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F:\胆固醇稳态Manscript\WZH-SOAT1药筛初稿\WZH-SOAT1 manuscript-20211115\SOAT1 submit-20220228\BMC Medicine submit\"/>
    </mc:Choice>
  </mc:AlternateContent>
  <bookViews>
    <workbookView xWindow="0" yWindow="0" windowWidth="19200" windowHeight="7130" tabRatio="846"/>
  </bookViews>
  <sheets>
    <sheet name="Description" sheetId="28" r:id="rId1"/>
    <sheet name="Raw data-7307" sheetId="13" r:id="rId2"/>
    <sheet name="Quantitative-3960" sheetId="14" r:id="rId3"/>
    <sheet name="GO BP analysis" sheetId="24" r:id="rId4"/>
    <sheet name="GO CC analysis" sheetId="25" r:id="rId5"/>
    <sheet name="GO MF analysis" sheetId="26" r:id="rId6"/>
  </sheets>
  <definedNames>
    <definedName name="_xlnm._FilterDatabase" localSheetId="2" hidden="1">'Quantitative-3960'!$A$1:$W$1</definedName>
    <definedName name="_xlnm._FilterDatabase" localSheetId="1" hidden="1">'Raw data-7307'!$A$1:$N$1</definedName>
  </definedNames>
  <calcPr calcId="152511"/>
</workbook>
</file>

<file path=xl/calcChain.xml><?xml version="1.0" encoding="utf-8"?>
<calcChain xmlns="http://schemas.openxmlformats.org/spreadsheetml/2006/main">
  <c r="T3961" i="14" l="1"/>
  <c r="V3961" i="14" s="1"/>
  <c r="S3961" i="14"/>
  <c r="R3961" i="14"/>
  <c r="Q3961" i="14"/>
  <c r="U3961" i="14" s="1"/>
  <c r="W3961" i="14" s="1"/>
  <c r="P3961" i="14"/>
  <c r="O3961" i="14"/>
  <c r="N3961" i="14"/>
  <c r="S3960" i="14"/>
  <c r="U3960" i="14" s="1"/>
  <c r="W3960" i="14" s="1"/>
  <c r="R3960" i="14"/>
  <c r="Q3960" i="14"/>
  <c r="P3960" i="14"/>
  <c r="O3960" i="14"/>
  <c r="T3960" i="14" s="1"/>
  <c r="V3960" i="14" s="1"/>
  <c r="N3960" i="14"/>
  <c r="S3959" i="14"/>
  <c r="R3959" i="14"/>
  <c r="Q3959" i="14"/>
  <c r="U3959" i="14" s="1"/>
  <c r="W3959" i="14" s="1"/>
  <c r="P3959" i="14"/>
  <c r="O3959" i="14"/>
  <c r="N3959" i="14"/>
  <c r="T3959" i="14" s="1"/>
  <c r="V3959" i="14" s="1"/>
  <c r="S3958" i="14"/>
  <c r="R3958" i="14"/>
  <c r="Q3958" i="14"/>
  <c r="U3958" i="14" s="1"/>
  <c r="W3958" i="14" s="1"/>
  <c r="P3958" i="14"/>
  <c r="O3958" i="14"/>
  <c r="N3958" i="14"/>
  <c r="T3958" i="14" s="1"/>
  <c r="V3958" i="14" s="1"/>
  <c r="S3957" i="14"/>
  <c r="U3957" i="14" s="1"/>
  <c r="W3957" i="14" s="1"/>
  <c r="R3957" i="14"/>
  <c r="Q3957" i="14"/>
  <c r="P3957" i="14"/>
  <c r="O3957" i="14"/>
  <c r="N3957" i="14"/>
  <c r="T3957" i="14" s="1"/>
  <c r="V3957" i="14" s="1"/>
  <c r="U3956" i="14"/>
  <c r="W3956" i="14" s="1"/>
  <c r="S3956" i="14"/>
  <c r="R3956" i="14"/>
  <c r="Q3956" i="14"/>
  <c r="P3956" i="14"/>
  <c r="O3956" i="14"/>
  <c r="N3956" i="14"/>
  <c r="T3956" i="14" s="1"/>
  <c r="V3956" i="14" s="1"/>
  <c r="S3955" i="14"/>
  <c r="R3955" i="14"/>
  <c r="Q3955" i="14"/>
  <c r="P3955" i="14"/>
  <c r="O3955" i="14"/>
  <c r="T3955" i="14" s="1"/>
  <c r="V3955" i="14" s="1"/>
  <c r="N3955" i="14"/>
  <c r="T3954" i="14"/>
  <c r="V3954" i="14" s="1"/>
  <c r="S3954" i="14"/>
  <c r="R3954" i="14"/>
  <c r="Q3954" i="14"/>
  <c r="U3954" i="14" s="1"/>
  <c r="W3954" i="14" s="1"/>
  <c r="P3954" i="14"/>
  <c r="O3954" i="14"/>
  <c r="N3954" i="14"/>
  <c r="S3953" i="14"/>
  <c r="U3953" i="14" s="1"/>
  <c r="W3953" i="14" s="1"/>
  <c r="R3953" i="14"/>
  <c r="Q3953" i="14"/>
  <c r="P3953" i="14"/>
  <c r="O3953" i="14"/>
  <c r="N3953" i="14"/>
  <c r="T3953" i="14" s="1"/>
  <c r="V3953" i="14" s="1"/>
  <c r="U3952" i="14"/>
  <c r="W3952" i="14" s="1"/>
  <c r="S3952" i="14"/>
  <c r="R3952" i="14"/>
  <c r="Q3952" i="14"/>
  <c r="P3952" i="14"/>
  <c r="O3952" i="14"/>
  <c r="N3952" i="14"/>
  <c r="S3951" i="14"/>
  <c r="R3951" i="14"/>
  <c r="Q3951" i="14"/>
  <c r="P3951" i="14"/>
  <c r="O3951" i="14"/>
  <c r="T3951" i="14" s="1"/>
  <c r="V3951" i="14" s="1"/>
  <c r="N3951" i="14"/>
  <c r="T3950" i="14"/>
  <c r="V3950" i="14" s="1"/>
  <c r="S3950" i="14"/>
  <c r="R3950" i="14"/>
  <c r="Q3950" i="14"/>
  <c r="U3950" i="14" s="1"/>
  <c r="W3950" i="14" s="1"/>
  <c r="P3950" i="14"/>
  <c r="O3950" i="14"/>
  <c r="N3950" i="14"/>
  <c r="S3949" i="14"/>
  <c r="U3949" i="14" s="1"/>
  <c r="W3949" i="14" s="1"/>
  <c r="R3949" i="14"/>
  <c r="Q3949" i="14"/>
  <c r="P3949" i="14"/>
  <c r="O3949" i="14"/>
  <c r="N3949" i="14"/>
  <c r="T3949" i="14" s="1"/>
  <c r="V3949" i="14" s="1"/>
  <c r="U3948" i="14"/>
  <c r="W3948" i="14" s="1"/>
  <c r="S3948" i="14"/>
  <c r="R3948" i="14"/>
  <c r="Q3948" i="14"/>
  <c r="P3948" i="14"/>
  <c r="O3948" i="14"/>
  <c r="N3948" i="14"/>
  <c r="S3947" i="14"/>
  <c r="R3947" i="14"/>
  <c r="Q3947" i="14"/>
  <c r="P3947" i="14"/>
  <c r="O3947" i="14"/>
  <c r="T3947" i="14" s="1"/>
  <c r="V3947" i="14" s="1"/>
  <c r="N3947" i="14"/>
  <c r="T3946" i="14"/>
  <c r="V3946" i="14" s="1"/>
  <c r="S3946" i="14"/>
  <c r="R3946" i="14"/>
  <c r="Q3946" i="14"/>
  <c r="U3946" i="14" s="1"/>
  <c r="W3946" i="14" s="1"/>
  <c r="P3946" i="14"/>
  <c r="O3946" i="14"/>
  <c r="N3946" i="14"/>
  <c r="S3945" i="14"/>
  <c r="U3945" i="14" s="1"/>
  <c r="W3945" i="14" s="1"/>
  <c r="R3945" i="14"/>
  <c r="Q3945" i="14"/>
  <c r="P3945" i="14"/>
  <c r="O3945" i="14"/>
  <c r="N3945" i="14"/>
  <c r="T3945" i="14" s="1"/>
  <c r="V3945" i="14" s="1"/>
  <c r="U3944" i="14"/>
  <c r="W3944" i="14" s="1"/>
  <c r="S3944" i="14"/>
  <c r="R3944" i="14"/>
  <c r="Q3944" i="14"/>
  <c r="P3944" i="14"/>
  <c r="O3944" i="14"/>
  <c r="N3944" i="14"/>
  <c r="S3943" i="14"/>
  <c r="R3943" i="14"/>
  <c r="Q3943" i="14"/>
  <c r="P3943" i="14"/>
  <c r="O3943" i="14"/>
  <c r="T3943" i="14" s="1"/>
  <c r="V3943" i="14" s="1"/>
  <c r="N3943" i="14"/>
  <c r="T3942" i="14"/>
  <c r="V3942" i="14" s="1"/>
  <c r="S3942" i="14"/>
  <c r="R3942" i="14"/>
  <c r="Q3942" i="14"/>
  <c r="U3942" i="14" s="1"/>
  <c r="W3942" i="14" s="1"/>
  <c r="P3942" i="14"/>
  <c r="O3942" i="14"/>
  <c r="N3942" i="14"/>
  <c r="S3941" i="14"/>
  <c r="U3941" i="14" s="1"/>
  <c r="W3941" i="14" s="1"/>
  <c r="R3941" i="14"/>
  <c r="Q3941" i="14"/>
  <c r="P3941" i="14"/>
  <c r="O3941" i="14"/>
  <c r="N3941" i="14"/>
  <c r="T3941" i="14" s="1"/>
  <c r="V3941" i="14" s="1"/>
  <c r="U3940" i="14"/>
  <c r="W3940" i="14" s="1"/>
  <c r="S3940" i="14"/>
  <c r="R3940" i="14"/>
  <c r="Q3940" i="14"/>
  <c r="P3940" i="14"/>
  <c r="O3940" i="14"/>
  <c r="N3940" i="14"/>
  <c r="S3939" i="14"/>
  <c r="R3939" i="14"/>
  <c r="Q3939" i="14"/>
  <c r="U3939" i="14" s="1"/>
  <c r="W3939" i="14" s="1"/>
  <c r="P3939" i="14"/>
  <c r="O3939" i="14"/>
  <c r="T3939" i="14" s="1"/>
  <c r="V3939" i="14" s="1"/>
  <c r="N3939" i="14"/>
  <c r="T3938" i="14"/>
  <c r="V3938" i="14" s="1"/>
  <c r="S3938" i="14"/>
  <c r="R3938" i="14"/>
  <c r="Q3938" i="14"/>
  <c r="U3938" i="14" s="1"/>
  <c r="W3938" i="14" s="1"/>
  <c r="P3938" i="14"/>
  <c r="O3938" i="14"/>
  <c r="N3938" i="14"/>
  <c r="S3937" i="14"/>
  <c r="U3937" i="14" s="1"/>
  <c r="W3937" i="14" s="1"/>
  <c r="R3937" i="14"/>
  <c r="Q3937" i="14"/>
  <c r="P3937" i="14"/>
  <c r="O3937" i="14"/>
  <c r="N3937" i="14"/>
  <c r="T3937" i="14" s="1"/>
  <c r="V3937" i="14" s="1"/>
  <c r="U3936" i="14"/>
  <c r="W3936" i="14" s="1"/>
  <c r="S3936" i="14"/>
  <c r="R3936" i="14"/>
  <c r="Q3936" i="14"/>
  <c r="P3936" i="14"/>
  <c r="O3936" i="14"/>
  <c r="N3936" i="14"/>
  <c r="T3936" i="14" s="1"/>
  <c r="V3936" i="14" s="1"/>
  <c r="S3935" i="14"/>
  <c r="R3935" i="14"/>
  <c r="Q3935" i="14"/>
  <c r="U3935" i="14" s="1"/>
  <c r="W3935" i="14" s="1"/>
  <c r="P3935" i="14"/>
  <c r="O3935" i="14"/>
  <c r="T3935" i="14" s="1"/>
  <c r="V3935" i="14" s="1"/>
  <c r="N3935" i="14"/>
  <c r="T3934" i="14"/>
  <c r="V3934" i="14" s="1"/>
  <c r="S3934" i="14"/>
  <c r="R3934" i="14"/>
  <c r="Q3934" i="14"/>
  <c r="U3934" i="14" s="1"/>
  <c r="W3934" i="14" s="1"/>
  <c r="P3934" i="14"/>
  <c r="O3934" i="14"/>
  <c r="N3934" i="14"/>
  <c r="V3933" i="14"/>
  <c r="S3933" i="14"/>
  <c r="U3933" i="14" s="1"/>
  <c r="W3933" i="14" s="1"/>
  <c r="R3933" i="14"/>
  <c r="Q3933" i="14"/>
  <c r="P3933" i="14"/>
  <c r="O3933" i="14"/>
  <c r="N3933" i="14"/>
  <c r="T3933" i="14" s="1"/>
  <c r="S3932" i="14"/>
  <c r="R3932" i="14"/>
  <c r="U3932" i="14" s="1"/>
  <c r="W3932" i="14" s="1"/>
  <c r="Q3932" i="14"/>
  <c r="P3932" i="14"/>
  <c r="O3932" i="14"/>
  <c r="N3932" i="14"/>
  <c r="S3931" i="14"/>
  <c r="R3931" i="14"/>
  <c r="Q3931" i="14"/>
  <c r="P3931" i="14"/>
  <c r="O3931" i="14"/>
  <c r="T3931" i="14" s="1"/>
  <c r="V3931" i="14" s="1"/>
  <c r="N3931" i="14"/>
  <c r="T3930" i="14"/>
  <c r="V3930" i="14" s="1"/>
  <c r="S3930" i="14"/>
  <c r="R3930" i="14"/>
  <c r="Q3930" i="14"/>
  <c r="U3930" i="14" s="1"/>
  <c r="W3930" i="14" s="1"/>
  <c r="P3930" i="14"/>
  <c r="O3930" i="14"/>
  <c r="N3930" i="14"/>
  <c r="S3929" i="14"/>
  <c r="U3929" i="14" s="1"/>
  <c r="W3929" i="14" s="1"/>
  <c r="R3929" i="14"/>
  <c r="Q3929" i="14"/>
  <c r="P3929" i="14"/>
  <c r="O3929" i="14"/>
  <c r="N3929" i="14"/>
  <c r="T3929" i="14" s="1"/>
  <c r="V3929" i="14" s="1"/>
  <c r="S3928" i="14"/>
  <c r="R3928" i="14"/>
  <c r="U3928" i="14" s="1"/>
  <c r="W3928" i="14" s="1"/>
  <c r="Q3928" i="14"/>
  <c r="P3928" i="14"/>
  <c r="O3928" i="14"/>
  <c r="N3928" i="14"/>
  <c r="T3928" i="14" s="1"/>
  <c r="V3928" i="14" s="1"/>
  <c r="S3927" i="14"/>
  <c r="R3927" i="14"/>
  <c r="Q3927" i="14"/>
  <c r="P3927" i="14"/>
  <c r="O3927" i="14"/>
  <c r="T3927" i="14" s="1"/>
  <c r="V3927" i="14" s="1"/>
  <c r="N3927" i="14"/>
  <c r="T3926" i="14"/>
  <c r="V3926" i="14" s="1"/>
  <c r="S3926" i="14"/>
  <c r="R3926" i="14"/>
  <c r="Q3926" i="14"/>
  <c r="U3926" i="14" s="1"/>
  <c r="W3926" i="14" s="1"/>
  <c r="P3926" i="14"/>
  <c r="O3926" i="14"/>
  <c r="N3926" i="14"/>
  <c r="S3925" i="14"/>
  <c r="U3925" i="14" s="1"/>
  <c r="W3925" i="14" s="1"/>
  <c r="R3925" i="14"/>
  <c r="Q3925" i="14"/>
  <c r="P3925" i="14"/>
  <c r="O3925" i="14"/>
  <c r="N3925" i="14"/>
  <c r="T3925" i="14" s="1"/>
  <c r="V3925" i="14" s="1"/>
  <c r="S3924" i="14"/>
  <c r="R3924" i="14"/>
  <c r="U3924" i="14" s="1"/>
  <c r="W3924" i="14" s="1"/>
  <c r="Q3924" i="14"/>
  <c r="P3924" i="14"/>
  <c r="O3924" i="14"/>
  <c r="N3924" i="14"/>
  <c r="T3924" i="14" s="1"/>
  <c r="V3924" i="14" s="1"/>
  <c r="S3923" i="14"/>
  <c r="R3923" i="14"/>
  <c r="Q3923" i="14"/>
  <c r="U3923" i="14" s="1"/>
  <c r="W3923" i="14" s="1"/>
  <c r="P3923" i="14"/>
  <c r="O3923" i="14"/>
  <c r="T3923" i="14" s="1"/>
  <c r="V3923" i="14" s="1"/>
  <c r="N3923" i="14"/>
  <c r="T3922" i="14"/>
  <c r="V3922" i="14" s="1"/>
  <c r="S3922" i="14"/>
  <c r="R3922" i="14"/>
  <c r="Q3922" i="14"/>
  <c r="U3922" i="14" s="1"/>
  <c r="W3922" i="14" s="1"/>
  <c r="P3922" i="14"/>
  <c r="O3922" i="14"/>
  <c r="N3922" i="14"/>
  <c r="V3921" i="14"/>
  <c r="S3921" i="14"/>
  <c r="U3921" i="14" s="1"/>
  <c r="W3921" i="14" s="1"/>
  <c r="R3921" i="14"/>
  <c r="Q3921" i="14"/>
  <c r="P3921" i="14"/>
  <c r="O3921" i="14"/>
  <c r="N3921" i="14"/>
  <c r="T3921" i="14" s="1"/>
  <c r="S3920" i="14"/>
  <c r="R3920" i="14"/>
  <c r="U3920" i="14" s="1"/>
  <c r="W3920" i="14" s="1"/>
  <c r="Q3920" i="14"/>
  <c r="P3920" i="14"/>
  <c r="O3920" i="14"/>
  <c r="N3920" i="14"/>
  <c r="S3919" i="14"/>
  <c r="R3919" i="14"/>
  <c r="Q3919" i="14"/>
  <c r="U3919" i="14" s="1"/>
  <c r="W3919" i="14" s="1"/>
  <c r="P3919" i="14"/>
  <c r="O3919" i="14"/>
  <c r="T3919" i="14" s="1"/>
  <c r="V3919" i="14" s="1"/>
  <c r="N3919" i="14"/>
  <c r="T3918" i="14"/>
  <c r="V3918" i="14" s="1"/>
  <c r="S3918" i="14"/>
  <c r="R3918" i="14"/>
  <c r="Q3918" i="14"/>
  <c r="U3918" i="14" s="1"/>
  <c r="W3918" i="14" s="1"/>
  <c r="P3918" i="14"/>
  <c r="O3918" i="14"/>
  <c r="N3918" i="14"/>
  <c r="V3917" i="14"/>
  <c r="S3917" i="14"/>
  <c r="U3917" i="14" s="1"/>
  <c r="W3917" i="14" s="1"/>
  <c r="R3917" i="14"/>
  <c r="Q3917" i="14"/>
  <c r="P3917" i="14"/>
  <c r="O3917" i="14"/>
  <c r="N3917" i="14"/>
  <c r="T3917" i="14" s="1"/>
  <c r="S3916" i="14"/>
  <c r="R3916" i="14"/>
  <c r="U3916" i="14" s="1"/>
  <c r="W3916" i="14" s="1"/>
  <c r="Q3916" i="14"/>
  <c r="P3916" i="14"/>
  <c r="O3916" i="14"/>
  <c r="N3916" i="14"/>
  <c r="S3915" i="14"/>
  <c r="R3915" i="14"/>
  <c r="Q3915" i="14"/>
  <c r="P3915" i="14"/>
  <c r="O3915" i="14"/>
  <c r="T3915" i="14" s="1"/>
  <c r="V3915" i="14" s="1"/>
  <c r="N3915" i="14"/>
  <c r="T3914" i="14"/>
  <c r="V3914" i="14" s="1"/>
  <c r="S3914" i="14"/>
  <c r="R3914" i="14"/>
  <c r="Q3914" i="14"/>
  <c r="U3914" i="14" s="1"/>
  <c r="W3914" i="14" s="1"/>
  <c r="P3914" i="14"/>
  <c r="O3914" i="14"/>
  <c r="N3914" i="14"/>
  <c r="S3913" i="14"/>
  <c r="U3913" i="14" s="1"/>
  <c r="W3913" i="14" s="1"/>
  <c r="R3913" i="14"/>
  <c r="Q3913" i="14"/>
  <c r="P3913" i="14"/>
  <c r="O3913" i="14"/>
  <c r="N3913" i="14"/>
  <c r="T3913" i="14" s="1"/>
  <c r="V3913" i="14" s="1"/>
  <c r="S3912" i="14"/>
  <c r="R3912" i="14"/>
  <c r="U3912" i="14" s="1"/>
  <c r="W3912" i="14" s="1"/>
  <c r="Q3912" i="14"/>
  <c r="P3912" i="14"/>
  <c r="O3912" i="14"/>
  <c r="N3912" i="14"/>
  <c r="T3912" i="14" s="1"/>
  <c r="V3912" i="14" s="1"/>
  <c r="S3911" i="14"/>
  <c r="R3911" i="14"/>
  <c r="Q3911" i="14"/>
  <c r="P3911" i="14"/>
  <c r="O3911" i="14"/>
  <c r="T3911" i="14" s="1"/>
  <c r="V3911" i="14" s="1"/>
  <c r="N3911" i="14"/>
  <c r="T3910" i="14"/>
  <c r="V3910" i="14" s="1"/>
  <c r="S3910" i="14"/>
  <c r="R3910" i="14"/>
  <c r="Q3910" i="14"/>
  <c r="U3910" i="14" s="1"/>
  <c r="W3910" i="14" s="1"/>
  <c r="P3910" i="14"/>
  <c r="O3910" i="14"/>
  <c r="N3910" i="14"/>
  <c r="S3909" i="14"/>
  <c r="U3909" i="14" s="1"/>
  <c r="W3909" i="14" s="1"/>
  <c r="R3909" i="14"/>
  <c r="Q3909" i="14"/>
  <c r="P3909" i="14"/>
  <c r="O3909" i="14"/>
  <c r="N3909" i="14"/>
  <c r="T3909" i="14" s="1"/>
  <c r="V3909" i="14" s="1"/>
  <c r="S3908" i="14"/>
  <c r="R3908" i="14"/>
  <c r="U3908" i="14" s="1"/>
  <c r="W3908" i="14" s="1"/>
  <c r="Q3908" i="14"/>
  <c r="P3908" i="14"/>
  <c r="O3908" i="14"/>
  <c r="N3908" i="14"/>
  <c r="T3908" i="14" s="1"/>
  <c r="V3908" i="14" s="1"/>
  <c r="S3907" i="14"/>
  <c r="R3907" i="14"/>
  <c r="Q3907" i="14"/>
  <c r="U3907" i="14" s="1"/>
  <c r="W3907" i="14" s="1"/>
  <c r="P3907" i="14"/>
  <c r="O3907" i="14"/>
  <c r="T3907" i="14" s="1"/>
  <c r="V3907" i="14" s="1"/>
  <c r="N3907" i="14"/>
  <c r="T3906" i="14"/>
  <c r="V3906" i="14" s="1"/>
  <c r="S3906" i="14"/>
  <c r="R3906" i="14"/>
  <c r="Q3906" i="14"/>
  <c r="U3906" i="14" s="1"/>
  <c r="W3906" i="14" s="1"/>
  <c r="P3906" i="14"/>
  <c r="O3906" i="14"/>
  <c r="N3906" i="14"/>
  <c r="V3905" i="14"/>
  <c r="S3905" i="14"/>
  <c r="R3905" i="14"/>
  <c r="Q3905" i="14"/>
  <c r="U3905" i="14" s="1"/>
  <c r="W3905" i="14" s="1"/>
  <c r="P3905" i="14"/>
  <c r="O3905" i="14"/>
  <c r="N3905" i="14"/>
  <c r="T3905" i="14" s="1"/>
  <c r="S3904" i="14"/>
  <c r="R3904" i="14"/>
  <c r="U3904" i="14" s="1"/>
  <c r="W3904" i="14" s="1"/>
  <c r="Q3904" i="14"/>
  <c r="P3904" i="14"/>
  <c r="O3904" i="14"/>
  <c r="N3904" i="14"/>
  <c r="S3903" i="14"/>
  <c r="R3903" i="14"/>
  <c r="Q3903" i="14"/>
  <c r="P3903" i="14"/>
  <c r="O3903" i="14"/>
  <c r="T3903" i="14" s="1"/>
  <c r="V3903" i="14" s="1"/>
  <c r="N3903" i="14"/>
  <c r="T3902" i="14"/>
  <c r="V3902" i="14" s="1"/>
  <c r="S3902" i="14"/>
  <c r="R3902" i="14"/>
  <c r="Q3902" i="14"/>
  <c r="U3902" i="14" s="1"/>
  <c r="W3902" i="14" s="1"/>
  <c r="P3902" i="14"/>
  <c r="O3902" i="14"/>
  <c r="N3902" i="14"/>
  <c r="V3901" i="14"/>
  <c r="S3901" i="14"/>
  <c r="U3901" i="14" s="1"/>
  <c r="W3901" i="14" s="1"/>
  <c r="R3901" i="14"/>
  <c r="Q3901" i="14"/>
  <c r="P3901" i="14"/>
  <c r="O3901" i="14"/>
  <c r="N3901" i="14"/>
  <c r="T3901" i="14" s="1"/>
  <c r="S3900" i="14"/>
  <c r="R3900" i="14"/>
  <c r="U3900" i="14" s="1"/>
  <c r="W3900" i="14" s="1"/>
  <c r="Q3900" i="14"/>
  <c r="P3900" i="14"/>
  <c r="O3900" i="14"/>
  <c r="N3900" i="14"/>
  <c r="S3899" i="14"/>
  <c r="R3899" i="14"/>
  <c r="Q3899" i="14"/>
  <c r="P3899" i="14"/>
  <c r="O3899" i="14"/>
  <c r="T3899" i="14" s="1"/>
  <c r="V3899" i="14" s="1"/>
  <c r="N3899" i="14"/>
  <c r="T3898" i="14"/>
  <c r="V3898" i="14" s="1"/>
  <c r="S3898" i="14"/>
  <c r="R3898" i="14"/>
  <c r="Q3898" i="14"/>
  <c r="U3898" i="14" s="1"/>
  <c r="W3898" i="14" s="1"/>
  <c r="P3898" i="14"/>
  <c r="O3898" i="14"/>
  <c r="N3898" i="14"/>
  <c r="S3897" i="14"/>
  <c r="R3897" i="14"/>
  <c r="Q3897" i="14"/>
  <c r="U3897" i="14" s="1"/>
  <c r="W3897" i="14" s="1"/>
  <c r="P3897" i="14"/>
  <c r="O3897" i="14"/>
  <c r="N3897" i="14"/>
  <c r="T3897" i="14" s="1"/>
  <c r="V3897" i="14" s="1"/>
  <c r="S3896" i="14"/>
  <c r="R3896" i="14"/>
  <c r="U3896" i="14" s="1"/>
  <c r="W3896" i="14" s="1"/>
  <c r="Q3896" i="14"/>
  <c r="P3896" i="14"/>
  <c r="O3896" i="14"/>
  <c r="N3896" i="14"/>
  <c r="T3896" i="14" s="1"/>
  <c r="V3896" i="14" s="1"/>
  <c r="S3895" i="14"/>
  <c r="R3895" i="14"/>
  <c r="Q3895" i="14"/>
  <c r="P3895" i="14"/>
  <c r="O3895" i="14"/>
  <c r="T3895" i="14" s="1"/>
  <c r="V3895" i="14" s="1"/>
  <c r="N3895" i="14"/>
  <c r="T3894" i="14"/>
  <c r="V3894" i="14" s="1"/>
  <c r="S3894" i="14"/>
  <c r="R3894" i="14"/>
  <c r="Q3894" i="14"/>
  <c r="U3894" i="14" s="1"/>
  <c r="W3894" i="14" s="1"/>
  <c r="P3894" i="14"/>
  <c r="O3894" i="14"/>
  <c r="N3894" i="14"/>
  <c r="S3893" i="14"/>
  <c r="R3893" i="14"/>
  <c r="Q3893" i="14"/>
  <c r="U3893" i="14" s="1"/>
  <c r="W3893" i="14" s="1"/>
  <c r="P3893" i="14"/>
  <c r="O3893" i="14"/>
  <c r="N3893" i="14"/>
  <c r="T3893" i="14" s="1"/>
  <c r="V3893" i="14" s="1"/>
  <c r="S3892" i="14"/>
  <c r="R3892" i="14"/>
  <c r="U3892" i="14" s="1"/>
  <c r="W3892" i="14" s="1"/>
  <c r="Q3892" i="14"/>
  <c r="P3892" i="14"/>
  <c r="O3892" i="14"/>
  <c r="N3892" i="14"/>
  <c r="T3892" i="14" s="1"/>
  <c r="V3892" i="14" s="1"/>
  <c r="S3891" i="14"/>
  <c r="R3891" i="14"/>
  <c r="U3891" i="14" s="1"/>
  <c r="W3891" i="14" s="1"/>
  <c r="Q3891" i="14"/>
  <c r="P3891" i="14"/>
  <c r="O3891" i="14"/>
  <c r="T3891" i="14" s="1"/>
  <c r="V3891" i="14" s="1"/>
  <c r="N3891" i="14"/>
  <c r="T3890" i="14"/>
  <c r="V3890" i="14" s="1"/>
  <c r="S3890" i="14"/>
  <c r="R3890" i="14"/>
  <c r="Q3890" i="14"/>
  <c r="U3890" i="14" s="1"/>
  <c r="W3890" i="14" s="1"/>
  <c r="P3890" i="14"/>
  <c r="O3890" i="14"/>
  <c r="N3890" i="14"/>
  <c r="V3889" i="14"/>
  <c r="S3889" i="14"/>
  <c r="R3889" i="14"/>
  <c r="Q3889" i="14"/>
  <c r="U3889" i="14" s="1"/>
  <c r="W3889" i="14" s="1"/>
  <c r="P3889" i="14"/>
  <c r="O3889" i="14"/>
  <c r="N3889" i="14"/>
  <c r="T3889" i="14" s="1"/>
  <c r="S3888" i="14"/>
  <c r="R3888" i="14"/>
  <c r="U3888" i="14" s="1"/>
  <c r="W3888" i="14" s="1"/>
  <c r="Q3888" i="14"/>
  <c r="P3888" i="14"/>
  <c r="O3888" i="14"/>
  <c r="N3888" i="14"/>
  <c r="S3887" i="14"/>
  <c r="R3887" i="14"/>
  <c r="U3887" i="14" s="1"/>
  <c r="W3887" i="14" s="1"/>
  <c r="Q3887" i="14"/>
  <c r="P3887" i="14"/>
  <c r="T3887" i="14" s="1"/>
  <c r="V3887" i="14" s="1"/>
  <c r="O3887" i="14"/>
  <c r="N3887" i="14"/>
  <c r="T3886" i="14"/>
  <c r="V3886" i="14" s="1"/>
  <c r="S3886" i="14"/>
  <c r="R3886" i="14"/>
  <c r="Q3886" i="14"/>
  <c r="U3886" i="14" s="1"/>
  <c r="W3886" i="14" s="1"/>
  <c r="P3886" i="14"/>
  <c r="O3886" i="14"/>
  <c r="N3886" i="14"/>
  <c r="V3885" i="14"/>
  <c r="S3885" i="14"/>
  <c r="R3885" i="14"/>
  <c r="Q3885" i="14"/>
  <c r="U3885" i="14" s="1"/>
  <c r="W3885" i="14" s="1"/>
  <c r="P3885" i="14"/>
  <c r="O3885" i="14"/>
  <c r="N3885" i="14"/>
  <c r="T3885" i="14" s="1"/>
  <c r="S3884" i="14"/>
  <c r="R3884" i="14"/>
  <c r="U3884" i="14" s="1"/>
  <c r="W3884" i="14" s="1"/>
  <c r="Q3884" i="14"/>
  <c r="P3884" i="14"/>
  <c r="O3884" i="14"/>
  <c r="N3884" i="14"/>
  <c r="S3883" i="14"/>
  <c r="R3883" i="14"/>
  <c r="U3883" i="14" s="1"/>
  <c r="W3883" i="14" s="1"/>
  <c r="Q3883" i="14"/>
  <c r="P3883" i="14"/>
  <c r="T3883" i="14" s="1"/>
  <c r="V3883" i="14" s="1"/>
  <c r="O3883" i="14"/>
  <c r="N3883" i="14"/>
  <c r="T3882" i="14"/>
  <c r="V3882" i="14" s="1"/>
  <c r="S3882" i="14"/>
  <c r="R3882" i="14"/>
  <c r="Q3882" i="14"/>
  <c r="U3882" i="14" s="1"/>
  <c r="W3882" i="14" s="1"/>
  <c r="P3882" i="14"/>
  <c r="O3882" i="14"/>
  <c r="N3882" i="14"/>
  <c r="S3881" i="14"/>
  <c r="R3881" i="14"/>
  <c r="Q3881" i="14"/>
  <c r="U3881" i="14" s="1"/>
  <c r="W3881" i="14" s="1"/>
  <c r="P3881" i="14"/>
  <c r="O3881" i="14"/>
  <c r="N3881" i="14"/>
  <c r="T3881" i="14" s="1"/>
  <c r="V3881" i="14" s="1"/>
  <c r="S3880" i="14"/>
  <c r="R3880" i="14"/>
  <c r="U3880" i="14" s="1"/>
  <c r="W3880" i="14" s="1"/>
  <c r="Q3880" i="14"/>
  <c r="P3880" i="14"/>
  <c r="O3880" i="14"/>
  <c r="N3880" i="14"/>
  <c r="T3880" i="14" s="1"/>
  <c r="V3880" i="14" s="1"/>
  <c r="T3879" i="14"/>
  <c r="V3879" i="14" s="1"/>
  <c r="S3879" i="14"/>
  <c r="R3879" i="14"/>
  <c r="U3879" i="14" s="1"/>
  <c r="W3879" i="14" s="1"/>
  <c r="Q3879" i="14"/>
  <c r="P3879" i="14"/>
  <c r="O3879" i="14"/>
  <c r="N3879" i="14"/>
  <c r="T3878" i="14"/>
  <c r="V3878" i="14" s="1"/>
  <c r="S3878" i="14"/>
  <c r="R3878" i="14"/>
  <c r="Q3878" i="14"/>
  <c r="U3878" i="14" s="1"/>
  <c r="W3878" i="14" s="1"/>
  <c r="P3878" i="14"/>
  <c r="O3878" i="14"/>
  <c r="N3878" i="14"/>
  <c r="S3877" i="14"/>
  <c r="R3877" i="14"/>
  <c r="Q3877" i="14"/>
  <c r="U3877" i="14" s="1"/>
  <c r="W3877" i="14" s="1"/>
  <c r="P3877" i="14"/>
  <c r="O3877" i="14"/>
  <c r="N3877" i="14"/>
  <c r="T3877" i="14" s="1"/>
  <c r="V3877" i="14" s="1"/>
  <c r="S3876" i="14"/>
  <c r="R3876" i="14"/>
  <c r="U3876" i="14" s="1"/>
  <c r="W3876" i="14" s="1"/>
  <c r="Q3876" i="14"/>
  <c r="P3876" i="14"/>
  <c r="O3876" i="14"/>
  <c r="N3876" i="14"/>
  <c r="T3876" i="14" s="1"/>
  <c r="V3876" i="14" s="1"/>
  <c r="T3875" i="14"/>
  <c r="V3875" i="14" s="1"/>
  <c r="S3875" i="14"/>
  <c r="R3875" i="14"/>
  <c r="U3875" i="14" s="1"/>
  <c r="W3875" i="14" s="1"/>
  <c r="Q3875" i="14"/>
  <c r="P3875" i="14"/>
  <c r="O3875" i="14"/>
  <c r="N3875" i="14"/>
  <c r="T3874" i="14"/>
  <c r="V3874" i="14" s="1"/>
  <c r="S3874" i="14"/>
  <c r="R3874" i="14"/>
  <c r="Q3874" i="14"/>
  <c r="U3874" i="14" s="1"/>
  <c r="W3874" i="14" s="1"/>
  <c r="P3874" i="14"/>
  <c r="O3874" i="14"/>
  <c r="N3874" i="14"/>
  <c r="V3873" i="14"/>
  <c r="S3873" i="14"/>
  <c r="R3873" i="14"/>
  <c r="Q3873" i="14"/>
  <c r="U3873" i="14" s="1"/>
  <c r="W3873" i="14" s="1"/>
  <c r="P3873" i="14"/>
  <c r="O3873" i="14"/>
  <c r="N3873" i="14"/>
  <c r="T3873" i="14" s="1"/>
  <c r="S3872" i="14"/>
  <c r="R3872" i="14"/>
  <c r="U3872" i="14" s="1"/>
  <c r="W3872" i="14" s="1"/>
  <c r="Q3872" i="14"/>
  <c r="P3872" i="14"/>
  <c r="O3872" i="14"/>
  <c r="N3872" i="14"/>
  <c r="T3871" i="14"/>
  <c r="V3871" i="14" s="1"/>
  <c r="S3871" i="14"/>
  <c r="R3871" i="14"/>
  <c r="U3871" i="14" s="1"/>
  <c r="W3871" i="14" s="1"/>
  <c r="Q3871" i="14"/>
  <c r="P3871" i="14"/>
  <c r="O3871" i="14"/>
  <c r="N3871" i="14"/>
  <c r="T3870" i="14"/>
  <c r="V3870" i="14" s="1"/>
  <c r="S3870" i="14"/>
  <c r="R3870" i="14"/>
  <c r="Q3870" i="14"/>
  <c r="U3870" i="14" s="1"/>
  <c r="W3870" i="14" s="1"/>
  <c r="P3870" i="14"/>
  <c r="O3870" i="14"/>
  <c r="N3870" i="14"/>
  <c r="V3869" i="14"/>
  <c r="S3869" i="14"/>
  <c r="R3869" i="14"/>
  <c r="Q3869" i="14"/>
  <c r="U3869" i="14" s="1"/>
  <c r="W3869" i="14" s="1"/>
  <c r="P3869" i="14"/>
  <c r="O3869" i="14"/>
  <c r="N3869" i="14"/>
  <c r="T3869" i="14" s="1"/>
  <c r="S3868" i="14"/>
  <c r="R3868" i="14"/>
  <c r="U3868" i="14" s="1"/>
  <c r="W3868" i="14" s="1"/>
  <c r="Q3868" i="14"/>
  <c r="P3868" i="14"/>
  <c r="O3868" i="14"/>
  <c r="N3868" i="14"/>
  <c r="T3867" i="14"/>
  <c r="V3867" i="14" s="1"/>
  <c r="S3867" i="14"/>
  <c r="R3867" i="14"/>
  <c r="U3867" i="14" s="1"/>
  <c r="W3867" i="14" s="1"/>
  <c r="Q3867" i="14"/>
  <c r="P3867" i="14"/>
  <c r="O3867" i="14"/>
  <c r="N3867" i="14"/>
  <c r="T3866" i="14"/>
  <c r="V3866" i="14" s="1"/>
  <c r="S3866" i="14"/>
  <c r="R3866" i="14"/>
  <c r="Q3866" i="14"/>
  <c r="U3866" i="14" s="1"/>
  <c r="W3866" i="14" s="1"/>
  <c r="P3866" i="14"/>
  <c r="O3866" i="14"/>
  <c r="N3866" i="14"/>
  <c r="V3865" i="14"/>
  <c r="S3865" i="14"/>
  <c r="R3865" i="14"/>
  <c r="Q3865" i="14"/>
  <c r="U3865" i="14" s="1"/>
  <c r="W3865" i="14" s="1"/>
  <c r="P3865" i="14"/>
  <c r="O3865" i="14"/>
  <c r="N3865" i="14"/>
  <c r="T3865" i="14" s="1"/>
  <c r="S3864" i="14"/>
  <c r="R3864" i="14"/>
  <c r="U3864" i="14" s="1"/>
  <c r="W3864" i="14" s="1"/>
  <c r="Q3864" i="14"/>
  <c r="P3864" i="14"/>
  <c r="O3864" i="14"/>
  <c r="N3864" i="14"/>
  <c r="T3863" i="14"/>
  <c r="V3863" i="14" s="1"/>
  <c r="S3863" i="14"/>
  <c r="R3863" i="14"/>
  <c r="U3863" i="14" s="1"/>
  <c r="W3863" i="14" s="1"/>
  <c r="Q3863" i="14"/>
  <c r="P3863" i="14"/>
  <c r="O3863" i="14"/>
  <c r="N3863" i="14"/>
  <c r="T3862" i="14"/>
  <c r="V3862" i="14" s="1"/>
  <c r="S3862" i="14"/>
  <c r="R3862" i="14"/>
  <c r="Q3862" i="14"/>
  <c r="U3862" i="14" s="1"/>
  <c r="W3862" i="14" s="1"/>
  <c r="P3862" i="14"/>
  <c r="O3862" i="14"/>
  <c r="N3862" i="14"/>
  <c r="S3861" i="14"/>
  <c r="R3861" i="14"/>
  <c r="Q3861" i="14"/>
  <c r="U3861" i="14" s="1"/>
  <c r="W3861" i="14" s="1"/>
  <c r="P3861" i="14"/>
  <c r="O3861" i="14"/>
  <c r="N3861" i="14"/>
  <c r="T3861" i="14" s="1"/>
  <c r="V3861" i="14" s="1"/>
  <c r="S3860" i="14"/>
  <c r="R3860" i="14"/>
  <c r="U3860" i="14" s="1"/>
  <c r="W3860" i="14" s="1"/>
  <c r="Q3860" i="14"/>
  <c r="P3860" i="14"/>
  <c r="O3860" i="14"/>
  <c r="N3860" i="14"/>
  <c r="T3859" i="14"/>
  <c r="V3859" i="14" s="1"/>
  <c r="S3859" i="14"/>
  <c r="R3859" i="14"/>
  <c r="U3859" i="14" s="1"/>
  <c r="W3859" i="14" s="1"/>
  <c r="Q3859" i="14"/>
  <c r="P3859" i="14"/>
  <c r="O3859" i="14"/>
  <c r="N3859" i="14"/>
  <c r="T3858" i="14"/>
  <c r="V3858" i="14" s="1"/>
  <c r="S3858" i="14"/>
  <c r="R3858" i="14"/>
  <c r="Q3858" i="14"/>
  <c r="U3858" i="14" s="1"/>
  <c r="W3858" i="14" s="1"/>
  <c r="P3858" i="14"/>
  <c r="O3858" i="14"/>
  <c r="N3858" i="14"/>
  <c r="S3857" i="14"/>
  <c r="R3857" i="14"/>
  <c r="Q3857" i="14"/>
  <c r="U3857" i="14" s="1"/>
  <c r="W3857" i="14" s="1"/>
  <c r="P3857" i="14"/>
  <c r="O3857" i="14"/>
  <c r="N3857" i="14"/>
  <c r="T3857" i="14" s="1"/>
  <c r="V3857" i="14" s="1"/>
  <c r="S3856" i="14"/>
  <c r="R3856" i="14"/>
  <c r="U3856" i="14" s="1"/>
  <c r="W3856" i="14" s="1"/>
  <c r="Q3856" i="14"/>
  <c r="P3856" i="14"/>
  <c r="O3856" i="14"/>
  <c r="N3856" i="14"/>
  <c r="T3856" i="14" s="1"/>
  <c r="V3856" i="14" s="1"/>
  <c r="T3855" i="14"/>
  <c r="V3855" i="14" s="1"/>
  <c r="S3855" i="14"/>
  <c r="R3855" i="14"/>
  <c r="U3855" i="14" s="1"/>
  <c r="W3855" i="14" s="1"/>
  <c r="Q3855" i="14"/>
  <c r="P3855" i="14"/>
  <c r="O3855" i="14"/>
  <c r="N3855" i="14"/>
  <c r="T3854" i="14"/>
  <c r="V3854" i="14" s="1"/>
  <c r="S3854" i="14"/>
  <c r="R3854" i="14"/>
  <c r="Q3854" i="14"/>
  <c r="U3854" i="14" s="1"/>
  <c r="W3854" i="14" s="1"/>
  <c r="P3854" i="14"/>
  <c r="O3854" i="14"/>
  <c r="N3854" i="14"/>
  <c r="S3853" i="14"/>
  <c r="R3853" i="14"/>
  <c r="Q3853" i="14"/>
  <c r="U3853" i="14" s="1"/>
  <c r="W3853" i="14" s="1"/>
  <c r="P3853" i="14"/>
  <c r="O3853" i="14"/>
  <c r="N3853" i="14"/>
  <c r="T3853" i="14" s="1"/>
  <c r="V3853" i="14" s="1"/>
  <c r="S3852" i="14"/>
  <c r="R3852" i="14"/>
  <c r="U3852" i="14" s="1"/>
  <c r="W3852" i="14" s="1"/>
  <c r="Q3852" i="14"/>
  <c r="P3852" i="14"/>
  <c r="O3852" i="14"/>
  <c r="N3852" i="14"/>
  <c r="T3852" i="14" s="1"/>
  <c r="V3852" i="14" s="1"/>
  <c r="T3851" i="14"/>
  <c r="V3851" i="14" s="1"/>
  <c r="S3851" i="14"/>
  <c r="R3851" i="14"/>
  <c r="U3851" i="14" s="1"/>
  <c r="W3851" i="14" s="1"/>
  <c r="Q3851" i="14"/>
  <c r="P3851" i="14"/>
  <c r="O3851" i="14"/>
  <c r="N3851" i="14"/>
  <c r="T3850" i="14"/>
  <c r="V3850" i="14" s="1"/>
  <c r="S3850" i="14"/>
  <c r="R3850" i="14"/>
  <c r="Q3850" i="14"/>
  <c r="U3850" i="14" s="1"/>
  <c r="W3850" i="14" s="1"/>
  <c r="P3850" i="14"/>
  <c r="O3850" i="14"/>
  <c r="N3850" i="14"/>
  <c r="S3849" i="14"/>
  <c r="R3849" i="14"/>
  <c r="Q3849" i="14"/>
  <c r="U3849" i="14" s="1"/>
  <c r="W3849" i="14" s="1"/>
  <c r="P3849" i="14"/>
  <c r="O3849" i="14"/>
  <c r="N3849" i="14"/>
  <c r="T3849" i="14" s="1"/>
  <c r="V3849" i="14" s="1"/>
  <c r="S3848" i="14"/>
  <c r="R3848" i="14"/>
  <c r="U3848" i="14" s="1"/>
  <c r="W3848" i="14" s="1"/>
  <c r="Q3848" i="14"/>
  <c r="P3848" i="14"/>
  <c r="O3848" i="14"/>
  <c r="N3848" i="14"/>
  <c r="T3848" i="14" s="1"/>
  <c r="V3848" i="14" s="1"/>
  <c r="T3847" i="14"/>
  <c r="V3847" i="14" s="1"/>
  <c r="S3847" i="14"/>
  <c r="R3847" i="14"/>
  <c r="U3847" i="14" s="1"/>
  <c r="W3847" i="14" s="1"/>
  <c r="Q3847" i="14"/>
  <c r="P3847" i="14"/>
  <c r="O3847" i="14"/>
  <c r="N3847" i="14"/>
  <c r="T3846" i="14"/>
  <c r="V3846" i="14" s="1"/>
  <c r="S3846" i="14"/>
  <c r="R3846" i="14"/>
  <c r="Q3846" i="14"/>
  <c r="U3846" i="14" s="1"/>
  <c r="W3846" i="14" s="1"/>
  <c r="P3846" i="14"/>
  <c r="O3846" i="14"/>
  <c r="N3846" i="14"/>
  <c r="S3845" i="14"/>
  <c r="R3845" i="14"/>
  <c r="Q3845" i="14"/>
  <c r="U3845" i="14" s="1"/>
  <c r="W3845" i="14" s="1"/>
  <c r="P3845" i="14"/>
  <c r="O3845" i="14"/>
  <c r="N3845" i="14"/>
  <c r="T3845" i="14" s="1"/>
  <c r="V3845" i="14" s="1"/>
  <c r="S3844" i="14"/>
  <c r="R3844" i="14"/>
  <c r="U3844" i="14" s="1"/>
  <c r="W3844" i="14" s="1"/>
  <c r="Q3844" i="14"/>
  <c r="P3844" i="14"/>
  <c r="O3844" i="14"/>
  <c r="N3844" i="14"/>
  <c r="T3843" i="14"/>
  <c r="V3843" i="14" s="1"/>
  <c r="S3843" i="14"/>
  <c r="R3843" i="14"/>
  <c r="U3843" i="14" s="1"/>
  <c r="W3843" i="14" s="1"/>
  <c r="Q3843" i="14"/>
  <c r="P3843" i="14"/>
  <c r="O3843" i="14"/>
  <c r="N3843" i="14"/>
  <c r="T3842" i="14"/>
  <c r="V3842" i="14" s="1"/>
  <c r="S3842" i="14"/>
  <c r="R3842" i="14"/>
  <c r="Q3842" i="14"/>
  <c r="U3842" i="14" s="1"/>
  <c r="W3842" i="14" s="1"/>
  <c r="P3842" i="14"/>
  <c r="O3842" i="14"/>
  <c r="N3842" i="14"/>
  <c r="V3841" i="14"/>
  <c r="S3841" i="14"/>
  <c r="R3841" i="14"/>
  <c r="Q3841" i="14"/>
  <c r="U3841" i="14" s="1"/>
  <c r="W3841" i="14" s="1"/>
  <c r="P3841" i="14"/>
  <c r="O3841" i="14"/>
  <c r="N3841" i="14"/>
  <c r="T3841" i="14" s="1"/>
  <c r="S3840" i="14"/>
  <c r="R3840" i="14"/>
  <c r="U3840" i="14" s="1"/>
  <c r="W3840" i="14" s="1"/>
  <c r="Q3840" i="14"/>
  <c r="P3840" i="14"/>
  <c r="O3840" i="14"/>
  <c r="N3840" i="14"/>
  <c r="T3839" i="14"/>
  <c r="V3839" i="14" s="1"/>
  <c r="S3839" i="14"/>
  <c r="R3839" i="14"/>
  <c r="U3839" i="14" s="1"/>
  <c r="W3839" i="14" s="1"/>
  <c r="Q3839" i="14"/>
  <c r="P3839" i="14"/>
  <c r="O3839" i="14"/>
  <c r="N3839" i="14"/>
  <c r="T3838" i="14"/>
  <c r="V3838" i="14" s="1"/>
  <c r="S3838" i="14"/>
  <c r="R3838" i="14"/>
  <c r="Q3838" i="14"/>
  <c r="U3838" i="14" s="1"/>
  <c r="W3838" i="14" s="1"/>
  <c r="P3838" i="14"/>
  <c r="O3838" i="14"/>
  <c r="N3838" i="14"/>
  <c r="V3837" i="14"/>
  <c r="S3837" i="14"/>
  <c r="R3837" i="14"/>
  <c r="Q3837" i="14"/>
  <c r="U3837" i="14" s="1"/>
  <c r="W3837" i="14" s="1"/>
  <c r="P3837" i="14"/>
  <c r="O3837" i="14"/>
  <c r="N3837" i="14"/>
  <c r="T3837" i="14" s="1"/>
  <c r="S3836" i="14"/>
  <c r="R3836" i="14"/>
  <c r="U3836" i="14" s="1"/>
  <c r="W3836" i="14" s="1"/>
  <c r="Q3836" i="14"/>
  <c r="P3836" i="14"/>
  <c r="O3836" i="14"/>
  <c r="N3836" i="14"/>
  <c r="T3836" i="14" s="1"/>
  <c r="V3836" i="14" s="1"/>
  <c r="T3835" i="14"/>
  <c r="V3835" i="14" s="1"/>
  <c r="S3835" i="14"/>
  <c r="R3835" i="14"/>
  <c r="U3835" i="14" s="1"/>
  <c r="W3835" i="14" s="1"/>
  <c r="Q3835" i="14"/>
  <c r="P3835" i="14"/>
  <c r="O3835" i="14"/>
  <c r="N3835" i="14"/>
  <c r="T3834" i="14"/>
  <c r="V3834" i="14" s="1"/>
  <c r="S3834" i="14"/>
  <c r="R3834" i="14"/>
  <c r="Q3834" i="14"/>
  <c r="U3834" i="14" s="1"/>
  <c r="W3834" i="14" s="1"/>
  <c r="P3834" i="14"/>
  <c r="O3834" i="14"/>
  <c r="N3834" i="14"/>
  <c r="V3833" i="14"/>
  <c r="S3833" i="14"/>
  <c r="R3833" i="14"/>
  <c r="Q3833" i="14"/>
  <c r="U3833" i="14" s="1"/>
  <c r="W3833" i="14" s="1"/>
  <c r="P3833" i="14"/>
  <c r="O3833" i="14"/>
  <c r="N3833" i="14"/>
  <c r="T3833" i="14" s="1"/>
  <c r="S3832" i="14"/>
  <c r="R3832" i="14"/>
  <c r="U3832" i="14" s="1"/>
  <c r="W3832" i="14" s="1"/>
  <c r="Q3832" i="14"/>
  <c r="P3832" i="14"/>
  <c r="O3832" i="14"/>
  <c r="N3832" i="14"/>
  <c r="T3831" i="14"/>
  <c r="V3831" i="14" s="1"/>
  <c r="S3831" i="14"/>
  <c r="R3831" i="14"/>
  <c r="U3831" i="14" s="1"/>
  <c r="W3831" i="14" s="1"/>
  <c r="Q3831" i="14"/>
  <c r="P3831" i="14"/>
  <c r="O3831" i="14"/>
  <c r="N3831" i="14"/>
  <c r="T3830" i="14"/>
  <c r="V3830" i="14" s="1"/>
  <c r="S3830" i="14"/>
  <c r="R3830" i="14"/>
  <c r="Q3830" i="14"/>
  <c r="U3830" i="14" s="1"/>
  <c r="W3830" i="14" s="1"/>
  <c r="P3830" i="14"/>
  <c r="O3830" i="14"/>
  <c r="N3830" i="14"/>
  <c r="S3829" i="14"/>
  <c r="R3829" i="14"/>
  <c r="Q3829" i="14"/>
  <c r="U3829" i="14" s="1"/>
  <c r="W3829" i="14" s="1"/>
  <c r="P3829" i="14"/>
  <c r="O3829" i="14"/>
  <c r="N3829" i="14"/>
  <c r="T3829" i="14" s="1"/>
  <c r="V3829" i="14" s="1"/>
  <c r="S3828" i="14"/>
  <c r="R3828" i="14"/>
  <c r="U3828" i="14" s="1"/>
  <c r="W3828" i="14" s="1"/>
  <c r="Q3828" i="14"/>
  <c r="P3828" i="14"/>
  <c r="O3828" i="14"/>
  <c r="N3828" i="14"/>
  <c r="T3827" i="14"/>
  <c r="V3827" i="14" s="1"/>
  <c r="S3827" i="14"/>
  <c r="R3827" i="14"/>
  <c r="U3827" i="14" s="1"/>
  <c r="W3827" i="14" s="1"/>
  <c r="Q3827" i="14"/>
  <c r="P3827" i="14"/>
  <c r="O3827" i="14"/>
  <c r="N3827" i="14"/>
  <c r="T3826" i="14"/>
  <c r="V3826" i="14" s="1"/>
  <c r="S3826" i="14"/>
  <c r="R3826" i="14"/>
  <c r="Q3826" i="14"/>
  <c r="U3826" i="14" s="1"/>
  <c r="W3826" i="14" s="1"/>
  <c r="P3826" i="14"/>
  <c r="O3826" i="14"/>
  <c r="N3826" i="14"/>
  <c r="S3825" i="14"/>
  <c r="R3825" i="14"/>
  <c r="Q3825" i="14"/>
  <c r="U3825" i="14" s="1"/>
  <c r="W3825" i="14" s="1"/>
  <c r="P3825" i="14"/>
  <c r="O3825" i="14"/>
  <c r="N3825" i="14"/>
  <c r="T3825" i="14" s="1"/>
  <c r="V3825" i="14" s="1"/>
  <c r="S3824" i="14"/>
  <c r="R3824" i="14"/>
  <c r="U3824" i="14" s="1"/>
  <c r="W3824" i="14" s="1"/>
  <c r="Q3824" i="14"/>
  <c r="P3824" i="14"/>
  <c r="O3824" i="14"/>
  <c r="N3824" i="14"/>
  <c r="T3824" i="14" s="1"/>
  <c r="V3824" i="14" s="1"/>
  <c r="T3823" i="14"/>
  <c r="V3823" i="14" s="1"/>
  <c r="S3823" i="14"/>
  <c r="R3823" i="14"/>
  <c r="U3823" i="14" s="1"/>
  <c r="W3823" i="14" s="1"/>
  <c r="Q3823" i="14"/>
  <c r="P3823" i="14"/>
  <c r="O3823" i="14"/>
  <c r="N3823" i="14"/>
  <c r="T3822" i="14"/>
  <c r="V3822" i="14" s="1"/>
  <c r="S3822" i="14"/>
  <c r="R3822" i="14"/>
  <c r="Q3822" i="14"/>
  <c r="U3822" i="14" s="1"/>
  <c r="W3822" i="14" s="1"/>
  <c r="P3822" i="14"/>
  <c r="O3822" i="14"/>
  <c r="N3822" i="14"/>
  <c r="V3821" i="14"/>
  <c r="S3821" i="14"/>
  <c r="R3821" i="14"/>
  <c r="Q3821" i="14"/>
  <c r="U3821" i="14" s="1"/>
  <c r="W3821" i="14" s="1"/>
  <c r="P3821" i="14"/>
  <c r="O3821" i="14"/>
  <c r="N3821" i="14"/>
  <c r="T3821" i="14" s="1"/>
  <c r="S3820" i="14"/>
  <c r="R3820" i="14"/>
  <c r="U3820" i="14" s="1"/>
  <c r="W3820" i="14" s="1"/>
  <c r="Q3820" i="14"/>
  <c r="P3820" i="14"/>
  <c r="O3820" i="14"/>
  <c r="N3820" i="14"/>
  <c r="T3820" i="14" s="1"/>
  <c r="V3820" i="14" s="1"/>
  <c r="T3819" i="14"/>
  <c r="V3819" i="14" s="1"/>
  <c r="S3819" i="14"/>
  <c r="R3819" i="14"/>
  <c r="U3819" i="14" s="1"/>
  <c r="W3819" i="14" s="1"/>
  <c r="Q3819" i="14"/>
  <c r="P3819" i="14"/>
  <c r="O3819" i="14"/>
  <c r="N3819" i="14"/>
  <c r="T3818" i="14"/>
  <c r="V3818" i="14" s="1"/>
  <c r="S3818" i="14"/>
  <c r="R3818" i="14"/>
  <c r="Q3818" i="14"/>
  <c r="U3818" i="14" s="1"/>
  <c r="W3818" i="14" s="1"/>
  <c r="P3818" i="14"/>
  <c r="O3818" i="14"/>
  <c r="N3818" i="14"/>
  <c r="S3817" i="14"/>
  <c r="R3817" i="14"/>
  <c r="Q3817" i="14"/>
  <c r="U3817" i="14" s="1"/>
  <c r="W3817" i="14" s="1"/>
  <c r="P3817" i="14"/>
  <c r="O3817" i="14"/>
  <c r="N3817" i="14"/>
  <c r="T3817" i="14" s="1"/>
  <c r="V3817" i="14" s="1"/>
  <c r="S3816" i="14"/>
  <c r="R3816" i="14"/>
  <c r="U3816" i="14" s="1"/>
  <c r="W3816" i="14" s="1"/>
  <c r="Q3816" i="14"/>
  <c r="P3816" i="14"/>
  <c r="O3816" i="14"/>
  <c r="N3816" i="14"/>
  <c r="T3816" i="14" s="1"/>
  <c r="V3816" i="14" s="1"/>
  <c r="T3815" i="14"/>
  <c r="V3815" i="14" s="1"/>
  <c r="S3815" i="14"/>
  <c r="R3815" i="14"/>
  <c r="U3815" i="14" s="1"/>
  <c r="W3815" i="14" s="1"/>
  <c r="Q3815" i="14"/>
  <c r="P3815" i="14"/>
  <c r="O3815" i="14"/>
  <c r="N3815" i="14"/>
  <c r="T3814" i="14"/>
  <c r="V3814" i="14" s="1"/>
  <c r="S3814" i="14"/>
  <c r="R3814" i="14"/>
  <c r="Q3814" i="14"/>
  <c r="U3814" i="14" s="1"/>
  <c r="W3814" i="14" s="1"/>
  <c r="P3814" i="14"/>
  <c r="O3814" i="14"/>
  <c r="N3814" i="14"/>
  <c r="S3813" i="14"/>
  <c r="R3813" i="14"/>
  <c r="Q3813" i="14"/>
  <c r="U3813" i="14" s="1"/>
  <c r="W3813" i="14" s="1"/>
  <c r="P3813" i="14"/>
  <c r="O3813" i="14"/>
  <c r="N3813" i="14"/>
  <c r="T3813" i="14" s="1"/>
  <c r="V3813" i="14" s="1"/>
  <c r="S3812" i="14"/>
  <c r="R3812" i="14"/>
  <c r="Q3812" i="14"/>
  <c r="P3812" i="14"/>
  <c r="O3812" i="14"/>
  <c r="N3812" i="14"/>
  <c r="U3811" i="14"/>
  <c r="W3811" i="14" s="1"/>
  <c r="T3811" i="14"/>
  <c r="V3811" i="14" s="1"/>
  <c r="S3811" i="14"/>
  <c r="R3811" i="14"/>
  <c r="Q3811" i="14"/>
  <c r="P3811" i="14"/>
  <c r="O3811" i="14"/>
  <c r="N3811" i="14"/>
  <c r="W3810" i="14"/>
  <c r="S3810" i="14"/>
  <c r="R3810" i="14"/>
  <c r="Q3810" i="14"/>
  <c r="U3810" i="14" s="1"/>
  <c r="P3810" i="14"/>
  <c r="O3810" i="14"/>
  <c r="N3810" i="14"/>
  <c r="T3810" i="14" s="1"/>
  <c r="V3810" i="14" s="1"/>
  <c r="S3809" i="14"/>
  <c r="R3809" i="14"/>
  <c r="Q3809" i="14"/>
  <c r="U3809" i="14" s="1"/>
  <c r="W3809" i="14" s="1"/>
  <c r="P3809" i="14"/>
  <c r="O3809" i="14"/>
  <c r="N3809" i="14"/>
  <c r="S3808" i="14"/>
  <c r="R3808" i="14"/>
  <c r="U3808" i="14" s="1"/>
  <c r="W3808" i="14" s="1"/>
  <c r="Q3808" i="14"/>
  <c r="P3808" i="14"/>
  <c r="O3808" i="14"/>
  <c r="N3808" i="14"/>
  <c r="T3808" i="14" s="1"/>
  <c r="V3808" i="14" s="1"/>
  <c r="U3807" i="14"/>
  <c r="W3807" i="14" s="1"/>
  <c r="T3807" i="14"/>
  <c r="V3807" i="14" s="1"/>
  <c r="S3807" i="14"/>
  <c r="R3807" i="14"/>
  <c r="Q3807" i="14"/>
  <c r="P3807" i="14"/>
  <c r="O3807" i="14"/>
  <c r="N3807" i="14"/>
  <c r="W3806" i="14"/>
  <c r="S3806" i="14"/>
  <c r="R3806" i="14"/>
  <c r="Q3806" i="14"/>
  <c r="U3806" i="14" s="1"/>
  <c r="P3806" i="14"/>
  <c r="O3806" i="14"/>
  <c r="N3806" i="14"/>
  <c r="T3806" i="14" s="1"/>
  <c r="V3806" i="14" s="1"/>
  <c r="S3805" i="14"/>
  <c r="R3805" i="14"/>
  <c r="Q3805" i="14"/>
  <c r="U3805" i="14" s="1"/>
  <c r="W3805" i="14" s="1"/>
  <c r="P3805" i="14"/>
  <c r="O3805" i="14"/>
  <c r="N3805" i="14"/>
  <c r="T3805" i="14" s="1"/>
  <c r="V3805" i="14" s="1"/>
  <c r="S3804" i="14"/>
  <c r="R3804" i="14"/>
  <c r="Q3804" i="14"/>
  <c r="P3804" i="14"/>
  <c r="O3804" i="14"/>
  <c r="N3804" i="14"/>
  <c r="T3804" i="14" s="1"/>
  <c r="V3804" i="14" s="1"/>
  <c r="T3803" i="14"/>
  <c r="V3803" i="14" s="1"/>
  <c r="S3803" i="14"/>
  <c r="R3803" i="14"/>
  <c r="Q3803" i="14"/>
  <c r="U3803" i="14" s="1"/>
  <c r="W3803" i="14" s="1"/>
  <c r="P3803" i="14"/>
  <c r="O3803" i="14"/>
  <c r="N3803" i="14"/>
  <c r="S3802" i="14"/>
  <c r="R3802" i="14"/>
  <c r="Q3802" i="14"/>
  <c r="U3802" i="14" s="1"/>
  <c r="W3802" i="14" s="1"/>
  <c r="P3802" i="14"/>
  <c r="O3802" i="14"/>
  <c r="T3802" i="14" s="1"/>
  <c r="V3802" i="14" s="1"/>
  <c r="N3802" i="14"/>
  <c r="U3801" i="14"/>
  <c r="W3801" i="14" s="1"/>
  <c r="S3801" i="14"/>
  <c r="R3801" i="14"/>
  <c r="Q3801" i="14"/>
  <c r="P3801" i="14"/>
  <c r="O3801" i="14"/>
  <c r="N3801" i="14"/>
  <c r="T3801" i="14" s="1"/>
  <c r="V3801" i="14" s="1"/>
  <c r="W3800" i="14"/>
  <c r="S3800" i="14"/>
  <c r="R3800" i="14"/>
  <c r="U3800" i="14" s="1"/>
  <c r="Q3800" i="14"/>
  <c r="P3800" i="14"/>
  <c r="O3800" i="14"/>
  <c r="N3800" i="14"/>
  <c r="U3799" i="14"/>
  <c r="W3799" i="14" s="1"/>
  <c r="S3799" i="14"/>
  <c r="R3799" i="14"/>
  <c r="Q3799" i="14"/>
  <c r="P3799" i="14"/>
  <c r="T3799" i="14" s="1"/>
  <c r="V3799" i="14" s="1"/>
  <c r="O3799" i="14"/>
  <c r="N3799" i="14"/>
  <c r="S3798" i="14"/>
  <c r="R3798" i="14"/>
  <c r="Q3798" i="14"/>
  <c r="U3798" i="14" s="1"/>
  <c r="W3798" i="14" s="1"/>
  <c r="P3798" i="14"/>
  <c r="O3798" i="14"/>
  <c r="N3798" i="14"/>
  <c r="T3798" i="14" s="1"/>
  <c r="V3798" i="14" s="1"/>
  <c r="U3797" i="14"/>
  <c r="W3797" i="14" s="1"/>
  <c r="S3797" i="14"/>
  <c r="R3797" i="14"/>
  <c r="Q3797" i="14"/>
  <c r="P3797" i="14"/>
  <c r="T3797" i="14" s="1"/>
  <c r="V3797" i="14" s="1"/>
  <c r="O3797" i="14"/>
  <c r="N3797" i="14"/>
  <c r="S3796" i="14"/>
  <c r="R3796" i="14"/>
  <c r="U3796" i="14" s="1"/>
  <c r="W3796" i="14" s="1"/>
  <c r="Q3796" i="14"/>
  <c r="P3796" i="14"/>
  <c r="O3796" i="14"/>
  <c r="N3796" i="14"/>
  <c r="S3795" i="14"/>
  <c r="R3795" i="14"/>
  <c r="U3795" i="14" s="1"/>
  <c r="W3795" i="14" s="1"/>
  <c r="Q3795" i="14"/>
  <c r="P3795" i="14"/>
  <c r="O3795" i="14"/>
  <c r="T3795" i="14" s="1"/>
  <c r="V3795" i="14" s="1"/>
  <c r="N3795" i="14"/>
  <c r="S3794" i="14"/>
  <c r="R3794" i="14"/>
  <c r="Q3794" i="14"/>
  <c r="P3794" i="14"/>
  <c r="O3794" i="14"/>
  <c r="N3794" i="14"/>
  <c r="T3794" i="14" s="1"/>
  <c r="V3794" i="14" s="1"/>
  <c r="T3793" i="14"/>
  <c r="V3793" i="14" s="1"/>
  <c r="S3793" i="14"/>
  <c r="R3793" i="14"/>
  <c r="Q3793" i="14"/>
  <c r="U3793" i="14" s="1"/>
  <c r="W3793" i="14" s="1"/>
  <c r="P3793" i="14"/>
  <c r="O3793" i="14"/>
  <c r="N3793" i="14"/>
  <c r="S3792" i="14"/>
  <c r="R3792" i="14"/>
  <c r="Q3792" i="14"/>
  <c r="U3792" i="14" s="1"/>
  <c r="W3792" i="14" s="1"/>
  <c r="P3792" i="14"/>
  <c r="O3792" i="14"/>
  <c r="N3792" i="14"/>
  <c r="T3792" i="14" s="1"/>
  <c r="V3792" i="14" s="1"/>
  <c r="U3791" i="14"/>
  <c r="W3791" i="14" s="1"/>
  <c r="S3791" i="14"/>
  <c r="R3791" i="14"/>
  <c r="Q3791" i="14"/>
  <c r="P3791" i="14"/>
  <c r="O3791" i="14"/>
  <c r="N3791" i="14"/>
  <c r="T3791" i="14" s="1"/>
  <c r="V3791" i="14" s="1"/>
  <c r="S3790" i="14"/>
  <c r="R3790" i="14"/>
  <c r="U3790" i="14" s="1"/>
  <c r="W3790" i="14" s="1"/>
  <c r="Q3790" i="14"/>
  <c r="P3790" i="14"/>
  <c r="O3790" i="14"/>
  <c r="T3790" i="14" s="1"/>
  <c r="V3790" i="14" s="1"/>
  <c r="N3790" i="14"/>
  <c r="T3789" i="14"/>
  <c r="V3789" i="14" s="1"/>
  <c r="S3789" i="14"/>
  <c r="R3789" i="14"/>
  <c r="Q3789" i="14"/>
  <c r="U3789" i="14" s="1"/>
  <c r="W3789" i="14" s="1"/>
  <c r="P3789" i="14"/>
  <c r="O3789" i="14"/>
  <c r="N3789" i="14"/>
  <c r="S3788" i="14"/>
  <c r="R3788" i="14"/>
  <c r="Q3788" i="14"/>
  <c r="U3788" i="14" s="1"/>
  <c r="W3788" i="14" s="1"/>
  <c r="P3788" i="14"/>
  <c r="O3788" i="14"/>
  <c r="N3788" i="14"/>
  <c r="T3788" i="14" s="1"/>
  <c r="V3788" i="14" s="1"/>
  <c r="U3787" i="14"/>
  <c r="W3787" i="14" s="1"/>
  <c r="S3787" i="14"/>
  <c r="R3787" i="14"/>
  <c r="Q3787" i="14"/>
  <c r="P3787" i="14"/>
  <c r="O3787" i="14"/>
  <c r="N3787" i="14"/>
  <c r="T3787" i="14" s="1"/>
  <c r="V3787" i="14" s="1"/>
  <c r="S3786" i="14"/>
  <c r="R3786" i="14"/>
  <c r="Q3786" i="14"/>
  <c r="U3786" i="14" s="1"/>
  <c r="W3786" i="14" s="1"/>
  <c r="P3786" i="14"/>
  <c r="O3786" i="14"/>
  <c r="T3786" i="14" s="1"/>
  <c r="V3786" i="14" s="1"/>
  <c r="N3786" i="14"/>
  <c r="T3785" i="14"/>
  <c r="V3785" i="14" s="1"/>
  <c r="S3785" i="14"/>
  <c r="R3785" i="14"/>
  <c r="Q3785" i="14"/>
  <c r="U3785" i="14" s="1"/>
  <c r="W3785" i="14" s="1"/>
  <c r="P3785" i="14"/>
  <c r="O3785" i="14"/>
  <c r="N3785" i="14"/>
  <c r="S3784" i="14"/>
  <c r="R3784" i="14"/>
  <c r="Q3784" i="14"/>
  <c r="U3784" i="14" s="1"/>
  <c r="W3784" i="14" s="1"/>
  <c r="P3784" i="14"/>
  <c r="O3784" i="14"/>
  <c r="N3784" i="14"/>
  <c r="T3784" i="14" s="1"/>
  <c r="V3784" i="14" s="1"/>
  <c r="U3783" i="14"/>
  <c r="W3783" i="14" s="1"/>
  <c r="S3783" i="14"/>
  <c r="R3783" i="14"/>
  <c r="Q3783" i="14"/>
  <c r="P3783" i="14"/>
  <c r="O3783" i="14"/>
  <c r="N3783" i="14"/>
  <c r="T3783" i="14" s="1"/>
  <c r="V3783" i="14" s="1"/>
  <c r="S3782" i="14"/>
  <c r="R3782" i="14"/>
  <c r="Q3782" i="14"/>
  <c r="U3782" i="14" s="1"/>
  <c r="W3782" i="14" s="1"/>
  <c r="P3782" i="14"/>
  <c r="O3782" i="14"/>
  <c r="T3782" i="14" s="1"/>
  <c r="V3782" i="14" s="1"/>
  <c r="N3782" i="14"/>
  <c r="T3781" i="14"/>
  <c r="V3781" i="14" s="1"/>
  <c r="S3781" i="14"/>
  <c r="R3781" i="14"/>
  <c r="Q3781" i="14"/>
  <c r="U3781" i="14" s="1"/>
  <c r="W3781" i="14" s="1"/>
  <c r="P3781" i="14"/>
  <c r="O3781" i="14"/>
  <c r="N3781" i="14"/>
  <c r="S3780" i="14"/>
  <c r="R3780" i="14"/>
  <c r="Q3780" i="14"/>
  <c r="U3780" i="14" s="1"/>
  <c r="W3780" i="14" s="1"/>
  <c r="P3780" i="14"/>
  <c r="O3780" i="14"/>
  <c r="N3780" i="14"/>
  <c r="T3780" i="14" s="1"/>
  <c r="V3780" i="14" s="1"/>
  <c r="U3779" i="14"/>
  <c r="W3779" i="14" s="1"/>
  <c r="S3779" i="14"/>
  <c r="R3779" i="14"/>
  <c r="Q3779" i="14"/>
  <c r="P3779" i="14"/>
  <c r="O3779" i="14"/>
  <c r="N3779" i="14"/>
  <c r="T3779" i="14" s="1"/>
  <c r="V3779" i="14" s="1"/>
  <c r="S3778" i="14"/>
  <c r="R3778" i="14"/>
  <c r="Q3778" i="14"/>
  <c r="U3778" i="14" s="1"/>
  <c r="W3778" i="14" s="1"/>
  <c r="P3778" i="14"/>
  <c r="O3778" i="14"/>
  <c r="T3778" i="14" s="1"/>
  <c r="V3778" i="14" s="1"/>
  <c r="N3778" i="14"/>
  <c r="T3777" i="14"/>
  <c r="V3777" i="14" s="1"/>
  <c r="S3777" i="14"/>
  <c r="R3777" i="14"/>
  <c r="Q3777" i="14"/>
  <c r="U3777" i="14" s="1"/>
  <c r="W3777" i="14" s="1"/>
  <c r="P3777" i="14"/>
  <c r="O3777" i="14"/>
  <c r="N3777" i="14"/>
  <c r="S3776" i="14"/>
  <c r="R3776" i="14"/>
  <c r="Q3776" i="14"/>
  <c r="U3776" i="14" s="1"/>
  <c r="W3776" i="14" s="1"/>
  <c r="P3776" i="14"/>
  <c r="O3776" i="14"/>
  <c r="N3776" i="14"/>
  <c r="T3776" i="14" s="1"/>
  <c r="V3776" i="14" s="1"/>
  <c r="U3775" i="14"/>
  <c r="W3775" i="14" s="1"/>
  <c r="S3775" i="14"/>
  <c r="R3775" i="14"/>
  <c r="Q3775" i="14"/>
  <c r="P3775" i="14"/>
  <c r="O3775" i="14"/>
  <c r="N3775" i="14"/>
  <c r="T3775" i="14" s="1"/>
  <c r="V3775" i="14" s="1"/>
  <c r="S3774" i="14"/>
  <c r="R3774" i="14"/>
  <c r="Q3774" i="14"/>
  <c r="U3774" i="14" s="1"/>
  <c r="W3774" i="14" s="1"/>
  <c r="P3774" i="14"/>
  <c r="O3774" i="14"/>
  <c r="T3774" i="14" s="1"/>
  <c r="V3774" i="14" s="1"/>
  <c r="N3774" i="14"/>
  <c r="T3773" i="14"/>
  <c r="V3773" i="14" s="1"/>
  <c r="S3773" i="14"/>
  <c r="R3773" i="14"/>
  <c r="Q3773" i="14"/>
  <c r="U3773" i="14" s="1"/>
  <c r="W3773" i="14" s="1"/>
  <c r="P3773" i="14"/>
  <c r="O3773" i="14"/>
  <c r="N3773" i="14"/>
  <c r="S3772" i="14"/>
  <c r="R3772" i="14"/>
  <c r="Q3772" i="14"/>
  <c r="U3772" i="14" s="1"/>
  <c r="W3772" i="14" s="1"/>
  <c r="P3772" i="14"/>
  <c r="O3772" i="14"/>
  <c r="N3772" i="14"/>
  <c r="T3772" i="14" s="1"/>
  <c r="V3772" i="14" s="1"/>
  <c r="U3771" i="14"/>
  <c r="W3771" i="14" s="1"/>
  <c r="S3771" i="14"/>
  <c r="R3771" i="14"/>
  <c r="Q3771" i="14"/>
  <c r="P3771" i="14"/>
  <c r="O3771" i="14"/>
  <c r="N3771" i="14"/>
  <c r="T3771" i="14" s="1"/>
  <c r="V3771" i="14" s="1"/>
  <c r="S3770" i="14"/>
  <c r="R3770" i="14"/>
  <c r="Q3770" i="14"/>
  <c r="U3770" i="14" s="1"/>
  <c r="W3770" i="14" s="1"/>
  <c r="P3770" i="14"/>
  <c r="O3770" i="14"/>
  <c r="T3770" i="14" s="1"/>
  <c r="V3770" i="14" s="1"/>
  <c r="N3770" i="14"/>
  <c r="T3769" i="14"/>
  <c r="V3769" i="14" s="1"/>
  <c r="S3769" i="14"/>
  <c r="R3769" i="14"/>
  <c r="Q3769" i="14"/>
  <c r="U3769" i="14" s="1"/>
  <c r="W3769" i="14" s="1"/>
  <c r="P3769" i="14"/>
  <c r="O3769" i="14"/>
  <c r="N3769" i="14"/>
  <c r="S3768" i="14"/>
  <c r="R3768" i="14"/>
  <c r="Q3768" i="14"/>
  <c r="U3768" i="14" s="1"/>
  <c r="W3768" i="14" s="1"/>
  <c r="P3768" i="14"/>
  <c r="O3768" i="14"/>
  <c r="N3768" i="14"/>
  <c r="T3768" i="14" s="1"/>
  <c r="V3768" i="14" s="1"/>
  <c r="U3767" i="14"/>
  <c r="W3767" i="14" s="1"/>
  <c r="S3767" i="14"/>
  <c r="R3767" i="14"/>
  <c r="Q3767" i="14"/>
  <c r="P3767" i="14"/>
  <c r="O3767" i="14"/>
  <c r="N3767" i="14"/>
  <c r="T3767" i="14" s="1"/>
  <c r="V3767" i="14" s="1"/>
  <c r="S3766" i="14"/>
  <c r="R3766" i="14"/>
  <c r="Q3766" i="14"/>
  <c r="U3766" i="14" s="1"/>
  <c r="W3766" i="14" s="1"/>
  <c r="P3766" i="14"/>
  <c r="O3766" i="14"/>
  <c r="T3766" i="14" s="1"/>
  <c r="V3766" i="14" s="1"/>
  <c r="N3766" i="14"/>
  <c r="T3765" i="14"/>
  <c r="V3765" i="14" s="1"/>
  <c r="S3765" i="14"/>
  <c r="R3765" i="14"/>
  <c r="Q3765" i="14"/>
  <c r="U3765" i="14" s="1"/>
  <c r="W3765" i="14" s="1"/>
  <c r="P3765" i="14"/>
  <c r="O3765" i="14"/>
  <c r="N3765" i="14"/>
  <c r="S3764" i="14"/>
  <c r="R3764" i="14"/>
  <c r="Q3764" i="14"/>
  <c r="U3764" i="14" s="1"/>
  <c r="W3764" i="14" s="1"/>
  <c r="P3764" i="14"/>
  <c r="O3764" i="14"/>
  <c r="N3764" i="14"/>
  <c r="T3764" i="14" s="1"/>
  <c r="V3764" i="14" s="1"/>
  <c r="U3763" i="14"/>
  <c r="W3763" i="14" s="1"/>
  <c r="S3763" i="14"/>
  <c r="R3763" i="14"/>
  <c r="Q3763" i="14"/>
  <c r="P3763" i="14"/>
  <c r="O3763" i="14"/>
  <c r="N3763" i="14"/>
  <c r="T3763" i="14" s="1"/>
  <c r="V3763" i="14" s="1"/>
  <c r="S3762" i="14"/>
  <c r="R3762" i="14"/>
  <c r="Q3762" i="14"/>
  <c r="U3762" i="14" s="1"/>
  <c r="W3762" i="14" s="1"/>
  <c r="P3762" i="14"/>
  <c r="O3762" i="14"/>
  <c r="T3762" i="14" s="1"/>
  <c r="V3762" i="14" s="1"/>
  <c r="N3762" i="14"/>
  <c r="T3761" i="14"/>
  <c r="V3761" i="14" s="1"/>
  <c r="S3761" i="14"/>
  <c r="R3761" i="14"/>
  <c r="Q3761" i="14"/>
  <c r="U3761" i="14" s="1"/>
  <c r="W3761" i="14" s="1"/>
  <c r="P3761" i="14"/>
  <c r="O3761" i="14"/>
  <c r="N3761" i="14"/>
  <c r="S3760" i="14"/>
  <c r="R3760" i="14"/>
  <c r="Q3760" i="14"/>
  <c r="U3760" i="14" s="1"/>
  <c r="W3760" i="14" s="1"/>
  <c r="P3760" i="14"/>
  <c r="O3760" i="14"/>
  <c r="N3760" i="14"/>
  <c r="T3760" i="14" s="1"/>
  <c r="V3760" i="14" s="1"/>
  <c r="U3759" i="14"/>
  <c r="W3759" i="14" s="1"/>
  <c r="S3759" i="14"/>
  <c r="R3759" i="14"/>
  <c r="Q3759" i="14"/>
  <c r="P3759" i="14"/>
  <c r="O3759" i="14"/>
  <c r="N3759" i="14"/>
  <c r="T3759" i="14" s="1"/>
  <c r="V3759" i="14" s="1"/>
  <c r="S3758" i="14"/>
  <c r="R3758" i="14"/>
  <c r="U3758" i="14" s="1"/>
  <c r="W3758" i="14" s="1"/>
  <c r="Q3758" i="14"/>
  <c r="P3758" i="14"/>
  <c r="O3758" i="14"/>
  <c r="T3758" i="14" s="1"/>
  <c r="V3758" i="14" s="1"/>
  <c r="N3758" i="14"/>
  <c r="T3757" i="14"/>
  <c r="V3757" i="14" s="1"/>
  <c r="S3757" i="14"/>
  <c r="R3757" i="14"/>
  <c r="Q3757" i="14"/>
  <c r="U3757" i="14" s="1"/>
  <c r="W3757" i="14" s="1"/>
  <c r="P3757" i="14"/>
  <c r="O3757" i="14"/>
  <c r="N3757" i="14"/>
  <c r="S3756" i="14"/>
  <c r="R3756" i="14"/>
  <c r="Q3756" i="14"/>
  <c r="U3756" i="14" s="1"/>
  <c r="W3756" i="14" s="1"/>
  <c r="P3756" i="14"/>
  <c r="O3756" i="14"/>
  <c r="N3756" i="14"/>
  <c r="T3756" i="14" s="1"/>
  <c r="V3756" i="14" s="1"/>
  <c r="U3755" i="14"/>
  <c r="W3755" i="14" s="1"/>
  <c r="S3755" i="14"/>
  <c r="R3755" i="14"/>
  <c r="Q3755" i="14"/>
  <c r="P3755" i="14"/>
  <c r="O3755" i="14"/>
  <c r="N3755" i="14"/>
  <c r="T3755" i="14" s="1"/>
  <c r="V3755" i="14" s="1"/>
  <c r="S3754" i="14"/>
  <c r="R3754" i="14"/>
  <c r="U3754" i="14" s="1"/>
  <c r="W3754" i="14" s="1"/>
  <c r="Q3754" i="14"/>
  <c r="P3754" i="14"/>
  <c r="O3754" i="14"/>
  <c r="T3754" i="14" s="1"/>
  <c r="V3754" i="14" s="1"/>
  <c r="N3754" i="14"/>
  <c r="T3753" i="14"/>
  <c r="V3753" i="14" s="1"/>
  <c r="S3753" i="14"/>
  <c r="R3753" i="14"/>
  <c r="Q3753" i="14"/>
  <c r="U3753" i="14" s="1"/>
  <c r="W3753" i="14" s="1"/>
  <c r="P3753" i="14"/>
  <c r="O3753" i="14"/>
  <c r="N3753" i="14"/>
  <c r="S3752" i="14"/>
  <c r="R3752" i="14"/>
  <c r="Q3752" i="14"/>
  <c r="U3752" i="14" s="1"/>
  <c r="W3752" i="14" s="1"/>
  <c r="P3752" i="14"/>
  <c r="O3752" i="14"/>
  <c r="N3752" i="14"/>
  <c r="T3752" i="14" s="1"/>
  <c r="V3752" i="14" s="1"/>
  <c r="U3751" i="14"/>
  <c r="W3751" i="14" s="1"/>
  <c r="S3751" i="14"/>
  <c r="R3751" i="14"/>
  <c r="Q3751" i="14"/>
  <c r="P3751" i="14"/>
  <c r="O3751" i="14"/>
  <c r="N3751" i="14"/>
  <c r="T3751" i="14" s="1"/>
  <c r="V3751" i="14" s="1"/>
  <c r="S3750" i="14"/>
  <c r="R3750" i="14"/>
  <c r="Q3750" i="14"/>
  <c r="U3750" i="14" s="1"/>
  <c r="W3750" i="14" s="1"/>
  <c r="P3750" i="14"/>
  <c r="O3750" i="14"/>
  <c r="T3750" i="14" s="1"/>
  <c r="V3750" i="14" s="1"/>
  <c r="N3750" i="14"/>
  <c r="T3749" i="14"/>
  <c r="V3749" i="14" s="1"/>
  <c r="S3749" i="14"/>
  <c r="R3749" i="14"/>
  <c r="Q3749" i="14"/>
  <c r="U3749" i="14" s="1"/>
  <c r="W3749" i="14" s="1"/>
  <c r="P3749" i="14"/>
  <c r="O3749" i="14"/>
  <c r="N3749" i="14"/>
  <c r="S3748" i="14"/>
  <c r="R3748" i="14"/>
  <c r="Q3748" i="14"/>
  <c r="U3748" i="14" s="1"/>
  <c r="W3748" i="14" s="1"/>
  <c r="P3748" i="14"/>
  <c r="O3748" i="14"/>
  <c r="N3748" i="14"/>
  <c r="T3748" i="14" s="1"/>
  <c r="V3748" i="14" s="1"/>
  <c r="U3747" i="14"/>
  <c r="W3747" i="14" s="1"/>
  <c r="S3747" i="14"/>
  <c r="R3747" i="14"/>
  <c r="Q3747" i="14"/>
  <c r="P3747" i="14"/>
  <c r="O3747" i="14"/>
  <c r="N3747" i="14"/>
  <c r="T3747" i="14" s="1"/>
  <c r="V3747" i="14" s="1"/>
  <c r="S3746" i="14"/>
  <c r="R3746" i="14"/>
  <c r="U3746" i="14" s="1"/>
  <c r="W3746" i="14" s="1"/>
  <c r="Q3746" i="14"/>
  <c r="P3746" i="14"/>
  <c r="O3746" i="14"/>
  <c r="T3746" i="14" s="1"/>
  <c r="V3746" i="14" s="1"/>
  <c r="N3746" i="14"/>
  <c r="T3745" i="14"/>
  <c r="V3745" i="14" s="1"/>
  <c r="S3745" i="14"/>
  <c r="R3745" i="14"/>
  <c r="Q3745" i="14"/>
  <c r="U3745" i="14" s="1"/>
  <c r="W3745" i="14" s="1"/>
  <c r="P3745" i="14"/>
  <c r="O3745" i="14"/>
  <c r="N3745" i="14"/>
  <c r="S3744" i="14"/>
  <c r="R3744" i="14"/>
  <c r="Q3744" i="14"/>
  <c r="U3744" i="14" s="1"/>
  <c r="W3744" i="14" s="1"/>
  <c r="P3744" i="14"/>
  <c r="O3744" i="14"/>
  <c r="N3744" i="14"/>
  <c r="T3744" i="14" s="1"/>
  <c r="V3744" i="14" s="1"/>
  <c r="U3743" i="14"/>
  <c r="W3743" i="14" s="1"/>
  <c r="S3743" i="14"/>
  <c r="R3743" i="14"/>
  <c r="Q3743" i="14"/>
  <c r="P3743" i="14"/>
  <c r="O3743" i="14"/>
  <c r="N3743" i="14"/>
  <c r="T3743" i="14" s="1"/>
  <c r="V3743" i="14" s="1"/>
  <c r="S3742" i="14"/>
  <c r="R3742" i="14"/>
  <c r="Q3742" i="14"/>
  <c r="U3742" i="14" s="1"/>
  <c r="W3742" i="14" s="1"/>
  <c r="P3742" i="14"/>
  <c r="O3742" i="14"/>
  <c r="T3742" i="14" s="1"/>
  <c r="V3742" i="14" s="1"/>
  <c r="N3742" i="14"/>
  <c r="T3741" i="14"/>
  <c r="V3741" i="14" s="1"/>
  <c r="S3741" i="14"/>
  <c r="R3741" i="14"/>
  <c r="Q3741" i="14"/>
  <c r="U3741" i="14" s="1"/>
  <c r="W3741" i="14" s="1"/>
  <c r="P3741" i="14"/>
  <c r="O3741" i="14"/>
  <c r="N3741" i="14"/>
  <c r="S3740" i="14"/>
  <c r="R3740" i="14"/>
  <c r="Q3740" i="14"/>
  <c r="U3740" i="14" s="1"/>
  <c r="W3740" i="14" s="1"/>
  <c r="P3740" i="14"/>
  <c r="O3740" i="14"/>
  <c r="N3740" i="14"/>
  <c r="T3740" i="14" s="1"/>
  <c r="V3740" i="14" s="1"/>
  <c r="U3739" i="14"/>
  <c r="W3739" i="14" s="1"/>
  <c r="S3739" i="14"/>
  <c r="R3739" i="14"/>
  <c r="Q3739" i="14"/>
  <c r="P3739" i="14"/>
  <c r="O3739" i="14"/>
  <c r="N3739" i="14"/>
  <c r="T3739" i="14" s="1"/>
  <c r="V3739" i="14" s="1"/>
  <c r="S3738" i="14"/>
  <c r="R3738" i="14"/>
  <c r="Q3738" i="14"/>
  <c r="U3738" i="14" s="1"/>
  <c r="W3738" i="14" s="1"/>
  <c r="P3738" i="14"/>
  <c r="O3738" i="14"/>
  <c r="T3738" i="14" s="1"/>
  <c r="V3738" i="14" s="1"/>
  <c r="N3738" i="14"/>
  <c r="T3737" i="14"/>
  <c r="V3737" i="14" s="1"/>
  <c r="S3737" i="14"/>
  <c r="R3737" i="14"/>
  <c r="Q3737" i="14"/>
  <c r="U3737" i="14" s="1"/>
  <c r="W3737" i="14" s="1"/>
  <c r="P3737" i="14"/>
  <c r="O3737" i="14"/>
  <c r="N3737" i="14"/>
  <c r="S3736" i="14"/>
  <c r="R3736" i="14"/>
  <c r="Q3736" i="14"/>
  <c r="U3736" i="14" s="1"/>
  <c r="W3736" i="14" s="1"/>
  <c r="P3736" i="14"/>
  <c r="O3736" i="14"/>
  <c r="N3736" i="14"/>
  <c r="T3736" i="14" s="1"/>
  <c r="V3736" i="14" s="1"/>
  <c r="U3735" i="14"/>
  <c r="W3735" i="14" s="1"/>
  <c r="S3735" i="14"/>
  <c r="R3735" i="14"/>
  <c r="Q3735" i="14"/>
  <c r="P3735" i="14"/>
  <c r="O3735" i="14"/>
  <c r="N3735" i="14"/>
  <c r="T3735" i="14" s="1"/>
  <c r="V3735" i="14" s="1"/>
  <c r="S3734" i="14"/>
  <c r="R3734" i="14"/>
  <c r="Q3734" i="14"/>
  <c r="U3734" i="14" s="1"/>
  <c r="W3734" i="14" s="1"/>
  <c r="P3734" i="14"/>
  <c r="O3734" i="14"/>
  <c r="T3734" i="14" s="1"/>
  <c r="V3734" i="14" s="1"/>
  <c r="N3734" i="14"/>
  <c r="T3733" i="14"/>
  <c r="V3733" i="14" s="1"/>
  <c r="S3733" i="14"/>
  <c r="R3733" i="14"/>
  <c r="Q3733" i="14"/>
  <c r="U3733" i="14" s="1"/>
  <c r="W3733" i="14" s="1"/>
  <c r="P3733" i="14"/>
  <c r="O3733" i="14"/>
  <c r="N3733" i="14"/>
  <c r="S3732" i="14"/>
  <c r="R3732" i="14"/>
  <c r="Q3732" i="14"/>
  <c r="U3732" i="14" s="1"/>
  <c r="W3732" i="14" s="1"/>
  <c r="P3732" i="14"/>
  <c r="O3732" i="14"/>
  <c r="N3732" i="14"/>
  <c r="T3732" i="14" s="1"/>
  <c r="V3732" i="14" s="1"/>
  <c r="U3731" i="14"/>
  <c r="W3731" i="14" s="1"/>
  <c r="S3731" i="14"/>
  <c r="R3731" i="14"/>
  <c r="Q3731" i="14"/>
  <c r="P3731" i="14"/>
  <c r="O3731" i="14"/>
  <c r="N3731" i="14"/>
  <c r="T3731" i="14" s="1"/>
  <c r="V3731" i="14" s="1"/>
  <c r="S3730" i="14"/>
  <c r="R3730" i="14"/>
  <c r="Q3730" i="14"/>
  <c r="U3730" i="14" s="1"/>
  <c r="W3730" i="14" s="1"/>
  <c r="P3730" i="14"/>
  <c r="O3730" i="14"/>
  <c r="T3730" i="14" s="1"/>
  <c r="V3730" i="14" s="1"/>
  <c r="N3730" i="14"/>
  <c r="T3729" i="14"/>
  <c r="V3729" i="14" s="1"/>
  <c r="S3729" i="14"/>
  <c r="R3729" i="14"/>
  <c r="Q3729" i="14"/>
  <c r="U3729" i="14" s="1"/>
  <c r="W3729" i="14" s="1"/>
  <c r="P3729" i="14"/>
  <c r="O3729" i="14"/>
  <c r="N3729" i="14"/>
  <c r="S3728" i="14"/>
  <c r="R3728" i="14"/>
  <c r="Q3728" i="14"/>
  <c r="U3728" i="14" s="1"/>
  <c r="W3728" i="14" s="1"/>
  <c r="P3728" i="14"/>
  <c r="O3728" i="14"/>
  <c r="N3728" i="14"/>
  <c r="T3728" i="14" s="1"/>
  <c r="V3728" i="14" s="1"/>
  <c r="U3727" i="14"/>
  <c r="W3727" i="14" s="1"/>
  <c r="S3727" i="14"/>
  <c r="R3727" i="14"/>
  <c r="Q3727" i="14"/>
  <c r="P3727" i="14"/>
  <c r="O3727" i="14"/>
  <c r="N3727" i="14"/>
  <c r="T3727" i="14" s="1"/>
  <c r="V3727" i="14" s="1"/>
  <c r="S3726" i="14"/>
  <c r="R3726" i="14"/>
  <c r="U3726" i="14" s="1"/>
  <c r="W3726" i="14" s="1"/>
  <c r="Q3726" i="14"/>
  <c r="P3726" i="14"/>
  <c r="O3726" i="14"/>
  <c r="T3726" i="14" s="1"/>
  <c r="V3726" i="14" s="1"/>
  <c r="N3726" i="14"/>
  <c r="T3725" i="14"/>
  <c r="V3725" i="14" s="1"/>
  <c r="S3725" i="14"/>
  <c r="R3725" i="14"/>
  <c r="Q3725" i="14"/>
  <c r="U3725" i="14" s="1"/>
  <c r="W3725" i="14" s="1"/>
  <c r="P3725" i="14"/>
  <c r="O3725" i="14"/>
  <c r="N3725" i="14"/>
  <c r="S3724" i="14"/>
  <c r="R3724" i="14"/>
  <c r="Q3724" i="14"/>
  <c r="U3724" i="14" s="1"/>
  <c r="W3724" i="14" s="1"/>
  <c r="P3724" i="14"/>
  <c r="O3724" i="14"/>
  <c r="N3724" i="14"/>
  <c r="T3724" i="14" s="1"/>
  <c r="V3724" i="14" s="1"/>
  <c r="U3723" i="14"/>
  <c r="W3723" i="14" s="1"/>
  <c r="S3723" i="14"/>
  <c r="R3723" i="14"/>
  <c r="Q3723" i="14"/>
  <c r="P3723" i="14"/>
  <c r="O3723" i="14"/>
  <c r="N3723" i="14"/>
  <c r="T3723" i="14" s="1"/>
  <c r="V3723" i="14" s="1"/>
  <c r="S3722" i="14"/>
  <c r="R3722" i="14"/>
  <c r="U3722" i="14" s="1"/>
  <c r="W3722" i="14" s="1"/>
  <c r="Q3722" i="14"/>
  <c r="P3722" i="14"/>
  <c r="O3722" i="14"/>
  <c r="T3722" i="14" s="1"/>
  <c r="V3722" i="14" s="1"/>
  <c r="N3722" i="14"/>
  <c r="T3721" i="14"/>
  <c r="V3721" i="14" s="1"/>
  <c r="S3721" i="14"/>
  <c r="R3721" i="14"/>
  <c r="Q3721" i="14"/>
  <c r="U3721" i="14" s="1"/>
  <c r="W3721" i="14" s="1"/>
  <c r="P3721" i="14"/>
  <c r="O3721" i="14"/>
  <c r="N3721" i="14"/>
  <c r="S3720" i="14"/>
  <c r="R3720" i="14"/>
  <c r="Q3720" i="14"/>
  <c r="U3720" i="14" s="1"/>
  <c r="W3720" i="14" s="1"/>
  <c r="P3720" i="14"/>
  <c r="O3720" i="14"/>
  <c r="N3720" i="14"/>
  <c r="T3720" i="14" s="1"/>
  <c r="V3720" i="14" s="1"/>
  <c r="U3719" i="14"/>
  <c r="W3719" i="14" s="1"/>
  <c r="S3719" i="14"/>
  <c r="R3719" i="14"/>
  <c r="Q3719" i="14"/>
  <c r="P3719" i="14"/>
  <c r="O3719" i="14"/>
  <c r="N3719" i="14"/>
  <c r="T3719" i="14" s="1"/>
  <c r="V3719" i="14" s="1"/>
  <c r="S3718" i="14"/>
  <c r="R3718" i="14"/>
  <c r="U3718" i="14" s="1"/>
  <c r="W3718" i="14" s="1"/>
  <c r="Q3718" i="14"/>
  <c r="P3718" i="14"/>
  <c r="O3718" i="14"/>
  <c r="T3718" i="14" s="1"/>
  <c r="V3718" i="14" s="1"/>
  <c r="N3718" i="14"/>
  <c r="T3717" i="14"/>
  <c r="V3717" i="14" s="1"/>
  <c r="S3717" i="14"/>
  <c r="R3717" i="14"/>
  <c r="Q3717" i="14"/>
  <c r="U3717" i="14" s="1"/>
  <c r="W3717" i="14" s="1"/>
  <c r="P3717" i="14"/>
  <c r="O3717" i="14"/>
  <c r="N3717" i="14"/>
  <c r="S3716" i="14"/>
  <c r="R3716" i="14"/>
  <c r="Q3716" i="14"/>
  <c r="U3716" i="14" s="1"/>
  <c r="W3716" i="14" s="1"/>
  <c r="P3716" i="14"/>
  <c r="O3716" i="14"/>
  <c r="N3716" i="14"/>
  <c r="T3716" i="14" s="1"/>
  <c r="V3716" i="14" s="1"/>
  <c r="U3715" i="14"/>
  <c r="W3715" i="14" s="1"/>
  <c r="S3715" i="14"/>
  <c r="R3715" i="14"/>
  <c r="Q3715" i="14"/>
  <c r="P3715" i="14"/>
  <c r="O3715" i="14"/>
  <c r="N3715" i="14"/>
  <c r="W3714" i="14"/>
  <c r="S3714" i="14"/>
  <c r="R3714" i="14"/>
  <c r="U3714" i="14" s="1"/>
  <c r="Q3714" i="14"/>
  <c r="P3714" i="14"/>
  <c r="O3714" i="14"/>
  <c r="T3714" i="14" s="1"/>
  <c r="V3714" i="14" s="1"/>
  <c r="N3714" i="14"/>
  <c r="T3713" i="14"/>
  <c r="V3713" i="14" s="1"/>
  <c r="S3713" i="14"/>
  <c r="R3713" i="14"/>
  <c r="Q3713" i="14"/>
  <c r="U3713" i="14" s="1"/>
  <c r="W3713" i="14" s="1"/>
  <c r="P3713" i="14"/>
  <c r="O3713" i="14"/>
  <c r="N3713" i="14"/>
  <c r="S3712" i="14"/>
  <c r="R3712" i="14"/>
  <c r="Q3712" i="14"/>
  <c r="P3712" i="14"/>
  <c r="O3712" i="14"/>
  <c r="N3712" i="14"/>
  <c r="T3712" i="14" s="1"/>
  <c r="V3712" i="14" s="1"/>
  <c r="U3711" i="14"/>
  <c r="W3711" i="14" s="1"/>
  <c r="S3711" i="14"/>
  <c r="R3711" i="14"/>
  <c r="Q3711" i="14"/>
  <c r="P3711" i="14"/>
  <c r="O3711" i="14"/>
  <c r="N3711" i="14"/>
  <c r="T3711" i="14" s="1"/>
  <c r="V3711" i="14" s="1"/>
  <c r="W3710" i="14"/>
  <c r="S3710" i="14"/>
  <c r="R3710" i="14"/>
  <c r="U3710" i="14" s="1"/>
  <c r="Q3710" i="14"/>
  <c r="P3710" i="14"/>
  <c r="O3710" i="14"/>
  <c r="T3710" i="14" s="1"/>
  <c r="V3710" i="14" s="1"/>
  <c r="N3710" i="14"/>
  <c r="T3709" i="14"/>
  <c r="V3709" i="14" s="1"/>
  <c r="S3709" i="14"/>
  <c r="R3709" i="14"/>
  <c r="Q3709" i="14"/>
  <c r="U3709" i="14" s="1"/>
  <c r="W3709" i="14" s="1"/>
  <c r="P3709" i="14"/>
  <c r="O3709" i="14"/>
  <c r="N3709" i="14"/>
  <c r="S3708" i="14"/>
  <c r="R3708" i="14"/>
  <c r="Q3708" i="14"/>
  <c r="U3708" i="14" s="1"/>
  <c r="W3708" i="14" s="1"/>
  <c r="P3708" i="14"/>
  <c r="O3708" i="14"/>
  <c r="N3708" i="14"/>
  <c r="T3708" i="14" s="1"/>
  <c r="V3708" i="14" s="1"/>
  <c r="U3707" i="14"/>
  <c r="W3707" i="14" s="1"/>
  <c r="S3707" i="14"/>
  <c r="R3707" i="14"/>
  <c r="Q3707" i="14"/>
  <c r="P3707" i="14"/>
  <c r="O3707" i="14"/>
  <c r="N3707" i="14"/>
  <c r="W3706" i="14"/>
  <c r="S3706" i="14"/>
  <c r="R3706" i="14"/>
  <c r="U3706" i="14" s="1"/>
  <c r="Q3706" i="14"/>
  <c r="P3706" i="14"/>
  <c r="O3706" i="14"/>
  <c r="T3706" i="14" s="1"/>
  <c r="V3706" i="14" s="1"/>
  <c r="N3706" i="14"/>
  <c r="T3705" i="14"/>
  <c r="V3705" i="14" s="1"/>
  <c r="S3705" i="14"/>
  <c r="R3705" i="14"/>
  <c r="Q3705" i="14"/>
  <c r="U3705" i="14" s="1"/>
  <c r="W3705" i="14" s="1"/>
  <c r="P3705" i="14"/>
  <c r="O3705" i="14"/>
  <c r="N3705" i="14"/>
  <c r="S3704" i="14"/>
  <c r="R3704" i="14"/>
  <c r="Q3704" i="14"/>
  <c r="P3704" i="14"/>
  <c r="O3704" i="14"/>
  <c r="N3704" i="14"/>
  <c r="T3704" i="14" s="1"/>
  <c r="V3704" i="14" s="1"/>
  <c r="U3703" i="14"/>
  <c r="W3703" i="14" s="1"/>
  <c r="S3703" i="14"/>
  <c r="R3703" i="14"/>
  <c r="Q3703" i="14"/>
  <c r="P3703" i="14"/>
  <c r="O3703" i="14"/>
  <c r="N3703" i="14"/>
  <c r="T3703" i="14" s="1"/>
  <c r="V3703" i="14" s="1"/>
  <c r="W3702" i="14"/>
  <c r="S3702" i="14"/>
  <c r="R3702" i="14"/>
  <c r="U3702" i="14" s="1"/>
  <c r="Q3702" i="14"/>
  <c r="P3702" i="14"/>
  <c r="O3702" i="14"/>
  <c r="T3702" i="14" s="1"/>
  <c r="V3702" i="14" s="1"/>
  <c r="N3702" i="14"/>
  <c r="T3701" i="14"/>
  <c r="V3701" i="14" s="1"/>
  <c r="S3701" i="14"/>
  <c r="R3701" i="14"/>
  <c r="Q3701" i="14"/>
  <c r="U3701" i="14" s="1"/>
  <c r="W3701" i="14" s="1"/>
  <c r="P3701" i="14"/>
  <c r="O3701" i="14"/>
  <c r="N3701" i="14"/>
  <c r="S3700" i="14"/>
  <c r="R3700" i="14"/>
  <c r="Q3700" i="14"/>
  <c r="U3700" i="14" s="1"/>
  <c r="W3700" i="14" s="1"/>
  <c r="P3700" i="14"/>
  <c r="O3700" i="14"/>
  <c r="N3700" i="14"/>
  <c r="T3700" i="14" s="1"/>
  <c r="V3700" i="14" s="1"/>
  <c r="U3699" i="14"/>
  <c r="W3699" i="14" s="1"/>
  <c r="S3699" i="14"/>
  <c r="R3699" i="14"/>
  <c r="Q3699" i="14"/>
  <c r="P3699" i="14"/>
  <c r="O3699" i="14"/>
  <c r="N3699" i="14"/>
  <c r="W3698" i="14"/>
  <c r="S3698" i="14"/>
  <c r="R3698" i="14"/>
  <c r="U3698" i="14" s="1"/>
  <c r="Q3698" i="14"/>
  <c r="P3698" i="14"/>
  <c r="O3698" i="14"/>
  <c r="T3698" i="14" s="1"/>
  <c r="V3698" i="14" s="1"/>
  <c r="N3698" i="14"/>
  <c r="T3697" i="14"/>
  <c r="V3697" i="14" s="1"/>
  <c r="S3697" i="14"/>
  <c r="R3697" i="14"/>
  <c r="Q3697" i="14"/>
  <c r="U3697" i="14" s="1"/>
  <c r="W3697" i="14" s="1"/>
  <c r="P3697" i="14"/>
  <c r="O3697" i="14"/>
  <c r="N3697" i="14"/>
  <c r="S3696" i="14"/>
  <c r="R3696" i="14"/>
  <c r="Q3696" i="14"/>
  <c r="P3696" i="14"/>
  <c r="O3696" i="14"/>
  <c r="N3696" i="14"/>
  <c r="T3696" i="14" s="1"/>
  <c r="V3696" i="14" s="1"/>
  <c r="U3695" i="14"/>
  <c r="W3695" i="14" s="1"/>
  <c r="S3695" i="14"/>
  <c r="R3695" i="14"/>
  <c r="Q3695" i="14"/>
  <c r="P3695" i="14"/>
  <c r="O3695" i="14"/>
  <c r="N3695" i="14"/>
  <c r="T3695" i="14" s="1"/>
  <c r="V3695" i="14" s="1"/>
  <c r="W3694" i="14"/>
  <c r="S3694" i="14"/>
  <c r="R3694" i="14"/>
  <c r="U3694" i="14" s="1"/>
  <c r="Q3694" i="14"/>
  <c r="P3694" i="14"/>
  <c r="O3694" i="14"/>
  <c r="T3694" i="14" s="1"/>
  <c r="V3694" i="14" s="1"/>
  <c r="N3694" i="14"/>
  <c r="T3693" i="14"/>
  <c r="V3693" i="14" s="1"/>
  <c r="S3693" i="14"/>
  <c r="R3693" i="14"/>
  <c r="Q3693" i="14"/>
  <c r="U3693" i="14" s="1"/>
  <c r="W3693" i="14" s="1"/>
  <c r="P3693" i="14"/>
  <c r="O3693" i="14"/>
  <c r="N3693" i="14"/>
  <c r="S3692" i="14"/>
  <c r="R3692" i="14"/>
  <c r="Q3692" i="14"/>
  <c r="U3692" i="14" s="1"/>
  <c r="W3692" i="14" s="1"/>
  <c r="P3692" i="14"/>
  <c r="O3692" i="14"/>
  <c r="N3692" i="14"/>
  <c r="T3692" i="14" s="1"/>
  <c r="V3692" i="14" s="1"/>
  <c r="U3691" i="14"/>
  <c r="W3691" i="14" s="1"/>
  <c r="S3691" i="14"/>
  <c r="R3691" i="14"/>
  <c r="Q3691" i="14"/>
  <c r="P3691" i="14"/>
  <c r="O3691" i="14"/>
  <c r="N3691" i="14"/>
  <c r="W3690" i="14"/>
  <c r="S3690" i="14"/>
  <c r="R3690" i="14"/>
  <c r="U3690" i="14" s="1"/>
  <c r="Q3690" i="14"/>
  <c r="P3690" i="14"/>
  <c r="O3690" i="14"/>
  <c r="T3690" i="14" s="1"/>
  <c r="V3690" i="14" s="1"/>
  <c r="N3690" i="14"/>
  <c r="T3689" i="14"/>
  <c r="V3689" i="14" s="1"/>
  <c r="S3689" i="14"/>
  <c r="R3689" i="14"/>
  <c r="Q3689" i="14"/>
  <c r="U3689" i="14" s="1"/>
  <c r="W3689" i="14" s="1"/>
  <c r="P3689" i="14"/>
  <c r="O3689" i="14"/>
  <c r="N3689" i="14"/>
  <c r="S3688" i="14"/>
  <c r="R3688" i="14"/>
  <c r="Q3688" i="14"/>
  <c r="P3688" i="14"/>
  <c r="O3688" i="14"/>
  <c r="N3688" i="14"/>
  <c r="T3688" i="14" s="1"/>
  <c r="V3688" i="14" s="1"/>
  <c r="U3687" i="14"/>
  <c r="W3687" i="14" s="1"/>
  <c r="S3687" i="14"/>
  <c r="R3687" i="14"/>
  <c r="Q3687" i="14"/>
  <c r="P3687" i="14"/>
  <c r="O3687" i="14"/>
  <c r="N3687" i="14"/>
  <c r="T3687" i="14" s="1"/>
  <c r="V3687" i="14" s="1"/>
  <c r="W3686" i="14"/>
  <c r="S3686" i="14"/>
  <c r="R3686" i="14"/>
  <c r="U3686" i="14" s="1"/>
  <c r="Q3686" i="14"/>
  <c r="P3686" i="14"/>
  <c r="O3686" i="14"/>
  <c r="T3686" i="14" s="1"/>
  <c r="V3686" i="14" s="1"/>
  <c r="N3686" i="14"/>
  <c r="T3685" i="14"/>
  <c r="V3685" i="14" s="1"/>
  <c r="S3685" i="14"/>
  <c r="R3685" i="14"/>
  <c r="Q3685" i="14"/>
  <c r="U3685" i="14" s="1"/>
  <c r="W3685" i="14" s="1"/>
  <c r="P3685" i="14"/>
  <c r="O3685" i="14"/>
  <c r="N3685" i="14"/>
  <c r="S3684" i="14"/>
  <c r="R3684" i="14"/>
  <c r="Q3684" i="14"/>
  <c r="U3684" i="14" s="1"/>
  <c r="W3684" i="14" s="1"/>
  <c r="P3684" i="14"/>
  <c r="O3684" i="14"/>
  <c r="N3684" i="14"/>
  <c r="T3684" i="14" s="1"/>
  <c r="V3684" i="14" s="1"/>
  <c r="U3683" i="14"/>
  <c r="W3683" i="14" s="1"/>
  <c r="S3683" i="14"/>
  <c r="R3683" i="14"/>
  <c r="Q3683" i="14"/>
  <c r="P3683" i="14"/>
  <c r="O3683" i="14"/>
  <c r="N3683" i="14"/>
  <c r="W3682" i="14"/>
  <c r="S3682" i="14"/>
  <c r="R3682" i="14"/>
  <c r="U3682" i="14" s="1"/>
  <c r="Q3682" i="14"/>
  <c r="P3682" i="14"/>
  <c r="O3682" i="14"/>
  <c r="T3682" i="14" s="1"/>
  <c r="V3682" i="14" s="1"/>
  <c r="N3682" i="14"/>
  <c r="S3681" i="14"/>
  <c r="R3681" i="14"/>
  <c r="Q3681" i="14"/>
  <c r="U3681" i="14" s="1"/>
  <c r="W3681" i="14" s="1"/>
  <c r="P3681" i="14"/>
  <c r="O3681" i="14"/>
  <c r="N3681" i="14"/>
  <c r="T3681" i="14" s="1"/>
  <c r="V3681" i="14" s="1"/>
  <c r="S3680" i="14"/>
  <c r="R3680" i="14"/>
  <c r="Q3680" i="14"/>
  <c r="P3680" i="14"/>
  <c r="O3680" i="14"/>
  <c r="N3680" i="14"/>
  <c r="T3680" i="14" s="1"/>
  <c r="V3680" i="14" s="1"/>
  <c r="U3679" i="14"/>
  <c r="W3679" i="14" s="1"/>
  <c r="S3679" i="14"/>
  <c r="R3679" i="14"/>
  <c r="Q3679" i="14"/>
  <c r="P3679" i="14"/>
  <c r="O3679" i="14"/>
  <c r="N3679" i="14"/>
  <c r="T3679" i="14" s="1"/>
  <c r="V3679" i="14" s="1"/>
  <c r="T3678" i="14"/>
  <c r="V3678" i="14" s="1"/>
  <c r="S3678" i="14"/>
  <c r="R3678" i="14"/>
  <c r="Q3678" i="14"/>
  <c r="U3678" i="14" s="1"/>
  <c r="W3678" i="14" s="1"/>
  <c r="P3678" i="14"/>
  <c r="O3678" i="14"/>
  <c r="N3678" i="14"/>
  <c r="S3677" i="14"/>
  <c r="R3677" i="14"/>
  <c r="Q3677" i="14"/>
  <c r="U3677" i="14" s="1"/>
  <c r="W3677" i="14" s="1"/>
  <c r="P3677" i="14"/>
  <c r="O3677" i="14"/>
  <c r="N3677" i="14"/>
  <c r="T3677" i="14" s="1"/>
  <c r="V3677" i="14" s="1"/>
  <c r="S3676" i="14"/>
  <c r="R3676" i="14"/>
  <c r="Q3676" i="14"/>
  <c r="P3676" i="14"/>
  <c r="O3676" i="14"/>
  <c r="N3676" i="14"/>
  <c r="T3676" i="14" s="1"/>
  <c r="V3676" i="14" s="1"/>
  <c r="U3675" i="14"/>
  <c r="W3675" i="14" s="1"/>
  <c r="S3675" i="14"/>
  <c r="R3675" i="14"/>
  <c r="Q3675" i="14"/>
  <c r="P3675" i="14"/>
  <c r="O3675" i="14"/>
  <c r="N3675" i="14"/>
  <c r="T3675" i="14" s="1"/>
  <c r="V3675" i="14" s="1"/>
  <c r="T3674" i="14"/>
  <c r="V3674" i="14" s="1"/>
  <c r="S3674" i="14"/>
  <c r="R3674" i="14"/>
  <c r="Q3674" i="14"/>
  <c r="U3674" i="14" s="1"/>
  <c r="W3674" i="14" s="1"/>
  <c r="P3674" i="14"/>
  <c r="O3674" i="14"/>
  <c r="N3674" i="14"/>
  <c r="S3673" i="14"/>
  <c r="R3673" i="14"/>
  <c r="Q3673" i="14"/>
  <c r="U3673" i="14" s="1"/>
  <c r="W3673" i="14" s="1"/>
  <c r="P3673" i="14"/>
  <c r="O3673" i="14"/>
  <c r="N3673" i="14"/>
  <c r="T3673" i="14" s="1"/>
  <c r="V3673" i="14" s="1"/>
  <c r="S3672" i="14"/>
  <c r="R3672" i="14"/>
  <c r="Q3672" i="14"/>
  <c r="P3672" i="14"/>
  <c r="O3672" i="14"/>
  <c r="N3672" i="14"/>
  <c r="T3672" i="14" s="1"/>
  <c r="V3672" i="14" s="1"/>
  <c r="U3671" i="14"/>
  <c r="W3671" i="14" s="1"/>
  <c r="S3671" i="14"/>
  <c r="R3671" i="14"/>
  <c r="Q3671" i="14"/>
  <c r="P3671" i="14"/>
  <c r="O3671" i="14"/>
  <c r="N3671" i="14"/>
  <c r="T3671" i="14" s="1"/>
  <c r="V3671" i="14" s="1"/>
  <c r="T3670" i="14"/>
  <c r="V3670" i="14" s="1"/>
  <c r="S3670" i="14"/>
  <c r="R3670" i="14"/>
  <c r="Q3670" i="14"/>
  <c r="U3670" i="14" s="1"/>
  <c r="W3670" i="14" s="1"/>
  <c r="P3670" i="14"/>
  <c r="O3670" i="14"/>
  <c r="N3670" i="14"/>
  <c r="S3669" i="14"/>
  <c r="R3669" i="14"/>
  <c r="Q3669" i="14"/>
  <c r="U3669" i="14" s="1"/>
  <c r="W3669" i="14" s="1"/>
  <c r="P3669" i="14"/>
  <c r="O3669" i="14"/>
  <c r="N3669" i="14"/>
  <c r="T3669" i="14" s="1"/>
  <c r="V3669" i="14" s="1"/>
  <c r="S3668" i="14"/>
  <c r="U3668" i="14" s="1"/>
  <c r="W3668" i="14" s="1"/>
  <c r="R3668" i="14"/>
  <c r="Q3668" i="14"/>
  <c r="P3668" i="14"/>
  <c r="O3668" i="14"/>
  <c r="N3668" i="14"/>
  <c r="T3668" i="14" s="1"/>
  <c r="V3668" i="14" s="1"/>
  <c r="U3667" i="14"/>
  <c r="W3667" i="14" s="1"/>
  <c r="S3667" i="14"/>
  <c r="R3667" i="14"/>
  <c r="Q3667" i="14"/>
  <c r="P3667" i="14"/>
  <c r="O3667" i="14"/>
  <c r="N3667" i="14"/>
  <c r="S3666" i="14"/>
  <c r="R3666" i="14"/>
  <c r="Q3666" i="14"/>
  <c r="U3666" i="14" s="1"/>
  <c r="W3666" i="14" s="1"/>
  <c r="P3666" i="14"/>
  <c r="O3666" i="14"/>
  <c r="N3666" i="14"/>
  <c r="T3666" i="14" s="1"/>
  <c r="V3666" i="14" s="1"/>
  <c r="S3665" i="14"/>
  <c r="R3665" i="14"/>
  <c r="Q3665" i="14"/>
  <c r="U3665" i="14" s="1"/>
  <c r="W3665" i="14" s="1"/>
  <c r="P3665" i="14"/>
  <c r="O3665" i="14"/>
  <c r="N3665" i="14"/>
  <c r="T3665" i="14" s="1"/>
  <c r="V3665" i="14" s="1"/>
  <c r="U3664" i="14"/>
  <c r="W3664" i="14" s="1"/>
  <c r="S3664" i="14"/>
  <c r="R3664" i="14"/>
  <c r="Q3664" i="14"/>
  <c r="P3664" i="14"/>
  <c r="O3664" i="14"/>
  <c r="N3664" i="14"/>
  <c r="T3664" i="14" s="1"/>
  <c r="V3664" i="14" s="1"/>
  <c r="W3663" i="14"/>
  <c r="U3663" i="14"/>
  <c r="S3663" i="14"/>
  <c r="R3663" i="14"/>
  <c r="Q3663" i="14"/>
  <c r="P3663" i="14"/>
  <c r="O3663" i="14"/>
  <c r="T3663" i="14" s="1"/>
  <c r="V3663" i="14" s="1"/>
  <c r="N3663" i="14"/>
  <c r="S3662" i="14"/>
  <c r="R3662" i="14"/>
  <c r="Q3662" i="14"/>
  <c r="U3662" i="14" s="1"/>
  <c r="W3662" i="14" s="1"/>
  <c r="P3662" i="14"/>
  <c r="O3662" i="14"/>
  <c r="N3662" i="14"/>
  <c r="T3662" i="14" s="1"/>
  <c r="V3662" i="14" s="1"/>
  <c r="S3661" i="14"/>
  <c r="R3661" i="14"/>
  <c r="Q3661" i="14"/>
  <c r="P3661" i="14"/>
  <c r="O3661" i="14"/>
  <c r="N3661" i="14"/>
  <c r="T3661" i="14" s="1"/>
  <c r="V3661" i="14" s="1"/>
  <c r="U3660" i="14"/>
  <c r="W3660" i="14" s="1"/>
  <c r="S3660" i="14"/>
  <c r="R3660" i="14"/>
  <c r="Q3660" i="14"/>
  <c r="P3660" i="14"/>
  <c r="O3660" i="14"/>
  <c r="N3660" i="14"/>
  <c r="T3660" i="14" s="1"/>
  <c r="V3660" i="14" s="1"/>
  <c r="W3659" i="14"/>
  <c r="U3659" i="14"/>
  <c r="S3659" i="14"/>
  <c r="R3659" i="14"/>
  <c r="Q3659" i="14"/>
  <c r="P3659" i="14"/>
  <c r="O3659" i="14"/>
  <c r="T3659" i="14" s="1"/>
  <c r="V3659" i="14" s="1"/>
  <c r="N3659" i="14"/>
  <c r="S3658" i="14"/>
  <c r="R3658" i="14"/>
  <c r="Q3658" i="14"/>
  <c r="U3658" i="14" s="1"/>
  <c r="W3658" i="14" s="1"/>
  <c r="P3658" i="14"/>
  <c r="O3658" i="14"/>
  <c r="N3658" i="14"/>
  <c r="T3658" i="14" s="1"/>
  <c r="V3658" i="14" s="1"/>
  <c r="S3657" i="14"/>
  <c r="R3657" i="14"/>
  <c r="Q3657" i="14"/>
  <c r="U3657" i="14" s="1"/>
  <c r="W3657" i="14" s="1"/>
  <c r="P3657" i="14"/>
  <c r="O3657" i="14"/>
  <c r="N3657" i="14"/>
  <c r="T3657" i="14" s="1"/>
  <c r="V3657" i="14" s="1"/>
  <c r="U3656" i="14"/>
  <c r="W3656" i="14" s="1"/>
  <c r="S3656" i="14"/>
  <c r="R3656" i="14"/>
  <c r="Q3656" i="14"/>
  <c r="P3656" i="14"/>
  <c r="O3656" i="14"/>
  <c r="N3656" i="14"/>
  <c r="T3656" i="14" s="1"/>
  <c r="V3656" i="14" s="1"/>
  <c r="W3655" i="14"/>
  <c r="U3655" i="14"/>
  <c r="S3655" i="14"/>
  <c r="R3655" i="14"/>
  <c r="Q3655" i="14"/>
  <c r="P3655" i="14"/>
  <c r="O3655" i="14"/>
  <c r="T3655" i="14" s="1"/>
  <c r="V3655" i="14" s="1"/>
  <c r="N3655" i="14"/>
  <c r="S3654" i="14"/>
  <c r="R3654" i="14"/>
  <c r="Q3654" i="14"/>
  <c r="U3654" i="14" s="1"/>
  <c r="W3654" i="14" s="1"/>
  <c r="P3654" i="14"/>
  <c r="O3654" i="14"/>
  <c r="N3654" i="14"/>
  <c r="T3654" i="14" s="1"/>
  <c r="V3654" i="14" s="1"/>
  <c r="S3653" i="14"/>
  <c r="R3653" i="14"/>
  <c r="Q3653" i="14"/>
  <c r="P3653" i="14"/>
  <c r="O3653" i="14"/>
  <c r="N3653" i="14"/>
  <c r="T3653" i="14" s="1"/>
  <c r="V3653" i="14" s="1"/>
  <c r="U3652" i="14"/>
  <c r="W3652" i="14" s="1"/>
  <c r="S3652" i="14"/>
  <c r="R3652" i="14"/>
  <c r="Q3652" i="14"/>
  <c r="P3652" i="14"/>
  <c r="O3652" i="14"/>
  <c r="N3652" i="14"/>
  <c r="T3652" i="14" s="1"/>
  <c r="V3652" i="14" s="1"/>
  <c r="W3651" i="14"/>
  <c r="U3651" i="14"/>
  <c r="S3651" i="14"/>
  <c r="R3651" i="14"/>
  <c r="Q3651" i="14"/>
  <c r="P3651" i="14"/>
  <c r="O3651" i="14"/>
  <c r="T3651" i="14" s="1"/>
  <c r="V3651" i="14" s="1"/>
  <c r="N3651" i="14"/>
  <c r="S3650" i="14"/>
  <c r="R3650" i="14"/>
  <c r="Q3650" i="14"/>
  <c r="U3650" i="14" s="1"/>
  <c r="W3650" i="14" s="1"/>
  <c r="P3650" i="14"/>
  <c r="O3650" i="14"/>
  <c r="N3650" i="14"/>
  <c r="T3650" i="14" s="1"/>
  <c r="V3650" i="14" s="1"/>
  <c r="S3649" i="14"/>
  <c r="R3649" i="14"/>
  <c r="Q3649" i="14"/>
  <c r="U3649" i="14" s="1"/>
  <c r="W3649" i="14" s="1"/>
  <c r="P3649" i="14"/>
  <c r="O3649" i="14"/>
  <c r="N3649" i="14"/>
  <c r="T3649" i="14" s="1"/>
  <c r="V3649" i="14" s="1"/>
  <c r="U3648" i="14"/>
  <c r="W3648" i="14" s="1"/>
  <c r="S3648" i="14"/>
  <c r="R3648" i="14"/>
  <c r="Q3648" i="14"/>
  <c r="P3648" i="14"/>
  <c r="O3648" i="14"/>
  <c r="N3648" i="14"/>
  <c r="T3648" i="14" s="1"/>
  <c r="V3648" i="14" s="1"/>
  <c r="W3647" i="14"/>
  <c r="U3647" i="14"/>
  <c r="S3647" i="14"/>
  <c r="R3647" i="14"/>
  <c r="Q3647" i="14"/>
  <c r="P3647" i="14"/>
  <c r="O3647" i="14"/>
  <c r="T3647" i="14" s="1"/>
  <c r="V3647" i="14" s="1"/>
  <c r="N3647" i="14"/>
  <c r="S3646" i="14"/>
  <c r="R3646" i="14"/>
  <c r="Q3646" i="14"/>
  <c r="U3646" i="14" s="1"/>
  <c r="W3646" i="14" s="1"/>
  <c r="P3646" i="14"/>
  <c r="O3646" i="14"/>
  <c r="N3646" i="14"/>
  <c r="T3646" i="14" s="1"/>
  <c r="V3646" i="14" s="1"/>
  <c r="S3645" i="14"/>
  <c r="R3645" i="14"/>
  <c r="Q3645" i="14"/>
  <c r="U3645" i="14" s="1"/>
  <c r="W3645" i="14" s="1"/>
  <c r="P3645" i="14"/>
  <c r="O3645" i="14"/>
  <c r="N3645" i="14"/>
  <c r="T3645" i="14" s="1"/>
  <c r="V3645" i="14" s="1"/>
  <c r="U3644" i="14"/>
  <c r="W3644" i="14" s="1"/>
  <c r="S3644" i="14"/>
  <c r="R3644" i="14"/>
  <c r="Q3644" i="14"/>
  <c r="P3644" i="14"/>
  <c r="O3644" i="14"/>
  <c r="N3644" i="14"/>
  <c r="T3644" i="14" s="1"/>
  <c r="V3644" i="14" s="1"/>
  <c r="W3643" i="14"/>
  <c r="U3643" i="14"/>
  <c r="S3643" i="14"/>
  <c r="R3643" i="14"/>
  <c r="Q3643" i="14"/>
  <c r="P3643" i="14"/>
  <c r="O3643" i="14"/>
  <c r="T3643" i="14" s="1"/>
  <c r="V3643" i="14" s="1"/>
  <c r="N3643" i="14"/>
  <c r="S3642" i="14"/>
  <c r="R3642" i="14"/>
  <c r="Q3642" i="14"/>
  <c r="U3642" i="14" s="1"/>
  <c r="W3642" i="14" s="1"/>
  <c r="P3642" i="14"/>
  <c r="O3642" i="14"/>
  <c r="N3642" i="14"/>
  <c r="T3642" i="14" s="1"/>
  <c r="V3642" i="14" s="1"/>
  <c r="S3641" i="14"/>
  <c r="R3641" i="14"/>
  <c r="Q3641" i="14"/>
  <c r="P3641" i="14"/>
  <c r="O3641" i="14"/>
  <c r="N3641" i="14"/>
  <c r="T3641" i="14" s="1"/>
  <c r="V3641" i="14" s="1"/>
  <c r="U3640" i="14"/>
  <c r="W3640" i="14" s="1"/>
  <c r="S3640" i="14"/>
  <c r="R3640" i="14"/>
  <c r="Q3640" i="14"/>
  <c r="P3640" i="14"/>
  <c r="O3640" i="14"/>
  <c r="N3640" i="14"/>
  <c r="T3640" i="14" s="1"/>
  <c r="V3640" i="14" s="1"/>
  <c r="W3639" i="14"/>
  <c r="U3639" i="14"/>
  <c r="S3639" i="14"/>
  <c r="R3639" i="14"/>
  <c r="Q3639" i="14"/>
  <c r="P3639" i="14"/>
  <c r="O3639" i="14"/>
  <c r="T3639" i="14" s="1"/>
  <c r="V3639" i="14" s="1"/>
  <c r="N3639" i="14"/>
  <c r="V3638" i="14"/>
  <c r="S3638" i="14"/>
  <c r="R3638" i="14"/>
  <c r="Q3638" i="14"/>
  <c r="U3638" i="14" s="1"/>
  <c r="W3638" i="14" s="1"/>
  <c r="P3638" i="14"/>
  <c r="O3638" i="14"/>
  <c r="N3638" i="14"/>
  <c r="T3638" i="14" s="1"/>
  <c r="S3637" i="14"/>
  <c r="R3637" i="14"/>
  <c r="Q3637" i="14"/>
  <c r="U3637" i="14" s="1"/>
  <c r="W3637" i="14" s="1"/>
  <c r="P3637" i="14"/>
  <c r="O3637" i="14"/>
  <c r="N3637" i="14"/>
  <c r="S3636" i="14"/>
  <c r="R3636" i="14"/>
  <c r="U3636" i="14" s="1"/>
  <c r="W3636" i="14" s="1"/>
  <c r="Q3636" i="14"/>
  <c r="P3636" i="14"/>
  <c r="O3636" i="14"/>
  <c r="N3636" i="14"/>
  <c r="T3636" i="14" s="1"/>
  <c r="V3636" i="14" s="1"/>
  <c r="W3635" i="14"/>
  <c r="U3635" i="14"/>
  <c r="T3635" i="14"/>
  <c r="V3635" i="14" s="1"/>
  <c r="S3635" i="14"/>
  <c r="R3635" i="14"/>
  <c r="Q3635" i="14"/>
  <c r="P3635" i="14"/>
  <c r="O3635" i="14"/>
  <c r="N3635" i="14"/>
  <c r="V3634" i="14"/>
  <c r="S3634" i="14"/>
  <c r="R3634" i="14"/>
  <c r="Q3634" i="14"/>
  <c r="U3634" i="14" s="1"/>
  <c r="W3634" i="14" s="1"/>
  <c r="P3634" i="14"/>
  <c r="O3634" i="14"/>
  <c r="N3634" i="14"/>
  <c r="T3634" i="14" s="1"/>
  <c r="S3633" i="14"/>
  <c r="R3633" i="14"/>
  <c r="Q3633" i="14"/>
  <c r="U3633" i="14" s="1"/>
  <c r="W3633" i="14" s="1"/>
  <c r="P3633" i="14"/>
  <c r="O3633" i="14"/>
  <c r="N3633" i="14"/>
  <c r="T3633" i="14" s="1"/>
  <c r="V3633" i="14" s="1"/>
  <c r="U3632" i="14"/>
  <c r="W3632" i="14" s="1"/>
  <c r="S3632" i="14"/>
  <c r="R3632" i="14"/>
  <c r="Q3632" i="14"/>
  <c r="P3632" i="14"/>
  <c r="O3632" i="14"/>
  <c r="N3632" i="14"/>
  <c r="T3632" i="14" s="1"/>
  <c r="V3632" i="14" s="1"/>
  <c r="W3631" i="14"/>
  <c r="U3631" i="14"/>
  <c r="S3631" i="14"/>
  <c r="R3631" i="14"/>
  <c r="Q3631" i="14"/>
  <c r="P3631" i="14"/>
  <c r="O3631" i="14"/>
  <c r="T3631" i="14" s="1"/>
  <c r="V3631" i="14" s="1"/>
  <c r="N3631" i="14"/>
  <c r="S3630" i="14"/>
  <c r="R3630" i="14"/>
  <c r="Q3630" i="14"/>
  <c r="U3630" i="14" s="1"/>
  <c r="W3630" i="14" s="1"/>
  <c r="P3630" i="14"/>
  <c r="O3630" i="14"/>
  <c r="N3630" i="14"/>
  <c r="T3630" i="14" s="1"/>
  <c r="V3630" i="14" s="1"/>
  <c r="S3629" i="14"/>
  <c r="R3629" i="14"/>
  <c r="Q3629" i="14"/>
  <c r="P3629" i="14"/>
  <c r="O3629" i="14"/>
  <c r="N3629" i="14"/>
  <c r="T3629" i="14" s="1"/>
  <c r="V3629" i="14" s="1"/>
  <c r="S3628" i="14"/>
  <c r="R3628" i="14"/>
  <c r="U3628" i="14" s="1"/>
  <c r="W3628" i="14" s="1"/>
  <c r="Q3628" i="14"/>
  <c r="P3628" i="14"/>
  <c r="O3628" i="14"/>
  <c r="N3628" i="14"/>
  <c r="T3628" i="14" s="1"/>
  <c r="V3628" i="14" s="1"/>
  <c r="W3627" i="14"/>
  <c r="U3627" i="14"/>
  <c r="T3627" i="14"/>
  <c r="V3627" i="14" s="1"/>
  <c r="S3627" i="14"/>
  <c r="R3627" i="14"/>
  <c r="Q3627" i="14"/>
  <c r="P3627" i="14"/>
  <c r="O3627" i="14"/>
  <c r="N3627" i="14"/>
  <c r="S3626" i="14"/>
  <c r="R3626" i="14"/>
  <c r="Q3626" i="14"/>
  <c r="U3626" i="14" s="1"/>
  <c r="W3626" i="14" s="1"/>
  <c r="P3626" i="14"/>
  <c r="O3626" i="14"/>
  <c r="N3626" i="14"/>
  <c r="T3626" i="14" s="1"/>
  <c r="V3626" i="14" s="1"/>
  <c r="S3625" i="14"/>
  <c r="R3625" i="14"/>
  <c r="Q3625" i="14"/>
  <c r="U3625" i="14" s="1"/>
  <c r="W3625" i="14" s="1"/>
  <c r="P3625" i="14"/>
  <c r="O3625" i="14"/>
  <c r="N3625" i="14"/>
  <c r="S3624" i="14"/>
  <c r="R3624" i="14"/>
  <c r="U3624" i="14" s="1"/>
  <c r="W3624" i="14" s="1"/>
  <c r="Q3624" i="14"/>
  <c r="P3624" i="14"/>
  <c r="O3624" i="14"/>
  <c r="N3624" i="14"/>
  <c r="T3624" i="14" s="1"/>
  <c r="V3624" i="14" s="1"/>
  <c r="W3623" i="14"/>
  <c r="U3623" i="14"/>
  <c r="S3623" i="14"/>
  <c r="R3623" i="14"/>
  <c r="Q3623" i="14"/>
  <c r="P3623" i="14"/>
  <c r="O3623" i="14"/>
  <c r="T3623" i="14" s="1"/>
  <c r="V3623" i="14" s="1"/>
  <c r="N3623" i="14"/>
  <c r="S3622" i="14"/>
  <c r="R3622" i="14"/>
  <c r="Q3622" i="14"/>
  <c r="U3622" i="14" s="1"/>
  <c r="W3622" i="14" s="1"/>
  <c r="P3622" i="14"/>
  <c r="O3622" i="14"/>
  <c r="N3622" i="14"/>
  <c r="T3622" i="14" s="1"/>
  <c r="V3622" i="14" s="1"/>
  <c r="S3621" i="14"/>
  <c r="R3621" i="14"/>
  <c r="Q3621" i="14"/>
  <c r="U3621" i="14" s="1"/>
  <c r="W3621" i="14" s="1"/>
  <c r="P3621" i="14"/>
  <c r="O3621" i="14"/>
  <c r="N3621" i="14"/>
  <c r="T3621" i="14" s="1"/>
  <c r="V3621" i="14" s="1"/>
  <c r="U3620" i="14"/>
  <c r="W3620" i="14" s="1"/>
  <c r="S3620" i="14"/>
  <c r="R3620" i="14"/>
  <c r="Q3620" i="14"/>
  <c r="P3620" i="14"/>
  <c r="O3620" i="14"/>
  <c r="N3620" i="14"/>
  <c r="T3620" i="14" s="1"/>
  <c r="V3620" i="14" s="1"/>
  <c r="W3619" i="14"/>
  <c r="U3619" i="14"/>
  <c r="T3619" i="14"/>
  <c r="V3619" i="14" s="1"/>
  <c r="S3619" i="14"/>
  <c r="R3619" i="14"/>
  <c r="Q3619" i="14"/>
  <c r="P3619" i="14"/>
  <c r="O3619" i="14"/>
  <c r="N3619" i="14"/>
  <c r="V3618" i="14"/>
  <c r="S3618" i="14"/>
  <c r="R3618" i="14"/>
  <c r="Q3618" i="14"/>
  <c r="U3618" i="14" s="1"/>
  <c r="W3618" i="14" s="1"/>
  <c r="P3618" i="14"/>
  <c r="O3618" i="14"/>
  <c r="N3618" i="14"/>
  <c r="T3618" i="14" s="1"/>
  <c r="S3617" i="14"/>
  <c r="R3617" i="14"/>
  <c r="Q3617" i="14"/>
  <c r="P3617" i="14"/>
  <c r="O3617" i="14"/>
  <c r="N3617" i="14"/>
  <c r="T3617" i="14" s="1"/>
  <c r="V3617" i="14" s="1"/>
  <c r="S3616" i="14"/>
  <c r="R3616" i="14"/>
  <c r="U3616" i="14" s="1"/>
  <c r="W3616" i="14" s="1"/>
  <c r="Q3616" i="14"/>
  <c r="P3616" i="14"/>
  <c r="O3616" i="14"/>
  <c r="N3616" i="14"/>
  <c r="T3616" i="14" s="1"/>
  <c r="V3616" i="14" s="1"/>
  <c r="W3615" i="14"/>
  <c r="U3615" i="14"/>
  <c r="T3615" i="14"/>
  <c r="V3615" i="14" s="1"/>
  <c r="S3615" i="14"/>
  <c r="R3615" i="14"/>
  <c r="Q3615" i="14"/>
  <c r="P3615" i="14"/>
  <c r="O3615" i="14"/>
  <c r="N3615" i="14"/>
  <c r="V3614" i="14"/>
  <c r="S3614" i="14"/>
  <c r="R3614" i="14"/>
  <c r="Q3614" i="14"/>
  <c r="U3614" i="14" s="1"/>
  <c r="W3614" i="14" s="1"/>
  <c r="P3614" i="14"/>
  <c r="O3614" i="14"/>
  <c r="N3614" i="14"/>
  <c r="T3614" i="14" s="1"/>
  <c r="S3613" i="14"/>
  <c r="R3613" i="14"/>
  <c r="Q3613" i="14"/>
  <c r="P3613" i="14"/>
  <c r="O3613" i="14"/>
  <c r="N3613" i="14"/>
  <c r="S3612" i="14"/>
  <c r="R3612" i="14"/>
  <c r="U3612" i="14" s="1"/>
  <c r="W3612" i="14" s="1"/>
  <c r="Q3612" i="14"/>
  <c r="P3612" i="14"/>
  <c r="O3612" i="14"/>
  <c r="N3612" i="14"/>
  <c r="T3612" i="14" s="1"/>
  <c r="V3612" i="14" s="1"/>
  <c r="W3611" i="14"/>
  <c r="U3611" i="14"/>
  <c r="S3611" i="14"/>
  <c r="R3611" i="14"/>
  <c r="Q3611" i="14"/>
  <c r="P3611" i="14"/>
  <c r="O3611" i="14"/>
  <c r="T3611" i="14" s="1"/>
  <c r="V3611" i="14" s="1"/>
  <c r="N3611" i="14"/>
  <c r="S3610" i="14"/>
  <c r="R3610" i="14"/>
  <c r="Q3610" i="14"/>
  <c r="U3610" i="14" s="1"/>
  <c r="W3610" i="14" s="1"/>
  <c r="P3610" i="14"/>
  <c r="O3610" i="14"/>
  <c r="N3610" i="14"/>
  <c r="T3610" i="14" s="1"/>
  <c r="V3610" i="14" s="1"/>
  <c r="S3609" i="14"/>
  <c r="R3609" i="14"/>
  <c r="Q3609" i="14"/>
  <c r="P3609" i="14"/>
  <c r="O3609" i="14"/>
  <c r="N3609" i="14"/>
  <c r="U3608" i="14"/>
  <c r="W3608" i="14" s="1"/>
  <c r="S3608" i="14"/>
  <c r="R3608" i="14"/>
  <c r="Q3608" i="14"/>
  <c r="P3608" i="14"/>
  <c r="O3608" i="14"/>
  <c r="N3608" i="14"/>
  <c r="T3608" i="14" s="1"/>
  <c r="V3608" i="14" s="1"/>
  <c r="W3607" i="14"/>
  <c r="U3607" i="14"/>
  <c r="S3607" i="14"/>
  <c r="R3607" i="14"/>
  <c r="Q3607" i="14"/>
  <c r="P3607" i="14"/>
  <c r="O3607" i="14"/>
  <c r="T3607" i="14" s="1"/>
  <c r="V3607" i="14" s="1"/>
  <c r="N3607" i="14"/>
  <c r="V3606" i="14"/>
  <c r="S3606" i="14"/>
  <c r="R3606" i="14"/>
  <c r="Q3606" i="14"/>
  <c r="U3606" i="14" s="1"/>
  <c r="W3606" i="14" s="1"/>
  <c r="P3606" i="14"/>
  <c r="O3606" i="14"/>
  <c r="N3606" i="14"/>
  <c r="T3606" i="14" s="1"/>
  <c r="S3605" i="14"/>
  <c r="R3605" i="14"/>
  <c r="Q3605" i="14"/>
  <c r="U3605" i="14" s="1"/>
  <c r="W3605" i="14" s="1"/>
  <c r="P3605" i="14"/>
  <c r="O3605" i="14"/>
  <c r="N3605" i="14"/>
  <c r="U3604" i="14"/>
  <c r="W3604" i="14" s="1"/>
  <c r="S3604" i="14"/>
  <c r="R3604" i="14"/>
  <c r="Q3604" i="14"/>
  <c r="P3604" i="14"/>
  <c r="O3604" i="14"/>
  <c r="N3604" i="14"/>
  <c r="T3604" i="14" s="1"/>
  <c r="V3604" i="14" s="1"/>
  <c r="W3603" i="14"/>
  <c r="U3603" i="14"/>
  <c r="T3603" i="14"/>
  <c r="V3603" i="14" s="1"/>
  <c r="S3603" i="14"/>
  <c r="R3603" i="14"/>
  <c r="Q3603" i="14"/>
  <c r="P3603" i="14"/>
  <c r="O3603" i="14"/>
  <c r="N3603" i="14"/>
  <c r="V3602" i="14"/>
  <c r="S3602" i="14"/>
  <c r="R3602" i="14"/>
  <c r="Q3602" i="14"/>
  <c r="U3602" i="14" s="1"/>
  <c r="W3602" i="14" s="1"/>
  <c r="P3602" i="14"/>
  <c r="O3602" i="14"/>
  <c r="N3602" i="14"/>
  <c r="T3602" i="14" s="1"/>
  <c r="S3601" i="14"/>
  <c r="R3601" i="14"/>
  <c r="Q3601" i="14"/>
  <c r="U3601" i="14" s="1"/>
  <c r="W3601" i="14" s="1"/>
  <c r="P3601" i="14"/>
  <c r="O3601" i="14"/>
  <c r="N3601" i="14"/>
  <c r="T3601" i="14" s="1"/>
  <c r="V3601" i="14" s="1"/>
  <c r="U3600" i="14"/>
  <c r="W3600" i="14" s="1"/>
  <c r="S3600" i="14"/>
  <c r="R3600" i="14"/>
  <c r="Q3600" i="14"/>
  <c r="P3600" i="14"/>
  <c r="O3600" i="14"/>
  <c r="N3600" i="14"/>
  <c r="T3600" i="14" s="1"/>
  <c r="V3600" i="14" s="1"/>
  <c r="W3599" i="14"/>
  <c r="U3599" i="14"/>
  <c r="S3599" i="14"/>
  <c r="R3599" i="14"/>
  <c r="Q3599" i="14"/>
  <c r="P3599" i="14"/>
  <c r="O3599" i="14"/>
  <c r="T3599" i="14" s="1"/>
  <c r="V3599" i="14" s="1"/>
  <c r="N3599" i="14"/>
  <c r="S3598" i="14"/>
  <c r="R3598" i="14"/>
  <c r="Q3598" i="14"/>
  <c r="U3598" i="14" s="1"/>
  <c r="W3598" i="14" s="1"/>
  <c r="P3598" i="14"/>
  <c r="O3598" i="14"/>
  <c r="N3598" i="14"/>
  <c r="T3598" i="14" s="1"/>
  <c r="V3598" i="14" s="1"/>
  <c r="S3597" i="14"/>
  <c r="R3597" i="14"/>
  <c r="Q3597" i="14"/>
  <c r="P3597" i="14"/>
  <c r="O3597" i="14"/>
  <c r="N3597" i="14"/>
  <c r="T3597" i="14" s="1"/>
  <c r="V3597" i="14" s="1"/>
  <c r="S3596" i="14"/>
  <c r="R3596" i="14"/>
  <c r="U3596" i="14" s="1"/>
  <c r="W3596" i="14" s="1"/>
  <c r="Q3596" i="14"/>
  <c r="P3596" i="14"/>
  <c r="O3596" i="14"/>
  <c r="N3596" i="14"/>
  <c r="T3596" i="14" s="1"/>
  <c r="V3596" i="14" s="1"/>
  <c r="W3595" i="14"/>
  <c r="U3595" i="14"/>
  <c r="T3595" i="14"/>
  <c r="V3595" i="14" s="1"/>
  <c r="S3595" i="14"/>
  <c r="R3595" i="14"/>
  <c r="Q3595" i="14"/>
  <c r="P3595" i="14"/>
  <c r="O3595" i="14"/>
  <c r="N3595" i="14"/>
  <c r="S3594" i="14"/>
  <c r="R3594" i="14"/>
  <c r="Q3594" i="14"/>
  <c r="U3594" i="14" s="1"/>
  <c r="W3594" i="14" s="1"/>
  <c r="P3594" i="14"/>
  <c r="O3594" i="14"/>
  <c r="N3594" i="14"/>
  <c r="T3594" i="14" s="1"/>
  <c r="V3594" i="14" s="1"/>
  <c r="S3593" i="14"/>
  <c r="R3593" i="14"/>
  <c r="Q3593" i="14"/>
  <c r="U3593" i="14" s="1"/>
  <c r="W3593" i="14" s="1"/>
  <c r="P3593" i="14"/>
  <c r="O3593" i="14"/>
  <c r="N3593" i="14"/>
  <c r="S3592" i="14"/>
  <c r="R3592" i="14"/>
  <c r="U3592" i="14" s="1"/>
  <c r="W3592" i="14" s="1"/>
  <c r="Q3592" i="14"/>
  <c r="P3592" i="14"/>
  <c r="O3592" i="14"/>
  <c r="N3592" i="14"/>
  <c r="T3592" i="14" s="1"/>
  <c r="V3592" i="14" s="1"/>
  <c r="W3591" i="14"/>
  <c r="U3591" i="14"/>
  <c r="S3591" i="14"/>
  <c r="R3591" i="14"/>
  <c r="Q3591" i="14"/>
  <c r="P3591" i="14"/>
  <c r="O3591" i="14"/>
  <c r="T3591" i="14" s="1"/>
  <c r="V3591" i="14" s="1"/>
  <c r="N3591" i="14"/>
  <c r="S3590" i="14"/>
  <c r="R3590" i="14"/>
  <c r="Q3590" i="14"/>
  <c r="U3590" i="14" s="1"/>
  <c r="W3590" i="14" s="1"/>
  <c r="P3590" i="14"/>
  <c r="O3590" i="14"/>
  <c r="N3590" i="14"/>
  <c r="T3590" i="14" s="1"/>
  <c r="V3590" i="14" s="1"/>
  <c r="S3589" i="14"/>
  <c r="R3589" i="14"/>
  <c r="Q3589" i="14"/>
  <c r="U3589" i="14" s="1"/>
  <c r="W3589" i="14" s="1"/>
  <c r="P3589" i="14"/>
  <c r="O3589" i="14"/>
  <c r="N3589" i="14"/>
  <c r="T3589" i="14" s="1"/>
  <c r="V3589" i="14" s="1"/>
  <c r="U3588" i="14"/>
  <c r="W3588" i="14" s="1"/>
  <c r="S3588" i="14"/>
  <c r="R3588" i="14"/>
  <c r="Q3588" i="14"/>
  <c r="P3588" i="14"/>
  <c r="O3588" i="14"/>
  <c r="N3588" i="14"/>
  <c r="T3588" i="14" s="1"/>
  <c r="V3588" i="14" s="1"/>
  <c r="W3587" i="14"/>
  <c r="U3587" i="14"/>
  <c r="T3587" i="14"/>
  <c r="V3587" i="14" s="1"/>
  <c r="S3587" i="14"/>
  <c r="R3587" i="14"/>
  <c r="Q3587" i="14"/>
  <c r="P3587" i="14"/>
  <c r="O3587" i="14"/>
  <c r="N3587" i="14"/>
  <c r="V3586" i="14"/>
  <c r="S3586" i="14"/>
  <c r="R3586" i="14"/>
  <c r="Q3586" i="14"/>
  <c r="U3586" i="14" s="1"/>
  <c r="W3586" i="14" s="1"/>
  <c r="P3586" i="14"/>
  <c r="O3586" i="14"/>
  <c r="N3586" i="14"/>
  <c r="T3586" i="14" s="1"/>
  <c r="S3585" i="14"/>
  <c r="R3585" i="14"/>
  <c r="Q3585" i="14"/>
  <c r="P3585" i="14"/>
  <c r="O3585" i="14"/>
  <c r="N3585" i="14"/>
  <c r="T3585" i="14" s="1"/>
  <c r="V3585" i="14" s="1"/>
  <c r="S3584" i="14"/>
  <c r="R3584" i="14"/>
  <c r="U3584" i="14" s="1"/>
  <c r="W3584" i="14" s="1"/>
  <c r="Q3584" i="14"/>
  <c r="P3584" i="14"/>
  <c r="O3584" i="14"/>
  <c r="N3584" i="14"/>
  <c r="T3584" i="14" s="1"/>
  <c r="V3584" i="14" s="1"/>
  <c r="W3583" i="14"/>
  <c r="U3583" i="14"/>
  <c r="T3583" i="14"/>
  <c r="V3583" i="14" s="1"/>
  <c r="S3583" i="14"/>
  <c r="R3583" i="14"/>
  <c r="Q3583" i="14"/>
  <c r="P3583" i="14"/>
  <c r="O3583" i="14"/>
  <c r="N3583" i="14"/>
  <c r="V3582" i="14"/>
  <c r="S3582" i="14"/>
  <c r="R3582" i="14"/>
  <c r="Q3582" i="14"/>
  <c r="U3582" i="14" s="1"/>
  <c r="W3582" i="14" s="1"/>
  <c r="P3582" i="14"/>
  <c r="O3582" i="14"/>
  <c r="N3582" i="14"/>
  <c r="T3582" i="14" s="1"/>
  <c r="S3581" i="14"/>
  <c r="R3581" i="14"/>
  <c r="Q3581" i="14"/>
  <c r="P3581" i="14"/>
  <c r="O3581" i="14"/>
  <c r="N3581" i="14"/>
  <c r="S3580" i="14"/>
  <c r="R3580" i="14"/>
  <c r="U3580" i="14" s="1"/>
  <c r="W3580" i="14" s="1"/>
  <c r="Q3580" i="14"/>
  <c r="P3580" i="14"/>
  <c r="O3580" i="14"/>
  <c r="N3580" i="14"/>
  <c r="T3580" i="14" s="1"/>
  <c r="V3580" i="14" s="1"/>
  <c r="W3579" i="14"/>
  <c r="U3579" i="14"/>
  <c r="S3579" i="14"/>
  <c r="R3579" i="14"/>
  <c r="Q3579" i="14"/>
  <c r="P3579" i="14"/>
  <c r="O3579" i="14"/>
  <c r="T3579" i="14" s="1"/>
  <c r="V3579" i="14" s="1"/>
  <c r="N3579" i="14"/>
  <c r="S3578" i="14"/>
  <c r="R3578" i="14"/>
  <c r="Q3578" i="14"/>
  <c r="U3578" i="14" s="1"/>
  <c r="W3578" i="14" s="1"/>
  <c r="P3578" i="14"/>
  <c r="O3578" i="14"/>
  <c r="N3578" i="14"/>
  <c r="T3578" i="14" s="1"/>
  <c r="V3578" i="14" s="1"/>
  <c r="S3577" i="14"/>
  <c r="R3577" i="14"/>
  <c r="Q3577" i="14"/>
  <c r="P3577" i="14"/>
  <c r="O3577" i="14"/>
  <c r="N3577" i="14"/>
  <c r="U3576" i="14"/>
  <c r="W3576" i="14" s="1"/>
  <c r="S3576" i="14"/>
  <c r="R3576" i="14"/>
  <c r="Q3576" i="14"/>
  <c r="P3576" i="14"/>
  <c r="O3576" i="14"/>
  <c r="N3576" i="14"/>
  <c r="T3576" i="14" s="1"/>
  <c r="V3576" i="14" s="1"/>
  <c r="W3575" i="14"/>
  <c r="U3575" i="14"/>
  <c r="S3575" i="14"/>
  <c r="R3575" i="14"/>
  <c r="Q3575" i="14"/>
  <c r="P3575" i="14"/>
  <c r="O3575" i="14"/>
  <c r="T3575" i="14" s="1"/>
  <c r="V3575" i="14" s="1"/>
  <c r="N3575" i="14"/>
  <c r="V3574" i="14"/>
  <c r="S3574" i="14"/>
  <c r="R3574" i="14"/>
  <c r="Q3574" i="14"/>
  <c r="U3574" i="14" s="1"/>
  <c r="W3574" i="14" s="1"/>
  <c r="P3574" i="14"/>
  <c r="O3574" i="14"/>
  <c r="N3574" i="14"/>
  <c r="T3574" i="14" s="1"/>
  <c r="S3573" i="14"/>
  <c r="R3573" i="14"/>
  <c r="Q3573" i="14"/>
  <c r="U3573" i="14" s="1"/>
  <c r="W3573" i="14" s="1"/>
  <c r="P3573" i="14"/>
  <c r="O3573" i="14"/>
  <c r="N3573" i="14"/>
  <c r="U3572" i="14"/>
  <c r="W3572" i="14" s="1"/>
  <c r="S3572" i="14"/>
  <c r="R3572" i="14"/>
  <c r="Q3572" i="14"/>
  <c r="P3572" i="14"/>
  <c r="T3572" i="14" s="1"/>
  <c r="V3572" i="14" s="1"/>
  <c r="O3572" i="14"/>
  <c r="N3572" i="14"/>
  <c r="W3571" i="14"/>
  <c r="U3571" i="14"/>
  <c r="T3571" i="14"/>
  <c r="V3571" i="14" s="1"/>
  <c r="S3571" i="14"/>
  <c r="R3571" i="14"/>
  <c r="Q3571" i="14"/>
  <c r="P3571" i="14"/>
  <c r="O3571" i="14"/>
  <c r="N3571" i="14"/>
  <c r="V3570" i="14"/>
  <c r="S3570" i="14"/>
  <c r="R3570" i="14"/>
  <c r="Q3570" i="14"/>
  <c r="U3570" i="14" s="1"/>
  <c r="W3570" i="14" s="1"/>
  <c r="P3570" i="14"/>
  <c r="O3570" i="14"/>
  <c r="N3570" i="14"/>
  <c r="T3570" i="14" s="1"/>
  <c r="S3569" i="14"/>
  <c r="R3569" i="14"/>
  <c r="Q3569" i="14"/>
  <c r="U3569" i="14" s="1"/>
  <c r="W3569" i="14" s="1"/>
  <c r="P3569" i="14"/>
  <c r="O3569" i="14"/>
  <c r="N3569" i="14"/>
  <c r="T3569" i="14" s="1"/>
  <c r="V3569" i="14" s="1"/>
  <c r="U3568" i="14"/>
  <c r="W3568" i="14" s="1"/>
  <c r="S3568" i="14"/>
  <c r="R3568" i="14"/>
  <c r="Q3568" i="14"/>
  <c r="P3568" i="14"/>
  <c r="T3568" i="14" s="1"/>
  <c r="V3568" i="14" s="1"/>
  <c r="O3568" i="14"/>
  <c r="N3568" i="14"/>
  <c r="W3567" i="14"/>
  <c r="U3567" i="14"/>
  <c r="S3567" i="14"/>
  <c r="R3567" i="14"/>
  <c r="Q3567" i="14"/>
  <c r="P3567" i="14"/>
  <c r="O3567" i="14"/>
  <c r="T3567" i="14" s="1"/>
  <c r="V3567" i="14" s="1"/>
  <c r="N3567" i="14"/>
  <c r="S3566" i="14"/>
  <c r="R3566" i="14"/>
  <c r="Q3566" i="14"/>
  <c r="U3566" i="14" s="1"/>
  <c r="W3566" i="14" s="1"/>
  <c r="P3566" i="14"/>
  <c r="O3566" i="14"/>
  <c r="N3566" i="14"/>
  <c r="T3566" i="14" s="1"/>
  <c r="V3566" i="14" s="1"/>
  <c r="S3565" i="14"/>
  <c r="R3565" i="14"/>
  <c r="Q3565" i="14"/>
  <c r="P3565" i="14"/>
  <c r="O3565" i="14"/>
  <c r="N3565" i="14"/>
  <c r="T3565" i="14" s="1"/>
  <c r="V3565" i="14" s="1"/>
  <c r="T3564" i="14"/>
  <c r="V3564" i="14" s="1"/>
  <c r="S3564" i="14"/>
  <c r="R3564" i="14"/>
  <c r="U3564" i="14" s="1"/>
  <c r="W3564" i="14" s="1"/>
  <c r="Q3564" i="14"/>
  <c r="P3564" i="14"/>
  <c r="O3564" i="14"/>
  <c r="N3564" i="14"/>
  <c r="W3563" i="14"/>
  <c r="U3563" i="14"/>
  <c r="S3563" i="14"/>
  <c r="R3563" i="14"/>
  <c r="Q3563" i="14"/>
  <c r="P3563" i="14"/>
  <c r="O3563" i="14"/>
  <c r="T3563" i="14" s="1"/>
  <c r="V3563" i="14" s="1"/>
  <c r="N3563" i="14"/>
  <c r="V3562" i="14"/>
  <c r="S3562" i="14"/>
  <c r="R3562" i="14"/>
  <c r="Q3562" i="14"/>
  <c r="U3562" i="14" s="1"/>
  <c r="W3562" i="14" s="1"/>
  <c r="P3562" i="14"/>
  <c r="O3562" i="14"/>
  <c r="N3562" i="14"/>
  <c r="T3562" i="14" s="1"/>
  <c r="S3561" i="14"/>
  <c r="R3561" i="14"/>
  <c r="Q3561" i="14"/>
  <c r="U3561" i="14" s="1"/>
  <c r="W3561" i="14" s="1"/>
  <c r="P3561" i="14"/>
  <c r="O3561" i="14"/>
  <c r="N3561" i="14"/>
  <c r="T3560" i="14"/>
  <c r="V3560" i="14" s="1"/>
  <c r="S3560" i="14"/>
  <c r="R3560" i="14"/>
  <c r="U3560" i="14" s="1"/>
  <c r="W3560" i="14" s="1"/>
  <c r="Q3560" i="14"/>
  <c r="P3560" i="14"/>
  <c r="O3560" i="14"/>
  <c r="N3560" i="14"/>
  <c r="W3559" i="14"/>
  <c r="U3559" i="14"/>
  <c r="S3559" i="14"/>
  <c r="R3559" i="14"/>
  <c r="Q3559" i="14"/>
  <c r="P3559" i="14"/>
  <c r="O3559" i="14"/>
  <c r="T3559" i="14" s="1"/>
  <c r="V3559" i="14" s="1"/>
  <c r="N3559" i="14"/>
  <c r="V3558" i="14"/>
  <c r="S3558" i="14"/>
  <c r="R3558" i="14"/>
  <c r="Q3558" i="14"/>
  <c r="U3558" i="14" s="1"/>
  <c r="W3558" i="14" s="1"/>
  <c r="P3558" i="14"/>
  <c r="O3558" i="14"/>
  <c r="N3558" i="14"/>
  <c r="T3558" i="14" s="1"/>
  <c r="S3557" i="14"/>
  <c r="R3557" i="14"/>
  <c r="Q3557" i="14"/>
  <c r="P3557" i="14"/>
  <c r="O3557" i="14"/>
  <c r="N3557" i="14"/>
  <c r="T3556" i="14"/>
  <c r="V3556" i="14" s="1"/>
  <c r="S3556" i="14"/>
  <c r="R3556" i="14"/>
  <c r="U3556" i="14" s="1"/>
  <c r="W3556" i="14" s="1"/>
  <c r="Q3556" i="14"/>
  <c r="P3556" i="14"/>
  <c r="O3556" i="14"/>
  <c r="N3556" i="14"/>
  <c r="W3555" i="14"/>
  <c r="U3555" i="14"/>
  <c r="S3555" i="14"/>
  <c r="R3555" i="14"/>
  <c r="Q3555" i="14"/>
  <c r="P3555" i="14"/>
  <c r="O3555" i="14"/>
  <c r="T3555" i="14" s="1"/>
  <c r="V3555" i="14" s="1"/>
  <c r="N3555" i="14"/>
  <c r="S3554" i="14"/>
  <c r="R3554" i="14"/>
  <c r="Q3554" i="14"/>
  <c r="U3554" i="14" s="1"/>
  <c r="W3554" i="14" s="1"/>
  <c r="P3554" i="14"/>
  <c r="O3554" i="14"/>
  <c r="N3554" i="14"/>
  <c r="T3554" i="14" s="1"/>
  <c r="V3554" i="14" s="1"/>
  <c r="S3553" i="14"/>
  <c r="R3553" i="14"/>
  <c r="Q3553" i="14"/>
  <c r="U3553" i="14" s="1"/>
  <c r="W3553" i="14" s="1"/>
  <c r="P3553" i="14"/>
  <c r="O3553" i="14"/>
  <c r="N3553" i="14"/>
  <c r="T3553" i="14" s="1"/>
  <c r="V3553" i="14" s="1"/>
  <c r="U3552" i="14"/>
  <c r="W3552" i="14" s="1"/>
  <c r="T3552" i="14"/>
  <c r="V3552" i="14" s="1"/>
  <c r="S3552" i="14"/>
  <c r="R3552" i="14"/>
  <c r="Q3552" i="14"/>
  <c r="P3552" i="14"/>
  <c r="O3552" i="14"/>
  <c r="N3552" i="14"/>
  <c r="W3551" i="14"/>
  <c r="U3551" i="14"/>
  <c r="S3551" i="14"/>
  <c r="R3551" i="14"/>
  <c r="Q3551" i="14"/>
  <c r="P3551" i="14"/>
  <c r="O3551" i="14"/>
  <c r="T3551" i="14" s="1"/>
  <c r="V3551" i="14" s="1"/>
  <c r="N3551" i="14"/>
  <c r="S3550" i="14"/>
  <c r="R3550" i="14"/>
  <c r="Q3550" i="14"/>
  <c r="U3550" i="14" s="1"/>
  <c r="W3550" i="14" s="1"/>
  <c r="P3550" i="14"/>
  <c r="O3550" i="14"/>
  <c r="N3550" i="14"/>
  <c r="T3550" i="14" s="1"/>
  <c r="V3550" i="14" s="1"/>
  <c r="S3549" i="14"/>
  <c r="R3549" i="14"/>
  <c r="Q3549" i="14"/>
  <c r="P3549" i="14"/>
  <c r="O3549" i="14"/>
  <c r="N3549" i="14"/>
  <c r="T3549" i="14" s="1"/>
  <c r="V3549" i="14" s="1"/>
  <c r="T3548" i="14"/>
  <c r="V3548" i="14" s="1"/>
  <c r="S3548" i="14"/>
  <c r="R3548" i="14"/>
  <c r="U3548" i="14" s="1"/>
  <c r="W3548" i="14" s="1"/>
  <c r="Q3548" i="14"/>
  <c r="P3548" i="14"/>
  <c r="O3548" i="14"/>
  <c r="N3548" i="14"/>
  <c r="W3547" i="14"/>
  <c r="U3547" i="14"/>
  <c r="S3547" i="14"/>
  <c r="R3547" i="14"/>
  <c r="Q3547" i="14"/>
  <c r="P3547" i="14"/>
  <c r="O3547" i="14"/>
  <c r="T3547" i="14" s="1"/>
  <c r="V3547" i="14" s="1"/>
  <c r="N3547" i="14"/>
  <c r="V3546" i="14"/>
  <c r="S3546" i="14"/>
  <c r="R3546" i="14"/>
  <c r="Q3546" i="14"/>
  <c r="U3546" i="14" s="1"/>
  <c r="W3546" i="14" s="1"/>
  <c r="P3546" i="14"/>
  <c r="O3546" i="14"/>
  <c r="N3546" i="14"/>
  <c r="T3546" i="14" s="1"/>
  <c r="S3545" i="14"/>
  <c r="R3545" i="14"/>
  <c r="Q3545" i="14"/>
  <c r="U3545" i="14" s="1"/>
  <c r="W3545" i="14" s="1"/>
  <c r="P3545" i="14"/>
  <c r="O3545" i="14"/>
  <c r="N3545" i="14"/>
  <c r="T3544" i="14"/>
  <c r="V3544" i="14" s="1"/>
  <c r="S3544" i="14"/>
  <c r="R3544" i="14"/>
  <c r="U3544" i="14" s="1"/>
  <c r="W3544" i="14" s="1"/>
  <c r="Q3544" i="14"/>
  <c r="P3544" i="14"/>
  <c r="O3544" i="14"/>
  <c r="N3544" i="14"/>
  <c r="W3543" i="14"/>
  <c r="U3543" i="14"/>
  <c r="S3543" i="14"/>
  <c r="R3543" i="14"/>
  <c r="Q3543" i="14"/>
  <c r="P3543" i="14"/>
  <c r="O3543" i="14"/>
  <c r="T3543" i="14" s="1"/>
  <c r="V3543" i="14" s="1"/>
  <c r="N3543" i="14"/>
  <c r="V3542" i="14"/>
  <c r="S3542" i="14"/>
  <c r="R3542" i="14"/>
  <c r="Q3542" i="14"/>
  <c r="U3542" i="14" s="1"/>
  <c r="W3542" i="14" s="1"/>
  <c r="P3542" i="14"/>
  <c r="O3542" i="14"/>
  <c r="N3542" i="14"/>
  <c r="T3542" i="14" s="1"/>
  <c r="S3541" i="14"/>
  <c r="R3541" i="14"/>
  <c r="Q3541" i="14"/>
  <c r="P3541" i="14"/>
  <c r="O3541" i="14"/>
  <c r="N3541" i="14"/>
  <c r="T3540" i="14"/>
  <c r="V3540" i="14" s="1"/>
  <c r="S3540" i="14"/>
  <c r="R3540" i="14"/>
  <c r="U3540" i="14" s="1"/>
  <c r="W3540" i="14" s="1"/>
  <c r="Q3540" i="14"/>
  <c r="P3540" i="14"/>
  <c r="O3540" i="14"/>
  <c r="N3540" i="14"/>
  <c r="W3539" i="14"/>
  <c r="U3539" i="14"/>
  <c r="S3539" i="14"/>
  <c r="R3539" i="14"/>
  <c r="Q3539" i="14"/>
  <c r="P3539" i="14"/>
  <c r="O3539" i="14"/>
  <c r="T3539" i="14" s="1"/>
  <c r="V3539" i="14" s="1"/>
  <c r="N3539" i="14"/>
  <c r="S3538" i="14"/>
  <c r="R3538" i="14"/>
  <c r="Q3538" i="14"/>
  <c r="U3538" i="14" s="1"/>
  <c r="W3538" i="14" s="1"/>
  <c r="P3538" i="14"/>
  <c r="O3538" i="14"/>
  <c r="N3538" i="14"/>
  <c r="T3538" i="14" s="1"/>
  <c r="V3538" i="14" s="1"/>
  <c r="S3537" i="14"/>
  <c r="R3537" i="14"/>
  <c r="Q3537" i="14"/>
  <c r="U3537" i="14" s="1"/>
  <c r="W3537" i="14" s="1"/>
  <c r="P3537" i="14"/>
  <c r="O3537" i="14"/>
  <c r="N3537" i="14"/>
  <c r="T3537" i="14" s="1"/>
  <c r="V3537" i="14" s="1"/>
  <c r="U3536" i="14"/>
  <c r="W3536" i="14" s="1"/>
  <c r="T3536" i="14"/>
  <c r="V3536" i="14" s="1"/>
  <c r="S3536" i="14"/>
  <c r="R3536" i="14"/>
  <c r="Q3536" i="14"/>
  <c r="P3536" i="14"/>
  <c r="O3536" i="14"/>
  <c r="N3536" i="14"/>
  <c r="W3535" i="14"/>
  <c r="U3535" i="14"/>
  <c r="S3535" i="14"/>
  <c r="R3535" i="14"/>
  <c r="Q3535" i="14"/>
  <c r="P3535" i="14"/>
  <c r="O3535" i="14"/>
  <c r="T3535" i="14" s="1"/>
  <c r="V3535" i="14" s="1"/>
  <c r="N3535" i="14"/>
  <c r="S3534" i="14"/>
  <c r="R3534" i="14"/>
  <c r="Q3534" i="14"/>
  <c r="U3534" i="14" s="1"/>
  <c r="W3534" i="14" s="1"/>
  <c r="P3534" i="14"/>
  <c r="O3534" i="14"/>
  <c r="N3534" i="14"/>
  <c r="T3534" i="14" s="1"/>
  <c r="V3534" i="14" s="1"/>
  <c r="S3533" i="14"/>
  <c r="R3533" i="14"/>
  <c r="Q3533" i="14"/>
  <c r="P3533" i="14"/>
  <c r="O3533" i="14"/>
  <c r="N3533" i="14"/>
  <c r="T3533" i="14" s="1"/>
  <c r="V3533" i="14" s="1"/>
  <c r="T3532" i="14"/>
  <c r="V3532" i="14" s="1"/>
  <c r="S3532" i="14"/>
  <c r="R3532" i="14"/>
  <c r="U3532" i="14" s="1"/>
  <c r="W3532" i="14" s="1"/>
  <c r="Q3532" i="14"/>
  <c r="P3532" i="14"/>
  <c r="O3532" i="14"/>
  <c r="N3532" i="14"/>
  <c r="W3531" i="14"/>
  <c r="U3531" i="14"/>
  <c r="S3531" i="14"/>
  <c r="R3531" i="14"/>
  <c r="Q3531" i="14"/>
  <c r="P3531" i="14"/>
  <c r="O3531" i="14"/>
  <c r="T3531" i="14" s="1"/>
  <c r="V3531" i="14" s="1"/>
  <c r="N3531" i="14"/>
  <c r="V3530" i="14"/>
  <c r="S3530" i="14"/>
  <c r="R3530" i="14"/>
  <c r="Q3530" i="14"/>
  <c r="U3530" i="14" s="1"/>
  <c r="W3530" i="14" s="1"/>
  <c r="P3530" i="14"/>
  <c r="O3530" i="14"/>
  <c r="N3530" i="14"/>
  <c r="T3530" i="14" s="1"/>
  <c r="S3529" i="14"/>
  <c r="R3529" i="14"/>
  <c r="Q3529" i="14"/>
  <c r="U3529" i="14" s="1"/>
  <c r="W3529" i="14" s="1"/>
  <c r="P3529" i="14"/>
  <c r="O3529" i="14"/>
  <c r="N3529" i="14"/>
  <c r="T3528" i="14"/>
  <c r="V3528" i="14" s="1"/>
  <c r="S3528" i="14"/>
  <c r="R3528" i="14"/>
  <c r="U3528" i="14" s="1"/>
  <c r="W3528" i="14" s="1"/>
  <c r="Q3528" i="14"/>
  <c r="P3528" i="14"/>
  <c r="O3528" i="14"/>
  <c r="N3528" i="14"/>
  <c r="W3527" i="14"/>
  <c r="U3527" i="14"/>
  <c r="S3527" i="14"/>
  <c r="R3527" i="14"/>
  <c r="Q3527" i="14"/>
  <c r="P3527" i="14"/>
  <c r="O3527" i="14"/>
  <c r="T3527" i="14" s="1"/>
  <c r="V3527" i="14" s="1"/>
  <c r="N3527" i="14"/>
  <c r="V3526" i="14"/>
  <c r="S3526" i="14"/>
  <c r="R3526" i="14"/>
  <c r="Q3526" i="14"/>
  <c r="U3526" i="14" s="1"/>
  <c r="W3526" i="14" s="1"/>
  <c r="P3526" i="14"/>
  <c r="O3526" i="14"/>
  <c r="N3526" i="14"/>
  <c r="T3526" i="14" s="1"/>
  <c r="S3525" i="14"/>
  <c r="R3525" i="14"/>
  <c r="Q3525" i="14"/>
  <c r="P3525" i="14"/>
  <c r="O3525" i="14"/>
  <c r="N3525" i="14"/>
  <c r="T3524" i="14"/>
  <c r="V3524" i="14" s="1"/>
  <c r="S3524" i="14"/>
  <c r="R3524" i="14"/>
  <c r="U3524" i="14" s="1"/>
  <c r="W3524" i="14" s="1"/>
  <c r="Q3524" i="14"/>
  <c r="P3524" i="14"/>
  <c r="O3524" i="14"/>
  <c r="N3524" i="14"/>
  <c r="W3523" i="14"/>
  <c r="U3523" i="14"/>
  <c r="S3523" i="14"/>
  <c r="R3523" i="14"/>
  <c r="Q3523" i="14"/>
  <c r="P3523" i="14"/>
  <c r="O3523" i="14"/>
  <c r="T3523" i="14" s="1"/>
  <c r="V3523" i="14" s="1"/>
  <c r="N3523" i="14"/>
  <c r="S3522" i="14"/>
  <c r="R3522" i="14"/>
  <c r="Q3522" i="14"/>
  <c r="U3522" i="14" s="1"/>
  <c r="W3522" i="14" s="1"/>
  <c r="P3522" i="14"/>
  <c r="O3522" i="14"/>
  <c r="N3522" i="14"/>
  <c r="T3522" i="14" s="1"/>
  <c r="V3522" i="14" s="1"/>
  <c r="S3521" i="14"/>
  <c r="R3521" i="14"/>
  <c r="Q3521" i="14"/>
  <c r="U3521" i="14" s="1"/>
  <c r="W3521" i="14" s="1"/>
  <c r="P3521" i="14"/>
  <c r="O3521" i="14"/>
  <c r="N3521" i="14"/>
  <c r="T3521" i="14" s="1"/>
  <c r="V3521" i="14" s="1"/>
  <c r="U3520" i="14"/>
  <c r="W3520" i="14" s="1"/>
  <c r="T3520" i="14"/>
  <c r="V3520" i="14" s="1"/>
  <c r="S3520" i="14"/>
  <c r="R3520" i="14"/>
  <c r="Q3520" i="14"/>
  <c r="P3520" i="14"/>
  <c r="O3520" i="14"/>
  <c r="N3520" i="14"/>
  <c r="W3519" i="14"/>
  <c r="U3519" i="14"/>
  <c r="S3519" i="14"/>
  <c r="R3519" i="14"/>
  <c r="Q3519" i="14"/>
  <c r="P3519" i="14"/>
  <c r="O3519" i="14"/>
  <c r="T3519" i="14" s="1"/>
  <c r="V3519" i="14" s="1"/>
  <c r="N3519" i="14"/>
  <c r="S3518" i="14"/>
  <c r="R3518" i="14"/>
  <c r="Q3518" i="14"/>
  <c r="U3518" i="14" s="1"/>
  <c r="W3518" i="14" s="1"/>
  <c r="P3518" i="14"/>
  <c r="O3518" i="14"/>
  <c r="N3518" i="14"/>
  <c r="T3518" i="14" s="1"/>
  <c r="V3518" i="14" s="1"/>
  <c r="S3517" i="14"/>
  <c r="R3517" i="14"/>
  <c r="Q3517" i="14"/>
  <c r="P3517" i="14"/>
  <c r="O3517" i="14"/>
  <c r="N3517" i="14"/>
  <c r="T3517" i="14" s="1"/>
  <c r="V3517" i="14" s="1"/>
  <c r="T3516" i="14"/>
  <c r="V3516" i="14" s="1"/>
  <c r="S3516" i="14"/>
  <c r="R3516" i="14"/>
  <c r="U3516" i="14" s="1"/>
  <c r="W3516" i="14" s="1"/>
  <c r="Q3516" i="14"/>
  <c r="P3516" i="14"/>
  <c r="O3516" i="14"/>
  <c r="N3516" i="14"/>
  <c r="W3515" i="14"/>
  <c r="V3515" i="14"/>
  <c r="U3515" i="14"/>
  <c r="S3515" i="14"/>
  <c r="R3515" i="14"/>
  <c r="Q3515" i="14"/>
  <c r="P3515" i="14"/>
  <c r="O3515" i="14"/>
  <c r="N3515" i="14"/>
  <c r="T3515" i="14" s="1"/>
  <c r="W3514" i="14"/>
  <c r="S3514" i="14"/>
  <c r="R3514" i="14"/>
  <c r="Q3514" i="14"/>
  <c r="U3514" i="14" s="1"/>
  <c r="P3514" i="14"/>
  <c r="O3514" i="14"/>
  <c r="N3514" i="14"/>
  <c r="T3514" i="14" s="1"/>
  <c r="V3514" i="14" s="1"/>
  <c r="S3513" i="14"/>
  <c r="R3513" i="14"/>
  <c r="Q3513" i="14"/>
  <c r="P3513" i="14"/>
  <c r="O3513" i="14"/>
  <c r="N3513" i="14"/>
  <c r="U3512" i="14"/>
  <c r="W3512" i="14" s="1"/>
  <c r="S3512" i="14"/>
  <c r="R3512" i="14"/>
  <c r="Q3512" i="14"/>
  <c r="P3512" i="14"/>
  <c r="O3512" i="14"/>
  <c r="N3512" i="14"/>
  <c r="S3511" i="14"/>
  <c r="R3511" i="14"/>
  <c r="Q3511" i="14"/>
  <c r="U3511" i="14" s="1"/>
  <c r="W3511" i="14" s="1"/>
  <c r="P3511" i="14"/>
  <c r="O3511" i="14"/>
  <c r="N3511" i="14"/>
  <c r="T3510" i="14"/>
  <c r="V3510" i="14" s="1"/>
  <c r="S3510" i="14"/>
  <c r="R3510" i="14"/>
  <c r="Q3510" i="14"/>
  <c r="U3510" i="14" s="1"/>
  <c r="W3510" i="14" s="1"/>
  <c r="P3510" i="14"/>
  <c r="O3510" i="14"/>
  <c r="N3510" i="14"/>
  <c r="S3509" i="14"/>
  <c r="R3509" i="14"/>
  <c r="U3509" i="14" s="1"/>
  <c r="W3509" i="14" s="1"/>
  <c r="Q3509" i="14"/>
  <c r="P3509" i="14"/>
  <c r="O3509" i="14"/>
  <c r="N3509" i="14"/>
  <c r="T3509" i="14" s="1"/>
  <c r="V3509" i="14" s="1"/>
  <c r="U3508" i="14"/>
  <c r="W3508" i="14" s="1"/>
  <c r="S3508" i="14"/>
  <c r="R3508" i="14"/>
  <c r="Q3508" i="14"/>
  <c r="P3508" i="14"/>
  <c r="O3508" i="14"/>
  <c r="N3508" i="14"/>
  <c r="T3508" i="14" s="1"/>
  <c r="V3508" i="14" s="1"/>
  <c r="S3507" i="14"/>
  <c r="R3507" i="14"/>
  <c r="Q3507" i="14"/>
  <c r="U3507" i="14" s="1"/>
  <c r="W3507" i="14" s="1"/>
  <c r="P3507" i="14"/>
  <c r="O3507" i="14"/>
  <c r="N3507" i="14"/>
  <c r="T3507" i="14" s="1"/>
  <c r="V3507" i="14" s="1"/>
  <c r="T3506" i="14"/>
  <c r="V3506" i="14" s="1"/>
  <c r="S3506" i="14"/>
  <c r="R3506" i="14"/>
  <c r="Q3506" i="14"/>
  <c r="P3506" i="14"/>
  <c r="O3506" i="14"/>
  <c r="N3506" i="14"/>
  <c r="T3505" i="14"/>
  <c r="V3505" i="14" s="1"/>
  <c r="S3505" i="14"/>
  <c r="R3505" i="14"/>
  <c r="U3505" i="14" s="1"/>
  <c r="W3505" i="14" s="1"/>
  <c r="Q3505" i="14"/>
  <c r="P3505" i="14"/>
  <c r="O3505" i="14"/>
  <c r="N3505" i="14"/>
  <c r="V3504" i="14"/>
  <c r="U3504" i="14"/>
  <c r="W3504" i="14" s="1"/>
  <c r="S3504" i="14"/>
  <c r="R3504" i="14"/>
  <c r="Q3504" i="14"/>
  <c r="P3504" i="14"/>
  <c r="O3504" i="14"/>
  <c r="N3504" i="14"/>
  <c r="T3504" i="14" s="1"/>
  <c r="S3503" i="14"/>
  <c r="R3503" i="14"/>
  <c r="Q3503" i="14"/>
  <c r="P3503" i="14"/>
  <c r="O3503" i="14"/>
  <c r="N3503" i="14"/>
  <c r="T3502" i="14"/>
  <c r="V3502" i="14" s="1"/>
  <c r="S3502" i="14"/>
  <c r="R3502" i="14"/>
  <c r="Q3502" i="14"/>
  <c r="U3502" i="14" s="1"/>
  <c r="W3502" i="14" s="1"/>
  <c r="P3502" i="14"/>
  <c r="O3502" i="14"/>
  <c r="N3502" i="14"/>
  <c r="S3501" i="14"/>
  <c r="R3501" i="14"/>
  <c r="Q3501" i="14"/>
  <c r="U3501" i="14" s="1"/>
  <c r="W3501" i="14" s="1"/>
  <c r="P3501" i="14"/>
  <c r="O3501" i="14"/>
  <c r="N3501" i="14"/>
  <c r="T3501" i="14" s="1"/>
  <c r="V3501" i="14" s="1"/>
  <c r="U3500" i="14"/>
  <c r="W3500" i="14" s="1"/>
  <c r="S3500" i="14"/>
  <c r="R3500" i="14"/>
  <c r="Q3500" i="14"/>
  <c r="P3500" i="14"/>
  <c r="O3500" i="14"/>
  <c r="N3500" i="14"/>
  <c r="S3499" i="14"/>
  <c r="R3499" i="14"/>
  <c r="Q3499" i="14"/>
  <c r="U3499" i="14" s="1"/>
  <c r="W3499" i="14" s="1"/>
  <c r="P3499" i="14"/>
  <c r="O3499" i="14"/>
  <c r="N3499" i="14"/>
  <c r="T3499" i="14" s="1"/>
  <c r="V3499" i="14" s="1"/>
  <c r="T3498" i="14"/>
  <c r="V3498" i="14" s="1"/>
  <c r="S3498" i="14"/>
  <c r="R3498" i="14"/>
  <c r="Q3498" i="14"/>
  <c r="P3498" i="14"/>
  <c r="O3498" i="14"/>
  <c r="N3498" i="14"/>
  <c r="S3497" i="14"/>
  <c r="R3497" i="14"/>
  <c r="Q3497" i="14"/>
  <c r="U3497" i="14" s="1"/>
  <c r="W3497" i="14" s="1"/>
  <c r="P3497" i="14"/>
  <c r="O3497" i="14"/>
  <c r="N3497" i="14"/>
  <c r="T3497" i="14" s="1"/>
  <c r="V3497" i="14" s="1"/>
  <c r="U3496" i="14"/>
  <c r="W3496" i="14" s="1"/>
  <c r="S3496" i="14"/>
  <c r="R3496" i="14"/>
  <c r="Q3496" i="14"/>
  <c r="P3496" i="14"/>
  <c r="O3496" i="14"/>
  <c r="N3496" i="14"/>
  <c r="T3496" i="14" s="1"/>
  <c r="V3496" i="14" s="1"/>
  <c r="S3495" i="14"/>
  <c r="R3495" i="14"/>
  <c r="Q3495" i="14"/>
  <c r="P3495" i="14"/>
  <c r="O3495" i="14"/>
  <c r="N3495" i="14"/>
  <c r="T3495" i="14" s="1"/>
  <c r="V3495" i="14" s="1"/>
  <c r="T3494" i="14"/>
  <c r="V3494" i="14" s="1"/>
  <c r="S3494" i="14"/>
  <c r="R3494" i="14"/>
  <c r="Q3494" i="14"/>
  <c r="U3494" i="14" s="1"/>
  <c r="W3494" i="14" s="1"/>
  <c r="P3494" i="14"/>
  <c r="O3494" i="14"/>
  <c r="N3494" i="14"/>
  <c r="T3493" i="14"/>
  <c r="V3493" i="14" s="1"/>
  <c r="S3493" i="14"/>
  <c r="R3493" i="14"/>
  <c r="Q3493" i="14"/>
  <c r="U3493" i="14" s="1"/>
  <c r="W3493" i="14" s="1"/>
  <c r="P3493" i="14"/>
  <c r="O3493" i="14"/>
  <c r="N3493" i="14"/>
  <c r="U3492" i="14"/>
  <c r="W3492" i="14" s="1"/>
  <c r="S3492" i="14"/>
  <c r="R3492" i="14"/>
  <c r="Q3492" i="14"/>
  <c r="P3492" i="14"/>
  <c r="O3492" i="14"/>
  <c r="N3492" i="14"/>
  <c r="T3492" i="14" s="1"/>
  <c r="V3492" i="14" s="1"/>
  <c r="V3491" i="14"/>
  <c r="S3491" i="14"/>
  <c r="R3491" i="14"/>
  <c r="Q3491" i="14"/>
  <c r="U3491" i="14" s="1"/>
  <c r="W3491" i="14" s="1"/>
  <c r="P3491" i="14"/>
  <c r="O3491" i="14"/>
  <c r="N3491" i="14"/>
  <c r="T3491" i="14" s="1"/>
  <c r="T3490" i="14"/>
  <c r="V3490" i="14" s="1"/>
  <c r="S3490" i="14"/>
  <c r="R3490" i="14"/>
  <c r="Q3490" i="14"/>
  <c r="P3490" i="14"/>
  <c r="O3490" i="14"/>
  <c r="N3490" i="14"/>
  <c r="T3489" i="14"/>
  <c r="V3489" i="14" s="1"/>
  <c r="S3489" i="14"/>
  <c r="R3489" i="14"/>
  <c r="Q3489" i="14"/>
  <c r="P3489" i="14"/>
  <c r="O3489" i="14"/>
  <c r="N3489" i="14"/>
  <c r="U3488" i="14"/>
  <c r="W3488" i="14" s="1"/>
  <c r="T3488" i="14"/>
  <c r="V3488" i="14" s="1"/>
  <c r="S3488" i="14"/>
  <c r="R3488" i="14"/>
  <c r="Q3488" i="14"/>
  <c r="P3488" i="14"/>
  <c r="O3488" i="14"/>
  <c r="N3488" i="14"/>
  <c r="S3487" i="14"/>
  <c r="R3487" i="14"/>
  <c r="U3487" i="14" s="1"/>
  <c r="W3487" i="14" s="1"/>
  <c r="Q3487" i="14"/>
  <c r="P3487" i="14"/>
  <c r="O3487" i="14"/>
  <c r="N3487" i="14"/>
  <c r="T3486" i="14"/>
  <c r="V3486" i="14" s="1"/>
  <c r="S3486" i="14"/>
  <c r="R3486" i="14"/>
  <c r="Q3486" i="14"/>
  <c r="P3486" i="14"/>
  <c r="O3486" i="14"/>
  <c r="N3486" i="14"/>
  <c r="T3485" i="14"/>
  <c r="V3485" i="14" s="1"/>
  <c r="S3485" i="14"/>
  <c r="R3485" i="14"/>
  <c r="Q3485" i="14"/>
  <c r="P3485" i="14"/>
  <c r="O3485" i="14"/>
  <c r="N3485" i="14"/>
  <c r="U3484" i="14"/>
  <c r="W3484" i="14" s="1"/>
  <c r="T3484" i="14"/>
  <c r="V3484" i="14" s="1"/>
  <c r="S3484" i="14"/>
  <c r="R3484" i="14"/>
  <c r="Q3484" i="14"/>
  <c r="P3484" i="14"/>
  <c r="O3484" i="14"/>
  <c r="N3484" i="14"/>
  <c r="V3483" i="14"/>
  <c r="S3483" i="14"/>
  <c r="R3483" i="14"/>
  <c r="U3483" i="14" s="1"/>
  <c r="W3483" i="14" s="1"/>
  <c r="Q3483" i="14"/>
  <c r="P3483" i="14"/>
  <c r="O3483" i="14"/>
  <c r="N3483" i="14"/>
  <c r="T3483" i="14" s="1"/>
  <c r="S3482" i="14"/>
  <c r="R3482" i="14"/>
  <c r="Q3482" i="14"/>
  <c r="U3482" i="14" s="1"/>
  <c r="W3482" i="14" s="1"/>
  <c r="P3482" i="14"/>
  <c r="T3482" i="14" s="1"/>
  <c r="V3482" i="14" s="1"/>
  <c r="O3482" i="14"/>
  <c r="N3482" i="14"/>
  <c r="T3481" i="14"/>
  <c r="V3481" i="14" s="1"/>
  <c r="S3481" i="14"/>
  <c r="R3481" i="14"/>
  <c r="Q3481" i="14"/>
  <c r="U3481" i="14" s="1"/>
  <c r="W3481" i="14" s="1"/>
  <c r="P3481" i="14"/>
  <c r="O3481" i="14"/>
  <c r="N3481" i="14"/>
  <c r="U3480" i="14"/>
  <c r="W3480" i="14" s="1"/>
  <c r="T3480" i="14"/>
  <c r="V3480" i="14" s="1"/>
  <c r="S3480" i="14"/>
  <c r="R3480" i="14"/>
  <c r="Q3480" i="14"/>
  <c r="P3480" i="14"/>
  <c r="O3480" i="14"/>
  <c r="N3480" i="14"/>
  <c r="S3479" i="14"/>
  <c r="R3479" i="14"/>
  <c r="U3479" i="14" s="1"/>
  <c r="W3479" i="14" s="1"/>
  <c r="Q3479" i="14"/>
  <c r="P3479" i="14"/>
  <c r="O3479" i="14"/>
  <c r="N3479" i="14"/>
  <c r="S3478" i="14"/>
  <c r="R3478" i="14"/>
  <c r="Q3478" i="14"/>
  <c r="U3478" i="14" s="1"/>
  <c r="W3478" i="14" s="1"/>
  <c r="P3478" i="14"/>
  <c r="T3478" i="14" s="1"/>
  <c r="V3478" i="14" s="1"/>
  <c r="O3478" i="14"/>
  <c r="N3478" i="14"/>
  <c r="V3477" i="14"/>
  <c r="T3477" i="14"/>
  <c r="S3477" i="14"/>
  <c r="R3477" i="14"/>
  <c r="Q3477" i="14"/>
  <c r="U3477" i="14" s="1"/>
  <c r="W3477" i="14" s="1"/>
  <c r="P3477" i="14"/>
  <c r="O3477" i="14"/>
  <c r="N3477" i="14"/>
  <c r="U3476" i="14"/>
  <c r="W3476" i="14" s="1"/>
  <c r="S3476" i="14"/>
  <c r="R3476" i="14"/>
  <c r="Q3476" i="14"/>
  <c r="P3476" i="14"/>
  <c r="T3476" i="14" s="1"/>
  <c r="V3476" i="14" s="1"/>
  <c r="O3476" i="14"/>
  <c r="N3476" i="14"/>
  <c r="S3475" i="14"/>
  <c r="R3475" i="14"/>
  <c r="U3475" i="14" s="1"/>
  <c r="W3475" i="14" s="1"/>
  <c r="Q3475" i="14"/>
  <c r="P3475" i="14"/>
  <c r="O3475" i="14"/>
  <c r="N3475" i="14"/>
  <c r="S3474" i="14"/>
  <c r="R3474" i="14"/>
  <c r="Q3474" i="14"/>
  <c r="U3474" i="14" s="1"/>
  <c r="W3474" i="14" s="1"/>
  <c r="P3474" i="14"/>
  <c r="T3474" i="14" s="1"/>
  <c r="V3474" i="14" s="1"/>
  <c r="O3474" i="14"/>
  <c r="N3474" i="14"/>
  <c r="S3473" i="14"/>
  <c r="R3473" i="14"/>
  <c r="Q3473" i="14"/>
  <c r="U3473" i="14" s="1"/>
  <c r="W3473" i="14" s="1"/>
  <c r="P3473" i="14"/>
  <c r="O3473" i="14"/>
  <c r="N3473" i="14"/>
  <c r="T3473" i="14" s="1"/>
  <c r="V3473" i="14" s="1"/>
  <c r="U3472" i="14"/>
  <c r="W3472" i="14" s="1"/>
  <c r="S3472" i="14"/>
  <c r="R3472" i="14"/>
  <c r="Q3472" i="14"/>
  <c r="P3472" i="14"/>
  <c r="T3472" i="14" s="1"/>
  <c r="V3472" i="14" s="1"/>
  <c r="O3472" i="14"/>
  <c r="N3472" i="14"/>
  <c r="S3471" i="14"/>
  <c r="R3471" i="14"/>
  <c r="U3471" i="14" s="1"/>
  <c r="W3471" i="14" s="1"/>
  <c r="Q3471" i="14"/>
  <c r="P3471" i="14"/>
  <c r="O3471" i="14"/>
  <c r="N3471" i="14"/>
  <c r="S3470" i="14"/>
  <c r="R3470" i="14"/>
  <c r="Q3470" i="14"/>
  <c r="U3470" i="14" s="1"/>
  <c r="W3470" i="14" s="1"/>
  <c r="P3470" i="14"/>
  <c r="T3470" i="14" s="1"/>
  <c r="V3470" i="14" s="1"/>
  <c r="O3470" i="14"/>
  <c r="N3470" i="14"/>
  <c r="S3469" i="14"/>
  <c r="R3469" i="14"/>
  <c r="Q3469" i="14"/>
  <c r="U3469" i="14" s="1"/>
  <c r="W3469" i="14" s="1"/>
  <c r="P3469" i="14"/>
  <c r="O3469" i="14"/>
  <c r="N3469" i="14"/>
  <c r="T3469" i="14" s="1"/>
  <c r="V3469" i="14" s="1"/>
  <c r="U3468" i="14"/>
  <c r="W3468" i="14" s="1"/>
  <c r="S3468" i="14"/>
  <c r="R3468" i="14"/>
  <c r="Q3468" i="14"/>
  <c r="P3468" i="14"/>
  <c r="O3468" i="14"/>
  <c r="N3468" i="14"/>
  <c r="T3468" i="14" s="1"/>
  <c r="V3468" i="14" s="1"/>
  <c r="S3467" i="14"/>
  <c r="R3467" i="14"/>
  <c r="Q3467" i="14"/>
  <c r="U3467" i="14" s="1"/>
  <c r="W3467" i="14" s="1"/>
  <c r="P3467" i="14"/>
  <c r="O3467" i="14"/>
  <c r="N3467" i="14"/>
  <c r="T3467" i="14" s="1"/>
  <c r="V3467" i="14" s="1"/>
  <c r="T3466" i="14"/>
  <c r="V3466" i="14" s="1"/>
  <c r="S3466" i="14"/>
  <c r="R3466" i="14"/>
  <c r="Q3466" i="14"/>
  <c r="P3466" i="14"/>
  <c r="O3466" i="14"/>
  <c r="N3466" i="14"/>
  <c r="S3465" i="14"/>
  <c r="R3465" i="14"/>
  <c r="Q3465" i="14"/>
  <c r="P3465" i="14"/>
  <c r="O3465" i="14"/>
  <c r="N3465" i="14"/>
  <c r="T3465" i="14" s="1"/>
  <c r="V3465" i="14" s="1"/>
  <c r="U3464" i="14"/>
  <c r="W3464" i="14" s="1"/>
  <c r="S3464" i="14"/>
  <c r="R3464" i="14"/>
  <c r="Q3464" i="14"/>
  <c r="P3464" i="14"/>
  <c r="O3464" i="14"/>
  <c r="N3464" i="14"/>
  <c r="T3464" i="14" s="1"/>
  <c r="V3464" i="14" s="1"/>
  <c r="S3463" i="14"/>
  <c r="R3463" i="14"/>
  <c r="Q3463" i="14"/>
  <c r="P3463" i="14"/>
  <c r="O3463" i="14"/>
  <c r="N3463" i="14"/>
  <c r="T3463" i="14" s="1"/>
  <c r="V3463" i="14" s="1"/>
  <c r="T3462" i="14"/>
  <c r="V3462" i="14" s="1"/>
  <c r="S3462" i="14"/>
  <c r="R3462" i="14"/>
  <c r="Q3462" i="14"/>
  <c r="U3462" i="14" s="1"/>
  <c r="W3462" i="14" s="1"/>
  <c r="P3462" i="14"/>
  <c r="O3462" i="14"/>
  <c r="N3462" i="14"/>
  <c r="T3461" i="14"/>
  <c r="V3461" i="14" s="1"/>
  <c r="S3461" i="14"/>
  <c r="R3461" i="14"/>
  <c r="Q3461" i="14"/>
  <c r="U3461" i="14" s="1"/>
  <c r="W3461" i="14" s="1"/>
  <c r="P3461" i="14"/>
  <c r="O3461" i="14"/>
  <c r="N3461" i="14"/>
  <c r="U3460" i="14"/>
  <c r="W3460" i="14" s="1"/>
  <c r="S3460" i="14"/>
  <c r="R3460" i="14"/>
  <c r="Q3460" i="14"/>
  <c r="P3460" i="14"/>
  <c r="O3460" i="14"/>
  <c r="N3460" i="14"/>
  <c r="T3460" i="14" s="1"/>
  <c r="V3460" i="14" s="1"/>
  <c r="V3459" i="14"/>
  <c r="S3459" i="14"/>
  <c r="R3459" i="14"/>
  <c r="Q3459" i="14"/>
  <c r="U3459" i="14" s="1"/>
  <c r="W3459" i="14" s="1"/>
  <c r="P3459" i="14"/>
  <c r="O3459" i="14"/>
  <c r="N3459" i="14"/>
  <c r="T3459" i="14" s="1"/>
  <c r="T3458" i="14"/>
  <c r="V3458" i="14" s="1"/>
  <c r="S3458" i="14"/>
  <c r="R3458" i="14"/>
  <c r="Q3458" i="14"/>
  <c r="P3458" i="14"/>
  <c r="O3458" i="14"/>
  <c r="N3458" i="14"/>
  <c r="T3457" i="14"/>
  <c r="V3457" i="14" s="1"/>
  <c r="S3457" i="14"/>
  <c r="R3457" i="14"/>
  <c r="Q3457" i="14"/>
  <c r="P3457" i="14"/>
  <c r="O3457" i="14"/>
  <c r="N3457" i="14"/>
  <c r="U3456" i="14"/>
  <c r="W3456" i="14" s="1"/>
  <c r="T3456" i="14"/>
  <c r="V3456" i="14" s="1"/>
  <c r="S3456" i="14"/>
  <c r="R3456" i="14"/>
  <c r="Q3456" i="14"/>
  <c r="P3456" i="14"/>
  <c r="O3456" i="14"/>
  <c r="N3456" i="14"/>
  <c r="W3455" i="14"/>
  <c r="V3455" i="14"/>
  <c r="S3455" i="14"/>
  <c r="R3455" i="14"/>
  <c r="Q3455" i="14"/>
  <c r="U3455" i="14" s="1"/>
  <c r="P3455" i="14"/>
  <c r="O3455" i="14"/>
  <c r="N3455" i="14"/>
  <c r="T3455" i="14" s="1"/>
  <c r="T3454" i="14"/>
  <c r="V3454" i="14" s="1"/>
  <c r="S3454" i="14"/>
  <c r="R3454" i="14"/>
  <c r="Q3454" i="14"/>
  <c r="P3454" i="14"/>
  <c r="O3454" i="14"/>
  <c r="N3454" i="14"/>
  <c r="T3453" i="14"/>
  <c r="V3453" i="14" s="1"/>
  <c r="S3453" i="14"/>
  <c r="R3453" i="14"/>
  <c r="Q3453" i="14"/>
  <c r="P3453" i="14"/>
  <c r="O3453" i="14"/>
  <c r="N3453" i="14"/>
  <c r="U3452" i="14"/>
  <c r="W3452" i="14" s="1"/>
  <c r="T3452" i="14"/>
  <c r="V3452" i="14" s="1"/>
  <c r="S3452" i="14"/>
  <c r="R3452" i="14"/>
  <c r="Q3452" i="14"/>
  <c r="P3452" i="14"/>
  <c r="O3452" i="14"/>
  <c r="N3452" i="14"/>
  <c r="W3451" i="14"/>
  <c r="V3451" i="14"/>
  <c r="S3451" i="14"/>
  <c r="R3451" i="14"/>
  <c r="Q3451" i="14"/>
  <c r="U3451" i="14" s="1"/>
  <c r="P3451" i="14"/>
  <c r="O3451" i="14"/>
  <c r="N3451" i="14"/>
  <c r="T3451" i="14" s="1"/>
  <c r="T3450" i="14"/>
  <c r="V3450" i="14" s="1"/>
  <c r="S3450" i="14"/>
  <c r="R3450" i="14"/>
  <c r="Q3450" i="14"/>
  <c r="P3450" i="14"/>
  <c r="O3450" i="14"/>
  <c r="N3450" i="14"/>
  <c r="T3449" i="14"/>
  <c r="V3449" i="14" s="1"/>
  <c r="S3449" i="14"/>
  <c r="R3449" i="14"/>
  <c r="Q3449" i="14"/>
  <c r="P3449" i="14"/>
  <c r="O3449" i="14"/>
  <c r="N3449" i="14"/>
  <c r="U3448" i="14"/>
  <c r="W3448" i="14" s="1"/>
  <c r="T3448" i="14"/>
  <c r="V3448" i="14" s="1"/>
  <c r="S3448" i="14"/>
  <c r="R3448" i="14"/>
  <c r="Q3448" i="14"/>
  <c r="P3448" i="14"/>
  <c r="O3448" i="14"/>
  <c r="N3448" i="14"/>
  <c r="W3447" i="14"/>
  <c r="V3447" i="14"/>
  <c r="S3447" i="14"/>
  <c r="R3447" i="14"/>
  <c r="Q3447" i="14"/>
  <c r="U3447" i="14" s="1"/>
  <c r="P3447" i="14"/>
  <c r="O3447" i="14"/>
  <c r="N3447" i="14"/>
  <c r="T3447" i="14" s="1"/>
  <c r="T3446" i="14"/>
  <c r="V3446" i="14" s="1"/>
  <c r="S3446" i="14"/>
  <c r="R3446" i="14"/>
  <c r="Q3446" i="14"/>
  <c r="P3446" i="14"/>
  <c r="O3446" i="14"/>
  <c r="N3446" i="14"/>
  <c r="T3445" i="14"/>
  <c r="V3445" i="14" s="1"/>
  <c r="S3445" i="14"/>
  <c r="R3445" i="14"/>
  <c r="Q3445" i="14"/>
  <c r="P3445" i="14"/>
  <c r="O3445" i="14"/>
  <c r="N3445" i="14"/>
  <c r="U3444" i="14"/>
  <c r="W3444" i="14" s="1"/>
  <c r="T3444" i="14"/>
  <c r="V3444" i="14" s="1"/>
  <c r="S3444" i="14"/>
  <c r="R3444" i="14"/>
  <c r="Q3444" i="14"/>
  <c r="P3444" i="14"/>
  <c r="O3444" i="14"/>
  <c r="N3444" i="14"/>
  <c r="W3443" i="14"/>
  <c r="V3443" i="14"/>
  <c r="S3443" i="14"/>
  <c r="R3443" i="14"/>
  <c r="U3443" i="14" s="1"/>
  <c r="Q3443" i="14"/>
  <c r="P3443" i="14"/>
  <c r="O3443" i="14"/>
  <c r="N3443" i="14"/>
  <c r="T3443" i="14" s="1"/>
  <c r="T3442" i="14"/>
  <c r="V3442" i="14" s="1"/>
  <c r="S3442" i="14"/>
  <c r="R3442" i="14"/>
  <c r="Q3442" i="14"/>
  <c r="P3442" i="14"/>
  <c r="O3442" i="14"/>
  <c r="N3442" i="14"/>
  <c r="T3441" i="14"/>
  <c r="V3441" i="14" s="1"/>
  <c r="S3441" i="14"/>
  <c r="R3441" i="14"/>
  <c r="Q3441" i="14"/>
  <c r="P3441" i="14"/>
  <c r="O3441" i="14"/>
  <c r="N3441" i="14"/>
  <c r="U3440" i="14"/>
  <c r="W3440" i="14" s="1"/>
  <c r="T3440" i="14"/>
  <c r="V3440" i="14" s="1"/>
  <c r="S3440" i="14"/>
  <c r="R3440" i="14"/>
  <c r="Q3440" i="14"/>
  <c r="P3440" i="14"/>
  <c r="O3440" i="14"/>
  <c r="N3440" i="14"/>
  <c r="W3439" i="14"/>
  <c r="V3439" i="14"/>
  <c r="S3439" i="14"/>
  <c r="R3439" i="14"/>
  <c r="U3439" i="14" s="1"/>
  <c r="Q3439" i="14"/>
  <c r="P3439" i="14"/>
  <c r="O3439" i="14"/>
  <c r="N3439" i="14"/>
  <c r="T3439" i="14" s="1"/>
  <c r="T3438" i="14"/>
  <c r="V3438" i="14" s="1"/>
  <c r="S3438" i="14"/>
  <c r="R3438" i="14"/>
  <c r="Q3438" i="14"/>
  <c r="P3438" i="14"/>
  <c r="O3438" i="14"/>
  <c r="N3438" i="14"/>
  <c r="T3437" i="14"/>
  <c r="V3437" i="14" s="1"/>
  <c r="S3437" i="14"/>
  <c r="R3437" i="14"/>
  <c r="Q3437" i="14"/>
  <c r="P3437" i="14"/>
  <c r="O3437" i="14"/>
  <c r="N3437" i="14"/>
  <c r="U3436" i="14"/>
  <c r="W3436" i="14" s="1"/>
  <c r="T3436" i="14"/>
  <c r="V3436" i="14" s="1"/>
  <c r="S3436" i="14"/>
  <c r="R3436" i="14"/>
  <c r="Q3436" i="14"/>
  <c r="P3436" i="14"/>
  <c r="O3436" i="14"/>
  <c r="N3436" i="14"/>
  <c r="W3435" i="14"/>
  <c r="V3435" i="14"/>
  <c r="S3435" i="14"/>
  <c r="R3435" i="14"/>
  <c r="Q3435" i="14"/>
  <c r="U3435" i="14" s="1"/>
  <c r="P3435" i="14"/>
  <c r="O3435" i="14"/>
  <c r="N3435" i="14"/>
  <c r="T3435" i="14" s="1"/>
  <c r="T3434" i="14"/>
  <c r="V3434" i="14" s="1"/>
  <c r="S3434" i="14"/>
  <c r="R3434" i="14"/>
  <c r="Q3434" i="14"/>
  <c r="P3434" i="14"/>
  <c r="O3434" i="14"/>
  <c r="N3434" i="14"/>
  <c r="T3433" i="14"/>
  <c r="V3433" i="14" s="1"/>
  <c r="S3433" i="14"/>
  <c r="R3433" i="14"/>
  <c r="Q3433" i="14"/>
  <c r="P3433" i="14"/>
  <c r="O3433" i="14"/>
  <c r="N3433" i="14"/>
  <c r="U3432" i="14"/>
  <c r="W3432" i="14" s="1"/>
  <c r="T3432" i="14"/>
  <c r="V3432" i="14" s="1"/>
  <c r="S3432" i="14"/>
  <c r="R3432" i="14"/>
  <c r="Q3432" i="14"/>
  <c r="P3432" i="14"/>
  <c r="O3432" i="14"/>
  <c r="N3432" i="14"/>
  <c r="W3431" i="14"/>
  <c r="V3431" i="14"/>
  <c r="S3431" i="14"/>
  <c r="R3431" i="14"/>
  <c r="U3431" i="14" s="1"/>
  <c r="Q3431" i="14"/>
  <c r="P3431" i="14"/>
  <c r="O3431" i="14"/>
  <c r="N3431" i="14"/>
  <c r="T3431" i="14" s="1"/>
  <c r="T3430" i="14"/>
  <c r="V3430" i="14" s="1"/>
  <c r="S3430" i="14"/>
  <c r="R3430" i="14"/>
  <c r="Q3430" i="14"/>
  <c r="P3430" i="14"/>
  <c r="O3430" i="14"/>
  <c r="N3430" i="14"/>
  <c r="T3429" i="14"/>
  <c r="V3429" i="14" s="1"/>
  <c r="S3429" i="14"/>
  <c r="R3429" i="14"/>
  <c r="Q3429" i="14"/>
  <c r="P3429" i="14"/>
  <c r="O3429" i="14"/>
  <c r="N3429" i="14"/>
  <c r="U3428" i="14"/>
  <c r="W3428" i="14" s="1"/>
  <c r="T3428" i="14"/>
  <c r="V3428" i="14" s="1"/>
  <c r="S3428" i="14"/>
  <c r="R3428" i="14"/>
  <c r="Q3428" i="14"/>
  <c r="P3428" i="14"/>
  <c r="O3428" i="14"/>
  <c r="N3428" i="14"/>
  <c r="W3427" i="14"/>
  <c r="V3427" i="14"/>
  <c r="S3427" i="14"/>
  <c r="R3427" i="14"/>
  <c r="U3427" i="14" s="1"/>
  <c r="Q3427" i="14"/>
  <c r="P3427" i="14"/>
  <c r="O3427" i="14"/>
  <c r="N3427" i="14"/>
  <c r="T3427" i="14" s="1"/>
  <c r="T3426" i="14"/>
  <c r="V3426" i="14" s="1"/>
  <c r="S3426" i="14"/>
  <c r="R3426" i="14"/>
  <c r="Q3426" i="14"/>
  <c r="P3426" i="14"/>
  <c r="O3426" i="14"/>
  <c r="N3426" i="14"/>
  <c r="T3425" i="14"/>
  <c r="V3425" i="14" s="1"/>
  <c r="S3425" i="14"/>
  <c r="R3425" i="14"/>
  <c r="Q3425" i="14"/>
  <c r="P3425" i="14"/>
  <c r="O3425" i="14"/>
  <c r="N3425" i="14"/>
  <c r="U3424" i="14"/>
  <c r="W3424" i="14" s="1"/>
  <c r="T3424" i="14"/>
  <c r="V3424" i="14" s="1"/>
  <c r="S3424" i="14"/>
  <c r="R3424" i="14"/>
  <c r="Q3424" i="14"/>
  <c r="P3424" i="14"/>
  <c r="O3424" i="14"/>
  <c r="N3424" i="14"/>
  <c r="W3423" i="14"/>
  <c r="V3423" i="14"/>
  <c r="S3423" i="14"/>
  <c r="R3423" i="14"/>
  <c r="U3423" i="14" s="1"/>
  <c r="Q3423" i="14"/>
  <c r="P3423" i="14"/>
  <c r="O3423" i="14"/>
  <c r="N3423" i="14"/>
  <c r="T3423" i="14" s="1"/>
  <c r="T3422" i="14"/>
  <c r="V3422" i="14" s="1"/>
  <c r="S3422" i="14"/>
  <c r="R3422" i="14"/>
  <c r="Q3422" i="14"/>
  <c r="P3422" i="14"/>
  <c r="O3422" i="14"/>
  <c r="N3422" i="14"/>
  <c r="V3421" i="14"/>
  <c r="T3421" i="14"/>
  <c r="S3421" i="14"/>
  <c r="R3421" i="14"/>
  <c r="Q3421" i="14"/>
  <c r="P3421" i="14"/>
  <c r="O3421" i="14"/>
  <c r="N3421" i="14"/>
  <c r="U3420" i="14"/>
  <c r="W3420" i="14" s="1"/>
  <c r="S3420" i="14"/>
  <c r="R3420" i="14"/>
  <c r="Q3420" i="14"/>
  <c r="P3420" i="14"/>
  <c r="O3420" i="14"/>
  <c r="N3420" i="14"/>
  <c r="T3420" i="14" s="1"/>
  <c r="V3420" i="14" s="1"/>
  <c r="S3419" i="14"/>
  <c r="R3419" i="14"/>
  <c r="Q3419" i="14"/>
  <c r="P3419" i="14"/>
  <c r="O3419" i="14"/>
  <c r="N3419" i="14"/>
  <c r="T3419" i="14" s="1"/>
  <c r="V3419" i="14" s="1"/>
  <c r="U3418" i="14"/>
  <c r="W3418" i="14" s="1"/>
  <c r="T3418" i="14"/>
  <c r="V3418" i="14" s="1"/>
  <c r="S3418" i="14"/>
  <c r="R3418" i="14"/>
  <c r="Q3418" i="14"/>
  <c r="P3418" i="14"/>
  <c r="O3418" i="14"/>
  <c r="N3418" i="14"/>
  <c r="W3417" i="14"/>
  <c r="S3417" i="14"/>
  <c r="R3417" i="14"/>
  <c r="Q3417" i="14"/>
  <c r="U3417" i="14" s="1"/>
  <c r="P3417" i="14"/>
  <c r="O3417" i="14"/>
  <c r="N3417" i="14"/>
  <c r="T3417" i="14" s="1"/>
  <c r="V3417" i="14" s="1"/>
  <c r="S3416" i="14"/>
  <c r="R3416" i="14"/>
  <c r="Q3416" i="14"/>
  <c r="U3416" i="14" s="1"/>
  <c r="W3416" i="14" s="1"/>
  <c r="P3416" i="14"/>
  <c r="O3416" i="14"/>
  <c r="N3416" i="14"/>
  <c r="T3416" i="14" s="1"/>
  <c r="V3416" i="14" s="1"/>
  <c r="S3415" i="14"/>
  <c r="R3415" i="14"/>
  <c r="U3415" i="14" s="1"/>
  <c r="W3415" i="14" s="1"/>
  <c r="Q3415" i="14"/>
  <c r="P3415" i="14"/>
  <c r="O3415" i="14"/>
  <c r="N3415" i="14"/>
  <c r="S3414" i="14"/>
  <c r="R3414" i="14"/>
  <c r="Q3414" i="14"/>
  <c r="U3414" i="14" s="1"/>
  <c r="W3414" i="14" s="1"/>
  <c r="P3414" i="14"/>
  <c r="T3414" i="14" s="1"/>
  <c r="V3414" i="14" s="1"/>
  <c r="O3414" i="14"/>
  <c r="N3414" i="14"/>
  <c r="S3413" i="14"/>
  <c r="R3413" i="14"/>
  <c r="Q3413" i="14"/>
  <c r="U3413" i="14" s="1"/>
  <c r="W3413" i="14" s="1"/>
  <c r="P3413" i="14"/>
  <c r="O3413" i="14"/>
  <c r="N3413" i="14"/>
  <c r="T3413" i="14" s="1"/>
  <c r="V3413" i="14" s="1"/>
  <c r="S3412" i="14"/>
  <c r="R3412" i="14"/>
  <c r="Q3412" i="14"/>
  <c r="U3412" i="14" s="1"/>
  <c r="W3412" i="14" s="1"/>
  <c r="P3412" i="14"/>
  <c r="T3412" i="14" s="1"/>
  <c r="V3412" i="14" s="1"/>
  <c r="O3412" i="14"/>
  <c r="N3412" i="14"/>
  <c r="S3411" i="14"/>
  <c r="R3411" i="14"/>
  <c r="U3411" i="14" s="1"/>
  <c r="W3411" i="14" s="1"/>
  <c r="Q3411" i="14"/>
  <c r="P3411" i="14"/>
  <c r="O3411" i="14"/>
  <c r="N3411" i="14"/>
  <c r="S3410" i="14"/>
  <c r="R3410" i="14"/>
  <c r="Q3410" i="14"/>
  <c r="U3410" i="14" s="1"/>
  <c r="W3410" i="14" s="1"/>
  <c r="P3410" i="14"/>
  <c r="T3410" i="14" s="1"/>
  <c r="V3410" i="14" s="1"/>
  <c r="O3410" i="14"/>
  <c r="N3410" i="14"/>
  <c r="T3409" i="14"/>
  <c r="V3409" i="14" s="1"/>
  <c r="S3409" i="14"/>
  <c r="R3409" i="14"/>
  <c r="Q3409" i="14"/>
  <c r="P3409" i="14"/>
  <c r="O3409" i="14"/>
  <c r="N3409" i="14"/>
  <c r="U3408" i="14"/>
  <c r="W3408" i="14" s="1"/>
  <c r="T3408" i="14"/>
  <c r="V3408" i="14" s="1"/>
  <c r="S3408" i="14"/>
  <c r="R3408" i="14"/>
  <c r="Q3408" i="14"/>
  <c r="P3408" i="14"/>
  <c r="O3408" i="14"/>
  <c r="N3408" i="14"/>
  <c r="V3407" i="14"/>
  <c r="S3407" i="14"/>
  <c r="R3407" i="14"/>
  <c r="Q3407" i="14"/>
  <c r="P3407" i="14"/>
  <c r="O3407" i="14"/>
  <c r="N3407" i="14"/>
  <c r="T3407" i="14" s="1"/>
  <c r="U3406" i="14"/>
  <c r="W3406" i="14" s="1"/>
  <c r="T3406" i="14"/>
  <c r="V3406" i="14" s="1"/>
  <c r="S3406" i="14"/>
  <c r="R3406" i="14"/>
  <c r="Q3406" i="14"/>
  <c r="P3406" i="14"/>
  <c r="O3406" i="14"/>
  <c r="N3406" i="14"/>
  <c r="V3405" i="14"/>
  <c r="T3405" i="14"/>
  <c r="S3405" i="14"/>
  <c r="R3405" i="14"/>
  <c r="Q3405" i="14"/>
  <c r="P3405" i="14"/>
  <c r="O3405" i="14"/>
  <c r="N3405" i="14"/>
  <c r="U3404" i="14"/>
  <c r="W3404" i="14" s="1"/>
  <c r="S3404" i="14"/>
  <c r="R3404" i="14"/>
  <c r="Q3404" i="14"/>
  <c r="P3404" i="14"/>
  <c r="O3404" i="14"/>
  <c r="N3404" i="14"/>
  <c r="T3404" i="14" s="1"/>
  <c r="V3404" i="14" s="1"/>
  <c r="W3403" i="14"/>
  <c r="S3403" i="14"/>
  <c r="R3403" i="14"/>
  <c r="U3403" i="14" s="1"/>
  <c r="Q3403" i="14"/>
  <c r="P3403" i="14"/>
  <c r="O3403" i="14"/>
  <c r="N3403" i="14"/>
  <c r="T3403" i="14" s="1"/>
  <c r="V3403" i="14" s="1"/>
  <c r="U3402" i="14"/>
  <c r="W3402" i="14" s="1"/>
  <c r="T3402" i="14"/>
  <c r="V3402" i="14" s="1"/>
  <c r="S3402" i="14"/>
  <c r="R3402" i="14"/>
  <c r="Q3402" i="14"/>
  <c r="P3402" i="14"/>
  <c r="O3402" i="14"/>
  <c r="N3402" i="14"/>
  <c r="W3401" i="14"/>
  <c r="S3401" i="14"/>
  <c r="R3401" i="14"/>
  <c r="Q3401" i="14"/>
  <c r="U3401" i="14" s="1"/>
  <c r="P3401" i="14"/>
  <c r="O3401" i="14"/>
  <c r="N3401" i="14"/>
  <c r="T3401" i="14" s="1"/>
  <c r="V3401" i="14" s="1"/>
  <c r="S3400" i="14"/>
  <c r="R3400" i="14"/>
  <c r="Q3400" i="14"/>
  <c r="U3400" i="14" s="1"/>
  <c r="W3400" i="14" s="1"/>
  <c r="P3400" i="14"/>
  <c r="O3400" i="14"/>
  <c r="N3400" i="14"/>
  <c r="T3400" i="14" s="1"/>
  <c r="V3400" i="14" s="1"/>
  <c r="S3399" i="14"/>
  <c r="R3399" i="14"/>
  <c r="U3399" i="14" s="1"/>
  <c r="W3399" i="14" s="1"/>
  <c r="Q3399" i="14"/>
  <c r="P3399" i="14"/>
  <c r="O3399" i="14"/>
  <c r="N3399" i="14"/>
  <c r="S3398" i="14"/>
  <c r="R3398" i="14"/>
  <c r="Q3398" i="14"/>
  <c r="U3398" i="14" s="1"/>
  <c r="W3398" i="14" s="1"/>
  <c r="P3398" i="14"/>
  <c r="O3398" i="14"/>
  <c r="N3398" i="14"/>
  <c r="T3398" i="14" s="1"/>
  <c r="V3398" i="14" s="1"/>
  <c r="S3397" i="14"/>
  <c r="R3397" i="14"/>
  <c r="Q3397" i="14"/>
  <c r="P3397" i="14"/>
  <c r="T3397" i="14" s="1"/>
  <c r="V3397" i="14" s="1"/>
  <c r="O3397" i="14"/>
  <c r="N3397" i="14"/>
  <c r="T3396" i="14"/>
  <c r="V3396" i="14" s="1"/>
  <c r="S3396" i="14"/>
  <c r="R3396" i="14"/>
  <c r="Q3396" i="14"/>
  <c r="U3396" i="14" s="1"/>
  <c r="W3396" i="14" s="1"/>
  <c r="P3396" i="14"/>
  <c r="O3396" i="14"/>
  <c r="N3396" i="14"/>
  <c r="T3395" i="14"/>
  <c r="V3395" i="14" s="1"/>
  <c r="S3395" i="14"/>
  <c r="R3395" i="14"/>
  <c r="Q3395" i="14"/>
  <c r="P3395" i="14"/>
  <c r="O3395" i="14"/>
  <c r="N3395" i="14"/>
  <c r="U3394" i="14"/>
  <c r="W3394" i="14" s="1"/>
  <c r="T3394" i="14"/>
  <c r="V3394" i="14" s="1"/>
  <c r="S3394" i="14"/>
  <c r="R3394" i="14"/>
  <c r="Q3394" i="14"/>
  <c r="P3394" i="14"/>
  <c r="O3394" i="14"/>
  <c r="N3394" i="14"/>
  <c r="S3393" i="14"/>
  <c r="R3393" i="14"/>
  <c r="Q3393" i="14"/>
  <c r="P3393" i="14"/>
  <c r="O3393" i="14"/>
  <c r="N3393" i="14"/>
  <c r="T3393" i="14" s="1"/>
  <c r="V3393" i="14" s="1"/>
  <c r="U3392" i="14"/>
  <c r="W3392" i="14" s="1"/>
  <c r="S3392" i="14"/>
  <c r="R3392" i="14"/>
  <c r="Q3392" i="14"/>
  <c r="P3392" i="14"/>
  <c r="O3392" i="14"/>
  <c r="N3392" i="14"/>
  <c r="T3392" i="14" s="1"/>
  <c r="V3392" i="14" s="1"/>
  <c r="W3391" i="14"/>
  <c r="S3391" i="14"/>
  <c r="R3391" i="14"/>
  <c r="U3391" i="14" s="1"/>
  <c r="Q3391" i="14"/>
  <c r="P3391" i="14"/>
  <c r="O3391" i="14"/>
  <c r="N3391" i="14"/>
  <c r="T3391" i="14" s="1"/>
  <c r="V3391" i="14" s="1"/>
  <c r="S3390" i="14"/>
  <c r="R3390" i="14"/>
  <c r="Q3390" i="14"/>
  <c r="U3390" i="14" s="1"/>
  <c r="W3390" i="14" s="1"/>
  <c r="P3390" i="14"/>
  <c r="O3390" i="14"/>
  <c r="N3390" i="14"/>
  <c r="T3390" i="14" s="1"/>
  <c r="V3390" i="14" s="1"/>
  <c r="S3389" i="14"/>
  <c r="R3389" i="14"/>
  <c r="Q3389" i="14"/>
  <c r="P3389" i="14"/>
  <c r="T3389" i="14" s="1"/>
  <c r="V3389" i="14" s="1"/>
  <c r="O3389" i="14"/>
  <c r="N3389" i="14"/>
  <c r="T3388" i="14"/>
  <c r="V3388" i="14" s="1"/>
  <c r="S3388" i="14"/>
  <c r="R3388" i="14"/>
  <c r="Q3388" i="14"/>
  <c r="U3388" i="14" s="1"/>
  <c r="W3388" i="14" s="1"/>
  <c r="P3388" i="14"/>
  <c r="O3388" i="14"/>
  <c r="N3388" i="14"/>
  <c r="T3387" i="14"/>
  <c r="V3387" i="14" s="1"/>
  <c r="S3387" i="14"/>
  <c r="R3387" i="14"/>
  <c r="Q3387" i="14"/>
  <c r="P3387" i="14"/>
  <c r="O3387" i="14"/>
  <c r="N3387" i="14"/>
  <c r="U3386" i="14"/>
  <c r="W3386" i="14" s="1"/>
  <c r="S3386" i="14"/>
  <c r="R3386" i="14"/>
  <c r="Q3386" i="14"/>
  <c r="P3386" i="14"/>
  <c r="O3386" i="14"/>
  <c r="N3386" i="14"/>
  <c r="T3386" i="14" s="1"/>
  <c r="V3386" i="14" s="1"/>
  <c r="W3385" i="14"/>
  <c r="S3385" i="14"/>
  <c r="R3385" i="14"/>
  <c r="Q3385" i="14"/>
  <c r="U3385" i="14" s="1"/>
  <c r="P3385" i="14"/>
  <c r="O3385" i="14"/>
  <c r="N3385" i="14"/>
  <c r="T3385" i="14" s="1"/>
  <c r="V3385" i="14" s="1"/>
  <c r="S3384" i="14"/>
  <c r="R3384" i="14"/>
  <c r="Q3384" i="14"/>
  <c r="U3384" i="14" s="1"/>
  <c r="W3384" i="14" s="1"/>
  <c r="P3384" i="14"/>
  <c r="O3384" i="14"/>
  <c r="N3384" i="14"/>
  <c r="T3384" i="14" s="1"/>
  <c r="V3384" i="14" s="1"/>
  <c r="S3383" i="14"/>
  <c r="R3383" i="14"/>
  <c r="Q3383" i="14"/>
  <c r="U3383" i="14" s="1"/>
  <c r="W3383" i="14" s="1"/>
  <c r="P3383" i="14"/>
  <c r="T3383" i="14" s="1"/>
  <c r="V3383" i="14" s="1"/>
  <c r="O3383" i="14"/>
  <c r="N3383" i="14"/>
  <c r="T3382" i="14"/>
  <c r="V3382" i="14" s="1"/>
  <c r="S3382" i="14"/>
  <c r="R3382" i="14"/>
  <c r="U3382" i="14" s="1"/>
  <c r="W3382" i="14" s="1"/>
  <c r="Q3382" i="14"/>
  <c r="P3382" i="14"/>
  <c r="O3382" i="14"/>
  <c r="N3382" i="14"/>
  <c r="U3381" i="14"/>
  <c r="W3381" i="14" s="1"/>
  <c r="S3381" i="14"/>
  <c r="R3381" i="14"/>
  <c r="Q3381" i="14"/>
  <c r="P3381" i="14"/>
  <c r="O3381" i="14"/>
  <c r="N3381" i="14"/>
  <c r="T3381" i="14" s="1"/>
  <c r="V3381" i="14" s="1"/>
  <c r="S3380" i="14"/>
  <c r="R3380" i="14"/>
  <c r="Q3380" i="14"/>
  <c r="U3380" i="14" s="1"/>
  <c r="W3380" i="14" s="1"/>
  <c r="P3380" i="14"/>
  <c r="O3380" i="14"/>
  <c r="N3380" i="14"/>
  <c r="T3380" i="14" s="1"/>
  <c r="V3380" i="14" s="1"/>
  <c r="S3379" i="14"/>
  <c r="R3379" i="14"/>
  <c r="Q3379" i="14"/>
  <c r="U3379" i="14" s="1"/>
  <c r="W3379" i="14" s="1"/>
  <c r="P3379" i="14"/>
  <c r="T3379" i="14" s="1"/>
  <c r="V3379" i="14" s="1"/>
  <c r="O3379" i="14"/>
  <c r="N3379" i="14"/>
  <c r="T3378" i="14"/>
  <c r="V3378" i="14" s="1"/>
  <c r="S3378" i="14"/>
  <c r="R3378" i="14"/>
  <c r="U3378" i="14" s="1"/>
  <c r="W3378" i="14" s="1"/>
  <c r="Q3378" i="14"/>
  <c r="P3378" i="14"/>
  <c r="O3378" i="14"/>
  <c r="N3378" i="14"/>
  <c r="U3377" i="14"/>
  <c r="W3377" i="14" s="1"/>
  <c r="S3377" i="14"/>
  <c r="R3377" i="14"/>
  <c r="Q3377" i="14"/>
  <c r="P3377" i="14"/>
  <c r="O3377" i="14"/>
  <c r="N3377" i="14"/>
  <c r="T3377" i="14" s="1"/>
  <c r="V3377" i="14" s="1"/>
  <c r="S3376" i="14"/>
  <c r="R3376" i="14"/>
  <c r="Q3376" i="14"/>
  <c r="U3376" i="14" s="1"/>
  <c r="W3376" i="14" s="1"/>
  <c r="P3376" i="14"/>
  <c r="O3376" i="14"/>
  <c r="N3376" i="14"/>
  <c r="T3376" i="14" s="1"/>
  <c r="V3376" i="14" s="1"/>
  <c r="S3375" i="14"/>
  <c r="R3375" i="14"/>
  <c r="Q3375" i="14"/>
  <c r="U3375" i="14" s="1"/>
  <c r="W3375" i="14" s="1"/>
  <c r="P3375" i="14"/>
  <c r="T3375" i="14" s="1"/>
  <c r="V3375" i="14" s="1"/>
  <c r="O3375" i="14"/>
  <c r="N3375" i="14"/>
  <c r="T3374" i="14"/>
  <c r="V3374" i="14" s="1"/>
  <c r="S3374" i="14"/>
  <c r="R3374" i="14"/>
  <c r="U3374" i="14" s="1"/>
  <c r="W3374" i="14" s="1"/>
  <c r="Q3374" i="14"/>
  <c r="P3374" i="14"/>
  <c r="O3374" i="14"/>
  <c r="N3374" i="14"/>
  <c r="U3373" i="14"/>
  <c r="W3373" i="14" s="1"/>
  <c r="S3373" i="14"/>
  <c r="R3373" i="14"/>
  <c r="Q3373" i="14"/>
  <c r="P3373" i="14"/>
  <c r="O3373" i="14"/>
  <c r="N3373" i="14"/>
  <c r="T3373" i="14" s="1"/>
  <c r="V3373" i="14" s="1"/>
  <c r="S3372" i="14"/>
  <c r="R3372" i="14"/>
  <c r="Q3372" i="14"/>
  <c r="U3372" i="14" s="1"/>
  <c r="W3372" i="14" s="1"/>
  <c r="P3372" i="14"/>
  <c r="O3372" i="14"/>
  <c r="N3372" i="14"/>
  <c r="T3372" i="14" s="1"/>
  <c r="V3372" i="14" s="1"/>
  <c r="S3371" i="14"/>
  <c r="R3371" i="14"/>
  <c r="Q3371" i="14"/>
  <c r="U3371" i="14" s="1"/>
  <c r="W3371" i="14" s="1"/>
  <c r="P3371" i="14"/>
  <c r="T3371" i="14" s="1"/>
  <c r="V3371" i="14" s="1"/>
  <c r="O3371" i="14"/>
  <c r="N3371" i="14"/>
  <c r="T3370" i="14"/>
  <c r="V3370" i="14" s="1"/>
  <c r="S3370" i="14"/>
  <c r="R3370" i="14"/>
  <c r="U3370" i="14" s="1"/>
  <c r="W3370" i="14" s="1"/>
  <c r="Q3370" i="14"/>
  <c r="P3370" i="14"/>
  <c r="O3370" i="14"/>
  <c r="N3370" i="14"/>
  <c r="U3369" i="14"/>
  <c r="W3369" i="14" s="1"/>
  <c r="S3369" i="14"/>
  <c r="R3369" i="14"/>
  <c r="Q3369" i="14"/>
  <c r="P3369" i="14"/>
  <c r="O3369" i="14"/>
  <c r="N3369" i="14"/>
  <c r="T3369" i="14" s="1"/>
  <c r="V3369" i="14" s="1"/>
  <c r="S3368" i="14"/>
  <c r="R3368" i="14"/>
  <c r="Q3368" i="14"/>
  <c r="U3368" i="14" s="1"/>
  <c r="W3368" i="14" s="1"/>
  <c r="P3368" i="14"/>
  <c r="O3368" i="14"/>
  <c r="N3368" i="14"/>
  <c r="T3368" i="14" s="1"/>
  <c r="V3368" i="14" s="1"/>
  <c r="S3367" i="14"/>
  <c r="R3367" i="14"/>
  <c r="Q3367" i="14"/>
  <c r="U3367" i="14" s="1"/>
  <c r="W3367" i="14" s="1"/>
  <c r="P3367" i="14"/>
  <c r="T3367" i="14" s="1"/>
  <c r="V3367" i="14" s="1"/>
  <c r="O3367" i="14"/>
  <c r="N3367" i="14"/>
  <c r="T3366" i="14"/>
  <c r="V3366" i="14" s="1"/>
  <c r="S3366" i="14"/>
  <c r="R3366" i="14"/>
  <c r="U3366" i="14" s="1"/>
  <c r="W3366" i="14" s="1"/>
  <c r="Q3366" i="14"/>
  <c r="P3366" i="14"/>
  <c r="O3366" i="14"/>
  <c r="N3366" i="14"/>
  <c r="U3365" i="14"/>
  <c r="W3365" i="14" s="1"/>
  <c r="S3365" i="14"/>
  <c r="R3365" i="14"/>
  <c r="Q3365" i="14"/>
  <c r="P3365" i="14"/>
  <c r="O3365" i="14"/>
  <c r="N3365" i="14"/>
  <c r="T3365" i="14" s="1"/>
  <c r="V3365" i="14" s="1"/>
  <c r="S3364" i="14"/>
  <c r="R3364" i="14"/>
  <c r="Q3364" i="14"/>
  <c r="U3364" i="14" s="1"/>
  <c r="W3364" i="14" s="1"/>
  <c r="P3364" i="14"/>
  <c r="O3364" i="14"/>
  <c r="N3364" i="14"/>
  <c r="T3364" i="14" s="1"/>
  <c r="V3364" i="14" s="1"/>
  <c r="S3363" i="14"/>
  <c r="R3363" i="14"/>
  <c r="Q3363" i="14"/>
  <c r="U3363" i="14" s="1"/>
  <c r="W3363" i="14" s="1"/>
  <c r="P3363" i="14"/>
  <c r="T3363" i="14" s="1"/>
  <c r="V3363" i="14" s="1"/>
  <c r="O3363" i="14"/>
  <c r="N3363" i="14"/>
  <c r="T3362" i="14"/>
  <c r="V3362" i="14" s="1"/>
  <c r="S3362" i="14"/>
  <c r="R3362" i="14"/>
  <c r="U3362" i="14" s="1"/>
  <c r="W3362" i="14" s="1"/>
  <c r="Q3362" i="14"/>
  <c r="P3362" i="14"/>
  <c r="O3362" i="14"/>
  <c r="N3362" i="14"/>
  <c r="U3361" i="14"/>
  <c r="W3361" i="14" s="1"/>
  <c r="S3361" i="14"/>
  <c r="R3361" i="14"/>
  <c r="Q3361" i="14"/>
  <c r="P3361" i="14"/>
  <c r="O3361" i="14"/>
  <c r="N3361" i="14"/>
  <c r="T3361" i="14" s="1"/>
  <c r="V3361" i="14" s="1"/>
  <c r="S3360" i="14"/>
  <c r="R3360" i="14"/>
  <c r="Q3360" i="14"/>
  <c r="U3360" i="14" s="1"/>
  <c r="W3360" i="14" s="1"/>
  <c r="P3360" i="14"/>
  <c r="O3360" i="14"/>
  <c r="N3360" i="14"/>
  <c r="T3360" i="14" s="1"/>
  <c r="V3360" i="14" s="1"/>
  <c r="S3359" i="14"/>
  <c r="R3359" i="14"/>
  <c r="Q3359" i="14"/>
  <c r="U3359" i="14" s="1"/>
  <c r="W3359" i="14" s="1"/>
  <c r="P3359" i="14"/>
  <c r="T3359" i="14" s="1"/>
  <c r="V3359" i="14" s="1"/>
  <c r="O3359" i="14"/>
  <c r="N3359" i="14"/>
  <c r="T3358" i="14"/>
  <c r="V3358" i="14" s="1"/>
  <c r="S3358" i="14"/>
  <c r="R3358" i="14"/>
  <c r="U3358" i="14" s="1"/>
  <c r="W3358" i="14" s="1"/>
  <c r="Q3358" i="14"/>
  <c r="P3358" i="14"/>
  <c r="O3358" i="14"/>
  <c r="N3358" i="14"/>
  <c r="U3357" i="14"/>
  <c r="W3357" i="14" s="1"/>
  <c r="S3357" i="14"/>
  <c r="R3357" i="14"/>
  <c r="Q3357" i="14"/>
  <c r="P3357" i="14"/>
  <c r="O3357" i="14"/>
  <c r="N3357" i="14"/>
  <c r="T3357" i="14" s="1"/>
  <c r="V3357" i="14" s="1"/>
  <c r="S3356" i="14"/>
  <c r="R3356" i="14"/>
  <c r="Q3356" i="14"/>
  <c r="U3356" i="14" s="1"/>
  <c r="W3356" i="14" s="1"/>
  <c r="P3356" i="14"/>
  <c r="O3356" i="14"/>
  <c r="N3356" i="14"/>
  <c r="T3356" i="14" s="1"/>
  <c r="V3356" i="14" s="1"/>
  <c r="S3355" i="14"/>
  <c r="R3355" i="14"/>
  <c r="Q3355" i="14"/>
  <c r="U3355" i="14" s="1"/>
  <c r="W3355" i="14" s="1"/>
  <c r="P3355" i="14"/>
  <c r="T3355" i="14" s="1"/>
  <c r="V3355" i="14" s="1"/>
  <c r="O3355" i="14"/>
  <c r="N3355" i="14"/>
  <c r="T3354" i="14"/>
  <c r="V3354" i="14" s="1"/>
  <c r="S3354" i="14"/>
  <c r="R3354" i="14"/>
  <c r="U3354" i="14" s="1"/>
  <c r="W3354" i="14" s="1"/>
  <c r="Q3354" i="14"/>
  <c r="P3354" i="14"/>
  <c r="O3354" i="14"/>
  <c r="N3354" i="14"/>
  <c r="U3353" i="14"/>
  <c r="W3353" i="14" s="1"/>
  <c r="S3353" i="14"/>
  <c r="R3353" i="14"/>
  <c r="Q3353" i="14"/>
  <c r="P3353" i="14"/>
  <c r="O3353" i="14"/>
  <c r="N3353" i="14"/>
  <c r="T3353" i="14" s="1"/>
  <c r="V3353" i="14" s="1"/>
  <c r="S3352" i="14"/>
  <c r="R3352" i="14"/>
  <c r="Q3352" i="14"/>
  <c r="U3352" i="14" s="1"/>
  <c r="W3352" i="14" s="1"/>
  <c r="P3352" i="14"/>
  <c r="O3352" i="14"/>
  <c r="N3352" i="14"/>
  <c r="T3352" i="14" s="1"/>
  <c r="V3352" i="14" s="1"/>
  <c r="S3351" i="14"/>
  <c r="R3351" i="14"/>
  <c r="Q3351" i="14"/>
  <c r="U3351" i="14" s="1"/>
  <c r="W3351" i="14" s="1"/>
  <c r="P3351" i="14"/>
  <c r="T3351" i="14" s="1"/>
  <c r="V3351" i="14" s="1"/>
  <c r="O3351" i="14"/>
  <c r="N3351" i="14"/>
  <c r="T3350" i="14"/>
  <c r="V3350" i="14" s="1"/>
  <c r="S3350" i="14"/>
  <c r="R3350" i="14"/>
  <c r="U3350" i="14" s="1"/>
  <c r="W3350" i="14" s="1"/>
  <c r="Q3350" i="14"/>
  <c r="P3350" i="14"/>
  <c r="O3350" i="14"/>
  <c r="N3350" i="14"/>
  <c r="U3349" i="14"/>
  <c r="W3349" i="14" s="1"/>
  <c r="S3349" i="14"/>
  <c r="R3349" i="14"/>
  <c r="Q3349" i="14"/>
  <c r="P3349" i="14"/>
  <c r="O3349" i="14"/>
  <c r="N3349" i="14"/>
  <c r="T3349" i="14" s="1"/>
  <c r="V3349" i="14" s="1"/>
  <c r="S3348" i="14"/>
  <c r="R3348" i="14"/>
  <c r="Q3348" i="14"/>
  <c r="U3348" i="14" s="1"/>
  <c r="W3348" i="14" s="1"/>
  <c r="P3348" i="14"/>
  <c r="O3348" i="14"/>
  <c r="N3348" i="14"/>
  <c r="T3348" i="14" s="1"/>
  <c r="V3348" i="14" s="1"/>
  <c r="S3347" i="14"/>
  <c r="R3347" i="14"/>
  <c r="Q3347" i="14"/>
  <c r="U3347" i="14" s="1"/>
  <c r="W3347" i="14" s="1"/>
  <c r="P3347" i="14"/>
  <c r="T3347" i="14" s="1"/>
  <c r="V3347" i="14" s="1"/>
  <c r="O3347" i="14"/>
  <c r="N3347" i="14"/>
  <c r="T3346" i="14"/>
  <c r="V3346" i="14" s="1"/>
  <c r="S3346" i="14"/>
  <c r="R3346" i="14"/>
  <c r="U3346" i="14" s="1"/>
  <c r="W3346" i="14" s="1"/>
  <c r="Q3346" i="14"/>
  <c r="P3346" i="14"/>
  <c r="O3346" i="14"/>
  <c r="N3346" i="14"/>
  <c r="U3345" i="14"/>
  <c r="W3345" i="14" s="1"/>
  <c r="S3345" i="14"/>
  <c r="R3345" i="14"/>
  <c r="Q3345" i="14"/>
  <c r="P3345" i="14"/>
  <c r="O3345" i="14"/>
  <c r="N3345" i="14"/>
  <c r="T3345" i="14" s="1"/>
  <c r="V3345" i="14" s="1"/>
  <c r="S3344" i="14"/>
  <c r="R3344" i="14"/>
  <c r="Q3344" i="14"/>
  <c r="U3344" i="14" s="1"/>
  <c r="W3344" i="14" s="1"/>
  <c r="P3344" i="14"/>
  <c r="O3344" i="14"/>
  <c r="N3344" i="14"/>
  <c r="T3344" i="14" s="1"/>
  <c r="V3344" i="14" s="1"/>
  <c r="S3343" i="14"/>
  <c r="R3343" i="14"/>
  <c r="Q3343" i="14"/>
  <c r="U3343" i="14" s="1"/>
  <c r="W3343" i="14" s="1"/>
  <c r="P3343" i="14"/>
  <c r="T3343" i="14" s="1"/>
  <c r="V3343" i="14" s="1"/>
  <c r="O3343" i="14"/>
  <c r="N3343" i="14"/>
  <c r="T3342" i="14"/>
  <c r="V3342" i="14" s="1"/>
  <c r="S3342" i="14"/>
  <c r="R3342" i="14"/>
  <c r="U3342" i="14" s="1"/>
  <c r="W3342" i="14" s="1"/>
  <c r="Q3342" i="14"/>
  <c r="P3342" i="14"/>
  <c r="O3342" i="14"/>
  <c r="N3342" i="14"/>
  <c r="U3341" i="14"/>
  <c r="W3341" i="14" s="1"/>
  <c r="S3341" i="14"/>
  <c r="R3341" i="14"/>
  <c r="Q3341" i="14"/>
  <c r="P3341" i="14"/>
  <c r="O3341" i="14"/>
  <c r="N3341" i="14"/>
  <c r="T3341" i="14" s="1"/>
  <c r="V3341" i="14" s="1"/>
  <c r="S3340" i="14"/>
  <c r="R3340" i="14"/>
  <c r="Q3340" i="14"/>
  <c r="U3340" i="14" s="1"/>
  <c r="W3340" i="14" s="1"/>
  <c r="P3340" i="14"/>
  <c r="O3340" i="14"/>
  <c r="N3340" i="14"/>
  <c r="T3340" i="14" s="1"/>
  <c r="V3340" i="14" s="1"/>
  <c r="S3339" i="14"/>
  <c r="R3339" i="14"/>
  <c r="Q3339" i="14"/>
  <c r="U3339" i="14" s="1"/>
  <c r="W3339" i="14" s="1"/>
  <c r="P3339" i="14"/>
  <c r="T3339" i="14" s="1"/>
  <c r="V3339" i="14" s="1"/>
  <c r="O3339" i="14"/>
  <c r="N3339" i="14"/>
  <c r="T3338" i="14"/>
  <c r="V3338" i="14" s="1"/>
  <c r="S3338" i="14"/>
  <c r="R3338" i="14"/>
  <c r="U3338" i="14" s="1"/>
  <c r="W3338" i="14" s="1"/>
  <c r="Q3338" i="14"/>
  <c r="P3338" i="14"/>
  <c r="O3338" i="14"/>
  <c r="N3338" i="14"/>
  <c r="U3337" i="14"/>
  <c r="W3337" i="14" s="1"/>
  <c r="S3337" i="14"/>
  <c r="R3337" i="14"/>
  <c r="Q3337" i="14"/>
  <c r="P3337" i="14"/>
  <c r="O3337" i="14"/>
  <c r="N3337" i="14"/>
  <c r="T3337" i="14" s="1"/>
  <c r="V3337" i="14" s="1"/>
  <c r="S3336" i="14"/>
  <c r="R3336" i="14"/>
  <c r="Q3336" i="14"/>
  <c r="U3336" i="14" s="1"/>
  <c r="W3336" i="14" s="1"/>
  <c r="P3336" i="14"/>
  <c r="O3336" i="14"/>
  <c r="N3336" i="14"/>
  <c r="T3336" i="14" s="1"/>
  <c r="V3336" i="14" s="1"/>
  <c r="S3335" i="14"/>
  <c r="R3335" i="14"/>
  <c r="Q3335" i="14"/>
  <c r="U3335" i="14" s="1"/>
  <c r="W3335" i="14" s="1"/>
  <c r="P3335" i="14"/>
  <c r="T3335" i="14" s="1"/>
  <c r="V3335" i="14" s="1"/>
  <c r="O3335" i="14"/>
  <c r="N3335" i="14"/>
  <c r="T3334" i="14"/>
  <c r="V3334" i="14" s="1"/>
  <c r="S3334" i="14"/>
  <c r="R3334" i="14"/>
  <c r="U3334" i="14" s="1"/>
  <c r="W3334" i="14" s="1"/>
  <c r="Q3334" i="14"/>
  <c r="P3334" i="14"/>
  <c r="O3334" i="14"/>
  <c r="N3334" i="14"/>
  <c r="U3333" i="14"/>
  <c r="W3333" i="14" s="1"/>
  <c r="S3333" i="14"/>
  <c r="R3333" i="14"/>
  <c r="Q3333" i="14"/>
  <c r="P3333" i="14"/>
  <c r="O3333" i="14"/>
  <c r="N3333" i="14"/>
  <c r="T3333" i="14" s="1"/>
  <c r="V3333" i="14" s="1"/>
  <c r="S3332" i="14"/>
  <c r="R3332" i="14"/>
  <c r="Q3332" i="14"/>
  <c r="U3332" i="14" s="1"/>
  <c r="W3332" i="14" s="1"/>
  <c r="P3332" i="14"/>
  <c r="O3332" i="14"/>
  <c r="N3332" i="14"/>
  <c r="T3332" i="14" s="1"/>
  <c r="V3332" i="14" s="1"/>
  <c r="S3331" i="14"/>
  <c r="R3331" i="14"/>
  <c r="Q3331" i="14"/>
  <c r="U3331" i="14" s="1"/>
  <c r="W3331" i="14" s="1"/>
  <c r="P3331" i="14"/>
  <c r="T3331" i="14" s="1"/>
  <c r="V3331" i="14" s="1"/>
  <c r="O3331" i="14"/>
  <c r="N3331" i="14"/>
  <c r="T3330" i="14"/>
  <c r="V3330" i="14" s="1"/>
  <c r="S3330" i="14"/>
  <c r="R3330" i="14"/>
  <c r="U3330" i="14" s="1"/>
  <c r="W3330" i="14" s="1"/>
  <c r="Q3330" i="14"/>
  <c r="P3330" i="14"/>
  <c r="O3330" i="14"/>
  <c r="N3330" i="14"/>
  <c r="U3329" i="14"/>
  <c r="W3329" i="14" s="1"/>
  <c r="S3329" i="14"/>
  <c r="R3329" i="14"/>
  <c r="Q3329" i="14"/>
  <c r="P3329" i="14"/>
  <c r="O3329" i="14"/>
  <c r="N3329" i="14"/>
  <c r="T3329" i="14" s="1"/>
  <c r="V3329" i="14" s="1"/>
  <c r="S3328" i="14"/>
  <c r="R3328" i="14"/>
  <c r="Q3328" i="14"/>
  <c r="U3328" i="14" s="1"/>
  <c r="W3328" i="14" s="1"/>
  <c r="P3328" i="14"/>
  <c r="O3328" i="14"/>
  <c r="N3328" i="14"/>
  <c r="T3328" i="14" s="1"/>
  <c r="V3328" i="14" s="1"/>
  <c r="S3327" i="14"/>
  <c r="R3327" i="14"/>
  <c r="Q3327" i="14"/>
  <c r="U3327" i="14" s="1"/>
  <c r="W3327" i="14" s="1"/>
  <c r="P3327" i="14"/>
  <c r="T3327" i="14" s="1"/>
  <c r="V3327" i="14" s="1"/>
  <c r="O3327" i="14"/>
  <c r="N3327" i="14"/>
  <c r="T3326" i="14"/>
  <c r="V3326" i="14" s="1"/>
  <c r="S3326" i="14"/>
  <c r="R3326" i="14"/>
  <c r="U3326" i="14" s="1"/>
  <c r="W3326" i="14" s="1"/>
  <c r="Q3326" i="14"/>
  <c r="P3326" i="14"/>
  <c r="O3326" i="14"/>
  <c r="N3326" i="14"/>
  <c r="U3325" i="14"/>
  <c r="W3325" i="14" s="1"/>
  <c r="S3325" i="14"/>
  <c r="R3325" i="14"/>
  <c r="Q3325" i="14"/>
  <c r="P3325" i="14"/>
  <c r="O3325" i="14"/>
  <c r="N3325" i="14"/>
  <c r="T3325" i="14" s="1"/>
  <c r="V3325" i="14" s="1"/>
  <c r="S3324" i="14"/>
  <c r="R3324" i="14"/>
  <c r="Q3324" i="14"/>
  <c r="U3324" i="14" s="1"/>
  <c r="W3324" i="14" s="1"/>
  <c r="P3324" i="14"/>
  <c r="O3324" i="14"/>
  <c r="N3324" i="14"/>
  <c r="T3324" i="14" s="1"/>
  <c r="V3324" i="14" s="1"/>
  <c r="S3323" i="14"/>
  <c r="R3323" i="14"/>
  <c r="Q3323" i="14"/>
  <c r="U3323" i="14" s="1"/>
  <c r="W3323" i="14" s="1"/>
  <c r="P3323" i="14"/>
  <c r="T3323" i="14" s="1"/>
  <c r="V3323" i="14" s="1"/>
  <c r="O3323" i="14"/>
  <c r="N3323" i="14"/>
  <c r="T3322" i="14"/>
  <c r="V3322" i="14" s="1"/>
  <c r="S3322" i="14"/>
  <c r="R3322" i="14"/>
  <c r="U3322" i="14" s="1"/>
  <c r="W3322" i="14" s="1"/>
  <c r="Q3322" i="14"/>
  <c r="P3322" i="14"/>
  <c r="O3322" i="14"/>
  <c r="N3322" i="14"/>
  <c r="U3321" i="14"/>
  <c r="W3321" i="14" s="1"/>
  <c r="S3321" i="14"/>
  <c r="R3321" i="14"/>
  <c r="Q3321" i="14"/>
  <c r="P3321" i="14"/>
  <c r="O3321" i="14"/>
  <c r="N3321" i="14"/>
  <c r="T3321" i="14" s="1"/>
  <c r="V3321" i="14" s="1"/>
  <c r="S3320" i="14"/>
  <c r="R3320" i="14"/>
  <c r="Q3320" i="14"/>
  <c r="U3320" i="14" s="1"/>
  <c r="W3320" i="14" s="1"/>
  <c r="P3320" i="14"/>
  <c r="O3320" i="14"/>
  <c r="N3320" i="14"/>
  <c r="T3320" i="14" s="1"/>
  <c r="V3320" i="14" s="1"/>
  <c r="S3319" i="14"/>
  <c r="R3319" i="14"/>
  <c r="Q3319" i="14"/>
  <c r="U3319" i="14" s="1"/>
  <c r="W3319" i="14" s="1"/>
  <c r="P3319" i="14"/>
  <c r="T3319" i="14" s="1"/>
  <c r="V3319" i="14" s="1"/>
  <c r="O3319" i="14"/>
  <c r="N3319" i="14"/>
  <c r="T3318" i="14"/>
  <c r="V3318" i="14" s="1"/>
  <c r="S3318" i="14"/>
  <c r="R3318" i="14"/>
  <c r="U3318" i="14" s="1"/>
  <c r="W3318" i="14" s="1"/>
  <c r="Q3318" i="14"/>
  <c r="P3318" i="14"/>
  <c r="O3318" i="14"/>
  <c r="N3318" i="14"/>
  <c r="U3317" i="14"/>
  <c r="W3317" i="14" s="1"/>
  <c r="S3317" i="14"/>
  <c r="R3317" i="14"/>
  <c r="Q3317" i="14"/>
  <c r="P3317" i="14"/>
  <c r="O3317" i="14"/>
  <c r="N3317" i="14"/>
  <c r="T3317" i="14" s="1"/>
  <c r="V3317" i="14" s="1"/>
  <c r="S3316" i="14"/>
  <c r="R3316" i="14"/>
  <c r="Q3316" i="14"/>
  <c r="U3316" i="14" s="1"/>
  <c r="W3316" i="14" s="1"/>
  <c r="P3316" i="14"/>
  <c r="O3316" i="14"/>
  <c r="N3316" i="14"/>
  <c r="T3316" i="14" s="1"/>
  <c r="V3316" i="14" s="1"/>
  <c r="S3315" i="14"/>
  <c r="R3315" i="14"/>
  <c r="Q3315" i="14"/>
  <c r="U3315" i="14" s="1"/>
  <c r="W3315" i="14" s="1"/>
  <c r="P3315" i="14"/>
  <c r="O3315" i="14"/>
  <c r="N3315" i="14"/>
  <c r="T3315" i="14" s="1"/>
  <c r="V3315" i="14" s="1"/>
  <c r="T3314" i="14"/>
  <c r="V3314" i="14" s="1"/>
  <c r="S3314" i="14"/>
  <c r="R3314" i="14"/>
  <c r="U3314" i="14" s="1"/>
  <c r="W3314" i="14" s="1"/>
  <c r="Q3314" i="14"/>
  <c r="P3314" i="14"/>
  <c r="O3314" i="14"/>
  <c r="N3314" i="14"/>
  <c r="U3313" i="14"/>
  <c r="W3313" i="14" s="1"/>
  <c r="S3313" i="14"/>
  <c r="R3313" i="14"/>
  <c r="Q3313" i="14"/>
  <c r="P3313" i="14"/>
  <c r="O3313" i="14"/>
  <c r="N3313" i="14"/>
  <c r="T3313" i="14" s="1"/>
  <c r="V3313" i="14" s="1"/>
  <c r="S3312" i="14"/>
  <c r="R3312" i="14"/>
  <c r="Q3312" i="14"/>
  <c r="U3312" i="14" s="1"/>
  <c r="W3312" i="14" s="1"/>
  <c r="P3312" i="14"/>
  <c r="O3312" i="14"/>
  <c r="N3312" i="14"/>
  <c r="T3312" i="14" s="1"/>
  <c r="V3312" i="14" s="1"/>
  <c r="S3311" i="14"/>
  <c r="R3311" i="14"/>
  <c r="Q3311" i="14"/>
  <c r="U3311" i="14" s="1"/>
  <c r="W3311" i="14" s="1"/>
  <c r="P3311" i="14"/>
  <c r="O3311" i="14"/>
  <c r="N3311" i="14"/>
  <c r="T3311" i="14" s="1"/>
  <c r="V3311" i="14" s="1"/>
  <c r="T3310" i="14"/>
  <c r="V3310" i="14" s="1"/>
  <c r="S3310" i="14"/>
  <c r="R3310" i="14"/>
  <c r="U3310" i="14" s="1"/>
  <c r="W3310" i="14" s="1"/>
  <c r="Q3310" i="14"/>
  <c r="P3310" i="14"/>
  <c r="O3310" i="14"/>
  <c r="N3310" i="14"/>
  <c r="U3309" i="14"/>
  <c r="W3309" i="14" s="1"/>
  <c r="S3309" i="14"/>
  <c r="R3309" i="14"/>
  <c r="Q3309" i="14"/>
  <c r="P3309" i="14"/>
  <c r="O3309" i="14"/>
  <c r="N3309" i="14"/>
  <c r="T3309" i="14" s="1"/>
  <c r="V3309" i="14" s="1"/>
  <c r="S3308" i="14"/>
  <c r="R3308" i="14"/>
  <c r="Q3308" i="14"/>
  <c r="U3308" i="14" s="1"/>
  <c r="W3308" i="14" s="1"/>
  <c r="P3308" i="14"/>
  <c r="O3308" i="14"/>
  <c r="N3308" i="14"/>
  <c r="T3308" i="14" s="1"/>
  <c r="V3308" i="14" s="1"/>
  <c r="S3307" i="14"/>
  <c r="R3307" i="14"/>
  <c r="Q3307" i="14"/>
  <c r="P3307" i="14"/>
  <c r="O3307" i="14"/>
  <c r="N3307" i="14"/>
  <c r="T3307" i="14" s="1"/>
  <c r="V3307" i="14" s="1"/>
  <c r="T3306" i="14"/>
  <c r="V3306" i="14" s="1"/>
  <c r="S3306" i="14"/>
  <c r="R3306" i="14"/>
  <c r="U3306" i="14" s="1"/>
  <c r="W3306" i="14" s="1"/>
  <c r="Q3306" i="14"/>
  <c r="P3306" i="14"/>
  <c r="O3306" i="14"/>
  <c r="N3306" i="14"/>
  <c r="U3305" i="14"/>
  <c r="W3305" i="14" s="1"/>
  <c r="S3305" i="14"/>
  <c r="R3305" i="14"/>
  <c r="Q3305" i="14"/>
  <c r="P3305" i="14"/>
  <c r="O3305" i="14"/>
  <c r="N3305" i="14"/>
  <c r="T3305" i="14" s="1"/>
  <c r="V3305" i="14" s="1"/>
  <c r="S3304" i="14"/>
  <c r="R3304" i="14"/>
  <c r="Q3304" i="14"/>
  <c r="U3304" i="14" s="1"/>
  <c r="W3304" i="14" s="1"/>
  <c r="P3304" i="14"/>
  <c r="O3304" i="14"/>
  <c r="N3304" i="14"/>
  <c r="T3304" i="14" s="1"/>
  <c r="V3304" i="14" s="1"/>
  <c r="S3303" i="14"/>
  <c r="R3303" i="14"/>
  <c r="Q3303" i="14"/>
  <c r="P3303" i="14"/>
  <c r="O3303" i="14"/>
  <c r="N3303" i="14"/>
  <c r="T3303" i="14" s="1"/>
  <c r="V3303" i="14" s="1"/>
  <c r="T3302" i="14"/>
  <c r="V3302" i="14" s="1"/>
  <c r="S3302" i="14"/>
  <c r="R3302" i="14"/>
  <c r="U3302" i="14" s="1"/>
  <c r="W3302" i="14" s="1"/>
  <c r="Q3302" i="14"/>
  <c r="P3302" i="14"/>
  <c r="O3302" i="14"/>
  <c r="N3302" i="14"/>
  <c r="U3301" i="14"/>
  <c r="W3301" i="14" s="1"/>
  <c r="S3301" i="14"/>
  <c r="R3301" i="14"/>
  <c r="Q3301" i="14"/>
  <c r="P3301" i="14"/>
  <c r="O3301" i="14"/>
  <c r="N3301" i="14"/>
  <c r="T3301" i="14" s="1"/>
  <c r="V3301" i="14" s="1"/>
  <c r="S3300" i="14"/>
  <c r="R3300" i="14"/>
  <c r="Q3300" i="14"/>
  <c r="U3300" i="14" s="1"/>
  <c r="W3300" i="14" s="1"/>
  <c r="P3300" i="14"/>
  <c r="O3300" i="14"/>
  <c r="N3300" i="14"/>
  <c r="T3300" i="14" s="1"/>
  <c r="V3300" i="14" s="1"/>
  <c r="S3299" i="14"/>
  <c r="R3299" i="14"/>
  <c r="Q3299" i="14"/>
  <c r="P3299" i="14"/>
  <c r="O3299" i="14"/>
  <c r="N3299" i="14"/>
  <c r="T3299" i="14" s="1"/>
  <c r="V3299" i="14" s="1"/>
  <c r="T3298" i="14"/>
  <c r="V3298" i="14" s="1"/>
  <c r="S3298" i="14"/>
  <c r="R3298" i="14"/>
  <c r="U3298" i="14" s="1"/>
  <c r="W3298" i="14" s="1"/>
  <c r="Q3298" i="14"/>
  <c r="P3298" i="14"/>
  <c r="O3298" i="14"/>
  <c r="N3298" i="14"/>
  <c r="V3297" i="14"/>
  <c r="U3297" i="14"/>
  <c r="W3297" i="14" s="1"/>
  <c r="S3297" i="14"/>
  <c r="R3297" i="14"/>
  <c r="Q3297" i="14"/>
  <c r="P3297" i="14"/>
  <c r="O3297" i="14"/>
  <c r="N3297" i="14"/>
  <c r="T3297" i="14" s="1"/>
  <c r="S3296" i="14"/>
  <c r="R3296" i="14"/>
  <c r="Q3296" i="14"/>
  <c r="U3296" i="14" s="1"/>
  <c r="W3296" i="14" s="1"/>
  <c r="P3296" i="14"/>
  <c r="O3296" i="14"/>
  <c r="N3296" i="14"/>
  <c r="S3295" i="14"/>
  <c r="R3295" i="14"/>
  <c r="Q3295" i="14"/>
  <c r="U3295" i="14" s="1"/>
  <c r="W3295" i="14" s="1"/>
  <c r="P3295" i="14"/>
  <c r="O3295" i="14"/>
  <c r="N3295" i="14"/>
  <c r="T3295" i="14" s="1"/>
  <c r="V3295" i="14" s="1"/>
  <c r="T3294" i="14"/>
  <c r="V3294" i="14" s="1"/>
  <c r="S3294" i="14"/>
  <c r="R3294" i="14"/>
  <c r="U3294" i="14" s="1"/>
  <c r="W3294" i="14" s="1"/>
  <c r="Q3294" i="14"/>
  <c r="P3294" i="14"/>
  <c r="O3294" i="14"/>
  <c r="N3294" i="14"/>
  <c r="U3293" i="14"/>
  <c r="W3293" i="14" s="1"/>
  <c r="S3293" i="14"/>
  <c r="R3293" i="14"/>
  <c r="Q3293" i="14"/>
  <c r="P3293" i="14"/>
  <c r="O3293" i="14"/>
  <c r="N3293" i="14"/>
  <c r="T3293" i="14" s="1"/>
  <c r="V3293" i="14" s="1"/>
  <c r="W3292" i="14"/>
  <c r="S3292" i="14"/>
  <c r="R3292" i="14"/>
  <c r="Q3292" i="14"/>
  <c r="U3292" i="14" s="1"/>
  <c r="P3292" i="14"/>
  <c r="O3292" i="14"/>
  <c r="N3292" i="14"/>
  <c r="T3292" i="14" s="1"/>
  <c r="V3292" i="14" s="1"/>
  <c r="S3291" i="14"/>
  <c r="R3291" i="14"/>
  <c r="Q3291" i="14"/>
  <c r="U3291" i="14" s="1"/>
  <c r="W3291" i="14" s="1"/>
  <c r="P3291" i="14"/>
  <c r="O3291" i="14"/>
  <c r="N3291" i="14"/>
  <c r="T3291" i="14" s="1"/>
  <c r="V3291" i="14" s="1"/>
  <c r="T3290" i="14"/>
  <c r="V3290" i="14" s="1"/>
  <c r="S3290" i="14"/>
  <c r="R3290" i="14"/>
  <c r="Q3290" i="14"/>
  <c r="P3290" i="14"/>
  <c r="O3290" i="14"/>
  <c r="N3290" i="14"/>
  <c r="U3289" i="14"/>
  <c r="W3289" i="14" s="1"/>
  <c r="S3289" i="14"/>
  <c r="R3289" i="14"/>
  <c r="Q3289" i="14"/>
  <c r="P3289" i="14"/>
  <c r="O3289" i="14"/>
  <c r="N3289" i="14"/>
  <c r="T3289" i="14" s="1"/>
  <c r="V3289" i="14" s="1"/>
  <c r="S3288" i="14"/>
  <c r="R3288" i="14"/>
  <c r="Q3288" i="14"/>
  <c r="U3288" i="14" s="1"/>
  <c r="W3288" i="14" s="1"/>
  <c r="P3288" i="14"/>
  <c r="O3288" i="14"/>
  <c r="N3288" i="14"/>
  <c r="S3287" i="14"/>
  <c r="R3287" i="14"/>
  <c r="Q3287" i="14"/>
  <c r="U3287" i="14" s="1"/>
  <c r="W3287" i="14" s="1"/>
  <c r="P3287" i="14"/>
  <c r="O3287" i="14"/>
  <c r="N3287" i="14"/>
  <c r="T3287" i="14" s="1"/>
  <c r="V3287" i="14" s="1"/>
  <c r="T3286" i="14"/>
  <c r="V3286" i="14" s="1"/>
  <c r="S3286" i="14"/>
  <c r="R3286" i="14"/>
  <c r="U3286" i="14" s="1"/>
  <c r="W3286" i="14" s="1"/>
  <c r="Q3286" i="14"/>
  <c r="P3286" i="14"/>
  <c r="O3286" i="14"/>
  <c r="N3286" i="14"/>
  <c r="U3285" i="14"/>
  <c r="W3285" i="14" s="1"/>
  <c r="S3285" i="14"/>
  <c r="R3285" i="14"/>
  <c r="Q3285" i="14"/>
  <c r="P3285" i="14"/>
  <c r="O3285" i="14"/>
  <c r="N3285" i="14"/>
  <c r="T3285" i="14" s="1"/>
  <c r="V3285" i="14" s="1"/>
  <c r="W3284" i="14"/>
  <c r="S3284" i="14"/>
  <c r="R3284" i="14"/>
  <c r="Q3284" i="14"/>
  <c r="U3284" i="14" s="1"/>
  <c r="P3284" i="14"/>
  <c r="O3284" i="14"/>
  <c r="N3284" i="14"/>
  <c r="T3284" i="14" s="1"/>
  <c r="V3284" i="14" s="1"/>
  <c r="S3283" i="14"/>
  <c r="R3283" i="14"/>
  <c r="Q3283" i="14"/>
  <c r="U3283" i="14" s="1"/>
  <c r="W3283" i="14" s="1"/>
  <c r="P3283" i="14"/>
  <c r="O3283" i="14"/>
  <c r="N3283" i="14"/>
  <c r="T3283" i="14" s="1"/>
  <c r="V3283" i="14" s="1"/>
  <c r="T3282" i="14"/>
  <c r="V3282" i="14" s="1"/>
  <c r="S3282" i="14"/>
  <c r="R3282" i="14"/>
  <c r="Q3282" i="14"/>
  <c r="P3282" i="14"/>
  <c r="O3282" i="14"/>
  <c r="N3282" i="14"/>
  <c r="U3281" i="14"/>
  <c r="W3281" i="14" s="1"/>
  <c r="S3281" i="14"/>
  <c r="R3281" i="14"/>
  <c r="Q3281" i="14"/>
  <c r="P3281" i="14"/>
  <c r="O3281" i="14"/>
  <c r="N3281" i="14"/>
  <c r="T3281" i="14" s="1"/>
  <c r="V3281" i="14" s="1"/>
  <c r="S3280" i="14"/>
  <c r="R3280" i="14"/>
  <c r="Q3280" i="14"/>
  <c r="U3280" i="14" s="1"/>
  <c r="W3280" i="14" s="1"/>
  <c r="P3280" i="14"/>
  <c r="O3280" i="14"/>
  <c r="N3280" i="14"/>
  <c r="S3279" i="14"/>
  <c r="R3279" i="14"/>
  <c r="Q3279" i="14"/>
  <c r="U3279" i="14" s="1"/>
  <c r="W3279" i="14" s="1"/>
  <c r="P3279" i="14"/>
  <c r="O3279" i="14"/>
  <c r="N3279" i="14"/>
  <c r="T3279" i="14" s="1"/>
  <c r="V3279" i="14" s="1"/>
  <c r="T3278" i="14"/>
  <c r="V3278" i="14" s="1"/>
  <c r="S3278" i="14"/>
  <c r="R3278" i="14"/>
  <c r="U3278" i="14" s="1"/>
  <c r="W3278" i="14" s="1"/>
  <c r="Q3278" i="14"/>
  <c r="P3278" i="14"/>
  <c r="O3278" i="14"/>
  <c r="N3278" i="14"/>
  <c r="V3277" i="14"/>
  <c r="U3277" i="14"/>
  <c r="W3277" i="14" s="1"/>
  <c r="S3277" i="14"/>
  <c r="R3277" i="14"/>
  <c r="Q3277" i="14"/>
  <c r="P3277" i="14"/>
  <c r="O3277" i="14"/>
  <c r="N3277" i="14"/>
  <c r="T3277" i="14" s="1"/>
  <c r="W3276" i="14"/>
  <c r="S3276" i="14"/>
  <c r="R3276" i="14"/>
  <c r="Q3276" i="14"/>
  <c r="U3276" i="14" s="1"/>
  <c r="P3276" i="14"/>
  <c r="O3276" i="14"/>
  <c r="N3276" i="14"/>
  <c r="T3276" i="14" s="1"/>
  <c r="V3276" i="14" s="1"/>
  <c r="S3275" i="14"/>
  <c r="R3275" i="14"/>
  <c r="Q3275" i="14"/>
  <c r="U3275" i="14" s="1"/>
  <c r="W3275" i="14" s="1"/>
  <c r="P3275" i="14"/>
  <c r="O3275" i="14"/>
  <c r="N3275" i="14"/>
  <c r="T3275" i="14" s="1"/>
  <c r="V3275" i="14" s="1"/>
  <c r="T3274" i="14"/>
  <c r="V3274" i="14" s="1"/>
  <c r="S3274" i="14"/>
  <c r="R3274" i="14"/>
  <c r="Q3274" i="14"/>
  <c r="P3274" i="14"/>
  <c r="O3274" i="14"/>
  <c r="N3274" i="14"/>
  <c r="U3273" i="14"/>
  <c r="W3273" i="14" s="1"/>
  <c r="S3273" i="14"/>
  <c r="R3273" i="14"/>
  <c r="Q3273" i="14"/>
  <c r="P3273" i="14"/>
  <c r="O3273" i="14"/>
  <c r="N3273" i="14"/>
  <c r="T3273" i="14" s="1"/>
  <c r="V3273" i="14" s="1"/>
  <c r="S3272" i="14"/>
  <c r="R3272" i="14"/>
  <c r="Q3272" i="14"/>
  <c r="U3272" i="14" s="1"/>
  <c r="W3272" i="14" s="1"/>
  <c r="P3272" i="14"/>
  <c r="O3272" i="14"/>
  <c r="N3272" i="14"/>
  <c r="S3271" i="14"/>
  <c r="R3271" i="14"/>
  <c r="Q3271" i="14"/>
  <c r="U3271" i="14" s="1"/>
  <c r="W3271" i="14" s="1"/>
  <c r="P3271" i="14"/>
  <c r="O3271" i="14"/>
  <c r="N3271" i="14"/>
  <c r="T3271" i="14" s="1"/>
  <c r="V3271" i="14" s="1"/>
  <c r="T3270" i="14"/>
  <c r="V3270" i="14" s="1"/>
  <c r="S3270" i="14"/>
  <c r="R3270" i="14"/>
  <c r="U3270" i="14" s="1"/>
  <c r="W3270" i="14" s="1"/>
  <c r="Q3270" i="14"/>
  <c r="P3270" i="14"/>
  <c r="O3270" i="14"/>
  <c r="N3270" i="14"/>
  <c r="W3269" i="14"/>
  <c r="U3269" i="14"/>
  <c r="S3269" i="14"/>
  <c r="R3269" i="14"/>
  <c r="Q3269" i="14"/>
  <c r="P3269" i="14"/>
  <c r="O3269" i="14"/>
  <c r="N3269" i="14"/>
  <c r="T3269" i="14" s="1"/>
  <c r="V3269" i="14" s="1"/>
  <c r="S3268" i="14"/>
  <c r="R3268" i="14"/>
  <c r="Q3268" i="14"/>
  <c r="U3268" i="14" s="1"/>
  <c r="W3268" i="14" s="1"/>
  <c r="P3268" i="14"/>
  <c r="O3268" i="14"/>
  <c r="N3268" i="14"/>
  <c r="T3268" i="14" s="1"/>
  <c r="V3268" i="14" s="1"/>
  <c r="S3267" i="14"/>
  <c r="R3267" i="14"/>
  <c r="Q3267" i="14"/>
  <c r="P3267" i="14"/>
  <c r="O3267" i="14"/>
  <c r="N3267" i="14"/>
  <c r="U3266" i="14"/>
  <c r="W3266" i="14" s="1"/>
  <c r="T3266" i="14"/>
  <c r="V3266" i="14" s="1"/>
  <c r="S3266" i="14"/>
  <c r="R3266" i="14"/>
  <c r="Q3266" i="14"/>
  <c r="P3266" i="14"/>
  <c r="O3266" i="14"/>
  <c r="N3266" i="14"/>
  <c r="W3265" i="14"/>
  <c r="U3265" i="14"/>
  <c r="S3265" i="14"/>
  <c r="R3265" i="14"/>
  <c r="Q3265" i="14"/>
  <c r="P3265" i="14"/>
  <c r="O3265" i="14"/>
  <c r="N3265" i="14"/>
  <c r="T3265" i="14" s="1"/>
  <c r="V3265" i="14" s="1"/>
  <c r="S3264" i="14"/>
  <c r="R3264" i="14"/>
  <c r="Q3264" i="14"/>
  <c r="U3264" i="14" s="1"/>
  <c r="W3264" i="14" s="1"/>
  <c r="P3264" i="14"/>
  <c r="O3264" i="14"/>
  <c r="N3264" i="14"/>
  <c r="T3264" i="14" s="1"/>
  <c r="V3264" i="14" s="1"/>
  <c r="S3263" i="14"/>
  <c r="R3263" i="14"/>
  <c r="Q3263" i="14"/>
  <c r="P3263" i="14"/>
  <c r="O3263" i="14"/>
  <c r="N3263" i="14"/>
  <c r="U3262" i="14"/>
  <c r="W3262" i="14" s="1"/>
  <c r="T3262" i="14"/>
  <c r="V3262" i="14" s="1"/>
  <c r="S3262" i="14"/>
  <c r="R3262" i="14"/>
  <c r="Q3262" i="14"/>
  <c r="P3262" i="14"/>
  <c r="O3262" i="14"/>
  <c r="N3262" i="14"/>
  <c r="S3261" i="14"/>
  <c r="R3261" i="14"/>
  <c r="Q3261" i="14"/>
  <c r="U3261" i="14" s="1"/>
  <c r="W3261" i="14" s="1"/>
  <c r="P3261" i="14"/>
  <c r="O3261" i="14"/>
  <c r="N3261" i="14"/>
  <c r="T3261" i="14" s="1"/>
  <c r="V3261" i="14" s="1"/>
  <c r="S3260" i="14"/>
  <c r="R3260" i="14"/>
  <c r="Q3260" i="14"/>
  <c r="U3260" i="14" s="1"/>
  <c r="W3260" i="14" s="1"/>
  <c r="P3260" i="14"/>
  <c r="T3260" i="14" s="1"/>
  <c r="V3260" i="14" s="1"/>
  <c r="O3260" i="14"/>
  <c r="N3260" i="14"/>
  <c r="S3259" i="14"/>
  <c r="R3259" i="14"/>
  <c r="U3259" i="14" s="1"/>
  <c r="W3259" i="14" s="1"/>
  <c r="Q3259" i="14"/>
  <c r="P3259" i="14"/>
  <c r="O3259" i="14"/>
  <c r="N3259" i="14"/>
  <c r="T3259" i="14" s="1"/>
  <c r="V3259" i="14" s="1"/>
  <c r="U3258" i="14"/>
  <c r="W3258" i="14" s="1"/>
  <c r="T3258" i="14"/>
  <c r="V3258" i="14" s="1"/>
  <c r="S3258" i="14"/>
  <c r="R3258" i="14"/>
  <c r="Q3258" i="14"/>
  <c r="P3258" i="14"/>
  <c r="O3258" i="14"/>
  <c r="N3258" i="14"/>
  <c r="S3257" i="14"/>
  <c r="R3257" i="14"/>
  <c r="Q3257" i="14"/>
  <c r="U3257" i="14" s="1"/>
  <c r="W3257" i="14" s="1"/>
  <c r="P3257" i="14"/>
  <c r="O3257" i="14"/>
  <c r="N3257" i="14"/>
  <c r="T3257" i="14" s="1"/>
  <c r="V3257" i="14" s="1"/>
  <c r="S3256" i="14"/>
  <c r="R3256" i="14"/>
  <c r="Q3256" i="14"/>
  <c r="U3256" i="14" s="1"/>
  <c r="W3256" i="14" s="1"/>
  <c r="P3256" i="14"/>
  <c r="T3256" i="14" s="1"/>
  <c r="V3256" i="14" s="1"/>
  <c r="O3256" i="14"/>
  <c r="N3256" i="14"/>
  <c r="S3255" i="14"/>
  <c r="R3255" i="14"/>
  <c r="U3255" i="14" s="1"/>
  <c r="W3255" i="14" s="1"/>
  <c r="Q3255" i="14"/>
  <c r="P3255" i="14"/>
  <c r="O3255" i="14"/>
  <c r="N3255" i="14"/>
  <c r="T3255" i="14" s="1"/>
  <c r="V3255" i="14" s="1"/>
  <c r="U3254" i="14"/>
  <c r="W3254" i="14" s="1"/>
  <c r="T3254" i="14"/>
  <c r="V3254" i="14" s="1"/>
  <c r="S3254" i="14"/>
  <c r="R3254" i="14"/>
  <c r="Q3254" i="14"/>
  <c r="P3254" i="14"/>
  <c r="O3254" i="14"/>
  <c r="N3254" i="14"/>
  <c r="S3253" i="14"/>
  <c r="R3253" i="14"/>
  <c r="Q3253" i="14"/>
  <c r="U3253" i="14" s="1"/>
  <c r="W3253" i="14" s="1"/>
  <c r="P3253" i="14"/>
  <c r="O3253" i="14"/>
  <c r="N3253" i="14"/>
  <c r="T3253" i="14" s="1"/>
  <c r="V3253" i="14" s="1"/>
  <c r="S3252" i="14"/>
  <c r="R3252" i="14"/>
  <c r="Q3252" i="14"/>
  <c r="U3252" i="14" s="1"/>
  <c r="W3252" i="14" s="1"/>
  <c r="P3252" i="14"/>
  <c r="T3252" i="14" s="1"/>
  <c r="V3252" i="14" s="1"/>
  <c r="O3252" i="14"/>
  <c r="N3252" i="14"/>
  <c r="S3251" i="14"/>
  <c r="R3251" i="14"/>
  <c r="U3251" i="14" s="1"/>
  <c r="W3251" i="14" s="1"/>
  <c r="Q3251" i="14"/>
  <c r="P3251" i="14"/>
  <c r="O3251" i="14"/>
  <c r="N3251" i="14"/>
  <c r="T3251" i="14" s="1"/>
  <c r="V3251" i="14" s="1"/>
  <c r="U3250" i="14"/>
  <c r="W3250" i="14" s="1"/>
  <c r="T3250" i="14"/>
  <c r="V3250" i="14" s="1"/>
  <c r="S3250" i="14"/>
  <c r="R3250" i="14"/>
  <c r="Q3250" i="14"/>
  <c r="P3250" i="14"/>
  <c r="O3250" i="14"/>
  <c r="N3250" i="14"/>
  <c r="S3249" i="14"/>
  <c r="R3249" i="14"/>
  <c r="Q3249" i="14"/>
  <c r="U3249" i="14" s="1"/>
  <c r="W3249" i="14" s="1"/>
  <c r="P3249" i="14"/>
  <c r="O3249" i="14"/>
  <c r="N3249" i="14"/>
  <c r="T3249" i="14" s="1"/>
  <c r="V3249" i="14" s="1"/>
  <c r="S3248" i="14"/>
  <c r="R3248" i="14"/>
  <c r="Q3248" i="14"/>
  <c r="U3248" i="14" s="1"/>
  <c r="W3248" i="14" s="1"/>
  <c r="P3248" i="14"/>
  <c r="T3248" i="14" s="1"/>
  <c r="V3248" i="14" s="1"/>
  <c r="O3248" i="14"/>
  <c r="N3248" i="14"/>
  <c r="S3247" i="14"/>
  <c r="R3247" i="14"/>
  <c r="U3247" i="14" s="1"/>
  <c r="W3247" i="14" s="1"/>
  <c r="Q3247" i="14"/>
  <c r="P3247" i="14"/>
  <c r="O3247" i="14"/>
  <c r="N3247" i="14"/>
  <c r="T3247" i="14" s="1"/>
  <c r="V3247" i="14" s="1"/>
  <c r="U3246" i="14"/>
  <c r="W3246" i="14" s="1"/>
  <c r="T3246" i="14"/>
  <c r="V3246" i="14" s="1"/>
  <c r="S3246" i="14"/>
  <c r="R3246" i="14"/>
  <c r="Q3246" i="14"/>
  <c r="P3246" i="14"/>
  <c r="O3246" i="14"/>
  <c r="N3246" i="14"/>
  <c r="S3245" i="14"/>
  <c r="R3245" i="14"/>
  <c r="Q3245" i="14"/>
  <c r="U3245" i="14" s="1"/>
  <c r="W3245" i="14" s="1"/>
  <c r="P3245" i="14"/>
  <c r="O3245" i="14"/>
  <c r="N3245" i="14"/>
  <c r="T3245" i="14" s="1"/>
  <c r="V3245" i="14" s="1"/>
  <c r="S3244" i="14"/>
  <c r="R3244" i="14"/>
  <c r="Q3244" i="14"/>
  <c r="U3244" i="14" s="1"/>
  <c r="W3244" i="14" s="1"/>
  <c r="P3244" i="14"/>
  <c r="T3244" i="14" s="1"/>
  <c r="V3244" i="14" s="1"/>
  <c r="O3244" i="14"/>
  <c r="N3244" i="14"/>
  <c r="S3243" i="14"/>
  <c r="R3243" i="14"/>
  <c r="U3243" i="14" s="1"/>
  <c r="W3243" i="14" s="1"/>
  <c r="Q3243" i="14"/>
  <c r="P3243" i="14"/>
  <c r="O3243" i="14"/>
  <c r="N3243" i="14"/>
  <c r="T3243" i="14" s="1"/>
  <c r="V3243" i="14" s="1"/>
  <c r="U3242" i="14"/>
  <c r="W3242" i="14" s="1"/>
  <c r="T3242" i="14"/>
  <c r="V3242" i="14" s="1"/>
  <c r="S3242" i="14"/>
  <c r="R3242" i="14"/>
  <c r="Q3242" i="14"/>
  <c r="P3242" i="14"/>
  <c r="O3242" i="14"/>
  <c r="N3242" i="14"/>
  <c r="S3241" i="14"/>
  <c r="R3241" i="14"/>
  <c r="Q3241" i="14"/>
  <c r="U3241" i="14" s="1"/>
  <c r="W3241" i="14" s="1"/>
  <c r="P3241" i="14"/>
  <c r="O3241" i="14"/>
  <c r="N3241" i="14"/>
  <c r="T3241" i="14" s="1"/>
  <c r="V3241" i="14" s="1"/>
  <c r="S3240" i="14"/>
  <c r="R3240" i="14"/>
  <c r="Q3240" i="14"/>
  <c r="U3240" i="14" s="1"/>
  <c r="W3240" i="14" s="1"/>
  <c r="P3240" i="14"/>
  <c r="T3240" i="14" s="1"/>
  <c r="V3240" i="14" s="1"/>
  <c r="O3240" i="14"/>
  <c r="N3240" i="14"/>
  <c r="S3239" i="14"/>
  <c r="R3239" i="14"/>
  <c r="U3239" i="14" s="1"/>
  <c r="W3239" i="14" s="1"/>
  <c r="Q3239" i="14"/>
  <c r="P3239" i="14"/>
  <c r="O3239" i="14"/>
  <c r="N3239" i="14"/>
  <c r="T3239" i="14" s="1"/>
  <c r="V3239" i="14" s="1"/>
  <c r="U3238" i="14"/>
  <c r="W3238" i="14" s="1"/>
  <c r="T3238" i="14"/>
  <c r="V3238" i="14" s="1"/>
  <c r="S3238" i="14"/>
  <c r="R3238" i="14"/>
  <c r="Q3238" i="14"/>
  <c r="P3238" i="14"/>
  <c r="O3238" i="14"/>
  <c r="N3238" i="14"/>
  <c r="S3237" i="14"/>
  <c r="R3237" i="14"/>
  <c r="Q3237" i="14"/>
  <c r="U3237" i="14" s="1"/>
  <c r="W3237" i="14" s="1"/>
  <c r="P3237" i="14"/>
  <c r="O3237" i="14"/>
  <c r="N3237" i="14"/>
  <c r="T3237" i="14" s="1"/>
  <c r="V3237" i="14" s="1"/>
  <c r="S3236" i="14"/>
  <c r="R3236" i="14"/>
  <c r="Q3236" i="14"/>
  <c r="U3236" i="14" s="1"/>
  <c r="W3236" i="14" s="1"/>
  <c r="P3236" i="14"/>
  <c r="T3236" i="14" s="1"/>
  <c r="V3236" i="14" s="1"/>
  <c r="O3236" i="14"/>
  <c r="N3236" i="14"/>
  <c r="S3235" i="14"/>
  <c r="R3235" i="14"/>
  <c r="U3235" i="14" s="1"/>
  <c r="W3235" i="14" s="1"/>
  <c r="Q3235" i="14"/>
  <c r="P3235" i="14"/>
  <c r="O3235" i="14"/>
  <c r="N3235" i="14"/>
  <c r="T3235" i="14" s="1"/>
  <c r="V3235" i="14" s="1"/>
  <c r="U3234" i="14"/>
  <c r="W3234" i="14" s="1"/>
  <c r="T3234" i="14"/>
  <c r="V3234" i="14" s="1"/>
  <c r="S3234" i="14"/>
  <c r="R3234" i="14"/>
  <c r="Q3234" i="14"/>
  <c r="P3234" i="14"/>
  <c r="O3234" i="14"/>
  <c r="N3234" i="14"/>
  <c r="S3233" i="14"/>
  <c r="R3233" i="14"/>
  <c r="Q3233" i="14"/>
  <c r="U3233" i="14" s="1"/>
  <c r="W3233" i="14" s="1"/>
  <c r="P3233" i="14"/>
  <c r="O3233" i="14"/>
  <c r="N3233" i="14"/>
  <c r="T3233" i="14" s="1"/>
  <c r="V3233" i="14" s="1"/>
  <c r="S3232" i="14"/>
  <c r="R3232" i="14"/>
  <c r="Q3232" i="14"/>
  <c r="U3232" i="14" s="1"/>
  <c r="W3232" i="14" s="1"/>
  <c r="P3232" i="14"/>
  <c r="T3232" i="14" s="1"/>
  <c r="V3232" i="14" s="1"/>
  <c r="O3232" i="14"/>
  <c r="N3232" i="14"/>
  <c r="S3231" i="14"/>
  <c r="R3231" i="14"/>
  <c r="U3231" i="14" s="1"/>
  <c r="W3231" i="14" s="1"/>
  <c r="Q3231" i="14"/>
  <c r="P3231" i="14"/>
  <c r="O3231" i="14"/>
  <c r="N3231" i="14"/>
  <c r="T3231" i="14" s="1"/>
  <c r="V3231" i="14" s="1"/>
  <c r="U3230" i="14"/>
  <c r="W3230" i="14" s="1"/>
  <c r="T3230" i="14"/>
  <c r="V3230" i="14" s="1"/>
  <c r="S3230" i="14"/>
  <c r="R3230" i="14"/>
  <c r="Q3230" i="14"/>
  <c r="P3230" i="14"/>
  <c r="O3230" i="14"/>
  <c r="N3230" i="14"/>
  <c r="S3229" i="14"/>
  <c r="R3229" i="14"/>
  <c r="Q3229" i="14"/>
  <c r="U3229" i="14" s="1"/>
  <c r="W3229" i="14" s="1"/>
  <c r="P3229" i="14"/>
  <c r="O3229" i="14"/>
  <c r="N3229" i="14"/>
  <c r="T3229" i="14" s="1"/>
  <c r="V3229" i="14" s="1"/>
  <c r="S3228" i="14"/>
  <c r="R3228" i="14"/>
  <c r="Q3228" i="14"/>
  <c r="U3228" i="14" s="1"/>
  <c r="W3228" i="14" s="1"/>
  <c r="P3228" i="14"/>
  <c r="T3228" i="14" s="1"/>
  <c r="V3228" i="14" s="1"/>
  <c r="O3228" i="14"/>
  <c r="N3228" i="14"/>
  <c r="S3227" i="14"/>
  <c r="R3227" i="14"/>
  <c r="U3227" i="14" s="1"/>
  <c r="W3227" i="14" s="1"/>
  <c r="Q3227" i="14"/>
  <c r="P3227" i="14"/>
  <c r="O3227" i="14"/>
  <c r="N3227" i="14"/>
  <c r="T3227" i="14" s="1"/>
  <c r="V3227" i="14" s="1"/>
  <c r="U3226" i="14"/>
  <c r="W3226" i="14" s="1"/>
  <c r="T3226" i="14"/>
  <c r="V3226" i="14" s="1"/>
  <c r="S3226" i="14"/>
  <c r="R3226" i="14"/>
  <c r="Q3226" i="14"/>
  <c r="P3226" i="14"/>
  <c r="O3226" i="14"/>
  <c r="N3226" i="14"/>
  <c r="S3225" i="14"/>
  <c r="R3225" i="14"/>
  <c r="Q3225" i="14"/>
  <c r="U3225" i="14" s="1"/>
  <c r="W3225" i="14" s="1"/>
  <c r="P3225" i="14"/>
  <c r="O3225" i="14"/>
  <c r="N3225" i="14"/>
  <c r="T3225" i="14" s="1"/>
  <c r="V3225" i="14" s="1"/>
  <c r="S3224" i="14"/>
  <c r="R3224" i="14"/>
  <c r="Q3224" i="14"/>
  <c r="U3224" i="14" s="1"/>
  <c r="W3224" i="14" s="1"/>
  <c r="P3224" i="14"/>
  <c r="T3224" i="14" s="1"/>
  <c r="V3224" i="14" s="1"/>
  <c r="O3224" i="14"/>
  <c r="N3224" i="14"/>
  <c r="S3223" i="14"/>
  <c r="R3223" i="14"/>
  <c r="U3223" i="14" s="1"/>
  <c r="W3223" i="14" s="1"/>
  <c r="Q3223" i="14"/>
  <c r="P3223" i="14"/>
  <c r="O3223" i="14"/>
  <c r="N3223" i="14"/>
  <c r="T3223" i="14" s="1"/>
  <c r="V3223" i="14" s="1"/>
  <c r="U3222" i="14"/>
  <c r="W3222" i="14" s="1"/>
  <c r="T3222" i="14"/>
  <c r="V3222" i="14" s="1"/>
  <c r="S3222" i="14"/>
  <c r="R3222" i="14"/>
  <c r="Q3222" i="14"/>
  <c r="P3222" i="14"/>
  <c r="O3222" i="14"/>
  <c r="N3222" i="14"/>
  <c r="S3221" i="14"/>
  <c r="R3221" i="14"/>
  <c r="Q3221" i="14"/>
  <c r="U3221" i="14" s="1"/>
  <c r="W3221" i="14" s="1"/>
  <c r="P3221" i="14"/>
  <c r="O3221" i="14"/>
  <c r="N3221" i="14"/>
  <c r="T3221" i="14" s="1"/>
  <c r="V3221" i="14" s="1"/>
  <c r="S3220" i="14"/>
  <c r="R3220" i="14"/>
  <c r="Q3220" i="14"/>
  <c r="U3220" i="14" s="1"/>
  <c r="W3220" i="14" s="1"/>
  <c r="P3220" i="14"/>
  <c r="T3220" i="14" s="1"/>
  <c r="V3220" i="14" s="1"/>
  <c r="O3220" i="14"/>
  <c r="N3220" i="14"/>
  <c r="S3219" i="14"/>
  <c r="R3219" i="14"/>
  <c r="U3219" i="14" s="1"/>
  <c r="W3219" i="14" s="1"/>
  <c r="Q3219" i="14"/>
  <c r="P3219" i="14"/>
  <c r="O3219" i="14"/>
  <c r="N3219" i="14"/>
  <c r="T3219" i="14" s="1"/>
  <c r="V3219" i="14" s="1"/>
  <c r="U3218" i="14"/>
  <c r="W3218" i="14" s="1"/>
  <c r="T3218" i="14"/>
  <c r="V3218" i="14" s="1"/>
  <c r="S3218" i="14"/>
  <c r="R3218" i="14"/>
  <c r="Q3218" i="14"/>
  <c r="P3218" i="14"/>
  <c r="O3218" i="14"/>
  <c r="N3218" i="14"/>
  <c r="S3217" i="14"/>
  <c r="R3217" i="14"/>
  <c r="Q3217" i="14"/>
  <c r="U3217" i="14" s="1"/>
  <c r="W3217" i="14" s="1"/>
  <c r="P3217" i="14"/>
  <c r="O3217" i="14"/>
  <c r="N3217" i="14"/>
  <c r="T3217" i="14" s="1"/>
  <c r="V3217" i="14" s="1"/>
  <c r="S3216" i="14"/>
  <c r="R3216" i="14"/>
  <c r="Q3216" i="14"/>
  <c r="U3216" i="14" s="1"/>
  <c r="W3216" i="14" s="1"/>
  <c r="P3216" i="14"/>
  <c r="T3216" i="14" s="1"/>
  <c r="V3216" i="14" s="1"/>
  <c r="O3216" i="14"/>
  <c r="N3216" i="14"/>
  <c r="S3215" i="14"/>
  <c r="R3215" i="14"/>
  <c r="U3215" i="14" s="1"/>
  <c r="W3215" i="14" s="1"/>
  <c r="Q3215" i="14"/>
  <c r="P3215" i="14"/>
  <c r="O3215" i="14"/>
  <c r="N3215" i="14"/>
  <c r="T3215" i="14" s="1"/>
  <c r="V3215" i="14" s="1"/>
  <c r="U3214" i="14"/>
  <c r="W3214" i="14" s="1"/>
  <c r="T3214" i="14"/>
  <c r="V3214" i="14" s="1"/>
  <c r="S3214" i="14"/>
  <c r="R3214" i="14"/>
  <c r="Q3214" i="14"/>
  <c r="P3214" i="14"/>
  <c r="O3214" i="14"/>
  <c r="N3214" i="14"/>
  <c r="S3213" i="14"/>
  <c r="R3213" i="14"/>
  <c r="Q3213" i="14"/>
  <c r="U3213" i="14" s="1"/>
  <c r="W3213" i="14" s="1"/>
  <c r="P3213" i="14"/>
  <c r="O3213" i="14"/>
  <c r="N3213" i="14"/>
  <c r="T3213" i="14" s="1"/>
  <c r="V3213" i="14" s="1"/>
  <c r="S3212" i="14"/>
  <c r="R3212" i="14"/>
  <c r="Q3212" i="14"/>
  <c r="U3212" i="14" s="1"/>
  <c r="W3212" i="14" s="1"/>
  <c r="P3212" i="14"/>
  <c r="T3212" i="14" s="1"/>
  <c r="V3212" i="14" s="1"/>
  <c r="O3212" i="14"/>
  <c r="N3212" i="14"/>
  <c r="S3211" i="14"/>
  <c r="R3211" i="14"/>
  <c r="U3211" i="14" s="1"/>
  <c r="W3211" i="14" s="1"/>
  <c r="Q3211" i="14"/>
  <c r="P3211" i="14"/>
  <c r="O3211" i="14"/>
  <c r="N3211" i="14"/>
  <c r="T3211" i="14" s="1"/>
  <c r="V3211" i="14" s="1"/>
  <c r="U3210" i="14"/>
  <c r="W3210" i="14" s="1"/>
  <c r="T3210" i="14"/>
  <c r="V3210" i="14" s="1"/>
  <c r="S3210" i="14"/>
  <c r="R3210" i="14"/>
  <c r="Q3210" i="14"/>
  <c r="P3210" i="14"/>
  <c r="O3210" i="14"/>
  <c r="N3210" i="14"/>
  <c r="S3209" i="14"/>
  <c r="R3209" i="14"/>
  <c r="Q3209" i="14"/>
  <c r="U3209" i="14" s="1"/>
  <c r="W3209" i="14" s="1"/>
  <c r="P3209" i="14"/>
  <c r="O3209" i="14"/>
  <c r="N3209" i="14"/>
  <c r="T3209" i="14" s="1"/>
  <c r="V3209" i="14" s="1"/>
  <c r="S3208" i="14"/>
  <c r="R3208" i="14"/>
  <c r="Q3208" i="14"/>
  <c r="U3208" i="14" s="1"/>
  <c r="W3208" i="14" s="1"/>
  <c r="P3208" i="14"/>
  <c r="T3208" i="14" s="1"/>
  <c r="V3208" i="14" s="1"/>
  <c r="O3208" i="14"/>
  <c r="N3208" i="14"/>
  <c r="S3207" i="14"/>
  <c r="R3207" i="14"/>
  <c r="U3207" i="14" s="1"/>
  <c r="W3207" i="14" s="1"/>
  <c r="Q3207" i="14"/>
  <c r="P3207" i="14"/>
  <c r="O3207" i="14"/>
  <c r="N3207" i="14"/>
  <c r="T3207" i="14" s="1"/>
  <c r="V3207" i="14" s="1"/>
  <c r="U3206" i="14"/>
  <c r="W3206" i="14" s="1"/>
  <c r="T3206" i="14"/>
  <c r="V3206" i="14" s="1"/>
  <c r="S3206" i="14"/>
  <c r="R3206" i="14"/>
  <c r="Q3206" i="14"/>
  <c r="P3206" i="14"/>
  <c r="O3206" i="14"/>
  <c r="N3206" i="14"/>
  <c r="S3205" i="14"/>
  <c r="R3205" i="14"/>
  <c r="Q3205" i="14"/>
  <c r="U3205" i="14" s="1"/>
  <c r="W3205" i="14" s="1"/>
  <c r="P3205" i="14"/>
  <c r="O3205" i="14"/>
  <c r="N3205" i="14"/>
  <c r="T3205" i="14" s="1"/>
  <c r="V3205" i="14" s="1"/>
  <c r="S3204" i="14"/>
  <c r="R3204" i="14"/>
  <c r="Q3204" i="14"/>
  <c r="U3204" i="14" s="1"/>
  <c r="W3204" i="14" s="1"/>
  <c r="P3204" i="14"/>
  <c r="T3204" i="14" s="1"/>
  <c r="V3204" i="14" s="1"/>
  <c r="O3204" i="14"/>
  <c r="N3204" i="14"/>
  <c r="S3203" i="14"/>
  <c r="R3203" i="14"/>
  <c r="U3203" i="14" s="1"/>
  <c r="W3203" i="14" s="1"/>
  <c r="Q3203" i="14"/>
  <c r="P3203" i="14"/>
  <c r="O3203" i="14"/>
  <c r="N3203" i="14"/>
  <c r="T3203" i="14" s="1"/>
  <c r="V3203" i="14" s="1"/>
  <c r="U3202" i="14"/>
  <c r="W3202" i="14" s="1"/>
  <c r="T3202" i="14"/>
  <c r="V3202" i="14" s="1"/>
  <c r="S3202" i="14"/>
  <c r="R3202" i="14"/>
  <c r="Q3202" i="14"/>
  <c r="P3202" i="14"/>
  <c r="O3202" i="14"/>
  <c r="N3202" i="14"/>
  <c r="S3201" i="14"/>
  <c r="R3201" i="14"/>
  <c r="Q3201" i="14"/>
  <c r="U3201" i="14" s="1"/>
  <c r="W3201" i="14" s="1"/>
  <c r="P3201" i="14"/>
  <c r="O3201" i="14"/>
  <c r="N3201" i="14"/>
  <c r="T3201" i="14" s="1"/>
  <c r="V3201" i="14" s="1"/>
  <c r="S3200" i="14"/>
  <c r="R3200" i="14"/>
  <c r="Q3200" i="14"/>
  <c r="U3200" i="14" s="1"/>
  <c r="W3200" i="14" s="1"/>
  <c r="P3200" i="14"/>
  <c r="T3200" i="14" s="1"/>
  <c r="V3200" i="14" s="1"/>
  <c r="O3200" i="14"/>
  <c r="N3200" i="14"/>
  <c r="S3199" i="14"/>
  <c r="R3199" i="14"/>
  <c r="U3199" i="14" s="1"/>
  <c r="W3199" i="14" s="1"/>
  <c r="Q3199" i="14"/>
  <c r="P3199" i="14"/>
  <c r="O3199" i="14"/>
  <c r="N3199" i="14"/>
  <c r="T3199" i="14" s="1"/>
  <c r="V3199" i="14" s="1"/>
  <c r="U3198" i="14"/>
  <c r="W3198" i="14" s="1"/>
  <c r="T3198" i="14"/>
  <c r="V3198" i="14" s="1"/>
  <c r="S3198" i="14"/>
  <c r="R3198" i="14"/>
  <c r="Q3198" i="14"/>
  <c r="P3198" i="14"/>
  <c r="O3198" i="14"/>
  <c r="N3198" i="14"/>
  <c r="S3197" i="14"/>
  <c r="R3197" i="14"/>
  <c r="Q3197" i="14"/>
  <c r="U3197" i="14" s="1"/>
  <c r="W3197" i="14" s="1"/>
  <c r="P3197" i="14"/>
  <c r="O3197" i="14"/>
  <c r="N3197" i="14"/>
  <c r="T3197" i="14" s="1"/>
  <c r="V3197" i="14" s="1"/>
  <c r="S3196" i="14"/>
  <c r="R3196" i="14"/>
  <c r="Q3196" i="14"/>
  <c r="U3196" i="14" s="1"/>
  <c r="W3196" i="14" s="1"/>
  <c r="P3196" i="14"/>
  <c r="T3196" i="14" s="1"/>
  <c r="V3196" i="14" s="1"/>
  <c r="O3196" i="14"/>
  <c r="N3196" i="14"/>
  <c r="S3195" i="14"/>
  <c r="R3195" i="14"/>
  <c r="U3195" i="14" s="1"/>
  <c r="W3195" i="14" s="1"/>
  <c r="Q3195" i="14"/>
  <c r="P3195" i="14"/>
  <c r="O3195" i="14"/>
  <c r="N3195" i="14"/>
  <c r="T3195" i="14" s="1"/>
  <c r="V3195" i="14" s="1"/>
  <c r="U3194" i="14"/>
  <c r="W3194" i="14" s="1"/>
  <c r="T3194" i="14"/>
  <c r="V3194" i="14" s="1"/>
  <c r="S3194" i="14"/>
  <c r="R3194" i="14"/>
  <c r="Q3194" i="14"/>
  <c r="P3194" i="14"/>
  <c r="O3194" i="14"/>
  <c r="N3194" i="14"/>
  <c r="S3193" i="14"/>
  <c r="R3193" i="14"/>
  <c r="Q3193" i="14"/>
  <c r="U3193" i="14" s="1"/>
  <c r="W3193" i="14" s="1"/>
  <c r="P3193" i="14"/>
  <c r="O3193" i="14"/>
  <c r="N3193" i="14"/>
  <c r="T3193" i="14" s="1"/>
  <c r="V3193" i="14" s="1"/>
  <c r="S3192" i="14"/>
  <c r="R3192" i="14"/>
  <c r="Q3192" i="14"/>
  <c r="U3192" i="14" s="1"/>
  <c r="W3192" i="14" s="1"/>
  <c r="P3192" i="14"/>
  <c r="T3192" i="14" s="1"/>
  <c r="V3192" i="14" s="1"/>
  <c r="O3192" i="14"/>
  <c r="N3192" i="14"/>
  <c r="S3191" i="14"/>
  <c r="R3191" i="14"/>
  <c r="U3191" i="14" s="1"/>
  <c r="W3191" i="14" s="1"/>
  <c r="Q3191" i="14"/>
  <c r="P3191" i="14"/>
  <c r="O3191" i="14"/>
  <c r="N3191" i="14"/>
  <c r="T3191" i="14" s="1"/>
  <c r="V3191" i="14" s="1"/>
  <c r="U3190" i="14"/>
  <c r="W3190" i="14" s="1"/>
  <c r="T3190" i="14"/>
  <c r="V3190" i="14" s="1"/>
  <c r="S3190" i="14"/>
  <c r="R3190" i="14"/>
  <c r="Q3190" i="14"/>
  <c r="P3190" i="14"/>
  <c r="O3190" i="14"/>
  <c r="N3190" i="14"/>
  <c r="S3189" i="14"/>
  <c r="R3189" i="14"/>
  <c r="Q3189" i="14"/>
  <c r="U3189" i="14" s="1"/>
  <c r="W3189" i="14" s="1"/>
  <c r="P3189" i="14"/>
  <c r="O3189" i="14"/>
  <c r="N3189" i="14"/>
  <c r="T3189" i="14" s="1"/>
  <c r="V3189" i="14" s="1"/>
  <c r="S3188" i="14"/>
  <c r="R3188" i="14"/>
  <c r="Q3188" i="14"/>
  <c r="U3188" i="14" s="1"/>
  <c r="W3188" i="14" s="1"/>
  <c r="P3188" i="14"/>
  <c r="T3188" i="14" s="1"/>
  <c r="V3188" i="14" s="1"/>
  <c r="O3188" i="14"/>
  <c r="N3188" i="14"/>
  <c r="S3187" i="14"/>
  <c r="R3187" i="14"/>
  <c r="U3187" i="14" s="1"/>
  <c r="W3187" i="14" s="1"/>
  <c r="Q3187" i="14"/>
  <c r="P3187" i="14"/>
  <c r="O3187" i="14"/>
  <c r="N3187" i="14"/>
  <c r="T3187" i="14" s="1"/>
  <c r="V3187" i="14" s="1"/>
  <c r="U3186" i="14"/>
  <c r="W3186" i="14" s="1"/>
  <c r="T3186" i="14"/>
  <c r="V3186" i="14" s="1"/>
  <c r="S3186" i="14"/>
  <c r="R3186" i="14"/>
  <c r="Q3186" i="14"/>
  <c r="P3186" i="14"/>
  <c r="O3186" i="14"/>
  <c r="N3186" i="14"/>
  <c r="S3185" i="14"/>
  <c r="R3185" i="14"/>
  <c r="Q3185" i="14"/>
  <c r="U3185" i="14" s="1"/>
  <c r="W3185" i="14" s="1"/>
  <c r="P3185" i="14"/>
  <c r="O3185" i="14"/>
  <c r="N3185" i="14"/>
  <c r="T3185" i="14" s="1"/>
  <c r="V3185" i="14" s="1"/>
  <c r="S3184" i="14"/>
  <c r="R3184" i="14"/>
  <c r="Q3184" i="14"/>
  <c r="U3184" i="14" s="1"/>
  <c r="W3184" i="14" s="1"/>
  <c r="P3184" i="14"/>
  <c r="T3184" i="14" s="1"/>
  <c r="V3184" i="14" s="1"/>
  <c r="O3184" i="14"/>
  <c r="N3184" i="14"/>
  <c r="S3183" i="14"/>
  <c r="R3183" i="14"/>
  <c r="U3183" i="14" s="1"/>
  <c r="W3183" i="14" s="1"/>
  <c r="Q3183" i="14"/>
  <c r="P3183" i="14"/>
  <c r="O3183" i="14"/>
  <c r="N3183" i="14"/>
  <c r="T3183" i="14" s="1"/>
  <c r="V3183" i="14" s="1"/>
  <c r="U3182" i="14"/>
  <c r="W3182" i="14" s="1"/>
  <c r="T3182" i="14"/>
  <c r="V3182" i="14" s="1"/>
  <c r="S3182" i="14"/>
  <c r="R3182" i="14"/>
  <c r="Q3182" i="14"/>
  <c r="P3182" i="14"/>
  <c r="O3182" i="14"/>
  <c r="N3182" i="14"/>
  <c r="S3181" i="14"/>
  <c r="R3181" i="14"/>
  <c r="Q3181" i="14"/>
  <c r="U3181" i="14" s="1"/>
  <c r="W3181" i="14" s="1"/>
  <c r="P3181" i="14"/>
  <c r="O3181" i="14"/>
  <c r="N3181" i="14"/>
  <c r="T3181" i="14" s="1"/>
  <c r="V3181" i="14" s="1"/>
  <c r="S3180" i="14"/>
  <c r="R3180" i="14"/>
  <c r="Q3180" i="14"/>
  <c r="U3180" i="14" s="1"/>
  <c r="W3180" i="14" s="1"/>
  <c r="P3180" i="14"/>
  <c r="T3180" i="14" s="1"/>
  <c r="V3180" i="14" s="1"/>
  <c r="O3180" i="14"/>
  <c r="N3180" i="14"/>
  <c r="S3179" i="14"/>
  <c r="R3179" i="14"/>
  <c r="U3179" i="14" s="1"/>
  <c r="W3179" i="14" s="1"/>
  <c r="Q3179" i="14"/>
  <c r="P3179" i="14"/>
  <c r="O3179" i="14"/>
  <c r="N3179" i="14"/>
  <c r="T3179" i="14" s="1"/>
  <c r="V3179" i="14" s="1"/>
  <c r="U3178" i="14"/>
  <c r="W3178" i="14" s="1"/>
  <c r="T3178" i="14"/>
  <c r="V3178" i="14" s="1"/>
  <c r="S3178" i="14"/>
  <c r="R3178" i="14"/>
  <c r="Q3178" i="14"/>
  <c r="P3178" i="14"/>
  <c r="O3178" i="14"/>
  <c r="N3178" i="14"/>
  <c r="S3177" i="14"/>
  <c r="R3177" i="14"/>
  <c r="Q3177" i="14"/>
  <c r="U3177" i="14" s="1"/>
  <c r="W3177" i="14" s="1"/>
  <c r="P3177" i="14"/>
  <c r="O3177" i="14"/>
  <c r="N3177" i="14"/>
  <c r="T3177" i="14" s="1"/>
  <c r="V3177" i="14" s="1"/>
  <c r="S3176" i="14"/>
  <c r="R3176" i="14"/>
  <c r="Q3176" i="14"/>
  <c r="U3176" i="14" s="1"/>
  <c r="W3176" i="14" s="1"/>
  <c r="P3176" i="14"/>
  <c r="T3176" i="14" s="1"/>
  <c r="V3176" i="14" s="1"/>
  <c r="O3176" i="14"/>
  <c r="N3176" i="14"/>
  <c r="S3175" i="14"/>
  <c r="R3175" i="14"/>
  <c r="U3175" i="14" s="1"/>
  <c r="W3175" i="14" s="1"/>
  <c r="Q3175" i="14"/>
  <c r="P3175" i="14"/>
  <c r="O3175" i="14"/>
  <c r="N3175" i="14"/>
  <c r="T3175" i="14" s="1"/>
  <c r="V3175" i="14" s="1"/>
  <c r="U3174" i="14"/>
  <c r="W3174" i="14" s="1"/>
  <c r="T3174" i="14"/>
  <c r="V3174" i="14" s="1"/>
  <c r="S3174" i="14"/>
  <c r="R3174" i="14"/>
  <c r="Q3174" i="14"/>
  <c r="P3174" i="14"/>
  <c r="O3174" i="14"/>
  <c r="N3174" i="14"/>
  <c r="S3173" i="14"/>
  <c r="R3173" i="14"/>
  <c r="Q3173" i="14"/>
  <c r="U3173" i="14" s="1"/>
  <c r="W3173" i="14" s="1"/>
  <c r="P3173" i="14"/>
  <c r="O3173" i="14"/>
  <c r="N3173" i="14"/>
  <c r="T3173" i="14" s="1"/>
  <c r="V3173" i="14" s="1"/>
  <c r="S3172" i="14"/>
  <c r="R3172" i="14"/>
  <c r="Q3172" i="14"/>
  <c r="U3172" i="14" s="1"/>
  <c r="W3172" i="14" s="1"/>
  <c r="P3172" i="14"/>
  <c r="T3172" i="14" s="1"/>
  <c r="V3172" i="14" s="1"/>
  <c r="O3172" i="14"/>
  <c r="N3172" i="14"/>
  <c r="S3171" i="14"/>
  <c r="R3171" i="14"/>
  <c r="U3171" i="14" s="1"/>
  <c r="W3171" i="14" s="1"/>
  <c r="Q3171" i="14"/>
  <c r="P3171" i="14"/>
  <c r="O3171" i="14"/>
  <c r="N3171" i="14"/>
  <c r="T3171" i="14" s="1"/>
  <c r="V3171" i="14" s="1"/>
  <c r="U3170" i="14"/>
  <c r="W3170" i="14" s="1"/>
  <c r="T3170" i="14"/>
  <c r="V3170" i="14" s="1"/>
  <c r="S3170" i="14"/>
  <c r="R3170" i="14"/>
  <c r="Q3170" i="14"/>
  <c r="P3170" i="14"/>
  <c r="O3170" i="14"/>
  <c r="N3170" i="14"/>
  <c r="S3169" i="14"/>
  <c r="R3169" i="14"/>
  <c r="Q3169" i="14"/>
  <c r="U3169" i="14" s="1"/>
  <c r="W3169" i="14" s="1"/>
  <c r="P3169" i="14"/>
  <c r="O3169" i="14"/>
  <c r="N3169" i="14"/>
  <c r="T3169" i="14" s="1"/>
  <c r="V3169" i="14" s="1"/>
  <c r="S3168" i="14"/>
  <c r="R3168" i="14"/>
  <c r="Q3168" i="14"/>
  <c r="U3168" i="14" s="1"/>
  <c r="W3168" i="14" s="1"/>
  <c r="P3168" i="14"/>
  <c r="T3168" i="14" s="1"/>
  <c r="V3168" i="14" s="1"/>
  <c r="O3168" i="14"/>
  <c r="N3168" i="14"/>
  <c r="S3167" i="14"/>
  <c r="R3167" i="14"/>
  <c r="U3167" i="14" s="1"/>
  <c r="W3167" i="14" s="1"/>
  <c r="Q3167" i="14"/>
  <c r="P3167" i="14"/>
  <c r="O3167" i="14"/>
  <c r="N3167" i="14"/>
  <c r="T3167" i="14" s="1"/>
  <c r="V3167" i="14" s="1"/>
  <c r="U3166" i="14"/>
  <c r="W3166" i="14" s="1"/>
  <c r="T3166" i="14"/>
  <c r="V3166" i="14" s="1"/>
  <c r="S3166" i="14"/>
  <c r="R3166" i="14"/>
  <c r="Q3166" i="14"/>
  <c r="P3166" i="14"/>
  <c r="O3166" i="14"/>
  <c r="N3166" i="14"/>
  <c r="S3165" i="14"/>
  <c r="R3165" i="14"/>
  <c r="Q3165" i="14"/>
  <c r="U3165" i="14" s="1"/>
  <c r="W3165" i="14" s="1"/>
  <c r="P3165" i="14"/>
  <c r="O3165" i="14"/>
  <c r="N3165" i="14"/>
  <c r="T3165" i="14" s="1"/>
  <c r="V3165" i="14" s="1"/>
  <c r="S3164" i="14"/>
  <c r="R3164" i="14"/>
  <c r="Q3164" i="14"/>
  <c r="U3164" i="14" s="1"/>
  <c r="W3164" i="14" s="1"/>
  <c r="P3164" i="14"/>
  <c r="T3164" i="14" s="1"/>
  <c r="V3164" i="14" s="1"/>
  <c r="O3164" i="14"/>
  <c r="N3164" i="14"/>
  <c r="S3163" i="14"/>
  <c r="R3163" i="14"/>
  <c r="U3163" i="14" s="1"/>
  <c r="W3163" i="14" s="1"/>
  <c r="Q3163" i="14"/>
  <c r="P3163" i="14"/>
  <c r="O3163" i="14"/>
  <c r="N3163" i="14"/>
  <c r="T3163" i="14" s="1"/>
  <c r="V3163" i="14" s="1"/>
  <c r="U3162" i="14"/>
  <c r="W3162" i="14" s="1"/>
  <c r="T3162" i="14"/>
  <c r="V3162" i="14" s="1"/>
  <c r="S3162" i="14"/>
  <c r="R3162" i="14"/>
  <c r="Q3162" i="14"/>
  <c r="P3162" i="14"/>
  <c r="O3162" i="14"/>
  <c r="N3162" i="14"/>
  <c r="S3161" i="14"/>
  <c r="R3161" i="14"/>
  <c r="Q3161" i="14"/>
  <c r="U3161" i="14" s="1"/>
  <c r="W3161" i="14" s="1"/>
  <c r="P3161" i="14"/>
  <c r="O3161" i="14"/>
  <c r="N3161" i="14"/>
  <c r="T3161" i="14" s="1"/>
  <c r="V3161" i="14" s="1"/>
  <c r="S3160" i="14"/>
  <c r="R3160" i="14"/>
  <c r="Q3160" i="14"/>
  <c r="U3160" i="14" s="1"/>
  <c r="W3160" i="14" s="1"/>
  <c r="P3160" i="14"/>
  <c r="T3160" i="14" s="1"/>
  <c r="V3160" i="14" s="1"/>
  <c r="O3160" i="14"/>
  <c r="N3160" i="14"/>
  <c r="S3159" i="14"/>
  <c r="R3159" i="14"/>
  <c r="U3159" i="14" s="1"/>
  <c r="W3159" i="14" s="1"/>
  <c r="Q3159" i="14"/>
  <c r="P3159" i="14"/>
  <c r="O3159" i="14"/>
  <c r="N3159" i="14"/>
  <c r="T3159" i="14" s="1"/>
  <c r="V3159" i="14" s="1"/>
  <c r="U3158" i="14"/>
  <c r="W3158" i="14" s="1"/>
  <c r="T3158" i="14"/>
  <c r="V3158" i="14" s="1"/>
  <c r="S3158" i="14"/>
  <c r="R3158" i="14"/>
  <c r="Q3158" i="14"/>
  <c r="P3158" i="14"/>
  <c r="O3158" i="14"/>
  <c r="N3158" i="14"/>
  <c r="S3157" i="14"/>
  <c r="R3157" i="14"/>
  <c r="Q3157" i="14"/>
  <c r="U3157" i="14" s="1"/>
  <c r="W3157" i="14" s="1"/>
  <c r="P3157" i="14"/>
  <c r="O3157" i="14"/>
  <c r="N3157" i="14"/>
  <c r="T3157" i="14" s="1"/>
  <c r="V3157" i="14" s="1"/>
  <c r="S3156" i="14"/>
  <c r="R3156" i="14"/>
  <c r="Q3156" i="14"/>
  <c r="U3156" i="14" s="1"/>
  <c r="W3156" i="14" s="1"/>
  <c r="P3156" i="14"/>
  <c r="T3156" i="14" s="1"/>
  <c r="V3156" i="14" s="1"/>
  <c r="O3156" i="14"/>
  <c r="N3156" i="14"/>
  <c r="S3155" i="14"/>
  <c r="R3155" i="14"/>
  <c r="U3155" i="14" s="1"/>
  <c r="W3155" i="14" s="1"/>
  <c r="Q3155" i="14"/>
  <c r="P3155" i="14"/>
  <c r="O3155" i="14"/>
  <c r="N3155" i="14"/>
  <c r="T3155" i="14" s="1"/>
  <c r="V3155" i="14" s="1"/>
  <c r="U3154" i="14"/>
  <c r="W3154" i="14" s="1"/>
  <c r="T3154" i="14"/>
  <c r="V3154" i="14" s="1"/>
  <c r="S3154" i="14"/>
  <c r="R3154" i="14"/>
  <c r="Q3154" i="14"/>
  <c r="P3154" i="14"/>
  <c r="O3154" i="14"/>
  <c r="N3154" i="14"/>
  <c r="S3153" i="14"/>
  <c r="R3153" i="14"/>
  <c r="Q3153" i="14"/>
  <c r="U3153" i="14" s="1"/>
  <c r="W3153" i="14" s="1"/>
  <c r="P3153" i="14"/>
  <c r="O3153" i="14"/>
  <c r="N3153" i="14"/>
  <c r="T3153" i="14" s="1"/>
  <c r="V3153" i="14" s="1"/>
  <c r="S3152" i="14"/>
  <c r="R3152" i="14"/>
  <c r="Q3152" i="14"/>
  <c r="U3152" i="14" s="1"/>
  <c r="W3152" i="14" s="1"/>
  <c r="P3152" i="14"/>
  <c r="T3152" i="14" s="1"/>
  <c r="V3152" i="14" s="1"/>
  <c r="O3152" i="14"/>
  <c r="N3152" i="14"/>
  <c r="S3151" i="14"/>
  <c r="R3151" i="14"/>
  <c r="U3151" i="14" s="1"/>
  <c r="W3151" i="14" s="1"/>
  <c r="Q3151" i="14"/>
  <c r="P3151" i="14"/>
  <c r="O3151" i="14"/>
  <c r="N3151" i="14"/>
  <c r="T3151" i="14" s="1"/>
  <c r="V3151" i="14" s="1"/>
  <c r="U3150" i="14"/>
  <c r="W3150" i="14" s="1"/>
  <c r="T3150" i="14"/>
  <c r="V3150" i="14" s="1"/>
  <c r="S3150" i="14"/>
  <c r="R3150" i="14"/>
  <c r="Q3150" i="14"/>
  <c r="P3150" i="14"/>
  <c r="O3150" i="14"/>
  <c r="N3150" i="14"/>
  <c r="S3149" i="14"/>
  <c r="R3149" i="14"/>
  <c r="Q3149" i="14"/>
  <c r="U3149" i="14" s="1"/>
  <c r="W3149" i="14" s="1"/>
  <c r="P3149" i="14"/>
  <c r="O3149" i="14"/>
  <c r="N3149" i="14"/>
  <c r="T3149" i="14" s="1"/>
  <c r="V3149" i="14" s="1"/>
  <c r="S3148" i="14"/>
  <c r="R3148" i="14"/>
  <c r="Q3148" i="14"/>
  <c r="U3148" i="14" s="1"/>
  <c r="W3148" i="14" s="1"/>
  <c r="P3148" i="14"/>
  <c r="T3148" i="14" s="1"/>
  <c r="V3148" i="14" s="1"/>
  <c r="O3148" i="14"/>
  <c r="N3148" i="14"/>
  <c r="S3147" i="14"/>
  <c r="R3147" i="14"/>
  <c r="U3147" i="14" s="1"/>
  <c r="W3147" i="14" s="1"/>
  <c r="Q3147" i="14"/>
  <c r="P3147" i="14"/>
  <c r="O3147" i="14"/>
  <c r="N3147" i="14"/>
  <c r="T3147" i="14" s="1"/>
  <c r="V3147" i="14" s="1"/>
  <c r="U3146" i="14"/>
  <c r="W3146" i="14" s="1"/>
  <c r="T3146" i="14"/>
  <c r="V3146" i="14" s="1"/>
  <c r="S3146" i="14"/>
  <c r="R3146" i="14"/>
  <c r="Q3146" i="14"/>
  <c r="P3146" i="14"/>
  <c r="O3146" i="14"/>
  <c r="N3146" i="14"/>
  <c r="S3145" i="14"/>
  <c r="R3145" i="14"/>
  <c r="Q3145" i="14"/>
  <c r="U3145" i="14" s="1"/>
  <c r="W3145" i="14" s="1"/>
  <c r="P3145" i="14"/>
  <c r="O3145" i="14"/>
  <c r="N3145" i="14"/>
  <c r="T3145" i="14" s="1"/>
  <c r="V3145" i="14" s="1"/>
  <c r="S3144" i="14"/>
  <c r="R3144" i="14"/>
  <c r="Q3144" i="14"/>
  <c r="U3144" i="14" s="1"/>
  <c r="W3144" i="14" s="1"/>
  <c r="P3144" i="14"/>
  <c r="T3144" i="14" s="1"/>
  <c r="V3144" i="14" s="1"/>
  <c r="O3144" i="14"/>
  <c r="N3144" i="14"/>
  <c r="S3143" i="14"/>
  <c r="R3143" i="14"/>
  <c r="U3143" i="14" s="1"/>
  <c r="W3143" i="14" s="1"/>
  <c r="Q3143" i="14"/>
  <c r="P3143" i="14"/>
  <c r="O3143" i="14"/>
  <c r="N3143" i="14"/>
  <c r="T3143" i="14" s="1"/>
  <c r="V3143" i="14" s="1"/>
  <c r="U3142" i="14"/>
  <c r="W3142" i="14" s="1"/>
  <c r="T3142" i="14"/>
  <c r="V3142" i="14" s="1"/>
  <c r="S3142" i="14"/>
  <c r="R3142" i="14"/>
  <c r="Q3142" i="14"/>
  <c r="P3142" i="14"/>
  <c r="O3142" i="14"/>
  <c r="N3142" i="14"/>
  <c r="S3141" i="14"/>
  <c r="R3141" i="14"/>
  <c r="Q3141" i="14"/>
  <c r="U3141" i="14" s="1"/>
  <c r="W3141" i="14" s="1"/>
  <c r="P3141" i="14"/>
  <c r="O3141" i="14"/>
  <c r="N3141" i="14"/>
  <c r="T3141" i="14" s="1"/>
  <c r="V3141" i="14" s="1"/>
  <c r="S3140" i="14"/>
  <c r="R3140" i="14"/>
  <c r="Q3140" i="14"/>
  <c r="U3140" i="14" s="1"/>
  <c r="W3140" i="14" s="1"/>
  <c r="P3140" i="14"/>
  <c r="T3140" i="14" s="1"/>
  <c r="V3140" i="14" s="1"/>
  <c r="O3140" i="14"/>
  <c r="N3140" i="14"/>
  <c r="S3139" i="14"/>
  <c r="R3139" i="14"/>
  <c r="U3139" i="14" s="1"/>
  <c r="W3139" i="14" s="1"/>
  <c r="Q3139" i="14"/>
  <c r="P3139" i="14"/>
  <c r="O3139" i="14"/>
  <c r="N3139" i="14"/>
  <c r="T3139" i="14" s="1"/>
  <c r="V3139" i="14" s="1"/>
  <c r="U3138" i="14"/>
  <c r="W3138" i="14" s="1"/>
  <c r="T3138" i="14"/>
  <c r="V3138" i="14" s="1"/>
  <c r="S3138" i="14"/>
  <c r="R3138" i="14"/>
  <c r="Q3138" i="14"/>
  <c r="P3138" i="14"/>
  <c r="O3138" i="14"/>
  <c r="N3138" i="14"/>
  <c r="S3137" i="14"/>
  <c r="R3137" i="14"/>
  <c r="Q3137" i="14"/>
  <c r="U3137" i="14" s="1"/>
  <c r="W3137" i="14" s="1"/>
  <c r="P3137" i="14"/>
  <c r="O3137" i="14"/>
  <c r="N3137" i="14"/>
  <c r="T3137" i="14" s="1"/>
  <c r="V3137" i="14" s="1"/>
  <c r="S3136" i="14"/>
  <c r="R3136" i="14"/>
  <c r="Q3136" i="14"/>
  <c r="U3136" i="14" s="1"/>
  <c r="W3136" i="14" s="1"/>
  <c r="P3136" i="14"/>
  <c r="T3136" i="14" s="1"/>
  <c r="V3136" i="14" s="1"/>
  <c r="O3136" i="14"/>
  <c r="N3136" i="14"/>
  <c r="S3135" i="14"/>
  <c r="R3135" i="14"/>
  <c r="U3135" i="14" s="1"/>
  <c r="W3135" i="14" s="1"/>
  <c r="Q3135" i="14"/>
  <c r="P3135" i="14"/>
  <c r="O3135" i="14"/>
  <c r="N3135" i="14"/>
  <c r="T3135" i="14" s="1"/>
  <c r="V3135" i="14" s="1"/>
  <c r="U3134" i="14"/>
  <c r="W3134" i="14" s="1"/>
  <c r="T3134" i="14"/>
  <c r="V3134" i="14" s="1"/>
  <c r="S3134" i="14"/>
  <c r="R3134" i="14"/>
  <c r="Q3134" i="14"/>
  <c r="P3134" i="14"/>
  <c r="O3134" i="14"/>
  <c r="N3134" i="14"/>
  <c r="S3133" i="14"/>
  <c r="R3133" i="14"/>
  <c r="Q3133" i="14"/>
  <c r="U3133" i="14" s="1"/>
  <c r="W3133" i="14" s="1"/>
  <c r="P3133" i="14"/>
  <c r="O3133" i="14"/>
  <c r="N3133" i="14"/>
  <c r="T3133" i="14" s="1"/>
  <c r="V3133" i="14" s="1"/>
  <c r="S3132" i="14"/>
  <c r="R3132" i="14"/>
  <c r="Q3132" i="14"/>
  <c r="U3132" i="14" s="1"/>
  <c r="W3132" i="14" s="1"/>
  <c r="P3132" i="14"/>
  <c r="T3132" i="14" s="1"/>
  <c r="V3132" i="14" s="1"/>
  <c r="O3132" i="14"/>
  <c r="N3132" i="14"/>
  <c r="S3131" i="14"/>
  <c r="R3131" i="14"/>
  <c r="U3131" i="14" s="1"/>
  <c r="W3131" i="14" s="1"/>
  <c r="Q3131" i="14"/>
  <c r="P3131" i="14"/>
  <c r="O3131" i="14"/>
  <c r="N3131" i="14"/>
  <c r="T3131" i="14" s="1"/>
  <c r="V3131" i="14" s="1"/>
  <c r="U3130" i="14"/>
  <c r="W3130" i="14" s="1"/>
  <c r="T3130" i="14"/>
  <c r="V3130" i="14" s="1"/>
  <c r="S3130" i="14"/>
  <c r="R3130" i="14"/>
  <c r="Q3130" i="14"/>
  <c r="P3130" i="14"/>
  <c r="O3130" i="14"/>
  <c r="N3130" i="14"/>
  <c r="S3129" i="14"/>
  <c r="R3129" i="14"/>
  <c r="Q3129" i="14"/>
  <c r="U3129" i="14" s="1"/>
  <c r="W3129" i="14" s="1"/>
  <c r="P3129" i="14"/>
  <c r="O3129" i="14"/>
  <c r="N3129" i="14"/>
  <c r="T3129" i="14" s="1"/>
  <c r="V3129" i="14" s="1"/>
  <c r="S3128" i="14"/>
  <c r="R3128" i="14"/>
  <c r="Q3128" i="14"/>
  <c r="U3128" i="14" s="1"/>
  <c r="W3128" i="14" s="1"/>
  <c r="P3128" i="14"/>
  <c r="T3128" i="14" s="1"/>
  <c r="V3128" i="14" s="1"/>
  <c r="O3128" i="14"/>
  <c r="N3128" i="14"/>
  <c r="S3127" i="14"/>
  <c r="R3127" i="14"/>
  <c r="U3127" i="14" s="1"/>
  <c r="W3127" i="14" s="1"/>
  <c r="Q3127" i="14"/>
  <c r="P3127" i="14"/>
  <c r="O3127" i="14"/>
  <c r="N3127" i="14"/>
  <c r="T3127" i="14" s="1"/>
  <c r="V3127" i="14" s="1"/>
  <c r="U3126" i="14"/>
  <c r="W3126" i="14" s="1"/>
  <c r="T3126" i="14"/>
  <c r="V3126" i="14" s="1"/>
  <c r="S3126" i="14"/>
  <c r="R3126" i="14"/>
  <c r="Q3126" i="14"/>
  <c r="P3126" i="14"/>
  <c r="O3126" i="14"/>
  <c r="N3126" i="14"/>
  <c r="S3125" i="14"/>
  <c r="R3125" i="14"/>
  <c r="Q3125" i="14"/>
  <c r="U3125" i="14" s="1"/>
  <c r="W3125" i="14" s="1"/>
  <c r="P3125" i="14"/>
  <c r="O3125" i="14"/>
  <c r="N3125" i="14"/>
  <c r="T3125" i="14" s="1"/>
  <c r="V3125" i="14" s="1"/>
  <c r="S3124" i="14"/>
  <c r="R3124" i="14"/>
  <c r="Q3124" i="14"/>
  <c r="U3124" i="14" s="1"/>
  <c r="W3124" i="14" s="1"/>
  <c r="P3124" i="14"/>
  <c r="T3124" i="14" s="1"/>
  <c r="V3124" i="14" s="1"/>
  <c r="O3124" i="14"/>
  <c r="N3124" i="14"/>
  <c r="S3123" i="14"/>
  <c r="R3123" i="14"/>
  <c r="U3123" i="14" s="1"/>
  <c r="W3123" i="14" s="1"/>
  <c r="Q3123" i="14"/>
  <c r="P3123" i="14"/>
  <c r="O3123" i="14"/>
  <c r="N3123" i="14"/>
  <c r="T3123" i="14" s="1"/>
  <c r="V3123" i="14" s="1"/>
  <c r="U3122" i="14"/>
  <c r="W3122" i="14" s="1"/>
  <c r="T3122" i="14"/>
  <c r="V3122" i="14" s="1"/>
  <c r="S3122" i="14"/>
  <c r="R3122" i="14"/>
  <c r="Q3122" i="14"/>
  <c r="P3122" i="14"/>
  <c r="O3122" i="14"/>
  <c r="N3122" i="14"/>
  <c r="S3121" i="14"/>
  <c r="R3121" i="14"/>
  <c r="Q3121" i="14"/>
  <c r="U3121" i="14" s="1"/>
  <c r="W3121" i="14" s="1"/>
  <c r="P3121" i="14"/>
  <c r="O3121" i="14"/>
  <c r="N3121" i="14"/>
  <c r="T3121" i="14" s="1"/>
  <c r="V3121" i="14" s="1"/>
  <c r="S3120" i="14"/>
  <c r="R3120" i="14"/>
  <c r="Q3120" i="14"/>
  <c r="U3120" i="14" s="1"/>
  <c r="W3120" i="14" s="1"/>
  <c r="P3120" i="14"/>
  <c r="T3120" i="14" s="1"/>
  <c r="V3120" i="14" s="1"/>
  <c r="O3120" i="14"/>
  <c r="N3120" i="14"/>
  <c r="S3119" i="14"/>
  <c r="R3119" i="14"/>
  <c r="U3119" i="14" s="1"/>
  <c r="W3119" i="14" s="1"/>
  <c r="Q3119" i="14"/>
  <c r="P3119" i="14"/>
  <c r="O3119" i="14"/>
  <c r="N3119" i="14"/>
  <c r="T3119" i="14" s="1"/>
  <c r="V3119" i="14" s="1"/>
  <c r="U3118" i="14"/>
  <c r="W3118" i="14" s="1"/>
  <c r="T3118" i="14"/>
  <c r="V3118" i="14" s="1"/>
  <c r="S3118" i="14"/>
  <c r="R3118" i="14"/>
  <c r="Q3118" i="14"/>
  <c r="P3118" i="14"/>
  <c r="O3118" i="14"/>
  <c r="N3118" i="14"/>
  <c r="V3117" i="14"/>
  <c r="S3117" i="14"/>
  <c r="R3117" i="14"/>
  <c r="Q3117" i="14"/>
  <c r="U3117" i="14" s="1"/>
  <c r="W3117" i="14" s="1"/>
  <c r="P3117" i="14"/>
  <c r="O3117" i="14"/>
  <c r="N3117" i="14"/>
  <c r="T3117" i="14" s="1"/>
  <c r="S3116" i="14"/>
  <c r="R3116" i="14"/>
  <c r="Q3116" i="14"/>
  <c r="U3116" i="14" s="1"/>
  <c r="W3116" i="14" s="1"/>
  <c r="P3116" i="14"/>
  <c r="T3116" i="14" s="1"/>
  <c r="V3116" i="14" s="1"/>
  <c r="O3116" i="14"/>
  <c r="N3116" i="14"/>
  <c r="V3115" i="14"/>
  <c r="S3115" i="14"/>
  <c r="R3115" i="14"/>
  <c r="U3115" i="14" s="1"/>
  <c r="W3115" i="14" s="1"/>
  <c r="Q3115" i="14"/>
  <c r="P3115" i="14"/>
  <c r="O3115" i="14"/>
  <c r="N3115" i="14"/>
  <c r="T3115" i="14" s="1"/>
  <c r="U3114" i="14"/>
  <c r="W3114" i="14" s="1"/>
  <c r="S3114" i="14"/>
  <c r="R3114" i="14"/>
  <c r="Q3114" i="14"/>
  <c r="P3114" i="14"/>
  <c r="T3114" i="14" s="1"/>
  <c r="V3114" i="14" s="1"/>
  <c r="O3114" i="14"/>
  <c r="N3114" i="14"/>
  <c r="S3113" i="14"/>
  <c r="R3113" i="14"/>
  <c r="Q3113" i="14"/>
  <c r="U3113" i="14" s="1"/>
  <c r="W3113" i="14" s="1"/>
  <c r="P3113" i="14"/>
  <c r="O3113" i="14"/>
  <c r="N3113" i="14"/>
  <c r="S3112" i="14"/>
  <c r="R3112" i="14"/>
  <c r="Q3112" i="14"/>
  <c r="U3112" i="14" s="1"/>
  <c r="W3112" i="14" s="1"/>
  <c r="P3112" i="14"/>
  <c r="T3112" i="14" s="1"/>
  <c r="V3112" i="14" s="1"/>
  <c r="O3112" i="14"/>
  <c r="N3112" i="14"/>
  <c r="S3111" i="14"/>
  <c r="R3111" i="14"/>
  <c r="Q3111" i="14"/>
  <c r="P3111" i="14"/>
  <c r="O3111" i="14"/>
  <c r="N3111" i="14"/>
  <c r="T3111" i="14" s="1"/>
  <c r="V3111" i="14" s="1"/>
  <c r="U3110" i="14"/>
  <c r="W3110" i="14" s="1"/>
  <c r="S3110" i="14"/>
  <c r="R3110" i="14"/>
  <c r="Q3110" i="14"/>
  <c r="P3110" i="14"/>
  <c r="T3110" i="14" s="1"/>
  <c r="V3110" i="14" s="1"/>
  <c r="O3110" i="14"/>
  <c r="N3110" i="14"/>
  <c r="W3109" i="14"/>
  <c r="S3109" i="14"/>
  <c r="R3109" i="14"/>
  <c r="Q3109" i="14"/>
  <c r="U3109" i="14" s="1"/>
  <c r="P3109" i="14"/>
  <c r="O3109" i="14"/>
  <c r="N3109" i="14"/>
  <c r="T3108" i="14"/>
  <c r="V3108" i="14" s="1"/>
  <c r="S3108" i="14"/>
  <c r="R3108" i="14"/>
  <c r="Q3108" i="14"/>
  <c r="U3108" i="14" s="1"/>
  <c r="W3108" i="14" s="1"/>
  <c r="P3108" i="14"/>
  <c r="O3108" i="14"/>
  <c r="N3108" i="14"/>
  <c r="V3107" i="14"/>
  <c r="S3107" i="14"/>
  <c r="R3107" i="14"/>
  <c r="Q3107" i="14"/>
  <c r="P3107" i="14"/>
  <c r="O3107" i="14"/>
  <c r="N3107" i="14"/>
  <c r="T3107" i="14" s="1"/>
  <c r="U3106" i="14"/>
  <c r="W3106" i="14" s="1"/>
  <c r="S3106" i="14"/>
  <c r="R3106" i="14"/>
  <c r="Q3106" i="14"/>
  <c r="P3106" i="14"/>
  <c r="O3106" i="14"/>
  <c r="T3106" i="14" s="1"/>
  <c r="V3106" i="14" s="1"/>
  <c r="N3106" i="14"/>
  <c r="U3105" i="14"/>
  <c r="W3105" i="14" s="1"/>
  <c r="S3105" i="14"/>
  <c r="R3105" i="14"/>
  <c r="Q3105" i="14"/>
  <c r="P3105" i="14"/>
  <c r="O3105" i="14"/>
  <c r="N3105" i="14"/>
  <c r="T3105" i="14" s="1"/>
  <c r="V3105" i="14" s="1"/>
  <c r="S3104" i="14"/>
  <c r="R3104" i="14"/>
  <c r="Q3104" i="14"/>
  <c r="U3104" i="14" s="1"/>
  <c r="W3104" i="14" s="1"/>
  <c r="P3104" i="14"/>
  <c r="O3104" i="14"/>
  <c r="T3104" i="14" s="1"/>
  <c r="V3104" i="14" s="1"/>
  <c r="N3104" i="14"/>
  <c r="S3103" i="14"/>
  <c r="R3103" i="14"/>
  <c r="Q3103" i="14"/>
  <c r="U3103" i="14" s="1"/>
  <c r="W3103" i="14" s="1"/>
  <c r="P3103" i="14"/>
  <c r="O3103" i="14"/>
  <c r="T3103" i="14" s="1"/>
  <c r="V3103" i="14" s="1"/>
  <c r="N3103" i="14"/>
  <c r="U3102" i="14"/>
  <c r="W3102" i="14" s="1"/>
  <c r="S3102" i="14"/>
  <c r="R3102" i="14"/>
  <c r="Q3102" i="14"/>
  <c r="P3102" i="14"/>
  <c r="O3102" i="14"/>
  <c r="T3102" i="14" s="1"/>
  <c r="V3102" i="14" s="1"/>
  <c r="N3102" i="14"/>
  <c r="W3101" i="14"/>
  <c r="U3101" i="14"/>
  <c r="S3101" i="14"/>
  <c r="R3101" i="14"/>
  <c r="Q3101" i="14"/>
  <c r="P3101" i="14"/>
  <c r="O3101" i="14"/>
  <c r="N3101" i="14"/>
  <c r="T3101" i="14" s="1"/>
  <c r="V3101" i="14" s="1"/>
  <c r="S3100" i="14"/>
  <c r="R3100" i="14"/>
  <c r="Q3100" i="14"/>
  <c r="U3100" i="14" s="1"/>
  <c r="W3100" i="14" s="1"/>
  <c r="P3100" i="14"/>
  <c r="O3100" i="14"/>
  <c r="T3100" i="14" s="1"/>
  <c r="V3100" i="14" s="1"/>
  <c r="N3100" i="14"/>
  <c r="S3099" i="14"/>
  <c r="R3099" i="14"/>
  <c r="Q3099" i="14"/>
  <c r="U3099" i="14" s="1"/>
  <c r="W3099" i="14" s="1"/>
  <c r="P3099" i="14"/>
  <c r="O3099" i="14"/>
  <c r="T3099" i="14" s="1"/>
  <c r="V3099" i="14" s="1"/>
  <c r="N3099" i="14"/>
  <c r="U3098" i="14"/>
  <c r="W3098" i="14" s="1"/>
  <c r="S3098" i="14"/>
  <c r="R3098" i="14"/>
  <c r="Q3098" i="14"/>
  <c r="P3098" i="14"/>
  <c r="O3098" i="14"/>
  <c r="T3098" i="14" s="1"/>
  <c r="V3098" i="14" s="1"/>
  <c r="N3098" i="14"/>
  <c r="W3097" i="14"/>
  <c r="U3097" i="14"/>
  <c r="S3097" i="14"/>
  <c r="R3097" i="14"/>
  <c r="Q3097" i="14"/>
  <c r="P3097" i="14"/>
  <c r="O3097" i="14"/>
  <c r="N3097" i="14"/>
  <c r="T3097" i="14" s="1"/>
  <c r="V3097" i="14" s="1"/>
  <c r="S3096" i="14"/>
  <c r="R3096" i="14"/>
  <c r="Q3096" i="14"/>
  <c r="U3096" i="14" s="1"/>
  <c r="W3096" i="14" s="1"/>
  <c r="P3096" i="14"/>
  <c r="O3096" i="14"/>
  <c r="T3096" i="14" s="1"/>
  <c r="V3096" i="14" s="1"/>
  <c r="N3096" i="14"/>
  <c r="S3095" i="14"/>
  <c r="R3095" i="14"/>
  <c r="Q3095" i="14"/>
  <c r="U3095" i="14" s="1"/>
  <c r="W3095" i="14" s="1"/>
  <c r="P3095" i="14"/>
  <c r="O3095" i="14"/>
  <c r="T3095" i="14" s="1"/>
  <c r="V3095" i="14" s="1"/>
  <c r="N3095" i="14"/>
  <c r="U3094" i="14"/>
  <c r="W3094" i="14" s="1"/>
  <c r="S3094" i="14"/>
  <c r="R3094" i="14"/>
  <c r="Q3094" i="14"/>
  <c r="P3094" i="14"/>
  <c r="O3094" i="14"/>
  <c r="T3094" i="14" s="1"/>
  <c r="V3094" i="14" s="1"/>
  <c r="N3094" i="14"/>
  <c r="W3093" i="14"/>
  <c r="U3093" i="14"/>
  <c r="S3093" i="14"/>
  <c r="R3093" i="14"/>
  <c r="Q3093" i="14"/>
  <c r="P3093" i="14"/>
  <c r="O3093" i="14"/>
  <c r="N3093" i="14"/>
  <c r="T3093" i="14" s="1"/>
  <c r="V3093" i="14" s="1"/>
  <c r="S3092" i="14"/>
  <c r="R3092" i="14"/>
  <c r="Q3092" i="14"/>
  <c r="U3092" i="14" s="1"/>
  <c r="W3092" i="14" s="1"/>
  <c r="P3092" i="14"/>
  <c r="O3092" i="14"/>
  <c r="T3092" i="14" s="1"/>
  <c r="V3092" i="14" s="1"/>
  <c r="N3092" i="14"/>
  <c r="S3091" i="14"/>
  <c r="R3091" i="14"/>
  <c r="Q3091" i="14"/>
  <c r="U3091" i="14" s="1"/>
  <c r="W3091" i="14" s="1"/>
  <c r="P3091" i="14"/>
  <c r="O3091" i="14"/>
  <c r="T3091" i="14" s="1"/>
  <c r="V3091" i="14" s="1"/>
  <c r="N3091" i="14"/>
  <c r="U3090" i="14"/>
  <c r="W3090" i="14" s="1"/>
  <c r="S3090" i="14"/>
  <c r="R3090" i="14"/>
  <c r="Q3090" i="14"/>
  <c r="P3090" i="14"/>
  <c r="O3090" i="14"/>
  <c r="T3090" i="14" s="1"/>
  <c r="V3090" i="14" s="1"/>
  <c r="N3090" i="14"/>
  <c r="W3089" i="14"/>
  <c r="U3089" i="14"/>
  <c r="S3089" i="14"/>
  <c r="R3089" i="14"/>
  <c r="Q3089" i="14"/>
  <c r="P3089" i="14"/>
  <c r="O3089" i="14"/>
  <c r="N3089" i="14"/>
  <c r="T3089" i="14" s="1"/>
  <c r="V3089" i="14" s="1"/>
  <c r="S3088" i="14"/>
  <c r="R3088" i="14"/>
  <c r="Q3088" i="14"/>
  <c r="U3088" i="14" s="1"/>
  <c r="W3088" i="14" s="1"/>
  <c r="P3088" i="14"/>
  <c r="O3088" i="14"/>
  <c r="T3088" i="14" s="1"/>
  <c r="V3088" i="14" s="1"/>
  <c r="N3088" i="14"/>
  <c r="S3087" i="14"/>
  <c r="R3087" i="14"/>
  <c r="Q3087" i="14"/>
  <c r="U3087" i="14" s="1"/>
  <c r="W3087" i="14" s="1"/>
  <c r="P3087" i="14"/>
  <c r="O3087" i="14"/>
  <c r="T3087" i="14" s="1"/>
  <c r="V3087" i="14" s="1"/>
  <c r="N3087" i="14"/>
  <c r="U3086" i="14"/>
  <c r="W3086" i="14" s="1"/>
  <c r="S3086" i="14"/>
  <c r="R3086" i="14"/>
  <c r="Q3086" i="14"/>
  <c r="P3086" i="14"/>
  <c r="O3086" i="14"/>
  <c r="T3086" i="14" s="1"/>
  <c r="V3086" i="14" s="1"/>
  <c r="N3086" i="14"/>
  <c r="W3085" i="14"/>
  <c r="U3085" i="14"/>
  <c r="S3085" i="14"/>
  <c r="R3085" i="14"/>
  <c r="Q3085" i="14"/>
  <c r="P3085" i="14"/>
  <c r="O3085" i="14"/>
  <c r="N3085" i="14"/>
  <c r="T3085" i="14" s="1"/>
  <c r="V3085" i="14" s="1"/>
  <c r="S3084" i="14"/>
  <c r="R3084" i="14"/>
  <c r="Q3084" i="14"/>
  <c r="U3084" i="14" s="1"/>
  <c r="W3084" i="14" s="1"/>
  <c r="P3084" i="14"/>
  <c r="O3084" i="14"/>
  <c r="T3084" i="14" s="1"/>
  <c r="V3084" i="14" s="1"/>
  <c r="N3084" i="14"/>
  <c r="S3083" i="14"/>
  <c r="R3083" i="14"/>
  <c r="Q3083" i="14"/>
  <c r="U3083" i="14" s="1"/>
  <c r="W3083" i="14" s="1"/>
  <c r="P3083" i="14"/>
  <c r="O3083" i="14"/>
  <c r="T3083" i="14" s="1"/>
  <c r="V3083" i="14" s="1"/>
  <c r="N3083" i="14"/>
  <c r="U3082" i="14"/>
  <c r="W3082" i="14" s="1"/>
  <c r="S3082" i="14"/>
  <c r="R3082" i="14"/>
  <c r="Q3082" i="14"/>
  <c r="P3082" i="14"/>
  <c r="O3082" i="14"/>
  <c r="T3082" i="14" s="1"/>
  <c r="V3082" i="14" s="1"/>
  <c r="N3082" i="14"/>
  <c r="W3081" i="14"/>
  <c r="U3081" i="14"/>
  <c r="S3081" i="14"/>
  <c r="R3081" i="14"/>
  <c r="Q3081" i="14"/>
  <c r="P3081" i="14"/>
  <c r="O3081" i="14"/>
  <c r="N3081" i="14"/>
  <c r="T3081" i="14" s="1"/>
  <c r="V3081" i="14" s="1"/>
  <c r="S3080" i="14"/>
  <c r="R3080" i="14"/>
  <c r="Q3080" i="14"/>
  <c r="U3080" i="14" s="1"/>
  <c r="W3080" i="14" s="1"/>
  <c r="P3080" i="14"/>
  <c r="O3080" i="14"/>
  <c r="T3080" i="14" s="1"/>
  <c r="V3080" i="14" s="1"/>
  <c r="N3080" i="14"/>
  <c r="S3079" i="14"/>
  <c r="R3079" i="14"/>
  <c r="Q3079" i="14"/>
  <c r="U3079" i="14" s="1"/>
  <c r="W3079" i="14" s="1"/>
  <c r="P3079" i="14"/>
  <c r="O3079" i="14"/>
  <c r="T3079" i="14" s="1"/>
  <c r="V3079" i="14" s="1"/>
  <c r="N3079" i="14"/>
  <c r="U3078" i="14"/>
  <c r="W3078" i="14" s="1"/>
  <c r="S3078" i="14"/>
  <c r="R3078" i="14"/>
  <c r="Q3078" i="14"/>
  <c r="P3078" i="14"/>
  <c r="O3078" i="14"/>
  <c r="T3078" i="14" s="1"/>
  <c r="V3078" i="14" s="1"/>
  <c r="N3078" i="14"/>
  <c r="W3077" i="14"/>
  <c r="U3077" i="14"/>
  <c r="S3077" i="14"/>
  <c r="R3077" i="14"/>
  <c r="Q3077" i="14"/>
  <c r="P3077" i="14"/>
  <c r="O3077" i="14"/>
  <c r="N3077" i="14"/>
  <c r="T3077" i="14" s="1"/>
  <c r="V3077" i="14" s="1"/>
  <c r="S3076" i="14"/>
  <c r="R3076" i="14"/>
  <c r="Q3076" i="14"/>
  <c r="U3076" i="14" s="1"/>
  <c r="W3076" i="14" s="1"/>
  <c r="P3076" i="14"/>
  <c r="O3076" i="14"/>
  <c r="T3076" i="14" s="1"/>
  <c r="V3076" i="14" s="1"/>
  <c r="N3076" i="14"/>
  <c r="S3075" i="14"/>
  <c r="R3075" i="14"/>
  <c r="Q3075" i="14"/>
  <c r="U3075" i="14" s="1"/>
  <c r="W3075" i="14" s="1"/>
  <c r="P3075" i="14"/>
  <c r="O3075" i="14"/>
  <c r="T3075" i="14" s="1"/>
  <c r="V3075" i="14" s="1"/>
  <c r="N3075" i="14"/>
  <c r="U3074" i="14"/>
  <c r="W3074" i="14" s="1"/>
  <c r="S3074" i="14"/>
  <c r="R3074" i="14"/>
  <c r="Q3074" i="14"/>
  <c r="P3074" i="14"/>
  <c r="O3074" i="14"/>
  <c r="T3074" i="14" s="1"/>
  <c r="V3074" i="14" s="1"/>
  <c r="N3074" i="14"/>
  <c r="W3073" i="14"/>
  <c r="U3073" i="14"/>
  <c r="S3073" i="14"/>
  <c r="R3073" i="14"/>
  <c r="Q3073" i="14"/>
  <c r="P3073" i="14"/>
  <c r="O3073" i="14"/>
  <c r="N3073" i="14"/>
  <c r="T3073" i="14" s="1"/>
  <c r="V3073" i="14" s="1"/>
  <c r="S3072" i="14"/>
  <c r="R3072" i="14"/>
  <c r="Q3072" i="14"/>
  <c r="U3072" i="14" s="1"/>
  <c r="W3072" i="14" s="1"/>
  <c r="P3072" i="14"/>
  <c r="O3072" i="14"/>
  <c r="N3072" i="14"/>
  <c r="T3072" i="14" s="1"/>
  <c r="V3072" i="14" s="1"/>
  <c r="S3071" i="14"/>
  <c r="R3071" i="14"/>
  <c r="Q3071" i="14"/>
  <c r="U3071" i="14" s="1"/>
  <c r="W3071" i="14" s="1"/>
  <c r="P3071" i="14"/>
  <c r="O3071" i="14"/>
  <c r="T3071" i="14" s="1"/>
  <c r="V3071" i="14" s="1"/>
  <c r="N3071" i="14"/>
  <c r="U3070" i="14"/>
  <c r="W3070" i="14" s="1"/>
  <c r="S3070" i="14"/>
  <c r="R3070" i="14"/>
  <c r="Q3070" i="14"/>
  <c r="P3070" i="14"/>
  <c r="O3070" i="14"/>
  <c r="T3070" i="14" s="1"/>
  <c r="V3070" i="14" s="1"/>
  <c r="N3070" i="14"/>
  <c r="W3069" i="14"/>
  <c r="U3069" i="14"/>
  <c r="S3069" i="14"/>
  <c r="R3069" i="14"/>
  <c r="Q3069" i="14"/>
  <c r="P3069" i="14"/>
  <c r="O3069" i="14"/>
  <c r="N3069" i="14"/>
  <c r="T3069" i="14" s="1"/>
  <c r="V3069" i="14" s="1"/>
  <c r="S3068" i="14"/>
  <c r="R3068" i="14"/>
  <c r="Q3068" i="14"/>
  <c r="U3068" i="14" s="1"/>
  <c r="W3068" i="14" s="1"/>
  <c r="P3068" i="14"/>
  <c r="O3068" i="14"/>
  <c r="N3068" i="14"/>
  <c r="T3068" i="14" s="1"/>
  <c r="V3068" i="14" s="1"/>
  <c r="S3067" i="14"/>
  <c r="R3067" i="14"/>
  <c r="Q3067" i="14"/>
  <c r="U3067" i="14" s="1"/>
  <c r="W3067" i="14" s="1"/>
  <c r="P3067" i="14"/>
  <c r="O3067" i="14"/>
  <c r="T3067" i="14" s="1"/>
  <c r="V3067" i="14" s="1"/>
  <c r="N3067" i="14"/>
  <c r="U3066" i="14"/>
  <c r="W3066" i="14" s="1"/>
  <c r="S3066" i="14"/>
  <c r="R3066" i="14"/>
  <c r="Q3066" i="14"/>
  <c r="P3066" i="14"/>
  <c r="O3066" i="14"/>
  <c r="T3066" i="14" s="1"/>
  <c r="V3066" i="14" s="1"/>
  <c r="N3066" i="14"/>
  <c r="W3065" i="14"/>
  <c r="U3065" i="14"/>
  <c r="S3065" i="14"/>
  <c r="R3065" i="14"/>
  <c r="Q3065" i="14"/>
  <c r="P3065" i="14"/>
  <c r="O3065" i="14"/>
  <c r="N3065" i="14"/>
  <c r="T3065" i="14" s="1"/>
  <c r="V3065" i="14" s="1"/>
  <c r="S3064" i="14"/>
  <c r="R3064" i="14"/>
  <c r="Q3064" i="14"/>
  <c r="U3064" i="14" s="1"/>
  <c r="W3064" i="14" s="1"/>
  <c r="P3064" i="14"/>
  <c r="O3064" i="14"/>
  <c r="N3064" i="14"/>
  <c r="T3064" i="14" s="1"/>
  <c r="V3064" i="14" s="1"/>
  <c r="S3063" i="14"/>
  <c r="R3063" i="14"/>
  <c r="Q3063" i="14"/>
  <c r="U3063" i="14" s="1"/>
  <c r="W3063" i="14" s="1"/>
  <c r="P3063" i="14"/>
  <c r="O3063" i="14"/>
  <c r="T3063" i="14" s="1"/>
  <c r="V3063" i="14" s="1"/>
  <c r="N3063" i="14"/>
  <c r="U3062" i="14"/>
  <c r="W3062" i="14" s="1"/>
  <c r="S3062" i="14"/>
  <c r="R3062" i="14"/>
  <c r="Q3062" i="14"/>
  <c r="P3062" i="14"/>
  <c r="O3062" i="14"/>
  <c r="T3062" i="14" s="1"/>
  <c r="V3062" i="14" s="1"/>
  <c r="N3062" i="14"/>
  <c r="W3061" i="14"/>
  <c r="U3061" i="14"/>
  <c r="S3061" i="14"/>
  <c r="R3061" i="14"/>
  <c r="Q3061" i="14"/>
  <c r="P3061" i="14"/>
  <c r="O3061" i="14"/>
  <c r="N3061" i="14"/>
  <c r="T3061" i="14" s="1"/>
  <c r="V3061" i="14" s="1"/>
  <c r="S3060" i="14"/>
  <c r="R3060" i="14"/>
  <c r="Q3060" i="14"/>
  <c r="U3060" i="14" s="1"/>
  <c r="W3060" i="14" s="1"/>
  <c r="P3060" i="14"/>
  <c r="O3060" i="14"/>
  <c r="N3060" i="14"/>
  <c r="T3060" i="14" s="1"/>
  <c r="V3060" i="14" s="1"/>
  <c r="S3059" i="14"/>
  <c r="R3059" i="14"/>
  <c r="Q3059" i="14"/>
  <c r="U3059" i="14" s="1"/>
  <c r="W3059" i="14" s="1"/>
  <c r="P3059" i="14"/>
  <c r="O3059" i="14"/>
  <c r="T3059" i="14" s="1"/>
  <c r="V3059" i="14" s="1"/>
  <c r="N3059" i="14"/>
  <c r="U3058" i="14"/>
  <c r="W3058" i="14" s="1"/>
  <c r="S3058" i="14"/>
  <c r="R3058" i="14"/>
  <c r="Q3058" i="14"/>
  <c r="P3058" i="14"/>
  <c r="O3058" i="14"/>
  <c r="T3058" i="14" s="1"/>
  <c r="V3058" i="14" s="1"/>
  <c r="N3058" i="14"/>
  <c r="W3057" i="14"/>
  <c r="U3057" i="14"/>
  <c r="S3057" i="14"/>
  <c r="R3057" i="14"/>
  <c r="Q3057" i="14"/>
  <c r="P3057" i="14"/>
  <c r="O3057" i="14"/>
  <c r="N3057" i="14"/>
  <c r="T3057" i="14" s="1"/>
  <c r="V3057" i="14" s="1"/>
  <c r="S3056" i="14"/>
  <c r="R3056" i="14"/>
  <c r="Q3056" i="14"/>
  <c r="U3056" i="14" s="1"/>
  <c r="W3056" i="14" s="1"/>
  <c r="P3056" i="14"/>
  <c r="O3056" i="14"/>
  <c r="N3056" i="14"/>
  <c r="T3056" i="14" s="1"/>
  <c r="V3056" i="14" s="1"/>
  <c r="S3055" i="14"/>
  <c r="R3055" i="14"/>
  <c r="Q3055" i="14"/>
  <c r="U3055" i="14" s="1"/>
  <c r="W3055" i="14" s="1"/>
  <c r="P3055" i="14"/>
  <c r="O3055" i="14"/>
  <c r="T3055" i="14" s="1"/>
  <c r="V3055" i="14" s="1"/>
  <c r="N3055" i="14"/>
  <c r="U3054" i="14"/>
  <c r="W3054" i="14" s="1"/>
  <c r="S3054" i="14"/>
  <c r="R3054" i="14"/>
  <c r="Q3054" i="14"/>
  <c r="P3054" i="14"/>
  <c r="O3054" i="14"/>
  <c r="T3054" i="14" s="1"/>
  <c r="V3054" i="14" s="1"/>
  <c r="N3054" i="14"/>
  <c r="W3053" i="14"/>
  <c r="U3053" i="14"/>
  <c r="S3053" i="14"/>
  <c r="R3053" i="14"/>
  <c r="Q3053" i="14"/>
  <c r="P3053" i="14"/>
  <c r="O3053" i="14"/>
  <c r="N3053" i="14"/>
  <c r="T3053" i="14" s="1"/>
  <c r="V3053" i="14" s="1"/>
  <c r="S3052" i="14"/>
  <c r="R3052" i="14"/>
  <c r="Q3052" i="14"/>
  <c r="U3052" i="14" s="1"/>
  <c r="W3052" i="14" s="1"/>
  <c r="P3052" i="14"/>
  <c r="O3052" i="14"/>
  <c r="N3052" i="14"/>
  <c r="T3052" i="14" s="1"/>
  <c r="V3052" i="14" s="1"/>
  <c r="S3051" i="14"/>
  <c r="R3051" i="14"/>
  <c r="Q3051" i="14"/>
  <c r="U3051" i="14" s="1"/>
  <c r="W3051" i="14" s="1"/>
  <c r="P3051" i="14"/>
  <c r="O3051" i="14"/>
  <c r="T3051" i="14" s="1"/>
  <c r="V3051" i="14" s="1"/>
  <c r="N3051" i="14"/>
  <c r="U3050" i="14"/>
  <c r="W3050" i="14" s="1"/>
  <c r="S3050" i="14"/>
  <c r="R3050" i="14"/>
  <c r="Q3050" i="14"/>
  <c r="P3050" i="14"/>
  <c r="O3050" i="14"/>
  <c r="T3050" i="14" s="1"/>
  <c r="V3050" i="14" s="1"/>
  <c r="N3050" i="14"/>
  <c r="W3049" i="14"/>
  <c r="U3049" i="14"/>
  <c r="S3049" i="14"/>
  <c r="R3049" i="14"/>
  <c r="Q3049" i="14"/>
  <c r="P3049" i="14"/>
  <c r="O3049" i="14"/>
  <c r="N3049" i="14"/>
  <c r="T3049" i="14" s="1"/>
  <c r="V3049" i="14" s="1"/>
  <c r="S3048" i="14"/>
  <c r="R3048" i="14"/>
  <c r="Q3048" i="14"/>
  <c r="U3048" i="14" s="1"/>
  <c r="W3048" i="14" s="1"/>
  <c r="P3048" i="14"/>
  <c r="O3048" i="14"/>
  <c r="N3048" i="14"/>
  <c r="T3048" i="14" s="1"/>
  <c r="V3048" i="14" s="1"/>
  <c r="S3047" i="14"/>
  <c r="R3047" i="14"/>
  <c r="Q3047" i="14"/>
  <c r="U3047" i="14" s="1"/>
  <c r="W3047" i="14" s="1"/>
  <c r="P3047" i="14"/>
  <c r="O3047" i="14"/>
  <c r="T3047" i="14" s="1"/>
  <c r="V3047" i="14" s="1"/>
  <c r="N3047" i="14"/>
  <c r="U3046" i="14"/>
  <c r="W3046" i="14" s="1"/>
  <c r="S3046" i="14"/>
  <c r="R3046" i="14"/>
  <c r="Q3046" i="14"/>
  <c r="P3046" i="14"/>
  <c r="O3046" i="14"/>
  <c r="T3046" i="14" s="1"/>
  <c r="V3046" i="14" s="1"/>
  <c r="N3046" i="14"/>
  <c r="W3045" i="14"/>
  <c r="U3045" i="14"/>
  <c r="S3045" i="14"/>
  <c r="R3045" i="14"/>
  <c r="Q3045" i="14"/>
  <c r="P3045" i="14"/>
  <c r="O3045" i="14"/>
  <c r="N3045" i="14"/>
  <c r="T3045" i="14" s="1"/>
  <c r="V3045" i="14" s="1"/>
  <c r="S3044" i="14"/>
  <c r="R3044" i="14"/>
  <c r="Q3044" i="14"/>
  <c r="U3044" i="14" s="1"/>
  <c r="W3044" i="14" s="1"/>
  <c r="P3044" i="14"/>
  <c r="O3044" i="14"/>
  <c r="N3044" i="14"/>
  <c r="T3044" i="14" s="1"/>
  <c r="V3044" i="14" s="1"/>
  <c r="S3043" i="14"/>
  <c r="R3043" i="14"/>
  <c r="Q3043" i="14"/>
  <c r="U3043" i="14" s="1"/>
  <c r="W3043" i="14" s="1"/>
  <c r="P3043" i="14"/>
  <c r="O3043" i="14"/>
  <c r="T3043" i="14" s="1"/>
  <c r="V3043" i="14" s="1"/>
  <c r="N3043" i="14"/>
  <c r="U3042" i="14"/>
  <c r="W3042" i="14" s="1"/>
  <c r="S3042" i="14"/>
  <c r="R3042" i="14"/>
  <c r="Q3042" i="14"/>
  <c r="P3042" i="14"/>
  <c r="O3042" i="14"/>
  <c r="T3042" i="14" s="1"/>
  <c r="V3042" i="14" s="1"/>
  <c r="N3042" i="14"/>
  <c r="W3041" i="14"/>
  <c r="U3041" i="14"/>
  <c r="S3041" i="14"/>
  <c r="R3041" i="14"/>
  <c r="Q3041" i="14"/>
  <c r="P3041" i="14"/>
  <c r="O3041" i="14"/>
  <c r="N3041" i="14"/>
  <c r="T3041" i="14" s="1"/>
  <c r="V3041" i="14" s="1"/>
  <c r="S3040" i="14"/>
  <c r="R3040" i="14"/>
  <c r="Q3040" i="14"/>
  <c r="U3040" i="14" s="1"/>
  <c r="W3040" i="14" s="1"/>
  <c r="P3040" i="14"/>
  <c r="O3040" i="14"/>
  <c r="N3040" i="14"/>
  <c r="T3040" i="14" s="1"/>
  <c r="V3040" i="14" s="1"/>
  <c r="S3039" i="14"/>
  <c r="R3039" i="14"/>
  <c r="Q3039" i="14"/>
  <c r="U3039" i="14" s="1"/>
  <c r="W3039" i="14" s="1"/>
  <c r="P3039" i="14"/>
  <c r="O3039" i="14"/>
  <c r="T3039" i="14" s="1"/>
  <c r="V3039" i="14" s="1"/>
  <c r="N3039" i="14"/>
  <c r="U3038" i="14"/>
  <c r="W3038" i="14" s="1"/>
  <c r="S3038" i="14"/>
  <c r="R3038" i="14"/>
  <c r="Q3038" i="14"/>
  <c r="P3038" i="14"/>
  <c r="O3038" i="14"/>
  <c r="T3038" i="14" s="1"/>
  <c r="V3038" i="14" s="1"/>
  <c r="N3038" i="14"/>
  <c r="W3037" i="14"/>
  <c r="U3037" i="14"/>
  <c r="S3037" i="14"/>
  <c r="R3037" i="14"/>
  <c r="Q3037" i="14"/>
  <c r="P3037" i="14"/>
  <c r="O3037" i="14"/>
  <c r="N3037" i="14"/>
  <c r="T3037" i="14" s="1"/>
  <c r="V3037" i="14" s="1"/>
  <c r="S3036" i="14"/>
  <c r="R3036" i="14"/>
  <c r="Q3036" i="14"/>
  <c r="U3036" i="14" s="1"/>
  <c r="W3036" i="14" s="1"/>
  <c r="P3036" i="14"/>
  <c r="O3036" i="14"/>
  <c r="N3036" i="14"/>
  <c r="T3036" i="14" s="1"/>
  <c r="V3036" i="14" s="1"/>
  <c r="S3035" i="14"/>
  <c r="R3035" i="14"/>
  <c r="Q3035" i="14"/>
  <c r="U3035" i="14" s="1"/>
  <c r="W3035" i="14" s="1"/>
  <c r="P3035" i="14"/>
  <c r="O3035" i="14"/>
  <c r="T3035" i="14" s="1"/>
  <c r="V3035" i="14" s="1"/>
  <c r="N3035" i="14"/>
  <c r="U3034" i="14"/>
  <c r="W3034" i="14" s="1"/>
  <c r="S3034" i="14"/>
  <c r="R3034" i="14"/>
  <c r="Q3034" i="14"/>
  <c r="P3034" i="14"/>
  <c r="O3034" i="14"/>
  <c r="T3034" i="14" s="1"/>
  <c r="V3034" i="14" s="1"/>
  <c r="N3034" i="14"/>
  <c r="W3033" i="14"/>
  <c r="U3033" i="14"/>
  <c r="S3033" i="14"/>
  <c r="R3033" i="14"/>
  <c r="Q3033" i="14"/>
  <c r="P3033" i="14"/>
  <c r="O3033" i="14"/>
  <c r="N3033" i="14"/>
  <c r="T3033" i="14" s="1"/>
  <c r="V3033" i="14" s="1"/>
  <c r="S3032" i="14"/>
  <c r="R3032" i="14"/>
  <c r="Q3032" i="14"/>
  <c r="U3032" i="14" s="1"/>
  <c r="W3032" i="14" s="1"/>
  <c r="P3032" i="14"/>
  <c r="O3032" i="14"/>
  <c r="T3032" i="14" s="1"/>
  <c r="V3032" i="14" s="1"/>
  <c r="N3032" i="14"/>
  <c r="S3031" i="14"/>
  <c r="R3031" i="14"/>
  <c r="Q3031" i="14"/>
  <c r="U3031" i="14" s="1"/>
  <c r="W3031" i="14" s="1"/>
  <c r="P3031" i="14"/>
  <c r="O3031" i="14"/>
  <c r="T3031" i="14" s="1"/>
  <c r="V3031" i="14" s="1"/>
  <c r="N3031" i="14"/>
  <c r="U3030" i="14"/>
  <c r="W3030" i="14" s="1"/>
  <c r="S3030" i="14"/>
  <c r="R3030" i="14"/>
  <c r="Q3030" i="14"/>
  <c r="P3030" i="14"/>
  <c r="O3030" i="14"/>
  <c r="T3030" i="14" s="1"/>
  <c r="V3030" i="14" s="1"/>
  <c r="N3030" i="14"/>
  <c r="W3029" i="14"/>
  <c r="U3029" i="14"/>
  <c r="S3029" i="14"/>
  <c r="R3029" i="14"/>
  <c r="Q3029" i="14"/>
  <c r="P3029" i="14"/>
  <c r="O3029" i="14"/>
  <c r="N3029" i="14"/>
  <c r="T3029" i="14" s="1"/>
  <c r="V3029" i="14" s="1"/>
  <c r="S3028" i="14"/>
  <c r="R3028" i="14"/>
  <c r="Q3028" i="14"/>
  <c r="U3028" i="14" s="1"/>
  <c r="W3028" i="14" s="1"/>
  <c r="P3028" i="14"/>
  <c r="O3028" i="14"/>
  <c r="T3028" i="14" s="1"/>
  <c r="V3028" i="14" s="1"/>
  <c r="N3028" i="14"/>
  <c r="S3027" i="14"/>
  <c r="R3027" i="14"/>
  <c r="Q3027" i="14"/>
  <c r="U3027" i="14" s="1"/>
  <c r="W3027" i="14" s="1"/>
  <c r="P3027" i="14"/>
  <c r="O3027" i="14"/>
  <c r="T3027" i="14" s="1"/>
  <c r="V3027" i="14" s="1"/>
  <c r="N3027" i="14"/>
  <c r="U3026" i="14"/>
  <c r="W3026" i="14" s="1"/>
  <c r="S3026" i="14"/>
  <c r="R3026" i="14"/>
  <c r="Q3026" i="14"/>
  <c r="P3026" i="14"/>
  <c r="O3026" i="14"/>
  <c r="T3026" i="14" s="1"/>
  <c r="V3026" i="14" s="1"/>
  <c r="N3026" i="14"/>
  <c r="W3025" i="14"/>
  <c r="U3025" i="14"/>
  <c r="S3025" i="14"/>
  <c r="R3025" i="14"/>
  <c r="Q3025" i="14"/>
  <c r="P3025" i="14"/>
  <c r="O3025" i="14"/>
  <c r="N3025" i="14"/>
  <c r="T3025" i="14" s="1"/>
  <c r="V3025" i="14" s="1"/>
  <c r="S3024" i="14"/>
  <c r="R3024" i="14"/>
  <c r="Q3024" i="14"/>
  <c r="U3024" i="14" s="1"/>
  <c r="W3024" i="14" s="1"/>
  <c r="P3024" i="14"/>
  <c r="O3024" i="14"/>
  <c r="T3024" i="14" s="1"/>
  <c r="V3024" i="14" s="1"/>
  <c r="N3024" i="14"/>
  <c r="S3023" i="14"/>
  <c r="R3023" i="14"/>
  <c r="Q3023" i="14"/>
  <c r="U3023" i="14" s="1"/>
  <c r="W3023" i="14" s="1"/>
  <c r="P3023" i="14"/>
  <c r="O3023" i="14"/>
  <c r="T3023" i="14" s="1"/>
  <c r="V3023" i="14" s="1"/>
  <c r="N3023" i="14"/>
  <c r="U3022" i="14"/>
  <c r="W3022" i="14" s="1"/>
  <c r="S3022" i="14"/>
  <c r="R3022" i="14"/>
  <c r="Q3022" i="14"/>
  <c r="P3022" i="14"/>
  <c r="O3022" i="14"/>
  <c r="T3022" i="14" s="1"/>
  <c r="V3022" i="14" s="1"/>
  <c r="N3022" i="14"/>
  <c r="W3021" i="14"/>
  <c r="U3021" i="14"/>
  <c r="S3021" i="14"/>
  <c r="R3021" i="14"/>
  <c r="Q3021" i="14"/>
  <c r="P3021" i="14"/>
  <c r="O3021" i="14"/>
  <c r="N3021" i="14"/>
  <c r="T3021" i="14" s="1"/>
  <c r="V3021" i="14" s="1"/>
  <c r="S3020" i="14"/>
  <c r="R3020" i="14"/>
  <c r="Q3020" i="14"/>
  <c r="U3020" i="14" s="1"/>
  <c r="W3020" i="14" s="1"/>
  <c r="P3020" i="14"/>
  <c r="O3020" i="14"/>
  <c r="N3020" i="14"/>
  <c r="T3020" i="14" s="1"/>
  <c r="V3020" i="14" s="1"/>
  <c r="S3019" i="14"/>
  <c r="R3019" i="14"/>
  <c r="Q3019" i="14"/>
  <c r="U3019" i="14" s="1"/>
  <c r="W3019" i="14" s="1"/>
  <c r="P3019" i="14"/>
  <c r="O3019" i="14"/>
  <c r="T3019" i="14" s="1"/>
  <c r="V3019" i="14" s="1"/>
  <c r="N3019" i="14"/>
  <c r="U3018" i="14"/>
  <c r="W3018" i="14" s="1"/>
  <c r="S3018" i="14"/>
  <c r="R3018" i="14"/>
  <c r="Q3018" i="14"/>
  <c r="P3018" i="14"/>
  <c r="O3018" i="14"/>
  <c r="T3018" i="14" s="1"/>
  <c r="V3018" i="14" s="1"/>
  <c r="N3018" i="14"/>
  <c r="W3017" i="14"/>
  <c r="U3017" i="14"/>
  <c r="S3017" i="14"/>
  <c r="R3017" i="14"/>
  <c r="Q3017" i="14"/>
  <c r="P3017" i="14"/>
  <c r="O3017" i="14"/>
  <c r="N3017" i="14"/>
  <c r="T3017" i="14" s="1"/>
  <c r="V3017" i="14" s="1"/>
  <c r="S3016" i="14"/>
  <c r="R3016" i="14"/>
  <c r="Q3016" i="14"/>
  <c r="U3016" i="14" s="1"/>
  <c r="W3016" i="14" s="1"/>
  <c r="P3016" i="14"/>
  <c r="O3016" i="14"/>
  <c r="N3016" i="14"/>
  <c r="T3016" i="14" s="1"/>
  <c r="V3016" i="14" s="1"/>
  <c r="S3015" i="14"/>
  <c r="R3015" i="14"/>
  <c r="Q3015" i="14"/>
  <c r="U3015" i="14" s="1"/>
  <c r="W3015" i="14" s="1"/>
  <c r="P3015" i="14"/>
  <c r="O3015" i="14"/>
  <c r="T3015" i="14" s="1"/>
  <c r="V3015" i="14" s="1"/>
  <c r="N3015" i="14"/>
  <c r="U3014" i="14"/>
  <c r="W3014" i="14" s="1"/>
  <c r="S3014" i="14"/>
  <c r="R3014" i="14"/>
  <c r="Q3014" i="14"/>
  <c r="P3014" i="14"/>
  <c r="O3014" i="14"/>
  <c r="T3014" i="14" s="1"/>
  <c r="V3014" i="14" s="1"/>
  <c r="N3014" i="14"/>
  <c r="W3013" i="14"/>
  <c r="U3013" i="14"/>
  <c r="S3013" i="14"/>
  <c r="R3013" i="14"/>
  <c r="Q3013" i="14"/>
  <c r="P3013" i="14"/>
  <c r="O3013" i="14"/>
  <c r="N3013" i="14"/>
  <c r="T3013" i="14" s="1"/>
  <c r="V3013" i="14" s="1"/>
  <c r="S3012" i="14"/>
  <c r="R3012" i="14"/>
  <c r="Q3012" i="14"/>
  <c r="U3012" i="14" s="1"/>
  <c r="W3012" i="14" s="1"/>
  <c r="P3012" i="14"/>
  <c r="O3012" i="14"/>
  <c r="N3012" i="14"/>
  <c r="T3012" i="14" s="1"/>
  <c r="V3012" i="14" s="1"/>
  <c r="S3011" i="14"/>
  <c r="R3011" i="14"/>
  <c r="Q3011" i="14"/>
  <c r="U3011" i="14" s="1"/>
  <c r="W3011" i="14" s="1"/>
  <c r="P3011" i="14"/>
  <c r="O3011" i="14"/>
  <c r="T3011" i="14" s="1"/>
  <c r="V3011" i="14" s="1"/>
  <c r="N3011" i="14"/>
  <c r="U3010" i="14"/>
  <c r="W3010" i="14" s="1"/>
  <c r="S3010" i="14"/>
  <c r="R3010" i="14"/>
  <c r="Q3010" i="14"/>
  <c r="P3010" i="14"/>
  <c r="O3010" i="14"/>
  <c r="N3010" i="14"/>
  <c r="T3010" i="14" s="1"/>
  <c r="V3010" i="14" s="1"/>
  <c r="W3009" i="14"/>
  <c r="U3009" i="14"/>
  <c r="S3009" i="14"/>
  <c r="R3009" i="14"/>
  <c r="Q3009" i="14"/>
  <c r="P3009" i="14"/>
  <c r="O3009" i="14"/>
  <c r="N3009" i="14"/>
  <c r="T3009" i="14" s="1"/>
  <c r="V3009" i="14" s="1"/>
  <c r="S3008" i="14"/>
  <c r="R3008" i="14"/>
  <c r="Q3008" i="14"/>
  <c r="U3008" i="14" s="1"/>
  <c r="W3008" i="14" s="1"/>
  <c r="P3008" i="14"/>
  <c r="O3008" i="14"/>
  <c r="N3008" i="14"/>
  <c r="T3008" i="14" s="1"/>
  <c r="V3008" i="14" s="1"/>
  <c r="S3007" i="14"/>
  <c r="R3007" i="14"/>
  <c r="Q3007" i="14"/>
  <c r="U3007" i="14" s="1"/>
  <c r="W3007" i="14" s="1"/>
  <c r="P3007" i="14"/>
  <c r="O3007" i="14"/>
  <c r="T3007" i="14" s="1"/>
  <c r="V3007" i="14" s="1"/>
  <c r="N3007" i="14"/>
  <c r="U3006" i="14"/>
  <c r="W3006" i="14" s="1"/>
  <c r="S3006" i="14"/>
  <c r="R3006" i="14"/>
  <c r="Q3006" i="14"/>
  <c r="P3006" i="14"/>
  <c r="O3006" i="14"/>
  <c r="N3006" i="14"/>
  <c r="T3006" i="14" s="1"/>
  <c r="V3006" i="14" s="1"/>
  <c r="W3005" i="14"/>
  <c r="U3005" i="14"/>
  <c r="S3005" i="14"/>
  <c r="R3005" i="14"/>
  <c r="Q3005" i="14"/>
  <c r="P3005" i="14"/>
  <c r="O3005" i="14"/>
  <c r="N3005" i="14"/>
  <c r="T3005" i="14" s="1"/>
  <c r="V3005" i="14" s="1"/>
  <c r="S3004" i="14"/>
  <c r="R3004" i="14"/>
  <c r="Q3004" i="14"/>
  <c r="U3004" i="14" s="1"/>
  <c r="W3004" i="14" s="1"/>
  <c r="P3004" i="14"/>
  <c r="O3004" i="14"/>
  <c r="N3004" i="14"/>
  <c r="T3004" i="14" s="1"/>
  <c r="V3004" i="14" s="1"/>
  <c r="S3003" i="14"/>
  <c r="R3003" i="14"/>
  <c r="Q3003" i="14"/>
  <c r="U3003" i="14" s="1"/>
  <c r="W3003" i="14" s="1"/>
  <c r="P3003" i="14"/>
  <c r="O3003" i="14"/>
  <c r="T3003" i="14" s="1"/>
  <c r="V3003" i="14" s="1"/>
  <c r="N3003" i="14"/>
  <c r="U3002" i="14"/>
  <c r="W3002" i="14" s="1"/>
  <c r="S3002" i="14"/>
  <c r="R3002" i="14"/>
  <c r="Q3002" i="14"/>
  <c r="P3002" i="14"/>
  <c r="O3002" i="14"/>
  <c r="N3002" i="14"/>
  <c r="T3002" i="14" s="1"/>
  <c r="V3002" i="14" s="1"/>
  <c r="W3001" i="14"/>
  <c r="U3001" i="14"/>
  <c r="S3001" i="14"/>
  <c r="R3001" i="14"/>
  <c r="Q3001" i="14"/>
  <c r="P3001" i="14"/>
  <c r="O3001" i="14"/>
  <c r="N3001" i="14"/>
  <c r="T3001" i="14" s="1"/>
  <c r="V3001" i="14" s="1"/>
  <c r="S3000" i="14"/>
  <c r="R3000" i="14"/>
  <c r="Q3000" i="14"/>
  <c r="U3000" i="14" s="1"/>
  <c r="W3000" i="14" s="1"/>
  <c r="P3000" i="14"/>
  <c r="O3000" i="14"/>
  <c r="N3000" i="14"/>
  <c r="T3000" i="14" s="1"/>
  <c r="V3000" i="14" s="1"/>
  <c r="S2999" i="14"/>
  <c r="R2999" i="14"/>
  <c r="Q2999" i="14"/>
  <c r="U2999" i="14" s="1"/>
  <c r="W2999" i="14" s="1"/>
  <c r="P2999" i="14"/>
  <c r="O2999" i="14"/>
  <c r="T2999" i="14" s="1"/>
  <c r="V2999" i="14" s="1"/>
  <c r="N2999" i="14"/>
  <c r="U2998" i="14"/>
  <c r="W2998" i="14" s="1"/>
  <c r="S2998" i="14"/>
  <c r="R2998" i="14"/>
  <c r="Q2998" i="14"/>
  <c r="P2998" i="14"/>
  <c r="O2998" i="14"/>
  <c r="N2998" i="14"/>
  <c r="T2998" i="14" s="1"/>
  <c r="V2998" i="14" s="1"/>
  <c r="W2997" i="14"/>
  <c r="U2997" i="14"/>
  <c r="S2997" i="14"/>
  <c r="R2997" i="14"/>
  <c r="Q2997" i="14"/>
  <c r="P2997" i="14"/>
  <c r="O2997" i="14"/>
  <c r="N2997" i="14"/>
  <c r="T2997" i="14" s="1"/>
  <c r="V2997" i="14" s="1"/>
  <c r="S2996" i="14"/>
  <c r="R2996" i="14"/>
  <c r="Q2996" i="14"/>
  <c r="U2996" i="14" s="1"/>
  <c r="W2996" i="14" s="1"/>
  <c r="P2996" i="14"/>
  <c r="O2996" i="14"/>
  <c r="N2996" i="14"/>
  <c r="T2996" i="14" s="1"/>
  <c r="V2996" i="14" s="1"/>
  <c r="T2995" i="14"/>
  <c r="V2995" i="14" s="1"/>
  <c r="S2995" i="14"/>
  <c r="R2995" i="14"/>
  <c r="Q2995" i="14"/>
  <c r="U2995" i="14" s="1"/>
  <c r="W2995" i="14" s="1"/>
  <c r="P2995" i="14"/>
  <c r="O2995" i="14"/>
  <c r="N2995" i="14"/>
  <c r="U2994" i="14"/>
  <c r="W2994" i="14" s="1"/>
  <c r="S2994" i="14"/>
  <c r="R2994" i="14"/>
  <c r="Q2994" i="14"/>
  <c r="P2994" i="14"/>
  <c r="O2994" i="14"/>
  <c r="N2994" i="14"/>
  <c r="T2994" i="14" s="1"/>
  <c r="V2994" i="14" s="1"/>
  <c r="W2993" i="14"/>
  <c r="U2993" i="14"/>
  <c r="S2993" i="14"/>
  <c r="R2993" i="14"/>
  <c r="Q2993" i="14"/>
  <c r="P2993" i="14"/>
  <c r="O2993" i="14"/>
  <c r="N2993" i="14"/>
  <c r="T2993" i="14" s="1"/>
  <c r="V2993" i="14" s="1"/>
  <c r="S2992" i="14"/>
  <c r="R2992" i="14"/>
  <c r="Q2992" i="14"/>
  <c r="U2992" i="14" s="1"/>
  <c r="W2992" i="14" s="1"/>
  <c r="P2992" i="14"/>
  <c r="O2992" i="14"/>
  <c r="N2992" i="14"/>
  <c r="T2992" i="14" s="1"/>
  <c r="V2992" i="14" s="1"/>
  <c r="T2991" i="14"/>
  <c r="V2991" i="14" s="1"/>
  <c r="S2991" i="14"/>
  <c r="R2991" i="14"/>
  <c r="Q2991" i="14"/>
  <c r="U2991" i="14" s="1"/>
  <c r="W2991" i="14" s="1"/>
  <c r="P2991" i="14"/>
  <c r="O2991" i="14"/>
  <c r="N2991" i="14"/>
  <c r="U2990" i="14"/>
  <c r="W2990" i="14" s="1"/>
  <c r="S2990" i="14"/>
  <c r="R2990" i="14"/>
  <c r="Q2990" i="14"/>
  <c r="P2990" i="14"/>
  <c r="O2990" i="14"/>
  <c r="N2990" i="14"/>
  <c r="T2990" i="14" s="1"/>
  <c r="V2990" i="14" s="1"/>
  <c r="W2989" i="14"/>
  <c r="U2989" i="14"/>
  <c r="S2989" i="14"/>
  <c r="R2989" i="14"/>
  <c r="Q2989" i="14"/>
  <c r="P2989" i="14"/>
  <c r="O2989" i="14"/>
  <c r="N2989" i="14"/>
  <c r="T2989" i="14" s="1"/>
  <c r="V2989" i="14" s="1"/>
  <c r="S2988" i="14"/>
  <c r="R2988" i="14"/>
  <c r="Q2988" i="14"/>
  <c r="U2988" i="14" s="1"/>
  <c r="W2988" i="14" s="1"/>
  <c r="P2988" i="14"/>
  <c r="O2988" i="14"/>
  <c r="N2988" i="14"/>
  <c r="T2988" i="14" s="1"/>
  <c r="V2988" i="14" s="1"/>
  <c r="T2987" i="14"/>
  <c r="V2987" i="14" s="1"/>
  <c r="S2987" i="14"/>
  <c r="R2987" i="14"/>
  <c r="Q2987" i="14"/>
  <c r="U2987" i="14" s="1"/>
  <c r="W2987" i="14" s="1"/>
  <c r="P2987" i="14"/>
  <c r="O2987" i="14"/>
  <c r="N2987" i="14"/>
  <c r="U2986" i="14"/>
  <c r="W2986" i="14" s="1"/>
  <c r="S2986" i="14"/>
  <c r="R2986" i="14"/>
  <c r="Q2986" i="14"/>
  <c r="P2986" i="14"/>
  <c r="O2986" i="14"/>
  <c r="N2986" i="14"/>
  <c r="T2986" i="14" s="1"/>
  <c r="V2986" i="14" s="1"/>
  <c r="W2985" i="14"/>
  <c r="U2985" i="14"/>
  <c r="S2985" i="14"/>
  <c r="R2985" i="14"/>
  <c r="Q2985" i="14"/>
  <c r="P2985" i="14"/>
  <c r="O2985" i="14"/>
  <c r="N2985" i="14"/>
  <c r="T2985" i="14" s="1"/>
  <c r="V2985" i="14" s="1"/>
  <c r="S2984" i="14"/>
  <c r="R2984" i="14"/>
  <c r="Q2984" i="14"/>
  <c r="U2984" i="14" s="1"/>
  <c r="W2984" i="14" s="1"/>
  <c r="P2984" i="14"/>
  <c r="O2984" i="14"/>
  <c r="N2984" i="14"/>
  <c r="T2984" i="14" s="1"/>
  <c r="V2984" i="14" s="1"/>
  <c r="T2983" i="14"/>
  <c r="V2983" i="14" s="1"/>
  <c r="S2983" i="14"/>
  <c r="R2983" i="14"/>
  <c r="Q2983" i="14"/>
  <c r="U2983" i="14" s="1"/>
  <c r="W2983" i="14" s="1"/>
  <c r="P2983" i="14"/>
  <c r="O2983" i="14"/>
  <c r="N2983" i="14"/>
  <c r="U2982" i="14"/>
  <c r="W2982" i="14" s="1"/>
  <c r="S2982" i="14"/>
  <c r="R2982" i="14"/>
  <c r="Q2982" i="14"/>
  <c r="P2982" i="14"/>
  <c r="O2982" i="14"/>
  <c r="N2982" i="14"/>
  <c r="T2982" i="14" s="1"/>
  <c r="V2982" i="14" s="1"/>
  <c r="W2981" i="14"/>
  <c r="U2981" i="14"/>
  <c r="S2981" i="14"/>
  <c r="R2981" i="14"/>
  <c r="Q2981" i="14"/>
  <c r="P2981" i="14"/>
  <c r="O2981" i="14"/>
  <c r="N2981" i="14"/>
  <c r="T2981" i="14" s="1"/>
  <c r="V2981" i="14" s="1"/>
  <c r="S2980" i="14"/>
  <c r="R2980" i="14"/>
  <c r="Q2980" i="14"/>
  <c r="U2980" i="14" s="1"/>
  <c r="W2980" i="14" s="1"/>
  <c r="P2980" i="14"/>
  <c r="O2980" i="14"/>
  <c r="N2980" i="14"/>
  <c r="T2980" i="14" s="1"/>
  <c r="V2980" i="14" s="1"/>
  <c r="T2979" i="14"/>
  <c r="V2979" i="14" s="1"/>
  <c r="S2979" i="14"/>
  <c r="R2979" i="14"/>
  <c r="Q2979" i="14"/>
  <c r="U2979" i="14" s="1"/>
  <c r="W2979" i="14" s="1"/>
  <c r="P2979" i="14"/>
  <c r="O2979" i="14"/>
  <c r="N2979" i="14"/>
  <c r="U2978" i="14"/>
  <c r="W2978" i="14" s="1"/>
  <c r="S2978" i="14"/>
  <c r="R2978" i="14"/>
  <c r="Q2978" i="14"/>
  <c r="P2978" i="14"/>
  <c r="O2978" i="14"/>
  <c r="N2978" i="14"/>
  <c r="T2978" i="14" s="1"/>
  <c r="V2978" i="14" s="1"/>
  <c r="W2977" i="14"/>
  <c r="U2977" i="14"/>
  <c r="S2977" i="14"/>
  <c r="R2977" i="14"/>
  <c r="Q2977" i="14"/>
  <c r="P2977" i="14"/>
  <c r="O2977" i="14"/>
  <c r="N2977" i="14"/>
  <c r="S2976" i="14"/>
  <c r="R2976" i="14"/>
  <c r="Q2976" i="14"/>
  <c r="U2976" i="14" s="1"/>
  <c r="W2976" i="14" s="1"/>
  <c r="P2976" i="14"/>
  <c r="O2976" i="14"/>
  <c r="N2976" i="14"/>
  <c r="T2976" i="14" s="1"/>
  <c r="V2976" i="14" s="1"/>
  <c r="T2975" i="14"/>
  <c r="V2975" i="14" s="1"/>
  <c r="S2975" i="14"/>
  <c r="R2975" i="14"/>
  <c r="Q2975" i="14"/>
  <c r="P2975" i="14"/>
  <c r="O2975" i="14"/>
  <c r="N2975" i="14"/>
  <c r="U2974" i="14"/>
  <c r="W2974" i="14" s="1"/>
  <c r="S2974" i="14"/>
  <c r="R2974" i="14"/>
  <c r="Q2974" i="14"/>
  <c r="P2974" i="14"/>
  <c r="O2974" i="14"/>
  <c r="N2974" i="14"/>
  <c r="T2974" i="14" s="1"/>
  <c r="V2974" i="14" s="1"/>
  <c r="W2973" i="14"/>
  <c r="U2973" i="14"/>
  <c r="S2973" i="14"/>
  <c r="R2973" i="14"/>
  <c r="Q2973" i="14"/>
  <c r="P2973" i="14"/>
  <c r="O2973" i="14"/>
  <c r="N2973" i="14"/>
  <c r="T2973" i="14" s="1"/>
  <c r="V2973" i="14" s="1"/>
  <c r="S2972" i="14"/>
  <c r="R2972" i="14"/>
  <c r="Q2972" i="14"/>
  <c r="U2972" i="14" s="1"/>
  <c r="W2972" i="14" s="1"/>
  <c r="P2972" i="14"/>
  <c r="O2972" i="14"/>
  <c r="N2972" i="14"/>
  <c r="T2972" i="14" s="1"/>
  <c r="V2972" i="14" s="1"/>
  <c r="T2971" i="14"/>
  <c r="V2971" i="14" s="1"/>
  <c r="S2971" i="14"/>
  <c r="R2971" i="14"/>
  <c r="Q2971" i="14"/>
  <c r="U2971" i="14" s="1"/>
  <c r="W2971" i="14" s="1"/>
  <c r="P2971" i="14"/>
  <c r="O2971" i="14"/>
  <c r="N2971" i="14"/>
  <c r="U2970" i="14"/>
  <c r="W2970" i="14" s="1"/>
  <c r="S2970" i="14"/>
  <c r="R2970" i="14"/>
  <c r="Q2970" i="14"/>
  <c r="P2970" i="14"/>
  <c r="O2970" i="14"/>
  <c r="N2970" i="14"/>
  <c r="T2970" i="14" s="1"/>
  <c r="V2970" i="14" s="1"/>
  <c r="W2969" i="14"/>
  <c r="U2969" i="14"/>
  <c r="S2969" i="14"/>
  <c r="R2969" i="14"/>
  <c r="Q2969" i="14"/>
  <c r="P2969" i="14"/>
  <c r="O2969" i="14"/>
  <c r="N2969" i="14"/>
  <c r="S2968" i="14"/>
  <c r="R2968" i="14"/>
  <c r="Q2968" i="14"/>
  <c r="U2968" i="14" s="1"/>
  <c r="W2968" i="14" s="1"/>
  <c r="P2968" i="14"/>
  <c r="O2968" i="14"/>
  <c r="N2968" i="14"/>
  <c r="T2968" i="14" s="1"/>
  <c r="V2968" i="14" s="1"/>
  <c r="T2967" i="14"/>
  <c r="V2967" i="14" s="1"/>
  <c r="S2967" i="14"/>
  <c r="R2967" i="14"/>
  <c r="Q2967" i="14"/>
  <c r="P2967" i="14"/>
  <c r="O2967" i="14"/>
  <c r="N2967" i="14"/>
  <c r="S2966" i="14"/>
  <c r="U2966" i="14" s="1"/>
  <c r="W2966" i="14" s="1"/>
  <c r="R2966" i="14"/>
  <c r="Q2966" i="14"/>
  <c r="P2966" i="14"/>
  <c r="O2966" i="14"/>
  <c r="N2966" i="14"/>
  <c r="T2966" i="14" s="1"/>
  <c r="V2966" i="14" s="1"/>
  <c r="U2965" i="14"/>
  <c r="W2965" i="14" s="1"/>
  <c r="S2965" i="14"/>
  <c r="R2965" i="14"/>
  <c r="Q2965" i="14"/>
  <c r="P2965" i="14"/>
  <c r="O2965" i="14"/>
  <c r="N2965" i="14"/>
  <c r="T2965" i="14" s="1"/>
  <c r="V2965" i="14" s="1"/>
  <c r="S2964" i="14"/>
  <c r="R2964" i="14"/>
  <c r="Q2964" i="14"/>
  <c r="U2964" i="14" s="1"/>
  <c r="W2964" i="14" s="1"/>
  <c r="P2964" i="14"/>
  <c r="O2964" i="14"/>
  <c r="N2964" i="14"/>
  <c r="T2964" i="14" s="1"/>
  <c r="V2964" i="14" s="1"/>
  <c r="T2963" i="14"/>
  <c r="V2963" i="14" s="1"/>
  <c r="S2963" i="14"/>
  <c r="R2963" i="14"/>
  <c r="Q2963" i="14"/>
  <c r="U2963" i="14" s="1"/>
  <c r="W2963" i="14" s="1"/>
  <c r="P2963" i="14"/>
  <c r="O2963" i="14"/>
  <c r="N2963" i="14"/>
  <c r="S2962" i="14"/>
  <c r="U2962" i="14" s="1"/>
  <c r="W2962" i="14" s="1"/>
  <c r="R2962" i="14"/>
  <c r="Q2962" i="14"/>
  <c r="P2962" i="14"/>
  <c r="O2962" i="14"/>
  <c r="N2962" i="14"/>
  <c r="T2962" i="14" s="1"/>
  <c r="V2962" i="14" s="1"/>
  <c r="U2961" i="14"/>
  <c r="W2961" i="14" s="1"/>
  <c r="S2961" i="14"/>
  <c r="R2961" i="14"/>
  <c r="Q2961" i="14"/>
  <c r="P2961" i="14"/>
  <c r="O2961" i="14"/>
  <c r="N2961" i="14"/>
  <c r="T2961" i="14" s="1"/>
  <c r="V2961" i="14" s="1"/>
  <c r="W2960" i="14"/>
  <c r="S2960" i="14"/>
  <c r="R2960" i="14"/>
  <c r="Q2960" i="14"/>
  <c r="U2960" i="14" s="1"/>
  <c r="P2960" i="14"/>
  <c r="O2960" i="14"/>
  <c r="N2960" i="14"/>
  <c r="T2959" i="14"/>
  <c r="V2959" i="14" s="1"/>
  <c r="S2959" i="14"/>
  <c r="R2959" i="14"/>
  <c r="Q2959" i="14"/>
  <c r="U2959" i="14" s="1"/>
  <c r="W2959" i="14" s="1"/>
  <c r="P2959" i="14"/>
  <c r="O2959" i="14"/>
  <c r="N2959" i="14"/>
  <c r="S2958" i="14"/>
  <c r="U2958" i="14" s="1"/>
  <c r="W2958" i="14" s="1"/>
  <c r="R2958" i="14"/>
  <c r="Q2958" i="14"/>
  <c r="P2958" i="14"/>
  <c r="O2958" i="14"/>
  <c r="N2958" i="14"/>
  <c r="T2958" i="14" s="1"/>
  <c r="V2958" i="14" s="1"/>
  <c r="W2957" i="14"/>
  <c r="U2957" i="14"/>
  <c r="S2957" i="14"/>
  <c r="R2957" i="14"/>
  <c r="Q2957" i="14"/>
  <c r="P2957" i="14"/>
  <c r="O2957" i="14"/>
  <c r="N2957" i="14"/>
  <c r="T2957" i="14" s="1"/>
  <c r="V2957" i="14" s="1"/>
  <c r="W2956" i="14"/>
  <c r="S2956" i="14"/>
  <c r="R2956" i="14"/>
  <c r="Q2956" i="14"/>
  <c r="U2956" i="14" s="1"/>
  <c r="P2956" i="14"/>
  <c r="O2956" i="14"/>
  <c r="N2956" i="14"/>
  <c r="T2955" i="14"/>
  <c r="V2955" i="14" s="1"/>
  <c r="S2955" i="14"/>
  <c r="R2955" i="14"/>
  <c r="Q2955" i="14"/>
  <c r="P2955" i="14"/>
  <c r="O2955" i="14"/>
  <c r="N2955" i="14"/>
  <c r="S2954" i="14"/>
  <c r="U2954" i="14" s="1"/>
  <c r="W2954" i="14" s="1"/>
  <c r="R2954" i="14"/>
  <c r="Q2954" i="14"/>
  <c r="P2954" i="14"/>
  <c r="O2954" i="14"/>
  <c r="N2954" i="14"/>
  <c r="T2954" i="14" s="1"/>
  <c r="V2954" i="14" s="1"/>
  <c r="W2953" i="14"/>
  <c r="U2953" i="14"/>
  <c r="S2953" i="14"/>
  <c r="R2953" i="14"/>
  <c r="Q2953" i="14"/>
  <c r="P2953" i="14"/>
  <c r="O2953" i="14"/>
  <c r="N2953" i="14"/>
  <c r="T2953" i="14" s="1"/>
  <c r="V2953" i="14" s="1"/>
  <c r="S2952" i="14"/>
  <c r="R2952" i="14"/>
  <c r="Q2952" i="14"/>
  <c r="U2952" i="14" s="1"/>
  <c r="W2952" i="14" s="1"/>
  <c r="P2952" i="14"/>
  <c r="O2952" i="14"/>
  <c r="N2952" i="14"/>
  <c r="T2951" i="14"/>
  <c r="V2951" i="14" s="1"/>
  <c r="S2951" i="14"/>
  <c r="R2951" i="14"/>
  <c r="Q2951" i="14"/>
  <c r="U2951" i="14" s="1"/>
  <c r="W2951" i="14" s="1"/>
  <c r="P2951" i="14"/>
  <c r="O2951" i="14"/>
  <c r="N2951" i="14"/>
  <c r="S2950" i="14"/>
  <c r="U2950" i="14" s="1"/>
  <c r="W2950" i="14" s="1"/>
  <c r="R2950" i="14"/>
  <c r="Q2950" i="14"/>
  <c r="P2950" i="14"/>
  <c r="O2950" i="14"/>
  <c r="N2950" i="14"/>
  <c r="T2950" i="14" s="1"/>
  <c r="V2950" i="14" s="1"/>
  <c r="W2949" i="14"/>
  <c r="U2949" i="14"/>
  <c r="S2949" i="14"/>
  <c r="R2949" i="14"/>
  <c r="Q2949" i="14"/>
  <c r="P2949" i="14"/>
  <c r="O2949" i="14"/>
  <c r="N2949" i="14"/>
  <c r="W2948" i="14"/>
  <c r="S2948" i="14"/>
  <c r="R2948" i="14"/>
  <c r="Q2948" i="14"/>
  <c r="U2948" i="14" s="1"/>
  <c r="P2948" i="14"/>
  <c r="O2948" i="14"/>
  <c r="N2948" i="14"/>
  <c r="T2948" i="14" s="1"/>
  <c r="V2948" i="14" s="1"/>
  <c r="T2947" i="14"/>
  <c r="V2947" i="14" s="1"/>
  <c r="S2947" i="14"/>
  <c r="R2947" i="14"/>
  <c r="Q2947" i="14"/>
  <c r="P2947" i="14"/>
  <c r="O2947" i="14"/>
  <c r="N2947" i="14"/>
  <c r="U2946" i="14"/>
  <c r="W2946" i="14" s="1"/>
  <c r="S2946" i="14"/>
  <c r="R2946" i="14"/>
  <c r="Q2946" i="14"/>
  <c r="P2946" i="14"/>
  <c r="O2946" i="14"/>
  <c r="N2946" i="14"/>
  <c r="T2946" i="14" s="1"/>
  <c r="V2946" i="14" s="1"/>
  <c r="U2945" i="14"/>
  <c r="W2945" i="14" s="1"/>
  <c r="S2945" i="14"/>
  <c r="R2945" i="14"/>
  <c r="Q2945" i="14"/>
  <c r="P2945" i="14"/>
  <c r="O2945" i="14"/>
  <c r="N2945" i="14"/>
  <c r="W2944" i="14"/>
  <c r="S2944" i="14"/>
  <c r="R2944" i="14"/>
  <c r="Q2944" i="14"/>
  <c r="U2944" i="14" s="1"/>
  <c r="P2944" i="14"/>
  <c r="O2944" i="14"/>
  <c r="N2944" i="14"/>
  <c r="T2944" i="14" s="1"/>
  <c r="V2944" i="14" s="1"/>
  <c r="T2943" i="14"/>
  <c r="V2943" i="14" s="1"/>
  <c r="S2943" i="14"/>
  <c r="R2943" i="14"/>
  <c r="Q2943" i="14"/>
  <c r="U2943" i="14" s="1"/>
  <c r="W2943" i="14" s="1"/>
  <c r="P2943" i="14"/>
  <c r="O2943" i="14"/>
  <c r="N2943" i="14"/>
  <c r="S2942" i="14"/>
  <c r="U2942" i="14" s="1"/>
  <c r="W2942" i="14" s="1"/>
  <c r="R2942" i="14"/>
  <c r="Q2942" i="14"/>
  <c r="P2942" i="14"/>
  <c r="O2942" i="14"/>
  <c r="N2942" i="14"/>
  <c r="T2942" i="14" s="1"/>
  <c r="V2942" i="14" s="1"/>
  <c r="U2941" i="14"/>
  <c r="W2941" i="14" s="1"/>
  <c r="S2941" i="14"/>
  <c r="R2941" i="14"/>
  <c r="Q2941" i="14"/>
  <c r="P2941" i="14"/>
  <c r="O2941" i="14"/>
  <c r="N2941" i="14"/>
  <c r="T2941" i="14" s="1"/>
  <c r="V2941" i="14" s="1"/>
  <c r="S2940" i="14"/>
  <c r="R2940" i="14"/>
  <c r="Q2940" i="14"/>
  <c r="P2940" i="14"/>
  <c r="O2940" i="14"/>
  <c r="N2940" i="14"/>
  <c r="T2939" i="14"/>
  <c r="V2939" i="14" s="1"/>
  <c r="S2939" i="14"/>
  <c r="R2939" i="14"/>
  <c r="Q2939" i="14"/>
  <c r="U2939" i="14" s="1"/>
  <c r="W2939" i="14" s="1"/>
  <c r="P2939" i="14"/>
  <c r="O2939" i="14"/>
  <c r="N2939" i="14"/>
  <c r="U2938" i="14"/>
  <c r="W2938" i="14" s="1"/>
  <c r="S2938" i="14"/>
  <c r="R2938" i="14"/>
  <c r="Q2938" i="14"/>
  <c r="P2938" i="14"/>
  <c r="O2938" i="14"/>
  <c r="N2938" i="14"/>
  <c r="T2938" i="14" s="1"/>
  <c r="V2938" i="14" s="1"/>
  <c r="W2937" i="14"/>
  <c r="U2937" i="14"/>
  <c r="S2937" i="14"/>
  <c r="R2937" i="14"/>
  <c r="Q2937" i="14"/>
  <c r="P2937" i="14"/>
  <c r="O2937" i="14"/>
  <c r="N2937" i="14"/>
  <c r="S2936" i="14"/>
  <c r="R2936" i="14"/>
  <c r="Q2936" i="14"/>
  <c r="U2936" i="14" s="1"/>
  <c r="W2936" i="14" s="1"/>
  <c r="P2936" i="14"/>
  <c r="O2936" i="14"/>
  <c r="T2936" i="14" s="1"/>
  <c r="V2936" i="14" s="1"/>
  <c r="N2936" i="14"/>
  <c r="T2935" i="14"/>
  <c r="V2935" i="14" s="1"/>
  <c r="S2935" i="14"/>
  <c r="R2935" i="14"/>
  <c r="Q2935" i="14"/>
  <c r="P2935" i="14"/>
  <c r="O2935" i="14"/>
  <c r="N2935" i="14"/>
  <c r="U2934" i="14"/>
  <c r="W2934" i="14" s="1"/>
  <c r="S2934" i="14"/>
  <c r="R2934" i="14"/>
  <c r="Q2934" i="14"/>
  <c r="P2934" i="14"/>
  <c r="O2934" i="14"/>
  <c r="N2934" i="14"/>
  <c r="T2934" i="14" s="1"/>
  <c r="V2934" i="14" s="1"/>
  <c r="W2933" i="14"/>
  <c r="U2933" i="14"/>
  <c r="S2933" i="14"/>
  <c r="R2933" i="14"/>
  <c r="Q2933" i="14"/>
  <c r="P2933" i="14"/>
  <c r="O2933" i="14"/>
  <c r="N2933" i="14"/>
  <c r="S2932" i="14"/>
  <c r="R2932" i="14"/>
  <c r="Q2932" i="14"/>
  <c r="U2932" i="14" s="1"/>
  <c r="W2932" i="14" s="1"/>
  <c r="P2932" i="14"/>
  <c r="O2932" i="14"/>
  <c r="T2932" i="14" s="1"/>
  <c r="V2932" i="14" s="1"/>
  <c r="N2932" i="14"/>
  <c r="T2931" i="14"/>
  <c r="V2931" i="14" s="1"/>
  <c r="S2931" i="14"/>
  <c r="R2931" i="14"/>
  <c r="Q2931" i="14"/>
  <c r="U2931" i="14" s="1"/>
  <c r="W2931" i="14" s="1"/>
  <c r="P2931" i="14"/>
  <c r="O2931" i="14"/>
  <c r="N2931" i="14"/>
  <c r="U2930" i="14"/>
  <c r="W2930" i="14" s="1"/>
  <c r="S2930" i="14"/>
  <c r="R2930" i="14"/>
  <c r="Q2930" i="14"/>
  <c r="P2930" i="14"/>
  <c r="O2930" i="14"/>
  <c r="N2930" i="14"/>
  <c r="T2930" i="14" s="1"/>
  <c r="V2930" i="14" s="1"/>
  <c r="W2929" i="14"/>
  <c r="U2929" i="14"/>
  <c r="S2929" i="14"/>
  <c r="R2929" i="14"/>
  <c r="Q2929" i="14"/>
  <c r="P2929" i="14"/>
  <c r="O2929" i="14"/>
  <c r="N2929" i="14"/>
  <c r="S2928" i="14"/>
  <c r="R2928" i="14"/>
  <c r="Q2928" i="14"/>
  <c r="U2928" i="14" s="1"/>
  <c r="W2928" i="14" s="1"/>
  <c r="P2928" i="14"/>
  <c r="O2928" i="14"/>
  <c r="T2928" i="14" s="1"/>
  <c r="V2928" i="14" s="1"/>
  <c r="N2928" i="14"/>
  <c r="T2927" i="14"/>
  <c r="V2927" i="14" s="1"/>
  <c r="S2927" i="14"/>
  <c r="R2927" i="14"/>
  <c r="Q2927" i="14"/>
  <c r="P2927" i="14"/>
  <c r="O2927" i="14"/>
  <c r="N2927" i="14"/>
  <c r="U2926" i="14"/>
  <c r="W2926" i="14" s="1"/>
  <c r="S2926" i="14"/>
  <c r="R2926" i="14"/>
  <c r="Q2926" i="14"/>
  <c r="P2926" i="14"/>
  <c r="O2926" i="14"/>
  <c r="N2926" i="14"/>
  <c r="T2926" i="14" s="1"/>
  <c r="V2926" i="14" s="1"/>
  <c r="W2925" i="14"/>
  <c r="U2925" i="14"/>
  <c r="S2925" i="14"/>
  <c r="R2925" i="14"/>
  <c r="Q2925" i="14"/>
  <c r="P2925" i="14"/>
  <c r="O2925" i="14"/>
  <c r="T2925" i="14" s="1"/>
  <c r="V2925" i="14" s="1"/>
  <c r="N2925" i="14"/>
  <c r="S2924" i="14"/>
  <c r="R2924" i="14"/>
  <c r="Q2924" i="14"/>
  <c r="U2924" i="14" s="1"/>
  <c r="W2924" i="14" s="1"/>
  <c r="P2924" i="14"/>
  <c r="O2924" i="14"/>
  <c r="T2924" i="14" s="1"/>
  <c r="V2924" i="14" s="1"/>
  <c r="N2924" i="14"/>
  <c r="T2923" i="14"/>
  <c r="V2923" i="14" s="1"/>
  <c r="S2923" i="14"/>
  <c r="R2923" i="14"/>
  <c r="Q2923" i="14"/>
  <c r="U2923" i="14" s="1"/>
  <c r="W2923" i="14" s="1"/>
  <c r="P2923" i="14"/>
  <c r="O2923" i="14"/>
  <c r="N2923" i="14"/>
  <c r="U2922" i="14"/>
  <c r="W2922" i="14" s="1"/>
  <c r="S2922" i="14"/>
  <c r="R2922" i="14"/>
  <c r="Q2922" i="14"/>
  <c r="P2922" i="14"/>
  <c r="O2922" i="14"/>
  <c r="N2922" i="14"/>
  <c r="T2922" i="14" s="1"/>
  <c r="V2922" i="14" s="1"/>
  <c r="W2921" i="14"/>
  <c r="U2921" i="14"/>
  <c r="S2921" i="14"/>
  <c r="R2921" i="14"/>
  <c r="Q2921" i="14"/>
  <c r="P2921" i="14"/>
  <c r="O2921" i="14"/>
  <c r="T2921" i="14" s="1"/>
  <c r="V2921" i="14" s="1"/>
  <c r="N2921" i="14"/>
  <c r="S2920" i="14"/>
  <c r="R2920" i="14"/>
  <c r="Q2920" i="14"/>
  <c r="U2920" i="14" s="1"/>
  <c r="W2920" i="14" s="1"/>
  <c r="P2920" i="14"/>
  <c r="O2920" i="14"/>
  <c r="T2920" i="14" s="1"/>
  <c r="V2920" i="14" s="1"/>
  <c r="N2920" i="14"/>
  <c r="T2919" i="14"/>
  <c r="V2919" i="14" s="1"/>
  <c r="S2919" i="14"/>
  <c r="R2919" i="14"/>
  <c r="Q2919" i="14"/>
  <c r="P2919" i="14"/>
  <c r="O2919" i="14"/>
  <c r="N2919" i="14"/>
  <c r="U2918" i="14"/>
  <c r="W2918" i="14" s="1"/>
  <c r="S2918" i="14"/>
  <c r="R2918" i="14"/>
  <c r="Q2918" i="14"/>
  <c r="P2918" i="14"/>
  <c r="O2918" i="14"/>
  <c r="N2918" i="14"/>
  <c r="T2918" i="14" s="1"/>
  <c r="V2918" i="14" s="1"/>
  <c r="W2917" i="14"/>
  <c r="U2917" i="14"/>
  <c r="S2917" i="14"/>
  <c r="R2917" i="14"/>
  <c r="Q2917" i="14"/>
  <c r="P2917" i="14"/>
  <c r="O2917" i="14"/>
  <c r="T2917" i="14" s="1"/>
  <c r="V2917" i="14" s="1"/>
  <c r="N2917" i="14"/>
  <c r="S2916" i="14"/>
  <c r="R2916" i="14"/>
  <c r="Q2916" i="14"/>
  <c r="U2916" i="14" s="1"/>
  <c r="W2916" i="14" s="1"/>
  <c r="P2916" i="14"/>
  <c r="O2916" i="14"/>
  <c r="T2916" i="14" s="1"/>
  <c r="V2916" i="14" s="1"/>
  <c r="N2916" i="14"/>
  <c r="T2915" i="14"/>
  <c r="V2915" i="14" s="1"/>
  <c r="S2915" i="14"/>
  <c r="R2915" i="14"/>
  <c r="Q2915" i="14"/>
  <c r="U2915" i="14" s="1"/>
  <c r="W2915" i="14" s="1"/>
  <c r="P2915" i="14"/>
  <c r="O2915" i="14"/>
  <c r="N2915" i="14"/>
  <c r="U2914" i="14"/>
  <c r="W2914" i="14" s="1"/>
  <c r="S2914" i="14"/>
  <c r="R2914" i="14"/>
  <c r="Q2914" i="14"/>
  <c r="P2914" i="14"/>
  <c r="O2914" i="14"/>
  <c r="N2914" i="14"/>
  <c r="T2914" i="14" s="1"/>
  <c r="V2914" i="14" s="1"/>
  <c r="W2913" i="14"/>
  <c r="U2913" i="14"/>
  <c r="S2913" i="14"/>
  <c r="R2913" i="14"/>
  <c r="Q2913" i="14"/>
  <c r="P2913" i="14"/>
  <c r="O2913" i="14"/>
  <c r="T2913" i="14" s="1"/>
  <c r="V2913" i="14" s="1"/>
  <c r="N2913" i="14"/>
  <c r="S2912" i="14"/>
  <c r="R2912" i="14"/>
  <c r="Q2912" i="14"/>
  <c r="U2912" i="14" s="1"/>
  <c r="W2912" i="14" s="1"/>
  <c r="P2912" i="14"/>
  <c r="O2912" i="14"/>
  <c r="T2912" i="14" s="1"/>
  <c r="V2912" i="14" s="1"/>
  <c r="N2912" i="14"/>
  <c r="T2911" i="14"/>
  <c r="V2911" i="14" s="1"/>
  <c r="S2911" i="14"/>
  <c r="R2911" i="14"/>
  <c r="Q2911" i="14"/>
  <c r="P2911" i="14"/>
  <c r="O2911" i="14"/>
  <c r="N2911" i="14"/>
  <c r="U2910" i="14"/>
  <c r="W2910" i="14" s="1"/>
  <c r="S2910" i="14"/>
  <c r="R2910" i="14"/>
  <c r="Q2910" i="14"/>
  <c r="P2910" i="14"/>
  <c r="O2910" i="14"/>
  <c r="N2910" i="14"/>
  <c r="T2910" i="14" s="1"/>
  <c r="V2910" i="14" s="1"/>
  <c r="W2909" i="14"/>
  <c r="U2909" i="14"/>
  <c r="S2909" i="14"/>
  <c r="R2909" i="14"/>
  <c r="Q2909" i="14"/>
  <c r="P2909" i="14"/>
  <c r="O2909" i="14"/>
  <c r="T2909" i="14" s="1"/>
  <c r="V2909" i="14" s="1"/>
  <c r="N2909" i="14"/>
  <c r="S2908" i="14"/>
  <c r="R2908" i="14"/>
  <c r="Q2908" i="14"/>
  <c r="U2908" i="14" s="1"/>
  <c r="W2908" i="14" s="1"/>
  <c r="P2908" i="14"/>
  <c r="O2908" i="14"/>
  <c r="T2908" i="14" s="1"/>
  <c r="V2908" i="14" s="1"/>
  <c r="N2908" i="14"/>
  <c r="T2907" i="14"/>
  <c r="V2907" i="14" s="1"/>
  <c r="S2907" i="14"/>
  <c r="R2907" i="14"/>
  <c r="Q2907" i="14"/>
  <c r="U2907" i="14" s="1"/>
  <c r="W2907" i="14" s="1"/>
  <c r="P2907" i="14"/>
  <c r="O2907" i="14"/>
  <c r="N2907" i="14"/>
  <c r="U2906" i="14"/>
  <c r="W2906" i="14" s="1"/>
  <c r="S2906" i="14"/>
  <c r="R2906" i="14"/>
  <c r="Q2906" i="14"/>
  <c r="P2906" i="14"/>
  <c r="O2906" i="14"/>
  <c r="N2906" i="14"/>
  <c r="T2906" i="14" s="1"/>
  <c r="V2906" i="14" s="1"/>
  <c r="W2905" i="14"/>
  <c r="U2905" i="14"/>
  <c r="S2905" i="14"/>
  <c r="R2905" i="14"/>
  <c r="Q2905" i="14"/>
  <c r="P2905" i="14"/>
  <c r="O2905" i="14"/>
  <c r="T2905" i="14" s="1"/>
  <c r="V2905" i="14" s="1"/>
  <c r="N2905" i="14"/>
  <c r="S2904" i="14"/>
  <c r="R2904" i="14"/>
  <c r="Q2904" i="14"/>
  <c r="U2904" i="14" s="1"/>
  <c r="W2904" i="14" s="1"/>
  <c r="P2904" i="14"/>
  <c r="O2904" i="14"/>
  <c r="T2904" i="14" s="1"/>
  <c r="V2904" i="14" s="1"/>
  <c r="N2904" i="14"/>
  <c r="T2903" i="14"/>
  <c r="V2903" i="14" s="1"/>
  <c r="S2903" i="14"/>
  <c r="R2903" i="14"/>
  <c r="Q2903" i="14"/>
  <c r="P2903" i="14"/>
  <c r="O2903" i="14"/>
  <c r="N2903" i="14"/>
  <c r="U2902" i="14"/>
  <c r="W2902" i="14" s="1"/>
  <c r="S2902" i="14"/>
  <c r="R2902" i="14"/>
  <c r="Q2902" i="14"/>
  <c r="P2902" i="14"/>
  <c r="O2902" i="14"/>
  <c r="N2902" i="14"/>
  <c r="T2902" i="14" s="1"/>
  <c r="V2902" i="14" s="1"/>
  <c r="W2901" i="14"/>
  <c r="U2901" i="14"/>
  <c r="S2901" i="14"/>
  <c r="R2901" i="14"/>
  <c r="Q2901" i="14"/>
  <c r="P2901" i="14"/>
  <c r="O2901" i="14"/>
  <c r="T2901" i="14" s="1"/>
  <c r="V2901" i="14" s="1"/>
  <c r="N2901" i="14"/>
  <c r="S2900" i="14"/>
  <c r="R2900" i="14"/>
  <c r="Q2900" i="14"/>
  <c r="U2900" i="14" s="1"/>
  <c r="W2900" i="14" s="1"/>
  <c r="P2900" i="14"/>
  <c r="O2900" i="14"/>
  <c r="T2900" i="14" s="1"/>
  <c r="V2900" i="14" s="1"/>
  <c r="N2900" i="14"/>
  <c r="T2899" i="14"/>
  <c r="V2899" i="14" s="1"/>
  <c r="S2899" i="14"/>
  <c r="R2899" i="14"/>
  <c r="Q2899" i="14"/>
  <c r="U2899" i="14" s="1"/>
  <c r="W2899" i="14" s="1"/>
  <c r="P2899" i="14"/>
  <c r="O2899" i="14"/>
  <c r="N2899" i="14"/>
  <c r="U2898" i="14"/>
  <c r="W2898" i="14" s="1"/>
  <c r="S2898" i="14"/>
  <c r="R2898" i="14"/>
  <c r="Q2898" i="14"/>
  <c r="P2898" i="14"/>
  <c r="O2898" i="14"/>
  <c r="N2898" i="14"/>
  <c r="T2898" i="14" s="1"/>
  <c r="V2898" i="14" s="1"/>
  <c r="W2897" i="14"/>
  <c r="U2897" i="14"/>
  <c r="S2897" i="14"/>
  <c r="R2897" i="14"/>
  <c r="Q2897" i="14"/>
  <c r="P2897" i="14"/>
  <c r="O2897" i="14"/>
  <c r="T2897" i="14" s="1"/>
  <c r="V2897" i="14" s="1"/>
  <c r="N2897" i="14"/>
  <c r="S2896" i="14"/>
  <c r="R2896" i="14"/>
  <c r="Q2896" i="14"/>
  <c r="U2896" i="14" s="1"/>
  <c r="W2896" i="14" s="1"/>
  <c r="P2896" i="14"/>
  <c r="O2896" i="14"/>
  <c r="T2896" i="14" s="1"/>
  <c r="V2896" i="14" s="1"/>
  <c r="N2896" i="14"/>
  <c r="T2895" i="14"/>
  <c r="V2895" i="14" s="1"/>
  <c r="S2895" i="14"/>
  <c r="R2895" i="14"/>
  <c r="Q2895" i="14"/>
  <c r="P2895" i="14"/>
  <c r="O2895" i="14"/>
  <c r="N2895" i="14"/>
  <c r="U2894" i="14"/>
  <c r="W2894" i="14" s="1"/>
  <c r="S2894" i="14"/>
  <c r="R2894" i="14"/>
  <c r="Q2894" i="14"/>
  <c r="P2894" i="14"/>
  <c r="O2894" i="14"/>
  <c r="N2894" i="14"/>
  <c r="T2894" i="14" s="1"/>
  <c r="V2894" i="14" s="1"/>
  <c r="W2893" i="14"/>
  <c r="U2893" i="14"/>
  <c r="S2893" i="14"/>
  <c r="R2893" i="14"/>
  <c r="Q2893" i="14"/>
  <c r="P2893" i="14"/>
  <c r="O2893" i="14"/>
  <c r="T2893" i="14" s="1"/>
  <c r="V2893" i="14" s="1"/>
  <c r="N2893" i="14"/>
  <c r="S2892" i="14"/>
  <c r="R2892" i="14"/>
  <c r="Q2892" i="14"/>
  <c r="U2892" i="14" s="1"/>
  <c r="W2892" i="14" s="1"/>
  <c r="P2892" i="14"/>
  <c r="O2892" i="14"/>
  <c r="T2892" i="14" s="1"/>
  <c r="V2892" i="14" s="1"/>
  <c r="N2892" i="14"/>
  <c r="T2891" i="14"/>
  <c r="V2891" i="14" s="1"/>
  <c r="S2891" i="14"/>
  <c r="R2891" i="14"/>
  <c r="Q2891" i="14"/>
  <c r="U2891" i="14" s="1"/>
  <c r="W2891" i="14" s="1"/>
  <c r="P2891" i="14"/>
  <c r="O2891" i="14"/>
  <c r="N2891" i="14"/>
  <c r="U2890" i="14"/>
  <c r="W2890" i="14" s="1"/>
  <c r="S2890" i="14"/>
  <c r="R2890" i="14"/>
  <c r="Q2890" i="14"/>
  <c r="P2890" i="14"/>
  <c r="O2890" i="14"/>
  <c r="N2890" i="14"/>
  <c r="T2890" i="14" s="1"/>
  <c r="V2890" i="14" s="1"/>
  <c r="W2889" i="14"/>
  <c r="U2889" i="14"/>
  <c r="S2889" i="14"/>
  <c r="R2889" i="14"/>
  <c r="Q2889" i="14"/>
  <c r="P2889" i="14"/>
  <c r="O2889" i="14"/>
  <c r="T2889" i="14" s="1"/>
  <c r="V2889" i="14" s="1"/>
  <c r="N2889" i="14"/>
  <c r="S2888" i="14"/>
  <c r="R2888" i="14"/>
  <c r="Q2888" i="14"/>
  <c r="U2888" i="14" s="1"/>
  <c r="W2888" i="14" s="1"/>
  <c r="P2888" i="14"/>
  <c r="O2888" i="14"/>
  <c r="T2888" i="14" s="1"/>
  <c r="V2888" i="14" s="1"/>
  <c r="N2888" i="14"/>
  <c r="T2887" i="14"/>
  <c r="V2887" i="14" s="1"/>
  <c r="S2887" i="14"/>
  <c r="R2887" i="14"/>
  <c r="Q2887" i="14"/>
  <c r="U2887" i="14" s="1"/>
  <c r="W2887" i="14" s="1"/>
  <c r="P2887" i="14"/>
  <c r="O2887" i="14"/>
  <c r="N2887" i="14"/>
  <c r="U2886" i="14"/>
  <c r="W2886" i="14" s="1"/>
  <c r="S2886" i="14"/>
  <c r="R2886" i="14"/>
  <c r="Q2886" i="14"/>
  <c r="P2886" i="14"/>
  <c r="O2886" i="14"/>
  <c r="N2886" i="14"/>
  <c r="T2886" i="14" s="1"/>
  <c r="V2886" i="14" s="1"/>
  <c r="W2885" i="14"/>
  <c r="U2885" i="14"/>
  <c r="S2885" i="14"/>
  <c r="R2885" i="14"/>
  <c r="Q2885" i="14"/>
  <c r="P2885" i="14"/>
  <c r="O2885" i="14"/>
  <c r="T2885" i="14" s="1"/>
  <c r="V2885" i="14" s="1"/>
  <c r="N2885" i="14"/>
  <c r="S2884" i="14"/>
  <c r="R2884" i="14"/>
  <c r="Q2884" i="14"/>
  <c r="U2884" i="14" s="1"/>
  <c r="W2884" i="14" s="1"/>
  <c r="P2884" i="14"/>
  <c r="O2884" i="14"/>
  <c r="T2884" i="14" s="1"/>
  <c r="V2884" i="14" s="1"/>
  <c r="N2884" i="14"/>
  <c r="T2883" i="14"/>
  <c r="V2883" i="14" s="1"/>
  <c r="S2883" i="14"/>
  <c r="R2883" i="14"/>
  <c r="Q2883" i="14"/>
  <c r="U2883" i="14" s="1"/>
  <c r="W2883" i="14" s="1"/>
  <c r="P2883" i="14"/>
  <c r="O2883" i="14"/>
  <c r="N2883" i="14"/>
  <c r="U2882" i="14"/>
  <c r="W2882" i="14" s="1"/>
  <c r="S2882" i="14"/>
  <c r="R2882" i="14"/>
  <c r="Q2882" i="14"/>
  <c r="P2882" i="14"/>
  <c r="O2882" i="14"/>
  <c r="N2882" i="14"/>
  <c r="T2882" i="14" s="1"/>
  <c r="V2882" i="14" s="1"/>
  <c r="W2881" i="14"/>
  <c r="U2881" i="14"/>
  <c r="S2881" i="14"/>
  <c r="R2881" i="14"/>
  <c r="Q2881" i="14"/>
  <c r="P2881" i="14"/>
  <c r="O2881" i="14"/>
  <c r="T2881" i="14" s="1"/>
  <c r="V2881" i="14" s="1"/>
  <c r="N2881" i="14"/>
  <c r="S2880" i="14"/>
  <c r="R2880" i="14"/>
  <c r="Q2880" i="14"/>
  <c r="U2880" i="14" s="1"/>
  <c r="W2880" i="14" s="1"/>
  <c r="P2880" i="14"/>
  <c r="O2880" i="14"/>
  <c r="T2880" i="14" s="1"/>
  <c r="V2880" i="14" s="1"/>
  <c r="N2880" i="14"/>
  <c r="T2879" i="14"/>
  <c r="V2879" i="14" s="1"/>
  <c r="S2879" i="14"/>
  <c r="R2879" i="14"/>
  <c r="Q2879" i="14"/>
  <c r="U2879" i="14" s="1"/>
  <c r="W2879" i="14" s="1"/>
  <c r="P2879" i="14"/>
  <c r="O2879" i="14"/>
  <c r="N2879" i="14"/>
  <c r="U2878" i="14"/>
  <c r="W2878" i="14" s="1"/>
  <c r="S2878" i="14"/>
  <c r="R2878" i="14"/>
  <c r="Q2878" i="14"/>
  <c r="P2878" i="14"/>
  <c r="O2878" i="14"/>
  <c r="N2878" i="14"/>
  <c r="T2878" i="14" s="1"/>
  <c r="V2878" i="14" s="1"/>
  <c r="W2877" i="14"/>
  <c r="U2877" i="14"/>
  <c r="S2877" i="14"/>
  <c r="R2877" i="14"/>
  <c r="Q2877" i="14"/>
  <c r="P2877" i="14"/>
  <c r="O2877" i="14"/>
  <c r="T2877" i="14" s="1"/>
  <c r="V2877" i="14" s="1"/>
  <c r="N2877" i="14"/>
  <c r="S2876" i="14"/>
  <c r="R2876" i="14"/>
  <c r="Q2876" i="14"/>
  <c r="U2876" i="14" s="1"/>
  <c r="W2876" i="14" s="1"/>
  <c r="P2876" i="14"/>
  <c r="O2876" i="14"/>
  <c r="T2876" i="14" s="1"/>
  <c r="V2876" i="14" s="1"/>
  <c r="N2876" i="14"/>
  <c r="T2875" i="14"/>
  <c r="V2875" i="14" s="1"/>
  <c r="S2875" i="14"/>
  <c r="R2875" i="14"/>
  <c r="Q2875" i="14"/>
  <c r="U2875" i="14" s="1"/>
  <c r="W2875" i="14" s="1"/>
  <c r="P2875" i="14"/>
  <c r="O2875" i="14"/>
  <c r="N2875" i="14"/>
  <c r="U2874" i="14"/>
  <c r="W2874" i="14" s="1"/>
  <c r="S2874" i="14"/>
  <c r="R2874" i="14"/>
  <c r="Q2874" i="14"/>
  <c r="P2874" i="14"/>
  <c r="O2874" i="14"/>
  <c r="N2874" i="14"/>
  <c r="T2874" i="14" s="1"/>
  <c r="V2874" i="14" s="1"/>
  <c r="W2873" i="14"/>
  <c r="U2873" i="14"/>
  <c r="S2873" i="14"/>
  <c r="R2873" i="14"/>
  <c r="Q2873" i="14"/>
  <c r="P2873" i="14"/>
  <c r="O2873" i="14"/>
  <c r="T2873" i="14" s="1"/>
  <c r="V2873" i="14" s="1"/>
  <c r="N2873" i="14"/>
  <c r="S2872" i="14"/>
  <c r="R2872" i="14"/>
  <c r="Q2872" i="14"/>
  <c r="U2872" i="14" s="1"/>
  <c r="W2872" i="14" s="1"/>
  <c r="P2872" i="14"/>
  <c r="O2872" i="14"/>
  <c r="T2872" i="14" s="1"/>
  <c r="V2872" i="14" s="1"/>
  <c r="N2872" i="14"/>
  <c r="T2871" i="14"/>
  <c r="V2871" i="14" s="1"/>
  <c r="S2871" i="14"/>
  <c r="R2871" i="14"/>
  <c r="Q2871" i="14"/>
  <c r="U2871" i="14" s="1"/>
  <c r="W2871" i="14" s="1"/>
  <c r="P2871" i="14"/>
  <c r="O2871" i="14"/>
  <c r="N2871" i="14"/>
  <c r="U2870" i="14"/>
  <c r="W2870" i="14" s="1"/>
  <c r="S2870" i="14"/>
  <c r="R2870" i="14"/>
  <c r="Q2870" i="14"/>
  <c r="P2870" i="14"/>
  <c r="O2870" i="14"/>
  <c r="N2870" i="14"/>
  <c r="T2870" i="14" s="1"/>
  <c r="V2870" i="14" s="1"/>
  <c r="W2869" i="14"/>
  <c r="U2869" i="14"/>
  <c r="S2869" i="14"/>
  <c r="R2869" i="14"/>
  <c r="Q2869" i="14"/>
  <c r="P2869" i="14"/>
  <c r="O2869" i="14"/>
  <c r="N2869" i="14"/>
  <c r="S2868" i="14"/>
  <c r="R2868" i="14"/>
  <c r="Q2868" i="14"/>
  <c r="P2868" i="14"/>
  <c r="O2868" i="14"/>
  <c r="T2868" i="14" s="1"/>
  <c r="V2868" i="14" s="1"/>
  <c r="N2868" i="14"/>
  <c r="T2867" i="14"/>
  <c r="V2867" i="14" s="1"/>
  <c r="S2867" i="14"/>
  <c r="R2867" i="14"/>
  <c r="Q2867" i="14"/>
  <c r="P2867" i="14"/>
  <c r="O2867" i="14"/>
  <c r="N2867" i="14"/>
  <c r="V2866" i="14"/>
  <c r="U2866" i="14"/>
  <c r="W2866" i="14" s="1"/>
  <c r="S2866" i="14"/>
  <c r="R2866" i="14"/>
  <c r="Q2866" i="14"/>
  <c r="P2866" i="14"/>
  <c r="O2866" i="14"/>
  <c r="N2866" i="14"/>
  <c r="T2866" i="14" s="1"/>
  <c r="W2865" i="14"/>
  <c r="U2865" i="14"/>
  <c r="S2865" i="14"/>
  <c r="R2865" i="14"/>
  <c r="Q2865" i="14"/>
  <c r="P2865" i="14"/>
  <c r="O2865" i="14"/>
  <c r="T2865" i="14" s="1"/>
  <c r="V2865" i="14" s="1"/>
  <c r="N2865" i="14"/>
  <c r="S2864" i="14"/>
  <c r="R2864" i="14"/>
  <c r="Q2864" i="14"/>
  <c r="U2864" i="14" s="1"/>
  <c r="W2864" i="14" s="1"/>
  <c r="P2864" i="14"/>
  <c r="O2864" i="14"/>
  <c r="T2864" i="14" s="1"/>
  <c r="V2864" i="14" s="1"/>
  <c r="N2864" i="14"/>
  <c r="T2863" i="14"/>
  <c r="V2863" i="14" s="1"/>
  <c r="S2863" i="14"/>
  <c r="R2863" i="14"/>
  <c r="Q2863" i="14"/>
  <c r="U2863" i="14" s="1"/>
  <c r="W2863" i="14" s="1"/>
  <c r="P2863" i="14"/>
  <c r="O2863" i="14"/>
  <c r="N2863" i="14"/>
  <c r="U2862" i="14"/>
  <c r="W2862" i="14" s="1"/>
  <c r="S2862" i="14"/>
  <c r="R2862" i="14"/>
  <c r="Q2862" i="14"/>
  <c r="P2862" i="14"/>
  <c r="O2862" i="14"/>
  <c r="N2862" i="14"/>
  <c r="T2862" i="14" s="1"/>
  <c r="V2862" i="14" s="1"/>
  <c r="U2861" i="14"/>
  <c r="W2861" i="14" s="1"/>
  <c r="S2861" i="14"/>
  <c r="R2861" i="14"/>
  <c r="Q2861" i="14"/>
  <c r="P2861" i="14"/>
  <c r="O2861" i="14"/>
  <c r="N2861" i="14"/>
  <c r="S2860" i="14"/>
  <c r="R2860" i="14"/>
  <c r="Q2860" i="14"/>
  <c r="U2860" i="14" s="1"/>
  <c r="W2860" i="14" s="1"/>
  <c r="P2860" i="14"/>
  <c r="O2860" i="14"/>
  <c r="T2860" i="14" s="1"/>
  <c r="V2860" i="14" s="1"/>
  <c r="N2860" i="14"/>
  <c r="T2859" i="14"/>
  <c r="V2859" i="14" s="1"/>
  <c r="S2859" i="14"/>
  <c r="R2859" i="14"/>
  <c r="Q2859" i="14"/>
  <c r="U2859" i="14" s="1"/>
  <c r="W2859" i="14" s="1"/>
  <c r="P2859" i="14"/>
  <c r="O2859" i="14"/>
  <c r="N2859" i="14"/>
  <c r="U2858" i="14"/>
  <c r="W2858" i="14" s="1"/>
  <c r="S2858" i="14"/>
  <c r="R2858" i="14"/>
  <c r="Q2858" i="14"/>
  <c r="P2858" i="14"/>
  <c r="O2858" i="14"/>
  <c r="N2858" i="14"/>
  <c r="T2858" i="14" s="1"/>
  <c r="V2858" i="14" s="1"/>
  <c r="U2857" i="14"/>
  <c r="W2857" i="14" s="1"/>
  <c r="S2857" i="14"/>
  <c r="R2857" i="14"/>
  <c r="Q2857" i="14"/>
  <c r="P2857" i="14"/>
  <c r="O2857" i="14"/>
  <c r="N2857" i="14"/>
  <c r="W2856" i="14"/>
  <c r="S2856" i="14"/>
  <c r="R2856" i="14"/>
  <c r="Q2856" i="14"/>
  <c r="U2856" i="14" s="1"/>
  <c r="P2856" i="14"/>
  <c r="O2856" i="14"/>
  <c r="T2856" i="14" s="1"/>
  <c r="V2856" i="14" s="1"/>
  <c r="N2856" i="14"/>
  <c r="T2855" i="14"/>
  <c r="V2855" i="14" s="1"/>
  <c r="S2855" i="14"/>
  <c r="R2855" i="14"/>
  <c r="Q2855" i="14"/>
  <c r="P2855" i="14"/>
  <c r="O2855" i="14"/>
  <c r="N2855" i="14"/>
  <c r="U2854" i="14"/>
  <c r="W2854" i="14" s="1"/>
  <c r="S2854" i="14"/>
  <c r="R2854" i="14"/>
  <c r="Q2854" i="14"/>
  <c r="P2854" i="14"/>
  <c r="O2854" i="14"/>
  <c r="N2854" i="14"/>
  <c r="T2854" i="14" s="1"/>
  <c r="V2854" i="14" s="1"/>
  <c r="U2853" i="14"/>
  <c r="W2853" i="14" s="1"/>
  <c r="S2853" i="14"/>
  <c r="R2853" i="14"/>
  <c r="Q2853" i="14"/>
  <c r="P2853" i="14"/>
  <c r="O2853" i="14"/>
  <c r="N2853" i="14"/>
  <c r="S2852" i="14"/>
  <c r="R2852" i="14"/>
  <c r="Q2852" i="14"/>
  <c r="U2852" i="14" s="1"/>
  <c r="W2852" i="14" s="1"/>
  <c r="P2852" i="14"/>
  <c r="O2852" i="14"/>
  <c r="T2852" i="14" s="1"/>
  <c r="V2852" i="14" s="1"/>
  <c r="N2852" i="14"/>
  <c r="T2851" i="14"/>
  <c r="V2851" i="14" s="1"/>
  <c r="S2851" i="14"/>
  <c r="R2851" i="14"/>
  <c r="Q2851" i="14"/>
  <c r="U2851" i="14" s="1"/>
  <c r="W2851" i="14" s="1"/>
  <c r="P2851" i="14"/>
  <c r="O2851" i="14"/>
  <c r="N2851" i="14"/>
  <c r="U2850" i="14"/>
  <c r="W2850" i="14" s="1"/>
  <c r="S2850" i="14"/>
  <c r="R2850" i="14"/>
  <c r="Q2850" i="14"/>
  <c r="P2850" i="14"/>
  <c r="O2850" i="14"/>
  <c r="N2850" i="14"/>
  <c r="T2850" i="14" s="1"/>
  <c r="V2850" i="14" s="1"/>
  <c r="U2849" i="14"/>
  <c r="W2849" i="14" s="1"/>
  <c r="S2849" i="14"/>
  <c r="R2849" i="14"/>
  <c r="Q2849" i="14"/>
  <c r="P2849" i="14"/>
  <c r="O2849" i="14"/>
  <c r="N2849" i="14"/>
  <c r="S2848" i="14"/>
  <c r="R2848" i="14"/>
  <c r="Q2848" i="14"/>
  <c r="U2848" i="14" s="1"/>
  <c r="W2848" i="14" s="1"/>
  <c r="P2848" i="14"/>
  <c r="O2848" i="14"/>
  <c r="T2848" i="14" s="1"/>
  <c r="V2848" i="14" s="1"/>
  <c r="N2848" i="14"/>
  <c r="T2847" i="14"/>
  <c r="V2847" i="14" s="1"/>
  <c r="S2847" i="14"/>
  <c r="R2847" i="14"/>
  <c r="Q2847" i="14"/>
  <c r="U2847" i="14" s="1"/>
  <c r="W2847" i="14" s="1"/>
  <c r="P2847" i="14"/>
  <c r="O2847" i="14"/>
  <c r="N2847" i="14"/>
  <c r="U2846" i="14"/>
  <c r="W2846" i="14" s="1"/>
  <c r="S2846" i="14"/>
  <c r="R2846" i="14"/>
  <c r="Q2846" i="14"/>
  <c r="P2846" i="14"/>
  <c r="O2846" i="14"/>
  <c r="N2846" i="14"/>
  <c r="T2846" i="14" s="1"/>
  <c r="V2846" i="14" s="1"/>
  <c r="U2845" i="14"/>
  <c r="W2845" i="14" s="1"/>
  <c r="S2845" i="14"/>
  <c r="R2845" i="14"/>
  <c r="Q2845" i="14"/>
  <c r="P2845" i="14"/>
  <c r="O2845" i="14"/>
  <c r="N2845" i="14"/>
  <c r="S2844" i="14"/>
  <c r="R2844" i="14"/>
  <c r="Q2844" i="14"/>
  <c r="U2844" i="14" s="1"/>
  <c r="W2844" i="14" s="1"/>
  <c r="P2844" i="14"/>
  <c r="O2844" i="14"/>
  <c r="T2844" i="14" s="1"/>
  <c r="V2844" i="14" s="1"/>
  <c r="N2844" i="14"/>
  <c r="T2843" i="14"/>
  <c r="V2843" i="14" s="1"/>
  <c r="S2843" i="14"/>
  <c r="R2843" i="14"/>
  <c r="Q2843" i="14"/>
  <c r="U2843" i="14" s="1"/>
  <c r="W2843" i="14" s="1"/>
  <c r="P2843" i="14"/>
  <c r="O2843" i="14"/>
  <c r="N2843" i="14"/>
  <c r="U2842" i="14"/>
  <c r="W2842" i="14" s="1"/>
  <c r="S2842" i="14"/>
  <c r="R2842" i="14"/>
  <c r="Q2842" i="14"/>
  <c r="P2842" i="14"/>
  <c r="O2842" i="14"/>
  <c r="N2842" i="14"/>
  <c r="T2842" i="14" s="1"/>
  <c r="V2842" i="14" s="1"/>
  <c r="U2841" i="14"/>
  <c r="W2841" i="14" s="1"/>
  <c r="S2841" i="14"/>
  <c r="R2841" i="14"/>
  <c r="Q2841" i="14"/>
  <c r="P2841" i="14"/>
  <c r="O2841" i="14"/>
  <c r="N2841" i="14"/>
  <c r="W2840" i="14"/>
  <c r="S2840" i="14"/>
  <c r="R2840" i="14"/>
  <c r="Q2840" i="14"/>
  <c r="U2840" i="14" s="1"/>
  <c r="P2840" i="14"/>
  <c r="O2840" i="14"/>
  <c r="T2840" i="14" s="1"/>
  <c r="V2840" i="14" s="1"/>
  <c r="N2840" i="14"/>
  <c r="T2839" i="14"/>
  <c r="V2839" i="14" s="1"/>
  <c r="S2839" i="14"/>
  <c r="R2839" i="14"/>
  <c r="Q2839" i="14"/>
  <c r="P2839" i="14"/>
  <c r="O2839" i="14"/>
  <c r="N2839" i="14"/>
  <c r="U2838" i="14"/>
  <c r="W2838" i="14" s="1"/>
  <c r="S2838" i="14"/>
  <c r="R2838" i="14"/>
  <c r="Q2838" i="14"/>
  <c r="P2838" i="14"/>
  <c r="O2838" i="14"/>
  <c r="N2838" i="14"/>
  <c r="T2838" i="14" s="1"/>
  <c r="V2838" i="14" s="1"/>
  <c r="U2837" i="14"/>
  <c r="W2837" i="14" s="1"/>
  <c r="S2837" i="14"/>
  <c r="R2837" i="14"/>
  <c r="Q2837" i="14"/>
  <c r="P2837" i="14"/>
  <c r="O2837" i="14"/>
  <c r="N2837" i="14"/>
  <c r="S2836" i="14"/>
  <c r="R2836" i="14"/>
  <c r="Q2836" i="14"/>
  <c r="U2836" i="14" s="1"/>
  <c r="W2836" i="14" s="1"/>
  <c r="P2836" i="14"/>
  <c r="O2836" i="14"/>
  <c r="T2836" i="14" s="1"/>
  <c r="V2836" i="14" s="1"/>
  <c r="N2836" i="14"/>
  <c r="T2835" i="14"/>
  <c r="V2835" i="14" s="1"/>
  <c r="S2835" i="14"/>
  <c r="R2835" i="14"/>
  <c r="Q2835" i="14"/>
  <c r="U2835" i="14" s="1"/>
  <c r="W2835" i="14" s="1"/>
  <c r="P2835" i="14"/>
  <c r="O2835" i="14"/>
  <c r="N2835" i="14"/>
  <c r="U2834" i="14"/>
  <c r="W2834" i="14" s="1"/>
  <c r="S2834" i="14"/>
  <c r="R2834" i="14"/>
  <c r="Q2834" i="14"/>
  <c r="P2834" i="14"/>
  <c r="O2834" i="14"/>
  <c r="N2834" i="14"/>
  <c r="T2834" i="14" s="1"/>
  <c r="V2834" i="14" s="1"/>
  <c r="U2833" i="14"/>
  <c r="W2833" i="14" s="1"/>
  <c r="S2833" i="14"/>
  <c r="R2833" i="14"/>
  <c r="Q2833" i="14"/>
  <c r="P2833" i="14"/>
  <c r="O2833" i="14"/>
  <c r="N2833" i="14"/>
  <c r="S2832" i="14"/>
  <c r="R2832" i="14"/>
  <c r="Q2832" i="14"/>
  <c r="U2832" i="14" s="1"/>
  <c r="W2832" i="14" s="1"/>
  <c r="P2832" i="14"/>
  <c r="O2832" i="14"/>
  <c r="T2832" i="14" s="1"/>
  <c r="V2832" i="14" s="1"/>
  <c r="N2832" i="14"/>
  <c r="T2831" i="14"/>
  <c r="V2831" i="14" s="1"/>
  <c r="S2831" i="14"/>
  <c r="R2831" i="14"/>
  <c r="Q2831" i="14"/>
  <c r="U2831" i="14" s="1"/>
  <c r="W2831" i="14" s="1"/>
  <c r="P2831" i="14"/>
  <c r="O2831" i="14"/>
  <c r="N2831" i="14"/>
  <c r="U2830" i="14"/>
  <c r="W2830" i="14" s="1"/>
  <c r="S2830" i="14"/>
  <c r="R2830" i="14"/>
  <c r="Q2830" i="14"/>
  <c r="P2830" i="14"/>
  <c r="O2830" i="14"/>
  <c r="N2830" i="14"/>
  <c r="T2830" i="14" s="1"/>
  <c r="V2830" i="14" s="1"/>
  <c r="U2829" i="14"/>
  <c r="W2829" i="14" s="1"/>
  <c r="S2829" i="14"/>
  <c r="R2829" i="14"/>
  <c r="Q2829" i="14"/>
  <c r="P2829" i="14"/>
  <c r="O2829" i="14"/>
  <c r="N2829" i="14"/>
  <c r="S2828" i="14"/>
  <c r="R2828" i="14"/>
  <c r="Q2828" i="14"/>
  <c r="U2828" i="14" s="1"/>
  <c r="W2828" i="14" s="1"/>
  <c r="P2828" i="14"/>
  <c r="O2828" i="14"/>
  <c r="T2828" i="14" s="1"/>
  <c r="V2828" i="14" s="1"/>
  <c r="N2828" i="14"/>
  <c r="T2827" i="14"/>
  <c r="V2827" i="14" s="1"/>
  <c r="S2827" i="14"/>
  <c r="R2827" i="14"/>
  <c r="Q2827" i="14"/>
  <c r="U2827" i="14" s="1"/>
  <c r="W2827" i="14" s="1"/>
  <c r="P2827" i="14"/>
  <c r="O2827" i="14"/>
  <c r="N2827" i="14"/>
  <c r="U2826" i="14"/>
  <c r="W2826" i="14" s="1"/>
  <c r="S2826" i="14"/>
  <c r="R2826" i="14"/>
  <c r="Q2826" i="14"/>
  <c r="P2826" i="14"/>
  <c r="O2826" i="14"/>
  <c r="N2826" i="14"/>
  <c r="T2826" i="14" s="1"/>
  <c r="V2826" i="14" s="1"/>
  <c r="U2825" i="14"/>
  <c r="W2825" i="14" s="1"/>
  <c r="S2825" i="14"/>
  <c r="R2825" i="14"/>
  <c r="Q2825" i="14"/>
  <c r="P2825" i="14"/>
  <c r="O2825" i="14"/>
  <c r="N2825" i="14"/>
  <c r="W2824" i="14"/>
  <c r="S2824" i="14"/>
  <c r="R2824" i="14"/>
  <c r="Q2824" i="14"/>
  <c r="U2824" i="14" s="1"/>
  <c r="P2824" i="14"/>
  <c r="O2824" i="14"/>
  <c r="T2824" i="14" s="1"/>
  <c r="V2824" i="14" s="1"/>
  <c r="N2824" i="14"/>
  <c r="T2823" i="14"/>
  <c r="V2823" i="14" s="1"/>
  <c r="S2823" i="14"/>
  <c r="R2823" i="14"/>
  <c r="Q2823" i="14"/>
  <c r="P2823" i="14"/>
  <c r="O2823" i="14"/>
  <c r="N2823" i="14"/>
  <c r="U2822" i="14"/>
  <c r="W2822" i="14" s="1"/>
  <c r="S2822" i="14"/>
  <c r="R2822" i="14"/>
  <c r="Q2822" i="14"/>
  <c r="P2822" i="14"/>
  <c r="O2822" i="14"/>
  <c r="N2822" i="14"/>
  <c r="T2822" i="14" s="1"/>
  <c r="V2822" i="14" s="1"/>
  <c r="U2821" i="14"/>
  <c r="W2821" i="14" s="1"/>
  <c r="S2821" i="14"/>
  <c r="R2821" i="14"/>
  <c r="Q2821" i="14"/>
  <c r="P2821" i="14"/>
  <c r="O2821" i="14"/>
  <c r="N2821" i="14"/>
  <c r="S2820" i="14"/>
  <c r="R2820" i="14"/>
  <c r="Q2820" i="14"/>
  <c r="U2820" i="14" s="1"/>
  <c r="W2820" i="14" s="1"/>
  <c r="P2820" i="14"/>
  <c r="O2820" i="14"/>
  <c r="T2820" i="14" s="1"/>
  <c r="V2820" i="14" s="1"/>
  <c r="N2820" i="14"/>
  <c r="T2819" i="14"/>
  <c r="V2819" i="14" s="1"/>
  <c r="S2819" i="14"/>
  <c r="R2819" i="14"/>
  <c r="Q2819" i="14"/>
  <c r="U2819" i="14" s="1"/>
  <c r="W2819" i="14" s="1"/>
  <c r="P2819" i="14"/>
  <c r="O2819" i="14"/>
  <c r="N2819" i="14"/>
  <c r="U2818" i="14"/>
  <c r="W2818" i="14" s="1"/>
  <c r="S2818" i="14"/>
  <c r="R2818" i="14"/>
  <c r="Q2818" i="14"/>
  <c r="P2818" i="14"/>
  <c r="O2818" i="14"/>
  <c r="N2818" i="14"/>
  <c r="T2818" i="14" s="1"/>
  <c r="V2818" i="14" s="1"/>
  <c r="U2817" i="14"/>
  <c r="W2817" i="14" s="1"/>
  <c r="S2817" i="14"/>
  <c r="R2817" i="14"/>
  <c r="Q2817" i="14"/>
  <c r="P2817" i="14"/>
  <c r="O2817" i="14"/>
  <c r="N2817" i="14"/>
  <c r="S2816" i="14"/>
  <c r="R2816" i="14"/>
  <c r="Q2816" i="14"/>
  <c r="U2816" i="14" s="1"/>
  <c r="W2816" i="14" s="1"/>
  <c r="P2816" i="14"/>
  <c r="O2816" i="14"/>
  <c r="T2816" i="14" s="1"/>
  <c r="V2816" i="14" s="1"/>
  <c r="N2816" i="14"/>
  <c r="T2815" i="14"/>
  <c r="V2815" i="14" s="1"/>
  <c r="S2815" i="14"/>
  <c r="R2815" i="14"/>
  <c r="Q2815" i="14"/>
  <c r="U2815" i="14" s="1"/>
  <c r="W2815" i="14" s="1"/>
  <c r="P2815" i="14"/>
  <c r="O2815" i="14"/>
  <c r="N2815" i="14"/>
  <c r="U2814" i="14"/>
  <c r="W2814" i="14" s="1"/>
  <c r="S2814" i="14"/>
  <c r="R2814" i="14"/>
  <c r="Q2814" i="14"/>
  <c r="P2814" i="14"/>
  <c r="O2814" i="14"/>
  <c r="N2814" i="14"/>
  <c r="T2814" i="14" s="1"/>
  <c r="V2814" i="14" s="1"/>
  <c r="U2813" i="14"/>
  <c r="W2813" i="14" s="1"/>
  <c r="S2813" i="14"/>
  <c r="R2813" i="14"/>
  <c r="Q2813" i="14"/>
  <c r="P2813" i="14"/>
  <c r="O2813" i="14"/>
  <c r="N2813" i="14"/>
  <c r="S2812" i="14"/>
  <c r="R2812" i="14"/>
  <c r="Q2812" i="14"/>
  <c r="U2812" i="14" s="1"/>
  <c r="W2812" i="14" s="1"/>
  <c r="P2812" i="14"/>
  <c r="O2812" i="14"/>
  <c r="T2812" i="14" s="1"/>
  <c r="V2812" i="14" s="1"/>
  <c r="N2812" i="14"/>
  <c r="T2811" i="14"/>
  <c r="V2811" i="14" s="1"/>
  <c r="S2811" i="14"/>
  <c r="R2811" i="14"/>
  <c r="Q2811" i="14"/>
  <c r="U2811" i="14" s="1"/>
  <c r="W2811" i="14" s="1"/>
  <c r="P2811" i="14"/>
  <c r="O2811" i="14"/>
  <c r="N2811" i="14"/>
  <c r="U2810" i="14"/>
  <c r="W2810" i="14" s="1"/>
  <c r="S2810" i="14"/>
  <c r="R2810" i="14"/>
  <c r="Q2810" i="14"/>
  <c r="P2810" i="14"/>
  <c r="O2810" i="14"/>
  <c r="N2810" i="14"/>
  <c r="T2810" i="14" s="1"/>
  <c r="V2810" i="14" s="1"/>
  <c r="U2809" i="14"/>
  <c r="W2809" i="14" s="1"/>
  <c r="S2809" i="14"/>
  <c r="R2809" i="14"/>
  <c r="Q2809" i="14"/>
  <c r="P2809" i="14"/>
  <c r="O2809" i="14"/>
  <c r="N2809" i="14"/>
  <c r="W2808" i="14"/>
  <c r="S2808" i="14"/>
  <c r="R2808" i="14"/>
  <c r="Q2808" i="14"/>
  <c r="U2808" i="14" s="1"/>
  <c r="P2808" i="14"/>
  <c r="O2808" i="14"/>
  <c r="T2808" i="14" s="1"/>
  <c r="V2808" i="14" s="1"/>
  <c r="N2808" i="14"/>
  <c r="T2807" i="14"/>
  <c r="V2807" i="14" s="1"/>
  <c r="S2807" i="14"/>
  <c r="R2807" i="14"/>
  <c r="Q2807" i="14"/>
  <c r="P2807" i="14"/>
  <c r="O2807" i="14"/>
  <c r="N2807" i="14"/>
  <c r="U2806" i="14"/>
  <c r="W2806" i="14" s="1"/>
  <c r="S2806" i="14"/>
  <c r="R2806" i="14"/>
  <c r="Q2806" i="14"/>
  <c r="P2806" i="14"/>
  <c r="O2806" i="14"/>
  <c r="N2806" i="14"/>
  <c r="T2806" i="14" s="1"/>
  <c r="V2806" i="14" s="1"/>
  <c r="U2805" i="14"/>
  <c r="W2805" i="14" s="1"/>
  <c r="S2805" i="14"/>
  <c r="R2805" i="14"/>
  <c r="Q2805" i="14"/>
  <c r="P2805" i="14"/>
  <c r="O2805" i="14"/>
  <c r="N2805" i="14"/>
  <c r="S2804" i="14"/>
  <c r="R2804" i="14"/>
  <c r="Q2804" i="14"/>
  <c r="U2804" i="14" s="1"/>
  <c r="W2804" i="14" s="1"/>
  <c r="P2804" i="14"/>
  <c r="O2804" i="14"/>
  <c r="T2804" i="14" s="1"/>
  <c r="V2804" i="14" s="1"/>
  <c r="N2804" i="14"/>
  <c r="T2803" i="14"/>
  <c r="V2803" i="14" s="1"/>
  <c r="S2803" i="14"/>
  <c r="R2803" i="14"/>
  <c r="Q2803" i="14"/>
  <c r="U2803" i="14" s="1"/>
  <c r="W2803" i="14" s="1"/>
  <c r="P2803" i="14"/>
  <c r="O2803" i="14"/>
  <c r="N2803" i="14"/>
  <c r="U2802" i="14"/>
  <c r="W2802" i="14" s="1"/>
  <c r="S2802" i="14"/>
  <c r="R2802" i="14"/>
  <c r="Q2802" i="14"/>
  <c r="P2802" i="14"/>
  <c r="O2802" i="14"/>
  <c r="N2802" i="14"/>
  <c r="T2802" i="14" s="1"/>
  <c r="V2802" i="14" s="1"/>
  <c r="U2801" i="14"/>
  <c r="W2801" i="14" s="1"/>
  <c r="S2801" i="14"/>
  <c r="R2801" i="14"/>
  <c r="Q2801" i="14"/>
  <c r="P2801" i="14"/>
  <c r="O2801" i="14"/>
  <c r="N2801" i="14"/>
  <c r="S2800" i="14"/>
  <c r="R2800" i="14"/>
  <c r="Q2800" i="14"/>
  <c r="U2800" i="14" s="1"/>
  <c r="W2800" i="14" s="1"/>
  <c r="P2800" i="14"/>
  <c r="O2800" i="14"/>
  <c r="T2800" i="14" s="1"/>
  <c r="V2800" i="14" s="1"/>
  <c r="N2800" i="14"/>
  <c r="T2799" i="14"/>
  <c r="V2799" i="14" s="1"/>
  <c r="S2799" i="14"/>
  <c r="R2799" i="14"/>
  <c r="Q2799" i="14"/>
  <c r="U2799" i="14" s="1"/>
  <c r="W2799" i="14" s="1"/>
  <c r="P2799" i="14"/>
  <c r="O2799" i="14"/>
  <c r="N2799" i="14"/>
  <c r="U2798" i="14"/>
  <c r="W2798" i="14" s="1"/>
  <c r="S2798" i="14"/>
  <c r="R2798" i="14"/>
  <c r="Q2798" i="14"/>
  <c r="P2798" i="14"/>
  <c r="O2798" i="14"/>
  <c r="N2798" i="14"/>
  <c r="T2798" i="14" s="1"/>
  <c r="V2798" i="14" s="1"/>
  <c r="U2797" i="14"/>
  <c r="W2797" i="14" s="1"/>
  <c r="S2797" i="14"/>
  <c r="R2797" i="14"/>
  <c r="Q2797" i="14"/>
  <c r="P2797" i="14"/>
  <c r="O2797" i="14"/>
  <c r="N2797" i="14"/>
  <c r="S2796" i="14"/>
  <c r="R2796" i="14"/>
  <c r="Q2796" i="14"/>
  <c r="U2796" i="14" s="1"/>
  <c r="W2796" i="14" s="1"/>
  <c r="P2796" i="14"/>
  <c r="O2796" i="14"/>
  <c r="T2796" i="14" s="1"/>
  <c r="V2796" i="14" s="1"/>
  <c r="N2796" i="14"/>
  <c r="T2795" i="14"/>
  <c r="V2795" i="14" s="1"/>
  <c r="S2795" i="14"/>
  <c r="R2795" i="14"/>
  <c r="Q2795" i="14"/>
  <c r="U2795" i="14" s="1"/>
  <c r="W2795" i="14" s="1"/>
  <c r="P2795" i="14"/>
  <c r="O2795" i="14"/>
  <c r="N2795" i="14"/>
  <c r="U2794" i="14"/>
  <c r="W2794" i="14" s="1"/>
  <c r="S2794" i="14"/>
  <c r="R2794" i="14"/>
  <c r="Q2794" i="14"/>
  <c r="P2794" i="14"/>
  <c r="O2794" i="14"/>
  <c r="N2794" i="14"/>
  <c r="T2794" i="14" s="1"/>
  <c r="V2794" i="14" s="1"/>
  <c r="U2793" i="14"/>
  <c r="W2793" i="14" s="1"/>
  <c r="S2793" i="14"/>
  <c r="R2793" i="14"/>
  <c r="Q2793" i="14"/>
  <c r="P2793" i="14"/>
  <c r="O2793" i="14"/>
  <c r="N2793" i="14"/>
  <c r="W2792" i="14"/>
  <c r="S2792" i="14"/>
  <c r="R2792" i="14"/>
  <c r="Q2792" i="14"/>
  <c r="U2792" i="14" s="1"/>
  <c r="P2792" i="14"/>
  <c r="O2792" i="14"/>
  <c r="T2792" i="14" s="1"/>
  <c r="V2792" i="14" s="1"/>
  <c r="N2792" i="14"/>
  <c r="T2791" i="14"/>
  <c r="V2791" i="14" s="1"/>
  <c r="S2791" i="14"/>
  <c r="R2791" i="14"/>
  <c r="Q2791" i="14"/>
  <c r="P2791" i="14"/>
  <c r="O2791" i="14"/>
  <c r="N2791" i="14"/>
  <c r="U2790" i="14"/>
  <c r="W2790" i="14" s="1"/>
  <c r="S2790" i="14"/>
  <c r="R2790" i="14"/>
  <c r="Q2790" i="14"/>
  <c r="P2790" i="14"/>
  <c r="O2790" i="14"/>
  <c r="N2790" i="14"/>
  <c r="T2790" i="14" s="1"/>
  <c r="V2790" i="14" s="1"/>
  <c r="U2789" i="14"/>
  <c r="W2789" i="14" s="1"/>
  <c r="S2789" i="14"/>
  <c r="R2789" i="14"/>
  <c r="Q2789" i="14"/>
  <c r="P2789" i="14"/>
  <c r="O2789" i="14"/>
  <c r="N2789" i="14"/>
  <c r="S2788" i="14"/>
  <c r="R2788" i="14"/>
  <c r="Q2788" i="14"/>
  <c r="U2788" i="14" s="1"/>
  <c r="W2788" i="14" s="1"/>
  <c r="P2788" i="14"/>
  <c r="O2788" i="14"/>
  <c r="T2788" i="14" s="1"/>
  <c r="V2788" i="14" s="1"/>
  <c r="N2788" i="14"/>
  <c r="T2787" i="14"/>
  <c r="V2787" i="14" s="1"/>
  <c r="S2787" i="14"/>
  <c r="R2787" i="14"/>
  <c r="Q2787" i="14"/>
  <c r="U2787" i="14" s="1"/>
  <c r="W2787" i="14" s="1"/>
  <c r="P2787" i="14"/>
  <c r="O2787" i="14"/>
  <c r="N2787" i="14"/>
  <c r="U2786" i="14"/>
  <c r="W2786" i="14" s="1"/>
  <c r="S2786" i="14"/>
  <c r="R2786" i="14"/>
  <c r="Q2786" i="14"/>
  <c r="P2786" i="14"/>
  <c r="O2786" i="14"/>
  <c r="N2786" i="14"/>
  <c r="T2786" i="14" s="1"/>
  <c r="V2786" i="14" s="1"/>
  <c r="U2785" i="14"/>
  <c r="W2785" i="14" s="1"/>
  <c r="S2785" i="14"/>
  <c r="R2785" i="14"/>
  <c r="Q2785" i="14"/>
  <c r="P2785" i="14"/>
  <c r="O2785" i="14"/>
  <c r="N2785" i="14"/>
  <c r="S2784" i="14"/>
  <c r="R2784" i="14"/>
  <c r="Q2784" i="14"/>
  <c r="U2784" i="14" s="1"/>
  <c r="W2784" i="14" s="1"/>
  <c r="P2784" i="14"/>
  <c r="O2784" i="14"/>
  <c r="T2784" i="14" s="1"/>
  <c r="V2784" i="14" s="1"/>
  <c r="N2784" i="14"/>
  <c r="T2783" i="14"/>
  <c r="V2783" i="14" s="1"/>
  <c r="S2783" i="14"/>
  <c r="R2783" i="14"/>
  <c r="Q2783" i="14"/>
  <c r="U2783" i="14" s="1"/>
  <c r="W2783" i="14" s="1"/>
  <c r="P2783" i="14"/>
  <c r="O2783" i="14"/>
  <c r="N2783" i="14"/>
  <c r="U2782" i="14"/>
  <c r="W2782" i="14" s="1"/>
  <c r="S2782" i="14"/>
  <c r="R2782" i="14"/>
  <c r="Q2782" i="14"/>
  <c r="P2782" i="14"/>
  <c r="O2782" i="14"/>
  <c r="N2782" i="14"/>
  <c r="T2782" i="14" s="1"/>
  <c r="V2782" i="14" s="1"/>
  <c r="U2781" i="14"/>
  <c r="W2781" i="14" s="1"/>
  <c r="S2781" i="14"/>
  <c r="R2781" i="14"/>
  <c r="Q2781" i="14"/>
  <c r="P2781" i="14"/>
  <c r="O2781" i="14"/>
  <c r="N2781" i="14"/>
  <c r="S2780" i="14"/>
  <c r="R2780" i="14"/>
  <c r="Q2780" i="14"/>
  <c r="U2780" i="14" s="1"/>
  <c r="W2780" i="14" s="1"/>
  <c r="P2780" i="14"/>
  <c r="O2780" i="14"/>
  <c r="T2780" i="14" s="1"/>
  <c r="V2780" i="14" s="1"/>
  <c r="N2780" i="14"/>
  <c r="T2779" i="14"/>
  <c r="V2779" i="14" s="1"/>
  <c r="S2779" i="14"/>
  <c r="R2779" i="14"/>
  <c r="Q2779" i="14"/>
  <c r="U2779" i="14" s="1"/>
  <c r="W2779" i="14" s="1"/>
  <c r="P2779" i="14"/>
  <c r="O2779" i="14"/>
  <c r="N2779" i="14"/>
  <c r="U2778" i="14"/>
  <c r="W2778" i="14" s="1"/>
  <c r="S2778" i="14"/>
  <c r="R2778" i="14"/>
  <c r="Q2778" i="14"/>
  <c r="P2778" i="14"/>
  <c r="O2778" i="14"/>
  <c r="N2778" i="14"/>
  <c r="T2778" i="14" s="1"/>
  <c r="V2778" i="14" s="1"/>
  <c r="U2777" i="14"/>
  <c r="W2777" i="14" s="1"/>
  <c r="S2777" i="14"/>
  <c r="R2777" i="14"/>
  <c r="Q2777" i="14"/>
  <c r="P2777" i="14"/>
  <c r="O2777" i="14"/>
  <c r="N2777" i="14"/>
  <c r="W2776" i="14"/>
  <c r="S2776" i="14"/>
  <c r="R2776" i="14"/>
  <c r="Q2776" i="14"/>
  <c r="U2776" i="14" s="1"/>
  <c r="P2776" i="14"/>
  <c r="O2776" i="14"/>
  <c r="T2776" i="14" s="1"/>
  <c r="V2776" i="14" s="1"/>
  <c r="N2776" i="14"/>
  <c r="T2775" i="14"/>
  <c r="V2775" i="14" s="1"/>
  <c r="S2775" i="14"/>
  <c r="R2775" i="14"/>
  <c r="Q2775" i="14"/>
  <c r="P2775" i="14"/>
  <c r="O2775" i="14"/>
  <c r="N2775" i="14"/>
  <c r="U2774" i="14"/>
  <c r="W2774" i="14" s="1"/>
  <c r="S2774" i="14"/>
  <c r="R2774" i="14"/>
  <c r="Q2774" i="14"/>
  <c r="P2774" i="14"/>
  <c r="O2774" i="14"/>
  <c r="N2774" i="14"/>
  <c r="T2774" i="14" s="1"/>
  <c r="V2774" i="14" s="1"/>
  <c r="U2773" i="14"/>
  <c r="W2773" i="14" s="1"/>
  <c r="S2773" i="14"/>
  <c r="R2773" i="14"/>
  <c r="Q2773" i="14"/>
  <c r="P2773" i="14"/>
  <c r="O2773" i="14"/>
  <c r="N2773" i="14"/>
  <c r="S2772" i="14"/>
  <c r="R2772" i="14"/>
  <c r="Q2772" i="14"/>
  <c r="U2772" i="14" s="1"/>
  <c r="W2772" i="14" s="1"/>
  <c r="P2772" i="14"/>
  <c r="O2772" i="14"/>
  <c r="T2772" i="14" s="1"/>
  <c r="V2772" i="14" s="1"/>
  <c r="N2772" i="14"/>
  <c r="V2771" i="14"/>
  <c r="T2771" i="14"/>
  <c r="S2771" i="14"/>
  <c r="R2771" i="14"/>
  <c r="Q2771" i="14"/>
  <c r="P2771" i="14"/>
  <c r="O2771" i="14"/>
  <c r="N2771" i="14"/>
  <c r="V2770" i="14"/>
  <c r="S2770" i="14"/>
  <c r="U2770" i="14" s="1"/>
  <c r="W2770" i="14" s="1"/>
  <c r="R2770" i="14"/>
  <c r="Q2770" i="14"/>
  <c r="P2770" i="14"/>
  <c r="O2770" i="14"/>
  <c r="N2770" i="14"/>
  <c r="T2770" i="14" s="1"/>
  <c r="S2769" i="14"/>
  <c r="R2769" i="14"/>
  <c r="U2769" i="14" s="1"/>
  <c r="W2769" i="14" s="1"/>
  <c r="Q2769" i="14"/>
  <c r="P2769" i="14"/>
  <c r="O2769" i="14"/>
  <c r="T2769" i="14" s="1"/>
  <c r="V2769" i="14" s="1"/>
  <c r="N2769" i="14"/>
  <c r="T2768" i="14"/>
  <c r="V2768" i="14" s="1"/>
  <c r="S2768" i="14"/>
  <c r="R2768" i="14"/>
  <c r="Q2768" i="14"/>
  <c r="P2768" i="14"/>
  <c r="O2768" i="14"/>
  <c r="N2768" i="14"/>
  <c r="T2767" i="14"/>
  <c r="V2767" i="14" s="1"/>
  <c r="S2767" i="14"/>
  <c r="R2767" i="14"/>
  <c r="Q2767" i="14"/>
  <c r="P2767" i="14"/>
  <c r="O2767" i="14"/>
  <c r="N2767" i="14"/>
  <c r="U2766" i="14"/>
  <c r="W2766" i="14" s="1"/>
  <c r="S2766" i="14"/>
  <c r="R2766" i="14"/>
  <c r="Q2766" i="14"/>
  <c r="P2766" i="14"/>
  <c r="O2766" i="14"/>
  <c r="N2766" i="14"/>
  <c r="T2766" i="14" s="1"/>
  <c r="V2766" i="14" s="1"/>
  <c r="U2765" i="14"/>
  <c r="W2765" i="14" s="1"/>
  <c r="S2765" i="14"/>
  <c r="R2765" i="14"/>
  <c r="Q2765" i="14"/>
  <c r="P2765" i="14"/>
  <c r="O2765" i="14"/>
  <c r="T2765" i="14" s="1"/>
  <c r="V2765" i="14" s="1"/>
  <c r="N2765" i="14"/>
  <c r="W2764" i="14"/>
  <c r="S2764" i="14"/>
  <c r="R2764" i="14"/>
  <c r="Q2764" i="14"/>
  <c r="U2764" i="14" s="1"/>
  <c r="P2764" i="14"/>
  <c r="O2764" i="14"/>
  <c r="N2764" i="14"/>
  <c r="T2764" i="14" s="1"/>
  <c r="V2764" i="14" s="1"/>
  <c r="W2763" i="14"/>
  <c r="S2763" i="14"/>
  <c r="R2763" i="14"/>
  <c r="Q2763" i="14"/>
  <c r="U2763" i="14" s="1"/>
  <c r="P2763" i="14"/>
  <c r="O2763" i="14"/>
  <c r="N2763" i="14"/>
  <c r="S2762" i="14"/>
  <c r="R2762" i="14"/>
  <c r="U2762" i="14" s="1"/>
  <c r="W2762" i="14" s="1"/>
  <c r="Q2762" i="14"/>
  <c r="P2762" i="14"/>
  <c r="O2762" i="14"/>
  <c r="N2762" i="14"/>
  <c r="S2761" i="14"/>
  <c r="U2761" i="14" s="1"/>
  <c r="W2761" i="14" s="1"/>
  <c r="R2761" i="14"/>
  <c r="Q2761" i="14"/>
  <c r="P2761" i="14"/>
  <c r="O2761" i="14"/>
  <c r="T2761" i="14" s="1"/>
  <c r="V2761" i="14" s="1"/>
  <c r="N2761" i="14"/>
  <c r="S2760" i="14"/>
  <c r="R2760" i="14"/>
  <c r="Q2760" i="14"/>
  <c r="U2760" i="14" s="1"/>
  <c r="W2760" i="14" s="1"/>
  <c r="P2760" i="14"/>
  <c r="O2760" i="14"/>
  <c r="T2760" i="14" s="1"/>
  <c r="V2760" i="14" s="1"/>
  <c r="N2760" i="14"/>
  <c r="T2759" i="14"/>
  <c r="V2759" i="14" s="1"/>
  <c r="S2759" i="14"/>
  <c r="R2759" i="14"/>
  <c r="Q2759" i="14"/>
  <c r="P2759" i="14"/>
  <c r="O2759" i="14"/>
  <c r="N2759" i="14"/>
  <c r="U2758" i="14"/>
  <c r="W2758" i="14" s="1"/>
  <c r="S2758" i="14"/>
  <c r="R2758" i="14"/>
  <c r="Q2758" i="14"/>
  <c r="P2758" i="14"/>
  <c r="O2758" i="14"/>
  <c r="N2758" i="14"/>
  <c r="T2758" i="14" s="1"/>
  <c r="V2758" i="14" s="1"/>
  <c r="U2757" i="14"/>
  <c r="W2757" i="14" s="1"/>
  <c r="S2757" i="14"/>
  <c r="R2757" i="14"/>
  <c r="Q2757" i="14"/>
  <c r="P2757" i="14"/>
  <c r="O2757" i="14"/>
  <c r="T2757" i="14" s="1"/>
  <c r="V2757" i="14" s="1"/>
  <c r="N2757" i="14"/>
  <c r="S2756" i="14"/>
  <c r="R2756" i="14"/>
  <c r="Q2756" i="14"/>
  <c r="U2756" i="14" s="1"/>
  <c r="W2756" i="14" s="1"/>
  <c r="P2756" i="14"/>
  <c r="O2756" i="14"/>
  <c r="N2756" i="14"/>
  <c r="S2755" i="14"/>
  <c r="R2755" i="14"/>
  <c r="Q2755" i="14"/>
  <c r="U2755" i="14" s="1"/>
  <c r="W2755" i="14" s="1"/>
  <c r="P2755" i="14"/>
  <c r="O2755" i="14"/>
  <c r="T2755" i="14" s="1"/>
  <c r="V2755" i="14" s="1"/>
  <c r="N2755" i="14"/>
  <c r="S2754" i="14"/>
  <c r="U2754" i="14" s="1"/>
  <c r="W2754" i="14" s="1"/>
  <c r="R2754" i="14"/>
  <c r="Q2754" i="14"/>
  <c r="P2754" i="14"/>
  <c r="O2754" i="14"/>
  <c r="T2754" i="14" s="1"/>
  <c r="V2754" i="14" s="1"/>
  <c r="N2754" i="14"/>
  <c r="U2753" i="14"/>
  <c r="W2753" i="14" s="1"/>
  <c r="S2753" i="14"/>
  <c r="R2753" i="14"/>
  <c r="Q2753" i="14"/>
  <c r="P2753" i="14"/>
  <c r="O2753" i="14"/>
  <c r="T2753" i="14" s="1"/>
  <c r="V2753" i="14" s="1"/>
  <c r="N2753" i="14"/>
  <c r="S2752" i="14"/>
  <c r="R2752" i="14"/>
  <c r="Q2752" i="14"/>
  <c r="U2752" i="14" s="1"/>
  <c r="W2752" i="14" s="1"/>
  <c r="P2752" i="14"/>
  <c r="O2752" i="14"/>
  <c r="N2752" i="14"/>
  <c r="S2751" i="14"/>
  <c r="R2751" i="14"/>
  <c r="Q2751" i="14"/>
  <c r="U2751" i="14" s="1"/>
  <c r="W2751" i="14" s="1"/>
  <c r="P2751" i="14"/>
  <c r="O2751" i="14"/>
  <c r="T2751" i="14" s="1"/>
  <c r="V2751" i="14" s="1"/>
  <c r="N2751" i="14"/>
  <c r="S2750" i="14"/>
  <c r="U2750" i="14" s="1"/>
  <c r="W2750" i="14" s="1"/>
  <c r="R2750" i="14"/>
  <c r="Q2750" i="14"/>
  <c r="P2750" i="14"/>
  <c r="O2750" i="14"/>
  <c r="T2750" i="14" s="1"/>
  <c r="V2750" i="14" s="1"/>
  <c r="N2750" i="14"/>
  <c r="U2749" i="14"/>
  <c r="W2749" i="14" s="1"/>
  <c r="S2749" i="14"/>
  <c r="R2749" i="14"/>
  <c r="Q2749" i="14"/>
  <c r="P2749" i="14"/>
  <c r="O2749" i="14"/>
  <c r="T2749" i="14" s="1"/>
  <c r="V2749" i="14" s="1"/>
  <c r="N2749" i="14"/>
  <c r="W2748" i="14"/>
  <c r="S2748" i="14"/>
  <c r="R2748" i="14"/>
  <c r="Q2748" i="14"/>
  <c r="U2748" i="14" s="1"/>
  <c r="P2748" i="14"/>
  <c r="O2748" i="14"/>
  <c r="N2748" i="14"/>
  <c r="T2748" i="14" s="1"/>
  <c r="V2748" i="14" s="1"/>
  <c r="S2747" i="14"/>
  <c r="R2747" i="14"/>
  <c r="Q2747" i="14"/>
  <c r="U2747" i="14" s="1"/>
  <c r="W2747" i="14" s="1"/>
  <c r="P2747" i="14"/>
  <c r="O2747" i="14"/>
  <c r="T2747" i="14" s="1"/>
  <c r="V2747" i="14" s="1"/>
  <c r="N2747" i="14"/>
  <c r="S2746" i="14"/>
  <c r="U2746" i="14" s="1"/>
  <c r="W2746" i="14" s="1"/>
  <c r="R2746" i="14"/>
  <c r="Q2746" i="14"/>
  <c r="P2746" i="14"/>
  <c r="O2746" i="14"/>
  <c r="T2746" i="14" s="1"/>
  <c r="V2746" i="14" s="1"/>
  <c r="N2746" i="14"/>
  <c r="U2745" i="14"/>
  <c r="W2745" i="14" s="1"/>
  <c r="S2745" i="14"/>
  <c r="R2745" i="14"/>
  <c r="Q2745" i="14"/>
  <c r="P2745" i="14"/>
  <c r="O2745" i="14"/>
  <c r="T2745" i="14" s="1"/>
  <c r="V2745" i="14" s="1"/>
  <c r="N2745" i="14"/>
  <c r="S2744" i="14"/>
  <c r="R2744" i="14"/>
  <c r="Q2744" i="14"/>
  <c r="U2744" i="14" s="1"/>
  <c r="W2744" i="14" s="1"/>
  <c r="P2744" i="14"/>
  <c r="O2744" i="14"/>
  <c r="N2744" i="14"/>
  <c r="T2744" i="14" s="1"/>
  <c r="V2744" i="14" s="1"/>
  <c r="S2743" i="14"/>
  <c r="R2743" i="14"/>
  <c r="Q2743" i="14"/>
  <c r="U2743" i="14" s="1"/>
  <c r="W2743" i="14" s="1"/>
  <c r="P2743" i="14"/>
  <c r="O2743" i="14"/>
  <c r="T2743" i="14" s="1"/>
  <c r="V2743" i="14" s="1"/>
  <c r="N2743" i="14"/>
  <c r="S2742" i="14"/>
  <c r="U2742" i="14" s="1"/>
  <c r="W2742" i="14" s="1"/>
  <c r="R2742" i="14"/>
  <c r="Q2742" i="14"/>
  <c r="P2742" i="14"/>
  <c r="O2742" i="14"/>
  <c r="T2742" i="14" s="1"/>
  <c r="V2742" i="14" s="1"/>
  <c r="N2742" i="14"/>
  <c r="U2741" i="14"/>
  <c r="W2741" i="14" s="1"/>
  <c r="S2741" i="14"/>
  <c r="R2741" i="14"/>
  <c r="Q2741" i="14"/>
  <c r="P2741" i="14"/>
  <c r="O2741" i="14"/>
  <c r="T2741" i="14" s="1"/>
  <c r="V2741" i="14" s="1"/>
  <c r="N2741" i="14"/>
  <c r="S2740" i="14"/>
  <c r="R2740" i="14"/>
  <c r="Q2740" i="14"/>
  <c r="U2740" i="14" s="1"/>
  <c r="W2740" i="14" s="1"/>
  <c r="P2740" i="14"/>
  <c r="O2740" i="14"/>
  <c r="N2740" i="14"/>
  <c r="S2739" i="14"/>
  <c r="R2739" i="14"/>
  <c r="Q2739" i="14"/>
  <c r="U2739" i="14" s="1"/>
  <c r="W2739" i="14" s="1"/>
  <c r="P2739" i="14"/>
  <c r="O2739" i="14"/>
  <c r="T2739" i="14" s="1"/>
  <c r="V2739" i="14" s="1"/>
  <c r="N2739" i="14"/>
  <c r="S2738" i="14"/>
  <c r="U2738" i="14" s="1"/>
  <c r="W2738" i="14" s="1"/>
  <c r="R2738" i="14"/>
  <c r="Q2738" i="14"/>
  <c r="P2738" i="14"/>
  <c r="O2738" i="14"/>
  <c r="T2738" i="14" s="1"/>
  <c r="V2738" i="14" s="1"/>
  <c r="N2738" i="14"/>
  <c r="U2737" i="14"/>
  <c r="W2737" i="14" s="1"/>
  <c r="S2737" i="14"/>
  <c r="R2737" i="14"/>
  <c r="Q2737" i="14"/>
  <c r="P2737" i="14"/>
  <c r="O2737" i="14"/>
  <c r="T2737" i="14" s="1"/>
  <c r="V2737" i="14" s="1"/>
  <c r="N2737" i="14"/>
  <c r="S2736" i="14"/>
  <c r="R2736" i="14"/>
  <c r="Q2736" i="14"/>
  <c r="U2736" i="14" s="1"/>
  <c r="W2736" i="14" s="1"/>
  <c r="P2736" i="14"/>
  <c r="O2736" i="14"/>
  <c r="N2736" i="14"/>
  <c r="S2735" i="14"/>
  <c r="R2735" i="14"/>
  <c r="Q2735" i="14"/>
  <c r="U2735" i="14" s="1"/>
  <c r="W2735" i="14" s="1"/>
  <c r="P2735" i="14"/>
  <c r="O2735" i="14"/>
  <c r="T2735" i="14" s="1"/>
  <c r="V2735" i="14" s="1"/>
  <c r="N2735" i="14"/>
  <c r="S2734" i="14"/>
  <c r="U2734" i="14" s="1"/>
  <c r="W2734" i="14" s="1"/>
  <c r="R2734" i="14"/>
  <c r="Q2734" i="14"/>
  <c r="P2734" i="14"/>
  <c r="O2734" i="14"/>
  <c r="T2734" i="14" s="1"/>
  <c r="V2734" i="14" s="1"/>
  <c r="N2734" i="14"/>
  <c r="U2733" i="14"/>
  <c r="W2733" i="14" s="1"/>
  <c r="S2733" i="14"/>
  <c r="R2733" i="14"/>
  <c r="Q2733" i="14"/>
  <c r="P2733" i="14"/>
  <c r="O2733" i="14"/>
  <c r="T2733" i="14" s="1"/>
  <c r="V2733" i="14" s="1"/>
  <c r="N2733" i="14"/>
  <c r="W2732" i="14"/>
  <c r="S2732" i="14"/>
  <c r="R2732" i="14"/>
  <c r="Q2732" i="14"/>
  <c r="U2732" i="14" s="1"/>
  <c r="P2732" i="14"/>
  <c r="O2732" i="14"/>
  <c r="N2732" i="14"/>
  <c r="T2732" i="14" s="1"/>
  <c r="V2732" i="14" s="1"/>
  <c r="S2731" i="14"/>
  <c r="R2731" i="14"/>
  <c r="Q2731" i="14"/>
  <c r="U2731" i="14" s="1"/>
  <c r="W2731" i="14" s="1"/>
  <c r="P2731" i="14"/>
  <c r="O2731" i="14"/>
  <c r="T2731" i="14" s="1"/>
  <c r="V2731" i="14" s="1"/>
  <c r="N2731" i="14"/>
  <c r="S2730" i="14"/>
  <c r="U2730" i="14" s="1"/>
  <c r="W2730" i="14" s="1"/>
  <c r="R2730" i="14"/>
  <c r="Q2730" i="14"/>
  <c r="P2730" i="14"/>
  <c r="O2730" i="14"/>
  <c r="T2730" i="14" s="1"/>
  <c r="V2730" i="14" s="1"/>
  <c r="N2730" i="14"/>
  <c r="U2729" i="14"/>
  <c r="W2729" i="14" s="1"/>
  <c r="S2729" i="14"/>
  <c r="R2729" i="14"/>
  <c r="Q2729" i="14"/>
  <c r="P2729" i="14"/>
  <c r="O2729" i="14"/>
  <c r="T2729" i="14" s="1"/>
  <c r="V2729" i="14" s="1"/>
  <c r="N2729" i="14"/>
  <c r="S2728" i="14"/>
  <c r="R2728" i="14"/>
  <c r="Q2728" i="14"/>
  <c r="U2728" i="14" s="1"/>
  <c r="W2728" i="14" s="1"/>
  <c r="P2728" i="14"/>
  <c r="O2728" i="14"/>
  <c r="N2728" i="14"/>
  <c r="T2728" i="14" s="1"/>
  <c r="V2728" i="14" s="1"/>
  <c r="S2727" i="14"/>
  <c r="R2727" i="14"/>
  <c r="Q2727" i="14"/>
  <c r="U2727" i="14" s="1"/>
  <c r="W2727" i="14" s="1"/>
  <c r="P2727" i="14"/>
  <c r="O2727" i="14"/>
  <c r="T2727" i="14" s="1"/>
  <c r="V2727" i="14" s="1"/>
  <c r="N2727" i="14"/>
  <c r="S2726" i="14"/>
  <c r="U2726" i="14" s="1"/>
  <c r="W2726" i="14" s="1"/>
  <c r="R2726" i="14"/>
  <c r="Q2726" i="14"/>
  <c r="P2726" i="14"/>
  <c r="O2726" i="14"/>
  <c r="T2726" i="14" s="1"/>
  <c r="V2726" i="14" s="1"/>
  <c r="N2726" i="14"/>
  <c r="U2725" i="14"/>
  <c r="W2725" i="14" s="1"/>
  <c r="S2725" i="14"/>
  <c r="R2725" i="14"/>
  <c r="Q2725" i="14"/>
  <c r="P2725" i="14"/>
  <c r="O2725" i="14"/>
  <c r="T2725" i="14" s="1"/>
  <c r="V2725" i="14" s="1"/>
  <c r="N2725" i="14"/>
  <c r="S2724" i="14"/>
  <c r="R2724" i="14"/>
  <c r="Q2724" i="14"/>
  <c r="U2724" i="14" s="1"/>
  <c r="W2724" i="14" s="1"/>
  <c r="P2724" i="14"/>
  <c r="O2724" i="14"/>
  <c r="N2724" i="14"/>
  <c r="S2723" i="14"/>
  <c r="R2723" i="14"/>
  <c r="Q2723" i="14"/>
  <c r="U2723" i="14" s="1"/>
  <c r="W2723" i="14" s="1"/>
  <c r="P2723" i="14"/>
  <c r="O2723" i="14"/>
  <c r="T2723" i="14" s="1"/>
  <c r="V2723" i="14" s="1"/>
  <c r="N2723" i="14"/>
  <c r="S2722" i="14"/>
  <c r="U2722" i="14" s="1"/>
  <c r="W2722" i="14" s="1"/>
  <c r="R2722" i="14"/>
  <c r="Q2722" i="14"/>
  <c r="P2722" i="14"/>
  <c r="O2722" i="14"/>
  <c r="T2722" i="14" s="1"/>
  <c r="V2722" i="14" s="1"/>
  <c r="N2722" i="14"/>
  <c r="U2721" i="14"/>
  <c r="W2721" i="14" s="1"/>
  <c r="S2721" i="14"/>
  <c r="R2721" i="14"/>
  <c r="Q2721" i="14"/>
  <c r="P2721" i="14"/>
  <c r="O2721" i="14"/>
  <c r="T2721" i="14" s="1"/>
  <c r="V2721" i="14" s="1"/>
  <c r="N2721" i="14"/>
  <c r="S2720" i="14"/>
  <c r="R2720" i="14"/>
  <c r="Q2720" i="14"/>
  <c r="U2720" i="14" s="1"/>
  <c r="W2720" i="14" s="1"/>
  <c r="P2720" i="14"/>
  <c r="O2720" i="14"/>
  <c r="N2720" i="14"/>
  <c r="S2719" i="14"/>
  <c r="R2719" i="14"/>
  <c r="Q2719" i="14"/>
  <c r="U2719" i="14" s="1"/>
  <c r="W2719" i="14" s="1"/>
  <c r="P2719" i="14"/>
  <c r="O2719" i="14"/>
  <c r="T2719" i="14" s="1"/>
  <c r="V2719" i="14" s="1"/>
  <c r="N2719" i="14"/>
  <c r="S2718" i="14"/>
  <c r="U2718" i="14" s="1"/>
  <c r="W2718" i="14" s="1"/>
  <c r="R2718" i="14"/>
  <c r="Q2718" i="14"/>
  <c r="P2718" i="14"/>
  <c r="O2718" i="14"/>
  <c r="T2718" i="14" s="1"/>
  <c r="V2718" i="14" s="1"/>
  <c r="N2718" i="14"/>
  <c r="U2717" i="14"/>
  <c r="W2717" i="14" s="1"/>
  <c r="S2717" i="14"/>
  <c r="R2717" i="14"/>
  <c r="Q2717" i="14"/>
  <c r="P2717" i="14"/>
  <c r="O2717" i="14"/>
  <c r="T2717" i="14" s="1"/>
  <c r="V2717" i="14" s="1"/>
  <c r="N2717" i="14"/>
  <c r="W2716" i="14"/>
  <c r="S2716" i="14"/>
  <c r="R2716" i="14"/>
  <c r="Q2716" i="14"/>
  <c r="U2716" i="14" s="1"/>
  <c r="P2716" i="14"/>
  <c r="O2716" i="14"/>
  <c r="N2716" i="14"/>
  <c r="T2716" i="14" s="1"/>
  <c r="V2716" i="14" s="1"/>
  <c r="S2715" i="14"/>
  <c r="R2715" i="14"/>
  <c r="Q2715" i="14"/>
  <c r="U2715" i="14" s="1"/>
  <c r="W2715" i="14" s="1"/>
  <c r="P2715" i="14"/>
  <c r="O2715" i="14"/>
  <c r="N2715" i="14"/>
  <c r="T2715" i="14" s="1"/>
  <c r="V2715" i="14" s="1"/>
  <c r="S2714" i="14"/>
  <c r="U2714" i="14" s="1"/>
  <c r="W2714" i="14" s="1"/>
  <c r="R2714" i="14"/>
  <c r="Q2714" i="14"/>
  <c r="P2714" i="14"/>
  <c r="O2714" i="14"/>
  <c r="T2714" i="14" s="1"/>
  <c r="V2714" i="14" s="1"/>
  <c r="N2714" i="14"/>
  <c r="U2713" i="14"/>
  <c r="W2713" i="14" s="1"/>
  <c r="S2713" i="14"/>
  <c r="R2713" i="14"/>
  <c r="Q2713" i="14"/>
  <c r="P2713" i="14"/>
  <c r="O2713" i="14"/>
  <c r="T2713" i="14" s="1"/>
  <c r="V2713" i="14" s="1"/>
  <c r="N2713" i="14"/>
  <c r="S2712" i="14"/>
  <c r="R2712" i="14"/>
  <c r="Q2712" i="14"/>
  <c r="U2712" i="14" s="1"/>
  <c r="W2712" i="14" s="1"/>
  <c r="P2712" i="14"/>
  <c r="O2712" i="14"/>
  <c r="N2712" i="14"/>
  <c r="T2712" i="14" s="1"/>
  <c r="V2712" i="14" s="1"/>
  <c r="S2711" i="14"/>
  <c r="R2711" i="14"/>
  <c r="Q2711" i="14"/>
  <c r="U2711" i="14" s="1"/>
  <c r="W2711" i="14" s="1"/>
  <c r="P2711" i="14"/>
  <c r="O2711" i="14"/>
  <c r="N2711" i="14"/>
  <c r="T2711" i="14" s="1"/>
  <c r="V2711" i="14" s="1"/>
  <c r="S2710" i="14"/>
  <c r="U2710" i="14" s="1"/>
  <c r="W2710" i="14" s="1"/>
  <c r="R2710" i="14"/>
  <c r="Q2710" i="14"/>
  <c r="P2710" i="14"/>
  <c r="O2710" i="14"/>
  <c r="T2710" i="14" s="1"/>
  <c r="V2710" i="14" s="1"/>
  <c r="N2710" i="14"/>
  <c r="U2709" i="14"/>
  <c r="W2709" i="14" s="1"/>
  <c r="S2709" i="14"/>
  <c r="R2709" i="14"/>
  <c r="Q2709" i="14"/>
  <c r="P2709" i="14"/>
  <c r="O2709" i="14"/>
  <c r="T2709" i="14" s="1"/>
  <c r="V2709" i="14" s="1"/>
  <c r="N2709" i="14"/>
  <c r="S2708" i="14"/>
  <c r="R2708" i="14"/>
  <c r="Q2708" i="14"/>
  <c r="U2708" i="14" s="1"/>
  <c r="W2708" i="14" s="1"/>
  <c r="P2708" i="14"/>
  <c r="O2708" i="14"/>
  <c r="N2708" i="14"/>
  <c r="S2707" i="14"/>
  <c r="R2707" i="14"/>
  <c r="Q2707" i="14"/>
  <c r="U2707" i="14" s="1"/>
  <c r="W2707" i="14" s="1"/>
  <c r="P2707" i="14"/>
  <c r="O2707" i="14"/>
  <c r="N2707" i="14"/>
  <c r="T2707" i="14" s="1"/>
  <c r="V2707" i="14" s="1"/>
  <c r="S2706" i="14"/>
  <c r="U2706" i="14" s="1"/>
  <c r="W2706" i="14" s="1"/>
  <c r="R2706" i="14"/>
  <c r="Q2706" i="14"/>
  <c r="P2706" i="14"/>
  <c r="O2706" i="14"/>
  <c r="T2706" i="14" s="1"/>
  <c r="V2706" i="14" s="1"/>
  <c r="N2706" i="14"/>
  <c r="U2705" i="14"/>
  <c r="W2705" i="14" s="1"/>
  <c r="S2705" i="14"/>
  <c r="R2705" i="14"/>
  <c r="Q2705" i="14"/>
  <c r="P2705" i="14"/>
  <c r="O2705" i="14"/>
  <c r="T2705" i="14" s="1"/>
  <c r="V2705" i="14" s="1"/>
  <c r="N2705" i="14"/>
  <c r="S2704" i="14"/>
  <c r="R2704" i="14"/>
  <c r="Q2704" i="14"/>
  <c r="U2704" i="14" s="1"/>
  <c r="W2704" i="14" s="1"/>
  <c r="P2704" i="14"/>
  <c r="O2704" i="14"/>
  <c r="N2704" i="14"/>
  <c r="S2703" i="14"/>
  <c r="R2703" i="14"/>
  <c r="Q2703" i="14"/>
  <c r="U2703" i="14" s="1"/>
  <c r="W2703" i="14" s="1"/>
  <c r="P2703" i="14"/>
  <c r="O2703" i="14"/>
  <c r="N2703" i="14"/>
  <c r="T2703" i="14" s="1"/>
  <c r="V2703" i="14" s="1"/>
  <c r="S2702" i="14"/>
  <c r="U2702" i="14" s="1"/>
  <c r="W2702" i="14" s="1"/>
  <c r="R2702" i="14"/>
  <c r="Q2702" i="14"/>
  <c r="P2702" i="14"/>
  <c r="O2702" i="14"/>
  <c r="T2702" i="14" s="1"/>
  <c r="V2702" i="14" s="1"/>
  <c r="N2702" i="14"/>
  <c r="U2701" i="14"/>
  <c r="W2701" i="14" s="1"/>
  <c r="S2701" i="14"/>
  <c r="R2701" i="14"/>
  <c r="Q2701" i="14"/>
  <c r="P2701" i="14"/>
  <c r="O2701" i="14"/>
  <c r="T2701" i="14" s="1"/>
  <c r="V2701" i="14" s="1"/>
  <c r="N2701" i="14"/>
  <c r="W2700" i="14"/>
  <c r="S2700" i="14"/>
  <c r="R2700" i="14"/>
  <c r="Q2700" i="14"/>
  <c r="U2700" i="14" s="1"/>
  <c r="P2700" i="14"/>
  <c r="O2700" i="14"/>
  <c r="N2700" i="14"/>
  <c r="T2700" i="14" s="1"/>
  <c r="V2700" i="14" s="1"/>
  <c r="S2699" i="14"/>
  <c r="R2699" i="14"/>
  <c r="Q2699" i="14"/>
  <c r="U2699" i="14" s="1"/>
  <c r="W2699" i="14" s="1"/>
  <c r="P2699" i="14"/>
  <c r="O2699" i="14"/>
  <c r="N2699" i="14"/>
  <c r="T2699" i="14" s="1"/>
  <c r="V2699" i="14" s="1"/>
  <c r="S2698" i="14"/>
  <c r="U2698" i="14" s="1"/>
  <c r="W2698" i="14" s="1"/>
  <c r="R2698" i="14"/>
  <c r="Q2698" i="14"/>
  <c r="P2698" i="14"/>
  <c r="O2698" i="14"/>
  <c r="T2698" i="14" s="1"/>
  <c r="V2698" i="14" s="1"/>
  <c r="N2698" i="14"/>
  <c r="U2697" i="14"/>
  <c r="W2697" i="14" s="1"/>
  <c r="S2697" i="14"/>
  <c r="R2697" i="14"/>
  <c r="Q2697" i="14"/>
  <c r="P2697" i="14"/>
  <c r="O2697" i="14"/>
  <c r="T2697" i="14" s="1"/>
  <c r="V2697" i="14" s="1"/>
  <c r="N2697" i="14"/>
  <c r="S2696" i="14"/>
  <c r="R2696" i="14"/>
  <c r="Q2696" i="14"/>
  <c r="U2696" i="14" s="1"/>
  <c r="W2696" i="14" s="1"/>
  <c r="P2696" i="14"/>
  <c r="O2696" i="14"/>
  <c r="N2696" i="14"/>
  <c r="T2696" i="14" s="1"/>
  <c r="V2696" i="14" s="1"/>
  <c r="S2695" i="14"/>
  <c r="R2695" i="14"/>
  <c r="Q2695" i="14"/>
  <c r="U2695" i="14" s="1"/>
  <c r="W2695" i="14" s="1"/>
  <c r="P2695" i="14"/>
  <c r="O2695" i="14"/>
  <c r="N2695" i="14"/>
  <c r="T2695" i="14" s="1"/>
  <c r="V2695" i="14" s="1"/>
  <c r="S2694" i="14"/>
  <c r="U2694" i="14" s="1"/>
  <c r="W2694" i="14" s="1"/>
  <c r="R2694" i="14"/>
  <c r="Q2694" i="14"/>
  <c r="P2694" i="14"/>
  <c r="O2694" i="14"/>
  <c r="T2694" i="14" s="1"/>
  <c r="V2694" i="14" s="1"/>
  <c r="N2694" i="14"/>
  <c r="U2693" i="14"/>
  <c r="W2693" i="14" s="1"/>
  <c r="S2693" i="14"/>
  <c r="R2693" i="14"/>
  <c r="Q2693" i="14"/>
  <c r="P2693" i="14"/>
  <c r="O2693" i="14"/>
  <c r="T2693" i="14" s="1"/>
  <c r="V2693" i="14" s="1"/>
  <c r="N2693" i="14"/>
  <c r="S2692" i="14"/>
  <c r="R2692" i="14"/>
  <c r="Q2692" i="14"/>
  <c r="U2692" i="14" s="1"/>
  <c r="W2692" i="14" s="1"/>
  <c r="P2692" i="14"/>
  <c r="O2692" i="14"/>
  <c r="N2692" i="14"/>
  <c r="S2691" i="14"/>
  <c r="R2691" i="14"/>
  <c r="Q2691" i="14"/>
  <c r="U2691" i="14" s="1"/>
  <c r="W2691" i="14" s="1"/>
  <c r="P2691" i="14"/>
  <c r="O2691" i="14"/>
  <c r="N2691" i="14"/>
  <c r="T2691" i="14" s="1"/>
  <c r="V2691" i="14" s="1"/>
  <c r="S2690" i="14"/>
  <c r="U2690" i="14" s="1"/>
  <c r="W2690" i="14" s="1"/>
  <c r="R2690" i="14"/>
  <c r="Q2690" i="14"/>
  <c r="P2690" i="14"/>
  <c r="O2690" i="14"/>
  <c r="T2690" i="14" s="1"/>
  <c r="V2690" i="14" s="1"/>
  <c r="N2690" i="14"/>
  <c r="U2689" i="14"/>
  <c r="W2689" i="14" s="1"/>
  <c r="S2689" i="14"/>
  <c r="R2689" i="14"/>
  <c r="Q2689" i="14"/>
  <c r="P2689" i="14"/>
  <c r="O2689" i="14"/>
  <c r="T2689" i="14" s="1"/>
  <c r="V2689" i="14" s="1"/>
  <c r="N2689" i="14"/>
  <c r="S2688" i="14"/>
  <c r="R2688" i="14"/>
  <c r="Q2688" i="14"/>
  <c r="U2688" i="14" s="1"/>
  <c r="W2688" i="14" s="1"/>
  <c r="P2688" i="14"/>
  <c r="O2688" i="14"/>
  <c r="N2688" i="14"/>
  <c r="S2687" i="14"/>
  <c r="R2687" i="14"/>
  <c r="Q2687" i="14"/>
  <c r="U2687" i="14" s="1"/>
  <c r="W2687" i="14" s="1"/>
  <c r="P2687" i="14"/>
  <c r="O2687" i="14"/>
  <c r="N2687" i="14"/>
  <c r="T2687" i="14" s="1"/>
  <c r="V2687" i="14" s="1"/>
  <c r="S2686" i="14"/>
  <c r="U2686" i="14" s="1"/>
  <c r="W2686" i="14" s="1"/>
  <c r="R2686" i="14"/>
  <c r="Q2686" i="14"/>
  <c r="P2686" i="14"/>
  <c r="O2686" i="14"/>
  <c r="T2686" i="14" s="1"/>
  <c r="V2686" i="14" s="1"/>
  <c r="N2686" i="14"/>
  <c r="U2685" i="14"/>
  <c r="W2685" i="14" s="1"/>
  <c r="S2685" i="14"/>
  <c r="R2685" i="14"/>
  <c r="Q2685" i="14"/>
  <c r="P2685" i="14"/>
  <c r="O2685" i="14"/>
  <c r="T2685" i="14" s="1"/>
  <c r="V2685" i="14" s="1"/>
  <c r="N2685" i="14"/>
  <c r="W2684" i="14"/>
  <c r="S2684" i="14"/>
  <c r="R2684" i="14"/>
  <c r="Q2684" i="14"/>
  <c r="U2684" i="14" s="1"/>
  <c r="P2684" i="14"/>
  <c r="O2684" i="14"/>
  <c r="N2684" i="14"/>
  <c r="T2684" i="14" s="1"/>
  <c r="V2684" i="14" s="1"/>
  <c r="S2683" i="14"/>
  <c r="R2683" i="14"/>
  <c r="Q2683" i="14"/>
  <c r="U2683" i="14" s="1"/>
  <c r="W2683" i="14" s="1"/>
  <c r="P2683" i="14"/>
  <c r="O2683" i="14"/>
  <c r="N2683" i="14"/>
  <c r="T2683" i="14" s="1"/>
  <c r="V2683" i="14" s="1"/>
  <c r="S2682" i="14"/>
  <c r="U2682" i="14" s="1"/>
  <c r="W2682" i="14" s="1"/>
  <c r="R2682" i="14"/>
  <c r="Q2682" i="14"/>
  <c r="P2682" i="14"/>
  <c r="O2682" i="14"/>
  <c r="T2682" i="14" s="1"/>
  <c r="V2682" i="14" s="1"/>
  <c r="N2682" i="14"/>
  <c r="U2681" i="14"/>
  <c r="W2681" i="14" s="1"/>
  <c r="S2681" i="14"/>
  <c r="R2681" i="14"/>
  <c r="Q2681" i="14"/>
  <c r="P2681" i="14"/>
  <c r="O2681" i="14"/>
  <c r="T2681" i="14" s="1"/>
  <c r="V2681" i="14" s="1"/>
  <c r="N2681" i="14"/>
  <c r="S2680" i="14"/>
  <c r="R2680" i="14"/>
  <c r="Q2680" i="14"/>
  <c r="U2680" i="14" s="1"/>
  <c r="W2680" i="14" s="1"/>
  <c r="P2680" i="14"/>
  <c r="O2680" i="14"/>
  <c r="N2680" i="14"/>
  <c r="T2680" i="14" s="1"/>
  <c r="V2680" i="14" s="1"/>
  <c r="S2679" i="14"/>
  <c r="R2679" i="14"/>
  <c r="Q2679" i="14"/>
  <c r="U2679" i="14" s="1"/>
  <c r="W2679" i="14" s="1"/>
  <c r="P2679" i="14"/>
  <c r="O2679" i="14"/>
  <c r="N2679" i="14"/>
  <c r="T2679" i="14" s="1"/>
  <c r="V2679" i="14" s="1"/>
  <c r="S2678" i="14"/>
  <c r="U2678" i="14" s="1"/>
  <c r="W2678" i="14" s="1"/>
  <c r="R2678" i="14"/>
  <c r="Q2678" i="14"/>
  <c r="P2678" i="14"/>
  <c r="O2678" i="14"/>
  <c r="T2678" i="14" s="1"/>
  <c r="V2678" i="14" s="1"/>
  <c r="N2678" i="14"/>
  <c r="U2677" i="14"/>
  <c r="W2677" i="14" s="1"/>
  <c r="S2677" i="14"/>
  <c r="R2677" i="14"/>
  <c r="Q2677" i="14"/>
  <c r="P2677" i="14"/>
  <c r="O2677" i="14"/>
  <c r="T2677" i="14" s="1"/>
  <c r="V2677" i="14" s="1"/>
  <c r="N2677" i="14"/>
  <c r="S2676" i="14"/>
  <c r="R2676" i="14"/>
  <c r="Q2676" i="14"/>
  <c r="U2676" i="14" s="1"/>
  <c r="W2676" i="14" s="1"/>
  <c r="P2676" i="14"/>
  <c r="O2676" i="14"/>
  <c r="N2676" i="14"/>
  <c r="S2675" i="14"/>
  <c r="R2675" i="14"/>
  <c r="Q2675" i="14"/>
  <c r="U2675" i="14" s="1"/>
  <c r="W2675" i="14" s="1"/>
  <c r="P2675" i="14"/>
  <c r="O2675" i="14"/>
  <c r="N2675" i="14"/>
  <c r="T2675" i="14" s="1"/>
  <c r="V2675" i="14" s="1"/>
  <c r="S2674" i="14"/>
  <c r="U2674" i="14" s="1"/>
  <c r="W2674" i="14" s="1"/>
  <c r="R2674" i="14"/>
  <c r="Q2674" i="14"/>
  <c r="P2674" i="14"/>
  <c r="O2674" i="14"/>
  <c r="T2674" i="14" s="1"/>
  <c r="V2674" i="14" s="1"/>
  <c r="N2674" i="14"/>
  <c r="U2673" i="14"/>
  <c r="W2673" i="14" s="1"/>
  <c r="S2673" i="14"/>
  <c r="R2673" i="14"/>
  <c r="Q2673" i="14"/>
  <c r="P2673" i="14"/>
  <c r="O2673" i="14"/>
  <c r="T2673" i="14" s="1"/>
  <c r="V2673" i="14" s="1"/>
  <c r="N2673" i="14"/>
  <c r="S2672" i="14"/>
  <c r="R2672" i="14"/>
  <c r="Q2672" i="14"/>
  <c r="U2672" i="14" s="1"/>
  <c r="W2672" i="14" s="1"/>
  <c r="P2672" i="14"/>
  <c r="O2672" i="14"/>
  <c r="N2672" i="14"/>
  <c r="S2671" i="14"/>
  <c r="R2671" i="14"/>
  <c r="Q2671" i="14"/>
  <c r="U2671" i="14" s="1"/>
  <c r="W2671" i="14" s="1"/>
  <c r="P2671" i="14"/>
  <c r="O2671" i="14"/>
  <c r="N2671" i="14"/>
  <c r="T2671" i="14" s="1"/>
  <c r="V2671" i="14" s="1"/>
  <c r="S2670" i="14"/>
  <c r="U2670" i="14" s="1"/>
  <c r="W2670" i="14" s="1"/>
  <c r="R2670" i="14"/>
  <c r="Q2670" i="14"/>
  <c r="P2670" i="14"/>
  <c r="O2670" i="14"/>
  <c r="T2670" i="14" s="1"/>
  <c r="V2670" i="14" s="1"/>
  <c r="N2670" i="14"/>
  <c r="U2669" i="14"/>
  <c r="W2669" i="14" s="1"/>
  <c r="S2669" i="14"/>
  <c r="R2669" i="14"/>
  <c r="Q2669" i="14"/>
  <c r="P2669" i="14"/>
  <c r="O2669" i="14"/>
  <c r="T2669" i="14" s="1"/>
  <c r="V2669" i="14" s="1"/>
  <c r="N2669" i="14"/>
  <c r="W2668" i="14"/>
  <c r="S2668" i="14"/>
  <c r="R2668" i="14"/>
  <c r="Q2668" i="14"/>
  <c r="U2668" i="14" s="1"/>
  <c r="P2668" i="14"/>
  <c r="O2668" i="14"/>
  <c r="N2668" i="14"/>
  <c r="T2668" i="14" s="1"/>
  <c r="V2668" i="14" s="1"/>
  <c r="S2667" i="14"/>
  <c r="R2667" i="14"/>
  <c r="Q2667" i="14"/>
  <c r="U2667" i="14" s="1"/>
  <c r="W2667" i="14" s="1"/>
  <c r="P2667" i="14"/>
  <c r="O2667" i="14"/>
  <c r="N2667" i="14"/>
  <c r="T2667" i="14" s="1"/>
  <c r="V2667" i="14" s="1"/>
  <c r="S2666" i="14"/>
  <c r="U2666" i="14" s="1"/>
  <c r="W2666" i="14" s="1"/>
  <c r="R2666" i="14"/>
  <c r="Q2666" i="14"/>
  <c r="P2666" i="14"/>
  <c r="O2666" i="14"/>
  <c r="T2666" i="14" s="1"/>
  <c r="V2666" i="14" s="1"/>
  <c r="N2666" i="14"/>
  <c r="U2665" i="14"/>
  <c r="W2665" i="14" s="1"/>
  <c r="S2665" i="14"/>
  <c r="R2665" i="14"/>
  <c r="Q2665" i="14"/>
  <c r="P2665" i="14"/>
  <c r="O2665" i="14"/>
  <c r="T2665" i="14" s="1"/>
  <c r="V2665" i="14" s="1"/>
  <c r="N2665" i="14"/>
  <c r="S2664" i="14"/>
  <c r="R2664" i="14"/>
  <c r="Q2664" i="14"/>
  <c r="U2664" i="14" s="1"/>
  <c r="W2664" i="14" s="1"/>
  <c r="P2664" i="14"/>
  <c r="O2664" i="14"/>
  <c r="N2664" i="14"/>
  <c r="T2664" i="14" s="1"/>
  <c r="V2664" i="14" s="1"/>
  <c r="S2663" i="14"/>
  <c r="R2663" i="14"/>
  <c r="Q2663" i="14"/>
  <c r="U2663" i="14" s="1"/>
  <c r="W2663" i="14" s="1"/>
  <c r="P2663" i="14"/>
  <c r="O2663" i="14"/>
  <c r="N2663" i="14"/>
  <c r="T2663" i="14" s="1"/>
  <c r="V2663" i="14" s="1"/>
  <c r="S2662" i="14"/>
  <c r="U2662" i="14" s="1"/>
  <c r="W2662" i="14" s="1"/>
  <c r="R2662" i="14"/>
  <c r="Q2662" i="14"/>
  <c r="P2662" i="14"/>
  <c r="O2662" i="14"/>
  <c r="T2662" i="14" s="1"/>
  <c r="V2662" i="14" s="1"/>
  <c r="N2662" i="14"/>
  <c r="U2661" i="14"/>
  <c r="W2661" i="14" s="1"/>
  <c r="S2661" i="14"/>
  <c r="R2661" i="14"/>
  <c r="Q2661" i="14"/>
  <c r="P2661" i="14"/>
  <c r="O2661" i="14"/>
  <c r="T2661" i="14" s="1"/>
  <c r="V2661" i="14" s="1"/>
  <c r="N2661" i="14"/>
  <c r="S2660" i="14"/>
  <c r="R2660" i="14"/>
  <c r="Q2660" i="14"/>
  <c r="U2660" i="14" s="1"/>
  <c r="W2660" i="14" s="1"/>
  <c r="P2660" i="14"/>
  <c r="O2660" i="14"/>
  <c r="N2660" i="14"/>
  <c r="S2659" i="14"/>
  <c r="R2659" i="14"/>
  <c r="Q2659" i="14"/>
  <c r="U2659" i="14" s="1"/>
  <c r="W2659" i="14" s="1"/>
  <c r="P2659" i="14"/>
  <c r="O2659" i="14"/>
  <c r="N2659" i="14"/>
  <c r="T2659" i="14" s="1"/>
  <c r="V2659" i="14" s="1"/>
  <c r="S2658" i="14"/>
  <c r="U2658" i="14" s="1"/>
  <c r="W2658" i="14" s="1"/>
  <c r="R2658" i="14"/>
  <c r="Q2658" i="14"/>
  <c r="P2658" i="14"/>
  <c r="O2658" i="14"/>
  <c r="T2658" i="14" s="1"/>
  <c r="V2658" i="14" s="1"/>
  <c r="N2658" i="14"/>
  <c r="U2657" i="14"/>
  <c r="W2657" i="14" s="1"/>
  <c r="S2657" i="14"/>
  <c r="R2657" i="14"/>
  <c r="Q2657" i="14"/>
  <c r="P2657" i="14"/>
  <c r="O2657" i="14"/>
  <c r="T2657" i="14" s="1"/>
  <c r="V2657" i="14" s="1"/>
  <c r="N2657" i="14"/>
  <c r="S2656" i="14"/>
  <c r="R2656" i="14"/>
  <c r="Q2656" i="14"/>
  <c r="U2656" i="14" s="1"/>
  <c r="W2656" i="14" s="1"/>
  <c r="P2656" i="14"/>
  <c r="O2656" i="14"/>
  <c r="N2656" i="14"/>
  <c r="S2655" i="14"/>
  <c r="R2655" i="14"/>
  <c r="Q2655" i="14"/>
  <c r="U2655" i="14" s="1"/>
  <c r="W2655" i="14" s="1"/>
  <c r="P2655" i="14"/>
  <c r="O2655" i="14"/>
  <c r="N2655" i="14"/>
  <c r="T2655" i="14" s="1"/>
  <c r="V2655" i="14" s="1"/>
  <c r="S2654" i="14"/>
  <c r="U2654" i="14" s="1"/>
  <c r="W2654" i="14" s="1"/>
  <c r="R2654" i="14"/>
  <c r="Q2654" i="14"/>
  <c r="P2654" i="14"/>
  <c r="O2654" i="14"/>
  <c r="T2654" i="14" s="1"/>
  <c r="V2654" i="14" s="1"/>
  <c r="N2654" i="14"/>
  <c r="U2653" i="14"/>
  <c r="W2653" i="14" s="1"/>
  <c r="S2653" i="14"/>
  <c r="R2653" i="14"/>
  <c r="Q2653" i="14"/>
  <c r="P2653" i="14"/>
  <c r="O2653" i="14"/>
  <c r="T2653" i="14" s="1"/>
  <c r="V2653" i="14" s="1"/>
  <c r="N2653" i="14"/>
  <c r="W2652" i="14"/>
  <c r="S2652" i="14"/>
  <c r="R2652" i="14"/>
  <c r="Q2652" i="14"/>
  <c r="U2652" i="14" s="1"/>
  <c r="P2652" i="14"/>
  <c r="O2652" i="14"/>
  <c r="N2652" i="14"/>
  <c r="T2652" i="14" s="1"/>
  <c r="V2652" i="14" s="1"/>
  <c r="S2651" i="14"/>
  <c r="R2651" i="14"/>
  <c r="Q2651" i="14"/>
  <c r="U2651" i="14" s="1"/>
  <c r="W2651" i="14" s="1"/>
  <c r="P2651" i="14"/>
  <c r="O2651" i="14"/>
  <c r="N2651" i="14"/>
  <c r="T2651" i="14" s="1"/>
  <c r="V2651" i="14" s="1"/>
  <c r="S2650" i="14"/>
  <c r="U2650" i="14" s="1"/>
  <c r="W2650" i="14" s="1"/>
  <c r="R2650" i="14"/>
  <c r="Q2650" i="14"/>
  <c r="P2650" i="14"/>
  <c r="O2650" i="14"/>
  <c r="T2650" i="14" s="1"/>
  <c r="V2650" i="14" s="1"/>
  <c r="N2650" i="14"/>
  <c r="U2649" i="14"/>
  <c r="W2649" i="14" s="1"/>
  <c r="S2649" i="14"/>
  <c r="R2649" i="14"/>
  <c r="Q2649" i="14"/>
  <c r="P2649" i="14"/>
  <c r="O2649" i="14"/>
  <c r="T2649" i="14" s="1"/>
  <c r="V2649" i="14" s="1"/>
  <c r="N2649" i="14"/>
  <c r="S2648" i="14"/>
  <c r="R2648" i="14"/>
  <c r="Q2648" i="14"/>
  <c r="U2648" i="14" s="1"/>
  <c r="W2648" i="14" s="1"/>
  <c r="P2648" i="14"/>
  <c r="O2648" i="14"/>
  <c r="N2648" i="14"/>
  <c r="T2648" i="14" s="1"/>
  <c r="V2648" i="14" s="1"/>
  <c r="S2647" i="14"/>
  <c r="R2647" i="14"/>
  <c r="Q2647" i="14"/>
  <c r="U2647" i="14" s="1"/>
  <c r="W2647" i="14" s="1"/>
  <c r="P2647" i="14"/>
  <c r="O2647" i="14"/>
  <c r="N2647" i="14"/>
  <c r="T2647" i="14" s="1"/>
  <c r="V2647" i="14" s="1"/>
  <c r="S2646" i="14"/>
  <c r="U2646" i="14" s="1"/>
  <c r="W2646" i="14" s="1"/>
  <c r="R2646" i="14"/>
  <c r="Q2646" i="14"/>
  <c r="P2646" i="14"/>
  <c r="O2646" i="14"/>
  <c r="T2646" i="14" s="1"/>
  <c r="V2646" i="14" s="1"/>
  <c r="N2646" i="14"/>
  <c r="U2645" i="14"/>
  <c r="W2645" i="14" s="1"/>
  <c r="S2645" i="14"/>
  <c r="R2645" i="14"/>
  <c r="Q2645" i="14"/>
  <c r="P2645" i="14"/>
  <c r="O2645" i="14"/>
  <c r="T2645" i="14" s="1"/>
  <c r="V2645" i="14" s="1"/>
  <c r="N2645" i="14"/>
  <c r="S2644" i="14"/>
  <c r="R2644" i="14"/>
  <c r="Q2644" i="14"/>
  <c r="U2644" i="14" s="1"/>
  <c r="W2644" i="14" s="1"/>
  <c r="P2644" i="14"/>
  <c r="O2644" i="14"/>
  <c r="N2644" i="14"/>
  <c r="S2643" i="14"/>
  <c r="R2643" i="14"/>
  <c r="Q2643" i="14"/>
  <c r="U2643" i="14" s="1"/>
  <c r="W2643" i="14" s="1"/>
  <c r="P2643" i="14"/>
  <c r="O2643" i="14"/>
  <c r="N2643" i="14"/>
  <c r="T2643" i="14" s="1"/>
  <c r="V2643" i="14" s="1"/>
  <c r="S2642" i="14"/>
  <c r="U2642" i="14" s="1"/>
  <c r="W2642" i="14" s="1"/>
  <c r="R2642" i="14"/>
  <c r="Q2642" i="14"/>
  <c r="P2642" i="14"/>
  <c r="O2642" i="14"/>
  <c r="T2642" i="14" s="1"/>
  <c r="V2642" i="14" s="1"/>
  <c r="N2642" i="14"/>
  <c r="U2641" i="14"/>
  <c r="W2641" i="14" s="1"/>
  <c r="S2641" i="14"/>
  <c r="R2641" i="14"/>
  <c r="Q2641" i="14"/>
  <c r="P2641" i="14"/>
  <c r="O2641" i="14"/>
  <c r="T2641" i="14" s="1"/>
  <c r="V2641" i="14" s="1"/>
  <c r="N2641" i="14"/>
  <c r="S2640" i="14"/>
  <c r="R2640" i="14"/>
  <c r="Q2640" i="14"/>
  <c r="U2640" i="14" s="1"/>
  <c r="W2640" i="14" s="1"/>
  <c r="P2640" i="14"/>
  <c r="O2640" i="14"/>
  <c r="N2640" i="14"/>
  <c r="S2639" i="14"/>
  <c r="R2639" i="14"/>
  <c r="Q2639" i="14"/>
  <c r="U2639" i="14" s="1"/>
  <c r="W2639" i="14" s="1"/>
  <c r="P2639" i="14"/>
  <c r="O2639" i="14"/>
  <c r="N2639" i="14"/>
  <c r="T2639" i="14" s="1"/>
  <c r="V2639" i="14" s="1"/>
  <c r="S2638" i="14"/>
  <c r="U2638" i="14" s="1"/>
  <c r="W2638" i="14" s="1"/>
  <c r="R2638" i="14"/>
  <c r="Q2638" i="14"/>
  <c r="P2638" i="14"/>
  <c r="O2638" i="14"/>
  <c r="T2638" i="14" s="1"/>
  <c r="V2638" i="14" s="1"/>
  <c r="N2638" i="14"/>
  <c r="U2637" i="14"/>
  <c r="W2637" i="14" s="1"/>
  <c r="S2637" i="14"/>
  <c r="R2637" i="14"/>
  <c r="Q2637" i="14"/>
  <c r="P2637" i="14"/>
  <c r="O2637" i="14"/>
  <c r="T2637" i="14" s="1"/>
  <c r="V2637" i="14" s="1"/>
  <c r="N2637" i="14"/>
  <c r="W2636" i="14"/>
  <c r="S2636" i="14"/>
  <c r="R2636" i="14"/>
  <c r="Q2636" i="14"/>
  <c r="U2636" i="14" s="1"/>
  <c r="P2636" i="14"/>
  <c r="O2636" i="14"/>
  <c r="N2636" i="14"/>
  <c r="T2636" i="14" s="1"/>
  <c r="V2636" i="14" s="1"/>
  <c r="S2635" i="14"/>
  <c r="R2635" i="14"/>
  <c r="Q2635" i="14"/>
  <c r="U2635" i="14" s="1"/>
  <c r="W2635" i="14" s="1"/>
  <c r="P2635" i="14"/>
  <c r="O2635" i="14"/>
  <c r="N2635" i="14"/>
  <c r="T2635" i="14" s="1"/>
  <c r="V2635" i="14" s="1"/>
  <c r="S2634" i="14"/>
  <c r="U2634" i="14" s="1"/>
  <c r="W2634" i="14" s="1"/>
  <c r="R2634" i="14"/>
  <c r="Q2634" i="14"/>
  <c r="P2634" i="14"/>
  <c r="O2634" i="14"/>
  <c r="T2634" i="14" s="1"/>
  <c r="V2634" i="14" s="1"/>
  <c r="N2634" i="14"/>
  <c r="U2633" i="14"/>
  <c r="W2633" i="14" s="1"/>
  <c r="S2633" i="14"/>
  <c r="R2633" i="14"/>
  <c r="Q2633" i="14"/>
  <c r="P2633" i="14"/>
  <c r="O2633" i="14"/>
  <c r="T2633" i="14" s="1"/>
  <c r="V2633" i="14" s="1"/>
  <c r="N2633" i="14"/>
  <c r="S2632" i="14"/>
  <c r="R2632" i="14"/>
  <c r="Q2632" i="14"/>
  <c r="U2632" i="14" s="1"/>
  <c r="W2632" i="14" s="1"/>
  <c r="P2632" i="14"/>
  <c r="O2632" i="14"/>
  <c r="N2632" i="14"/>
  <c r="T2632" i="14" s="1"/>
  <c r="V2632" i="14" s="1"/>
  <c r="S2631" i="14"/>
  <c r="R2631" i="14"/>
  <c r="Q2631" i="14"/>
  <c r="U2631" i="14" s="1"/>
  <c r="W2631" i="14" s="1"/>
  <c r="P2631" i="14"/>
  <c r="O2631" i="14"/>
  <c r="N2631" i="14"/>
  <c r="T2631" i="14" s="1"/>
  <c r="V2631" i="14" s="1"/>
  <c r="S2630" i="14"/>
  <c r="U2630" i="14" s="1"/>
  <c r="W2630" i="14" s="1"/>
  <c r="R2630" i="14"/>
  <c r="Q2630" i="14"/>
  <c r="P2630" i="14"/>
  <c r="O2630" i="14"/>
  <c r="T2630" i="14" s="1"/>
  <c r="V2630" i="14" s="1"/>
  <c r="N2630" i="14"/>
  <c r="U2629" i="14"/>
  <c r="W2629" i="14" s="1"/>
  <c r="S2629" i="14"/>
  <c r="R2629" i="14"/>
  <c r="Q2629" i="14"/>
  <c r="P2629" i="14"/>
  <c r="O2629" i="14"/>
  <c r="T2629" i="14" s="1"/>
  <c r="V2629" i="14" s="1"/>
  <c r="N2629" i="14"/>
  <c r="S2628" i="14"/>
  <c r="R2628" i="14"/>
  <c r="Q2628" i="14"/>
  <c r="U2628" i="14" s="1"/>
  <c r="W2628" i="14" s="1"/>
  <c r="P2628" i="14"/>
  <c r="O2628" i="14"/>
  <c r="N2628" i="14"/>
  <c r="S2627" i="14"/>
  <c r="R2627" i="14"/>
  <c r="Q2627" i="14"/>
  <c r="U2627" i="14" s="1"/>
  <c r="W2627" i="14" s="1"/>
  <c r="P2627" i="14"/>
  <c r="O2627" i="14"/>
  <c r="N2627" i="14"/>
  <c r="T2627" i="14" s="1"/>
  <c r="V2627" i="14" s="1"/>
  <c r="S2626" i="14"/>
  <c r="U2626" i="14" s="1"/>
  <c r="W2626" i="14" s="1"/>
  <c r="R2626" i="14"/>
  <c r="Q2626" i="14"/>
  <c r="P2626" i="14"/>
  <c r="O2626" i="14"/>
  <c r="T2626" i="14" s="1"/>
  <c r="V2626" i="14" s="1"/>
  <c r="N2626" i="14"/>
  <c r="U2625" i="14"/>
  <c r="W2625" i="14" s="1"/>
  <c r="S2625" i="14"/>
  <c r="R2625" i="14"/>
  <c r="Q2625" i="14"/>
  <c r="P2625" i="14"/>
  <c r="O2625" i="14"/>
  <c r="T2625" i="14" s="1"/>
  <c r="V2625" i="14" s="1"/>
  <c r="N2625" i="14"/>
  <c r="S2624" i="14"/>
  <c r="R2624" i="14"/>
  <c r="Q2624" i="14"/>
  <c r="U2624" i="14" s="1"/>
  <c r="W2624" i="14" s="1"/>
  <c r="P2624" i="14"/>
  <c r="O2624" i="14"/>
  <c r="N2624" i="14"/>
  <c r="S2623" i="14"/>
  <c r="R2623" i="14"/>
  <c r="Q2623" i="14"/>
  <c r="U2623" i="14" s="1"/>
  <c r="W2623" i="14" s="1"/>
  <c r="P2623" i="14"/>
  <c r="O2623" i="14"/>
  <c r="N2623" i="14"/>
  <c r="T2623" i="14" s="1"/>
  <c r="V2623" i="14" s="1"/>
  <c r="S2622" i="14"/>
  <c r="U2622" i="14" s="1"/>
  <c r="W2622" i="14" s="1"/>
  <c r="R2622" i="14"/>
  <c r="Q2622" i="14"/>
  <c r="P2622" i="14"/>
  <c r="O2622" i="14"/>
  <c r="T2622" i="14" s="1"/>
  <c r="V2622" i="14" s="1"/>
  <c r="N2622" i="14"/>
  <c r="U2621" i="14"/>
  <c r="W2621" i="14" s="1"/>
  <c r="S2621" i="14"/>
  <c r="R2621" i="14"/>
  <c r="Q2621" i="14"/>
  <c r="P2621" i="14"/>
  <c r="O2621" i="14"/>
  <c r="T2621" i="14" s="1"/>
  <c r="V2621" i="14" s="1"/>
  <c r="N2621" i="14"/>
  <c r="W2620" i="14"/>
  <c r="S2620" i="14"/>
  <c r="R2620" i="14"/>
  <c r="Q2620" i="14"/>
  <c r="U2620" i="14" s="1"/>
  <c r="P2620" i="14"/>
  <c r="O2620" i="14"/>
  <c r="N2620" i="14"/>
  <c r="S2619" i="14"/>
  <c r="R2619" i="14"/>
  <c r="Q2619" i="14"/>
  <c r="U2619" i="14" s="1"/>
  <c r="W2619" i="14" s="1"/>
  <c r="P2619" i="14"/>
  <c r="O2619" i="14"/>
  <c r="N2619" i="14"/>
  <c r="T2619" i="14" s="1"/>
  <c r="V2619" i="14" s="1"/>
  <c r="S2618" i="14"/>
  <c r="U2618" i="14" s="1"/>
  <c r="W2618" i="14" s="1"/>
  <c r="R2618" i="14"/>
  <c r="Q2618" i="14"/>
  <c r="P2618" i="14"/>
  <c r="O2618" i="14"/>
  <c r="N2618" i="14"/>
  <c r="T2618" i="14" s="1"/>
  <c r="V2618" i="14" s="1"/>
  <c r="U2617" i="14"/>
  <c r="W2617" i="14" s="1"/>
  <c r="S2617" i="14"/>
  <c r="R2617" i="14"/>
  <c r="Q2617" i="14"/>
  <c r="P2617" i="14"/>
  <c r="O2617" i="14"/>
  <c r="T2617" i="14" s="1"/>
  <c r="V2617" i="14" s="1"/>
  <c r="N2617" i="14"/>
  <c r="S2616" i="14"/>
  <c r="R2616" i="14"/>
  <c r="Q2616" i="14"/>
  <c r="U2616" i="14" s="1"/>
  <c r="W2616" i="14" s="1"/>
  <c r="P2616" i="14"/>
  <c r="O2616" i="14"/>
  <c r="N2616" i="14"/>
  <c r="T2616" i="14" s="1"/>
  <c r="V2616" i="14" s="1"/>
  <c r="S2615" i="14"/>
  <c r="R2615" i="14"/>
  <c r="Q2615" i="14"/>
  <c r="U2615" i="14" s="1"/>
  <c r="W2615" i="14" s="1"/>
  <c r="P2615" i="14"/>
  <c r="O2615" i="14"/>
  <c r="N2615" i="14"/>
  <c r="T2615" i="14" s="1"/>
  <c r="V2615" i="14" s="1"/>
  <c r="S2614" i="14"/>
  <c r="U2614" i="14" s="1"/>
  <c r="W2614" i="14" s="1"/>
  <c r="R2614" i="14"/>
  <c r="Q2614" i="14"/>
  <c r="P2614" i="14"/>
  <c r="O2614" i="14"/>
  <c r="N2614" i="14"/>
  <c r="T2614" i="14" s="1"/>
  <c r="V2614" i="14" s="1"/>
  <c r="U2613" i="14"/>
  <c r="W2613" i="14" s="1"/>
  <c r="S2613" i="14"/>
  <c r="R2613" i="14"/>
  <c r="Q2613" i="14"/>
  <c r="P2613" i="14"/>
  <c r="O2613" i="14"/>
  <c r="T2613" i="14" s="1"/>
  <c r="V2613" i="14" s="1"/>
  <c r="N2613" i="14"/>
  <c r="S2612" i="14"/>
  <c r="R2612" i="14"/>
  <c r="Q2612" i="14"/>
  <c r="U2612" i="14" s="1"/>
  <c r="W2612" i="14" s="1"/>
  <c r="P2612" i="14"/>
  <c r="O2612" i="14"/>
  <c r="N2612" i="14"/>
  <c r="S2611" i="14"/>
  <c r="R2611" i="14"/>
  <c r="Q2611" i="14"/>
  <c r="U2611" i="14" s="1"/>
  <c r="W2611" i="14" s="1"/>
  <c r="P2611" i="14"/>
  <c r="O2611" i="14"/>
  <c r="T2611" i="14" s="1"/>
  <c r="V2611" i="14" s="1"/>
  <c r="N2611" i="14"/>
  <c r="S2610" i="14"/>
  <c r="U2610" i="14" s="1"/>
  <c r="W2610" i="14" s="1"/>
  <c r="R2610" i="14"/>
  <c r="Q2610" i="14"/>
  <c r="P2610" i="14"/>
  <c r="O2610" i="14"/>
  <c r="N2610" i="14"/>
  <c r="T2610" i="14" s="1"/>
  <c r="V2610" i="14" s="1"/>
  <c r="U2609" i="14"/>
  <c r="W2609" i="14" s="1"/>
  <c r="S2609" i="14"/>
  <c r="R2609" i="14"/>
  <c r="Q2609" i="14"/>
  <c r="P2609" i="14"/>
  <c r="O2609" i="14"/>
  <c r="T2609" i="14" s="1"/>
  <c r="V2609" i="14" s="1"/>
  <c r="N2609" i="14"/>
  <c r="S2608" i="14"/>
  <c r="R2608" i="14"/>
  <c r="Q2608" i="14"/>
  <c r="U2608" i="14" s="1"/>
  <c r="W2608" i="14" s="1"/>
  <c r="P2608" i="14"/>
  <c r="O2608" i="14"/>
  <c r="N2608" i="14"/>
  <c r="S2607" i="14"/>
  <c r="R2607" i="14"/>
  <c r="Q2607" i="14"/>
  <c r="U2607" i="14" s="1"/>
  <c r="W2607" i="14" s="1"/>
  <c r="P2607" i="14"/>
  <c r="O2607" i="14"/>
  <c r="T2607" i="14" s="1"/>
  <c r="V2607" i="14" s="1"/>
  <c r="N2607" i="14"/>
  <c r="U2606" i="14"/>
  <c r="W2606" i="14" s="1"/>
  <c r="S2606" i="14"/>
  <c r="R2606" i="14"/>
  <c r="Q2606" i="14"/>
  <c r="P2606" i="14"/>
  <c r="O2606" i="14"/>
  <c r="T2606" i="14" s="1"/>
  <c r="V2606" i="14" s="1"/>
  <c r="N2606" i="14"/>
  <c r="U2605" i="14"/>
  <c r="W2605" i="14" s="1"/>
  <c r="S2605" i="14"/>
  <c r="R2605" i="14"/>
  <c r="Q2605" i="14"/>
  <c r="P2605" i="14"/>
  <c r="O2605" i="14"/>
  <c r="T2605" i="14" s="1"/>
  <c r="V2605" i="14" s="1"/>
  <c r="N2605" i="14"/>
  <c r="S2604" i="14"/>
  <c r="R2604" i="14"/>
  <c r="Q2604" i="14"/>
  <c r="U2604" i="14" s="1"/>
  <c r="W2604" i="14" s="1"/>
  <c r="P2604" i="14"/>
  <c r="O2604" i="14"/>
  <c r="N2604" i="14"/>
  <c r="T2604" i="14" s="1"/>
  <c r="V2604" i="14" s="1"/>
  <c r="W2603" i="14"/>
  <c r="S2603" i="14"/>
  <c r="R2603" i="14"/>
  <c r="Q2603" i="14"/>
  <c r="U2603" i="14" s="1"/>
  <c r="P2603" i="14"/>
  <c r="O2603" i="14"/>
  <c r="T2603" i="14" s="1"/>
  <c r="V2603" i="14" s="1"/>
  <c r="N2603" i="14"/>
  <c r="S2602" i="14"/>
  <c r="U2602" i="14" s="1"/>
  <c r="W2602" i="14" s="1"/>
  <c r="R2602" i="14"/>
  <c r="Q2602" i="14"/>
  <c r="P2602" i="14"/>
  <c r="O2602" i="14"/>
  <c r="T2602" i="14" s="1"/>
  <c r="V2602" i="14" s="1"/>
  <c r="N2602" i="14"/>
  <c r="S2601" i="14"/>
  <c r="U2601" i="14" s="1"/>
  <c r="W2601" i="14" s="1"/>
  <c r="R2601" i="14"/>
  <c r="Q2601" i="14"/>
  <c r="P2601" i="14"/>
  <c r="O2601" i="14"/>
  <c r="T2601" i="14" s="1"/>
  <c r="V2601" i="14" s="1"/>
  <c r="N2601" i="14"/>
  <c r="U2600" i="14"/>
  <c r="W2600" i="14" s="1"/>
  <c r="S2600" i="14"/>
  <c r="R2600" i="14"/>
  <c r="Q2600" i="14"/>
  <c r="P2600" i="14"/>
  <c r="O2600" i="14"/>
  <c r="N2600" i="14"/>
  <c r="S2599" i="14"/>
  <c r="R2599" i="14"/>
  <c r="Q2599" i="14"/>
  <c r="P2599" i="14"/>
  <c r="O2599" i="14"/>
  <c r="T2599" i="14" s="1"/>
  <c r="V2599" i="14" s="1"/>
  <c r="N2599" i="14"/>
  <c r="S2598" i="14"/>
  <c r="R2598" i="14"/>
  <c r="Q2598" i="14"/>
  <c r="U2598" i="14" s="1"/>
  <c r="W2598" i="14" s="1"/>
  <c r="P2598" i="14"/>
  <c r="O2598" i="14"/>
  <c r="T2598" i="14" s="1"/>
  <c r="V2598" i="14" s="1"/>
  <c r="N2598" i="14"/>
  <c r="S2597" i="14"/>
  <c r="U2597" i="14" s="1"/>
  <c r="W2597" i="14" s="1"/>
  <c r="R2597" i="14"/>
  <c r="Q2597" i="14"/>
  <c r="P2597" i="14"/>
  <c r="O2597" i="14"/>
  <c r="T2597" i="14" s="1"/>
  <c r="V2597" i="14" s="1"/>
  <c r="N2597" i="14"/>
  <c r="S2596" i="14"/>
  <c r="R2596" i="14"/>
  <c r="Q2596" i="14"/>
  <c r="U2596" i="14" s="1"/>
  <c r="W2596" i="14" s="1"/>
  <c r="P2596" i="14"/>
  <c r="O2596" i="14"/>
  <c r="N2596" i="14"/>
  <c r="S2595" i="14"/>
  <c r="R2595" i="14"/>
  <c r="Q2595" i="14"/>
  <c r="U2595" i="14" s="1"/>
  <c r="W2595" i="14" s="1"/>
  <c r="P2595" i="14"/>
  <c r="O2595" i="14"/>
  <c r="N2595" i="14"/>
  <c r="T2595" i="14" s="1"/>
  <c r="V2595" i="14" s="1"/>
  <c r="T2594" i="14"/>
  <c r="V2594" i="14" s="1"/>
  <c r="S2594" i="14"/>
  <c r="R2594" i="14"/>
  <c r="Q2594" i="14"/>
  <c r="U2594" i="14" s="1"/>
  <c r="W2594" i="14" s="1"/>
  <c r="P2594" i="14"/>
  <c r="O2594" i="14"/>
  <c r="N2594" i="14"/>
  <c r="U2593" i="14"/>
  <c r="W2593" i="14" s="1"/>
  <c r="S2593" i="14"/>
  <c r="R2593" i="14"/>
  <c r="Q2593" i="14"/>
  <c r="P2593" i="14"/>
  <c r="O2593" i="14"/>
  <c r="T2593" i="14" s="1"/>
  <c r="V2593" i="14" s="1"/>
  <c r="N2593" i="14"/>
  <c r="S2592" i="14"/>
  <c r="R2592" i="14"/>
  <c r="Q2592" i="14"/>
  <c r="U2592" i="14" s="1"/>
  <c r="W2592" i="14" s="1"/>
  <c r="P2592" i="14"/>
  <c r="O2592" i="14"/>
  <c r="N2592" i="14"/>
  <c r="T2592" i="14" s="1"/>
  <c r="V2592" i="14" s="1"/>
  <c r="S2591" i="14"/>
  <c r="R2591" i="14"/>
  <c r="Q2591" i="14"/>
  <c r="U2591" i="14" s="1"/>
  <c r="W2591" i="14" s="1"/>
  <c r="P2591" i="14"/>
  <c r="O2591" i="14"/>
  <c r="N2591" i="14"/>
  <c r="U2590" i="14"/>
  <c r="W2590" i="14" s="1"/>
  <c r="S2590" i="14"/>
  <c r="R2590" i="14"/>
  <c r="Q2590" i="14"/>
  <c r="P2590" i="14"/>
  <c r="O2590" i="14"/>
  <c r="T2590" i="14" s="1"/>
  <c r="V2590" i="14" s="1"/>
  <c r="N2590" i="14"/>
  <c r="U2589" i="14"/>
  <c r="W2589" i="14" s="1"/>
  <c r="S2589" i="14"/>
  <c r="R2589" i="14"/>
  <c r="Q2589" i="14"/>
  <c r="P2589" i="14"/>
  <c r="O2589" i="14"/>
  <c r="T2589" i="14" s="1"/>
  <c r="V2589" i="14" s="1"/>
  <c r="N2589" i="14"/>
  <c r="U2588" i="14"/>
  <c r="W2588" i="14" s="1"/>
  <c r="S2588" i="14"/>
  <c r="R2588" i="14"/>
  <c r="Q2588" i="14"/>
  <c r="P2588" i="14"/>
  <c r="O2588" i="14"/>
  <c r="N2588" i="14"/>
  <c r="T2588" i="14" s="1"/>
  <c r="V2588" i="14" s="1"/>
  <c r="S2587" i="14"/>
  <c r="R2587" i="14"/>
  <c r="Q2587" i="14"/>
  <c r="P2587" i="14"/>
  <c r="O2587" i="14"/>
  <c r="N2587" i="14"/>
  <c r="T2587" i="14" s="1"/>
  <c r="V2587" i="14" s="1"/>
  <c r="U2586" i="14"/>
  <c r="W2586" i="14" s="1"/>
  <c r="S2586" i="14"/>
  <c r="R2586" i="14"/>
  <c r="Q2586" i="14"/>
  <c r="P2586" i="14"/>
  <c r="O2586" i="14"/>
  <c r="N2586" i="14"/>
  <c r="T2586" i="14" s="1"/>
  <c r="V2586" i="14" s="1"/>
  <c r="U2585" i="14"/>
  <c r="W2585" i="14" s="1"/>
  <c r="S2585" i="14"/>
  <c r="R2585" i="14"/>
  <c r="Q2585" i="14"/>
  <c r="P2585" i="14"/>
  <c r="O2585" i="14"/>
  <c r="T2585" i="14" s="1"/>
  <c r="V2585" i="14" s="1"/>
  <c r="N2585" i="14"/>
  <c r="U2584" i="14"/>
  <c r="W2584" i="14" s="1"/>
  <c r="S2584" i="14"/>
  <c r="R2584" i="14"/>
  <c r="Q2584" i="14"/>
  <c r="P2584" i="14"/>
  <c r="O2584" i="14"/>
  <c r="N2584" i="14"/>
  <c r="T2584" i="14" s="1"/>
  <c r="V2584" i="14" s="1"/>
  <c r="S2583" i="14"/>
  <c r="R2583" i="14"/>
  <c r="Q2583" i="14"/>
  <c r="P2583" i="14"/>
  <c r="O2583" i="14"/>
  <c r="N2583" i="14"/>
  <c r="S2582" i="14"/>
  <c r="U2582" i="14" s="1"/>
  <c r="W2582" i="14" s="1"/>
  <c r="R2582" i="14"/>
  <c r="Q2582" i="14"/>
  <c r="P2582" i="14"/>
  <c r="O2582" i="14"/>
  <c r="N2582" i="14"/>
  <c r="T2582" i="14" s="1"/>
  <c r="V2582" i="14" s="1"/>
  <c r="T2581" i="14"/>
  <c r="V2581" i="14" s="1"/>
  <c r="S2581" i="14"/>
  <c r="U2581" i="14" s="1"/>
  <c r="W2581" i="14" s="1"/>
  <c r="R2581" i="14"/>
  <c r="Q2581" i="14"/>
  <c r="P2581" i="14"/>
  <c r="O2581" i="14"/>
  <c r="N2581" i="14"/>
  <c r="V2580" i="14"/>
  <c r="U2580" i="14"/>
  <c r="W2580" i="14" s="1"/>
  <c r="S2580" i="14"/>
  <c r="R2580" i="14"/>
  <c r="Q2580" i="14"/>
  <c r="P2580" i="14"/>
  <c r="O2580" i="14"/>
  <c r="N2580" i="14"/>
  <c r="T2580" i="14" s="1"/>
  <c r="S2579" i="14"/>
  <c r="R2579" i="14"/>
  <c r="Q2579" i="14"/>
  <c r="P2579" i="14"/>
  <c r="O2579" i="14"/>
  <c r="N2579" i="14"/>
  <c r="S2578" i="14"/>
  <c r="R2578" i="14"/>
  <c r="U2578" i="14" s="1"/>
  <c r="W2578" i="14" s="1"/>
  <c r="Q2578" i="14"/>
  <c r="P2578" i="14"/>
  <c r="O2578" i="14"/>
  <c r="N2578" i="14"/>
  <c r="T2578" i="14" s="1"/>
  <c r="V2578" i="14" s="1"/>
  <c r="T2577" i="14"/>
  <c r="V2577" i="14" s="1"/>
  <c r="S2577" i="14"/>
  <c r="U2577" i="14" s="1"/>
  <c r="W2577" i="14" s="1"/>
  <c r="R2577" i="14"/>
  <c r="Q2577" i="14"/>
  <c r="P2577" i="14"/>
  <c r="O2577" i="14"/>
  <c r="N2577" i="14"/>
  <c r="V2576" i="14"/>
  <c r="U2576" i="14"/>
  <c r="W2576" i="14" s="1"/>
  <c r="S2576" i="14"/>
  <c r="R2576" i="14"/>
  <c r="Q2576" i="14"/>
  <c r="P2576" i="14"/>
  <c r="O2576" i="14"/>
  <c r="N2576" i="14"/>
  <c r="T2576" i="14" s="1"/>
  <c r="S2575" i="14"/>
  <c r="R2575" i="14"/>
  <c r="Q2575" i="14"/>
  <c r="P2575" i="14"/>
  <c r="O2575" i="14"/>
  <c r="N2575" i="14"/>
  <c r="S2574" i="14"/>
  <c r="R2574" i="14"/>
  <c r="U2574" i="14" s="1"/>
  <c r="W2574" i="14" s="1"/>
  <c r="Q2574" i="14"/>
  <c r="P2574" i="14"/>
  <c r="O2574" i="14"/>
  <c r="N2574" i="14"/>
  <c r="T2574" i="14" s="1"/>
  <c r="V2574" i="14" s="1"/>
  <c r="T2573" i="14"/>
  <c r="V2573" i="14" s="1"/>
  <c r="S2573" i="14"/>
  <c r="U2573" i="14" s="1"/>
  <c r="W2573" i="14" s="1"/>
  <c r="R2573" i="14"/>
  <c r="Q2573" i="14"/>
  <c r="P2573" i="14"/>
  <c r="O2573" i="14"/>
  <c r="N2573" i="14"/>
  <c r="V2572" i="14"/>
  <c r="U2572" i="14"/>
  <c r="W2572" i="14" s="1"/>
  <c r="S2572" i="14"/>
  <c r="R2572" i="14"/>
  <c r="Q2572" i="14"/>
  <c r="P2572" i="14"/>
  <c r="O2572" i="14"/>
  <c r="N2572" i="14"/>
  <c r="T2572" i="14" s="1"/>
  <c r="S2571" i="14"/>
  <c r="R2571" i="14"/>
  <c r="Q2571" i="14"/>
  <c r="P2571" i="14"/>
  <c r="O2571" i="14"/>
  <c r="N2571" i="14"/>
  <c r="S2570" i="14"/>
  <c r="R2570" i="14"/>
  <c r="U2570" i="14" s="1"/>
  <c r="W2570" i="14" s="1"/>
  <c r="Q2570" i="14"/>
  <c r="P2570" i="14"/>
  <c r="O2570" i="14"/>
  <c r="N2570" i="14"/>
  <c r="T2570" i="14" s="1"/>
  <c r="V2570" i="14" s="1"/>
  <c r="T2569" i="14"/>
  <c r="V2569" i="14" s="1"/>
  <c r="S2569" i="14"/>
  <c r="U2569" i="14" s="1"/>
  <c r="W2569" i="14" s="1"/>
  <c r="R2569" i="14"/>
  <c r="Q2569" i="14"/>
  <c r="P2569" i="14"/>
  <c r="O2569" i="14"/>
  <c r="N2569" i="14"/>
  <c r="V2568" i="14"/>
  <c r="U2568" i="14"/>
  <c r="W2568" i="14" s="1"/>
  <c r="S2568" i="14"/>
  <c r="R2568" i="14"/>
  <c r="Q2568" i="14"/>
  <c r="P2568" i="14"/>
  <c r="O2568" i="14"/>
  <c r="N2568" i="14"/>
  <c r="T2568" i="14" s="1"/>
  <c r="S2567" i="14"/>
  <c r="R2567" i="14"/>
  <c r="Q2567" i="14"/>
  <c r="P2567" i="14"/>
  <c r="O2567" i="14"/>
  <c r="T2567" i="14" s="1"/>
  <c r="V2567" i="14" s="1"/>
  <c r="N2567" i="14"/>
  <c r="S2566" i="14"/>
  <c r="R2566" i="14"/>
  <c r="U2566" i="14" s="1"/>
  <c r="W2566" i="14" s="1"/>
  <c r="Q2566" i="14"/>
  <c r="P2566" i="14"/>
  <c r="O2566" i="14"/>
  <c r="T2566" i="14" s="1"/>
  <c r="V2566" i="14" s="1"/>
  <c r="N2566" i="14"/>
  <c r="T2565" i="14"/>
  <c r="V2565" i="14" s="1"/>
  <c r="S2565" i="14"/>
  <c r="U2565" i="14" s="1"/>
  <c r="W2565" i="14" s="1"/>
  <c r="R2565" i="14"/>
  <c r="Q2565" i="14"/>
  <c r="P2565" i="14"/>
  <c r="O2565" i="14"/>
  <c r="N2565" i="14"/>
  <c r="V2564" i="14"/>
  <c r="U2564" i="14"/>
  <c r="W2564" i="14" s="1"/>
  <c r="S2564" i="14"/>
  <c r="R2564" i="14"/>
  <c r="Q2564" i="14"/>
  <c r="P2564" i="14"/>
  <c r="O2564" i="14"/>
  <c r="N2564" i="14"/>
  <c r="T2564" i="14" s="1"/>
  <c r="S2563" i="14"/>
  <c r="R2563" i="14"/>
  <c r="Q2563" i="14"/>
  <c r="P2563" i="14"/>
  <c r="O2563" i="14"/>
  <c r="N2563" i="14"/>
  <c r="S2562" i="14"/>
  <c r="R2562" i="14"/>
  <c r="U2562" i="14" s="1"/>
  <c r="W2562" i="14" s="1"/>
  <c r="Q2562" i="14"/>
  <c r="P2562" i="14"/>
  <c r="O2562" i="14"/>
  <c r="N2562" i="14"/>
  <c r="T2562" i="14" s="1"/>
  <c r="V2562" i="14" s="1"/>
  <c r="T2561" i="14"/>
  <c r="V2561" i="14" s="1"/>
  <c r="S2561" i="14"/>
  <c r="U2561" i="14" s="1"/>
  <c r="W2561" i="14" s="1"/>
  <c r="R2561" i="14"/>
  <c r="Q2561" i="14"/>
  <c r="P2561" i="14"/>
  <c r="O2561" i="14"/>
  <c r="N2561" i="14"/>
  <c r="V2560" i="14"/>
  <c r="U2560" i="14"/>
  <c r="W2560" i="14" s="1"/>
  <c r="S2560" i="14"/>
  <c r="R2560" i="14"/>
  <c r="Q2560" i="14"/>
  <c r="P2560" i="14"/>
  <c r="O2560" i="14"/>
  <c r="N2560" i="14"/>
  <c r="T2560" i="14" s="1"/>
  <c r="S2559" i="14"/>
  <c r="R2559" i="14"/>
  <c r="Q2559" i="14"/>
  <c r="P2559" i="14"/>
  <c r="O2559" i="14"/>
  <c r="N2559" i="14"/>
  <c r="S2558" i="14"/>
  <c r="R2558" i="14"/>
  <c r="U2558" i="14" s="1"/>
  <c r="W2558" i="14" s="1"/>
  <c r="Q2558" i="14"/>
  <c r="P2558" i="14"/>
  <c r="O2558" i="14"/>
  <c r="T2558" i="14" s="1"/>
  <c r="V2558" i="14" s="1"/>
  <c r="N2558" i="14"/>
  <c r="T2557" i="14"/>
  <c r="V2557" i="14" s="1"/>
  <c r="S2557" i="14"/>
  <c r="U2557" i="14" s="1"/>
  <c r="W2557" i="14" s="1"/>
  <c r="R2557" i="14"/>
  <c r="Q2557" i="14"/>
  <c r="P2557" i="14"/>
  <c r="O2557" i="14"/>
  <c r="N2557" i="14"/>
  <c r="V2556" i="14"/>
  <c r="U2556" i="14"/>
  <c r="W2556" i="14" s="1"/>
  <c r="S2556" i="14"/>
  <c r="R2556" i="14"/>
  <c r="Q2556" i="14"/>
  <c r="P2556" i="14"/>
  <c r="O2556" i="14"/>
  <c r="N2556" i="14"/>
  <c r="T2556" i="14" s="1"/>
  <c r="S2555" i="14"/>
  <c r="R2555" i="14"/>
  <c r="Q2555" i="14"/>
  <c r="P2555" i="14"/>
  <c r="O2555" i="14"/>
  <c r="N2555" i="14"/>
  <c r="S2554" i="14"/>
  <c r="R2554" i="14"/>
  <c r="U2554" i="14" s="1"/>
  <c r="W2554" i="14" s="1"/>
  <c r="Q2554" i="14"/>
  <c r="P2554" i="14"/>
  <c r="O2554" i="14"/>
  <c r="T2554" i="14" s="1"/>
  <c r="V2554" i="14" s="1"/>
  <c r="N2554" i="14"/>
  <c r="T2553" i="14"/>
  <c r="V2553" i="14" s="1"/>
  <c r="S2553" i="14"/>
  <c r="U2553" i="14" s="1"/>
  <c r="W2553" i="14" s="1"/>
  <c r="R2553" i="14"/>
  <c r="Q2553" i="14"/>
  <c r="P2553" i="14"/>
  <c r="O2553" i="14"/>
  <c r="N2553" i="14"/>
  <c r="V2552" i="14"/>
  <c r="U2552" i="14"/>
  <c r="W2552" i="14" s="1"/>
  <c r="S2552" i="14"/>
  <c r="R2552" i="14"/>
  <c r="Q2552" i="14"/>
  <c r="P2552" i="14"/>
  <c r="O2552" i="14"/>
  <c r="N2552" i="14"/>
  <c r="T2552" i="14" s="1"/>
  <c r="S2551" i="14"/>
  <c r="R2551" i="14"/>
  <c r="Q2551" i="14"/>
  <c r="P2551" i="14"/>
  <c r="O2551" i="14"/>
  <c r="N2551" i="14"/>
  <c r="S2550" i="14"/>
  <c r="R2550" i="14"/>
  <c r="U2550" i="14" s="1"/>
  <c r="W2550" i="14" s="1"/>
  <c r="Q2550" i="14"/>
  <c r="P2550" i="14"/>
  <c r="O2550" i="14"/>
  <c r="T2550" i="14" s="1"/>
  <c r="V2550" i="14" s="1"/>
  <c r="N2550" i="14"/>
  <c r="T2549" i="14"/>
  <c r="V2549" i="14" s="1"/>
  <c r="S2549" i="14"/>
  <c r="U2549" i="14" s="1"/>
  <c r="W2549" i="14" s="1"/>
  <c r="R2549" i="14"/>
  <c r="Q2549" i="14"/>
  <c r="P2549" i="14"/>
  <c r="O2549" i="14"/>
  <c r="N2549" i="14"/>
  <c r="V2548" i="14"/>
  <c r="U2548" i="14"/>
  <c r="W2548" i="14" s="1"/>
  <c r="S2548" i="14"/>
  <c r="R2548" i="14"/>
  <c r="Q2548" i="14"/>
  <c r="P2548" i="14"/>
  <c r="O2548" i="14"/>
  <c r="N2548" i="14"/>
  <c r="T2548" i="14" s="1"/>
  <c r="S2547" i="14"/>
  <c r="R2547" i="14"/>
  <c r="Q2547" i="14"/>
  <c r="P2547" i="14"/>
  <c r="O2547" i="14"/>
  <c r="N2547" i="14"/>
  <c r="S2546" i="14"/>
  <c r="R2546" i="14"/>
  <c r="U2546" i="14" s="1"/>
  <c r="W2546" i="14" s="1"/>
  <c r="Q2546" i="14"/>
  <c r="P2546" i="14"/>
  <c r="O2546" i="14"/>
  <c r="T2546" i="14" s="1"/>
  <c r="V2546" i="14" s="1"/>
  <c r="N2546" i="14"/>
  <c r="T2545" i="14"/>
  <c r="V2545" i="14" s="1"/>
  <c r="S2545" i="14"/>
  <c r="U2545" i="14" s="1"/>
  <c r="W2545" i="14" s="1"/>
  <c r="R2545" i="14"/>
  <c r="Q2545" i="14"/>
  <c r="P2545" i="14"/>
  <c r="O2545" i="14"/>
  <c r="N2545" i="14"/>
  <c r="V2544" i="14"/>
  <c r="U2544" i="14"/>
  <c r="W2544" i="14" s="1"/>
  <c r="S2544" i="14"/>
  <c r="R2544" i="14"/>
  <c r="Q2544" i="14"/>
  <c r="P2544" i="14"/>
  <c r="O2544" i="14"/>
  <c r="N2544" i="14"/>
  <c r="T2544" i="14" s="1"/>
  <c r="S2543" i="14"/>
  <c r="R2543" i="14"/>
  <c r="Q2543" i="14"/>
  <c r="P2543" i="14"/>
  <c r="O2543" i="14"/>
  <c r="N2543" i="14"/>
  <c r="S2542" i="14"/>
  <c r="R2542" i="14"/>
  <c r="U2542" i="14" s="1"/>
  <c r="W2542" i="14" s="1"/>
  <c r="Q2542" i="14"/>
  <c r="P2542" i="14"/>
  <c r="O2542" i="14"/>
  <c r="N2542" i="14"/>
  <c r="T2542" i="14" s="1"/>
  <c r="V2542" i="14" s="1"/>
  <c r="T2541" i="14"/>
  <c r="V2541" i="14" s="1"/>
  <c r="S2541" i="14"/>
  <c r="U2541" i="14" s="1"/>
  <c r="W2541" i="14" s="1"/>
  <c r="R2541" i="14"/>
  <c r="Q2541" i="14"/>
  <c r="P2541" i="14"/>
  <c r="O2541" i="14"/>
  <c r="N2541" i="14"/>
  <c r="V2540" i="14"/>
  <c r="U2540" i="14"/>
  <c r="W2540" i="14" s="1"/>
  <c r="S2540" i="14"/>
  <c r="R2540" i="14"/>
  <c r="Q2540" i="14"/>
  <c r="P2540" i="14"/>
  <c r="O2540" i="14"/>
  <c r="N2540" i="14"/>
  <c r="T2540" i="14" s="1"/>
  <c r="S2539" i="14"/>
  <c r="R2539" i="14"/>
  <c r="Q2539" i="14"/>
  <c r="P2539" i="14"/>
  <c r="O2539" i="14"/>
  <c r="N2539" i="14"/>
  <c r="S2538" i="14"/>
  <c r="R2538" i="14"/>
  <c r="U2538" i="14" s="1"/>
  <c r="W2538" i="14" s="1"/>
  <c r="Q2538" i="14"/>
  <c r="P2538" i="14"/>
  <c r="O2538" i="14"/>
  <c r="N2538" i="14"/>
  <c r="T2538" i="14" s="1"/>
  <c r="V2538" i="14" s="1"/>
  <c r="T2537" i="14"/>
  <c r="V2537" i="14" s="1"/>
  <c r="S2537" i="14"/>
  <c r="U2537" i="14" s="1"/>
  <c r="W2537" i="14" s="1"/>
  <c r="R2537" i="14"/>
  <c r="Q2537" i="14"/>
  <c r="P2537" i="14"/>
  <c r="O2537" i="14"/>
  <c r="N2537" i="14"/>
  <c r="V2536" i="14"/>
  <c r="U2536" i="14"/>
  <c r="W2536" i="14" s="1"/>
  <c r="S2536" i="14"/>
  <c r="R2536" i="14"/>
  <c r="Q2536" i="14"/>
  <c r="P2536" i="14"/>
  <c r="O2536" i="14"/>
  <c r="N2536" i="14"/>
  <c r="T2536" i="14" s="1"/>
  <c r="S2535" i="14"/>
  <c r="R2535" i="14"/>
  <c r="Q2535" i="14"/>
  <c r="P2535" i="14"/>
  <c r="O2535" i="14"/>
  <c r="N2535" i="14"/>
  <c r="S2534" i="14"/>
  <c r="R2534" i="14"/>
  <c r="U2534" i="14" s="1"/>
  <c r="W2534" i="14" s="1"/>
  <c r="Q2534" i="14"/>
  <c r="P2534" i="14"/>
  <c r="O2534" i="14"/>
  <c r="N2534" i="14"/>
  <c r="T2534" i="14" s="1"/>
  <c r="V2534" i="14" s="1"/>
  <c r="T2533" i="14"/>
  <c r="V2533" i="14" s="1"/>
  <c r="S2533" i="14"/>
  <c r="U2533" i="14" s="1"/>
  <c r="W2533" i="14" s="1"/>
  <c r="R2533" i="14"/>
  <c r="Q2533" i="14"/>
  <c r="P2533" i="14"/>
  <c r="O2533" i="14"/>
  <c r="N2533" i="14"/>
  <c r="V2532" i="14"/>
  <c r="U2532" i="14"/>
  <c r="W2532" i="14" s="1"/>
  <c r="S2532" i="14"/>
  <c r="R2532" i="14"/>
  <c r="Q2532" i="14"/>
  <c r="P2532" i="14"/>
  <c r="O2532" i="14"/>
  <c r="N2532" i="14"/>
  <c r="T2532" i="14" s="1"/>
  <c r="S2531" i="14"/>
  <c r="R2531" i="14"/>
  <c r="Q2531" i="14"/>
  <c r="P2531" i="14"/>
  <c r="O2531" i="14"/>
  <c r="N2531" i="14"/>
  <c r="S2530" i="14"/>
  <c r="R2530" i="14"/>
  <c r="U2530" i="14" s="1"/>
  <c r="W2530" i="14" s="1"/>
  <c r="Q2530" i="14"/>
  <c r="P2530" i="14"/>
  <c r="O2530" i="14"/>
  <c r="N2530" i="14"/>
  <c r="T2530" i="14" s="1"/>
  <c r="V2530" i="14" s="1"/>
  <c r="T2529" i="14"/>
  <c r="V2529" i="14" s="1"/>
  <c r="S2529" i="14"/>
  <c r="U2529" i="14" s="1"/>
  <c r="W2529" i="14" s="1"/>
  <c r="R2529" i="14"/>
  <c r="Q2529" i="14"/>
  <c r="P2529" i="14"/>
  <c r="O2529" i="14"/>
  <c r="N2529" i="14"/>
  <c r="V2528" i="14"/>
  <c r="U2528" i="14"/>
  <c r="W2528" i="14" s="1"/>
  <c r="S2528" i="14"/>
  <c r="R2528" i="14"/>
  <c r="Q2528" i="14"/>
  <c r="P2528" i="14"/>
  <c r="O2528" i="14"/>
  <c r="N2528" i="14"/>
  <c r="T2528" i="14" s="1"/>
  <c r="S2527" i="14"/>
  <c r="R2527" i="14"/>
  <c r="Q2527" i="14"/>
  <c r="P2527" i="14"/>
  <c r="O2527" i="14"/>
  <c r="N2527" i="14"/>
  <c r="S2526" i="14"/>
  <c r="R2526" i="14"/>
  <c r="U2526" i="14" s="1"/>
  <c r="W2526" i="14" s="1"/>
  <c r="Q2526" i="14"/>
  <c r="P2526" i="14"/>
  <c r="O2526" i="14"/>
  <c r="N2526" i="14"/>
  <c r="T2526" i="14" s="1"/>
  <c r="V2526" i="14" s="1"/>
  <c r="T2525" i="14"/>
  <c r="V2525" i="14" s="1"/>
  <c r="S2525" i="14"/>
  <c r="U2525" i="14" s="1"/>
  <c r="W2525" i="14" s="1"/>
  <c r="R2525" i="14"/>
  <c r="Q2525" i="14"/>
  <c r="P2525" i="14"/>
  <c r="O2525" i="14"/>
  <c r="N2525" i="14"/>
  <c r="V2524" i="14"/>
  <c r="U2524" i="14"/>
  <c r="W2524" i="14" s="1"/>
  <c r="S2524" i="14"/>
  <c r="R2524" i="14"/>
  <c r="Q2524" i="14"/>
  <c r="P2524" i="14"/>
  <c r="O2524" i="14"/>
  <c r="N2524" i="14"/>
  <c r="T2524" i="14" s="1"/>
  <c r="S2523" i="14"/>
  <c r="R2523" i="14"/>
  <c r="Q2523" i="14"/>
  <c r="P2523" i="14"/>
  <c r="O2523" i="14"/>
  <c r="N2523" i="14"/>
  <c r="S2522" i="14"/>
  <c r="R2522" i="14"/>
  <c r="U2522" i="14" s="1"/>
  <c r="W2522" i="14" s="1"/>
  <c r="Q2522" i="14"/>
  <c r="P2522" i="14"/>
  <c r="O2522" i="14"/>
  <c r="N2522" i="14"/>
  <c r="T2522" i="14" s="1"/>
  <c r="V2522" i="14" s="1"/>
  <c r="T2521" i="14"/>
  <c r="V2521" i="14" s="1"/>
  <c r="S2521" i="14"/>
  <c r="U2521" i="14" s="1"/>
  <c r="W2521" i="14" s="1"/>
  <c r="R2521" i="14"/>
  <c r="Q2521" i="14"/>
  <c r="P2521" i="14"/>
  <c r="O2521" i="14"/>
  <c r="N2521" i="14"/>
  <c r="V2520" i="14"/>
  <c r="U2520" i="14"/>
  <c r="W2520" i="14" s="1"/>
  <c r="S2520" i="14"/>
  <c r="R2520" i="14"/>
  <c r="Q2520" i="14"/>
  <c r="P2520" i="14"/>
  <c r="O2520" i="14"/>
  <c r="N2520" i="14"/>
  <c r="T2520" i="14" s="1"/>
  <c r="S2519" i="14"/>
  <c r="R2519" i="14"/>
  <c r="Q2519" i="14"/>
  <c r="P2519" i="14"/>
  <c r="O2519" i="14"/>
  <c r="N2519" i="14"/>
  <c r="S2518" i="14"/>
  <c r="R2518" i="14"/>
  <c r="U2518" i="14" s="1"/>
  <c r="W2518" i="14" s="1"/>
  <c r="Q2518" i="14"/>
  <c r="P2518" i="14"/>
  <c r="O2518" i="14"/>
  <c r="T2518" i="14" s="1"/>
  <c r="V2518" i="14" s="1"/>
  <c r="N2518" i="14"/>
  <c r="T2517" i="14"/>
  <c r="V2517" i="14" s="1"/>
  <c r="S2517" i="14"/>
  <c r="U2517" i="14" s="1"/>
  <c r="W2517" i="14" s="1"/>
  <c r="R2517" i="14"/>
  <c r="Q2517" i="14"/>
  <c r="P2517" i="14"/>
  <c r="O2517" i="14"/>
  <c r="N2517" i="14"/>
  <c r="V2516" i="14"/>
  <c r="U2516" i="14"/>
  <c r="W2516" i="14" s="1"/>
  <c r="S2516" i="14"/>
  <c r="R2516" i="14"/>
  <c r="Q2516" i="14"/>
  <c r="P2516" i="14"/>
  <c r="O2516" i="14"/>
  <c r="N2516" i="14"/>
  <c r="T2516" i="14" s="1"/>
  <c r="S2515" i="14"/>
  <c r="R2515" i="14"/>
  <c r="Q2515" i="14"/>
  <c r="P2515" i="14"/>
  <c r="O2515" i="14"/>
  <c r="N2515" i="14"/>
  <c r="S2514" i="14"/>
  <c r="R2514" i="14"/>
  <c r="U2514" i="14" s="1"/>
  <c r="W2514" i="14" s="1"/>
  <c r="Q2514" i="14"/>
  <c r="P2514" i="14"/>
  <c r="O2514" i="14"/>
  <c r="N2514" i="14"/>
  <c r="T2514" i="14" s="1"/>
  <c r="V2514" i="14" s="1"/>
  <c r="T2513" i="14"/>
  <c r="V2513" i="14" s="1"/>
  <c r="S2513" i="14"/>
  <c r="U2513" i="14" s="1"/>
  <c r="W2513" i="14" s="1"/>
  <c r="R2513" i="14"/>
  <c r="Q2513" i="14"/>
  <c r="P2513" i="14"/>
  <c r="O2513" i="14"/>
  <c r="N2513" i="14"/>
  <c r="V2512" i="14"/>
  <c r="U2512" i="14"/>
  <c r="W2512" i="14" s="1"/>
  <c r="S2512" i="14"/>
  <c r="R2512" i="14"/>
  <c r="Q2512" i="14"/>
  <c r="P2512" i="14"/>
  <c r="O2512" i="14"/>
  <c r="N2512" i="14"/>
  <c r="T2512" i="14" s="1"/>
  <c r="S2511" i="14"/>
  <c r="R2511" i="14"/>
  <c r="Q2511" i="14"/>
  <c r="P2511" i="14"/>
  <c r="O2511" i="14"/>
  <c r="N2511" i="14"/>
  <c r="S2510" i="14"/>
  <c r="R2510" i="14"/>
  <c r="U2510" i="14" s="1"/>
  <c r="W2510" i="14" s="1"/>
  <c r="Q2510" i="14"/>
  <c r="P2510" i="14"/>
  <c r="O2510" i="14"/>
  <c r="N2510" i="14"/>
  <c r="T2510" i="14" s="1"/>
  <c r="V2510" i="14" s="1"/>
  <c r="T2509" i="14"/>
  <c r="V2509" i="14" s="1"/>
  <c r="S2509" i="14"/>
  <c r="U2509" i="14" s="1"/>
  <c r="W2509" i="14" s="1"/>
  <c r="R2509" i="14"/>
  <c r="Q2509" i="14"/>
  <c r="P2509" i="14"/>
  <c r="O2509" i="14"/>
  <c r="N2509" i="14"/>
  <c r="V2508" i="14"/>
  <c r="U2508" i="14"/>
  <c r="W2508" i="14" s="1"/>
  <c r="S2508" i="14"/>
  <c r="R2508" i="14"/>
  <c r="Q2508" i="14"/>
  <c r="P2508" i="14"/>
  <c r="O2508" i="14"/>
  <c r="N2508" i="14"/>
  <c r="T2508" i="14" s="1"/>
  <c r="S2507" i="14"/>
  <c r="R2507" i="14"/>
  <c r="Q2507" i="14"/>
  <c r="P2507" i="14"/>
  <c r="O2507" i="14"/>
  <c r="N2507" i="14"/>
  <c r="S2506" i="14"/>
  <c r="R2506" i="14"/>
  <c r="U2506" i="14" s="1"/>
  <c r="W2506" i="14" s="1"/>
  <c r="Q2506" i="14"/>
  <c r="P2506" i="14"/>
  <c r="O2506" i="14"/>
  <c r="N2506" i="14"/>
  <c r="T2506" i="14" s="1"/>
  <c r="V2506" i="14" s="1"/>
  <c r="T2505" i="14"/>
  <c r="V2505" i="14" s="1"/>
  <c r="S2505" i="14"/>
  <c r="U2505" i="14" s="1"/>
  <c r="W2505" i="14" s="1"/>
  <c r="R2505" i="14"/>
  <c r="Q2505" i="14"/>
  <c r="P2505" i="14"/>
  <c r="O2505" i="14"/>
  <c r="N2505" i="14"/>
  <c r="V2504" i="14"/>
  <c r="U2504" i="14"/>
  <c r="W2504" i="14" s="1"/>
  <c r="S2504" i="14"/>
  <c r="R2504" i="14"/>
  <c r="Q2504" i="14"/>
  <c r="P2504" i="14"/>
  <c r="O2504" i="14"/>
  <c r="N2504" i="14"/>
  <c r="T2504" i="14" s="1"/>
  <c r="S2503" i="14"/>
  <c r="R2503" i="14"/>
  <c r="Q2503" i="14"/>
  <c r="P2503" i="14"/>
  <c r="O2503" i="14"/>
  <c r="N2503" i="14"/>
  <c r="S2502" i="14"/>
  <c r="R2502" i="14"/>
  <c r="U2502" i="14" s="1"/>
  <c r="W2502" i="14" s="1"/>
  <c r="Q2502" i="14"/>
  <c r="P2502" i="14"/>
  <c r="O2502" i="14"/>
  <c r="N2502" i="14"/>
  <c r="T2502" i="14" s="1"/>
  <c r="V2502" i="14" s="1"/>
  <c r="T2501" i="14"/>
  <c r="V2501" i="14" s="1"/>
  <c r="S2501" i="14"/>
  <c r="U2501" i="14" s="1"/>
  <c r="W2501" i="14" s="1"/>
  <c r="R2501" i="14"/>
  <c r="Q2501" i="14"/>
  <c r="P2501" i="14"/>
  <c r="O2501" i="14"/>
  <c r="N2501" i="14"/>
  <c r="V2500" i="14"/>
  <c r="U2500" i="14"/>
  <c r="W2500" i="14" s="1"/>
  <c r="S2500" i="14"/>
  <c r="R2500" i="14"/>
  <c r="Q2500" i="14"/>
  <c r="P2500" i="14"/>
  <c r="O2500" i="14"/>
  <c r="N2500" i="14"/>
  <c r="T2500" i="14" s="1"/>
  <c r="S2499" i="14"/>
  <c r="R2499" i="14"/>
  <c r="Q2499" i="14"/>
  <c r="P2499" i="14"/>
  <c r="O2499" i="14"/>
  <c r="N2499" i="14"/>
  <c r="S2498" i="14"/>
  <c r="R2498" i="14"/>
  <c r="U2498" i="14" s="1"/>
  <c r="W2498" i="14" s="1"/>
  <c r="Q2498" i="14"/>
  <c r="P2498" i="14"/>
  <c r="O2498" i="14"/>
  <c r="N2498" i="14"/>
  <c r="T2498" i="14" s="1"/>
  <c r="V2498" i="14" s="1"/>
  <c r="T2497" i="14"/>
  <c r="V2497" i="14" s="1"/>
  <c r="S2497" i="14"/>
  <c r="U2497" i="14" s="1"/>
  <c r="W2497" i="14" s="1"/>
  <c r="R2497" i="14"/>
  <c r="Q2497" i="14"/>
  <c r="P2497" i="14"/>
  <c r="O2497" i="14"/>
  <c r="N2497" i="14"/>
  <c r="V2496" i="14"/>
  <c r="U2496" i="14"/>
  <c r="W2496" i="14" s="1"/>
  <c r="S2496" i="14"/>
  <c r="R2496" i="14"/>
  <c r="Q2496" i="14"/>
  <c r="P2496" i="14"/>
  <c r="O2496" i="14"/>
  <c r="N2496" i="14"/>
  <c r="T2496" i="14" s="1"/>
  <c r="V2495" i="14"/>
  <c r="S2495" i="14"/>
  <c r="R2495" i="14"/>
  <c r="Q2495" i="14"/>
  <c r="U2495" i="14" s="1"/>
  <c r="W2495" i="14" s="1"/>
  <c r="P2495" i="14"/>
  <c r="O2495" i="14"/>
  <c r="N2495" i="14"/>
  <c r="T2495" i="14" s="1"/>
  <c r="S2494" i="14"/>
  <c r="R2494" i="14"/>
  <c r="Q2494" i="14"/>
  <c r="U2494" i="14" s="1"/>
  <c r="W2494" i="14" s="1"/>
  <c r="P2494" i="14"/>
  <c r="O2494" i="14"/>
  <c r="T2494" i="14" s="1"/>
  <c r="V2494" i="14" s="1"/>
  <c r="N2494" i="14"/>
  <c r="S2493" i="14"/>
  <c r="R2493" i="14"/>
  <c r="Q2493" i="14"/>
  <c r="U2493" i="14" s="1"/>
  <c r="W2493" i="14" s="1"/>
  <c r="P2493" i="14"/>
  <c r="O2493" i="14"/>
  <c r="T2493" i="14" s="1"/>
  <c r="V2493" i="14" s="1"/>
  <c r="N2493" i="14"/>
  <c r="T2492" i="14"/>
  <c r="V2492" i="14" s="1"/>
  <c r="S2492" i="14"/>
  <c r="U2492" i="14" s="1"/>
  <c r="W2492" i="14" s="1"/>
  <c r="R2492" i="14"/>
  <c r="Q2492" i="14"/>
  <c r="P2492" i="14"/>
  <c r="O2492" i="14"/>
  <c r="N2492" i="14"/>
  <c r="U2491" i="14"/>
  <c r="W2491" i="14" s="1"/>
  <c r="S2491" i="14"/>
  <c r="R2491" i="14"/>
  <c r="Q2491" i="14"/>
  <c r="P2491" i="14"/>
  <c r="O2491" i="14"/>
  <c r="N2491" i="14"/>
  <c r="T2491" i="14" s="1"/>
  <c r="V2491" i="14" s="1"/>
  <c r="W2490" i="14"/>
  <c r="S2490" i="14"/>
  <c r="R2490" i="14"/>
  <c r="Q2490" i="14"/>
  <c r="U2490" i="14" s="1"/>
  <c r="P2490" i="14"/>
  <c r="O2490" i="14"/>
  <c r="T2490" i="14" s="1"/>
  <c r="V2490" i="14" s="1"/>
  <c r="N2490" i="14"/>
  <c r="S2489" i="14"/>
  <c r="R2489" i="14"/>
  <c r="Q2489" i="14"/>
  <c r="U2489" i="14" s="1"/>
  <c r="W2489" i="14" s="1"/>
  <c r="P2489" i="14"/>
  <c r="O2489" i="14"/>
  <c r="T2489" i="14" s="1"/>
  <c r="V2489" i="14" s="1"/>
  <c r="N2489" i="14"/>
  <c r="T2488" i="14"/>
  <c r="V2488" i="14" s="1"/>
  <c r="S2488" i="14"/>
  <c r="U2488" i="14" s="1"/>
  <c r="W2488" i="14" s="1"/>
  <c r="R2488" i="14"/>
  <c r="Q2488" i="14"/>
  <c r="P2488" i="14"/>
  <c r="O2488" i="14"/>
  <c r="N2488" i="14"/>
  <c r="U2487" i="14"/>
  <c r="W2487" i="14" s="1"/>
  <c r="S2487" i="14"/>
  <c r="R2487" i="14"/>
  <c r="Q2487" i="14"/>
  <c r="P2487" i="14"/>
  <c r="O2487" i="14"/>
  <c r="N2487" i="14"/>
  <c r="T2487" i="14" s="1"/>
  <c r="V2487" i="14" s="1"/>
  <c r="S2486" i="14"/>
  <c r="R2486" i="14"/>
  <c r="Q2486" i="14"/>
  <c r="U2486" i="14" s="1"/>
  <c r="W2486" i="14" s="1"/>
  <c r="P2486" i="14"/>
  <c r="O2486" i="14"/>
  <c r="T2486" i="14" s="1"/>
  <c r="V2486" i="14" s="1"/>
  <c r="N2486" i="14"/>
  <c r="S2485" i="14"/>
  <c r="R2485" i="14"/>
  <c r="Q2485" i="14"/>
  <c r="U2485" i="14" s="1"/>
  <c r="W2485" i="14" s="1"/>
  <c r="P2485" i="14"/>
  <c r="O2485" i="14"/>
  <c r="T2485" i="14" s="1"/>
  <c r="V2485" i="14" s="1"/>
  <c r="N2485" i="14"/>
  <c r="T2484" i="14"/>
  <c r="V2484" i="14" s="1"/>
  <c r="S2484" i="14"/>
  <c r="U2484" i="14" s="1"/>
  <c r="W2484" i="14" s="1"/>
  <c r="R2484" i="14"/>
  <c r="Q2484" i="14"/>
  <c r="P2484" i="14"/>
  <c r="O2484" i="14"/>
  <c r="N2484" i="14"/>
  <c r="U2483" i="14"/>
  <c r="W2483" i="14" s="1"/>
  <c r="S2483" i="14"/>
  <c r="R2483" i="14"/>
  <c r="Q2483" i="14"/>
  <c r="P2483" i="14"/>
  <c r="O2483" i="14"/>
  <c r="N2483" i="14"/>
  <c r="T2483" i="14" s="1"/>
  <c r="V2483" i="14" s="1"/>
  <c r="S2482" i="14"/>
  <c r="R2482" i="14"/>
  <c r="Q2482" i="14"/>
  <c r="U2482" i="14" s="1"/>
  <c r="W2482" i="14" s="1"/>
  <c r="P2482" i="14"/>
  <c r="O2482" i="14"/>
  <c r="T2482" i="14" s="1"/>
  <c r="V2482" i="14" s="1"/>
  <c r="N2482" i="14"/>
  <c r="S2481" i="14"/>
  <c r="R2481" i="14"/>
  <c r="Q2481" i="14"/>
  <c r="U2481" i="14" s="1"/>
  <c r="W2481" i="14" s="1"/>
  <c r="P2481" i="14"/>
  <c r="O2481" i="14"/>
  <c r="T2481" i="14" s="1"/>
  <c r="V2481" i="14" s="1"/>
  <c r="N2481" i="14"/>
  <c r="T2480" i="14"/>
  <c r="V2480" i="14" s="1"/>
  <c r="S2480" i="14"/>
  <c r="U2480" i="14" s="1"/>
  <c r="W2480" i="14" s="1"/>
  <c r="R2480" i="14"/>
  <c r="Q2480" i="14"/>
  <c r="P2480" i="14"/>
  <c r="O2480" i="14"/>
  <c r="N2480" i="14"/>
  <c r="U2479" i="14"/>
  <c r="W2479" i="14" s="1"/>
  <c r="S2479" i="14"/>
  <c r="R2479" i="14"/>
  <c r="Q2479" i="14"/>
  <c r="P2479" i="14"/>
  <c r="O2479" i="14"/>
  <c r="N2479" i="14"/>
  <c r="T2479" i="14" s="1"/>
  <c r="V2479" i="14" s="1"/>
  <c r="W2478" i="14"/>
  <c r="S2478" i="14"/>
  <c r="R2478" i="14"/>
  <c r="Q2478" i="14"/>
  <c r="U2478" i="14" s="1"/>
  <c r="P2478" i="14"/>
  <c r="O2478" i="14"/>
  <c r="T2478" i="14" s="1"/>
  <c r="V2478" i="14" s="1"/>
  <c r="N2478" i="14"/>
  <c r="S2477" i="14"/>
  <c r="R2477" i="14"/>
  <c r="Q2477" i="14"/>
  <c r="U2477" i="14" s="1"/>
  <c r="W2477" i="14" s="1"/>
  <c r="P2477" i="14"/>
  <c r="O2477" i="14"/>
  <c r="T2477" i="14" s="1"/>
  <c r="V2477" i="14" s="1"/>
  <c r="N2477" i="14"/>
  <c r="T2476" i="14"/>
  <c r="V2476" i="14" s="1"/>
  <c r="S2476" i="14"/>
  <c r="U2476" i="14" s="1"/>
  <c r="W2476" i="14" s="1"/>
  <c r="R2476" i="14"/>
  <c r="Q2476" i="14"/>
  <c r="P2476" i="14"/>
  <c r="O2476" i="14"/>
  <c r="N2476" i="14"/>
  <c r="U2475" i="14"/>
  <c r="W2475" i="14" s="1"/>
  <c r="S2475" i="14"/>
  <c r="R2475" i="14"/>
  <c r="Q2475" i="14"/>
  <c r="P2475" i="14"/>
  <c r="O2475" i="14"/>
  <c r="N2475" i="14"/>
  <c r="T2475" i="14" s="1"/>
  <c r="V2475" i="14" s="1"/>
  <c r="S2474" i="14"/>
  <c r="R2474" i="14"/>
  <c r="Q2474" i="14"/>
  <c r="U2474" i="14" s="1"/>
  <c r="W2474" i="14" s="1"/>
  <c r="P2474" i="14"/>
  <c r="O2474" i="14"/>
  <c r="T2474" i="14" s="1"/>
  <c r="V2474" i="14" s="1"/>
  <c r="N2474" i="14"/>
  <c r="S2473" i="14"/>
  <c r="R2473" i="14"/>
  <c r="Q2473" i="14"/>
  <c r="U2473" i="14" s="1"/>
  <c r="W2473" i="14" s="1"/>
  <c r="P2473" i="14"/>
  <c r="O2473" i="14"/>
  <c r="T2473" i="14" s="1"/>
  <c r="V2473" i="14" s="1"/>
  <c r="N2473" i="14"/>
  <c r="T2472" i="14"/>
  <c r="V2472" i="14" s="1"/>
  <c r="S2472" i="14"/>
  <c r="U2472" i="14" s="1"/>
  <c r="W2472" i="14" s="1"/>
  <c r="R2472" i="14"/>
  <c r="Q2472" i="14"/>
  <c r="P2472" i="14"/>
  <c r="O2472" i="14"/>
  <c r="N2472" i="14"/>
  <c r="U2471" i="14"/>
  <c r="W2471" i="14" s="1"/>
  <c r="S2471" i="14"/>
  <c r="R2471" i="14"/>
  <c r="Q2471" i="14"/>
  <c r="P2471" i="14"/>
  <c r="O2471" i="14"/>
  <c r="N2471" i="14"/>
  <c r="T2471" i="14" s="1"/>
  <c r="V2471" i="14" s="1"/>
  <c r="W2470" i="14"/>
  <c r="S2470" i="14"/>
  <c r="R2470" i="14"/>
  <c r="Q2470" i="14"/>
  <c r="U2470" i="14" s="1"/>
  <c r="P2470" i="14"/>
  <c r="O2470" i="14"/>
  <c r="T2470" i="14" s="1"/>
  <c r="V2470" i="14" s="1"/>
  <c r="N2470" i="14"/>
  <c r="S2469" i="14"/>
  <c r="R2469" i="14"/>
  <c r="Q2469" i="14"/>
  <c r="U2469" i="14" s="1"/>
  <c r="W2469" i="14" s="1"/>
  <c r="P2469" i="14"/>
  <c r="O2469" i="14"/>
  <c r="T2469" i="14" s="1"/>
  <c r="V2469" i="14" s="1"/>
  <c r="N2469" i="14"/>
  <c r="T2468" i="14"/>
  <c r="V2468" i="14" s="1"/>
  <c r="S2468" i="14"/>
  <c r="U2468" i="14" s="1"/>
  <c r="W2468" i="14" s="1"/>
  <c r="R2468" i="14"/>
  <c r="Q2468" i="14"/>
  <c r="P2468" i="14"/>
  <c r="O2468" i="14"/>
  <c r="N2468" i="14"/>
  <c r="U2467" i="14"/>
  <c r="W2467" i="14" s="1"/>
  <c r="S2467" i="14"/>
  <c r="R2467" i="14"/>
  <c r="Q2467" i="14"/>
  <c r="P2467" i="14"/>
  <c r="O2467" i="14"/>
  <c r="N2467" i="14"/>
  <c r="T2467" i="14" s="1"/>
  <c r="V2467" i="14" s="1"/>
  <c r="W2466" i="14"/>
  <c r="S2466" i="14"/>
  <c r="R2466" i="14"/>
  <c r="Q2466" i="14"/>
  <c r="U2466" i="14" s="1"/>
  <c r="P2466" i="14"/>
  <c r="O2466" i="14"/>
  <c r="T2466" i="14" s="1"/>
  <c r="V2466" i="14" s="1"/>
  <c r="N2466" i="14"/>
  <c r="S2465" i="14"/>
  <c r="R2465" i="14"/>
  <c r="Q2465" i="14"/>
  <c r="U2465" i="14" s="1"/>
  <c r="W2465" i="14" s="1"/>
  <c r="P2465" i="14"/>
  <c r="O2465" i="14"/>
  <c r="T2465" i="14" s="1"/>
  <c r="V2465" i="14" s="1"/>
  <c r="N2465" i="14"/>
  <c r="T2464" i="14"/>
  <c r="V2464" i="14" s="1"/>
  <c r="S2464" i="14"/>
  <c r="U2464" i="14" s="1"/>
  <c r="W2464" i="14" s="1"/>
  <c r="R2464" i="14"/>
  <c r="Q2464" i="14"/>
  <c r="P2464" i="14"/>
  <c r="O2464" i="14"/>
  <c r="N2464" i="14"/>
  <c r="U2463" i="14"/>
  <c r="W2463" i="14" s="1"/>
  <c r="S2463" i="14"/>
  <c r="R2463" i="14"/>
  <c r="Q2463" i="14"/>
  <c r="P2463" i="14"/>
  <c r="O2463" i="14"/>
  <c r="N2463" i="14"/>
  <c r="T2463" i="14" s="1"/>
  <c r="V2463" i="14" s="1"/>
  <c r="S2462" i="14"/>
  <c r="R2462" i="14"/>
  <c r="Q2462" i="14"/>
  <c r="U2462" i="14" s="1"/>
  <c r="W2462" i="14" s="1"/>
  <c r="P2462" i="14"/>
  <c r="O2462" i="14"/>
  <c r="T2462" i="14" s="1"/>
  <c r="V2462" i="14" s="1"/>
  <c r="N2462" i="14"/>
  <c r="S2461" i="14"/>
  <c r="R2461" i="14"/>
  <c r="Q2461" i="14"/>
  <c r="U2461" i="14" s="1"/>
  <c r="W2461" i="14" s="1"/>
  <c r="P2461" i="14"/>
  <c r="O2461" i="14"/>
  <c r="T2461" i="14" s="1"/>
  <c r="V2461" i="14" s="1"/>
  <c r="N2461" i="14"/>
  <c r="T2460" i="14"/>
  <c r="V2460" i="14" s="1"/>
  <c r="S2460" i="14"/>
  <c r="U2460" i="14" s="1"/>
  <c r="W2460" i="14" s="1"/>
  <c r="R2460" i="14"/>
  <c r="Q2460" i="14"/>
  <c r="P2460" i="14"/>
  <c r="O2460" i="14"/>
  <c r="N2460" i="14"/>
  <c r="U2459" i="14"/>
  <c r="W2459" i="14" s="1"/>
  <c r="S2459" i="14"/>
  <c r="R2459" i="14"/>
  <c r="Q2459" i="14"/>
  <c r="P2459" i="14"/>
  <c r="O2459" i="14"/>
  <c r="N2459" i="14"/>
  <c r="T2459" i="14" s="1"/>
  <c r="V2459" i="14" s="1"/>
  <c r="W2458" i="14"/>
  <c r="S2458" i="14"/>
  <c r="R2458" i="14"/>
  <c r="Q2458" i="14"/>
  <c r="U2458" i="14" s="1"/>
  <c r="P2458" i="14"/>
  <c r="O2458" i="14"/>
  <c r="T2458" i="14" s="1"/>
  <c r="V2458" i="14" s="1"/>
  <c r="N2458" i="14"/>
  <c r="S2457" i="14"/>
  <c r="R2457" i="14"/>
  <c r="Q2457" i="14"/>
  <c r="U2457" i="14" s="1"/>
  <c r="W2457" i="14" s="1"/>
  <c r="P2457" i="14"/>
  <c r="O2457" i="14"/>
  <c r="T2457" i="14" s="1"/>
  <c r="V2457" i="14" s="1"/>
  <c r="N2457" i="14"/>
  <c r="T2456" i="14"/>
  <c r="V2456" i="14" s="1"/>
  <c r="S2456" i="14"/>
  <c r="U2456" i="14" s="1"/>
  <c r="W2456" i="14" s="1"/>
  <c r="R2456" i="14"/>
  <c r="Q2456" i="14"/>
  <c r="P2456" i="14"/>
  <c r="O2456" i="14"/>
  <c r="N2456" i="14"/>
  <c r="U2455" i="14"/>
  <c r="W2455" i="14" s="1"/>
  <c r="S2455" i="14"/>
  <c r="R2455" i="14"/>
  <c r="Q2455" i="14"/>
  <c r="P2455" i="14"/>
  <c r="O2455" i="14"/>
  <c r="N2455" i="14"/>
  <c r="T2455" i="14" s="1"/>
  <c r="V2455" i="14" s="1"/>
  <c r="S2454" i="14"/>
  <c r="R2454" i="14"/>
  <c r="Q2454" i="14"/>
  <c r="U2454" i="14" s="1"/>
  <c r="W2454" i="14" s="1"/>
  <c r="P2454" i="14"/>
  <c r="O2454" i="14"/>
  <c r="T2454" i="14" s="1"/>
  <c r="V2454" i="14" s="1"/>
  <c r="N2454" i="14"/>
  <c r="S2453" i="14"/>
  <c r="R2453" i="14"/>
  <c r="Q2453" i="14"/>
  <c r="U2453" i="14" s="1"/>
  <c r="W2453" i="14" s="1"/>
  <c r="P2453" i="14"/>
  <c r="O2453" i="14"/>
  <c r="T2453" i="14" s="1"/>
  <c r="V2453" i="14" s="1"/>
  <c r="N2453" i="14"/>
  <c r="T2452" i="14"/>
  <c r="V2452" i="14" s="1"/>
  <c r="S2452" i="14"/>
  <c r="U2452" i="14" s="1"/>
  <c r="W2452" i="14" s="1"/>
  <c r="R2452" i="14"/>
  <c r="Q2452" i="14"/>
  <c r="P2452" i="14"/>
  <c r="O2452" i="14"/>
  <c r="N2452" i="14"/>
  <c r="U2451" i="14"/>
  <c r="W2451" i="14" s="1"/>
  <c r="S2451" i="14"/>
  <c r="R2451" i="14"/>
  <c r="Q2451" i="14"/>
  <c r="P2451" i="14"/>
  <c r="O2451" i="14"/>
  <c r="N2451" i="14"/>
  <c r="T2451" i="14" s="1"/>
  <c r="V2451" i="14" s="1"/>
  <c r="S2450" i="14"/>
  <c r="R2450" i="14"/>
  <c r="Q2450" i="14"/>
  <c r="U2450" i="14" s="1"/>
  <c r="W2450" i="14" s="1"/>
  <c r="P2450" i="14"/>
  <c r="O2450" i="14"/>
  <c r="T2450" i="14" s="1"/>
  <c r="V2450" i="14" s="1"/>
  <c r="N2450" i="14"/>
  <c r="S2449" i="14"/>
  <c r="R2449" i="14"/>
  <c r="Q2449" i="14"/>
  <c r="U2449" i="14" s="1"/>
  <c r="W2449" i="14" s="1"/>
  <c r="P2449" i="14"/>
  <c r="O2449" i="14"/>
  <c r="T2449" i="14" s="1"/>
  <c r="V2449" i="14" s="1"/>
  <c r="N2449" i="14"/>
  <c r="T2448" i="14"/>
  <c r="V2448" i="14" s="1"/>
  <c r="S2448" i="14"/>
  <c r="U2448" i="14" s="1"/>
  <c r="W2448" i="14" s="1"/>
  <c r="R2448" i="14"/>
  <c r="Q2448" i="14"/>
  <c r="P2448" i="14"/>
  <c r="O2448" i="14"/>
  <c r="N2448" i="14"/>
  <c r="U2447" i="14"/>
  <c r="W2447" i="14" s="1"/>
  <c r="S2447" i="14"/>
  <c r="R2447" i="14"/>
  <c r="Q2447" i="14"/>
  <c r="P2447" i="14"/>
  <c r="O2447" i="14"/>
  <c r="N2447" i="14"/>
  <c r="T2447" i="14" s="1"/>
  <c r="V2447" i="14" s="1"/>
  <c r="W2446" i="14"/>
  <c r="S2446" i="14"/>
  <c r="R2446" i="14"/>
  <c r="Q2446" i="14"/>
  <c r="U2446" i="14" s="1"/>
  <c r="P2446" i="14"/>
  <c r="O2446" i="14"/>
  <c r="T2446" i="14" s="1"/>
  <c r="V2446" i="14" s="1"/>
  <c r="N2446" i="14"/>
  <c r="S2445" i="14"/>
  <c r="R2445" i="14"/>
  <c r="Q2445" i="14"/>
  <c r="U2445" i="14" s="1"/>
  <c r="W2445" i="14" s="1"/>
  <c r="P2445" i="14"/>
  <c r="O2445" i="14"/>
  <c r="T2445" i="14" s="1"/>
  <c r="V2445" i="14" s="1"/>
  <c r="N2445" i="14"/>
  <c r="T2444" i="14"/>
  <c r="V2444" i="14" s="1"/>
  <c r="S2444" i="14"/>
  <c r="U2444" i="14" s="1"/>
  <c r="W2444" i="14" s="1"/>
  <c r="R2444" i="14"/>
  <c r="Q2444" i="14"/>
  <c r="P2444" i="14"/>
  <c r="O2444" i="14"/>
  <c r="N2444" i="14"/>
  <c r="U2443" i="14"/>
  <c r="W2443" i="14" s="1"/>
  <c r="S2443" i="14"/>
  <c r="R2443" i="14"/>
  <c r="Q2443" i="14"/>
  <c r="P2443" i="14"/>
  <c r="O2443" i="14"/>
  <c r="N2443" i="14"/>
  <c r="T2443" i="14" s="1"/>
  <c r="V2443" i="14" s="1"/>
  <c r="S2442" i="14"/>
  <c r="R2442" i="14"/>
  <c r="Q2442" i="14"/>
  <c r="U2442" i="14" s="1"/>
  <c r="W2442" i="14" s="1"/>
  <c r="P2442" i="14"/>
  <c r="O2442" i="14"/>
  <c r="T2442" i="14" s="1"/>
  <c r="V2442" i="14" s="1"/>
  <c r="N2442" i="14"/>
  <c r="S2441" i="14"/>
  <c r="R2441" i="14"/>
  <c r="Q2441" i="14"/>
  <c r="U2441" i="14" s="1"/>
  <c r="W2441" i="14" s="1"/>
  <c r="P2441" i="14"/>
  <c r="O2441" i="14"/>
  <c r="T2441" i="14" s="1"/>
  <c r="V2441" i="14" s="1"/>
  <c r="N2441" i="14"/>
  <c r="T2440" i="14"/>
  <c r="V2440" i="14" s="1"/>
  <c r="S2440" i="14"/>
  <c r="U2440" i="14" s="1"/>
  <c r="W2440" i="14" s="1"/>
  <c r="R2440" i="14"/>
  <c r="Q2440" i="14"/>
  <c r="P2440" i="14"/>
  <c r="O2440" i="14"/>
  <c r="N2440" i="14"/>
  <c r="U2439" i="14"/>
  <c r="W2439" i="14" s="1"/>
  <c r="S2439" i="14"/>
  <c r="R2439" i="14"/>
  <c r="Q2439" i="14"/>
  <c r="P2439" i="14"/>
  <c r="O2439" i="14"/>
  <c r="N2439" i="14"/>
  <c r="T2439" i="14" s="1"/>
  <c r="V2439" i="14" s="1"/>
  <c r="W2438" i="14"/>
  <c r="S2438" i="14"/>
  <c r="R2438" i="14"/>
  <c r="Q2438" i="14"/>
  <c r="U2438" i="14" s="1"/>
  <c r="P2438" i="14"/>
  <c r="O2438" i="14"/>
  <c r="T2438" i="14" s="1"/>
  <c r="V2438" i="14" s="1"/>
  <c r="N2438" i="14"/>
  <c r="S2437" i="14"/>
  <c r="R2437" i="14"/>
  <c r="Q2437" i="14"/>
  <c r="U2437" i="14" s="1"/>
  <c r="W2437" i="14" s="1"/>
  <c r="P2437" i="14"/>
  <c r="O2437" i="14"/>
  <c r="T2437" i="14" s="1"/>
  <c r="V2437" i="14" s="1"/>
  <c r="N2437" i="14"/>
  <c r="T2436" i="14"/>
  <c r="V2436" i="14" s="1"/>
  <c r="S2436" i="14"/>
  <c r="U2436" i="14" s="1"/>
  <c r="W2436" i="14" s="1"/>
  <c r="R2436" i="14"/>
  <c r="Q2436" i="14"/>
  <c r="P2436" i="14"/>
  <c r="O2436" i="14"/>
  <c r="N2436" i="14"/>
  <c r="U2435" i="14"/>
  <c r="W2435" i="14" s="1"/>
  <c r="S2435" i="14"/>
  <c r="R2435" i="14"/>
  <c r="Q2435" i="14"/>
  <c r="P2435" i="14"/>
  <c r="O2435" i="14"/>
  <c r="N2435" i="14"/>
  <c r="T2435" i="14" s="1"/>
  <c r="V2435" i="14" s="1"/>
  <c r="W2434" i="14"/>
  <c r="S2434" i="14"/>
  <c r="R2434" i="14"/>
  <c r="Q2434" i="14"/>
  <c r="U2434" i="14" s="1"/>
  <c r="P2434" i="14"/>
  <c r="O2434" i="14"/>
  <c r="T2434" i="14" s="1"/>
  <c r="V2434" i="14" s="1"/>
  <c r="N2434" i="14"/>
  <c r="S2433" i="14"/>
  <c r="R2433" i="14"/>
  <c r="Q2433" i="14"/>
  <c r="U2433" i="14" s="1"/>
  <c r="W2433" i="14" s="1"/>
  <c r="P2433" i="14"/>
  <c r="O2433" i="14"/>
  <c r="T2433" i="14" s="1"/>
  <c r="V2433" i="14" s="1"/>
  <c r="N2433" i="14"/>
  <c r="T2432" i="14"/>
  <c r="V2432" i="14" s="1"/>
  <c r="S2432" i="14"/>
  <c r="U2432" i="14" s="1"/>
  <c r="W2432" i="14" s="1"/>
  <c r="R2432" i="14"/>
  <c r="Q2432" i="14"/>
  <c r="P2432" i="14"/>
  <c r="O2432" i="14"/>
  <c r="N2432" i="14"/>
  <c r="U2431" i="14"/>
  <c r="W2431" i="14" s="1"/>
  <c r="S2431" i="14"/>
  <c r="R2431" i="14"/>
  <c r="Q2431" i="14"/>
  <c r="P2431" i="14"/>
  <c r="O2431" i="14"/>
  <c r="N2431" i="14"/>
  <c r="T2431" i="14" s="1"/>
  <c r="V2431" i="14" s="1"/>
  <c r="S2430" i="14"/>
  <c r="R2430" i="14"/>
  <c r="Q2430" i="14"/>
  <c r="U2430" i="14" s="1"/>
  <c r="W2430" i="14" s="1"/>
  <c r="P2430" i="14"/>
  <c r="O2430" i="14"/>
  <c r="T2430" i="14" s="1"/>
  <c r="V2430" i="14" s="1"/>
  <c r="N2430" i="14"/>
  <c r="S2429" i="14"/>
  <c r="R2429" i="14"/>
  <c r="Q2429" i="14"/>
  <c r="U2429" i="14" s="1"/>
  <c r="W2429" i="14" s="1"/>
  <c r="P2429" i="14"/>
  <c r="O2429" i="14"/>
  <c r="T2429" i="14" s="1"/>
  <c r="V2429" i="14" s="1"/>
  <c r="N2429" i="14"/>
  <c r="T2428" i="14"/>
  <c r="V2428" i="14" s="1"/>
  <c r="S2428" i="14"/>
  <c r="U2428" i="14" s="1"/>
  <c r="W2428" i="14" s="1"/>
  <c r="R2428" i="14"/>
  <c r="Q2428" i="14"/>
  <c r="P2428" i="14"/>
  <c r="O2428" i="14"/>
  <c r="N2428" i="14"/>
  <c r="U2427" i="14"/>
  <c r="W2427" i="14" s="1"/>
  <c r="S2427" i="14"/>
  <c r="R2427" i="14"/>
  <c r="Q2427" i="14"/>
  <c r="P2427" i="14"/>
  <c r="O2427" i="14"/>
  <c r="N2427" i="14"/>
  <c r="T2427" i="14" s="1"/>
  <c r="V2427" i="14" s="1"/>
  <c r="W2426" i="14"/>
  <c r="S2426" i="14"/>
  <c r="R2426" i="14"/>
  <c r="Q2426" i="14"/>
  <c r="U2426" i="14" s="1"/>
  <c r="P2426" i="14"/>
  <c r="O2426" i="14"/>
  <c r="T2426" i="14" s="1"/>
  <c r="V2426" i="14" s="1"/>
  <c r="N2426" i="14"/>
  <c r="S2425" i="14"/>
  <c r="R2425" i="14"/>
  <c r="Q2425" i="14"/>
  <c r="U2425" i="14" s="1"/>
  <c r="W2425" i="14" s="1"/>
  <c r="P2425" i="14"/>
  <c r="O2425" i="14"/>
  <c r="T2425" i="14" s="1"/>
  <c r="V2425" i="14" s="1"/>
  <c r="N2425" i="14"/>
  <c r="T2424" i="14"/>
  <c r="V2424" i="14" s="1"/>
  <c r="S2424" i="14"/>
  <c r="U2424" i="14" s="1"/>
  <c r="W2424" i="14" s="1"/>
  <c r="R2424" i="14"/>
  <c r="Q2424" i="14"/>
  <c r="P2424" i="14"/>
  <c r="O2424" i="14"/>
  <c r="N2424" i="14"/>
  <c r="U2423" i="14"/>
  <c r="W2423" i="14" s="1"/>
  <c r="S2423" i="14"/>
  <c r="R2423" i="14"/>
  <c r="Q2423" i="14"/>
  <c r="P2423" i="14"/>
  <c r="O2423" i="14"/>
  <c r="N2423" i="14"/>
  <c r="T2423" i="14" s="1"/>
  <c r="V2423" i="14" s="1"/>
  <c r="S2422" i="14"/>
  <c r="R2422" i="14"/>
  <c r="Q2422" i="14"/>
  <c r="U2422" i="14" s="1"/>
  <c r="W2422" i="14" s="1"/>
  <c r="P2422" i="14"/>
  <c r="O2422" i="14"/>
  <c r="T2422" i="14" s="1"/>
  <c r="V2422" i="14" s="1"/>
  <c r="N2422" i="14"/>
  <c r="S2421" i="14"/>
  <c r="R2421" i="14"/>
  <c r="Q2421" i="14"/>
  <c r="U2421" i="14" s="1"/>
  <c r="W2421" i="14" s="1"/>
  <c r="P2421" i="14"/>
  <c r="O2421" i="14"/>
  <c r="T2421" i="14" s="1"/>
  <c r="V2421" i="14" s="1"/>
  <c r="N2421" i="14"/>
  <c r="T2420" i="14"/>
  <c r="V2420" i="14" s="1"/>
  <c r="S2420" i="14"/>
  <c r="U2420" i="14" s="1"/>
  <c r="W2420" i="14" s="1"/>
  <c r="R2420" i="14"/>
  <c r="Q2420" i="14"/>
  <c r="P2420" i="14"/>
  <c r="O2420" i="14"/>
  <c r="N2420" i="14"/>
  <c r="U2419" i="14"/>
  <c r="W2419" i="14" s="1"/>
  <c r="S2419" i="14"/>
  <c r="R2419" i="14"/>
  <c r="Q2419" i="14"/>
  <c r="P2419" i="14"/>
  <c r="O2419" i="14"/>
  <c r="N2419" i="14"/>
  <c r="T2419" i="14" s="1"/>
  <c r="V2419" i="14" s="1"/>
  <c r="S2418" i="14"/>
  <c r="R2418" i="14"/>
  <c r="Q2418" i="14"/>
  <c r="U2418" i="14" s="1"/>
  <c r="W2418" i="14" s="1"/>
  <c r="P2418" i="14"/>
  <c r="O2418" i="14"/>
  <c r="T2418" i="14" s="1"/>
  <c r="V2418" i="14" s="1"/>
  <c r="N2418" i="14"/>
  <c r="S2417" i="14"/>
  <c r="R2417" i="14"/>
  <c r="Q2417" i="14"/>
  <c r="U2417" i="14" s="1"/>
  <c r="W2417" i="14" s="1"/>
  <c r="P2417" i="14"/>
  <c r="O2417" i="14"/>
  <c r="T2417" i="14" s="1"/>
  <c r="V2417" i="14" s="1"/>
  <c r="N2417" i="14"/>
  <c r="T2416" i="14"/>
  <c r="V2416" i="14" s="1"/>
  <c r="S2416" i="14"/>
  <c r="U2416" i="14" s="1"/>
  <c r="W2416" i="14" s="1"/>
  <c r="R2416" i="14"/>
  <c r="Q2416" i="14"/>
  <c r="P2416" i="14"/>
  <c r="O2416" i="14"/>
  <c r="N2416" i="14"/>
  <c r="U2415" i="14"/>
  <c r="W2415" i="14" s="1"/>
  <c r="S2415" i="14"/>
  <c r="R2415" i="14"/>
  <c r="Q2415" i="14"/>
  <c r="P2415" i="14"/>
  <c r="O2415" i="14"/>
  <c r="N2415" i="14"/>
  <c r="T2415" i="14" s="1"/>
  <c r="V2415" i="14" s="1"/>
  <c r="W2414" i="14"/>
  <c r="S2414" i="14"/>
  <c r="R2414" i="14"/>
  <c r="Q2414" i="14"/>
  <c r="U2414" i="14" s="1"/>
  <c r="P2414" i="14"/>
  <c r="O2414" i="14"/>
  <c r="T2414" i="14" s="1"/>
  <c r="V2414" i="14" s="1"/>
  <c r="N2414" i="14"/>
  <c r="S2413" i="14"/>
  <c r="R2413" i="14"/>
  <c r="Q2413" i="14"/>
  <c r="U2413" i="14" s="1"/>
  <c r="W2413" i="14" s="1"/>
  <c r="P2413" i="14"/>
  <c r="O2413" i="14"/>
  <c r="T2413" i="14" s="1"/>
  <c r="V2413" i="14" s="1"/>
  <c r="N2413" i="14"/>
  <c r="T2412" i="14"/>
  <c r="V2412" i="14" s="1"/>
  <c r="S2412" i="14"/>
  <c r="U2412" i="14" s="1"/>
  <c r="W2412" i="14" s="1"/>
  <c r="R2412" i="14"/>
  <c r="Q2412" i="14"/>
  <c r="P2412" i="14"/>
  <c r="O2412" i="14"/>
  <c r="N2412" i="14"/>
  <c r="U2411" i="14"/>
  <c r="W2411" i="14" s="1"/>
  <c r="S2411" i="14"/>
  <c r="R2411" i="14"/>
  <c r="Q2411" i="14"/>
  <c r="P2411" i="14"/>
  <c r="O2411" i="14"/>
  <c r="N2411" i="14"/>
  <c r="T2411" i="14" s="1"/>
  <c r="V2411" i="14" s="1"/>
  <c r="S2410" i="14"/>
  <c r="R2410" i="14"/>
  <c r="Q2410" i="14"/>
  <c r="U2410" i="14" s="1"/>
  <c r="W2410" i="14" s="1"/>
  <c r="P2410" i="14"/>
  <c r="O2410" i="14"/>
  <c r="T2410" i="14" s="1"/>
  <c r="V2410" i="14" s="1"/>
  <c r="N2410" i="14"/>
  <c r="S2409" i="14"/>
  <c r="R2409" i="14"/>
  <c r="Q2409" i="14"/>
  <c r="U2409" i="14" s="1"/>
  <c r="W2409" i="14" s="1"/>
  <c r="P2409" i="14"/>
  <c r="O2409" i="14"/>
  <c r="T2409" i="14" s="1"/>
  <c r="V2409" i="14" s="1"/>
  <c r="N2409" i="14"/>
  <c r="T2408" i="14"/>
  <c r="V2408" i="14" s="1"/>
  <c r="S2408" i="14"/>
  <c r="U2408" i="14" s="1"/>
  <c r="W2408" i="14" s="1"/>
  <c r="R2408" i="14"/>
  <c r="Q2408" i="14"/>
  <c r="P2408" i="14"/>
  <c r="O2408" i="14"/>
  <c r="N2408" i="14"/>
  <c r="U2407" i="14"/>
  <c r="W2407" i="14" s="1"/>
  <c r="S2407" i="14"/>
  <c r="R2407" i="14"/>
  <c r="Q2407" i="14"/>
  <c r="P2407" i="14"/>
  <c r="O2407" i="14"/>
  <c r="N2407" i="14"/>
  <c r="T2407" i="14" s="1"/>
  <c r="V2407" i="14" s="1"/>
  <c r="W2406" i="14"/>
  <c r="S2406" i="14"/>
  <c r="R2406" i="14"/>
  <c r="Q2406" i="14"/>
  <c r="U2406" i="14" s="1"/>
  <c r="P2406" i="14"/>
  <c r="O2406" i="14"/>
  <c r="T2406" i="14" s="1"/>
  <c r="V2406" i="14" s="1"/>
  <c r="N2406" i="14"/>
  <c r="S2405" i="14"/>
  <c r="R2405" i="14"/>
  <c r="Q2405" i="14"/>
  <c r="U2405" i="14" s="1"/>
  <c r="W2405" i="14" s="1"/>
  <c r="P2405" i="14"/>
  <c r="O2405" i="14"/>
  <c r="T2405" i="14" s="1"/>
  <c r="V2405" i="14" s="1"/>
  <c r="N2405" i="14"/>
  <c r="T2404" i="14"/>
  <c r="V2404" i="14" s="1"/>
  <c r="S2404" i="14"/>
  <c r="U2404" i="14" s="1"/>
  <c r="W2404" i="14" s="1"/>
  <c r="R2404" i="14"/>
  <c r="Q2404" i="14"/>
  <c r="P2404" i="14"/>
  <c r="O2404" i="14"/>
  <c r="N2404" i="14"/>
  <c r="U2403" i="14"/>
  <c r="W2403" i="14" s="1"/>
  <c r="S2403" i="14"/>
  <c r="R2403" i="14"/>
  <c r="Q2403" i="14"/>
  <c r="P2403" i="14"/>
  <c r="O2403" i="14"/>
  <c r="N2403" i="14"/>
  <c r="T2403" i="14" s="1"/>
  <c r="V2403" i="14" s="1"/>
  <c r="W2402" i="14"/>
  <c r="S2402" i="14"/>
  <c r="R2402" i="14"/>
  <c r="Q2402" i="14"/>
  <c r="U2402" i="14" s="1"/>
  <c r="P2402" i="14"/>
  <c r="O2402" i="14"/>
  <c r="T2402" i="14" s="1"/>
  <c r="V2402" i="14" s="1"/>
  <c r="N2402" i="14"/>
  <c r="S2401" i="14"/>
  <c r="R2401" i="14"/>
  <c r="Q2401" i="14"/>
  <c r="U2401" i="14" s="1"/>
  <c r="W2401" i="14" s="1"/>
  <c r="P2401" i="14"/>
  <c r="O2401" i="14"/>
  <c r="T2401" i="14" s="1"/>
  <c r="V2401" i="14" s="1"/>
  <c r="N2401" i="14"/>
  <c r="T2400" i="14"/>
  <c r="V2400" i="14" s="1"/>
  <c r="S2400" i="14"/>
  <c r="U2400" i="14" s="1"/>
  <c r="W2400" i="14" s="1"/>
  <c r="R2400" i="14"/>
  <c r="Q2400" i="14"/>
  <c r="P2400" i="14"/>
  <c r="O2400" i="14"/>
  <c r="N2400" i="14"/>
  <c r="U2399" i="14"/>
  <c r="W2399" i="14" s="1"/>
  <c r="S2399" i="14"/>
  <c r="R2399" i="14"/>
  <c r="Q2399" i="14"/>
  <c r="P2399" i="14"/>
  <c r="O2399" i="14"/>
  <c r="N2399" i="14"/>
  <c r="T2399" i="14" s="1"/>
  <c r="V2399" i="14" s="1"/>
  <c r="S2398" i="14"/>
  <c r="R2398" i="14"/>
  <c r="Q2398" i="14"/>
  <c r="U2398" i="14" s="1"/>
  <c r="W2398" i="14" s="1"/>
  <c r="P2398" i="14"/>
  <c r="O2398" i="14"/>
  <c r="N2398" i="14"/>
  <c r="S2397" i="14"/>
  <c r="R2397" i="14"/>
  <c r="Q2397" i="14"/>
  <c r="U2397" i="14" s="1"/>
  <c r="W2397" i="14" s="1"/>
  <c r="P2397" i="14"/>
  <c r="O2397" i="14"/>
  <c r="T2397" i="14" s="1"/>
  <c r="V2397" i="14" s="1"/>
  <c r="N2397" i="14"/>
  <c r="T2396" i="14"/>
  <c r="V2396" i="14" s="1"/>
  <c r="S2396" i="14"/>
  <c r="U2396" i="14" s="1"/>
  <c r="W2396" i="14" s="1"/>
  <c r="R2396" i="14"/>
  <c r="Q2396" i="14"/>
  <c r="P2396" i="14"/>
  <c r="O2396" i="14"/>
  <c r="N2396" i="14"/>
  <c r="U2395" i="14"/>
  <c r="W2395" i="14" s="1"/>
  <c r="S2395" i="14"/>
  <c r="R2395" i="14"/>
  <c r="Q2395" i="14"/>
  <c r="P2395" i="14"/>
  <c r="O2395" i="14"/>
  <c r="N2395" i="14"/>
  <c r="T2395" i="14" s="1"/>
  <c r="V2395" i="14" s="1"/>
  <c r="W2394" i="14"/>
  <c r="S2394" i="14"/>
  <c r="R2394" i="14"/>
  <c r="Q2394" i="14"/>
  <c r="U2394" i="14" s="1"/>
  <c r="P2394" i="14"/>
  <c r="O2394" i="14"/>
  <c r="N2394" i="14"/>
  <c r="T2394" i="14" s="1"/>
  <c r="V2394" i="14" s="1"/>
  <c r="S2393" i="14"/>
  <c r="R2393" i="14"/>
  <c r="Q2393" i="14"/>
  <c r="U2393" i="14" s="1"/>
  <c r="W2393" i="14" s="1"/>
  <c r="P2393" i="14"/>
  <c r="O2393" i="14"/>
  <c r="T2393" i="14" s="1"/>
  <c r="V2393" i="14" s="1"/>
  <c r="N2393" i="14"/>
  <c r="T2392" i="14"/>
  <c r="V2392" i="14" s="1"/>
  <c r="S2392" i="14"/>
  <c r="U2392" i="14" s="1"/>
  <c r="W2392" i="14" s="1"/>
  <c r="R2392" i="14"/>
  <c r="Q2392" i="14"/>
  <c r="P2392" i="14"/>
  <c r="O2392" i="14"/>
  <c r="N2392" i="14"/>
  <c r="U2391" i="14"/>
  <c r="W2391" i="14" s="1"/>
  <c r="S2391" i="14"/>
  <c r="R2391" i="14"/>
  <c r="Q2391" i="14"/>
  <c r="P2391" i="14"/>
  <c r="O2391" i="14"/>
  <c r="N2391" i="14"/>
  <c r="T2391" i="14" s="1"/>
  <c r="V2391" i="14" s="1"/>
  <c r="S2390" i="14"/>
  <c r="R2390" i="14"/>
  <c r="Q2390" i="14"/>
  <c r="U2390" i="14" s="1"/>
  <c r="W2390" i="14" s="1"/>
  <c r="P2390" i="14"/>
  <c r="O2390" i="14"/>
  <c r="T2390" i="14" s="1"/>
  <c r="V2390" i="14" s="1"/>
  <c r="N2390" i="14"/>
  <c r="S2389" i="14"/>
  <c r="R2389" i="14"/>
  <c r="Q2389" i="14"/>
  <c r="U2389" i="14" s="1"/>
  <c r="W2389" i="14" s="1"/>
  <c r="P2389" i="14"/>
  <c r="O2389" i="14"/>
  <c r="T2389" i="14" s="1"/>
  <c r="V2389" i="14" s="1"/>
  <c r="N2389" i="14"/>
  <c r="T2388" i="14"/>
  <c r="V2388" i="14" s="1"/>
  <c r="S2388" i="14"/>
  <c r="U2388" i="14" s="1"/>
  <c r="W2388" i="14" s="1"/>
  <c r="R2388" i="14"/>
  <c r="Q2388" i="14"/>
  <c r="P2388" i="14"/>
  <c r="O2388" i="14"/>
  <c r="N2388" i="14"/>
  <c r="U2387" i="14"/>
  <c r="W2387" i="14" s="1"/>
  <c r="S2387" i="14"/>
  <c r="R2387" i="14"/>
  <c r="Q2387" i="14"/>
  <c r="P2387" i="14"/>
  <c r="O2387" i="14"/>
  <c r="N2387" i="14"/>
  <c r="T2387" i="14" s="1"/>
  <c r="V2387" i="14" s="1"/>
  <c r="S2386" i="14"/>
  <c r="R2386" i="14"/>
  <c r="Q2386" i="14"/>
  <c r="U2386" i="14" s="1"/>
  <c r="W2386" i="14" s="1"/>
  <c r="P2386" i="14"/>
  <c r="O2386" i="14"/>
  <c r="N2386" i="14"/>
  <c r="T2386" i="14" s="1"/>
  <c r="V2386" i="14" s="1"/>
  <c r="S2385" i="14"/>
  <c r="R2385" i="14"/>
  <c r="Q2385" i="14"/>
  <c r="U2385" i="14" s="1"/>
  <c r="W2385" i="14" s="1"/>
  <c r="P2385" i="14"/>
  <c r="O2385" i="14"/>
  <c r="T2385" i="14" s="1"/>
  <c r="V2385" i="14" s="1"/>
  <c r="N2385" i="14"/>
  <c r="T2384" i="14"/>
  <c r="V2384" i="14" s="1"/>
  <c r="S2384" i="14"/>
  <c r="U2384" i="14" s="1"/>
  <c r="W2384" i="14" s="1"/>
  <c r="R2384" i="14"/>
  <c r="Q2384" i="14"/>
  <c r="P2384" i="14"/>
  <c r="O2384" i="14"/>
  <c r="N2384" i="14"/>
  <c r="U2383" i="14"/>
  <c r="W2383" i="14" s="1"/>
  <c r="S2383" i="14"/>
  <c r="R2383" i="14"/>
  <c r="Q2383" i="14"/>
  <c r="P2383" i="14"/>
  <c r="O2383" i="14"/>
  <c r="N2383" i="14"/>
  <c r="T2383" i="14" s="1"/>
  <c r="V2383" i="14" s="1"/>
  <c r="W2382" i="14"/>
  <c r="S2382" i="14"/>
  <c r="R2382" i="14"/>
  <c r="Q2382" i="14"/>
  <c r="U2382" i="14" s="1"/>
  <c r="P2382" i="14"/>
  <c r="O2382" i="14"/>
  <c r="N2382" i="14"/>
  <c r="T2382" i="14" s="1"/>
  <c r="V2382" i="14" s="1"/>
  <c r="S2381" i="14"/>
  <c r="R2381" i="14"/>
  <c r="Q2381" i="14"/>
  <c r="U2381" i="14" s="1"/>
  <c r="W2381" i="14" s="1"/>
  <c r="P2381" i="14"/>
  <c r="O2381" i="14"/>
  <c r="T2381" i="14" s="1"/>
  <c r="V2381" i="14" s="1"/>
  <c r="N2381" i="14"/>
  <c r="T2380" i="14"/>
  <c r="V2380" i="14" s="1"/>
  <c r="S2380" i="14"/>
  <c r="U2380" i="14" s="1"/>
  <c r="W2380" i="14" s="1"/>
  <c r="R2380" i="14"/>
  <c r="Q2380" i="14"/>
  <c r="P2380" i="14"/>
  <c r="O2380" i="14"/>
  <c r="N2380" i="14"/>
  <c r="U2379" i="14"/>
  <c r="W2379" i="14" s="1"/>
  <c r="S2379" i="14"/>
  <c r="R2379" i="14"/>
  <c r="Q2379" i="14"/>
  <c r="P2379" i="14"/>
  <c r="O2379" i="14"/>
  <c r="N2379" i="14"/>
  <c r="T2379" i="14" s="1"/>
  <c r="V2379" i="14" s="1"/>
  <c r="S2378" i="14"/>
  <c r="R2378" i="14"/>
  <c r="Q2378" i="14"/>
  <c r="U2378" i="14" s="1"/>
  <c r="W2378" i="14" s="1"/>
  <c r="P2378" i="14"/>
  <c r="O2378" i="14"/>
  <c r="N2378" i="14"/>
  <c r="S2377" i="14"/>
  <c r="R2377" i="14"/>
  <c r="Q2377" i="14"/>
  <c r="U2377" i="14" s="1"/>
  <c r="W2377" i="14" s="1"/>
  <c r="P2377" i="14"/>
  <c r="O2377" i="14"/>
  <c r="T2377" i="14" s="1"/>
  <c r="V2377" i="14" s="1"/>
  <c r="N2377" i="14"/>
  <c r="T2376" i="14"/>
  <c r="V2376" i="14" s="1"/>
  <c r="S2376" i="14"/>
  <c r="U2376" i="14" s="1"/>
  <c r="W2376" i="14" s="1"/>
  <c r="R2376" i="14"/>
  <c r="Q2376" i="14"/>
  <c r="P2376" i="14"/>
  <c r="O2376" i="14"/>
  <c r="N2376" i="14"/>
  <c r="U2375" i="14"/>
  <c r="W2375" i="14" s="1"/>
  <c r="S2375" i="14"/>
  <c r="R2375" i="14"/>
  <c r="Q2375" i="14"/>
  <c r="P2375" i="14"/>
  <c r="O2375" i="14"/>
  <c r="N2375" i="14"/>
  <c r="T2375" i="14" s="1"/>
  <c r="V2375" i="14" s="1"/>
  <c r="W2374" i="14"/>
  <c r="S2374" i="14"/>
  <c r="R2374" i="14"/>
  <c r="Q2374" i="14"/>
  <c r="U2374" i="14" s="1"/>
  <c r="P2374" i="14"/>
  <c r="O2374" i="14"/>
  <c r="T2374" i="14" s="1"/>
  <c r="V2374" i="14" s="1"/>
  <c r="N2374" i="14"/>
  <c r="S2373" i="14"/>
  <c r="R2373" i="14"/>
  <c r="Q2373" i="14"/>
  <c r="U2373" i="14" s="1"/>
  <c r="W2373" i="14" s="1"/>
  <c r="P2373" i="14"/>
  <c r="O2373" i="14"/>
  <c r="T2373" i="14" s="1"/>
  <c r="V2373" i="14" s="1"/>
  <c r="N2373" i="14"/>
  <c r="T2372" i="14"/>
  <c r="V2372" i="14" s="1"/>
  <c r="S2372" i="14"/>
  <c r="U2372" i="14" s="1"/>
  <c r="W2372" i="14" s="1"/>
  <c r="R2372" i="14"/>
  <c r="Q2372" i="14"/>
  <c r="P2372" i="14"/>
  <c r="O2372" i="14"/>
  <c r="N2372" i="14"/>
  <c r="U2371" i="14"/>
  <c r="W2371" i="14" s="1"/>
  <c r="S2371" i="14"/>
  <c r="R2371" i="14"/>
  <c r="Q2371" i="14"/>
  <c r="P2371" i="14"/>
  <c r="O2371" i="14"/>
  <c r="N2371" i="14"/>
  <c r="T2371" i="14" s="1"/>
  <c r="V2371" i="14" s="1"/>
  <c r="W2370" i="14"/>
  <c r="S2370" i="14"/>
  <c r="R2370" i="14"/>
  <c r="Q2370" i="14"/>
  <c r="U2370" i="14" s="1"/>
  <c r="P2370" i="14"/>
  <c r="O2370" i="14"/>
  <c r="N2370" i="14"/>
  <c r="S2369" i="14"/>
  <c r="R2369" i="14"/>
  <c r="Q2369" i="14"/>
  <c r="U2369" i="14" s="1"/>
  <c r="W2369" i="14" s="1"/>
  <c r="P2369" i="14"/>
  <c r="O2369" i="14"/>
  <c r="T2369" i="14" s="1"/>
  <c r="V2369" i="14" s="1"/>
  <c r="N2369" i="14"/>
  <c r="T2368" i="14"/>
  <c r="V2368" i="14" s="1"/>
  <c r="S2368" i="14"/>
  <c r="U2368" i="14" s="1"/>
  <c r="W2368" i="14" s="1"/>
  <c r="R2368" i="14"/>
  <c r="Q2368" i="14"/>
  <c r="P2368" i="14"/>
  <c r="O2368" i="14"/>
  <c r="N2368" i="14"/>
  <c r="U2367" i="14"/>
  <c r="W2367" i="14" s="1"/>
  <c r="S2367" i="14"/>
  <c r="R2367" i="14"/>
  <c r="Q2367" i="14"/>
  <c r="P2367" i="14"/>
  <c r="O2367" i="14"/>
  <c r="N2367" i="14"/>
  <c r="T2367" i="14" s="1"/>
  <c r="V2367" i="14" s="1"/>
  <c r="S2366" i="14"/>
  <c r="R2366" i="14"/>
  <c r="Q2366" i="14"/>
  <c r="U2366" i="14" s="1"/>
  <c r="W2366" i="14" s="1"/>
  <c r="P2366" i="14"/>
  <c r="O2366" i="14"/>
  <c r="N2366" i="14"/>
  <c r="S2365" i="14"/>
  <c r="R2365" i="14"/>
  <c r="Q2365" i="14"/>
  <c r="U2365" i="14" s="1"/>
  <c r="W2365" i="14" s="1"/>
  <c r="P2365" i="14"/>
  <c r="O2365" i="14"/>
  <c r="T2365" i="14" s="1"/>
  <c r="V2365" i="14" s="1"/>
  <c r="N2365" i="14"/>
  <c r="T2364" i="14"/>
  <c r="V2364" i="14" s="1"/>
  <c r="S2364" i="14"/>
  <c r="U2364" i="14" s="1"/>
  <c r="W2364" i="14" s="1"/>
  <c r="R2364" i="14"/>
  <c r="Q2364" i="14"/>
  <c r="P2364" i="14"/>
  <c r="O2364" i="14"/>
  <c r="N2364" i="14"/>
  <c r="U2363" i="14"/>
  <c r="W2363" i="14" s="1"/>
  <c r="S2363" i="14"/>
  <c r="R2363" i="14"/>
  <c r="Q2363" i="14"/>
  <c r="P2363" i="14"/>
  <c r="O2363" i="14"/>
  <c r="N2363" i="14"/>
  <c r="T2363" i="14" s="1"/>
  <c r="V2363" i="14" s="1"/>
  <c r="W2362" i="14"/>
  <c r="S2362" i="14"/>
  <c r="R2362" i="14"/>
  <c r="Q2362" i="14"/>
  <c r="U2362" i="14" s="1"/>
  <c r="P2362" i="14"/>
  <c r="O2362" i="14"/>
  <c r="N2362" i="14"/>
  <c r="T2362" i="14" s="1"/>
  <c r="V2362" i="14" s="1"/>
  <c r="S2361" i="14"/>
  <c r="R2361" i="14"/>
  <c r="Q2361" i="14"/>
  <c r="U2361" i="14" s="1"/>
  <c r="W2361" i="14" s="1"/>
  <c r="P2361" i="14"/>
  <c r="O2361" i="14"/>
  <c r="T2361" i="14" s="1"/>
  <c r="V2361" i="14" s="1"/>
  <c r="N2361" i="14"/>
  <c r="T2360" i="14"/>
  <c r="V2360" i="14" s="1"/>
  <c r="S2360" i="14"/>
  <c r="U2360" i="14" s="1"/>
  <c r="W2360" i="14" s="1"/>
  <c r="R2360" i="14"/>
  <c r="Q2360" i="14"/>
  <c r="P2360" i="14"/>
  <c r="O2360" i="14"/>
  <c r="N2360" i="14"/>
  <c r="U2359" i="14"/>
  <c r="W2359" i="14" s="1"/>
  <c r="S2359" i="14"/>
  <c r="R2359" i="14"/>
  <c r="Q2359" i="14"/>
  <c r="P2359" i="14"/>
  <c r="O2359" i="14"/>
  <c r="N2359" i="14"/>
  <c r="T2359" i="14" s="1"/>
  <c r="V2359" i="14" s="1"/>
  <c r="S2358" i="14"/>
  <c r="R2358" i="14"/>
  <c r="Q2358" i="14"/>
  <c r="U2358" i="14" s="1"/>
  <c r="W2358" i="14" s="1"/>
  <c r="P2358" i="14"/>
  <c r="O2358" i="14"/>
  <c r="N2358" i="14"/>
  <c r="T2358" i="14" s="1"/>
  <c r="V2358" i="14" s="1"/>
  <c r="S2357" i="14"/>
  <c r="R2357" i="14"/>
  <c r="Q2357" i="14"/>
  <c r="P2357" i="14"/>
  <c r="O2357" i="14"/>
  <c r="T2357" i="14" s="1"/>
  <c r="V2357" i="14" s="1"/>
  <c r="N2357" i="14"/>
  <c r="T2356" i="14"/>
  <c r="V2356" i="14" s="1"/>
  <c r="S2356" i="14"/>
  <c r="U2356" i="14" s="1"/>
  <c r="W2356" i="14" s="1"/>
  <c r="R2356" i="14"/>
  <c r="Q2356" i="14"/>
  <c r="P2356" i="14"/>
  <c r="O2356" i="14"/>
  <c r="N2356" i="14"/>
  <c r="U2355" i="14"/>
  <c r="W2355" i="14" s="1"/>
  <c r="S2355" i="14"/>
  <c r="R2355" i="14"/>
  <c r="Q2355" i="14"/>
  <c r="P2355" i="14"/>
  <c r="O2355" i="14"/>
  <c r="N2355" i="14"/>
  <c r="W2354" i="14"/>
  <c r="S2354" i="14"/>
  <c r="R2354" i="14"/>
  <c r="Q2354" i="14"/>
  <c r="U2354" i="14" s="1"/>
  <c r="P2354" i="14"/>
  <c r="O2354" i="14"/>
  <c r="N2354" i="14"/>
  <c r="T2354" i="14" s="1"/>
  <c r="V2354" i="14" s="1"/>
  <c r="S2353" i="14"/>
  <c r="R2353" i="14"/>
  <c r="Q2353" i="14"/>
  <c r="P2353" i="14"/>
  <c r="O2353" i="14"/>
  <c r="T2353" i="14" s="1"/>
  <c r="V2353" i="14" s="1"/>
  <c r="N2353" i="14"/>
  <c r="U2352" i="14"/>
  <c r="W2352" i="14" s="1"/>
  <c r="T2352" i="14"/>
  <c r="V2352" i="14" s="1"/>
  <c r="S2352" i="14"/>
  <c r="R2352" i="14"/>
  <c r="Q2352" i="14"/>
  <c r="P2352" i="14"/>
  <c r="O2352" i="14"/>
  <c r="N2352" i="14"/>
  <c r="W2351" i="14"/>
  <c r="V2351" i="14"/>
  <c r="U2351" i="14"/>
  <c r="S2351" i="14"/>
  <c r="R2351" i="14"/>
  <c r="Q2351" i="14"/>
  <c r="P2351" i="14"/>
  <c r="O2351" i="14"/>
  <c r="N2351" i="14"/>
  <c r="T2351" i="14" s="1"/>
  <c r="W2350" i="14"/>
  <c r="S2350" i="14"/>
  <c r="R2350" i="14"/>
  <c r="Q2350" i="14"/>
  <c r="U2350" i="14" s="1"/>
  <c r="P2350" i="14"/>
  <c r="O2350" i="14"/>
  <c r="N2350" i="14"/>
  <c r="S2349" i="14"/>
  <c r="R2349" i="14"/>
  <c r="Q2349" i="14"/>
  <c r="P2349" i="14"/>
  <c r="O2349" i="14"/>
  <c r="T2349" i="14" s="1"/>
  <c r="V2349" i="14" s="1"/>
  <c r="N2349" i="14"/>
  <c r="T2348" i="14"/>
  <c r="V2348" i="14" s="1"/>
  <c r="S2348" i="14"/>
  <c r="U2348" i="14" s="1"/>
  <c r="W2348" i="14" s="1"/>
  <c r="R2348" i="14"/>
  <c r="Q2348" i="14"/>
  <c r="P2348" i="14"/>
  <c r="O2348" i="14"/>
  <c r="N2348" i="14"/>
  <c r="U2347" i="14"/>
  <c r="W2347" i="14" s="1"/>
  <c r="S2347" i="14"/>
  <c r="R2347" i="14"/>
  <c r="Q2347" i="14"/>
  <c r="P2347" i="14"/>
  <c r="O2347" i="14"/>
  <c r="N2347" i="14"/>
  <c r="T2347" i="14" s="1"/>
  <c r="V2347" i="14" s="1"/>
  <c r="S2346" i="14"/>
  <c r="R2346" i="14"/>
  <c r="Q2346" i="14"/>
  <c r="U2346" i="14" s="1"/>
  <c r="W2346" i="14" s="1"/>
  <c r="P2346" i="14"/>
  <c r="O2346" i="14"/>
  <c r="N2346" i="14"/>
  <c r="S2345" i="14"/>
  <c r="R2345" i="14"/>
  <c r="Q2345" i="14"/>
  <c r="U2345" i="14" s="1"/>
  <c r="W2345" i="14" s="1"/>
  <c r="P2345" i="14"/>
  <c r="O2345" i="14"/>
  <c r="T2345" i="14" s="1"/>
  <c r="V2345" i="14" s="1"/>
  <c r="N2345" i="14"/>
  <c r="U2344" i="14"/>
  <c r="W2344" i="14" s="1"/>
  <c r="T2344" i="14"/>
  <c r="V2344" i="14" s="1"/>
  <c r="S2344" i="14"/>
  <c r="R2344" i="14"/>
  <c r="Q2344" i="14"/>
  <c r="P2344" i="14"/>
  <c r="O2344" i="14"/>
  <c r="N2344" i="14"/>
  <c r="W2343" i="14"/>
  <c r="U2343" i="14"/>
  <c r="S2343" i="14"/>
  <c r="R2343" i="14"/>
  <c r="Q2343" i="14"/>
  <c r="P2343" i="14"/>
  <c r="O2343" i="14"/>
  <c r="N2343" i="14"/>
  <c r="S2342" i="14"/>
  <c r="R2342" i="14"/>
  <c r="Q2342" i="14"/>
  <c r="U2342" i="14" s="1"/>
  <c r="W2342" i="14" s="1"/>
  <c r="P2342" i="14"/>
  <c r="O2342" i="14"/>
  <c r="N2342" i="14"/>
  <c r="T2342" i="14" s="1"/>
  <c r="V2342" i="14" s="1"/>
  <c r="S2341" i="14"/>
  <c r="R2341" i="14"/>
  <c r="Q2341" i="14"/>
  <c r="P2341" i="14"/>
  <c r="O2341" i="14"/>
  <c r="T2341" i="14" s="1"/>
  <c r="V2341" i="14" s="1"/>
  <c r="N2341" i="14"/>
  <c r="T2340" i="14"/>
  <c r="V2340" i="14" s="1"/>
  <c r="S2340" i="14"/>
  <c r="U2340" i="14" s="1"/>
  <c r="W2340" i="14" s="1"/>
  <c r="R2340" i="14"/>
  <c r="Q2340" i="14"/>
  <c r="P2340" i="14"/>
  <c r="O2340" i="14"/>
  <c r="N2340" i="14"/>
  <c r="U2339" i="14"/>
  <c r="W2339" i="14" s="1"/>
  <c r="S2339" i="14"/>
  <c r="R2339" i="14"/>
  <c r="Q2339" i="14"/>
  <c r="P2339" i="14"/>
  <c r="O2339" i="14"/>
  <c r="N2339" i="14"/>
  <c r="W2338" i="14"/>
  <c r="S2338" i="14"/>
  <c r="R2338" i="14"/>
  <c r="Q2338" i="14"/>
  <c r="U2338" i="14" s="1"/>
  <c r="P2338" i="14"/>
  <c r="O2338" i="14"/>
  <c r="N2338" i="14"/>
  <c r="T2338" i="14" s="1"/>
  <c r="V2338" i="14" s="1"/>
  <c r="S2337" i="14"/>
  <c r="R2337" i="14"/>
  <c r="Q2337" i="14"/>
  <c r="P2337" i="14"/>
  <c r="O2337" i="14"/>
  <c r="T2337" i="14" s="1"/>
  <c r="V2337" i="14" s="1"/>
  <c r="N2337" i="14"/>
  <c r="U2336" i="14"/>
  <c r="W2336" i="14" s="1"/>
  <c r="T2336" i="14"/>
  <c r="V2336" i="14" s="1"/>
  <c r="S2336" i="14"/>
  <c r="R2336" i="14"/>
  <c r="Q2336" i="14"/>
  <c r="P2336" i="14"/>
  <c r="O2336" i="14"/>
  <c r="N2336" i="14"/>
  <c r="W2335" i="14"/>
  <c r="V2335" i="14"/>
  <c r="U2335" i="14"/>
  <c r="S2335" i="14"/>
  <c r="R2335" i="14"/>
  <c r="Q2335" i="14"/>
  <c r="P2335" i="14"/>
  <c r="O2335" i="14"/>
  <c r="N2335" i="14"/>
  <c r="T2335" i="14" s="1"/>
  <c r="W2334" i="14"/>
  <c r="S2334" i="14"/>
  <c r="R2334" i="14"/>
  <c r="Q2334" i="14"/>
  <c r="U2334" i="14" s="1"/>
  <c r="P2334" i="14"/>
  <c r="O2334" i="14"/>
  <c r="T2334" i="14" s="1"/>
  <c r="V2334" i="14" s="1"/>
  <c r="N2334" i="14"/>
  <c r="S2333" i="14"/>
  <c r="R2333" i="14"/>
  <c r="Q2333" i="14"/>
  <c r="P2333" i="14"/>
  <c r="O2333" i="14"/>
  <c r="T2333" i="14" s="1"/>
  <c r="V2333" i="14" s="1"/>
  <c r="N2333" i="14"/>
  <c r="T2332" i="14"/>
  <c r="V2332" i="14" s="1"/>
  <c r="S2332" i="14"/>
  <c r="U2332" i="14" s="1"/>
  <c r="W2332" i="14" s="1"/>
  <c r="R2332" i="14"/>
  <c r="Q2332" i="14"/>
  <c r="P2332" i="14"/>
  <c r="O2332" i="14"/>
  <c r="N2332" i="14"/>
  <c r="U2331" i="14"/>
  <c r="W2331" i="14" s="1"/>
  <c r="S2331" i="14"/>
  <c r="R2331" i="14"/>
  <c r="Q2331" i="14"/>
  <c r="P2331" i="14"/>
  <c r="O2331" i="14"/>
  <c r="N2331" i="14"/>
  <c r="T2331" i="14" s="1"/>
  <c r="V2331" i="14" s="1"/>
  <c r="S2330" i="14"/>
  <c r="R2330" i="14"/>
  <c r="Q2330" i="14"/>
  <c r="U2330" i="14" s="1"/>
  <c r="W2330" i="14" s="1"/>
  <c r="P2330" i="14"/>
  <c r="O2330" i="14"/>
  <c r="N2330" i="14"/>
  <c r="S2329" i="14"/>
  <c r="R2329" i="14"/>
  <c r="Q2329" i="14"/>
  <c r="U2329" i="14" s="1"/>
  <c r="W2329" i="14" s="1"/>
  <c r="P2329" i="14"/>
  <c r="O2329" i="14"/>
  <c r="T2329" i="14" s="1"/>
  <c r="V2329" i="14" s="1"/>
  <c r="N2329" i="14"/>
  <c r="U2328" i="14"/>
  <c r="W2328" i="14" s="1"/>
  <c r="T2328" i="14"/>
  <c r="V2328" i="14" s="1"/>
  <c r="S2328" i="14"/>
  <c r="R2328" i="14"/>
  <c r="Q2328" i="14"/>
  <c r="P2328" i="14"/>
  <c r="O2328" i="14"/>
  <c r="N2328" i="14"/>
  <c r="W2327" i="14"/>
  <c r="U2327" i="14"/>
  <c r="S2327" i="14"/>
  <c r="R2327" i="14"/>
  <c r="Q2327" i="14"/>
  <c r="P2327" i="14"/>
  <c r="O2327" i="14"/>
  <c r="N2327" i="14"/>
  <c r="S2326" i="14"/>
  <c r="R2326" i="14"/>
  <c r="Q2326" i="14"/>
  <c r="U2326" i="14" s="1"/>
  <c r="W2326" i="14" s="1"/>
  <c r="P2326" i="14"/>
  <c r="O2326" i="14"/>
  <c r="N2326" i="14"/>
  <c r="S2325" i="14"/>
  <c r="R2325" i="14"/>
  <c r="Q2325" i="14"/>
  <c r="P2325" i="14"/>
  <c r="O2325" i="14"/>
  <c r="T2325" i="14" s="1"/>
  <c r="V2325" i="14" s="1"/>
  <c r="N2325" i="14"/>
  <c r="T2324" i="14"/>
  <c r="V2324" i="14" s="1"/>
  <c r="S2324" i="14"/>
  <c r="U2324" i="14" s="1"/>
  <c r="W2324" i="14" s="1"/>
  <c r="R2324" i="14"/>
  <c r="Q2324" i="14"/>
  <c r="P2324" i="14"/>
  <c r="O2324" i="14"/>
  <c r="N2324" i="14"/>
  <c r="U2323" i="14"/>
  <c r="W2323" i="14" s="1"/>
  <c r="S2323" i="14"/>
  <c r="R2323" i="14"/>
  <c r="Q2323" i="14"/>
  <c r="P2323" i="14"/>
  <c r="O2323" i="14"/>
  <c r="N2323" i="14"/>
  <c r="W2322" i="14"/>
  <c r="S2322" i="14"/>
  <c r="R2322" i="14"/>
  <c r="Q2322" i="14"/>
  <c r="U2322" i="14" s="1"/>
  <c r="P2322" i="14"/>
  <c r="O2322" i="14"/>
  <c r="N2322" i="14"/>
  <c r="T2322" i="14" s="1"/>
  <c r="V2322" i="14" s="1"/>
  <c r="S2321" i="14"/>
  <c r="R2321" i="14"/>
  <c r="Q2321" i="14"/>
  <c r="P2321" i="14"/>
  <c r="O2321" i="14"/>
  <c r="T2321" i="14" s="1"/>
  <c r="V2321" i="14" s="1"/>
  <c r="N2321" i="14"/>
  <c r="U2320" i="14"/>
  <c r="W2320" i="14" s="1"/>
  <c r="T2320" i="14"/>
  <c r="V2320" i="14" s="1"/>
  <c r="S2320" i="14"/>
  <c r="R2320" i="14"/>
  <c r="Q2320" i="14"/>
  <c r="P2320" i="14"/>
  <c r="O2320" i="14"/>
  <c r="N2320" i="14"/>
  <c r="W2319" i="14"/>
  <c r="V2319" i="14"/>
  <c r="U2319" i="14"/>
  <c r="S2319" i="14"/>
  <c r="R2319" i="14"/>
  <c r="Q2319" i="14"/>
  <c r="P2319" i="14"/>
  <c r="O2319" i="14"/>
  <c r="N2319" i="14"/>
  <c r="T2319" i="14" s="1"/>
  <c r="S2318" i="14"/>
  <c r="R2318" i="14"/>
  <c r="Q2318" i="14"/>
  <c r="U2318" i="14" s="1"/>
  <c r="W2318" i="14" s="1"/>
  <c r="P2318" i="14"/>
  <c r="O2318" i="14"/>
  <c r="N2318" i="14"/>
  <c r="S2317" i="14"/>
  <c r="R2317" i="14"/>
  <c r="Q2317" i="14"/>
  <c r="P2317" i="14"/>
  <c r="O2317" i="14"/>
  <c r="T2317" i="14" s="1"/>
  <c r="V2317" i="14" s="1"/>
  <c r="N2317" i="14"/>
  <c r="T2316" i="14"/>
  <c r="V2316" i="14" s="1"/>
  <c r="S2316" i="14"/>
  <c r="U2316" i="14" s="1"/>
  <c r="W2316" i="14" s="1"/>
  <c r="R2316" i="14"/>
  <c r="Q2316" i="14"/>
  <c r="P2316" i="14"/>
  <c r="O2316" i="14"/>
  <c r="N2316" i="14"/>
  <c r="U2315" i="14"/>
  <c r="W2315" i="14" s="1"/>
  <c r="S2315" i="14"/>
  <c r="R2315" i="14"/>
  <c r="Q2315" i="14"/>
  <c r="P2315" i="14"/>
  <c r="O2315" i="14"/>
  <c r="N2315" i="14"/>
  <c r="T2315" i="14" s="1"/>
  <c r="V2315" i="14" s="1"/>
  <c r="S2314" i="14"/>
  <c r="R2314" i="14"/>
  <c r="Q2314" i="14"/>
  <c r="U2314" i="14" s="1"/>
  <c r="W2314" i="14" s="1"/>
  <c r="P2314" i="14"/>
  <c r="O2314" i="14"/>
  <c r="N2314" i="14"/>
  <c r="S2313" i="14"/>
  <c r="R2313" i="14"/>
  <c r="Q2313" i="14"/>
  <c r="U2313" i="14" s="1"/>
  <c r="W2313" i="14" s="1"/>
  <c r="P2313" i="14"/>
  <c r="O2313" i="14"/>
  <c r="T2313" i="14" s="1"/>
  <c r="V2313" i="14" s="1"/>
  <c r="N2313" i="14"/>
  <c r="U2312" i="14"/>
  <c r="W2312" i="14" s="1"/>
  <c r="T2312" i="14"/>
  <c r="V2312" i="14" s="1"/>
  <c r="S2312" i="14"/>
  <c r="R2312" i="14"/>
  <c r="Q2312" i="14"/>
  <c r="P2312" i="14"/>
  <c r="O2312" i="14"/>
  <c r="N2312" i="14"/>
  <c r="W2311" i="14"/>
  <c r="U2311" i="14"/>
  <c r="S2311" i="14"/>
  <c r="R2311" i="14"/>
  <c r="Q2311" i="14"/>
  <c r="P2311" i="14"/>
  <c r="O2311" i="14"/>
  <c r="N2311" i="14"/>
  <c r="S2310" i="14"/>
  <c r="R2310" i="14"/>
  <c r="Q2310" i="14"/>
  <c r="U2310" i="14" s="1"/>
  <c r="W2310" i="14" s="1"/>
  <c r="P2310" i="14"/>
  <c r="O2310" i="14"/>
  <c r="N2310" i="14"/>
  <c r="T2310" i="14" s="1"/>
  <c r="V2310" i="14" s="1"/>
  <c r="S2309" i="14"/>
  <c r="R2309" i="14"/>
  <c r="Q2309" i="14"/>
  <c r="P2309" i="14"/>
  <c r="O2309" i="14"/>
  <c r="T2309" i="14" s="1"/>
  <c r="V2309" i="14" s="1"/>
  <c r="N2309" i="14"/>
  <c r="T2308" i="14"/>
  <c r="V2308" i="14" s="1"/>
  <c r="S2308" i="14"/>
  <c r="U2308" i="14" s="1"/>
  <c r="W2308" i="14" s="1"/>
  <c r="R2308" i="14"/>
  <c r="Q2308" i="14"/>
  <c r="P2308" i="14"/>
  <c r="O2308" i="14"/>
  <c r="N2308" i="14"/>
  <c r="U2307" i="14"/>
  <c r="W2307" i="14" s="1"/>
  <c r="S2307" i="14"/>
  <c r="R2307" i="14"/>
  <c r="Q2307" i="14"/>
  <c r="P2307" i="14"/>
  <c r="O2307" i="14"/>
  <c r="N2307" i="14"/>
  <c r="W2306" i="14"/>
  <c r="S2306" i="14"/>
  <c r="R2306" i="14"/>
  <c r="Q2306" i="14"/>
  <c r="U2306" i="14" s="1"/>
  <c r="P2306" i="14"/>
  <c r="O2306" i="14"/>
  <c r="T2306" i="14" s="1"/>
  <c r="V2306" i="14" s="1"/>
  <c r="N2306" i="14"/>
  <c r="S2305" i="14"/>
  <c r="R2305" i="14"/>
  <c r="Q2305" i="14"/>
  <c r="P2305" i="14"/>
  <c r="O2305" i="14"/>
  <c r="T2305" i="14" s="1"/>
  <c r="V2305" i="14" s="1"/>
  <c r="N2305" i="14"/>
  <c r="U2304" i="14"/>
  <c r="W2304" i="14" s="1"/>
  <c r="T2304" i="14"/>
  <c r="V2304" i="14" s="1"/>
  <c r="S2304" i="14"/>
  <c r="R2304" i="14"/>
  <c r="Q2304" i="14"/>
  <c r="P2304" i="14"/>
  <c r="O2304" i="14"/>
  <c r="N2304" i="14"/>
  <c r="W2303" i="14"/>
  <c r="V2303" i="14"/>
  <c r="U2303" i="14"/>
  <c r="S2303" i="14"/>
  <c r="R2303" i="14"/>
  <c r="Q2303" i="14"/>
  <c r="P2303" i="14"/>
  <c r="O2303" i="14"/>
  <c r="N2303" i="14"/>
  <c r="T2303" i="14" s="1"/>
  <c r="S2302" i="14"/>
  <c r="R2302" i="14"/>
  <c r="Q2302" i="14"/>
  <c r="U2302" i="14" s="1"/>
  <c r="W2302" i="14" s="1"/>
  <c r="P2302" i="14"/>
  <c r="O2302" i="14"/>
  <c r="N2302" i="14"/>
  <c r="S2301" i="14"/>
  <c r="R2301" i="14"/>
  <c r="Q2301" i="14"/>
  <c r="P2301" i="14"/>
  <c r="O2301" i="14"/>
  <c r="T2301" i="14" s="1"/>
  <c r="V2301" i="14" s="1"/>
  <c r="N2301" i="14"/>
  <c r="T2300" i="14"/>
  <c r="V2300" i="14" s="1"/>
  <c r="S2300" i="14"/>
  <c r="U2300" i="14" s="1"/>
  <c r="W2300" i="14" s="1"/>
  <c r="R2300" i="14"/>
  <c r="Q2300" i="14"/>
  <c r="P2300" i="14"/>
  <c r="O2300" i="14"/>
  <c r="N2300" i="14"/>
  <c r="U2299" i="14"/>
  <c r="W2299" i="14" s="1"/>
  <c r="S2299" i="14"/>
  <c r="R2299" i="14"/>
  <c r="Q2299" i="14"/>
  <c r="P2299" i="14"/>
  <c r="O2299" i="14"/>
  <c r="N2299" i="14"/>
  <c r="T2299" i="14" s="1"/>
  <c r="V2299" i="14" s="1"/>
  <c r="S2298" i="14"/>
  <c r="R2298" i="14"/>
  <c r="Q2298" i="14"/>
  <c r="U2298" i="14" s="1"/>
  <c r="W2298" i="14" s="1"/>
  <c r="P2298" i="14"/>
  <c r="O2298" i="14"/>
  <c r="N2298" i="14"/>
  <c r="S2297" i="14"/>
  <c r="R2297" i="14"/>
  <c r="Q2297" i="14"/>
  <c r="U2297" i="14" s="1"/>
  <c r="W2297" i="14" s="1"/>
  <c r="P2297" i="14"/>
  <c r="O2297" i="14"/>
  <c r="T2297" i="14" s="1"/>
  <c r="V2297" i="14" s="1"/>
  <c r="N2297" i="14"/>
  <c r="U2296" i="14"/>
  <c r="W2296" i="14" s="1"/>
  <c r="T2296" i="14"/>
  <c r="V2296" i="14" s="1"/>
  <c r="S2296" i="14"/>
  <c r="R2296" i="14"/>
  <c r="Q2296" i="14"/>
  <c r="P2296" i="14"/>
  <c r="O2296" i="14"/>
  <c r="N2296" i="14"/>
  <c r="W2295" i="14"/>
  <c r="U2295" i="14"/>
  <c r="S2295" i="14"/>
  <c r="R2295" i="14"/>
  <c r="Q2295" i="14"/>
  <c r="P2295" i="14"/>
  <c r="O2295" i="14"/>
  <c r="N2295" i="14"/>
  <c r="S2294" i="14"/>
  <c r="R2294" i="14"/>
  <c r="Q2294" i="14"/>
  <c r="U2294" i="14" s="1"/>
  <c r="W2294" i="14" s="1"/>
  <c r="P2294" i="14"/>
  <c r="O2294" i="14"/>
  <c r="N2294" i="14"/>
  <c r="T2294" i="14" s="1"/>
  <c r="V2294" i="14" s="1"/>
  <c r="S2293" i="14"/>
  <c r="R2293" i="14"/>
  <c r="Q2293" i="14"/>
  <c r="P2293" i="14"/>
  <c r="O2293" i="14"/>
  <c r="T2293" i="14" s="1"/>
  <c r="V2293" i="14" s="1"/>
  <c r="N2293" i="14"/>
  <c r="T2292" i="14"/>
  <c r="V2292" i="14" s="1"/>
  <c r="S2292" i="14"/>
  <c r="U2292" i="14" s="1"/>
  <c r="W2292" i="14" s="1"/>
  <c r="R2292" i="14"/>
  <c r="Q2292" i="14"/>
  <c r="P2292" i="14"/>
  <c r="O2292" i="14"/>
  <c r="N2292" i="14"/>
  <c r="U2291" i="14"/>
  <c r="W2291" i="14" s="1"/>
  <c r="S2291" i="14"/>
  <c r="R2291" i="14"/>
  <c r="Q2291" i="14"/>
  <c r="P2291" i="14"/>
  <c r="O2291" i="14"/>
  <c r="N2291" i="14"/>
  <c r="W2290" i="14"/>
  <c r="S2290" i="14"/>
  <c r="R2290" i="14"/>
  <c r="Q2290" i="14"/>
  <c r="U2290" i="14" s="1"/>
  <c r="P2290" i="14"/>
  <c r="O2290" i="14"/>
  <c r="N2290" i="14"/>
  <c r="T2290" i="14" s="1"/>
  <c r="V2290" i="14" s="1"/>
  <c r="S2289" i="14"/>
  <c r="R2289" i="14"/>
  <c r="Q2289" i="14"/>
  <c r="P2289" i="14"/>
  <c r="O2289" i="14"/>
  <c r="T2289" i="14" s="1"/>
  <c r="V2289" i="14" s="1"/>
  <c r="N2289" i="14"/>
  <c r="U2288" i="14"/>
  <c r="W2288" i="14" s="1"/>
  <c r="T2288" i="14"/>
  <c r="V2288" i="14" s="1"/>
  <c r="S2288" i="14"/>
  <c r="R2288" i="14"/>
  <c r="Q2288" i="14"/>
  <c r="P2288" i="14"/>
  <c r="O2288" i="14"/>
  <c r="N2288" i="14"/>
  <c r="W2287" i="14"/>
  <c r="V2287" i="14"/>
  <c r="U2287" i="14"/>
  <c r="S2287" i="14"/>
  <c r="R2287" i="14"/>
  <c r="Q2287" i="14"/>
  <c r="P2287" i="14"/>
  <c r="O2287" i="14"/>
  <c r="N2287" i="14"/>
  <c r="T2287" i="14" s="1"/>
  <c r="S2286" i="14"/>
  <c r="R2286" i="14"/>
  <c r="Q2286" i="14"/>
  <c r="U2286" i="14" s="1"/>
  <c r="W2286" i="14" s="1"/>
  <c r="P2286" i="14"/>
  <c r="O2286" i="14"/>
  <c r="N2286" i="14"/>
  <c r="S2285" i="14"/>
  <c r="R2285" i="14"/>
  <c r="Q2285" i="14"/>
  <c r="P2285" i="14"/>
  <c r="O2285" i="14"/>
  <c r="T2285" i="14" s="1"/>
  <c r="V2285" i="14" s="1"/>
  <c r="N2285" i="14"/>
  <c r="T2284" i="14"/>
  <c r="V2284" i="14" s="1"/>
  <c r="S2284" i="14"/>
  <c r="U2284" i="14" s="1"/>
  <c r="W2284" i="14" s="1"/>
  <c r="R2284" i="14"/>
  <c r="Q2284" i="14"/>
  <c r="P2284" i="14"/>
  <c r="O2284" i="14"/>
  <c r="N2284" i="14"/>
  <c r="U2283" i="14"/>
  <c r="W2283" i="14" s="1"/>
  <c r="S2283" i="14"/>
  <c r="R2283" i="14"/>
  <c r="Q2283" i="14"/>
  <c r="P2283" i="14"/>
  <c r="O2283" i="14"/>
  <c r="N2283" i="14"/>
  <c r="T2283" i="14" s="1"/>
  <c r="V2283" i="14" s="1"/>
  <c r="S2282" i="14"/>
  <c r="R2282" i="14"/>
  <c r="Q2282" i="14"/>
  <c r="U2282" i="14" s="1"/>
  <c r="W2282" i="14" s="1"/>
  <c r="P2282" i="14"/>
  <c r="O2282" i="14"/>
  <c r="N2282" i="14"/>
  <c r="S2281" i="14"/>
  <c r="R2281" i="14"/>
  <c r="Q2281" i="14"/>
  <c r="U2281" i="14" s="1"/>
  <c r="W2281" i="14" s="1"/>
  <c r="P2281" i="14"/>
  <c r="O2281" i="14"/>
  <c r="T2281" i="14" s="1"/>
  <c r="V2281" i="14" s="1"/>
  <c r="N2281" i="14"/>
  <c r="S2280" i="14"/>
  <c r="U2280" i="14" s="1"/>
  <c r="W2280" i="14" s="1"/>
  <c r="R2280" i="14"/>
  <c r="Q2280" i="14"/>
  <c r="P2280" i="14"/>
  <c r="O2280" i="14"/>
  <c r="T2280" i="14" s="1"/>
  <c r="V2280" i="14" s="1"/>
  <c r="N2280" i="14"/>
  <c r="S2279" i="14"/>
  <c r="R2279" i="14"/>
  <c r="Q2279" i="14"/>
  <c r="U2279" i="14" s="1"/>
  <c r="W2279" i="14" s="1"/>
  <c r="P2279" i="14"/>
  <c r="O2279" i="14"/>
  <c r="N2279" i="14"/>
  <c r="S2278" i="14"/>
  <c r="R2278" i="14"/>
  <c r="Q2278" i="14"/>
  <c r="U2278" i="14" s="1"/>
  <c r="W2278" i="14" s="1"/>
  <c r="P2278" i="14"/>
  <c r="O2278" i="14"/>
  <c r="N2278" i="14"/>
  <c r="S2277" i="14"/>
  <c r="R2277" i="14"/>
  <c r="Q2277" i="14"/>
  <c r="U2277" i="14" s="1"/>
  <c r="W2277" i="14" s="1"/>
  <c r="P2277" i="14"/>
  <c r="O2277" i="14"/>
  <c r="T2277" i="14" s="1"/>
  <c r="V2277" i="14" s="1"/>
  <c r="N2277" i="14"/>
  <c r="S2276" i="14"/>
  <c r="U2276" i="14" s="1"/>
  <c r="W2276" i="14" s="1"/>
  <c r="R2276" i="14"/>
  <c r="Q2276" i="14"/>
  <c r="P2276" i="14"/>
  <c r="O2276" i="14"/>
  <c r="T2276" i="14" s="1"/>
  <c r="V2276" i="14" s="1"/>
  <c r="N2276" i="14"/>
  <c r="S2275" i="14"/>
  <c r="R2275" i="14"/>
  <c r="Q2275" i="14"/>
  <c r="U2275" i="14" s="1"/>
  <c r="W2275" i="14" s="1"/>
  <c r="P2275" i="14"/>
  <c r="O2275" i="14"/>
  <c r="N2275" i="14"/>
  <c r="S2274" i="14"/>
  <c r="R2274" i="14"/>
  <c r="Q2274" i="14"/>
  <c r="U2274" i="14" s="1"/>
  <c r="W2274" i="14" s="1"/>
  <c r="P2274" i="14"/>
  <c r="O2274" i="14"/>
  <c r="N2274" i="14"/>
  <c r="S2273" i="14"/>
  <c r="R2273" i="14"/>
  <c r="Q2273" i="14"/>
  <c r="U2273" i="14" s="1"/>
  <c r="W2273" i="14" s="1"/>
  <c r="P2273" i="14"/>
  <c r="O2273" i="14"/>
  <c r="T2273" i="14" s="1"/>
  <c r="V2273" i="14" s="1"/>
  <c r="N2273" i="14"/>
  <c r="S2272" i="14"/>
  <c r="R2272" i="14"/>
  <c r="Q2272" i="14"/>
  <c r="U2272" i="14" s="1"/>
  <c r="W2272" i="14" s="1"/>
  <c r="P2272" i="14"/>
  <c r="O2272" i="14"/>
  <c r="T2272" i="14" s="1"/>
  <c r="V2272" i="14" s="1"/>
  <c r="N2272" i="14"/>
  <c r="S2271" i="14"/>
  <c r="R2271" i="14"/>
  <c r="Q2271" i="14"/>
  <c r="U2271" i="14" s="1"/>
  <c r="W2271" i="14" s="1"/>
  <c r="P2271" i="14"/>
  <c r="O2271" i="14"/>
  <c r="N2271" i="14"/>
  <c r="S2270" i="14"/>
  <c r="R2270" i="14"/>
  <c r="Q2270" i="14"/>
  <c r="U2270" i="14" s="1"/>
  <c r="W2270" i="14" s="1"/>
  <c r="P2270" i="14"/>
  <c r="O2270" i="14"/>
  <c r="N2270" i="14"/>
  <c r="T2269" i="14"/>
  <c r="V2269" i="14" s="1"/>
  <c r="S2269" i="14"/>
  <c r="R2269" i="14"/>
  <c r="Q2269" i="14"/>
  <c r="P2269" i="14"/>
  <c r="O2269" i="14"/>
  <c r="N2269" i="14"/>
  <c r="T2268" i="14"/>
  <c r="V2268" i="14" s="1"/>
  <c r="S2268" i="14"/>
  <c r="R2268" i="14"/>
  <c r="Q2268" i="14"/>
  <c r="U2268" i="14" s="1"/>
  <c r="W2268" i="14" s="1"/>
  <c r="P2268" i="14"/>
  <c r="O2268" i="14"/>
  <c r="N2268" i="14"/>
  <c r="U2267" i="14"/>
  <c r="W2267" i="14" s="1"/>
  <c r="S2267" i="14"/>
  <c r="R2267" i="14"/>
  <c r="Q2267" i="14"/>
  <c r="P2267" i="14"/>
  <c r="O2267" i="14"/>
  <c r="N2267" i="14"/>
  <c r="W2266" i="14"/>
  <c r="U2266" i="14"/>
  <c r="S2266" i="14"/>
  <c r="R2266" i="14"/>
  <c r="Q2266" i="14"/>
  <c r="P2266" i="14"/>
  <c r="O2266" i="14"/>
  <c r="N2266" i="14"/>
  <c r="W2265" i="14"/>
  <c r="U2265" i="14"/>
  <c r="S2265" i="14"/>
  <c r="R2265" i="14"/>
  <c r="Q2265" i="14"/>
  <c r="P2265" i="14"/>
  <c r="O2265" i="14"/>
  <c r="T2265" i="14" s="1"/>
  <c r="V2265" i="14" s="1"/>
  <c r="N2265" i="14"/>
  <c r="S2264" i="14"/>
  <c r="R2264" i="14"/>
  <c r="Q2264" i="14"/>
  <c r="U2264" i="14" s="1"/>
  <c r="W2264" i="14" s="1"/>
  <c r="P2264" i="14"/>
  <c r="O2264" i="14"/>
  <c r="T2264" i="14" s="1"/>
  <c r="V2264" i="14" s="1"/>
  <c r="N2264" i="14"/>
  <c r="S2263" i="14"/>
  <c r="R2263" i="14"/>
  <c r="Q2263" i="14"/>
  <c r="U2263" i="14" s="1"/>
  <c r="W2263" i="14" s="1"/>
  <c r="P2263" i="14"/>
  <c r="O2263" i="14"/>
  <c r="N2263" i="14"/>
  <c r="S2262" i="14"/>
  <c r="R2262" i="14"/>
  <c r="Q2262" i="14"/>
  <c r="U2262" i="14" s="1"/>
  <c r="W2262" i="14" s="1"/>
  <c r="P2262" i="14"/>
  <c r="O2262" i="14"/>
  <c r="N2262" i="14"/>
  <c r="T2261" i="14"/>
  <c r="V2261" i="14" s="1"/>
  <c r="S2261" i="14"/>
  <c r="R2261" i="14"/>
  <c r="Q2261" i="14"/>
  <c r="P2261" i="14"/>
  <c r="O2261" i="14"/>
  <c r="N2261" i="14"/>
  <c r="T2260" i="14"/>
  <c r="V2260" i="14" s="1"/>
  <c r="S2260" i="14"/>
  <c r="R2260" i="14"/>
  <c r="Q2260" i="14"/>
  <c r="U2260" i="14" s="1"/>
  <c r="W2260" i="14" s="1"/>
  <c r="P2260" i="14"/>
  <c r="O2260" i="14"/>
  <c r="N2260" i="14"/>
  <c r="U2259" i="14"/>
  <c r="W2259" i="14" s="1"/>
  <c r="S2259" i="14"/>
  <c r="R2259" i="14"/>
  <c r="Q2259" i="14"/>
  <c r="P2259" i="14"/>
  <c r="O2259" i="14"/>
  <c r="N2259" i="14"/>
  <c r="W2258" i="14"/>
  <c r="U2258" i="14"/>
  <c r="S2258" i="14"/>
  <c r="R2258" i="14"/>
  <c r="Q2258" i="14"/>
  <c r="P2258" i="14"/>
  <c r="O2258" i="14"/>
  <c r="N2258" i="14"/>
  <c r="W2257" i="14"/>
  <c r="S2257" i="14"/>
  <c r="R2257" i="14"/>
  <c r="Q2257" i="14"/>
  <c r="U2257" i="14" s="1"/>
  <c r="P2257" i="14"/>
  <c r="O2257" i="14"/>
  <c r="T2257" i="14" s="1"/>
  <c r="V2257" i="14" s="1"/>
  <c r="N2257" i="14"/>
  <c r="S2256" i="14"/>
  <c r="R2256" i="14"/>
  <c r="Q2256" i="14"/>
  <c r="U2256" i="14" s="1"/>
  <c r="W2256" i="14" s="1"/>
  <c r="P2256" i="14"/>
  <c r="O2256" i="14"/>
  <c r="T2256" i="14" s="1"/>
  <c r="V2256" i="14" s="1"/>
  <c r="N2256" i="14"/>
  <c r="S2255" i="14"/>
  <c r="R2255" i="14"/>
  <c r="Q2255" i="14"/>
  <c r="U2255" i="14" s="1"/>
  <c r="W2255" i="14" s="1"/>
  <c r="P2255" i="14"/>
  <c r="O2255" i="14"/>
  <c r="N2255" i="14"/>
  <c r="S2254" i="14"/>
  <c r="R2254" i="14"/>
  <c r="Q2254" i="14"/>
  <c r="U2254" i="14" s="1"/>
  <c r="W2254" i="14" s="1"/>
  <c r="P2254" i="14"/>
  <c r="O2254" i="14"/>
  <c r="N2254" i="14"/>
  <c r="T2253" i="14"/>
  <c r="V2253" i="14" s="1"/>
  <c r="S2253" i="14"/>
  <c r="R2253" i="14"/>
  <c r="Q2253" i="14"/>
  <c r="U2253" i="14" s="1"/>
  <c r="W2253" i="14" s="1"/>
  <c r="P2253" i="14"/>
  <c r="O2253" i="14"/>
  <c r="N2253" i="14"/>
  <c r="T2252" i="14"/>
  <c r="V2252" i="14" s="1"/>
  <c r="S2252" i="14"/>
  <c r="R2252" i="14"/>
  <c r="Q2252" i="14"/>
  <c r="U2252" i="14" s="1"/>
  <c r="W2252" i="14" s="1"/>
  <c r="P2252" i="14"/>
  <c r="O2252" i="14"/>
  <c r="N2252" i="14"/>
  <c r="U2251" i="14"/>
  <c r="W2251" i="14" s="1"/>
  <c r="S2251" i="14"/>
  <c r="R2251" i="14"/>
  <c r="Q2251" i="14"/>
  <c r="P2251" i="14"/>
  <c r="O2251" i="14"/>
  <c r="N2251" i="14"/>
  <c r="W2250" i="14"/>
  <c r="U2250" i="14"/>
  <c r="S2250" i="14"/>
  <c r="R2250" i="14"/>
  <c r="Q2250" i="14"/>
  <c r="P2250" i="14"/>
  <c r="O2250" i="14"/>
  <c r="N2250" i="14"/>
  <c r="S2249" i="14"/>
  <c r="R2249" i="14"/>
  <c r="Q2249" i="14"/>
  <c r="U2249" i="14" s="1"/>
  <c r="W2249" i="14" s="1"/>
  <c r="P2249" i="14"/>
  <c r="O2249" i="14"/>
  <c r="T2249" i="14" s="1"/>
  <c r="V2249" i="14" s="1"/>
  <c r="N2249" i="14"/>
  <c r="S2248" i="14"/>
  <c r="R2248" i="14"/>
  <c r="Q2248" i="14"/>
  <c r="U2248" i="14" s="1"/>
  <c r="W2248" i="14" s="1"/>
  <c r="P2248" i="14"/>
  <c r="O2248" i="14"/>
  <c r="T2248" i="14" s="1"/>
  <c r="V2248" i="14" s="1"/>
  <c r="N2248" i="14"/>
  <c r="S2247" i="14"/>
  <c r="R2247" i="14"/>
  <c r="Q2247" i="14"/>
  <c r="U2247" i="14" s="1"/>
  <c r="W2247" i="14" s="1"/>
  <c r="P2247" i="14"/>
  <c r="O2247" i="14"/>
  <c r="N2247" i="14"/>
  <c r="S2246" i="14"/>
  <c r="R2246" i="14"/>
  <c r="Q2246" i="14"/>
  <c r="U2246" i="14" s="1"/>
  <c r="W2246" i="14" s="1"/>
  <c r="P2246" i="14"/>
  <c r="O2246" i="14"/>
  <c r="N2246" i="14"/>
  <c r="T2245" i="14"/>
  <c r="V2245" i="14" s="1"/>
  <c r="S2245" i="14"/>
  <c r="R2245" i="14"/>
  <c r="U2245" i="14" s="1"/>
  <c r="W2245" i="14" s="1"/>
  <c r="Q2245" i="14"/>
  <c r="P2245" i="14"/>
  <c r="O2245" i="14"/>
  <c r="N2245" i="14"/>
  <c r="T2244" i="14"/>
  <c r="V2244" i="14" s="1"/>
  <c r="S2244" i="14"/>
  <c r="U2244" i="14" s="1"/>
  <c r="W2244" i="14" s="1"/>
  <c r="R2244" i="14"/>
  <c r="Q2244" i="14"/>
  <c r="P2244" i="14"/>
  <c r="O2244" i="14"/>
  <c r="N2244" i="14"/>
  <c r="U2243" i="14"/>
  <c r="W2243" i="14" s="1"/>
  <c r="S2243" i="14"/>
  <c r="R2243" i="14"/>
  <c r="Q2243" i="14"/>
  <c r="P2243" i="14"/>
  <c r="O2243" i="14"/>
  <c r="N2243" i="14"/>
  <c r="W2242" i="14"/>
  <c r="U2242" i="14"/>
  <c r="S2242" i="14"/>
  <c r="R2242" i="14"/>
  <c r="Q2242" i="14"/>
  <c r="P2242" i="14"/>
  <c r="O2242" i="14"/>
  <c r="N2242" i="14"/>
  <c r="S2241" i="14"/>
  <c r="R2241" i="14"/>
  <c r="Q2241" i="14"/>
  <c r="U2241" i="14" s="1"/>
  <c r="W2241" i="14" s="1"/>
  <c r="P2241" i="14"/>
  <c r="O2241" i="14"/>
  <c r="T2241" i="14" s="1"/>
  <c r="V2241" i="14" s="1"/>
  <c r="N2241" i="14"/>
  <c r="S2240" i="14"/>
  <c r="R2240" i="14"/>
  <c r="Q2240" i="14"/>
  <c r="U2240" i="14" s="1"/>
  <c r="W2240" i="14" s="1"/>
  <c r="P2240" i="14"/>
  <c r="O2240" i="14"/>
  <c r="T2240" i="14" s="1"/>
  <c r="V2240" i="14" s="1"/>
  <c r="N2240" i="14"/>
  <c r="S2239" i="14"/>
  <c r="R2239" i="14"/>
  <c r="Q2239" i="14"/>
  <c r="U2239" i="14" s="1"/>
  <c r="W2239" i="14" s="1"/>
  <c r="P2239" i="14"/>
  <c r="O2239" i="14"/>
  <c r="N2239" i="14"/>
  <c r="S2238" i="14"/>
  <c r="R2238" i="14"/>
  <c r="Q2238" i="14"/>
  <c r="U2238" i="14" s="1"/>
  <c r="W2238" i="14" s="1"/>
  <c r="P2238" i="14"/>
  <c r="O2238" i="14"/>
  <c r="N2238" i="14"/>
  <c r="T2237" i="14"/>
  <c r="V2237" i="14" s="1"/>
  <c r="S2237" i="14"/>
  <c r="R2237" i="14"/>
  <c r="U2237" i="14" s="1"/>
  <c r="W2237" i="14" s="1"/>
  <c r="Q2237" i="14"/>
  <c r="P2237" i="14"/>
  <c r="O2237" i="14"/>
  <c r="N2237" i="14"/>
  <c r="T2236" i="14"/>
  <c r="V2236" i="14" s="1"/>
  <c r="S2236" i="14"/>
  <c r="U2236" i="14" s="1"/>
  <c r="W2236" i="14" s="1"/>
  <c r="R2236" i="14"/>
  <c r="Q2236" i="14"/>
  <c r="P2236" i="14"/>
  <c r="O2236" i="14"/>
  <c r="N2236" i="14"/>
  <c r="U2235" i="14"/>
  <c r="W2235" i="14" s="1"/>
  <c r="S2235" i="14"/>
  <c r="R2235" i="14"/>
  <c r="Q2235" i="14"/>
  <c r="P2235" i="14"/>
  <c r="O2235" i="14"/>
  <c r="N2235" i="14"/>
  <c r="W2234" i="14"/>
  <c r="U2234" i="14"/>
  <c r="S2234" i="14"/>
  <c r="R2234" i="14"/>
  <c r="Q2234" i="14"/>
  <c r="P2234" i="14"/>
  <c r="O2234" i="14"/>
  <c r="N2234" i="14"/>
  <c r="S2233" i="14"/>
  <c r="R2233" i="14"/>
  <c r="Q2233" i="14"/>
  <c r="U2233" i="14" s="1"/>
  <c r="W2233" i="14" s="1"/>
  <c r="P2233" i="14"/>
  <c r="O2233" i="14"/>
  <c r="N2233" i="14"/>
  <c r="T2233" i="14" s="1"/>
  <c r="V2233" i="14" s="1"/>
  <c r="S2232" i="14"/>
  <c r="R2232" i="14"/>
  <c r="Q2232" i="14"/>
  <c r="U2232" i="14" s="1"/>
  <c r="W2232" i="14" s="1"/>
  <c r="P2232" i="14"/>
  <c r="O2232" i="14"/>
  <c r="N2232" i="14"/>
  <c r="T2231" i="14"/>
  <c r="V2231" i="14" s="1"/>
  <c r="S2231" i="14"/>
  <c r="R2231" i="14"/>
  <c r="U2231" i="14" s="1"/>
  <c r="W2231" i="14" s="1"/>
  <c r="Q2231" i="14"/>
  <c r="P2231" i="14"/>
  <c r="O2231" i="14"/>
  <c r="N2231" i="14"/>
  <c r="T2230" i="14"/>
  <c r="V2230" i="14" s="1"/>
  <c r="S2230" i="14"/>
  <c r="U2230" i="14" s="1"/>
  <c r="W2230" i="14" s="1"/>
  <c r="R2230" i="14"/>
  <c r="Q2230" i="14"/>
  <c r="P2230" i="14"/>
  <c r="O2230" i="14"/>
  <c r="N2230" i="14"/>
  <c r="V2229" i="14"/>
  <c r="S2229" i="14"/>
  <c r="R2229" i="14"/>
  <c r="Q2229" i="14"/>
  <c r="U2229" i="14" s="1"/>
  <c r="W2229" i="14" s="1"/>
  <c r="P2229" i="14"/>
  <c r="O2229" i="14"/>
  <c r="N2229" i="14"/>
  <c r="T2229" i="14" s="1"/>
  <c r="S2228" i="14"/>
  <c r="R2228" i="14"/>
  <c r="Q2228" i="14"/>
  <c r="U2228" i="14" s="1"/>
  <c r="W2228" i="14" s="1"/>
  <c r="P2228" i="14"/>
  <c r="O2228" i="14"/>
  <c r="N2228" i="14"/>
  <c r="T2227" i="14"/>
  <c r="V2227" i="14" s="1"/>
  <c r="S2227" i="14"/>
  <c r="R2227" i="14"/>
  <c r="U2227" i="14" s="1"/>
  <c r="W2227" i="14" s="1"/>
  <c r="Q2227" i="14"/>
  <c r="P2227" i="14"/>
  <c r="O2227" i="14"/>
  <c r="N2227" i="14"/>
  <c r="T2226" i="14"/>
  <c r="V2226" i="14" s="1"/>
  <c r="S2226" i="14"/>
  <c r="U2226" i="14" s="1"/>
  <c r="W2226" i="14" s="1"/>
  <c r="R2226" i="14"/>
  <c r="Q2226" i="14"/>
  <c r="P2226" i="14"/>
  <c r="O2226" i="14"/>
  <c r="N2226" i="14"/>
  <c r="S2225" i="14"/>
  <c r="R2225" i="14"/>
  <c r="Q2225" i="14"/>
  <c r="U2225" i="14" s="1"/>
  <c r="W2225" i="14" s="1"/>
  <c r="P2225" i="14"/>
  <c r="O2225" i="14"/>
  <c r="N2225" i="14"/>
  <c r="T2225" i="14" s="1"/>
  <c r="V2225" i="14" s="1"/>
  <c r="S2224" i="14"/>
  <c r="R2224" i="14"/>
  <c r="Q2224" i="14"/>
  <c r="U2224" i="14" s="1"/>
  <c r="W2224" i="14" s="1"/>
  <c r="P2224" i="14"/>
  <c r="O2224" i="14"/>
  <c r="T2224" i="14" s="1"/>
  <c r="V2224" i="14" s="1"/>
  <c r="N2224" i="14"/>
  <c r="T2223" i="14"/>
  <c r="V2223" i="14" s="1"/>
  <c r="S2223" i="14"/>
  <c r="R2223" i="14"/>
  <c r="U2223" i="14" s="1"/>
  <c r="W2223" i="14" s="1"/>
  <c r="Q2223" i="14"/>
  <c r="P2223" i="14"/>
  <c r="O2223" i="14"/>
  <c r="N2223" i="14"/>
  <c r="T2222" i="14"/>
  <c r="V2222" i="14" s="1"/>
  <c r="S2222" i="14"/>
  <c r="U2222" i="14" s="1"/>
  <c r="W2222" i="14" s="1"/>
  <c r="R2222" i="14"/>
  <c r="Q2222" i="14"/>
  <c r="P2222" i="14"/>
  <c r="O2222" i="14"/>
  <c r="N2222" i="14"/>
  <c r="V2221" i="14"/>
  <c r="S2221" i="14"/>
  <c r="R2221" i="14"/>
  <c r="Q2221" i="14"/>
  <c r="U2221" i="14" s="1"/>
  <c r="W2221" i="14" s="1"/>
  <c r="P2221" i="14"/>
  <c r="O2221" i="14"/>
  <c r="N2221" i="14"/>
  <c r="T2221" i="14" s="1"/>
  <c r="S2220" i="14"/>
  <c r="R2220" i="14"/>
  <c r="Q2220" i="14"/>
  <c r="U2220" i="14" s="1"/>
  <c r="W2220" i="14" s="1"/>
  <c r="P2220" i="14"/>
  <c r="O2220" i="14"/>
  <c r="N2220" i="14"/>
  <c r="T2219" i="14"/>
  <c r="V2219" i="14" s="1"/>
  <c r="S2219" i="14"/>
  <c r="R2219" i="14"/>
  <c r="U2219" i="14" s="1"/>
  <c r="W2219" i="14" s="1"/>
  <c r="Q2219" i="14"/>
  <c r="P2219" i="14"/>
  <c r="O2219" i="14"/>
  <c r="N2219" i="14"/>
  <c r="T2218" i="14"/>
  <c r="V2218" i="14" s="1"/>
  <c r="S2218" i="14"/>
  <c r="U2218" i="14" s="1"/>
  <c r="W2218" i="14" s="1"/>
  <c r="R2218" i="14"/>
  <c r="Q2218" i="14"/>
  <c r="P2218" i="14"/>
  <c r="O2218" i="14"/>
  <c r="N2218" i="14"/>
  <c r="S2217" i="14"/>
  <c r="R2217" i="14"/>
  <c r="Q2217" i="14"/>
  <c r="U2217" i="14" s="1"/>
  <c r="W2217" i="14" s="1"/>
  <c r="P2217" i="14"/>
  <c r="O2217" i="14"/>
  <c r="N2217" i="14"/>
  <c r="T2217" i="14" s="1"/>
  <c r="V2217" i="14" s="1"/>
  <c r="S2216" i="14"/>
  <c r="R2216" i="14"/>
  <c r="Q2216" i="14"/>
  <c r="U2216" i="14" s="1"/>
  <c r="W2216" i="14" s="1"/>
  <c r="P2216" i="14"/>
  <c r="O2216" i="14"/>
  <c r="T2216" i="14" s="1"/>
  <c r="V2216" i="14" s="1"/>
  <c r="N2216" i="14"/>
  <c r="T2215" i="14"/>
  <c r="V2215" i="14" s="1"/>
  <c r="S2215" i="14"/>
  <c r="R2215" i="14"/>
  <c r="U2215" i="14" s="1"/>
  <c r="W2215" i="14" s="1"/>
  <c r="Q2215" i="14"/>
  <c r="P2215" i="14"/>
  <c r="O2215" i="14"/>
  <c r="N2215" i="14"/>
  <c r="T2214" i="14"/>
  <c r="V2214" i="14" s="1"/>
  <c r="S2214" i="14"/>
  <c r="U2214" i="14" s="1"/>
  <c r="W2214" i="14" s="1"/>
  <c r="R2214" i="14"/>
  <c r="Q2214" i="14"/>
  <c r="P2214" i="14"/>
  <c r="O2214" i="14"/>
  <c r="N2214" i="14"/>
  <c r="S2213" i="14"/>
  <c r="R2213" i="14"/>
  <c r="Q2213" i="14"/>
  <c r="U2213" i="14" s="1"/>
  <c r="W2213" i="14" s="1"/>
  <c r="P2213" i="14"/>
  <c r="O2213" i="14"/>
  <c r="N2213" i="14"/>
  <c r="T2213" i="14" s="1"/>
  <c r="V2213" i="14" s="1"/>
  <c r="S2212" i="14"/>
  <c r="R2212" i="14"/>
  <c r="Q2212" i="14"/>
  <c r="U2212" i="14" s="1"/>
  <c r="W2212" i="14" s="1"/>
  <c r="P2212" i="14"/>
  <c r="O2212" i="14"/>
  <c r="T2212" i="14" s="1"/>
  <c r="V2212" i="14" s="1"/>
  <c r="N2212" i="14"/>
  <c r="T2211" i="14"/>
  <c r="V2211" i="14" s="1"/>
  <c r="S2211" i="14"/>
  <c r="R2211" i="14"/>
  <c r="U2211" i="14" s="1"/>
  <c r="W2211" i="14" s="1"/>
  <c r="Q2211" i="14"/>
  <c r="P2211" i="14"/>
  <c r="O2211" i="14"/>
  <c r="N2211" i="14"/>
  <c r="T2210" i="14"/>
  <c r="V2210" i="14" s="1"/>
  <c r="S2210" i="14"/>
  <c r="U2210" i="14" s="1"/>
  <c r="W2210" i="14" s="1"/>
  <c r="R2210" i="14"/>
  <c r="Q2210" i="14"/>
  <c r="P2210" i="14"/>
  <c r="O2210" i="14"/>
  <c r="N2210" i="14"/>
  <c r="V2209" i="14"/>
  <c r="S2209" i="14"/>
  <c r="R2209" i="14"/>
  <c r="Q2209" i="14"/>
  <c r="U2209" i="14" s="1"/>
  <c r="W2209" i="14" s="1"/>
  <c r="P2209" i="14"/>
  <c r="O2209" i="14"/>
  <c r="N2209" i="14"/>
  <c r="T2209" i="14" s="1"/>
  <c r="S2208" i="14"/>
  <c r="R2208" i="14"/>
  <c r="Q2208" i="14"/>
  <c r="U2208" i="14" s="1"/>
  <c r="W2208" i="14" s="1"/>
  <c r="P2208" i="14"/>
  <c r="O2208" i="14"/>
  <c r="T2208" i="14" s="1"/>
  <c r="V2208" i="14" s="1"/>
  <c r="N2208" i="14"/>
  <c r="T2207" i="14"/>
  <c r="V2207" i="14" s="1"/>
  <c r="S2207" i="14"/>
  <c r="R2207" i="14"/>
  <c r="U2207" i="14" s="1"/>
  <c r="W2207" i="14" s="1"/>
  <c r="Q2207" i="14"/>
  <c r="P2207" i="14"/>
  <c r="O2207" i="14"/>
  <c r="N2207" i="14"/>
  <c r="T2206" i="14"/>
  <c r="V2206" i="14" s="1"/>
  <c r="S2206" i="14"/>
  <c r="U2206" i="14" s="1"/>
  <c r="W2206" i="14" s="1"/>
  <c r="R2206" i="14"/>
  <c r="Q2206" i="14"/>
  <c r="P2206" i="14"/>
  <c r="O2206" i="14"/>
  <c r="N2206" i="14"/>
  <c r="V2205" i="14"/>
  <c r="S2205" i="14"/>
  <c r="R2205" i="14"/>
  <c r="Q2205" i="14"/>
  <c r="U2205" i="14" s="1"/>
  <c r="W2205" i="14" s="1"/>
  <c r="P2205" i="14"/>
  <c r="O2205" i="14"/>
  <c r="N2205" i="14"/>
  <c r="T2205" i="14" s="1"/>
  <c r="S2204" i="14"/>
  <c r="R2204" i="14"/>
  <c r="Q2204" i="14"/>
  <c r="U2204" i="14" s="1"/>
  <c r="W2204" i="14" s="1"/>
  <c r="P2204" i="14"/>
  <c r="O2204" i="14"/>
  <c r="N2204" i="14"/>
  <c r="T2203" i="14"/>
  <c r="V2203" i="14" s="1"/>
  <c r="S2203" i="14"/>
  <c r="R2203" i="14"/>
  <c r="U2203" i="14" s="1"/>
  <c r="W2203" i="14" s="1"/>
  <c r="Q2203" i="14"/>
  <c r="P2203" i="14"/>
  <c r="O2203" i="14"/>
  <c r="N2203" i="14"/>
  <c r="T2202" i="14"/>
  <c r="V2202" i="14" s="1"/>
  <c r="S2202" i="14"/>
  <c r="U2202" i="14" s="1"/>
  <c r="W2202" i="14" s="1"/>
  <c r="R2202" i="14"/>
  <c r="Q2202" i="14"/>
  <c r="P2202" i="14"/>
  <c r="O2202" i="14"/>
  <c r="N2202" i="14"/>
  <c r="V2201" i="14"/>
  <c r="S2201" i="14"/>
  <c r="R2201" i="14"/>
  <c r="Q2201" i="14"/>
  <c r="U2201" i="14" s="1"/>
  <c r="W2201" i="14" s="1"/>
  <c r="P2201" i="14"/>
  <c r="O2201" i="14"/>
  <c r="N2201" i="14"/>
  <c r="T2201" i="14" s="1"/>
  <c r="S2200" i="14"/>
  <c r="R2200" i="14"/>
  <c r="Q2200" i="14"/>
  <c r="U2200" i="14" s="1"/>
  <c r="W2200" i="14" s="1"/>
  <c r="P2200" i="14"/>
  <c r="O2200" i="14"/>
  <c r="N2200" i="14"/>
  <c r="T2199" i="14"/>
  <c r="V2199" i="14" s="1"/>
  <c r="S2199" i="14"/>
  <c r="R2199" i="14"/>
  <c r="U2199" i="14" s="1"/>
  <c r="W2199" i="14" s="1"/>
  <c r="Q2199" i="14"/>
  <c r="P2199" i="14"/>
  <c r="O2199" i="14"/>
  <c r="N2199" i="14"/>
  <c r="T2198" i="14"/>
  <c r="V2198" i="14" s="1"/>
  <c r="S2198" i="14"/>
  <c r="U2198" i="14" s="1"/>
  <c r="W2198" i="14" s="1"/>
  <c r="R2198" i="14"/>
  <c r="Q2198" i="14"/>
  <c r="P2198" i="14"/>
  <c r="O2198" i="14"/>
  <c r="N2198" i="14"/>
  <c r="V2197" i="14"/>
  <c r="S2197" i="14"/>
  <c r="R2197" i="14"/>
  <c r="Q2197" i="14"/>
  <c r="U2197" i="14" s="1"/>
  <c r="W2197" i="14" s="1"/>
  <c r="P2197" i="14"/>
  <c r="O2197" i="14"/>
  <c r="N2197" i="14"/>
  <c r="T2197" i="14" s="1"/>
  <c r="S2196" i="14"/>
  <c r="R2196" i="14"/>
  <c r="Q2196" i="14"/>
  <c r="U2196" i="14" s="1"/>
  <c r="W2196" i="14" s="1"/>
  <c r="P2196" i="14"/>
  <c r="O2196" i="14"/>
  <c r="N2196" i="14"/>
  <c r="T2195" i="14"/>
  <c r="V2195" i="14" s="1"/>
  <c r="S2195" i="14"/>
  <c r="R2195" i="14"/>
  <c r="U2195" i="14" s="1"/>
  <c r="W2195" i="14" s="1"/>
  <c r="Q2195" i="14"/>
  <c r="P2195" i="14"/>
  <c r="O2195" i="14"/>
  <c r="N2195" i="14"/>
  <c r="T2194" i="14"/>
  <c r="V2194" i="14" s="1"/>
  <c r="S2194" i="14"/>
  <c r="U2194" i="14" s="1"/>
  <c r="W2194" i="14" s="1"/>
  <c r="R2194" i="14"/>
  <c r="Q2194" i="14"/>
  <c r="P2194" i="14"/>
  <c r="O2194" i="14"/>
  <c r="N2194" i="14"/>
  <c r="S2193" i="14"/>
  <c r="R2193" i="14"/>
  <c r="Q2193" i="14"/>
  <c r="U2193" i="14" s="1"/>
  <c r="W2193" i="14" s="1"/>
  <c r="P2193" i="14"/>
  <c r="O2193" i="14"/>
  <c r="N2193" i="14"/>
  <c r="T2193" i="14" s="1"/>
  <c r="V2193" i="14" s="1"/>
  <c r="S2192" i="14"/>
  <c r="R2192" i="14"/>
  <c r="Q2192" i="14"/>
  <c r="U2192" i="14" s="1"/>
  <c r="W2192" i="14" s="1"/>
  <c r="P2192" i="14"/>
  <c r="O2192" i="14"/>
  <c r="N2192" i="14"/>
  <c r="T2192" i="14" s="1"/>
  <c r="V2192" i="14" s="1"/>
  <c r="T2191" i="14"/>
  <c r="V2191" i="14" s="1"/>
  <c r="S2191" i="14"/>
  <c r="R2191" i="14"/>
  <c r="U2191" i="14" s="1"/>
  <c r="W2191" i="14" s="1"/>
  <c r="Q2191" i="14"/>
  <c r="P2191" i="14"/>
  <c r="O2191" i="14"/>
  <c r="N2191" i="14"/>
  <c r="T2190" i="14"/>
  <c r="V2190" i="14" s="1"/>
  <c r="S2190" i="14"/>
  <c r="U2190" i="14" s="1"/>
  <c r="W2190" i="14" s="1"/>
  <c r="R2190" i="14"/>
  <c r="Q2190" i="14"/>
  <c r="P2190" i="14"/>
  <c r="O2190" i="14"/>
  <c r="N2190" i="14"/>
  <c r="V2189" i="14"/>
  <c r="S2189" i="14"/>
  <c r="R2189" i="14"/>
  <c r="Q2189" i="14"/>
  <c r="U2189" i="14" s="1"/>
  <c r="W2189" i="14" s="1"/>
  <c r="P2189" i="14"/>
  <c r="O2189" i="14"/>
  <c r="N2189" i="14"/>
  <c r="T2189" i="14" s="1"/>
  <c r="S2188" i="14"/>
  <c r="R2188" i="14"/>
  <c r="Q2188" i="14"/>
  <c r="U2188" i="14" s="1"/>
  <c r="W2188" i="14" s="1"/>
  <c r="P2188" i="14"/>
  <c r="O2188" i="14"/>
  <c r="N2188" i="14"/>
  <c r="T2188" i="14" s="1"/>
  <c r="V2188" i="14" s="1"/>
  <c r="T2187" i="14"/>
  <c r="V2187" i="14" s="1"/>
  <c r="S2187" i="14"/>
  <c r="R2187" i="14"/>
  <c r="U2187" i="14" s="1"/>
  <c r="W2187" i="14" s="1"/>
  <c r="Q2187" i="14"/>
  <c r="P2187" i="14"/>
  <c r="O2187" i="14"/>
  <c r="N2187" i="14"/>
  <c r="T2186" i="14"/>
  <c r="V2186" i="14" s="1"/>
  <c r="S2186" i="14"/>
  <c r="U2186" i="14" s="1"/>
  <c r="W2186" i="14" s="1"/>
  <c r="R2186" i="14"/>
  <c r="Q2186" i="14"/>
  <c r="P2186" i="14"/>
  <c r="O2186" i="14"/>
  <c r="N2186" i="14"/>
  <c r="S2185" i="14"/>
  <c r="R2185" i="14"/>
  <c r="Q2185" i="14"/>
  <c r="U2185" i="14" s="1"/>
  <c r="W2185" i="14" s="1"/>
  <c r="P2185" i="14"/>
  <c r="O2185" i="14"/>
  <c r="N2185" i="14"/>
  <c r="T2185" i="14" s="1"/>
  <c r="V2185" i="14" s="1"/>
  <c r="S2184" i="14"/>
  <c r="R2184" i="14"/>
  <c r="Q2184" i="14"/>
  <c r="U2184" i="14" s="1"/>
  <c r="W2184" i="14" s="1"/>
  <c r="P2184" i="14"/>
  <c r="O2184" i="14"/>
  <c r="N2184" i="14"/>
  <c r="T2184" i="14" s="1"/>
  <c r="V2184" i="14" s="1"/>
  <c r="T2183" i="14"/>
  <c r="V2183" i="14" s="1"/>
  <c r="S2183" i="14"/>
  <c r="R2183" i="14"/>
  <c r="U2183" i="14" s="1"/>
  <c r="W2183" i="14" s="1"/>
  <c r="Q2183" i="14"/>
  <c r="P2183" i="14"/>
  <c r="O2183" i="14"/>
  <c r="N2183" i="14"/>
  <c r="T2182" i="14"/>
  <c r="V2182" i="14" s="1"/>
  <c r="S2182" i="14"/>
  <c r="U2182" i="14" s="1"/>
  <c r="W2182" i="14" s="1"/>
  <c r="R2182" i="14"/>
  <c r="Q2182" i="14"/>
  <c r="P2182" i="14"/>
  <c r="O2182" i="14"/>
  <c r="N2182" i="14"/>
  <c r="S2181" i="14"/>
  <c r="R2181" i="14"/>
  <c r="Q2181" i="14"/>
  <c r="U2181" i="14" s="1"/>
  <c r="W2181" i="14" s="1"/>
  <c r="P2181" i="14"/>
  <c r="O2181" i="14"/>
  <c r="N2181" i="14"/>
  <c r="T2181" i="14" s="1"/>
  <c r="V2181" i="14" s="1"/>
  <c r="S2180" i="14"/>
  <c r="R2180" i="14"/>
  <c r="Q2180" i="14"/>
  <c r="U2180" i="14" s="1"/>
  <c r="W2180" i="14" s="1"/>
  <c r="P2180" i="14"/>
  <c r="O2180" i="14"/>
  <c r="N2180" i="14"/>
  <c r="T2180" i="14" s="1"/>
  <c r="V2180" i="14" s="1"/>
  <c r="T2179" i="14"/>
  <c r="V2179" i="14" s="1"/>
  <c r="S2179" i="14"/>
  <c r="R2179" i="14"/>
  <c r="U2179" i="14" s="1"/>
  <c r="W2179" i="14" s="1"/>
  <c r="Q2179" i="14"/>
  <c r="P2179" i="14"/>
  <c r="O2179" i="14"/>
  <c r="N2179" i="14"/>
  <c r="T2178" i="14"/>
  <c r="V2178" i="14" s="1"/>
  <c r="S2178" i="14"/>
  <c r="U2178" i="14" s="1"/>
  <c r="W2178" i="14" s="1"/>
  <c r="R2178" i="14"/>
  <c r="Q2178" i="14"/>
  <c r="P2178" i="14"/>
  <c r="O2178" i="14"/>
  <c r="N2178" i="14"/>
  <c r="V2177" i="14"/>
  <c r="S2177" i="14"/>
  <c r="R2177" i="14"/>
  <c r="Q2177" i="14"/>
  <c r="U2177" i="14" s="1"/>
  <c r="W2177" i="14" s="1"/>
  <c r="P2177" i="14"/>
  <c r="O2177" i="14"/>
  <c r="N2177" i="14"/>
  <c r="T2177" i="14" s="1"/>
  <c r="S2176" i="14"/>
  <c r="R2176" i="14"/>
  <c r="Q2176" i="14"/>
  <c r="U2176" i="14" s="1"/>
  <c r="W2176" i="14" s="1"/>
  <c r="P2176" i="14"/>
  <c r="O2176" i="14"/>
  <c r="N2176" i="14"/>
  <c r="T2175" i="14"/>
  <c r="V2175" i="14" s="1"/>
  <c r="S2175" i="14"/>
  <c r="R2175" i="14"/>
  <c r="U2175" i="14" s="1"/>
  <c r="W2175" i="14" s="1"/>
  <c r="Q2175" i="14"/>
  <c r="P2175" i="14"/>
  <c r="O2175" i="14"/>
  <c r="N2175" i="14"/>
  <c r="T2174" i="14"/>
  <c r="V2174" i="14" s="1"/>
  <c r="S2174" i="14"/>
  <c r="U2174" i="14" s="1"/>
  <c r="W2174" i="14" s="1"/>
  <c r="R2174" i="14"/>
  <c r="Q2174" i="14"/>
  <c r="P2174" i="14"/>
  <c r="O2174" i="14"/>
  <c r="N2174" i="14"/>
  <c r="V2173" i="14"/>
  <c r="S2173" i="14"/>
  <c r="R2173" i="14"/>
  <c r="Q2173" i="14"/>
  <c r="U2173" i="14" s="1"/>
  <c r="W2173" i="14" s="1"/>
  <c r="P2173" i="14"/>
  <c r="O2173" i="14"/>
  <c r="N2173" i="14"/>
  <c r="T2173" i="14" s="1"/>
  <c r="S2172" i="14"/>
  <c r="R2172" i="14"/>
  <c r="Q2172" i="14"/>
  <c r="U2172" i="14" s="1"/>
  <c r="W2172" i="14" s="1"/>
  <c r="P2172" i="14"/>
  <c r="O2172" i="14"/>
  <c r="N2172" i="14"/>
  <c r="T2172" i="14" s="1"/>
  <c r="V2172" i="14" s="1"/>
  <c r="T2171" i="14"/>
  <c r="V2171" i="14" s="1"/>
  <c r="S2171" i="14"/>
  <c r="R2171" i="14"/>
  <c r="U2171" i="14" s="1"/>
  <c r="W2171" i="14" s="1"/>
  <c r="Q2171" i="14"/>
  <c r="P2171" i="14"/>
  <c r="O2171" i="14"/>
  <c r="N2171" i="14"/>
  <c r="T2170" i="14"/>
  <c r="V2170" i="14" s="1"/>
  <c r="S2170" i="14"/>
  <c r="U2170" i="14" s="1"/>
  <c r="W2170" i="14" s="1"/>
  <c r="R2170" i="14"/>
  <c r="Q2170" i="14"/>
  <c r="P2170" i="14"/>
  <c r="O2170" i="14"/>
  <c r="N2170" i="14"/>
  <c r="V2169" i="14"/>
  <c r="S2169" i="14"/>
  <c r="R2169" i="14"/>
  <c r="Q2169" i="14"/>
  <c r="U2169" i="14" s="1"/>
  <c r="W2169" i="14" s="1"/>
  <c r="P2169" i="14"/>
  <c r="O2169" i="14"/>
  <c r="N2169" i="14"/>
  <c r="T2169" i="14" s="1"/>
  <c r="S2168" i="14"/>
  <c r="R2168" i="14"/>
  <c r="Q2168" i="14"/>
  <c r="U2168" i="14" s="1"/>
  <c r="W2168" i="14" s="1"/>
  <c r="P2168" i="14"/>
  <c r="O2168" i="14"/>
  <c r="N2168" i="14"/>
  <c r="T2167" i="14"/>
  <c r="V2167" i="14" s="1"/>
  <c r="S2167" i="14"/>
  <c r="R2167" i="14"/>
  <c r="U2167" i="14" s="1"/>
  <c r="W2167" i="14" s="1"/>
  <c r="Q2167" i="14"/>
  <c r="P2167" i="14"/>
  <c r="O2167" i="14"/>
  <c r="N2167" i="14"/>
  <c r="T2166" i="14"/>
  <c r="V2166" i="14" s="1"/>
  <c r="S2166" i="14"/>
  <c r="U2166" i="14" s="1"/>
  <c r="W2166" i="14" s="1"/>
  <c r="R2166" i="14"/>
  <c r="Q2166" i="14"/>
  <c r="P2166" i="14"/>
  <c r="O2166" i="14"/>
  <c r="N2166" i="14"/>
  <c r="V2165" i="14"/>
  <c r="S2165" i="14"/>
  <c r="R2165" i="14"/>
  <c r="Q2165" i="14"/>
  <c r="U2165" i="14" s="1"/>
  <c r="W2165" i="14" s="1"/>
  <c r="P2165" i="14"/>
  <c r="O2165" i="14"/>
  <c r="N2165" i="14"/>
  <c r="T2165" i="14" s="1"/>
  <c r="S2164" i="14"/>
  <c r="R2164" i="14"/>
  <c r="Q2164" i="14"/>
  <c r="U2164" i="14" s="1"/>
  <c r="W2164" i="14" s="1"/>
  <c r="P2164" i="14"/>
  <c r="O2164" i="14"/>
  <c r="N2164" i="14"/>
  <c r="T2163" i="14"/>
  <c r="V2163" i="14" s="1"/>
  <c r="S2163" i="14"/>
  <c r="R2163" i="14"/>
  <c r="U2163" i="14" s="1"/>
  <c r="W2163" i="14" s="1"/>
  <c r="Q2163" i="14"/>
  <c r="P2163" i="14"/>
  <c r="O2163" i="14"/>
  <c r="N2163" i="14"/>
  <c r="T2162" i="14"/>
  <c r="V2162" i="14" s="1"/>
  <c r="S2162" i="14"/>
  <c r="U2162" i="14" s="1"/>
  <c r="W2162" i="14" s="1"/>
  <c r="R2162" i="14"/>
  <c r="Q2162" i="14"/>
  <c r="P2162" i="14"/>
  <c r="O2162" i="14"/>
  <c r="N2162" i="14"/>
  <c r="S2161" i="14"/>
  <c r="R2161" i="14"/>
  <c r="Q2161" i="14"/>
  <c r="U2161" i="14" s="1"/>
  <c r="W2161" i="14" s="1"/>
  <c r="P2161" i="14"/>
  <c r="O2161" i="14"/>
  <c r="N2161" i="14"/>
  <c r="T2161" i="14" s="1"/>
  <c r="V2161" i="14" s="1"/>
  <c r="S2160" i="14"/>
  <c r="R2160" i="14"/>
  <c r="Q2160" i="14"/>
  <c r="U2160" i="14" s="1"/>
  <c r="W2160" i="14" s="1"/>
  <c r="P2160" i="14"/>
  <c r="O2160" i="14"/>
  <c r="N2160" i="14"/>
  <c r="T2160" i="14" s="1"/>
  <c r="V2160" i="14" s="1"/>
  <c r="T2159" i="14"/>
  <c r="V2159" i="14" s="1"/>
  <c r="S2159" i="14"/>
  <c r="R2159" i="14"/>
  <c r="U2159" i="14" s="1"/>
  <c r="W2159" i="14" s="1"/>
  <c r="Q2159" i="14"/>
  <c r="P2159" i="14"/>
  <c r="O2159" i="14"/>
  <c r="N2159" i="14"/>
  <c r="T2158" i="14"/>
  <c r="V2158" i="14" s="1"/>
  <c r="S2158" i="14"/>
  <c r="U2158" i="14" s="1"/>
  <c r="W2158" i="14" s="1"/>
  <c r="R2158" i="14"/>
  <c r="Q2158" i="14"/>
  <c r="P2158" i="14"/>
  <c r="O2158" i="14"/>
  <c r="N2158" i="14"/>
  <c r="V2157" i="14"/>
  <c r="S2157" i="14"/>
  <c r="R2157" i="14"/>
  <c r="Q2157" i="14"/>
  <c r="U2157" i="14" s="1"/>
  <c r="W2157" i="14" s="1"/>
  <c r="P2157" i="14"/>
  <c r="O2157" i="14"/>
  <c r="N2157" i="14"/>
  <c r="T2157" i="14" s="1"/>
  <c r="S2156" i="14"/>
  <c r="R2156" i="14"/>
  <c r="Q2156" i="14"/>
  <c r="U2156" i="14" s="1"/>
  <c r="W2156" i="14" s="1"/>
  <c r="P2156" i="14"/>
  <c r="O2156" i="14"/>
  <c r="N2156" i="14"/>
  <c r="T2156" i="14" s="1"/>
  <c r="V2156" i="14" s="1"/>
  <c r="T2155" i="14"/>
  <c r="V2155" i="14" s="1"/>
  <c r="S2155" i="14"/>
  <c r="R2155" i="14"/>
  <c r="U2155" i="14" s="1"/>
  <c r="W2155" i="14" s="1"/>
  <c r="Q2155" i="14"/>
  <c r="P2155" i="14"/>
  <c r="O2155" i="14"/>
  <c r="N2155" i="14"/>
  <c r="T2154" i="14"/>
  <c r="V2154" i="14" s="1"/>
  <c r="S2154" i="14"/>
  <c r="U2154" i="14" s="1"/>
  <c r="W2154" i="14" s="1"/>
  <c r="R2154" i="14"/>
  <c r="Q2154" i="14"/>
  <c r="P2154" i="14"/>
  <c r="O2154" i="14"/>
  <c r="N2154" i="14"/>
  <c r="S2153" i="14"/>
  <c r="R2153" i="14"/>
  <c r="Q2153" i="14"/>
  <c r="U2153" i="14" s="1"/>
  <c r="W2153" i="14" s="1"/>
  <c r="P2153" i="14"/>
  <c r="O2153" i="14"/>
  <c r="N2153" i="14"/>
  <c r="T2153" i="14" s="1"/>
  <c r="V2153" i="14" s="1"/>
  <c r="S2152" i="14"/>
  <c r="R2152" i="14"/>
  <c r="Q2152" i="14"/>
  <c r="U2152" i="14" s="1"/>
  <c r="W2152" i="14" s="1"/>
  <c r="P2152" i="14"/>
  <c r="O2152" i="14"/>
  <c r="N2152" i="14"/>
  <c r="T2152" i="14" s="1"/>
  <c r="V2152" i="14" s="1"/>
  <c r="T2151" i="14"/>
  <c r="V2151" i="14" s="1"/>
  <c r="S2151" i="14"/>
  <c r="R2151" i="14"/>
  <c r="U2151" i="14" s="1"/>
  <c r="W2151" i="14" s="1"/>
  <c r="Q2151" i="14"/>
  <c r="P2151" i="14"/>
  <c r="O2151" i="14"/>
  <c r="N2151" i="14"/>
  <c r="T2150" i="14"/>
  <c r="V2150" i="14" s="1"/>
  <c r="S2150" i="14"/>
  <c r="U2150" i="14" s="1"/>
  <c r="W2150" i="14" s="1"/>
  <c r="R2150" i="14"/>
  <c r="Q2150" i="14"/>
  <c r="P2150" i="14"/>
  <c r="O2150" i="14"/>
  <c r="N2150" i="14"/>
  <c r="S2149" i="14"/>
  <c r="R2149" i="14"/>
  <c r="Q2149" i="14"/>
  <c r="U2149" i="14" s="1"/>
  <c r="W2149" i="14" s="1"/>
  <c r="P2149" i="14"/>
  <c r="O2149" i="14"/>
  <c r="N2149" i="14"/>
  <c r="T2149" i="14" s="1"/>
  <c r="V2149" i="14" s="1"/>
  <c r="S2148" i="14"/>
  <c r="R2148" i="14"/>
  <c r="Q2148" i="14"/>
  <c r="U2148" i="14" s="1"/>
  <c r="W2148" i="14" s="1"/>
  <c r="P2148" i="14"/>
  <c r="O2148" i="14"/>
  <c r="N2148" i="14"/>
  <c r="T2148" i="14" s="1"/>
  <c r="V2148" i="14" s="1"/>
  <c r="T2147" i="14"/>
  <c r="V2147" i="14" s="1"/>
  <c r="S2147" i="14"/>
  <c r="R2147" i="14"/>
  <c r="U2147" i="14" s="1"/>
  <c r="W2147" i="14" s="1"/>
  <c r="Q2147" i="14"/>
  <c r="P2147" i="14"/>
  <c r="O2147" i="14"/>
  <c r="N2147" i="14"/>
  <c r="T2146" i="14"/>
  <c r="V2146" i="14" s="1"/>
  <c r="S2146" i="14"/>
  <c r="U2146" i="14" s="1"/>
  <c r="W2146" i="14" s="1"/>
  <c r="R2146" i="14"/>
  <c r="Q2146" i="14"/>
  <c r="P2146" i="14"/>
  <c r="O2146" i="14"/>
  <c r="N2146" i="14"/>
  <c r="V2145" i="14"/>
  <c r="S2145" i="14"/>
  <c r="R2145" i="14"/>
  <c r="Q2145" i="14"/>
  <c r="U2145" i="14" s="1"/>
  <c r="W2145" i="14" s="1"/>
  <c r="P2145" i="14"/>
  <c r="O2145" i="14"/>
  <c r="N2145" i="14"/>
  <c r="T2145" i="14" s="1"/>
  <c r="S2144" i="14"/>
  <c r="R2144" i="14"/>
  <c r="Q2144" i="14"/>
  <c r="U2144" i="14" s="1"/>
  <c r="W2144" i="14" s="1"/>
  <c r="P2144" i="14"/>
  <c r="O2144" i="14"/>
  <c r="N2144" i="14"/>
  <c r="T2143" i="14"/>
  <c r="V2143" i="14" s="1"/>
  <c r="S2143" i="14"/>
  <c r="R2143" i="14"/>
  <c r="U2143" i="14" s="1"/>
  <c r="W2143" i="14" s="1"/>
  <c r="Q2143" i="14"/>
  <c r="P2143" i="14"/>
  <c r="O2143" i="14"/>
  <c r="N2143" i="14"/>
  <c r="T2142" i="14"/>
  <c r="V2142" i="14" s="1"/>
  <c r="S2142" i="14"/>
  <c r="U2142" i="14" s="1"/>
  <c r="W2142" i="14" s="1"/>
  <c r="R2142" i="14"/>
  <c r="Q2142" i="14"/>
  <c r="P2142" i="14"/>
  <c r="O2142" i="14"/>
  <c r="N2142" i="14"/>
  <c r="V2141" i="14"/>
  <c r="S2141" i="14"/>
  <c r="R2141" i="14"/>
  <c r="Q2141" i="14"/>
  <c r="U2141" i="14" s="1"/>
  <c r="W2141" i="14" s="1"/>
  <c r="P2141" i="14"/>
  <c r="O2141" i="14"/>
  <c r="N2141" i="14"/>
  <c r="T2141" i="14" s="1"/>
  <c r="S2140" i="14"/>
  <c r="R2140" i="14"/>
  <c r="Q2140" i="14"/>
  <c r="U2140" i="14" s="1"/>
  <c r="W2140" i="14" s="1"/>
  <c r="P2140" i="14"/>
  <c r="O2140" i="14"/>
  <c r="N2140" i="14"/>
  <c r="T2140" i="14" s="1"/>
  <c r="V2140" i="14" s="1"/>
  <c r="T2139" i="14"/>
  <c r="V2139" i="14" s="1"/>
  <c r="S2139" i="14"/>
  <c r="R2139" i="14"/>
  <c r="U2139" i="14" s="1"/>
  <c r="W2139" i="14" s="1"/>
  <c r="Q2139" i="14"/>
  <c r="P2139" i="14"/>
  <c r="O2139" i="14"/>
  <c r="N2139" i="14"/>
  <c r="T2138" i="14"/>
  <c r="V2138" i="14" s="1"/>
  <c r="S2138" i="14"/>
  <c r="U2138" i="14" s="1"/>
  <c r="W2138" i="14" s="1"/>
  <c r="R2138" i="14"/>
  <c r="Q2138" i="14"/>
  <c r="P2138" i="14"/>
  <c r="O2138" i="14"/>
  <c r="N2138" i="14"/>
  <c r="V2137" i="14"/>
  <c r="S2137" i="14"/>
  <c r="R2137" i="14"/>
  <c r="Q2137" i="14"/>
  <c r="U2137" i="14" s="1"/>
  <c r="W2137" i="14" s="1"/>
  <c r="P2137" i="14"/>
  <c r="O2137" i="14"/>
  <c r="N2137" i="14"/>
  <c r="T2137" i="14" s="1"/>
  <c r="S2136" i="14"/>
  <c r="R2136" i="14"/>
  <c r="Q2136" i="14"/>
  <c r="U2136" i="14" s="1"/>
  <c r="W2136" i="14" s="1"/>
  <c r="P2136" i="14"/>
  <c r="O2136" i="14"/>
  <c r="N2136" i="14"/>
  <c r="T2135" i="14"/>
  <c r="V2135" i="14" s="1"/>
  <c r="S2135" i="14"/>
  <c r="R2135" i="14"/>
  <c r="U2135" i="14" s="1"/>
  <c r="W2135" i="14" s="1"/>
  <c r="Q2135" i="14"/>
  <c r="P2135" i="14"/>
  <c r="O2135" i="14"/>
  <c r="N2135" i="14"/>
  <c r="T2134" i="14"/>
  <c r="V2134" i="14" s="1"/>
  <c r="S2134" i="14"/>
  <c r="U2134" i="14" s="1"/>
  <c r="W2134" i="14" s="1"/>
  <c r="R2134" i="14"/>
  <c r="Q2134" i="14"/>
  <c r="P2134" i="14"/>
  <c r="O2134" i="14"/>
  <c r="N2134" i="14"/>
  <c r="V2133" i="14"/>
  <c r="S2133" i="14"/>
  <c r="R2133" i="14"/>
  <c r="Q2133" i="14"/>
  <c r="U2133" i="14" s="1"/>
  <c r="W2133" i="14" s="1"/>
  <c r="P2133" i="14"/>
  <c r="O2133" i="14"/>
  <c r="N2133" i="14"/>
  <c r="T2133" i="14" s="1"/>
  <c r="S2132" i="14"/>
  <c r="R2132" i="14"/>
  <c r="Q2132" i="14"/>
  <c r="P2132" i="14"/>
  <c r="O2132" i="14"/>
  <c r="N2132" i="14"/>
  <c r="T2131" i="14"/>
  <c r="V2131" i="14" s="1"/>
  <c r="S2131" i="14"/>
  <c r="R2131" i="14"/>
  <c r="U2131" i="14" s="1"/>
  <c r="W2131" i="14" s="1"/>
  <c r="Q2131" i="14"/>
  <c r="P2131" i="14"/>
  <c r="O2131" i="14"/>
  <c r="N2131" i="14"/>
  <c r="T2130" i="14"/>
  <c r="V2130" i="14" s="1"/>
  <c r="S2130" i="14"/>
  <c r="U2130" i="14" s="1"/>
  <c r="W2130" i="14" s="1"/>
  <c r="R2130" i="14"/>
  <c r="Q2130" i="14"/>
  <c r="P2130" i="14"/>
  <c r="O2130" i="14"/>
  <c r="N2130" i="14"/>
  <c r="V2129" i="14"/>
  <c r="S2129" i="14"/>
  <c r="R2129" i="14"/>
  <c r="Q2129" i="14"/>
  <c r="U2129" i="14" s="1"/>
  <c r="W2129" i="14" s="1"/>
  <c r="P2129" i="14"/>
  <c r="O2129" i="14"/>
  <c r="N2129" i="14"/>
  <c r="T2129" i="14" s="1"/>
  <c r="S2128" i="14"/>
  <c r="R2128" i="14"/>
  <c r="Q2128" i="14"/>
  <c r="U2128" i="14" s="1"/>
  <c r="W2128" i="14" s="1"/>
  <c r="P2128" i="14"/>
  <c r="O2128" i="14"/>
  <c r="N2128" i="14"/>
  <c r="U2127" i="14"/>
  <c r="W2127" i="14" s="1"/>
  <c r="T2127" i="14"/>
  <c r="V2127" i="14" s="1"/>
  <c r="S2127" i="14"/>
  <c r="R2127" i="14"/>
  <c r="Q2127" i="14"/>
  <c r="P2127" i="14"/>
  <c r="O2127" i="14"/>
  <c r="N2127" i="14"/>
  <c r="W2126" i="14"/>
  <c r="S2126" i="14"/>
  <c r="U2126" i="14" s="1"/>
  <c r="R2126" i="14"/>
  <c r="Q2126" i="14"/>
  <c r="P2126" i="14"/>
  <c r="O2126" i="14"/>
  <c r="T2126" i="14" s="1"/>
  <c r="V2126" i="14" s="1"/>
  <c r="N2126" i="14"/>
  <c r="V2125" i="14"/>
  <c r="S2125" i="14"/>
  <c r="R2125" i="14"/>
  <c r="Q2125" i="14"/>
  <c r="U2125" i="14" s="1"/>
  <c r="W2125" i="14" s="1"/>
  <c r="P2125" i="14"/>
  <c r="O2125" i="14"/>
  <c r="N2125" i="14"/>
  <c r="T2125" i="14" s="1"/>
  <c r="S2124" i="14"/>
  <c r="R2124" i="14"/>
  <c r="Q2124" i="14"/>
  <c r="P2124" i="14"/>
  <c r="O2124" i="14"/>
  <c r="N2124" i="14"/>
  <c r="T2124" i="14" s="1"/>
  <c r="V2124" i="14" s="1"/>
  <c r="T2123" i="14"/>
  <c r="V2123" i="14" s="1"/>
  <c r="S2123" i="14"/>
  <c r="R2123" i="14"/>
  <c r="U2123" i="14" s="1"/>
  <c r="W2123" i="14" s="1"/>
  <c r="Q2123" i="14"/>
  <c r="P2123" i="14"/>
  <c r="O2123" i="14"/>
  <c r="N2123" i="14"/>
  <c r="W2122" i="14"/>
  <c r="T2122" i="14"/>
  <c r="V2122" i="14" s="1"/>
  <c r="S2122" i="14"/>
  <c r="U2122" i="14" s="1"/>
  <c r="R2122" i="14"/>
  <c r="Q2122" i="14"/>
  <c r="P2122" i="14"/>
  <c r="O2122" i="14"/>
  <c r="N2122" i="14"/>
  <c r="V2121" i="14"/>
  <c r="S2121" i="14"/>
  <c r="R2121" i="14"/>
  <c r="Q2121" i="14"/>
  <c r="U2121" i="14" s="1"/>
  <c r="W2121" i="14" s="1"/>
  <c r="P2121" i="14"/>
  <c r="O2121" i="14"/>
  <c r="N2121" i="14"/>
  <c r="T2121" i="14" s="1"/>
  <c r="S2120" i="14"/>
  <c r="R2120" i="14"/>
  <c r="Q2120" i="14"/>
  <c r="U2120" i="14" s="1"/>
  <c r="W2120" i="14" s="1"/>
  <c r="P2120" i="14"/>
  <c r="O2120" i="14"/>
  <c r="N2120" i="14"/>
  <c r="T2119" i="14"/>
  <c r="V2119" i="14" s="1"/>
  <c r="S2119" i="14"/>
  <c r="R2119" i="14"/>
  <c r="U2119" i="14" s="1"/>
  <c r="W2119" i="14" s="1"/>
  <c r="Q2119" i="14"/>
  <c r="P2119" i="14"/>
  <c r="O2119" i="14"/>
  <c r="N2119" i="14"/>
  <c r="S2118" i="14"/>
  <c r="U2118" i="14" s="1"/>
  <c r="W2118" i="14" s="1"/>
  <c r="R2118" i="14"/>
  <c r="Q2118" i="14"/>
  <c r="P2118" i="14"/>
  <c r="O2118" i="14"/>
  <c r="T2118" i="14" s="1"/>
  <c r="V2118" i="14" s="1"/>
  <c r="N2118" i="14"/>
  <c r="S2117" i="14"/>
  <c r="R2117" i="14"/>
  <c r="Q2117" i="14"/>
  <c r="U2117" i="14" s="1"/>
  <c r="W2117" i="14" s="1"/>
  <c r="P2117" i="14"/>
  <c r="O2117" i="14"/>
  <c r="N2117" i="14"/>
  <c r="T2117" i="14" s="1"/>
  <c r="V2117" i="14" s="1"/>
  <c r="S2116" i="14"/>
  <c r="R2116" i="14"/>
  <c r="Q2116" i="14"/>
  <c r="U2116" i="14" s="1"/>
  <c r="W2116" i="14" s="1"/>
  <c r="P2116" i="14"/>
  <c r="O2116" i="14"/>
  <c r="N2116" i="14"/>
  <c r="T2116" i="14" s="1"/>
  <c r="V2116" i="14" s="1"/>
  <c r="U2115" i="14"/>
  <c r="W2115" i="14" s="1"/>
  <c r="T2115" i="14"/>
  <c r="V2115" i="14" s="1"/>
  <c r="S2115" i="14"/>
  <c r="R2115" i="14"/>
  <c r="Q2115" i="14"/>
  <c r="P2115" i="14"/>
  <c r="O2115" i="14"/>
  <c r="N2115" i="14"/>
  <c r="W2114" i="14"/>
  <c r="T2114" i="14"/>
  <c r="V2114" i="14" s="1"/>
  <c r="S2114" i="14"/>
  <c r="U2114" i="14" s="1"/>
  <c r="R2114" i="14"/>
  <c r="Q2114" i="14"/>
  <c r="P2114" i="14"/>
  <c r="O2114" i="14"/>
  <c r="N2114" i="14"/>
  <c r="S2113" i="14"/>
  <c r="R2113" i="14"/>
  <c r="Q2113" i="14"/>
  <c r="U2113" i="14" s="1"/>
  <c r="W2113" i="14" s="1"/>
  <c r="P2113" i="14"/>
  <c r="O2113" i="14"/>
  <c r="N2113" i="14"/>
  <c r="T2113" i="14" s="1"/>
  <c r="V2113" i="14" s="1"/>
  <c r="S2112" i="14"/>
  <c r="R2112" i="14"/>
  <c r="Q2112" i="14"/>
  <c r="U2112" i="14" s="1"/>
  <c r="W2112" i="14" s="1"/>
  <c r="P2112" i="14"/>
  <c r="O2112" i="14"/>
  <c r="N2112" i="14"/>
  <c r="T2112" i="14" s="1"/>
  <c r="V2112" i="14" s="1"/>
  <c r="T2111" i="14"/>
  <c r="V2111" i="14" s="1"/>
  <c r="S2111" i="14"/>
  <c r="R2111" i="14"/>
  <c r="U2111" i="14" s="1"/>
  <c r="W2111" i="14" s="1"/>
  <c r="Q2111" i="14"/>
  <c r="P2111" i="14"/>
  <c r="O2111" i="14"/>
  <c r="N2111" i="14"/>
  <c r="T2110" i="14"/>
  <c r="V2110" i="14" s="1"/>
  <c r="S2110" i="14"/>
  <c r="U2110" i="14" s="1"/>
  <c r="W2110" i="14" s="1"/>
  <c r="R2110" i="14"/>
  <c r="Q2110" i="14"/>
  <c r="P2110" i="14"/>
  <c r="O2110" i="14"/>
  <c r="N2110" i="14"/>
  <c r="V2109" i="14"/>
  <c r="S2109" i="14"/>
  <c r="R2109" i="14"/>
  <c r="Q2109" i="14"/>
  <c r="U2109" i="14" s="1"/>
  <c r="W2109" i="14" s="1"/>
  <c r="P2109" i="14"/>
  <c r="O2109" i="14"/>
  <c r="N2109" i="14"/>
  <c r="T2109" i="14" s="1"/>
  <c r="S2108" i="14"/>
  <c r="R2108" i="14"/>
  <c r="Q2108" i="14"/>
  <c r="U2108" i="14" s="1"/>
  <c r="W2108" i="14" s="1"/>
  <c r="P2108" i="14"/>
  <c r="O2108" i="14"/>
  <c r="N2108" i="14"/>
  <c r="T2108" i="14" s="1"/>
  <c r="V2108" i="14" s="1"/>
  <c r="T2107" i="14"/>
  <c r="V2107" i="14" s="1"/>
  <c r="S2107" i="14"/>
  <c r="R2107" i="14"/>
  <c r="U2107" i="14" s="1"/>
  <c r="W2107" i="14" s="1"/>
  <c r="Q2107" i="14"/>
  <c r="P2107" i="14"/>
  <c r="O2107" i="14"/>
  <c r="N2107" i="14"/>
  <c r="S2106" i="14"/>
  <c r="U2106" i="14" s="1"/>
  <c r="W2106" i="14" s="1"/>
  <c r="R2106" i="14"/>
  <c r="Q2106" i="14"/>
  <c r="P2106" i="14"/>
  <c r="O2106" i="14"/>
  <c r="T2106" i="14" s="1"/>
  <c r="V2106" i="14" s="1"/>
  <c r="N2106" i="14"/>
  <c r="S2105" i="14"/>
  <c r="R2105" i="14"/>
  <c r="Q2105" i="14"/>
  <c r="U2105" i="14" s="1"/>
  <c r="W2105" i="14" s="1"/>
  <c r="P2105" i="14"/>
  <c r="O2105" i="14"/>
  <c r="N2105" i="14"/>
  <c r="T2105" i="14" s="1"/>
  <c r="V2105" i="14" s="1"/>
  <c r="S2104" i="14"/>
  <c r="R2104" i="14"/>
  <c r="Q2104" i="14"/>
  <c r="P2104" i="14"/>
  <c r="O2104" i="14"/>
  <c r="N2104" i="14"/>
  <c r="T2104" i="14" s="1"/>
  <c r="V2104" i="14" s="1"/>
  <c r="U2103" i="14"/>
  <c r="W2103" i="14" s="1"/>
  <c r="T2103" i="14"/>
  <c r="V2103" i="14" s="1"/>
  <c r="S2103" i="14"/>
  <c r="R2103" i="14"/>
  <c r="Q2103" i="14"/>
  <c r="P2103" i="14"/>
  <c r="O2103" i="14"/>
  <c r="N2103" i="14"/>
  <c r="W2102" i="14"/>
  <c r="S2102" i="14"/>
  <c r="U2102" i="14" s="1"/>
  <c r="R2102" i="14"/>
  <c r="Q2102" i="14"/>
  <c r="P2102" i="14"/>
  <c r="O2102" i="14"/>
  <c r="N2102" i="14"/>
  <c r="T2102" i="14" s="1"/>
  <c r="V2102" i="14" s="1"/>
  <c r="V2101" i="14"/>
  <c r="S2101" i="14"/>
  <c r="R2101" i="14"/>
  <c r="Q2101" i="14"/>
  <c r="U2101" i="14" s="1"/>
  <c r="W2101" i="14" s="1"/>
  <c r="P2101" i="14"/>
  <c r="O2101" i="14"/>
  <c r="N2101" i="14"/>
  <c r="T2101" i="14" s="1"/>
  <c r="S2100" i="14"/>
  <c r="R2100" i="14"/>
  <c r="Q2100" i="14"/>
  <c r="P2100" i="14"/>
  <c r="O2100" i="14"/>
  <c r="N2100" i="14"/>
  <c r="T2100" i="14" s="1"/>
  <c r="V2100" i="14" s="1"/>
  <c r="T2099" i="14"/>
  <c r="V2099" i="14" s="1"/>
  <c r="S2099" i="14"/>
  <c r="R2099" i="14"/>
  <c r="U2099" i="14" s="1"/>
  <c r="W2099" i="14" s="1"/>
  <c r="Q2099" i="14"/>
  <c r="P2099" i="14"/>
  <c r="O2099" i="14"/>
  <c r="N2099" i="14"/>
  <c r="S2098" i="14"/>
  <c r="U2098" i="14" s="1"/>
  <c r="W2098" i="14" s="1"/>
  <c r="R2098" i="14"/>
  <c r="Q2098" i="14"/>
  <c r="P2098" i="14"/>
  <c r="O2098" i="14"/>
  <c r="N2098" i="14"/>
  <c r="T2098" i="14" s="1"/>
  <c r="V2098" i="14" s="1"/>
  <c r="V2097" i="14"/>
  <c r="S2097" i="14"/>
  <c r="R2097" i="14"/>
  <c r="Q2097" i="14"/>
  <c r="U2097" i="14" s="1"/>
  <c r="W2097" i="14" s="1"/>
  <c r="P2097" i="14"/>
  <c r="O2097" i="14"/>
  <c r="N2097" i="14"/>
  <c r="T2097" i="14" s="1"/>
  <c r="S2096" i="14"/>
  <c r="R2096" i="14"/>
  <c r="Q2096" i="14"/>
  <c r="P2096" i="14"/>
  <c r="O2096" i="14"/>
  <c r="N2096" i="14"/>
  <c r="T2095" i="14"/>
  <c r="V2095" i="14" s="1"/>
  <c r="S2095" i="14"/>
  <c r="R2095" i="14"/>
  <c r="U2095" i="14" s="1"/>
  <c r="W2095" i="14" s="1"/>
  <c r="Q2095" i="14"/>
  <c r="P2095" i="14"/>
  <c r="O2095" i="14"/>
  <c r="N2095" i="14"/>
  <c r="T2094" i="14"/>
  <c r="V2094" i="14" s="1"/>
  <c r="S2094" i="14"/>
  <c r="U2094" i="14" s="1"/>
  <c r="W2094" i="14" s="1"/>
  <c r="R2094" i="14"/>
  <c r="Q2094" i="14"/>
  <c r="P2094" i="14"/>
  <c r="O2094" i="14"/>
  <c r="N2094" i="14"/>
  <c r="S2093" i="14"/>
  <c r="R2093" i="14"/>
  <c r="Q2093" i="14"/>
  <c r="U2093" i="14" s="1"/>
  <c r="W2093" i="14" s="1"/>
  <c r="P2093" i="14"/>
  <c r="O2093" i="14"/>
  <c r="N2093" i="14"/>
  <c r="S2092" i="14"/>
  <c r="R2092" i="14"/>
  <c r="Q2092" i="14"/>
  <c r="U2092" i="14" s="1"/>
  <c r="W2092" i="14" s="1"/>
  <c r="P2092" i="14"/>
  <c r="O2092" i="14"/>
  <c r="N2092" i="14"/>
  <c r="T2092" i="14" s="1"/>
  <c r="V2092" i="14" s="1"/>
  <c r="T2091" i="14"/>
  <c r="V2091" i="14" s="1"/>
  <c r="S2091" i="14"/>
  <c r="R2091" i="14"/>
  <c r="U2091" i="14" s="1"/>
  <c r="W2091" i="14" s="1"/>
  <c r="Q2091" i="14"/>
  <c r="P2091" i="14"/>
  <c r="O2091" i="14"/>
  <c r="N2091" i="14"/>
  <c r="S2090" i="14"/>
  <c r="U2090" i="14" s="1"/>
  <c r="W2090" i="14" s="1"/>
  <c r="R2090" i="14"/>
  <c r="Q2090" i="14"/>
  <c r="P2090" i="14"/>
  <c r="O2090" i="14"/>
  <c r="T2090" i="14" s="1"/>
  <c r="V2090" i="14" s="1"/>
  <c r="N2090" i="14"/>
  <c r="S2089" i="14"/>
  <c r="R2089" i="14"/>
  <c r="Q2089" i="14"/>
  <c r="U2089" i="14" s="1"/>
  <c r="W2089" i="14" s="1"/>
  <c r="P2089" i="14"/>
  <c r="O2089" i="14"/>
  <c r="N2089" i="14"/>
  <c r="T2089" i="14" s="1"/>
  <c r="V2089" i="14" s="1"/>
  <c r="S2088" i="14"/>
  <c r="R2088" i="14"/>
  <c r="Q2088" i="14"/>
  <c r="P2088" i="14"/>
  <c r="O2088" i="14"/>
  <c r="N2088" i="14"/>
  <c r="T2088" i="14" s="1"/>
  <c r="V2088" i="14" s="1"/>
  <c r="U2087" i="14"/>
  <c r="W2087" i="14" s="1"/>
  <c r="T2087" i="14"/>
  <c r="V2087" i="14" s="1"/>
  <c r="S2087" i="14"/>
  <c r="R2087" i="14"/>
  <c r="Q2087" i="14"/>
  <c r="P2087" i="14"/>
  <c r="O2087" i="14"/>
  <c r="N2087" i="14"/>
  <c r="W2086" i="14"/>
  <c r="S2086" i="14"/>
  <c r="U2086" i="14" s="1"/>
  <c r="R2086" i="14"/>
  <c r="Q2086" i="14"/>
  <c r="P2086" i="14"/>
  <c r="O2086" i="14"/>
  <c r="N2086" i="14"/>
  <c r="T2086" i="14" s="1"/>
  <c r="V2086" i="14" s="1"/>
  <c r="V2085" i="14"/>
  <c r="S2085" i="14"/>
  <c r="R2085" i="14"/>
  <c r="Q2085" i="14"/>
  <c r="U2085" i="14" s="1"/>
  <c r="W2085" i="14" s="1"/>
  <c r="P2085" i="14"/>
  <c r="O2085" i="14"/>
  <c r="N2085" i="14"/>
  <c r="T2085" i="14" s="1"/>
  <c r="S2084" i="14"/>
  <c r="R2084" i="14"/>
  <c r="Q2084" i="14"/>
  <c r="P2084" i="14"/>
  <c r="O2084" i="14"/>
  <c r="N2084" i="14"/>
  <c r="T2084" i="14" s="1"/>
  <c r="V2084" i="14" s="1"/>
  <c r="T2083" i="14"/>
  <c r="V2083" i="14" s="1"/>
  <c r="S2083" i="14"/>
  <c r="R2083" i="14"/>
  <c r="U2083" i="14" s="1"/>
  <c r="W2083" i="14" s="1"/>
  <c r="Q2083" i="14"/>
  <c r="P2083" i="14"/>
  <c r="O2083" i="14"/>
  <c r="N2083" i="14"/>
  <c r="S2082" i="14"/>
  <c r="U2082" i="14" s="1"/>
  <c r="W2082" i="14" s="1"/>
  <c r="R2082" i="14"/>
  <c r="Q2082" i="14"/>
  <c r="P2082" i="14"/>
  <c r="O2082" i="14"/>
  <c r="N2082" i="14"/>
  <c r="T2082" i="14" s="1"/>
  <c r="V2082" i="14" s="1"/>
  <c r="V2081" i="14"/>
  <c r="S2081" i="14"/>
  <c r="R2081" i="14"/>
  <c r="Q2081" i="14"/>
  <c r="U2081" i="14" s="1"/>
  <c r="W2081" i="14" s="1"/>
  <c r="P2081" i="14"/>
  <c r="O2081" i="14"/>
  <c r="N2081" i="14"/>
  <c r="T2081" i="14" s="1"/>
  <c r="S2080" i="14"/>
  <c r="R2080" i="14"/>
  <c r="Q2080" i="14"/>
  <c r="P2080" i="14"/>
  <c r="O2080" i="14"/>
  <c r="N2080" i="14"/>
  <c r="T2079" i="14"/>
  <c r="V2079" i="14" s="1"/>
  <c r="S2079" i="14"/>
  <c r="R2079" i="14"/>
  <c r="U2079" i="14" s="1"/>
  <c r="W2079" i="14" s="1"/>
  <c r="Q2079" i="14"/>
  <c r="P2079" i="14"/>
  <c r="O2079" i="14"/>
  <c r="N2079" i="14"/>
  <c r="T2078" i="14"/>
  <c r="V2078" i="14" s="1"/>
  <c r="S2078" i="14"/>
  <c r="U2078" i="14" s="1"/>
  <c r="W2078" i="14" s="1"/>
  <c r="R2078" i="14"/>
  <c r="Q2078" i="14"/>
  <c r="P2078" i="14"/>
  <c r="O2078" i="14"/>
  <c r="N2078" i="14"/>
  <c r="S2077" i="14"/>
  <c r="R2077" i="14"/>
  <c r="Q2077" i="14"/>
  <c r="U2077" i="14" s="1"/>
  <c r="W2077" i="14" s="1"/>
  <c r="P2077" i="14"/>
  <c r="O2077" i="14"/>
  <c r="N2077" i="14"/>
  <c r="S2076" i="14"/>
  <c r="R2076" i="14"/>
  <c r="Q2076" i="14"/>
  <c r="U2076" i="14" s="1"/>
  <c r="W2076" i="14" s="1"/>
  <c r="P2076" i="14"/>
  <c r="O2076" i="14"/>
  <c r="N2076" i="14"/>
  <c r="T2076" i="14" s="1"/>
  <c r="V2076" i="14" s="1"/>
  <c r="T2075" i="14"/>
  <c r="V2075" i="14" s="1"/>
  <c r="S2075" i="14"/>
  <c r="R2075" i="14"/>
  <c r="U2075" i="14" s="1"/>
  <c r="W2075" i="14" s="1"/>
  <c r="Q2075" i="14"/>
  <c r="P2075" i="14"/>
  <c r="O2075" i="14"/>
  <c r="N2075" i="14"/>
  <c r="S2074" i="14"/>
  <c r="U2074" i="14" s="1"/>
  <c r="W2074" i="14" s="1"/>
  <c r="R2074" i="14"/>
  <c r="Q2074" i="14"/>
  <c r="P2074" i="14"/>
  <c r="O2074" i="14"/>
  <c r="T2074" i="14" s="1"/>
  <c r="V2074" i="14" s="1"/>
  <c r="N2074" i="14"/>
  <c r="S2073" i="14"/>
  <c r="R2073" i="14"/>
  <c r="Q2073" i="14"/>
  <c r="U2073" i="14" s="1"/>
  <c r="W2073" i="14" s="1"/>
  <c r="P2073" i="14"/>
  <c r="O2073" i="14"/>
  <c r="N2073" i="14"/>
  <c r="T2073" i="14" s="1"/>
  <c r="V2073" i="14" s="1"/>
  <c r="S2072" i="14"/>
  <c r="R2072" i="14"/>
  <c r="Q2072" i="14"/>
  <c r="P2072" i="14"/>
  <c r="O2072" i="14"/>
  <c r="N2072" i="14"/>
  <c r="T2072" i="14" s="1"/>
  <c r="V2072" i="14" s="1"/>
  <c r="U2071" i="14"/>
  <c r="W2071" i="14" s="1"/>
  <c r="T2071" i="14"/>
  <c r="V2071" i="14" s="1"/>
  <c r="S2071" i="14"/>
  <c r="R2071" i="14"/>
  <c r="Q2071" i="14"/>
  <c r="P2071" i="14"/>
  <c r="O2071" i="14"/>
  <c r="N2071" i="14"/>
  <c r="W2070" i="14"/>
  <c r="V2070" i="14"/>
  <c r="S2070" i="14"/>
  <c r="U2070" i="14" s="1"/>
  <c r="R2070" i="14"/>
  <c r="Q2070" i="14"/>
  <c r="P2070" i="14"/>
  <c r="O2070" i="14"/>
  <c r="N2070" i="14"/>
  <c r="T2070" i="14" s="1"/>
  <c r="S2069" i="14"/>
  <c r="R2069" i="14"/>
  <c r="Q2069" i="14"/>
  <c r="U2069" i="14" s="1"/>
  <c r="W2069" i="14" s="1"/>
  <c r="P2069" i="14"/>
  <c r="O2069" i="14"/>
  <c r="N2069" i="14"/>
  <c r="S2068" i="14"/>
  <c r="R2068" i="14"/>
  <c r="Q2068" i="14"/>
  <c r="P2068" i="14"/>
  <c r="O2068" i="14"/>
  <c r="N2068" i="14"/>
  <c r="U2067" i="14"/>
  <c r="W2067" i="14" s="1"/>
  <c r="T2067" i="14"/>
  <c r="V2067" i="14" s="1"/>
  <c r="S2067" i="14"/>
  <c r="R2067" i="14"/>
  <c r="Q2067" i="14"/>
  <c r="P2067" i="14"/>
  <c r="O2067" i="14"/>
  <c r="N2067" i="14"/>
  <c r="W2066" i="14"/>
  <c r="S2066" i="14"/>
  <c r="U2066" i="14" s="1"/>
  <c r="R2066" i="14"/>
  <c r="Q2066" i="14"/>
  <c r="P2066" i="14"/>
  <c r="O2066" i="14"/>
  <c r="N2066" i="14"/>
  <c r="T2066" i="14" s="1"/>
  <c r="V2066" i="14" s="1"/>
  <c r="S2065" i="14"/>
  <c r="R2065" i="14"/>
  <c r="Q2065" i="14"/>
  <c r="U2065" i="14" s="1"/>
  <c r="W2065" i="14" s="1"/>
  <c r="P2065" i="14"/>
  <c r="O2065" i="14"/>
  <c r="N2065" i="14"/>
  <c r="S2064" i="14"/>
  <c r="R2064" i="14"/>
  <c r="Q2064" i="14"/>
  <c r="P2064" i="14"/>
  <c r="O2064" i="14"/>
  <c r="N2064" i="14"/>
  <c r="U2063" i="14"/>
  <c r="W2063" i="14" s="1"/>
  <c r="T2063" i="14"/>
  <c r="V2063" i="14" s="1"/>
  <c r="S2063" i="14"/>
  <c r="R2063" i="14"/>
  <c r="Q2063" i="14"/>
  <c r="P2063" i="14"/>
  <c r="O2063" i="14"/>
  <c r="N2063" i="14"/>
  <c r="W2062" i="14"/>
  <c r="S2062" i="14"/>
  <c r="U2062" i="14" s="1"/>
  <c r="R2062" i="14"/>
  <c r="Q2062" i="14"/>
  <c r="P2062" i="14"/>
  <c r="O2062" i="14"/>
  <c r="N2062" i="14"/>
  <c r="T2062" i="14" s="1"/>
  <c r="V2062" i="14" s="1"/>
  <c r="S2061" i="14"/>
  <c r="R2061" i="14"/>
  <c r="Q2061" i="14"/>
  <c r="U2061" i="14" s="1"/>
  <c r="W2061" i="14" s="1"/>
  <c r="P2061" i="14"/>
  <c r="O2061" i="14"/>
  <c r="N2061" i="14"/>
  <c r="S2060" i="14"/>
  <c r="R2060" i="14"/>
  <c r="Q2060" i="14"/>
  <c r="P2060" i="14"/>
  <c r="O2060" i="14"/>
  <c r="N2060" i="14"/>
  <c r="U2059" i="14"/>
  <c r="W2059" i="14" s="1"/>
  <c r="T2059" i="14"/>
  <c r="V2059" i="14" s="1"/>
  <c r="S2059" i="14"/>
  <c r="R2059" i="14"/>
  <c r="Q2059" i="14"/>
  <c r="P2059" i="14"/>
  <c r="O2059" i="14"/>
  <c r="N2059" i="14"/>
  <c r="W2058" i="14"/>
  <c r="V2058" i="14"/>
  <c r="S2058" i="14"/>
  <c r="U2058" i="14" s="1"/>
  <c r="R2058" i="14"/>
  <c r="Q2058" i="14"/>
  <c r="P2058" i="14"/>
  <c r="O2058" i="14"/>
  <c r="N2058" i="14"/>
  <c r="T2058" i="14" s="1"/>
  <c r="S2057" i="14"/>
  <c r="R2057" i="14"/>
  <c r="Q2057" i="14"/>
  <c r="U2057" i="14" s="1"/>
  <c r="W2057" i="14" s="1"/>
  <c r="P2057" i="14"/>
  <c r="O2057" i="14"/>
  <c r="N2057" i="14"/>
  <c r="S2056" i="14"/>
  <c r="R2056" i="14"/>
  <c r="Q2056" i="14"/>
  <c r="P2056" i="14"/>
  <c r="O2056" i="14"/>
  <c r="T2056" i="14" s="1"/>
  <c r="V2056" i="14" s="1"/>
  <c r="N2056" i="14"/>
  <c r="U2055" i="14"/>
  <c r="W2055" i="14" s="1"/>
  <c r="T2055" i="14"/>
  <c r="V2055" i="14" s="1"/>
  <c r="S2055" i="14"/>
  <c r="R2055" i="14"/>
  <c r="Q2055" i="14"/>
  <c r="P2055" i="14"/>
  <c r="O2055" i="14"/>
  <c r="N2055" i="14"/>
  <c r="W2054" i="14"/>
  <c r="V2054" i="14"/>
  <c r="S2054" i="14"/>
  <c r="U2054" i="14" s="1"/>
  <c r="R2054" i="14"/>
  <c r="Q2054" i="14"/>
  <c r="P2054" i="14"/>
  <c r="O2054" i="14"/>
  <c r="N2054" i="14"/>
  <c r="T2054" i="14" s="1"/>
  <c r="S2053" i="14"/>
  <c r="R2053" i="14"/>
  <c r="Q2053" i="14"/>
  <c r="U2053" i="14" s="1"/>
  <c r="W2053" i="14" s="1"/>
  <c r="P2053" i="14"/>
  <c r="O2053" i="14"/>
  <c r="N2053" i="14"/>
  <c r="S2052" i="14"/>
  <c r="R2052" i="14"/>
  <c r="Q2052" i="14"/>
  <c r="P2052" i="14"/>
  <c r="O2052" i="14"/>
  <c r="N2052" i="14"/>
  <c r="U2051" i="14"/>
  <c r="W2051" i="14" s="1"/>
  <c r="T2051" i="14"/>
  <c r="V2051" i="14" s="1"/>
  <c r="S2051" i="14"/>
  <c r="R2051" i="14"/>
  <c r="Q2051" i="14"/>
  <c r="P2051" i="14"/>
  <c r="O2051" i="14"/>
  <c r="N2051" i="14"/>
  <c r="W2050" i="14"/>
  <c r="S2050" i="14"/>
  <c r="U2050" i="14" s="1"/>
  <c r="R2050" i="14"/>
  <c r="Q2050" i="14"/>
  <c r="P2050" i="14"/>
  <c r="O2050" i="14"/>
  <c r="N2050" i="14"/>
  <c r="T2050" i="14" s="1"/>
  <c r="V2050" i="14" s="1"/>
  <c r="S2049" i="14"/>
  <c r="R2049" i="14"/>
  <c r="Q2049" i="14"/>
  <c r="U2049" i="14" s="1"/>
  <c r="W2049" i="14" s="1"/>
  <c r="P2049" i="14"/>
  <c r="O2049" i="14"/>
  <c r="N2049" i="14"/>
  <c r="S2048" i="14"/>
  <c r="R2048" i="14"/>
  <c r="Q2048" i="14"/>
  <c r="P2048" i="14"/>
  <c r="O2048" i="14"/>
  <c r="N2048" i="14"/>
  <c r="U2047" i="14"/>
  <c r="W2047" i="14" s="1"/>
  <c r="T2047" i="14"/>
  <c r="V2047" i="14" s="1"/>
  <c r="S2047" i="14"/>
  <c r="R2047" i="14"/>
  <c r="Q2047" i="14"/>
  <c r="P2047" i="14"/>
  <c r="O2047" i="14"/>
  <c r="N2047" i="14"/>
  <c r="W2046" i="14"/>
  <c r="S2046" i="14"/>
  <c r="U2046" i="14" s="1"/>
  <c r="R2046" i="14"/>
  <c r="Q2046" i="14"/>
  <c r="P2046" i="14"/>
  <c r="O2046" i="14"/>
  <c r="N2046" i="14"/>
  <c r="T2046" i="14" s="1"/>
  <c r="V2046" i="14" s="1"/>
  <c r="S2045" i="14"/>
  <c r="R2045" i="14"/>
  <c r="Q2045" i="14"/>
  <c r="U2045" i="14" s="1"/>
  <c r="W2045" i="14" s="1"/>
  <c r="P2045" i="14"/>
  <c r="O2045" i="14"/>
  <c r="N2045" i="14"/>
  <c r="S2044" i="14"/>
  <c r="R2044" i="14"/>
  <c r="Q2044" i="14"/>
  <c r="P2044" i="14"/>
  <c r="O2044" i="14"/>
  <c r="N2044" i="14"/>
  <c r="U2043" i="14"/>
  <c r="W2043" i="14" s="1"/>
  <c r="T2043" i="14"/>
  <c r="V2043" i="14" s="1"/>
  <c r="S2043" i="14"/>
  <c r="R2043" i="14"/>
  <c r="Q2043" i="14"/>
  <c r="P2043" i="14"/>
  <c r="O2043" i="14"/>
  <c r="N2043" i="14"/>
  <c r="W2042" i="14"/>
  <c r="V2042" i="14"/>
  <c r="S2042" i="14"/>
  <c r="U2042" i="14" s="1"/>
  <c r="R2042" i="14"/>
  <c r="Q2042" i="14"/>
  <c r="P2042" i="14"/>
  <c r="O2042" i="14"/>
  <c r="N2042" i="14"/>
  <c r="T2042" i="14" s="1"/>
  <c r="S2041" i="14"/>
  <c r="R2041" i="14"/>
  <c r="Q2041" i="14"/>
  <c r="U2041" i="14" s="1"/>
  <c r="W2041" i="14" s="1"/>
  <c r="P2041" i="14"/>
  <c r="O2041" i="14"/>
  <c r="N2041" i="14"/>
  <c r="S2040" i="14"/>
  <c r="R2040" i="14"/>
  <c r="Q2040" i="14"/>
  <c r="P2040" i="14"/>
  <c r="O2040" i="14"/>
  <c r="N2040" i="14"/>
  <c r="U2039" i="14"/>
  <c r="W2039" i="14" s="1"/>
  <c r="T2039" i="14"/>
  <c r="V2039" i="14" s="1"/>
  <c r="S2039" i="14"/>
  <c r="R2039" i="14"/>
  <c r="Q2039" i="14"/>
  <c r="P2039" i="14"/>
  <c r="O2039" i="14"/>
  <c r="N2039" i="14"/>
  <c r="W2038" i="14"/>
  <c r="V2038" i="14"/>
  <c r="S2038" i="14"/>
  <c r="U2038" i="14" s="1"/>
  <c r="R2038" i="14"/>
  <c r="Q2038" i="14"/>
  <c r="P2038" i="14"/>
  <c r="O2038" i="14"/>
  <c r="N2038" i="14"/>
  <c r="T2038" i="14" s="1"/>
  <c r="S2037" i="14"/>
  <c r="R2037" i="14"/>
  <c r="Q2037" i="14"/>
  <c r="U2037" i="14" s="1"/>
  <c r="W2037" i="14" s="1"/>
  <c r="P2037" i="14"/>
  <c r="O2037" i="14"/>
  <c r="N2037" i="14"/>
  <c r="S2036" i="14"/>
  <c r="R2036" i="14"/>
  <c r="Q2036" i="14"/>
  <c r="P2036" i="14"/>
  <c r="O2036" i="14"/>
  <c r="N2036" i="14"/>
  <c r="U2035" i="14"/>
  <c r="W2035" i="14" s="1"/>
  <c r="T2035" i="14"/>
  <c r="V2035" i="14" s="1"/>
  <c r="S2035" i="14"/>
  <c r="R2035" i="14"/>
  <c r="Q2035" i="14"/>
  <c r="P2035" i="14"/>
  <c r="O2035" i="14"/>
  <c r="N2035" i="14"/>
  <c r="W2034" i="14"/>
  <c r="S2034" i="14"/>
  <c r="U2034" i="14" s="1"/>
  <c r="R2034" i="14"/>
  <c r="Q2034" i="14"/>
  <c r="P2034" i="14"/>
  <c r="O2034" i="14"/>
  <c r="N2034" i="14"/>
  <c r="T2034" i="14" s="1"/>
  <c r="V2034" i="14" s="1"/>
  <c r="S2033" i="14"/>
  <c r="R2033" i="14"/>
  <c r="Q2033" i="14"/>
  <c r="U2033" i="14" s="1"/>
  <c r="W2033" i="14" s="1"/>
  <c r="P2033" i="14"/>
  <c r="O2033" i="14"/>
  <c r="N2033" i="14"/>
  <c r="S2032" i="14"/>
  <c r="R2032" i="14"/>
  <c r="Q2032" i="14"/>
  <c r="P2032" i="14"/>
  <c r="O2032" i="14"/>
  <c r="N2032" i="14"/>
  <c r="U2031" i="14"/>
  <c r="W2031" i="14" s="1"/>
  <c r="T2031" i="14"/>
  <c r="V2031" i="14" s="1"/>
  <c r="S2031" i="14"/>
  <c r="R2031" i="14"/>
  <c r="Q2031" i="14"/>
  <c r="P2031" i="14"/>
  <c r="O2031" i="14"/>
  <c r="N2031" i="14"/>
  <c r="W2030" i="14"/>
  <c r="S2030" i="14"/>
  <c r="U2030" i="14" s="1"/>
  <c r="R2030" i="14"/>
  <c r="Q2030" i="14"/>
  <c r="P2030" i="14"/>
  <c r="O2030" i="14"/>
  <c r="N2030" i="14"/>
  <c r="T2030" i="14" s="1"/>
  <c r="V2030" i="14" s="1"/>
  <c r="S2029" i="14"/>
  <c r="R2029" i="14"/>
  <c r="Q2029" i="14"/>
  <c r="U2029" i="14" s="1"/>
  <c r="W2029" i="14" s="1"/>
  <c r="P2029" i="14"/>
  <c r="O2029" i="14"/>
  <c r="N2029" i="14"/>
  <c r="S2028" i="14"/>
  <c r="R2028" i="14"/>
  <c r="Q2028" i="14"/>
  <c r="P2028" i="14"/>
  <c r="O2028" i="14"/>
  <c r="N2028" i="14"/>
  <c r="U2027" i="14"/>
  <c r="W2027" i="14" s="1"/>
  <c r="T2027" i="14"/>
  <c r="V2027" i="14" s="1"/>
  <c r="S2027" i="14"/>
  <c r="R2027" i="14"/>
  <c r="Q2027" i="14"/>
  <c r="P2027" i="14"/>
  <c r="O2027" i="14"/>
  <c r="N2027" i="14"/>
  <c r="W2026" i="14"/>
  <c r="V2026" i="14"/>
  <c r="S2026" i="14"/>
  <c r="U2026" i="14" s="1"/>
  <c r="R2026" i="14"/>
  <c r="Q2026" i="14"/>
  <c r="P2026" i="14"/>
  <c r="O2026" i="14"/>
  <c r="N2026" i="14"/>
  <c r="T2026" i="14" s="1"/>
  <c r="S2025" i="14"/>
  <c r="R2025" i="14"/>
  <c r="Q2025" i="14"/>
  <c r="U2025" i="14" s="1"/>
  <c r="W2025" i="14" s="1"/>
  <c r="P2025" i="14"/>
  <c r="O2025" i="14"/>
  <c r="N2025" i="14"/>
  <c r="S2024" i="14"/>
  <c r="R2024" i="14"/>
  <c r="Q2024" i="14"/>
  <c r="P2024" i="14"/>
  <c r="O2024" i="14"/>
  <c r="N2024" i="14"/>
  <c r="U2023" i="14"/>
  <c r="W2023" i="14" s="1"/>
  <c r="T2023" i="14"/>
  <c r="V2023" i="14" s="1"/>
  <c r="S2023" i="14"/>
  <c r="R2023" i="14"/>
  <c r="Q2023" i="14"/>
  <c r="P2023" i="14"/>
  <c r="O2023" i="14"/>
  <c r="N2023" i="14"/>
  <c r="W2022" i="14"/>
  <c r="V2022" i="14"/>
  <c r="S2022" i="14"/>
  <c r="U2022" i="14" s="1"/>
  <c r="R2022" i="14"/>
  <c r="Q2022" i="14"/>
  <c r="P2022" i="14"/>
  <c r="O2022" i="14"/>
  <c r="N2022" i="14"/>
  <c r="T2022" i="14" s="1"/>
  <c r="S2021" i="14"/>
  <c r="R2021" i="14"/>
  <c r="Q2021" i="14"/>
  <c r="U2021" i="14" s="1"/>
  <c r="W2021" i="14" s="1"/>
  <c r="P2021" i="14"/>
  <c r="O2021" i="14"/>
  <c r="N2021" i="14"/>
  <c r="S2020" i="14"/>
  <c r="R2020" i="14"/>
  <c r="Q2020" i="14"/>
  <c r="P2020" i="14"/>
  <c r="O2020" i="14"/>
  <c r="N2020" i="14"/>
  <c r="U2019" i="14"/>
  <c r="W2019" i="14" s="1"/>
  <c r="T2019" i="14"/>
  <c r="V2019" i="14" s="1"/>
  <c r="S2019" i="14"/>
  <c r="R2019" i="14"/>
  <c r="Q2019" i="14"/>
  <c r="P2019" i="14"/>
  <c r="O2019" i="14"/>
  <c r="N2019" i="14"/>
  <c r="W2018" i="14"/>
  <c r="S2018" i="14"/>
  <c r="U2018" i="14" s="1"/>
  <c r="R2018" i="14"/>
  <c r="Q2018" i="14"/>
  <c r="P2018" i="14"/>
  <c r="O2018" i="14"/>
  <c r="N2018" i="14"/>
  <c r="T2018" i="14" s="1"/>
  <c r="V2018" i="14" s="1"/>
  <c r="S2017" i="14"/>
  <c r="R2017" i="14"/>
  <c r="Q2017" i="14"/>
  <c r="U2017" i="14" s="1"/>
  <c r="W2017" i="14" s="1"/>
  <c r="P2017" i="14"/>
  <c r="O2017" i="14"/>
  <c r="N2017" i="14"/>
  <c r="S2016" i="14"/>
  <c r="R2016" i="14"/>
  <c r="Q2016" i="14"/>
  <c r="P2016" i="14"/>
  <c r="O2016" i="14"/>
  <c r="N2016" i="14"/>
  <c r="U2015" i="14"/>
  <c r="W2015" i="14" s="1"/>
  <c r="T2015" i="14"/>
  <c r="V2015" i="14" s="1"/>
  <c r="S2015" i="14"/>
  <c r="R2015" i="14"/>
  <c r="Q2015" i="14"/>
  <c r="P2015" i="14"/>
  <c r="O2015" i="14"/>
  <c r="N2015" i="14"/>
  <c r="W2014" i="14"/>
  <c r="S2014" i="14"/>
  <c r="U2014" i="14" s="1"/>
  <c r="R2014" i="14"/>
  <c r="Q2014" i="14"/>
  <c r="P2014" i="14"/>
  <c r="O2014" i="14"/>
  <c r="N2014" i="14"/>
  <c r="T2014" i="14" s="1"/>
  <c r="V2014" i="14" s="1"/>
  <c r="S2013" i="14"/>
  <c r="R2013" i="14"/>
  <c r="Q2013" i="14"/>
  <c r="U2013" i="14" s="1"/>
  <c r="W2013" i="14" s="1"/>
  <c r="P2013" i="14"/>
  <c r="O2013" i="14"/>
  <c r="N2013" i="14"/>
  <c r="S2012" i="14"/>
  <c r="R2012" i="14"/>
  <c r="Q2012" i="14"/>
  <c r="P2012" i="14"/>
  <c r="O2012" i="14"/>
  <c r="N2012" i="14"/>
  <c r="U2011" i="14"/>
  <c r="W2011" i="14" s="1"/>
  <c r="T2011" i="14"/>
  <c r="V2011" i="14" s="1"/>
  <c r="S2011" i="14"/>
  <c r="R2011" i="14"/>
  <c r="Q2011" i="14"/>
  <c r="P2011" i="14"/>
  <c r="O2011" i="14"/>
  <c r="N2011" i="14"/>
  <c r="W2010" i="14"/>
  <c r="V2010" i="14"/>
  <c r="S2010" i="14"/>
  <c r="U2010" i="14" s="1"/>
  <c r="R2010" i="14"/>
  <c r="Q2010" i="14"/>
  <c r="P2010" i="14"/>
  <c r="O2010" i="14"/>
  <c r="N2010" i="14"/>
  <c r="T2010" i="14" s="1"/>
  <c r="S2009" i="14"/>
  <c r="R2009" i="14"/>
  <c r="Q2009" i="14"/>
  <c r="U2009" i="14" s="1"/>
  <c r="W2009" i="14" s="1"/>
  <c r="P2009" i="14"/>
  <c r="O2009" i="14"/>
  <c r="N2009" i="14"/>
  <c r="S2008" i="14"/>
  <c r="R2008" i="14"/>
  <c r="Q2008" i="14"/>
  <c r="P2008" i="14"/>
  <c r="O2008" i="14"/>
  <c r="N2008" i="14"/>
  <c r="U2007" i="14"/>
  <c r="W2007" i="14" s="1"/>
  <c r="T2007" i="14"/>
  <c r="V2007" i="14" s="1"/>
  <c r="S2007" i="14"/>
  <c r="R2007" i="14"/>
  <c r="Q2007" i="14"/>
  <c r="P2007" i="14"/>
  <c r="O2007" i="14"/>
  <c r="N2007" i="14"/>
  <c r="W2006" i="14"/>
  <c r="V2006" i="14"/>
  <c r="S2006" i="14"/>
  <c r="U2006" i="14" s="1"/>
  <c r="R2006" i="14"/>
  <c r="Q2006" i="14"/>
  <c r="P2006" i="14"/>
  <c r="O2006" i="14"/>
  <c r="N2006" i="14"/>
  <c r="T2006" i="14" s="1"/>
  <c r="S2005" i="14"/>
  <c r="R2005" i="14"/>
  <c r="Q2005" i="14"/>
  <c r="U2005" i="14" s="1"/>
  <c r="W2005" i="14" s="1"/>
  <c r="P2005" i="14"/>
  <c r="O2005" i="14"/>
  <c r="N2005" i="14"/>
  <c r="S2004" i="14"/>
  <c r="R2004" i="14"/>
  <c r="Q2004" i="14"/>
  <c r="P2004" i="14"/>
  <c r="O2004" i="14"/>
  <c r="N2004" i="14"/>
  <c r="U2003" i="14"/>
  <c r="W2003" i="14" s="1"/>
  <c r="T2003" i="14"/>
  <c r="V2003" i="14" s="1"/>
  <c r="S2003" i="14"/>
  <c r="R2003" i="14"/>
  <c r="Q2003" i="14"/>
  <c r="P2003" i="14"/>
  <c r="O2003" i="14"/>
  <c r="N2003" i="14"/>
  <c r="W2002" i="14"/>
  <c r="S2002" i="14"/>
  <c r="U2002" i="14" s="1"/>
  <c r="R2002" i="14"/>
  <c r="Q2002" i="14"/>
  <c r="P2002" i="14"/>
  <c r="O2002" i="14"/>
  <c r="N2002" i="14"/>
  <c r="T2002" i="14" s="1"/>
  <c r="V2002" i="14" s="1"/>
  <c r="S2001" i="14"/>
  <c r="R2001" i="14"/>
  <c r="Q2001" i="14"/>
  <c r="U2001" i="14" s="1"/>
  <c r="W2001" i="14" s="1"/>
  <c r="P2001" i="14"/>
  <c r="O2001" i="14"/>
  <c r="N2001" i="14"/>
  <c r="S2000" i="14"/>
  <c r="R2000" i="14"/>
  <c r="Q2000" i="14"/>
  <c r="P2000" i="14"/>
  <c r="O2000" i="14"/>
  <c r="N2000" i="14"/>
  <c r="U1999" i="14"/>
  <c r="W1999" i="14" s="1"/>
  <c r="T1999" i="14"/>
  <c r="V1999" i="14" s="1"/>
  <c r="S1999" i="14"/>
  <c r="R1999" i="14"/>
  <c r="Q1999" i="14"/>
  <c r="P1999" i="14"/>
  <c r="O1999" i="14"/>
  <c r="N1999" i="14"/>
  <c r="W1998" i="14"/>
  <c r="S1998" i="14"/>
  <c r="U1998" i="14" s="1"/>
  <c r="R1998" i="14"/>
  <c r="Q1998" i="14"/>
  <c r="P1998" i="14"/>
  <c r="O1998" i="14"/>
  <c r="N1998" i="14"/>
  <c r="T1998" i="14" s="1"/>
  <c r="V1998" i="14" s="1"/>
  <c r="S1997" i="14"/>
  <c r="R1997" i="14"/>
  <c r="Q1997" i="14"/>
  <c r="U1997" i="14" s="1"/>
  <c r="W1997" i="14" s="1"/>
  <c r="P1997" i="14"/>
  <c r="O1997" i="14"/>
  <c r="N1997" i="14"/>
  <c r="S1996" i="14"/>
  <c r="R1996" i="14"/>
  <c r="Q1996" i="14"/>
  <c r="P1996" i="14"/>
  <c r="O1996" i="14"/>
  <c r="N1996" i="14"/>
  <c r="U1995" i="14"/>
  <c r="W1995" i="14" s="1"/>
  <c r="T1995" i="14"/>
  <c r="V1995" i="14" s="1"/>
  <c r="S1995" i="14"/>
  <c r="R1995" i="14"/>
  <c r="Q1995" i="14"/>
  <c r="P1995" i="14"/>
  <c r="O1995" i="14"/>
  <c r="N1995" i="14"/>
  <c r="S1994" i="14"/>
  <c r="U1994" i="14" s="1"/>
  <c r="W1994" i="14" s="1"/>
  <c r="R1994" i="14"/>
  <c r="Q1994" i="14"/>
  <c r="P1994" i="14"/>
  <c r="O1994" i="14"/>
  <c r="N1994" i="14"/>
  <c r="T1994" i="14" s="1"/>
  <c r="V1994" i="14" s="1"/>
  <c r="S1993" i="14"/>
  <c r="R1993" i="14"/>
  <c r="Q1993" i="14"/>
  <c r="U1993" i="14" s="1"/>
  <c r="W1993" i="14" s="1"/>
  <c r="P1993" i="14"/>
  <c r="O1993" i="14"/>
  <c r="N1993" i="14"/>
  <c r="S1992" i="14"/>
  <c r="R1992" i="14"/>
  <c r="Q1992" i="14"/>
  <c r="U1992" i="14" s="1"/>
  <c r="W1992" i="14" s="1"/>
  <c r="P1992" i="14"/>
  <c r="O1992" i="14"/>
  <c r="N1992" i="14"/>
  <c r="T1992" i="14" s="1"/>
  <c r="V1992" i="14" s="1"/>
  <c r="T1991" i="14"/>
  <c r="V1991" i="14" s="1"/>
  <c r="S1991" i="14"/>
  <c r="R1991" i="14"/>
  <c r="Q1991" i="14"/>
  <c r="U1991" i="14" s="1"/>
  <c r="W1991" i="14" s="1"/>
  <c r="P1991" i="14"/>
  <c r="O1991" i="14"/>
  <c r="N1991" i="14"/>
  <c r="S1990" i="14"/>
  <c r="U1990" i="14" s="1"/>
  <c r="W1990" i="14" s="1"/>
  <c r="R1990" i="14"/>
  <c r="Q1990" i="14"/>
  <c r="P1990" i="14"/>
  <c r="O1990" i="14"/>
  <c r="N1990" i="14"/>
  <c r="T1990" i="14" s="1"/>
  <c r="V1990" i="14" s="1"/>
  <c r="S1989" i="14"/>
  <c r="R1989" i="14"/>
  <c r="Q1989" i="14"/>
  <c r="U1989" i="14" s="1"/>
  <c r="W1989" i="14" s="1"/>
  <c r="P1989" i="14"/>
  <c r="O1989" i="14"/>
  <c r="N1989" i="14"/>
  <c r="S1988" i="14"/>
  <c r="R1988" i="14"/>
  <c r="Q1988" i="14"/>
  <c r="U1988" i="14" s="1"/>
  <c r="W1988" i="14" s="1"/>
  <c r="P1988" i="14"/>
  <c r="O1988" i="14"/>
  <c r="N1988" i="14"/>
  <c r="T1987" i="14"/>
  <c r="V1987" i="14" s="1"/>
  <c r="S1987" i="14"/>
  <c r="R1987" i="14"/>
  <c r="U1987" i="14" s="1"/>
  <c r="W1987" i="14" s="1"/>
  <c r="Q1987" i="14"/>
  <c r="P1987" i="14"/>
  <c r="O1987" i="14"/>
  <c r="N1987" i="14"/>
  <c r="W1986" i="14"/>
  <c r="U1986" i="14"/>
  <c r="T1986" i="14"/>
  <c r="V1986" i="14" s="1"/>
  <c r="S1986" i="14"/>
  <c r="R1986" i="14"/>
  <c r="Q1986" i="14"/>
  <c r="P1986" i="14"/>
  <c r="O1986" i="14"/>
  <c r="N1986" i="14"/>
  <c r="S1985" i="14"/>
  <c r="R1985" i="14"/>
  <c r="Q1985" i="14"/>
  <c r="U1985" i="14" s="1"/>
  <c r="W1985" i="14" s="1"/>
  <c r="P1985" i="14"/>
  <c r="O1985" i="14"/>
  <c r="N1985" i="14"/>
  <c r="S1984" i="14"/>
  <c r="R1984" i="14"/>
  <c r="Q1984" i="14"/>
  <c r="U1984" i="14" s="1"/>
  <c r="W1984" i="14" s="1"/>
  <c r="P1984" i="14"/>
  <c r="O1984" i="14"/>
  <c r="N1984" i="14"/>
  <c r="W1983" i="14"/>
  <c r="S1983" i="14"/>
  <c r="R1983" i="14"/>
  <c r="Q1983" i="14"/>
  <c r="U1983" i="14" s="1"/>
  <c r="P1983" i="14"/>
  <c r="O1983" i="14"/>
  <c r="T1983" i="14" s="1"/>
  <c r="V1983" i="14" s="1"/>
  <c r="N1983" i="14"/>
  <c r="S1982" i="14"/>
  <c r="R1982" i="14"/>
  <c r="Q1982" i="14"/>
  <c r="U1982" i="14" s="1"/>
  <c r="W1982" i="14" s="1"/>
  <c r="P1982" i="14"/>
  <c r="O1982" i="14"/>
  <c r="N1982" i="14"/>
  <c r="T1982" i="14" s="1"/>
  <c r="V1982" i="14" s="1"/>
  <c r="S1981" i="14"/>
  <c r="R1981" i="14"/>
  <c r="Q1981" i="14"/>
  <c r="U1981" i="14" s="1"/>
  <c r="W1981" i="14" s="1"/>
  <c r="P1981" i="14"/>
  <c r="O1981" i="14"/>
  <c r="N1981" i="14"/>
  <c r="S1980" i="14"/>
  <c r="R1980" i="14"/>
  <c r="Q1980" i="14"/>
  <c r="U1980" i="14" s="1"/>
  <c r="W1980" i="14" s="1"/>
  <c r="P1980" i="14"/>
  <c r="O1980" i="14"/>
  <c r="N1980" i="14"/>
  <c r="T1979" i="14"/>
  <c r="V1979" i="14" s="1"/>
  <c r="S1979" i="14"/>
  <c r="R1979" i="14"/>
  <c r="U1979" i="14" s="1"/>
  <c r="W1979" i="14" s="1"/>
  <c r="Q1979" i="14"/>
  <c r="P1979" i="14"/>
  <c r="O1979" i="14"/>
  <c r="N1979" i="14"/>
  <c r="W1978" i="14"/>
  <c r="U1978" i="14"/>
  <c r="T1978" i="14"/>
  <c r="V1978" i="14" s="1"/>
  <c r="S1978" i="14"/>
  <c r="R1978" i="14"/>
  <c r="Q1978" i="14"/>
  <c r="P1978" i="14"/>
  <c r="O1978" i="14"/>
  <c r="N1978" i="14"/>
  <c r="S1977" i="14"/>
  <c r="R1977" i="14"/>
  <c r="Q1977" i="14"/>
  <c r="U1977" i="14" s="1"/>
  <c r="W1977" i="14" s="1"/>
  <c r="P1977" i="14"/>
  <c r="O1977" i="14"/>
  <c r="N1977" i="14"/>
  <c r="W1976" i="14"/>
  <c r="S1976" i="14"/>
  <c r="R1976" i="14"/>
  <c r="Q1976" i="14"/>
  <c r="U1976" i="14" s="1"/>
  <c r="P1976" i="14"/>
  <c r="O1976" i="14"/>
  <c r="N1976" i="14"/>
  <c r="W1975" i="14"/>
  <c r="S1975" i="14"/>
  <c r="R1975" i="14"/>
  <c r="Q1975" i="14"/>
  <c r="U1975" i="14" s="1"/>
  <c r="P1975" i="14"/>
  <c r="O1975" i="14"/>
  <c r="T1975" i="14" s="1"/>
  <c r="V1975" i="14" s="1"/>
  <c r="N1975" i="14"/>
  <c r="T1974" i="14"/>
  <c r="V1974" i="14" s="1"/>
  <c r="S1974" i="14"/>
  <c r="R1974" i="14"/>
  <c r="Q1974" i="14"/>
  <c r="U1974" i="14" s="1"/>
  <c r="W1974" i="14" s="1"/>
  <c r="P1974" i="14"/>
  <c r="O1974" i="14"/>
  <c r="N1974" i="14"/>
  <c r="S1973" i="14"/>
  <c r="U1973" i="14" s="1"/>
  <c r="W1973" i="14" s="1"/>
  <c r="R1973" i="14"/>
  <c r="Q1973" i="14"/>
  <c r="P1973" i="14"/>
  <c r="O1973" i="14"/>
  <c r="N1973" i="14"/>
  <c r="T1973" i="14" s="1"/>
  <c r="V1973" i="14" s="1"/>
  <c r="U1972" i="14"/>
  <c r="W1972" i="14" s="1"/>
  <c r="S1972" i="14"/>
  <c r="R1972" i="14"/>
  <c r="Q1972" i="14"/>
  <c r="P1972" i="14"/>
  <c r="O1972" i="14"/>
  <c r="N1972" i="14"/>
  <c r="T1972" i="14" s="1"/>
  <c r="V1972" i="14" s="1"/>
  <c r="S1971" i="14"/>
  <c r="R1971" i="14"/>
  <c r="Q1971" i="14"/>
  <c r="U1971" i="14" s="1"/>
  <c r="W1971" i="14" s="1"/>
  <c r="P1971" i="14"/>
  <c r="O1971" i="14"/>
  <c r="N1971" i="14"/>
  <c r="T1970" i="14"/>
  <c r="V1970" i="14" s="1"/>
  <c r="S1970" i="14"/>
  <c r="R1970" i="14"/>
  <c r="Q1970" i="14"/>
  <c r="U1970" i="14" s="1"/>
  <c r="W1970" i="14" s="1"/>
  <c r="P1970" i="14"/>
  <c r="O1970" i="14"/>
  <c r="N1970" i="14"/>
  <c r="S1969" i="14"/>
  <c r="U1969" i="14" s="1"/>
  <c r="W1969" i="14" s="1"/>
  <c r="R1969" i="14"/>
  <c r="Q1969" i="14"/>
  <c r="P1969" i="14"/>
  <c r="O1969" i="14"/>
  <c r="N1969" i="14"/>
  <c r="T1969" i="14" s="1"/>
  <c r="V1969" i="14" s="1"/>
  <c r="U1968" i="14"/>
  <c r="W1968" i="14" s="1"/>
  <c r="S1968" i="14"/>
  <c r="R1968" i="14"/>
  <c r="Q1968" i="14"/>
  <c r="P1968" i="14"/>
  <c r="O1968" i="14"/>
  <c r="N1968" i="14"/>
  <c r="T1968" i="14" s="1"/>
  <c r="V1968" i="14" s="1"/>
  <c r="W1967" i="14"/>
  <c r="S1967" i="14"/>
  <c r="R1967" i="14"/>
  <c r="Q1967" i="14"/>
  <c r="U1967" i="14" s="1"/>
  <c r="P1967" i="14"/>
  <c r="O1967" i="14"/>
  <c r="N1967" i="14"/>
  <c r="T1967" i="14" s="1"/>
  <c r="V1967" i="14" s="1"/>
  <c r="T1966" i="14"/>
  <c r="V1966" i="14" s="1"/>
  <c r="S1966" i="14"/>
  <c r="R1966" i="14"/>
  <c r="Q1966" i="14"/>
  <c r="U1966" i="14" s="1"/>
  <c r="W1966" i="14" s="1"/>
  <c r="P1966" i="14"/>
  <c r="O1966" i="14"/>
  <c r="N1966" i="14"/>
  <c r="S1965" i="14"/>
  <c r="U1965" i="14" s="1"/>
  <c r="W1965" i="14" s="1"/>
  <c r="R1965" i="14"/>
  <c r="Q1965" i="14"/>
  <c r="P1965" i="14"/>
  <c r="O1965" i="14"/>
  <c r="N1965" i="14"/>
  <c r="T1965" i="14" s="1"/>
  <c r="V1965" i="14" s="1"/>
  <c r="U1964" i="14"/>
  <c r="W1964" i="14" s="1"/>
  <c r="S1964" i="14"/>
  <c r="R1964" i="14"/>
  <c r="Q1964" i="14"/>
  <c r="P1964" i="14"/>
  <c r="O1964" i="14"/>
  <c r="N1964" i="14"/>
  <c r="T1964" i="14" s="1"/>
  <c r="V1964" i="14" s="1"/>
  <c r="W1963" i="14"/>
  <c r="S1963" i="14"/>
  <c r="R1963" i="14"/>
  <c r="Q1963" i="14"/>
  <c r="U1963" i="14" s="1"/>
  <c r="P1963" i="14"/>
  <c r="O1963" i="14"/>
  <c r="T1963" i="14" s="1"/>
  <c r="V1963" i="14" s="1"/>
  <c r="N1963" i="14"/>
  <c r="T1962" i="14"/>
  <c r="V1962" i="14" s="1"/>
  <c r="S1962" i="14"/>
  <c r="R1962" i="14"/>
  <c r="Q1962" i="14"/>
  <c r="U1962" i="14" s="1"/>
  <c r="W1962" i="14" s="1"/>
  <c r="P1962" i="14"/>
  <c r="O1962" i="14"/>
  <c r="N1962" i="14"/>
  <c r="S1961" i="14"/>
  <c r="U1961" i="14" s="1"/>
  <c r="W1961" i="14" s="1"/>
  <c r="R1961" i="14"/>
  <c r="Q1961" i="14"/>
  <c r="P1961" i="14"/>
  <c r="O1961" i="14"/>
  <c r="N1961" i="14"/>
  <c r="T1961" i="14" s="1"/>
  <c r="V1961" i="14" s="1"/>
  <c r="U1960" i="14"/>
  <c r="W1960" i="14" s="1"/>
  <c r="S1960" i="14"/>
  <c r="R1960" i="14"/>
  <c r="Q1960" i="14"/>
  <c r="P1960" i="14"/>
  <c r="O1960" i="14"/>
  <c r="N1960" i="14"/>
  <c r="T1960" i="14" s="1"/>
  <c r="V1960" i="14" s="1"/>
  <c r="W1959" i="14"/>
  <c r="S1959" i="14"/>
  <c r="R1959" i="14"/>
  <c r="Q1959" i="14"/>
  <c r="U1959" i="14" s="1"/>
  <c r="P1959" i="14"/>
  <c r="O1959" i="14"/>
  <c r="N1959" i="14"/>
  <c r="T1958" i="14"/>
  <c r="V1958" i="14" s="1"/>
  <c r="S1958" i="14"/>
  <c r="R1958" i="14"/>
  <c r="Q1958" i="14"/>
  <c r="U1958" i="14" s="1"/>
  <c r="W1958" i="14" s="1"/>
  <c r="P1958" i="14"/>
  <c r="O1958" i="14"/>
  <c r="N1958" i="14"/>
  <c r="S1957" i="14"/>
  <c r="U1957" i="14" s="1"/>
  <c r="W1957" i="14" s="1"/>
  <c r="R1957" i="14"/>
  <c r="Q1957" i="14"/>
  <c r="P1957" i="14"/>
  <c r="O1957" i="14"/>
  <c r="N1957" i="14"/>
  <c r="T1957" i="14" s="1"/>
  <c r="V1957" i="14" s="1"/>
  <c r="U1956" i="14"/>
  <c r="W1956" i="14" s="1"/>
  <c r="S1956" i="14"/>
  <c r="R1956" i="14"/>
  <c r="Q1956" i="14"/>
  <c r="P1956" i="14"/>
  <c r="O1956" i="14"/>
  <c r="N1956" i="14"/>
  <c r="T1956" i="14" s="1"/>
  <c r="V1956" i="14" s="1"/>
  <c r="S1955" i="14"/>
  <c r="R1955" i="14"/>
  <c r="Q1955" i="14"/>
  <c r="U1955" i="14" s="1"/>
  <c r="W1955" i="14" s="1"/>
  <c r="P1955" i="14"/>
  <c r="O1955" i="14"/>
  <c r="N1955" i="14"/>
  <c r="T1955" i="14" s="1"/>
  <c r="V1955" i="14" s="1"/>
  <c r="T1954" i="14"/>
  <c r="V1954" i="14" s="1"/>
  <c r="S1954" i="14"/>
  <c r="R1954" i="14"/>
  <c r="Q1954" i="14"/>
  <c r="U1954" i="14" s="1"/>
  <c r="W1954" i="14" s="1"/>
  <c r="P1954" i="14"/>
  <c r="O1954" i="14"/>
  <c r="N1954" i="14"/>
  <c r="S1953" i="14"/>
  <c r="U1953" i="14" s="1"/>
  <c r="W1953" i="14" s="1"/>
  <c r="R1953" i="14"/>
  <c r="Q1953" i="14"/>
  <c r="P1953" i="14"/>
  <c r="O1953" i="14"/>
  <c r="N1953" i="14"/>
  <c r="T1953" i="14" s="1"/>
  <c r="V1953" i="14" s="1"/>
  <c r="U1952" i="14"/>
  <c r="W1952" i="14" s="1"/>
  <c r="S1952" i="14"/>
  <c r="R1952" i="14"/>
  <c r="Q1952" i="14"/>
  <c r="P1952" i="14"/>
  <c r="O1952" i="14"/>
  <c r="N1952" i="14"/>
  <c r="T1952" i="14" s="1"/>
  <c r="V1952" i="14" s="1"/>
  <c r="S1951" i="14"/>
  <c r="R1951" i="14"/>
  <c r="Q1951" i="14"/>
  <c r="U1951" i="14" s="1"/>
  <c r="W1951" i="14" s="1"/>
  <c r="P1951" i="14"/>
  <c r="O1951" i="14"/>
  <c r="N1951" i="14"/>
  <c r="T1951" i="14" s="1"/>
  <c r="V1951" i="14" s="1"/>
  <c r="T1950" i="14"/>
  <c r="V1950" i="14" s="1"/>
  <c r="S1950" i="14"/>
  <c r="R1950" i="14"/>
  <c r="Q1950" i="14"/>
  <c r="U1950" i="14" s="1"/>
  <c r="W1950" i="14" s="1"/>
  <c r="P1950" i="14"/>
  <c r="O1950" i="14"/>
  <c r="N1950" i="14"/>
  <c r="S1949" i="14"/>
  <c r="U1949" i="14" s="1"/>
  <c r="W1949" i="14" s="1"/>
  <c r="R1949" i="14"/>
  <c r="Q1949" i="14"/>
  <c r="P1949" i="14"/>
  <c r="O1949" i="14"/>
  <c r="N1949" i="14"/>
  <c r="T1949" i="14" s="1"/>
  <c r="V1949" i="14" s="1"/>
  <c r="U1948" i="14"/>
  <c r="W1948" i="14" s="1"/>
  <c r="S1948" i="14"/>
  <c r="R1948" i="14"/>
  <c r="Q1948" i="14"/>
  <c r="P1948" i="14"/>
  <c r="O1948" i="14"/>
  <c r="N1948" i="14"/>
  <c r="T1948" i="14" s="1"/>
  <c r="V1948" i="14" s="1"/>
  <c r="S1947" i="14"/>
  <c r="R1947" i="14"/>
  <c r="Q1947" i="14"/>
  <c r="U1947" i="14" s="1"/>
  <c r="W1947" i="14" s="1"/>
  <c r="P1947" i="14"/>
  <c r="O1947" i="14"/>
  <c r="N1947" i="14"/>
  <c r="T1946" i="14"/>
  <c r="V1946" i="14" s="1"/>
  <c r="S1946" i="14"/>
  <c r="R1946" i="14"/>
  <c r="Q1946" i="14"/>
  <c r="U1946" i="14" s="1"/>
  <c r="W1946" i="14" s="1"/>
  <c r="P1946" i="14"/>
  <c r="O1946" i="14"/>
  <c r="N1946" i="14"/>
  <c r="S1945" i="14"/>
  <c r="U1945" i="14" s="1"/>
  <c r="W1945" i="14" s="1"/>
  <c r="R1945" i="14"/>
  <c r="Q1945" i="14"/>
  <c r="P1945" i="14"/>
  <c r="O1945" i="14"/>
  <c r="N1945" i="14"/>
  <c r="T1945" i="14" s="1"/>
  <c r="V1945" i="14" s="1"/>
  <c r="U1944" i="14"/>
  <c r="W1944" i="14" s="1"/>
  <c r="S1944" i="14"/>
  <c r="R1944" i="14"/>
  <c r="Q1944" i="14"/>
  <c r="P1944" i="14"/>
  <c r="O1944" i="14"/>
  <c r="N1944" i="14"/>
  <c r="T1944" i="14" s="1"/>
  <c r="V1944" i="14" s="1"/>
  <c r="W1943" i="14"/>
  <c r="S1943" i="14"/>
  <c r="R1943" i="14"/>
  <c r="Q1943" i="14"/>
  <c r="U1943" i="14" s="1"/>
  <c r="P1943" i="14"/>
  <c r="O1943" i="14"/>
  <c r="N1943" i="14"/>
  <c r="T1943" i="14" s="1"/>
  <c r="V1943" i="14" s="1"/>
  <c r="T1942" i="14"/>
  <c r="V1942" i="14" s="1"/>
  <c r="S1942" i="14"/>
  <c r="R1942" i="14"/>
  <c r="Q1942" i="14"/>
  <c r="U1942" i="14" s="1"/>
  <c r="W1942" i="14" s="1"/>
  <c r="P1942" i="14"/>
  <c r="O1942" i="14"/>
  <c r="N1942" i="14"/>
  <c r="S1941" i="14"/>
  <c r="U1941" i="14" s="1"/>
  <c r="W1941" i="14" s="1"/>
  <c r="R1941" i="14"/>
  <c r="Q1941" i="14"/>
  <c r="P1941" i="14"/>
  <c r="O1941" i="14"/>
  <c r="N1941" i="14"/>
  <c r="T1941" i="14" s="1"/>
  <c r="V1941" i="14" s="1"/>
  <c r="U1940" i="14"/>
  <c r="W1940" i="14" s="1"/>
  <c r="S1940" i="14"/>
  <c r="R1940" i="14"/>
  <c r="Q1940" i="14"/>
  <c r="P1940" i="14"/>
  <c r="O1940" i="14"/>
  <c r="N1940" i="14"/>
  <c r="T1940" i="14" s="1"/>
  <c r="V1940" i="14" s="1"/>
  <c r="S1939" i="14"/>
  <c r="R1939" i="14"/>
  <c r="Q1939" i="14"/>
  <c r="U1939" i="14" s="1"/>
  <c r="W1939" i="14" s="1"/>
  <c r="P1939" i="14"/>
  <c r="O1939" i="14"/>
  <c r="N1939" i="14"/>
  <c r="T1938" i="14"/>
  <c r="V1938" i="14" s="1"/>
  <c r="S1938" i="14"/>
  <c r="R1938" i="14"/>
  <c r="Q1938" i="14"/>
  <c r="U1938" i="14" s="1"/>
  <c r="W1938" i="14" s="1"/>
  <c r="P1938" i="14"/>
  <c r="O1938" i="14"/>
  <c r="N1938" i="14"/>
  <c r="S1937" i="14"/>
  <c r="U1937" i="14" s="1"/>
  <c r="W1937" i="14" s="1"/>
  <c r="R1937" i="14"/>
  <c r="Q1937" i="14"/>
  <c r="P1937" i="14"/>
  <c r="O1937" i="14"/>
  <c r="N1937" i="14"/>
  <c r="T1937" i="14" s="1"/>
  <c r="V1937" i="14" s="1"/>
  <c r="U1936" i="14"/>
  <c r="W1936" i="14" s="1"/>
  <c r="S1936" i="14"/>
  <c r="R1936" i="14"/>
  <c r="Q1936" i="14"/>
  <c r="P1936" i="14"/>
  <c r="O1936" i="14"/>
  <c r="N1936" i="14"/>
  <c r="T1936" i="14" s="1"/>
  <c r="V1936" i="14" s="1"/>
  <c r="W1935" i="14"/>
  <c r="S1935" i="14"/>
  <c r="R1935" i="14"/>
  <c r="Q1935" i="14"/>
  <c r="U1935" i="14" s="1"/>
  <c r="P1935" i="14"/>
  <c r="O1935" i="14"/>
  <c r="N1935" i="14"/>
  <c r="T1935" i="14" s="1"/>
  <c r="V1935" i="14" s="1"/>
  <c r="T1934" i="14"/>
  <c r="V1934" i="14" s="1"/>
  <c r="S1934" i="14"/>
  <c r="R1934" i="14"/>
  <c r="Q1934" i="14"/>
  <c r="U1934" i="14" s="1"/>
  <c r="W1934" i="14" s="1"/>
  <c r="P1934" i="14"/>
  <c r="O1934" i="14"/>
  <c r="N1934" i="14"/>
  <c r="S1933" i="14"/>
  <c r="U1933" i="14" s="1"/>
  <c r="W1933" i="14" s="1"/>
  <c r="R1933" i="14"/>
  <c r="Q1933" i="14"/>
  <c r="P1933" i="14"/>
  <c r="O1933" i="14"/>
  <c r="N1933" i="14"/>
  <c r="T1933" i="14" s="1"/>
  <c r="V1933" i="14" s="1"/>
  <c r="U1932" i="14"/>
  <c r="W1932" i="14" s="1"/>
  <c r="S1932" i="14"/>
  <c r="R1932" i="14"/>
  <c r="Q1932" i="14"/>
  <c r="P1932" i="14"/>
  <c r="O1932" i="14"/>
  <c r="N1932" i="14"/>
  <c r="T1932" i="14" s="1"/>
  <c r="V1932" i="14" s="1"/>
  <c r="W1931" i="14"/>
  <c r="S1931" i="14"/>
  <c r="R1931" i="14"/>
  <c r="Q1931" i="14"/>
  <c r="U1931" i="14" s="1"/>
  <c r="P1931" i="14"/>
  <c r="O1931" i="14"/>
  <c r="N1931" i="14"/>
  <c r="T1930" i="14"/>
  <c r="V1930" i="14" s="1"/>
  <c r="S1930" i="14"/>
  <c r="R1930" i="14"/>
  <c r="Q1930" i="14"/>
  <c r="U1930" i="14" s="1"/>
  <c r="W1930" i="14" s="1"/>
  <c r="P1930" i="14"/>
  <c r="O1930" i="14"/>
  <c r="N1930" i="14"/>
  <c r="S1929" i="14"/>
  <c r="U1929" i="14" s="1"/>
  <c r="W1929" i="14" s="1"/>
  <c r="R1929" i="14"/>
  <c r="Q1929" i="14"/>
  <c r="P1929" i="14"/>
  <c r="O1929" i="14"/>
  <c r="N1929" i="14"/>
  <c r="T1929" i="14" s="1"/>
  <c r="V1929" i="14" s="1"/>
  <c r="U1928" i="14"/>
  <c r="W1928" i="14" s="1"/>
  <c r="S1928" i="14"/>
  <c r="R1928" i="14"/>
  <c r="Q1928" i="14"/>
  <c r="P1928" i="14"/>
  <c r="O1928" i="14"/>
  <c r="N1928" i="14"/>
  <c r="T1928" i="14" s="1"/>
  <c r="V1928" i="14" s="1"/>
  <c r="W1927" i="14"/>
  <c r="S1927" i="14"/>
  <c r="R1927" i="14"/>
  <c r="Q1927" i="14"/>
  <c r="U1927" i="14" s="1"/>
  <c r="P1927" i="14"/>
  <c r="O1927" i="14"/>
  <c r="N1927" i="14"/>
  <c r="T1926" i="14"/>
  <c r="V1926" i="14" s="1"/>
  <c r="S1926" i="14"/>
  <c r="R1926" i="14"/>
  <c r="Q1926" i="14"/>
  <c r="U1926" i="14" s="1"/>
  <c r="W1926" i="14" s="1"/>
  <c r="P1926" i="14"/>
  <c r="O1926" i="14"/>
  <c r="N1926" i="14"/>
  <c r="S1925" i="14"/>
  <c r="U1925" i="14" s="1"/>
  <c r="W1925" i="14" s="1"/>
  <c r="R1925" i="14"/>
  <c r="Q1925" i="14"/>
  <c r="P1925" i="14"/>
  <c r="O1925" i="14"/>
  <c r="N1925" i="14"/>
  <c r="T1925" i="14" s="1"/>
  <c r="V1925" i="14" s="1"/>
  <c r="U1924" i="14"/>
  <c r="W1924" i="14" s="1"/>
  <c r="S1924" i="14"/>
  <c r="R1924" i="14"/>
  <c r="Q1924" i="14"/>
  <c r="P1924" i="14"/>
  <c r="O1924" i="14"/>
  <c r="N1924" i="14"/>
  <c r="T1924" i="14" s="1"/>
  <c r="V1924" i="14" s="1"/>
  <c r="S1923" i="14"/>
  <c r="R1923" i="14"/>
  <c r="Q1923" i="14"/>
  <c r="U1923" i="14" s="1"/>
  <c r="W1923" i="14" s="1"/>
  <c r="P1923" i="14"/>
  <c r="O1923" i="14"/>
  <c r="N1923" i="14"/>
  <c r="T1923" i="14" s="1"/>
  <c r="V1923" i="14" s="1"/>
  <c r="T1922" i="14"/>
  <c r="V1922" i="14" s="1"/>
  <c r="S1922" i="14"/>
  <c r="R1922" i="14"/>
  <c r="Q1922" i="14"/>
  <c r="U1922" i="14" s="1"/>
  <c r="W1922" i="14" s="1"/>
  <c r="P1922" i="14"/>
  <c r="O1922" i="14"/>
  <c r="N1922" i="14"/>
  <c r="S1921" i="14"/>
  <c r="U1921" i="14" s="1"/>
  <c r="W1921" i="14" s="1"/>
  <c r="R1921" i="14"/>
  <c r="Q1921" i="14"/>
  <c r="P1921" i="14"/>
  <c r="O1921" i="14"/>
  <c r="N1921" i="14"/>
  <c r="T1921" i="14" s="1"/>
  <c r="V1921" i="14" s="1"/>
  <c r="U1920" i="14"/>
  <c r="W1920" i="14" s="1"/>
  <c r="S1920" i="14"/>
  <c r="R1920" i="14"/>
  <c r="Q1920" i="14"/>
  <c r="P1920" i="14"/>
  <c r="O1920" i="14"/>
  <c r="N1920" i="14"/>
  <c r="T1920" i="14" s="1"/>
  <c r="V1920" i="14" s="1"/>
  <c r="S1919" i="14"/>
  <c r="R1919" i="14"/>
  <c r="Q1919" i="14"/>
  <c r="U1919" i="14" s="1"/>
  <c r="W1919" i="14" s="1"/>
  <c r="P1919" i="14"/>
  <c r="O1919" i="14"/>
  <c r="N1919" i="14"/>
  <c r="T1919" i="14" s="1"/>
  <c r="V1919" i="14" s="1"/>
  <c r="T1918" i="14"/>
  <c r="V1918" i="14" s="1"/>
  <c r="S1918" i="14"/>
  <c r="R1918" i="14"/>
  <c r="Q1918" i="14"/>
  <c r="U1918" i="14" s="1"/>
  <c r="W1918" i="14" s="1"/>
  <c r="P1918" i="14"/>
  <c r="O1918" i="14"/>
  <c r="N1918" i="14"/>
  <c r="S1917" i="14"/>
  <c r="U1917" i="14" s="1"/>
  <c r="W1917" i="14" s="1"/>
  <c r="R1917" i="14"/>
  <c r="Q1917" i="14"/>
  <c r="P1917" i="14"/>
  <c r="O1917" i="14"/>
  <c r="N1917" i="14"/>
  <c r="T1917" i="14" s="1"/>
  <c r="V1917" i="14" s="1"/>
  <c r="U1916" i="14"/>
  <c r="W1916" i="14" s="1"/>
  <c r="S1916" i="14"/>
  <c r="R1916" i="14"/>
  <c r="Q1916" i="14"/>
  <c r="P1916" i="14"/>
  <c r="O1916" i="14"/>
  <c r="N1916" i="14"/>
  <c r="T1916" i="14" s="1"/>
  <c r="V1916" i="14" s="1"/>
  <c r="S1915" i="14"/>
  <c r="R1915" i="14"/>
  <c r="Q1915" i="14"/>
  <c r="U1915" i="14" s="1"/>
  <c r="W1915" i="14" s="1"/>
  <c r="P1915" i="14"/>
  <c r="O1915" i="14"/>
  <c r="N1915" i="14"/>
  <c r="T1914" i="14"/>
  <c r="V1914" i="14" s="1"/>
  <c r="S1914" i="14"/>
  <c r="R1914" i="14"/>
  <c r="Q1914" i="14"/>
  <c r="U1914" i="14" s="1"/>
  <c r="W1914" i="14" s="1"/>
  <c r="P1914" i="14"/>
  <c r="O1914" i="14"/>
  <c r="N1914" i="14"/>
  <c r="S1913" i="14"/>
  <c r="U1913" i="14" s="1"/>
  <c r="W1913" i="14" s="1"/>
  <c r="R1913" i="14"/>
  <c r="Q1913" i="14"/>
  <c r="P1913" i="14"/>
  <c r="O1913" i="14"/>
  <c r="N1913" i="14"/>
  <c r="T1913" i="14" s="1"/>
  <c r="V1913" i="14" s="1"/>
  <c r="U1912" i="14"/>
  <c r="W1912" i="14" s="1"/>
  <c r="S1912" i="14"/>
  <c r="R1912" i="14"/>
  <c r="Q1912" i="14"/>
  <c r="P1912" i="14"/>
  <c r="O1912" i="14"/>
  <c r="N1912" i="14"/>
  <c r="T1912" i="14" s="1"/>
  <c r="V1912" i="14" s="1"/>
  <c r="W1911" i="14"/>
  <c r="S1911" i="14"/>
  <c r="R1911" i="14"/>
  <c r="Q1911" i="14"/>
  <c r="U1911" i="14" s="1"/>
  <c r="P1911" i="14"/>
  <c r="O1911" i="14"/>
  <c r="N1911" i="14"/>
  <c r="T1911" i="14" s="1"/>
  <c r="V1911" i="14" s="1"/>
  <c r="T1910" i="14"/>
  <c r="V1910" i="14" s="1"/>
  <c r="S1910" i="14"/>
  <c r="R1910" i="14"/>
  <c r="Q1910" i="14"/>
  <c r="U1910" i="14" s="1"/>
  <c r="W1910" i="14" s="1"/>
  <c r="P1910" i="14"/>
  <c r="O1910" i="14"/>
  <c r="N1910" i="14"/>
  <c r="S1909" i="14"/>
  <c r="U1909" i="14" s="1"/>
  <c r="W1909" i="14" s="1"/>
  <c r="R1909" i="14"/>
  <c r="Q1909" i="14"/>
  <c r="P1909" i="14"/>
  <c r="O1909" i="14"/>
  <c r="N1909" i="14"/>
  <c r="T1909" i="14" s="1"/>
  <c r="V1909" i="14" s="1"/>
  <c r="U1908" i="14"/>
  <c r="W1908" i="14" s="1"/>
  <c r="S1908" i="14"/>
  <c r="R1908" i="14"/>
  <c r="Q1908" i="14"/>
  <c r="P1908" i="14"/>
  <c r="O1908" i="14"/>
  <c r="N1908" i="14"/>
  <c r="T1908" i="14" s="1"/>
  <c r="V1908" i="14" s="1"/>
  <c r="S1907" i="14"/>
  <c r="R1907" i="14"/>
  <c r="Q1907" i="14"/>
  <c r="U1907" i="14" s="1"/>
  <c r="W1907" i="14" s="1"/>
  <c r="P1907" i="14"/>
  <c r="O1907" i="14"/>
  <c r="N1907" i="14"/>
  <c r="T1906" i="14"/>
  <c r="V1906" i="14" s="1"/>
  <c r="S1906" i="14"/>
  <c r="R1906" i="14"/>
  <c r="Q1906" i="14"/>
  <c r="U1906" i="14" s="1"/>
  <c r="W1906" i="14" s="1"/>
  <c r="P1906" i="14"/>
  <c r="O1906" i="14"/>
  <c r="N1906" i="14"/>
  <c r="S1905" i="14"/>
  <c r="U1905" i="14" s="1"/>
  <c r="W1905" i="14" s="1"/>
  <c r="R1905" i="14"/>
  <c r="Q1905" i="14"/>
  <c r="P1905" i="14"/>
  <c r="O1905" i="14"/>
  <c r="N1905" i="14"/>
  <c r="T1905" i="14" s="1"/>
  <c r="V1905" i="14" s="1"/>
  <c r="U1904" i="14"/>
  <c r="W1904" i="14" s="1"/>
  <c r="S1904" i="14"/>
  <c r="R1904" i="14"/>
  <c r="Q1904" i="14"/>
  <c r="P1904" i="14"/>
  <c r="O1904" i="14"/>
  <c r="N1904" i="14"/>
  <c r="T1904" i="14" s="1"/>
  <c r="V1904" i="14" s="1"/>
  <c r="W1903" i="14"/>
  <c r="S1903" i="14"/>
  <c r="R1903" i="14"/>
  <c r="Q1903" i="14"/>
  <c r="U1903" i="14" s="1"/>
  <c r="P1903" i="14"/>
  <c r="O1903" i="14"/>
  <c r="N1903" i="14"/>
  <c r="T1903" i="14" s="1"/>
  <c r="V1903" i="14" s="1"/>
  <c r="T1902" i="14"/>
  <c r="V1902" i="14" s="1"/>
  <c r="S1902" i="14"/>
  <c r="R1902" i="14"/>
  <c r="Q1902" i="14"/>
  <c r="U1902" i="14" s="1"/>
  <c r="W1902" i="14" s="1"/>
  <c r="P1902" i="14"/>
  <c r="O1902" i="14"/>
  <c r="N1902" i="14"/>
  <c r="S1901" i="14"/>
  <c r="U1901" i="14" s="1"/>
  <c r="W1901" i="14" s="1"/>
  <c r="R1901" i="14"/>
  <c r="Q1901" i="14"/>
  <c r="P1901" i="14"/>
  <c r="O1901" i="14"/>
  <c r="N1901" i="14"/>
  <c r="T1901" i="14" s="1"/>
  <c r="V1901" i="14" s="1"/>
  <c r="U1900" i="14"/>
  <c r="W1900" i="14" s="1"/>
  <c r="S1900" i="14"/>
  <c r="R1900" i="14"/>
  <c r="Q1900" i="14"/>
  <c r="P1900" i="14"/>
  <c r="O1900" i="14"/>
  <c r="N1900" i="14"/>
  <c r="T1900" i="14" s="1"/>
  <c r="V1900" i="14" s="1"/>
  <c r="W1899" i="14"/>
  <c r="S1899" i="14"/>
  <c r="R1899" i="14"/>
  <c r="Q1899" i="14"/>
  <c r="U1899" i="14" s="1"/>
  <c r="P1899" i="14"/>
  <c r="O1899" i="14"/>
  <c r="N1899" i="14"/>
  <c r="T1898" i="14"/>
  <c r="V1898" i="14" s="1"/>
  <c r="S1898" i="14"/>
  <c r="R1898" i="14"/>
  <c r="Q1898" i="14"/>
  <c r="U1898" i="14" s="1"/>
  <c r="W1898" i="14" s="1"/>
  <c r="P1898" i="14"/>
  <c r="O1898" i="14"/>
  <c r="N1898" i="14"/>
  <c r="S1897" i="14"/>
  <c r="U1897" i="14" s="1"/>
  <c r="W1897" i="14" s="1"/>
  <c r="R1897" i="14"/>
  <c r="Q1897" i="14"/>
  <c r="P1897" i="14"/>
  <c r="O1897" i="14"/>
  <c r="N1897" i="14"/>
  <c r="T1897" i="14" s="1"/>
  <c r="V1897" i="14" s="1"/>
  <c r="U1896" i="14"/>
  <c r="W1896" i="14" s="1"/>
  <c r="S1896" i="14"/>
  <c r="R1896" i="14"/>
  <c r="Q1896" i="14"/>
  <c r="P1896" i="14"/>
  <c r="O1896" i="14"/>
  <c r="N1896" i="14"/>
  <c r="T1896" i="14" s="1"/>
  <c r="V1896" i="14" s="1"/>
  <c r="W1895" i="14"/>
  <c r="S1895" i="14"/>
  <c r="R1895" i="14"/>
  <c r="Q1895" i="14"/>
  <c r="U1895" i="14" s="1"/>
  <c r="P1895" i="14"/>
  <c r="O1895" i="14"/>
  <c r="N1895" i="14"/>
  <c r="T1894" i="14"/>
  <c r="V1894" i="14" s="1"/>
  <c r="S1894" i="14"/>
  <c r="R1894" i="14"/>
  <c r="Q1894" i="14"/>
  <c r="U1894" i="14" s="1"/>
  <c r="W1894" i="14" s="1"/>
  <c r="P1894" i="14"/>
  <c r="O1894" i="14"/>
  <c r="N1894" i="14"/>
  <c r="S1893" i="14"/>
  <c r="U1893" i="14" s="1"/>
  <c r="W1893" i="14" s="1"/>
  <c r="R1893" i="14"/>
  <c r="Q1893" i="14"/>
  <c r="P1893" i="14"/>
  <c r="O1893" i="14"/>
  <c r="N1893" i="14"/>
  <c r="T1893" i="14" s="1"/>
  <c r="V1893" i="14" s="1"/>
  <c r="U1892" i="14"/>
  <c r="W1892" i="14" s="1"/>
  <c r="S1892" i="14"/>
  <c r="R1892" i="14"/>
  <c r="Q1892" i="14"/>
  <c r="P1892" i="14"/>
  <c r="O1892" i="14"/>
  <c r="N1892" i="14"/>
  <c r="T1892" i="14" s="1"/>
  <c r="V1892" i="14" s="1"/>
  <c r="S1891" i="14"/>
  <c r="R1891" i="14"/>
  <c r="Q1891" i="14"/>
  <c r="U1891" i="14" s="1"/>
  <c r="W1891" i="14" s="1"/>
  <c r="P1891" i="14"/>
  <c r="O1891" i="14"/>
  <c r="N1891" i="14"/>
  <c r="T1891" i="14" s="1"/>
  <c r="V1891" i="14" s="1"/>
  <c r="T1890" i="14"/>
  <c r="V1890" i="14" s="1"/>
  <c r="S1890" i="14"/>
  <c r="R1890" i="14"/>
  <c r="Q1890" i="14"/>
  <c r="U1890" i="14" s="1"/>
  <c r="W1890" i="14" s="1"/>
  <c r="P1890" i="14"/>
  <c r="O1890" i="14"/>
  <c r="N1890" i="14"/>
  <c r="S1889" i="14"/>
  <c r="U1889" i="14" s="1"/>
  <c r="W1889" i="14" s="1"/>
  <c r="R1889" i="14"/>
  <c r="Q1889" i="14"/>
  <c r="P1889" i="14"/>
  <c r="O1889" i="14"/>
  <c r="N1889" i="14"/>
  <c r="T1889" i="14" s="1"/>
  <c r="V1889" i="14" s="1"/>
  <c r="U1888" i="14"/>
  <c r="W1888" i="14" s="1"/>
  <c r="S1888" i="14"/>
  <c r="R1888" i="14"/>
  <c r="Q1888" i="14"/>
  <c r="P1888" i="14"/>
  <c r="O1888" i="14"/>
  <c r="N1888" i="14"/>
  <c r="T1888" i="14" s="1"/>
  <c r="V1888" i="14" s="1"/>
  <c r="S1887" i="14"/>
  <c r="R1887" i="14"/>
  <c r="Q1887" i="14"/>
  <c r="U1887" i="14" s="1"/>
  <c r="W1887" i="14" s="1"/>
  <c r="P1887" i="14"/>
  <c r="O1887" i="14"/>
  <c r="N1887" i="14"/>
  <c r="T1887" i="14" s="1"/>
  <c r="V1887" i="14" s="1"/>
  <c r="T1886" i="14"/>
  <c r="V1886" i="14" s="1"/>
  <c r="S1886" i="14"/>
  <c r="R1886" i="14"/>
  <c r="Q1886" i="14"/>
  <c r="U1886" i="14" s="1"/>
  <c r="W1886" i="14" s="1"/>
  <c r="P1886" i="14"/>
  <c r="O1886" i="14"/>
  <c r="N1886" i="14"/>
  <c r="S1885" i="14"/>
  <c r="U1885" i="14" s="1"/>
  <c r="W1885" i="14" s="1"/>
  <c r="R1885" i="14"/>
  <c r="Q1885" i="14"/>
  <c r="P1885" i="14"/>
  <c r="O1885" i="14"/>
  <c r="N1885" i="14"/>
  <c r="T1885" i="14" s="1"/>
  <c r="V1885" i="14" s="1"/>
  <c r="U1884" i="14"/>
  <c r="W1884" i="14" s="1"/>
  <c r="S1884" i="14"/>
  <c r="R1884" i="14"/>
  <c r="Q1884" i="14"/>
  <c r="P1884" i="14"/>
  <c r="O1884" i="14"/>
  <c r="N1884" i="14"/>
  <c r="T1884" i="14" s="1"/>
  <c r="V1884" i="14" s="1"/>
  <c r="S1883" i="14"/>
  <c r="R1883" i="14"/>
  <c r="Q1883" i="14"/>
  <c r="U1883" i="14" s="1"/>
  <c r="W1883" i="14" s="1"/>
  <c r="P1883" i="14"/>
  <c r="O1883" i="14"/>
  <c r="N1883" i="14"/>
  <c r="T1882" i="14"/>
  <c r="V1882" i="14" s="1"/>
  <c r="S1882" i="14"/>
  <c r="R1882" i="14"/>
  <c r="Q1882" i="14"/>
  <c r="U1882" i="14" s="1"/>
  <c r="W1882" i="14" s="1"/>
  <c r="P1882" i="14"/>
  <c r="O1882" i="14"/>
  <c r="N1882" i="14"/>
  <c r="S1881" i="14"/>
  <c r="U1881" i="14" s="1"/>
  <c r="W1881" i="14" s="1"/>
  <c r="R1881" i="14"/>
  <c r="Q1881" i="14"/>
  <c r="P1881" i="14"/>
  <c r="O1881" i="14"/>
  <c r="N1881" i="14"/>
  <c r="T1881" i="14" s="1"/>
  <c r="V1881" i="14" s="1"/>
  <c r="U1880" i="14"/>
  <c r="W1880" i="14" s="1"/>
  <c r="S1880" i="14"/>
  <c r="R1880" i="14"/>
  <c r="Q1880" i="14"/>
  <c r="P1880" i="14"/>
  <c r="O1880" i="14"/>
  <c r="N1880" i="14"/>
  <c r="S1879" i="14"/>
  <c r="R1879" i="14"/>
  <c r="Q1879" i="14"/>
  <c r="P1879" i="14"/>
  <c r="O1879" i="14"/>
  <c r="N1879" i="14"/>
  <c r="T1879" i="14" s="1"/>
  <c r="V1879" i="14" s="1"/>
  <c r="T1878" i="14"/>
  <c r="V1878" i="14" s="1"/>
  <c r="S1878" i="14"/>
  <c r="R1878" i="14"/>
  <c r="Q1878" i="14"/>
  <c r="U1878" i="14" s="1"/>
  <c r="W1878" i="14" s="1"/>
  <c r="P1878" i="14"/>
  <c r="O1878" i="14"/>
  <c r="N1878" i="14"/>
  <c r="V1877" i="14"/>
  <c r="S1877" i="14"/>
  <c r="U1877" i="14" s="1"/>
  <c r="W1877" i="14" s="1"/>
  <c r="R1877" i="14"/>
  <c r="Q1877" i="14"/>
  <c r="P1877" i="14"/>
  <c r="O1877" i="14"/>
  <c r="N1877" i="14"/>
  <c r="T1877" i="14" s="1"/>
  <c r="U1876" i="14"/>
  <c r="W1876" i="14" s="1"/>
  <c r="S1876" i="14"/>
  <c r="R1876" i="14"/>
  <c r="Q1876" i="14"/>
  <c r="P1876" i="14"/>
  <c r="O1876" i="14"/>
  <c r="N1876" i="14"/>
  <c r="S1875" i="14"/>
  <c r="R1875" i="14"/>
  <c r="Q1875" i="14"/>
  <c r="P1875" i="14"/>
  <c r="O1875" i="14"/>
  <c r="T1875" i="14" s="1"/>
  <c r="V1875" i="14" s="1"/>
  <c r="N1875" i="14"/>
  <c r="T1874" i="14"/>
  <c r="V1874" i="14" s="1"/>
  <c r="S1874" i="14"/>
  <c r="R1874" i="14"/>
  <c r="Q1874" i="14"/>
  <c r="U1874" i="14" s="1"/>
  <c r="W1874" i="14" s="1"/>
  <c r="P1874" i="14"/>
  <c r="O1874" i="14"/>
  <c r="N1874" i="14"/>
  <c r="S1873" i="14"/>
  <c r="U1873" i="14" s="1"/>
  <c r="W1873" i="14" s="1"/>
  <c r="R1873" i="14"/>
  <c r="Q1873" i="14"/>
  <c r="P1873" i="14"/>
  <c r="O1873" i="14"/>
  <c r="N1873" i="14"/>
  <c r="T1873" i="14" s="1"/>
  <c r="V1873" i="14" s="1"/>
  <c r="U1872" i="14"/>
  <c r="W1872" i="14" s="1"/>
  <c r="S1872" i="14"/>
  <c r="R1872" i="14"/>
  <c r="Q1872" i="14"/>
  <c r="P1872" i="14"/>
  <c r="O1872" i="14"/>
  <c r="N1872" i="14"/>
  <c r="S1871" i="14"/>
  <c r="R1871" i="14"/>
  <c r="Q1871" i="14"/>
  <c r="P1871" i="14"/>
  <c r="O1871" i="14"/>
  <c r="N1871" i="14"/>
  <c r="T1871" i="14" s="1"/>
  <c r="V1871" i="14" s="1"/>
  <c r="T1870" i="14"/>
  <c r="V1870" i="14" s="1"/>
  <c r="S1870" i="14"/>
  <c r="R1870" i="14"/>
  <c r="Q1870" i="14"/>
  <c r="U1870" i="14" s="1"/>
  <c r="W1870" i="14" s="1"/>
  <c r="P1870" i="14"/>
  <c r="O1870" i="14"/>
  <c r="N1870" i="14"/>
  <c r="V1869" i="14"/>
  <c r="S1869" i="14"/>
  <c r="U1869" i="14" s="1"/>
  <c r="W1869" i="14" s="1"/>
  <c r="R1869" i="14"/>
  <c r="Q1869" i="14"/>
  <c r="P1869" i="14"/>
  <c r="O1869" i="14"/>
  <c r="N1869" i="14"/>
  <c r="T1869" i="14" s="1"/>
  <c r="U1868" i="14"/>
  <c r="W1868" i="14" s="1"/>
  <c r="S1868" i="14"/>
  <c r="R1868" i="14"/>
  <c r="Q1868" i="14"/>
  <c r="P1868" i="14"/>
  <c r="O1868" i="14"/>
  <c r="N1868" i="14"/>
  <c r="S1867" i="14"/>
  <c r="R1867" i="14"/>
  <c r="Q1867" i="14"/>
  <c r="P1867" i="14"/>
  <c r="O1867" i="14"/>
  <c r="N1867" i="14"/>
  <c r="T1866" i="14"/>
  <c r="V1866" i="14" s="1"/>
  <c r="S1866" i="14"/>
  <c r="R1866" i="14"/>
  <c r="Q1866" i="14"/>
  <c r="U1866" i="14" s="1"/>
  <c r="W1866" i="14" s="1"/>
  <c r="P1866" i="14"/>
  <c r="O1866" i="14"/>
  <c r="N1866" i="14"/>
  <c r="S1865" i="14"/>
  <c r="U1865" i="14" s="1"/>
  <c r="W1865" i="14" s="1"/>
  <c r="R1865" i="14"/>
  <c r="Q1865" i="14"/>
  <c r="P1865" i="14"/>
  <c r="O1865" i="14"/>
  <c r="N1865" i="14"/>
  <c r="T1865" i="14" s="1"/>
  <c r="V1865" i="14" s="1"/>
  <c r="U1864" i="14"/>
  <c r="W1864" i="14" s="1"/>
  <c r="S1864" i="14"/>
  <c r="R1864" i="14"/>
  <c r="Q1864" i="14"/>
  <c r="P1864" i="14"/>
  <c r="O1864" i="14"/>
  <c r="N1864" i="14"/>
  <c r="S1863" i="14"/>
  <c r="R1863" i="14"/>
  <c r="Q1863" i="14"/>
  <c r="P1863" i="14"/>
  <c r="O1863" i="14"/>
  <c r="N1863" i="14"/>
  <c r="T1863" i="14" s="1"/>
  <c r="V1863" i="14" s="1"/>
  <c r="T1862" i="14"/>
  <c r="V1862" i="14" s="1"/>
  <c r="S1862" i="14"/>
  <c r="R1862" i="14"/>
  <c r="Q1862" i="14"/>
  <c r="U1862" i="14" s="1"/>
  <c r="W1862" i="14" s="1"/>
  <c r="P1862" i="14"/>
  <c r="O1862" i="14"/>
  <c r="N1862" i="14"/>
  <c r="V1861" i="14"/>
  <c r="S1861" i="14"/>
  <c r="U1861" i="14" s="1"/>
  <c r="W1861" i="14" s="1"/>
  <c r="R1861" i="14"/>
  <c r="Q1861" i="14"/>
  <c r="P1861" i="14"/>
  <c r="O1861" i="14"/>
  <c r="N1861" i="14"/>
  <c r="T1861" i="14" s="1"/>
  <c r="U1860" i="14"/>
  <c r="W1860" i="14" s="1"/>
  <c r="S1860" i="14"/>
  <c r="R1860" i="14"/>
  <c r="Q1860" i="14"/>
  <c r="P1860" i="14"/>
  <c r="O1860" i="14"/>
  <c r="N1860" i="14"/>
  <c r="S1859" i="14"/>
  <c r="R1859" i="14"/>
  <c r="Q1859" i="14"/>
  <c r="P1859" i="14"/>
  <c r="O1859" i="14"/>
  <c r="T1859" i="14" s="1"/>
  <c r="V1859" i="14" s="1"/>
  <c r="N1859" i="14"/>
  <c r="T1858" i="14"/>
  <c r="V1858" i="14" s="1"/>
  <c r="S1858" i="14"/>
  <c r="R1858" i="14"/>
  <c r="Q1858" i="14"/>
  <c r="U1858" i="14" s="1"/>
  <c r="W1858" i="14" s="1"/>
  <c r="P1858" i="14"/>
  <c r="O1858" i="14"/>
  <c r="N1858" i="14"/>
  <c r="S1857" i="14"/>
  <c r="U1857" i="14" s="1"/>
  <c r="W1857" i="14" s="1"/>
  <c r="R1857" i="14"/>
  <c r="Q1857" i="14"/>
  <c r="P1857" i="14"/>
  <c r="O1857" i="14"/>
  <c r="N1857" i="14"/>
  <c r="T1857" i="14" s="1"/>
  <c r="V1857" i="14" s="1"/>
  <c r="U1856" i="14"/>
  <c r="W1856" i="14" s="1"/>
  <c r="S1856" i="14"/>
  <c r="R1856" i="14"/>
  <c r="Q1856" i="14"/>
  <c r="P1856" i="14"/>
  <c r="O1856" i="14"/>
  <c r="N1856" i="14"/>
  <c r="S1855" i="14"/>
  <c r="R1855" i="14"/>
  <c r="Q1855" i="14"/>
  <c r="P1855" i="14"/>
  <c r="O1855" i="14"/>
  <c r="N1855" i="14"/>
  <c r="T1855" i="14" s="1"/>
  <c r="V1855" i="14" s="1"/>
  <c r="T1854" i="14"/>
  <c r="V1854" i="14" s="1"/>
  <c r="S1854" i="14"/>
  <c r="R1854" i="14"/>
  <c r="Q1854" i="14"/>
  <c r="U1854" i="14" s="1"/>
  <c r="W1854" i="14" s="1"/>
  <c r="P1854" i="14"/>
  <c r="O1854" i="14"/>
  <c r="N1854" i="14"/>
  <c r="V1853" i="14"/>
  <c r="S1853" i="14"/>
  <c r="U1853" i="14" s="1"/>
  <c r="W1853" i="14" s="1"/>
  <c r="R1853" i="14"/>
  <c r="Q1853" i="14"/>
  <c r="P1853" i="14"/>
  <c r="O1853" i="14"/>
  <c r="N1853" i="14"/>
  <c r="T1853" i="14" s="1"/>
  <c r="U1852" i="14"/>
  <c r="W1852" i="14" s="1"/>
  <c r="S1852" i="14"/>
  <c r="R1852" i="14"/>
  <c r="Q1852" i="14"/>
  <c r="P1852" i="14"/>
  <c r="O1852" i="14"/>
  <c r="N1852" i="14"/>
  <c r="S1851" i="14"/>
  <c r="R1851" i="14"/>
  <c r="Q1851" i="14"/>
  <c r="P1851" i="14"/>
  <c r="O1851" i="14"/>
  <c r="N1851" i="14"/>
  <c r="T1850" i="14"/>
  <c r="V1850" i="14" s="1"/>
  <c r="S1850" i="14"/>
  <c r="R1850" i="14"/>
  <c r="Q1850" i="14"/>
  <c r="U1850" i="14" s="1"/>
  <c r="W1850" i="14" s="1"/>
  <c r="P1850" i="14"/>
  <c r="O1850" i="14"/>
  <c r="N1850" i="14"/>
  <c r="S1849" i="14"/>
  <c r="U1849" i="14" s="1"/>
  <c r="W1849" i="14" s="1"/>
  <c r="R1849" i="14"/>
  <c r="Q1849" i="14"/>
  <c r="P1849" i="14"/>
  <c r="O1849" i="14"/>
  <c r="N1849" i="14"/>
  <c r="T1849" i="14" s="1"/>
  <c r="V1849" i="14" s="1"/>
  <c r="U1848" i="14"/>
  <c r="W1848" i="14" s="1"/>
  <c r="S1848" i="14"/>
  <c r="R1848" i="14"/>
  <c r="Q1848" i="14"/>
  <c r="P1848" i="14"/>
  <c r="O1848" i="14"/>
  <c r="N1848" i="14"/>
  <c r="S1847" i="14"/>
  <c r="R1847" i="14"/>
  <c r="Q1847" i="14"/>
  <c r="P1847" i="14"/>
  <c r="O1847" i="14"/>
  <c r="N1847" i="14"/>
  <c r="T1847" i="14" s="1"/>
  <c r="V1847" i="14" s="1"/>
  <c r="T1846" i="14"/>
  <c r="V1846" i="14" s="1"/>
  <c r="S1846" i="14"/>
  <c r="R1846" i="14"/>
  <c r="Q1846" i="14"/>
  <c r="U1846" i="14" s="1"/>
  <c r="W1846" i="14" s="1"/>
  <c r="P1846" i="14"/>
  <c r="O1846" i="14"/>
  <c r="N1846" i="14"/>
  <c r="V1845" i="14"/>
  <c r="S1845" i="14"/>
  <c r="U1845" i="14" s="1"/>
  <c r="W1845" i="14" s="1"/>
  <c r="R1845" i="14"/>
  <c r="Q1845" i="14"/>
  <c r="P1845" i="14"/>
  <c r="O1845" i="14"/>
  <c r="N1845" i="14"/>
  <c r="T1845" i="14" s="1"/>
  <c r="U1844" i="14"/>
  <c r="W1844" i="14" s="1"/>
  <c r="S1844" i="14"/>
  <c r="R1844" i="14"/>
  <c r="Q1844" i="14"/>
  <c r="P1844" i="14"/>
  <c r="O1844" i="14"/>
  <c r="N1844" i="14"/>
  <c r="S1843" i="14"/>
  <c r="R1843" i="14"/>
  <c r="Q1843" i="14"/>
  <c r="P1843" i="14"/>
  <c r="O1843" i="14"/>
  <c r="N1843" i="14"/>
  <c r="T1842" i="14"/>
  <c r="V1842" i="14" s="1"/>
  <c r="S1842" i="14"/>
  <c r="R1842" i="14"/>
  <c r="Q1842" i="14"/>
  <c r="U1842" i="14" s="1"/>
  <c r="W1842" i="14" s="1"/>
  <c r="P1842" i="14"/>
  <c r="O1842" i="14"/>
  <c r="N1842" i="14"/>
  <c r="S1841" i="14"/>
  <c r="U1841" i="14" s="1"/>
  <c r="W1841" i="14" s="1"/>
  <c r="R1841" i="14"/>
  <c r="Q1841" i="14"/>
  <c r="P1841" i="14"/>
  <c r="O1841" i="14"/>
  <c r="N1841" i="14"/>
  <c r="T1841" i="14" s="1"/>
  <c r="V1841" i="14" s="1"/>
  <c r="U1840" i="14"/>
  <c r="W1840" i="14" s="1"/>
  <c r="S1840" i="14"/>
  <c r="R1840" i="14"/>
  <c r="Q1840" i="14"/>
  <c r="P1840" i="14"/>
  <c r="O1840" i="14"/>
  <c r="N1840" i="14"/>
  <c r="S1839" i="14"/>
  <c r="R1839" i="14"/>
  <c r="Q1839" i="14"/>
  <c r="P1839" i="14"/>
  <c r="O1839" i="14"/>
  <c r="N1839" i="14"/>
  <c r="T1839" i="14" s="1"/>
  <c r="V1839" i="14" s="1"/>
  <c r="T1838" i="14"/>
  <c r="V1838" i="14" s="1"/>
  <c r="S1838" i="14"/>
  <c r="R1838" i="14"/>
  <c r="Q1838" i="14"/>
  <c r="U1838" i="14" s="1"/>
  <c r="W1838" i="14" s="1"/>
  <c r="P1838" i="14"/>
  <c r="O1838" i="14"/>
  <c r="N1838" i="14"/>
  <c r="V1837" i="14"/>
  <c r="S1837" i="14"/>
  <c r="U1837" i="14" s="1"/>
  <c r="W1837" i="14" s="1"/>
  <c r="R1837" i="14"/>
  <c r="Q1837" i="14"/>
  <c r="P1837" i="14"/>
  <c r="O1837" i="14"/>
  <c r="N1837" i="14"/>
  <c r="T1837" i="14" s="1"/>
  <c r="U1836" i="14"/>
  <c r="W1836" i="14" s="1"/>
  <c r="S1836" i="14"/>
  <c r="R1836" i="14"/>
  <c r="Q1836" i="14"/>
  <c r="P1836" i="14"/>
  <c r="O1836" i="14"/>
  <c r="N1836" i="14"/>
  <c r="S1835" i="14"/>
  <c r="R1835" i="14"/>
  <c r="Q1835" i="14"/>
  <c r="P1835" i="14"/>
  <c r="O1835" i="14"/>
  <c r="N1835" i="14"/>
  <c r="T1834" i="14"/>
  <c r="V1834" i="14" s="1"/>
  <c r="S1834" i="14"/>
  <c r="R1834" i="14"/>
  <c r="Q1834" i="14"/>
  <c r="U1834" i="14" s="1"/>
  <c r="W1834" i="14" s="1"/>
  <c r="P1834" i="14"/>
  <c r="O1834" i="14"/>
  <c r="N1834" i="14"/>
  <c r="S1833" i="14"/>
  <c r="U1833" i="14" s="1"/>
  <c r="W1833" i="14" s="1"/>
  <c r="R1833" i="14"/>
  <c r="Q1833" i="14"/>
  <c r="P1833" i="14"/>
  <c r="O1833" i="14"/>
  <c r="N1833" i="14"/>
  <c r="T1833" i="14" s="1"/>
  <c r="V1833" i="14" s="1"/>
  <c r="U1832" i="14"/>
  <c r="W1832" i="14" s="1"/>
  <c r="S1832" i="14"/>
  <c r="R1832" i="14"/>
  <c r="Q1832" i="14"/>
  <c r="P1832" i="14"/>
  <c r="O1832" i="14"/>
  <c r="N1832" i="14"/>
  <c r="S1831" i="14"/>
  <c r="R1831" i="14"/>
  <c r="Q1831" i="14"/>
  <c r="P1831" i="14"/>
  <c r="O1831" i="14"/>
  <c r="N1831" i="14"/>
  <c r="T1831" i="14" s="1"/>
  <c r="V1831" i="14" s="1"/>
  <c r="T1830" i="14"/>
  <c r="V1830" i="14" s="1"/>
  <c r="S1830" i="14"/>
  <c r="R1830" i="14"/>
  <c r="Q1830" i="14"/>
  <c r="U1830" i="14" s="1"/>
  <c r="W1830" i="14" s="1"/>
  <c r="P1830" i="14"/>
  <c r="O1830" i="14"/>
  <c r="N1830" i="14"/>
  <c r="V1829" i="14"/>
  <c r="S1829" i="14"/>
  <c r="U1829" i="14" s="1"/>
  <c r="W1829" i="14" s="1"/>
  <c r="R1829" i="14"/>
  <c r="Q1829" i="14"/>
  <c r="P1829" i="14"/>
  <c r="O1829" i="14"/>
  <c r="N1829" i="14"/>
  <c r="T1829" i="14" s="1"/>
  <c r="U1828" i="14"/>
  <c r="W1828" i="14" s="1"/>
  <c r="S1828" i="14"/>
  <c r="R1828" i="14"/>
  <c r="Q1828" i="14"/>
  <c r="P1828" i="14"/>
  <c r="O1828" i="14"/>
  <c r="N1828" i="14"/>
  <c r="S1827" i="14"/>
  <c r="R1827" i="14"/>
  <c r="Q1827" i="14"/>
  <c r="P1827" i="14"/>
  <c r="O1827" i="14"/>
  <c r="T1827" i="14" s="1"/>
  <c r="V1827" i="14" s="1"/>
  <c r="N1827" i="14"/>
  <c r="T1826" i="14"/>
  <c r="V1826" i="14" s="1"/>
  <c r="S1826" i="14"/>
  <c r="R1826" i="14"/>
  <c r="Q1826" i="14"/>
  <c r="U1826" i="14" s="1"/>
  <c r="W1826" i="14" s="1"/>
  <c r="P1826" i="14"/>
  <c r="O1826" i="14"/>
  <c r="N1826" i="14"/>
  <c r="S1825" i="14"/>
  <c r="U1825" i="14" s="1"/>
  <c r="W1825" i="14" s="1"/>
  <c r="R1825" i="14"/>
  <c r="Q1825" i="14"/>
  <c r="P1825" i="14"/>
  <c r="O1825" i="14"/>
  <c r="N1825" i="14"/>
  <c r="T1825" i="14" s="1"/>
  <c r="V1825" i="14" s="1"/>
  <c r="U1824" i="14"/>
  <c r="W1824" i="14" s="1"/>
  <c r="S1824" i="14"/>
  <c r="R1824" i="14"/>
  <c r="Q1824" i="14"/>
  <c r="P1824" i="14"/>
  <c r="O1824" i="14"/>
  <c r="N1824" i="14"/>
  <c r="S1823" i="14"/>
  <c r="R1823" i="14"/>
  <c r="Q1823" i="14"/>
  <c r="P1823" i="14"/>
  <c r="O1823" i="14"/>
  <c r="N1823" i="14"/>
  <c r="T1823" i="14" s="1"/>
  <c r="V1823" i="14" s="1"/>
  <c r="T1822" i="14"/>
  <c r="V1822" i="14" s="1"/>
  <c r="S1822" i="14"/>
  <c r="R1822" i="14"/>
  <c r="Q1822" i="14"/>
  <c r="U1822" i="14" s="1"/>
  <c r="W1822" i="14" s="1"/>
  <c r="P1822" i="14"/>
  <c r="O1822" i="14"/>
  <c r="N1822" i="14"/>
  <c r="V1821" i="14"/>
  <c r="S1821" i="14"/>
  <c r="U1821" i="14" s="1"/>
  <c r="W1821" i="14" s="1"/>
  <c r="R1821" i="14"/>
  <c r="Q1821" i="14"/>
  <c r="P1821" i="14"/>
  <c r="O1821" i="14"/>
  <c r="N1821" i="14"/>
  <c r="T1821" i="14" s="1"/>
  <c r="U1820" i="14"/>
  <c r="W1820" i="14" s="1"/>
  <c r="S1820" i="14"/>
  <c r="R1820" i="14"/>
  <c r="Q1820" i="14"/>
  <c r="P1820" i="14"/>
  <c r="O1820" i="14"/>
  <c r="N1820" i="14"/>
  <c r="S1819" i="14"/>
  <c r="R1819" i="14"/>
  <c r="Q1819" i="14"/>
  <c r="P1819" i="14"/>
  <c r="O1819" i="14"/>
  <c r="N1819" i="14"/>
  <c r="T1818" i="14"/>
  <c r="V1818" i="14" s="1"/>
  <c r="S1818" i="14"/>
  <c r="R1818" i="14"/>
  <c r="Q1818" i="14"/>
  <c r="U1818" i="14" s="1"/>
  <c r="W1818" i="14" s="1"/>
  <c r="P1818" i="14"/>
  <c r="O1818" i="14"/>
  <c r="N1818" i="14"/>
  <c r="S1817" i="14"/>
  <c r="U1817" i="14" s="1"/>
  <c r="W1817" i="14" s="1"/>
  <c r="R1817" i="14"/>
  <c r="Q1817" i="14"/>
  <c r="P1817" i="14"/>
  <c r="O1817" i="14"/>
  <c r="N1817" i="14"/>
  <c r="T1817" i="14" s="1"/>
  <c r="V1817" i="14" s="1"/>
  <c r="U1816" i="14"/>
  <c r="W1816" i="14" s="1"/>
  <c r="S1816" i="14"/>
  <c r="R1816" i="14"/>
  <c r="Q1816" i="14"/>
  <c r="P1816" i="14"/>
  <c r="O1816" i="14"/>
  <c r="N1816" i="14"/>
  <c r="S1815" i="14"/>
  <c r="R1815" i="14"/>
  <c r="Q1815" i="14"/>
  <c r="P1815" i="14"/>
  <c r="O1815" i="14"/>
  <c r="N1815" i="14"/>
  <c r="T1815" i="14" s="1"/>
  <c r="V1815" i="14" s="1"/>
  <c r="T1814" i="14"/>
  <c r="V1814" i="14" s="1"/>
  <c r="S1814" i="14"/>
  <c r="R1814" i="14"/>
  <c r="Q1814" i="14"/>
  <c r="U1814" i="14" s="1"/>
  <c r="W1814" i="14" s="1"/>
  <c r="P1814" i="14"/>
  <c r="O1814" i="14"/>
  <c r="N1814" i="14"/>
  <c r="V1813" i="14"/>
  <c r="S1813" i="14"/>
  <c r="U1813" i="14" s="1"/>
  <c r="W1813" i="14" s="1"/>
  <c r="R1813" i="14"/>
  <c r="Q1813" i="14"/>
  <c r="P1813" i="14"/>
  <c r="O1813" i="14"/>
  <c r="N1813" i="14"/>
  <c r="T1813" i="14" s="1"/>
  <c r="U1812" i="14"/>
  <c r="W1812" i="14" s="1"/>
  <c r="S1812" i="14"/>
  <c r="R1812" i="14"/>
  <c r="Q1812" i="14"/>
  <c r="P1812" i="14"/>
  <c r="O1812" i="14"/>
  <c r="N1812" i="14"/>
  <c r="S1811" i="14"/>
  <c r="R1811" i="14"/>
  <c r="Q1811" i="14"/>
  <c r="P1811" i="14"/>
  <c r="O1811" i="14"/>
  <c r="N1811" i="14"/>
  <c r="T1810" i="14"/>
  <c r="V1810" i="14" s="1"/>
  <c r="S1810" i="14"/>
  <c r="R1810" i="14"/>
  <c r="Q1810" i="14"/>
  <c r="U1810" i="14" s="1"/>
  <c r="W1810" i="14" s="1"/>
  <c r="P1810" i="14"/>
  <c r="O1810" i="14"/>
  <c r="N1810" i="14"/>
  <c r="S1809" i="14"/>
  <c r="U1809" i="14" s="1"/>
  <c r="W1809" i="14" s="1"/>
  <c r="R1809" i="14"/>
  <c r="Q1809" i="14"/>
  <c r="P1809" i="14"/>
  <c r="O1809" i="14"/>
  <c r="N1809" i="14"/>
  <c r="T1809" i="14" s="1"/>
  <c r="V1809" i="14" s="1"/>
  <c r="U1808" i="14"/>
  <c r="W1808" i="14" s="1"/>
  <c r="S1808" i="14"/>
  <c r="R1808" i="14"/>
  <c r="Q1808" i="14"/>
  <c r="P1808" i="14"/>
  <c r="O1808" i="14"/>
  <c r="N1808" i="14"/>
  <c r="T1808" i="14" s="1"/>
  <c r="V1808" i="14" s="1"/>
  <c r="S1807" i="14"/>
  <c r="R1807" i="14"/>
  <c r="Q1807" i="14"/>
  <c r="U1807" i="14" s="1"/>
  <c r="W1807" i="14" s="1"/>
  <c r="P1807" i="14"/>
  <c r="O1807" i="14"/>
  <c r="N1807" i="14"/>
  <c r="T1807" i="14" s="1"/>
  <c r="V1807" i="14" s="1"/>
  <c r="T1806" i="14"/>
  <c r="V1806" i="14" s="1"/>
  <c r="S1806" i="14"/>
  <c r="R1806" i="14"/>
  <c r="Q1806" i="14"/>
  <c r="P1806" i="14"/>
  <c r="O1806" i="14"/>
  <c r="N1806" i="14"/>
  <c r="V1805" i="14"/>
  <c r="T1805" i="14"/>
  <c r="S1805" i="14"/>
  <c r="U1805" i="14" s="1"/>
  <c r="W1805" i="14" s="1"/>
  <c r="R1805" i="14"/>
  <c r="Q1805" i="14"/>
  <c r="P1805" i="14"/>
  <c r="O1805" i="14"/>
  <c r="N1805" i="14"/>
  <c r="U1804" i="14"/>
  <c r="W1804" i="14" s="1"/>
  <c r="S1804" i="14"/>
  <c r="R1804" i="14"/>
  <c r="Q1804" i="14"/>
  <c r="P1804" i="14"/>
  <c r="O1804" i="14"/>
  <c r="N1804" i="14"/>
  <c r="S1803" i="14"/>
  <c r="R1803" i="14"/>
  <c r="Q1803" i="14"/>
  <c r="P1803" i="14"/>
  <c r="O1803" i="14"/>
  <c r="N1803" i="14"/>
  <c r="T1803" i="14" s="1"/>
  <c r="V1803" i="14" s="1"/>
  <c r="T1802" i="14"/>
  <c r="V1802" i="14" s="1"/>
  <c r="S1802" i="14"/>
  <c r="R1802" i="14"/>
  <c r="Q1802" i="14"/>
  <c r="P1802" i="14"/>
  <c r="O1802" i="14"/>
  <c r="N1802" i="14"/>
  <c r="S1801" i="14"/>
  <c r="U1801" i="14" s="1"/>
  <c r="W1801" i="14" s="1"/>
  <c r="R1801" i="14"/>
  <c r="Q1801" i="14"/>
  <c r="P1801" i="14"/>
  <c r="O1801" i="14"/>
  <c r="N1801" i="14"/>
  <c r="T1801" i="14" s="1"/>
  <c r="V1801" i="14" s="1"/>
  <c r="V1800" i="14"/>
  <c r="U1800" i="14"/>
  <c r="W1800" i="14" s="1"/>
  <c r="S1800" i="14"/>
  <c r="R1800" i="14"/>
  <c r="Q1800" i="14"/>
  <c r="P1800" i="14"/>
  <c r="O1800" i="14"/>
  <c r="N1800" i="14"/>
  <c r="T1800" i="14" s="1"/>
  <c r="S1799" i="14"/>
  <c r="R1799" i="14"/>
  <c r="Q1799" i="14"/>
  <c r="P1799" i="14"/>
  <c r="O1799" i="14"/>
  <c r="N1799" i="14"/>
  <c r="T1798" i="14"/>
  <c r="V1798" i="14" s="1"/>
  <c r="S1798" i="14"/>
  <c r="R1798" i="14"/>
  <c r="Q1798" i="14"/>
  <c r="U1798" i="14" s="1"/>
  <c r="W1798" i="14" s="1"/>
  <c r="P1798" i="14"/>
  <c r="O1798" i="14"/>
  <c r="N1798" i="14"/>
  <c r="T1797" i="14"/>
  <c r="V1797" i="14" s="1"/>
  <c r="S1797" i="14"/>
  <c r="U1797" i="14" s="1"/>
  <c r="W1797" i="14" s="1"/>
  <c r="R1797" i="14"/>
  <c r="Q1797" i="14"/>
  <c r="P1797" i="14"/>
  <c r="O1797" i="14"/>
  <c r="N1797" i="14"/>
  <c r="U1796" i="14"/>
  <c r="W1796" i="14" s="1"/>
  <c r="S1796" i="14"/>
  <c r="R1796" i="14"/>
  <c r="Q1796" i="14"/>
  <c r="P1796" i="14"/>
  <c r="O1796" i="14"/>
  <c r="N1796" i="14"/>
  <c r="S1795" i="14"/>
  <c r="R1795" i="14"/>
  <c r="Q1795" i="14"/>
  <c r="P1795" i="14"/>
  <c r="O1795" i="14"/>
  <c r="N1795" i="14"/>
  <c r="T1794" i="14"/>
  <c r="V1794" i="14" s="1"/>
  <c r="S1794" i="14"/>
  <c r="R1794" i="14"/>
  <c r="Q1794" i="14"/>
  <c r="U1794" i="14" s="1"/>
  <c r="W1794" i="14" s="1"/>
  <c r="P1794" i="14"/>
  <c r="O1794" i="14"/>
  <c r="N1794" i="14"/>
  <c r="S1793" i="14"/>
  <c r="U1793" i="14" s="1"/>
  <c r="W1793" i="14" s="1"/>
  <c r="R1793" i="14"/>
  <c r="Q1793" i="14"/>
  <c r="P1793" i="14"/>
  <c r="O1793" i="14"/>
  <c r="N1793" i="14"/>
  <c r="T1793" i="14" s="1"/>
  <c r="V1793" i="14" s="1"/>
  <c r="U1792" i="14"/>
  <c r="W1792" i="14" s="1"/>
  <c r="S1792" i="14"/>
  <c r="R1792" i="14"/>
  <c r="Q1792" i="14"/>
  <c r="P1792" i="14"/>
  <c r="O1792" i="14"/>
  <c r="N1792" i="14"/>
  <c r="T1792" i="14" s="1"/>
  <c r="V1792" i="14" s="1"/>
  <c r="S1791" i="14"/>
  <c r="R1791" i="14"/>
  <c r="Q1791" i="14"/>
  <c r="U1791" i="14" s="1"/>
  <c r="W1791" i="14" s="1"/>
  <c r="P1791" i="14"/>
  <c r="O1791" i="14"/>
  <c r="N1791" i="14"/>
  <c r="T1790" i="14"/>
  <c r="V1790" i="14" s="1"/>
  <c r="S1790" i="14"/>
  <c r="R1790" i="14"/>
  <c r="Q1790" i="14"/>
  <c r="P1790" i="14"/>
  <c r="O1790" i="14"/>
  <c r="N1790" i="14"/>
  <c r="V1789" i="14"/>
  <c r="T1789" i="14"/>
  <c r="S1789" i="14"/>
  <c r="U1789" i="14" s="1"/>
  <c r="W1789" i="14" s="1"/>
  <c r="R1789" i="14"/>
  <c r="Q1789" i="14"/>
  <c r="P1789" i="14"/>
  <c r="O1789" i="14"/>
  <c r="N1789" i="14"/>
  <c r="U1788" i="14"/>
  <c r="W1788" i="14" s="1"/>
  <c r="S1788" i="14"/>
  <c r="R1788" i="14"/>
  <c r="Q1788" i="14"/>
  <c r="P1788" i="14"/>
  <c r="O1788" i="14"/>
  <c r="N1788" i="14"/>
  <c r="S1787" i="14"/>
  <c r="R1787" i="14"/>
  <c r="Q1787" i="14"/>
  <c r="P1787" i="14"/>
  <c r="O1787" i="14"/>
  <c r="T1787" i="14" s="1"/>
  <c r="V1787" i="14" s="1"/>
  <c r="N1787" i="14"/>
  <c r="T1786" i="14"/>
  <c r="V1786" i="14" s="1"/>
  <c r="S1786" i="14"/>
  <c r="R1786" i="14"/>
  <c r="Q1786" i="14"/>
  <c r="P1786" i="14"/>
  <c r="O1786" i="14"/>
  <c r="N1786" i="14"/>
  <c r="S1785" i="14"/>
  <c r="U1785" i="14" s="1"/>
  <c r="W1785" i="14" s="1"/>
  <c r="R1785" i="14"/>
  <c r="Q1785" i="14"/>
  <c r="P1785" i="14"/>
  <c r="O1785" i="14"/>
  <c r="N1785" i="14"/>
  <c r="T1785" i="14" s="1"/>
  <c r="V1785" i="14" s="1"/>
  <c r="V1784" i="14"/>
  <c r="S1784" i="14"/>
  <c r="R1784" i="14"/>
  <c r="U1784" i="14" s="1"/>
  <c r="W1784" i="14" s="1"/>
  <c r="Q1784" i="14"/>
  <c r="P1784" i="14"/>
  <c r="O1784" i="14"/>
  <c r="N1784" i="14"/>
  <c r="T1784" i="14" s="1"/>
  <c r="T1783" i="14"/>
  <c r="V1783" i="14" s="1"/>
  <c r="S1783" i="14"/>
  <c r="R1783" i="14"/>
  <c r="Q1783" i="14"/>
  <c r="P1783" i="14"/>
  <c r="O1783" i="14"/>
  <c r="N1783" i="14"/>
  <c r="S1782" i="14"/>
  <c r="R1782" i="14"/>
  <c r="Q1782" i="14"/>
  <c r="P1782" i="14"/>
  <c r="O1782" i="14"/>
  <c r="N1782" i="14"/>
  <c r="T1782" i="14" s="1"/>
  <c r="V1782" i="14" s="1"/>
  <c r="S1781" i="14"/>
  <c r="U1781" i="14" s="1"/>
  <c r="W1781" i="14" s="1"/>
  <c r="R1781" i="14"/>
  <c r="Q1781" i="14"/>
  <c r="P1781" i="14"/>
  <c r="O1781" i="14"/>
  <c r="N1781" i="14"/>
  <c r="T1781" i="14" s="1"/>
  <c r="V1781" i="14" s="1"/>
  <c r="U1780" i="14"/>
  <c r="W1780" i="14" s="1"/>
  <c r="S1780" i="14"/>
  <c r="R1780" i="14"/>
  <c r="Q1780" i="14"/>
  <c r="P1780" i="14"/>
  <c r="O1780" i="14"/>
  <c r="N1780" i="14"/>
  <c r="T1780" i="14" s="1"/>
  <c r="V1780" i="14" s="1"/>
  <c r="T1779" i="14"/>
  <c r="V1779" i="14" s="1"/>
  <c r="S1779" i="14"/>
  <c r="R1779" i="14"/>
  <c r="Q1779" i="14"/>
  <c r="P1779" i="14"/>
  <c r="O1779" i="14"/>
  <c r="N1779" i="14"/>
  <c r="T1778" i="14"/>
  <c r="V1778" i="14" s="1"/>
  <c r="S1778" i="14"/>
  <c r="R1778" i="14"/>
  <c r="Q1778" i="14"/>
  <c r="P1778" i="14"/>
  <c r="O1778" i="14"/>
  <c r="N1778" i="14"/>
  <c r="U1777" i="14"/>
  <c r="W1777" i="14" s="1"/>
  <c r="T1777" i="14"/>
  <c r="V1777" i="14" s="1"/>
  <c r="S1777" i="14"/>
  <c r="R1777" i="14"/>
  <c r="Q1777" i="14"/>
  <c r="P1777" i="14"/>
  <c r="O1777" i="14"/>
  <c r="N1777" i="14"/>
  <c r="W1776" i="14"/>
  <c r="U1776" i="14"/>
  <c r="S1776" i="14"/>
  <c r="R1776" i="14"/>
  <c r="Q1776" i="14"/>
  <c r="P1776" i="14"/>
  <c r="O1776" i="14"/>
  <c r="N1776" i="14"/>
  <c r="T1776" i="14" s="1"/>
  <c r="V1776" i="14" s="1"/>
  <c r="W1775" i="14"/>
  <c r="S1775" i="14"/>
  <c r="R1775" i="14"/>
  <c r="Q1775" i="14"/>
  <c r="U1775" i="14" s="1"/>
  <c r="P1775" i="14"/>
  <c r="O1775" i="14"/>
  <c r="N1775" i="14"/>
  <c r="T1775" i="14" s="1"/>
  <c r="V1775" i="14" s="1"/>
  <c r="S1774" i="14"/>
  <c r="R1774" i="14"/>
  <c r="Q1774" i="14"/>
  <c r="U1774" i="14" s="1"/>
  <c r="W1774" i="14" s="1"/>
  <c r="P1774" i="14"/>
  <c r="O1774" i="14"/>
  <c r="N1774" i="14"/>
  <c r="S1773" i="14"/>
  <c r="R1773" i="14"/>
  <c r="Q1773" i="14"/>
  <c r="U1773" i="14" s="1"/>
  <c r="W1773" i="14" s="1"/>
  <c r="P1773" i="14"/>
  <c r="T1773" i="14" s="1"/>
  <c r="V1773" i="14" s="1"/>
  <c r="O1773" i="14"/>
  <c r="N1773" i="14"/>
  <c r="S1772" i="14"/>
  <c r="U1772" i="14" s="1"/>
  <c r="W1772" i="14" s="1"/>
  <c r="R1772" i="14"/>
  <c r="Q1772" i="14"/>
  <c r="P1772" i="14"/>
  <c r="O1772" i="14"/>
  <c r="N1772" i="14"/>
  <c r="T1772" i="14" s="1"/>
  <c r="V1772" i="14" s="1"/>
  <c r="U1771" i="14"/>
  <c r="W1771" i="14" s="1"/>
  <c r="S1771" i="14"/>
  <c r="R1771" i="14"/>
  <c r="Q1771" i="14"/>
  <c r="P1771" i="14"/>
  <c r="O1771" i="14"/>
  <c r="T1771" i="14" s="1"/>
  <c r="V1771" i="14" s="1"/>
  <c r="N1771" i="14"/>
  <c r="W1770" i="14"/>
  <c r="S1770" i="14"/>
  <c r="R1770" i="14"/>
  <c r="Q1770" i="14"/>
  <c r="U1770" i="14" s="1"/>
  <c r="P1770" i="14"/>
  <c r="O1770" i="14"/>
  <c r="N1770" i="14"/>
  <c r="T1770" i="14" s="1"/>
  <c r="V1770" i="14" s="1"/>
  <c r="S1769" i="14"/>
  <c r="R1769" i="14"/>
  <c r="Q1769" i="14"/>
  <c r="U1769" i="14" s="1"/>
  <c r="W1769" i="14" s="1"/>
  <c r="P1769" i="14"/>
  <c r="T1769" i="14" s="1"/>
  <c r="V1769" i="14" s="1"/>
  <c r="O1769" i="14"/>
  <c r="N1769" i="14"/>
  <c r="S1768" i="14"/>
  <c r="U1768" i="14" s="1"/>
  <c r="W1768" i="14" s="1"/>
  <c r="R1768" i="14"/>
  <c r="Q1768" i="14"/>
  <c r="P1768" i="14"/>
  <c r="O1768" i="14"/>
  <c r="N1768" i="14"/>
  <c r="T1768" i="14" s="1"/>
  <c r="V1768" i="14" s="1"/>
  <c r="U1767" i="14"/>
  <c r="W1767" i="14" s="1"/>
  <c r="S1767" i="14"/>
  <c r="R1767" i="14"/>
  <c r="Q1767" i="14"/>
  <c r="P1767" i="14"/>
  <c r="O1767" i="14"/>
  <c r="T1767" i="14" s="1"/>
  <c r="V1767" i="14" s="1"/>
  <c r="N1767" i="14"/>
  <c r="S1766" i="14"/>
  <c r="R1766" i="14"/>
  <c r="Q1766" i="14"/>
  <c r="U1766" i="14" s="1"/>
  <c r="W1766" i="14" s="1"/>
  <c r="P1766" i="14"/>
  <c r="O1766" i="14"/>
  <c r="N1766" i="14"/>
  <c r="T1766" i="14" s="1"/>
  <c r="V1766" i="14" s="1"/>
  <c r="S1765" i="14"/>
  <c r="R1765" i="14"/>
  <c r="Q1765" i="14"/>
  <c r="U1765" i="14" s="1"/>
  <c r="W1765" i="14" s="1"/>
  <c r="P1765" i="14"/>
  <c r="T1765" i="14" s="1"/>
  <c r="V1765" i="14" s="1"/>
  <c r="O1765" i="14"/>
  <c r="N1765" i="14"/>
  <c r="S1764" i="14"/>
  <c r="U1764" i="14" s="1"/>
  <c r="W1764" i="14" s="1"/>
  <c r="R1764" i="14"/>
  <c r="Q1764" i="14"/>
  <c r="P1764" i="14"/>
  <c r="O1764" i="14"/>
  <c r="N1764" i="14"/>
  <c r="T1764" i="14" s="1"/>
  <c r="V1764" i="14" s="1"/>
  <c r="U1763" i="14"/>
  <c r="W1763" i="14" s="1"/>
  <c r="S1763" i="14"/>
  <c r="R1763" i="14"/>
  <c r="Q1763" i="14"/>
  <c r="P1763" i="14"/>
  <c r="O1763" i="14"/>
  <c r="T1763" i="14" s="1"/>
  <c r="V1763" i="14" s="1"/>
  <c r="N1763" i="14"/>
  <c r="S1762" i="14"/>
  <c r="R1762" i="14"/>
  <c r="Q1762" i="14"/>
  <c r="U1762" i="14" s="1"/>
  <c r="W1762" i="14" s="1"/>
  <c r="P1762" i="14"/>
  <c r="O1762" i="14"/>
  <c r="N1762" i="14"/>
  <c r="S1761" i="14"/>
  <c r="R1761" i="14"/>
  <c r="Q1761" i="14"/>
  <c r="U1761" i="14" s="1"/>
  <c r="W1761" i="14" s="1"/>
  <c r="P1761" i="14"/>
  <c r="T1761" i="14" s="1"/>
  <c r="V1761" i="14" s="1"/>
  <c r="O1761" i="14"/>
  <c r="N1761" i="14"/>
  <c r="S1760" i="14"/>
  <c r="U1760" i="14" s="1"/>
  <c r="W1760" i="14" s="1"/>
  <c r="R1760" i="14"/>
  <c r="Q1760" i="14"/>
  <c r="P1760" i="14"/>
  <c r="O1760" i="14"/>
  <c r="N1760" i="14"/>
  <c r="T1760" i="14" s="1"/>
  <c r="V1760" i="14" s="1"/>
  <c r="U1759" i="14"/>
  <c r="W1759" i="14" s="1"/>
  <c r="S1759" i="14"/>
  <c r="R1759" i="14"/>
  <c r="Q1759" i="14"/>
  <c r="P1759" i="14"/>
  <c r="O1759" i="14"/>
  <c r="T1759" i="14" s="1"/>
  <c r="V1759" i="14" s="1"/>
  <c r="N1759" i="14"/>
  <c r="S1758" i="14"/>
  <c r="R1758" i="14"/>
  <c r="Q1758" i="14"/>
  <c r="U1758" i="14" s="1"/>
  <c r="W1758" i="14" s="1"/>
  <c r="P1758" i="14"/>
  <c r="O1758" i="14"/>
  <c r="N1758" i="14"/>
  <c r="S1757" i="14"/>
  <c r="R1757" i="14"/>
  <c r="Q1757" i="14"/>
  <c r="U1757" i="14" s="1"/>
  <c r="W1757" i="14" s="1"/>
  <c r="P1757" i="14"/>
  <c r="T1757" i="14" s="1"/>
  <c r="V1757" i="14" s="1"/>
  <c r="O1757" i="14"/>
  <c r="N1757" i="14"/>
  <c r="S1756" i="14"/>
  <c r="U1756" i="14" s="1"/>
  <c r="W1756" i="14" s="1"/>
  <c r="R1756" i="14"/>
  <c r="Q1756" i="14"/>
  <c r="P1756" i="14"/>
  <c r="O1756" i="14"/>
  <c r="N1756" i="14"/>
  <c r="T1756" i="14" s="1"/>
  <c r="V1756" i="14" s="1"/>
  <c r="U1755" i="14"/>
  <c r="W1755" i="14" s="1"/>
  <c r="S1755" i="14"/>
  <c r="R1755" i="14"/>
  <c r="Q1755" i="14"/>
  <c r="P1755" i="14"/>
  <c r="O1755" i="14"/>
  <c r="T1755" i="14" s="1"/>
  <c r="V1755" i="14" s="1"/>
  <c r="N1755" i="14"/>
  <c r="W1754" i="14"/>
  <c r="S1754" i="14"/>
  <c r="R1754" i="14"/>
  <c r="Q1754" i="14"/>
  <c r="U1754" i="14" s="1"/>
  <c r="P1754" i="14"/>
  <c r="O1754" i="14"/>
  <c r="N1754" i="14"/>
  <c r="T1754" i="14" s="1"/>
  <c r="V1754" i="14" s="1"/>
  <c r="S1753" i="14"/>
  <c r="R1753" i="14"/>
  <c r="Q1753" i="14"/>
  <c r="U1753" i="14" s="1"/>
  <c r="W1753" i="14" s="1"/>
  <c r="P1753" i="14"/>
  <c r="T1753" i="14" s="1"/>
  <c r="V1753" i="14" s="1"/>
  <c r="O1753" i="14"/>
  <c r="N1753" i="14"/>
  <c r="S1752" i="14"/>
  <c r="U1752" i="14" s="1"/>
  <c r="W1752" i="14" s="1"/>
  <c r="R1752" i="14"/>
  <c r="Q1752" i="14"/>
  <c r="P1752" i="14"/>
  <c r="O1752" i="14"/>
  <c r="N1752" i="14"/>
  <c r="T1752" i="14" s="1"/>
  <c r="V1752" i="14" s="1"/>
  <c r="U1751" i="14"/>
  <c r="W1751" i="14" s="1"/>
  <c r="S1751" i="14"/>
  <c r="R1751" i="14"/>
  <c r="Q1751" i="14"/>
  <c r="P1751" i="14"/>
  <c r="O1751" i="14"/>
  <c r="T1751" i="14" s="1"/>
  <c r="V1751" i="14" s="1"/>
  <c r="N1751" i="14"/>
  <c r="S1750" i="14"/>
  <c r="R1750" i="14"/>
  <c r="Q1750" i="14"/>
  <c r="U1750" i="14" s="1"/>
  <c r="W1750" i="14" s="1"/>
  <c r="P1750" i="14"/>
  <c r="O1750" i="14"/>
  <c r="N1750" i="14"/>
  <c r="T1750" i="14" s="1"/>
  <c r="V1750" i="14" s="1"/>
  <c r="S1749" i="14"/>
  <c r="R1749" i="14"/>
  <c r="Q1749" i="14"/>
  <c r="U1749" i="14" s="1"/>
  <c r="W1749" i="14" s="1"/>
  <c r="P1749" i="14"/>
  <c r="T1749" i="14" s="1"/>
  <c r="V1749" i="14" s="1"/>
  <c r="O1749" i="14"/>
  <c r="N1749" i="14"/>
  <c r="S1748" i="14"/>
  <c r="U1748" i="14" s="1"/>
  <c r="W1748" i="14" s="1"/>
  <c r="R1748" i="14"/>
  <c r="Q1748" i="14"/>
  <c r="P1748" i="14"/>
  <c r="O1748" i="14"/>
  <c r="N1748" i="14"/>
  <c r="T1748" i="14" s="1"/>
  <c r="V1748" i="14" s="1"/>
  <c r="U1747" i="14"/>
  <c r="W1747" i="14" s="1"/>
  <c r="S1747" i="14"/>
  <c r="R1747" i="14"/>
  <c r="Q1747" i="14"/>
  <c r="P1747" i="14"/>
  <c r="O1747" i="14"/>
  <c r="T1747" i="14" s="1"/>
  <c r="V1747" i="14" s="1"/>
  <c r="N1747" i="14"/>
  <c r="S1746" i="14"/>
  <c r="R1746" i="14"/>
  <c r="Q1746" i="14"/>
  <c r="U1746" i="14" s="1"/>
  <c r="W1746" i="14" s="1"/>
  <c r="P1746" i="14"/>
  <c r="O1746" i="14"/>
  <c r="N1746" i="14"/>
  <c r="S1745" i="14"/>
  <c r="R1745" i="14"/>
  <c r="Q1745" i="14"/>
  <c r="U1745" i="14" s="1"/>
  <c r="W1745" i="14" s="1"/>
  <c r="P1745" i="14"/>
  <c r="T1745" i="14" s="1"/>
  <c r="V1745" i="14" s="1"/>
  <c r="O1745" i="14"/>
  <c r="N1745" i="14"/>
  <c r="S1744" i="14"/>
  <c r="U1744" i="14" s="1"/>
  <c r="W1744" i="14" s="1"/>
  <c r="R1744" i="14"/>
  <c r="Q1744" i="14"/>
  <c r="P1744" i="14"/>
  <c r="O1744" i="14"/>
  <c r="N1744" i="14"/>
  <c r="T1744" i="14" s="1"/>
  <c r="V1744" i="14" s="1"/>
  <c r="U1743" i="14"/>
  <c r="W1743" i="14" s="1"/>
  <c r="S1743" i="14"/>
  <c r="R1743" i="14"/>
  <c r="Q1743" i="14"/>
  <c r="P1743" i="14"/>
  <c r="O1743" i="14"/>
  <c r="T1743" i="14" s="1"/>
  <c r="V1743" i="14" s="1"/>
  <c r="N1743" i="14"/>
  <c r="S1742" i="14"/>
  <c r="R1742" i="14"/>
  <c r="Q1742" i="14"/>
  <c r="U1742" i="14" s="1"/>
  <c r="W1742" i="14" s="1"/>
  <c r="P1742" i="14"/>
  <c r="O1742" i="14"/>
  <c r="N1742" i="14"/>
  <c r="S1741" i="14"/>
  <c r="R1741" i="14"/>
  <c r="Q1741" i="14"/>
  <c r="U1741" i="14" s="1"/>
  <c r="W1741" i="14" s="1"/>
  <c r="P1741" i="14"/>
  <c r="T1741" i="14" s="1"/>
  <c r="V1741" i="14" s="1"/>
  <c r="O1741" i="14"/>
  <c r="N1741" i="14"/>
  <c r="S1740" i="14"/>
  <c r="U1740" i="14" s="1"/>
  <c r="W1740" i="14" s="1"/>
  <c r="R1740" i="14"/>
  <c r="Q1740" i="14"/>
  <c r="P1740" i="14"/>
  <c r="O1740" i="14"/>
  <c r="N1740" i="14"/>
  <c r="T1740" i="14" s="1"/>
  <c r="V1740" i="14" s="1"/>
  <c r="U1739" i="14"/>
  <c r="W1739" i="14" s="1"/>
  <c r="S1739" i="14"/>
  <c r="R1739" i="14"/>
  <c r="Q1739" i="14"/>
  <c r="P1739" i="14"/>
  <c r="O1739" i="14"/>
  <c r="T1739" i="14" s="1"/>
  <c r="V1739" i="14" s="1"/>
  <c r="N1739" i="14"/>
  <c r="W1738" i="14"/>
  <c r="S1738" i="14"/>
  <c r="R1738" i="14"/>
  <c r="Q1738" i="14"/>
  <c r="U1738" i="14" s="1"/>
  <c r="P1738" i="14"/>
  <c r="O1738" i="14"/>
  <c r="N1738" i="14"/>
  <c r="T1738" i="14" s="1"/>
  <c r="V1738" i="14" s="1"/>
  <c r="S1737" i="14"/>
  <c r="R1737" i="14"/>
  <c r="Q1737" i="14"/>
  <c r="U1737" i="14" s="1"/>
  <c r="W1737" i="14" s="1"/>
  <c r="P1737" i="14"/>
  <c r="T1737" i="14" s="1"/>
  <c r="V1737" i="14" s="1"/>
  <c r="O1737" i="14"/>
  <c r="N1737" i="14"/>
  <c r="S1736" i="14"/>
  <c r="U1736" i="14" s="1"/>
  <c r="W1736" i="14" s="1"/>
  <c r="R1736" i="14"/>
  <c r="Q1736" i="14"/>
  <c r="P1736" i="14"/>
  <c r="O1736" i="14"/>
  <c r="N1736" i="14"/>
  <c r="T1736" i="14" s="1"/>
  <c r="V1736" i="14" s="1"/>
  <c r="U1735" i="14"/>
  <c r="W1735" i="14" s="1"/>
  <c r="S1735" i="14"/>
  <c r="R1735" i="14"/>
  <c r="Q1735" i="14"/>
  <c r="P1735" i="14"/>
  <c r="O1735" i="14"/>
  <c r="T1735" i="14" s="1"/>
  <c r="V1735" i="14" s="1"/>
  <c r="N1735" i="14"/>
  <c r="S1734" i="14"/>
  <c r="R1734" i="14"/>
  <c r="Q1734" i="14"/>
  <c r="U1734" i="14" s="1"/>
  <c r="W1734" i="14" s="1"/>
  <c r="P1734" i="14"/>
  <c r="O1734" i="14"/>
  <c r="N1734" i="14"/>
  <c r="T1734" i="14" s="1"/>
  <c r="V1734" i="14" s="1"/>
  <c r="S1733" i="14"/>
  <c r="R1733" i="14"/>
  <c r="Q1733" i="14"/>
  <c r="U1733" i="14" s="1"/>
  <c r="W1733" i="14" s="1"/>
  <c r="P1733" i="14"/>
  <c r="T1733" i="14" s="1"/>
  <c r="V1733" i="14" s="1"/>
  <c r="O1733" i="14"/>
  <c r="N1733" i="14"/>
  <c r="S1732" i="14"/>
  <c r="U1732" i="14" s="1"/>
  <c r="W1732" i="14" s="1"/>
  <c r="R1732" i="14"/>
  <c r="Q1732" i="14"/>
  <c r="P1732" i="14"/>
  <c r="O1732" i="14"/>
  <c r="N1732" i="14"/>
  <c r="T1732" i="14" s="1"/>
  <c r="V1732" i="14" s="1"/>
  <c r="U1731" i="14"/>
  <c r="W1731" i="14" s="1"/>
  <c r="S1731" i="14"/>
  <c r="R1731" i="14"/>
  <c r="Q1731" i="14"/>
  <c r="P1731" i="14"/>
  <c r="O1731" i="14"/>
  <c r="T1731" i="14" s="1"/>
  <c r="V1731" i="14" s="1"/>
  <c r="N1731" i="14"/>
  <c r="S1730" i="14"/>
  <c r="R1730" i="14"/>
  <c r="Q1730" i="14"/>
  <c r="U1730" i="14" s="1"/>
  <c r="W1730" i="14" s="1"/>
  <c r="P1730" i="14"/>
  <c r="O1730" i="14"/>
  <c r="N1730" i="14"/>
  <c r="S1729" i="14"/>
  <c r="R1729" i="14"/>
  <c r="Q1729" i="14"/>
  <c r="U1729" i="14" s="1"/>
  <c r="W1729" i="14" s="1"/>
  <c r="P1729" i="14"/>
  <c r="T1729" i="14" s="1"/>
  <c r="V1729" i="14" s="1"/>
  <c r="O1729" i="14"/>
  <c r="N1729" i="14"/>
  <c r="S1728" i="14"/>
  <c r="U1728" i="14" s="1"/>
  <c r="W1728" i="14" s="1"/>
  <c r="R1728" i="14"/>
  <c r="Q1728" i="14"/>
  <c r="P1728" i="14"/>
  <c r="O1728" i="14"/>
  <c r="N1728" i="14"/>
  <c r="T1728" i="14" s="1"/>
  <c r="V1728" i="14" s="1"/>
  <c r="U1727" i="14"/>
  <c r="W1727" i="14" s="1"/>
  <c r="S1727" i="14"/>
  <c r="R1727" i="14"/>
  <c r="Q1727" i="14"/>
  <c r="P1727" i="14"/>
  <c r="O1727" i="14"/>
  <c r="T1727" i="14" s="1"/>
  <c r="V1727" i="14" s="1"/>
  <c r="N1727" i="14"/>
  <c r="S1726" i="14"/>
  <c r="R1726" i="14"/>
  <c r="Q1726" i="14"/>
  <c r="U1726" i="14" s="1"/>
  <c r="W1726" i="14" s="1"/>
  <c r="P1726" i="14"/>
  <c r="O1726" i="14"/>
  <c r="N1726" i="14"/>
  <c r="S1725" i="14"/>
  <c r="R1725" i="14"/>
  <c r="Q1725" i="14"/>
  <c r="U1725" i="14" s="1"/>
  <c r="W1725" i="14" s="1"/>
  <c r="P1725" i="14"/>
  <c r="T1725" i="14" s="1"/>
  <c r="V1725" i="14" s="1"/>
  <c r="O1725" i="14"/>
  <c r="N1725" i="14"/>
  <c r="S1724" i="14"/>
  <c r="U1724" i="14" s="1"/>
  <c r="W1724" i="14" s="1"/>
  <c r="R1724" i="14"/>
  <c r="Q1724" i="14"/>
  <c r="P1724" i="14"/>
  <c r="O1724" i="14"/>
  <c r="N1724" i="14"/>
  <c r="T1724" i="14" s="1"/>
  <c r="V1724" i="14" s="1"/>
  <c r="U1723" i="14"/>
  <c r="W1723" i="14" s="1"/>
  <c r="S1723" i="14"/>
  <c r="R1723" i="14"/>
  <c r="Q1723" i="14"/>
  <c r="P1723" i="14"/>
  <c r="O1723" i="14"/>
  <c r="T1723" i="14" s="1"/>
  <c r="V1723" i="14" s="1"/>
  <c r="N1723" i="14"/>
  <c r="W1722" i="14"/>
  <c r="S1722" i="14"/>
  <c r="R1722" i="14"/>
  <c r="Q1722" i="14"/>
  <c r="U1722" i="14" s="1"/>
  <c r="P1722" i="14"/>
  <c r="O1722" i="14"/>
  <c r="N1722" i="14"/>
  <c r="T1722" i="14" s="1"/>
  <c r="V1722" i="14" s="1"/>
  <c r="T1721" i="14"/>
  <c r="V1721" i="14" s="1"/>
  <c r="S1721" i="14"/>
  <c r="R1721" i="14"/>
  <c r="Q1721" i="14"/>
  <c r="U1721" i="14" s="1"/>
  <c r="W1721" i="14" s="1"/>
  <c r="P1721" i="14"/>
  <c r="O1721" i="14"/>
  <c r="N1721" i="14"/>
  <c r="S1720" i="14"/>
  <c r="U1720" i="14" s="1"/>
  <c r="W1720" i="14" s="1"/>
  <c r="R1720" i="14"/>
  <c r="Q1720" i="14"/>
  <c r="P1720" i="14"/>
  <c r="O1720" i="14"/>
  <c r="N1720" i="14"/>
  <c r="T1720" i="14" s="1"/>
  <c r="V1720" i="14" s="1"/>
  <c r="U1719" i="14"/>
  <c r="W1719" i="14" s="1"/>
  <c r="S1719" i="14"/>
  <c r="R1719" i="14"/>
  <c r="Q1719" i="14"/>
  <c r="P1719" i="14"/>
  <c r="O1719" i="14"/>
  <c r="T1719" i="14" s="1"/>
  <c r="V1719" i="14" s="1"/>
  <c r="N1719" i="14"/>
  <c r="S1718" i="14"/>
  <c r="R1718" i="14"/>
  <c r="Q1718" i="14"/>
  <c r="U1718" i="14" s="1"/>
  <c r="W1718" i="14" s="1"/>
  <c r="P1718" i="14"/>
  <c r="O1718" i="14"/>
  <c r="N1718" i="14"/>
  <c r="T1718" i="14" s="1"/>
  <c r="V1718" i="14" s="1"/>
  <c r="T1717" i="14"/>
  <c r="V1717" i="14" s="1"/>
  <c r="S1717" i="14"/>
  <c r="R1717" i="14"/>
  <c r="Q1717" i="14"/>
  <c r="U1717" i="14" s="1"/>
  <c r="W1717" i="14" s="1"/>
  <c r="P1717" i="14"/>
  <c r="O1717" i="14"/>
  <c r="N1717" i="14"/>
  <c r="S1716" i="14"/>
  <c r="U1716" i="14" s="1"/>
  <c r="W1716" i="14" s="1"/>
  <c r="R1716" i="14"/>
  <c r="Q1716" i="14"/>
  <c r="P1716" i="14"/>
  <c r="O1716" i="14"/>
  <c r="N1716" i="14"/>
  <c r="T1716" i="14" s="1"/>
  <c r="V1716" i="14" s="1"/>
  <c r="U1715" i="14"/>
  <c r="W1715" i="14" s="1"/>
  <c r="S1715" i="14"/>
  <c r="R1715" i="14"/>
  <c r="Q1715" i="14"/>
  <c r="P1715" i="14"/>
  <c r="O1715" i="14"/>
  <c r="T1715" i="14" s="1"/>
  <c r="V1715" i="14" s="1"/>
  <c r="N1715" i="14"/>
  <c r="S1714" i="14"/>
  <c r="R1714" i="14"/>
  <c r="Q1714" i="14"/>
  <c r="U1714" i="14" s="1"/>
  <c r="W1714" i="14" s="1"/>
  <c r="P1714" i="14"/>
  <c r="O1714" i="14"/>
  <c r="N1714" i="14"/>
  <c r="T1713" i="14"/>
  <c r="V1713" i="14" s="1"/>
  <c r="S1713" i="14"/>
  <c r="R1713" i="14"/>
  <c r="Q1713" i="14"/>
  <c r="U1713" i="14" s="1"/>
  <c r="W1713" i="14" s="1"/>
  <c r="P1713" i="14"/>
  <c r="O1713" i="14"/>
  <c r="N1713" i="14"/>
  <c r="S1712" i="14"/>
  <c r="U1712" i="14" s="1"/>
  <c r="W1712" i="14" s="1"/>
  <c r="R1712" i="14"/>
  <c r="Q1712" i="14"/>
  <c r="P1712" i="14"/>
  <c r="O1712" i="14"/>
  <c r="N1712" i="14"/>
  <c r="T1712" i="14" s="1"/>
  <c r="V1712" i="14" s="1"/>
  <c r="U1711" i="14"/>
  <c r="W1711" i="14" s="1"/>
  <c r="S1711" i="14"/>
  <c r="R1711" i="14"/>
  <c r="Q1711" i="14"/>
  <c r="P1711" i="14"/>
  <c r="O1711" i="14"/>
  <c r="T1711" i="14" s="1"/>
  <c r="V1711" i="14" s="1"/>
  <c r="N1711" i="14"/>
  <c r="W1710" i="14"/>
  <c r="S1710" i="14"/>
  <c r="R1710" i="14"/>
  <c r="Q1710" i="14"/>
  <c r="U1710" i="14" s="1"/>
  <c r="P1710" i="14"/>
  <c r="O1710" i="14"/>
  <c r="N1710" i="14"/>
  <c r="T1709" i="14"/>
  <c r="V1709" i="14" s="1"/>
  <c r="S1709" i="14"/>
  <c r="R1709" i="14"/>
  <c r="Q1709" i="14"/>
  <c r="U1709" i="14" s="1"/>
  <c r="W1709" i="14" s="1"/>
  <c r="P1709" i="14"/>
  <c r="O1709" i="14"/>
  <c r="N1709" i="14"/>
  <c r="S1708" i="14"/>
  <c r="U1708" i="14" s="1"/>
  <c r="W1708" i="14" s="1"/>
  <c r="R1708" i="14"/>
  <c r="Q1708" i="14"/>
  <c r="P1708" i="14"/>
  <c r="O1708" i="14"/>
  <c r="N1708" i="14"/>
  <c r="T1708" i="14" s="1"/>
  <c r="V1708" i="14" s="1"/>
  <c r="U1707" i="14"/>
  <c r="W1707" i="14" s="1"/>
  <c r="S1707" i="14"/>
  <c r="R1707" i="14"/>
  <c r="Q1707" i="14"/>
  <c r="P1707" i="14"/>
  <c r="O1707" i="14"/>
  <c r="T1707" i="14" s="1"/>
  <c r="V1707" i="14" s="1"/>
  <c r="N1707" i="14"/>
  <c r="S1706" i="14"/>
  <c r="R1706" i="14"/>
  <c r="Q1706" i="14"/>
  <c r="U1706" i="14" s="1"/>
  <c r="W1706" i="14" s="1"/>
  <c r="P1706" i="14"/>
  <c r="O1706" i="14"/>
  <c r="N1706" i="14"/>
  <c r="T1705" i="14"/>
  <c r="V1705" i="14" s="1"/>
  <c r="S1705" i="14"/>
  <c r="R1705" i="14"/>
  <c r="Q1705" i="14"/>
  <c r="U1705" i="14" s="1"/>
  <c r="W1705" i="14" s="1"/>
  <c r="P1705" i="14"/>
  <c r="O1705" i="14"/>
  <c r="N1705" i="14"/>
  <c r="S1704" i="14"/>
  <c r="U1704" i="14" s="1"/>
  <c r="W1704" i="14" s="1"/>
  <c r="R1704" i="14"/>
  <c r="Q1704" i="14"/>
  <c r="P1704" i="14"/>
  <c r="O1704" i="14"/>
  <c r="N1704" i="14"/>
  <c r="T1704" i="14" s="1"/>
  <c r="V1704" i="14" s="1"/>
  <c r="U1703" i="14"/>
  <c r="W1703" i="14" s="1"/>
  <c r="S1703" i="14"/>
  <c r="R1703" i="14"/>
  <c r="Q1703" i="14"/>
  <c r="P1703" i="14"/>
  <c r="O1703" i="14"/>
  <c r="T1703" i="14" s="1"/>
  <c r="V1703" i="14" s="1"/>
  <c r="N1703" i="14"/>
  <c r="W1702" i="14"/>
  <c r="S1702" i="14"/>
  <c r="R1702" i="14"/>
  <c r="Q1702" i="14"/>
  <c r="U1702" i="14" s="1"/>
  <c r="P1702" i="14"/>
  <c r="O1702" i="14"/>
  <c r="N1702" i="14"/>
  <c r="T1702" i="14" s="1"/>
  <c r="V1702" i="14" s="1"/>
  <c r="T1701" i="14"/>
  <c r="V1701" i="14" s="1"/>
  <c r="S1701" i="14"/>
  <c r="R1701" i="14"/>
  <c r="Q1701" i="14"/>
  <c r="U1701" i="14" s="1"/>
  <c r="W1701" i="14" s="1"/>
  <c r="P1701" i="14"/>
  <c r="O1701" i="14"/>
  <c r="N1701" i="14"/>
  <c r="S1700" i="14"/>
  <c r="U1700" i="14" s="1"/>
  <c r="W1700" i="14" s="1"/>
  <c r="R1700" i="14"/>
  <c r="Q1700" i="14"/>
  <c r="P1700" i="14"/>
  <c r="O1700" i="14"/>
  <c r="N1700" i="14"/>
  <c r="T1700" i="14" s="1"/>
  <c r="V1700" i="14" s="1"/>
  <c r="U1699" i="14"/>
  <c r="W1699" i="14" s="1"/>
  <c r="S1699" i="14"/>
  <c r="R1699" i="14"/>
  <c r="Q1699" i="14"/>
  <c r="P1699" i="14"/>
  <c r="O1699" i="14"/>
  <c r="T1699" i="14" s="1"/>
  <c r="V1699" i="14" s="1"/>
  <c r="N1699" i="14"/>
  <c r="S1698" i="14"/>
  <c r="R1698" i="14"/>
  <c r="Q1698" i="14"/>
  <c r="U1698" i="14" s="1"/>
  <c r="W1698" i="14" s="1"/>
  <c r="P1698" i="14"/>
  <c r="O1698" i="14"/>
  <c r="N1698" i="14"/>
  <c r="T1697" i="14"/>
  <c r="V1697" i="14" s="1"/>
  <c r="S1697" i="14"/>
  <c r="R1697" i="14"/>
  <c r="Q1697" i="14"/>
  <c r="U1697" i="14" s="1"/>
  <c r="W1697" i="14" s="1"/>
  <c r="P1697" i="14"/>
  <c r="O1697" i="14"/>
  <c r="N1697" i="14"/>
  <c r="S1696" i="14"/>
  <c r="U1696" i="14" s="1"/>
  <c r="W1696" i="14" s="1"/>
  <c r="R1696" i="14"/>
  <c r="Q1696" i="14"/>
  <c r="P1696" i="14"/>
  <c r="O1696" i="14"/>
  <c r="N1696" i="14"/>
  <c r="T1696" i="14" s="1"/>
  <c r="V1696" i="14" s="1"/>
  <c r="U1695" i="14"/>
  <c r="W1695" i="14" s="1"/>
  <c r="S1695" i="14"/>
  <c r="R1695" i="14"/>
  <c r="Q1695" i="14"/>
  <c r="P1695" i="14"/>
  <c r="O1695" i="14"/>
  <c r="T1695" i="14" s="1"/>
  <c r="V1695" i="14" s="1"/>
  <c r="N1695" i="14"/>
  <c r="S1694" i="14"/>
  <c r="R1694" i="14"/>
  <c r="Q1694" i="14"/>
  <c r="U1694" i="14" s="1"/>
  <c r="W1694" i="14" s="1"/>
  <c r="P1694" i="14"/>
  <c r="O1694" i="14"/>
  <c r="N1694" i="14"/>
  <c r="T1694" i="14" s="1"/>
  <c r="V1694" i="14" s="1"/>
  <c r="T1693" i="14"/>
  <c r="V1693" i="14" s="1"/>
  <c r="S1693" i="14"/>
  <c r="R1693" i="14"/>
  <c r="Q1693" i="14"/>
  <c r="U1693" i="14" s="1"/>
  <c r="W1693" i="14" s="1"/>
  <c r="P1693" i="14"/>
  <c r="O1693" i="14"/>
  <c r="N1693" i="14"/>
  <c r="S1692" i="14"/>
  <c r="U1692" i="14" s="1"/>
  <c r="W1692" i="14" s="1"/>
  <c r="R1692" i="14"/>
  <c r="Q1692" i="14"/>
  <c r="P1692" i="14"/>
  <c r="O1692" i="14"/>
  <c r="N1692" i="14"/>
  <c r="T1692" i="14" s="1"/>
  <c r="V1692" i="14" s="1"/>
  <c r="U1691" i="14"/>
  <c r="W1691" i="14" s="1"/>
  <c r="S1691" i="14"/>
  <c r="R1691" i="14"/>
  <c r="Q1691" i="14"/>
  <c r="P1691" i="14"/>
  <c r="O1691" i="14"/>
  <c r="T1691" i="14" s="1"/>
  <c r="V1691" i="14" s="1"/>
  <c r="N1691" i="14"/>
  <c r="W1690" i="14"/>
  <c r="S1690" i="14"/>
  <c r="R1690" i="14"/>
  <c r="Q1690" i="14"/>
  <c r="U1690" i="14" s="1"/>
  <c r="P1690" i="14"/>
  <c r="O1690" i="14"/>
  <c r="N1690" i="14"/>
  <c r="T1690" i="14" s="1"/>
  <c r="V1690" i="14" s="1"/>
  <c r="T1689" i="14"/>
  <c r="V1689" i="14" s="1"/>
  <c r="S1689" i="14"/>
  <c r="R1689" i="14"/>
  <c r="Q1689" i="14"/>
  <c r="U1689" i="14" s="1"/>
  <c r="W1689" i="14" s="1"/>
  <c r="P1689" i="14"/>
  <c r="O1689" i="14"/>
  <c r="N1689" i="14"/>
  <c r="S1688" i="14"/>
  <c r="U1688" i="14" s="1"/>
  <c r="W1688" i="14" s="1"/>
  <c r="R1688" i="14"/>
  <c r="Q1688" i="14"/>
  <c r="P1688" i="14"/>
  <c r="O1688" i="14"/>
  <c r="N1688" i="14"/>
  <c r="T1688" i="14" s="1"/>
  <c r="V1688" i="14" s="1"/>
  <c r="U1687" i="14"/>
  <c r="W1687" i="14" s="1"/>
  <c r="S1687" i="14"/>
  <c r="R1687" i="14"/>
  <c r="Q1687" i="14"/>
  <c r="P1687" i="14"/>
  <c r="O1687" i="14"/>
  <c r="T1687" i="14" s="1"/>
  <c r="V1687" i="14" s="1"/>
  <c r="N1687" i="14"/>
  <c r="S1686" i="14"/>
  <c r="R1686" i="14"/>
  <c r="Q1686" i="14"/>
  <c r="U1686" i="14" s="1"/>
  <c r="W1686" i="14" s="1"/>
  <c r="P1686" i="14"/>
  <c r="O1686" i="14"/>
  <c r="N1686" i="14"/>
  <c r="T1686" i="14" s="1"/>
  <c r="V1686" i="14" s="1"/>
  <c r="T1685" i="14"/>
  <c r="V1685" i="14" s="1"/>
  <c r="S1685" i="14"/>
  <c r="R1685" i="14"/>
  <c r="Q1685" i="14"/>
  <c r="U1685" i="14" s="1"/>
  <c r="W1685" i="14" s="1"/>
  <c r="P1685" i="14"/>
  <c r="O1685" i="14"/>
  <c r="N1685" i="14"/>
  <c r="S1684" i="14"/>
  <c r="U1684" i="14" s="1"/>
  <c r="W1684" i="14" s="1"/>
  <c r="R1684" i="14"/>
  <c r="Q1684" i="14"/>
  <c r="P1684" i="14"/>
  <c r="O1684" i="14"/>
  <c r="N1684" i="14"/>
  <c r="T1684" i="14" s="1"/>
  <c r="V1684" i="14" s="1"/>
  <c r="U1683" i="14"/>
  <c r="W1683" i="14" s="1"/>
  <c r="S1683" i="14"/>
  <c r="R1683" i="14"/>
  <c r="Q1683" i="14"/>
  <c r="P1683" i="14"/>
  <c r="O1683" i="14"/>
  <c r="T1683" i="14" s="1"/>
  <c r="V1683" i="14" s="1"/>
  <c r="N1683" i="14"/>
  <c r="S1682" i="14"/>
  <c r="R1682" i="14"/>
  <c r="Q1682" i="14"/>
  <c r="U1682" i="14" s="1"/>
  <c r="W1682" i="14" s="1"/>
  <c r="P1682" i="14"/>
  <c r="O1682" i="14"/>
  <c r="N1682" i="14"/>
  <c r="T1681" i="14"/>
  <c r="V1681" i="14" s="1"/>
  <c r="S1681" i="14"/>
  <c r="R1681" i="14"/>
  <c r="Q1681" i="14"/>
  <c r="U1681" i="14" s="1"/>
  <c r="W1681" i="14" s="1"/>
  <c r="P1681" i="14"/>
  <c r="O1681" i="14"/>
  <c r="N1681" i="14"/>
  <c r="S1680" i="14"/>
  <c r="U1680" i="14" s="1"/>
  <c r="W1680" i="14" s="1"/>
  <c r="R1680" i="14"/>
  <c r="Q1680" i="14"/>
  <c r="P1680" i="14"/>
  <c r="O1680" i="14"/>
  <c r="N1680" i="14"/>
  <c r="T1680" i="14" s="1"/>
  <c r="V1680" i="14" s="1"/>
  <c r="U1679" i="14"/>
  <c r="W1679" i="14" s="1"/>
  <c r="S1679" i="14"/>
  <c r="R1679" i="14"/>
  <c r="Q1679" i="14"/>
  <c r="P1679" i="14"/>
  <c r="O1679" i="14"/>
  <c r="T1679" i="14" s="1"/>
  <c r="V1679" i="14" s="1"/>
  <c r="N1679" i="14"/>
  <c r="W1678" i="14"/>
  <c r="S1678" i="14"/>
  <c r="R1678" i="14"/>
  <c r="Q1678" i="14"/>
  <c r="U1678" i="14" s="1"/>
  <c r="P1678" i="14"/>
  <c r="O1678" i="14"/>
  <c r="N1678" i="14"/>
  <c r="T1677" i="14"/>
  <c r="V1677" i="14" s="1"/>
  <c r="S1677" i="14"/>
  <c r="R1677" i="14"/>
  <c r="Q1677" i="14"/>
  <c r="U1677" i="14" s="1"/>
  <c r="W1677" i="14" s="1"/>
  <c r="P1677" i="14"/>
  <c r="O1677" i="14"/>
  <c r="N1677" i="14"/>
  <c r="S1676" i="14"/>
  <c r="U1676" i="14" s="1"/>
  <c r="W1676" i="14" s="1"/>
  <c r="R1676" i="14"/>
  <c r="Q1676" i="14"/>
  <c r="P1676" i="14"/>
  <c r="O1676" i="14"/>
  <c r="N1676" i="14"/>
  <c r="T1676" i="14" s="1"/>
  <c r="V1676" i="14" s="1"/>
  <c r="U1675" i="14"/>
  <c r="W1675" i="14" s="1"/>
  <c r="S1675" i="14"/>
  <c r="R1675" i="14"/>
  <c r="Q1675" i="14"/>
  <c r="P1675" i="14"/>
  <c r="O1675" i="14"/>
  <c r="T1675" i="14" s="1"/>
  <c r="V1675" i="14" s="1"/>
  <c r="N1675" i="14"/>
  <c r="S1674" i="14"/>
  <c r="R1674" i="14"/>
  <c r="Q1674" i="14"/>
  <c r="U1674" i="14" s="1"/>
  <c r="W1674" i="14" s="1"/>
  <c r="P1674" i="14"/>
  <c r="O1674" i="14"/>
  <c r="N1674" i="14"/>
  <c r="T1673" i="14"/>
  <c r="V1673" i="14" s="1"/>
  <c r="S1673" i="14"/>
  <c r="R1673" i="14"/>
  <c r="Q1673" i="14"/>
  <c r="U1673" i="14" s="1"/>
  <c r="W1673" i="14" s="1"/>
  <c r="P1673" i="14"/>
  <c r="O1673" i="14"/>
  <c r="N1673" i="14"/>
  <c r="S1672" i="14"/>
  <c r="U1672" i="14" s="1"/>
  <c r="W1672" i="14" s="1"/>
  <c r="R1672" i="14"/>
  <c r="Q1672" i="14"/>
  <c r="P1672" i="14"/>
  <c r="O1672" i="14"/>
  <c r="N1672" i="14"/>
  <c r="T1672" i="14" s="1"/>
  <c r="V1672" i="14" s="1"/>
  <c r="U1671" i="14"/>
  <c r="W1671" i="14" s="1"/>
  <c r="S1671" i="14"/>
  <c r="R1671" i="14"/>
  <c r="Q1671" i="14"/>
  <c r="P1671" i="14"/>
  <c r="O1671" i="14"/>
  <c r="T1671" i="14" s="1"/>
  <c r="V1671" i="14" s="1"/>
  <c r="N1671" i="14"/>
  <c r="W1670" i="14"/>
  <c r="S1670" i="14"/>
  <c r="R1670" i="14"/>
  <c r="Q1670" i="14"/>
  <c r="U1670" i="14" s="1"/>
  <c r="P1670" i="14"/>
  <c r="O1670" i="14"/>
  <c r="N1670" i="14"/>
  <c r="T1670" i="14" s="1"/>
  <c r="V1670" i="14" s="1"/>
  <c r="T1669" i="14"/>
  <c r="V1669" i="14" s="1"/>
  <c r="S1669" i="14"/>
  <c r="R1669" i="14"/>
  <c r="Q1669" i="14"/>
  <c r="U1669" i="14" s="1"/>
  <c r="W1669" i="14" s="1"/>
  <c r="P1669" i="14"/>
  <c r="O1669" i="14"/>
  <c r="N1669" i="14"/>
  <c r="S1668" i="14"/>
  <c r="U1668" i="14" s="1"/>
  <c r="W1668" i="14" s="1"/>
  <c r="R1668" i="14"/>
  <c r="Q1668" i="14"/>
  <c r="P1668" i="14"/>
  <c r="O1668" i="14"/>
  <c r="N1668" i="14"/>
  <c r="T1668" i="14" s="1"/>
  <c r="V1668" i="14" s="1"/>
  <c r="U1667" i="14"/>
  <c r="W1667" i="14" s="1"/>
  <c r="S1667" i="14"/>
  <c r="R1667" i="14"/>
  <c r="Q1667" i="14"/>
  <c r="P1667" i="14"/>
  <c r="O1667" i="14"/>
  <c r="T1667" i="14" s="1"/>
  <c r="V1667" i="14" s="1"/>
  <c r="N1667" i="14"/>
  <c r="S1666" i="14"/>
  <c r="R1666" i="14"/>
  <c r="Q1666" i="14"/>
  <c r="U1666" i="14" s="1"/>
  <c r="W1666" i="14" s="1"/>
  <c r="P1666" i="14"/>
  <c r="O1666" i="14"/>
  <c r="N1666" i="14"/>
  <c r="T1665" i="14"/>
  <c r="V1665" i="14" s="1"/>
  <c r="S1665" i="14"/>
  <c r="R1665" i="14"/>
  <c r="Q1665" i="14"/>
  <c r="U1665" i="14" s="1"/>
  <c r="W1665" i="14" s="1"/>
  <c r="P1665" i="14"/>
  <c r="O1665" i="14"/>
  <c r="N1665" i="14"/>
  <c r="S1664" i="14"/>
  <c r="U1664" i="14" s="1"/>
  <c r="W1664" i="14" s="1"/>
  <c r="R1664" i="14"/>
  <c r="Q1664" i="14"/>
  <c r="P1664" i="14"/>
  <c r="O1664" i="14"/>
  <c r="N1664" i="14"/>
  <c r="T1664" i="14" s="1"/>
  <c r="V1664" i="14" s="1"/>
  <c r="U1663" i="14"/>
  <c r="W1663" i="14" s="1"/>
  <c r="S1663" i="14"/>
  <c r="R1663" i="14"/>
  <c r="Q1663" i="14"/>
  <c r="P1663" i="14"/>
  <c r="O1663" i="14"/>
  <c r="T1663" i="14" s="1"/>
  <c r="V1663" i="14" s="1"/>
  <c r="N1663" i="14"/>
  <c r="S1662" i="14"/>
  <c r="R1662" i="14"/>
  <c r="Q1662" i="14"/>
  <c r="U1662" i="14" s="1"/>
  <c r="W1662" i="14" s="1"/>
  <c r="P1662" i="14"/>
  <c r="O1662" i="14"/>
  <c r="N1662" i="14"/>
  <c r="T1662" i="14" s="1"/>
  <c r="V1662" i="14" s="1"/>
  <c r="T1661" i="14"/>
  <c r="V1661" i="14" s="1"/>
  <c r="S1661" i="14"/>
  <c r="R1661" i="14"/>
  <c r="Q1661" i="14"/>
  <c r="U1661" i="14" s="1"/>
  <c r="W1661" i="14" s="1"/>
  <c r="P1661" i="14"/>
  <c r="O1661" i="14"/>
  <c r="N1661" i="14"/>
  <c r="S1660" i="14"/>
  <c r="U1660" i="14" s="1"/>
  <c r="W1660" i="14" s="1"/>
  <c r="R1660" i="14"/>
  <c r="Q1660" i="14"/>
  <c r="P1660" i="14"/>
  <c r="O1660" i="14"/>
  <c r="N1660" i="14"/>
  <c r="T1660" i="14" s="1"/>
  <c r="V1660" i="14" s="1"/>
  <c r="U1659" i="14"/>
  <c r="W1659" i="14" s="1"/>
  <c r="S1659" i="14"/>
  <c r="R1659" i="14"/>
  <c r="Q1659" i="14"/>
  <c r="P1659" i="14"/>
  <c r="O1659" i="14"/>
  <c r="T1659" i="14" s="1"/>
  <c r="V1659" i="14" s="1"/>
  <c r="N1659" i="14"/>
  <c r="W1658" i="14"/>
  <c r="S1658" i="14"/>
  <c r="R1658" i="14"/>
  <c r="Q1658" i="14"/>
  <c r="U1658" i="14" s="1"/>
  <c r="P1658" i="14"/>
  <c r="O1658" i="14"/>
  <c r="N1658" i="14"/>
  <c r="T1658" i="14" s="1"/>
  <c r="V1658" i="14" s="1"/>
  <c r="T1657" i="14"/>
  <c r="V1657" i="14" s="1"/>
  <c r="S1657" i="14"/>
  <c r="R1657" i="14"/>
  <c r="Q1657" i="14"/>
  <c r="U1657" i="14" s="1"/>
  <c r="W1657" i="14" s="1"/>
  <c r="P1657" i="14"/>
  <c r="O1657" i="14"/>
  <c r="N1657" i="14"/>
  <c r="S1656" i="14"/>
  <c r="U1656" i="14" s="1"/>
  <c r="W1656" i="14" s="1"/>
  <c r="R1656" i="14"/>
  <c r="Q1656" i="14"/>
  <c r="P1656" i="14"/>
  <c r="O1656" i="14"/>
  <c r="N1656" i="14"/>
  <c r="T1656" i="14" s="1"/>
  <c r="V1656" i="14" s="1"/>
  <c r="U1655" i="14"/>
  <c r="W1655" i="14" s="1"/>
  <c r="S1655" i="14"/>
  <c r="R1655" i="14"/>
  <c r="Q1655" i="14"/>
  <c r="P1655" i="14"/>
  <c r="O1655" i="14"/>
  <c r="T1655" i="14" s="1"/>
  <c r="V1655" i="14" s="1"/>
  <c r="N1655" i="14"/>
  <c r="S1654" i="14"/>
  <c r="R1654" i="14"/>
  <c r="Q1654" i="14"/>
  <c r="U1654" i="14" s="1"/>
  <c r="W1654" i="14" s="1"/>
  <c r="P1654" i="14"/>
  <c r="O1654" i="14"/>
  <c r="N1654" i="14"/>
  <c r="T1654" i="14" s="1"/>
  <c r="V1654" i="14" s="1"/>
  <c r="T1653" i="14"/>
  <c r="V1653" i="14" s="1"/>
  <c r="S1653" i="14"/>
  <c r="R1653" i="14"/>
  <c r="Q1653" i="14"/>
  <c r="U1653" i="14" s="1"/>
  <c r="W1653" i="14" s="1"/>
  <c r="P1653" i="14"/>
  <c r="O1653" i="14"/>
  <c r="N1653" i="14"/>
  <c r="S1652" i="14"/>
  <c r="U1652" i="14" s="1"/>
  <c r="W1652" i="14" s="1"/>
  <c r="R1652" i="14"/>
  <c r="Q1652" i="14"/>
  <c r="P1652" i="14"/>
  <c r="O1652" i="14"/>
  <c r="N1652" i="14"/>
  <c r="T1652" i="14" s="1"/>
  <c r="V1652" i="14" s="1"/>
  <c r="U1651" i="14"/>
  <c r="W1651" i="14" s="1"/>
  <c r="S1651" i="14"/>
  <c r="R1651" i="14"/>
  <c r="Q1651" i="14"/>
  <c r="P1651" i="14"/>
  <c r="O1651" i="14"/>
  <c r="T1651" i="14" s="1"/>
  <c r="V1651" i="14" s="1"/>
  <c r="N1651" i="14"/>
  <c r="S1650" i="14"/>
  <c r="R1650" i="14"/>
  <c r="Q1650" i="14"/>
  <c r="U1650" i="14" s="1"/>
  <c r="W1650" i="14" s="1"/>
  <c r="P1650" i="14"/>
  <c r="O1650" i="14"/>
  <c r="N1650" i="14"/>
  <c r="T1649" i="14"/>
  <c r="V1649" i="14" s="1"/>
  <c r="S1649" i="14"/>
  <c r="R1649" i="14"/>
  <c r="Q1649" i="14"/>
  <c r="U1649" i="14" s="1"/>
  <c r="W1649" i="14" s="1"/>
  <c r="P1649" i="14"/>
  <c r="O1649" i="14"/>
  <c r="N1649" i="14"/>
  <c r="S1648" i="14"/>
  <c r="U1648" i="14" s="1"/>
  <c r="W1648" i="14" s="1"/>
  <c r="R1648" i="14"/>
  <c r="Q1648" i="14"/>
  <c r="P1648" i="14"/>
  <c r="O1648" i="14"/>
  <c r="N1648" i="14"/>
  <c r="T1648" i="14" s="1"/>
  <c r="V1648" i="14" s="1"/>
  <c r="U1647" i="14"/>
  <c r="W1647" i="14" s="1"/>
  <c r="S1647" i="14"/>
  <c r="R1647" i="14"/>
  <c r="Q1647" i="14"/>
  <c r="P1647" i="14"/>
  <c r="O1647" i="14"/>
  <c r="T1647" i="14" s="1"/>
  <c r="V1647" i="14" s="1"/>
  <c r="N1647" i="14"/>
  <c r="W1646" i="14"/>
  <c r="S1646" i="14"/>
  <c r="R1646" i="14"/>
  <c r="Q1646" i="14"/>
  <c r="U1646" i="14" s="1"/>
  <c r="P1646" i="14"/>
  <c r="O1646" i="14"/>
  <c r="N1646" i="14"/>
  <c r="T1645" i="14"/>
  <c r="V1645" i="14" s="1"/>
  <c r="S1645" i="14"/>
  <c r="R1645" i="14"/>
  <c r="Q1645" i="14"/>
  <c r="U1645" i="14" s="1"/>
  <c r="W1645" i="14" s="1"/>
  <c r="P1645" i="14"/>
  <c r="O1645" i="14"/>
  <c r="N1645" i="14"/>
  <c r="S1644" i="14"/>
  <c r="U1644" i="14" s="1"/>
  <c r="W1644" i="14" s="1"/>
  <c r="R1644" i="14"/>
  <c r="Q1644" i="14"/>
  <c r="P1644" i="14"/>
  <c r="O1644" i="14"/>
  <c r="N1644" i="14"/>
  <c r="T1644" i="14" s="1"/>
  <c r="V1644" i="14" s="1"/>
  <c r="U1643" i="14"/>
  <c r="W1643" i="14" s="1"/>
  <c r="S1643" i="14"/>
  <c r="R1643" i="14"/>
  <c r="Q1643" i="14"/>
  <c r="P1643" i="14"/>
  <c r="O1643" i="14"/>
  <c r="T1643" i="14" s="1"/>
  <c r="V1643" i="14" s="1"/>
  <c r="N1643" i="14"/>
  <c r="S1642" i="14"/>
  <c r="R1642" i="14"/>
  <c r="Q1642" i="14"/>
  <c r="U1642" i="14" s="1"/>
  <c r="W1642" i="14" s="1"/>
  <c r="P1642" i="14"/>
  <c r="O1642" i="14"/>
  <c r="N1642" i="14"/>
  <c r="T1641" i="14"/>
  <c r="V1641" i="14" s="1"/>
  <c r="S1641" i="14"/>
  <c r="R1641" i="14"/>
  <c r="Q1641" i="14"/>
  <c r="U1641" i="14" s="1"/>
  <c r="W1641" i="14" s="1"/>
  <c r="P1641" i="14"/>
  <c r="O1641" i="14"/>
  <c r="N1641" i="14"/>
  <c r="S1640" i="14"/>
  <c r="U1640" i="14" s="1"/>
  <c r="W1640" i="14" s="1"/>
  <c r="R1640" i="14"/>
  <c r="Q1640" i="14"/>
  <c r="P1640" i="14"/>
  <c r="O1640" i="14"/>
  <c r="N1640" i="14"/>
  <c r="T1640" i="14" s="1"/>
  <c r="V1640" i="14" s="1"/>
  <c r="U1639" i="14"/>
  <c r="W1639" i="14" s="1"/>
  <c r="S1639" i="14"/>
  <c r="R1639" i="14"/>
  <c r="Q1639" i="14"/>
  <c r="P1639" i="14"/>
  <c r="O1639" i="14"/>
  <c r="T1639" i="14" s="1"/>
  <c r="V1639" i="14" s="1"/>
  <c r="N1639" i="14"/>
  <c r="W1638" i="14"/>
  <c r="S1638" i="14"/>
  <c r="R1638" i="14"/>
  <c r="Q1638" i="14"/>
  <c r="U1638" i="14" s="1"/>
  <c r="P1638" i="14"/>
  <c r="O1638" i="14"/>
  <c r="N1638" i="14"/>
  <c r="T1638" i="14" s="1"/>
  <c r="V1638" i="14" s="1"/>
  <c r="T1637" i="14"/>
  <c r="V1637" i="14" s="1"/>
  <c r="S1637" i="14"/>
  <c r="R1637" i="14"/>
  <c r="Q1637" i="14"/>
  <c r="U1637" i="14" s="1"/>
  <c r="W1637" i="14" s="1"/>
  <c r="P1637" i="14"/>
  <c r="O1637" i="14"/>
  <c r="N1637" i="14"/>
  <c r="S1636" i="14"/>
  <c r="U1636" i="14" s="1"/>
  <c r="W1636" i="14" s="1"/>
  <c r="R1636" i="14"/>
  <c r="Q1636" i="14"/>
  <c r="P1636" i="14"/>
  <c r="O1636" i="14"/>
  <c r="N1636" i="14"/>
  <c r="T1636" i="14" s="1"/>
  <c r="V1636" i="14" s="1"/>
  <c r="U1635" i="14"/>
  <c r="W1635" i="14" s="1"/>
  <c r="S1635" i="14"/>
  <c r="R1635" i="14"/>
  <c r="Q1635" i="14"/>
  <c r="P1635" i="14"/>
  <c r="O1635" i="14"/>
  <c r="T1635" i="14" s="1"/>
  <c r="V1635" i="14" s="1"/>
  <c r="N1635" i="14"/>
  <c r="S1634" i="14"/>
  <c r="R1634" i="14"/>
  <c r="Q1634" i="14"/>
  <c r="U1634" i="14" s="1"/>
  <c r="W1634" i="14" s="1"/>
  <c r="P1634" i="14"/>
  <c r="O1634" i="14"/>
  <c r="N1634" i="14"/>
  <c r="T1633" i="14"/>
  <c r="V1633" i="14" s="1"/>
  <c r="S1633" i="14"/>
  <c r="R1633" i="14"/>
  <c r="Q1633" i="14"/>
  <c r="U1633" i="14" s="1"/>
  <c r="W1633" i="14" s="1"/>
  <c r="P1633" i="14"/>
  <c r="O1633" i="14"/>
  <c r="N1633" i="14"/>
  <c r="S1632" i="14"/>
  <c r="U1632" i="14" s="1"/>
  <c r="W1632" i="14" s="1"/>
  <c r="R1632" i="14"/>
  <c r="Q1632" i="14"/>
  <c r="P1632" i="14"/>
  <c r="O1632" i="14"/>
  <c r="N1632" i="14"/>
  <c r="T1632" i="14" s="1"/>
  <c r="V1632" i="14" s="1"/>
  <c r="U1631" i="14"/>
  <c r="W1631" i="14" s="1"/>
  <c r="S1631" i="14"/>
  <c r="R1631" i="14"/>
  <c r="Q1631" i="14"/>
  <c r="P1631" i="14"/>
  <c r="O1631" i="14"/>
  <c r="T1631" i="14" s="1"/>
  <c r="V1631" i="14" s="1"/>
  <c r="N1631" i="14"/>
  <c r="S1630" i="14"/>
  <c r="R1630" i="14"/>
  <c r="Q1630" i="14"/>
  <c r="U1630" i="14" s="1"/>
  <c r="W1630" i="14" s="1"/>
  <c r="P1630" i="14"/>
  <c r="O1630" i="14"/>
  <c r="N1630" i="14"/>
  <c r="T1630" i="14" s="1"/>
  <c r="V1630" i="14" s="1"/>
  <c r="T1629" i="14"/>
  <c r="V1629" i="14" s="1"/>
  <c r="S1629" i="14"/>
  <c r="R1629" i="14"/>
  <c r="Q1629" i="14"/>
  <c r="U1629" i="14" s="1"/>
  <c r="W1629" i="14" s="1"/>
  <c r="P1629" i="14"/>
  <c r="O1629" i="14"/>
  <c r="N1629" i="14"/>
  <c r="S1628" i="14"/>
  <c r="U1628" i="14" s="1"/>
  <c r="W1628" i="14" s="1"/>
  <c r="R1628" i="14"/>
  <c r="Q1628" i="14"/>
  <c r="P1628" i="14"/>
  <c r="O1628" i="14"/>
  <c r="N1628" i="14"/>
  <c r="T1628" i="14" s="1"/>
  <c r="V1628" i="14" s="1"/>
  <c r="U1627" i="14"/>
  <c r="W1627" i="14" s="1"/>
  <c r="S1627" i="14"/>
  <c r="R1627" i="14"/>
  <c r="Q1627" i="14"/>
  <c r="P1627" i="14"/>
  <c r="O1627" i="14"/>
  <c r="T1627" i="14" s="1"/>
  <c r="V1627" i="14" s="1"/>
  <c r="N1627" i="14"/>
  <c r="W1626" i="14"/>
  <c r="S1626" i="14"/>
  <c r="R1626" i="14"/>
  <c r="Q1626" i="14"/>
  <c r="U1626" i="14" s="1"/>
  <c r="P1626" i="14"/>
  <c r="O1626" i="14"/>
  <c r="N1626" i="14"/>
  <c r="T1626" i="14" s="1"/>
  <c r="V1626" i="14" s="1"/>
  <c r="T1625" i="14"/>
  <c r="V1625" i="14" s="1"/>
  <c r="S1625" i="14"/>
  <c r="R1625" i="14"/>
  <c r="Q1625" i="14"/>
  <c r="U1625" i="14" s="1"/>
  <c r="W1625" i="14" s="1"/>
  <c r="P1625" i="14"/>
  <c r="O1625" i="14"/>
  <c r="N1625" i="14"/>
  <c r="S1624" i="14"/>
  <c r="U1624" i="14" s="1"/>
  <c r="W1624" i="14" s="1"/>
  <c r="R1624" i="14"/>
  <c r="Q1624" i="14"/>
  <c r="P1624" i="14"/>
  <c r="O1624" i="14"/>
  <c r="N1624" i="14"/>
  <c r="T1624" i="14" s="1"/>
  <c r="V1624" i="14" s="1"/>
  <c r="U1623" i="14"/>
  <c r="W1623" i="14" s="1"/>
  <c r="S1623" i="14"/>
  <c r="R1623" i="14"/>
  <c r="Q1623" i="14"/>
  <c r="P1623" i="14"/>
  <c r="O1623" i="14"/>
  <c r="T1623" i="14" s="1"/>
  <c r="V1623" i="14" s="1"/>
  <c r="N1623" i="14"/>
  <c r="S1622" i="14"/>
  <c r="R1622" i="14"/>
  <c r="Q1622" i="14"/>
  <c r="U1622" i="14" s="1"/>
  <c r="W1622" i="14" s="1"/>
  <c r="P1622" i="14"/>
  <c r="O1622" i="14"/>
  <c r="N1622" i="14"/>
  <c r="T1622" i="14" s="1"/>
  <c r="V1622" i="14" s="1"/>
  <c r="T1621" i="14"/>
  <c r="V1621" i="14" s="1"/>
  <c r="S1621" i="14"/>
  <c r="R1621" i="14"/>
  <c r="Q1621" i="14"/>
  <c r="U1621" i="14" s="1"/>
  <c r="W1621" i="14" s="1"/>
  <c r="P1621" i="14"/>
  <c r="O1621" i="14"/>
  <c r="N1621" i="14"/>
  <c r="S1620" i="14"/>
  <c r="U1620" i="14" s="1"/>
  <c r="W1620" i="14" s="1"/>
  <c r="R1620" i="14"/>
  <c r="Q1620" i="14"/>
  <c r="P1620" i="14"/>
  <c r="O1620" i="14"/>
  <c r="N1620" i="14"/>
  <c r="T1620" i="14" s="1"/>
  <c r="V1620" i="14" s="1"/>
  <c r="U1619" i="14"/>
  <c r="W1619" i="14" s="1"/>
  <c r="S1619" i="14"/>
  <c r="R1619" i="14"/>
  <c r="Q1619" i="14"/>
  <c r="P1619" i="14"/>
  <c r="O1619" i="14"/>
  <c r="T1619" i="14" s="1"/>
  <c r="V1619" i="14" s="1"/>
  <c r="N1619" i="14"/>
  <c r="S1618" i="14"/>
  <c r="R1618" i="14"/>
  <c r="Q1618" i="14"/>
  <c r="U1618" i="14" s="1"/>
  <c r="W1618" i="14" s="1"/>
  <c r="P1618" i="14"/>
  <c r="O1618" i="14"/>
  <c r="N1618" i="14"/>
  <c r="T1617" i="14"/>
  <c r="V1617" i="14" s="1"/>
  <c r="S1617" i="14"/>
  <c r="R1617" i="14"/>
  <c r="Q1617" i="14"/>
  <c r="U1617" i="14" s="1"/>
  <c r="W1617" i="14" s="1"/>
  <c r="P1617" i="14"/>
  <c r="O1617" i="14"/>
  <c r="N1617" i="14"/>
  <c r="S1616" i="14"/>
  <c r="U1616" i="14" s="1"/>
  <c r="W1616" i="14" s="1"/>
  <c r="R1616" i="14"/>
  <c r="Q1616" i="14"/>
  <c r="P1616" i="14"/>
  <c r="O1616" i="14"/>
  <c r="N1616" i="14"/>
  <c r="T1616" i="14" s="1"/>
  <c r="V1616" i="14" s="1"/>
  <c r="W1615" i="14"/>
  <c r="U1615" i="14"/>
  <c r="S1615" i="14"/>
  <c r="R1615" i="14"/>
  <c r="Q1615" i="14"/>
  <c r="P1615" i="14"/>
  <c r="O1615" i="14"/>
  <c r="T1615" i="14" s="1"/>
  <c r="V1615" i="14" s="1"/>
  <c r="N1615" i="14"/>
  <c r="S1614" i="14"/>
  <c r="R1614" i="14"/>
  <c r="Q1614" i="14"/>
  <c r="U1614" i="14" s="1"/>
  <c r="W1614" i="14" s="1"/>
  <c r="P1614" i="14"/>
  <c r="O1614" i="14"/>
  <c r="N1614" i="14"/>
  <c r="T1614" i="14" s="1"/>
  <c r="V1614" i="14" s="1"/>
  <c r="T1613" i="14"/>
  <c r="V1613" i="14" s="1"/>
  <c r="S1613" i="14"/>
  <c r="R1613" i="14"/>
  <c r="Q1613" i="14"/>
  <c r="U1613" i="14" s="1"/>
  <c r="W1613" i="14" s="1"/>
  <c r="P1613" i="14"/>
  <c r="O1613" i="14"/>
  <c r="N1613" i="14"/>
  <c r="U1612" i="14"/>
  <c r="W1612" i="14" s="1"/>
  <c r="S1612" i="14"/>
  <c r="R1612" i="14"/>
  <c r="Q1612" i="14"/>
  <c r="P1612" i="14"/>
  <c r="O1612" i="14"/>
  <c r="N1612" i="14"/>
  <c r="T1612" i="14" s="1"/>
  <c r="V1612" i="14" s="1"/>
  <c r="U1611" i="14"/>
  <c r="W1611" i="14" s="1"/>
  <c r="S1611" i="14"/>
  <c r="R1611" i="14"/>
  <c r="Q1611" i="14"/>
  <c r="P1611" i="14"/>
  <c r="O1611" i="14"/>
  <c r="T1611" i="14" s="1"/>
  <c r="V1611" i="14" s="1"/>
  <c r="N1611" i="14"/>
  <c r="W1610" i="14"/>
  <c r="S1610" i="14"/>
  <c r="R1610" i="14"/>
  <c r="Q1610" i="14"/>
  <c r="U1610" i="14" s="1"/>
  <c r="P1610" i="14"/>
  <c r="O1610" i="14"/>
  <c r="N1610" i="14"/>
  <c r="T1610" i="14" s="1"/>
  <c r="V1610" i="14" s="1"/>
  <c r="T1609" i="14"/>
  <c r="V1609" i="14" s="1"/>
  <c r="S1609" i="14"/>
  <c r="R1609" i="14"/>
  <c r="Q1609" i="14"/>
  <c r="P1609" i="14"/>
  <c r="O1609" i="14"/>
  <c r="N1609" i="14"/>
  <c r="U1608" i="14"/>
  <c r="W1608" i="14" s="1"/>
  <c r="S1608" i="14"/>
  <c r="R1608" i="14"/>
  <c r="Q1608" i="14"/>
  <c r="P1608" i="14"/>
  <c r="O1608" i="14"/>
  <c r="N1608" i="14"/>
  <c r="T1608" i="14" s="1"/>
  <c r="V1608" i="14" s="1"/>
  <c r="U1607" i="14"/>
  <c r="W1607" i="14" s="1"/>
  <c r="S1607" i="14"/>
  <c r="R1607" i="14"/>
  <c r="Q1607" i="14"/>
  <c r="P1607" i="14"/>
  <c r="O1607" i="14"/>
  <c r="T1607" i="14" s="1"/>
  <c r="V1607" i="14" s="1"/>
  <c r="N1607" i="14"/>
  <c r="S1606" i="14"/>
  <c r="R1606" i="14"/>
  <c r="Q1606" i="14"/>
  <c r="U1606" i="14" s="1"/>
  <c r="W1606" i="14" s="1"/>
  <c r="P1606" i="14"/>
  <c r="O1606" i="14"/>
  <c r="N1606" i="14"/>
  <c r="T1606" i="14" s="1"/>
  <c r="V1606" i="14" s="1"/>
  <c r="T1605" i="14"/>
  <c r="V1605" i="14" s="1"/>
  <c r="S1605" i="14"/>
  <c r="R1605" i="14"/>
  <c r="Q1605" i="14"/>
  <c r="U1605" i="14" s="1"/>
  <c r="W1605" i="14" s="1"/>
  <c r="P1605" i="14"/>
  <c r="O1605" i="14"/>
  <c r="N1605" i="14"/>
  <c r="U1604" i="14"/>
  <c r="W1604" i="14" s="1"/>
  <c r="S1604" i="14"/>
  <c r="R1604" i="14"/>
  <c r="Q1604" i="14"/>
  <c r="P1604" i="14"/>
  <c r="O1604" i="14"/>
  <c r="N1604" i="14"/>
  <c r="T1604" i="14" s="1"/>
  <c r="V1604" i="14" s="1"/>
  <c r="U1603" i="14"/>
  <c r="W1603" i="14" s="1"/>
  <c r="S1603" i="14"/>
  <c r="R1603" i="14"/>
  <c r="Q1603" i="14"/>
  <c r="P1603" i="14"/>
  <c r="O1603" i="14"/>
  <c r="T1603" i="14" s="1"/>
  <c r="V1603" i="14" s="1"/>
  <c r="N1603" i="14"/>
  <c r="S1602" i="14"/>
  <c r="R1602" i="14"/>
  <c r="Q1602" i="14"/>
  <c r="U1602" i="14" s="1"/>
  <c r="W1602" i="14" s="1"/>
  <c r="P1602" i="14"/>
  <c r="O1602" i="14"/>
  <c r="N1602" i="14"/>
  <c r="T1602" i="14" s="1"/>
  <c r="V1602" i="14" s="1"/>
  <c r="T1601" i="14"/>
  <c r="V1601" i="14" s="1"/>
  <c r="S1601" i="14"/>
  <c r="R1601" i="14"/>
  <c r="Q1601" i="14"/>
  <c r="U1601" i="14" s="1"/>
  <c r="W1601" i="14" s="1"/>
  <c r="P1601" i="14"/>
  <c r="O1601" i="14"/>
  <c r="N1601" i="14"/>
  <c r="S1600" i="14"/>
  <c r="U1600" i="14" s="1"/>
  <c r="W1600" i="14" s="1"/>
  <c r="R1600" i="14"/>
  <c r="Q1600" i="14"/>
  <c r="P1600" i="14"/>
  <c r="O1600" i="14"/>
  <c r="N1600" i="14"/>
  <c r="T1600" i="14" s="1"/>
  <c r="V1600" i="14" s="1"/>
  <c r="U1599" i="14"/>
  <c r="W1599" i="14" s="1"/>
  <c r="S1599" i="14"/>
  <c r="R1599" i="14"/>
  <c r="Q1599" i="14"/>
  <c r="P1599" i="14"/>
  <c r="O1599" i="14"/>
  <c r="T1599" i="14" s="1"/>
  <c r="V1599" i="14" s="1"/>
  <c r="N1599" i="14"/>
  <c r="W1598" i="14"/>
  <c r="S1598" i="14"/>
  <c r="R1598" i="14"/>
  <c r="Q1598" i="14"/>
  <c r="U1598" i="14" s="1"/>
  <c r="P1598" i="14"/>
  <c r="O1598" i="14"/>
  <c r="N1598" i="14"/>
  <c r="T1598" i="14" s="1"/>
  <c r="V1598" i="14" s="1"/>
  <c r="T1597" i="14"/>
  <c r="V1597" i="14" s="1"/>
  <c r="S1597" i="14"/>
  <c r="R1597" i="14"/>
  <c r="Q1597" i="14"/>
  <c r="U1597" i="14" s="1"/>
  <c r="W1597" i="14" s="1"/>
  <c r="P1597" i="14"/>
  <c r="O1597" i="14"/>
  <c r="N1597" i="14"/>
  <c r="S1596" i="14"/>
  <c r="U1596" i="14" s="1"/>
  <c r="W1596" i="14" s="1"/>
  <c r="R1596" i="14"/>
  <c r="Q1596" i="14"/>
  <c r="P1596" i="14"/>
  <c r="O1596" i="14"/>
  <c r="N1596" i="14"/>
  <c r="T1596" i="14" s="1"/>
  <c r="V1596" i="14" s="1"/>
  <c r="U1595" i="14"/>
  <c r="W1595" i="14" s="1"/>
  <c r="S1595" i="14"/>
  <c r="R1595" i="14"/>
  <c r="Q1595" i="14"/>
  <c r="P1595" i="14"/>
  <c r="O1595" i="14"/>
  <c r="T1595" i="14" s="1"/>
  <c r="V1595" i="14" s="1"/>
  <c r="N1595" i="14"/>
  <c r="S1594" i="14"/>
  <c r="R1594" i="14"/>
  <c r="Q1594" i="14"/>
  <c r="U1594" i="14" s="1"/>
  <c r="W1594" i="14" s="1"/>
  <c r="P1594" i="14"/>
  <c r="O1594" i="14"/>
  <c r="N1594" i="14"/>
  <c r="T1593" i="14"/>
  <c r="V1593" i="14" s="1"/>
  <c r="S1593" i="14"/>
  <c r="R1593" i="14"/>
  <c r="Q1593" i="14"/>
  <c r="U1593" i="14" s="1"/>
  <c r="W1593" i="14" s="1"/>
  <c r="P1593" i="14"/>
  <c r="O1593" i="14"/>
  <c r="N1593" i="14"/>
  <c r="S1592" i="14"/>
  <c r="U1592" i="14" s="1"/>
  <c r="W1592" i="14" s="1"/>
  <c r="R1592" i="14"/>
  <c r="Q1592" i="14"/>
  <c r="P1592" i="14"/>
  <c r="O1592" i="14"/>
  <c r="N1592" i="14"/>
  <c r="T1592" i="14" s="1"/>
  <c r="V1592" i="14" s="1"/>
  <c r="W1591" i="14"/>
  <c r="U1591" i="14"/>
  <c r="S1591" i="14"/>
  <c r="R1591" i="14"/>
  <c r="Q1591" i="14"/>
  <c r="P1591" i="14"/>
  <c r="O1591" i="14"/>
  <c r="T1591" i="14" s="1"/>
  <c r="V1591" i="14" s="1"/>
  <c r="N1591" i="14"/>
  <c r="W1590" i="14"/>
  <c r="S1590" i="14"/>
  <c r="R1590" i="14"/>
  <c r="Q1590" i="14"/>
  <c r="U1590" i="14" s="1"/>
  <c r="P1590" i="14"/>
  <c r="O1590" i="14"/>
  <c r="N1590" i="14"/>
  <c r="T1589" i="14"/>
  <c r="V1589" i="14" s="1"/>
  <c r="S1589" i="14"/>
  <c r="R1589" i="14"/>
  <c r="Q1589" i="14"/>
  <c r="P1589" i="14"/>
  <c r="O1589" i="14"/>
  <c r="N1589" i="14"/>
  <c r="S1588" i="14"/>
  <c r="U1588" i="14" s="1"/>
  <c r="W1588" i="14" s="1"/>
  <c r="R1588" i="14"/>
  <c r="Q1588" i="14"/>
  <c r="P1588" i="14"/>
  <c r="O1588" i="14"/>
  <c r="N1588" i="14"/>
  <c r="T1588" i="14" s="1"/>
  <c r="V1588" i="14" s="1"/>
  <c r="W1587" i="14"/>
  <c r="U1587" i="14"/>
  <c r="S1587" i="14"/>
  <c r="R1587" i="14"/>
  <c r="Q1587" i="14"/>
  <c r="P1587" i="14"/>
  <c r="O1587" i="14"/>
  <c r="T1587" i="14" s="1"/>
  <c r="V1587" i="14" s="1"/>
  <c r="N1587" i="14"/>
  <c r="S1586" i="14"/>
  <c r="R1586" i="14"/>
  <c r="Q1586" i="14"/>
  <c r="U1586" i="14" s="1"/>
  <c r="W1586" i="14" s="1"/>
  <c r="P1586" i="14"/>
  <c r="O1586" i="14"/>
  <c r="N1586" i="14"/>
  <c r="T1585" i="14"/>
  <c r="V1585" i="14" s="1"/>
  <c r="S1585" i="14"/>
  <c r="R1585" i="14"/>
  <c r="Q1585" i="14"/>
  <c r="P1585" i="14"/>
  <c r="O1585" i="14"/>
  <c r="N1585" i="14"/>
  <c r="S1584" i="14"/>
  <c r="U1584" i="14" s="1"/>
  <c r="W1584" i="14" s="1"/>
  <c r="R1584" i="14"/>
  <c r="Q1584" i="14"/>
  <c r="P1584" i="14"/>
  <c r="O1584" i="14"/>
  <c r="N1584" i="14"/>
  <c r="T1584" i="14" s="1"/>
  <c r="V1584" i="14" s="1"/>
  <c r="W1583" i="14"/>
  <c r="U1583" i="14"/>
  <c r="S1583" i="14"/>
  <c r="R1583" i="14"/>
  <c r="Q1583" i="14"/>
  <c r="P1583" i="14"/>
  <c r="O1583" i="14"/>
  <c r="T1583" i="14" s="1"/>
  <c r="V1583" i="14" s="1"/>
  <c r="N1583" i="14"/>
  <c r="S1582" i="14"/>
  <c r="R1582" i="14"/>
  <c r="Q1582" i="14"/>
  <c r="U1582" i="14" s="1"/>
  <c r="W1582" i="14" s="1"/>
  <c r="P1582" i="14"/>
  <c r="O1582" i="14"/>
  <c r="N1582" i="14"/>
  <c r="T1582" i="14" s="1"/>
  <c r="V1582" i="14" s="1"/>
  <c r="T1581" i="14"/>
  <c r="V1581" i="14" s="1"/>
  <c r="S1581" i="14"/>
  <c r="R1581" i="14"/>
  <c r="Q1581" i="14"/>
  <c r="U1581" i="14" s="1"/>
  <c r="W1581" i="14" s="1"/>
  <c r="P1581" i="14"/>
  <c r="O1581" i="14"/>
  <c r="N1581" i="14"/>
  <c r="U1580" i="14"/>
  <c r="W1580" i="14" s="1"/>
  <c r="S1580" i="14"/>
  <c r="R1580" i="14"/>
  <c r="Q1580" i="14"/>
  <c r="P1580" i="14"/>
  <c r="O1580" i="14"/>
  <c r="N1580" i="14"/>
  <c r="T1580" i="14" s="1"/>
  <c r="V1580" i="14" s="1"/>
  <c r="U1579" i="14"/>
  <c r="W1579" i="14" s="1"/>
  <c r="S1579" i="14"/>
  <c r="R1579" i="14"/>
  <c r="Q1579" i="14"/>
  <c r="P1579" i="14"/>
  <c r="O1579" i="14"/>
  <c r="T1579" i="14" s="1"/>
  <c r="V1579" i="14" s="1"/>
  <c r="N1579" i="14"/>
  <c r="W1578" i="14"/>
  <c r="S1578" i="14"/>
  <c r="R1578" i="14"/>
  <c r="Q1578" i="14"/>
  <c r="U1578" i="14" s="1"/>
  <c r="P1578" i="14"/>
  <c r="O1578" i="14"/>
  <c r="N1578" i="14"/>
  <c r="T1578" i="14" s="1"/>
  <c r="V1578" i="14" s="1"/>
  <c r="T1577" i="14"/>
  <c r="V1577" i="14" s="1"/>
  <c r="S1577" i="14"/>
  <c r="R1577" i="14"/>
  <c r="Q1577" i="14"/>
  <c r="P1577" i="14"/>
  <c r="O1577" i="14"/>
  <c r="N1577" i="14"/>
  <c r="U1576" i="14"/>
  <c r="W1576" i="14" s="1"/>
  <c r="S1576" i="14"/>
  <c r="R1576" i="14"/>
  <c r="Q1576" i="14"/>
  <c r="P1576" i="14"/>
  <c r="O1576" i="14"/>
  <c r="N1576" i="14"/>
  <c r="T1576" i="14" s="1"/>
  <c r="V1576" i="14" s="1"/>
  <c r="U1575" i="14"/>
  <c r="W1575" i="14" s="1"/>
  <c r="S1575" i="14"/>
  <c r="R1575" i="14"/>
  <c r="Q1575" i="14"/>
  <c r="P1575" i="14"/>
  <c r="O1575" i="14"/>
  <c r="T1575" i="14" s="1"/>
  <c r="V1575" i="14" s="1"/>
  <c r="N1575" i="14"/>
  <c r="S1574" i="14"/>
  <c r="R1574" i="14"/>
  <c r="Q1574" i="14"/>
  <c r="U1574" i="14" s="1"/>
  <c r="W1574" i="14" s="1"/>
  <c r="P1574" i="14"/>
  <c r="O1574" i="14"/>
  <c r="N1574" i="14"/>
  <c r="T1574" i="14" s="1"/>
  <c r="V1574" i="14" s="1"/>
  <c r="T1573" i="14"/>
  <c r="V1573" i="14" s="1"/>
  <c r="S1573" i="14"/>
  <c r="R1573" i="14"/>
  <c r="Q1573" i="14"/>
  <c r="U1573" i="14" s="1"/>
  <c r="W1573" i="14" s="1"/>
  <c r="P1573" i="14"/>
  <c r="O1573" i="14"/>
  <c r="N1573" i="14"/>
  <c r="U1572" i="14"/>
  <c r="W1572" i="14" s="1"/>
  <c r="S1572" i="14"/>
  <c r="R1572" i="14"/>
  <c r="Q1572" i="14"/>
  <c r="P1572" i="14"/>
  <c r="O1572" i="14"/>
  <c r="N1572" i="14"/>
  <c r="T1572" i="14" s="1"/>
  <c r="V1572" i="14" s="1"/>
  <c r="U1571" i="14"/>
  <c r="W1571" i="14" s="1"/>
  <c r="S1571" i="14"/>
  <c r="R1571" i="14"/>
  <c r="Q1571" i="14"/>
  <c r="P1571" i="14"/>
  <c r="O1571" i="14"/>
  <c r="T1571" i="14" s="1"/>
  <c r="V1571" i="14" s="1"/>
  <c r="N1571" i="14"/>
  <c r="S1570" i="14"/>
  <c r="R1570" i="14"/>
  <c r="Q1570" i="14"/>
  <c r="U1570" i="14" s="1"/>
  <c r="W1570" i="14" s="1"/>
  <c r="P1570" i="14"/>
  <c r="O1570" i="14"/>
  <c r="N1570" i="14"/>
  <c r="T1570" i="14" s="1"/>
  <c r="V1570" i="14" s="1"/>
  <c r="T1569" i="14"/>
  <c r="V1569" i="14" s="1"/>
  <c r="S1569" i="14"/>
  <c r="R1569" i="14"/>
  <c r="Q1569" i="14"/>
  <c r="U1569" i="14" s="1"/>
  <c r="W1569" i="14" s="1"/>
  <c r="P1569" i="14"/>
  <c r="O1569" i="14"/>
  <c r="N1569" i="14"/>
  <c r="U1568" i="14"/>
  <c r="W1568" i="14" s="1"/>
  <c r="S1568" i="14"/>
  <c r="R1568" i="14"/>
  <c r="Q1568" i="14"/>
  <c r="P1568" i="14"/>
  <c r="O1568" i="14"/>
  <c r="N1568" i="14"/>
  <c r="T1568" i="14" s="1"/>
  <c r="V1568" i="14" s="1"/>
  <c r="U1567" i="14"/>
  <c r="W1567" i="14" s="1"/>
  <c r="S1567" i="14"/>
  <c r="R1567" i="14"/>
  <c r="Q1567" i="14"/>
  <c r="P1567" i="14"/>
  <c r="O1567" i="14"/>
  <c r="T1567" i="14" s="1"/>
  <c r="V1567" i="14" s="1"/>
  <c r="N1567" i="14"/>
  <c r="W1566" i="14"/>
  <c r="S1566" i="14"/>
  <c r="R1566" i="14"/>
  <c r="Q1566" i="14"/>
  <c r="U1566" i="14" s="1"/>
  <c r="P1566" i="14"/>
  <c r="O1566" i="14"/>
  <c r="N1566" i="14"/>
  <c r="T1566" i="14" s="1"/>
  <c r="V1566" i="14" s="1"/>
  <c r="T1565" i="14"/>
  <c r="V1565" i="14" s="1"/>
  <c r="S1565" i="14"/>
  <c r="R1565" i="14"/>
  <c r="Q1565" i="14"/>
  <c r="P1565" i="14"/>
  <c r="O1565" i="14"/>
  <c r="N1565" i="14"/>
  <c r="V1564" i="14"/>
  <c r="U1564" i="14"/>
  <c r="W1564" i="14" s="1"/>
  <c r="S1564" i="14"/>
  <c r="R1564" i="14"/>
  <c r="Q1564" i="14"/>
  <c r="P1564" i="14"/>
  <c r="O1564" i="14"/>
  <c r="N1564" i="14"/>
  <c r="T1564" i="14" s="1"/>
  <c r="W1563" i="14"/>
  <c r="U1563" i="14"/>
  <c r="S1563" i="14"/>
  <c r="R1563" i="14"/>
  <c r="Q1563" i="14"/>
  <c r="P1563" i="14"/>
  <c r="O1563" i="14"/>
  <c r="N1563" i="14"/>
  <c r="S1562" i="14"/>
  <c r="R1562" i="14"/>
  <c r="Q1562" i="14"/>
  <c r="U1562" i="14" s="1"/>
  <c r="W1562" i="14" s="1"/>
  <c r="P1562" i="14"/>
  <c r="O1562" i="14"/>
  <c r="N1562" i="14"/>
  <c r="T1561" i="14"/>
  <c r="V1561" i="14" s="1"/>
  <c r="S1561" i="14"/>
  <c r="R1561" i="14"/>
  <c r="Q1561" i="14"/>
  <c r="P1561" i="14"/>
  <c r="O1561" i="14"/>
  <c r="N1561" i="14"/>
  <c r="S1560" i="14"/>
  <c r="U1560" i="14" s="1"/>
  <c r="W1560" i="14" s="1"/>
  <c r="R1560" i="14"/>
  <c r="Q1560" i="14"/>
  <c r="P1560" i="14"/>
  <c r="O1560" i="14"/>
  <c r="N1560" i="14"/>
  <c r="T1560" i="14" s="1"/>
  <c r="V1560" i="14" s="1"/>
  <c r="U1559" i="14"/>
  <c r="W1559" i="14" s="1"/>
  <c r="S1559" i="14"/>
  <c r="R1559" i="14"/>
  <c r="Q1559" i="14"/>
  <c r="P1559" i="14"/>
  <c r="O1559" i="14"/>
  <c r="N1559" i="14"/>
  <c r="S1558" i="14"/>
  <c r="R1558" i="14"/>
  <c r="Q1558" i="14"/>
  <c r="P1558" i="14"/>
  <c r="O1558" i="14"/>
  <c r="N1558" i="14"/>
  <c r="T1557" i="14"/>
  <c r="V1557" i="14" s="1"/>
  <c r="S1557" i="14"/>
  <c r="R1557" i="14"/>
  <c r="Q1557" i="14"/>
  <c r="U1557" i="14" s="1"/>
  <c r="W1557" i="14" s="1"/>
  <c r="P1557" i="14"/>
  <c r="O1557" i="14"/>
  <c r="N1557" i="14"/>
  <c r="U1556" i="14"/>
  <c r="W1556" i="14" s="1"/>
  <c r="S1556" i="14"/>
  <c r="R1556" i="14"/>
  <c r="Q1556" i="14"/>
  <c r="P1556" i="14"/>
  <c r="O1556" i="14"/>
  <c r="N1556" i="14"/>
  <c r="T1556" i="14" s="1"/>
  <c r="V1556" i="14" s="1"/>
  <c r="U1555" i="14"/>
  <c r="W1555" i="14" s="1"/>
  <c r="S1555" i="14"/>
  <c r="R1555" i="14"/>
  <c r="Q1555" i="14"/>
  <c r="P1555" i="14"/>
  <c r="O1555" i="14"/>
  <c r="N1555" i="14"/>
  <c r="S1554" i="14"/>
  <c r="R1554" i="14"/>
  <c r="Q1554" i="14"/>
  <c r="U1554" i="14" s="1"/>
  <c r="W1554" i="14" s="1"/>
  <c r="P1554" i="14"/>
  <c r="O1554" i="14"/>
  <c r="N1554" i="14"/>
  <c r="T1553" i="14"/>
  <c r="V1553" i="14" s="1"/>
  <c r="S1553" i="14"/>
  <c r="R1553" i="14"/>
  <c r="Q1553" i="14"/>
  <c r="U1553" i="14" s="1"/>
  <c r="W1553" i="14" s="1"/>
  <c r="P1553" i="14"/>
  <c r="O1553" i="14"/>
  <c r="N1553" i="14"/>
  <c r="U1552" i="14"/>
  <c r="W1552" i="14" s="1"/>
  <c r="S1552" i="14"/>
  <c r="R1552" i="14"/>
  <c r="Q1552" i="14"/>
  <c r="P1552" i="14"/>
  <c r="O1552" i="14"/>
  <c r="N1552" i="14"/>
  <c r="T1552" i="14" s="1"/>
  <c r="V1552" i="14" s="1"/>
  <c r="U1551" i="14"/>
  <c r="W1551" i="14" s="1"/>
  <c r="S1551" i="14"/>
  <c r="R1551" i="14"/>
  <c r="Q1551" i="14"/>
  <c r="P1551" i="14"/>
  <c r="O1551" i="14"/>
  <c r="T1551" i="14" s="1"/>
  <c r="V1551" i="14" s="1"/>
  <c r="N1551" i="14"/>
  <c r="W1550" i="14"/>
  <c r="S1550" i="14"/>
  <c r="R1550" i="14"/>
  <c r="Q1550" i="14"/>
  <c r="U1550" i="14" s="1"/>
  <c r="P1550" i="14"/>
  <c r="O1550" i="14"/>
  <c r="N1550" i="14"/>
  <c r="T1550" i="14" s="1"/>
  <c r="V1550" i="14" s="1"/>
  <c r="T1549" i="14"/>
  <c r="V1549" i="14" s="1"/>
  <c r="S1549" i="14"/>
  <c r="R1549" i="14"/>
  <c r="Q1549" i="14"/>
  <c r="P1549" i="14"/>
  <c r="O1549" i="14"/>
  <c r="N1549" i="14"/>
  <c r="V1548" i="14"/>
  <c r="U1548" i="14"/>
  <c r="W1548" i="14" s="1"/>
  <c r="S1548" i="14"/>
  <c r="R1548" i="14"/>
  <c r="Q1548" i="14"/>
  <c r="P1548" i="14"/>
  <c r="O1548" i="14"/>
  <c r="N1548" i="14"/>
  <c r="T1548" i="14" s="1"/>
  <c r="W1547" i="14"/>
  <c r="U1547" i="14"/>
  <c r="S1547" i="14"/>
  <c r="R1547" i="14"/>
  <c r="Q1547" i="14"/>
  <c r="P1547" i="14"/>
  <c r="O1547" i="14"/>
  <c r="N1547" i="14"/>
  <c r="S1546" i="14"/>
  <c r="R1546" i="14"/>
  <c r="Q1546" i="14"/>
  <c r="U1546" i="14" s="1"/>
  <c r="W1546" i="14" s="1"/>
  <c r="P1546" i="14"/>
  <c r="O1546" i="14"/>
  <c r="N1546" i="14"/>
  <c r="T1545" i="14"/>
  <c r="V1545" i="14" s="1"/>
  <c r="S1545" i="14"/>
  <c r="R1545" i="14"/>
  <c r="Q1545" i="14"/>
  <c r="P1545" i="14"/>
  <c r="O1545" i="14"/>
  <c r="N1545" i="14"/>
  <c r="S1544" i="14"/>
  <c r="U1544" i="14" s="1"/>
  <c r="W1544" i="14" s="1"/>
  <c r="R1544" i="14"/>
  <c r="Q1544" i="14"/>
  <c r="P1544" i="14"/>
  <c r="O1544" i="14"/>
  <c r="N1544" i="14"/>
  <c r="T1544" i="14" s="1"/>
  <c r="V1544" i="14" s="1"/>
  <c r="U1543" i="14"/>
  <c r="W1543" i="14" s="1"/>
  <c r="S1543" i="14"/>
  <c r="R1543" i="14"/>
  <c r="Q1543" i="14"/>
  <c r="P1543" i="14"/>
  <c r="O1543" i="14"/>
  <c r="N1543" i="14"/>
  <c r="S1542" i="14"/>
  <c r="R1542" i="14"/>
  <c r="Q1542" i="14"/>
  <c r="P1542" i="14"/>
  <c r="O1542" i="14"/>
  <c r="N1542" i="14"/>
  <c r="T1541" i="14"/>
  <c r="V1541" i="14" s="1"/>
  <c r="S1541" i="14"/>
  <c r="R1541" i="14"/>
  <c r="Q1541" i="14"/>
  <c r="U1541" i="14" s="1"/>
  <c r="W1541" i="14" s="1"/>
  <c r="P1541" i="14"/>
  <c r="O1541" i="14"/>
  <c r="N1541" i="14"/>
  <c r="U1540" i="14"/>
  <c r="W1540" i="14" s="1"/>
  <c r="S1540" i="14"/>
  <c r="R1540" i="14"/>
  <c r="Q1540" i="14"/>
  <c r="P1540" i="14"/>
  <c r="O1540" i="14"/>
  <c r="N1540" i="14"/>
  <c r="T1540" i="14" s="1"/>
  <c r="V1540" i="14" s="1"/>
  <c r="U1539" i="14"/>
  <c r="W1539" i="14" s="1"/>
  <c r="S1539" i="14"/>
  <c r="R1539" i="14"/>
  <c r="Q1539" i="14"/>
  <c r="P1539" i="14"/>
  <c r="O1539" i="14"/>
  <c r="N1539" i="14"/>
  <c r="S1538" i="14"/>
  <c r="R1538" i="14"/>
  <c r="Q1538" i="14"/>
  <c r="U1538" i="14" s="1"/>
  <c r="W1538" i="14" s="1"/>
  <c r="P1538" i="14"/>
  <c r="O1538" i="14"/>
  <c r="N1538" i="14"/>
  <c r="T1537" i="14"/>
  <c r="V1537" i="14" s="1"/>
  <c r="S1537" i="14"/>
  <c r="R1537" i="14"/>
  <c r="Q1537" i="14"/>
  <c r="U1537" i="14" s="1"/>
  <c r="W1537" i="14" s="1"/>
  <c r="P1537" i="14"/>
  <c r="O1537" i="14"/>
  <c r="N1537" i="14"/>
  <c r="U1536" i="14"/>
  <c r="W1536" i="14" s="1"/>
  <c r="S1536" i="14"/>
  <c r="R1536" i="14"/>
  <c r="Q1536" i="14"/>
  <c r="P1536" i="14"/>
  <c r="O1536" i="14"/>
  <c r="N1536" i="14"/>
  <c r="T1536" i="14" s="1"/>
  <c r="V1536" i="14" s="1"/>
  <c r="U1535" i="14"/>
  <c r="W1535" i="14" s="1"/>
  <c r="S1535" i="14"/>
  <c r="R1535" i="14"/>
  <c r="Q1535" i="14"/>
  <c r="P1535" i="14"/>
  <c r="O1535" i="14"/>
  <c r="T1535" i="14" s="1"/>
  <c r="V1535" i="14" s="1"/>
  <c r="N1535" i="14"/>
  <c r="W1534" i="14"/>
  <c r="S1534" i="14"/>
  <c r="R1534" i="14"/>
  <c r="Q1534" i="14"/>
  <c r="U1534" i="14" s="1"/>
  <c r="P1534" i="14"/>
  <c r="O1534" i="14"/>
  <c r="N1534" i="14"/>
  <c r="T1534" i="14" s="1"/>
  <c r="V1534" i="14" s="1"/>
  <c r="T1533" i="14"/>
  <c r="V1533" i="14" s="1"/>
  <c r="S1533" i="14"/>
  <c r="R1533" i="14"/>
  <c r="Q1533" i="14"/>
  <c r="P1533" i="14"/>
  <c r="O1533" i="14"/>
  <c r="N1533" i="14"/>
  <c r="V1532" i="14"/>
  <c r="U1532" i="14"/>
  <c r="W1532" i="14" s="1"/>
  <c r="S1532" i="14"/>
  <c r="R1532" i="14"/>
  <c r="Q1532" i="14"/>
  <c r="P1532" i="14"/>
  <c r="O1532" i="14"/>
  <c r="N1532" i="14"/>
  <c r="T1532" i="14" s="1"/>
  <c r="W1531" i="14"/>
  <c r="U1531" i="14"/>
  <c r="S1531" i="14"/>
  <c r="R1531" i="14"/>
  <c r="Q1531" i="14"/>
  <c r="P1531" i="14"/>
  <c r="O1531" i="14"/>
  <c r="N1531" i="14"/>
  <c r="S1530" i="14"/>
  <c r="R1530" i="14"/>
  <c r="Q1530" i="14"/>
  <c r="U1530" i="14" s="1"/>
  <c r="W1530" i="14" s="1"/>
  <c r="P1530" i="14"/>
  <c r="O1530" i="14"/>
  <c r="N1530" i="14"/>
  <c r="T1529" i="14"/>
  <c r="V1529" i="14" s="1"/>
  <c r="S1529" i="14"/>
  <c r="R1529" i="14"/>
  <c r="Q1529" i="14"/>
  <c r="P1529" i="14"/>
  <c r="O1529" i="14"/>
  <c r="N1529" i="14"/>
  <c r="S1528" i="14"/>
  <c r="U1528" i="14" s="1"/>
  <c r="W1528" i="14" s="1"/>
  <c r="R1528" i="14"/>
  <c r="Q1528" i="14"/>
  <c r="P1528" i="14"/>
  <c r="O1528" i="14"/>
  <c r="N1528" i="14"/>
  <c r="T1528" i="14" s="1"/>
  <c r="V1528" i="14" s="1"/>
  <c r="U1527" i="14"/>
  <c r="W1527" i="14" s="1"/>
  <c r="S1527" i="14"/>
  <c r="R1527" i="14"/>
  <c r="Q1527" i="14"/>
  <c r="P1527" i="14"/>
  <c r="O1527" i="14"/>
  <c r="N1527" i="14"/>
  <c r="S1526" i="14"/>
  <c r="R1526" i="14"/>
  <c r="Q1526" i="14"/>
  <c r="P1526" i="14"/>
  <c r="O1526" i="14"/>
  <c r="N1526" i="14"/>
  <c r="T1525" i="14"/>
  <c r="V1525" i="14" s="1"/>
  <c r="S1525" i="14"/>
  <c r="R1525" i="14"/>
  <c r="Q1525" i="14"/>
  <c r="U1525" i="14" s="1"/>
  <c r="W1525" i="14" s="1"/>
  <c r="P1525" i="14"/>
  <c r="O1525" i="14"/>
  <c r="N1525" i="14"/>
  <c r="U1524" i="14"/>
  <c r="W1524" i="14" s="1"/>
  <c r="S1524" i="14"/>
  <c r="R1524" i="14"/>
  <c r="Q1524" i="14"/>
  <c r="P1524" i="14"/>
  <c r="O1524" i="14"/>
  <c r="N1524" i="14"/>
  <c r="T1524" i="14" s="1"/>
  <c r="V1524" i="14" s="1"/>
  <c r="U1523" i="14"/>
  <c r="W1523" i="14" s="1"/>
  <c r="S1523" i="14"/>
  <c r="R1523" i="14"/>
  <c r="Q1523" i="14"/>
  <c r="P1523" i="14"/>
  <c r="O1523" i="14"/>
  <c r="N1523" i="14"/>
  <c r="S1522" i="14"/>
  <c r="R1522" i="14"/>
  <c r="Q1522" i="14"/>
  <c r="U1522" i="14" s="1"/>
  <c r="W1522" i="14" s="1"/>
  <c r="P1522" i="14"/>
  <c r="O1522" i="14"/>
  <c r="N1522" i="14"/>
  <c r="T1521" i="14"/>
  <c r="V1521" i="14" s="1"/>
  <c r="S1521" i="14"/>
  <c r="R1521" i="14"/>
  <c r="Q1521" i="14"/>
  <c r="U1521" i="14" s="1"/>
  <c r="W1521" i="14" s="1"/>
  <c r="P1521" i="14"/>
  <c r="O1521" i="14"/>
  <c r="N1521" i="14"/>
  <c r="U1520" i="14"/>
  <c r="W1520" i="14" s="1"/>
  <c r="S1520" i="14"/>
  <c r="R1520" i="14"/>
  <c r="Q1520" i="14"/>
  <c r="P1520" i="14"/>
  <c r="O1520" i="14"/>
  <c r="N1520" i="14"/>
  <c r="T1520" i="14" s="1"/>
  <c r="V1520" i="14" s="1"/>
  <c r="U1519" i="14"/>
  <c r="W1519" i="14" s="1"/>
  <c r="S1519" i="14"/>
  <c r="R1519" i="14"/>
  <c r="Q1519" i="14"/>
  <c r="P1519" i="14"/>
  <c r="O1519" i="14"/>
  <c r="T1519" i="14" s="1"/>
  <c r="V1519" i="14" s="1"/>
  <c r="N1519" i="14"/>
  <c r="W1518" i="14"/>
  <c r="S1518" i="14"/>
  <c r="R1518" i="14"/>
  <c r="Q1518" i="14"/>
  <c r="U1518" i="14" s="1"/>
  <c r="P1518" i="14"/>
  <c r="O1518" i="14"/>
  <c r="N1518" i="14"/>
  <c r="T1518" i="14" s="1"/>
  <c r="V1518" i="14" s="1"/>
  <c r="T1517" i="14"/>
  <c r="V1517" i="14" s="1"/>
  <c r="S1517" i="14"/>
  <c r="R1517" i="14"/>
  <c r="Q1517" i="14"/>
  <c r="P1517" i="14"/>
  <c r="O1517" i="14"/>
  <c r="N1517" i="14"/>
  <c r="V1516" i="14"/>
  <c r="S1516" i="14"/>
  <c r="R1516" i="14"/>
  <c r="U1516" i="14" s="1"/>
  <c r="W1516" i="14" s="1"/>
  <c r="Q1516" i="14"/>
  <c r="P1516" i="14"/>
  <c r="O1516" i="14"/>
  <c r="N1516" i="14"/>
  <c r="T1516" i="14" s="1"/>
  <c r="W1515" i="14"/>
  <c r="U1515" i="14"/>
  <c r="T1515" i="14"/>
  <c r="V1515" i="14" s="1"/>
  <c r="S1515" i="14"/>
  <c r="R1515" i="14"/>
  <c r="Q1515" i="14"/>
  <c r="P1515" i="14"/>
  <c r="O1515" i="14"/>
  <c r="N1515" i="14"/>
  <c r="W1514" i="14"/>
  <c r="V1514" i="14"/>
  <c r="S1514" i="14"/>
  <c r="R1514" i="14"/>
  <c r="Q1514" i="14"/>
  <c r="U1514" i="14" s="1"/>
  <c r="P1514" i="14"/>
  <c r="O1514" i="14"/>
  <c r="N1514" i="14"/>
  <c r="T1514" i="14" s="1"/>
  <c r="S1513" i="14"/>
  <c r="R1513" i="14"/>
  <c r="Q1513" i="14"/>
  <c r="U1513" i="14" s="1"/>
  <c r="W1513" i="14" s="1"/>
  <c r="P1513" i="14"/>
  <c r="O1513" i="14"/>
  <c r="N1513" i="14"/>
  <c r="T1513" i="14" s="1"/>
  <c r="V1513" i="14" s="1"/>
  <c r="S1512" i="14"/>
  <c r="R1512" i="14"/>
  <c r="Q1512" i="14"/>
  <c r="U1512" i="14" s="1"/>
  <c r="W1512" i="14" s="1"/>
  <c r="P1512" i="14"/>
  <c r="T1512" i="14" s="1"/>
  <c r="V1512" i="14" s="1"/>
  <c r="O1512" i="14"/>
  <c r="N1512" i="14"/>
  <c r="T1511" i="14"/>
  <c r="V1511" i="14" s="1"/>
  <c r="S1511" i="14"/>
  <c r="R1511" i="14"/>
  <c r="U1511" i="14" s="1"/>
  <c r="W1511" i="14" s="1"/>
  <c r="Q1511" i="14"/>
  <c r="P1511" i="14"/>
  <c r="O1511" i="14"/>
  <c r="N1511" i="14"/>
  <c r="W1510" i="14"/>
  <c r="U1510" i="14"/>
  <c r="T1510" i="14"/>
  <c r="V1510" i="14" s="1"/>
  <c r="S1510" i="14"/>
  <c r="R1510" i="14"/>
  <c r="Q1510" i="14"/>
  <c r="P1510" i="14"/>
  <c r="O1510" i="14"/>
  <c r="N1510" i="14"/>
  <c r="V1509" i="14"/>
  <c r="S1509" i="14"/>
  <c r="R1509" i="14"/>
  <c r="Q1509" i="14"/>
  <c r="U1509" i="14" s="1"/>
  <c r="W1509" i="14" s="1"/>
  <c r="P1509" i="14"/>
  <c r="O1509" i="14"/>
  <c r="N1509" i="14"/>
  <c r="T1509" i="14" s="1"/>
  <c r="S1508" i="14"/>
  <c r="R1508" i="14"/>
  <c r="Q1508" i="14"/>
  <c r="U1508" i="14" s="1"/>
  <c r="W1508" i="14" s="1"/>
  <c r="P1508" i="14"/>
  <c r="T1508" i="14" s="1"/>
  <c r="V1508" i="14" s="1"/>
  <c r="O1508" i="14"/>
  <c r="N1508" i="14"/>
  <c r="T1507" i="14"/>
  <c r="V1507" i="14" s="1"/>
  <c r="S1507" i="14"/>
  <c r="R1507" i="14"/>
  <c r="U1507" i="14" s="1"/>
  <c r="W1507" i="14" s="1"/>
  <c r="Q1507" i="14"/>
  <c r="P1507" i="14"/>
  <c r="O1507" i="14"/>
  <c r="N1507" i="14"/>
  <c r="W1506" i="14"/>
  <c r="U1506" i="14"/>
  <c r="T1506" i="14"/>
  <c r="V1506" i="14" s="1"/>
  <c r="S1506" i="14"/>
  <c r="R1506" i="14"/>
  <c r="Q1506" i="14"/>
  <c r="P1506" i="14"/>
  <c r="O1506" i="14"/>
  <c r="N1506" i="14"/>
  <c r="S1505" i="14"/>
  <c r="R1505" i="14"/>
  <c r="Q1505" i="14"/>
  <c r="U1505" i="14" s="1"/>
  <c r="W1505" i="14" s="1"/>
  <c r="P1505" i="14"/>
  <c r="O1505" i="14"/>
  <c r="N1505" i="14"/>
  <c r="T1505" i="14" s="1"/>
  <c r="V1505" i="14" s="1"/>
  <c r="S1504" i="14"/>
  <c r="R1504" i="14"/>
  <c r="Q1504" i="14"/>
  <c r="U1504" i="14" s="1"/>
  <c r="W1504" i="14" s="1"/>
  <c r="P1504" i="14"/>
  <c r="T1504" i="14" s="1"/>
  <c r="V1504" i="14" s="1"/>
  <c r="O1504" i="14"/>
  <c r="N1504" i="14"/>
  <c r="T1503" i="14"/>
  <c r="V1503" i="14" s="1"/>
  <c r="S1503" i="14"/>
  <c r="R1503" i="14"/>
  <c r="U1503" i="14" s="1"/>
  <c r="W1503" i="14" s="1"/>
  <c r="Q1503" i="14"/>
  <c r="P1503" i="14"/>
  <c r="O1503" i="14"/>
  <c r="N1503" i="14"/>
  <c r="W1502" i="14"/>
  <c r="U1502" i="14"/>
  <c r="T1502" i="14"/>
  <c r="V1502" i="14" s="1"/>
  <c r="S1502" i="14"/>
  <c r="R1502" i="14"/>
  <c r="Q1502" i="14"/>
  <c r="P1502" i="14"/>
  <c r="O1502" i="14"/>
  <c r="N1502" i="14"/>
  <c r="S1501" i="14"/>
  <c r="R1501" i="14"/>
  <c r="Q1501" i="14"/>
  <c r="U1501" i="14" s="1"/>
  <c r="W1501" i="14" s="1"/>
  <c r="P1501" i="14"/>
  <c r="O1501" i="14"/>
  <c r="N1501" i="14"/>
  <c r="T1501" i="14" s="1"/>
  <c r="V1501" i="14" s="1"/>
  <c r="S1500" i="14"/>
  <c r="R1500" i="14"/>
  <c r="Q1500" i="14"/>
  <c r="U1500" i="14" s="1"/>
  <c r="W1500" i="14" s="1"/>
  <c r="P1500" i="14"/>
  <c r="T1500" i="14" s="1"/>
  <c r="V1500" i="14" s="1"/>
  <c r="O1500" i="14"/>
  <c r="N1500" i="14"/>
  <c r="T1499" i="14"/>
  <c r="V1499" i="14" s="1"/>
  <c r="S1499" i="14"/>
  <c r="R1499" i="14"/>
  <c r="U1499" i="14" s="1"/>
  <c r="W1499" i="14" s="1"/>
  <c r="Q1499" i="14"/>
  <c r="P1499" i="14"/>
  <c r="O1499" i="14"/>
  <c r="N1499" i="14"/>
  <c r="W1498" i="14"/>
  <c r="U1498" i="14"/>
  <c r="T1498" i="14"/>
  <c r="V1498" i="14" s="1"/>
  <c r="S1498" i="14"/>
  <c r="R1498" i="14"/>
  <c r="Q1498" i="14"/>
  <c r="P1498" i="14"/>
  <c r="O1498" i="14"/>
  <c r="N1498" i="14"/>
  <c r="S1497" i="14"/>
  <c r="R1497" i="14"/>
  <c r="Q1497" i="14"/>
  <c r="U1497" i="14" s="1"/>
  <c r="W1497" i="14" s="1"/>
  <c r="P1497" i="14"/>
  <c r="O1497" i="14"/>
  <c r="N1497" i="14"/>
  <c r="T1497" i="14" s="1"/>
  <c r="V1497" i="14" s="1"/>
  <c r="S1496" i="14"/>
  <c r="R1496" i="14"/>
  <c r="Q1496" i="14"/>
  <c r="U1496" i="14" s="1"/>
  <c r="W1496" i="14" s="1"/>
  <c r="P1496" i="14"/>
  <c r="O1496" i="14"/>
  <c r="N1496" i="14"/>
  <c r="T1495" i="14"/>
  <c r="V1495" i="14" s="1"/>
  <c r="S1495" i="14"/>
  <c r="R1495" i="14"/>
  <c r="U1495" i="14" s="1"/>
  <c r="W1495" i="14" s="1"/>
  <c r="Q1495" i="14"/>
  <c r="P1495" i="14"/>
  <c r="O1495" i="14"/>
  <c r="N1495" i="14"/>
  <c r="W1494" i="14"/>
  <c r="U1494" i="14"/>
  <c r="T1494" i="14"/>
  <c r="V1494" i="14" s="1"/>
  <c r="S1494" i="14"/>
  <c r="R1494" i="14"/>
  <c r="Q1494" i="14"/>
  <c r="P1494" i="14"/>
  <c r="O1494" i="14"/>
  <c r="N1494" i="14"/>
  <c r="V1493" i="14"/>
  <c r="S1493" i="14"/>
  <c r="R1493" i="14"/>
  <c r="Q1493" i="14"/>
  <c r="U1493" i="14" s="1"/>
  <c r="W1493" i="14" s="1"/>
  <c r="P1493" i="14"/>
  <c r="O1493" i="14"/>
  <c r="N1493" i="14"/>
  <c r="T1493" i="14" s="1"/>
  <c r="S1492" i="14"/>
  <c r="R1492" i="14"/>
  <c r="Q1492" i="14"/>
  <c r="U1492" i="14" s="1"/>
  <c r="W1492" i="14" s="1"/>
  <c r="P1492" i="14"/>
  <c r="O1492" i="14"/>
  <c r="N1492" i="14"/>
  <c r="T1492" i="14" s="1"/>
  <c r="V1492" i="14" s="1"/>
  <c r="T1491" i="14"/>
  <c r="V1491" i="14" s="1"/>
  <c r="S1491" i="14"/>
  <c r="R1491" i="14"/>
  <c r="U1491" i="14" s="1"/>
  <c r="W1491" i="14" s="1"/>
  <c r="Q1491" i="14"/>
  <c r="P1491" i="14"/>
  <c r="O1491" i="14"/>
  <c r="N1491" i="14"/>
  <c r="W1490" i="14"/>
  <c r="U1490" i="14"/>
  <c r="T1490" i="14"/>
  <c r="V1490" i="14" s="1"/>
  <c r="S1490" i="14"/>
  <c r="R1490" i="14"/>
  <c r="Q1490" i="14"/>
  <c r="P1490" i="14"/>
  <c r="O1490" i="14"/>
  <c r="N1490" i="14"/>
  <c r="V1489" i="14"/>
  <c r="S1489" i="14"/>
  <c r="R1489" i="14"/>
  <c r="Q1489" i="14"/>
  <c r="U1489" i="14" s="1"/>
  <c r="W1489" i="14" s="1"/>
  <c r="P1489" i="14"/>
  <c r="O1489" i="14"/>
  <c r="N1489" i="14"/>
  <c r="T1489" i="14" s="1"/>
  <c r="S1488" i="14"/>
  <c r="R1488" i="14"/>
  <c r="Q1488" i="14"/>
  <c r="U1488" i="14" s="1"/>
  <c r="W1488" i="14" s="1"/>
  <c r="P1488" i="14"/>
  <c r="O1488" i="14"/>
  <c r="N1488" i="14"/>
  <c r="T1487" i="14"/>
  <c r="V1487" i="14" s="1"/>
  <c r="S1487" i="14"/>
  <c r="R1487" i="14"/>
  <c r="U1487" i="14" s="1"/>
  <c r="W1487" i="14" s="1"/>
  <c r="Q1487" i="14"/>
  <c r="P1487" i="14"/>
  <c r="O1487" i="14"/>
  <c r="N1487" i="14"/>
  <c r="W1486" i="14"/>
  <c r="U1486" i="14"/>
  <c r="T1486" i="14"/>
  <c r="V1486" i="14" s="1"/>
  <c r="S1486" i="14"/>
  <c r="R1486" i="14"/>
  <c r="Q1486" i="14"/>
  <c r="P1486" i="14"/>
  <c r="O1486" i="14"/>
  <c r="N1486" i="14"/>
  <c r="V1485" i="14"/>
  <c r="S1485" i="14"/>
  <c r="R1485" i="14"/>
  <c r="Q1485" i="14"/>
  <c r="U1485" i="14" s="1"/>
  <c r="W1485" i="14" s="1"/>
  <c r="P1485" i="14"/>
  <c r="O1485" i="14"/>
  <c r="N1485" i="14"/>
  <c r="T1485" i="14" s="1"/>
  <c r="S1484" i="14"/>
  <c r="R1484" i="14"/>
  <c r="Q1484" i="14"/>
  <c r="U1484" i="14" s="1"/>
  <c r="W1484" i="14" s="1"/>
  <c r="P1484" i="14"/>
  <c r="O1484" i="14"/>
  <c r="N1484" i="14"/>
  <c r="T1483" i="14"/>
  <c r="V1483" i="14" s="1"/>
  <c r="S1483" i="14"/>
  <c r="R1483" i="14"/>
  <c r="U1483" i="14" s="1"/>
  <c r="W1483" i="14" s="1"/>
  <c r="Q1483" i="14"/>
  <c r="P1483" i="14"/>
  <c r="O1483" i="14"/>
  <c r="N1483" i="14"/>
  <c r="W1482" i="14"/>
  <c r="U1482" i="14"/>
  <c r="T1482" i="14"/>
  <c r="V1482" i="14" s="1"/>
  <c r="S1482" i="14"/>
  <c r="R1482" i="14"/>
  <c r="Q1482" i="14"/>
  <c r="P1482" i="14"/>
  <c r="O1482" i="14"/>
  <c r="N1482" i="14"/>
  <c r="S1481" i="14"/>
  <c r="R1481" i="14"/>
  <c r="Q1481" i="14"/>
  <c r="U1481" i="14" s="1"/>
  <c r="W1481" i="14" s="1"/>
  <c r="P1481" i="14"/>
  <c r="O1481" i="14"/>
  <c r="N1481" i="14"/>
  <c r="T1481" i="14" s="1"/>
  <c r="V1481" i="14" s="1"/>
  <c r="S1480" i="14"/>
  <c r="R1480" i="14"/>
  <c r="Q1480" i="14"/>
  <c r="U1480" i="14" s="1"/>
  <c r="W1480" i="14" s="1"/>
  <c r="P1480" i="14"/>
  <c r="O1480" i="14"/>
  <c r="N1480" i="14"/>
  <c r="T1479" i="14"/>
  <c r="V1479" i="14" s="1"/>
  <c r="S1479" i="14"/>
  <c r="R1479" i="14"/>
  <c r="U1479" i="14" s="1"/>
  <c r="W1479" i="14" s="1"/>
  <c r="Q1479" i="14"/>
  <c r="P1479" i="14"/>
  <c r="O1479" i="14"/>
  <c r="N1479" i="14"/>
  <c r="W1478" i="14"/>
  <c r="U1478" i="14"/>
  <c r="T1478" i="14"/>
  <c r="V1478" i="14" s="1"/>
  <c r="S1478" i="14"/>
  <c r="R1478" i="14"/>
  <c r="Q1478" i="14"/>
  <c r="P1478" i="14"/>
  <c r="O1478" i="14"/>
  <c r="N1478" i="14"/>
  <c r="V1477" i="14"/>
  <c r="S1477" i="14"/>
  <c r="R1477" i="14"/>
  <c r="Q1477" i="14"/>
  <c r="U1477" i="14" s="1"/>
  <c r="W1477" i="14" s="1"/>
  <c r="P1477" i="14"/>
  <c r="O1477" i="14"/>
  <c r="N1477" i="14"/>
  <c r="T1477" i="14" s="1"/>
  <c r="S1476" i="14"/>
  <c r="R1476" i="14"/>
  <c r="Q1476" i="14"/>
  <c r="U1476" i="14" s="1"/>
  <c r="W1476" i="14" s="1"/>
  <c r="P1476" i="14"/>
  <c r="O1476" i="14"/>
  <c r="N1476" i="14"/>
  <c r="T1475" i="14"/>
  <c r="V1475" i="14" s="1"/>
  <c r="S1475" i="14"/>
  <c r="R1475" i="14"/>
  <c r="U1475" i="14" s="1"/>
  <c r="W1475" i="14" s="1"/>
  <c r="Q1475" i="14"/>
  <c r="P1475" i="14"/>
  <c r="O1475" i="14"/>
  <c r="N1475" i="14"/>
  <c r="W1474" i="14"/>
  <c r="U1474" i="14"/>
  <c r="T1474" i="14"/>
  <c r="V1474" i="14" s="1"/>
  <c r="S1474" i="14"/>
  <c r="R1474" i="14"/>
  <c r="Q1474" i="14"/>
  <c r="P1474" i="14"/>
  <c r="O1474" i="14"/>
  <c r="N1474" i="14"/>
  <c r="S1473" i="14"/>
  <c r="R1473" i="14"/>
  <c r="Q1473" i="14"/>
  <c r="U1473" i="14" s="1"/>
  <c r="W1473" i="14" s="1"/>
  <c r="P1473" i="14"/>
  <c r="O1473" i="14"/>
  <c r="N1473" i="14"/>
  <c r="T1473" i="14" s="1"/>
  <c r="V1473" i="14" s="1"/>
  <c r="S1472" i="14"/>
  <c r="R1472" i="14"/>
  <c r="Q1472" i="14"/>
  <c r="U1472" i="14" s="1"/>
  <c r="W1472" i="14" s="1"/>
  <c r="P1472" i="14"/>
  <c r="O1472" i="14"/>
  <c r="N1472" i="14"/>
  <c r="T1472" i="14" s="1"/>
  <c r="V1472" i="14" s="1"/>
  <c r="T1471" i="14"/>
  <c r="V1471" i="14" s="1"/>
  <c r="S1471" i="14"/>
  <c r="R1471" i="14"/>
  <c r="U1471" i="14" s="1"/>
  <c r="W1471" i="14" s="1"/>
  <c r="Q1471" i="14"/>
  <c r="P1471" i="14"/>
  <c r="O1471" i="14"/>
  <c r="N1471" i="14"/>
  <c r="W1470" i="14"/>
  <c r="U1470" i="14"/>
  <c r="T1470" i="14"/>
  <c r="V1470" i="14" s="1"/>
  <c r="S1470" i="14"/>
  <c r="R1470" i="14"/>
  <c r="Q1470" i="14"/>
  <c r="P1470" i="14"/>
  <c r="O1470" i="14"/>
  <c r="N1470" i="14"/>
  <c r="S1469" i="14"/>
  <c r="R1469" i="14"/>
  <c r="Q1469" i="14"/>
  <c r="U1469" i="14" s="1"/>
  <c r="W1469" i="14" s="1"/>
  <c r="P1469" i="14"/>
  <c r="O1469" i="14"/>
  <c r="N1469" i="14"/>
  <c r="T1469" i="14" s="1"/>
  <c r="V1469" i="14" s="1"/>
  <c r="S1468" i="14"/>
  <c r="R1468" i="14"/>
  <c r="Q1468" i="14"/>
  <c r="U1468" i="14" s="1"/>
  <c r="W1468" i="14" s="1"/>
  <c r="P1468" i="14"/>
  <c r="O1468" i="14"/>
  <c r="N1468" i="14"/>
  <c r="T1468" i="14" s="1"/>
  <c r="V1468" i="14" s="1"/>
  <c r="T1467" i="14"/>
  <c r="V1467" i="14" s="1"/>
  <c r="S1467" i="14"/>
  <c r="R1467" i="14"/>
  <c r="U1467" i="14" s="1"/>
  <c r="W1467" i="14" s="1"/>
  <c r="Q1467" i="14"/>
  <c r="P1467" i="14"/>
  <c r="O1467" i="14"/>
  <c r="N1467" i="14"/>
  <c r="W1466" i="14"/>
  <c r="U1466" i="14"/>
  <c r="T1466" i="14"/>
  <c r="V1466" i="14" s="1"/>
  <c r="S1466" i="14"/>
  <c r="R1466" i="14"/>
  <c r="Q1466" i="14"/>
  <c r="P1466" i="14"/>
  <c r="O1466" i="14"/>
  <c r="N1466" i="14"/>
  <c r="V1465" i="14"/>
  <c r="S1465" i="14"/>
  <c r="R1465" i="14"/>
  <c r="Q1465" i="14"/>
  <c r="U1465" i="14" s="1"/>
  <c r="W1465" i="14" s="1"/>
  <c r="P1465" i="14"/>
  <c r="O1465" i="14"/>
  <c r="N1465" i="14"/>
  <c r="T1465" i="14" s="1"/>
  <c r="S1464" i="14"/>
  <c r="R1464" i="14"/>
  <c r="Q1464" i="14"/>
  <c r="U1464" i="14" s="1"/>
  <c r="W1464" i="14" s="1"/>
  <c r="P1464" i="14"/>
  <c r="T1464" i="14" s="1"/>
  <c r="V1464" i="14" s="1"/>
  <c r="O1464" i="14"/>
  <c r="N1464" i="14"/>
  <c r="T1463" i="14"/>
  <c r="V1463" i="14" s="1"/>
  <c r="S1463" i="14"/>
  <c r="R1463" i="14"/>
  <c r="U1463" i="14" s="1"/>
  <c r="W1463" i="14" s="1"/>
  <c r="Q1463" i="14"/>
  <c r="P1463" i="14"/>
  <c r="O1463" i="14"/>
  <c r="N1463" i="14"/>
  <c r="W1462" i="14"/>
  <c r="U1462" i="14"/>
  <c r="T1462" i="14"/>
  <c r="V1462" i="14" s="1"/>
  <c r="S1462" i="14"/>
  <c r="R1462" i="14"/>
  <c r="Q1462" i="14"/>
  <c r="P1462" i="14"/>
  <c r="O1462" i="14"/>
  <c r="N1462" i="14"/>
  <c r="S1461" i="14"/>
  <c r="R1461" i="14"/>
  <c r="Q1461" i="14"/>
  <c r="U1461" i="14" s="1"/>
  <c r="W1461" i="14" s="1"/>
  <c r="P1461" i="14"/>
  <c r="O1461" i="14"/>
  <c r="N1461" i="14"/>
  <c r="T1461" i="14" s="1"/>
  <c r="V1461" i="14" s="1"/>
  <c r="S1460" i="14"/>
  <c r="R1460" i="14"/>
  <c r="Q1460" i="14"/>
  <c r="U1460" i="14" s="1"/>
  <c r="W1460" i="14" s="1"/>
  <c r="P1460" i="14"/>
  <c r="T1460" i="14" s="1"/>
  <c r="V1460" i="14" s="1"/>
  <c r="O1460" i="14"/>
  <c r="N1460" i="14"/>
  <c r="T1459" i="14"/>
  <c r="V1459" i="14" s="1"/>
  <c r="S1459" i="14"/>
  <c r="R1459" i="14"/>
  <c r="U1459" i="14" s="1"/>
  <c r="W1459" i="14" s="1"/>
  <c r="Q1459" i="14"/>
  <c r="P1459" i="14"/>
  <c r="O1459" i="14"/>
  <c r="N1459" i="14"/>
  <c r="W1458" i="14"/>
  <c r="U1458" i="14"/>
  <c r="T1458" i="14"/>
  <c r="V1458" i="14" s="1"/>
  <c r="S1458" i="14"/>
  <c r="R1458" i="14"/>
  <c r="Q1458" i="14"/>
  <c r="P1458" i="14"/>
  <c r="O1458" i="14"/>
  <c r="N1458" i="14"/>
  <c r="V1457" i="14"/>
  <c r="S1457" i="14"/>
  <c r="R1457" i="14"/>
  <c r="Q1457" i="14"/>
  <c r="U1457" i="14" s="1"/>
  <c r="W1457" i="14" s="1"/>
  <c r="P1457" i="14"/>
  <c r="O1457" i="14"/>
  <c r="N1457" i="14"/>
  <c r="T1457" i="14" s="1"/>
  <c r="S1456" i="14"/>
  <c r="R1456" i="14"/>
  <c r="Q1456" i="14"/>
  <c r="U1456" i="14" s="1"/>
  <c r="W1456" i="14" s="1"/>
  <c r="P1456" i="14"/>
  <c r="T1456" i="14" s="1"/>
  <c r="V1456" i="14" s="1"/>
  <c r="O1456" i="14"/>
  <c r="N1456" i="14"/>
  <c r="T1455" i="14"/>
  <c r="V1455" i="14" s="1"/>
  <c r="S1455" i="14"/>
  <c r="R1455" i="14"/>
  <c r="U1455" i="14" s="1"/>
  <c r="W1455" i="14" s="1"/>
  <c r="Q1455" i="14"/>
  <c r="P1455" i="14"/>
  <c r="O1455" i="14"/>
  <c r="N1455" i="14"/>
  <c r="W1454" i="14"/>
  <c r="U1454" i="14"/>
  <c r="T1454" i="14"/>
  <c r="V1454" i="14" s="1"/>
  <c r="S1454" i="14"/>
  <c r="R1454" i="14"/>
  <c r="Q1454" i="14"/>
  <c r="P1454" i="14"/>
  <c r="O1454" i="14"/>
  <c r="N1454" i="14"/>
  <c r="V1453" i="14"/>
  <c r="S1453" i="14"/>
  <c r="R1453" i="14"/>
  <c r="Q1453" i="14"/>
  <c r="U1453" i="14" s="1"/>
  <c r="W1453" i="14" s="1"/>
  <c r="P1453" i="14"/>
  <c r="O1453" i="14"/>
  <c r="N1453" i="14"/>
  <c r="T1453" i="14" s="1"/>
  <c r="S1452" i="14"/>
  <c r="R1452" i="14"/>
  <c r="Q1452" i="14"/>
  <c r="U1452" i="14" s="1"/>
  <c r="W1452" i="14" s="1"/>
  <c r="P1452" i="14"/>
  <c r="T1452" i="14" s="1"/>
  <c r="V1452" i="14" s="1"/>
  <c r="O1452" i="14"/>
  <c r="N1452" i="14"/>
  <c r="T1451" i="14"/>
  <c r="V1451" i="14" s="1"/>
  <c r="S1451" i="14"/>
  <c r="R1451" i="14"/>
  <c r="U1451" i="14" s="1"/>
  <c r="W1451" i="14" s="1"/>
  <c r="Q1451" i="14"/>
  <c r="P1451" i="14"/>
  <c r="O1451" i="14"/>
  <c r="N1451" i="14"/>
  <c r="W1450" i="14"/>
  <c r="U1450" i="14"/>
  <c r="T1450" i="14"/>
  <c r="V1450" i="14" s="1"/>
  <c r="S1450" i="14"/>
  <c r="R1450" i="14"/>
  <c r="Q1450" i="14"/>
  <c r="P1450" i="14"/>
  <c r="O1450" i="14"/>
  <c r="N1450" i="14"/>
  <c r="S1449" i="14"/>
  <c r="R1449" i="14"/>
  <c r="Q1449" i="14"/>
  <c r="U1449" i="14" s="1"/>
  <c r="W1449" i="14" s="1"/>
  <c r="P1449" i="14"/>
  <c r="O1449" i="14"/>
  <c r="N1449" i="14"/>
  <c r="T1449" i="14" s="1"/>
  <c r="V1449" i="14" s="1"/>
  <c r="S1448" i="14"/>
  <c r="R1448" i="14"/>
  <c r="Q1448" i="14"/>
  <c r="U1448" i="14" s="1"/>
  <c r="W1448" i="14" s="1"/>
  <c r="P1448" i="14"/>
  <c r="T1448" i="14" s="1"/>
  <c r="V1448" i="14" s="1"/>
  <c r="O1448" i="14"/>
  <c r="N1448" i="14"/>
  <c r="T1447" i="14"/>
  <c r="V1447" i="14" s="1"/>
  <c r="S1447" i="14"/>
  <c r="R1447" i="14"/>
  <c r="U1447" i="14" s="1"/>
  <c r="W1447" i="14" s="1"/>
  <c r="Q1447" i="14"/>
  <c r="P1447" i="14"/>
  <c r="O1447" i="14"/>
  <c r="N1447" i="14"/>
  <c r="W1446" i="14"/>
  <c r="U1446" i="14"/>
  <c r="T1446" i="14"/>
  <c r="V1446" i="14" s="1"/>
  <c r="S1446" i="14"/>
  <c r="R1446" i="14"/>
  <c r="Q1446" i="14"/>
  <c r="P1446" i="14"/>
  <c r="O1446" i="14"/>
  <c r="N1446" i="14"/>
  <c r="V1445" i="14"/>
  <c r="S1445" i="14"/>
  <c r="R1445" i="14"/>
  <c r="Q1445" i="14"/>
  <c r="U1445" i="14" s="1"/>
  <c r="W1445" i="14" s="1"/>
  <c r="P1445" i="14"/>
  <c r="O1445" i="14"/>
  <c r="N1445" i="14"/>
  <c r="T1445" i="14" s="1"/>
  <c r="S1444" i="14"/>
  <c r="R1444" i="14"/>
  <c r="Q1444" i="14"/>
  <c r="U1444" i="14" s="1"/>
  <c r="W1444" i="14" s="1"/>
  <c r="P1444" i="14"/>
  <c r="T1444" i="14" s="1"/>
  <c r="V1444" i="14" s="1"/>
  <c r="O1444" i="14"/>
  <c r="N1444" i="14"/>
  <c r="T1443" i="14"/>
  <c r="V1443" i="14" s="1"/>
  <c r="S1443" i="14"/>
  <c r="R1443" i="14"/>
  <c r="U1443" i="14" s="1"/>
  <c r="W1443" i="14" s="1"/>
  <c r="Q1443" i="14"/>
  <c r="P1443" i="14"/>
  <c r="O1443" i="14"/>
  <c r="N1443" i="14"/>
  <c r="W1442" i="14"/>
  <c r="U1442" i="14"/>
  <c r="T1442" i="14"/>
  <c r="V1442" i="14" s="1"/>
  <c r="S1442" i="14"/>
  <c r="R1442" i="14"/>
  <c r="Q1442" i="14"/>
  <c r="P1442" i="14"/>
  <c r="O1442" i="14"/>
  <c r="N1442" i="14"/>
  <c r="S1441" i="14"/>
  <c r="R1441" i="14"/>
  <c r="Q1441" i="14"/>
  <c r="U1441" i="14" s="1"/>
  <c r="W1441" i="14" s="1"/>
  <c r="P1441" i="14"/>
  <c r="O1441" i="14"/>
  <c r="N1441" i="14"/>
  <c r="T1441" i="14" s="1"/>
  <c r="V1441" i="14" s="1"/>
  <c r="S1440" i="14"/>
  <c r="R1440" i="14"/>
  <c r="Q1440" i="14"/>
  <c r="U1440" i="14" s="1"/>
  <c r="W1440" i="14" s="1"/>
  <c r="P1440" i="14"/>
  <c r="T1440" i="14" s="1"/>
  <c r="V1440" i="14" s="1"/>
  <c r="O1440" i="14"/>
  <c r="N1440" i="14"/>
  <c r="T1439" i="14"/>
  <c r="V1439" i="14" s="1"/>
  <c r="S1439" i="14"/>
  <c r="R1439" i="14"/>
  <c r="U1439" i="14" s="1"/>
  <c r="W1439" i="14" s="1"/>
  <c r="Q1439" i="14"/>
  <c r="P1439" i="14"/>
  <c r="O1439" i="14"/>
  <c r="N1439" i="14"/>
  <c r="W1438" i="14"/>
  <c r="U1438" i="14"/>
  <c r="T1438" i="14"/>
  <c r="V1438" i="14" s="1"/>
  <c r="S1438" i="14"/>
  <c r="R1438" i="14"/>
  <c r="Q1438" i="14"/>
  <c r="P1438" i="14"/>
  <c r="O1438" i="14"/>
  <c r="N1438" i="14"/>
  <c r="S1437" i="14"/>
  <c r="R1437" i="14"/>
  <c r="Q1437" i="14"/>
  <c r="U1437" i="14" s="1"/>
  <c r="W1437" i="14" s="1"/>
  <c r="P1437" i="14"/>
  <c r="O1437" i="14"/>
  <c r="N1437" i="14"/>
  <c r="T1437" i="14" s="1"/>
  <c r="V1437" i="14" s="1"/>
  <c r="S1436" i="14"/>
  <c r="R1436" i="14"/>
  <c r="Q1436" i="14"/>
  <c r="U1436" i="14" s="1"/>
  <c r="W1436" i="14" s="1"/>
  <c r="P1436" i="14"/>
  <c r="T1436" i="14" s="1"/>
  <c r="V1436" i="14" s="1"/>
  <c r="O1436" i="14"/>
  <c r="N1436" i="14"/>
  <c r="T1435" i="14"/>
  <c r="V1435" i="14" s="1"/>
  <c r="S1435" i="14"/>
  <c r="R1435" i="14"/>
  <c r="U1435" i="14" s="1"/>
  <c r="W1435" i="14" s="1"/>
  <c r="Q1435" i="14"/>
  <c r="P1435" i="14"/>
  <c r="O1435" i="14"/>
  <c r="N1435" i="14"/>
  <c r="W1434" i="14"/>
  <c r="U1434" i="14"/>
  <c r="T1434" i="14"/>
  <c r="V1434" i="14" s="1"/>
  <c r="S1434" i="14"/>
  <c r="R1434" i="14"/>
  <c r="Q1434" i="14"/>
  <c r="P1434" i="14"/>
  <c r="O1434" i="14"/>
  <c r="N1434" i="14"/>
  <c r="V1433" i="14"/>
  <c r="S1433" i="14"/>
  <c r="R1433" i="14"/>
  <c r="Q1433" i="14"/>
  <c r="U1433" i="14" s="1"/>
  <c r="W1433" i="14" s="1"/>
  <c r="P1433" i="14"/>
  <c r="O1433" i="14"/>
  <c r="N1433" i="14"/>
  <c r="T1433" i="14" s="1"/>
  <c r="S1432" i="14"/>
  <c r="R1432" i="14"/>
  <c r="Q1432" i="14"/>
  <c r="U1432" i="14" s="1"/>
  <c r="W1432" i="14" s="1"/>
  <c r="P1432" i="14"/>
  <c r="T1432" i="14" s="1"/>
  <c r="V1432" i="14" s="1"/>
  <c r="O1432" i="14"/>
  <c r="N1432" i="14"/>
  <c r="T1431" i="14"/>
  <c r="V1431" i="14" s="1"/>
  <c r="S1431" i="14"/>
  <c r="R1431" i="14"/>
  <c r="U1431" i="14" s="1"/>
  <c r="W1431" i="14" s="1"/>
  <c r="Q1431" i="14"/>
  <c r="P1431" i="14"/>
  <c r="O1431" i="14"/>
  <c r="N1431" i="14"/>
  <c r="W1430" i="14"/>
  <c r="U1430" i="14"/>
  <c r="T1430" i="14"/>
  <c r="V1430" i="14" s="1"/>
  <c r="S1430" i="14"/>
  <c r="R1430" i="14"/>
  <c r="Q1430" i="14"/>
  <c r="P1430" i="14"/>
  <c r="O1430" i="14"/>
  <c r="N1430" i="14"/>
  <c r="V1429" i="14"/>
  <c r="S1429" i="14"/>
  <c r="R1429" i="14"/>
  <c r="Q1429" i="14"/>
  <c r="U1429" i="14" s="1"/>
  <c r="W1429" i="14" s="1"/>
  <c r="P1429" i="14"/>
  <c r="O1429" i="14"/>
  <c r="N1429" i="14"/>
  <c r="T1429" i="14" s="1"/>
  <c r="S1428" i="14"/>
  <c r="R1428" i="14"/>
  <c r="Q1428" i="14"/>
  <c r="U1428" i="14" s="1"/>
  <c r="W1428" i="14" s="1"/>
  <c r="P1428" i="14"/>
  <c r="O1428" i="14"/>
  <c r="N1428" i="14"/>
  <c r="T1428" i="14" s="1"/>
  <c r="V1428" i="14" s="1"/>
  <c r="T1427" i="14"/>
  <c r="V1427" i="14" s="1"/>
  <c r="S1427" i="14"/>
  <c r="R1427" i="14"/>
  <c r="U1427" i="14" s="1"/>
  <c r="W1427" i="14" s="1"/>
  <c r="Q1427" i="14"/>
  <c r="P1427" i="14"/>
  <c r="O1427" i="14"/>
  <c r="N1427" i="14"/>
  <c r="W1426" i="14"/>
  <c r="U1426" i="14"/>
  <c r="T1426" i="14"/>
  <c r="V1426" i="14" s="1"/>
  <c r="S1426" i="14"/>
  <c r="R1426" i="14"/>
  <c r="Q1426" i="14"/>
  <c r="P1426" i="14"/>
  <c r="O1426" i="14"/>
  <c r="N1426" i="14"/>
  <c r="V1425" i="14"/>
  <c r="S1425" i="14"/>
  <c r="R1425" i="14"/>
  <c r="Q1425" i="14"/>
  <c r="U1425" i="14" s="1"/>
  <c r="W1425" i="14" s="1"/>
  <c r="P1425" i="14"/>
  <c r="O1425" i="14"/>
  <c r="N1425" i="14"/>
  <c r="T1425" i="14" s="1"/>
  <c r="S1424" i="14"/>
  <c r="R1424" i="14"/>
  <c r="Q1424" i="14"/>
  <c r="U1424" i="14" s="1"/>
  <c r="W1424" i="14" s="1"/>
  <c r="P1424" i="14"/>
  <c r="O1424" i="14"/>
  <c r="N1424" i="14"/>
  <c r="T1423" i="14"/>
  <c r="V1423" i="14" s="1"/>
  <c r="S1423" i="14"/>
  <c r="R1423" i="14"/>
  <c r="U1423" i="14" s="1"/>
  <c r="W1423" i="14" s="1"/>
  <c r="Q1423" i="14"/>
  <c r="P1423" i="14"/>
  <c r="O1423" i="14"/>
  <c r="N1423" i="14"/>
  <c r="W1422" i="14"/>
  <c r="U1422" i="14"/>
  <c r="T1422" i="14"/>
  <c r="V1422" i="14" s="1"/>
  <c r="S1422" i="14"/>
  <c r="R1422" i="14"/>
  <c r="Q1422" i="14"/>
  <c r="P1422" i="14"/>
  <c r="O1422" i="14"/>
  <c r="N1422" i="14"/>
  <c r="V1421" i="14"/>
  <c r="S1421" i="14"/>
  <c r="R1421" i="14"/>
  <c r="Q1421" i="14"/>
  <c r="U1421" i="14" s="1"/>
  <c r="W1421" i="14" s="1"/>
  <c r="P1421" i="14"/>
  <c r="O1421" i="14"/>
  <c r="N1421" i="14"/>
  <c r="T1421" i="14" s="1"/>
  <c r="S1420" i="14"/>
  <c r="R1420" i="14"/>
  <c r="Q1420" i="14"/>
  <c r="U1420" i="14" s="1"/>
  <c r="W1420" i="14" s="1"/>
  <c r="P1420" i="14"/>
  <c r="O1420" i="14"/>
  <c r="N1420" i="14"/>
  <c r="T1419" i="14"/>
  <c r="V1419" i="14" s="1"/>
  <c r="S1419" i="14"/>
  <c r="R1419" i="14"/>
  <c r="U1419" i="14" s="1"/>
  <c r="W1419" i="14" s="1"/>
  <c r="Q1419" i="14"/>
  <c r="P1419" i="14"/>
  <c r="O1419" i="14"/>
  <c r="N1419" i="14"/>
  <c r="W1418" i="14"/>
  <c r="U1418" i="14"/>
  <c r="T1418" i="14"/>
  <c r="V1418" i="14" s="1"/>
  <c r="S1418" i="14"/>
  <c r="R1418" i="14"/>
  <c r="Q1418" i="14"/>
  <c r="P1418" i="14"/>
  <c r="O1418" i="14"/>
  <c r="N1418" i="14"/>
  <c r="S1417" i="14"/>
  <c r="R1417" i="14"/>
  <c r="Q1417" i="14"/>
  <c r="U1417" i="14" s="1"/>
  <c r="W1417" i="14" s="1"/>
  <c r="P1417" i="14"/>
  <c r="O1417" i="14"/>
  <c r="N1417" i="14"/>
  <c r="T1417" i="14" s="1"/>
  <c r="V1417" i="14" s="1"/>
  <c r="S1416" i="14"/>
  <c r="R1416" i="14"/>
  <c r="Q1416" i="14"/>
  <c r="U1416" i="14" s="1"/>
  <c r="W1416" i="14" s="1"/>
  <c r="P1416" i="14"/>
  <c r="O1416" i="14"/>
  <c r="N1416" i="14"/>
  <c r="T1416" i="14" s="1"/>
  <c r="V1416" i="14" s="1"/>
  <c r="T1415" i="14"/>
  <c r="V1415" i="14" s="1"/>
  <c r="S1415" i="14"/>
  <c r="R1415" i="14"/>
  <c r="U1415" i="14" s="1"/>
  <c r="W1415" i="14" s="1"/>
  <c r="Q1415" i="14"/>
  <c r="P1415" i="14"/>
  <c r="O1415" i="14"/>
  <c r="N1415" i="14"/>
  <c r="W1414" i="14"/>
  <c r="U1414" i="14"/>
  <c r="T1414" i="14"/>
  <c r="V1414" i="14" s="1"/>
  <c r="S1414" i="14"/>
  <c r="R1414" i="14"/>
  <c r="Q1414" i="14"/>
  <c r="P1414" i="14"/>
  <c r="O1414" i="14"/>
  <c r="N1414" i="14"/>
  <c r="V1413" i="14"/>
  <c r="S1413" i="14"/>
  <c r="R1413" i="14"/>
  <c r="Q1413" i="14"/>
  <c r="U1413" i="14" s="1"/>
  <c r="W1413" i="14" s="1"/>
  <c r="P1413" i="14"/>
  <c r="O1413" i="14"/>
  <c r="N1413" i="14"/>
  <c r="T1413" i="14" s="1"/>
  <c r="S1412" i="14"/>
  <c r="R1412" i="14"/>
  <c r="Q1412" i="14"/>
  <c r="U1412" i="14" s="1"/>
  <c r="W1412" i="14" s="1"/>
  <c r="P1412" i="14"/>
  <c r="O1412" i="14"/>
  <c r="N1412" i="14"/>
  <c r="T1412" i="14" s="1"/>
  <c r="V1412" i="14" s="1"/>
  <c r="T1411" i="14"/>
  <c r="V1411" i="14" s="1"/>
  <c r="S1411" i="14"/>
  <c r="R1411" i="14"/>
  <c r="U1411" i="14" s="1"/>
  <c r="W1411" i="14" s="1"/>
  <c r="Q1411" i="14"/>
  <c r="P1411" i="14"/>
  <c r="O1411" i="14"/>
  <c r="N1411" i="14"/>
  <c r="W1410" i="14"/>
  <c r="U1410" i="14"/>
  <c r="T1410" i="14"/>
  <c r="V1410" i="14" s="1"/>
  <c r="S1410" i="14"/>
  <c r="R1410" i="14"/>
  <c r="Q1410" i="14"/>
  <c r="P1410" i="14"/>
  <c r="O1410" i="14"/>
  <c r="N1410" i="14"/>
  <c r="S1409" i="14"/>
  <c r="R1409" i="14"/>
  <c r="Q1409" i="14"/>
  <c r="U1409" i="14" s="1"/>
  <c r="W1409" i="14" s="1"/>
  <c r="P1409" i="14"/>
  <c r="O1409" i="14"/>
  <c r="N1409" i="14"/>
  <c r="T1409" i="14" s="1"/>
  <c r="V1409" i="14" s="1"/>
  <c r="S1408" i="14"/>
  <c r="R1408" i="14"/>
  <c r="Q1408" i="14"/>
  <c r="U1408" i="14" s="1"/>
  <c r="W1408" i="14" s="1"/>
  <c r="P1408" i="14"/>
  <c r="O1408" i="14"/>
  <c r="N1408" i="14"/>
  <c r="T1408" i="14" s="1"/>
  <c r="V1408" i="14" s="1"/>
  <c r="T1407" i="14"/>
  <c r="V1407" i="14" s="1"/>
  <c r="S1407" i="14"/>
  <c r="R1407" i="14"/>
  <c r="U1407" i="14" s="1"/>
  <c r="W1407" i="14" s="1"/>
  <c r="Q1407" i="14"/>
  <c r="P1407" i="14"/>
  <c r="O1407" i="14"/>
  <c r="N1407" i="14"/>
  <c r="W1406" i="14"/>
  <c r="U1406" i="14"/>
  <c r="T1406" i="14"/>
  <c r="V1406" i="14" s="1"/>
  <c r="S1406" i="14"/>
  <c r="R1406" i="14"/>
  <c r="Q1406" i="14"/>
  <c r="P1406" i="14"/>
  <c r="O1406" i="14"/>
  <c r="N1406" i="14"/>
  <c r="S1405" i="14"/>
  <c r="R1405" i="14"/>
  <c r="Q1405" i="14"/>
  <c r="U1405" i="14" s="1"/>
  <c r="W1405" i="14" s="1"/>
  <c r="P1405" i="14"/>
  <c r="O1405" i="14"/>
  <c r="N1405" i="14"/>
  <c r="T1405" i="14" s="1"/>
  <c r="V1405" i="14" s="1"/>
  <c r="S1404" i="14"/>
  <c r="R1404" i="14"/>
  <c r="Q1404" i="14"/>
  <c r="U1404" i="14" s="1"/>
  <c r="W1404" i="14" s="1"/>
  <c r="P1404" i="14"/>
  <c r="O1404" i="14"/>
  <c r="N1404" i="14"/>
  <c r="T1404" i="14" s="1"/>
  <c r="V1404" i="14" s="1"/>
  <c r="T1403" i="14"/>
  <c r="V1403" i="14" s="1"/>
  <c r="S1403" i="14"/>
  <c r="R1403" i="14"/>
  <c r="U1403" i="14" s="1"/>
  <c r="W1403" i="14" s="1"/>
  <c r="Q1403" i="14"/>
  <c r="P1403" i="14"/>
  <c r="O1403" i="14"/>
  <c r="N1403" i="14"/>
  <c r="W1402" i="14"/>
  <c r="U1402" i="14"/>
  <c r="T1402" i="14"/>
  <c r="V1402" i="14" s="1"/>
  <c r="S1402" i="14"/>
  <c r="R1402" i="14"/>
  <c r="Q1402" i="14"/>
  <c r="P1402" i="14"/>
  <c r="O1402" i="14"/>
  <c r="N1402" i="14"/>
  <c r="V1401" i="14"/>
  <c r="S1401" i="14"/>
  <c r="R1401" i="14"/>
  <c r="Q1401" i="14"/>
  <c r="U1401" i="14" s="1"/>
  <c r="W1401" i="14" s="1"/>
  <c r="P1401" i="14"/>
  <c r="O1401" i="14"/>
  <c r="N1401" i="14"/>
  <c r="T1401" i="14" s="1"/>
  <c r="S1400" i="14"/>
  <c r="R1400" i="14"/>
  <c r="Q1400" i="14"/>
  <c r="U1400" i="14" s="1"/>
  <c r="W1400" i="14" s="1"/>
  <c r="P1400" i="14"/>
  <c r="T1400" i="14" s="1"/>
  <c r="V1400" i="14" s="1"/>
  <c r="O1400" i="14"/>
  <c r="N1400" i="14"/>
  <c r="T1399" i="14"/>
  <c r="V1399" i="14" s="1"/>
  <c r="S1399" i="14"/>
  <c r="R1399" i="14"/>
  <c r="U1399" i="14" s="1"/>
  <c r="W1399" i="14" s="1"/>
  <c r="Q1399" i="14"/>
  <c r="P1399" i="14"/>
  <c r="O1399" i="14"/>
  <c r="N1399" i="14"/>
  <c r="W1398" i="14"/>
  <c r="U1398" i="14"/>
  <c r="T1398" i="14"/>
  <c r="V1398" i="14" s="1"/>
  <c r="S1398" i="14"/>
  <c r="R1398" i="14"/>
  <c r="Q1398" i="14"/>
  <c r="P1398" i="14"/>
  <c r="O1398" i="14"/>
  <c r="N1398" i="14"/>
  <c r="V1397" i="14"/>
  <c r="S1397" i="14"/>
  <c r="R1397" i="14"/>
  <c r="Q1397" i="14"/>
  <c r="U1397" i="14" s="1"/>
  <c r="W1397" i="14" s="1"/>
  <c r="P1397" i="14"/>
  <c r="O1397" i="14"/>
  <c r="N1397" i="14"/>
  <c r="T1397" i="14" s="1"/>
  <c r="S1396" i="14"/>
  <c r="R1396" i="14"/>
  <c r="Q1396" i="14"/>
  <c r="U1396" i="14" s="1"/>
  <c r="W1396" i="14" s="1"/>
  <c r="P1396" i="14"/>
  <c r="T1396" i="14" s="1"/>
  <c r="V1396" i="14" s="1"/>
  <c r="O1396" i="14"/>
  <c r="N1396" i="14"/>
  <c r="T1395" i="14"/>
  <c r="V1395" i="14" s="1"/>
  <c r="S1395" i="14"/>
  <c r="R1395" i="14"/>
  <c r="U1395" i="14" s="1"/>
  <c r="W1395" i="14" s="1"/>
  <c r="Q1395" i="14"/>
  <c r="P1395" i="14"/>
  <c r="O1395" i="14"/>
  <c r="N1395" i="14"/>
  <c r="W1394" i="14"/>
  <c r="U1394" i="14"/>
  <c r="T1394" i="14"/>
  <c r="V1394" i="14" s="1"/>
  <c r="S1394" i="14"/>
  <c r="R1394" i="14"/>
  <c r="Q1394" i="14"/>
  <c r="P1394" i="14"/>
  <c r="O1394" i="14"/>
  <c r="N1394" i="14"/>
  <c r="V1393" i="14"/>
  <c r="S1393" i="14"/>
  <c r="R1393" i="14"/>
  <c r="Q1393" i="14"/>
  <c r="U1393" i="14" s="1"/>
  <c r="W1393" i="14" s="1"/>
  <c r="P1393" i="14"/>
  <c r="O1393" i="14"/>
  <c r="N1393" i="14"/>
  <c r="T1393" i="14" s="1"/>
  <c r="S1392" i="14"/>
  <c r="R1392" i="14"/>
  <c r="Q1392" i="14"/>
  <c r="U1392" i="14" s="1"/>
  <c r="W1392" i="14" s="1"/>
  <c r="P1392" i="14"/>
  <c r="T1392" i="14" s="1"/>
  <c r="V1392" i="14" s="1"/>
  <c r="O1392" i="14"/>
  <c r="N1392" i="14"/>
  <c r="T1391" i="14"/>
  <c r="V1391" i="14" s="1"/>
  <c r="S1391" i="14"/>
  <c r="R1391" i="14"/>
  <c r="U1391" i="14" s="1"/>
  <c r="W1391" i="14" s="1"/>
  <c r="Q1391" i="14"/>
  <c r="P1391" i="14"/>
  <c r="O1391" i="14"/>
  <c r="N1391" i="14"/>
  <c r="W1390" i="14"/>
  <c r="U1390" i="14"/>
  <c r="T1390" i="14"/>
  <c r="V1390" i="14" s="1"/>
  <c r="S1390" i="14"/>
  <c r="R1390" i="14"/>
  <c r="Q1390" i="14"/>
  <c r="P1390" i="14"/>
  <c r="O1390" i="14"/>
  <c r="N1390" i="14"/>
  <c r="V1389" i="14"/>
  <c r="S1389" i="14"/>
  <c r="R1389" i="14"/>
  <c r="Q1389" i="14"/>
  <c r="U1389" i="14" s="1"/>
  <c r="W1389" i="14" s="1"/>
  <c r="P1389" i="14"/>
  <c r="O1389" i="14"/>
  <c r="N1389" i="14"/>
  <c r="T1389" i="14" s="1"/>
  <c r="S1388" i="14"/>
  <c r="R1388" i="14"/>
  <c r="Q1388" i="14"/>
  <c r="U1388" i="14" s="1"/>
  <c r="W1388" i="14" s="1"/>
  <c r="P1388" i="14"/>
  <c r="T1388" i="14" s="1"/>
  <c r="V1388" i="14" s="1"/>
  <c r="O1388" i="14"/>
  <c r="N1388" i="14"/>
  <c r="T1387" i="14"/>
  <c r="V1387" i="14" s="1"/>
  <c r="S1387" i="14"/>
  <c r="R1387" i="14"/>
  <c r="U1387" i="14" s="1"/>
  <c r="W1387" i="14" s="1"/>
  <c r="Q1387" i="14"/>
  <c r="P1387" i="14"/>
  <c r="O1387" i="14"/>
  <c r="N1387" i="14"/>
  <c r="W1386" i="14"/>
  <c r="U1386" i="14"/>
  <c r="T1386" i="14"/>
  <c r="V1386" i="14" s="1"/>
  <c r="S1386" i="14"/>
  <c r="R1386" i="14"/>
  <c r="Q1386" i="14"/>
  <c r="P1386" i="14"/>
  <c r="O1386" i="14"/>
  <c r="N1386" i="14"/>
  <c r="S1385" i="14"/>
  <c r="R1385" i="14"/>
  <c r="Q1385" i="14"/>
  <c r="U1385" i="14" s="1"/>
  <c r="W1385" i="14" s="1"/>
  <c r="P1385" i="14"/>
  <c r="O1385" i="14"/>
  <c r="N1385" i="14"/>
  <c r="T1385" i="14" s="1"/>
  <c r="V1385" i="14" s="1"/>
  <c r="S1384" i="14"/>
  <c r="R1384" i="14"/>
  <c r="Q1384" i="14"/>
  <c r="U1384" i="14" s="1"/>
  <c r="W1384" i="14" s="1"/>
  <c r="P1384" i="14"/>
  <c r="O1384" i="14"/>
  <c r="N1384" i="14"/>
  <c r="T1384" i="14" s="1"/>
  <c r="V1384" i="14" s="1"/>
  <c r="T1383" i="14"/>
  <c r="V1383" i="14" s="1"/>
  <c r="S1383" i="14"/>
  <c r="R1383" i="14"/>
  <c r="U1383" i="14" s="1"/>
  <c r="W1383" i="14" s="1"/>
  <c r="Q1383" i="14"/>
  <c r="P1383" i="14"/>
  <c r="O1383" i="14"/>
  <c r="N1383" i="14"/>
  <c r="W1382" i="14"/>
  <c r="U1382" i="14"/>
  <c r="T1382" i="14"/>
  <c r="V1382" i="14" s="1"/>
  <c r="S1382" i="14"/>
  <c r="R1382" i="14"/>
  <c r="Q1382" i="14"/>
  <c r="P1382" i="14"/>
  <c r="O1382" i="14"/>
  <c r="N1382" i="14"/>
  <c r="V1381" i="14"/>
  <c r="S1381" i="14"/>
  <c r="R1381" i="14"/>
  <c r="Q1381" i="14"/>
  <c r="U1381" i="14" s="1"/>
  <c r="W1381" i="14" s="1"/>
  <c r="P1381" i="14"/>
  <c r="O1381" i="14"/>
  <c r="N1381" i="14"/>
  <c r="T1381" i="14" s="1"/>
  <c r="S1380" i="14"/>
  <c r="R1380" i="14"/>
  <c r="Q1380" i="14"/>
  <c r="U1380" i="14" s="1"/>
  <c r="W1380" i="14" s="1"/>
  <c r="P1380" i="14"/>
  <c r="O1380" i="14"/>
  <c r="N1380" i="14"/>
  <c r="T1380" i="14" s="1"/>
  <c r="V1380" i="14" s="1"/>
  <c r="T1379" i="14"/>
  <c r="V1379" i="14" s="1"/>
  <c r="S1379" i="14"/>
  <c r="R1379" i="14"/>
  <c r="U1379" i="14" s="1"/>
  <c r="W1379" i="14" s="1"/>
  <c r="Q1379" i="14"/>
  <c r="P1379" i="14"/>
  <c r="O1379" i="14"/>
  <c r="N1379" i="14"/>
  <c r="W1378" i="14"/>
  <c r="U1378" i="14"/>
  <c r="T1378" i="14"/>
  <c r="V1378" i="14" s="1"/>
  <c r="S1378" i="14"/>
  <c r="R1378" i="14"/>
  <c r="Q1378" i="14"/>
  <c r="P1378" i="14"/>
  <c r="O1378" i="14"/>
  <c r="N1378" i="14"/>
  <c r="S1377" i="14"/>
  <c r="R1377" i="14"/>
  <c r="Q1377" i="14"/>
  <c r="U1377" i="14" s="1"/>
  <c r="W1377" i="14" s="1"/>
  <c r="P1377" i="14"/>
  <c r="O1377" i="14"/>
  <c r="N1377" i="14"/>
  <c r="T1377" i="14" s="1"/>
  <c r="V1377" i="14" s="1"/>
  <c r="S1376" i="14"/>
  <c r="R1376" i="14"/>
  <c r="Q1376" i="14"/>
  <c r="U1376" i="14" s="1"/>
  <c r="W1376" i="14" s="1"/>
  <c r="P1376" i="14"/>
  <c r="O1376" i="14"/>
  <c r="N1376" i="14"/>
  <c r="T1376" i="14" s="1"/>
  <c r="V1376" i="14" s="1"/>
  <c r="T1375" i="14"/>
  <c r="V1375" i="14" s="1"/>
  <c r="S1375" i="14"/>
  <c r="R1375" i="14"/>
  <c r="U1375" i="14" s="1"/>
  <c r="W1375" i="14" s="1"/>
  <c r="Q1375" i="14"/>
  <c r="P1375" i="14"/>
  <c r="O1375" i="14"/>
  <c r="N1375" i="14"/>
  <c r="W1374" i="14"/>
  <c r="U1374" i="14"/>
  <c r="S1374" i="14"/>
  <c r="R1374" i="14"/>
  <c r="Q1374" i="14"/>
  <c r="P1374" i="14"/>
  <c r="O1374" i="14"/>
  <c r="T1374" i="14" s="1"/>
  <c r="V1374" i="14" s="1"/>
  <c r="N1374" i="14"/>
  <c r="S1373" i="14"/>
  <c r="R1373" i="14"/>
  <c r="Q1373" i="14"/>
  <c r="U1373" i="14" s="1"/>
  <c r="W1373" i="14" s="1"/>
  <c r="P1373" i="14"/>
  <c r="O1373" i="14"/>
  <c r="N1373" i="14"/>
  <c r="T1373" i="14" s="1"/>
  <c r="V1373" i="14" s="1"/>
  <c r="S1372" i="14"/>
  <c r="R1372" i="14"/>
  <c r="Q1372" i="14"/>
  <c r="U1372" i="14" s="1"/>
  <c r="W1372" i="14" s="1"/>
  <c r="P1372" i="14"/>
  <c r="O1372" i="14"/>
  <c r="N1372" i="14"/>
  <c r="T1372" i="14" s="1"/>
  <c r="V1372" i="14" s="1"/>
  <c r="U1371" i="14"/>
  <c r="W1371" i="14" s="1"/>
  <c r="T1371" i="14"/>
  <c r="V1371" i="14" s="1"/>
  <c r="S1371" i="14"/>
  <c r="R1371" i="14"/>
  <c r="Q1371" i="14"/>
  <c r="P1371" i="14"/>
  <c r="O1371" i="14"/>
  <c r="N1371" i="14"/>
  <c r="W1370" i="14"/>
  <c r="U1370" i="14"/>
  <c r="S1370" i="14"/>
  <c r="R1370" i="14"/>
  <c r="Q1370" i="14"/>
  <c r="P1370" i="14"/>
  <c r="O1370" i="14"/>
  <c r="T1370" i="14" s="1"/>
  <c r="V1370" i="14" s="1"/>
  <c r="N1370" i="14"/>
  <c r="V1369" i="14"/>
  <c r="S1369" i="14"/>
  <c r="R1369" i="14"/>
  <c r="Q1369" i="14"/>
  <c r="U1369" i="14" s="1"/>
  <c r="W1369" i="14" s="1"/>
  <c r="P1369" i="14"/>
  <c r="O1369" i="14"/>
  <c r="N1369" i="14"/>
  <c r="T1369" i="14" s="1"/>
  <c r="S1368" i="14"/>
  <c r="R1368" i="14"/>
  <c r="Q1368" i="14"/>
  <c r="P1368" i="14"/>
  <c r="O1368" i="14"/>
  <c r="N1368" i="14"/>
  <c r="T1367" i="14"/>
  <c r="V1367" i="14" s="1"/>
  <c r="S1367" i="14"/>
  <c r="R1367" i="14"/>
  <c r="U1367" i="14" s="1"/>
  <c r="W1367" i="14" s="1"/>
  <c r="Q1367" i="14"/>
  <c r="P1367" i="14"/>
  <c r="O1367" i="14"/>
  <c r="N1367" i="14"/>
  <c r="W1366" i="14"/>
  <c r="U1366" i="14"/>
  <c r="T1366" i="14"/>
  <c r="V1366" i="14" s="1"/>
  <c r="S1366" i="14"/>
  <c r="R1366" i="14"/>
  <c r="Q1366" i="14"/>
  <c r="P1366" i="14"/>
  <c r="O1366" i="14"/>
  <c r="N1366" i="14"/>
  <c r="V1365" i="14"/>
  <c r="S1365" i="14"/>
  <c r="R1365" i="14"/>
  <c r="Q1365" i="14"/>
  <c r="U1365" i="14" s="1"/>
  <c r="W1365" i="14" s="1"/>
  <c r="P1365" i="14"/>
  <c r="O1365" i="14"/>
  <c r="N1365" i="14"/>
  <c r="T1365" i="14" s="1"/>
  <c r="S1364" i="14"/>
  <c r="R1364" i="14"/>
  <c r="Q1364" i="14"/>
  <c r="U1364" i="14" s="1"/>
  <c r="W1364" i="14" s="1"/>
  <c r="P1364" i="14"/>
  <c r="T1364" i="14" s="1"/>
  <c r="V1364" i="14" s="1"/>
  <c r="O1364" i="14"/>
  <c r="N1364" i="14"/>
  <c r="T1363" i="14"/>
  <c r="V1363" i="14" s="1"/>
  <c r="S1363" i="14"/>
  <c r="R1363" i="14"/>
  <c r="U1363" i="14" s="1"/>
  <c r="W1363" i="14" s="1"/>
  <c r="Q1363" i="14"/>
  <c r="P1363" i="14"/>
  <c r="O1363" i="14"/>
  <c r="N1363" i="14"/>
  <c r="W1362" i="14"/>
  <c r="U1362" i="14"/>
  <c r="T1362" i="14"/>
  <c r="V1362" i="14" s="1"/>
  <c r="S1362" i="14"/>
  <c r="R1362" i="14"/>
  <c r="Q1362" i="14"/>
  <c r="P1362" i="14"/>
  <c r="O1362" i="14"/>
  <c r="N1362" i="14"/>
  <c r="S1361" i="14"/>
  <c r="R1361" i="14"/>
  <c r="Q1361" i="14"/>
  <c r="U1361" i="14" s="1"/>
  <c r="W1361" i="14" s="1"/>
  <c r="P1361" i="14"/>
  <c r="O1361" i="14"/>
  <c r="N1361" i="14"/>
  <c r="T1361" i="14" s="1"/>
  <c r="V1361" i="14" s="1"/>
  <c r="S1360" i="14"/>
  <c r="R1360" i="14"/>
  <c r="Q1360" i="14"/>
  <c r="U1360" i="14" s="1"/>
  <c r="W1360" i="14" s="1"/>
  <c r="P1360" i="14"/>
  <c r="T1360" i="14" s="1"/>
  <c r="V1360" i="14" s="1"/>
  <c r="O1360" i="14"/>
  <c r="N1360" i="14"/>
  <c r="T1359" i="14"/>
  <c r="V1359" i="14" s="1"/>
  <c r="S1359" i="14"/>
  <c r="R1359" i="14"/>
  <c r="U1359" i="14" s="1"/>
  <c r="W1359" i="14" s="1"/>
  <c r="Q1359" i="14"/>
  <c r="P1359" i="14"/>
  <c r="O1359" i="14"/>
  <c r="N1359" i="14"/>
  <c r="W1358" i="14"/>
  <c r="U1358" i="14"/>
  <c r="S1358" i="14"/>
  <c r="R1358" i="14"/>
  <c r="Q1358" i="14"/>
  <c r="P1358" i="14"/>
  <c r="O1358" i="14"/>
  <c r="T1358" i="14" s="1"/>
  <c r="V1358" i="14" s="1"/>
  <c r="N1358" i="14"/>
  <c r="S1357" i="14"/>
  <c r="R1357" i="14"/>
  <c r="Q1357" i="14"/>
  <c r="U1357" i="14" s="1"/>
  <c r="W1357" i="14" s="1"/>
  <c r="P1357" i="14"/>
  <c r="O1357" i="14"/>
  <c r="N1357" i="14"/>
  <c r="T1357" i="14" s="1"/>
  <c r="V1357" i="14" s="1"/>
  <c r="S1356" i="14"/>
  <c r="R1356" i="14"/>
  <c r="Q1356" i="14"/>
  <c r="U1356" i="14" s="1"/>
  <c r="W1356" i="14" s="1"/>
  <c r="P1356" i="14"/>
  <c r="T1356" i="14" s="1"/>
  <c r="V1356" i="14" s="1"/>
  <c r="O1356" i="14"/>
  <c r="N1356" i="14"/>
  <c r="U1355" i="14"/>
  <c r="W1355" i="14" s="1"/>
  <c r="T1355" i="14"/>
  <c r="V1355" i="14" s="1"/>
  <c r="S1355" i="14"/>
  <c r="R1355" i="14"/>
  <c r="Q1355" i="14"/>
  <c r="P1355" i="14"/>
  <c r="O1355" i="14"/>
  <c r="N1355" i="14"/>
  <c r="W1354" i="14"/>
  <c r="U1354" i="14"/>
  <c r="S1354" i="14"/>
  <c r="R1354" i="14"/>
  <c r="Q1354" i="14"/>
  <c r="P1354" i="14"/>
  <c r="O1354" i="14"/>
  <c r="T1354" i="14" s="1"/>
  <c r="V1354" i="14" s="1"/>
  <c r="N1354" i="14"/>
  <c r="V1353" i="14"/>
  <c r="S1353" i="14"/>
  <c r="R1353" i="14"/>
  <c r="Q1353" i="14"/>
  <c r="U1353" i="14" s="1"/>
  <c r="W1353" i="14" s="1"/>
  <c r="P1353" i="14"/>
  <c r="O1353" i="14"/>
  <c r="N1353" i="14"/>
  <c r="T1353" i="14" s="1"/>
  <c r="S1352" i="14"/>
  <c r="R1352" i="14"/>
  <c r="Q1352" i="14"/>
  <c r="P1352" i="14"/>
  <c r="T1352" i="14" s="1"/>
  <c r="V1352" i="14" s="1"/>
  <c r="O1352" i="14"/>
  <c r="N1352" i="14"/>
  <c r="T1351" i="14"/>
  <c r="V1351" i="14" s="1"/>
  <c r="S1351" i="14"/>
  <c r="R1351" i="14"/>
  <c r="U1351" i="14" s="1"/>
  <c r="W1351" i="14" s="1"/>
  <c r="Q1351" i="14"/>
  <c r="P1351" i="14"/>
  <c r="O1351" i="14"/>
  <c r="N1351" i="14"/>
  <c r="W1350" i="14"/>
  <c r="U1350" i="14"/>
  <c r="T1350" i="14"/>
  <c r="V1350" i="14" s="1"/>
  <c r="S1350" i="14"/>
  <c r="R1350" i="14"/>
  <c r="Q1350" i="14"/>
  <c r="P1350" i="14"/>
  <c r="O1350" i="14"/>
  <c r="N1350" i="14"/>
  <c r="V1349" i="14"/>
  <c r="S1349" i="14"/>
  <c r="R1349" i="14"/>
  <c r="Q1349" i="14"/>
  <c r="U1349" i="14" s="1"/>
  <c r="W1349" i="14" s="1"/>
  <c r="P1349" i="14"/>
  <c r="O1349" i="14"/>
  <c r="N1349" i="14"/>
  <c r="T1349" i="14" s="1"/>
  <c r="S1348" i="14"/>
  <c r="R1348" i="14"/>
  <c r="Q1348" i="14"/>
  <c r="U1348" i="14" s="1"/>
  <c r="W1348" i="14" s="1"/>
  <c r="P1348" i="14"/>
  <c r="T1348" i="14" s="1"/>
  <c r="V1348" i="14" s="1"/>
  <c r="O1348" i="14"/>
  <c r="N1348" i="14"/>
  <c r="T1347" i="14"/>
  <c r="V1347" i="14" s="1"/>
  <c r="S1347" i="14"/>
  <c r="R1347" i="14"/>
  <c r="U1347" i="14" s="1"/>
  <c r="W1347" i="14" s="1"/>
  <c r="Q1347" i="14"/>
  <c r="P1347" i="14"/>
  <c r="O1347" i="14"/>
  <c r="N1347" i="14"/>
  <c r="W1346" i="14"/>
  <c r="U1346" i="14"/>
  <c r="T1346" i="14"/>
  <c r="V1346" i="14" s="1"/>
  <c r="S1346" i="14"/>
  <c r="R1346" i="14"/>
  <c r="Q1346" i="14"/>
  <c r="P1346" i="14"/>
  <c r="O1346" i="14"/>
  <c r="N1346" i="14"/>
  <c r="S1345" i="14"/>
  <c r="R1345" i="14"/>
  <c r="Q1345" i="14"/>
  <c r="U1345" i="14" s="1"/>
  <c r="W1345" i="14" s="1"/>
  <c r="P1345" i="14"/>
  <c r="O1345" i="14"/>
  <c r="N1345" i="14"/>
  <c r="T1345" i="14" s="1"/>
  <c r="V1345" i="14" s="1"/>
  <c r="S1344" i="14"/>
  <c r="R1344" i="14"/>
  <c r="Q1344" i="14"/>
  <c r="U1344" i="14" s="1"/>
  <c r="W1344" i="14" s="1"/>
  <c r="P1344" i="14"/>
  <c r="T1344" i="14" s="1"/>
  <c r="V1344" i="14" s="1"/>
  <c r="O1344" i="14"/>
  <c r="N1344" i="14"/>
  <c r="T1343" i="14"/>
  <c r="V1343" i="14" s="1"/>
  <c r="S1343" i="14"/>
  <c r="R1343" i="14"/>
  <c r="U1343" i="14" s="1"/>
  <c r="W1343" i="14" s="1"/>
  <c r="Q1343" i="14"/>
  <c r="P1343" i="14"/>
  <c r="O1343" i="14"/>
  <c r="N1343" i="14"/>
  <c r="W1342" i="14"/>
  <c r="U1342" i="14"/>
  <c r="S1342" i="14"/>
  <c r="R1342" i="14"/>
  <c r="Q1342" i="14"/>
  <c r="P1342" i="14"/>
  <c r="O1342" i="14"/>
  <c r="T1342" i="14" s="1"/>
  <c r="V1342" i="14" s="1"/>
  <c r="N1342" i="14"/>
  <c r="S1341" i="14"/>
  <c r="R1341" i="14"/>
  <c r="Q1341" i="14"/>
  <c r="U1341" i="14" s="1"/>
  <c r="W1341" i="14" s="1"/>
  <c r="P1341" i="14"/>
  <c r="O1341" i="14"/>
  <c r="N1341" i="14"/>
  <c r="T1341" i="14" s="1"/>
  <c r="V1341" i="14" s="1"/>
  <c r="S1340" i="14"/>
  <c r="R1340" i="14"/>
  <c r="Q1340" i="14"/>
  <c r="U1340" i="14" s="1"/>
  <c r="W1340" i="14" s="1"/>
  <c r="P1340" i="14"/>
  <c r="T1340" i="14" s="1"/>
  <c r="V1340" i="14" s="1"/>
  <c r="O1340" i="14"/>
  <c r="N1340" i="14"/>
  <c r="U1339" i="14"/>
  <c r="W1339" i="14" s="1"/>
  <c r="T1339" i="14"/>
  <c r="V1339" i="14" s="1"/>
  <c r="S1339" i="14"/>
  <c r="R1339" i="14"/>
  <c r="Q1339" i="14"/>
  <c r="P1339" i="14"/>
  <c r="O1339" i="14"/>
  <c r="N1339" i="14"/>
  <c r="W1338" i="14"/>
  <c r="U1338" i="14"/>
  <c r="S1338" i="14"/>
  <c r="R1338" i="14"/>
  <c r="Q1338" i="14"/>
  <c r="P1338" i="14"/>
  <c r="O1338" i="14"/>
  <c r="T1338" i="14" s="1"/>
  <c r="V1338" i="14" s="1"/>
  <c r="N1338" i="14"/>
  <c r="V1337" i="14"/>
  <c r="S1337" i="14"/>
  <c r="R1337" i="14"/>
  <c r="Q1337" i="14"/>
  <c r="U1337" i="14" s="1"/>
  <c r="W1337" i="14" s="1"/>
  <c r="P1337" i="14"/>
  <c r="O1337" i="14"/>
  <c r="N1337" i="14"/>
  <c r="T1337" i="14" s="1"/>
  <c r="S1336" i="14"/>
  <c r="R1336" i="14"/>
  <c r="Q1336" i="14"/>
  <c r="P1336" i="14"/>
  <c r="T1336" i="14" s="1"/>
  <c r="V1336" i="14" s="1"/>
  <c r="O1336" i="14"/>
  <c r="N1336" i="14"/>
  <c r="T1335" i="14"/>
  <c r="V1335" i="14" s="1"/>
  <c r="S1335" i="14"/>
  <c r="R1335" i="14"/>
  <c r="U1335" i="14" s="1"/>
  <c r="W1335" i="14" s="1"/>
  <c r="Q1335" i="14"/>
  <c r="P1335" i="14"/>
  <c r="O1335" i="14"/>
  <c r="N1335" i="14"/>
  <c r="W1334" i="14"/>
  <c r="U1334" i="14"/>
  <c r="T1334" i="14"/>
  <c r="V1334" i="14" s="1"/>
  <c r="S1334" i="14"/>
  <c r="R1334" i="14"/>
  <c r="Q1334" i="14"/>
  <c r="P1334" i="14"/>
  <c r="O1334" i="14"/>
  <c r="N1334" i="14"/>
  <c r="V1333" i="14"/>
  <c r="S1333" i="14"/>
  <c r="R1333" i="14"/>
  <c r="Q1333" i="14"/>
  <c r="U1333" i="14" s="1"/>
  <c r="W1333" i="14" s="1"/>
  <c r="P1333" i="14"/>
  <c r="O1333" i="14"/>
  <c r="N1333" i="14"/>
  <c r="T1333" i="14" s="1"/>
  <c r="S1332" i="14"/>
  <c r="R1332" i="14"/>
  <c r="Q1332" i="14"/>
  <c r="U1332" i="14" s="1"/>
  <c r="W1332" i="14" s="1"/>
  <c r="P1332" i="14"/>
  <c r="T1332" i="14" s="1"/>
  <c r="V1332" i="14" s="1"/>
  <c r="O1332" i="14"/>
  <c r="N1332" i="14"/>
  <c r="T1331" i="14"/>
  <c r="V1331" i="14" s="1"/>
  <c r="S1331" i="14"/>
  <c r="R1331" i="14"/>
  <c r="U1331" i="14" s="1"/>
  <c r="W1331" i="14" s="1"/>
  <c r="Q1331" i="14"/>
  <c r="P1331" i="14"/>
  <c r="O1331" i="14"/>
  <c r="N1331" i="14"/>
  <c r="W1330" i="14"/>
  <c r="U1330" i="14"/>
  <c r="T1330" i="14"/>
  <c r="V1330" i="14" s="1"/>
  <c r="S1330" i="14"/>
  <c r="R1330" i="14"/>
  <c r="Q1330" i="14"/>
  <c r="P1330" i="14"/>
  <c r="O1330" i="14"/>
  <c r="N1330" i="14"/>
  <c r="S1329" i="14"/>
  <c r="R1329" i="14"/>
  <c r="Q1329" i="14"/>
  <c r="U1329" i="14" s="1"/>
  <c r="W1329" i="14" s="1"/>
  <c r="P1329" i="14"/>
  <c r="O1329" i="14"/>
  <c r="N1329" i="14"/>
  <c r="T1329" i="14" s="1"/>
  <c r="V1329" i="14" s="1"/>
  <c r="S1328" i="14"/>
  <c r="R1328" i="14"/>
  <c r="Q1328" i="14"/>
  <c r="U1328" i="14" s="1"/>
  <c r="W1328" i="14" s="1"/>
  <c r="P1328" i="14"/>
  <c r="T1328" i="14" s="1"/>
  <c r="V1328" i="14" s="1"/>
  <c r="O1328" i="14"/>
  <c r="N1328" i="14"/>
  <c r="T1327" i="14"/>
  <c r="V1327" i="14" s="1"/>
  <c r="S1327" i="14"/>
  <c r="R1327" i="14"/>
  <c r="U1327" i="14" s="1"/>
  <c r="W1327" i="14" s="1"/>
  <c r="Q1327" i="14"/>
  <c r="P1327" i="14"/>
  <c r="O1327" i="14"/>
  <c r="N1327" i="14"/>
  <c r="W1326" i="14"/>
  <c r="U1326" i="14"/>
  <c r="S1326" i="14"/>
  <c r="R1326" i="14"/>
  <c r="Q1326" i="14"/>
  <c r="P1326" i="14"/>
  <c r="O1326" i="14"/>
  <c r="T1326" i="14" s="1"/>
  <c r="V1326" i="14" s="1"/>
  <c r="N1326" i="14"/>
  <c r="S1325" i="14"/>
  <c r="R1325" i="14"/>
  <c r="Q1325" i="14"/>
  <c r="U1325" i="14" s="1"/>
  <c r="W1325" i="14" s="1"/>
  <c r="P1325" i="14"/>
  <c r="O1325" i="14"/>
  <c r="N1325" i="14"/>
  <c r="T1325" i="14" s="1"/>
  <c r="V1325" i="14" s="1"/>
  <c r="S1324" i="14"/>
  <c r="R1324" i="14"/>
  <c r="Q1324" i="14"/>
  <c r="U1324" i="14" s="1"/>
  <c r="W1324" i="14" s="1"/>
  <c r="P1324" i="14"/>
  <c r="T1324" i="14" s="1"/>
  <c r="V1324" i="14" s="1"/>
  <c r="O1324" i="14"/>
  <c r="N1324" i="14"/>
  <c r="U1323" i="14"/>
  <c r="W1323" i="14" s="1"/>
  <c r="T1323" i="14"/>
  <c r="V1323" i="14" s="1"/>
  <c r="S1323" i="14"/>
  <c r="R1323" i="14"/>
  <c r="Q1323" i="14"/>
  <c r="P1323" i="14"/>
  <c r="O1323" i="14"/>
  <c r="N1323" i="14"/>
  <c r="W1322" i="14"/>
  <c r="U1322" i="14"/>
  <c r="S1322" i="14"/>
  <c r="R1322" i="14"/>
  <c r="Q1322" i="14"/>
  <c r="P1322" i="14"/>
  <c r="O1322" i="14"/>
  <c r="T1322" i="14" s="1"/>
  <c r="V1322" i="14" s="1"/>
  <c r="N1322" i="14"/>
  <c r="V1321" i="14"/>
  <c r="S1321" i="14"/>
  <c r="R1321" i="14"/>
  <c r="Q1321" i="14"/>
  <c r="U1321" i="14" s="1"/>
  <c r="W1321" i="14" s="1"/>
  <c r="P1321" i="14"/>
  <c r="O1321" i="14"/>
  <c r="N1321" i="14"/>
  <c r="T1321" i="14" s="1"/>
  <c r="S1320" i="14"/>
  <c r="R1320" i="14"/>
  <c r="Q1320" i="14"/>
  <c r="P1320" i="14"/>
  <c r="T1320" i="14" s="1"/>
  <c r="V1320" i="14" s="1"/>
  <c r="O1320" i="14"/>
  <c r="N1320" i="14"/>
  <c r="T1319" i="14"/>
  <c r="V1319" i="14" s="1"/>
  <c r="S1319" i="14"/>
  <c r="R1319" i="14"/>
  <c r="U1319" i="14" s="1"/>
  <c r="W1319" i="14" s="1"/>
  <c r="Q1319" i="14"/>
  <c r="P1319" i="14"/>
  <c r="O1319" i="14"/>
  <c r="N1319" i="14"/>
  <c r="W1318" i="14"/>
  <c r="U1318" i="14"/>
  <c r="T1318" i="14"/>
  <c r="V1318" i="14" s="1"/>
  <c r="S1318" i="14"/>
  <c r="R1318" i="14"/>
  <c r="Q1318" i="14"/>
  <c r="P1318" i="14"/>
  <c r="O1318" i="14"/>
  <c r="N1318" i="14"/>
  <c r="V1317" i="14"/>
  <c r="S1317" i="14"/>
  <c r="R1317" i="14"/>
  <c r="Q1317" i="14"/>
  <c r="U1317" i="14" s="1"/>
  <c r="W1317" i="14" s="1"/>
  <c r="P1317" i="14"/>
  <c r="O1317" i="14"/>
  <c r="N1317" i="14"/>
  <c r="T1317" i="14" s="1"/>
  <c r="S1316" i="14"/>
  <c r="R1316" i="14"/>
  <c r="Q1316" i="14"/>
  <c r="U1316" i="14" s="1"/>
  <c r="W1316" i="14" s="1"/>
  <c r="P1316" i="14"/>
  <c r="T1316" i="14" s="1"/>
  <c r="V1316" i="14" s="1"/>
  <c r="O1316" i="14"/>
  <c r="N1316" i="14"/>
  <c r="T1315" i="14"/>
  <c r="V1315" i="14" s="1"/>
  <c r="S1315" i="14"/>
  <c r="R1315" i="14"/>
  <c r="U1315" i="14" s="1"/>
  <c r="W1315" i="14" s="1"/>
  <c r="Q1315" i="14"/>
  <c r="P1315" i="14"/>
  <c r="O1315" i="14"/>
  <c r="N1315" i="14"/>
  <c r="W1314" i="14"/>
  <c r="U1314" i="14"/>
  <c r="T1314" i="14"/>
  <c r="V1314" i="14" s="1"/>
  <c r="S1314" i="14"/>
  <c r="R1314" i="14"/>
  <c r="Q1314" i="14"/>
  <c r="P1314" i="14"/>
  <c r="O1314" i="14"/>
  <c r="N1314" i="14"/>
  <c r="S1313" i="14"/>
  <c r="R1313" i="14"/>
  <c r="Q1313" i="14"/>
  <c r="U1313" i="14" s="1"/>
  <c r="W1313" i="14" s="1"/>
  <c r="P1313" i="14"/>
  <c r="O1313" i="14"/>
  <c r="N1313" i="14"/>
  <c r="T1313" i="14" s="1"/>
  <c r="V1313" i="14" s="1"/>
  <c r="S1312" i="14"/>
  <c r="R1312" i="14"/>
  <c r="Q1312" i="14"/>
  <c r="U1312" i="14" s="1"/>
  <c r="W1312" i="14" s="1"/>
  <c r="P1312" i="14"/>
  <c r="T1312" i="14" s="1"/>
  <c r="V1312" i="14" s="1"/>
  <c r="O1312" i="14"/>
  <c r="N1312" i="14"/>
  <c r="T1311" i="14"/>
  <c r="V1311" i="14" s="1"/>
  <c r="S1311" i="14"/>
  <c r="R1311" i="14"/>
  <c r="U1311" i="14" s="1"/>
  <c r="W1311" i="14" s="1"/>
  <c r="Q1311" i="14"/>
  <c r="P1311" i="14"/>
  <c r="O1311" i="14"/>
  <c r="N1311" i="14"/>
  <c r="W1310" i="14"/>
  <c r="U1310" i="14"/>
  <c r="S1310" i="14"/>
  <c r="R1310" i="14"/>
  <c r="Q1310" i="14"/>
  <c r="P1310" i="14"/>
  <c r="O1310" i="14"/>
  <c r="T1310" i="14" s="1"/>
  <c r="V1310" i="14" s="1"/>
  <c r="N1310" i="14"/>
  <c r="S1309" i="14"/>
  <c r="R1309" i="14"/>
  <c r="Q1309" i="14"/>
  <c r="U1309" i="14" s="1"/>
  <c r="W1309" i="14" s="1"/>
  <c r="P1309" i="14"/>
  <c r="O1309" i="14"/>
  <c r="N1309" i="14"/>
  <c r="T1309" i="14" s="1"/>
  <c r="V1309" i="14" s="1"/>
  <c r="S1308" i="14"/>
  <c r="R1308" i="14"/>
  <c r="Q1308" i="14"/>
  <c r="U1308" i="14" s="1"/>
  <c r="W1308" i="14" s="1"/>
  <c r="P1308" i="14"/>
  <c r="T1308" i="14" s="1"/>
  <c r="V1308" i="14" s="1"/>
  <c r="O1308" i="14"/>
  <c r="N1308" i="14"/>
  <c r="U1307" i="14"/>
  <c r="W1307" i="14" s="1"/>
  <c r="T1307" i="14"/>
  <c r="V1307" i="14" s="1"/>
  <c r="S1307" i="14"/>
  <c r="R1307" i="14"/>
  <c r="Q1307" i="14"/>
  <c r="P1307" i="14"/>
  <c r="O1307" i="14"/>
  <c r="N1307" i="14"/>
  <c r="W1306" i="14"/>
  <c r="U1306" i="14"/>
  <c r="S1306" i="14"/>
  <c r="R1306" i="14"/>
  <c r="Q1306" i="14"/>
  <c r="P1306" i="14"/>
  <c r="O1306" i="14"/>
  <c r="T1306" i="14" s="1"/>
  <c r="V1306" i="14" s="1"/>
  <c r="N1306" i="14"/>
  <c r="V1305" i="14"/>
  <c r="S1305" i="14"/>
  <c r="R1305" i="14"/>
  <c r="Q1305" i="14"/>
  <c r="U1305" i="14" s="1"/>
  <c r="W1305" i="14" s="1"/>
  <c r="P1305" i="14"/>
  <c r="O1305" i="14"/>
  <c r="N1305" i="14"/>
  <c r="T1305" i="14" s="1"/>
  <c r="S1304" i="14"/>
  <c r="R1304" i="14"/>
  <c r="Q1304" i="14"/>
  <c r="P1304" i="14"/>
  <c r="T1304" i="14" s="1"/>
  <c r="V1304" i="14" s="1"/>
  <c r="O1304" i="14"/>
  <c r="N1304" i="14"/>
  <c r="T1303" i="14"/>
  <c r="V1303" i="14" s="1"/>
  <c r="S1303" i="14"/>
  <c r="R1303" i="14"/>
  <c r="U1303" i="14" s="1"/>
  <c r="W1303" i="14" s="1"/>
  <c r="Q1303" i="14"/>
  <c r="P1303" i="14"/>
  <c r="O1303" i="14"/>
  <c r="N1303" i="14"/>
  <c r="W1302" i="14"/>
  <c r="U1302" i="14"/>
  <c r="T1302" i="14"/>
  <c r="V1302" i="14" s="1"/>
  <c r="S1302" i="14"/>
  <c r="R1302" i="14"/>
  <c r="Q1302" i="14"/>
  <c r="P1302" i="14"/>
  <c r="O1302" i="14"/>
  <c r="N1302" i="14"/>
  <c r="V1301" i="14"/>
  <c r="S1301" i="14"/>
  <c r="R1301" i="14"/>
  <c r="Q1301" i="14"/>
  <c r="U1301" i="14" s="1"/>
  <c r="W1301" i="14" s="1"/>
  <c r="P1301" i="14"/>
  <c r="O1301" i="14"/>
  <c r="N1301" i="14"/>
  <c r="T1301" i="14" s="1"/>
  <c r="S1300" i="14"/>
  <c r="R1300" i="14"/>
  <c r="Q1300" i="14"/>
  <c r="U1300" i="14" s="1"/>
  <c r="W1300" i="14" s="1"/>
  <c r="P1300" i="14"/>
  <c r="T1300" i="14" s="1"/>
  <c r="V1300" i="14" s="1"/>
  <c r="O1300" i="14"/>
  <c r="N1300" i="14"/>
  <c r="T1299" i="14"/>
  <c r="V1299" i="14" s="1"/>
  <c r="S1299" i="14"/>
  <c r="R1299" i="14"/>
  <c r="U1299" i="14" s="1"/>
  <c r="W1299" i="14" s="1"/>
  <c r="Q1299" i="14"/>
  <c r="P1299" i="14"/>
  <c r="O1299" i="14"/>
  <c r="N1299" i="14"/>
  <c r="W1298" i="14"/>
  <c r="U1298" i="14"/>
  <c r="T1298" i="14"/>
  <c r="V1298" i="14" s="1"/>
  <c r="S1298" i="14"/>
  <c r="R1298" i="14"/>
  <c r="Q1298" i="14"/>
  <c r="P1298" i="14"/>
  <c r="O1298" i="14"/>
  <c r="N1298" i="14"/>
  <c r="S1297" i="14"/>
  <c r="R1297" i="14"/>
  <c r="Q1297" i="14"/>
  <c r="U1297" i="14" s="1"/>
  <c r="W1297" i="14" s="1"/>
  <c r="P1297" i="14"/>
  <c r="O1297" i="14"/>
  <c r="N1297" i="14"/>
  <c r="T1297" i="14" s="1"/>
  <c r="V1297" i="14" s="1"/>
  <c r="S1296" i="14"/>
  <c r="R1296" i="14"/>
  <c r="Q1296" i="14"/>
  <c r="U1296" i="14" s="1"/>
  <c r="W1296" i="14" s="1"/>
  <c r="P1296" i="14"/>
  <c r="T1296" i="14" s="1"/>
  <c r="V1296" i="14" s="1"/>
  <c r="O1296" i="14"/>
  <c r="N1296" i="14"/>
  <c r="T1295" i="14"/>
  <c r="V1295" i="14" s="1"/>
  <c r="S1295" i="14"/>
  <c r="R1295" i="14"/>
  <c r="U1295" i="14" s="1"/>
  <c r="W1295" i="14" s="1"/>
  <c r="Q1295" i="14"/>
  <c r="P1295" i="14"/>
  <c r="O1295" i="14"/>
  <c r="N1295" i="14"/>
  <c r="W1294" i="14"/>
  <c r="U1294" i="14"/>
  <c r="S1294" i="14"/>
  <c r="R1294" i="14"/>
  <c r="Q1294" i="14"/>
  <c r="P1294" i="14"/>
  <c r="O1294" i="14"/>
  <c r="T1294" i="14" s="1"/>
  <c r="V1294" i="14" s="1"/>
  <c r="N1294" i="14"/>
  <c r="S1293" i="14"/>
  <c r="R1293" i="14"/>
  <c r="Q1293" i="14"/>
  <c r="U1293" i="14" s="1"/>
  <c r="W1293" i="14" s="1"/>
  <c r="P1293" i="14"/>
  <c r="O1293" i="14"/>
  <c r="N1293" i="14"/>
  <c r="T1293" i="14" s="1"/>
  <c r="V1293" i="14" s="1"/>
  <c r="S1292" i="14"/>
  <c r="R1292" i="14"/>
  <c r="Q1292" i="14"/>
  <c r="U1292" i="14" s="1"/>
  <c r="W1292" i="14" s="1"/>
  <c r="P1292" i="14"/>
  <c r="T1292" i="14" s="1"/>
  <c r="V1292" i="14" s="1"/>
  <c r="O1292" i="14"/>
  <c r="N1292" i="14"/>
  <c r="U1291" i="14"/>
  <c r="W1291" i="14" s="1"/>
  <c r="T1291" i="14"/>
  <c r="V1291" i="14" s="1"/>
  <c r="S1291" i="14"/>
  <c r="R1291" i="14"/>
  <c r="Q1291" i="14"/>
  <c r="P1291" i="14"/>
  <c r="O1291" i="14"/>
  <c r="N1291" i="14"/>
  <c r="W1290" i="14"/>
  <c r="U1290" i="14"/>
  <c r="S1290" i="14"/>
  <c r="R1290" i="14"/>
  <c r="Q1290" i="14"/>
  <c r="P1290" i="14"/>
  <c r="O1290" i="14"/>
  <c r="T1290" i="14" s="1"/>
  <c r="V1290" i="14" s="1"/>
  <c r="N1290" i="14"/>
  <c r="V1289" i="14"/>
  <c r="S1289" i="14"/>
  <c r="R1289" i="14"/>
  <c r="Q1289" i="14"/>
  <c r="U1289" i="14" s="1"/>
  <c r="W1289" i="14" s="1"/>
  <c r="P1289" i="14"/>
  <c r="O1289" i="14"/>
  <c r="N1289" i="14"/>
  <c r="T1289" i="14" s="1"/>
  <c r="S1288" i="14"/>
  <c r="R1288" i="14"/>
  <c r="Q1288" i="14"/>
  <c r="P1288" i="14"/>
  <c r="T1288" i="14" s="1"/>
  <c r="V1288" i="14" s="1"/>
  <c r="O1288" i="14"/>
  <c r="N1288" i="14"/>
  <c r="T1287" i="14"/>
  <c r="V1287" i="14" s="1"/>
  <c r="S1287" i="14"/>
  <c r="R1287" i="14"/>
  <c r="U1287" i="14" s="1"/>
  <c r="W1287" i="14" s="1"/>
  <c r="Q1287" i="14"/>
  <c r="P1287" i="14"/>
  <c r="O1287" i="14"/>
  <c r="N1287" i="14"/>
  <c r="W1286" i="14"/>
  <c r="U1286" i="14"/>
  <c r="T1286" i="14"/>
  <c r="V1286" i="14" s="1"/>
  <c r="S1286" i="14"/>
  <c r="R1286" i="14"/>
  <c r="Q1286" i="14"/>
  <c r="P1286" i="14"/>
  <c r="O1286" i="14"/>
  <c r="N1286" i="14"/>
  <c r="V1285" i="14"/>
  <c r="S1285" i="14"/>
  <c r="R1285" i="14"/>
  <c r="Q1285" i="14"/>
  <c r="U1285" i="14" s="1"/>
  <c r="W1285" i="14" s="1"/>
  <c r="P1285" i="14"/>
  <c r="O1285" i="14"/>
  <c r="N1285" i="14"/>
  <c r="T1285" i="14" s="1"/>
  <c r="S1284" i="14"/>
  <c r="R1284" i="14"/>
  <c r="Q1284" i="14"/>
  <c r="U1284" i="14" s="1"/>
  <c r="W1284" i="14" s="1"/>
  <c r="P1284" i="14"/>
  <c r="T1284" i="14" s="1"/>
  <c r="V1284" i="14" s="1"/>
  <c r="O1284" i="14"/>
  <c r="N1284" i="14"/>
  <c r="T1283" i="14"/>
  <c r="V1283" i="14" s="1"/>
  <c r="S1283" i="14"/>
  <c r="R1283" i="14"/>
  <c r="U1283" i="14" s="1"/>
  <c r="W1283" i="14" s="1"/>
  <c r="Q1283" i="14"/>
  <c r="P1283" i="14"/>
  <c r="O1283" i="14"/>
  <c r="N1283" i="14"/>
  <c r="W1282" i="14"/>
  <c r="U1282" i="14"/>
  <c r="T1282" i="14"/>
  <c r="V1282" i="14" s="1"/>
  <c r="S1282" i="14"/>
  <c r="R1282" i="14"/>
  <c r="Q1282" i="14"/>
  <c r="P1282" i="14"/>
  <c r="O1282" i="14"/>
  <c r="N1282" i="14"/>
  <c r="S1281" i="14"/>
  <c r="R1281" i="14"/>
  <c r="Q1281" i="14"/>
  <c r="U1281" i="14" s="1"/>
  <c r="W1281" i="14" s="1"/>
  <c r="P1281" i="14"/>
  <c r="O1281" i="14"/>
  <c r="N1281" i="14"/>
  <c r="T1281" i="14" s="1"/>
  <c r="V1281" i="14" s="1"/>
  <c r="S1280" i="14"/>
  <c r="R1280" i="14"/>
  <c r="Q1280" i="14"/>
  <c r="U1280" i="14" s="1"/>
  <c r="W1280" i="14" s="1"/>
  <c r="P1280" i="14"/>
  <c r="T1280" i="14" s="1"/>
  <c r="V1280" i="14" s="1"/>
  <c r="O1280" i="14"/>
  <c r="N1280" i="14"/>
  <c r="T1279" i="14"/>
  <c r="V1279" i="14" s="1"/>
  <c r="S1279" i="14"/>
  <c r="R1279" i="14"/>
  <c r="U1279" i="14" s="1"/>
  <c r="W1279" i="14" s="1"/>
  <c r="Q1279" i="14"/>
  <c r="P1279" i="14"/>
  <c r="O1279" i="14"/>
  <c r="N1279" i="14"/>
  <c r="W1278" i="14"/>
  <c r="U1278" i="14"/>
  <c r="S1278" i="14"/>
  <c r="R1278" i="14"/>
  <c r="Q1278" i="14"/>
  <c r="P1278" i="14"/>
  <c r="O1278" i="14"/>
  <c r="T1278" i="14" s="1"/>
  <c r="V1278" i="14" s="1"/>
  <c r="N1278" i="14"/>
  <c r="S1277" i="14"/>
  <c r="R1277" i="14"/>
  <c r="Q1277" i="14"/>
  <c r="U1277" i="14" s="1"/>
  <c r="W1277" i="14" s="1"/>
  <c r="P1277" i="14"/>
  <c r="O1277" i="14"/>
  <c r="N1277" i="14"/>
  <c r="T1277" i="14" s="1"/>
  <c r="V1277" i="14" s="1"/>
  <c r="S1276" i="14"/>
  <c r="R1276" i="14"/>
  <c r="Q1276" i="14"/>
  <c r="U1276" i="14" s="1"/>
  <c r="W1276" i="14" s="1"/>
  <c r="P1276" i="14"/>
  <c r="T1276" i="14" s="1"/>
  <c r="V1276" i="14" s="1"/>
  <c r="O1276" i="14"/>
  <c r="N1276" i="14"/>
  <c r="U1275" i="14"/>
  <c r="W1275" i="14" s="1"/>
  <c r="T1275" i="14"/>
  <c r="V1275" i="14" s="1"/>
  <c r="S1275" i="14"/>
  <c r="R1275" i="14"/>
  <c r="Q1275" i="14"/>
  <c r="P1275" i="14"/>
  <c r="O1275" i="14"/>
  <c r="N1275" i="14"/>
  <c r="W1274" i="14"/>
  <c r="U1274" i="14"/>
  <c r="S1274" i="14"/>
  <c r="R1274" i="14"/>
  <c r="Q1274" i="14"/>
  <c r="P1274" i="14"/>
  <c r="O1274" i="14"/>
  <c r="T1274" i="14" s="1"/>
  <c r="V1274" i="14" s="1"/>
  <c r="N1274" i="14"/>
  <c r="V1273" i="14"/>
  <c r="S1273" i="14"/>
  <c r="R1273" i="14"/>
  <c r="Q1273" i="14"/>
  <c r="U1273" i="14" s="1"/>
  <c r="W1273" i="14" s="1"/>
  <c r="P1273" i="14"/>
  <c r="O1273" i="14"/>
  <c r="N1273" i="14"/>
  <c r="T1273" i="14" s="1"/>
  <c r="S1272" i="14"/>
  <c r="R1272" i="14"/>
  <c r="Q1272" i="14"/>
  <c r="P1272" i="14"/>
  <c r="T1272" i="14" s="1"/>
  <c r="V1272" i="14" s="1"/>
  <c r="O1272" i="14"/>
  <c r="N1272" i="14"/>
  <c r="T1271" i="14"/>
  <c r="V1271" i="14" s="1"/>
  <c r="S1271" i="14"/>
  <c r="R1271" i="14"/>
  <c r="U1271" i="14" s="1"/>
  <c r="W1271" i="14" s="1"/>
  <c r="Q1271" i="14"/>
  <c r="P1271" i="14"/>
  <c r="O1271" i="14"/>
  <c r="N1271" i="14"/>
  <c r="W1270" i="14"/>
  <c r="U1270" i="14"/>
  <c r="T1270" i="14"/>
  <c r="V1270" i="14" s="1"/>
  <c r="S1270" i="14"/>
  <c r="R1270" i="14"/>
  <c r="Q1270" i="14"/>
  <c r="P1270" i="14"/>
  <c r="O1270" i="14"/>
  <c r="N1270" i="14"/>
  <c r="S1269" i="14"/>
  <c r="R1269" i="14"/>
  <c r="Q1269" i="14"/>
  <c r="U1269" i="14" s="1"/>
  <c r="W1269" i="14" s="1"/>
  <c r="P1269" i="14"/>
  <c r="O1269" i="14"/>
  <c r="N1269" i="14"/>
  <c r="S1268" i="14"/>
  <c r="R1268" i="14"/>
  <c r="Q1268" i="14"/>
  <c r="U1268" i="14" s="1"/>
  <c r="W1268" i="14" s="1"/>
  <c r="P1268" i="14"/>
  <c r="T1268" i="14" s="1"/>
  <c r="V1268" i="14" s="1"/>
  <c r="O1268" i="14"/>
  <c r="N1268" i="14"/>
  <c r="T1267" i="14"/>
  <c r="V1267" i="14" s="1"/>
  <c r="S1267" i="14"/>
  <c r="R1267" i="14"/>
  <c r="U1267" i="14" s="1"/>
  <c r="W1267" i="14" s="1"/>
  <c r="Q1267" i="14"/>
  <c r="P1267" i="14"/>
  <c r="O1267" i="14"/>
  <c r="N1267" i="14"/>
  <c r="U1266" i="14"/>
  <c r="W1266" i="14" s="1"/>
  <c r="T1266" i="14"/>
  <c r="V1266" i="14" s="1"/>
  <c r="S1266" i="14"/>
  <c r="R1266" i="14"/>
  <c r="Q1266" i="14"/>
  <c r="P1266" i="14"/>
  <c r="O1266" i="14"/>
  <c r="N1266" i="14"/>
  <c r="W1265" i="14"/>
  <c r="S1265" i="14"/>
  <c r="R1265" i="14"/>
  <c r="Q1265" i="14"/>
  <c r="U1265" i="14" s="1"/>
  <c r="P1265" i="14"/>
  <c r="O1265" i="14"/>
  <c r="N1265" i="14"/>
  <c r="S1264" i="14"/>
  <c r="R1264" i="14"/>
  <c r="Q1264" i="14"/>
  <c r="U1264" i="14" s="1"/>
  <c r="W1264" i="14" s="1"/>
  <c r="P1264" i="14"/>
  <c r="T1264" i="14" s="1"/>
  <c r="V1264" i="14" s="1"/>
  <c r="O1264" i="14"/>
  <c r="N1264" i="14"/>
  <c r="T1263" i="14"/>
  <c r="V1263" i="14" s="1"/>
  <c r="S1263" i="14"/>
  <c r="R1263" i="14"/>
  <c r="U1263" i="14" s="1"/>
  <c r="W1263" i="14" s="1"/>
  <c r="Q1263" i="14"/>
  <c r="P1263" i="14"/>
  <c r="O1263" i="14"/>
  <c r="N1263" i="14"/>
  <c r="U1262" i="14"/>
  <c r="W1262" i="14" s="1"/>
  <c r="T1262" i="14"/>
  <c r="V1262" i="14" s="1"/>
  <c r="S1262" i="14"/>
  <c r="R1262" i="14"/>
  <c r="Q1262" i="14"/>
  <c r="P1262" i="14"/>
  <c r="O1262" i="14"/>
  <c r="N1262" i="14"/>
  <c r="W1261" i="14"/>
  <c r="V1261" i="14"/>
  <c r="S1261" i="14"/>
  <c r="R1261" i="14"/>
  <c r="Q1261" i="14"/>
  <c r="U1261" i="14" s="1"/>
  <c r="P1261" i="14"/>
  <c r="O1261" i="14"/>
  <c r="N1261" i="14"/>
  <c r="T1261" i="14" s="1"/>
  <c r="T1260" i="14"/>
  <c r="V1260" i="14" s="1"/>
  <c r="S1260" i="14"/>
  <c r="R1260" i="14"/>
  <c r="Q1260" i="14"/>
  <c r="P1260" i="14"/>
  <c r="O1260" i="14"/>
  <c r="N1260" i="14"/>
  <c r="T1259" i="14"/>
  <c r="V1259" i="14" s="1"/>
  <c r="S1259" i="14"/>
  <c r="U1259" i="14" s="1"/>
  <c r="W1259" i="14" s="1"/>
  <c r="R1259" i="14"/>
  <c r="Q1259" i="14"/>
  <c r="P1259" i="14"/>
  <c r="O1259" i="14"/>
  <c r="N1259" i="14"/>
  <c r="V1258" i="14"/>
  <c r="U1258" i="14"/>
  <c r="W1258" i="14" s="1"/>
  <c r="S1258" i="14"/>
  <c r="R1258" i="14"/>
  <c r="Q1258" i="14"/>
  <c r="P1258" i="14"/>
  <c r="O1258" i="14"/>
  <c r="N1258" i="14"/>
  <c r="T1258" i="14" s="1"/>
  <c r="S1257" i="14"/>
  <c r="R1257" i="14"/>
  <c r="Q1257" i="14"/>
  <c r="P1257" i="14"/>
  <c r="O1257" i="14"/>
  <c r="N1257" i="14"/>
  <c r="T1257" i="14" s="1"/>
  <c r="V1257" i="14" s="1"/>
  <c r="S1256" i="14"/>
  <c r="R1256" i="14"/>
  <c r="Q1256" i="14"/>
  <c r="P1256" i="14"/>
  <c r="O1256" i="14"/>
  <c r="N1256" i="14"/>
  <c r="T1256" i="14" s="1"/>
  <c r="V1256" i="14" s="1"/>
  <c r="S1255" i="14"/>
  <c r="R1255" i="14"/>
  <c r="U1255" i="14" s="1"/>
  <c r="W1255" i="14" s="1"/>
  <c r="Q1255" i="14"/>
  <c r="P1255" i="14"/>
  <c r="O1255" i="14"/>
  <c r="N1255" i="14"/>
  <c r="T1255" i="14" s="1"/>
  <c r="V1255" i="14" s="1"/>
  <c r="S1254" i="14"/>
  <c r="R1254" i="14"/>
  <c r="U1254" i="14" s="1"/>
  <c r="W1254" i="14" s="1"/>
  <c r="Q1254" i="14"/>
  <c r="P1254" i="14"/>
  <c r="O1254" i="14"/>
  <c r="N1254" i="14"/>
  <c r="T1254" i="14" s="1"/>
  <c r="V1254" i="14" s="1"/>
  <c r="T1253" i="14"/>
  <c r="V1253" i="14" s="1"/>
  <c r="S1253" i="14"/>
  <c r="R1253" i="14"/>
  <c r="Q1253" i="14"/>
  <c r="P1253" i="14"/>
  <c r="O1253" i="14"/>
  <c r="N1253" i="14"/>
  <c r="T1252" i="14"/>
  <c r="V1252" i="14" s="1"/>
  <c r="S1252" i="14"/>
  <c r="R1252" i="14"/>
  <c r="Q1252" i="14"/>
  <c r="P1252" i="14"/>
  <c r="O1252" i="14"/>
  <c r="N1252" i="14"/>
  <c r="T1251" i="14"/>
  <c r="V1251" i="14" s="1"/>
  <c r="S1251" i="14"/>
  <c r="R1251" i="14"/>
  <c r="U1251" i="14" s="1"/>
  <c r="W1251" i="14" s="1"/>
  <c r="Q1251" i="14"/>
  <c r="P1251" i="14"/>
  <c r="O1251" i="14"/>
  <c r="N1251" i="14"/>
  <c r="U1250" i="14"/>
  <c r="W1250" i="14" s="1"/>
  <c r="T1250" i="14"/>
  <c r="V1250" i="14" s="1"/>
  <c r="S1250" i="14"/>
  <c r="R1250" i="14"/>
  <c r="Q1250" i="14"/>
  <c r="P1250" i="14"/>
  <c r="O1250" i="14"/>
  <c r="N1250" i="14"/>
  <c r="S1249" i="14"/>
  <c r="R1249" i="14"/>
  <c r="Q1249" i="14"/>
  <c r="U1249" i="14" s="1"/>
  <c r="W1249" i="14" s="1"/>
  <c r="P1249" i="14"/>
  <c r="O1249" i="14"/>
  <c r="N1249" i="14"/>
  <c r="T1249" i="14" s="1"/>
  <c r="V1249" i="14" s="1"/>
  <c r="S1248" i="14"/>
  <c r="R1248" i="14"/>
  <c r="Q1248" i="14"/>
  <c r="U1248" i="14" s="1"/>
  <c r="W1248" i="14" s="1"/>
  <c r="P1248" i="14"/>
  <c r="O1248" i="14"/>
  <c r="N1248" i="14"/>
  <c r="T1248" i="14" s="1"/>
  <c r="V1248" i="14" s="1"/>
  <c r="T1247" i="14"/>
  <c r="V1247" i="14" s="1"/>
  <c r="S1247" i="14"/>
  <c r="R1247" i="14"/>
  <c r="Q1247" i="14"/>
  <c r="P1247" i="14"/>
  <c r="O1247" i="14"/>
  <c r="N1247" i="14"/>
  <c r="U1246" i="14"/>
  <c r="W1246" i="14" s="1"/>
  <c r="T1246" i="14"/>
  <c r="V1246" i="14" s="1"/>
  <c r="S1246" i="14"/>
  <c r="R1246" i="14"/>
  <c r="Q1246" i="14"/>
  <c r="P1246" i="14"/>
  <c r="O1246" i="14"/>
  <c r="N1246" i="14"/>
  <c r="W1245" i="14"/>
  <c r="S1245" i="14"/>
  <c r="R1245" i="14"/>
  <c r="Q1245" i="14"/>
  <c r="U1245" i="14" s="1"/>
  <c r="P1245" i="14"/>
  <c r="O1245" i="14"/>
  <c r="N1245" i="14"/>
  <c r="T1245" i="14" s="1"/>
  <c r="V1245" i="14" s="1"/>
  <c r="S1244" i="14"/>
  <c r="R1244" i="14"/>
  <c r="Q1244" i="14"/>
  <c r="U1244" i="14" s="1"/>
  <c r="W1244" i="14" s="1"/>
  <c r="P1244" i="14"/>
  <c r="O1244" i="14"/>
  <c r="N1244" i="14"/>
  <c r="T1244" i="14" s="1"/>
  <c r="V1244" i="14" s="1"/>
  <c r="T1243" i="14"/>
  <c r="V1243" i="14" s="1"/>
  <c r="S1243" i="14"/>
  <c r="R1243" i="14"/>
  <c r="U1243" i="14" s="1"/>
  <c r="W1243" i="14" s="1"/>
  <c r="Q1243" i="14"/>
  <c r="P1243" i="14"/>
  <c r="O1243" i="14"/>
  <c r="N1243" i="14"/>
  <c r="U1242" i="14"/>
  <c r="W1242" i="14" s="1"/>
  <c r="S1242" i="14"/>
  <c r="R1242" i="14"/>
  <c r="Q1242" i="14"/>
  <c r="P1242" i="14"/>
  <c r="O1242" i="14"/>
  <c r="T1242" i="14" s="1"/>
  <c r="V1242" i="14" s="1"/>
  <c r="N1242" i="14"/>
  <c r="S1241" i="14"/>
  <c r="R1241" i="14"/>
  <c r="Q1241" i="14"/>
  <c r="U1241" i="14" s="1"/>
  <c r="W1241" i="14" s="1"/>
  <c r="P1241" i="14"/>
  <c r="O1241" i="14"/>
  <c r="N1241" i="14"/>
  <c r="S1240" i="14"/>
  <c r="R1240" i="14"/>
  <c r="Q1240" i="14"/>
  <c r="U1240" i="14" s="1"/>
  <c r="W1240" i="14" s="1"/>
  <c r="P1240" i="14"/>
  <c r="O1240" i="14"/>
  <c r="N1240" i="14"/>
  <c r="T1240" i="14" s="1"/>
  <c r="V1240" i="14" s="1"/>
  <c r="T1239" i="14"/>
  <c r="V1239" i="14" s="1"/>
  <c r="S1239" i="14"/>
  <c r="U1239" i="14" s="1"/>
  <c r="W1239" i="14" s="1"/>
  <c r="R1239" i="14"/>
  <c r="Q1239" i="14"/>
  <c r="P1239" i="14"/>
  <c r="O1239" i="14"/>
  <c r="N1239" i="14"/>
  <c r="U1238" i="14"/>
  <c r="W1238" i="14" s="1"/>
  <c r="S1238" i="14"/>
  <c r="R1238" i="14"/>
  <c r="Q1238" i="14"/>
  <c r="P1238" i="14"/>
  <c r="O1238" i="14"/>
  <c r="T1238" i="14" s="1"/>
  <c r="V1238" i="14" s="1"/>
  <c r="N1238" i="14"/>
  <c r="S1237" i="14"/>
  <c r="R1237" i="14"/>
  <c r="Q1237" i="14"/>
  <c r="U1237" i="14" s="1"/>
  <c r="W1237" i="14" s="1"/>
  <c r="P1237" i="14"/>
  <c r="O1237" i="14"/>
  <c r="N1237" i="14"/>
  <c r="T1237" i="14" s="1"/>
  <c r="V1237" i="14" s="1"/>
  <c r="S1236" i="14"/>
  <c r="R1236" i="14"/>
  <c r="Q1236" i="14"/>
  <c r="U1236" i="14" s="1"/>
  <c r="W1236" i="14" s="1"/>
  <c r="P1236" i="14"/>
  <c r="O1236" i="14"/>
  <c r="N1236" i="14"/>
  <c r="T1236" i="14" s="1"/>
  <c r="V1236" i="14" s="1"/>
  <c r="T1235" i="14"/>
  <c r="V1235" i="14" s="1"/>
  <c r="S1235" i="14"/>
  <c r="U1235" i="14" s="1"/>
  <c r="W1235" i="14" s="1"/>
  <c r="R1235" i="14"/>
  <c r="Q1235" i="14"/>
  <c r="P1235" i="14"/>
  <c r="O1235" i="14"/>
  <c r="N1235" i="14"/>
  <c r="U1234" i="14"/>
  <c r="W1234" i="14" s="1"/>
  <c r="S1234" i="14"/>
  <c r="R1234" i="14"/>
  <c r="Q1234" i="14"/>
  <c r="P1234" i="14"/>
  <c r="O1234" i="14"/>
  <c r="T1234" i="14" s="1"/>
  <c r="V1234" i="14" s="1"/>
  <c r="N1234" i="14"/>
  <c r="S1233" i="14"/>
  <c r="R1233" i="14"/>
  <c r="Q1233" i="14"/>
  <c r="U1233" i="14" s="1"/>
  <c r="W1233" i="14" s="1"/>
  <c r="P1233" i="14"/>
  <c r="O1233" i="14"/>
  <c r="N1233" i="14"/>
  <c r="T1233" i="14" s="1"/>
  <c r="V1233" i="14" s="1"/>
  <c r="S1232" i="14"/>
  <c r="R1232" i="14"/>
  <c r="Q1232" i="14"/>
  <c r="U1232" i="14" s="1"/>
  <c r="W1232" i="14" s="1"/>
  <c r="P1232" i="14"/>
  <c r="O1232" i="14"/>
  <c r="N1232" i="14"/>
  <c r="T1232" i="14" s="1"/>
  <c r="V1232" i="14" s="1"/>
  <c r="T1231" i="14"/>
  <c r="V1231" i="14" s="1"/>
  <c r="S1231" i="14"/>
  <c r="U1231" i="14" s="1"/>
  <c r="W1231" i="14" s="1"/>
  <c r="R1231" i="14"/>
  <c r="Q1231" i="14"/>
  <c r="P1231" i="14"/>
  <c r="O1231" i="14"/>
  <c r="N1231" i="14"/>
  <c r="U1230" i="14"/>
  <c r="W1230" i="14" s="1"/>
  <c r="S1230" i="14"/>
  <c r="R1230" i="14"/>
  <c r="Q1230" i="14"/>
  <c r="P1230" i="14"/>
  <c r="O1230" i="14"/>
  <c r="T1230" i="14" s="1"/>
  <c r="V1230" i="14" s="1"/>
  <c r="N1230" i="14"/>
  <c r="S1229" i="14"/>
  <c r="R1229" i="14"/>
  <c r="Q1229" i="14"/>
  <c r="U1229" i="14" s="1"/>
  <c r="W1229" i="14" s="1"/>
  <c r="P1229" i="14"/>
  <c r="O1229" i="14"/>
  <c r="N1229" i="14"/>
  <c r="T1229" i="14" s="1"/>
  <c r="V1229" i="14" s="1"/>
  <c r="S1228" i="14"/>
  <c r="R1228" i="14"/>
  <c r="Q1228" i="14"/>
  <c r="U1228" i="14" s="1"/>
  <c r="W1228" i="14" s="1"/>
  <c r="P1228" i="14"/>
  <c r="O1228" i="14"/>
  <c r="N1228" i="14"/>
  <c r="T1228" i="14" s="1"/>
  <c r="V1228" i="14" s="1"/>
  <c r="T1227" i="14"/>
  <c r="V1227" i="14" s="1"/>
  <c r="S1227" i="14"/>
  <c r="U1227" i="14" s="1"/>
  <c r="W1227" i="14" s="1"/>
  <c r="R1227" i="14"/>
  <c r="Q1227" i="14"/>
  <c r="P1227" i="14"/>
  <c r="O1227" i="14"/>
  <c r="N1227" i="14"/>
  <c r="U1226" i="14"/>
  <c r="W1226" i="14" s="1"/>
  <c r="S1226" i="14"/>
  <c r="R1226" i="14"/>
  <c r="Q1226" i="14"/>
  <c r="P1226" i="14"/>
  <c r="O1226" i="14"/>
  <c r="T1226" i="14" s="1"/>
  <c r="V1226" i="14" s="1"/>
  <c r="N1226" i="14"/>
  <c r="S1225" i="14"/>
  <c r="R1225" i="14"/>
  <c r="Q1225" i="14"/>
  <c r="U1225" i="14" s="1"/>
  <c r="W1225" i="14" s="1"/>
  <c r="P1225" i="14"/>
  <c r="O1225" i="14"/>
  <c r="N1225" i="14"/>
  <c r="S1224" i="14"/>
  <c r="R1224" i="14"/>
  <c r="Q1224" i="14"/>
  <c r="U1224" i="14" s="1"/>
  <c r="W1224" i="14" s="1"/>
  <c r="P1224" i="14"/>
  <c r="O1224" i="14"/>
  <c r="N1224" i="14"/>
  <c r="T1224" i="14" s="1"/>
  <c r="V1224" i="14" s="1"/>
  <c r="T1223" i="14"/>
  <c r="V1223" i="14" s="1"/>
  <c r="S1223" i="14"/>
  <c r="U1223" i="14" s="1"/>
  <c r="W1223" i="14" s="1"/>
  <c r="R1223" i="14"/>
  <c r="Q1223" i="14"/>
  <c r="P1223" i="14"/>
  <c r="O1223" i="14"/>
  <c r="N1223" i="14"/>
  <c r="U1222" i="14"/>
  <c r="W1222" i="14" s="1"/>
  <c r="S1222" i="14"/>
  <c r="R1222" i="14"/>
  <c r="Q1222" i="14"/>
  <c r="P1222" i="14"/>
  <c r="O1222" i="14"/>
  <c r="T1222" i="14" s="1"/>
  <c r="V1222" i="14" s="1"/>
  <c r="N1222" i="14"/>
  <c r="W1221" i="14"/>
  <c r="S1221" i="14"/>
  <c r="R1221" i="14"/>
  <c r="Q1221" i="14"/>
  <c r="U1221" i="14" s="1"/>
  <c r="P1221" i="14"/>
  <c r="O1221" i="14"/>
  <c r="N1221" i="14"/>
  <c r="S1220" i="14"/>
  <c r="R1220" i="14"/>
  <c r="Q1220" i="14"/>
  <c r="U1220" i="14" s="1"/>
  <c r="W1220" i="14" s="1"/>
  <c r="P1220" i="14"/>
  <c r="O1220" i="14"/>
  <c r="N1220" i="14"/>
  <c r="T1220" i="14" s="1"/>
  <c r="V1220" i="14" s="1"/>
  <c r="T1219" i="14"/>
  <c r="V1219" i="14" s="1"/>
  <c r="S1219" i="14"/>
  <c r="U1219" i="14" s="1"/>
  <c r="W1219" i="14" s="1"/>
  <c r="R1219" i="14"/>
  <c r="Q1219" i="14"/>
  <c r="P1219" i="14"/>
  <c r="O1219" i="14"/>
  <c r="N1219" i="14"/>
  <c r="U1218" i="14"/>
  <c r="W1218" i="14" s="1"/>
  <c r="S1218" i="14"/>
  <c r="R1218" i="14"/>
  <c r="Q1218" i="14"/>
  <c r="P1218" i="14"/>
  <c r="O1218" i="14"/>
  <c r="T1218" i="14" s="1"/>
  <c r="V1218" i="14" s="1"/>
  <c r="N1218" i="14"/>
  <c r="S1217" i="14"/>
  <c r="R1217" i="14"/>
  <c r="Q1217" i="14"/>
  <c r="U1217" i="14" s="1"/>
  <c r="W1217" i="14" s="1"/>
  <c r="P1217" i="14"/>
  <c r="O1217" i="14"/>
  <c r="N1217" i="14"/>
  <c r="S1216" i="14"/>
  <c r="R1216" i="14"/>
  <c r="Q1216" i="14"/>
  <c r="U1216" i="14" s="1"/>
  <c r="W1216" i="14" s="1"/>
  <c r="P1216" i="14"/>
  <c r="O1216" i="14"/>
  <c r="N1216" i="14"/>
  <c r="T1216" i="14" s="1"/>
  <c r="V1216" i="14" s="1"/>
  <c r="T1215" i="14"/>
  <c r="V1215" i="14" s="1"/>
  <c r="S1215" i="14"/>
  <c r="U1215" i="14" s="1"/>
  <c r="W1215" i="14" s="1"/>
  <c r="R1215" i="14"/>
  <c r="Q1215" i="14"/>
  <c r="P1215" i="14"/>
  <c r="O1215" i="14"/>
  <c r="N1215" i="14"/>
  <c r="U1214" i="14"/>
  <c r="W1214" i="14" s="1"/>
  <c r="S1214" i="14"/>
  <c r="R1214" i="14"/>
  <c r="Q1214" i="14"/>
  <c r="P1214" i="14"/>
  <c r="O1214" i="14"/>
  <c r="T1214" i="14" s="1"/>
  <c r="V1214" i="14" s="1"/>
  <c r="N1214" i="14"/>
  <c r="W1213" i="14"/>
  <c r="S1213" i="14"/>
  <c r="R1213" i="14"/>
  <c r="Q1213" i="14"/>
  <c r="U1213" i="14" s="1"/>
  <c r="P1213" i="14"/>
  <c r="O1213" i="14"/>
  <c r="N1213" i="14"/>
  <c r="T1213" i="14" s="1"/>
  <c r="V1213" i="14" s="1"/>
  <c r="S1212" i="14"/>
  <c r="R1212" i="14"/>
  <c r="Q1212" i="14"/>
  <c r="U1212" i="14" s="1"/>
  <c r="W1212" i="14" s="1"/>
  <c r="P1212" i="14"/>
  <c r="O1212" i="14"/>
  <c r="N1212" i="14"/>
  <c r="T1212" i="14" s="1"/>
  <c r="V1212" i="14" s="1"/>
  <c r="T1211" i="14"/>
  <c r="V1211" i="14" s="1"/>
  <c r="S1211" i="14"/>
  <c r="U1211" i="14" s="1"/>
  <c r="W1211" i="14" s="1"/>
  <c r="R1211" i="14"/>
  <c r="Q1211" i="14"/>
  <c r="P1211" i="14"/>
  <c r="O1211" i="14"/>
  <c r="N1211" i="14"/>
  <c r="U1210" i="14"/>
  <c r="W1210" i="14" s="1"/>
  <c r="S1210" i="14"/>
  <c r="R1210" i="14"/>
  <c r="Q1210" i="14"/>
  <c r="P1210" i="14"/>
  <c r="O1210" i="14"/>
  <c r="T1210" i="14" s="1"/>
  <c r="V1210" i="14" s="1"/>
  <c r="N1210" i="14"/>
  <c r="S1209" i="14"/>
  <c r="R1209" i="14"/>
  <c r="Q1209" i="14"/>
  <c r="U1209" i="14" s="1"/>
  <c r="W1209" i="14" s="1"/>
  <c r="P1209" i="14"/>
  <c r="O1209" i="14"/>
  <c r="N1209" i="14"/>
  <c r="T1209" i="14" s="1"/>
  <c r="V1209" i="14" s="1"/>
  <c r="S1208" i="14"/>
  <c r="R1208" i="14"/>
  <c r="Q1208" i="14"/>
  <c r="U1208" i="14" s="1"/>
  <c r="W1208" i="14" s="1"/>
  <c r="P1208" i="14"/>
  <c r="O1208" i="14"/>
  <c r="N1208" i="14"/>
  <c r="T1208" i="14" s="1"/>
  <c r="V1208" i="14" s="1"/>
  <c r="T1207" i="14"/>
  <c r="V1207" i="14" s="1"/>
  <c r="S1207" i="14"/>
  <c r="U1207" i="14" s="1"/>
  <c r="W1207" i="14" s="1"/>
  <c r="R1207" i="14"/>
  <c r="Q1207" i="14"/>
  <c r="P1207" i="14"/>
  <c r="O1207" i="14"/>
  <c r="N1207" i="14"/>
  <c r="U1206" i="14"/>
  <c r="W1206" i="14" s="1"/>
  <c r="S1206" i="14"/>
  <c r="R1206" i="14"/>
  <c r="Q1206" i="14"/>
  <c r="P1206" i="14"/>
  <c r="O1206" i="14"/>
  <c r="T1206" i="14" s="1"/>
  <c r="V1206" i="14" s="1"/>
  <c r="N1206" i="14"/>
  <c r="S1205" i="14"/>
  <c r="R1205" i="14"/>
  <c r="Q1205" i="14"/>
  <c r="U1205" i="14" s="1"/>
  <c r="W1205" i="14" s="1"/>
  <c r="P1205" i="14"/>
  <c r="O1205" i="14"/>
  <c r="N1205" i="14"/>
  <c r="T1205" i="14" s="1"/>
  <c r="V1205" i="14" s="1"/>
  <c r="S1204" i="14"/>
  <c r="R1204" i="14"/>
  <c r="Q1204" i="14"/>
  <c r="U1204" i="14" s="1"/>
  <c r="W1204" i="14" s="1"/>
  <c r="P1204" i="14"/>
  <c r="O1204" i="14"/>
  <c r="N1204" i="14"/>
  <c r="T1204" i="14" s="1"/>
  <c r="V1204" i="14" s="1"/>
  <c r="T1203" i="14"/>
  <c r="V1203" i="14" s="1"/>
  <c r="S1203" i="14"/>
  <c r="U1203" i="14" s="1"/>
  <c r="W1203" i="14" s="1"/>
  <c r="R1203" i="14"/>
  <c r="Q1203" i="14"/>
  <c r="P1203" i="14"/>
  <c r="O1203" i="14"/>
  <c r="N1203" i="14"/>
  <c r="U1202" i="14"/>
  <c r="W1202" i="14" s="1"/>
  <c r="S1202" i="14"/>
  <c r="R1202" i="14"/>
  <c r="Q1202" i="14"/>
  <c r="P1202" i="14"/>
  <c r="O1202" i="14"/>
  <c r="T1202" i="14" s="1"/>
  <c r="V1202" i="14" s="1"/>
  <c r="N1202" i="14"/>
  <c r="S1201" i="14"/>
  <c r="R1201" i="14"/>
  <c r="Q1201" i="14"/>
  <c r="U1201" i="14" s="1"/>
  <c r="W1201" i="14" s="1"/>
  <c r="P1201" i="14"/>
  <c r="O1201" i="14"/>
  <c r="N1201" i="14"/>
  <c r="T1201" i="14" s="1"/>
  <c r="V1201" i="14" s="1"/>
  <c r="S1200" i="14"/>
  <c r="R1200" i="14"/>
  <c r="Q1200" i="14"/>
  <c r="U1200" i="14" s="1"/>
  <c r="W1200" i="14" s="1"/>
  <c r="P1200" i="14"/>
  <c r="O1200" i="14"/>
  <c r="N1200" i="14"/>
  <c r="T1200" i="14" s="1"/>
  <c r="V1200" i="14" s="1"/>
  <c r="T1199" i="14"/>
  <c r="V1199" i="14" s="1"/>
  <c r="S1199" i="14"/>
  <c r="U1199" i="14" s="1"/>
  <c r="W1199" i="14" s="1"/>
  <c r="R1199" i="14"/>
  <c r="Q1199" i="14"/>
  <c r="P1199" i="14"/>
  <c r="O1199" i="14"/>
  <c r="N1199" i="14"/>
  <c r="U1198" i="14"/>
  <c r="W1198" i="14" s="1"/>
  <c r="S1198" i="14"/>
  <c r="R1198" i="14"/>
  <c r="Q1198" i="14"/>
  <c r="P1198" i="14"/>
  <c r="O1198" i="14"/>
  <c r="T1198" i="14" s="1"/>
  <c r="V1198" i="14" s="1"/>
  <c r="N1198" i="14"/>
  <c r="S1197" i="14"/>
  <c r="R1197" i="14"/>
  <c r="Q1197" i="14"/>
  <c r="U1197" i="14" s="1"/>
  <c r="W1197" i="14" s="1"/>
  <c r="P1197" i="14"/>
  <c r="O1197" i="14"/>
  <c r="N1197" i="14"/>
  <c r="T1197" i="14" s="1"/>
  <c r="V1197" i="14" s="1"/>
  <c r="S1196" i="14"/>
  <c r="R1196" i="14"/>
  <c r="Q1196" i="14"/>
  <c r="U1196" i="14" s="1"/>
  <c r="W1196" i="14" s="1"/>
  <c r="P1196" i="14"/>
  <c r="O1196" i="14"/>
  <c r="N1196" i="14"/>
  <c r="T1196" i="14" s="1"/>
  <c r="V1196" i="14" s="1"/>
  <c r="T1195" i="14"/>
  <c r="V1195" i="14" s="1"/>
  <c r="S1195" i="14"/>
  <c r="U1195" i="14" s="1"/>
  <c r="W1195" i="14" s="1"/>
  <c r="R1195" i="14"/>
  <c r="Q1195" i="14"/>
  <c r="P1195" i="14"/>
  <c r="O1195" i="14"/>
  <c r="N1195" i="14"/>
  <c r="U1194" i="14"/>
  <c r="W1194" i="14" s="1"/>
  <c r="S1194" i="14"/>
  <c r="R1194" i="14"/>
  <c r="Q1194" i="14"/>
  <c r="P1194" i="14"/>
  <c r="O1194" i="14"/>
  <c r="T1194" i="14" s="1"/>
  <c r="V1194" i="14" s="1"/>
  <c r="N1194" i="14"/>
  <c r="S1193" i="14"/>
  <c r="R1193" i="14"/>
  <c r="Q1193" i="14"/>
  <c r="U1193" i="14" s="1"/>
  <c r="W1193" i="14" s="1"/>
  <c r="P1193" i="14"/>
  <c r="O1193" i="14"/>
  <c r="N1193" i="14"/>
  <c r="S1192" i="14"/>
  <c r="R1192" i="14"/>
  <c r="Q1192" i="14"/>
  <c r="U1192" i="14" s="1"/>
  <c r="W1192" i="14" s="1"/>
  <c r="P1192" i="14"/>
  <c r="O1192" i="14"/>
  <c r="N1192" i="14"/>
  <c r="T1192" i="14" s="1"/>
  <c r="V1192" i="14" s="1"/>
  <c r="T1191" i="14"/>
  <c r="V1191" i="14" s="1"/>
  <c r="S1191" i="14"/>
  <c r="U1191" i="14" s="1"/>
  <c r="W1191" i="14" s="1"/>
  <c r="R1191" i="14"/>
  <c r="Q1191" i="14"/>
  <c r="P1191" i="14"/>
  <c r="O1191" i="14"/>
  <c r="N1191" i="14"/>
  <c r="U1190" i="14"/>
  <c r="W1190" i="14" s="1"/>
  <c r="S1190" i="14"/>
  <c r="R1190" i="14"/>
  <c r="Q1190" i="14"/>
  <c r="P1190" i="14"/>
  <c r="O1190" i="14"/>
  <c r="T1190" i="14" s="1"/>
  <c r="V1190" i="14" s="1"/>
  <c r="N1190" i="14"/>
  <c r="W1189" i="14"/>
  <c r="S1189" i="14"/>
  <c r="R1189" i="14"/>
  <c r="Q1189" i="14"/>
  <c r="U1189" i="14" s="1"/>
  <c r="P1189" i="14"/>
  <c r="O1189" i="14"/>
  <c r="N1189" i="14"/>
  <c r="S1188" i="14"/>
  <c r="R1188" i="14"/>
  <c r="Q1188" i="14"/>
  <c r="U1188" i="14" s="1"/>
  <c r="W1188" i="14" s="1"/>
  <c r="P1188" i="14"/>
  <c r="O1188" i="14"/>
  <c r="N1188" i="14"/>
  <c r="T1188" i="14" s="1"/>
  <c r="V1188" i="14" s="1"/>
  <c r="T1187" i="14"/>
  <c r="V1187" i="14" s="1"/>
  <c r="S1187" i="14"/>
  <c r="U1187" i="14" s="1"/>
  <c r="W1187" i="14" s="1"/>
  <c r="R1187" i="14"/>
  <c r="Q1187" i="14"/>
  <c r="P1187" i="14"/>
  <c r="O1187" i="14"/>
  <c r="N1187" i="14"/>
  <c r="U1186" i="14"/>
  <c r="W1186" i="14" s="1"/>
  <c r="S1186" i="14"/>
  <c r="R1186" i="14"/>
  <c r="Q1186" i="14"/>
  <c r="P1186" i="14"/>
  <c r="O1186" i="14"/>
  <c r="T1186" i="14" s="1"/>
  <c r="V1186" i="14" s="1"/>
  <c r="N1186" i="14"/>
  <c r="S1185" i="14"/>
  <c r="R1185" i="14"/>
  <c r="Q1185" i="14"/>
  <c r="U1185" i="14" s="1"/>
  <c r="W1185" i="14" s="1"/>
  <c r="P1185" i="14"/>
  <c r="O1185" i="14"/>
  <c r="N1185" i="14"/>
  <c r="S1184" i="14"/>
  <c r="R1184" i="14"/>
  <c r="Q1184" i="14"/>
  <c r="U1184" i="14" s="1"/>
  <c r="W1184" i="14" s="1"/>
  <c r="P1184" i="14"/>
  <c r="O1184" i="14"/>
  <c r="N1184" i="14"/>
  <c r="T1184" i="14" s="1"/>
  <c r="V1184" i="14" s="1"/>
  <c r="T1183" i="14"/>
  <c r="V1183" i="14" s="1"/>
  <c r="S1183" i="14"/>
  <c r="U1183" i="14" s="1"/>
  <c r="W1183" i="14" s="1"/>
  <c r="R1183" i="14"/>
  <c r="Q1183" i="14"/>
  <c r="P1183" i="14"/>
  <c r="O1183" i="14"/>
  <c r="N1183" i="14"/>
  <c r="U1182" i="14"/>
  <c r="W1182" i="14" s="1"/>
  <c r="S1182" i="14"/>
  <c r="R1182" i="14"/>
  <c r="Q1182" i="14"/>
  <c r="P1182" i="14"/>
  <c r="O1182" i="14"/>
  <c r="T1182" i="14" s="1"/>
  <c r="V1182" i="14" s="1"/>
  <c r="N1182" i="14"/>
  <c r="W1181" i="14"/>
  <c r="S1181" i="14"/>
  <c r="R1181" i="14"/>
  <c r="Q1181" i="14"/>
  <c r="U1181" i="14" s="1"/>
  <c r="P1181" i="14"/>
  <c r="O1181" i="14"/>
  <c r="N1181" i="14"/>
  <c r="T1181" i="14" s="1"/>
  <c r="V1181" i="14" s="1"/>
  <c r="S1180" i="14"/>
  <c r="R1180" i="14"/>
  <c r="Q1180" i="14"/>
  <c r="U1180" i="14" s="1"/>
  <c r="W1180" i="14" s="1"/>
  <c r="P1180" i="14"/>
  <c r="O1180" i="14"/>
  <c r="N1180" i="14"/>
  <c r="T1180" i="14" s="1"/>
  <c r="V1180" i="14" s="1"/>
  <c r="T1179" i="14"/>
  <c r="V1179" i="14" s="1"/>
  <c r="S1179" i="14"/>
  <c r="U1179" i="14" s="1"/>
  <c r="W1179" i="14" s="1"/>
  <c r="R1179" i="14"/>
  <c r="Q1179" i="14"/>
  <c r="P1179" i="14"/>
  <c r="O1179" i="14"/>
  <c r="N1179" i="14"/>
  <c r="U1178" i="14"/>
  <c r="W1178" i="14" s="1"/>
  <c r="S1178" i="14"/>
  <c r="R1178" i="14"/>
  <c r="Q1178" i="14"/>
  <c r="P1178" i="14"/>
  <c r="O1178" i="14"/>
  <c r="T1178" i="14" s="1"/>
  <c r="V1178" i="14" s="1"/>
  <c r="N1178" i="14"/>
  <c r="S1177" i="14"/>
  <c r="R1177" i="14"/>
  <c r="Q1177" i="14"/>
  <c r="U1177" i="14" s="1"/>
  <c r="W1177" i="14" s="1"/>
  <c r="P1177" i="14"/>
  <c r="O1177" i="14"/>
  <c r="N1177" i="14"/>
  <c r="T1177" i="14" s="1"/>
  <c r="V1177" i="14" s="1"/>
  <c r="S1176" i="14"/>
  <c r="R1176" i="14"/>
  <c r="Q1176" i="14"/>
  <c r="U1176" i="14" s="1"/>
  <c r="W1176" i="14" s="1"/>
  <c r="P1176" i="14"/>
  <c r="O1176" i="14"/>
  <c r="N1176" i="14"/>
  <c r="T1176" i="14" s="1"/>
  <c r="V1176" i="14" s="1"/>
  <c r="T1175" i="14"/>
  <c r="V1175" i="14" s="1"/>
  <c r="S1175" i="14"/>
  <c r="U1175" i="14" s="1"/>
  <c r="W1175" i="14" s="1"/>
  <c r="R1175" i="14"/>
  <c r="Q1175" i="14"/>
  <c r="P1175" i="14"/>
  <c r="O1175" i="14"/>
  <c r="N1175" i="14"/>
  <c r="U1174" i="14"/>
  <c r="W1174" i="14" s="1"/>
  <c r="S1174" i="14"/>
  <c r="R1174" i="14"/>
  <c r="Q1174" i="14"/>
  <c r="P1174" i="14"/>
  <c r="O1174" i="14"/>
  <c r="T1174" i="14" s="1"/>
  <c r="V1174" i="14" s="1"/>
  <c r="N1174" i="14"/>
  <c r="W1173" i="14"/>
  <c r="S1173" i="14"/>
  <c r="R1173" i="14"/>
  <c r="Q1173" i="14"/>
  <c r="U1173" i="14" s="1"/>
  <c r="P1173" i="14"/>
  <c r="O1173" i="14"/>
  <c r="N1173" i="14"/>
  <c r="T1173" i="14" s="1"/>
  <c r="V1173" i="14" s="1"/>
  <c r="S1172" i="14"/>
  <c r="R1172" i="14"/>
  <c r="Q1172" i="14"/>
  <c r="U1172" i="14" s="1"/>
  <c r="W1172" i="14" s="1"/>
  <c r="P1172" i="14"/>
  <c r="O1172" i="14"/>
  <c r="N1172" i="14"/>
  <c r="T1172" i="14" s="1"/>
  <c r="V1172" i="14" s="1"/>
  <c r="T1171" i="14"/>
  <c r="V1171" i="14" s="1"/>
  <c r="S1171" i="14"/>
  <c r="U1171" i="14" s="1"/>
  <c r="W1171" i="14" s="1"/>
  <c r="R1171" i="14"/>
  <c r="Q1171" i="14"/>
  <c r="P1171" i="14"/>
  <c r="O1171" i="14"/>
  <c r="N1171" i="14"/>
  <c r="U1170" i="14"/>
  <c r="W1170" i="14" s="1"/>
  <c r="S1170" i="14"/>
  <c r="R1170" i="14"/>
  <c r="Q1170" i="14"/>
  <c r="P1170" i="14"/>
  <c r="O1170" i="14"/>
  <c r="T1170" i="14" s="1"/>
  <c r="V1170" i="14" s="1"/>
  <c r="N1170" i="14"/>
  <c r="S1169" i="14"/>
  <c r="R1169" i="14"/>
  <c r="Q1169" i="14"/>
  <c r="U1169" i="14" s="1"/>
  <c r="W1169" i="14" s="1"/>
  <c r="P1169" i="14"/>
  <c r="O1169" i="14"/>
  <c r="N1169" i="14"/>
  <c r="T1169" i="14" s="1"/>
  <c r="V1169" i="14" s="1"/>
  <c r="S1168" i="14"/>
  <c r="R1168" i="14"/>
  <c r="Q1168" i="14"/>
  <c r="U1168" i="14" s="1"/>
  <c r="W1168" i="14" s="1"/>
  <c r="P1168" i="14"/>
  <c r="O1168" i="14"/>
  <c r="N1168" i="14"/>
  <c r="T1168" i="14" s="1"/>
  <c r="V1168" i="14" s="1"/>
  <c r="T1167" i="14"/>
  <c r="V1167" i="14" s="1"/>
  <c r="S1167" i="14"/>
  <c r="U1167" i="14" s="1"/>
  <c r="W1167" i="14" s="1"/>
  <c r="R1167" i="14"/>
  <c r="Q1167" i="14"/>
  <c r="P1167" i="14"/>
  <c r="O1167" i="14"/>
  <c r="N1167" i="14"/>
  <c r="U1166" i="14"/>
  <c r="W1166" i="14" s="1"/>
  <c r="S1166" i="14"/>
  <c r="R1166" i="14"/>
  <c r="Q1166" i="14"/>
  <c r="P1166" i="14"/>
  <c r="O1166" i="14"/>
  <c r="T1166" i="14" s="1"/>
  <c r="V1166" i="14" s="1"/>
  <c r="N1166" i="14"/>
  <c r="S1165" i="14"/>
  <c r="R1165" i="14"/>
  <c r="Q1165" i="14"/>
  <c r="U1165" i="14" s="1"/>
  <c r="W1165" i="14" s="1"/>
  <c r="P1165" i="14"/>
  <c r="O1165" i="14"/>
  <c r="N1165" i="14"/>
  <c r="T1165" i="14" s="1"/>
  <c r="V1165" i="14" s="1"/>
  <c r="S1164" i="14"/>
  <c r="R1164" i="14"/>
  <c r="Q1164" i="14"/>
  <c r="U1164" i="14" s="1"/>
  <c r="W1164" i="14" s="1"/>
  <c r="P1164" i="14"/>
  <c r="O1164" i="14"/>
  <c r="N1164" i="14"/>
  <c r="T1164" i="14" s="1"/>
  <c r="V1164" i="14" s="1"/>
  <c r="T1163" i="14"/>
  <c r="V1163" i="14" s="1"/>
  <c r="S1163" i="14"/>
  <c r="U1163" i="14" s="1"/>
  <c r="W1163" i="14" s="1"/>
  <c r="R1163" i="14"/>
  <c r="Q1163" i="14"/>
  <c r="P1163" i="14"/>
  <c r="O1163" i="14"/>
  <c r="N1163" i="14"/>
  <c r="U1162" i="14"/>
  <c r="W1162" i="14" s="1"/>
  <c r="S1162" i="14"/>
  <c r="R1162" i="14"/>
  <c r="Q1162" i="14"/>
  <c r="P1162" i="14"/>
  <c r="O1162" i="14"/>
  <c r="T1162" i="14" s="1"/>
  <c r="V1162" i="14" s="1"/>
  <c r="N1162" i="14"/>
  <c r="S1161" i="14"/>
  <c r="R1161" i="14"/>
  <c r="Q1161" i="14"/>
  <c r="U1161" i="14" s="1"/>
  <c r="W1161" i="14" s="1"/>
  <c r="P1161" i="14"/>
  <c r="O1161" i="14"/>
  <c r="N1161" i="14"/>
  <c r="S1160" i="14"/>
  <c r="R1160" i="14"/>
  <c r="Q1160" i="14"/>
  <c r="U1160" i="14" s="1"/>
  <c r="W1160" i="14" s="1"/>
  <c r="P1160" i="14"/>
  <c r="O1160" i="14"/>
  <c r="N1160" i="14"/>
  <c r="T1160" i="14" s="1"/>
  <c r="V1160" i="14" s="1"/>
  <c r="T1159" i="14"/>
  <c r="V1159" i="14" s="1"/>
  <c r="S1159" i="14"/>
  <c r="U1159" i="14" s="1"/>
  <c r="W1159" i="14" s="1"/>
  <c r="R1159" i="14"/>
  <c r="Q1159" i="14"/>
  <c r="P1159" i="14"/>
  <c r="O1159" i="14"/>
  <c r="N1159" i="14"/>
  <c r="U1158" i="14"/>
  <c r="W1158" i="14" s="1"/>
  <c r="S1158" i="14"/>
  <c r="R1158" i="14"/>
  <c r="Q1158" i="14"/>
  <c r="P1158" i="14"/>
  <c r="O1158" i="14"/>
  <c r="T1158" i="14" s="1"/>
  <c r="V1158" i="14" s="1"/>
  <c r="N1158" i="14"/>
  <c r="W1157" i="14"/>
  <c r="S1157" i="14"/>
  <c r="R1157" i="14"/>
  <c r="Q1157" i="14"/>
  <c r="U1157" i="14" s="1"/>
  <c r="P1157" i="14"/>
  <c r="O1157" i="14"/>
  <c r="N1157" i="14"/>
  <c r="S1156" i="14"/>
  <c r="R1156" i="14"/>
  <c r="Q1156" i="14"/>
  <c r="U1156" i="14" s="1"/>
  <c r="W1156" i="14" s="1"/>
  <c r="P1156" i="14"/>
  <c r="O1156" i="14"/>
  <c r="N1156" i="14"/>
  <c r="T1156" i="14" s="1"/>
  <c r="V1156" i="14" s="1"/>
  <c r="T1155" i="14"/>
  <c r="V1155" i="14" s="1"/>
  <c r="S1155" i="14"/>
  <c r="U1155" i="14" s="1"/>
  <c r="W1155" i="14" s="1"/>
  <c r="R1155" i="14"/>
  <c r="Q1155" i="14"/>
  <c r="P1155" i="14"/>
  <c r="O1155" i="14"/>
  <c r="N1155" i="14"/>
  <c r="U1154" i="14"/>
  <c r="W1154" i="14" s="1"/>
  <c r="S1154" i="14"/>
  <c r="R1154" i="14"/>
  <c r="Q1154" i="14"/>
  <c r="P1154" i="14"/>
  <c r="O1154" i="14"/>
  <c r="T1154" i="14" s="1"/>
  <c r="V1154" i="14" s="1"/>
  <c r="N1154" i="14"/>
  <c r="S1153" i="14"/>
  <c r="R1153" i="14"/>
  <c r="Q1153" i="14"/>
  <c r="U1153" i="14" s="1"/>
  <c r="W1153" i="14" s="1"/>
  <c r="P1153" i="14"/>
  <c r="O1153" i="14"/>
  <c r="N1153" i="14"/>
  <c r="S1152" i="14"/>
  <c r="R1152" i="14"/>
  <c r="Q1152" i="14"/>
  <c r="U1152" i="14" s="1"/>
  <c r="W1152" i="14" s="1"/>
  <c r="P1152" i="14"/>
  <c r="O1152" i="14"/>
  <c r="N1152" i="14"/>
  <c r="T1152" i="14" s="1"/>
  <c r="V1152" i="14" s="1"/>
  <c r="T1151" i="14"/>
  <c r="V1151" i="14" s="1"/>
  <c r="S1151" i="14"/>
  <c r="U1151" i="14" s="1"/>
  <c r="W1151" i="14" s="1"/>
  <c r="R1151" i="14"/>
  <c r="Q1151" i="14"/>
  <c r="P1151" i="14"/>
  <c r="O1151" i="14"/>
  <c r="N1151" i="14"/>
  <c r="U1150" i="14"/>
  <c r="W1150" i="14" s="1"/>
  <c r="S1150" i="14"/>
  <c r="R1150" i="14"/>
  <c r="Q1150" i="14"/>
  <c r="P1150" i="14"/>
  <c r="O1150" i="14"/>
  <c r="T1150" i="14" s="1"/>
  <c r="V1150" i="14" s="1"/>
  <c r="N1150" i="14"/>
  <c r="W1149" i="14"/>
  <c r="S1149" i="14"/>
  <c r="R1149" i="14"/>
  <c r="Q1149" i="14"/>
  <c r="U1149" i="14" s="1"/>
  <c r="P1149" i="14"/>
  <c r="O1149" i="14"/>
  <c r="N1149" i="14"/>
  <c r="T1149" i="14" s="1"/>
  <c r="V1149" i="14" s="1"/>
  <c r="S1148" i="14"/>
  <c r="R1148" i="14"/>
  <c r="Q1148" i="14"/>
  <c r="U1148" i="14" s="1"/>
  <c r="W1148" i="14" s="1"/>
  <c r="P1148" i="14"/>
  <c r="O1148" i="14"/>
  <c r="N1148" i="14"/>
  <c r="T1148" i="14" s="1"/>
  <c r="V1148" i="14" s="1"/>
  <c r="T1147" i="14"/>
  <c r="V1147" i="14" s="1"/>
  <c r="S1147" i="14"/>
  <c r="U1147" i="14" s="1"/>
  <c r="W1147" i="14" s="1"/>
  <c r="R1147" i="14"/>
  <c r="Q1147" i="14"/>
  <c r="P1147" i="14"/>
  <c r="O1147" i="14"/>
  <c r="N1147" i="14"/>
  <c r="U1146" i="14"/>
  <c r="W1146" i="14" s="1"/>
  <c r="S1146" i="14"/>
  <c r="R1146" i="14"/>
  <c r="Q1146" i="14"/>
  <c r="P1146" i="14"/>
  <c r="O1146" i="14"/>
  <c r="T1146" i="14" s="1"/>
  <c r="V1146" i="14" s="1"/>
  <c r="N1146" i="14"/>
  <c r="S1145" i="14"/>
  <c r="R1145" i="14"/>
  <c r="Q1145" i="14"/>
  <c r="U1145" i="14" s="1"/>
  <c r="W1145" i="14" s="1"/>
  <c r="P1145" i="14"/>
  <c r="O1145" i="14"/>
  <c r="N1145" i="14"/>
  <c r="S1144" i="14"/>
  <c r="R1144" i="14"/>
  <c r="Q1144" i="14"/>
  <c r="U1144" i="14" s="1"/>
  <c r="W1144" i="14" s="1"/>
  <c r="P1144" i="14"/>
  <c r="O1144" i="14"/>
  <c r="N1144" i="14"/>
  <c r="T1144" i="14" s="1"/>
  <c r="V1144" i="14" s="1"/>
  <c r="T1143" i="14"/>
  <c r="V1143" i="14" s="1"/>
  <c r="S1143" i="14"/>
  <c r="U1143" i="14" s="1"/>
  <c r="W1143" i="14" s="1"/>
  <c r="R1143" i="14"/>
  <c r="Q1143" i="14"/>
  <c r="P1143" i="14"/>
  <c r="O1143" i="14"/>
  <c r="N1143" i="14"/>
  <c r="U1142" i="14"/>
  <c r="W1142" i="14" s="1"/>
  <c r="S1142" i="14"/>
  <c r="R1142" i="14"/>
  <c r="Q1142" i="14"/>
  <c r="P1142" i="14"/>
  <c r="O1142" i="14"/>
  <c r="T1142" i="14" s="1"/>
  <c r="V1142" i="14" s="1"/>
  <c r="N1142" i="14"/>
  <c r="W1141" i="14"/>
  <c r="S1141" i="14"/>
  <c r="R1141" i="14"/>
  <c r="Q1141" i="14"/>
  <c r="U1141" i="14" s="1"/>
  <c r="P1141" i="14"/>
  <c r="O1141" i="14"/>
  <c r="N1141" i="14"/>
  <c r="T1141" i="14" s="1"/>
  <c r="V1141" i="14" s="1"/>
  <c r="S1140" i="14"/>
  <c r="R1140" i="14"/>
  <c r="Q1140" i="14"/>
  <c r="U1140" i="14" s="1"/>
  <c r="W1140" i="14" s="1"/>
  <c r="P1140" i="14"/>
  <c r="O1140" i="14"/>
  <c r="N1140" i="14"/>
  <c r="T1140" i="14" s="1"/>
  <c r="V1140" i="14" s="1"/>
  <c r="T1139" i="14"/>
  <c r="V1139" i="14" s="1"/>
  <c r="S1139" i="14"/>
  <c r="U1139" i="14" s="1"/>
  <c r="W1139" i="14" s="1"/>
  <c r="R1139" i="14"/>
  <c r="Q1139" i="14"/>
  <c r="P1139" i="14"/>
  <c r="O1139" i="14"/>
  <c r="N1139" i="14"/>
  <c r="U1138" i="14"/>
  <c r="W1138" i="14" s="1"/>
  <c r="S1138" i="14"/>
  <c r="R1138" i="14"/>
  <c r="Q1138" i="14"/>
  <c r="P1138" i="14"/>
  <c r="O1138" i="14"/>
  <c r="T1138" i="14" s="1"/>
  <c r="V1138" i="14" s="1"/>
  <c r="N1138" i="14"/>
  <c r="S1137" i="14"/>
  <c r="R1137" i="14"/>
  <c r="Q1137" i="14"/>
  <c r="U1137" i="14" s="1"/>
  <c r="W1137" i="14" s="1"/>
  <c r="P1137" i="14"/>
  <c r="O1137" i="14"/>
  <c r="N1137" i="14"/>
  <c r="T1137" i="14" s="1"/>
  <c r="V1137" i="14" s="1"/>
  <c r="S1136" i="14"/>
  <c r="R1136" i="14"/>
  <c r="Q1136" i="14"/>
  <c r="U1136" i="14" s="1"/>
  <c r="W1136" i="14" s="1"/>
  <c r="P1136" i="14"/>
  <c r="O1136" i="14"/>
  <c r="N1136" i="14"/>
  <c r="T1136" i="14" s="1"/>
  <c r="V1136" i="14" s="1"/>
  <c r="T1135" i="14"/>
  <c r="V1135" i="14" s="1"/>
  <c r="S1135" i="14"/>
  <c r="U1135" i="14" s="1"/>
  <c r="W1135" i="14" s="1"/>
  <c r="R1135" i="14"/>
  <c r="Q1135" i="14"/>
  <c r="P1135" i="14"/>
  <c r="O1135" i="14"/>
  <c r="N1135" i="14"/>
  <c r="U1134" i="14"/>
  <c r="W1134" i="14" s="1"/>
  <c r="S1134" i="14"/>
  <c r="R1134" i="14"/>
  <c r="Q1134" i="14"/>
  <c r="P1134" i="14"/>
  <c r="O1134" i="14"/>
  <c r="T1134" i="14" s="1"/>
  <c r="V1134" i="14" s="1"/>
  <c r="N1134" i="14"/>
  <c r="S1133" i="14"/>
  <c r="R1133" i="14"/>
  <c r="Q1133" i="14"/>
  <c r="U1133" i="14" s="1"/>
  <c r="W1133" i="14" s="1"/>
  <c r="P1133" i="14"/>
  <c r="O1133" i="14"/>
  <c r="N1133" i="14"/>
  <c r="T1133" i="14" s="1"/>
  <c r="V1133" i="14" s="1"/>
  <c r="S1132" i="14"/>
  <c r="R1132" i="14"/>
  <c r="Q1132" i="14"/>
  <c r="U1132" i="14" s="1"/>
  <c r="W1132" i="14" s="1"/>
  <c r="P1132" i="14"/>
  <c r="O1132" i="14"/>
  <c r="N1132" i="14"/>
  <c r="T1132" i="14" s="1"/>
  <c r="V1132" i="14" s="1"/>
  <c r="T1131" i="14"/>
  <c r="V1131" i="14" s="1"/>
  <c r="S1131" i="14"/>
  <c r="U1131" i="14" s="1"/>
  <c r="W1131" i="14" s="1"/>
  <c r="R1131" i="14"/>
  <c r="Q1131" i="14"/>
  <c r="P1131" i="14"/>
  <c r="O1131" i="14"/>
  <c r="N1131" i="14"/>
  <c r="U1130" i="14"/>
  <c r="W1130" i="14" s="1"/>
  <c r="S1130" i="14"/>
  <c r="R1130" i="14"/>
  <c r="Q1130" i="14"/>
  <c r="P1130" i="14"/>
  <c r="O1130" i="14"/>
  <c r="T1130" i="14" s="1"/>
  <c r="V1130" i="14" s="1"/>
  <c r="N1130" i="14"/>
  <c r="S1129" i="14"/>
  <c r="R1129" i="14"/>
  <c r="Q1129" i="14"/>
  <c r="U1129" i="14" s="1"/>
  <c r="W1129" i="14" s="1"/>
  <c r="P1129" i="14"/>
  <c r="O1129" i="14"/>
  <c r="N1129" i="14"/>
  <c r="S1128" i="14"/>
  <c r="R1128" i="14"/>
  <c r="Q1128" i="14"/>
  <c r="U1128" i="14" s="1"/>
  <c r="W1128" i="14" s="1"/>
  <c r="P1128" i="14"/>
  <c r="T1128" i="14" s="1"/>
  <c r="V1128" i="14" s="1"/>
  <c r="O1128" i="14"/>
  <c r="N1128" i="14"/>
  <c r="T1127" i="14"/>
  <c r="V1127" i="14" s="1"/>
  <c r="S1127" i="14"/>
  <c r="U1127" i="14" s="1"/>
  <c r="W1127" i="14" s="1"/>
  <c r="R1127" i="14"/>
  <c r="Q1127" i="14"/>
  <c r="P1127" i="14"/>
  <c r="O1127" i="14"/>
  <c r="N1127" i="14"/>
  <c r="U1126" i="14"/>
  <c r="W1126" i="14" s="1"/>
  <c r="S1126" i="14"/>
  <c r="R1126" i="14"/>
  <c r="Q1126" i="14"/>
  <c r="P1126" i="14"/>
  <c r="O1126" i="14"/>
  <c r="T1126" i="14" s="1"/>
  <c r="V1126" i="14" s="1"/>
  <c r="N1126" i="14"/>
  <c r="W1125" i="14"/>
  <c r="S1125" i="14"/>
  <c r="R1125" i="14"/>
  <c r="Q1125" i="14"/>
  <c r="U1125" i="14" s="1"/>
  <c r="P1125" i="14"/>
  <c r="O1125" i="14"/>
  <c r="N1125" i="14"/>
  <c r="S1124" i="14"/>
  <c r="R1124" i="14"/>
  <c r="Q1124" i="14"/>
  <c r="U1124" i="14" s="1"/>
  <c r="W1124" i="14" s="1"/>
  <c r="P1124" i="14"/>
  <c r="T1124" i="14" s="1"/>
  <c r="V1124" i="14" s="1"/>
  <c r="O1124" i="14"/>
  <c r="N1124" i="14"/>
  <c r="S1123" i="14"/>
  <c r="U1123" i="14" s="1"/>
  <c r="W1123" i="14" s="1"/>
  <c r="R1123" i="14"/>
  <c r="Q1123" i="14"/>
  <c r="P1123" i="14"/>
  <c r="O1123" i="14"/>
  <c r="N1123" i="14"/>
  <c r="T1123" i="14" s="1"/>
  <c r="V1123" i="14" s="1"/>
  <c r="U1122" i="14"/>
  <c r="W1122" i="14" s="1"/>
  <c r="S1122" i="14"/>
  <c r="R1122" i="14"/>
  <c r="Q1122" i="14"/>
  <c r="P1122" i="14"/>
  <c r="O1122" i="14"/>
  <c r="T1122" i="14" s="1"/>
  <c r="V1122" i="14" s="1"/>
  <c r="N1122" i="14"/>
  <c r="S1121" i="14"/>
  <c r="R1121" i="14"/>
  <c r="Q1121" i="14"/>
  <c r="U1121" i="14" s="1"/>
  <c r="W1121" i="14" s="1"/>
  <c r="P1121" i="14"/>
  <c r="O1121" i="14"/>
  <c r="N1121" i="14"/>
  <c r="T1121" i="14" s="1"/>
  <c r="V1121" i="14" s="1"/>
  <c r="S1120" i="14"/>
  <c r="R1120" i="14"/>
  <c r="Q1120" i="14"/>
  <c r="U1120" i="14" s="1"/>
  <c r="W1120" i="14" s="1"/>
  <c r="P1120" i="14"/>
  <c r="T1120" i="14" s="1"/>
  <c r="V1120" i="14" s="1"/>
  <c r="O1120" i="14"/>
  <c r="N1120" i="14"/>
  <c r="S1119" i="14"/>
  <c r="U1119" i="14" s="1"/>
  <c r="W1119" i="14" s="1"/>
  <c r="R1119" i="14"/>
  <c r="Q1119" i="14"/>
  <c r="P1119" i="14"/>
  <c r="O1119" i="14"/>
  <c r="N1119" i="14"/>
  <c r="T1119" i="14" s="1"/>
  <c r="V1119" i="14" s="1"/>
  <c r="U1118" i="14"/>
  <c r="W1118" i="14" s="1"/>
  <c r="S1118" i="14"/>
  <c r="R1118" i="14"/>
  <c r="Q1118" i="14"/>
  <c r="P1118" i="14"/>
  <c r="O1118" i="14"/>
  <c r="T1118" i="14" s="1"/>
  <c r="V1118" i="14" s="1"/>
  <c r="N1118" i="14"/>
  <c r="W1117" i="14"/>
  <c r="S1117" i="14"/>
  <c r="R1117" i="14"/>
  <c r="Q1117" i="14"/>
  <c r="U1117" i="14" s="1"/>
  <c r="P1117" i="14"/>
  <c r="O1117" i="14"/>
  <c r="N1117" i="14"/>
  <c r="T1117" i="14" s="1"/>
  <c r="V1117" i="14" s="1"/>
  <c r="S1116" i="14"/>
  <c r="R1116" i="14"/>
  <c r="Q1116" i="14"/>
  <c r="U1116" i="14" s="1"/>
  <c r="W1116" i="14" s="1"/>
  <c r="P1116" i="14"/>
  <c r="T1116" i="14" s="1"/>
  <c r="V1116" i="14" s="1"/>
  <c r="O1116" i="14"/>
  <c r="N1116" i="14"/>
  <c r="S1115" i="14"/>
  <c r="U1115" i="14" s="1"/>
  <c r="W1115" i="14" s="1"/>
  <c r="R1115" i="14"/>
  <c r="Q1115" i="14"/>
  <c r="P1115" i="14"/>
  <c r="O1115" i="14"/>
  <c r="N1115" i="14"/>
  <c r="T1115" i="14" s="1"/>
  <c r="V1115" i="14" s="1"/>
  <c r="U1114" i="14"/>
  <c r="W1114" i="14" s="1"/>
  <c r="S1114" i="14"/>
  <c r="R1114" i="14"/>
  <c r="Q1114" i="14"/>
  <c r="P1114" i="14"/>
  <c r="O1114" i="14"/>
  <c r="T1114" i="14" s="1"/>
  <c r="V1114" i="14" s="1"/>
  <c r="N1114" i="14"/>
  <c r="W1113" i="14"/>
  <c r="S1113" i="14"/>
  <c r="R1113" i="14"/>
  <c r="Q1113" i="14"/>
  <c r="U1113" i="14" s="1"/>
  <c r="P1113" i="14"/>
  <c r="O1113" i="14"/>
  <c r="N1113" i="14"/>
  <c r="T1113" i="14" s="1"/>
  <c r="V1113" i="14" s="1"/>
  <c r="S1112" i="14"/>
  <c r="R1112" i="14"/>
  <c r="Q1112" i="14"/>
  <c r="U1112" i="14" s="1"/>
  <c r="W1112" i="14" s="1"/>
  <c r="P1112" i="14"/>
  <c r="T1112" i="14" s="1"/>
  <c r="V1112" i="14" s="1"/>
  <c r="O1112" i="14"/>
  <c r="N1112" i="14"/>
  <c r="S1111" i="14"/>
  <c r="U1111" i="14" s="1"/>
  <c r="W1111" i="14" s="1"/>
  <c r="R1111" i="14"/>
  <c r="Q1111" i="14"/>
  <c r="P1111" i="14"/>
  <c r="O1111" i="14"/>
  <c r="N1111" i="14"/>
  <c r="T1111" i="14" s="1"/>
  <c r="V1111" i="14" s="1"/>
  <c r="U1110" i="14"/>
  <c r="W1110" i="14" s="1"/>
  <c r="S1110" i="14"/>
  <c r="R1110" i="14"/>
  <c r="Q1110" i="14"/>
  <c r="P1110" i="14"/>
  <c r="O1110" i="14"/>
  <c r="T1110" i="14" s="1"/>
  <c r="V1110" i="14" s="1"/>
  <c r="N1110" i="14"/>
  <c r="W1109" i="14"/>
  <c r="S1109" i="14"/>
  <c r="R1109" i="14"/>
  <c r="Q1109" i="14"/>
  <c r="U1109" i="14" s="1"/>
  <c r="P1109" i="14"/>
  <c r="O1109" i="14"/>
  <c r="N1109" i="14"/>
  <c r="S1108" i="14"/>
  <c r="R1108" i="14"/>
  <c r="Q1108" i="14"/>
  <c r="U1108" i="14" s="1"/>
  <c r="W1108" i="14" s="1"/>
  <c r="P1108" i="14"/>
  <c r="T1108" i="14" s="1"/>
  <c r="V1108" i="14" s="1"/>
  <c r="O1108" i="14"/>
  <c r="N1108" i="14"/>
  <c r="S1107" i="14"/>
  <c r="U1107" i="14" s="1"/>
  <c r="W1107" i="14" s="1"/>
  <c r="R1107" i="14"/>
  <c r="Q1107" i="14"/>
  <c r="P1107" i="14"/>
  <c r="O1107" i="14"/>
  <c r="N1107" i="14"/>
  <c r="T1107" i="14" s="1"/>
  <c r="V1107" i="14" s="1"/>
  <c r="U1106" i="14"/>
  <c r="W1106" i="14" s="1"/>
  <c r="S1106" i="14"/>
  <c r="R1106" i="14"/>
  <c r="Q1106" i="14"/>
  <c r="P1106" i="14"/>
  <c r="O1106" i="14"/>
  <c r="T1106" i="14" s="1"/>
  <c r="V1106" i="14" s="1"/>
  <c r="N1106" i="14"/>
  <c r="S1105" i="14"/>
  <c r="R1105" i="14"/>
  <c r="Q1105" i="14"/>
  <c r="U1105" i="14" s="1"/>
  <c r="W1105" i="14" s="1"/>
  <c r="P1105" i="14"/>
  <c r="O1105" i="14"/>
  <c r="N1105" i="14"/>
  <c r="T1105" i="14" s="1"/>
  <c r="V1105" i="14" s="1"/>
  <c r="S1104" i="14"/>
  <c r="R1104" i="14"/>
  <c r="Q1104" i="14"/>
  <c r="U1104" i="14" s="1"/>
  <c r="W1104" i="14" s="1"/>
  <c r="P1104" i="14"/>
  <c r="T1104" i="14" s="1"/>
  <c r="V1104" i="14" s="1"/>
  <c r="O1104" i="14"/>
  <c r="N1104" i="14"/>
  <c r="S1103" i="14"/>
  <c r="U1103" i="14" s="1"/>
  <c r="W1103" i="14" s="1"/>
  <c r="R1103" i="14"/>
  <c r="Q1103" i="14"/>
  <c r="P1103" i="14"/>
  <c r="O1103" i="14"/>
  <c r="N1103" i="14"/>
  <c r="T1103" i="14" s="1"/>
  <c r="V1103" i="14" s="1"/>
  <c r="U1102" i="14"/>
  <c r="W1102" i="14" s="1"/>
  <c r="S1102" i="14"/>
  <c r="R1102" i="14"/>
  <c r="Q1102" i="14"/>
  <c r="P1102" i="14"/>
  <c r="O1102" i="14"/>
  <c r="T1102" i="14" s="1"/>
  <c r="V1102" i="14" s="1"/>
  <c r="N1102" i="14"/>
  <c r="W1101" i="14"/>
  <c r="S1101" i="14"/>
  <c r="R1101" i="14"/>
  <c r="Q1101" i="14"/>
  <c r="U1101" i="14" s="1"/>
  <c r="P1101" i="14"/>
  <c r="O1101" i="14"/>
  <c r="N1101" i="14"/>
  <c r="T1101" i="14" s="1"/>
  <c r="V1101" i="14" s="1"/>
  <c r="S1100" i="14"/>
  <c r="R1100" i="14"/>
  <c r="Q1100" i="14"/>
  <c r="U1100" i="14" s="1"/>
  <c r="W1100" i="14" s="1"/>
  <c r="P1100" i="14"/>
  <c r="T1100" i="14" s="1"/>
  <c r="V1100" i="14" s="1"/>
  <c r="O1100" i="14"/>
  <c r="N1100" i="14"/>
  <c r="S1099" i="14"/>
  <c r="U1099" i="14" s="1"/>
  <c r="W1099" i="14" s="1"/>
  <c r="R1099" i="14"/>
  <c r="Q1099" i="14"/>
  <c r="P1099" i="14"/>
  <c r="O1099" i="14"/>
  <c r="N1099" i="14"/>
  <c r="T1099" i="14" s="1"/>
  <c r="V1099" i="14" s="1"/>
  <c r="U1098" i="14"/>
  <c r="W1098" i="14" s="1"/>
  <c r="S1098" i="14"/>
  <c r="R1098" i="14"/>
  <c r="Q1098" i="14"/>
  <c r="P1098" i="14"/>
  <c r="O1098" i="14"/>
  <c r="T1098" i="14" s="1"/>
  <c r="V1098" i="14" s="1"/>
  <c r="N1098" i="14"/>
  <c r="W1097" i="14"/>
  <c r="S1097" i="14"/>
  <c r="R1097" i="14"/>
  <c r="Q1097" i="14"/>
  <c r="U1097" i="14" s="1"/>
  <c r="P1097" i="14"/>
  <c r="O1097" i="14"/>
  <c r="N1097" i="14"/>
  <c r="T1097" i="14" s="1"/>
  <c r="V1097" i="14" s="1"/>
  <c r="S1096" i="14"/>
  <c r="R1096" i="14"/>
  <c r="Q1096" i="14"/>
  <c r="U1096" i="14" s="1"/>
  <c r="W1096" i="14" s="1"/>
  <c r="P1096" i="14"/>
  <c r="T1096" i="14" s="1"/>
  <c r="V1096" i="14" s="1"/>
  <c r="O1096" i="14"/>
  <c r="N1096" i="14"/>
  <c r="S1095" i="14"/>
  <c r="U1095" i="14" s="1"/>
  <c r="W1095" i="14" s="1"/>
  <c r="R1095" i="14"/>
  <c r="Q1095" i="14"/>
  <c r="P1095" i="14"/>
  <c r="O1095" i="14"/>
  <c r="N1095" i="14"/>
  <c r="T1095" i="14" s="1"/>
  <c r="V1095" i="14" s="1"/>
  <c r="U1094" i="14"/>
  <c r="W1094" i="14" s="1"/>
  <c r="S1094" i="14"/>
  <c r="R1094" i="14"/>
  <c r="Q1094" i="14"/>
  <c r="P1094" i="14"/>
  <c r="O1094" i="14"/>
  <c r="T1094" i="14" s="1"/>
  <c r="V1094" i="14" s="1"/>
  <c r="N1094" i="14"/>
  <c r="W1093" i="14"/>
  <c r="S1093" i="14"/>
  <c r="R1093" i="14"/>
  <c r="Q1093" i="14"/>
  <c r="U1093" i="14" s="1"/>
  <c r="P1093" i="14"/>
  <c r="O1093" i="14"/>
  <c r="N1093" i="14"/>
  <c r="S1092" i="14"/>
  <c r="R1092" i="14"/>
  <c r="Q1092" i="14"/>
  <c r="U1092" i="14" s="1"/>
  <c r="W1092" i="14" s="1"/>
  <c r="P1092" i="14"/>
  <c r="T1092" i="14" s="1"/>
  <c r="V1092" i="14" s="1"/>
  <c r="O1092" i="14"/>
  <c r="N1092" i="14"/>
  <c r="S1091" i="14"/>
  <c r="U1091" i="14" s="1"/>
  <c r="W1091" i="14" s="1"/>
  <c r="R1091" i="14"/>
  <c r="Q1091" i="14"/>
  <c r="P1091" i="14"/>
  <c r="O1091" i="14"/>
  <c r="N1091" i="14"/>
  <c r="T1091" i="14" s="1"/>
  <c r="V1091" i="14" s="1"/>
  <c r="U1090" i="14"/>
  <c r="W1090" i="14" s="1"/>
  <c r="S1090" i="14"/>
  <c r="R1090" i="14"/>
  <c r="Q1090" i="14"/>
  <c r="P1090" i="14"/>
  <c r="O1090" i="14"/>
  <c r="T1090" i="14" s="1"/>
  <c r="V1090" i="14" s="1"/>
  <c r="N1090" i="14"/>
  <c r="S1089" i="14"/>
  <c r="R1089" i="14"/>
  <c r="Q1089" i="14"/>
  <c r="U1089" i="14" s="1"/>
  <c r="W1089" i="14" s="1"/>
  <c r="P1089" i="14"/>
  <c r="O1089" i="14"/>
  <c r="N1089" i="14"/>
  <c r="T1089" i="14" s="1"/>
  <c r="V1089" i="14" s="1"/>
  <c r="S1088" i="14"/>
  <c r="R1088" i="14"/>
  <c r="Q1088" i="14"/>
  <c r="U1088" i="14" s="1"/>
  <c r="W1088" i="14" s="1"/>
  <c r="P1088" i="14"/>
  <c r="T1088" i="14" s="1"/>
  <c r="V1088" i="14" s="1"/>
  <c r="O1088" i="14"/>
  <c r="N1088" i="14"/>
  <c r="S1087" i="14"/>
  <c r="U1087" i="14" s="1"/>
  <c r="W1087" i="14" s="1"/>
  <c r="R1087" i="14"/>
  <c r="Q1087" i="14"/>
  <c r="P1087" i="14"/>
  <c r="O1087" i="14"/>
  <c r="N1087" i="14"/>
  <c r="T1087" i="14" s="1"/>
  <c r="V1087" i="14" s="1"/>
  <c r="U1086" i="14"/>
  <c r="W1086" i="14" s="1"/>
  <c r="S1086" i="14"/>
  <c r="R1086" i="14"/>
  <c r="Q1086" i="14"/>
  <c r="P1086" i="14"/>
  <c r="O1086" i="14"/>
  <c r="T1086" i="14" s="1"/>
  <c r="V1086" i="14" s="1"/>
  <c r="N1086" i="14"/>
  <c r="W1085" i="14"/>
  <c r="S1085" i="14"/>
  <c r="R1085" i="14"/>
  <c r="Q1085" i="14"/>
  <c r="U1085" i="14" s="1"/>
  <c r="P1085" i="14"/>
  <c r="O1085" i="14"/>
  <c r="N1085" i="14"/>
  <c r="T1085" i="14" s="1"/>
  <c r="V1085" i="14" s="1"/>
  <c r="S1084" i="14"/>
  <c r="R1084" i="14"/>
  <c r="Q1084" i="14"/>
  <c r="U1084" i="14" s="1"/>
  <c r="W1084" i="14" s="1"/>
  <c r="P1084" i="14"/>
  <c r="T1084" i="14" s="1"/>
  <c r="V1084" i="14" s="1"/>
  <c r="O1084" i="14"/>
  <c r="N1084" i="14"/>
  <c r="S1083" i="14"/>
  <c r="U1083" i="14" s="1"/>
  <c r="W1083" i="14" s="1"/>
  <c r="R1083" i="14"/>
  <c r="Q1083" i="14"/>
  <c r="P1083" i="14"/>
  <c r="O1083" i="14"/>
  <c r="N1083" i="14"/>
  <c r="T1083" i="14" s="1"/>
  <c r="V1083" i="14" s="1"/>
  <c r="U1082" i="14"/>
  <c r="W1082" i="14" s="1"/>
  <c r="S1082" i="14"/>
  <c r="R1082" i="14"/>
  <c r="Q1082" i="14"/>
  <c r="P1082" i="14"/>
  <c r="O1082" i="14"/>
  <c r="T1082" i="14" s="1"/>
  <c r="V1082" i="14" s="1"/>
  <c r="N1082" i="14"/>
  <c r="W1081" i="14"/>
  <c r="S1081" i="14"/>
  <c r="R1081" i="14"/>
  <c r="Q1081" i="14"/>
  <c r="U1081" i="14" s="1"/>
  <c r="P1081" i="14"/>
  <c r="O1081" i="14"/>
  <c r="N1081" i="14"/>
  <c r="T1081" i="14" s="1"/>
  <c r="V1081" i="14" s="1"/>
  <c r="S1080" i="14"/>
  <c r="R1080" i="14"/>
  <c r="Q1080" i="14"/>
  <c r="U1080" i="14" s="1"/>
  <c r="W1080" i="14" s="1"/>
  <c r="P1080" i="14"/>
  <c r="T1080" i="14" s="1"/>
  <c r="V1080" i="14" s="1"/>
  <c r="O1080" i="14"/>
  <c r="N1080" i="14"/>
  <c r="S1079" i="14"/>
  <c r="U1079" i="14" s="1"/>
  <c r="W1079" i="14" s="1"/>
  <c r="R1079" i="14"/>
  <c r="Q1079" i="14"/>
  <c r="P1079" i="14"/>
  <c r="O1079" i="14"/>
  <c r="N1079" i="14"/>
  <c r="T1079" i="14" s="1"/>
  <c r="V1079" i="14" s="1"/>
  <c r="U1078" i="14"/>
  <c r="W1078" i="14" s="1"/>
  <c r="S1078" i="14"/>
  <c r="R1078" i="14"/>
  <c r="Q1078" i="14"/>
  <c r="P1078" i="14"/>
  <c r="O1078" i="14"/>
  <c r="T1078" i="14" s="1"/>
  <c r="V1078" i="14" s="1"/>
  <c r="N1078" i="14"/>
  <c r="W1077" i="14"/>
  <c r="S1077" i="14"/>
  <c r="R1077" i="14"/>
  <c r="Q1077" i="14"/>
  <c r="U1077" i="14" s="1"/>
  <c r="P1077" i="14"/>
  <c r="O1077" i="14"/>
  <c r="N1077" i="14"/>
  <c r="S1076" i="14"/>
  <c r="R1076" i="14"/>
  <c r="Q1076" i="14"/>
  <c r="U1076" i="14" s="1"/>
  <c r="W1076" i="14" s="1"/>
  <c r="P1076" i="14"/>
  <c r="T1076" i="14" s="1"/>
  <c r="V1076" i="14" s="1"/>
  <c r="O1076" i="14"/>
  <c r="N1076" i="14"/>
  <c r="S1075" i="14"/>
  <c r="U1075" i="14" s="1"/>
  <c r="W1075" i="14" s="1"/>
  <c r="R1075" i="14"/>
  <c r="Q1075" i="14"/>
  <c r="P1075" i="14"/>
  <c r="O1075" i="14"/>
  <c r="N1075" i="14"/>
  <c r="T1075" i="14" s="1"/>
  <c r="V1075" i="14" s="1"/>
  <c r="U1074" i="14"/>
  <c r="W1074" i="14" s="1"/>
  <c r="S1074" i="14"/>
  <c r="R1074" i="14"/>
  <c r="Q1074" i="14"/>
  <c r="P1074" i="14"/>
  <c r="O1074" i="14"/>
  <c r="T1074" i="14" s="1"/>
  <c r="V1074" i="14" s="1"/>
  <c r="N1074" i="14"/>
  <c r="S1073" i="14"/>
  <c r="R1073" i="14"/>
  <c r="Q1073" i="14"/>
  <c r="U1073" i="14" s="1"/>
  <c r="W1073" i="14" s="1"/>
  <c r="P1073" i="14"/>
  <c r="O1073" i="14"/>
  <c r="N1073" i="14"/>
  <c r="T1073" i="14" s="1"/>
  <c r="V1073" i="14" s="1"/>
  <c r="S1072" i="14"/>
  <c r="R1072" i="14"/>
  <c r="Q1072" i="14"/>
  <c r="U1072" i="14" s="1"/>
  <c r="W1072" i="14" s="1"/>
  <c r="P1072" i="14"/>
  <c r="T1072" i="14" s="1"/>
  <c r="V1072" i="14" s="1"/>
  <c r="O1072" i="14"/>
  <c r="N1072" i="14"/>
  <c r="S1071" i="14"/>
  <c r="U1071" i="14" s="1"/>
  <c r="W1071" i="14" s="1"/>
  <c r="R1071" i="14"/>
  <c r="Q1071" i="14"/>
  <c r="P1071" i="14"/>
  <c r="O1071" i="14"/>
  <c r="N1071" i="14"/>
  <c r="T1071" i="14" s="1"/>
  <c r="V1071" i="14" s="1"/>
  <c r="U1070" i="14"/>
  <c r="W1070" i="14" s="1"/>
  <c r="S1070" i="14"/>
  <c r="R1070" i="14"/>
  <c r="Q1070" i="14"/>
  <c r="P1070" i="14"/>
  <c r="O1070" i="14"/>
  <c r="T1070" i="14" s="1"/>
  <c r="V1070" i="14" s="1"/>
  <c r="N1070" i="14"/>
  <c r="W1069" i="14"/>
  <c r="S1069" i="14"/>
  <c r="R1069" i="14"/>
  <c r="Q1069" i="14"/>
  <c r="U1069" i="14" s="1"/>
  <c r="P1069" i="14"/>
  <c r="O1069" i="14"/>
  <c r="N1069" i="14"/>
  <c r="T1069" i="14" s="1"/>
  <c r="V1069" i="14" s="1"/>
  <c r="S1068" i="14"/>
  <c r="R1068" i="14"/>
  <c r="Q1068" i="14"/>
  <c r="U1068" i="14" s="1"/>
  <c r="W1068" i="14" s="1"/>
  <c r="P1068" i="14"/>
  <c r="T1068" i="14" s="1"/>
  <c r="V1068" i="14" s="1"/>
  <c r="O1068" i="14"/>
  <c r="N1068" i="14"/>
  <c r="S1067" i="14"/>
  <c r="U1067" i="14" s="1"/>
  <c r="W1067" i="14" s="1"/>
  <c r="R1067" i="14"/>
  <c r="Q1067" i="14"/>
  <c r="P1067" i="14"/>
  <c r="O1067" i="14"/>
  <c r="N1067" i="14"/>
  <c r="T1067" i="14" s="1"/>
  <c r="V1067" i="14" s="1"/>
  <c r="U1066" i="14"/>
  <c r="W1066" i="14" s="1"/>
  <c r="S1066" i="14"/>
  <c r="R1066" i="14"/>
  <c r="Q1066" i="14"/>
  <c r="P1066" i="14"/>
  <c r="O1066" i="14"/>
  <c r="T1066" i="14" s="1"/>
  <c r="V1066" i="14" s="1"/>
  <c r="N1066" i="14"/>
  <c r="W1065" i="14"/>
  <c r="S1065" i="14"/>
  <c r="R1065" i="14"/>
  <c r="Q1065" i="14"/>
  <c r="U1065" i="14" s="1"/>
  <c r="P1065" i="14"/>
  <c r="O1065" i="14"/>
  <c r="N1065" i="14"/>
  <c r="T1065" i="14" s="1"/>
  <c r="V1065" i="14" s="1"/>
  <c r="S1064" i="14"/>
  <c r="R1064" i="14"/>
  <c r="Q1064" i="14"/>
  <c r="U1064" i="14" s="1"/>
  <c r="W1064" i="14" s="1"/>
  <c r="P1064" i="14"/>
  <c r="T1064" i="14" s="1"/>
  <c r="V1064" i="14" s="1"/>
  <c r="O1064" i="14"/>
  <c r="N1064" i="14"/>
  <c r="S1063" i="14"/>
  <c r="U1063" i="14" s="1"/>
  <c r="W1063" i="14" s="1"/>
  <c r="R1063" i="14"/>
  <c r="Q1063" i="14"/>
  <c r="P1063" i="14"/>
  <c r="O1063" i="14"/>
  <c r="N1063" i="14"/>
  <c r="T1063" i="14" s="1"/>
  <c r="V1063" i="14" s="1"/>
  <c r="U1062" i="14"/>
  <c r="W1062" i="14" s="1"/>
  <c r="S1062" i="14"/>
  <c r="R1062" i="14"/>
  <c r="Q1062" i="14"/>
  <c r="P1062" i="14"/>
  <c r="O1062" i="14"/>
  <c r="T1062" i="14" s="1"/>
  <c r="V1062" i="14" s="1"/>
  <c r="N1062" i="14"/>
  <c r="W1061" i="14"/>
  <c r="S1061" i="14"/>
  <c r="R1061" i="14"/>
  <c r="Q1061" i="14"/>
  <c r="U1061" i="14" s="1"/>
  <c r="P1061" i="14"/>
  <c r="O1061" i="14"/>
  <c r="N1061" i="14"/>
  <c r="S1060" i="14"/>
  <c r="R1060" i="14"/>
  <c r="Q1060" i="14"/>
  <c r="U1060" i="14" s="1"/>
  <c r="W1060" i="14" s="1"/>
  <c r="P1060" i="14"/>
  <c r="T1060" i="14" s="1"/>
  <c r="V1060" i="14" s="1"/>
  <c r="O1060" i="14"/>
  <c r="N1060" i="14"/>
  <c r="S1059" i="14"/>
  <c r="U1059" i="14" s="1"/>
  <c r="W1059" i="14" s="1"/>
  <c r="R1059" i="14"/>
  <c r="Q1059" i="14"/>
  <c r="P1059" i="14"/>
  <c r="O1059" i="14"/>
  <c r="N1059" i="14"/>
  <c r="T1059" i="14" s="1"/>
  <c r="V1059" i="14" s="1"/>
  <c r="U1058" i="14"/>
  <c r="W1058" i="14" s="1"/>
  <c r="S1058" i="14"/>
  <c r="R1058" i="14"/>
  <c r="Q1058" i="14"/>
  <c r="P1058" i="14"/>
  <c r="O1058" i="14"/>
  <c r="T1058" i="14" s="1"/>
  <c r="V1058" i="14" s="1"/>
  <c r="N1058" i="14"/>
  <c r="S1057" i="14"/>
  <c r="R1057" i="14"/>
  <c r="Q1057" i="14"/>
  <c r="U1057" i="14" s="1"/>
  <c r="W1057" i="14" s="1"/>
  <c r="P1057" i="14"/>
  <c r="O1057" i="14"/>
  <c r="N1057" i="14"/>
  <c r="T1057" i="14" s="1"/>
  <c r="V1057" i="14" s="1"/>
  <c r="S1056" i="14"/>
  <c r="R1056" i="14"/>
  <c r="Q1056" i="14"/>
  <c r="U1056" i="14" s="1"/>
  <c r="W1056" i="14" s="1"/>
  <c r="P1056" i="14"/>
  <c r="T1056" i="14" s="1"/>
  <c r="V1056" i="14" s="1"/>
  <c r="O1056" i="14"/>
  <c r="N1056" i="14"/>
  <c r="S1055" i="14"/>
  <c r="U1055" i="14" s="1"/>
  <c r="W1055" i="14" s="1"/>
  <c r="R1055" i="14"/>
  <c r="Q1055" i="14"/>
  <c r="P1055" i="14"/>
  <c r="O1055" i="14"/>
  <c r="N1055" i="14"/>
  <c r="T1055" i="14" s="1"/>
  <c r="V1055" i="14" s="1"/>
  <c r="U1054" i="14"/>
  <c r="W1054" i="14" s="1"/>
  <c r="S1054" i="14"/>
  <c r="R1054" i="14"/>
  <c r="Q1054" i="14"/>
  <c r="P1054" i="14"/>
  <c r="O1054" i="14"/>
  <c r="T1054" i="14" s="1"/>
  <c r="V1054" i="14" s="1"/>
  <c r="N1054" i="14"/>
  <c r="W1053" i="14"/>
  <c r="S1053" i="14"/>
  <c r="R1053" i="14"/>
  <c r="Q1053" i="14"/>
  <c r="U1053" i="14" s="1"/>
  <c r="P1053" i="14"/>
  <c r="O1053" i="14"/>
  <c r="N1053" i="14"/>
  <c r="T1053" i="14" s="1"/>
  <c r="V1053" i="14" s="1"/>
  <c r="S1052" i="14"/>
  <c r="R1052" i="14"/>
  <c r="Q1052" i="14"/>
  <c r="U1052" i="14" s="1"/>
  <c r="W1052" i="14" s="1"/>
  <c r="P1052" i="14"/>
  <c r="T1052" i="14" s="1"/>
  <c r="V1052" i="14" s="1"/>
  <c r="O1052" i="14"/>
  <c r="N1052" i="14"/>
  <c r="S1051" i="14"/>
  <c r="U1051" i="14" s="1"/>
  <c r="W1051" i="14" s="1"/>
  <c r="R1051" i="14"/>
  <c r="Q1051" i="14"/>
  <c r="P1051" i="14"/>
  <c r="O1051" i="14"/>
  <c r="N1051" i="14"/>
  <c r="T1051" i="14" s="1"/>
  <c r="V1051" i="14" s="1"/>
  <c r="U1050" i="14"/>
  <c r="W1050" i="14" s="1"/>
  <c r="S1050" i="14"/>
  <c r="R1050" i="14"/>
  <c r="Q1050" i="14"/>
  <c r="P1050" i="14"/>
  <c r="O1050" i="14"/>
  <c r="T1050" i="14" s="1"/>
  <c r="V1050" i="14" s="1"/>
  <c r="N1050" i="14"/>
  <c r="W1049" i="14"/>
  <c r="S1049" i="14"/>
  <c r="R1049" i="14"/>
  <c r="Q1049" i="14"/>
  <c r="U1049" i="14" s="1"/>
  <c r="P1049" i="14"/>
  <c r="O1049" i="14"/>
  <c r="N1049" i="14"/>
  <c r="T1049" i="14" s="1"/>
  <c r="V1049" i="14" s="1"/>
  <c r="S1048" i="14"/>
  <c r="R1048" i="14"/>
  <c r="Q1048" i="14"/>
  <c r="U1048" i="14" s="1"/>
  <c r="W1048" i="14" s="1"/>
  <c r="P1048" i="14"/>
  <c r="T1048" i="14" s="1"/>
  <c r="V1048" i="14" s="1"/>
  <c r="O1048" i="14"/>
  <c r="N1048" i="14"/>
  <c r="S1047" i="14"/>
  <c r="U1047" i="14" s="1"/>
  <c r="W1047" i="14" s="1"/>
  <c r="R1047" i="14"/>
  <c r="Q1047" i="14"/>
  <c r="P1047" i="14"/>
  <c r="O1047" i="14"/>
  <c r="N1047" i="14"/>
  <c r="T1047" i="14" s="1"/>
  <c r="V1047" i="14" s="1"/>
  <c r="U1046" i="14"/>
  <c r="W1046" i="14" s="1"/>
  <c r="S1046" i="14"/>
  <c r="R1046" i="14"/>
  <c r="Q1046" i="14"/>
  <c r="P1046" i="14"/>
  <c r="O1046" i="14"/>
  <c r="T1046" i="14" s="1"/>
  <c r="V1046" i="14" s="1"/>
  <c r="N1046" i="14"/>
  <c r="W1045" i="14"/>
  <c r="S1045" i="14"/>
  <c r="R1045" i="14"/>
  <c r="Q1045" i="14"/>
  <c r="U1045" i="14" s="1"/>
  <c r="P1045" i="14"/>
  <c r="O1045" i="14"/>
  <c r="N1045" i="14"/>
  <c r="S1044" i="14"/>
  <c r="R1044" i="14"/>
  <c r="Q1044" i="14"/>
  <c r="U1044" i="14" s="1"/>
  <c r="W1044" i="14" s="1"/>
  <c r="P1044" i="14"/>
  <c r="T1044" i="14" s="1"/>
  <c r="V1044" i="14" s="1"/>
  <c r="O1044" i="14"/>
  <c r="N1044" i="14"/>
  <c r="S1043" i="14"/>
  <c r="U1043" i="14" s="1"/>
  <c r="W1043" i="14" s="1"/>
  <c r="R1043" i="14"/>
  <c r="Q1043" i="14"/>
  <c r="P1043" i="14"/>
  <c r="O1043" i="14"/>
  <c r="N1043" i="14"/>
  <c r="T1043" i="14" s="1"/>
  <c r="V1043" i="14" s="1"/>
  <c r="U1042" i="14"/>
  <c r="W1042" i="14" s="1"/>
  <c r="S1042" i="14"/>
  <c r="R1042" i="14"/>
  <c r="Q1042" i="14"/>
  <c r="P1042" i="14"/>
  <c r="O1042" i="14"/>
  <c r="T1042" i="14" s="1"/>
  <c r="V1042" i="14" s="1"/>
  <c r="N1042" i="14"/>
  <c r="S1041" i="14"/>
  <c r="R1041" i="14"/>
  <c r="Q1041" i="14"/>
  <c r="U1041" i="14" s="1"/>
  <c r="W1041" i="14" s="1"/>
  <c r="P1041" i="14"/>
  <c r="O1041" i="14"/>
  <c r="N1041" i="14"/>
  <c r="T1041" i="14" s="1"/>
  <c r="V1041" i="14" s="1"/>
  <c r="S1040" i="14"/>
  <c r="R1040" i="14"/>
  <c r="Q1040" i="14"/>
  <c r="U1040" i="14" s="1"/>
  <c r="W1040" i="14" s="1"/>
  <c r="P1040" i="14"/>
  <c r="T1040" i="14" s="1"/>
  <c r="V1040" i="14" s="1"/>
  <c r="O1040" i="14"/>
  <c r="N1040" i="14"/>
  <c r="S1039" i="14"/>
  <c r="U1039" i="14" s="1"/>
  <c r="W1039" i="14" s="1"/>
  <c r="R1039" i="14"/>
  <c r="Q1039" i="14"/>
  <c r="P1039" i="14"/>
  <c r="O1039" i="14"/>
  <c r="N1039" i="14"/>
  <c r="T1039" i="14" s="1"/>
  <c r="V1039" i="14" s="1"/>
  <c r="U1038" i="14"/>
  <c r="W1038" i="14" s="1"/>
  <c r="S1038" i="14"/>
  <c r="R1038" i="14"/>
  <c r="Q1038" i="14"/>
  <c r="P1038" i="14"/>
  <c r="O1038" i="14"/>
  <c r="T1038" i="14" s="1"/>
  <c r="V1038" i="14" s="1"/>
  <c r="N1038" i="14"/>
  <c r="W1037" i="14"/>
  <c r="S1037" i="14"/>
  <c r="R1037" i="14"/>
  <c r="Q1037" i="14"/>
  <c r="U1037" i="14" s="1"/>
  <c r="P1037" i="14"/>
  <c r="O1037" i="14"/>
  <c r="N1037" i="14"/>
  <c r="T1037" i="14" s="1"/>
  <c r="V1037" i="14" s="1"/>
  <c r="S1036" i="14"/>
  <c r="R1036" i="14"/>
  <c r="Q1036" i="14"/>
  <c r="U1036" i="14" s="1"/>
  <c r="W1036" i="14" s="1"/>
  <c r="P1036" i="14"/>
  <c r="T1036" i="14" s="1"/>
  <c r="V1036" i="14" s="1"/>
  <c r="O1036" i="14"/>
  <c r="N1036" i="14"/>
  <c r="S1035" i="14"/>
  <c r="U1035" i="14" s="1"/>
  <c r="W1035" i="14" s="1"/>
  <c r="R1035" i="14"/>
  <c r="Q1035" i="14"/>
  <c r="P1035" i="14"/>
  <c r="O1035" i="14"/>
  <c r="N1035" i="14"/>
  <c r="T1035" i="14" s="1"/>
  <c r="V1035" i="14" s="1"/>
  <c r="U1034" i="14"/>
  <c r="W1034" i="14" s="1"/>
  <c r="S1034" i="14"/>
  <c r="R1034" i="14"/>
  <c r="Q1034" i="14"/>
  <c r="P1034" i="14"/>
  <c r="O1034" i="14"/>
  <c r="T1034" i="14" s="1"/>
  <c r="V1034" i="14" s="1"/>
  <c r="N1034" i="14"/>
  <c r="W1033" i="14"/>
  <c r="S1033" i="14"/>
  <c r="R1033" i="14"/>
  <c r="Q1033" i="14"/>
  <c r="U1033" i="14" s="1"/>
  <c r="P1033" i="14"/>
  <c r="O1033" i="14"/>
  <c r="N1033" i="14"/>
  <c r="T1033" i="14" s="1"/>
  <c r="V1033" i="14" s="1"/>
  <c r="S1032" i="14"/>
  <c r="R1032" i="14"/>
  <c r="Q1032" i="14"/>
  <c r="U1032" i="14" s="1"/>
  <c r="W1032" i="14" s="1"/>
  <c r="P1032" i="14"/>
  <c r="T1032" i="14" s="1"/>
  <c r="V1032" i="14" s="1"/>
  <c r="O1032" i="14"/>
  <c r="N1032" i="14"/>
  <c r="S1031" i="14"/>
  <c r="U1031" i="14" s="1"/>
  <c r="W1031" i="14" s="1"/>
  <c r="R1031" i="14"/>
  <c r="Q1031" i="14"/>
  <c r="P1031" i="14"/>
  <c r="O1031" i="14"/>
  <c r="N1031" i="14"/>
  <c r="T1031" i="14" s="1"/>
  <c r="V1031" i="14" s="1"/>
  <c r="U1030" i="14"/>
  <c r="W1030" i="14" s="1"/>
  <c r="S1030" i="14"/>
  <c r="R1030" i="14"/>
  <c r="Q1030" i="14"/>
  <c r="P1030" i="14"/>
  <c r="O1030" i="14"/>
  <c r="T1030" i="14" s="1"/>
  <c r="V1030" i="14" s="1"/>
  <c r="N1030" i="14"/>
  <c r="W1029" i="14"/>
  <c r="S1029" i="14"/>
  <c r="R1029" i="14"/>
  <c r="Q1029" i="14"/>
  <c r="U1029" i="14" s="1"/>
  <c r="P1029" i="14"/>
  <c r="O1029" i="14"/>
  <c r="N1029" i="14"/>
  <c r="S1028" i="14"/>
  <c r="R1028" i="14"/>
  <c r="Q1028" i="14"/>
  <c r="U1028" i="14" s="1"/>
  <c r="W1028" i="14" s="1"/>
  <c r="P1028" i="14"/>
  <c r="T1028" i="14" s="1"/>
  <c r="V1028" i="14" s="1"/>
  <c r="O1028" i="14"/>
  <c r="N1028" i="14"/>
  <c r="S1027" i="14"/>
  <c r="U1027" i="14" s="1"/>
  <c r="W1027" i="14" s="1"/>
  <c r="R1027" i="14"/>
  <c r="Q1027" i="14"/>
  <c r="P1027" i="14"/>
  <c r="O1027" i="14"/>
  <c r="N1027" i="14"/>
  <c r="T1027" i="14" s="1"/>
  <c r="V1027" i="14" s="1"/>
  <c r="U1026" i="14"/>
  <c r="W1026" i="14" s="1"/>
  <c r="S1026" i="14"/>
  <c r="R1026" i="14"/>
  <c r="Q1026" i="14"/>
  <c r="P1026" i="14"/>
  <c r="O1026" i="14"/>
  <c r="T1026" i="14" s="1"/>
  <c r="V1026" i="14" s="1"/>
  <c r="N1026" i="14"/>
  <c r="S1025" i="14"/>
  <c r="R1025" i="14"/>
  <c r="Q1025" i="14"/>
  <c r="U1025" i="14" s="1"/>
  <c r="W1025" i="14" s="1"/>
  <c r="P1025" i="14"/>
  <c r="O1025" i="14"/>
  <c r="N1025" i="14"/>
  <c r="T1025" i="14" s="1"/>
  <c r="V1025" i="14" s="1"/>
  <c r="S1024" i="14"/>
  <c r="R1024" i="14"/>
  <c r="Q1024" i="14"/>
  <c r="U1024" i="14" s="1"/>
  <c r="W1024" i="14" s="1"/>
  <c r="P1024" i="14"/>
  <c r="T1024" i="14" s="1"/>
  <c r="V1024" i="14" s="1"/>
  <c r="O1024" i="14"/>
  <c r="N1024" i="14"/>
  <c r="S1023" i="14"/>
  <c r="U1023" i="14" s="1"/>
  <c r="W1023" i="14" s="1"/>
  <c r="R1023" i="14"/>
  <c r="Q1023" i="14"/>
  <c r="P1023" i="14"/>
  <c r="O1023" i="14"/>
  <c r="N1023" i="14"/>
  <c r="T1023" i="14" s="1"/>
  <c r="V1023" i="14" s="1"/>
  <c r="U1022" i="14"/>
  <c r="W1022" i="14" s="1"/>
  <c r="S1022" i="14"/>
  <c r="R1022" i="14"/>
  <c r="Q1022" i="14"/>
  <c r="P1022" i="14"/>
  <c r="O1022" i="14"/>
  <c r="T1022" i="14" s="1"/>
  <c r="V1022" i="14" s="1"/>
  <c r="N1022" i="14"/>
  <c r="W1021" i="14"/>
  <c r="S1021" i="14"/>
  <c r="R1021" i="14"/>
  <c r="Q1021" i="14"/>
  <c r="U1021" i="14" s="1"/>
  <c r="P1021" i="14"/>
  <c r="O1021" i="14"/>
  <c r="N1021" i="14"/>
  <c r="T1021" i="14" s="1"/>
  <c r="V1021" i="14" s="1"/>
  <c r="S1020" i="14"/>
  <c r="R1020" i="14"/>
  <c r="Q1020" i="14"/>
  <c r="U1020" i="14" s="1"/>
  <c r="W1020" i="14" s="1"/>
  <c r="P1020" i="14"/>
  <c r="T1020" i="14" s="1"/>
  <c r="V1020" i="14" s="1"/>
  <c r="O1020" i="14"/>
  <c r="N1020" i="14"/>
  <c r="S1019" i="14"/>
  <c r="U1019" i="14" s="1"/>
  <c r="W1019" i="14" s="1"/>
  <c r="R1019" i="14"/>
  <c r="Q1019" i="14"/>
  <c r="P1019" i="14"/>
  <c r="O1019" i="14"/>
  <c r="N1019" i="14"/>
  <c r="T1019" i="14" s="1"/>
  <c r="V1019" i="14" s="1"/>
  <c r="U1018" i="14"/>
  <c r="W1018" i="14" s="1"/>
  <c r="S1018" i="14"/>
  <c r="R1018" i="14"/>
  <c r="Q1018" i="14"/>
  <c r="P1018" i="14"/>
  <c r="O1018" i="14"/>
  <c r="T1018" i="14" s="1"/>
  <c r="V1018" i="14" s="1"/>
  <c r="N1018" i="14"/>
  <c r="W1017" i="14"/>
  <c r="S1017" i="14"/>
  <c r="R1017" i="14"/>
  <c r="Q1017" i="14"/>
  <c r="U1017" i="14" s="1"/>
  <c r="P1017" i="14"/>
  <c r="O1017" i="14"/>
  <c r="N1017" i="14"/>
  <c r="T1017" i="14" s="1"/>
  <c r="V1017" i="14" s="1"/>
  <c r="S1016" i="14"/>
  <c r="R1016" i="14"/>
  <c r="Q1016" i="14"/>
  <c r="U1016" i="14" s="1"/>
  <c r="W1016" i="14" s="1"/>
  <c r="P1016" i="14"/>
  <c r="T1016" i="14" s="1"/>
  <c r="V1016" i="14" s="1"/>
  <c r="O1016" i="14"/>
  <c r="N1016" i="14"/>
  <c r="S1015" i="14"/>
  <c r="U1015" i="14" s="1"/>
  <c r="W1015" i="14" s="1"/>
  <c r="R1015" i="14"/>
  <c r="Q1015" i="14"/>
  <c r="P1015" i="14"/>
  <c r="O1015" i="14"/>
  <c r="N1015" i="14"/>
  <c r="T1015" i="14" s="1"/>
  <c r="V1015" i="14" s="1"/>
  <c r="U1014" i="14"/>
  <c r="W1014" i="14" s="1"/>
  <c r="S1014" i="14"/>
  <c r="R1014" i="14"/>
  <c r="Q1014" i="14"/>
  <c r="P1014" i="14"/>
  <c r="O1014" i="14"/>
  <c r="T1014" i="14" s="1"/>
  <c r="V1014" i="14" s="1"/>
  <c r="N1014" i="14"/>
  <c r="W1013" i="14"/>
  <c r="S1013" i="14"/>
  <c r="R1013" i="14"/>
  <c r="Q1013" i="14"/>
  <c r="U1013" i="14" s="1"/>
  <c r="P1013" i="14"/>
  <c r="O1013" i="14"/>
  <c r="N1013" i="14"/>
  <c r="S1012" i="14"/>
  <c r="R1012" i="14"/>
  <c r="Q1012" i="14"/>
  <c r="U1012" i="14" s="1"/>
  <c r="W1012" i="14" s="1"/>
  <c r="P1012" i="14"/>
  <c r="T1012" i="14" s="1"/>
  <c r="V1012" i="14" s="1"/>
  <c r="O1012" i="14"/>
  <c r="N1012" i="14"/>
  <c r="S1011" i="14"/>
  <c r="U1011" i="14" s="1"/>
  <c r="W1011" i="14" s="1"/>
  <c r="R1011" i="14"/>
  <c r="Q1011" i="14"/>
  <c r="P1011" i="14"/>
  <c r="O1011" i="14"/>
  <c r="N1011" i="14"/>
  <c r="T1011" i="14" s="1"/>
  <c r="V1011" i="14" s="1"/>
  <c r="U1010" i="14"/>
  <c r="W1010" i="14" s="1"/>
  <c r="S1010" i="14"/>
  <c r="R1010" i="14"/>
  <c r="Q1010" i="14"/>
  <c r="P1010" i="14"/>
  <c r="O1010" i="14"/>
  <c r="T1010" i="14" s="1"/>
  <c r="V1010" i="14" s="1"/>
  <c r="N1010" i="14"/>
  <c r="S1009" i="14"/>
  <c r="R1009" i="14"/>
  <c r="Q1009" i="14"/>
  <c r="U1009" i="14" s="1"/>
  <c r="W1009" i="14" s="1"/>
  <c r="P1009" i="14"/>
  <c r="O1009" i="14"/>
  <c r="N1009" i="14"/>
  <c r="T1009" i="14" s="1"/>
  <c r="V1009" i="14" s="1"/>
  <c r="S1008" i="14"/>
  <c r="R1008" i="14"/>
  <c r="Q1008" i="14"/>
  <c r="U1008" i="14" s="1"/>
  <c r="W1008" i="14" s="1"/>
  <c r="P1008" i="14"/>
  <c r="T1008" i="14" s="1"/>
  <c r="V1008" i="14" s="1"/>
  <c r="O1008" i="14"/>
  <c r="N1008" i="14"/>
  <c r="S1007" i="14"/>
  <c r="U1007" i="14" s="1"/>
  <c r="W1007" i="14" s="1"/>
  <c r="R1007" i="14"/>
  <c r="Q1007" i="14"/>
  <c r="P1007" i="14"/>
  <c r="O1007" i="14"/>
  <c r="N1007" i="14"/>
  <c r="T1007" i="14" s="1"/>
  <c r="V1007" i="14" s="1"/>
  <c r="U1006" i="14"/>
  <c r="W1006" i="14" s="1"/>
  <c r="S1006" i="14"/>
  <c r="R1006" i="14"/>
  <c r="Q1006" i="14"/>
  <c r="P1006" i="14"/>
  <c r="O1006" i="14"/>
  <c r="T1006" i="14" s="1"/>
  <c r="V1006" i="14" s="1"/>
  <c r="N1006" i="14"/>
  <c r="W1005" i="14"/>
  <c r="S1005" i="14"/>
  <c r="R1005" i="14"/>
  <c r="Q1005" i="14"/>
  <c r="U1005" i="14" s="1"/>
  <c r="P1005" i="14"/>
  <c r="O1005" i="14"/>
  <c r="N1005" i="14"/>
  <c r="T1005" i="14" s="1"/>
  <c r="V1005" i="14" s="1"/>
  <c r="S1004" i="14"/>
  <c r="R1004" i="14"/>
  <c r="Q1004" i="14"/>
  <c r="U1004" i="14" s="1"/>
  <c r="W1004" i="14" s="1"/>
  <c r="P1004" i="14"/>
  <c r="T1004" i="14" s="1"/>
  <c r="V1004" i="14" s="1"/>
  <c r="O1004" i="14"/>
  <c r="N1004" i="14"/>
  <c r="S1003" i="14"/>
  <c r="U1003" i="14" s="1"/>
  <c r="W1003" i="14" s="1"/>
  <c r="R1003" i="14"/>
  <c r="Q1003" i="14"/>
  <c r="P1003" i="14"/>
  <c r="O1003" i="14"/>
  <c r="N1003" i="14"/>
  <c r="T1003" i="14" s="1"/>
  <c r="V1003" i="14" s="1"/>
  <c r="U1002" i="14"/>
  <c r="W1002" i="14" s="1"/>
  <c r="S1002" i="14"/>
  <c r="R1002" i="14"/>
  <c r="Q1002" i="14"/>
  <c r="P1002" i="14"/>
  <c r="O1002" i="14"/>
  <c r="T1002" i="14" s="1"/>
  <c r="V1002" i="14" s="1"/>
  <c r="N1002" i="14"/>
  <c r="W1001" i="14"/>
  <c r="S1001" i="14"/>
  <c r="R1001" i="14"/>
  <c r="Q1001" i="14"/>
  <c r="U1001" i="14" s="1"/>
  <c r="P1001" i="14"/>
  <c r="O1001" i="14"/>
  <c r="N1001" i="14"/>
  <c r="T1001" i="14" s="1"/>
  <c r="V1001" i="14" s="1"/>
  <c r="S1000" i="14"/>
  <c r="R1000" i="14"/>
  <c r="Q1000" i="14"/>
  <c r="U1000" i="14" s="1"/>
  <c r="W1000" i="14" s="1"/>
  <c r="P1000" i="14"/>
  <c r="T1000" i="14" s="1"/>
  <c r="V1000" i="14" s="1"/>
  <c r="O1000" i="14"/>
  <c r="N1000" i="14"/>
  <c r="S999" i="14"/>
  <c r="U999" i="14" s="1"/>
  <c r="W999" i="14" s="1"/>
  <c r="R999" i="14"/>
  <c r="Q999" i="14"/>
  <c r="P999" i="14"/>
  <c r="O999" i="14"/>
  <c r="N999" i="14"/>
  <c r="T999" i="14" s="1"/>
  <c r="V999" i="14" s="1"/>
  <c r="U998" i="14"/>
  <c r="W998" i="14" s="1"/>
  <c r="S998" i="14"/>
  <c r="R998" i="14"/>
  <c r="Q998" i="14"/>
  <c r="P998" i="14"/>
  <c r="O998" i="14"/>
  <c r="T998" i="14" s="1"/>
  <c r="V998" i="14" s="1"/>
  <c r="N998" i="14"/>
  <c r="W997" i="14"/>
  <c r="S997" i="14"/>
  <c r="R997" i="14"/>
  <c r="Q997" i="14"/>
  <c r="U997" i="14" s="1"/>
  <c r="P997" i="14"/>
  <c r="O997" i="14"/>
  <c r="N997" i="14"/>
  <c r="S996" i="14"/>
  <c r="R996" i="14"/>
  <c r="Q996" i="14"/>
  <c r="U996" i="14" s="1"/>
  <c r="W996" i="14" s="1"/>
  <c r="P996" i="14"/>
  <c r="T996" i="14" s="1"/>
  <c r="V996" i="14" s="1"/>
  <c r="O996" i="14"/>
  <c r="N996" i="14"/>
  <c r="S995" i="14"/>
  <c r="U995" i="14" s="1"/>
  <c r="W995" i="14" s="1"/>
  <c r="R995" i="14"/>
  <c r="Q995" i="14"/>
  <c r="P995" i="14"/>
  <c r="O995" i="14"/>
  <c r="N995" i="14"/>
  <c r="T995" i="14" s="1"/>
  <c r="V995" i="14" s="1"/>
  <c r="U994" i="14"/>
  <c r="W994" i="14" s="1"/>
  <c r="S994" i="14"/>
  <c r="R994" i="14"/>
  <c r="Q994" i="14"/>
  <c r="P994" i="14"/>
  <c r="O994" i="14"/>
  <c r="T994" i="14" s="1"/>
  <c r="V994" i="14" s="1"/>
  <c r="N994" i="14"/>
  <c r="S993" i="14"/>
  <c r="R993" i="14"/>
  <c r="Q993" i="14"/>
  <c r="U993" i="14" s="1"/>
  <c r="W993" i="14" s="1"/>
  <c r="P993" i="14"/>
  <c r="O993" i="14"/>
  <c r="N993" i="14"/>
  <c r="T993" i="14" s="1"/>
  <c r="V993" i="14" s="1"/>
  <c r="S992" i="14"/>
  <c r="R992" i="14"/>
  <c r="Q992" i="14"/>
  <c r="U992" i="14" s="1"/>
  <c r="W992" i="14" s="1"/>
  <c r="P992" i="14"/>
  <c r="T992" i="14" s="1"/>
  <c r="V992" i="14" s="1"/>
  <c r="O992" i="14"/>
  <c r="N992" i="14"/>
  <c r="S991" i="14"/>
  <c r="U991" i="14" s="1"/>
  <c r="W991" i="14" s="1"/>
  <c r="R991" i="14"/>
  <c r="Q991" i="14"/>
  <c r="P991" i="14"/>
  <c r="O991" i="14"/>
  <c r="N991" i="14"/>
  <c r="T991" i="14" s="1"/>
  <c r="V991" i="14" s="1"/>
  <c r="U990" i="14"/>
  <c r="W990" i="14" s="1"/>
  <c r="S990" i="14"/>
  <c r="R990" i="14"/>
  <c r="Q990" i="14"/>
  <c r="P990" i="14"/>
  <c r="O990" i="14"/>
  <c r="T990" i="14" s="1"/>
  <c r="V990" i="14" s="1"/>
  <c r="N990" i="14"/>
  <c r="W989" i="14"/>
  <c r="S989" i="14"/>
  <c r="R989" i="14"/>
  <c r="Q989" i="14"/>
  <c r="U989" i="14" s="1"/>
  <c r="P989" i="14"/>
  <c r="O989" i="14"/>
  <c r="N989" i="14"/>
  <c r="T989" i="14" s="1"/>
  <c r="V989" i="14" s="1"/>
  <c r="S988" i="14"/>
  <c r="R988" i="14"/>
  <c r="Q988" i="14"/>
  <c r="U988" i="14" s="1"/>
  <c r="W988" i="14" s="1"/>
  <c r="P988" i="14"/>
  <c r="T988" i="14" s="1"/>
  <c r="V988" i="14" s="1"/>
  <c r="O988" i="14"/>
  <c r="N988" i="14"/>
  <c r="S987" i="14"/>
  <c r="U987" i="14" s="1"/>
  <c r="W987" i="14" s="1"/>
  <c r="R987" i="14"/>
  <c r="Q987" i="14"/>
  <c r="P987" i="14"/>
  <c r="O987" i="14"/>
  <c r="N987" i="14"/>
  <c r="T987" i="14" s="1"/>
  <c r="V987" i="14" s="1"/>
  <c r="U986" i="14"/>
  <c r="W986" i="14" s="1"/>
  <c r="S986" i="14"/>
  <c r="R986" i="14"/>
  <c r="Q986" i="14"/>
  <c r="P986" i="14"/>
  <c r="O986" i="14"/>
  <c r="T986" i="14" s="1"/>
  <c r="V986" i="14" s="1"/>
  <c r="N986" i="14"/>
  <c r="W985" i="14"/>
  <c r="S985" i="14"/>
  <c r="R985" i="14"/>
  <c r="Q985" i="14"/>
  <c r="U985" i="14" s="1"/>
  <c r="P985" i="14"/>
  <c r="O985" i="14"/>
  <c r="N985" i="14"/>
  <c r="T985" i="14" s="1"/>
  <c r="V985" i="14" s="1"/>
  <c r="S984" i="14"/>
  <c r="R984" i="14"/>
  <c r="Q984" i="14"/>
  <c r="U984" i="14" s="1"/>
  <c r="W984" i="14" s="1"/>
  <c r="P984" i="14"/>
  <c r="T984" i="14" s="1"/>
  <c r="V984" i="14" s="1"/>
  <c r="O984" i="14"/>
  <c r="N984" i="14"/>
  <c r="S983" i="14"/>
  <c r="U983" i="14" s="1"/>
  <c r="W983" i="14" s="1"/>
  <c r="R983" i="14"/>
  <c r="Q983" i="14"/>
  <c r="P983" i="14"/>
  <c r="O983" i="14"/>
  <c r="N983" i="14"/>
  <c r="T983" i="14" s="1"/>
  <c r="V983" i="14" s="1"/>
  <c r="U982" i="14"/>
  <c r="W982" i="14" s="1"/>
  <c r="S982" i="14"/>
  <c r="R982" i="14"/>
  <c r="Q982" i="14"/>
  <c r="P982" i="14"/>
  <c r="O982" i="14"/>
  <c r="T982" i="14" s="1"/>
  <c r="V982" i="14" s="1"/>
  <c r="N982" i="14"/>
  <c r="W981" i="14"/>
  <c r="S981" i="14"/>
  <c r="R981" i="14"/>
  <c r="Q981" i="14"/>
  <c r="U981" i="14" s="1"/>
  <c r="P981" i="14"/>
  <c r="O981" i="14"/>
  <c r="N981" i="14"/>
  <c r="S980" i="14"/>
  <c r="R980" i="14"/>
  <c r="Q980" i="14"/>
  <c r="U980" i="14" s="1"/>
  <c r="W980" i="14" s="1"/>
  <c r="P980" i="14"/>
  <c r="T980" i="14" s="1"/>
  <c r="V980" i="14" s="1"/>
  <c r="O980" i="14"/>
  <c r="N980" i="14"/>
  <c r="S979" i="14"/>
  <c r="U979" i="14" s="1"/>
  <c r="W979" i="14" s="1"/>
  <c r="R979" i="14"/>
  <c r="Q979" i="14"/>
  <c r="P979" i="14"/>
  <c r="O979" i="14"/>
  <c r="N979" i="14"/>
  <c r="T979" i="14" s="1"/>
  <c r="V979" i="14" s="1"/>
  <c r="U978" i="14"/>
  <c r="W978" i="14" s="1"/>
  <c r="S978" i="14"/>
  <c r="R978" i="14"/>
  <c r="Q978" i="14"/>
  <c r="P978" i="14"/>
  <c r="O978" i="14"/>
  <c r="T978" i="14" s="1"/>
  <c r="V978" i="14" s="1"/>
  <c r="N978" i="14"/>
  <c r="S977" i="14"/>
  <c r="R977" i="14"/>
  <c r="Q977" i="14"/>
  <c r="U977" i="14" s="1"/>
  <c r="W977" i="14" s="1"/>
  <c r="P977" i="14"/>
  <c r="O977" i="14"/>
  <c r="N977" i="14"/>
  <c r="T977" i="14" s="1"/>
  <c r="V977" i="14" s="1"/>
  <c r="S976" i="14"/>
  <c r="R976" i="14"/>
  <c r="Q976" i="14"/>
  <c r="U976" i="14" s="1"/>
  <c r="W976" i="14" s="1"/>
  <c r="P976" i="14"/>
  <c r="T976" i="14" s="1"/>
  <c r="V976" i="14" s="1"/>
  <c r="O976" i="14"/>
  <c r="N976" i="14"/>
  <c r="S975" i="14"/>
  <c r="U975" i="14" s="1"/>
  <c r="W975" i="14" s="1"/>
  <c r="R975" i="14"/>
  <c r="Q975" i="14"/>
  <c r="P975" i="14"/>
  <c r="O975" i="14"/>
  <c r="N975" i="14"/>
  <c r="T975" i="14" s="1"/>
  <c r="V975" i="14" s="1"/>
  <c r="U974" i="14"/>
  <c r="W974" i="14" s="1"/>
  <c r="S974" i="14"/>
  <c r="R974" i="14"/>
  <c r="Q974" i="14"/>
  <c r="P974" i="14"/>
  <c r="O974" i="14"/>
  <c r="T974" i="14" s="1"/>
  <c r="V974" i="14" s="1"/>
  <c r="N974" i="14"/>
  <c r="W973" i="14"/>
  <c r="S973" i="14"/>
  <c r="R973" i="14"/>
  <c r="Q973" i="14"/>
  <c r="U973" i="14" s="1"/>
  <c r="P973" i="14"/>
  <c r="O973" i="14"/>
  <c r="N973" i="14"/>
  <c r="T973" i="14" s="1"/>
  <c r="V973" i="14" s="1"/>
  <c r="S972" i="14"/>
  <c r="R972" i="14"/>
  <c r="Q972" i="14"/>
  <c r="U972" i="14" s="1"/>
  <c r="W972" i="14" s="1"/>
  <c r="P972" i="14"/>
  <c r="T972" i="14" s="1"/>
  <c r="V972" i="14" s="1"/>
  <c r="O972" i="14"/>
  <c r="N972" i="14"/>
  <c r="S971" i="14"/>
  <c r="U971" i="14" s="1"/>
  <c r="W971" i="14" s="1"/>
  <c r="R971" i="14"/>
  <c r="Q971" i="14"/>
  <c r="P971" i="14"/>
  <c r="O971" i="14"/>
  <c r="N971" i="14"/>
  <c r="T971" i="14" s="1"/>
  <c r="V971" i="14" s="1"/>
  <c r="U970" i="14"/>
  <c r="W970" i="14" s="1"/>
  <c r="S970" i="14"/>
  <c r="R970" i="14"/>
  <c r="Q970" i="14"/>
  <c r="P970" i="14"/>
  <c r="O970" i="14"/>
  <c r="T970" i="14" s="1"/>
  <c r="V970" i="14" s="1"/>
  <c r="N970" i="14"/>
  <c r="W969" i="14"/>
  <c r="S969" i="14"/>
  <c r="R969" i="14"/>
  <c r="Q969" i="14"/>
  <c r="U969" i="14" s="1"/>
  <c r="P969" i="14"/>
  <c r="O969" i="14"/>
  <c r="N969" i="14"/>
  <c r="T969" i="14" s="1"/>
  <c r="V969" i="14" s="1"/>
  <c r="S968" i="14"/>
  <c r="R968" i="14"/>
  <c r="Q968" i="14"/>
  <c r="U968" i="14" s="1"/>
  <c r="W968" i="14" s="1"/>
  <c r="P968" i="14"/>
  <c r="T968" i="14" s="1"/>
  <c r="V968" i="14" s="1"/>
  <c r="O968" i="14"/>
  <c r="N968" i="14"/>
  <c r="S967" i="14"/>
  <c r="U967" i="14" s="1"/>
  <c r="W967" i="14" s="1"/>
  <c r="R967" i="14"/>
  <c r="Q967" i="14"/>
  <c r="P967" i="14"/>
  <c r="O967" i="14"/>
  <c r="N967" i="14"/>
  <c r="T967" i="14" s="1"/>
  <c r="V967" i="14" s="1"/>
  <c r="U966" i="14"/>
  <c r="W966" i="14" s="1"/>
  <c r="S966" i="14"/>
  <c r="R966" i="14"/>
  <c r="Q966" i="14"/>
  <c r="P966" i="14"/>
  <c r="O966" i="14"/>
  <c r="T966" i="14" s="1"/>
  <c r="V966" i="14" s="1"/>
  <c r="N966" i="14"/>
  <c r="W965" i="14"/>
  <c r="S965" i="14"/>
  <c r="R965" i="14"/>
  <c r="Q965" i="14"/>
  <c r="U965" i="14" s="1"/>
  <c r="P965" i="14"/>
  <c r="O965" i="14"/>
  <c r="N965" i="14"/>
  <c r="S964" i="14"/>
  <c r="R964" i="14"/>
  <c r="Q964" i="14"/>
  <c r="U964" i="14" s="1"/>
  <c r="W964" i="14" s="1"/>
  <c r="P964" i="14"/>
  <c r="T964" i="14" s="1"/>
  <c r="V964" i="14" s="1"/>
  <c r="O964" i="14"/>
  <c r="N964" i="14"/>
  <c r="S963" i="14"/>
  <c r="U963" i="14" s="1"/>
  <c r="W963" i="14" s="1"/>
  <c r="R963" i="14"/>
  <c r="Q963" i="14"/>
  <c r="P963" i="14"/>
  <c r="O963" i="14"/>
  <c r="N963" i="14"/>
  <c r="T963" i="14" s="1"/>
  <c r="V963" i="14" s="1"/>
  <c r="U962" i="14"/>
  <c r="W962" i="14" s="1"/>
  <c r="S962" i="14"/>
  <c r="R962" i="14"/>
  <c r="Q962" i="14"/>
  <c r="P962" i="14"/>
  <c r="O962" i="14"/>
  <c r="T962" i="14" s="1"/>
  <c r="V962" i="14" s="1"/>
  <c r="N962" i="14"/>
  <c r="S961" i="14"/>
  <c r="R961" i="14"/>
  <c r="Q961" i="14"/>
  <c r="U961" i="14" s="1"/>
  <c r="W961" i="14" s="1"/>
  <c r="P961" i="14"/>
  <c r="O961" i="14"/>
  <c r="N961" i="14"/>
  <c r="T961" i="14" s="1"/>
  <c r="V961" i="14" s="1"/>
  <c r="S960" i="14"/>
  <c r="R960" i="14"/>
  <c r="Q960" i="14"/>
  <c r="U960" i="14" s="1"/>
  <c r="W960" i="14" s="1"/>
  <c r="P960" i="14"/>
  <c r="T960" i="14" s="1"/>
  <c r="V960" i="14" s="1"/>
  <c r="O960" i="14"/>
  <c r="N960" i="14"/>
  <c r="S959" i="14"/>
  <c r="U959" i="14" s="1"/>
  <c r="W959" i="14" s="1"/>
  <c r="R959" i="14"/>
  <c r="Q959" i="14"/>
  <c r="P959" i="14"/>
  <c r="O959" i="14"/>
  <c r="N959" i="14"/>
  <c r="T959" i="14" s="1"/>
  <c r="V959" i="14" s="1"/>
  <c r="U958" i="14"/>
  <c r="W958" i="14" s="1"/>
  <c r="S958" i="14"/>
  <c r="R958" i="14"/>
  <c r="Q958" i="14"/>
  <c r="P958" i="14"/>
  <c r="O958" i="14"/>
  <c r="T958" i="14" s="1"/>
  <c r="V958" i="14" s="1"/>
  <c r="N958" i="14"/>
  <c r="W957" i="14"/>
  <c r="S957" i="14"/>
  <c r="R957" i="14"/>
  <c r="Q957" i="14"/>
  <c r="U957" i="14" s="1"/>
  <c r="P957" i="14"/>
  <c r="O957" i="14"/>
  <c r="N957" i="14"/>
  <c r="T957" i="14" s="1"/>
  <c r="V957" i="14" s="1"/>
  <c r="S956" i="14"/>
  <c r="R956" i="14"/>
  <c r="Q956" i="14"/>
  <c r="U956" i="14" s="1"/>
  <c r="W956" i="14" s="1"/>
  <c r="P956" i="14"/>
  <c r="T956" i="14" s="1"/>
  <c r="V956" i="14" s="1"/>
  <c r="O956" i="14"/>
  <c r="N956" i="14"/>
  <c r="S955" i="14"/>
  <c r="U955" i="14" s="1"/>
  <c r="W955" i="14" s="1"/>
  <c r="R955" i="14"/>
  <c r="Q955" i="14"/>
  <c r="P955" i="14"/>
  <c r="O955" i="14"/>
  <c r="N955" i="14"/>
  <c r="T955" i="14" s="1"/>
  <c r="V955" i="14" s="1"/>
  <c r="U954" i="14"/>
  <c r="W954" i="14" s="1"/>
  <c r="S954" i="14"/>
  <c r="R954" i="14"/>
  <c r="Q954" i="14"/>
  <c r="P954" i="14"/>
  <c r="O954" i="14"/>
  <c r="T954" i="14" s="1"/>
  <c r="V954" i="14" s="1"/>
  <c r="N954" i="14"/>
  <c r="W953" i="14"/>
  <c r="S953" i="14"/>
  <c r="R953" i="14"/>
  <c r="Q953" i="14"/>
  <c r="U953" i="14" s="1"/>
  <c r="P953" i="14"/>
  <c r="O953" i="14"/>
  <c r="N953" i="14"/>
  <c r="T953" i="14" s="1"/>
  <c r="V953" i="14" s="1"/>
  <c r="S952" i="14"/>
  <c r="R952" i="14"/>
  <c r="Q952" i="14"/>
  <c r="U952" i="14" s="1"/>
  <c r="W952" i="14" s="1"/>
  <c r="P952" i="14"/>
  <c r="T952" i="14" s="1"/>
  <c r="V952" i="14" s="1"/>
  <c r="O952" i="14"/>
  <c r="N952" i="14"/>
  <c r="S951" i="14"/>
  <c r="U951" i="14" s="1"/>
  <c r="W951" i="14" s="1"/>
  <c r="R951" i="14"/>
  <c r="Q951" i="14"/>
  <c r="P951" i="14"/>
  <c r="O951" i="14"/>
  <c r="N951" i="14"/>
  <c r="T951" i="14" s="1"/>
  <c r="V951" i="14" s="1"/>
  <c r="U950" i="14"/>
  <c r="W950" i="14" s="1"/>
  <c r="S950" i="14"/>
  <c r="R950" i="14"/>
  <c r="Q950" i="14"/>
  <c r="P950" i="14"/>
  <c r="O950" i="14"/>
  <c r="T950" i="14" s="1"/>
  <c r="V950" i="14" s="1"/>
  <c r="N950" i="14"/>
  <c r="W949" i="14"/>
  <c r="S949" i="14"/>
  <c r="R949" i="14"/>
  <c r="Q949" i="14"/>
  <c r="U949" i="14" s="1"/>
  <c r="P949" i="14"/>
  <c r="O949" i="14"/>
  <c r="N949" i="14"/>
  <c r="S948" i="14"/>
  <c r="R948" i="14"/>
  <c r="Q948" i="14"/>
  <c r="U948" i="14" s="1"/>
  <c r="W948" i="14" s="1"/>
  <c r="P948" i="14"/>
  <c r="T948" i="14" s="1"/>
  <c r="V948" i="14" s="1"/>
  <c r="O948" i="14"/>
  <c r="N948" i="14"/>
  <c r="S947" i="14"/>
  <c r="U947" i="14" s="1"/>
  <c r="W947" i="14" s="1"/>
  <c r="R947" i="14"/>
  <c r="Q947" i="14"/>
  <c r="P947" i="14"/>
  <c r="O947" i="14"/>
  <c r="N947" i="14"/>
  <c r="T947" i="14" s="1"/>
  <c r="V947" i="14" s="1"/>
  <c r="U946" i="14"/>
  <c r="W946" i="14" s="1"/>
  <c r="S946" i="14"/>
  <c r="R946" i="14"/>
  <c r="Q946" i="14"/>
  <c r="P946" i="14"/>
  <c r="O946" i="14"/>
  <c r="T946" i="14" s="1"/>
  <c r="V946" i="14" s="1"/>
  <c r="N946" i="14"/>
  <c r="S945" i="14"/>
  <c r="R945" i="14"/>
  <c r="Q945" i="14"/>
  <c r="U945" i="14" s="1"/>
  <c r="W945" i="14" s="1"/>
  <c r="P945" i="14"/>
  <c r="O945" i="14"/>
  <c r="N945" i="14"/>
  <c r="T945" i="14" s="1"/>
  <c r="V945" i="14" s="1"/>
  <c r="S944" i="14"/>
  <c r="R944" i="14"/>
  <c r="Q944" i="14"/>
  <c r="U944" i="14" s="1"/>
  <c r="W944" i="14" s="1"/>
  <c r="P944" i="14"/>
  <c r="T944" i="14" s="1"/>
  <c r="V944" i="14" s="1"/>
  <c r="O944" i="14"/>
  <c r="N944" i="14"/>
  <c r="S943" i="14"/>
  <c r="U943" i="14" s="1"/>
  <c r="W943" i="14" s="1"/>
  <c r="R943" i="14"/>
  <c r="Q943" i="14"/>
  <c r="P943" i="14"/>
  <c r="O943" i="14"/>
  <c r="N943" i="14"/>
  <c r="T943" i="14" s="1"/>
  <c r="V943" i="14" s="1"/>
  <c r="U942" i="14"/>
  <c r="W942" i="14" s="1"/>
  <c r="S942" i="14"/>
  <c r="R942" i="14"/>
  <c r="Q942" i="14"/>
  <c r="P942" i="14"/>
  <c r="O942" i="14"/>
  <c r="T942" i="14" s="1"/>
  <c r="V942" i="14" s="1"/>
  <c r="N942" i="14"/>
  <c r="W941" i="14"/>
  <c r="S941" i="14"/>
  <c r="R941" i="14"/>
  <c r="Q941" i="14"/>
  <c r="U941" i="14" s="1"/>
  <c r="P941" i="14"/>
  <c r="O941" i="14"/>
  <c r="N941" i="14"/>
  <c r="T941" i="14" s="1"/>
  <c r="V941" i="14" s="1"/>
  <c r="S940" i="14"/>
  <c r="R940" i="14"/>
  <c r="Q940" i="14"/>
  <c r="U940" i="14" s="1"/>
  <c r="W940" i="14" s="1"/>
  <c r="P940" i="14"/>
  <c r="T940" i="14" s="1"/>
  <c r="V940" i="14" s="1"/>
  <c r="O940" i="14"/>
  <c r="N940" i="14"/>
  <c r="S939" i="14"/>
  <c r="U939" i="14" s="1"/>
  <c r="W939" i="14" s="1"/>
  <c r="R939" i="14"/>
  <c r="Q939" i="14"/>
  <c r="P939" i="14"/>
  <c r="O939" i="14"/>
  <c r="N939" i="14"/>
  <c r="T939" i="14" s="1"/>
  <c r="V939" i="14" s="1"/>
  <c r="U938" i="14"/>
  <c r="W938" i="14" s="1"/>
  <c r="S938" i="14"/>
  <c r="R938" i="14"/>
  <c r="Q938" i="14"/>
  <c r="P938" i="14"/>
  <c r="O938" i="14"/>
  <c r="T938" i="14" s="1"/>
  <c r="V938" i="14" s="1"/>
  <c r="N938" i="14"/>
  <c r="W937" i="14"/>
  <c r="S937" i="14"/>
  <c r="R937" i="14"/>
  <c r="Q937" i="14"/>
  <c r="U937" i="14" s="1"/>
  <c r="P937" i="14"/>
  <c r="O937" i="14"/>
  <c r="N937" i="14"/>
  <c r="T937" i="14" s="1"/>
  <c r="V937" i="14" s="1"/>
  <c r="S936" i="14"/>
  <c r="R936" i="14"/>
  <c r="Q936" i="14"/>
  <c r="U936" i="14" s="1"/>
  <c r="W936" i="14" s="1"/>
  <c r="P936" i="14"/>
  <c r="T936" i="14" s="1"/>
  <c r="V936" i="14" s="1"/>
  <c r="O936" i="14"/>
  <c r="N936" i="14"/>
  <c r="S935" i="14"/>
  <c r="U935" i="14" s="1"/>
  <c r="W935" i="14" s="1"/>
  <c r="R935" i="14"/>
  <c r="Q935" i="14"/>
  <c r="P935" i="14"/>
  <c r="O935" i="14"/>
  <c r="N935" i="14"/>
  <c r="T935" i="14" s="1"/>
  <c r="V935" i="14" s="1"/>
  <c r="U934" i="14"/>
  <c r="W934" i="14" s="1"/>
  <c r="S934" i="14"/>
  <c r="R934" i="14"/>
  <c r="Q934" i="14"/>
  <c r="P934" i="14"/>
  <c r="O934" i="14"/>
  <c r="T934" i="14" s="1"/>
  <c r="V934" i="14" s="1"/>
  <c r="N934" i="14"/>
  <c r="W933" i="14"/>
  <c r="S933" i="14"/>
  <c r="R933" i="14"/>
  <c r="Q933" i="14"/>
  <c r="U933" i="14" s="1"/>
  <c r="P933" i="14"/>
  <c r="O933" i="14"/>
  <c r="N933" i="14"/>
  <c r="S932" i="14"/>
  <c r="R932" i="14"/>
  <c r="Q932" i="14"/>
  <c r="U932" i="14" s="1"/>
  <c r="W932" i="14" s="1"/>
  <c r="P932" i="14"/>
  <c r="T932" i="14" s="1"/>
  <c r="V932" i="14" s="1"/>
  <c r="O932" i="14"/>
  <c r="N932" i="14"/>
  <c r="S931" i="14"/>
  <c r="U931" i="14" s="1"/>
  <c r="W931" i="14" s="1"/>
  <c r="R931" i="14"/>
  <c r="Q931" i="14"/>
  <c r="P931" i="14"/>
  <c r="O931" i="14"/>
  <c r="N931" i="14"/>
  <c r="T931" i="14" s="1"/>
  <c r="V931" i="14" s="1"/>
  <c r="U930" i="14"/>
  <c r="W930" i="14" s="1"/>
  <c r="S930" i="14"/>
  <c r="R930" i="14"/>
  <c r="Q930" i="14"/>
  <c r="P930" i="14"/>
  <c r="O930" i="14"/>
  <c r="T930" i="14" s="1"/>
  <c r="V930" i="14" s="1"/>
  <c r="N930" i="14"/>
  <c r="W929" i="14"/>
  <c r="S929" i="14"/>
  <c r="R929" i="14"/>
  <c r="Q929" i="14"/>
  <c r="U929" i="14" s="1"/>
  <c r="P929" i="14"/>
  <c r="O929" i="14"/>
  <c r="N929" i="14"/>
  <c r="S928" i="14"/>
  <c r="R928" i="14"/>
  <c r="Q928" i="14"/>
  <c r="U928" i="14" s="1"/>
  <c r="W928" i="14" s="1"/>
  <c r="P928" i="14"/>
  <c r="T928" i="14" s="1"/>
  <c r="V928" i="14" s="1"/>
  <c r="O928" i="14"/>
  <c r="N928" i="14"/>
  <c r="U927" i="14"/>
  <c r="W927" i="14" s="1"/>
  <c r="S927" i="14"/>
  <c r="R927" i="14"/>
  <c r="Q927" i="14"/>
  <c r="P927" i="14"/>
  <c r="O927" i="14"/>
  <c r="N927" i="14"/>
  <c r="T927" i="14" s="1"/>
  <c r="V927" i="14" s="1"/>
  <c r="U926" i="14"/>
  <c r="W926" i="14" s="1"/>
  <c r="S926" i="14"/>
  <c r="R926" i="14"/>
  <c r="Q926" i="14"/>
  <c r="P926" i="14"/>
  <c r="O926" i="14"/>
  <c r="T926" i="14" s="1"/>
  <c r="V926" i="14" s="1"/>
  <c r="N926" i="14"/>
  <c r="S925" i="14"/>
  <c r="R925" i="14"/>
  <c r="Q925" i="14"/>
  <c r="U925" i="14" s="1"/>
  <c r="W925" i="14" s="1"/>
  <c r="P925" i="14"/>
  <c r="O925" i="14"/>
  <c r="N925" i="14"/>
  <c r="T925" i="14" s="1"/>
  <c r="V925" i="14" s="1"/>
  <c r="S924" i="14"/>
  <c r="R924" i="14"/>
  <c r="Q924" i="14"/>
  <c r="U924" i="14" s="1"/>
  <c r="W924" i="14" s="1"/>
  <c r="P924" i="14"/>
  <c r="T924" i="14" s="1"/>
  <c r="V924" i="14" s="1"/>
  <c r="O924" i="14"/>
  <c r="N924" i="14"/>
  <c r="S923" i="14"/>
  <c r="U923" i="14" s="1"/>
  <c r="W923" i="14" s="1"/>
  <c r="R923" i="14"/>
  <c r="Q923" i="14"/>
  <c r="P923" i="14"/>
  <c r="O923" i="14"/>
  <c r="N923" i="14"/>
  <c r="T923" i="14" s="1"/>
  <c r="V923" i="14" s="1"/>
  <c r="U922" i="14"/>
  <c r="W922" i="14" s="1"/>
  <c r="S922" i="14"/>
  <c r="R922" i="14"/>
  <c r="Q922" i="14"/>
  <c r="P922" i="14"/>
  <c r="O922" i="14"/>
  <c r="T922" i="14" s="1"/>
  <c r="V922" i="14" s="1"/>
  <c r="N922" i="14"/>
  <c r="W921" i="14"/>
  <c r="S921" i="14"/>
  <c r="R921" i="14"/>
  <c r="Q921" i="14"/>
  <c r="U921" i="14" s="1"/>
  <c r="P921" i="14"/>
  <c r="O921" i="14"/>
  <c r="N921" i="14"/>
  <c r="S920" i="14"/>
  <c r="R920" i="14"/>
  <c r="Q920" i="14"/>
  <c r="U920" i="14" s="1"/>
  <c r="W920" i="14" s="1"/>
  <c r="P920" i="14"/>
  <c r="T920" i="14" s="1"/>
  <c r="V920" i="14" s="1"/>
  <c r="O920" i="14"/>
  <c r="N920" i="14"/>
  <c r="U919" i="14"/>
  <c r="W919" i="14" s="1"/>
  <c r="S919" i="14"/>
  <c r="R919" i="14"/>
  <c r="Q919" i="14"/>
  <c r="P919" i="14"/>
  <c r="O919" i="14"/>
  <c r="N919" i="14"/>
  <c r="T919" i="14" s="1"/>
  <c r="V919" i="14" s="1"/>
  <c r="U918" i="14"/>
  <c r="W918" i="14" s="1"/>
  <c r="S918" i="14"/>
  <c r="R918" i="14"/>
  <c r="Q918" i="14"/>
  <c r="P918" i="14"/>
  <c r="O918" i="14"/>
  <c r="T918" i="14" s="1"/>
  <c r="V918" i="14" s="1"/>
  <c r="N918" i="14"/>
  <c r="S917" i="14"/>
  <c r="R917" i="14"/>
  <c r="Q917" i="14"/>
  <c r="U917" i="14" s="1"/>
  <c r="W917" i="14" s="1"/>
  <c r="P917" i="14"/>
  <c r="O917" i="14"/>
  <c r="N917" i="14"/>
  <c r="T917" i="14" s="1"/>
  <c r="V917" i="14" s="1"/>
  <c r="S916" i="14"/>
  <c r="R916" i="14"/>
  <c r="Q916" i="14"/>
  <c r="U916" i="14" s="1"/>
  <c r="W916" i="14" s="1"/>
  <c r="P916" i="14"/>
  <c r="T916" i="14" s="1"/>
  <c r="V916" i="14" s="1"/>
  <c r="O916" i="14"/>
  <c r="N916" i="14"/>
  <c r="S915" i="14"/>
  <c r="U915" i="14" s="1"/>
  <c r="W915" i="14" s="1"/>
  <c r="R915" i="14"/>
  <c r="Q915" i="14"/>
  <c r="P915" i="14"/>
  <c r="O915" i="14"/>
  <c r="N915" i="14"/>
  <c r="T915" i="14" s="1"/>
  <c r="V915" i="14" s="1"/>
  <c r="U914" i="14"/>
  <c r="W914" i="14" s="1"/>
  <c r="S914" i="14"/>
  <c r="R914" i="14"/>
  <c r="Q914" i="14"/>
  <c r="P914" i="14"/>
  <c r="O914" i="14"/>
  <c r="T914" i="14" s="1"/>
  <c r="V914" i="14" s="1"/>
  <c r="N914" i="14"/>
  <c r="W913" i="14"/>
  <c r="S913" i="14"/>
  <c r="R913" i="14"/>
  <c r="Q913" i="14"/>
  <c r="U913" i="14" s="1"/>
  <c r="P913" i="14"/>
  <c r="O913" i="14"/>
  <c r="N913" i="14"/>
  <c r="S912" i="14"/>
  <c r="R912" i="14"/>
  <c r="Q912" i="14"/>
  <c r="U912" i="14" s="1"/>
  <c r="W912" i="14" s="1"/>
  <c r="P912" i="14"/>
  <c r="T912" i="14" s="1"/>
  <c r="V912" i="14" s="1"/>
  <c r="O912" i="14"/>
  <c r="N912" i="14"/>
  <c r="U911" i="14"/>
  <c r="W911" i="14" s="1"/>
  <c r="S911" i="14"/>
  <c r="R911" i="14"/>
  <c r="Q911" i="14"/>
  <c r="P911" i="14"/>
  <c r="O911" i="14"/>
  <c r="N911" i="14"/>
  <c r="T911" i="14" s="1"/>
  <c r="V911" i="14" s="1"/>
  <c r="U910" i="14"/>
  <c r="W910" i="14" s="1"/>
  <c r="S910" i="14"/>
  <c r="R910" i="14"/>
  <c r="Q910" i="14"/>
  <c r="P910" i="14"/>
  <c r="O910" i="14"/>
  <c r="T910" i="14" s="1"/>
  <c r="V910" i="14" s="1"/>
  <c r="N910" i="14"/>
  <c r="S909" i="14"/>
  <c r="R909" i="14"/>
  <c r="Q909" i="14"/>
  <c r="U909" i="14" s="1"/>
  <c r="W909" i="14" s="1"/>
  <c r="P909" i="14"/>
  <c r="O909" i="14"/>
  <c r="N909" i="14"/>
  <c r="T909" i="14" s="1"/>
  <c r="V909" i="14" s="1"/>
  <c r="S908" i="14"/>
  <c r="R908" i="14"/>
  <c r="Q908" i="14"/>
  <c r="U908" i="14" s="1"/>
  <c r="W908" i="14" s="1"/>
  <c r="P908" i="14"/>
  <c r="T908" i="14" s="1"/>
  <c r="V908" i="14" s="1"/>
  <c r="O908" i="14"/>
  <c r="N908" i="14"/>
  <c r="S907" i="14"/>
  <c r="U907" i="14" s="1"/>
  <c r="W907" i="14" s="1"/>
  <c r="R907" i="14"/>
  <c r="Q907" i="14"/>
  <c r="P907" i="14"/>
  <c r="O907" i="14"/>
  <c r="N907" i="14"/>
  <c r="T907" i="14" s="1"/>
  <c r="V907" i="14" s="1"/>
  <c r="U906" i="14"/>
  <c r="W906" i="14" s="1"/>
  <c r="S906" i="14"/>
  <c r="R906" i="14"/>
  <c r="Q906" i="14"/>
  <c r="P906" i="14"/>
  <c r="O906" i="14"/>
  <c r="T906" i="14" s="1"/>
  <c r="V906" i="14" s="1"/>
  <c r="N906" i="14"/>
  <c r="S905" i="14"/>
  <c r="R905" i="14"/>
  <c r="Q905" i="14"/>
  <c r="U905" i="14" s="1"/>
  <c r="W905" i="14" s="1"/>
  <c r="P905" i="14"/>
  <c r="O905" i="14"/>
  <c r="N905" i="14"/>
  <c r="S904" i="14"/>
  <c r="R904" i="14"/>
  <c r="Q904" i="14"/>
  <c r="U904" i="14" s="1"/>
  <c r="W904" i="14" s="1"/>
  <c r="P904" i="14"/>
  <c r="T904" i="14" s="1"/>
  <c r="V904" i="14" s="1"/>
  <c r="O904" i="14"/>
  <c r="N904" i="14"/>
  <c r="U903" i="14"/>
  <c r="W903" i="14" s="1"/>
  <c r="S903" i="14"/>
  <c r="R903" i="14"/>
  <c r="Q903" i="14"/>
  <c r="P903" i="14"/>
  <c r="O903" i="14"/>
  <c r="N903" i="14"/>
  <c r="T903" i="14" s="1"/>
  <c r="V903" i="14" s="1"/>
  <c r="U902" i="14"/>
  <c r="W902" i="14" s="1"/>
  <c r="S902" i="14"/>
  <c r="R902" i="14"/>
  <c r="Q902" i="14"/>
  <c r="P902" i="14"/>
  <c r="O902" i="14"/>
  <c r="T902" i="14" s="1"/>
  <c r="V902" i="14" s="1"/>
  <c r="N902" i="14"/>
  <c r="S901" i="14"/>
  <c r="R901" i="14"/>
  <c r="Q901" i="14"/>
  <c r="U901" i="14" s="1"/>
  <c r="W901" i="14" s="1"/>
  <c r="P901" i="14"/>
  <c r="O901" i="14"/>
  <c r="N901" i="14"/>
  <c r="T901" i="14" s="1"/>
  <c r="V901" i="14" s="1"/>
  <c r="S900" i="14"/>
  <c r="R900" i="14"/>
  <c r="Q900" i="14"/>
  <c r="U900" i="14" s="1"/>
  <c r="W900" i="14" s="1"/>
  <c r="P900" i="14"/>
  <c r="T900" i="14" s="1"/>
  <c r="V900" i="14" s="1"/>
  <c r="O900" i="14"/>
  <c r="N900" i="14"/>
  <c r="S899" i="14"/>
  <c r="U899" i="14" s="1"/>
  <c r="W899" i="14" s="1"/>
  <c r="R899" i="14"/>
  <c r="Q899" i="14"/>
  <c r="P899" i="14"/>
  <c r="O899" i="14"/>
  <c r="N899" i="14"/>
  <c r="T899" i="14" s="1"/>
  <c r="V899" i="14" s="1"/>
  <c r="U898" i="14"/>
  <c r="W898" i="14" s="1"/>
  <c r="S898" i="14"/>
  <c r="R898" i="14"/>
  <c r="Q898" i="14"/>
  <c r="P898" i="14"/>
  <c r="O898" i="14"/>
  <c r="T898" i="14" s="1"/>
  <c r="V898" i="14" s="1"/>
  <c r="N898" i="14"/>
  <c r="S897" i="14"/>
  <c r="R897" i="14"/>
  <c r="Q897" i="14"/>
  <c r="U897" i="14" s="1"/>
  <c r="W897" i="14" s="1"/>
  <c r="P897" i="14"/>
  <c r="O897" i="14"/>
  <c r="N897" i="14"/>
  <c r="S896" i="14"/>
  <c r="R896" i="14"/>
  <c r="Q896" i="14"/>
  <c r="U896" i="14" s="1"/>
  <c r="W896" i="14" s="1"/>
  <c r="P896" i="14"/>
  <c r="T896" i="14" s="1"/>
  <c r="V896" i="14" s="1"/>
  <c r="O896" i="14"/>
  <c r="N896" i="14"/>
  <c r="U895" i="14"/>
  <c r="W895" i="14" s="1"/>
  <c r="S895" i="14"/>
  <c r="R895" i="14"/>
  <c r="Q895" i="14"/>
  <c r="P895" i="14"/>
  <c r="O895" i="14"/>
  <c r="N895" i="14"/>
  <c r="T895" i="14" s="1"/>
  <c r="V895" i="14" s="1"/>
  <c r="U894" i="14"/>
  <c r="W894" i="14" s="1"/>
  <c r="S894" i="14"/>
  <c r="R894" i="14"/>
  <c r="Q894" i="14"/>
  <c r="P894" i="14"/>
  <c r="O894" i="14"/>
  <c r="T894" i="14" s="1"/>
  <c r="V894" i="14" s="1"/>
  <c r="N894" i="14"/>
  <c r="S893" i="14"/>
  <c r="R893" i="14"/>
  <c r="Q893" i="14"/>
  <c r="U893" i="14" s="1"/>
  <c r="W893" i="14" s="1"/>
  <c r="P893" i="14"/>
  <c r="O893" i="14"/>
  <c r="N893" i="14"/>
  <c r="T893" i="14" s="1"/>
  <c r="V893" i="14" s="1"/>
  <c r="S892" i="14"/>
  <c r="R892" i="14"/>
  <c r="Q892" i="14"/>
  <c r="U892" i="14" s="1"/>
  <c r="W892" i="14" s="1"/>
  <c r="P892" i="14"/>
  <c r="T892" i="14" s="1"/>
  <c r="V892" i="14" s="1"/>
  <c r="O892" i="14"/>
  <c r="N892" i="14"/>
  <c r="S891" i="14"/>
  <c r="U891" i="14" s="1"/>
  <c r="W891" i="14" s="1"/>
  <c r="R891" i="14"/>
  <c r="Q891" i="14"/>
  <c r="P891" i="14"/>
  <c r="O891" i="14"/>
  <c r="N891" i="14"/>
  <c r="T891" i="14" s="1"/>
  <c r="V891" i="14" s="1"/>
  <c r="U890" i="14"/>
  <c r="W890" i="14" s="1"/>
  <c r="S890" i="14"/>
  <c r="R890" i="14"/>
  <c r="Q890" i="14"/>
  <c r="P890" i="14"/>
  <c r="O890" i="14"/>
  <c r="T890" i="14" s="1"/>
  <c r="V890" i="14" s="1"/>
  <c r="N890" i="14"/>
  <c r="S889" i="14"/>
  <c r="R889" i="14"/>
  <c r="Q889" i="14"/>
  <c r="U889" i="14" s="1"/>
  <c r="W889" i="14" s="1"/>
  <c r="P889" i="14"/>
  <c r="O889" i="14"/>
  <c r="N889" i="14"/>
  <c r="S888" i="14"/>
  <c r="R888" i="14"/>
  <c r="Q888" i="14"/>
  <c r="U888" i="14" s="1"/>
  <c r="W888" i="14" s="1"/>
  <c r="P888" i="14"/>
  <c r="T888" i="14" s="1"/>
  <c r="V888" i="14" s="1"/>
  <c r="O888" i="14"/>
  <c r="N888" i="14"/>
  <c r="U887" i="14"/>
  <c r="W887" i="14" s="1"/>
  <c r="S887" i="14"/>
  <c r="R887" i="14"/>
  <c r="Q887" i="14"/>
  <c r="P887" i="14"/>
  <c r="O887" i="14"/>
  <c r="N887" i="14"/>
  <c r="T887" i="14" s="1"/>
  <c r="V887" i="14" s="1"/>
  <c r="U886" i="14"/>
  <c r="W886" i="14" s="1"/>
  <c r="S886" i="14"/>
  <c r="R886" i="14"/>
  <c r="Q886" i="14"/>
  <c r="P886" i="14"/>
  <c r="O886" i="14"/>
  <c r="T886" i="14" s="1"/>
  <c r="V886" i="14" s="1"/>
  <c r="N886" i="14"/>
  <c r="S885" i="14"/>
  <c r="R885" i="14"/>
  <c r="Q885" i="14"/>
  <c r="U885" i="14" s="1"/>
  <c r="W885" i="14" s="1"/>
  <c r="P885" i="14"/>
  <c r="O885" i="14"/>
  <c r="N885" i="14"/>
  <c r="S884" i="14"/>
  <c r="R884" i="14"/>
  <c r="Q884" i="14"/>
  <c r="U884" i="14" s="1"/>
  <c r="W884" i="14" s="1"/>
  <c r="P884" i="14"/>
  <c r="T884" i="14" s="1"/>
  <c r="V884" i="14" s="1"/>
  <c r="O884" i="14"/>
  <c r="N884" i="14"/>
  <c r="U883" i="14"/>
  <c r="W883" i="14" s="1"/>
  <c r="S883" i="14"/>
  <c r="R883" i="14"/>
  <c r="Q883" i="14"/>
  <c r="P883" i="14"/>
  <c r="O883" i="14"/>
  <c r="N883" i="14"/>
  <c r="T883" i="14" s="1"/>
  <c r="V883" i="14" s="1"/>
  <c r="U882" i="14"/>
  <c r="W882" i="14" s="1"/>
  <c r="T882" i="14"/>
  <c r="V882" i="14" s="1"/>
  <c r="S882" i="14"/>
  <c r="R882" i="14"/>
  <c r="Q882" i="14"/>
  <c r="P882" i="14"/>
  <c r="O882" i="14"/>
  <c r="N882" i="14"/>
  <c r="W881" i="14"/>
  <c r="S881" i="14"/>
  <c r="R881" i="14"/>
  <c r="Q881" i="14"/>
  <c r="U881" i="14" s="1"/>
  <c r="P881" i="14"/>
  <c r="O881" i="14"/>
  <c r="N881" i="14"/>
  <c r="T881" i="14" s="1"/>
  <c r="V881" i="14" s="1"/>
  <c r="S880" i="14"/>
  <c r="R880" i="14"/>
  <c r="Q880" i="14"/>
  <c r="P880" i="14"/>
  <c r="T880" i="14" s="1"/>
  <c r="V880" i="14" s="1"/>
  <c r="O880" i="14"/>
  <c r="N880" i="14"/>
  <c r="S879" i="14"/>
  <c r="R879" i="14"/>
  <c r="U879" i="14" s="1"/>
  <c r="W879" i="14" s="1"/>
  <c r="Q879" i="14"/>
  <c r="P879" i="14"/>
  <c r="O879" i="14"/>
  <c r="N879" i="14"/>
  <c r="T879" i="14" s="1"/>
  <c r="V879" i="14" s="1"/>
  <c r="W878" i="14"/>
  <c r="U878" i="14"/>
  <c r="T878" i="14"/>
  <c r="V878" i="14" s="1"/>
  <c r="S878" i="14"/>
  <c r="R878" i="14"/>
  <c r="Q878" i="14"/>
  <c r="P878" i="14"/>
  <c r="O878" i="14"/>
  <c r="N878" i="14"/>
  <c r="W877" i="14"/>
  <c r="V877" i="14"/>
  <c r="S877" i="14"/>
  <c r="R877" i="14"/>
  <c r="Q877" i="14"/>
  <c r="U877" i="14" s="1"/>
  <c r="P877" i="14"/>
  <c r="O877" i="14"/>
  <c r="N877" i="14"/>
  <c r="T877" i="14" s="1"/>
  <c r="S876" i="14"/>
  <c r="R876" i="14"/>
  <c r="Q876" i="14"/>
  <c r="U876" i="14" s="1"/>
  <c r="W876" i="14" s="1"/>
  <c r="P876" i="14"/>
  <c r="T876" i="14" s="1"/>
  <c r="V876" i="14" s="1"/>
  <c r="O876" i="14"/>
  <c r="N876" i="14"/>
  <c r="S875" i="14"/>
  <c r="R875" i="14"/>
  <c r="U875" i="14" s="1"/>
  <c r="W875" i="14" s="1"/>
  <c r="Q875" i="14"/>
  <c r="P875" i="14"/>
  <c r="O875" i="14"/>
  <c r="N875" i="14"/>
  <c r="T875" i="14" s="1"/>
  <c r="V875" i="14" s="1"/>
  <c r="W874" i="14"/>
  <c r="U874" i="14"/>
  <c r="T874" i="14"/>
  <c r="V874" i="14" s="1"/>
  <c r="S874" i="14"/>
  <c r="R874" i="14"/>
  <c r="Q874" i="14"/>
  <c r="P874" i="14"/>
  <c r="O874" i="14"/>
  <c r="N874" i="14"/>
  <c r="S873" i="14"/>
  <c r="R873" i="14"/>
  <c r="Q873" i="14"/>
  <c r="U873" i="14" s="1"/>
  <c r="W873" i="14" s="1"/>
  <c r="P873" i="14"/>
  <c r="O873" i="14"/>
  <c r="N873" i="14"/>
  <c r="T873" i="14" s="1"/>
  <c r="V873" i="14" s="1"/>
  <c r="S872" i="14"/>
  <c r="R872" i="14"/>
  <c r="Q872" i="14"/>
  <c r="U872" i="14" s="1"/>
  <c r="W872" i="14" s="1"/>
  <c r="P872" i="14"/>
  <c r="T872" i="14" s="1"/>
  <c r="V872" i="14" s="1"/>
  <c r="O872" i="14"/>
  <c r="N872" i="14"/>
  <c r="S871" i="14"/>
  <c r="R871" i="14"/>
  <c r="U871" i="14" s="1"/>
  <c r="W871" i="14" s="1"/>
  <c r="Q871" i="14"/>
  <c r="P871" i="14"/>
  <c r="O871" i="14"/>
  <c r="N871" i="14"/>
  <c r="T871" i="14" s="1"/>
  <c r="V871" i="14" s="1"/>
  <c r="W870" i="14"/>
  <c r="U870" i="14"/>
  <c r="T870" i="14"/>
  <c r="V870" i="14" s="1"/>
  <c r="S870" i="14"/>
  <c r="R870" i="14"/>
  <c r="Q870" i="14"/>
  <c r="P870" i="14"/>
  <c r="O870" i="14"/>
  <c r="N870" i="14"/>
  <c r="S869" i="14"/>
  <c r="R869" i="14"/>
  <c r="Q869" i="14"/>
  <c r="U869" i="14" s="1"/>
  <c r="W869" i="14" s="1"/>
  <c r="P869" i="14"/>
  <c r="O869" i="14"/>
  <c r="N869" i="14"/>
  <c r="S868" i="14"/>
  <c r="R868" i="14"/>
  <c r="Q868" i="14"/>
  <c r="U868" i="14" s="1"/>
  <c r="W868" i="14" s="1"/>
  <c r="P868" i="14"/>
  <c r="T868" i="14" s="1"/>
  <c r="V868" i="14" s="1"/>
  <c r="O868" i="14"/>
  <c r="N868" i="14"/>
  <c r="U867" i="14"/>
  <c r="W867" i="14" s="1"/>
  <c r="S867" i="14"/>
  <c r="R867" i="14"/>
  <c r="Q867" i="14"/>
  <c r="P867" i="14"/>
  <c r="O867" i="14"/>
  <c r="N867" i="14"/>
  <c r="T867" i="14" s="1"/>
  <c r="V867" i="14" s="1"/>
  <c r="U866" i="14"/>
  <c r="W866" i="14" s="1"/>
  <c r="T866" i="14"/>
  <c r="V866" i="14" s="1"/>
  <c r="S866" i="14"/>
  <c r="R866" i="14"/>
  <c r="Q866" i="14"/>
  <c r="P866" i="14"/>
  <c r="O866" i="14"/>
  <c r="N866" i="14"/>
  <c r="W865" i="14"/>
  <c r="S865" i="14"/>
  <c r="R865" i="14"/>
  <c r="Q865" i="14"/>
  <c r="U865" i="14" s="1"/>
  <c r="P865" i="14"/>
  <c r="O865" i="14"/>
  <c r="N865" i="14"/>
  <c r="T865" i="14" s="1"/>
  <c r="V865" i="14" s="1"/>
  <c r="S864" i="14"/>
  <c r="R864" i="14"/>
  <c r="Q864" i="14"/>
  <c r="P864" i="14"/>
  <c r="T864" i="14" s="1"/>
  <c r="V864" i="14" s="1"/>
  <c r="O864" i="14"/>
  <c r="N864" i="14"/>
  <c r="S863" i="14"/>
  <c r="R863" i="14"/>
  <c r="U863" i="14" s="1"/>
  <c r="W863" i="14" s="1"/>
  <c r="Q863" i="14"/>
  <c r="P863" i="14"/>
  <c r="O863" i="14"/>
  <c r="N863" i="14"/>
  <c r="T863" i="14" s="1"/>
  <c r="V863" i="14" s="1"/>
  <c r="W862" i="14"/>
  <c r="U862" i="14"/>
  <c r="T862" i="14"/>
  <c r="V862" i="14" s="1"/>
  <c r="S862" i="14"/>
  <c r="R862" i="14"/>
  <c r="Q862" i="14"/>
  <c r="P862" i="14"/>
  <c r="O862" i="14"/>
  <c r="N862" i="14"/>
  <c r="W861" i="14"/>
  <c r="V861" i="14"/>
  <c r="S861" i="14"/>
  <c r="R861" i="14"/>
  <c r="Q861" i="14"/>
  <c r="U861" i="14" s="1"/>
  <c r="P861" i="14"/>
  <c r="O861" i="14"/>
  <c r="N861" i="14"/>
  <c r="T861" i="14" s="1"/>
  <c r="S860" i="14"/>
  <c r="R860" i="14"/>
  <c r="Q860" i="14"/>
  <c r="U860" i="14" s="1"/>
  <c r="W860" i="14" s="1"/>
  <c r="P860" i="14"/>
  <c r="T860" i="14" s="1"/>
  <c r="V860" i="14" s="1"/>
  <c r="O860" i="14"/>
  <c r="N860" i="14"/>
  <c r="S859" i="14"/>
  <c r="R859" i="14"/>
  <c r="U859" i="14" s="1"/>
  <c r="W859" i="14" s="1"/>
  <c r="Q859" i="14"/>
  <c r="P859" i="14"/>
  <c r="O859" i="14"/>
  <c r="N859" i="14"/>
  <c r="T859" i="14" s="1"/>
  <c r="V859" i="14" s="1"/>
  <c r="W858" i="14"/>
  <c r="U858" i="14"/>
  <c r="T858" i="14"/>
  <c r="V858" i="14" s="1"/>
  <c r="S858" i="14"/>
  <c r="R858" i="14"/>
  <c r="Q858" i="14"/>
  <c r="P858" i="14"/>
  <c r="O858" i="14"/>
  <c r="N858" i="14"/>
  <c r="S857" i="14"/>
  <c r="R857" i="14"/>
  <c r="Q857" i="14"/>
  <c r="U857" i="14" s="1"/>
  <c r="W857" i="14" s="1"/>
  <c r="P857" i="14"/>
  <c r="O857" i="14"/>
  <c r="N857" i="14"/>
  <c r="T857" i="14" s="1"/>
  <c r="V857" i="14" s="1"/>
  <c r="S856" i="14"/>
  <c r="R856" i="14"/>
  <c r="Q856" i="14"/>
  <c r="U856" i="14" s="1"/>
  <c r="W856" i="14" s="1"/>
  <c r="P856" i="14"/>
  <c r="T856" i="14" s="1"/>
  <c r="V856" i="14" s="1"/>
  <c r="O856" i="14"/>
  <c r="N856" i="14"/>
  <c r="S855" i="14"/>
  <c r="R855" i="14"/>
  <c r="U855" i="14" s="1"/>
  <c r="W855" i="14" s="1"/>
  <c r="Q855" i="14"/>
  <c r="P855" i="14"/>
  <c r="O855" i="14"/>
  <c r="N855" i="14"/>
  <c r="T855" i="14" s="1"/>
  <c r="V855" i="14" s="1"/>
  <c r="W854" i="14"/>
  <c r="U854" i="14"/>
  <c r="T854" i="14"/>
  <c r="V854" i="14" s="1"/>
  <c r="S854" i="14"/>
  <c r="R854" i="14"/>
  <c r="Q854" i="14"/>
  <c r="P854" i="14"/>
  <c r="O854" i="14"/>
  <c r="N854" i="14"/>
  <c r="S853" i="14"/>
  <c r="R853" i="14"/>
  <c r="Q853" i="14"/>
  <c r="U853" i="14" s="1"/>
  <c r="W853" i="14" s="1"/>
  <c r="P853" i="14"/>
  <c r="O853" i="14"/>
  <c r="N853" i="14"/>
  <c r="S852" i="14"/>
  <c r="R852" i="14"/>
  <c r="Q852" i="14"/>
  <c r="U852" i="14" s="1"/>
  <c r="W852" i="14" s="1"/>
  <c r="P852" i="14"/>
  <c r="T852" i="14" s="1"/>
  <c r="V852" i="14" s="1"/>
  <c r="O852" i="14"/>
  <c r="N852" i="14"/>
  <c r="U851" i="14"/>
  <c r="W851" i="14" s="1"/>
  <c r="S851" i="14"/>
  <c r="R851" i="14"/>
  <c r="Q851" i="14"/>
  <c r="P851" i="14"/>
  <c r="O851" i="14"/>
  <c r="N851" i="14"/>
  <c r="T851" i="14" s="1"/>
  <c r="V851" i="14" s="1"/>
  <c r="U850" i="14"/>
  <c r="W850" i="14" s="1"/>
  <c r="T850" i="14"/>
  <c r="V850" i="14" s="1"/>
  <c r="S850" i="14"/>
  <c r="R850" i="14"/>
  <c r="Q850" i="14"/>
  <c r="P850" i="14"/>
  <c r="O850" i="14"/>
  <c r="N850" i="14"/>
  <c r="W849" i="14"/>
  <c r="S849" i="14"/>
  <c r="R849" i="14"/>
  <c r="Q849" i="14"/>
  <c r="U849" i="14" s="1"/>
  <c r="P849" i="14"/>
  <c r="O849" i="14"/>
  <c r="N849" i="14"/>
  <c r="T849" i="14" s="1"/>
  <c r="V849" i="14" s="1"/>
  <c r="S848" i="14"/>
  <c r="R848" i="14"/>
  <c r="Q848" i="14"/>
  <c r="P848" i="14"/>
  <c r="T848" i="14" s="1"/>
  <c r="V848" i="14" s="1"/>
  <c r="O848" i="14"/>
  <c r="N848" i="14"/>
  <c r="S847" i="14"/>
  <c r="R847" i="14"/>
  <c r="U847" i="14" s="1"/>
  <c r="W847" i="14" s="1"/>
  <c r="Q847" i="14"/>
  <c r="P847" i="14"/>
  <c r="O847" i="14"/>
  <c r="N847" i="14"/>
  <c r="T847" i="14" s="1"/>
  <c r="V847" i="14" s="1"/>
  <c r="W846" i="14"/>
  <c r="U846" i="14"/>
  <c r="T846" i="14"/>
  <c r="V846" i="14" s="1"/>
  <c r="S846" i="14"/>
  <c r="R846" i="14"/>
  <c r="Q846" i="14"/>
  <c r="P846" i="14"/>
  <c r="O846" i="14"/>
  <c r="N846" i="14"/>
  <c r="W845" i="14"/>
  <c r="V845" i="14"/>
  <c r="S845" i="14"/>
  <c r="R845" i="14"/>
  <c r="Q845" i="14"/>
  <c r="U845" i="14" s="1"/>
  <c r="P845" i="14"/>
  <c r="O845" i="14"/>
  <c r="N845" i="14"/>
  <c r="T845" i="14" s="1"/>
  <c r="S844" i="14"/>
  <c r="R844" i="14"/>
  <c r="Q844" i="14"/>
  <c r="U844" i="14" s="1"/>
  <c r="W844" i="14" s="1"/>
  <c r="P844" i="14"/>
  <c r="T844" i="14" s="1"/>
  <c r="V844" i="14" s="1"/>
  <c r="O844" i="14"/>
  <c r="N844" i="14"/>
  <c r="S843" i="14"/>
  <c r="R843" i="14"/>
  <c r="U843" i="14" s="1"/>
  <c r="W843" i="14" s="1"/>
  <c r="Q843" i="14"/>
  <c r="P843" i="14"/>
  <c r="O843" i="14"/>
  <c r="N843" i="14"/>
  <c r="T843" i="14" s="1"/>
  <c r="V843" i="14" s="1"/>
  <c r="W842" i="14"/>
  <c r="U842" i="14"/>
  <c r="T842" i="14"/>
  <c r="V842" i="14" s="1"/>
  <c r="S842" i="14"/>
  <c r="R842" i="14"/>
  <c r="Q842" i="14"/>
  <c r="P842" i="14"/>
  <c r="O842" i="14"/>
  <c r="N842" i="14"/>
  <c r="S841" i="14"/>
  <c r="R841" i="14"/>
  <c r="Q841" i="14"/>
  <c r="U841" i="14" s="1"/>
  <c r="W841" i="14" s="1"/>
  <c r="P841" i="14"/>
  <c r="O841" i="14"/>
  <c r="N841" i="14"/>
  <c r="T841" i="14" s="1"/>
  <c r="V841" i="14" s="1"/>
  <c r="S840" i="14"/>
  <c r="R840" i="14"/>
  <c r="Q840" i="14"/>
  <c r="U840" i="14" s="1"/>
  <c r="W840" i="14" s="1"/>
  <c r="P840" i="14"/>
  <c r="T840" i="14" s="1"/>
  <c r="V840" i="14" s="1"/>
  <c r="O840" i="14"/>
  <c r="N840" i="14"/>
  <c r="S839" i="14"/>
  <c r="R839" i="14"/>
  <c r="U839" i="14" s="1"/>
  <c r="W839" i="14" s="1"/>
  <c r="Q839" i="14"/>
  <c r="P839" i="14"/>
  <c r="O839" i="14"/>
  <c r="N839" i="14"/>
  <c r="T839" i="14" s="1"/>
  <c r="V839" i="14" s="1"/>
  <c r="W838" i="14"/>
  <c r="U838" i="14"/>
  <c r="T838" i="14"/>
  <c r="V838" i="14" s="1"/>
  <c r="S838" i="14"/>
  <c r="R838" i="14"/>
  <c r="Q838" i="14"/>
  <c r="P838" i="14"/>
  <c r="O838" i="14"/>
  <c r="N838" i="14"/>
  <c r="S837" i="14"/>
  <c r="R837" i="14"/>
  <c r="Q837" i="14"/>
  <c r="U837" i="14" s="1"/>
  <c r="W837" i="14" s="1"/>
  <c r="P837" i="14"/>
  <c r="O837" i="14"/>
  <c r="N837" i="14"/>
  <c r="S836" i="14"/>
  <c r="R836" i="14"/>
  <c r="Q836" i="14"/>
  <c r="U836" i="14" s="1"/>
  <c r="W836" i="14" s="1"/>
  <c r="P836" i="14"/>
  <c r="T836" i="14" s="1"/>
  <c r="V836" i="14" s="1"/>
  <c r="O836" i="14"/>
  <c r="N836" i="14"/>
  <c r="U835" i="14"/>
  <c r="W835" i="14" s="1"/>
  <c r="S835" i="14"/>
  <c r="R835" i="14"/>
  <c r="Q835" i="14"/>
  <c r="P835" i="14"/>
  <c r="O835" i="14"/>
  <c r="N835" i="14"/>
  <c r="T835" i="14" s="1"/>
  <c r="V835" i="14" s="1"/>
  <c r="U834" i="14"/>
  <c r="W834" i="14" s="1"/>
  <c r="T834" i="14"/>
  <c r="V834" i="14" s="1"/>
  <c r="S834" i="14"/>
  <c r="R834" i="14"/>
  <c r="Q834" i="14"/>
  <c r="P834" i="14"/>
  <c r="O834" i="14"/>
  <c r="N834" i="14"/>
  <c r="W833" i="14"/>
  <c r="S833" i="14"/>
  <c r="R833" i="14"/>
  <c r="Q833" i="14"/>
  <c r="U833" i="14" s="1"/>
  <c r="P833" i="14"/>
  <c r="O833" i="14"/>
  <c r="N833" i="14"/>
  <c r="T833" i="14" s="1"/>
  <c r="V833" i="14" s="1"/>
  <c r="S832" i="14"/>
  <c r="R832" i="14"/>
  <c r="Q832" i="14"/>
  <c r="P832" i="14"/>
  <c r="T832" i="14" s="1"/>
  <c r="V832" i="14" s="1"/>
  <c r="O832" i="14"/>
  <c r="N832" i="14"/>
  <c r="S831" i="14"/>
  <c r="R831" i="14"/>
  <c r="U831" i="14" s="1"/>
  <c r="W831" i="14" s="1"/>
  <c r="Q831" i="14"/>
  <c r="P831" i="14"/>
  <c r="O831" i="14"/>
  <c r="N831" i="14"/>
  <c r="T831" i="14" s="1"/>
  <c r="V831" i="14" s="1"/>
  <c r="W830" i="14"/>
  <c r="U830" i="14"/>
  <c r="T830" i="14"/>
  <c r="V830" i="14" s="1"/>
  <c r="S830" i="14"/>
  <c r="R830" i="14"/>
  <c r="Q830" i="14"/>
  <c r="P830" i="14"/>
  <c r="O830" i="14"/>
  <c r="N830" i="14"/>
  <c r="W829" i="14"/>
  <c r="V829" i="14"/>
  <c r="S829" i="14"/>
  <c r="R829" i="14"/>
  <c r="Q829" i="14"/>
  <c r="U829" i="14" s="1"/>
  <c r="P829" i="14"/>
  <c r="O829" i="14"/>
  <c r="N829" i="14"/>
  <c r="T829" i="14" s="1"/>
  <c r="S828" i="14"/>
  <c r="R828" i="14"/>
  <c r="Q828" i="14"/>
  <c r="U828" i="14" s="1"/>
  <c r="W828" i="14" s="1"/>
  <c r="P828" i="14"/>
  <c r="T828" i="14" s="1"/>
  <c r="V828" i="14" s="1"/>
  <c r="O828" i="14"/>
  <c r="N828" i="14"/>
  <c r="S827" i="14"/>
  <c r="R827" i="14"/>
  <c r="U827" i="14" s="1"/>
  <c r="W827" i="14" s="1"/>
  <c r="Q827" i="14"/>
  <c r="P827" i="14"/>
  <c r="O827" i="14"/>
  <c r="N827" i="14"/>
  <c r="T827" i="14" s="1"/>
  <c r="V827" i="14" s="1"/>
  <c r="W826" i="14"/>
  <c r="U826" i="14"/>
  <c r="T826" i="14"/>
  <c r="V826" i="14" s="1"/>
  <c r="S826" i="14"/>
  <c r="R826" i="14"/>
  <c r="Q826" i="14"/>
  <c r="P826" i="14"/>
  <c r="O826" i="14"/>
  <c r="N826" i="14"/>
  <c r="S825" i="14"/>
  <c r="R825" i="14"/>
  <c r="Q825" i="14"/>
  <c r="U825" i="14" s="1"/>
  <c r="W825" i="14" s="1"/>
  <c r="P825" i="14"/>
  <c r="O825" i="14"/>
  <c r="N825" i="14"/>
  <c r="T825" i="14" s="1"/>
  <c r="V825" i="14" s="1"/>
  <c r="S824" i="14"/>
  <c r="R824" i="14"/>
  <c r="Q824" i="14"/>
  <c r="U824" i="14" s="1"/>
  <c r="W824" i="14" s="1"/>
  <c r="P824" i="14"/>
  <c r="T824" i="14" s="1"/>
  <c r="V824" i="14" s="1"/>
  <c r="O824" i="14"/>
  <c r="N824" i="14"/>
  <c r="S823" i="14"/>
  <c r="R823" i="14"/>
  <c r="U823" i="14" s="1"/>
  <c r="W823" i="14" s="1"/>
  <c r="Q823" i="14"/>
  <c r="P823" i="14"/>
  <c r="O823" i="14"/>
  <c r="N823" i="14"/>
  <c r="T823" i="14" s="1"/>
  <c r="V823" i="14" s="1"/>
  <c r="W822" i="14"/>
  <c r="U822" i="14"/>
  <c r="T822" i="14"/>
  <c r="V822" i="14" s="1"/>
  <c r="S822" i="14"/>
  <c r="R822" i="14"/>
  <c r="Q822" i="14"/>
  <c r="P822" i="14"/>
  <c r="O822" i="14"/>
  <c r="N822" i="14"/>
  <c r="S821" i="14"/>
  <c r="R821" i="14"/>
  <c r="Q821" i="14"/>
  <c r="U821" i="14" s="1"/>
  <c r="W821" i="14" s="1"/>
  <c r="P821" i="14"/>
  <c r="O821" i="14"/>
  <c r="N821" i="14"/>
  <c r="S820" i="14"/>
  <c r="R820" i="14"/>
  <c r="Q820" i="14"/>
  <c r="U820" i="14" s="1"/>
  <c r="W820" i="14" s="1"/>
  <c r="P820" i="14"/>
  <c r="T820" i="14" s="1"/>
  <c r="V820" i="14" s="1"/>
  <c r="O820" i="14"/>
  <c r="N820" i="14"/>
  <c r="U819" i="14"/>
  <c r="W819" i="14" s="1"/>
  <c r="S819" i="14"/>
  <c r="R819" i="14"/>
  <c r="Q819" i="14"/>
  <c r="P819" i="14"/>
  <c r="O819" i="14"/>
  <c r="N819" i="14"/>
  <c r="T819" i="14" s="1"/>
  <c r="V819" i="14" s="1"/>
  <c r="U818" i="14"/>
  <c r="W818" i="14" s="1"/>
  <c r="S818" i="14"/>
  <c r="R818" i="14"/>
  <c r="Q818" i="14"/>
  <c r="P818" i="14"/>
  <c r="O818" i="14"/>
  <c r="T818" i="14" s="1"/>
  <c r="V818" i="14" s="1"/>
  <c r="N818" i="14"/>
  <c r="W817" i="14"/>
  <c r="S817" i="14"/>
  <c r="R817" i="14"/>
  <c r="Q817" i="14"/>
  <c r="U817" i="14" s="1"/>
  <c r="P817" i="14"/>
  <c r="O817" i="14"/>
  <c r="N817" i="14"/>
  <c r="T817" i="14" s="1"/>
  <c r="V817" i="14" s="1"/>
  <c r="S816" i="14"/>
  <c r="R816" i="14"/>
  <c r="Q816" i="14"/>
  <c r="P816" i="14"/>
  <c r="T816" i="14" s="1"/>
  <c r="V816" i="14" s="1"/>
  <c r="O816" i="14"/>
  <c r="N816" i="14"/>
  <c r="S815" i="14"/>
  <c r="R815" i="14"/>
  <c r="U815" i="14" s="1"/>
  <c r="W815" i="14" s="1"/>
  <c r="Q815" i="14"/>
  <c r="P815" i="14"/>
  <c r="O815" i="14"/>
  <c r="N815" i="14"/>
  <c r="T815" i="14" s="1"/>
  <c r="V815" i="14" s="1"/>
  <c r="W814" i="14"/>
  <c r="U814" i="14"/>
  <c r="T814" i="14"/>
  <c r="V814" i="14" s="1"/>
  <c r="S814" i="14"/>
  <c r="R814" i="14"/>
  <c r="Q814" i="14"/>
  <c r="P814" i="14"/>
  <c r="O814" i="14"/>
  <c r="N814" i="14"/>
  <c r="W813" i="14"/>
  <c r="V813" i="14"/>
  <c r="S813" i="14"/>
  <c r="R813" i="14"/>
  <c r="Q813" i="14"/>
  <c r="U813" i="14" s="1"/>
  <c r="P813" i="14"/>
  <c r="O813" i="14"/>
  <c r="N813" i="14"/>
  <c r="T813" i="14" s="1"/>
  <c r="S812" i="14"/>
  <c r="R812" i="14"/>
  <c r="Q812" i="14"/>
  <c r="U812" i="14" s="1"/>
  <c r="W812" i="14" s="1"/>
  <c r="P812" i="14"/>
  <c r="T812" i="14" s="1"/>
  <c r="V812" i="14" s="1"/>
  <c r="O812" i="14"/>
  <c r="N812" i="14"/>
  <c r="S811" i="14"/>
  <c r="R811" i="14"/>
  <c r="U811" i="14" s="1"/>
  <c r="W811" i="14" s="1"/>
  <c r="Q811" i="14"/>
  <c r="P811" i="14"/>
  <c r="O811" i="14"/>
  <c r="N811" i="14"/>
  <c r="T811" i="14" s="1"/>
  <c r="V811" i="14" s="1"/>
  <c r="W810" i="14"/>
  <c r="U810" i="14"/>
  <c r="T810" i="14"/>
  <c r="V810" i="14" s="1"/>
  <c r="S810" i="14"/>
  <c r="R810" i="14"/>
  <c r="Q810" i="14"/>
  <c r="P810" i="14"/>
  <c r="O810" i="14"/>
  <c r="N810" i="14"/>
  <c r="S809" i="14"/>
  <c r="R809" i="14"/>
  <c r="Q809" i="14"/>
  <c r="U809" i="14" s="1"/>
  <c r="W809" i="14" s="1"/>
  <c r="P809" i="14"/>
  <c r="O809" i="14"/>
  <c r="N809" i="14"/>
  <c r="T809" i="14" s="1"/>
  <c r="V809" i="14" s="1"/>
  <c r="S808" i="14"/>
  <c r="R808" i="14"/>
  <c r="Q808" i="14"/>
  <c r="U808" i="14" s="1"/>
  <c r="W808" i="14" s="1"/>
  <c r="P808" i="14"/>
  <c r="T808" i="14" s="1"/>
  <c r="V808" i="14" s="1"/>
  <c r="O808" i="14"/>
  <c r="N808" i="14"/>
  <c r="S807" i="14"/>
  <c r="R807" i="14"/>
  <c r="U807" i="14" s="1"/>
  <c r="W807" i="14" s="1"/>
  <c r="Q807" i="14"/>
  <c r="P807" i="14"/>
  <c r="O807" i="14"/>
  <c r="N807" i="14"/>
  <c r="T807" i="14" s="1"/>
  <c r="V807" i="14" s="1"/>
  <c r="W806" i="14"/>
  <c r="U806" i="14"/>
  <c r="T806" i="14"/>
  <c r="V806" i="14" s="1"/>
  <c r="S806" i="14"/>
  <c r="R806" i="14"/>
  <c r="Q806" i="14"/>
  <c r="P806" i="14"/>
  <c r="O806" i="14"/>
  <c r="N806" i="14"/>
  <c r="S805" i="14"/>
  <c r="R805" i="14"/>
  <c r="Q805" i="14"/>
  <c r="U805" i="14" s="1"/>
  <c r="W805" i="14" s="1"/>
  <c r="P805" i="14"/>
  <c r="O805" i="14"/>
  <c r="N805" i="14"/>
  <c r="S804" i="14"/>
  <c r="R804" i="14"/>
  <c r="Q804" i="14"/>
  <c r="U804" i="14" s="1"/>
  <c r="W804" i="14" s="1"/>
  <c r="P804" i="14"/>
  <c r="T804" i="14" s="1"/>
  <c r="V804" i="14" s="1"/>
  <c r="O804" i="14"/>
  <c r="N804" i="14"/>
  <c r="U803" i="14"/>
  <c r="W803" i="14" s="1"/>
  <c r="S803" i="14"/>
  <c r="R803" i="14"/>
  <c r="Q803" i="14"/>
  <c r="P803" i="14"/>
  <c r="O803" i="14"/>
  <c r="N803" i="14"/>
  <c r="T803" i="14" s="1"/>
  <c r="V803" i="14" s="1"/>
  <c r="U802" i="14"/>
  <c r="W802" i="14" s="1"/>
  <c r="S802" i="14"/>
  <c r="R802" i="14"/>
  <c r="Q802" i="14"/>
  <c r="P802" i="14"/>
  <c r="O802" i="14"/>
  <c r="T802" i="14" s="1"/>
  <c r="V802" i="14" s="1"/>
  <c r="N802" i="14"/>
  <c r="W801" i="14"/>
  <c r="S801" i="14"/>
  <c r="R801" i="14"/>
  <c r="Q801" i="14"/>
  <c r="U801" i="14" s="1"/>
  <c r="P801" i="14"/>
  <c r="O801" i="14"/>
  <c r="N801" i="14"/>
  <c r="T801" i="14" s="1"/>
  <c r="V801" i="14" s="1"/>
  <c r="S800" i="14"/>
  <c r="R800" i="14"/>
  <c r="Q800" i="14"/>
  <c r="P800" i="14"/>
  <c r="T800" i="14" s="1"/>
  <c r="V800" i="14" s="1"/>
  <c r="O800" i="14"/>
  <c r="N800" i="14"/>
  <c r="S799" i="14"/>
  <c r="R799" i="14"/>
  <c r="U799" i="14" s="1"/>
  <c r="W799" i="14" s="1"/>
  <c r="Q799" i="14"/>
  <c r="P799" i="14"/>
  <c r="O799" i="14"/>
  <c r="N799" i="14"/>
  <c r="T799" i="14" s="1"/>
  <c r="V799" i="14" s="1"/>
  <c r="W798" i="14"/>
  <c r="U798" i="14"/>
  <c r="T798" i="14"/>
  <c r="V798" i="14" s="1"/>
  <c r="S798" i="14"/>
  <c r="R798" i="14"/>
  <c r="Q798" i="14"/>
  <c r="P798" i="14"/>
  <c r="O798" i="14"/>
  <c r="N798" i="14"/>
  <c r="W797" i="14"/>
  <c r="V797" i="14"/>
  <c r="S797" i="14"/>
  <c r="R797" i="14"/>
  <c r="Q797" i="14"/>
  <c r="U797" i="14" s="1"/>
  <c r="P797" i="14"/>
  <c r="O797" i="14"/>
  <c r="N797" i="14"/>
  <c r="T797" i="14" s="1"/>
  <c r="S796" i="14"/>
  <c r="R796" i="14"/>
  <c r="Q796" i="14"/>
  <c r="U796" i="14" s="1"/>
  <c r="W796" i="14" s="1"/>
  <c r="P796" i="14"/>
  <c r="T796" i="14" s="1"/>
  <c r="V796" i="14" s="1"/>
  <c r="O796" i="14"/>
  <c r="N796" i="14"/>
  <c r="S795" i="14"/>
  <c r="R795" i="14"/>
  <c r="U795" i="14" s="1"/>
  <c r="W795" i="14" s="1"/>
  <c r="Q795" i="14"/>
  <c r="P795" i="14"/>
  <c r="O795" i="14"/>
  <c r="N795" i="14"/>
  <c r="T795" i="14" s="1"/>
  <c r="V795" i="14" s="1"/>
  <c r="U794" i="14"/>
  <c r="W794" i="14" s="1"/>
  <c r="S794" i="14"/>
  <c r="R794" i="14"/>
  <c r="Q794" i="14"/>
  <c r="P794" i="14"/>
  <c r="O794" i="14"/>
  <c r="T794" i="14" s="1"/>
  <c r="V794" i="14" s="1"/>
  <c r="N794" i="14"/>
  <c r="S793" i="14"/>
  <c r="R793" i="14"/>
  <c r="Q793" i="14"/>
  <c r="P793" i="14"/>
  <c r="O793" i="14"/>
  <c r="N793" i="14"/>
  <c r="T792" i="14"/>
  <c r="V792" i="14" s="1"/>
  <c r="S792" i="14"/>
  <c r="R792" i="14"/>
  <c r="Q792" i="14"/>
  <c r="U792" i="14" s="1"/>
  <c r="W792" i="14" s="1"/>
  <c r="P792" i="14"/>
  <c r="O792" i="14"/>
  <c r="N792" i="14"/>
  <c r="S791" i="14"/>
  <c r="R791" i="14"/>
  <c r="U791" i="14" s="1"/>
  <c r="W791" i="14" s="1"/>
  <c r="Q791" i="14"/>
  <c r="P791" i="14"/>
  <c r="O791" i="14"/>
  <c r="N791" i="14"/>
  <c r="T791" i="14" s="1"/>
  <c r="V791" i="14" s="1"/>
  <c r="U790" i="14"/>
  <c r="W790" i="14" s="1"/>
  <c r="S790" i="14"/>
  <c r="R790" i="14"/>
  <c r="Q790" i="14"/>
  <c r="P790" i="14"/>
  <c r="O790" i="14"/>
  <c r="T790" i="14" s="1"/>
  <c r="V790" i="14" s="1"/>
  <c r="N790" i="14"/>
  <c r="S789" i="14"/>
  <c r="R789" i="14"/>
  <c r="Q789" i="14"/>
  <c r="P789" i="14"/>
  <c r="O789" i="14"/>
  <c r="N789" i="14"/>
  <c r="T788" i="14"/>
  <c r="V788" i="14" s="1"/>
  <c r="S788" i="14"/>
  <c r="R788" i="14"/>
  <c r="Q788" i="14"/>
  <c r="U788" i="14" s="1"/>
  <c r="W788" i="14" s="1"/>
  <c r="P788" i="14"/>
  <c r="O788" i="14"/>
  <c r="N788" i="14"/>
  <c r="U787" i="14"/>
  <c r="W787" i="14" s="1"/>
  <c r="S787" i="14"/>
  <c r="R787" i="14"/>
  <c r="Q787" i="14"/>
  <c r="P787" i="14"/>
  <c r="O787" i="14"/>
  <c r="N787" i="14"/>
  <c r="T787" i="14" s="1"/>
  <c r="V787" i="14" s="1"/>
  <c r="U786" i="14"/>
  <c r="W786" i="14" s="1"/>
  <c r="S786" i="14"/>
  <c r="R786" i="14"/>
  <c r="Q786" i="14"/>
  <c r="P786" i="14"/>
  <c r="O786" i="14"/>
  <c r="T786" i="14" s="1"/>
  <c r="V786" i="14" s="1"/>
  <c r="N786" i="14"/>
  <c r="S785" i="14"/>
  <c r="R785" i="14"/>
  <c r="Q785" i="14"/>
  <c r="P785" i="14"/>
  <c r="O785" i="14"/>
  <c r="N785" i="14"/>
  <c r="T784" i="14"/>
  <c r="V784" i="14" s="1"/>
  <c r="S784" i="14"/>
  <c r="R784" i="14"/>
  <c r="Q784" i="14"/>
  <c r="U784" i="14" s="1"/>
  <c r="W784" i="14" s="1"/>
  <c r="P784" i="14"/>
  <c r="O784" i="14"/>
  <c r="N784" i="14"/>
  <c r="U783" i="14"/>
  <c r="W783" i="14" s="1"/>
  <c r="S783" i="14"/>
  <c r="R783" i="14"/>
  <c r="Q783" i="14"/>
  <c r="P783" i="14"/>
  <c r="O783" i="14"/>
  <c r="N783" i="14"/>
  <c r="T783" i="14" s="1"/>
  <c r="V783" i="14" s="1"/>
  <c r="U782" i="14"/>
  <c r="W782" i="14" s="1"/>
  <c r="S782" i="14"/>
  <c r="R782" i="14"/>
  <c r="Q782" i="14"/>
  <c r="P782" i="14"/>
  <c r="O782" i="14"/>
  <c r="T782" i="14" s="1"/>
  <c r="V782" i="14" s="1"/>
  <c r="N782" i="14"/>
  <c r="S781" i="14"/>
  <c r="R781" i="14"/>
  <c r="Q781" i="14"/>
  <c r="P781" i="14"/>
  <c r="O781" i="14"/>
  <c r="N781" i="14"/>
  <c r="T780" i="14"/>
  <c r="V780" i="14" s="1"/>
  <c r="S780" i="14"/>
  <c r="R780" i="14"/>
  <c r="Q780" i="14"/>
  <c r="U780" i="14" s="1"/>
  <c r="W780" i="14" s="1"/>
  <c r="P780" i="14"/>
  <c r="O780" i="14"/>
  <c r="N780" i="14"/>
  <c r="U779" i="14"/>
  <c r="W779" i="14" s="1"/>
  <c r="S779" i="14"/>
  <c r="R779" i="14"/>
  <c r="Q779" i="14"/>
  <c r="P779" i="14"/>
  <c r="O779" i="14"/>
  <c r="N779" i="14"/>
  <c r="T779" i="14" s="1"/>
  <c r="V779" i="14" s="1"/>
  <c r="U778" i="14"/>
  <c r="W778" i="14" s="1"/>
  <c r="S778" i="14"/>
  <c r="R778" i="14"/>
  <c r="Q778" i="14"/>
  <c r="P778" i="14"/>
  <c r="O778" i="14"/>
  <c r="T778" i="14" s="1"/>
  <c r="V778" i="14" s="1"/>
  <c r="N778" i="14"/>
  <c r="S777" i="14"/>
  <c r="R777" i="14"/>
  <c r="Q777" i="14"/>
  <c r="P777" i="14"/>
  <c r="O777" i="14"/>
  <c r="N777" i="14"/>
  <c r="T776" i="14"/>
  <c r="V776" i="14" s="1"/>
  <c r="S776" i="14"/>
  <c r="R776" i="14"/>
  <c r="Q776" i="14"/>
  <c r="U776" i="14" s="1"/>
  <c r="W776" i="14" s="1"/>
  <c r="P776" i="14"/>
  <c r="O776" i="14"/>
  <c r="N776" i="14"/>
  <c r="U775" i="14"/>
  <c r="W775" i="14" s="1"/>
  <c r="S775" i="14"/>
  <c r="R775" i="14"/>
  <c r="Q775" i="14"/>
  <c r="P775" i="14"/>
  <c r="O775" i="14"/>
  <c r="N775" i="14"/>
  <c r="T775" i="14" s="1"/>
  <c r="V775" i="14" s="1"/>
  <c r="U774" i="14"/>
  <c r="W774" i="14" s="1"/>
  <c r="S774" i="14"/>
  <c r="R774" i="14"/>
  <c r="Q774" i="14"/>
  <c r="P774" i="14"/>
  <c r="O774" i="14"/>
  <c r="T774" i="14" s="1"/>
  <c r="V774" i="14" s="1"/>
  <c r="N774" i="14"/>
  <c r="S773" i="14"/>
  <c r="R773" i="14"/>
  <c r="Q773" i="14"/>
  <c r="P773" i="14"/>
  <c r="O773" i="14"/>
  <c r="N773" i="14"/>
  <c r="T772" i="14"/>
  <c r="V772" i="14" s="1"/>
  <c r="S772" i="14"/>
  <c r="R772" i="14"/>
  <c r="Q772" i="14"/>
  <c r="U772" i="14" s="1"/>
  <c r="W772" i="14" s="1"/>
  <c r="P772" i="14"/>
  <c r="O772" i="14"/>
  <c r="N772" i="14"/>
  <c r="U771" i="14"/>
  <c r="W771" i="14" s="1"/>
  <c r="S771" i="14"/>
  <c r="R771" i="14"/>
  <c r="Q771" i="14"/>
  <c r="P771" i="14"/>
  <c r="O771" i="14"/>
  <c r="N771" i="14"/>
  <c r="T771" i="14" s="1"/>
  <c r="V771" i="14" s="1"/>
  <c r="U770" i="14"/>
  <c r="W770" i="14" s="1"/>
  <c r="S770" i="14"/>
  <c r="R770" i="14"/>
  <c r="Q770" i="14"/>
  <c r="P770" i="14"/>
  <c r="O770" i="14"/>
  <c r="N770" i="14"/>
  <c r="T770" i="14" s="1"/>
  <c r="V770" i="14" s="1"/>
  <c r="T769" i="14"/>
  <c r="V769" i="14" s="1"/>
  <c r="S769" i="14"/>
  <c r="R769" i="14"/>
  <c r="Q769" i="14"/>
  <c r="U769" i="14" s="1"/>
  <c r="W769" i="14" s="1"/>
  <c r="P769" i="14"/>
  <c r="O769" i="14"/>
  <c r="N769" i="14"/>
  <c r="T768" i="14"/>
  <c r="V768" i="14" s="1"/>
  <c r="S768" i="14"/>
  <c r="R768" i="14"/>
  <c r="Q768" i="14"/>
  <c r="U768" i="14" s="1"/>
  <c r="W768" i="14" s="1"/>
  <c r="P768" i="14"/>
  <c r="O768" i="14"/>
  <c r="N768" i="14"/>
  <c r="S767" i="14"/>
  <c r="R767" i="14"/>
  <c r="Q767" i="14"/>
  <c r="U767" i="14" s="1"/>
  <c r="W767" i="14" s="1"/>
  <c r="P767" i="14"/>
  <c r="O767" i="14"/>
  <c r="N767" i="14"/>
  <c r="T767" i="14" s="1"/>
  <c r="V767" i="14" s="1"/>
  <c r="U766" i="14"/>
  <c r="W766" i="14" s="1"/>
  <c r="S766" i="14"/>
  <c r="R766" i="14"/>
  <c r="Q766" i="14"/>
  <c r="P766" i="14"/>
  <c r="T766" i="14" s="1"/>
  <c r="V766" i="14" s="1"/>
  <c r="O766" i="14"/>
  <c r="N766" i="14"/>
  <c r="W765" i="14"/>
  <c r="S765" i="14"/>
  <c r="R765" i="14"/>
  <c r="U765" i="14" s="1"/>
  <c r="Q765" i="14"/>
  <c r="P765" i="14"/>
  <c r="O765" i="14"/>
  <c r="T765" i="14" s="1"/>
  <c r="V765" i="14" s="1"/>
  <c r="N765" i="14"/>
  <c r="T764" i="14"/>
  <c r="V764" i="14" s="1"/>
  <c r="S764" i="14"/>
  <c r="R764" i="14"/>
  <c r="Q764" i="14"/>
  <c r="U764" i="14" s="1"/>
  <c r="W764" i="14" s="1"/>
  <c r="P764" i="14"/>
  <c r="O764" i="14"/>
  <c r="N764" i="14"/>
  <c r="S763" i="14"/>
  <c r="R763" i="14"/>
  <c r="Q763" i="14"/>
  <c r="U763" i="14" s="1"/>
  <c r="W763" i="14" s="1"/>
  <c r="P763" i="14"/>
  <c r="O763" i="14"/>
  <c r="N763" i="14"/>
  <c r="T763" i="14" s="1"/>
  <c r="V763" i="14" s="1"/>
  <c r="U762" i="14"/>
  <c r="W762" i="14" s="1"/>
  <c r="S762" i="14"/>
  <c r="R762" i="14"/>
  <c r="Q762" i="14"/>
  <c r="P762" i="14"/>
  <c r="T762" i="14" s="1"/>
  <c r="V762" i="14" s="1"/>
  <c r="O762" i="14"/>
  <c r="N762" i="14"/>
  <c r="S761" i="14"/>
  <c r="R761" i="14"/>
  <c r="U761" i="14" s="1"/>
  <c r="W761" i="14" s="1"/>
  <c r="Q761" i="14"/>
  <c r="P761" i="14"/>
  <c r="O761" i="14"/>
  <c r="T761" i="14" s="1"/>
  <c r="V761" i="14" s="1"/>
  <c r="N761" i="14"/>
  <c r="T760" i="14"/>
  <c r="V760" i="14" s="1"/>
  <c r="S760" i="14"/>
  <c r="R760" i="14"/>
  <c r="Q760" i="14"/>
  <c r="U760" i="14" s="1"/>
  <c r="W760" i="14" s="1"/>
  <c r="P760" i="14"/>
  <c r="O760" i="14"/>
  <c r="N760" i="14"/>
  <c r="S759" i="14"/>
  <c r="R759" i="14"/>
  <c r="Q759" i="14"/>
  <c r="U759" i="14" s="1"/>
  <c r="W759" i="14" s="1"/>
  <c r="P759" i="14"/>
  <c r="O759" i="14"/>
  <c r="N759" i="14"/>
  <c r="T759" i="14" s="1"/>
  <c r="V759" i="14" s="1"/>
  <c r="U758" i="14"/>
  <c r="W758" i="14" s="1"/>
  <c r="S758" i="14"/>
  <c r="R758" i="14"/>
  <c r="Q758" i="14"/>
  <c r="P758" i="14"/>
  <c r="T758" i="14" s="1"/>
  <c r="V758" i="14" s="1"/>
  <c r="O758" i="14"/>
  <c r="N758" i="14"/>
  <c r="S757" i="14"/>
  <c r="R757" i="14"/>
  <c r="U757" i="14" s="1"/>
  <c r="W757" i="14" s="1"/>
  <c r="Q757" i="14"/>
  <c r="P757" i="14"/>
  <c r="O757" i="14"/>
  <c r="T757" i="14" s="1"/>
  <c r="V757" i="14" s="1"/>
  <c r="N757" i="14"/>
  <c r="T756" i="14"/>
  <c r="V756" i="14" s="1"/>
  <c r="S756" i="14"/>
  <c r="R756" i="14"/>
  <c r="Q756" i="14"/>
  <c r="U756" i="14" s="1"/>
  <c r="W756" i="14" s="1"/>
  <c r="P756" i="14"/>
  <c r="O756" i="14"/>
  <c r="N756" i="14"/>
  <c r="S755" i="14"/>
  <c r="R755" i="14"/>
  <c r="Q755" i="14"/>
  <c r="P755" i="14"/>
  <c r="O755" i="14"/>
  <c r="N755" i="14"/>
  <c r="T755" i="14" s="1"/>
  <c r="V755" i="14" s="1"/>
  <c r="U754" i="14"/>
  <c r="W754" i="14" s="1"/>
  <c r="S754" i="14"/>
  <c r="R754" i="14"/>
  <c r="Q754" i="14"/>
  <c r="P754" i="14"/>
  <c r="T754" i="14" s="1"/>
  <c r="V754" i="14" s="1"/>
  <c r="O754" i="14"/>
  <c r="N754" i="14"/>
  <c r="S753" i="14"/>
  <c r="R753" i="14"/>
  <c r="U753" i="14" s="1"/>
  <c r="W753" i="14" s="1"/>
  <c r="Q753" i="14"/>
  <c r="P753" i="14"/>
  <c r="O753" i="14"/>
  <c r="T753" i="14" s="1"/>
  <c r="V753" i="14" s="1"/>
  <c r="N753" i="14"/>
  <c r="T752" i="14"/>
  <c r="V752" i="14" s="1"/>
  <c r="S752" i="14"/>
  <c r="R752" i="14"/>
  <c r="Q752" i="14"/>
  <c r="U752" i="14" s="1"/>
  <c r="W752" i="14" s="1"/>
  <c r="P752" i="14"/>
  <c r="O752" i="14"/>
  <c r="N752" i="14"/>
  <c r="S751" i="14"/>
  <c r="R751" i="14"/>
  <c r="Q751" i="14"/>
  <c r="P751" i="14"/>
  <c r="O751" i="14"/>
  <c r="N751" i="14"/>
  <c r="T751" i="14" s="1"/>
  <c r="V751" i="14" s="1"/>
  <c r="U750" i="14"/>
  <c r="W750" i="14" s="1"/>
  <c r="S750" i="14"/>
  <c r="R750" i="14"/>
  <c r="Q750" i="14"/>
  <c r="P750" i="14"/>
  <c r="T750" i="14" s="1"/>
  <c r="V750" i="14" s="1"/>
  <c r="O750" i="14"/>
  <c r="N750" i="14"/>
  <c r="W749" i="14"/>
  <c r="S749" i="14"/>
  <c r="R749" i="14"/>
  <c r="U749" i="14" s="1"/>
  <c r="Q749" i="14"/>
  <c r="P749" i="14"/>
  <c r="O749" i="14"/>
  <c r="T749" i="14" s="1"/>
  <c r="V749" i="14" s="1"/>
  <c r="N749" i="14"/>
  <c r="T748" i="14"/>
  <c r="V748" i="14" s="1"/>
  <c r="S748" i="14"/>
  <c r="R748" i="14"/>
  <c r="Q748" i="14"/>
  <c r="U748" i="14" s="1"/>
  <c r="W748" i="14" s="1"/>
  <c r="P748" i="14"/>
  <c r="O748" i="14"/>
  <c r="N748" i="14"/>
  <c r="S747" i="14"/>
  <c r="R747" i="14"/>
  <c r="Q747" i="14"/>
  <c r="U747" i="14" s="1"/>
  <c r="W747" i="14" s="1"/>
  <c r="P747" i="14"/>
  <c r="O747" i="14"/>
  <c r="N747" i="14"/>
  <c r="T747" i="14" s="1"/>
  <c r="V747" i="14" s="1"/>
  <c r="U746" i="14"/>
  <c r="W746" i="14" s="1"/>
  <c r="S746" i="14"/>
  <c r="R746" i="14"/>
  <c r="Q746" i="14"/>
  <c r="P746" i="14"/>
  <c r="T746" i="14" s="1"/>
  <c r="V746" i="14" s="1"/>
  <c r="O746" i="14"/>
  <c r="N746" i="14"/>
  <c r="W745" i="14"/>
  <c r="S745" i="14"/>
  <c r="R745" i="14"/>
  <c r="U745" i="14" s="1"/>
  <c r="Q745" i="14"/>
  <c r="P745" i="14"/>
  <c r="O745" i="14"/>
  <c r="T745" i="14" s="1"/>
  <c r="V745" i="14" s="1"/>
  <c r="N745" i="14"/>
  <c r="T744" i="14"/>
  <c r="V744" i="14" s="1"/>
  <c r="S744" i="14"/>
  <c r="R744" i="14"/>
  <c r="Q744" i="14"/>
  <c r="U744" i="14" s="1"/>
  <c r="W744" i="14" s="1"/>
  <c r="P744" i="14"/>
  <c r="O744" i="14"/>
  <c r="N744" i="14"/>
  <c r="S743" i="14"/>
  <c r="R743" i="14"/>
  <c r="Q743" i="14"/>
  <c r="U743" i="14" s="1"/>
  <c r="W743" i="14" s="1"/>
  <c r="P743" i="14"/>
  <c r="O743" i="14"/>
  <c r="N743" i="14"/>
  <c r="T743" i="14" s="1"/>
  <c r="V743" i="14" s="1"/>
  <c r="U742" i="14"/>
  <c r="W742" i="14" s="1"/>
  <c r="S742" i="14"/>
  <c r="R742" i="14"/>
  <c r="Q742" i="14"/>
  <c r="P742" i="14"/>
  <c r="T742" i="14" s="1"/>
  <c r="V742" i="14" s="1"/>
  <c r="O742" i="14"/>
  <c r="N742" i="14"/>
  <c r="S741" i="14"/>
  <c r="R741" i="14"/>
  <c r="U741" i="14" s="1"/>
  <c r="W741" i="14" s="1"/>
  <c r="Q741" i="14"/>
  <c r="P741" i="14"/>
  <c r="O741" i="14"/>
  <c r="T741" i="14" s="1"/>
  <c r="V741" i="14" s="1"/>
  <c r="N741" i="14"/>
  <c r="T740" i="14"/>
  <c r="V740" i="14" s="1"/>
  <c r="S740" i="14"/>
  <c r="R740" i="14"/>
  <c r="Q740" i="14"/>
  <c r="U740" i="14" s="1"/>
  <c r="W740" i="14" s="1"/>
  <c r="P740" i="14"/>
  <c r="O740" i="14"/>
  <c r="N740" i="14"/>
  <c r="S739" i="14"/>
  <c r="R739" i="14"/>
  <c r="Q739" i="14"/>
  <c r="P739" i="14"/>
  <c r="O739" i="14"/>
  <c r="N739" i="14"/>
  <c r="T739" i="14" s="1"/>
  <c r="V739" i="14" s="1"/>
  <c r="U738" i="14"/>
  <c r="W738" i="14" s="1"/>
  <c r="S738" i="14"/>
  <c r="R738" i="14"/>
  <c r="Q738" i="14"/>
  <c r="P738" i="14"/>
  <c r="T738" i="14" s="1"/>
  <c r="V738" i="14" s="1"/>
  <c r="O738" i="14"/>
  <c r="N738" i="14"/>
  <c r="S737" i="14"/>
  <c r="R737" i="14"/>
  <c r="U737" i="14" s="1"/>
  <c r="W737" i="14" s="1"/>
  <c r="Q737" i="14"/>
  <c r="P737" i="14"/>
  <c r="O737" i="14"/>
  <c r="T737" i="14" s="1"/>
  <c r="V737" i="14" s="1"/>
  <c r="N737" i="14"/>
  <c r="T736" i="14"/>
  <c r="V736" i="14" s="1"/>
  <c r="S736" i="14"/>
  <c r="R736" i="14"/>
  <c r="Q736" i="14"/>
  <c r="U736" i="14" s="1"/>
  <c r="W736" i="14" s="1"/>
  <c r="P736" i="14"/>
  <c r="O736" i="14"/>
  <c r="N736" i="14"/>
  <c r="S735" i="14"/>
  <c r="R735" i="14"/>
  <c r="Q735" i="14"/>
  <c r="U735" i="14" s="1"/>
  <c r="W735" i="14" s="1"/>
  <c r="P735" i="14"/>
  <c r="O735" i="14"/>
  <c r="N735" i="14"/>
  <c r="T735" i="14" s="1"/>
  <c r="V735" i="14" s="1"/>
  <c r="U734" i="14"/>
  <c r="W734" i="14" s="1"/>
  <c r="S734" i="14"/>
  <c r="R734" i="14"/>
  <c r="Q734" i="14"/>
  <c r="P734" i="14"/>
  <c r="T734" i="14" s="1"/>
  <c r="V734" i="14" s="1"/>
  <c r="O734" i="14"/>
  <c r="N734" i="14"/>
  <c r="W733" i="14"/>
  <c r="S733" i="14"/>
  <c r="R733" i="14"/>
  <c r="U733" i="14" s="1"/>
  <c r="Q733" i="14"/>
  <c r="P733" i="14"/>
  <c r="O733" i="14"/>
  <c r="T733" i="14" s="1"/>
  <c r="V733" i="14" s="1"/>
  <c r="N733" i="14"/>
  <c r="T732" i="14"/>
  <c r="V732" i="14" s="1"/>
  <c r="S732" i="14"/>
  <c r="R732" i="14"/>
  <c r="Q732" i="14"/>
  <c r="U732" i="14" s="1"/>
  <c r="W732" i="14" s="1"/>
  <c r="P732" i="14"/>
  <c r="O732" i="14"/>
  <c r="N732" i="14"/>
  <c r="S731" i="14"/>
  <c r="R731" i="14"/>
  <c r="Q731" i="14"/>
  <c r="U731" i="14" s="1"/>
  <c r="W731" i="14" s="1"/>
  <c r="P731" i="14"/>
  <c r="O731" i="14"/>
  <c r="N731" i="14"/>
  <c r="T731" i="14" s="1"/>
  <c r="V731" i="14" s="1"/>
  <c r="U730" i="14"/>
  <c r="W730" i="14" s="1"/>
  <c r="S730" i="14"/>
  <c r="R730" i="14"/>
  <c r="Q730" i="14"/>
  <c r="P730" i="14"/>
  <c r="T730" i="14" s="1"/>
  <c r="V730" i="14" s="1"/>
  <c r="O730" i="14"/>
  <c r="N730" i="14"/>
  <c r="S729" i="14"/>
  <c r="R729" i="14"/>
  <c r="U729" i="14" s="1"/>
  <c r="W729" i="14" s="1"/>
  <c r="Q729" i="14"/>
  <c r="P729" i="14"/>
  <c r="O729" i="14"/>
  <c r="T729" i="14" s="1"/>
  <c r="V729" i="14" s="1"/>
  <c r="N729" i="14"/>
  <c r="T728" i="14"/>
  <c r="V728" i="14" s="1"/>
  <c r="S728" i="14"/>
  <c r="R728" i="14"/>
  <c r="Q728" i="14"/>
  <c r="U728" i="14" s="1"/>
  <c r="W728" i="14" s="1"/>
  <c r="P728" i="14"/>
  <c r="O728" i="14"/>
  <c r="N728" i="14"/>
  <c r="S727" i="14"/>
  <c r="R727" i="14"/>
  <c r="Q727" i="14"/>
  <c r="U727" i="14" s="1"/>
  <c r="W727" i="14" s="1"/>
  <c r="P727" i="14"/>
  <c r="O727" i="14"/>
  <c r="N727" i="14"/>
  <c r="T727" i="14" s="1"/>
  <c r="V727" i="14" s="1"/>
  <c r="U726" i="14"/>
  <c r="W726" i="14" s="1"/>
  <c r="S726" i="14"/>
  <c r="R726" i="14"/>
  <c r="Q726" i="14"/>
  <c r="P726" i="14"/>
  <c r="T726" i="14" s="1"/>
  <c r="V726" i="14" s="1"/>
  <c r="O726" i="14"/>
  <c r="N726" i="14"/>
  <c r="S725" i="14"/>
  <c r="R725" i="14"/>
  <c r="U725" i="14" s="1"/>
  <c r="W725" i="14" s="1"/>
  <c r="Q725" i="14"/>
  <c r="P725" i="14"/>
  <c r="O725" i="14"/>
  <c r="T725" i="14" s="1"/>
  <c r="V725" i="14" s="1"/>
  <c r="N725" i="14"/>
  <c r="T724" i="14"/>
  <c r="V724" i="14" s="1"/>
  <c r="S724" i="14"/>
  <c r="R724" i="14"/>
  <c r="Q724" i="14"/>
  <c r="U724" i="14" s="1"/>
  <c r="W724" i="14" s="1"/>
  <c r="P724" i="14"/>
  <c r="O724" i="14"/>
  <c r="N724" i="14"/>
  <c r="S723" i="14"/>
  <c r="R723" i="14"/>
  <c r="Q723" i="14"/>
  <c r="P723" i="14"/>
  <c r="O723" i="14"/>
  <c r="N723" i="14"/>
  <c r="T723" i="14" s="1"/>
  <c r="V723" i="14" s="1"/>
  <c r="U722" i="14"/>
  <c r="W722" i="14" s="1"/>
  <c r="S722" i="14"/>
  <c r="R722" i="14"/>
  <c r="Q722" i="14"/>
  <c r="P722" i="14"/>
  <c r="T722" i="14" s="1"/>
  <c r="V722" i="14" s="1"/>
  <c r="O722" i="14"/>
  <c r="N722" i="14"/>
  <c r="S721" i="14"/>
  <c r="R721" i="14"/>
  <c r="U721" i="14" s="1"/>
  <c r="W721" i="14" s="1"/>
  <c r="Q721" i="14"/>
  <c r="P721" i="14"/>
  <c r="O721" i="14"/>
  <c r="T721" i="14" s="1"/>
  <c r="V721" i="14" s="1"/>
  <c r="N721" i="14"/>
  <c r="T720" i="14"/>
  <c r="V720" i="14" s="1"/>
  <c r="S720" i="14"/>
  <c r="R720" i="14"/>
  <c r="Q720" i="14"/>
  <c r="U720" i="14" s="1"/>
  <c r="W720" i="14" s="1"/>
  <c r="P720" i="14"/>
  <c r="O720" i="14"/>
  <c r="N720" i="14"/>
  <c r="S719" i="14"/>
  <c r="R719" i="14"/>
  <c r="Q719" i="14"/>
  <c r="P719" i="14"/>
  <c r="O719" i="14"/>
  <c r="N719" i="14"/>
  <c r="T719" i="14" s="1"/>
  <c r="V719" i="14" s="1"/>
  <c r="U718" i="14"/>
  <c r="W718" i="14" s="1"/>
  <c r="S718" i="14"/>
  <c r="R718" i="14"/>
  <c r="Q718" i="14"/>
  <c r="P718" i="14"/>
  <c r="T718" i="14" s="1"/>
  <c r="V718" i="14" s="1"/>
  <c r="O718" i="14"/>
  <c r="N718" i="14"/>
  <c r="W717" i="14"/>
  <c r="S717" i="14"/>
  <c r="R717" i="14"/>
  <c r="U717" i="14" s="1"/>
  <c r="Q717" i="14"/>
  <c r="P717" i="14"/>
  <c r="O717" i="14"/>
  <c r="T717" i="14" s="1"/>
  <c r="V717" i="14" s="1"/>
  <c r="N717" i="14"/>
  <c r="T716" i="14"/>
  <c r="V716" i="14" s="1"/>
  <c r="S716" i="14"/>
  <c r="R716" i="14"/>
  <c r="Q716" i="14"/>
  <c r="U716" i="14" s="1"/>
  <c r="W716" i="14" s="1"/>
  <c r="P716" i="14"/>
  <c r="O716" i="14"/>
  <c r="N716" i="14"/>
  <c r="S715" i="14"/>
  <c r="R715" i="14"/>
  <c r="Q715" i="14"/>
  <c r="U715" i="14" s="1"/>
  <c r="W715" i="14" s="1"/>
  <c r="P715" i="14"/>
  <c r="O715" i="14"/>
  <c r="N715" i="14"/>
  <c r="T715" i="14" s="1"/>
  <c r="V715" i="14" s="1"/>
  <c r="U714" i="14"/>
  <c r="W714" i="14" s="1"/>
  <c r="S714" i="14"/>
  <c r="R714" i="14"/>
  <c r="Q714" i="14"/>
  <c r="P714" i="14"/>
  <c r="T714" i="14" s="1"/>
  <c r="V714" i="14" s="1"/>
  <c r="O714" i="14"/>
  <c r="N714" i="14"/>
  <c r="W713" i="14"/>
  <c r="S713" i="14"/>
  <c r="R713" i="14"/>
  <c r="U713" i="14" s="1"/>
  <c r="Q713" i="14"/>
  <c r="P713" i="14"/>
  <c r="O713" i="14"/>
  <c r="T713" i="14" s="1"/>
  <c r="V713" i="14" s="1"/>
  <c r="N713" i="14"/>
  <c r="T712" i="14"/>
  <c r="V712" i="14" s="1"/>
  <c r="S712" i="14"/>
  <c r="R712" i="14"/>
  <c r="Q712" i="14"/>
  <c r="U712" i="14" s="1"/>
  <c r="W712" i="14" s="1"/>
  <c r="P712" i="14"/>
  <c r="O712" i="14"/>
  <c r="N712" i="14"/>
  <c r="S711" i="14"/>
  <c r="R711" i="14"/>
  <c r="Q711" i="14"/>
  <c r="U711" i="14" s="1"/>
  <c r="W711" i="14" s="1"/>
  <c r="P711" i="14"/>
  <c r="O711" i="14"/>
  <c r="N711" i="14"/>
  <c r="T711" i="14" s="1"/>
  <c r="V711" i="14" s="1"/>
  <c r="U710" i="14"/>
  <c r="W710" i="14" s="1"/>
  <c r="S710" i="14"/>
  <c r="R710" i="14"/>
  <c r="Q710" i="14"/>
  <c r="P710" i="14"/>
  <c r="T710" i="14" s="1"/>
  <c r="V710" i="14" s="1"/>
  <c r="O710" i="14"/>
  <c r="N710" i="14"/>
  <c r="S709" i="14"/>
  <c r="R709" i="14"/>
  <c r="U709" i="14" s="1"/>
  <c r="W709" i="14" s="1"/>
  <c r="Q709" i="14"/>
  <c r="P709" i="14"/>
  <c r="O709" i="14"/>
  <c r="T709" i="14" s="1"/>
  <c r="V709" i="14" s="1"/>
  <c r="N709" i="14"/>
  <c r="T708" i="14"/>
  <c r="V708" i="14" s="1"/>
  <c r="S708" i="14"/>
  <c r="R708" i="14"/>
  <c r="Q708" i="14"/>
  <c r="U708" i="14" s="1"/>
  <c r="W708" i="14" s="1"/>
  <c r="P708" i="14"/>
  <c r="O708" i="14"/>
  <c r="N708" i="14"/>
  <c r="S707" i="14"/>
  <c r="R707" i="14"/>
  <c r="Q707" i="14"/>
  <c r="P707" i="14"/>
  <c r="O707" i="14"/>
  <c r="N707" i="14"/>
  <c r="T707" i="14" s="1"/>
  <c r="V707" i="14" s="1"/>
  <c r="U706" i="14"/>
  <c r="W706" i="14" s="1"/>
  <c r="S706" i="14"/>
  <c r="R706" i="14"/>
  <c r="Q706" i="14"/>
  <c r="P706" i="14"/>
  <c r="T706" i="14" s="1"/>
  <c r="V706" i="14" s="1"/>
  <c r="O706" i="14"/>
  <c r="N706" i="14"/>
  <c r="S705" i="14"/>
  <c r="R705" i="14"/>
  <c r="U705" i="14" s="1"/>
  <c r="W705" i="14" s="1"/>
  <c r="Q705" i="14"/>
  <c r="P705" i="14"/>
  <c r="O705" i="14"/>
  <c r="T705" i="14" s="1"/>
  <c r="V705" i="14" s="1"/>
  <c r="N705" i="14"/>
  <c r="T704" i="14"/>
  <c r="V704" i="14" s="1"/>
  <c r="S704" i="14"/>
  <c r="R704" i="14"/>
  <c r="Q704" i="14"/>
  <c r="U704" i="14" s="1"/>
  <c r="W704" i="14" s="1"/>
  <c r="P704" i="14"/>
  <c r="O704" i="14"/>
  <c r="N704" i="14"/>
  <c r="S703" i="14"/>
  <c r="R703" i="14"/>
  <c r="Q703" i="14"/>
  <c r="U703" i="14" s="1"/>
  <c r="W703" i="14" s="1"/>
  <c r="P703" i="14"/>
  <c r="O703" i="14"/>
  <c r="N703" i="14"/>
  <c r="T703" i="14" s="1"/>
  <c r="V703" i="14" s="1"/>
  <c r="U702" i="14"/>
  <c r="W702" i="14" s="1"/>
  <c r="S702" i="14"/>
  <c r="R702" i="14"/>
  <c r="Q702" i="14"/>
  <c r="P702" i="14"/>
  <c r="T702" i="14" s="1"/>
  <c r="V702" i="14" s="1"/>
  <c r="O702" i="14"/>
  <c r="N702" i="14"/>
  <c r="W701" i="14"/>
  <c r="S701" i="14"/>
  <c r="R701" i="14"/>
  <c r="U701" i="14" s="1"/>
  <c r="Q701" i="14"/>
  <c r="P701" i="14"/>
  <c r="O701" i="14"/>
  <c r="T701" i="14" s="1"/>
  <c r="V701" i="14" s="1"/>
  <c r="N701" i="14"/>
  <c r="T700" i="14"/>
  <c r="V700" i="14" s="1"/>
  <c r="S700" i="14"/>
  <c r="R700" i="14"/>
  <c r="Q700" i="14"/>
  <c r="U700" i="14" s="1"/>
  <c r="W700" i="14" s="1"/>
  <c r="P700" i="14"/>
  <c r="O700" i="14"/>
  <c r="N700" i="14"/>
  <c r="S699" i="14"/>
  <c r="R699" i="14"/>
  <c r="Q699" i="14"/>
  <c r="U699" i="14" s="1"/>
  <c r="W699" i="14" s="1"/>
  <c r="P699" i="14"/>
  <c r="O699" i="14"/>
  <c r="N699" i="14"/>
  <c r="T699" i="14" s="1"/>
  <c r="V699" i="14" s="1"/>
  <c r="U698" i="14"/>
  <c r="W698" i="14" s="1"/>
  <c r="S698" i="14"/>
  <c r="R698" i="14"/>
  <c r="Q698" i="14"/>
  <c r="P698" i="14"/>
  <c r="T698" i="14" s="1"/>
  <c r="V698" i="14" s="1"/>
  <c r="O698" i="14"/>
  <c r="N698" i="14"/>
  <c r="S697" i="14"/>
  <c r="R697" i="14"/>
  <c r="U697" i="14" s="1"/>
  <c r="W697" i="14" s="1"/>
  <c r="Q697" i="14"/>
  <c r="P697" i="14"/>
  <c r="O697" i="14"/>
  <c r="T697" i="14" s="1"/>
  <c r="V697" i="14" s="1"/>
  <c r="N697" i="14"/>
  <c r="T696" i="14"/>
  <c r="V696" i="14" s="1"/>
  <c r="S696" i="14"/>
  <c r="R696" i="14"/>
  <c r="Q696" i="14"/>
  <c r="U696" i="14" s="1"/>
  <c r="W696" i="14" s="1"/>
  <c r="P696" i="14"/>
  <c r="O696" i="14"/>
  <c r="N696" i="14"/>
  <c r="S695" i="14"/>
  <c r="R695" i="14"/>
  <c r="Q695" i="14"/>
  <c r="U695" i="14" s="1"/>
  <c r="W695" i="14" s="1"/>
  <c r="P695" i="14"/>
  <c r="O695" i="14"/>
  <c r="N695" i="14"/>
  <c r="T695" i="14" s="1"/>
  <c r="V695" i="14" s="1"/>
  <c r="U694" i="14"/>
  <c r="W694" i="14" s="1"/>
  <c r="S694" i="14"/>
  <c r="R694" i="14"/>
  <c r="Q694" i="14"/>
  <c r="P694" i="14"/>
  <c r="T694" i="14" s="1"/>
  <c r="V694" i="14" s="1"/>
  <c r="O694" i="14"/>
  <c r="N694" i="14"/>
  <c r="S693" i="14"/>
  <c r="R693" i="14"/>
  <c r="U693" i="14" s="1"/>
  <c r="W693" i="14" s="1"/>
  <c r="Q693" i="14"/>
  <c r="P693" i="14"/>
  <c r="O693" i="14"/>
  <c r="T693" i="14" s="1"/>
  <c r="V693" i="14" s="1"/>
  <c r="N693" i="14"/>
  <c r="T692" i="14"/>
  <c r="V692" i="14" s="1"/>
  <c r="S692" i="14"/>
  <c r="R692" i="14"/>
  <c r="Q692" i="14"/>
  <c r="U692" i="14" s="1"/>
  <c r="W692" i="14" s="1"/>
  <c r="P692" i="14"/>
  <c r="O692" i="14"/>
  <c r="N692" i="14"/>
  <c r="S691" i="14"/>
  <c r="R691" i="14"/>
  <c r="Q691" i="14"/>
  <c r="P691" i="14"/>
  <c r="O691" i="14"/>
  <c r="N691" i="14"/>
  <c r="T691" i="14" s="1"/>
  <c r="V691" i="14" s="1"/>
  <c r="U690" i="14"/>
  <c r="W690" i="14" s="1"/>
  <c r="S690" i="14"/>
  <c r="R690" i="14"/>
  <c r="Q690" i="14"/>
  <c r="P690" i="14"/>
  <c r="T690" i="14" s="1"/>
  <c r="V690" i="14" s="1"/>
  <c r="O690" i="14"/>
  <c r="N690" i="14"/>
  <c r="S689" i="14"/>
  <c r="R689" i="14"/>
  <c r="U689" i="14" s="1"/>
  <c r="W689" i="14" s="1"/>
  <c r="Q689" i="14"/>
  <c r="P689" i="14"/>
  <c r="O689" i="14"/>
  <c r="T689" i="14" s="1"/>
  <c r="V689" i="14" s="1"/>
  <c r="N689" i="14"/>
  <c r="T688" i="14"/>
  <c r="V688" i="14" s="1"/>
  <c r="S688" i="14"/>
  <c r="R688" i="14"/>
  <c r="Q688" i="14"/>
  <c r="U688" i="14" s="1"/>
  <c r="W688" i="14" s="1"/>
  <c r="P688" i="14"/>
  <c r="O688" i="14"/>
  <c r="N688" i="14"/>
  <c r="S687" i="14"/>
  <c r="R687" i="14"/>
  <c r="Q687" i="14"/>
  <c r="P687" i="14"/>
  <c r="O687" i="14"/>
  <c r="N687" i="14"/>
  <c r="T687" i="14" s="1"/>
  <c r="V687" i="14" s="1"/>
  <c r="U686" i="14"/>
  <c r="W686" i="14" s="1"/>
  <c r="S686" i="14"/>
  <c r="R686" i="14"/>
  <c r="Q686" i="14"/>
  <c r="P686" i="14"/>
  <c r="T686" i="14" s="1"/>
  <c r="V686" i="14" s="1"/>
  <c r="O686" i="14"/>
  <c r="N686" i="14"/>
  <c r="W685" i="14"/>
  <c r="S685" i="14"/>
  <c r="R685" i="14"/>
  <c r="U685" i="14" s="1"/>
  <c r="Q685" i="14"/>
  <c r="P685" i="14"/>
  <c r="O685" i="14"/>
  <c r="T685" i="14" s="1"/>
  <c r="V685" i="14" s="1"/>
  <c r="N685" i="14"/>
  <c r="T684" i="14"/>
  <c r="V684" i="14" s="1"/>
  <c r="S684" i="14"/>
  <c r="R684" i="14"/>
  <c r="Q684" i="14"/>
  <c r="U684" i="14" s="1"/>
  <c r="W684" i="14" s="1"/>
  <c r="P684" i="14"/>
  <c r="O684" i="14"/>
  <c r="N684" i="14"/>
  <c r="S683" i="14"/>
  <c r="R683" i="14"/>
  <c r="Q683" i="14"/>
  <c r="U683" i="14" s="1"/>
  <c r="W683" i="14" s="1"/>
  <c r="P683" i="14"/>
  <c r="O683" i="14"/>
  <c r="N683" i="14"/>
  <c r="T683" i="14" s="1"/>
  <c r="V683" i="14" s="1"/>
  <c r="U682" i="14"/>
  <c r="W682" i="14" s="1"/>
  <c r="S682" i="14"/>
  <c r="R682" i="14"/>
  <c r="Q682" i="14"/>
  <c r="P682" i="14"/>
  <c r="T682" i="14" s="1"/>
  <c r="V682" i="14" s="1"/>
  <c r="O682" i="14"/>
  <c r="N682" i="14"/>
  <c r="W681" i="14"/>
  <c r="S681" i="14"/>
  <c r="R681" i="14"/>
  <c r="U681" i="14" s="1"/>
  <c r="Q681" i="14"/>
  <c r="P681" i="14"/>
  <c r="O681" i="14"/>
  <c r="T681" i="14" s="1"/>
  <c r="V681" i="14" s="1"/>
  <c r="N681" i="14"/>
  <c r="T680" i="14"/>
  <c r="V680" i="14" s="1"/>
  <c r="S680" i="14"/>
  <c r="R680" i="14"/>
  <c r="Q680" i="14"/>
  <c r="U680" i="14" s="1"/>
  <c r="W680" i="14" s="1"/>
  <c r="P680" i="14"/>
  <c r="O680" i="14"/>
  <c r="N680" i="14"/>
  <c r="S679" i="14"/>
  <c r="R679" i="14"/>
  <c r="Q679" i="14"/>
  <c r="U679" i="14" s="1"/>
  <c r="W679" i="14" s="1"/>
  <c r="P679" i="14"/>
  <c r="O679" i="14"/>
  <c r="N679" i="14"/>
  <c r="T679" i="14" s="1"/>
  <c r="V679" i="14" s="1"/>
  <c r="U678" i="14"/>
  <c r="W678" i="14" s="1"/>
  <c r="S678" i="14"/>
  <c r="R678" i="14"/>
  <c r="Q678" i="14"/>
  <c r="P678" i="14"/>
  <c r="T678" i="14" s="1"/>
  <c r="V678" i="14" s="1"/>
  <c r="O678" i="14"/>
  <c r="N678" i="14"/>
  <c r="S677" i="14"/>
  <c r="R677" i="14"/>
  <c r="U677" i="14" s="1"/>
  <c r="W677" i="14" s="1"/>
  <c r="Q677" i="14"/>
  <c r="P677" i="14"/>
  <c r="O677" i="14"/>
  <c r="T677" i="14" s="1"/>
  <c r="V677" i="14" s="1"/>
  <c r="N677" i="14"/>
  <c r="T676" i="14"/>
  <c r="V676" i="14" s="1"/>
  <c r="S676" i="14"/>
  <c r="R676" i="14"/>
  <c r="Q676" i="14"/>
  <c r="U676" i="14" s="1"/>
  <c r="W676" i="14" s="1"/>
  <c r="P676" i="14"/>
  <c r="O676" i="14"/>
  <c r="N676" i="14"/>
  <c r="S675" i="14"/>
  <c r="R675" i="14"/>
  <c r="Q675" i="14"/>
  <c r="P675" i="14"/>
  <c r="O675" i="14"/>
  <c r="N675" i="14"/>
  <c r="T675" i="14" s="1"/>
  <c r="V675" i="14" s="1"/>
  <c r="U674" i="14"/>
  <c r="W674" i="14" s="1"/>
  <c r="S674" i="14"/>
  <c r="R674" i="14"/>
  <c r="Q674" i="14"/>
  <c r="P674" i="14"/>
  <c r="T674" i="14" s="1"/>
  <c r="V674" i="14" s="1"/>
  <c r="O674" i="14"/>
  <c r="N674" i="14"/>
  <c r="S673" i="14"/>
  <c r="R673" i="14"/>
  <c r="U673" i="14" s="1"/>
  <c r="W673" i="14" s="1"/>
  <c r="Q673" i="14"/>
  <c r="P673" i="14"/>
  <c r="O673" i="14"/>
  <c r="T673" i="14" s="1"/>
  <c r="V673" i="14" s="1"/>
  <c r="N673" i="14"/>
  <c r="T672" i="14"/>
  <c r="V672" i="14" s="1"/>
  <c r="S672" i="14"/>
  <c r="R672" i="14"/>
  <c r="Q672" i="14"/>
  <c r="U672" i="14" s="1"/>
  <c r="W672" i="14" s="1"/>
  <c r="P672" i="14"/>
  <c r="O672" i="14"/>
  <c r="N672" i="14"/>
  <c r="S671" i="14"/>
  <c r="R671" i="14"/>
  <c r="Q671" i="14"/>
  <c r="U671" i="14" s="1"/>
  <c r="W671" i="14" s="1"/>
  <c r="P671" i="14"/>
  <c r="O671" i="14"/>
  <c r="N671" i="14"/>
  <c r="T671" i="14" s="1"/>
  <c r="V671" i="14" s="1"/>
  <c r="U670" i="14"/>
  <c r="W670" i="14" s="1"/>
  <c r="S670" i="14"/>
  <c r="R670" i="14"/>
  <c r="Q670" i="14"/>
  <c r="P670" i="14"/>
  <c r="T670" i="14" s="1"/>
  <c r="V670" i="14" s="1"/>
  <c r="O670" i="14"/>
  <c r="N670" i="14"/>
  <c r="W669" i="14"/>
  <c r="S669" i="14"/>
  <c r="R669" i="14"/>
  <c r="U669" i="14" s="1"/>
  <c r="Q669" i="14"/>
  <c r="P669" i="14"/>
  <c r="O669" i="14"/>
  <c r="T669" i="14" s="1"/>
  <c r="V669" i="14" s="1"/>
  <c r="N669" i="14"/>
  <c r="T668" i="14"/>
  <c r="V668" i="14" s="1"/>
  <c r="S668" i="14"/>
  <c r="R668" i="14"/>
  <c r="Q668" i="14"/>
  <c r="U668" i="14" s="1"/>
  <c r="W668" i="14" s="1"/>
  <c r="P668" i="14"/>
  <c r="O668" i="14"/>
  <c r="N668" i="14"/>
  <c r="S667" i="14"/>
  <c r="R667" i="14"/>
  <c r="Q667" i="14"/>
  <c r="U667" i="14" s="1"/>
  <c r="W667" i="14" s="1"/>
  <c r="P667" i="14"/>
  <c r="O667" i="14"/>
  <c r="N667" i="14"/>
  <c r="T667" i="14" s="1"/>
  <c r="V667" i="14" s="1"/>
  <c r="U666" i="14"/>
  <c r="W666" i="14" s="1"/>
  <c r="S666" i="14"/>
  <c r="R666" i="14"/>
  <c r="Q666" i="14"/>
  <c r="P666" i="14"/>
  <c r="T666" i="14" s="1"/>
  <c r="V666" i="14" s="1"/>
  <c r="O666" i="14"/>
  <c r="N666" i="14"/>
  <c r="S665" i="14"/>
  <c r="R665" i="14"/>
  <c r="U665" i="14" s="1"/>
  <c r="W665" i="14" s="1"/>
  <c r="Q665" i="14"/>
  <c r="P665" i="14"/>
  <c r="O665" i="14"/>
  <c r="T665" i="14" s="1"/>
  <c r="V665" i="14" s="1"/>
  <c r="N665" i="14"/>
  <c r="T664" i="14"/>
  <c r="V664" i="14" s="1"/>
  <c r="S664" i="14"/>
  <c r="R664" i="14"/>
  <c r="Q664" i="14"/>
  <c r="U664" i="14" s="1"/>
  <c r="W664" i="14" s="1"/>
  <c r="P664" i="14"/>
  <c r="O664" i="14"/>
  <c r="N664" i="14"/>
  <c r="S663" i="14"/>
  <c r="R663" i="14"/>
  <c r="Q663" i="14"/>
  <c r="U663" i="14" s="1"/>
  <c r="W663" i="14" s="1"/>
  <c r="P663" i="14"/>
  <c r="O663" i="14"/>
  <c r="N663" i="14"/>
  <c r="T663" i="14" s="1"/>
  <c r="V663" i="14" s="1"/>
  <c r="U662" i="14"/>
  <c r="W662" i="14" s="1"/>
  <c r="S662" i="14"/>
  <c r="R662" i="14"/>
  <c r="Q662" i="14"/>
  <c r="P662" i="14"/>
  <c r="T662" i="14" s="1"/>
  <c r="V662" i="14" s="1"/>
  <c r="O662" i="14"/>
  <c r="N662" i="14"/>
  <c r="S661" i="14"/>
  <c r="R661" i="14"/>
  <c r="U661" i="14" s="1"/>
  <c r="W661" i="14" s="1"/>
  <c r="Q661" i="14"/>
  <c r="P661" i="14"/>
  <c r="O661" i="14"/>
  <c r="T661" i="14" s="1"/>
  <c r="V661" i="14" s="1"/>
  <c r="N661" i="14"/>
  <c r="T660" i="14"/>
  <c r="V660" i="14" s="1"/>
  <c r="S660" i="14"/>
  <c r="R660" i="14"/>
  <c r="Q660" i="14"/>
  <c r="U660" i="14" s="1"/>
  <c r="W660" i="14" s="1"/>
  <c r="P660" i="14"/>
  <c r="O660" i="14"/>
  <c r="N660" i="14"/>
  <c r="S659" i="14"/>
  <c r="R659" i="14"/>
  <c r="Q659" i="14"/>
  <c r="P659" i="14"/>
  <c r="O659" i="14"/>
  <c r="N659" i="14"/>
  <c r="T659" i="14" s="1"/>
  <c r="V659" i="14" s="1"/>
  <c r="U658" i="14"/>
  <c r="W658" i="14" s="1"/>
  <c r="S658" i="14"/>
  <c r="R658" i="14"/>
  <c r="Q658" i="14"/>
  <c r="P658" i="14"/>
  <c r="T658" i="14" s="1"/>
  <c r="V658" i="14" s="1"/>
  <c r="O658" i="14"/>
  <c r="N658" i="14"/>
  <c r="S657" i="14"/>
  <c r="R657" i="14"/>
  <c r="U657" i="14" s="1"/>
  <c r="W657" i="14" s="1"/>
  <c r="Q657" i="14"/>
  <c r="P657" i="14"/>
  <c r="O657" i="14"/>
  <c r="T657" i="14" s="1"/>
  <c r="V657" i="14" s="1"/>
  <c r="N657" i="14"/>
  <c r="T656" i="14"/>
  <c r="V656" i="14" s="1"/>
  <c r="S656" i="14"/>
  <c r="R656" i="14"/>
  <c r="Q656" i="14"/>
  <c r="U656" i="14" s="1"/>
  <c r="W656" i="14" s="1"/>
  <c r="P656" i="14"/>
  <c r="O656" i="14"/>
  <c r="N656" i="14"/>
  <c r="S655" i="14"/>
  <c r="R655" i="14"/>
  <c r="Q655" i="14"/>
  <c r="P655" i="14"/>
  <c r="O655" i="14"/>
  <c r="N655" i="14"/>
  <c r="T655" i="14" s="1"/>
  <c r="V655" i="14" s="1"/>
  <c r="U654" i="14"/>
  <c r="W654" i="14" s="1"/>
  <c r="S654" i="14"/>
  <c r="R654" i="14"/>
  <c r="Q654" i="14"/>
  <c r="P654" i="14"/>
  <c r="T654" i="14" s="1"/>
  <c r="V654" i="14" s="1"/>
  <c r="O654" i="14"/>
  <c r="N654" i="14"/>
  <c r="W653" i="14"/>
  <c r="S653" i="14"/>
  <c r="R653" i="14"/>
  <c r="U653" i="14" s="1"/>
  <c r="Q653" i="14"/>
  <c r="P653" i="14"/>
  <c r="O653" i="14"/>
  <c r="T653" i="14" s="1"/>
  <c r="V653" i="14" s="1"/>
  <c r="N653" i="14"/>
  <c r="T652" i="14"/>
  <c r="V652" i="14" s="1"/>
  <c r="S652" i="14"/>
  <c r="R652" i="14"/>
  <c r="Q652" i="14"/>
  <c r="U652" i="14" s="1"/>
  <c r="W652" i="14" s="1"/>
  <c r="P652" i="14"/>
  <c r="O652" i="14"/>
  <c r="N652" i="14"/>
  <c r="S651" i="14"/>
  <c r="R651" i="14"/>
  <c r="Q651" i="14"/>
  <c r="U651" i="14" s="1"/>
  <c r="W651" i="14" s="1"/>
  <c r="P651" i="14"/>
  <c r="O651" i="14"/>
  <c r="N651" i="14"/>
  <c r="T651" i="14" s="1"/>
  <c r="V651" i="14" s="1"/>
  <c r="U650" i="14"/>
  <c r="W650" i="14" s="1"/>
  <c r="S650" i="14"/>
  <c r="R650" i="14"/>
  <c r="Q650" i="14"/>
  <c r="P650" i="14"/>
  <c r="T650" i="14" s="1"/>
  <c r="V650" i="14" s="1"/>
  <c r="O650" i="14"/>
  <c r="N650" i="14"/>
  <c r="W649" i="14"/>
  <c r="S649" i="14"/>
  <c r="R649" i="14"/>
  <c r="U649" i="14" s="1"/>
  <c r="Q649" i="14"/>
  <c r="P649" i="14"/>
  <c r="O649" i="14"/>
  <c r="T649" i="14" s="1"/>
  <c r="V649" i="14" s="1"/>
  <c r="N649" i="14"/>
  <c r="T648" i="14"/>
  <c r="V648" i="14" s="1"/>
  <c r="S648" i="14"/>
  <c r="R648" i="14"/>
  <c r="Q648" i="14"/>
  <c r="U648" i="14" s="1"/>
  <c r="W648" i="14" s="1"/>
  <c r="P648" i="14"/>
  <c r="O648" i="14"/>
  <c r="N648" i="14"/>
  <c r="S647" i="14"/>
  <c r="R647" i="14"/>
  <c r="Q647" i="14"/>
  <c r="U647" i="14" s="1"/>
  <c r="W647" i="14" s="1"/>
  <c r="P647" i="14"/>
  <c r="O647" i="14"/>
  <c r="N647" i="14"/>
  <c r="T647" i="14" s="1"/>
  <c r="V647" i="14" s="1"/>
  <c r="U646" i="14"/>
  <c r="W646" i="14" s="1"/>
  <c r="S646" i="14"/>
  <c r="R646" i="14"/>
  <c r="Q646" i="14"/>
  <c r="P646" i="14"/>
  <c r="T646" i="14" s="1"/>
  <c r="V646" i="14" s="1"/>
  <c r="O646" i="14"/>
  <c r="N646" i="14"/>
  <c r="S645" i="14"/>
  <c r="R645" i="14"/>
  <c r="U645" i="14" s="1"/>
  <c r="W645" i="14" s="1"/>
  <c r="Q645" i="14"/>
  <c r="P645" i="14"/>
  <c r="O645" i="14"/>
  <c r="T645" i="14" s="1"/>
  <c r="V645" i="14" s="1"/>
  <c r="N645" i="14"/>
  <c r="T644" i="14"/>
  <c r="V644" i="14" s="1"/>
  <c r="S644" i="14"/>
  <c r="R644" i="14"/>
  <c r="Q644" i="14"/>
  <c r="U644" i="14" s="1"/>
  <c r="W644" i="14" s="1"/>
  <c r="P644" i="14"/>
  <c r="O644" i="14"/>
  <c r="N644" i="14"/>
  <c r="S643" i="14"/>
  <c r="R643" i="14"/>
  <c r="Q643" i="14"/>
  <c r="P643" i="14"/>
  <c r="O643" i="14"/>
  <c r="N643" i="14"/>
  <c r="T643" i="14" s="1"/>
  <c r="V643" i="14" s="1"/>
  <c r="U642" i="14"/>
  <c r="W642" i="14" s="1"/>
  <c r="S642" i="14"/>
  <c r="R642" i="14"/>
  <c r="Q642" i="14"/>
  <c r="P642" i="14"/>
  <c r="T642" i="14" s="1"/>
  <c r="V642" i="14" s="1"/>
  <c r="O642" i="14"/>
  <c r="N642" i="14"/>
  <c r="S641" i="14"/>
  <c r="R641" i="14"/>
  <c r="U641" i="14" s="1"/>
  <c r="W641" i="14" s="1"/>
  <c r="Q641" i="14"/>
  <c r="P641" i="14"/>
  <c r="O641" i="14"/>
  <c r="T641" i="14" s="1"/>
  <c r="V641" i="14" s="1"/>
  <c r="N641" i="14"/>
  <c r="T640" i="14"/>
  <c r="V640" i="14" s="1"/>
  <c r="S640" i="14"/>
  <c r="R640" i="14"/>
  <c r="Q640" i="14"/>
  <c r="U640" i="14" s="1"/>
  <c r="W640" i="14" s="1"/>
  <c r="P640" i="14"/>
  <c r="O640" i="14"/>
  <c r="N640" i="14"/>
  <c r="S639" i="14"/>
  <c r="R639" i="14"/>
  <c r="Q639" i="14"/>
  <c r="U639" i="14" s="1"/>
  <c r="W639" i="14" s="1"/>
  <c r="P639" i="14"/>
  <c r="O639" i="14"/>
  <c r="N639" i="14"/>
  <c r="T639" i="14" s="1"/>
  <c r="V639" i="14" s="1"/>
  <c r="U638" i="14"/>
  <c r="W638" i="14" s="1"/>
  <c r="S638" i="14"/>
  <c r="R638" i="14"/>
  <c r="Q638" i="14"/>
  <c r="P638" i="14"/>
  <c r="T638" i="14" s="1"/>
  <c r="V638" i="14" s="1"/>
  <c r="O638" i="14"/>
  <c r="N638" i="14"/>
  <c r="W637" i="14"/>
  <c r="S637" i="14"/>
  <c r="R637" i="14"/>
  <c r="U637" i="14" s="1"/>
  <c r="Q637" i="14"/>
  <c r="P637" i="14"/>
  <c r="O637" i="14"/>
  <c r="T637" i="14" s="1"/>
  <c r="V637" i="14" s="1"/>
  <c r="N637" i="14"/>
  <c r="T636" i="14"/>
  <c r="V636" i="14" s="1"/>
  <c r="S636" i="14"/>
  <c r="R636" i="14"/>
  <c r="Q636" i="14"/>
  <c r="U636" i="14" s="1"/>
  <c r="W636" i="14" s="1"/>
  <c r="P636" i="14"/>
  <c r="O636" i="14"/>
  <c r="N636" i="14"/>
  <c r="S635" i="14"/>
  <c r="R635" i="14"/>
  <c r="Q635" i="14"/>
  <c r="U635" i="14" s="1"/>
  <c r="W635" i="14" s="1"/>
  <c r="P635" i="14"/>
  <c r="O635" i="14"/>
  <c r="N635" i="14"/>
  <c r="T635" i="14" s="1"/>
  <c r="V635" i="14" s="1"/>
  <c r="U634" i="14"/>
  <c r="W634" i="14" s="1"/>
  <c r="S634" i="14"/>
  <c r="R634" i="14"/>
  <c r="Q634" i="14"/>
  <c r="P634" i="14"/>
  <c r="O634" i="14"/>
  <c r="N634" i="14"/>
  <c r="T634" i="14" s="1"/>
  <c r="V634" i="14" s="1"/>
  <c r="S633" i="14"/>
  <c r="R633" i="14"/>
  <c r="U633" i="14" s="1"/>
  <c r="W633" i="14" s="1"/>
  <c r="Q633" i="14"/>
  <c r="P633" i="14"/>
  <c r="O633" i="14"/>
  <c r="N633" i="14"/>
  <c r="T632" i="14"/>
  <c r="V632" i="14" s="1"/>
  <c r="S632" i="14"/>
  <c r="R632" i="14"/>
  <c r="Q632" i="14"/>
  <c r="U632" i="14" s="1"/>
  <c r="W632" i="14" s="1"/>
  <c r="P632" i="14"/>
  <c r="O632" i="14"/>
  <c r="N632" i="14"/>
  <c r="S631" i="14"/>
  <c r="R631" i="14"/>
  <c r="Q631" i="14"/>
  <c r="U631" i="14" s="1"/>
  <c r="W631" i="14" s="1"/>
  <c r="P631" i="14"/>
  <c r="O631" i="14"/>
  <c r="N631" i="14"/>
  <c r="T631" i="14" s="1"/>
  <c r="V631" i="14" s="1"/>
  <c r="U630" i="14"/>
  <c r="W630" i="14" s="1"/>
  <c r="S630" i="14"/>
  <c r="R630" i="14"/>
  <c r="Q630" i="14"/>
  <c r="P630" i="14"/>
  <c r="O630" i="14"/>
  <c r="N630" i="14"/>
  <c r="T630" i="14" s="1"/>
  <c r="V630" i="14" s="1"/>
  <c r="S629" i="14"/>
  <c r="R629" i="14"/>
  <c r="U629" i="14" s="1"/>
  <c r="W629" i="14" s="1"/>
  <c r="Q629" i="14"/>
  <c r="P629" i="14"/>
  <c r="O629" i="14"/>
  <c r="N629" i="14"/>
  <c r="T629" i="14" s="1"/>
  <c r="V629" i="14" s="1"/>
  <c r="T628" i="14"/>
  <c r="V628" i="14" s="1"/>
  <c r="S628" i="14"/>
  <c r="R628" i="14"/>
  <c r="Q628" i="14"/>
  <c r="U628" i="14" s="1"/>
  <c r="W628" i="14" s="1"/>
  <c r="P628" i="14"/>
  <c r="O628" i="14"/>
  <c r="N628" i="14"/>
  <c r="S627" i="14"/>
  <c r="R627" i="14"/>
  <c r="Q627" i="14"/>
  <c r="P627" i="14"/>
  <c r="O627" i="14"/>
  <c r="N627" i="14"/>
  <c r="T627" i="14" s="1"/>
  <c r="V627" i="14" s="1"/>
  <c r="U626" i="14"/>
  <c r="W626" i="14" s="1"/>
  <c r="S626" i="14"/>
  <c r="R626" i="14"/>
  <c r="Q626" i="14"/>
  <c r="P626" i="14"/>
  <c r="O626" i="14"/>
  <c r="N626" i="14"/>
  <c r="T626" i="14" s="1"/>
  <c r="V626" i="14" s="1"/>
  <c r="S625" i="14"/>
  <c r="R625" i="14"/>
  <c r="U625" i="14" s="1"/>
  <c r="W625" i="14" s="1"/>
  <c r="Q625" i="14"/>
  <c r="P625" i="14"/>
  <c r="O625" i="14"/>
  <c r="N625" i="14"/>
  <c r="T625" i="14" s="1"/>
  <c r="V625" i="14" s="1"/>
  <c r="T624" i="14"/>
  <c r="V624" i="14" s="1"/>
  <c r="S624" i="14"/>
  <c r="R624" i="14"/>
  <c r="Q624" i="14"/>
  <c r="U624" i="14" s="1"/>
  <c r="W624" i="14" s="1"/>
  <c r="P624" i="14"/>
  <c r="O624" i="14"/>
  <c r="N624" i="14"/>
  <c r="S623" i="14"/>
  <c r="R623" i="14"/>
  <c r="Q623" i="14"/>
  <c r="P623" i="14"/>
  <c r="O623" i="14"/>
  <c r="N623" i="14"/>
  <c r="T623" i="14" s="1"/>
  <c r="V623" i="14" s="1"/>
  <c r="U622" i="14"/>
  <c r="W622" i="14" s="1"/>
  <c r="S622" i="14"/>
  <c r="R622" i="14"/>
  <c r="Q622" i="14"/>
  <c r="P622" i="14"/>
  <c r="O622" i="14"/>
  <c r="N622" i="14"/>
  <c r="T622" i="14" s="1"/>
  <c r="V622" i="14" s="1"/>
  <c r="W621" i="14"/>
  <c r="S621" i="14"/>
  <c r="R621" i="14"/>
  <c r="U621" i="14" s="1"/>
  <c r="Q621" i="14"/>
  <c r="P621" i="14"/>
  <c r="O621" i="14"/>
  <c r="T621" i="14" s="1"/>
  <c r="V621" i="14" s="1"/>
  <c r="N621" i="14"/>
  <c r="T620" i="14"/>
  <c r="V620" i="14" s="1"/>
  <c r="S620" i="14"/>
  <c r="R620" i="14"/>
  <c r="Q620" i="14"/>
  <c r="U620" i="14" s="1"/>
  <c r="W620" i="14" s="1"/>
  <c r="P620" i="14"/>
  <c r="O620" i="14"/>
  <c r="N620" i="14"/>
  <c r="S619" i="14"/>
  <c r="R619" i="14"/>
  <c r="Q619" i="14"/>
  <c r="U619" i="14" s="1"/>
  <c r="W619" i="14" s="1"/>
  <c r="P619" i="14"/>
  <c r="O619" i="14"/>
  <c r="N619" i="14"/>
  <c r="T619" i="14" s="1"/>
  <c r="V619" i="14" s="1"/>
  <c r="U618" i="14"/>
  <c r="W618" i="14" s="1"/>
  <c r="S618" i="14"/>
  <c r="R618" i="14"/>
  <c r="Q618" i="14"/>
  <c r="P618" i="14"/>
  <c r="O618" i="14"/>
  <c r="N618" i="14"/>
  <c r="T618" i="14" s="1"/>
  <c r="V618" i="14" s="1"/>
  <c r="W617" i="14"/>
  <c r="S617" i="14"/>
  <c r="R617" i="14"/>
  <c r="U617" i="14" s="1"/>
  <c r="Q617" i="14"/>
  <c r="P617" i="14"/>
  <c r="O617" i="14"/>
  <c r="N617" i="14"/>
  <c r="T617" i="14" s="1"/>
  <c r="V617" i="14" s="1"/>
  <c r="T616" i="14"/>
  <c r="V616" i="14" s="1"/>
  <c r="S616" i="14"/>
  <c r="R616" i="14"/>
  <c r="Q616" i="14"/>
  <c r="U616" i="14" s="1"/>
  <c r="W616" i="14" s="1"/>
  <c r="P616" i="14"/>
  <c r="O616" i="14"/>
  <c r="N616" i="14"/>
  <c r="S615" i="14"/>
  <c r="R615" i="14"/>
  <c r="Q615" i="14"/>
  <c r="U615" i="14" s="1"/>
  <c r="W615" i="14" s="1"/>
  <c r="P615" i="14"/>
  <c r="O615" i="14"/>
  <c r="N615" i="14"/>
  <c r="T615" i="14" s="1"/>
  <c r="V615" i="14" s="1"/>
  <c r="U614" i="14"/>
  <c r="W614" i="14" s="1"/>
  <c r="S614" i="14"/>
  <c r="R614" i="14"/>
  <c r="Q614" i="14"/>
  <c r="P614" i="14"/>
  <c r="O614" i="14"/>
  <c r="N614" i="14"/>
  <c r="T614" i="14" s="1"/>
  <c r="V614" i="14" s="1"/>
  <c r="S613" i="14"/>
  <c r="R613" i="14"/>
  <c r="U613" i="14" s="1"/>
  <c r="W613" i="14" s="1"/>
  <c r="Q613" i="14"/>
  <c r="P613" i="14"/>
  <c r="O613" i="14"/>
  <c r="N613" i="14"/>
  <c r="T612" i="14"/>
  <c r="V612" i="14" s="1"/>
  <c r="S612" i="14"/>
  <c r="R612" i="14"/>
  <c r="Q612" i="14"/>
  <c r="U612" i="14" s="1"/>
  <c r="W612" i="14" s="1"/>
  <c r="P612" i="14"/>
  <c r="O612" i="14"/>
  <c r="N612" i="14"/>
  <c r="S611" i="14"/>
  <c r="R611" i="14"/>
  <c r="Q611" i="14"/>
  <c r="P611" i="14"/>
  <c r="O611" i="14"/>
  <c r="N611" i="14"/>
  <c r="T611" i="14" s="1"/>
  <c r="V611" i="14" s="1"/>
  <c r="U610" i="14"/>
  <c r="W610" i="14" s="1"/>
  <c r="S610" i="14"/>
  <c r="R610" i="14"/>
  <c r="Q610" i="14"/>
  <c r="P610" i="14"/>
  <c r="O610" i="14"/>
  <c r="N610" i="14"/>
  <c r="T610" i="14" s="1"/>
  <c r="V610" i="14" s="1"/>
  <c r="S609" i="14"/>
  <c r="R609" i="14"/>
  <c r="U609" i="14" s="1"/>
  <c r="W609" i="14" s="1"/>
  <c r="Q609" i="14"/>
  <c r="P609" i="14"/>
  <c r="O609" i="14"/>
  <c r="T609" i="14" s="1"/>
  <c r="V609" i="14" s="1"/>
  <c r="N609" i="14"/>
  <c r="T608" i="14"/>
  <c r="V608" i="14" s="1"/>
  <c r="S608" i="14"/>
  <c r="R608" i="14"/>
  <c r="Q608" i="14"/>
  <c r="U608" i="14" s="1"/>
  <c r="W608" i="14" s="1"/>
  <c r="P608" i="14"/>
  <c r="O608" i="14"/>
  <c r="N608" i="14"/>
  <c r="S607" i="14"/>
  <c r="R607" i="14"/>
  <c r="Q607" i="14"/>
  <c r="U607" i="14" s="1"/>
  <c r="W607" i="14" s="1"/>
  <c r="P607" i="14"/>
  <c r="O607" i="14"/>
  <c r="N607" i="14"/>
  <c r="T607" i="14" s="1"/>
  <c r="V607" i="14" s="1"/>
  <c r="U606" i="14"/>
  <c r="W606" i="14" s="1"/>
  <c r="S606" i="14"/>
  <c r="R606" i="14"/>
  <c r="Q606" i="14"/>
  <c r="P606" i="14"/>
  <c r="O606" i="14"/>
  <c r="N606" i="14"/>
  <c r="T606" i="14" s="1"/>
  <c r="V606" i="14" s="1"/>
  <c r="W605" i="14"/>
  <c r="S605" i="14"/>
  <c r="R605" i="14"/>
  <c r="U605" i="14" s="1"/>
  <c r="Q605" i="14"/>
  <c r="P605" i="14"/>
  <c r="O605" i="14"/>
  <c r="N605" i="14"/>
  <c r="T604" i="14"/>
  <c r="V604" i="14" s="1"/>
  <c r="S604" i="14"/>
  <c r="R604" i="14"/>
  <c r="Q604" i="14"/>
  <c r="U604" i="14" s="1"/>
  <c r="W604" i="14" s="1"/>
  <c r="P604" i="14"/>
  <c r="O604" i="14"/>
  <c r="N604" i="14"/>
  <c r="S603" i="14"/>
  <c r="R603" i="14"/>
  <c r="Q603" i="14"/>
  <c r="U603" i="14" s="1"/>
  <c r="W603" i="14" s="1"/>
  <c r="P603" i="14"/>
  <c r="O603" i="14"/>
  <c r="N603" i="14"/>
  <c r="T603" i="14" s="1"/>
  <c r="V603" i="14" s="1"/>
  <c r="U602" i="14"/>
  <c r="W602" i="14" s="1"/>
  <c r="S602" i="14"/>
  <c r="R602" i="14"/>
  <c r="Q602" i="14"/>
  <c r="P602" i="14"/>
  <c r="O602" i="14"/>
  <c r="N602" i="14"/>
  <c r="T602" i="14" s="1"/>
  <c r="V602" i="14" s="1"/>
  <c r="S601" i="14"/>
  <c r="R601" i="14"/>
  <c r="U601" i="14" s="1"/>
  <c r="W601" i="14" s="1"/>
  <c r="Q601" i="14"/>
  <c r="P601" i="14"/>
  <c r="O601" i="14"/>
  <c r="N601" i="14"/>
  <c r="T600" i="14"/>
  <c r="V600" i="14" s="1"/>
  <c r="S600" i="14"/>
  <c r="R600" i="14"/>
  <c r="Q600" i="14"/>
  <c r="U600" i="14" s="1"/>
  <c r="W600" i="14" s="1"/>
  <c r="P600" i="14"/>
  <c r="O600" i="14"/>
  <c r="N600" i="14"/>
  <c r="S599" i="14"/>
  <c r="R599" i="14"/>
  <c r="Q599" i="14"/>
  <c r="U599" i="14" s="1"/>
  <c r="W599" i="14" s="1"/>
  <c r="P599" i="14"/>
  <c r="O599" i="14"/>
  <c r="N599" i="14"/>
  <c r="T599" i="14" s="1"/>
  <c r="V599" i="14" s="1"/>
  <c r="U598" i="14"/>
  <c r="W598" i="14" s="1"/>
  <c r="S598" i="14"/>
  <c r="R598" i="14"/>
  <c r="Q598" i="14"/>
  <c r="P598" i="14"/>
  <c r="O598" i="14"/>
  <c r="N598" i="14"/>
  <c r="T598" i="14" s="1"/>
  <c r="V598" i="14" s="1"/>
  <c r="S597" i="14"/>
  <c r="R597" i="14"/>
  <c r="U597" i="14" s="1"/>
  <c r="W597" i="14" s="1"/>
  <c r="Q597" i="14"/>
  <c r="P597" i="14"/>
  <c r="O597" i="14"/>
  <c r="N597" i="14"/>
  <c r="T597" i="14" s="1"/>
  <c r="V597" i="14" s="1"/>
  <c r="T596" i="14"/>
  <c r="V596" i="14" s="1"/>
  <c r="S596" i="14"/>
  <c r="R596" i="14"/>
  <c r="Q596" i="14"/>
  <c r="U596" i="14" s="1"/>
  <c r="W596" i="14" s="1"/>
  <c r="P596" i="14"/>
  <c r="O596" i="14"/>
  <c r="N596" i="14"/>
  <c r="S595" i="14"/>
  <c r="R595" i="14"/>
  <c r="Q595" i="14"/>
  <c r="P595" i="14"/>
  <c r="O595" i="14"/>
  <c r="N595" i="14"/>
  <c r="T595" i="14" s="1"/>
  <c r="V595" i="14" s="1"/>
  <c r="U594" i="14"/>
  <c r="W594" i="14" s="1"/>
  <c r="S594" i="14"/>
  <c r="R594" i="14"/>
  <c r="Q594" i="14"/>
  <c r="P594" i="14"/>
  <c r="O594" i="14"/>
  <c r="N594" i="14"/>
  <c r="T594" i="14" s="1"/>
  <c r="V594" i="14" s="1"/>
  <c r="S593" i="14"/>
  <c r="R593" i="14"/>
  <c r="U593" i="14" s="1"/>
  <c r="W593" i="14" s="1"/>
  <c r="Q593" i="14"/>
  <c r="P593" i="14"/>
  <c r="O593" i="14"/>
  <c r="N593" i="14"/>
  <c r="T593" i="14" s="1"/>
  <c r="V593" i="14" s="1"/>
  <c r="T592" i="14"/>
  <c r="V592" i="14" s="1"/>
  <c r="S592" i="14"/>
  <c r="R592" i="14"/>
  <c r="Q592" i="14"/>
  <c r="U592" i="14" s="1"/>
  <c r="W592" i="14" s="1"/>
  <c r="P592" i="14"/>
  <c r="O592" i="14"/>
  <c r="N592" i="14"/>
  <c r="S591" i="14"/>
  <c r="R591" i="14"/>
  <c r="Q591" i="14"/>
  <c r="P591" i="14"/>
  <c r="O591" i="14"/>
  <c r="N591" i="14"/>
  <c r="T591" i="14" s="1"/>
  <c r="V591" i="14" s="1"/>
  <c r="U590" i="14"/>
  <c r="W590" i="14" s="1"/>
  <c r="S590" i="14"/>
  <c r="R590" i="14"/>
  <c r="Q590" i="14"/>
  <c r="P590" i="14"/>
  <c r="O590" i="14"/>
  <c r="N590" i="14"/>
  <c r="T590" i="14" s="1"/>
  <c r="V590" i="14" s="1"/>
  <c r="W589" i="14"/>
  <c r="S589" i="14"/>
  <c r="R589" i="14"/>
  <c r="U589" i="14" s="1"/>
  <c r="Q589" i="14"/>
  <c r="P589" i="14"/>
  <c r="O589" i="14"/>
  <c r="N589" i="14"/>
  <c r="T589" i="14" s="1"/>
  <c r="V589" i="14" s="1"/>
  <c r="T588" i="14"/>
  <c r="V588" i="14" s="1"/>
  <c r="S588" i="14"/>
  <c r="R588" i="14"/>
  <c r="Q588" i="14"/>
  <c r="U588" i="14" s="1"/>
  <c r="W588" i="14" s="1"/>
  <c r="P588" i="14"/>
  <c r="O588" i="14"/>
  <c r="N588" i="14"/>
  <c r="S587" i="14"/>
  <c r="R587" i="14"/>
  <c r="Q587" i="14"/>
  <c r="U587" i="14" s="1"/>
  <c r="W587" i="14" s="1"/>
  <c r="P587" i="14"/>
  <c r="O587" i="14"/>
  <c r="N587" i="14"/>
  <c r="T587" i="14" s="1"/>
  <c r="V587" i="14" s="1"/>
  <c r="U586" i="14"/>
  <c r="W586" i="14" s="1"/>
  <c r="S586" i="14"/>
  <c r="R586" i="14"/>
  <c r="Q586" i="14"/>
  <c r="P586" i="14"/>
  <c r="O586" i="14"/>
  <c r="N586" i="14"/>
  <c r="T586" i="14" s="1"/>
  <c r="V586" i="14" s="1"/>
  <c r="W585" i="14"/>
  <c r="S585" i="14"/>
  <c r="R585" i="14"/>
  <c r="U585" i="14" s="1"/>
  <c r="Q585" i="14"/>
  <c r="P585" i="14"/>
  <c r="O585" i="14"/>
  <c r="N585" i="14"/>
  <c r="T585" i="14" s="1"/>
  <c r="V585" i="14" s="1"/>
  <c r="T584" i="14"/>
  <c r="V584" i="14" s="1"/>
  <c r="S584" i="14"/>
  <c r="R584" i="14"/>
  <c r="Q584" i="14"/>
  <c r="U584" i="14" s="1"/>
  <c r="W584" i="14" s="1"/>
  <c r="P584" i="14"/>
  <c r="O584" i="14"/>
  <c r="N584" i="14"/>
  <c r="S583" i="14"/>
  <c r="R583" i="14"/>
  <c r="Q583" i="14"/>
  <c r="U583" i="14" s="1"/>
  <c r="W583" i="14" s="1"/>
  <c r="P583" i="14"/>
  <c r="O583" i="14"/>
  <c r="N583" i="14"/>
  <c r="T583" i="14" s="1"/>
  <c r="V583" i="14" s="1"/>
  <c r="U582" i="14"/>
  <c r="W582" i="14" s="1"/>
  <c r="S582" i="14"/>
  <c r="R582" i="14"/>
  <c r="Q582" i="14"/>
  <c r="P582" i="14"/>
  <c r="O582" i="14"/>
  <c r="N582" i="14"/>
  <c r="T582" i="14" s="1"/>
  <c r="V582" i="14" s="1"/>
  <c r="S581" i="14"/>
  <c r="R581" i="14"/>
  <c r="U581" i="14" s="1"/>
  <c r="W581" i="14" s="1"/>
  <c r="Q581" i="14"/>
  <c r="P581" i="14"/>
  <c r="O581" i="14"/>
  <c r="N581" i="14"/>
  <c r="T580" i="14"/>
  <c r="V580" i="14" s="1"/>
  <c r="S580" i="14"/>
  <c r="R580" i="14"/>
  <c r="Q580" i="14"/>
  <c r="U580" i="14" s="1"/>
  <c r="W580" i="14" s="1"/>
  <c r="P580" i="14"/>
  <c r="O580" i="14"/>
  <c r="N580" i="14"/>
  <c r="S579" i="14"/>
  <c r="R579" i="14"/>
  <c r="Q579" i="14"/>
  <c r="P579" i="14"/>
  <c r="O579" i="14"/>
  <c r="N579" i="14"/>
  <c r="T579" i="14" s="1"/>
  <c r="V579" i="14" s="1"/>
  <c r="U578" i="14"/>
  <c r="W578" i="14" s="1"/>
  <c r="S578" i="14"/>
  <c r="R578" i="14"/>
  <c r="Q578" i="14"/>
  <c r="P578" i="14"/>
  <c r="O578" i="14"/>
  <c r="N578" i="14"/>
  <c r="T578" i="14" s="1"/>
  <c r="V578" i="14" s="1"/>
  <c r="S577" i="14"/>
  <c r="R577" i="14"/>
  <c r="U577" i="14" s="1"/>
  <c r="W577" i="14" s="1"/>
  <c r="Q577" i="14"/>
  <c r="P577" i="14"/>
  <c r="O577" i="14"/>
  <c r="N577" i="14"/>
  <c r="T577" i="14" s="1"/>
  <c r="V577" i="14" s="1"/>
  <c r="T576" i="14"/>
  <c r="V576" i="14" s="1"/>
  <c r="S576" i="14"/>
  <c r="R576" i="14"/>
  <c r="Q576" i="14"/>
  <c r="U576" i="14" s="1"/>
  <c r="W576" i="14" s="1"/>
  <c r="P576" i="14"/>
  <c r="O576" i="14"/>
  <c r="N576" i="14"/>
  <c r="S575" i="14"/>
  <c r="R575" i="14"/>
  <c r="Q575" i="14"/>
  <c r="U575" i="14" s="1"/>
  <c r="W575" i="14" s="1"/>
  <c r="P575" i="14"/>
  <c r="O575" i="14"/>
  <c r="N575" i="14"/>
  <c r="T575" i="14" s="1"/>
  <c r="V575" i="14" s="1"/>
  <c r="U574" i="14"/>
  <c r="W574" i="14" s="1"/>
  <c r="S574" i="14"/>
  <c r="R574" i="14"/>
  <c r="Q574" i="14"/>
  <c r="P574" i="14"/>
  <c r="O574" i="14"/>
  <c r="N574" i="14"/>
  <c r="T574" i="14" s="1"/>
  <c r="V574" i="14" s="1"/>
  <c r="W573" i="14"/>
  <c r="S573" i="14"/>
  <c r="R573" i="14"/>
  <c r="U573" i="14" s="1"/>
  <c r="Q573" i="14"/>
  <c r="P573" i="14"/>
  <c r="O573" i="14"/>
  <c r="N573" i="14"/>
  <c r="T572" i="14"/>
  <c r="V572" i="14" s="1"/>
  <c r="S572" i="14"/>
  <c r="R572" i="14"/>
  <c r="Q572" i="14"/>
  <c r="U572" i="14" s="1"/>
  <c r="W572" i="14" s="1"/>
  <c r="P572" i="14"/>
  <c r="O572" i="14"/>
  <c r="N572" i="14"/>
  <c r="S571" i="14"/>
  <c r="R571" i="14"/>
  <c r="Q571" i="14"/>
  <c r="U571" i="14" s="1"/>
  <c r="W571" i="14" s="1"/>
  <c r="P571" i="14"/>
  <c r="O571" i="14"/>
  <c r="N571" i="14"/>
  <c r="T571" i="14" s="1"/>
  <c r="V571" i="14" s="1"/>
  <c r="U570" i="14"/>
  <c r="W570" i="14" s="1"/>
  <c r="S570" i="14"/>
  <c r="R570" i="14"/>
  <c r="Q570" i="14"/>
  <c r="P570" i="14"/>
  <c r="O570" i="14"/>
  <c r="N570" i="14"/>
  <c r="T570" i="14" s="1"/>
  <c r="V570" i="14" s="1"/>
  <c r="S569" i="14"/>
  <c r="R569" i="14"/>
  <c r="U569" i="14" s="1"/>
  <c r="W569" i="14" s="1"/>
  <c r="Q569" i="14"/>
  <c r="P569" i="14"/>
  <c r="O569" i="14"/>
  <c r="N569" i="14"/>
  <c r="T568" i="14"/>
  <c r="V568" i="14" s="1"/>
  <c r="S568" i="14"/>
  <c r="R568" i="14"/>
  <c r="Q568" i="14"/>
  <c r="U568" i="14" s="1"/>
  <c r="W568" i="14" s="1"/>
  <c r="P568" i="14"/>
  <c r="O568" i="14"/>
  <c r="N568" i="14"/>
  <c r="S567" i="14"/>
  <c r="R567" i="14"/>
  <c r="Q567" i="14"/>
  <c r="U567" i="14" s="1"/>
  <c r="W567" i="14" s="1"/>
  <c r="P567" i="14"/>
  <c r="O567" i="14"/>
  <c r="N567" i="14"/>
  <c r="T567" i="14" s="1"/>
  <c r="V567" i="14" s="1"/>
  <c r="U566" i="14"/>
  <c r="W566" i="14" s="1"/>
  <c r="S566" i="14"/>
  <c r="R566" i="14"/>
  <c r="Q566" i="14"/>
  <c r="P566" i="14"/>
  <c r="O566" i="14"/>
  <c r="N566" i="14"/>
  <c r="T566" i="14" s="1"/>
  <c r="V566" i="14" s="1"/>
  <c r="S565" i="14"/>
  <c r="R565" i="14"/>
  <c r="U565" i="14" s="1"/>
  <c r="W565" i="14" s="1"/>
  <c r="Q565" i="14"/>
  <c r="P565" i="14"/>
  <c r="O565" i="14"/>
  <c r="N565" i="14"/>
  <c r="T565" i="14" s="1"/>
  <c r="V565" i="14" s="1"/>
  <c r="T564" i="14"/>
  <c r="V564" i="14" s="1"/>
  <c r="S564" i="14"/>
  <c r="R564" i="14"/>
  <c r="Q564" i="14"/>
  <c r="U564" i="14" s="1"/>
  <c r="W564" i="14" s="1"/>
  <c r="P564" i="14"/>
  <c r="O564" i="14"/>
  <c r="N564" i="14"/>
  <c r="S563" i="14"/>
  <c r="R563" i="14"/>
  <c r="Q563" i="14"/>
  <c r="P563" i="14"/>
  <c r="O563" i="14"/>
  <c r="N563" i="14"/>
  <c r="T563" i="14" s="1"/>
  <c r="V563" i="14" s="1"/>
  <c r="U562" i="14"/>
  <c r="W562" i="14" s="1"/>
  <c r="S562" i="14"/>
  <c r="R562" i="14"/>
  <c r="Q562" i="14"/>
  <c r="P562" i="14"/>
  <c r="O562" i="14"/>
  <c r="N562" i="14"/>
  <c r="T562" i="14" s="1"/>
  <c r="V562" i="14" s="1"/>
  <c r="S561" i="14"/>
  <c r="R561" i="14"/>
  <c r="U561" i="14" s="1"/>
  <c r="W561" i="14" s="1"/>
  <c r="Q561" i="14"/>
  <c r="P561" i="14"/>
  <c r="O561" i="14"/>
  <c r="N561" i="14"/>
  <c r="T561" i="14" s="1"/>
  <c r="V561" i="14" s="1"/>
  <c r="T560" i="14"/>
  <c r="V560" i="14" s="1"/>
  <c r="S560" i="14"/>
  <c r="R560" i="14"/>
  <c r="Q560" i="14"/>
  <c r="U560" i="14" s="1"/>
  <c r="W560" i="14" s="1"/>
  <c r="P560" i="14"/>
  <c r="O560" i="14"/>
  <c r="N560" i="14"/>
  <c r="S559" i="14"/>
  <c r="R559" i="14"/>
  <c r="Q559" i="14"/>
  <c r="P559" i="14"/>
  <c r="O559" i="14"/>
  <c r="N559" i="14"/>
  <c r="T559" i="14" s="1"/>
  <c r="V559" i="14" s="1"/>
  <c r="U558" i="14"/>
  <c r="W558" i="14" s="1"/>
  <c r="S558" i="14"/>
  <c r="R558" i="14"/>
  <c r="Q558" i="14"/>
  <c r="P558" i="14"/>
  <c r="O558" i="14"/>
  <c r="N558" i="14"/>
  <c r="T558" i="14" s="1"/>
  <c r="V558" i="14" s="1"/>
  <c r="W557" i="14"/>
  <c r="S557" i="14"/>
  <c r="R557" i="14"/>
  <c r="U557" i="14" s="1"/>
  <c r="Q557" i="14"/>
  <c r="P557" i="14"/>
  <c r="O557" i="14"/>
  <c r="N557" i="14"/>
  <c r="T557" i="14" s="1"/>
  <c r="V557" i="14" s="1"/>
  <c r="T556" i="14"/>
  <c r="V556" i="14" s="1"/>
  <c r="S556" i="14"/>
  <c r="R556" i="14"/>
  <c r="Q556" i="14"/>
  <c r="U556" i="14" s="1"/>
  <c r="W556" i="14" s="1"/>
  <c r="P556" i="14"/>
  <c r="O556" i="14"/>
  <c r="N556" i="14"/>
  <c r="S555" i="14"/>
  <c r="R555" i="14"/>
  <c r="Q555" i="14"/>
  <c r="U555" i="14" s="1"/>
  <c r="W555" i="14" s="1"/>
  <c r="P555" i="14"/>
  <c r="O555" i="14"/>
  <c r="N555" i="14"/>
  <c r="T555" i="14" s="1"/>
  <c r="V555" i="14" s="1"/>
  <c r="U554" i="14"/>
  <c r="W554" i="14" s="1"/>
  <c r="S554" i="14"/>
  <c r="R554" i="14"/>
  <c r="Q554" i="14"/>
  <c r="P554" i="14"/>
  <c r="O554" i="14"/>
  <c r="N554" i="14"/>
  <c r="T554" i="14" s="1"/>
  <c r="V554" i="14" s="1"/>
  <c r="W553" i="14"/>
  <c r="S553" i="14"/>
  <c r="R553" i="14"/>
  <c r="Q553" i="14"/>
  <c r="U553" i="14" s="1"/>
  <c r="P553" i="14"/>
  <c r="O553" i="14"/>
  <c r="N553" i="14"/>
  <c r="T553" i="14" s="1"/>
  <c r="V553" i="14" s="1"/>
  <c r="T552" i="14"/>
  <c r="V552" i="14" s="1"/>
  <c r="S552" i="14"/>
  <c r="R552" i="14"/>
  <c r="Q552" i="14"/>
  <c r="U552" i="14" s="1"/>
  <c r="W552" i="14" s="1"/>
  <c r="P552" i="14"/>
  <c r="O552" i="14"/>
  <c r="N552" i="14"/>
  <c r="S551" i="14"/>
  <c r="R551" i="14"/>
  <c r="Q551" i="14"/>
  <c r="U551" i="14" s="1"/>
  <c r="W551" i="14" s="1"/>
  <c r="P551" i="14"/>
  <c r="O551" i="14"/>
  <c r="N551" i="14"/>
  <c r="T551" i="14" s="1"/>
  <c r="V551" i="14" s="1"/>
  <c r="U550" i="14"/>
  <c r="W550" i="14" s="1"/>
  <c r="S550" i="14"/>
  <c r="R550" i="14"/>
  <c r="Q550" i="14"/>
  <c r="P550" i="14"/>
  <c r="O550" i="14"/>
  <c r="N550" i="14"/>
  <c r="T550" i="14" s="1"/>
  <c r="V550" i="14" s="1"/>
  <c r="S549" i="14"/>
  <c r="R549" i="14"/>
  <c r="Q549" i="14"/>
  <c r="U549" i="14" s="1"/>
  <c r="W549" i="14" s="1"/>
  <c r="P549" i="14"/>
  <c r="O549" i="14"/>
  <c r="N549" i="14"/>
  <c r="T548" i="14"/>
  <c r="V548" i="14" s="1"/>
  <c r="S548" i="14"/>
  <c r="R548" i="14"/>
  <c r="Q548" i="14"/>
  <c r="U548" i="14" s="1"/>
  <c r="W548" i="14" s="1"/>
  <c r="P548" i="14"/>
  <c r="O548" i="14"/>
  <c r="N548" i="14"/>
  <c r="S547" i="14"/>
  <c r="R547" i="14"/>
  <c r="Q547" i="14"/>
  <c r="P547" i="14"/>
  <c r="O547" i="14"/>
  <c r="N547" i="14"/>
  <c r="T547" i="14" s="1"/>
  <c r="V547" i="14" s="1"/>
  <c r="U546" i="14"/>
  <c r="W546" i="14" s="1"/>
  <c r="S546" i="14"/>
  <c r="R546" i="14"/>
  <c r="Q546" i="14"/>
  <c r="P546" i="14"/>
  <c r="T546" i="14" s="1"/>
  <c r="V546" i="14" s="1"/>
  <c r="O546" i="14"/>
  <c r="N546" i="14"/>
  <c r="S545" i="14"/>
  <c r="R545" i="14"/>
  <c r="U545" i="14" s="1"/>
  <c r="W545" i="14" s="1"/>
  <c r="Q545" i="14"/>
  <c r="P545" i="14"/>
  <c r="O545" i="14"/>
  <c r="N545" i="14"/>
  <c r="T545" i="14" s="1"/>
  <c r="V545" i="14" s="1"/>
  <c r="T544" i="14"/>
  <c r="V544" i="14" s="1"/>
  <c r="S544" i="14"/>
  <c r="R544" i="14"/>
  <c r="Q544" i="14"/>
  <c r="U544" i="14" s="1"/>
  <c r="W544" i="14" s="1"/>
  <c r="P544" i="14"/>
  <c r="O544" i="14"/>
  <c r="N544" i="14"/>
  <c r="S543" i="14"/>
  <c r="R543" i="14"/>
  <c r="Q543" i="14"/>
  <c r="U543" i="14" s="1"/>
  <c r="W543" i="14" s="1"/>
  <c r="P543" i="14"/>
  <c r="O543" i="14"/>
  <c r="N543" i="14"/>
  <c r="T543" i="14" s="1"/>
  <c r="V543" i="14" s="1"/>
  <c r="U542" i="14"/>
  <c r="W542" i="14" s="1"/>
  <c r="S542" i="14"/>
  <c r="R542" i="14"/>
  <c r="Q542" i="14"/>
  <c r="P542" i="14"/>
  <c r="O542" i="14"/>
  <c r="N542" i="14"/>
  <c r="T542" i="14" s="1"/>
  <c r="V542" i="14" s="1"/>
  <c r="W541" i="14"/>
  <c r="S541" i="14"/>
  <c r="R541" i="14"/>
  <c r="Q541" i="14"/>
  <c r="U541" i="14" s="1"/>
  <c r="P541" i="14"/>
  <c r="O541" i="14"/>
  <c r="N541" i="14"/>
  <c r="T540" i="14"/>
  <c r="V540" i="14" s="1"/>
  <c r="S540" i="14"/>
  <c r="R540" i="14"/>
  <c r="Q540" i="14"/>
  <c r="U540" i="14" s="1"/>
  <c r="W540" i="14" s="1"/>
  <c r="P540" i="14"/>
  <c r="O540" i="14"/>
  <c r="N540" i="14"/>
  <c r="S539" i="14"/>
  <c r="R539" i="14"/>
  <c r="Q539" i="14"/>
  <c r="U539" i="14" s="1"/>
  <c r="W539" i="14" s="1"/>
  <c r="P539" i="14"/>
  <c r="O539" i="14"/>
  <c r="N539" i="14"/>
  <c r="T539" i="14" s="1"/>
  <c r="V539" i="14" s="1"/>
  <c r="U538" i="14"/>
  <c r="W538" i="14" s="1"/>
  <c r="S538" i="14"/>
  <c r="R538" i="14"/>
  <c r="Q538" i="14"/>
  <c r="P538" i="14"/>
  <c r="O538" i="14"/>
  <c r="N538" i="14"/>
  <c r="T538" i="14" s="1"/>
  <c r="V538" i="14" s="1"/>
  <c r="W537" i="14"/>
  <c r="S537" i="14"/>
  <c r="R537" i="14"/>
  <c r="Q537" i="14"/>
  <c r="U537" i="14" s="1"/>
  <c r="P537" i="14"/>
  <c r="O537" i="14"/>
  <c r="N537" i="14"/>
  <c r="T536" i="14"/>
  <c r="V536" i="14" s="1"/>
  <c r="S536" i="14"/>
  <c r="R536" i="14"/>
  <c r="Q536" i="14"/>
  <c r="U536" i="14" s="1"/>
  <c r="W536" i="14" s="1"/>
  <c r="P536" i="14"/>
  <c r="O536" i="14"/>
  <c r="N536" i="14"/>
  <c r="S535" i="14"/>
  <c r="R535" i="14"/>
  <c r="Q535" i="14"/>
  <c r="U535" i="14" s="1"/>
  <c r="W535" i="14" s="1"/>
  <c r="P535" i="14"/>
  <c r="O535" i="14"/>
  <c r="N535" i="14"/>
  <c r="T535" i="14" s="1"/>
  <c r="V535" i="14" s="1"/>
  <c r="U534" i="14"/>
  <c r="W534" i="14" s="1"/>
  <c r="S534" i="14"/>
  <c r="R534" i="14"/>
  <c r="Q534" i="14"/>
  <c r="P534" i="14"/>
  <c r="O534" i="14"/>
  <c r="N534" i="14"/>
  <c r="T534" i="14" s="1"/>
  <c r="V534" i="14" s="1"/>
  <c r="W533" i="14"/>
  <c r="S533" i="14"/>
  <c r="R533" i="14"/>
  <c r="Q533" i="14"/>
  <c r="U533" i="14" s="1"/>
  <c r="P533" i="14"/>
  <c r="O533" i="14"/>
  <c r="T533" i="14" s="1"/>
  <c r="V533" i="14" s="1"/>
  <c r="N533" i="14"/>
  <c r="T532" i="14"/>
  <c r="V532" i="14" s="1"/>
  <c r="S532" i="14"/>
  <c r="R532" i="14"/>
  <c r="Q532" i="14"/>
  <c r="U532" i="14" s="1"/>
  <c r="W532" i="14" s="1"/>
  <c r="P532" i="14"/>
  <c r="O532" i="14"/>
  <c r="N532" i="14"/>
  <c r="S531" i="14"/>
  <c r="R531" i="14"/>
  <c r="Q531" i="14"/>
  <c r="P531" i="14"/>
  <c r="O531" i="14"/>
  <c r="N531" i="14"/>
  <c r="T531" i="14" s="1"/>
  <c r="V531" i="14" s="1"/>
  <c r="U530" i="14"/>
  <c r="W530" i="14" s="1"/>
  <c r="S530" i="14"/>
  <c r="R530" i="14"/>
  <c r="Q530" i="14"/>
  <c r="P530" i="14"/>
  <c r="O530" i="14"/>
  <c r="N530" i="14"/>
  <c r="T530" i="14" s="1"/>
  <c r="V530" i="14" s="1"/>
  <c r="S529" i="14"/>
  <c r="R529" i="14"/>
  <c r="Q529" i="14"/>
  <c r="U529" i="14" s="1"/>
  <c r="W529" i="14" s="1"/>
  <c r="P529" i="14"/>
  <c r="O529" i="14"/>
  <c r="T529" i="14" s="1"/>
  <c r="V529" i="14" s="1"/>
  <c r="N529" i="14"/>
  <c r="T528" i="14"/>
  <c r="V528" i="14" s="1"/>
  <c r="S528" i="14"/>
  <c r="R528" i="14"/>
  <c r="Q528" i="14"/>
  <c r="U528" i="14" s="1"/>
  <c r="W528" i="14" s="1"/>
  <c r="P528" i="14"/>
  <c r="O528" i="14"/>
  <c r="N528" i="14"/>
  <c r="S527" i="14"/>
  <c r="U527" i="14" s="1"/>
  <c r="W527" i="14" s="1"/>
  <c r="R527" i="14"/>
  <c r="Q527" i="14"/>
  <c r="P527" i="14"/>
  <c r="O527" i="14"/>
  <c r="N527" i="14"/>
  <c r="T527" i="14" s="1"/>
  <c r="V527" i="14" s="1"/>
  <c r="U526" i="14"/>
  <c r="W526" i="14" s="1"/>
  <c r="S526" i="14"/>
  <c r="R526" i="14"/>
  <c r="Q526" i="14"/>
  <c r="P526" i="14"/>
  <c r="O526" i="14"/>
  <c r="N526" i="14"/>
  <c r="T526" i="14" s="1"/>
  <c r="V526" i="14" s="1"/>
  <c r="S525" i="14"/>
  <c r="R525" i="14"/>
  <c r="Q525" i="14"/>
  <c r="U525" i="14" s="1"/>
  <c r="W525" i="14" s="1"/>
  <c r="P525" i="14"/>
  <c r="O525" i="14"/>
  <c r="T525" i="14" s="1"/>
  <c r="V525" i="14" s="1"/>
  <c r="N525" i="14"/>
  <c r="T524" i="14"/>
  <c r="V524" i="14" s="1"/>
  <c r="S524" i="14"/>
  <c r="R524" i="14"/>
  <c r="Q524" i="14"/>
  <c r="U524" i="14" s="1"/>
  <c r="W524" i="14" s="1"/>
  <c r="P524" i="14"/>
  <c r="O524" i="14"/>
  <c r="N524" i="14"/>
  <c r="S523" i="14"/>
  <c r="R523" i="14"/>
  <c r="Q523" i="14"/>
  <c r="U523" i="14" s="1"/>
  <c r="W523" i="14" s="1"/>
  <c r="P523" i="14"/>
  <c r="O523" i="14"/>
  <c r="N523" i="14"/>
  <c r="T523" i="14" s="1"/>
  <c r="V523" i="14" s="1"/>
  <c r="U522" i="14"/>
  <c r="W522" i="14" s="1"/>
  <c r="S522" i="14"/>
  <c r="R522" i="14"/>
  <c r="Q522" i="14"/>
  <c r="P522" i="14"/>
  <c r="O522" i="14"/>
  <c r="N522" i="14"/>
  <c r="T522" i="14" s="1"/>
  <c r="V522" i="14" s="1"/>
  <c r="W521" i="14"/>
  <c r="S521" i="14"/>
  <c r="R521" i="14"/>
  <c r="U521" i="14" s="1"/>
  <c r="Q521" i="14"/>
  <c r="P521" i="14"/>
  <c r="O521" i="14"/>
  <c r="T521" i="14" s="1"/>
  <c r="V521" i="14" s="1"/>
  <c r="N521" i="14"/>
  <c r="T520" i="14"/>
  <c r="V520" i="14" s="1"/>
  <c r="S520" i="14"/>
  <c r="R520" i="14"/>
  <c r="Q520" i="14"/>
  <c r="U520" i="14" s="1"/>
  <c r="W520" i="14" s="1"/>
  <c r="P520" i="14"/>
  <c r="O520" i="14"/>
  <c r="N520" i="14"/>
  <c r="S519" i="14"/>
  <c r="R519" i="14"/>
  <c r="Q519" i="14"/>
  <c r="U519" i="14" s="1"/>
  <c r="W519" i="14" s="1"/>
  <c r="P519" i="14"/>
  <c r="O519" i="14"/>
  <c r="N519" i="14"/>
  <c r="T519" i="14" s="1"/>
  <c r="V519" i="14" s="1"/>
  <c r="U518" i="14"/>
  <c r="W518" i="14" s="1"/>
  <c r="S518" i="14"/>
  <c r="R518" i="14"/>
  <c r="Q518" i="14"/>
  <c r="P518" i="14"/>
  <c r="O518" i="14"/>
  <c r="N518" i="14"/>
  <c r="T518" i="14" s="1"/>
  <c r="V518" i="14" s="1"/>
  <c r="S517" i="14"/>
  <c r="R517" i="14"/>
  <c r="Q517" i="14"/>
  <c r="U517" i="14" s="1"/>
  <c r="W517" i="14" s="1"/>
  <c r="P517" i="14"/>
  <c r="O517" i="14"/>
  <c r="T517" i="14" s="1"/>
  <c r="V517" i="14" s="1"/>
  <c r="N517" i="14"/>
  <c r="T516" i="14"/>
  <c r="V516" i="14" s="1"/>
  <c r="S516" i="14"/>
  <c r="R516" i="14"/>
  <c r="Q516" i="14"/>
  <c r="U516" i="14" s="1"/>
  <c r="W516" i="14" s="1"/>
  <c r="P516" i="14"/>
  <c r="O516" i="14"/>
  <c r="N516" i="14"/>
  <c r="S515" i="14"/>
  <c r="R515" i="14"/>
  <c r="Q515" i="14"/>
  <c r="P515" i="14"/>
  <c r="O515" i="14"/>
  <c r="N515" i="14"/>
  <c r="T515" i="14" s="1"/>
  <c r="V515" i="14" s="1"/>
  <c r="U514" i="14"/>
  <c r="W514" i="14" s="1"/>
  <c r="S514" i="14"/>
  <c r="R514" i="14"/>
  <c r="Q514" i="14"/>
  <c r="P514" i="14"/>
  <c r="O514" i="14"/>
  <c r="N514" i="14"/>
  <c r="T514" i="14" s="1"/>
  <c r="V514" i="14" s="1"/>
  <c r="W513" i="14"/>
  <c r="S513" i="14"/>
  <c r="R513" i="14"/>
  <c r="Q513" i="14"/>
  <c r="U513" i="14" s="1"/>
  <c r="P513" i="14"/>
  <c r="O513" i="14"/>
  <c r="T513" i="14" s="1"/>
  <c r="V513" i="14" s="1"/>
  <c r="N513" i="14"/>
  <c r="T512" i="14"/>
  <c r="V512" i="14" s="1"/>
  <c r="S512" i="14"/>
  <c r="R512" i="14"/>
  <c r="Q512" i="14"/>
  <c r="U512" i="14" s="1"/>
  <c r="W512" i="14" s="1"/>
  <c r="P512" i="14"/>
  <c r="O512" i="14"/>
  <c r="N512" i="14"/>
  <c r="S511" i="14"/>
  <c r="U511" i="14" s="1"/>
  <c r="W511" i="14" s="1"/>
  <c r="R511" i="14"/>
  <c r="Q511" i="14"/>
  <c r="P511" i="14"/>
  <c r="O511" i="14"/>
  <c r="N511" i="14"/>
  <c r="T511" i="14" s="1"/>
  <c r="V511" i="14" s="1"/>
  <c r="U510" i="14"/>
  <c r="W510" i="14" s="1"/>
  <c r="S510" i="14"/>
  <c r="R510" i="14"/>
  <c r="Q510" i="14"/>
  <c r="P510" i="14"/>
  <c r="O510" i="14"/>
  <c r="N510" i="14"/>
  <c r="T510" i="14" s="1"/>
  <c r="V510" i="14" s="1"/>
  <c r="W509" i="14"/>
  <c r="S509" i="14"/>
  <c r="R509" i="14"/>
  <c r="Q509" i="14"/>
  <c r="U509" i="14" s="1"/>
  <c r="P509" i="14"/>
  <c r="O509" i="14"/>
  <c r="N509" i="14"/>
  <c r="T508" i="14"/>
  <c r="V508" i="14" s="1"/>
  <c r="S508" i="14"/>
  <c r="R508" i="14"/>
  <c r="Q508" i="14"/>
  <c r="U508" i="14" s="1"/>
  <c r="W508" i="14" s="1"/>
  <c r="P508" i="14"/>
  <c r="O508" i="14"/>
  <c r="N508" i="14"/>
  <c r="S507" i="14"/>
  <c r="R507" i="14"/>
  <c r="Q507" i="14"/>
  <c r="U507" i="14" s="1"/>
  <c r="W507" i="14" s="1"/>
  <c r="P507" i="14"/>
  <c r="O507" i="14"/>
  <c r="N507" i="14"/>
  <c r="T507" i="14" s="1"/>
  <c r="V507" i="14" s="1"/>
  <c r="U506" i="14"/>
  <c r="W506" i="14" s="1"/>
  <c r="S506" i="14"/>
  <c r="R506" i="14"/>
  <c r="Q506" i="14"/>
  <c r="P506" i="14"/>
  <c r="O506" i="14"/>
  <c r="N506" i="14"/>
  <c r="T506" i="14" s="1"/>
  <c r="V506" i="14" s="1"/>
  <c r="W505" i="14"/>
  <c r="S505" i="14"/>
  <c r="R505" i="14"/>
  <c r="Q505" i="14"/>
  <c r="U505" i="14" s="1"/>
  <c r="P505" i="14"/>
  <c r="O505" i="14"/>
  <c r="T505" i="14" s="1"/>
  <c r="V505" i="14" s="1"/>
  <c r="N505" i="14"/>
  <c r="T504" i="14"/>
  <c r="V504" i="14" s="1"/>
  <c r="S504" i="14"/>
  <c r="R504" i="14"/>
  <c r="Q504" i="14"/>
  <c r="U504" i="14" s="1"/>
  <c r="W504" i="14" s="1"/>
  <c r="P504" i="14"/>
  <c r="O504" i="14"/>
  <c r="N504" i="14"/>
  <c r="S503" i="14"/>
  <c r="R503" i="14"/>
  <c r="Q503" i="14"/>
  <c r="U503" i="14" s="1"/>
  <c r="W503" i="14" s="1"/>
  <c r="P503" i="14"/>
  <c r="O503" i="14"/>
  <c r="N503" i="14"/>
  <c r="T503" i="14" s="1"/>
  <c r="V503" i="14" s="1"/>
  <c r="U502" i="14"/>
  <c r="W502" i="14" s="1"/>
  <c r="S502" i="14"/>
  <c r="R502" i="14"/>
  <c r="Q502" i="14"/>
  <c r="P502" i="14"/>
  <c r="O502" i="14"/>
  <c r="N502" i="14"/>
  <c r="T502" i="14" s="1"/>
  <c r="V502" i="14" s="1"/>
  <c r="W501" i="14"/>
  <c r="S501" i="14"/>
  <c r="R501" i="14"/>
  <c r="Q501" i="14"/>
  <c r="U501" i="14" s="1"/>
  <c r="P501" i="14"/>
  <c r="O501" i="14"/>
  <c r="N501" i="14"/>
  <c r="T500" i="14"/>
  <c r="V500" i="14" s="1"/>
  <c r="S500" i="14"/>
  <c r="R500" i="14"/>
  <c r="Q500" i="14"/>
  <c r="U500" i="14" s="1"/>
  <c r="W500" i="14" s="1"/>
  <c r="P500" i="14"/>
  <c r="O500" i="14"/>
  <c r="N500" i="14"/>
  <c r="S499" i="14"/>
  <c r="R499" i="14"/>
  <c r="Q499" i="14"/>
  <c r="P499" i="14"/>
  <c r="O499" i="14"/>
  <c r="N499" i="14"/>
  <c r="T499" i="14" s="1"/>
  <c r="V499" i="14" s="1"/>
  <c r="U498" i="14"/>
  <c r="W498" i="14" s="1"/>
  <c r="S498" i="14"/>
  <c r="R498" i="14"/>
  <c r="Q498" i="14"/>
  <c r="P498" i="14"/>
  <c r="O498" i="14"/>
  <c r="N498" i="14"/>
  <c r="T498" i="14" s="1"/>
  <c r="V498" i="14" s="1"/>
  <c r="S497" i="14"/>
  <c r="R497" i="14"/>
  <c r="Q497" i="14"/>
  <c r="U497" i="14" s="1"/>
  <c r="W497" i="14" s="1"/>
  <c r="P497" i="14"/>
  <c r="O497" i="14"/>
  <c r="N497" i="14"/>
  <c r="T497" i="14" s="1"/>
  <c r="V497" i="14" s="1"/>
  <c r="T496" i="14"/>
  <c r="V496" i="14" s="1"/>
  <c r="S496" i="14"/>
  <c r="R496" i="14"/>
  <c r="Q496" i="14"/>
  <c r="U496" i="14" s="1"/>
  <c r="W496" i="14" s="1"/>
  <c r="P496" i="14"/>
  <c r="O496" i="14"/>
  <c r="N496" i="14"/>
  <c r="S495" i="14"/>
  <c r="R495" i="14"/>
  <c r="Q495" i="14"/>
  <c r="P495" i="14"/>
  <c r="O495" i="14"/>
  <c r="N495" i="14"/>
  <c r="T495" i="14" s="1"/>
  <c r="V495" i="14" s="1"/>
  <c r="U494" i="14"/>
  <c r="W494" i="14" s="1"/>
  <c r="S494" i="14"/>
  <c r="R494" i="14"/>
  <c r="Q494" i="14"/>
  <c r="P494" i="14"/>
  <c r="O494" i="14"/>
  <c r="N494" i="14"/>
  <c r="T494" i="14" s="1"/>
  <c r="V494" i="14" s="1"/>
  <c r="S493" i="14"/>
  <c r="R493" i="14"/>
  <c r="Q493" i="14"/>
  <c r="U493" i="14" s="1"/>
  <c r="W493" i="14" s="1"/>
  <c r="P493" i="14"/>
  <c r="O493" i="14"/>
  <c r="N493" i="14"/>
  <c r="T493" i="14" s="1"/>
  <c r="V493" i="14" s="1"/>
  <c r="T492" i="14"/>
  <c r="V492" i="14" s="1"/>
  <c r="S492" i="14"/>
  <c r="R492" i="14"/>
  <c r="Q492" i="14"/>
  <c r="U492" i="14" s="1"/>
  <c r="W492" i="14" s="1"/>
  <c r="P492" i="14"/>
  <c r="O492" i="14"/>
  <c r="N492" i="14"/>
  <c r="S491" i="14"/>
  <c r="R491" i="14"/>
  <c r="Q491" i="14"/>
  <c r="U491" i="14" s="1"/>
  <c r="W491" i="14" s="1"/>
  <c r="P491" i="14"/>
  <c r="O491" i="14"/>
  <c r="N491" i="14"/>
  <c r="T491" i="14" s="1"/>
  <c r="V491" i="14" s="1"/>
  <c r="U490" i="14"/>
  <c r="W490" i="14" s="1"/>
  <c r="S490" i="14"/>
  <c r="R490" i="14"/>
  <c r="Q490" i="14"/>
  <c r="P490" i="14"/>
  <c r="O490" i="14"/>
  <c r="N490" i="14"/>
  <c r="T490" i="14" s="1"/>
  <c r="V490" i="14" s="1"/>
  <c r="W489" i="14"/>
  <c r="S489" i="14"/>
  <c r="R489" i="14"/>
  <c r="Q489" i="14"/>
  <c r="U489" i="14" s="1"/>
  <c r="P489" i="14"/>
  <c r="O489" i="14"/>
  <c r="T489" i="14" s="1"/>
  <c r="V489" i="14" s="1"/>
  <c r="N489" i="14"/>
  <c r="T488" i="14"/>
  <c r="V488" i="14" s="1"/>
  <c r="S488" i="14"/>
  <c r="R488" i="14"/>
  <c r="Q488" i="14"/>
  <c r="U488" i="14" s="1"/>
  <c r="W488" i="14" s="1"/>
  <c r="P488" i="14"/>
  <c r="O488" i="14"/>
  <c r="N488" i="14"/>
  <c r="S487" i="14"/>
  <c r="R487" i="14"/>
  <c r="Q487" i="14"/>
  <c r="U487" i="14" s="1"/>
  <c r="W487" i="14" s="1"/>
  <c r="P487" i="14"/>
  <c r="O487" i="14"/>
  <c r="N487" i="14"/>
  <c r="T487" i="14" s="1"/>
  <c r="V487" i="14" s="1"/>
  <c r="U486" i="14"/>
  <c r="W486" i="14" s="1"/>
  <c r="S486" i="14"/>
  <c r="R486" i="14"/>
  <c r="Q486" i="14"/>
  <c r="P486" i="14"/>
  <c r="O486" i="14"/>
  <c r="N486" i="14"/>
  <c r="T486" i="14" s="1"/>
  <c r="V486" i="14" s="1"/>
  <c r="S485" i="14"/>
  <c r="R485" i="14"/>
  <c r="Q485" i="14"/>
  <c r="U485" i="14" s="1"/>
  <c r="W485" i="14" s="1"/>
  <c r="P485" i="14"/>
  <c r="O485" i="14"/>
  <c r="T485" i="14" s="1"/>
  <c r="V485" i="14" s="1"/>
  <c r="N485" i="14"/>
  <c r="T484" i="14"/>
  <c r="V484" i="14" s="1"/>
  <c r="S484" i="14"/>
  <c r="R484" i="14"/>
  <c r="Q484" i="14"/>
  <c r="U484" i="14" s="1"/>
  <c r="W484" i="14" s="1"/>
  <c r="P484" i="14"/>
  <c r="O484" i="14"/>
  <c r="N484" i="14"/>
  <c r="S483" i="14"/>
  <c r="R483" i="14"/>
  <c r="Q483" i="14"/>
  <c r="P483" i="14"/>
  <c r="O483" i="14"/>
  <c r="N483" i="14"/>
  <c r="T483" i="14" s="1"/>
  <c r="V483" i="14" s="1"/>
  <c r="U482" i="14"/>
  <c r="W482" i="14" s="1"/>
  <c r="S482" i="14"/>
  <c r="R482" i="14"/>
  <c r="Q482" i="14"/>
  <c r="P482" i="14"/>
  <c r="O482" i="14"/>
  <c r="N482" i="14"/>
  <c r="T482" i="14" s="1"/>
  <c r="V482" i="14" s="1"/>
  <c r="W481" i="14"/>
  <c r="S481" i="14"/>
  <c r="R481" i="14"/>
  <c r="Q481" i="14"/>
  <c r="U481" i="14" s="1"/>
  <c r="P481" i="14"/>
  <c r="O481" i="14"/>
  <c r="N481" i="14"/>
  <c r="T481" i="14" s="1"/>
  <c r="V481" i="14" s="1"/>
  <c r="T480" i="14"/>
  <c r="V480" i="14" s="1"/>
  <c r="S480" i="14"/>
  <c r="R480" i="14"/>
  <c r="Q480" i="14"/>
  <c r="U480" i="14" s="1"/>
  <c r="W480" i="14" s="1"/>
  <c r="P480" i="14"/>
  <c r="O480" i="14"/>
  <c r="N480" i="14"/>
  <c r="S479" i="14"/>
  <c r="R479" i="14"/>
  <c r="Q479" i="14"/>
  <c r="U479" i="14" s="1"/>
  <c r="W479" i="14" s="1"/>
  <c r="P479" i="14"/>
  <c r="O479" i="14"/>
  <c r="N479" i="14"/>
  <c r="T479" i="14" s="1"/>
  <c r="V479" i="14" s="1"/>
  <c r="U478" i="14"/>
  <c r="W478" i="14" s="1"/>
  <c r="S478" i="14"/>
  <c r="R478" i="14"/>
  <c r="Q478" i="14"/>
  <c r="P478" i="14"/>
  <c r="O478" i="14"/>
  <c r="N478" i="14"/>
  <c r="T478" i="14" s="1"/>
  <c r="V478" i="14" s="1"/>
  <c r="W477" i="14"/>
  <c r="S477" i="14"/>
  <c r="R477" i="14"/>
  <c r="Q477" i="14"/>
  <c r="U477" i="14" s="1"/>
  <c r="P477" i="14"/>
  <c r="O477" i="14"/>
  <c r="N477" i="14"/>
  <c r="T476" i="14"/>
  <c r="V476" i="14" s="1"/>
  <c r="S476" i="14"/>
  <c r="R476" i="14"/>
  <c r="Q476" i="14"/>
  <c r="U476" i="14" s="1"/>
  <c r="W476" i="14" s="1"/>
  <c r="P476" i="14"/>
  <c r="O476" i="14"/>
  <c r="N476" i="14"/>
  <c r="S475" i="14"/>
  <c r="R475" i="14"/>
  <c r="Q475" i="14"/>
  <c r="U475" i="14" s="1"/>
  <c r="W475" i="14" s="1"/>
  <c r="P475" i="14"/>
  <c r="O475" i="14"/>
  <c r="N475" i="14"/>
  <c r="T475" i="14" s="1"/>
  <c r="V475" i="14" s="1"/>
  <c r="U474" i="14"/>
  <c r="W474" i="14" s="1"/>
  <c r="S474" i="14"/>
  <c r="R474" i="14"/>
  <c r="Q474" i="14"/>
  <c r="P474" i="14"/>
  <c r="O474" i="14"/>
  <c r="N474" i="14"/>
  <c r="T474" i="14" s="1"/>
  <c r="V474" i="14" s="1"/>
  <c r="S473" i="14"/>
  <c r="R473" i="14"/>
  <c r="U473" i="14" s="1"/>
  <c r="W473" i="14" s="1"/>
  <c r="Q473" i="14"/>
  <c r="P473" i="14"/>
  <c r="O473" i="14"/>
  <c r="N473" i="14"/>
  <c r="T472" i="14"/>
  <c r="V472" i="14" s="1"/>
  <c r="S472" i="14"/>
  <c r="R472" i="14"/>
  <c r="Q472" i="14"/>
  <c r="U472" i="14" s="1"/>
  <c r="W472" i="14" s="1"/>
  <c r="P472" i="14"/>
  <c r="O472" i="14"/>
  <c r="N472" i="14"/>
  <c r="S471" i="14"/>
  <c r="R471" i="14"/>
  <c r="Q471" i="14"/>
  <c r="U471" i="14" s="1"/>
  <c r="W471" i="14" s="1"/>
  <c r="P471" i="14"/>
  <c r="O471" i="14"/>
  <c r="N471" i="14"/>
  <c r="T471" i="14" s="1"/>
  <c r="V471" i="14" s="1"/>
  <c r="U470" i="14"/>
  <c r="W470" i="14" s="1"/>
  <c r="S470" i="14"/>
  <c r="R470" i="14"/>
  <c r="Q470" i="14"/>
  <c r="P470" i="14"/>
  <c r="O470" i="14"/>
  <c r="N470" i="14"/>
  <c r="T470" i="14" s="1"/>
  <c r="V470" i="14" s="1"/>
  <c r="S469" i="14"/>
  <c r="R469" i="14"/>
  <c r="U469" i="14" s="1"/>
  <c r="W469" i="14" s="1"/>
  <c r="Q469" i="14"/>
  <c r="P469" i="14"/>
  <c r="O469" i="14"/>
  <c r="N469" i="14"/>
  <c r="T468" i="14"/>
  <c r="V468" i="14" s="1"/>
  <c r="S468" i="14"/>
  <c r="R468" i="14"/>
  <c r="Q468" i="14"/>
  <c r="U468" i="14" s="1"/>
  <c r="W468" i="14" s="1"/>
  <c r="P468" i="14"/>
  <c r="O468" i="14"/>
  <c r="N468" i="14"/>
  <c r="S467" i="14"/>
  <c r="R467" i="14"/>
  <c r="Q467" i="14"/>
  <c r="P467" i="14"/>
  <c r="O467" i="14"/>
  <c r="N467" i="14"/>
  <c r="T467" i="14" s="1"/>
  <c r="V467" i="14" s="1"/>
  <c r="U466" i="14"/>
  <c r="W466" i="14" s="1"/>
  <c r="S466" i="14"/>
  <c r="R466" i="14"/>
  <c r="Q466" i="14"/>
  <c r="P466" i="14"/>
  <c r="O466" i="14"/>
  <c r="N466" i="14"/>
  <c r="T466" i="14" s="1"/>
  <c r="V466" i="14" s="1"/>
  <c r="S465" i="14"/>
  <c r="R465" i="14"/>
  <c r="Q465" i="14"/>
  <c r="U465" i="14" s="1"/>
  <c r="W465" i="14" s="1"/>
  <c r="P465" i="14"/>
  <c r="O465" i="14"/>
  <c r="N465" i="14"/>
  <c r="T465" i="14" s="1"/>
  <c r="V465" i="14" s="1"/>
  <c r="T464" i="14"/>
  <c r="V464" i="14" s="1"/>
  <c r="S464" i="14"/>
  <c r="R464" i="14"/>
  <c r="Q464" i="14"/>
  <c r="U464" i="14" s="1"/>
  <c r="W464" i="14" s="1"/>
  <c r="P464" i="14"/>
  <c r="O464" i="14"/>
  <c r="N464" i="14"/>
  <c r="S463" i="14"/>
  <c r="U463" i="14" s="1"/>
  <c r="W463" i="14" s="1"/>
  <c r="R463" i="14"/>
  <c r="Q463" i="14"/>
  <c r="P463" i="14"/>
  <c r="O463" i="14"/>
  <c r="N463" i="14"/>
  <c r="T463" i="14" s="1"/>
  <c r="V463" i="14" s="1"/>
  <c r="U462" i="14"/>
  <c r="W462" i="14" s="1"/>
  <c r="S462" i="14"/>
  <c r="R462" i="14"/>
  <c r="Q462" i="14"/>
  <c r="P462" i="14"/>
  <c r="O462" i="14"/>
  <c r="N462" i="14"/>
  <c r="T462" i="14" s="1"/>
  <c r="V462" i="14" s="1"/>
  <c r="S461" i="14"/>
  <c r="R461" i="14"/>
  <c r="Q461" i="14"/>
  <c r="U461" i="14" s="1"/>
  <c r="W461" i="14" s="1"/>
  <c r="P461" i="14"/>
  <c r="O461" i="14"/>
  <c r="N461" i="14"/>
  <c r="T461" i="14" s="1"/>
  <c r="V461" i="14" s="1"/>
  <c r="T460" i="14"/>
  <c r="V460" i="14" s="1"/>
  <c r="S460" i="14"/>
  <c r="R460" i="14"/>
  <c r="Q460" i="14"/>
  <c r="U460" i="14" s="1"/>
  <c r="W460" i="14" s="1"/>
  <c r="P460" i="14"/>
  <c r="O460" i="14"/>
  <c r="N460" i="14"/>
  <c r="S459" i="14"/>
  <c r="U459" i="14" s="1"/>
  <c r="W459" i="14" s="1"/>
  <c r="R459" i="14"/>
  <c r="Q459" i="14"/>
  <c r="P459" i="14"/>
  <c r="O459" i="14"/>
  <c r="N459" i="14"/>
  <c r="T459" i="14" s="1"/>
  <c r="V459" i="14" s="1"/>
  <c r="U458" i="14"/>
  <c r="W458" i="14" s="1"/>
  <c r="S458" i="14"/>
  <c r="R458" i="14"/>
  <c r="Q458" i="14"/>
  <c r="P458" i="14"/>
  <c r="O458" i="14"/>
  <c r="N458" i="14"/>
  <c r="T458" i="14" s="1"/>
  <c r="V458" i="14" s="1"/>
  <c r="W457" i="14"/>
  <c r="S457" i="14"/>
  <c r="R457" i="14"/>
  <c r="Q457" i="14"/>
  <c r="U457" i="14" s="1"/>
  <c r="P457" i="14"/>
  <c r="O457" i="14"/>
  <c r="N457" i="14"/>
  <c r="T457" i="14" s="1"/>
  <c r="V457" i="14" s="1"/>
  <c r="T456" i="14"/>
  <c r="V456" i="14" s="1"/>
  <c r="S456" i="14"/>
  <c r="R456" i="14"/>
  <c r="Q456" i="14"/>
  <c r="U456" i="14" s="1"/>
  <c r="W456" i="14" s="1"/>
  <c r="P456" i="14"/>
  <c r="O456" i="14"/>
  <c r="N456" i="14"/>
  <c r="S455" i="14"/>
  <c r="R455" i="14"/>
  <c r="Q455" i="14"/>
  <c r="U455" i="14" s="1"/>
  <c r="W455" i="14" s="1"/>
  <c r="P455" i="14"/>
  <c r="O455" i="14"/>
  <c r="N455" i="14"/>
  <c r="T455" i="14" s="1"/>
  <c r="V455" i="14" s="1"/>
  <c r="U454" i="14"/>
  <c r="W454" i="14" s="1"/>
  <c r="S454" i="14"/>
  <c r="R454" i="14"/>
  <c r="Q454" i="14"/>
  <c r="P454" i="14"/>
  <c r="O454" i="14"/>
  <c r="N454" i="14"/>
  <c r="T454" i="14" s="1"/>
  <c r="V454" i="14" s="1"/>
  <c r="S453" i="14"/>
  <c r="R453" i="14"/>
  <c r="Q453" i="14"/>
  <c r="U453" i="14" s="1"/>
  <c r="W453" i="14" s="1"/>
  <c r="P453" i="14"/>
  <c r="O453" i="14"/>
  <c r="N453" i="14"/>
  <c r="T452" i="14"/>
  <c r="V452" i="14" s="1"/>
  <c r="S452" i="14"/>
  <c r="R452" i="14"/>
  <c r="Q452" i="14"/>
  <c r="U452" i="14" s="1"/>
  <c r="W452" i="14" s="1"/>
  <c r="P452" i="14"/>
  <c r="O452" i="14"/>
  <c r="N452" i="14"/>
  <c r="S451" i="14"/>
  <c r="R451" i="14"/>
  <c r="Q451" i="14"/>
  <c r="P451" i="14"/>
  <c r="O451" i="14"/>
  <c r="N451" i="14"/>
  <c r="T451" i="14" s="1"/>
  <c r="V451" i="14" s="1"/>
  <c r="U450" i="14"/>
  <c r="W450" i="14" s="1"/>
  <c r="S450" i="14"/>
  <c r="R450" i="14"/>
  <c r="Q450" i="14"/>
  <c r="P450" i="14"/>
  <c r="O450" i="14"/>
  <c r="N450" i="14"/>
  <c r="T450" i="14" s="1"/>
  <c r="V450" i="14" s="1"/>
  <c r="W449" i="14"/>
  <c r="S449" i="14"/>
  <c r="R449" i="14"/>
  <c r="Q449" i="14"/>
  <c r="U449" i="14" s="1"/>
  <c r="P449" i="14"/>
  <c r="O449" i="14"/>
  <c r="N449" i="14"/>
  <c r="T449" i="14" s="1"/>
  <c r="V449" i="14" s="1"/>
  <c r="T448" i="14"/>
  <c r="V448" i="14" s="1"/>
  <c r="S448" i="14"/>
  <c r="R448" i="14"/>
  <c r="Q448" i="14"/>
  <c r="U448" i="14" s="1"/>
  <c r="W448" i="14" s="1"/>
  <c r="P448" i="14"/>
  <c r="O448" i="14"/>
  <c r="N448" i="14"/>
  <c r="S447" i="14"/>
  <c r="R447" i="14"/>
  <c r="Q447" i="14"/>
  <c r="U447" i="14" s="1"/>
  <c r="W447" i="14" s="1"/>
  <c r="P447" i="14"/>
  <c r="O447" i="14"/>
  <c r="N447" i="14"/>
  <c r="T447" i="14" s="1"/>
  <c r="V447" i="14" s="1"/>
  <c r="U446" i="14"/>
  <c r="W446" i="14" s="1"/>
  <c r="S446" i="14"/>
  <c r="R446" i="14"/>
  <c r="Q446" i="14"/>
  <c r="P446" i="14"/>
  <c r="O446" i="14"/>
  <c r="N446" i="14"/>
  <c r="T446" i="14" s="1"/>
  <c r="V446" i="14" s="1"/>
  <c r="W445" i="14"/>
  <c r="S445" i="14"/>
  <c r="R445" i="14"/>
  <c r="Q445" i="14"/>
  <c r="U445" i="14" s="1"/>
  <c r="P445" i="14"/>
  <c r="O445" i="14"/>
  <c r="N445" i="14"/>
  <c r="T444" i="14"/>
  <c r="V444" i="14" s="1"/>
  <c r="S444" i="14"/>
  <c r="R444" i="14"/>
  <c r="Q444" i="14"/>
  <c r="U444" i="14" s="1"/>
  <c r="W444" i="14" s="1"/>
  <c r="P444" i="14"/>
  <c r="O444" i="14"/>
  <c r="N444" i="14"/>
  <c r="S443" i="14"/>
  <c r="R443" i="14"/>
  <c r="Q443" i="14"/>
  <c r="U443" i="14" s="1"/>
  <c r="W443" i="14" s="1"/>
  <c r="P443" i="14"/>
  <c r="O443" i="14"/>
  <c r="N443" i="14"/>
  <c r="T443" i="14" s="1"/>
  <c r="V443" i="14" s="1"/>
  <c r="U442" i="14"/>
  <c r="W442" i="14" s="1"/>
  <c r="S442" i="14"/>
  <c r="R442" i="14"/>
  <c r="Q442" i="14"/>
  <c r="P442" i="14"/>
  <c r="O442" i="14"/>
  <c r="N442" i="14"/>
  <c r="T442" i="14" s="1"/>
  <c r="V442" i="14" s="1"/>
  <c r="S441" i="14"/>
  <c r="R441" i="14"/>
  <c r="U441" i="14" s="1"/>
  <c r="W441" i="14" s="1"/>
  <c r="Q441" i="14"/>
  <c r="P441" i="14"/>
  <c r="O441" i="14"/>
  <c r="N441" i="14"/>
  <c r="T440" i="14"/>
  <c r="V440" i="14" s="1"/>
  <c r="S440" i="14"/>
  <c r="R440" i="14"/>
  <c r="Q440" i="14"/>
  <c r="U440" i="14" s="1"/>
  <c r="W440" i="14" s="1"/>
  <c r="P440" i="14"/>
  <c r="O440" i="14"/>
  <c r="N440" i="14"/>
  <c r="S439" i="14"/>
  <c r="R439" i="14"/>
  <c r="Q439" i="14"/>
  <c r="U439" i="14" s="1"/>
  <c r="W439" i="14" s="1"/>
  <c r="P439" i="14"/>
  <c r="O439" i="14"/>
  <c r="N439" i="14"/>
  <c r="T439" i="14" s="1"/>
  <c r="V439" i="14" s="1"/>
  <c r="U438" i="14"/>
  <c r="W438" i="14" s="1"/>
  <c r="S438" i="14"/>
  <c r="R438" i="14"/>
  <c r="Q438" i="14"/>
  <c r="P438" i="14"/>
  <c r="O438" i="14"/>
  <c r="N438" i="14"/>
  <c r="T438" i="14" s="1"/>
  <c r="V438" i="14" s="1"/>
  <c r="S437" i="14"/>
  <c r="R437" i="14"/>
  <c r="U437" i="14" s="1"/>
  <c r="W437" i="14" s="1"/>
  <c r="Q437" i="14"/>
  <c r="P437" i="14"/>
  <c r="O437" i="14"/>
  <c r="N437" i="14"/>
  <c r="T436" i="14"/>
  <c r="V436" i="14" s="1"/>
  <c r="S436" i="14"/>
  <c r="R436" i="14"/>
  <c r="Q436" i="14"/>
  <c r="U436" i="14" s="1"/>
  <c r="W436" i="14" s="1"/>
  <c r="P436" i="14"/>
  <c r="O436" i="14"/>
  <c r="N436" i="14"/>
  <c r="S435" i="14"/>
  <c r="R435" i="14"/>
  <c r="Q435" i="14"/>
  <c r="P435" i="14"/>
  <c r="O435" i="14"/>
  <c r="N435" i="14"/>
  <c r="T435" i="14" s="1"/>
  <c r="V435" i="14" s="1"/>
  <c r="U434" i="14"/>
  <c r="W434" i="14" s="1"/>
  <c r="S434" i="14"/>
  <c r="R434" i="14"/>
  <c r="Q434" i="14"/>
  <c r="P434" i="14"/>
  <c r="O434" i="14"/>
  <c r="N434" i="14"/>
  <c r="T434" i="14" s="1"/>
  <c r="V434" i="14" s="1"/>
  <c r="S433" i="14"/>
  <c r="R433" i="14"/>
  <c r="U433" i="14" s="1"/>
  <c r="W433" i="14" s="1"/>
  <c r="Q433" i="14"/>
  <c r="P433" i="14"/>
  <c r="O433" i="14"/>
  <c r="N433" i="14"/>
  <c r="T433" i="14" s="1"/>
  <c r="V433" i="14" s="1"/>
  <c r="T432" i="14"/>
  <c r="V432" i="14" s="1"/>
  <c r="S432" i="14"/>
  <c r="R432" i="14"/>
  <c r="Q432" i="14"/>
  <c r="U432" i="14" s="1"/>
  <c r="W432" i="14" s="1"/>
  <c r="P432" i="14"/>
  <c r="O432" i="14"/>
  <c r="N432" i="14"/>
  <c r="S431" i="14"/>
  <c r="R431" i="14"/>
  <c r="Q431" i="14"/>
  <c r="P431" i="14"/>
  <c r="O431" i="14"/>
  <c r="N431" i="14"/>
  <c r="T431" i="14" s="1"/>
  <c r="V431" i="14" s="1"/>
  <c r="U430" i="14"/>
  <c r="W430" i="14" s="1"/>
  <c r="S430" i="14"/>
  <c r="R430" i="14"/>
  <c r="Q430" i="14"/>
  <c r="P430" i="14"/>
  <c r="T430" i="14" s="1"/>
  <c r="V430" i="14" s="1"/>
  <c r="O430" i="14"/>
  <c r="N430" i="14"/>
  <c r="W429" i="14"/>
  <c r="S429" i="14"/>
  <c r="R429" i="14"/>
  <c r="U429" i="14" s="1"/>
  <c r="Q429" i="14"/>
  <c r="P429" i="14"/>
  <c r="O429" i="14"/>
  <c r="N429" i="14"/>
  <c r="T429" i="14" s="1"/>
  <c r="V429" i="14" s="1"/>
  <c r="T428" i="14"/>
  <c r="V428" i="14" s="1"/>
  <c r="S428" i="14"/>
  <c r="R428" i="14"/>
  <c r="Q428" i="14"/>
  <c r="U428" i="14" s="1"/>
  <c r="W428" i="14" s="1"/>
  <c r="P428" i="14"/>
  <c r="O428" i="14"/>
  <c r="N428" i="14"/>
  <c r="S427" i="14"/>
  <c r="R427" i="14"/>
  <c r="Q427" i="14"/>
  <c r="U427" i="14" s="1"/>
  <c r="W427" i="14" s="1"/>
  <c r="P427" i="14"/>
  <c r="O427" i="14"/>
  <c r="N427" i="14"/>
  <c r="T427" i="14" s="1"/>
  <c r="V427" i="14" s="1"/>
  <c r="U426" i="14"/>
  <c r="W426" i="14" s="1"/>
  <c r="S426" i="14"/>
  <c r="R426" i="14"/>
  <c r="Q426" i="14"/>
  <c r="P426" i="14"/>
  <c r="T426" i="14" s="1"/>
  <c r="V426" i="14" s="1"/>
  <c r="O426" i="14"/>
  <c r="N426" i="14"/>
  <c r="W425" i="14"/>
  <c r="S425" i="14"/>
  <c r="R425" i="14"/>
  <c r="U425" i="14" s="1"/>
  <c r="Q425" i="14"/>
  <c r="P425" i="14"/>
  <c r="O425" i="14"/>
  <c r="N425" i="14"/>
  <c r="T425" i="14" s="1"/>
  <c r="V425" i="14" s="1"/>
  <c r="T424" i="14"/>
  <c r="V424" i="14" s="1"/>
  <c r="S424" i="14"/>
  <c r="R424" i="14"/>
  <c r="Q424" i="14"/>
  <c r="U424" i="14" s="1"/>
  <c r="W424" i="14" s="1"/>
  <c r="P424" i="14"/>
  <c r="O424" i="14"/>
  <c r="N424" i="14"/>
  <c r="S423" i="14"/>
  <c r="R423" i="14"/>
  <c r="Q423" i="14"/>
  <c r="U423" i="14" s="1"/>
  <c r="W423" i="14" s="1"/>
  <c r="P423" i="14"/>
  <c r="O423" i="14"/>
  <c r="N423" i="14"/>
  <c r="T423" i="14" s="1"/>
  <c r="V423" i="14" s="1"/>
  <c r="U422" i="14"/>
  <c r="W422" i="14" s="1"/>
  <c r="S422" i="14"/>
  <c r="R422" i="14"/>
  <c r="Q422" i="14"/>
  <c r="P422" i="14"/>
  <c r="T422" i="14" s="1"/>
  <c r="V422" i="14" s="1"/>
  <c r="O422" i="14"/>
  <c r="N422" i="14"/>
  <c r="S421" i="14"/>
  <c r="R421" i="14"/>
  <c r="Q421" i="14"/>
  <c r="U421" i="14" s="1"/>
  <c r="W421" i="14" s="1"/>
  <c r="P421" i="14"/>
  <c r="O421" i="14"/>
  <c r="N421" i="14"/>
  <c r="T420" i="14"/>
  <c r="V420" i="14" s="1"/>
  <c r="S420" i="14"/>
  <c r="R420" i="14"/>
  <c r="Q420" i="14"/>
  <c r="U420" i="14" s="1"/>
  <c r="W420" i="14" s="1"/>
  <c r="P420" i="14"/>
  <c r="O420" i="14"/>
  <c r="N420" i="14"/>
  <c r="S419" i="14"/>
  <c r="R419" i="14"/>
  <c r="Q419" i="14"/>
  <c r="P419" i="14"/>
  <c r="O419" i="14"/>
  <c r="N419" i="14"/>
  <c r="T419" i="14" s="1"/>
  <c r="V419" i="14" s="1"/>
  <c r="U418" i="14"/>
  <c r="W418" i="14" s="1"/>
  <c r="S418" i="14"/>
  <c r="R418" i="14"/>
  <c r="Q418" i="14"/>
  <c r="P418" i="14"/>
  <c r="T418" i="14" s="1"/>
  <c r="V418" i="14" s="1"/>
  <c r="O418" i="14"/>
  <c r="N418" i="14"/>
  <c r="W417" i="14"/>
  <c r="S417" i="14"/>
  <c r="R417" i="14"/>
  <c r="Q417" i="14"/>
  <c r="U417" i="14" s="1"/>
  <c r="P417" i="14"/>
  <c r="O417" i="14"/>
  <c r="N417" i="14"/>
  <c r="T417" i="14" s="1"/>
  <c r="V417" i="14" s="1"/>
  <c r="T416" i="14"/>
  <c r="V416" i="14" s="1"/>
  <c r="S416" i="14"/>
  <c r="R416" i="14"/>
  <c r="Q416" i="14"/>
  <c r="U416" i="14" s="1"/>
  <c r="W416" i="14" s="1"/>
  <c r="P416" i="14"/>
  <c r="O416" i="14"/>
  <c r="N416" i="14"/>
  <c r="S415" i="14"/>
  <c r="R415" i="14"/>
  <c r="Q415" i="14"/>
  <c r="U415" i="14" s="1"/>
  <c r="W415" i="14" s="1"/>
  <c r="P415" i="14"/>
  <c r="O415" i="14"/>
  <c r="N415" i="14"/>
  <c r="T415" i="14" s="1"/>
  <c r="V415" i="14" s="1"/>
  <c r="U414" i="14"/>
  <c r="W414" i="14" s="1"/>
  <c r="S414" i="14"/>
  <c r="R414" i="14"/>
  <c r="Q414" i="14"/>
  <c r="P414" i="14"/>
  <c r="T414" i="14" s="1"/>
  <c r="V414" i="14" s="1"/>
  <c r="O414" i="14"/>
  <c r="N414" i="14"/>
  <c r="W413" i="14"/>
  <c r="S413" i="14"/>
  <c r="R413" i="14"/>
  <c r="Q413" i="14"/>
  <c r="U413" i="14" s="1"/>
  <c r="P413" i="14"/>
  <c r="O413" i="14"/>
  <c r="N413" i="14"/>
  <c r="T412" i="14"/>
  <c r="V412" i="14" s="1"/>
  <c r="S412" i="14"/>
  <c r="R412" i="14"/>
  <c r="Q412" i="14"/>
  <c r="U412" i="14" s="1"/>
  <c r="W412" i="14" s="1"/>
  <c r="P412" i="14"/>
  <c r="O412" i="14"/>
  <c r="N412" i="14"/>
  <c r="S411" i="14"/>
  <c r="R411" i="14"/>
  <c r="U411" i="14" s="1"/>
  <c r="W411" i="14" s="1"/>
  <c r="Q411" i="14"/>
  <c r="P411" i="14"/>
  <c r="O411" i="14"/>
  <c r="N411" i="14"/>
  <c r="T411" i="14" s="1"/>
  <c r="V411" i="14" s="1"/>
  <c r="U410" i="14"/>
  <c r="W410" i="14" s="1"/>
  <c r="S410" i="14"/>
  <c r="R410" i="14"/>
  <c r="Q410" i="14"/>
  <c r="P410" i="14"/>
  <c r="O410" i="14"/>
  <c r="T410" i="14" s="1"/>
  <c r="V410" i="14" s="1"/>
  <c r="N410" i="14"/>
  <c r="W409" i="14"/>
  <c r="S409" i="14"/>
  <c r="R409" i="14"/>
  <c r="Q409" i="14"/>
  <c r="U409" i="14" s="1"/>
  <c r="P409" i="14"/>
  <c r="O409" i="14"/>
  <c r="N409" i="14"/>
  <c r="T408" i="14"/>
  <c r="V408" i="14" s="1"/>
  <c r="S408" i="14"/>
  <c r="R408" i="14"/>
  <c r="Q408" i="14"/>
  <c r="U408" i="14" s="1"/>
  <c r="W408" i="14" s="1"/>
  <c r="P408" i="14"/>
  <c r="O408" i="14"/>
  <c r="N408" i="14"/>
  <c r="S407" i="14"/>
  <c r="U407" i="14" s="1"/>
  <c r="W407" i="14" s="1"/>
  <c r="R407" i="14"/>
  <c r="Q407" i="14"/>
  <c r="P407" i="14"/>
  <c r="O407" i="14"/>
  <c r="N407" i="14"/>
  <c r="T407" i="14" s="1"/>
  <c r="V407" i="14" s="1"/>
  <c r="U406" i="14"/>
  <c r="W406" i="14" s="1"/>
  <c r="S406" i="14"/>
  <c r="R406" i="14"/>
  <c r="Q406" i="14"/>
  <c r="P406" i="14"/>
  <c r="O406" i="14"/>
  <c r="T406" i="14" s="1"/>
  <c r="V406" i="14" s="1"/>
  <c r="N406" i="14"/>
  <c r="W405" i="14"/>
  <c r="S405" i="14"/>
  <c r="R405" i="14"/>
  <c r="Q405" i="14"/>
  <c r="U405" i="14" s="1"/>
  <c r="P405" i="14"/>
  <c r="O405" i="14"/>
  <c r="N405" i="14"/>
  <c r="T404" i="14"/>
  <c r="V404" i="14" s="1"/>
  <c r="S404" i="14"/>
  <c r="R404" i="14"/>
  <c r="Q404" i="14"/>
  <c r="U404" i="14" s="1"/>
  <c r="W404" i="14" s="1"/>
  <c r="P404" i="14"/>
  <c r="O404" i="14"/>
  <c r="N404" i="14"/>
  <c r="S403" i="14"/>
  <c r="R403" i="14"/>
  <c r="Q403" i="14"/>
  <c r="P403" i="14"/>
  <c r="O403" i="14"/>
  <c r="N403" i="14"/>
  <c r="T403" i="14" s="1"/>
  <c r="V403" i="14" s="1"/>
  <c r="U402" i="14"/>
  <c r="W402" i="14" s="1"/>
  <c r="S402" i="14"/>
  <c r="R402" i="14"/>
  <c r="Q402" i="14"/>
  <c r="P402" i="14"/>
  <c r="O402" i="14"/>
  <c r="N402" i="14"/>
  <c r="T402" i="14" s="1"/>
  <c r="V402" i="14" s="1"/>
  <c r="S401" i="14"/>
  <c r="R401" i="14"/>
  <c r="Q401" i="14"/>
  <c r="U401" i="14" s="1"/>
  <c r="W401" i="14" s="1"/>
  <c r="P401" i="14"/>
  <c r="O401" i="14"/>
  <c r="N401" i="14"/>
  <c r="T401" i="14" s="1"/>
  <c r="V401" i="14" s="1"/>
  <c r="T400" i="14"/>
  <c r="V400" i="14" s="1"/>
  <c r="S400" i="14"/>
  <c r="R400" i="14"/>
  <c r="Q400" i="14"/>
  <c r="U400" i="14" s="1"/>
  <c r="W400" i="14" s="1"/>
  <c r="P400" i="14"/>
  <c r="O400" i="14"/>
  <c r="N400" i="14"/>
  <c r="S399" i="14"/>
  <c r="R399" i="14"/>
  <c r="Q399" i="14"/>
  <c r="P399" i="14"/>
  <c r="O399" i="14"/>
  <c r="N399" i="14"/>
  <c r="T399" i="14" s="1"/>
  <c r="V399" i="14" s="1"/>
  <c r="U398" i="14"/>
  <c r="W398" i="14" s="1"/>
  <c r="S398" i="14"/>
  <c r="R398" i="14"/>
  <c r="Q398" i="14"/>
  <c r="P398" i="14"/>
  <c r="O398" i="14"/>
  <c r="N398" i="14"/>
  <c r="T398" i="14" s="1"/>
  <c r="V398" i="14" s="1"/>
  <c r="S397" i="14"/>
  <c r="R397" i="14"/>
  <c r="Q397" i="14"/>
  <c r="U397" i="14" s="1"/>
  <c r="W397" i="14" s="1"/>
  <c r="P397" i="14"/>
  <c r="O397" i="14"/>
  <c r="N397" i="14"/>
  <c r="T397" i="14" s="1"/>
  <c r="V397" i="14" s="1"/>
  <c r="T396" i="14"/>
  <c r="V396" i="14" s="1"/>
  <c r="S396" i="14"/>
  <c r="R396" i="14"/>
  <c r="Q396" i="14"/>
  <c r="U396" i="14" s="1"/>
  <c r="W396" i="14" s="1"/>
  <c r="P396" i="14"/>
  <c r="O396" i="14"/>
  <c r="N396" i="14"/>
  <c r="S395" i="14"/>
  <c r="R395" i="14"/>
  <c r="Q395" i="14"/>
  <c r="U395" i="14" s="1"/>
  <c r="W395" i="14" s="1"/>
  <c r="P395" i="14"/>
  <c r="O395" i="14"/>
  <c r="N395" i="14"/>
  <c r="T395" i="14" s="1"/>
  <c r="V395" i="14" s="1"/>
  <c r="U394" i="14"/>
  <c r="W394" i="14" s="1"/>
  <c r="S394" i="14"/>
  <c r="R394" i="14"/>
  <c r="Q394" i="14"/>
  <c r="P394" i="14"/>
  <c r="O394" i="14"/>
  <c r="N394" i="14"/>
  <c r="T394" i="14" s="1"/>
  <c r="V394" i="14" s="1"/>
  <c r="W393" i="14"/>
  <c r="S393" i="14"/>
  <c r="R393" i="14"/>
  <c r="Q393" i="14"/>
  <c r="U393" i="14" s="1"/>
  <c r="P393" i="14"/>
  <c r="O393" i="14"/>
  <c r="N393" i="14"/>
  <c r="T393" i="14" s="1"/>
  <c r="V393" i="14" s="1"/>
  <c r="T392" i="14"/>
  <c r="V392" i="14" s="1"/>
  <c r="S392" i="14"/>
  <c r="R392" i="14"/>
  <c r="Q392" i="14"/>
  <c r="U392" i="14" s="1"/>
  <c r="W392" i="14" s="1"/>
  <c r="P392" i="14"/>
  <c r="O392" i="14"/>
  <c r="N392" i="14"/>
  <c r="S391" i="14"/>
  <c r="R391" i="14"/>
  <c r="Q391" i="14"/>
  <c r="P391" i="14"/>
  <c r="O391" i="14"/>
  <c r="N391" i="14"/>
  <c r="T391" i="14" s="1"/>
  <c r="V391" i="14" s="1"/>
  <c r="U390" i="14"/>
  <c r="W390" i="14" s="1"/>
  <c r="S390" i="14"/>
  <c r="R390" i="14"/>
  <c r="Q390" i="14"/>
  <c r="P390" i="14"/>
  <c r="O390" i="14"/>
  <c r="N390" i="14"/>
  <c r="T390" i="14" s="1"/>
  <c r="V390" i="14" s="1"/>
  <c r="S389" i="14"/>
  <c r="R389" i="14"/>
  <c r="Q389" i="14"/>
  <c r="U389" i="14" s="1"/>
  <c r="W389" i="14" s="1"/>
  <c r="P389" i="14"/>
  <c r="O389" i="14"/>
  <c r="N389" i="14"/>
  <c r="T388" i="14"/>
  <c r="V388" i="14" s="1"/>
  <c r="S388" i="14"/>
  <c r="R388" i="14"/>
  <c r="Q388" i="14"/>
  <c r="U388" i="14" s="1"/>
  <c r="W388" i="14" s="1"/>
  <c r="P388" i="14"/>
  <c r="O388" i="14"/>
  <c r="N388" i="14"/>
  <c r="S387" i="14"/>
  <c r="U387" i="14" s="1"/>
  <c r="W387" i="14" s="1"/>
  <c r="R387" i="14"/>
  <c r="Q387" i="14"/>
  <c r="P387" i="14"/>
  <c r="O387" i="14"/>
  <c r="N387" i="14"/>
  <c r="T387" i="14" s="1"/>
  <c r="V387" i="14" s="1"/>
  <c r="U386" i="14"/>
  <c r="W386" i="14" s="1"/>
  <c r="S386" i="14"/>
  <c r="R386" i="14"/>
  <c r="Q386" i="14"/>
  <c r="P386" i="14"/>
  <c r="O386" i="14"/>
  <c r="N386" i="14"/>
  <c r="T386" i="14" s="1"/>
  <c r="V386" i="14" s="1"/>
  <c r="W385" i="14"/>
  <c r="S385" i="14"/>
  <c r="R385" i="14"/>
  <c r="Q385" i="14"/>
  <c r="U385" i="14" s="1"/>
  <c r="P385" i="14"/>
  <c r="O385" i="14"/>
  <c r="N385" i="14"/>
  <c r="T385" i="14" s="1"/>
  <c r="V385" i="14" s="1"/>
  <c r="T384" i="14"/>
  <c r="V384" i="14" s="1"/>
  <c r="S384" i="14"/>
  <c r="R384" i="14"/>
  <c r="Q384" i="14"/>
  <c r="U384" i="14" s="1"/>
  <c r="W384" i="14" s="1"/>
  <c r="P384" i="14"/>
  <c r="O384" i="14"/>
  <c r="N384" i="14"/>
  <c r="S383" i="14"/>
  <c r="U383" i="14" s="1"/>
  <c r="W383" i="14" s="1"/>
  <c r="R383" i="14"/>
  <c r="Q383" i="14"/>
  <c r="P383" i="14"/>
  <c r="O383" i="14"/>
  <c r="N383" i="14"/>
  <c r="T383" i="14" s="1"/>
  <c r="V383" i="14" s="1"/>
  <c r="U382" i="14"/>
  <c r="W382" i="14" s="1"/>
  <c r="S382" i="14"/>
  <c r="R382" i="14"/>
  <c r="Q382" i="14"/>
  <c r="P382" i="14"/>
  <c r="O382" i="14"/>
  <c r="N382" i="14"/>
  <c r="T382" i="14" s="1"/>
  <c r="V382" i="14" s="1"/>
  <c r="W381" i="14"/>
  <c r="S381" i="14"/>
  <c r="R381" i="14"/>
  <c r="Q381" i="14"/>
  <c r="U381" i="14" s="1"/>
  <c r="P381" i="14"/>
  <c r="O381" i="14"/>
  <c r="N381" i="14"/>
  <c r="T380" i="14"/>
  <c r="V380" i="14" s="1"/>
  <c r="S380" i="14"/>
  <c r="R380" i="14"/>
  <c r="Q380" i="14"/>
  <c r="U380" i="14" s="1"/>
  <c r="W380" i="14" s="1"/>
  <c r="P380" i="14"/>
  <c r="O380" i="14"/>
  <c r="N380" i="14"/>
  <c r="S379" i="14"/>
  <c r="R379" i="14"/>
  <c r="U379" i="14" s="1"/>
  <c r="W379" i="14" s="1"/>
  <c r="Q379" i="14"/>
  <c r="P379" i="14"/>
  <c r="O379" i="14"/>
  <c r="N379" i="14"/>
  <c r="T379" i="14" s="1"/>
  <c r="V379" i="14" s="1"/>
  <c r="U378" i="14"/>
  <c r="W378" i="14" s="1"/>
  <c r="S378" i="14"/>
  <c r="R378" i="14"/>
  <c r="Q378" i="14"/>
  <c r="P378" i="14"/>
  <c r="O378" i="14"/>
  <c r="N378" i="14"/>
  <c r="T378" i="14" s="1"/>
  <c r="V378" i="14" s="1"/>
  <c r="W377" i="14"/>
  <c r="S377" i="14"/>
  <c r="R377" i="14"/>
  <c r="Q377" i="14"/>
  <c r="U377" i="14" s="1"/>
  <c r="P377" i="14"/>
  <c r="O377" i="14"/>
  <c r="N377" i="14"/>
  <c r="T376" i="14"/>
  <c r="V376" i="14" s="1"/>
  <c r="S376" i="14"/>
  <c r="R376" i="14"/>
  <c r="Q376" i="14"/>
  <c r="U376" i="14" s="1"/>
  <c r="W376" i="14" s="1"/>
  <c r="P376" i="14"/>
  <c r="O376" i="14"/>
  <c r="N376" i="14"/>
  <c r="S375" i="14"/>
  <c r="U375" i="14" s="1"/>
  <c r="W375" i="14" s="1"/>
  <c r="R375" i="14"/>
  <c r="Q375" i="14"/>
  <c r="P375" i="14"/>
  <c r="O375" i="14"/>
  <c r="N375" i="14"/>
  <c r="T375" i="14" s="1"/>
  <c r="V375" i="14" s="1"/>
  <c r="U374" i="14"/>
  <c r="W374" i="14" s="1"/>
  <c r="S374" i="14"/>
  <c r="R374" i="14"/>
  <c r="Q374" i="14"/>
  <c r="P374" i="14"/>
  <c r="O374" i="14"/>
  <c r="N374" i="14"/>
  <c r="T374" i="14" s="1"/>
  <c r="V374" i="14" s="1"/>
  <c r="W373" i="14"/>
  <c r="S373" i="14"/>
  <c r="R373" i="14"/>
  <c r="Q373" i="14"/>
  <c r="U373" i="14" s="1"/>
  <c r="P373" i="14"/>
  <c r="O373" i="14"/>
  <c r="N373" i="14"/>
  <c r="T372" i="14"/>
  <c r="V372" i="14" s="1"/>
  <c r="S372" i="14"/>
  <c r="R372" i="14"/>
  <c r="Q372" i="14"/>
  <c r="U372" i="14" s="1"/>
  <c r="W372" i="14" s="1"/>
  <c r="P372" i="14"/>
  <c r="O372" i="14"/>
  <c r="N372" i="14"/>
  <c r="S371" i="14"/>
  <c r="R371" i="14"/>
  <c r="Q371" i="14"/>
  <c r="P371" i="14"/>
  <c r="O371" i="14"/>
  <c r="N371" i="14"/>
  <c r="T371" i="14" s="1"/>
  <c r="V371" i="14" s="1"/>
  <c r="U370" i="14"/>
  <c r="W370" i="14" s="1"/>
  <c r="S370" i="14"/>
  <c r="R370" i="14"/>
  <c r="Q370" i="14"/>
  <c r="P370" i="14"/>
  <c r="O370" i="14"/>
  <c r="N370" i="14"/>
  <c r="T370" i="14" s="1"/>
  <c r="V370" i="14" s="1"/>
  <c r="S369" i="14"/>
  <c r="R369" i="14"/>
  <c r="Q369" i="14"/>
  <c r="U369" i="14" s="1"/>
  <c r="W369" i="14" s="1"/>
  <c r="P369" i="14"/>
  <c r="O369" i="14"/>
  <c r="N369" i="14"/>
  <c r="T369" i="14" s="1"/>
  <c r="V369" i="14" s="1"/>
  <c r="T368" i="14"/>
  <c r="V368" i="14" s="1"/>
  <c r="S368" i="14"/>
  <c r="R368" i="14"/>
  <c r="Q368" i="14"/>
  <c r="U368" i="14" s="1"/>
  <c r="W368" i="14" s="1"/>
  <c r="P368" i="14"/>
  <c r="O368" i="14"/>
  <c r="N368" i="14"/>
  <c r="S367" i="14"/>
  <c r="R367" i="14"/>
  <c r="Q367" i="14"/>
  <c r="P367" i="14"/>
  <c r="O367" i="14"/>
  <c r="N367" i="14"/>
  <c r="T367" i="14" s="1"/>
  <c r="V367" i="14" s="1"/>
  <c r="U366" i="14"/>
  <c r="W366" i="14" s="1"/>
  <c r="S366" i="14"/>
  <c r="R366" i="14"/>
  <c r="Q366" i="14"/>
  <c r="P366" i="14"/>
  <c r="O366" i="14"/>
  <c r="N366" i="14"/>
  <c r="T366" i="14" s="1"/>
  <c r="V366" i="14" s="1"/>
  <c r="S365" i="14"/>
  <c r="R365" i="14"/>
  <c r="Q365" i="14"/>
  <c r="U365" i="14" s="1"/>
  <c r="W365" i="14" s="1"/>
  <c r="P365" i="14"/>
  <c r="O365" i="14"/>
  <c r="N365" i="14"/>
  <c r="T365" i="14" s="1"/>
  <c r="V365" i="14" s="1"/>
  <c r="T364" i="14"/>
  <c r="V364" i="14" s="1"/>
  <c r="S364" i="14"/>
  <c r="R364" i="14"/>
  <c r="Q364" i="14"/>
  <c r="U364" i="14" s="1"/>
  <c r="W364" i="14" s="1"/>
  <c r="P364" i="14"/>
  <c r="O364" i="14"/>
  <c r="N364" i="14"/>
  <c r="S363" i="14"/>
  <c r="R363" i="14"/>
  <c r="Q363" i="14"/>
  <c r="U363" i="14" s="1"/>
  <c r="W363" i="14" s="1"/>
  <c r="P363" i="14"/>
  <c r="O363" i="14"/>
  <c r="N363" i="14"/>
  <c r="T363" i="14" s="1"/>
  <c r="V363" i="14" s="1"/>
  <c r="U362" i="14"/>
  <c r="W362" i="14" s="1"/>
  <c r="S362" i="14"/>
  <c r="R362" i="14"/>
  <c r="Q362" i="14"/>
  <c r="P362" i="14"/>
  <c r="O362" i="14"/>
  <c r="N362" i="14"/>
  <c r="T362" i="14" s="1"/>
  <c r="V362" i="14" s="1"/>
  <c r="W361" i="14"/>
  <c r="S361" i="14"/>
  <c r="R361" i="14"/>
  <c r="Q361" i="14"/>
  <c r="U361" i="14" s="1"/>
  <c r="P361" i="14"/>
  <c r="O361" i="14"/>
  <c r="N361" i="14"/>
  <c r="T361" i="14" s="1"/>
  <c r="V361" i="14" s="1"/>
  <c r="T360" i="14"/>
  <c r="V360" i="14" s="1"/>
  <c r="S360" i="14"/>
  <c r="R360" i="14"/>
  <c r="Q360" i="14"/>
  <c r="U360" i="14" s="1"/>
  <c r="W360" i="14" s="1"/>
  <c r="P360" i="14"/>
  <c r="O360" i="14"/>
  <c r="N360" i="14"/>
  <c r="S359" i="14"/>
  <c r="R359" i="14"/>
  <c r="Q359" i="14"/>
  <c r="U359" i="14" s="1"/>
  <c r="W359" i="14" s="1"/>
  <c r="P359" i="14"/>
  <c r="O359" i="14"/>
  <c r="N359" i="14"/>
  <c r="T359" i="14" s="1"/>
  <c r="V359" i="14" s="1"/>
  <c r="U358" i="14"/>
  <c r="W358" i="14" s="1"/>
  <c r="S358" i="14"/>
  <c r="R358" i="14"/>
  <c r="Q358" i="14"/>
  <c r="P358" i="14"/>
  <c r="O358" i="14"/>
  <c r="N358" i="14"/>
  <c r="T358" i="14" s="1"/>
  <c r="V358" i="14" s="1"/>
  <c r="S357" i="14"/>
  <c r="R357" i="14"/>
  <c r="Q357" i="14"/>
  <c r="U357" i="14" s="1"/>
  <c r="W357" i="14" s="1"/>
  <c r="P357" i="14"/>
  <c r="O357" i="14"/>
  <c r="N357" i="14"/>
  <c r="T356" i="14"/>
  <c r="V356" i="14" s="1"/>
  <c r="S356" i="14"/>
  <c r="R356" i="14"/>
  <c r="Q356" i="14"/>
  <c r="U356" i="14" s="1"/>
  <c r="W356" i="14" s="1"/>
  <c r="P356" i="14"/>
  <c r="O356" i="14"/>
  <c r="N356" i="14"/>
  <c r="S355" i="14"/>
  <c r="R355" i="14"/>
  <c r="Q355" i="14"/>
  <c r="P355" i="14"/>
  <c r="O355" i="14"/>
  <c r="N355" i="14"/>
  <c r="T355" i="14" s="1"/>
  <c r="V355" i="14" s="1"/>
  <c r="U354" i="14"/>
  <c r="W354" i="14" s="1"/>
  <c r="S354" i="14"/>
  <c r="R354" i="14"/>
  <c r="Q354" i="14"/>
  <c r="P354" i="14"/>
  <c r="O354" i="14"/>
  <c r="N354" i="14"/>
  <c r="T354" i="14" s="1"/>
  <c r="V354" i="14" s="1"/>
  <c r="W353" i="14"/>
  <c r="S353" i="14"/>
  <c r="R353" i="14"/>
  <c r="Q353" i="14"/>
  <c r="U353" i="14" s="1"/>
  <c r="P353" i="14"/>
  <c r="O353" i="14"/>
  <c r="N353" i="14"/>
  <c r="T353" i="14" s="1"/>
  <c r="V353" i="14" s="1"/>
  <c r="T352" i="14"/>
  <c r="V352" i="14" s="1"/>
  <c r="S352" i="14"/>
  <c r="R352" i="14"/>
  <c r="Q352" i="14"/>
  <c r="U352" i="14" s="1"/>
  <c r="W352" i="14" s="1"/>
  <c r="P352" i="14"/>
  <c r="O352" i="14"/>
  <c r="N352" i="14"/>
  <c r="S351" i="14"/>
  <c r="R351" i="14"/>
  <c r="Q351" i="14"/>
  <c r="U351" i="14" s="1"/>
  <c r="W351" i="14" s="1"/>
  <c r="P351" i="14"/>
  <c r="O351" i="14"/>
  <c r="N351" i="14"/>
  <c r="T351" i="14" s="1"/>
  <c r="V351" i="14" s="1"/>
  <c r="U350" i="14"/>
  <c r="W350" i="14" s="1"/>
  <c r="S350" i="14"/>
  <c r="R350" i="14"/>
  <c r="Q350" i="14"/>
  <c r="P350" i="14"/>
  <c r="O350" i="14"/>
  <c r="N350" i="14"/>
  <c r="T350" i="14" s="1"/>
  <c r="V350" i="14" s="1"/>
  <c r="W349" i="14"/>
  <c r="S349" i="14"/>
  <c r="R349" i="14"/>
  <c r="U349" i="14" s="1"/>
  <c r="Q349" i="14"/>
  <c r="P349" i="14"/>
  <c r="O349" i="14"/>
  <c r="N349" i="14"/>
  <c r="T348" i="14"/>
  <c r="V348" i="14" s="1"/>
  <c r="S348" i="14"/>
  <c r="R348" i="14"/>
  <c r="Q348" i="14"/>
  <c r="U348" i="14" s="1"/>
  <c r="W348" i="14" s="1"/>
  <c r="P348" i="14"/>
  <c r="O348" i="14"/>
  <c r="N348" i="14"/>
  <c r="S347" i="14"/>
  <c r="R347" i="14"/>
  <c r="Q347" i="14"/>
  <c r="U347" i="14" s="1"/>
  <c r="W347" i="14" s="1"/>
  <c r="P347" i="14"/>
  <c r="O347" i="14"/>
  <c r="N347" i="14"/>
  <c r="T347" i="14" s="1"/>
  <c r="V347" i="14" s="1"/>
  <c r="U346" i="14"/>
  <c r="W346" i="14" s="1"/>
  <c r="S346" i="14"/>
  <c r="R346" i="14"/>
  <c r="Q346" i="14"/>
  <c r="P346" i="14"/>
  <c r="O346" i="14"/>
  <c r="N346" i="14"/>
  <c r="T346" i="14" s="1"/>
  <c r="V346" i="14" s="1"/>
  <c r="W345" i="14"/>
  <c r="S345" i="14"/>
  <c r="R345" i="14"/>
  <c r="Q345" i="14"/>
  <c r="U345" i="14" s="1"/>
  <c r="P345" i="14"/>
  <c r="O345" i="14"/>
  <c r="N345" i="14"/>
  <c r="T344" i="14"/>
  <c r="V344" i="14" s="1"/>
  <c r="S344" i="14"/>
  <c r="R344" i="14"/>
  <c r="Q344" i="14"/>
  <c r="U344" i="14" s="1"/>
  <c r="W344" i="14" s="1"/>
  <c r="P344" i="14"/>
  <c r="O344" i="14"/>
  <c r="N344" i="14"/>
  <c r="S343" i="14"/>
  <c r="U343" i="14" s="1"/>
  <c r="W343" i="14" s="1"/>
  <c r="R343" i="14"/>
  <c r="Q343" i="14"/>
  <c r="P343" i="14"/>
  <c r="O343" i="14"/>
  <c r="N343" i="14"/>
  <c r="T343" i="14" s="1"/>
  <c r="V343" i="14" s="1"/>
  <c r="U342" i="14"/>
  <c r="W342" i="14" s="1"/>
  <c r="S342" i="14"/>
  <c r="R342" i="14"/>
  <c r="Q342" i="14"/>
  <c r="P342" i="14"/>
  <c r="O342" i="14"/>
  <c r="T342" i="14" s="1"/>
  <c r="V342" i="14" s="1"/>
  <c r="N342" i="14"/>
  <c r="W341" i="14"/>
  <c r="S341" i="14"/>
  <c r="R341" i="14"/>
  <c r="Q341" i="14"/>
  <c r="U341" i="14" s="1"/>
  <c r="P341" i="14"/>
  <c r="O341" i="14"/>
  <c r="N341" i="14"/>
  <c r="T340" i="14"/>
  <c r="V340" i="14" s="1"/>
  <c r="S340" i="14"/>
  <c r="R340" i="14"/>
  <c r="Q340" i="14"/>
  <c r="U340" i="14" s="1"/>
  <c r="W340" i="14" s="1"/>
  <c r="P340" i="14"/>
  <c r="O340" i="14"/>
  <c r="N340" i="14"/>
  <c r="S339" i="14"/>
  <c r="R339" i="14"/>
  <c r="Q339" i="14"/>
  <c r="P339" i="14"/>
  <c r="O339" i="14"/>
  <c r="N339" i="14"/>
  <c r="T339" i="14" s="1"/>
  <c r="V339" i="14" s="1"/>
  <c r="U338" i="14"/>
  <c r="W338" i="14" s="1"/>
  <c r="S338" i="14"/>
  <c r="R338" i="14"/>
  <c r="Q338" i="14"/>
  <c r="P338" i="14"/>
  <c r="O338" i="14"/>
  <c r="N338" i="14"/>
  <c r="T338" i="14" s="1"/>
  <c r="V338" i="14" s="1"/>
  <c r="S337" i="14"/>
  <c r="R337" i="14"/>
  <c r="Q337" i="14"/>
  <c r="U337" i="14" s="1"/>
  <c r="W337" i="14" s="1"/>
  <c r="P337" i="14"/>
  <c r="O337" i="14"/>
  <c r="N337" i="14"/>
  <c r="T337" i="14" s="1"/>
  <c r="V337" i="14" s="1"/>
  <c r="T336" i="14"/>
  <c r="V336" i="14" s="1"/>
  <c r="S336" i="14"/>
  <c r="R336" i="14"/>
  <c r="Q336" i="14"/>
  <c r="U336" i="14" s="1"/>
  <c r="W336" i="14" s="1"/>
  <c r="P336" i="14"/>
  <c r="O336" i="14"/>
  <c r="N336" i="14"/>
  <c r="S335" i="14"/>
  <c r="R335" i="14"/>
  <c r="Q335" i="14"/>
  <c r="P335" i="14"/>
  <c r="O335" i="14"/>
  <c r="N335" i="14"/>
  <c r="T335" i="14" s="1"/>
  <c r="V335" i="14" s="1"/>
  <c r="U334" i="14"/>
  <c r="W334" i="14" s="1"/>
  <c r="S334" i="14"/>
  <c r="R334" i="14"/>
  <c r="Q334" i="14"/>
  <c r="P334" i="14"/>
  <c r="O334" i="14"/>
  <c r="N334" i="14"/>
  <c r="T334" i="14" s="1"/>
  <c r="V334" i="14" s="1"/>
  <c r="S333" i="14"/>
  <c r="R333" i="14"/>
  <c r="Q333" i="14"/>
  <c r="U333" i="14" s="1"/>
  <c r="W333" i="14" s="1"/>
  <c r="P333" i="14"/>
  <c r="O333" i="14"/>
  <c r="N333" i="14"/>
  <c r="T333" i="14" s="1"/>
  <c r="V333" i="14" s="1"/>
  <c r="T332" i="14"/>
  <c r="V332" i="14" s="1"/>
  <c r="S332" i="14"/>
  <c r="R332" i="14"/>
  <c r="Q332" i="14"/>
  <c r="U332" i="14" s="1"/>
  <c r="W332" i="14" s="1"/>
  <c r="P332" i="14"/>
  <c r="O332" i="14"/>
  <c r="N332" i="14"/>
  <c r="S331" i="14"/>
  <c r="R331" i="14"/>
  <c r="Q331" i="14"/>
  <c r="U331" i="14" s="1"/>
  <c r="W331" i="14" s="1"/>
  <c r="P331" i="14"/>
  <c r="O331" i="14"/>
  <c r="N331" i="14"/>
  <c r="T331" i="14" s="1"/>
  <c r="V331" i="14" s="1"/>
  <c r="U330" i="14"/>
  <c r="W330" i="14" s="1"/>
  <c r="S330" i="14"/>
  <c r="R330" i="14"/>
  <c r="Q330" i="14"/>
  <c r="P330" i="14"/>
  <c r="O330" i="14"/>
  <c r="N330" i="14"/>
  <c r="T330" i="14" s="1"/>
  <c r="V330" i="14" s="1"/>
  <c r="W329" i="14"/>
  <c r="S329" i="14"/>
  <c r="R329" i="14"/>
  <c r="Q329" i="14"/>
  <c r="U329" i="14" s="1"/>
  <c r="P329" i="14"/>
  <c r="O329" i="14"/>
  <c r="N329" i="14"/>
  <c r="T329" i="14" s="1"/>
  <c r="V329" i="14" s="1"/>
  <c r="T328" i="14"/>
  <c r="V328" i="14" s="1"/>
  <c r="S328" i="14"/>
  <c r="R328" i="14"/>
  <c r="Q328" i="14"/>
  <c r="U328" i="14" s="1"/>
  <c r="W328" i="14" s="1"/>
  <c r="P328" i="14"/>
  <c r="O328" i="14"/>
  <c r="N328" i="14"/>
  <c r="S327" i="14"/>
  <c r="R327" i="14"/>
  <c r="Q327" i="14"/>
  <c r="U327" i="14" s="1"/>
  <c r="W327" i="14" s="1"/>
  <c r="P327" i="14"/>
  <c r="O327" i="14"/>
  <c r="N327" i="14"/>
  <c r="T327" i="14" s="1"/>
  <c r="V327" i="14" s="1"/>
  <c r="U326" i="14"/>
  <c r="W326" i="14" s="1"/>
  <c r="S326" i="14"/>
  <c r="R326" i="14"/>
  <c r="Q326" i="14"/>
  <c r="P326" i="14"/>
  <c r="T326" i="14" s="1"/>
  <c r="V326" i="14" s="1"/>
  <c r="O326" i="14"/>
  <c r="N326" i="14"/>
  <c r="S325" i="14"/>
  <c r="R325" i="14"/>
  <c r="Q325" i="14"/>
  <c r="U325" i="14" s="1"/>
  <c r="W325" i="14" s="1"/>
  <c r="P325" i="14"/>
  <c r="O325" i="14"/>
  <c r="N325" i="14"/>
  <c r="T324" i="14"/>
  <c r="V324" i="14" s="1"/>
  <c r="S324" i="14"/>
  <c r="R324" i="14"/>
  <c r="Q324" i="14"/>
  <c r="U324" i="14" s="1"/>
  <c r="W324" i="14" s="1"/>
  <c r="P324" i="14"/>
  <c r="O324" i="14"/>
  <c r="N324" i="14"/>
  <c r="S323" i="14"/>
  <c r="R323" i="14"/>
  <c r="Q323" i="14"/>
  <c r="P323" i="14"/>
  <c r="O323" i="14"/>
  <c r="N323" i="14"/>
  <c r="T323" i="14" s="1"/>
  <c r="V323" i="14" s="1"/>
  <c r="U322" i="14"/>
  <c r="W322" i="14" s="1"/>
  <c r="S322" i="14"/>
  <c r="R322" i="14"/>
  <c r="Q322" i="14"/>
  <c r="P322" i="14"/>
  <c r="O322" i="14"/>
  <c r="N322" i="14"/>
  <c r="T322" i="14" s="1"/>
  <c r="V322" i="14" s="1"/>
  <c r="S321" i="14"/>
  <c r="R321" i="14"/>
  <c r="U321" i="14" s="1"/>
  <c r="W321" i="14" s="1"/>
  <c r="Q321" i="14"/>
  <c r="P321" i="14"/>
  <c r="O321" i="14"/>
  <c r="N321" i="14"/>
  <c r="T321" i="14" s="1"/>
  <c r="V321" i="14" s="1"/>
  <c r="T320" i="14"/>
  <c r="V320" i="14" s="1"/>
  <c r="S320" i="14"/>
  <c r="R320" i="14"/>
  <c r="Q320" i="14"/>
  <c r="U320" i="14" s="1"/>
  <c r="W320" i="14" s="1"/>
  <c r="P320" i="14"/>
  <c r="O320" i="14"/>
  <c r="N320" i="14"/>
  <c r="S319" i="14"/>
  <c r="R319" i="14"/>
  <c r="Q319" i="14"/>
  <c r="U319" i="14" s="1"/>
  <c r="W319" i="14" s="1"/>
  <c r="P319" i="14"/>
  <c r="O319" i="14"/>
  <c r="N319" i="14"/>
  <c r="T319" i="14" s="1"/>
  <c r="V319" i="14" s="1"/>
  <c r="U318" i="14"/>
  <c r="W318" i="14" s="1"/>
  <c r="S318" i="14"/>
  <c r="R318" i="14"/>
  <c r="Q318" i="14"/>
  <c r="P318" i="14"/>
  <c r="O318" i="14"/>
  <c r="N318" i="14"/>
  <c r="T318" i="14" s="1"/>
  <c r="V318" i="14" s="1"/>
  <c r="W317" i="14"/>
  <c r="S317" i="14"/>
  <c r="R317" i="14"/>
  <c r="Q317" i="14"/>
  <c r="U317" i="14" s="1"/>
  <c r="P317" i="14"/>
  <c r="O317" i="14"/>
  <c r="N317" i="14"/>
  <c r="T316" i="14"/>
  <c r="V316" i="14" s="1"/>
  <c r="S316" i="14"/>
  <c r="R316" i="14"/>
  <c r="Q316" i="14"/>
  <c r="U316" i="14" s="1"/>
  <c r="W316" i="14" s="1"/>
  <c r="P316" i="14"/>
  <c r="O316" i="14"/>
  <c r="N316" i="14"/>
  <c r="S315" i="14"/>
  <c r="R315" i="14"/>
  <c r="U315" i="14" s="1"/>
  <c r="W315" i="14" s="1"/>
  <c r="Q315" i="14"/>
  <c r="P315" i="14"/>
  <c r="O315" i="14"/>
  <c r="N315" i="14"/>
  <c r="T315" i="14" s="1"/>
  <c r="V315" i="14" s="1"/>
  <c r="U314" i="14"/>
  <c r="W314" i="14" s="1"/>
  <c r="S314" i="14"/>
  <c r="R314" i="14"/>
  <c r="Q314" i="14"/>
  <c r="P314" i="14"/>
  <c r="O314" i="14"/>
  <c r="N314" i="14"/>
  <c r="T314" i="14" s="1"/>
  <c r="V314" i="14" s="1"/>
  <c r="W313" i="14"/>
  <c r="S313" i="14"/>
  <c r="R313" i="14"/>
  <c r="Q313" i="14"/>
  <c r="U313" i="14" s="1"/>
  <c r="P313" i="14"/>
  <c r="O313" i="14"/>
  <c r="N313" i="14"/>
  <c r="T312" i="14"/>
  <c r="V312" i="14" s="1"/>
  <c r="S312" i="14"/>
  <c r="R312" i="14"/>
  <c r="Q312" i="14"/>
  <c r="U312" i="14" s="1"/>
  <c r="W312" i="14" s="1"/>
  <c r="P312" i="14"/>
  <c r="O312" i="14"/>
  <c r="N312" i="14"/>
  <c r="S311" i="14"/>
  <c r="R311" i="14"/>
  <c r="U311" i="14" s="1"/>
  <c r="W311" i="14" s="1"/>
  <c r="Q311" i="14"/>
  <c r="P311" i="14"/>
  <c r="O311" i="14"/>
  <c r="N311" i="14"/>
  <c r="T311" i="14" s="1"/>
  <c r="V311" i="14" s="1"/>
  <c r="U310" i="14"/>
  <c r="W310" i="14" s="1"/>
  <c r="S310" i="14"/>
  <c r="R310" i="14"/>
  <c r="Q310" i="14"/>
  <c r="P310" i="14"/>
  <c r="O310" i="14"/>
  <c r="N310" i="14"/>
  <c r="T310" i="14" s="1"/>
  <c r="V310" i="14" s="1"/>
  <c r="W309" i="14"/>
  <c r="S309" i="14"/>
  <c r="R309" i="14"/>
  <c r="Q309" i="14"/>
  <c r="U309" i="14" s="1"/>
  <c r="P309" i="14"/>
  <c r="O309" i="14"/>
  <c r="N309" i="14"/>
  <c r="T308" i="14"/>
  <c r="V308" i="14" s="1"/>
  <c r="S308" i="14"/>
  <c r="R308" i="14"/>
  <c r="Q308" i="14"/>
  <c r="U308" i="14" s="1"/>
  <c r="W308" i="14" s="1"/>
  <c r="P308" i="14"/>
  <c r="O308" i="14"/>
  <c r="N308" i="14"/>
  <c r="S307" i="14"/>
  <c r="U307" i="14" s="1"/>
  <c r="W307" i="14" s="1"/>
  <c r="R307" i="14"/>
  <c r="Q307" i="14"/>
  <c r="P307" i="14"/>
  <c r="O307" i="14"/>
  <c r="N307" i="14"/>
  <c r="T307" i="14" s="1"/>
  <c r="V307" i="14" s="1"/>
  <c r="U306" i="14"/>
  <c r="W306" i="14" s="1"/>
  <c r="S306" i="14"/>
  <c r="R306" i="14"/>
  <c r="Q306" i="14"/>
  <c r="P306" i="14"/>
  <c r="O306" i="14"/>
  <c r="N306" i="14"/>
  <c r="T306" i="14" s="1"/>
  <c r="V306" i="14" s="1"/>
  <c r="S305" i="14"/>
  <c r="R305" i="14"/>
  <c r="Q305" i="14"/>
  <c r="U305" i="14" s="1"/>
  <c r="W305" i="14" s="1"/>
  <c r="P305" i="14"/>
  <c r="O305" i="14"/>
  <c r="N305" i="14"/>
  <c r="T305" i="14" s="1"/>
  <c r="V305" i="14" s="1"/>
  <c r="T304" i="14"/>
  <c r="V304" i="14" s="1"/>
  <c r="S304" i="14"/>
  <c r="R304" i="14"/>
  <c r="Q304" i="14"/>
  <c r="U304" i="14" s="1"/>
  <c r="W304" i="14" s="1"/>
  <c r="P304" i="14"/>
  <c r="O304" i="14"/>
  <c r="N304" i="14"/>
  <c r="S303" i="14"/>
  <c r="R303" i="14"/>
  <c r="Q303" i="14"/>
  <c r="P303" i="14"/>
  <c r="O303" i="14"/>
  <c r="N303" i="14"/>
  <c r="T303" i="14" s="1"/>
  <c r="V303" i="14" s="1"/>
  <c r="U302" i="14"/>
  <c r="W302" i="14" s="1"/>
  <c r="S302" i="14"/>
  <c r="R302" i="14"/>
  <c r="Q302" i="14"/>
  <c r="P302" i="14"/>
  <c r="O302" i="14"/>
  <c r="N302" i="14"/>
  <c r="T302" i="14" s="1"/>
  <c r="V302" i="14" s="1"/>
  <c r="S301" i="14"/>
  <c r="R301" i="14"/>
  <c r="Q301" i="14"/>
  <c r="U301" i="14" s="1"/>
  <c r="W301" i="14" s="1"/>
  <c r="P301" i="14"/>
  <c r="O301" i="14"/>
  <c r="N301" i="14"/>
  <c r="T301" i="14" s="1"/>
  <c r="V301" i="14" s="1"/>
  <c r="T300" i="14"/>
  <c r="V300" i="14" s="1"/>
  <c r="S300" i="14"/>
  <c r="R300" i="14"/>
  <c r="Q300" i="14"/>
  <c r="U300" i="14" s="1"/>
  <c r="W300" i="14" s="1"/>
  <c r="P300" i="14"/>
  <c r="O300" i="14"/>
  <c r="N300" i="14"/>
  <c r="S299" i="14"/>
  <c r="R299" i="14"/>
  <c r="Q299" i="14"/>
  <c r="U299" i="14" s="1"/>
  <c r="W299" i="14" s="1"/>
  <c r="P299" i="14"/>
  <c r="O299" i="14"/>
  <c r="N299" i="14"/>
  <c r="T299" i="14" s="1"/>
  <c r="V299" i="14" s="1"/>
  <c r="U298" i="14"/>
  <c r="W298" i="14" s="1"/>
  <c r="S298" i="14"/>
  <c r="R298" i="14"/>
  <c r="Q298" i="14"/>
  <c r="P298" i="14"/>
  <c r="O298" i="14"/>
  <c r="N298" i="14"/>
  <c r="T298" i="14" s="1"/>
  <c r="V298" i="14" s="1"/>
  <c r="W297" i="14"/>
  <c r="S297" i="14"/>
  <c r="R297" i="14"/>
  <c r="Q297" i="14"/>
  <c r="U297" i="14" s="1"/>
  <c r="P297" i="14"/>
  <c r="O297" i="14"/>
  <c r="N297" i="14"/>
  <c r="T297" i="14" s="1"/>
  <c r="V297" i="14" s="1"/>
  <c r="T296" i="14"/>
  <c r="V296" i="14" s="1"/>
  <c r="S296" i="14"/>
  <c r="R296" i="14"/>
  <c r="Q296" i="14"/>
  <c r="U296" i="14" s="1"/>
  <c r="W296" i="14" s="1"/>
  <c r="P296" i="14"/>
  <c r="O296" i="14"/>
  <c r="N296" i="14"/>
  <c r="S295" i="14"/>
  <c r="R295" i="14"/>
  <c r="Q295" i="14"/>
  <c r="U295" i="14" s="1"/>
  <c r="W295" i="14" s="1"/>
  <c r="P295" i="14"/>
  <c r="O295" i="14"/>
  <c r="N295" i="14"/>
  <c r="T295" i="14" s="1"/>
  <c r="V295" i="14" s="1"/>
  <c r="U294" i="14"/>
  <c r="W294" i="14" s="1"/>
  <c r="S294" i="14"/>
  <c r="R294" i="14"/>
  <c r="Q294" i="14"/>
  <c r="P294" i="14"/>
  <c r="T294" i="14" s="1"/>
  <c r="V294" i="14" s="1"/>
  <c r="O294" i="14"/>
  <c r="N294" i="14"/>
  <c r="S293" i="14"/>
  <c r="R293" i="14"/>
  <c r="U293" i="14" s="1"/>
  <c r="W293" i="14" s="1"/>
  <c r="Q293" i="14"/>
  <c r="P293" i="14"/>
  <c r="O293" i="14"/>
  <c r="N293" i="14"/>
  <c r="T292" i="14"/>
  <c r="V292" i="14" s="1"/>
  <c r="S292" i="14"/>
  <c r="R292" i="14"/>
  <c r="Q292" i="14"/>
  <c r="U292" i="14" s="1"/>
  <c r="W292" i="14" s="1"/>
  <c r="P292" i="14"/>
  <c r="O292" i="14"/>
  <c r="N292" i="14"/>
  <c r="S291" i="14"/>
  <c r="R291" i="14"/>
  <c r="Q291" i="14"/>
  <c r="P291" i="14"/>
  <c r="O291" i="14"/>
  <c r="N291" i="14"/>
  <c r="T291" i="14" s="1"/>
  <c r="V291" i="14" s="1"/>
  <c r="U290" i="14"/>
  <c r="W290" i="14" s="1"/>
  <c r="S290" i="14"/>
  <c r="R290" i="14"/>
  <c r="Q290" i="14"/>
  <c r="P290" i="14"/>
  <c r="O290" i="14"/>
  <c r="N290" i="14"/>
  <c r="T290" i="14" s="1"/>
  <c r="V290" i="14" s="1"/>
  <c r="W289" i="14"/>
  <c r="S289" i="14"/>
  <c r="R289" i="14"/>
  <c r="Q289" i="14"/>
  <c r="U289" i="14" s="1"/>
  <c r="P289" i="14"/>
  <c r="O289" i="14"/>
  <c r="T289" i="14" s="1"/>
  <c r="V289" i="14" s="1"/>
  <c r="N289" i="14"/>
  <c r="T288" i="14"/>
  <c r="V288" i="14" s="1"/>
  <c r="S288" i="14"/>
  <c r="R288" i="14"/>
  <c r="Q288" i="14"/>
  <c r="U288" i="14" s="1"/>
  <c r="W288" i="14" s="1"/>
  <c r="P288" i="14"/>
  <c r="O288" i="14"/>
  <c r="N288" i="14"/>
  <c r="S287" i="14"/>
  <c r="R287" i="14"/>
  <c r="Q287" i="14"/>
  <c r="U287" i="14" s="1"/>
  <c r="W287" i="14" s="1"/>
  <c r="P287" i="14"/>
  <c r="O287" i="14"/>
  <c r="N287" i="14"/>
  <c r="T287" i="14" s="1"/>
  <c r="V287" i="14" s="1"/>
  <c r="U286" i="14"/>
  <c r="W286" i="14" s="1"/>
  <c r="S286" i="14"/>
  <c r="R286" i="14"/>
  <c r="Q286" i="14"/>
  <c r="P286" i="14"/>
  <c r="O286" i="14"/>
  <c r="N286" i="14"/>
  <c r="T286" i="14" s="1"/>
  <c r="V286" i="14" s="1"/>
  <c r="W285" i="14"/>
  <c r="S285" i="14"/>
  <c r="R285" i="14"/>
  <c r="Q285" i="14"/>
  <c r="U285" i="14" s="1"/>
  <c r="P285" i="14"/>
  <c r="O285" i="14"/>
  <c r="N285" i="14"/>
  <c r="T284" i="14"/>
  <c r="V284" i="14" s="1"/>
  <c r="S284" i="14"/>
  <c r="R284" i="14"/>
  <c r="Q284" i="14"/>
  <c r="U284" i="14" s="1"/>
  <c r="W284" i="14" s="1"/>
  <c r="P284" i="14"/>
  <c r="O284" i="14"/>
  <c r="N284" i="14"/>
  <c r="S283" i="14"/>
  <c r="R283" i="14"/>
  <c r="Q283" i="14"/>
  <c r="U283" i="14" s="1"/>
  <c r="W283" i="14" s="1"/>
  <c r="P283" i="14"/>
  <c r="O283" i="14"/>
  <c r="N283" i="14"/>
  <c r="T283" i="14" s="1"/>
  <c r="V283" i="14" s="1"/>
  <c r="U282" i="14"/>
  <c r="W282" i="14" s="1"/>
  <c r="S282" i="14"/>
  <c r="R282" i="14"/>
  <c r="Q282" i="14"/>
  <c r="P282" i="14"/>
  <c r="O282" i="14"/>
  <c r="N282" i="14"/>
  <c r="T282" i="14" s="1"/>
  <c r="V282" i="14" s="1"/>
  <c r="W281" i="14"/>
  <c r="S281" i="14"/>
  <c r="R281" i="14"/>
  <c r="Q281" i="14"/>
  <c r="U281" i="14" s="1"/>
  <c r="P281" i="14"/>
  <c r="O281" i="14"/>
  <c r="N281" i="14"/>
  <c r="T280" i="14"/>
  <c r="V280" i="14" s="1"/>
  <c r="S280" i="14"/>
  <c r="R280" i="14"/>
  <c r="Q280" i="14"/>
  <c r="U280" i="14" s="1"/>
  <c r="W280" i="14" s="1"/>
  <c r="P280" i="14"/>
  <c r="O280" i="14"/>
  <c r="N280" i="14"/>
  <c r="S279" i="14"/>
  <c r="R279" i="14"/>
  <c r="Q279" i="14"/>
  <c r="U279" i="14" s="1"/>
  <c r="W279" i="14" s="1"/>
  <c r="P279" i="14"/>
  <c r="O279" i="14"/>
  <c r="N279" i="14"/>
  <c r="T279" i="14" s="1"/>
  <c r="V279" i="14" s="1"/>
  <c r="U278" i="14"/>
  <c r="W278" i="14" s="1"/>
  <c r="S278" i="14"/>
  <c r="R278" i="14"/>
  <c r="Q278" i="14"/>
  <c r="P278" i="14"/>
  <c r="O278" i="14"/>
  <c r="N278" i="14"/>
  <c r="T278" i="14" s="1"/>
  <c r="V278" i="14" s="1"/>
  <c r="S277" i="14"/>
  <c r="R277" i="14"/>
  <c r="U277" i="14" s="1"/>
  <c r="W277" i="14" s="1"/>
  <c r="Q277" i="14"/>
  <c r="P277" i="14"/>
  <c r="O277" i="14"/>
  <c r="N277" i="14"/>
  <c r="T276" i="14"/>
  <c r="V276" i="14" s="1"/>
  <c r="S276" i="14"/>
  <c r="R276" i="14"/>
  <c r="Q276" i="14"/>
  <c r="U276" i="14" s="1"/>
  <c r="W276" i="14" s="1"/>
  <c r="P276" i="14"/>
  <c r="O276" i="14"/>
  <c r="N276" i="14"/>
  <c r="S275" i="14"/>
  <c r="R275" i="14"/>
  <c r="Q275" i="14"/>
  <c r="P275" i="14"/>
  <c r="O275" i="14"/>
  <c r="N275" i="14"/>
  <c r="T275" i="14" s="1"/>
  <c r="V275" i="14" s="1"/>
  <c r="U274" i="14"/>
  <c r="W274" i="14" s="1"/>
  <c r="S274" i="14"/>
  <c r="R274" i="14"/>
  <c r="Q274" i="14"/>
  <c r="P274" i="14"/>
  <c r="O274" i="14"/>
  <c r="N274" i="14"/>
  <c r="T274" i="14" s="1"/>
  <c r="V274" i="14" s="1"/>
  <c r="S273" i="14"/>
  <c r="R273" i="14"/>
  <c r="U273" i="14" s="1"/>
  <c r="W273" i="14" s="1"/>
  <c r="Q273" i="14"/>
  <c r="P273" i="14"/>
  <c r="O273" i="14"/>
  <c r="N273" i="14"/>
  <c r="T273" i="14" s="1"/>
  <c r="V273" i="14" s="1"/>
  <c r="T272" i="14"/>
  <c r="V272" i="14" s="1"/>
  <c r="S272" i="14"/>
  <c r="R272" i="14"/>
  <c r="Q272" i="14"/>
  <c r="U272" i="14" s="1"/>
  <c r="W272" i="14" s="1"/>
  <c r="P272" i="14"/>
  <c r="O272" i="14"/>
  <c r="N272" i="14"/>
  <c r="S271" i="14"/>
  <c r="R271" i="14"/>
  <c r="Q271" i="14"/>
  <c r="P271" i="14"/>
  <c r="O271" i="14"/>
  <c r="N271" i="14"/>
  <c r="T271" i="14" s="1"/>
  <c r="V271" i="14" s="1"/>
  <c r="U270" i="14"/>
  <c r="W270" i="14" s="1"/>
  <c r="S270" i="14"/>
  <c r="R270" i="14"/>
  <c r="Q270" i="14"/>
  <c r="P270" i="14"/>
  <c r="O270" i="14"/>
  <c r="N270" i="14"/>
  <c r="T270" i="14" s="1"/>
  <c r="V270" i="14" s="1"/>
  <c r="S269" i="14"/>
  <c r="R269" i="14"/>
  <c r="Q269" i="14"/>
  <c r="U269" i="14" s="1"/>
  <c r="W269" i="14" s="1"/>
  <c r="P269" i="14"/>
  <c r="O269" i="14"/>
  <c r="N269" i="14"/>
  <c r="T269" i="14" s="1"/>
  <c r="V269" i="14" s="1"/>
  <c r="T268" i="14"/>
  <c r="V268" i="14" s="1"/>
  <c r="S268" i="14"/>
  <c r="R268" i="14"/>
  <c r="Q268" i="14"/>
  <c r="U268" i="14" s="1"/>
  <c r="W268" i="14" s="1"/>
  <c r="P268" i="14"/>
  <c r="O268" i="14"/>
  <c r="N268" i="14"/>
  <c r="S267" i="14"/>
  <c r="R267" i="14"/>
  <c r="Q267" i="14"/>
  <c r="U267" i="14" s="1"/>
  <c r="W267" i="14" s="1"/>
  <c r="P267" i="14"/>
  <c r="O267" i="14"/>
  <c r="N267" i="14"/>
  <c r="T267" i="14" s="1"/>
  <c r="V267" i="14" s="1"/>
  <c r="U266" i="14"/>
  <c r="W266" i="14" s="1"/>
  <c r="S266" i="14"/>
  <c r="R266" i="14"/>
  <c r="Q266" i="14"/>
  <c r="P266" i="14"/>
  <c r="O266" i="14"/>
  <c r="N266" i="14"/>
  <c r="T266" i="14" s="1"/>
  <c r="V266" i="14" s="1"/>
  <c r="W265" i="14"/>
  <c r="S265" i="14"/>
  <c r="R265" i="14"/>
  <c r="Q265" i="14"/>
  <c r="U265" i="14" s="1"/>
  <c r="P265" i="14"/>
  <c r="O265" i="14"/>
  <c r="N265" i="14"/>
  <c r="T265" i="14" s="1"/>
  <c r="V265" i="14" s="1"/>
  <c r="T264" i="14"/>
  <c r="V264" i="14" s="1"/>
  <c r="S264" i="14"/>
  <c r="R264" i="14"/>
  <c r="Q264" i="14"/>
  <c r="U264" i="14" s="1"/>
  <c r="W264" i="14" s="1"/>
  <c r="P264" i="14"/>
  <c r="O264" i="14"/>
  <c r="N264" i="14"/>
  <c r="S263" i="14"/>
  <c r="R263" i="14"/>
  <c r="Q263" i="14"/>
  <c r="U263" i="14" s="1"/>
  <c r="W263" i="14" s="1"/>
  <c r="P263" i="14"/>
  <c r="O263" i="14"/>
  <c r="N263" i="14"/>
  <c r="T263" i="14" s="1"/>
  <c r="V263" i="14" s="1"/>
  <c r="U262" i="14"/>
  <c r="W262" i="14" s="1"/>
  <c r="S262" i="14"/>
  <c r="R262" i="14"/>
  <c r="Q262" i="14"/>
  <c r="P262" i="14"/>
  <c r="O262" i="14"/>
  <c r="N262" i="14"/>
  <c r="T262" i="14" s="1"/>
  <c r="V262" i="14" s="1"/>
  <c r="S261" i="14"/>
  <c r="R261" i="14"/>
  <c r="Q261" i="14"/>
  <c r="U261" i="14" s="1"/>
  <c r="W261" i="14" s="1"/>
  <c r="P261" i="14"/>
  <c r="O261" i="14"/>
  <c r="N261" i="14"/>
  <c r="T260" i="14"/>
  <c r="V260" i="14" s="1"/>
  <c r="S260" i="14"/>
  <c r="R260" i="14"/>
  <c r="Q260" i="14"/>
  <c r="U260" i="14" s="1"/>
  <c r="W260" i="14" s="1"/>
  <c r="P260" i="14"/>
  <c r="O260" i="14"/>
  <c r="N260" i="14"/>
  <c r="S259" i="14"/>
  <c r="R259" i="14"/>
  <c r="Q259" i="14"/>
  <c r="P259" i="14"/>
  <c r="O259" i="14"/>
  <c r="N259" i="14"/>
  <c r="T259" i="14" s="1"/>
  <c r="V259" i="14" s="1"/>
  <c r="U258" i="14"/>
  <c r="W258" i="14" s="1"/>
  <c r="S258" i="14"/>
  <c r="R258" i="14"/>
  <c r="Q258" i="14"/>
  <c r="P258" i="14"/>
  <c r="O258" i="14"/>
  <c r="N258" i="14"/>
  <c r="T258" i="14" s="1"/>
  <c r="V258" i="14" s="1"/>
  <c r="S257" i="14"/>
  <c r="R257" i="14"/>
  <c r="U257" i="14" s="1"/>
  <c r="W257" i="14" s="1"/>
  <c r="Q257" i="14"/>
  <c r="P257" i="14"/>
  <c r="O257" i="14"/>
  <c r="T257" i="14" s="1"/>
  <c r="V257" i="14" s="1"/>
  <c r="N257" i="14"/>
  <c r="T256" i="14"/>
  <c r="V256" i="14" s="1"/>
  <c r="S256" i="14"/>
  <c r="R256" i="14"/>
  <c r="Q256" i="14"/>
  <c r="U256" i="14" s="1"/>
  <c r="W256" i="14" s="1"/>
  <c r="P256" i="14"/>
  <c r="O256" i="14"/>
  <c r="N256" i="14"/>
  <c r="S255" i="14"/>
  <c r="R255" i="14"/>
  <c r="Q255" i="14"/>
  <c r="U255" i="14" s="1"/>
  <c r="W255" i="14" s="1"/>
  <c r="P255" i="14"/>
  <c r="O255" i="14"/>
  <c r="N255" i="14"/>
  <c r="T255" i="14" s="1"/>
  <c r="V255" i="14" s="1"/>
  <c r="U254" i="14"/>
  <c r="W254" i="14" s="1"/>
  <c r="S254" i="14"/>
  <c r="R254" i="14"/>
  <c r="Q254" i="14"/>
  <c r="P254" i="14"/>
  <c r="O254" i="14"/>
  <c r="N254" i="14"/>
  <c r="T254" i="14" s="1"/>
  <c r="V254" i="14" s="1"/>
  <c r="W253" i="14"/>
  <c r="S253" i="14"/>
  <c r="R253" i="14"/>
  <c r="U253" i="14" s="1"/>
  <c r="Q253" i="14"/>
  <c r="P253" i="14"/>
  <c r="O253" i="14"/>
  <c r="T253" i="14" s="1"/>
  <c r="V253" i="14" s="1"/>
  <c r="N253" i="14"/>
  <c r="T252" i="14"/>
  <c r="V252" i="14" s="1"/>
  <c r="S252" i="14"/>
  <c r="R252" i="14"/>
  <c r="Q252" i="14"/>
  <c r="U252" i="14" s="1"/>
  <c r="W252" i="14" s="1"/>
  <c r="P252" i="14"/>
  <c r="O252" i="14"/>
  <c r="N252" i="14"/>
  <c r="S251" i="14"/>
  <c r="R251" i="14"/>
  <c r="Q251" i="14"/>
  <c r="U251" i="14" s="1"/>
  <c r="W251" i="14" s="1"/>
  <c r="P251" i="14"/>
  <c r="O251" i="14"/>
  <c r="N251" i="14"/>
  <c r="T251" i="14" s="1"/>
  <c r="V251" i="14" s="1"/>
  <c r="U250" i="14"/>
  <c r="W250" i="14" s="1"/>
  <c r="S250" i="14"/>
  <c r="R250" i="14"/>
  <c r="Q250" i="14"/>
  <c r="P250" i="14"/>
  <c r="O250" i="14"/>
  <c r="N250" i="14"/>
  <c r="T250" i="14" s="1"/>
  <c r="V250" i="14" s="1"/>
  <c r="W249" i="14"/>
  <c r="S249" i="14"/>
  <c r="R249" i="14"/>
  <c r="Q249" i="14"/>
  <c r="U249" i="14" s="1"/>
  <c r="P249" i="14"/>
  <c r="O249" i="14"/>
  <c r="N249" i="14"/>
  <c r="T248" i="14"/>
  <c r="V248" i="14" s="1"/>
  <c r="S248" i="14"/>
  <c r="R248" i="14"/>
  <c r="Q248" i="14"/>
  <c r="U248" i="14" s="1"/>
  <c r="W248" i="14" s="1"/>
  <c r="P248" i="14"/>
  <c r="O248" i="14"/>
  <c r="N248" i="14"/>
  <c r="S247" i="14"/>
  <c r="R247" i="14"/>
  <c r="Q247" i="14"/>
  <c r="U247" i="14" s="1"/>
  <c r="W247" i="14" s="1"/>
  <c r="P247" i="14"/>
  <c r="O247" i="14"/>
  <c r="N247" i="14"/>
  <c r="T247" i="14" s="1"/>
  <c r="V247" i="14" s="1"/>
  <c r="U246" i="14"/>
  <c r="W246" i="14" s="1"/>
  <c r="S246" i="14"/>
  <c r="R246" i="14"/>
  <c r="Q246" i="14"/>
  <c r="P246" i="14"/>
  <c r="O246" i="14"/>
  <c r="T246" i="14" s="1"/>
  <c r="V246" i="14" s="1"/>
  <c r="N246" i="14"/>
  <c r="W245" i="14"/>
  <c r="S245" i="14"/>
  <c r="R245" i="14"/>
  <c r="Q245" i="14"/>
  <c r="U245" i="14" s="1"/>
  <c r="P245" i="14"/>
  <c r="O245" i="14"/>
  <c r="N245" i="14"/>
  <c r="T244" i="14"/>
  <c r="V244" i="14" s="1"/>
  <c r="S244" i="14"/>
  <c r="R244" i="14"/>
  <c r="Q244" i="14"/>
  <c r="U244" i="14" s="1"/>
  <c r="W244" i="14" s="1"/>
  <c r="P244" i="14"/>
  <c r="O244" i="14"/>
  <c r="N244" i="14"/>
  <c r="S243" i="14"/>
  <c r="U243" i="14" s="1"/>
  <c r="W243" i="14" s="1"/>
  <c r="R243" i="14"/>
  <c r="Q243" i="14"/>
  <c r="P243" i="14"/>
  <c r="O243" i="14"/>
  <c r="N243" i="14"/>
  <c r="T243" i="14" s="1"/>
  <c r="V243" i="14" s="1"/>
  <c r="U242" i="14"/>
  <c r="W242" i="14" s="1"/>
  <c r="S242" i="14"/>
  <c r="R242" i="14"/>
  <c r="Q242" i="14"/>
  <c r="P242" i="14"/>
  <c r="O242" i="14"/>
  <c r="T242" i="14" s="1"/>
  <c r="V242" i="14" s="1"/>
  <c r="N242" i="14"/>
  <c r="S241" i="14"/>
  <c r="R241" i="14"/>
  <c r="Q241" i="14"/>
  <c r="U241" i="14" s="1"/>
  <c r="W241" i="14" s="1"/>
  <c r="P241" i="14"/>
  <c r="O241" i="14"/>
  <c r="N241" i="14"/>
  <c r="T241" i="14" s="1"/>
  <c r="V241" i="14" s="1"/>
  <c r="T240" i="14"/>
  <c r="V240" i="14" s="1"/>
  <c r="S240" i="14"/>
  <c r="R240" i="14"/>
  <c r="Q240" i="14"/>
  <c r="U240" i="14" s="1"/>
  <c r="W240" i="14" s="1"/>
  <c r="P240" i="14"/>
  <c r="O240" i="14"/>
  <c r="N240" i="14"/>
  <c r="S239" i="14"/>
  <c r="R239" i="14"/>
  <c r="Q239" i="14"/>
  <c r="P239" i="14"/>
  <c r="O239" i="14"/>
  <c r="N239" i="14"/>
  <c r="T239" i="14" s="1"/>
  <c r="V239" i="14" s="1"/>
  <c r="U238" i="14"/>
  <c r="W238" i="14" s="1"/>
  <c r="S238" i="14"/>
  <c r="R238" i="14"/>
  <c r="Q238" i="14"/>
  <c r="P238" i="14"/>
  <c r="O238" i="14"/>
  <c r="N238" i="14"/>
  <c r="T238" i="14" s="1"/>
  <c r="V238" i="14" s="1"/>
  <c r="S237" i="14"/>
  <c r="R237" i="14"/>
  <c r="Q237" i="14"/>
  <c r="U237" i="14" s="1"/>
  <c r="W237" i="14" s="1"/>
  <c r="P237" i="14"/>
  <c r="O237" i="14"/>
  <c r="N237" i="14"/>
  <c r="T237" i="14" s="1"/>
  <c r="V237" i="14" s="1"/>
  <c r="T236" i="14"/>
  <c r="V236" i="14" s="1"/>
  <c r="S236" i="14"/>
  <c r="R236" i="14"/>
  <c r="Q236" i="14"/>
  <c r="U236" i="14" s="1"/>
  <c r="W236" i="14" s="1"/>
  <c r="P236" i="14"/>
  <c r="O236" i="14"/>
  <c r="N236" i="14"/>
  <c r="S235" i="14"/>
  <c r="R235" i="14"/>
  <c r="U235" i="14" s="1"/>
  <c r="W235" i="14" s="1"/>
  <c r="Q235" i="14"/>
  <c r="P235" i="14"/>
  <c r="O235" i="14"/>
  <c r="N235" i="14"/>
  <c r="T235" i="14" s="1"/>
  <c r="V235" i="14" s="1"/>
  <c r="U234" i="14"/>
  <c r="W234" i="14" s="1"/>
  <c r="S234" i="14"/>
  <c r="R234" i="14"/>
  <c r="Q234" i="14"/>
  <c r="P234" i="14"/>
  <c r="O234" i="14"/>
  <c r="N234" i="14"/>
  <c r="T234" i="14" s="1"/>
  <c r="V234" i="14" s="1"/>
  <c r="W233" i="14"/>
  <c r="S233" i="14"/>
  <c r="R233" i="14"/>
  <c r="Q233" i="14"/>
  <c r="U233" i="14" s="1"/>
  <c r="P233" i="14"/>
  <c r="O233" i="14"/>
  <c r="T233" i="14" s="1"/>
  <c r="V233" i="14" s="1"/>
  <c r="N233" i="14"/>
  <c r="T232" i="14"/>
  <c r="V232" i="14" s="1"/>
  <c r="S232" i="14"/>
  <c r="R232" i="14"/>
  <c r="Q232" i="14"/>
  <c r="U232" i="14" s="1"/>
  <c r="W232" i="14" s="1"/>
  <c r="P232" i="14"/>
  <c r="O232" i="14"/>
  <c r="N232" i="14"/>
  <c r="S231" i="14"/>
  <c r="U231" i="14" s="1"/>
  <c r="W231" i="14" s="1"/>
  <c r="R231" i="14"/>
  <c r="Q231" i="14"/>
  <c r="P231" i="14"/>
  <c r="O231" i="14"/>
  <c r="N231" i="14"/>
  <c r="T231" i="14" s="1"/>
  <c r="V231" i="14" s="1"/>
  <c r="U230" i="14"/>
  <c r="W230" i="14" s="1"/>
  <c r="S230" i="14"/>
  <c r="R230" i="14"/>
  <c r="Q230" i="14"/>
  <c r="P230" i="14"/>
  <c r="O230" i="14"/>
  <c r="N230" i="14"/>
  <c r="T230" i="14" s="1"/>
  <c r="V230" i="14" s="1"/>
  <c r="S229" i="14"/>
  <c r="R229" i="14"/>
  <c r="Q229" i="14"/>
  <c r="U229" i="14" s="1"/>
  <c r="W229" i="14" s="1"/>
  <c r="P229" i="14"/>
  <c r="O229" i="14"/>
  <c r="N229" i="14"/>
  <c r="T228" i="14"/>
  <c r="V228" i="14" s="1"/>
  <c r="S228" i="14"/>
  <c r="R228" i="14"/>
  <c r="Q228" i="14"/>
  <c r="U228" i="14" s="1"/>
  <c r="W228" i="14" s="1"/>
  <c r="P228" i="14"/>
  <c r="O228" i="14"/>
  <c r="N228" i="14"/>
  <c r="S227" i="14"/>
  <c r="U227" i="14" s="1"/>
  <c r="W227" i="14" s="1"/>
  <c r="R227" i="14"/>
  <c r="Q227" i="14"/>
  <c r="P227" i="14"/>
  <c r="O227" i="14"/>
  <c r="N227" i="14"/>
  <c r="T227" i="14" s="1"/>
  <c r="V227" i="14" s="1"/>
  <c r="U226" i="14"/>
  <c r="W226" i="14" s="1"/>
  <c r="S226" i="14"/>
  <c r="R226" i="14"/>
  <c r="Q226" i="14"/>
  <c r="P226" i="14"/>
  <c r="O226" i="14"/>
  <c r="N226" i="14"/>
  <c r="T226" i="14" s="1"/>
  <c r="V226" i="14" s="1"/>
  <c r="W225" i="14"/>
  <c r="S225" i="14"/>
  <c r="R225" i="14"/>
  <c r="Q225" i="14"/>
  <c r="U225" i="14" s="1"/>
  <c r="P225" i="14"/>
  <c r="O225" i="14"/>
  <c r="N225" i="14"/>
  <c r="T225" i="14" s="1"/>
  <c r="V225" i="14" s="1"/>
  <c r="T224" i="14"/>
  <c r="V224" i="14" s="1"/>
  <c r="S224" i="14"/>
  <c r="R224" i="14"/>
  <c r="Q224" i="14"/>
  <c r="U224" i="14" s="1"/>
  <c r="W224" i="14" s="1"/>
  <c r="P224" i="14"/>
  <c r="O224" i="14"/>
  <c r="N224" i="14"/>
  <c r="S223" i="14"/>
  <c r="U223" i="14" s="1"/>
  <c r="W223" i="14" s="1"/>
  <c r="R223" i="14"/>
  <c r="Q223" i="14"/>
  <c r="P223" i="14"/>
  <c r="O223" i="14"/>
  <c r="N223" i="14"/>
  <c r="T223" i="14" s="1"/>
  <c r="V223" i="14" s="1"/>
  <c r="U222" i="14"/>
  <c r="W222" i="14" s="1"/>
  <c r="S222" i="14"/>
  <c r="R222" i="14"/>
  <c r="Q222" i="14"/>
  <c r="P222" i="14"/>
  <c r="O222" i="14"/>
  <c r="N222" i="14"/>
  <c r="T222" i="14" s="1"/>
  <c r="V222" i="14" s="1"/>
  <c r="W221" i="14"/>
  <c r="S221" i="14"/>
  <c r="R221" i="14"/>
  <c r="Q221" i="14"/>
  <c r="U221" i="14" s="1"/>
  <c r="P221" i="14"/>
  <c r="O221" i="14"/>
  <c r="N221" i="14"/>
  <c r="T220" i="14"/>
  <c r="V220" i="14" s="1"/>
  <c r="S220" i="14"/>
  <c r="R220" i="14"/>
  <c r="Q220" i="14"/>
  <c r="U220" i="14" s="1"/>
  <c r="W220" i="14" s="1"/>
  <c r="P220" i="14"/>
  <c r="O220" i="14"/>
  <c r="N220" i="14"/>
  <c r="S219" i="14"/>
  <c r="U219" i="14" s="1"/>
  <c r="W219" i="14" s="1"/>
  <c r="R219" i="14"/>
  <c r="Q219" i="14"/>
  <c r="P219" i="14"/>
  <c r="O219" i="14"/>
  <c r="N219" i="14"/>
  <c r="T219" i="14" s="1"/>
  <c r="V219" i="14" s="1"/>
  <c r="U218" i="14"/>
  <c r="W218" i="14" s="1"/>
  <c r="S218" i="14"/>
  <c r="R218" i="14"/>
  <c r="Q218" i="14"/>
  <c r="P218" i="14"/>
  <c r="O218" i="14"/>
  <c r="N218" i="14"/>
  <c r="T218" i="14" s="1"/>
  <c r="V218" i="14" s="1"/>
  <c r="W217" i="14"/>
  <c r="S217" i="14"/>
  <c r="R217" i="14"/>
  <c r="Q217" i="14"/>
  <c r="U217" i="14" s="1"/>
  <c r="P217" i="14"/>
  <c r="O217" i="14"/>
  <c r="N217" i="14"/>
  <c r="T216" i="14"/>
  <c r="V216" i="14" s="1"/>
  <c r="S216" i="14"/>
  <c r="R216" i="14"/>
  <c r="Q216" i="14"/>
  <c r="U216" i="14" s="1"/>
  <c r="W216" i="14" s="1"/>
  <c r="P216" i="14"/>
  <c r="O216" i="14"/>
  <c r="N216" i="14"/>
  <c r="S215" i="14"/>
  <c r="R215" i="14"/>
  <c r="U215" i="14" s="1"/>
  <c r="W215" i="14" s="1"/>
  <c r="Q215" i="14"/>
  <c r="P215" i="14"/>
  <c r="O215" i="14"/>
  <c r="N215" i="14"/>
  <c r="T215" i="14" s="1"/>
  <c r="V215" i="14" s="1"/>
  <c r="U214" i="14"/>
  <c r="W214" i="14" s="1"/>
  <c r="S214" i="14"/>
  <c r="R214" i="14"/>
  <c r="Q214" i="14"/>
  <c r="P214" i="14"/>
  <c r="O214" i="14"/>
  <c r="N214" i="14"/>
  <c r="T214" i="14" s="1"/>
  <c r="V214" i="14" s="1"/>
  <c r="W213" i="14"/>
  <c r="S213" i="14"/>
  <c r="R213" i="14"/>
  <c r="Q213" i="14"/>
  <c r="U213" i="14" s="1"/>
  <c r="P213" i="14"/>
  <c r="O213" i="14"/>
  <c r="N213" i="14"/>
  <c r="T212" i="14"/>
  <c r="V212" i="14" s="1"/>
  <c r="S212" i="14"/>
  <c r="R212" i="14"/>
  <c r="Q212" i="14"/>
  <c r="U212" i="14" s="1"/>
  <c r="W212" i="14" s="1"/>
  <c r="P212" i="14"/>
  <c r="O212" i="14"/>
  <c r="N212" i="14"/>
  <c r="S211" i="14"/>
  <c r="R211" i="14"/>
  <c r="U211" i="14" s="1"/>
  <c r="W211" i="14" s="1"/>
  <c r="Q211" i="14"/>
  <c r="P211" i="14"/>
  <c r="O211" i="14"/>
  <c r="N211" i="14"/>
  <c r="T211" i="14" s="1"/>
  <c r="V211" i="14" s="1"/>
  <c r="U210" i="14"/>
  <c r="W210" i="14" s="1"/>
  <c r="S210" i="14"/>
  <c r="R210" i="14"/>
  <c r="Q210" i="14"/>
  <c r="P210" i="14"/>
  <c r="O210" i="14"/>
  <c r="N210" i="14"/>
  <c r="T210" i="14" s="1"/>
  <c r="V210" i="14" s="1"/>
  <c r="S209" i="14"/>
  <c r="R209" i="14"/>
  <c r="Q209" i="14"/>
  <c r="U209" i="14" s="1"/>
  <c r="W209" i="14" s="1"/>
  <c r="P209" i="14"/>
  <c r="O209" i="14"/>
  <c r="N209" i="14"/>
  <c r="T209" i="14" s="1"/>
  <c r="V209" i="14" s="1"/>
  <c r="T208" i="14"/>
  <c r="V208" i="14" s="1"/>
  <c r="S208" i="14"/>
  <c r="R208" i="14"/>
  <c r="Q208" i="14"/>
  <c r="U208" i="14" s="1"/>
  <c r="W208" i="14" s="1"/>
  <c r="P208" i="14"/>
  <c r="O208" i="14"/>
  <c r="N208" i="14"/>
  <c r="S207" i="14"/>
  <c r="R207" i="14"/>
  <c r="Q207" i="14"/>
  <c r="P207" i="14"/>
  <c r="O207" i="14"/>
  <c r="N207" i="14"/>
  <c r="T207" i="14" s="1"/>
  <c r="V207" i="14" s="1"/>
  <c r="U206" i="14"/>
  <c r="W206" i="14" s="1"/>
  <c r="S206" i="14"/>
  <c r="R206" i="14"/>
  <c r="Q206" i="14"/>
  <c r="P206" i="14"/>
  <c r="O206" i="14"/>
  <c r="N206" i="14"/>
  <c r="T206" i="14" s="1"/>
  <c r="V206" i="14" s="1"/>
  <c r="S205" i="14"/>
  <c r="R205" i="14"/>
  <c r="Q205" i="14"/>
  <c r="U205" i="14" s="1"/>
  <c r="W205" i="14" s="1"/>
  <c r="P205" i="14"/>
  <c r="O205" i="14"/>
  <c r="N205" i="14"/>
  <c r="T205" i="14" s="1"/>
  <c r="V205" i="14" s="1"/>
  <c r="T204" i="14"/>
  <c r="V204" i="14" s="1"/>
  <c r="S204" i="14"/>
  <c r="R204" i="14"/>
  <c r="Q204" i="14"/>
  <c r="U204" i="14" s="1"/>
  <c r="W204" i="14" s="1"/>
  <c r="P204" i="14"/>
  <c r="O204" i="14"/>
  <c r="N204" i="14"/>
  <c r="S203" i="14"/>
  <c r="R203" i="14"/>
  <c r="Q203" i="14"/>
  <c r="U203" i="14" s="1"/>
  <c r="W203" i="14" s="1"/>
  <c r="P203" i="14"/>
  <c r="O203" i="14"/>
  <c r="N203" i="14"/>
  <c r="T203" i="14" s="1"/>
  <c r="V203" i="14" s="1"/>
  <c r="U202" i="14"/>
  <c r="W202" i="14" s="1"/>
  <c r="S202" i="14"/>
  <c r="R202" i="14"/>
  <c r="Q202" i="14"/>
  <c r="P202" i="14"/>
  <c r="O202" i="14"/>
  <c r="T202" i="14" s="1"/>
  <c r="V202" i="14" s="1"/>
  <c r="N202" i="14"/>
  <c r="W201" i="14"/>
  <c r="S201" i="14"/>
  <c r="R201" i="14"/>
  <c r="Q201" i="14"/>
  <c r="U201" i="14" s="1"/>
  <c r="P201" i="14"/>
  <c r="O201" i="14"/>
  <c r="N201" i="14"/>
  <c r="T201" i="14" s="1"/>
  <c r="V201" i="14" s="1"/>
  <c r="T200" i="14"/>
  <c r="V200" i="14" s="1"/>
  <c r="S200" i="14"/>
  <c r="R200" i="14"/>
  <c r="Q200" i="14"/>
  <c r="U200" i="14" s="1"/>
  <c r="W200" i="14" s="1"/>
  <c r="P200" i="14"/>
  <c r="O200" i="14"/>
  <c r="N200" i="14"/>
  <c r="S199" i="14"/>
  <c r="R199" i="14"/>
  <c r="Q199" i="14"/>
  <c r="U199" i="14" s="1"/>
  <c r="W199" i="14" s="1"/>
  <c r="P199" i="14"/>
  <c r="O199" i="14"/>
  <c r="N199" i="14"/>
  <c r="T199" i="14" s="1"/>
  <c r="V199" i="14" s="1"/>
  <c r="U198" i="14"/>
  <c r="W198" i="14" s="1"/>
  <c r="S198" i="14"/>
  <c r="R198" i="14"/>
  <c r="Q198" i="14"/>
  <c r="P198" i="14"/>
  <c r="T198" i="14" s="1"/>
  <c r="V198" i="14" s="1"/>
  <c r="O198" i="14"/>
  <c r="N198" i="14"/>
  <c r="S197" i="14"/>
  <c r="R197" i="14"/>
  <c r="Q197" i="14"/>
  <c r="U197" i="14" s="1"/>
  <c r="W197" i="14" s="1"/>
  <c r="P197" i="14"/>
  <c r="O197" i="14"/>
  <c r="N197" i="14"/>
  <c r="T196" i="14"/>
  <c r="V196" i="14" s="1"/>
  <c r="S196" i="14"/>
  <c r="R196" i="14"/>
  <c r="Q196" i="14"/>
  <c r="U196" i="14" s="1"/>
  <c r="W196" i="14" s="1"/>
  <c r="P196" i="14"/>
  <c r="O196" i="14"/>
  <c r="N196" i="14"/>
  <c r="S195" i="14"/>
  <c r="R195" i="14"/>
  <c r="Q195" i="14"/>
  <c r="P195" i="14"/>
  <c r="O195" i="14"/>
  <c r="N195" i="14"/>
  <c r="T195" i="14" s="1"/>
  <c r="V195" i="14" s="1"/>
  <c r="U194" i="14"/>
  <c r="W194" i="14" s="1"/>
  <c r="S194" i="14"/>
  <c r="R194" i="14"/>
  <c r="Q194" i="14"/>
  <c r="P194" i="14"/>
  <c r="T194" i="14" s="1"/>
  <c r="V194" i="14" s="1"/>
  <c r="O194" i="14"/>
  <c r="N194" i="14"/>
  <c r="W193" i="14"/>
  <c r="S193" i="14"/>
  <c r="R193" i="14"/>
  <c r="Q193" i="14"/>
  <c r="U193" i="14" s="1"/>
  <c r="P193" i="14"/>
  <c r="O193" i="14"/>
  <c r="N193" i="14"/>
  <c r="T193" i="14" s="1"/>
  <c r="V193" i="14" s="1"/>
  <c r="T192" i="14"/>
  <c r="V192" i="14" s="1"/>
  <c r="S192" i="14"/>
  <c r="R192" i="14"/>
  <c r="Q192" i="14"/>
  <c r="U192" i="14" s="1"/>
  <c r="W192" i="14" s="1"/>
  <c r="P192" i="14"/>
  <c r="O192" i="14"/>
  <c r="N192" i="14"/>
  <c r="S191" i="14"/>
  <c r="R191" i="14"/>
  <c r="Q191" i="14"/>
  <c r="U191" i="14" s="1"/>
  <c r="W191" i="14" s="1"/>
  <c r="P191" i="14"/>
  <c r="O191" i="14"/>
  <c r="N191" i="14"/>
  <c r="T191" i="14" s="1"/>
  <c r="V191" i="14" s="1"/>
  <c r="U190" i="14"/>
  <c r="W190" i="14" s="1"/>
  <c r="S190" i="14"/>
  <c r="R190" i="14"/>
  <c r="Q190" i="14"/>
  <c r="P190" i="14"/>
  <c r="O190" i="14"/>
  <c r="N190" i="14"/>
  <c r="T190" i="14" s="1"/>
  <c r="V190" i="14" s="1"/>
  <c r="W189" i="14"/>
  <c r="S189" i="14"/>
  <c r="R189" i="14"/>
  <c r="Q189" i="14"/>
  <c r="U189" i="14" s="1"/>
  <c r="P189" i="14"/>
  <c r="O189" i="14"/>
  <c r="T189" i="14" s="1"/>
  <c r="V189" i="14" s="1"/>
  <c r="N189" i="14"/>
  <c r="T188" i="14"/>
  <c r="V188" i="14" s="1"/>
  <c r="S188" i="14"/>
  <c r="R188" i="14"/>
  <c r="Q188" i="14"/>
  <c r="U188" i="14" s="1"/>
  <c r="W188" i="14" s="1"/>
  <c r="P188" i="14"/>
  <c r="O188" i="14"/>
  <c r="N188" i="14"/>
  <c r="S187" i="14"/>
  <c r="R187" i="14"/>
  <c r="Q187" i="14"/>
  <c r="U187" i="14" s="1"/>
  <c r="W187" i="14" s="1"/>
  <c r="P187" i="14"/>
  <c r="O187" i="14"/>
  <c r="N187" i="14"/>
  <c r="T187" i="14" s="1"/>
  <c r="V187" i="14" s="1"/>
  <c r="U186" i="14"/>
  <c r="W186" i="14" s="1"/>
  <c r="S186" i="14"/>
  <c r="R186" i="14"/>
  <c r="Q186" i="14"/>
  <c r="P186" i="14"/>
  <c r="O186" i="14"/>
  <c r="N186" i="14"/>
  <c r="T186" i="14" s="1"/>
  <c r="V186" i="14" s="1"/>
  <c r="W185" i="14"/>
  <c r="S185" i="14"/>
  <c r="R185" i="14"/>
  <c r="Q185" i="14"/>
  <c r="U185" i="14" s="1"/>
  <c r="P185" i="14"/>
  <c r="O185" i="14"/>
  <c r="N185" i="14"/>
  <c r="T184" i="14"/>
  <c r="V184" i="14" s="1"/>
  <c r="S184" i="14"/>
  <c r="R184" i="14"/>
  <c r="Q184" i="14"/>
  <c r="U184" i="14" s="1"/>
  <c r="W184" i="14" s="1"/>
  <c r="P184" i="14"/>
  <c r="O184" i="14"/>
  <c r="N184" i="14"/>
  <c r="S183" i="14"/>
  <c r="U183" i="14" s="1"/>
  <c r="W183" i="14" s="1"/>
  <c r="R183" i="14"/>
  <c r="Q183" i="14"/>
  <c r="P183" i="14"/>
  <c r="O183" i="14"/>
  <c r="N183" i="14"/>
  <c r="T183" i="14" s="1"/>
  <c r="V183" i="14" s="1"/>
  <c r="U182" i="14"/>
  <c r="W182" i="14" s="1"/>
  <c r="S182" i="14"/>
  <c r="R182" i="14"/>
  <c r="Q182" i="14"/>
  <c r="P182" i="14"/>
  <c r="O182" i="14"/>
  <c r="N182" i="14"/>
  <c r="T182" i="14" s="1"/>
  <c r="V182" i="14" s="1"/>
  <c r="W181" i="14"/>
  <c r="S181" i="14"/>
  <c r="R181" i="14"/>
  <c r="Q181" i="14"/>
  <c r="U181" i="14" s="1"/>
  <c r="P181" i="14"/>
  <c r="O181" i="14"/>
  <c r="N181" i="14"/>
  <c r="T180" i="14"/>
  <c r="V180" i="14" s="1"/>
  <c r="S180" i="14"/>
  <c r="R180" i="14"/>
  <c r="Q180" i="14"/>
  <c r="U180" i="14" s="1"/>
  <c r="W180" i="14" s="1"/>
  <c r="P180" i="14"/>
  <c r="O180" i="14"/>
  <c r="N180" i="14"/>
  <c r="S179" i="14"/>
  <c r="R179" i="14"/>
  <c r="Q179" i="14"/>
  <c r="P179" i="14"/>
  <c r="O179" i="14"/>
  <c r="N179" i="14"/>
  <c r="T179" i="14" s="1"/>
  <c r="V179" i="14" s="1"/>
  <c r="U178" i="14"/>
  <c r="W178" i="14" s="1"/>
  <c r="S178" i="14"/>
  <c r="R178" i="14"/>
  <c r="Q178" i="14"/>
  <c r="P178" i="14"/>
  <c r="O178" i="14"/>
  <c r="N178" i="14"/>
  <c r="T178" i="14" s="1"/>
  <c r="V178" i="14" s="1"/>
  <c r="S177" i="14"/>
  <c r="R177" i="14"/>
  <c r="U177" i="14" s="1"/>
  <c r="W177" i="14" s="1"/>
  <c r="Q177" i="14"/>
  <c r="P177" i="14"/>
  <c r="O177" i="14"/>
  <c r="T177" i="14" s="1"/>
  <c r="V177" i="14" s="1"/>
  <c r="N177" i="14"/>
  <c r="T176" i="14"/>
  <c r="V176" i="14" s="1"/>
  <c r="S176" i="14"/>
  <c r="R176" i="14"/>
  <c r="Q176" i="14"/>
  <c r="U176" i="14" s="1"/>
  <c r="W176" i="14" s="1"/>
  <c r="P176" i="14"/>
  <c r="O176" i="14"/>
  <c r="N176" i="14"/>
  <c r="V175" i="14"/>
  <c r="S175" i="14"/>
  <c r="R175" i="14"/>
  <c r="Q175" i="14"/>
  <c r="P175" i="14"/>
  <c r="O175" i="14"/>
  <c r="N175" i="14"/>
  <c r="T175" i="14" s="1"/>
  <c r="S174" i="14"/>
  <c r="R174" i="14"/>
  <c r="U174" i="14" s="1"/>
  <c r="W174" i="14" s="1"/>
  <c r="Q174" i="14"/>
  <c r="P174" i="14"/>
  <c r="O174" i="14"/>
  <c r="N174" i="14"/>
  <c r="U173" i="14"/>
  <c r="W173" i="14" s="1"/>
  <c r="S173" i="14"/>
  <c r="R173" i="14"/>
  <c r="Q173" i="14"/>
  <c r="P173" i="14"/>
  <c r="O173" i="14"/>
  <c r="T173" i="14" s="1"/>
  <c r="V173" i="14" s="1"/>
  <c r="N173" i="14"/>
  <c r="S172" i="14"/>
  <c r="R172" i="14"/>
  <c r="Q172" i="14"/>
  <c r="U172" i="14" s="1"/>
  <c r="W172" i="14" s="1"/>
  <c r="P172" i="14"/>
  <c r="O172" i="14"/>
  <c r="N172" i="14"/>
  <c r="T172" i="14" s="1"/>
  <c r="V172" i="14" s="1"/>
  <c r="S171" i="14"/>
  <c r="R171" i="14"/>
  <c r="Q171" i="14"/>
  <c r="U171" i="14" s="1"/>
  <c r="W171" i="14" s="1"/>
  <c r="P171" i="14"/>
  <c r="T171" i="14" s="1"/>
  <c r="V171" i="14" s="1"/>
  <c r="O171" i="14"/>
  <c r="N171" i="14"/>
  <c r="S170" i="14"/>
  <c r="U170" i="14" s="1"/>
  <c r="W170" i="14" s="1"/>
  <c r="R170" i="14"/>
  <c r="Q170" i="14"/>
  <c r="P170" i="14"/>
  <c r="O170" i="14"/>
  <c r="N170" i="14"/>
  <c r="T170" i="14" s="1"/>
  <c r="V170" i="14" s="1"/>
  <c r="U169" i="14"/>
  <c r="W169" i="14" s="1"/>
  <c r="S169" i="14"/>
  <c r="R169" i="14"/>
  <c r="Q169" i="14"/>
  <c r="P169" i="14"/>
  <c r="O169" i="14"/>
  <c r="T169" i="14" s="1"/>
  <c r="V169" i="14" s="1"/>
  <c r="N169" i="14"/>
  <c r="S168" i="14"/>
  <c r="R168" i="14"/>
  <c r="Q168" i="14"/>
  <c r="U168" i="14" s="1"/>
  <c r="W168" i="14" s="1"/>
  <c r="P168" i="14"/>
  <c r="O168" i="14"/>
  <c r="N168" i="14"/>
  <c r="T168" i="14" s="1"/>
  <c r="V168" i="14" s="1"/>
  <c r="S167" i="14"/>
  <c r="R167" i="14"/>
  <c r="Q167" i="14"/>
  <c r="U167" i="14" s="1"/>
  <c r="W167" i="14" s="1"/>
  <c r="P167" i="14"/>
  <c r="T167" i="14" s="1"/>
  <c r="V167" i="14" s="1"/>
  <c r="O167" i="14"/>
  <c r="N167" i="14"/>
  <c r="S166" i="14"/>
  <c r="U166" i="14" s="1"/>
  <c r="W166" i="14" s="1"/>
  <c r="R166" i="14"/>
  <c r="Q166" i="14"/>
  <c r="P166" i="14"/>
  <c r="O166" i="14"/>
  <c r="N166" i="14"/>
  <c r="T166" i="14" s="1"/>
  <c r="V166" i="14" s="1"/>
  <c r="U165" i="14"/>
  <c r="W165" i="14" s="1"/>
  <c r="S165" i="14"/>
  <c r="R165" i="14"/>
  <c r="Q165" i="14"/>
  <c r="P165" i="14"/>
  <c r="O165" i="14"/>
  <c r="T165" i="14" s="1"/>
  <c r="V165" i="14" s="1"/>
  <c r="N165" i="14"/>
  <c r="S164" i="14"/>
  <c r="R164" i="14"/>
  <c r="Q164" i="14"/>
  <c r="U164" i="14" s="1"/>
  <c r="W164" i="14" s="1"/>
  <c r="P164" i="14"/>
  <c r="O164" i="14"/>
  <c r="N164" i="14"/>
  <c r="T164" i="14" s="1"/>
  <c r="V164" i="14" s="1"/>
  <c r="S163" i="14"/>
  <c r="R163" i="14"/>
  <c r="Q163" i="14"/>
  <c r="U163" i="14" s="1"/>
  <c r="W163" i="14" s="1"/>
  <c r="P163" i="14"/>
  <c r="T163" i="14" s="1"/>
  <c r="V163" i="14" s="1"/>
  <c r="O163" i="14"/>
  <c r="N163" i="14"/>
  <c r="S162" i="14"/>
  <c r="U162" i="14" s="1"/>
  <c r="W162" i="14" s="1"/>
  <c r="R162" i="14"/>
  <c r="Q162" i="14"/>
  <c r="P162" i="14"/>
  <c r="O162" i="14"/>
  <c r="N162" i="14"/>
  <c r="T162" i="14" s="1"/>
  <c r="V162" i="14" s="1"/>
  <c r="U161" i="14"/>
  <c r="W161" i="14" s="1"/>
  <c r="S161" i="14"/>
  <c r="R161" i="14"/>
  <c r="Q161" i="14"/>
  <c r="P161" i="14"/>
  <c r="O161" i="14"/>
  <c r="T161" i="14" s="1"/>
  <c r="V161" i="14" s="1"/>
  <c r="N161" i="14"/>
  <c r="S160" i="14"/>
  <c r="R160" i="14"/>
  <c r="Q160" i="14"/>
  <c r="U160" i="14" s="1"/>
  <c r="W160" i="14" s="1"/>
  <c r="P160" i="14"/>
  <c r="O160" i="14"/>
  <c r="N160" i="14"/>
  <c r="T160" i="14" s="1"/>
  <c r="V160" i="14" s="1"/>
  <c r="S159" i="14"/>
  <c r="R159" i="14"/>
  <c r="Q159" i="14"/>
  <c r="U159" i="14" s="1"/>
  <c r="W159" i="14" s="1"/>
  <c r="P159" i="14"/>
  <c r="T159" i="14" s="1"/>
  <c r="V159" i="14" s="1"/>
  <c r="O159" i="14"/>
  <c r="N159" i="14"/>
  <c r="S158" i="14"/>
  <c r="U158" i="14" s="1"/>
  <c r="W158" i="14" s="1"/>
  <c r="R158" i="14"/>
  <c r="Q158" i="14"/>
  <c r="P158" i="14"/>
  <c r="O158" i="14"/>
  <c r="N158" i="14"/>
  <c r="T158" i="14" s="1"/>
  <c r="V158" i="14" s="1"/>
  <c r="U157" i="14"/>
  <c r="W157" i="14" s="1"/>
  <c r="S157" i="14"/>
  <c r="R157" i="14"/>
  <c r="Q157" i="14"/>
  <c r="P157" i="14"/>
  <c r="O157" i="14"/>
  <c r="T157" i="14" s="1"/>
  <c r="V157" i="14" s="1"/>
  <c r="N157" i="14"/>
  <c r="S156" i="14"/>
  <c r="R156" i="14"/>
  <c r="Q156" i="14"/>
  <c r="U156" i="14" s="1"/>
  <c r="W156" i="14" s="1"/>
  <c r="P156" i="14"/>
  <c r="O156" i="14"/>
  <c r="N156" i="14"/>
  <c r="T156" i="14" s="1"/>
  <c r="V156" i="14" s="1"/>
  <c r="S155" i="14"/>
  <c r="R155" i="14"/>
  <c r="Q155" i="14"/>
  <c r="U155" i="14" s="1"/>
  <c r="W155" i="14" s="1"/>
  <c r="P155" i="14"/>
  <c r="T155" i="14" s="1"/>
  <c r="V155" i="14" s="1"/>
  <c r="O155" i="14"/>
  <c r="N155" i="14"/>
  <c r="S154" i="14"/>
  <c r="U154" i="14" s="1"/>
  <c r="W154" i="14" s="1"/>
  <c r="R154" i="14"/>
  <c r="Q154" i="14"/>
  <c r="P154" i="14"/>
  <c r="O154" i="14"/>
  <c r="N154" i="14"/>
  <c r="T154" i="14" s="1"/>
  <c r="V154" i="14" s="1"/>
  <c r="U153" i="14"/>
  <c r="W153" i="14" s="1"/>
  <c r="S153" i="14"/>
  <c r="R153" i="14"/>
  <c r="Q153" i="14"/>
  <c r="P153" i="14"/>
  <c r="O153" i="14"/>
  <c r="T153" i="14" s="1"/>
  <c r="V153" i="14" s="1"/>
  <c r="N153" i="14"/>
  <c r="S152" i="14"/>
  <c r="R152" i="14"/>
  <c r="Q152" i="14"/>
  <c r="U152" i="14" s="1"/>
  <c r="W152" i="14" s="1"/>
  <c r="P152" i="14"/>
  <c r="O152" i="14"/>
  <c r="N152" i="14"/>
  <c r="T152" i="14" s="1"/>
  <c r="V152" i="14" s="1"/>
  <c r="S151" i="14"/>
  <c r="R151" i="14"/>
  <c r="Q151" i="14"/>
  <c r="U151" i="14" s="1"/>
  <c r="W151" i="14" s="1"/>
  <c r="P151" i="14"/>
  <c r="T151" i="14" s="1"/>
  <c r="V151" i="14" s="1"/>
  <c r="O151" i="14"/>
  <c r="N151" i="14"/>
  <c r="S150" i="14"/>
  <c r="U150" i="14" s="1"/>
  <c r="W150" i="14" s="1"/>
  <c r="R150" i="14"/>
  <c r="Q150" i="14"/>
  <c r="P150" i="14"/>
  <c r="O150" i="14"/>
  <c r="N150" i="14"/>
  <c r="T150" i="14" s="1"/>
  <c r="V150" i="14" s="1"/>
  <c r="U149" i="14"/>
  <c r="W149" i="14" s="1"/>
  <c r="S149" i="14"/>
  <c r="R149" i="14"/>
  <c r="Q149" i="14"/>
  <c r="P149" i="14"/>
  <c r="O149" i="14"/>
  <c r="T149" i="14" s="1"/>
  <c r="V149" i="14" s="1"/>
  <c r="N149" i="14"/>
  <c r="S148" i="14"/>
  <c r="R148" i="14"/>
  <c r="Q148" i="14"/>
  <c r="U148" i="14" s="1"/>
  <c r="W148" i="14" s="1"/>
  <c r="P148" i="14"/>
  <c r="O148" i="14"/>
  <c r="N148" i="14"/>
  <c r="T148" i="14" s="1"/>
  <c r="V148" i="14" s="1"/>
  <c r="S147" i="14"/>
  <c r="R147" i="14"/>
  <c r="Q147" i="14"/>
  <c r="U147" i="14" s="1"/>
  <c r="W147" i="14" s="1"/>
  <c r="P147" i="14"/>
  <c r="T147" i="14" s="1"/>
  <c r="V147" i="14" s="1"/>
  <c r="O147" i="14"/>
  <c r="N147" i="14"/>
  <c r="S146" i="14"/>
  <c r="U146" i="14" s="1"/>
  <c r="W146" i="14" s="1"/>
  <c r="R146" i="14"/>
  <c r="Q146" i="14"/>
  <c r="P146" i="14"/>
  <c r="O146" i="14"/>
  <c r="N146" i="14"/>
  <c r="T146" i="14" s="1"/>
  <c r="V146" i="14" s="1"/>
  <c r="U145" i="14"/>
  <c r="W145" i="14" s="1"/>
  <c r="S145" i="14"/>
  <c r="R145" i="14"/>
  <c r="Q145" i="14"/>
  <c r="P145" i="14"/>
  <c r="O145" i="14"/>
  <c r="T145" i="14" s="1"/>
  <c r="V145" i="14" s="1"/>
  <c r="N145" i="14"/>
  <c r="S144" i="14"/>
  <c r="R144" i="14"/>
  <c r="Q144" i="14"/>
  <c r="U144" i="14" s="1"/>
  <c r="W144" i="14" s="1"/>
  <c r="P144" i="14"/>
  <c r="O144" i="14"/>
  <c r="N144" i="14"/>
  <c r="T144" i="14" s="1"/>
  <c r="V144" i="14" s="1"/>
  <c r="S143" i="14"/>
  <c r="R143" i="14"/>
  <c r="Q143" i="14"/>
  <c r="U143" i="14" s="1"/>
  <c r="W143" i="14" s="1"/>
  <c r="P143" i="14"/>
  <c r="T143" i="14" s="1"/>
  <c r="V143" i="14" s="1"/>
  <c r="O143" i="14"/>
  <c r="N143" i="14"/>
  <c r="S142" i="14"/>
  <c r="U142" i="14" s="1"/>
  <c r="W142" i="14" s="1"/>
  <c r="R142" i="14"/>
  <c r="Q142" i="14"/>
  <c r="P142" i="14"/>
  <c r="O142" i="14"/>
  <c r="N142" i="14"/>
  <c r="T142" i="14" s="1"/>
  <c r="V142" i="14" s="1"/>
  <c r="U141" i="14"/>
  <c r="W141" i="14" s="1"/>
  <c r="S141" i="14"/>
  <c r="R141" i="14"/>
  <c r="Q141" i="14"/>
  <c r="P141" i="14"/>
  <c r="O141" i="14"/>
  <c r="T141" i="14" s="1"/>
  <c r="V141" i="14" s="1"/>
  <c r="N141" i="14"/>
  <c r="S140" i="14"/>
  <c r="R140" i="14"/>
  <c r="Q140" i="14"/>
  <c r="U140" i="14" s="1"/>
  <c r="W140" i="14" s="1"/>
  <c r="P140" i="14"/>
  <c r="O140" i="14"/>
  <c r="N140" i="14"/>
  <c r="T140" i="14" s="1"/>
  <c r="V140" i="14" s="1"/>
  <c r="S139" i="14"/>
  <c r="R139" i="14"/>
  <c r="Q139" i="14"/>
  <c r="U139" i="14" s="1"/>
  <c r="W139" i="14" s="1"/>
  <c r="P139" i="14"/>
  <c r="T139" i="14" s="1"/>
  <c r="V139" i="14" s="1"/>
  <c r="O139" i="14"/>
  <c r="N139" i="14"/>
  <c r="S138" i="14"/>
  <c r="U138" i="14" s="1"/>
  <c r="W138" i="14" s="1"/>
  <c r="R138" i="14"/>
  <c r="Q138" i="14"/>
  <c r="P138" i="14"/>
  <c r="O138" i="14"/>
  <c r="N138" i="14"/>
  <c r="T138" i="14" s="1"/>
  <c r="V138" i="14" s="1"/>
  <c r="U137" i="14"/>
  <c r="W137" i="14" s="1"/>
  <c r="S137" i="14"/>
  <c r="R137" i="14"/>
  <c r="Q137" i="14"/>
  <c r="P137" i="14"/>
  <c r="O137" i="14"/>
  <c r="T137" i="14" s="1"/>
  <c r="V137" i="14" s="1"/>
  <c r="N137" i="14"/>
  <c r="S136" i="14"/>
  <c r="R136" i="14"/>
  <c r="Q136" i="14"/>
  <c r="U136" i="14" s="1"/>
  <c r="W136" i="14" s="1"/>
  <c r="P136" i="14"/>
  <c r="O136" i="14"/>
  <c r="N136" i="14"/>
  <c r="T136" i="14" s="1"/>
  <c r="V136" i="14" s="1"/>
  <c r="S135" i="14"/>
  <c r="R135" i="14"/>
  <c r="Q135" i="14"/>
  <c r="U135" i="14" s="1"/>
  <c r="W135" i="14" s="1"/>
  <c r="P135" i="14"/>
  <c r="T135" i="14" s="1"/>
  <c r="V135" i="14" s="1"/>
  <c r="O135" i="14"/>
  <c r="N135" i="14"/>
  <c r="S134" i="14"/>
  <c r="U134" i="14" s="1"/>
  <c r="W134" i="14" s="1"/>
  <c r="R134" i="14"/>
  <c r="Q134" i="14"/>
  <c r="P134" i="14"/>
  <c r="O134" i="14"/>
  <c r="N134" i="14"/>
  <c r="T134" i="14" s="1"/>
  <c r="V134" i="14" s="1"/>
  <c r="U133" i="14"/>
  <c r="W133" i="14" s="1"/>
  <c r="S133" i="14"/>
  <c r="R133" i="14"/>
  <c r="Q133" i="14"/>
  <c r="P133" i="14"/>
  <c r="O133" i="14"/>
  <c r="T133" i="14" s="1"/>
  <c r="V133" i="14" s="1"/>
  <c r="N133" i="14"/>
  <c r="S132" i="14"/>
  <c r="R132" i="14"/>
  <c r="Q132" i="14"/>
  <c r="U132" i="14" s="1"/>
  <c r="W132" i="14" s="1"/>
  <c r="P132" i="14"/>
  <c r="O132" i="14"/>
  <c r="N132" i="14"/>
  <c r="T132" i="14" s="1"/>
  <c r="V132" i="14" s="1"/>
  <c r="S131" i="14"/>
  <c r="R131" i="14"/>
  <c r="Q131" i="14"/>
  <c r="U131" i="14" s="1"/>
  <c r="W131" i="14" s="1"/>
  <c r="P131" i="14"/>
  <c r="T131" i="14" s="1"/>
  <c r="V131" i="14" s="1"/>
  <c r="O131" i="14"/>
  <c r="N131" i="14"/>
  <c r="S130" i="14"/>
  <c r="U130" i="14" s="1"/>
  <c r="W130" i="14" s="1"/>
  <c r="R130" i="14"/>
  <c r="Q130" i="14"/>
  <c r="P130" i="14"/>
  <c r="O130" i="14"/>
  <c r="N130" i="14"/>
  <c r="T130" i="14" s="1"/>
  <c r="V130" i="14" s="1"/>
  <c r="U129" i="14"/>
  <c r="W129" i="14" s="1"/>
  <c r="S129" i="14"/>
  <c r="R129" i="14"/>
  <c r="Q129" i="14"/>
  <c r="P129" i="14"/>
  <c r="O129" i="14"/>
  <c r="T129" i="14" s="1"/>
  <c r="V129" i="14" s="1"/>
  <c r="N129" i="14"/>
  <c r="S128" i="14"/>
  <c r="R128" i="14"/>
  <c r="Q128" i="14"/>
  <c r="U128" i="14" s="1"/>
  <c r="W128" i="14" s="1"/>
  <c r="P128" i="14"/>
  <c r="O128" i="14"/>
  <c r="N128" i="14"/>
  <c r="T128" i="14" s="1"/>
  <c r="V128" i="14" s="1"/>
  <c r="S127" i="14"/>
  <c r="R127" i="14"/>
  <c r="Q127" i="14"/>
  <c r="U127" i="14" s="1"/>
  <c r="W127" i="14" s="1"/>
  <c r="P127" i="14"/>
  <c r="T127" i="14" s="1"/>
  <c r="V127" i="14" s="1"/>
  <c r="O127" i="14"/>
  <c r="N127" i="14"/>
  <c r="S126" i="14"/>
  <c r="U126" i="14" s="1"/>
  <c r="W126" i="14" s="1"/>
  <c r="R126" i="14"/>
  <c r="Q126" i="14"/>
  <c r="P126" i="14"/>
  <c r="O126" i="14"/>
  <c r="N126" i="14"/>
  <c r="T126" i="14" s="1"/>
  <c r="V126" i="14" s="1"/>
  <c r="U125" i="14"/>
  <c r="W125" i="14" s="1"/>
  <c r="S125" i="14"/>
  <c r="R125" i="14"/>
  <c r="Q125" i="14"/>
  <c r="P125" i="14"/>
  <c r="O125" i="14"/>
  <c r="T125" i="14" s="1"/>
  <c r="V125" i="14" s="1"/>
  <c r="N125" i="14"/>
  <c r="S124" i="14"/>
  <c r="R124" i="14"/>
  <c r="Q124" i="14"/>
  <c r="U124" i="14" s="1"/>
  <c r="W124" i="14" s="1"/>
  <c r="P124" i="14"/>
  <c r="O124" i="14"/>
  <c r="N124" i="14"/>
  <c r="T124" i="14" s="1"/>
  <c r="V124" i="14" s="1"/>
  <c r="S123" i="14"/>
  <c r="R123" i="14"/>
  <c r="Q123" i="14"/>
  <c r="U123" i="14" s="1"/>
  <c r="W123" i="14" s="1"/>
  <c r="P123" i="14"/>
  <c r="T123" i="14" s="1"/>
  <c r="V123" i="14" s="1"/>
  <c r="O123" i="14"/>
  <c r="N123" i="14"/>
  <c r="S122" i="14"/>
  <c r="U122" i="14" s="1"/>
  <c r="W122" i="14" s="1"/>
  <c r="R122" i="14"/>
  <c r="Q122" i="14"/>
  <c r="P122" i="14"/>
  <c r="O122" i="14"/>
  <c r="N122" i="14"/>
  <c r="T122" i="14" s="1"/>
  <c r="V122" i="14" s="1"/>
  <c r="U121" i="14"/>
  <c r="W121" i="14" s="1"/>
  <c r="S121" i="14"/>
  <c r="R121" i="14"/>
  <c r="Q121" i="14"/>
  <c r="P121" i="14"/>
  <c r="O121" i="14"/>
  <c r="T121" i="14" s="1"/>
  <c r="V121" i="14" s="1"/>
  <c r="N121" i="14"/>
  <c r="S120" i="14"/>
  <c r="R120" i="14"/>
  <c r="Q120" i="14"/>
  <c r="U120" i="14" s="1"/>
  <c r="W120" i="14" s="1"/>
  <c r="P120" i="14"/>
  <c r="O120" i="14"/>
  <c r="N120" i="14"/>
  <c r="T120" i="14" s="1"/>
  <c r="V120" i="14" s="1"/>
  <c r="S119" i="14"/>
  <c r="R119" i="14"/>
  <c r="Q119" i="14"/>
  <c r="U119" i="14" s="1"/>
  <c r="W119" i="14" s="1"/>
  <c r="P119" i="14"/>
  <c r="T119" i="14" s="1"/>
  <c r="V119" i="14" s="1"/>
  <c r="O119" i="14"/>
  <c r="N119" i="14"/>
  <c r="S118" i="14"/>
  <c r="U118" i="14" s="1"/>
  <c r="W118" i="14" s="1"/>
  <c r="R118" i="14"/>
  <c r="Q118" i="14"/>
  <c r="P118" i="14"/>
  <c r="O118" i="14"/>
  <c r="N118" i="14"/>
  <c r="T118" i="14" s="1"/>
  <c r="V118" i="14" s="1"/>
  <c r="U117" i="14"/>
  <c r="W117" i="14" s="1"/>
  <c r="S117" i="14"/>
  <c r="R117" i="14"/>
  <c r="Q117" i="14"/>
  <c r="P117" i="14"/>
  <c r="O117" i="14"/>
  <c r="T117" i="14" s="1"/>
  <c r="V117" i="14" s="1"/>
  <c r="N117" i="14"/>
  <c r="S116" i="14"/>
  <c r="R116" i="14"/>
  <c r="Q116" i="14"/>
  <c r="U116" i="14" s="1"/>
  <c r="W116" i="14" s="1"/>
  <c r="P116" i="14"/>
  <c r="O116" i="14"/>
  <c r="N116" i="14"/>
  <c r="T116" i="14" s="1"/>
  <c r="V116" i="14" s="1"/>
  <c r="S115" i="14"/>
  <c r="R115" i="14"/>
  <c r="Q115" i="14"/>
  <c r="U115" i="14" s="1"/>
  <c r="W115" i="14" s="1"/>
  <c r="P115" i="14"/>
  <c r="T115" i="14" s="1"/>
  <c r="V115" i="14" s="1"/>
  <c r="O115" i="14"/>
  <c r="N115" i="14"/>
  <c r="S114" i="14"/>
  <c r="U114" i="14" s="1"/>
  <c r="W114" i="14" s="1"/>
  <c r="R114" i="14"/>
  <c r="Q114" i="14"/>
  <c r="P114" i="14"/>
  <c r="O114" i="14"/>
  <c r="N114" i="14"/>
  <c r="T114" i="14" s="1"/>
  <c r="V114" i="14" s="1"/>
  <c r="U113" i="14"/>
  <c r="W113" i="14" s="1"/>
  <c r="S113" i="14"/>
  <c r="R113" i="14"/>
  <c r="Q113" i="14"/>
  <c r="P113" i="14"/>
  <c r="O113" i="14"/>
  <c r="T113" i="14" s="1"/>
  <c r="V113" i="14" s="1"/>
  <c r="N113" i="14"/>
  <c r="S112" i="14"/>
  <c r="R112" i="14"/>
  <c r="Q112" i="14"/>
  <c r="U112" i="14" s="1"/>
  <c r="W112" i="14" s="1"/>
  <c r="P112" i="14"/>
  <c r="O112" i="14"/>
  <c r="N112" i="14"/>
  <c r="T112" i="14" s="1"/>
  <c r="V112" i="14" s="1"/>
  <c r="S111" i="14"/>
  <c r="R111" i="14"/>
  <c r="Q111" i="14"/>
  <c r="U111" i="14" s="1"/>
  <c r="W111" i="14" s="1"/>
  <c r="P111" i="14"/>
  <c r="T111" i="14" s="1"/>
  <c r="V111" i="14" s="1"/>
  <c r="O111" i="14"/>
  <c r="N111" i="14"/>
  <c r="S110" i="14"/>
  <c r="U110" i="14" s="1"/>
  <c r="W110" i="14" s="1"/>
  <c r="R110" i="14"/>
  <c r="Q110" i="14"/>
  <c r="P110" i="14"/>
  <c r="O110" i="14"/>
  <c r="N110" i="14"/>
  <c r="T110" i="14" s="1"/>
  <c r="V110" i="14" s="1"/>
  <c r="U109" i="14"/>
  <c r="W109" i="14" s="1"/>
  <c r="S109" i="14"/>
  <c r="R109" i="14"/>
  <c r="Q109" i="14"/>
  <c r="P109" i="14"/>
  <c r="O109" i="14"/>
  <c r="T109" i="14" s="1"/>
  <c r="V109" i="14" s="1"/>
  <c r="N109" i="14"/>
  <c r="S108" i="14"/>
  <c r="R108" i="14"/>
  <c r="Q108" i="14"/>
  <c r="U108" i="14" s="1"/>
  <c r="W108" i="14" s="1"/>
  <c r="P108" i="14"/>
  <c r="O108" i="14"/>
  <c r="N108" i="14"/>
  <c r="T108" i="14" s="1"/>
  <c r="V108" i="14" s="1"/>
  <c r="S107" i="14"/>
  <c r="R107" i="14"/>
  <c r="Q107" i="14"/>
  <c r="U107" i="14" s="1"/>
  <c r="W107" i="14" s="1"/>
  <c r="P107" i="14"/>
  <c r="T107" i="14" s="1"/>
  <c r="V107" i="14" s="1"/>
  <c r="O107" i="14"/>
  <c r="N107" i="14"/>
  <c r="S106" i="14"/>
  <c r="U106" i="14" s="1"/>
  <c r="W106" i="14" s="1"/>
  <c r="R106" i="14"/>
  <c r="Q106" i="14"/>
  <c r="P106" i="14"/>
  <c r="O106" i="14"/>
  <c r="N106" i="14"/>
  <c r="T106" i="14" s="1"/>
  <c r="V106" i="14" s="1"/>
  <c r="U105" i="14"/>
  <c r="W105" i="14" s="1"/>
  <c r="S105" i="14"/>
  <c r="R105" i="14"/>
  <c r="Q105" i="14"/>
  <c r="P105" i="14"/>
  <c r="O105" i="14"/>
  <c r="T105" i="14" s="1"/>
  <c r="V105" i="14" s="1"/>
  <c r="N105" i="14"/>
  <c r="S104" i="14"/>
  <c r="R104" i="14"/>
  <c r="Q104" i="14"/>
  <c r="U104" i="14" s="1"/>
  <c r="W104" i="14" s="1"/>
  <c r="P104" i="14"/>
  <c r="O104" i="14"/>
  <c r="N104" i="14"/>
  <c r="T104" i="14" s="1"/>
  <c r="V104" i="14" s="1"/>
  <c r="S103" i="14"/>
  <c r="R103" i="14"/>
  <c r="Q103" i="14"/>
  <c r="U103" i="14" s="1"/>
  <c r="W103" i="14" s="1"/>
  <c r="P103" i="14"/>
  <c r="T103" i="14" s="1"/>
  <c r="V103" i="14" s="1"/>
  <c r="O103" i="14"/>
  <c r="N103" i="14"/>
  <c r="S102" i="14"/>
  <c r="U102" i="14" s="1"/>
  <c r="W102" i="14" s="1"/>
  <c r="R102" i="14"/>
  <c r="Q102" i="14"/>
  <c r="P102" i="14"/>
  <c r="O102" i="14"/>
  <c r="N102" i="14"/>
  <c r="T102" i="14" s="1"/>
  <c r="V102" i="14" s="1"/>
  <c r="U101" i="14"/>
  <c r="W101" i="14" s="1"/>
  <c r="S101" i="14"/>
  <c r="R101" i="14"/>
  <c r="Q101" i="14"/>
  <c r="P101" i="14"/>
  <c r="O101" i="14"/>
  <c r="T101" i="14" s="1"/>
  <c r="V101" i="14" s="1"/>
  <c r="N101" i="14"/>
  <c r="S100" i="14"/>
  <c r="R100" i="14"/>
  <c r="Q100" i="14"/>
  <c r="U100" i="14" s="1"/>
  <c r="W100" i="14" s="1"/>
  <c r="P100" i="14"/>
  <c r="O100" i="14"/>
  <c r="N100" i="14"/>
  <c r="T100" i="14" s="1"/>
  <c r="V100" i="14" s="1"/>
  <c r="S99" i="14"/>
  <c r="R99" i="14"/>
  <c r="Q99" i="14"/>
  <c r="U99" i="14" s="1"/>
  <c r="W99" i="14" s="1"/>
  <c r="P99" i="14"/>
  <c r="T99" i="14" s="1"/>
  <c r="V99" i="14" s="1"/>
  <c r="O99" i="14"/>
  <c r="N99" i="14"/>
  <c r="S98" i="14"/>
  <c r="U98" i="14" s="1"/>
  <c r="W98" i="14" s="1"/>
  <c r="R98" i="14"/>
  <c r="Q98" i="14"/>
  <c r="P98" i="14"/>
  <c r="O98" i="14"/>
  <c r="N98" i="14"/>
  <c r="T98" i="14" s="1"/>
  <c r="V98" i="14" s="1"/>
  <c r="U97" i="14"/>
  <c r="W97" i="14" s="1"/>
  <c r="S97" i="14"/>
  <c r="R97" i="14"/>
  <c r="Q97" i="14"/>
  <c r="P97" i="14"/>
  <c r="O97" i="14"/>
  <c r="T97" i="14" s="1"/>
  <c r="V97" i="14" s="1"/>
  <c r="N97" i="14"/>
  <c r="S96" i="14"/>
  <c r="R96" i="14"/>
  <c r="Q96" i="14"/>
  <c r="U96" i="14" s="1"/>
  <c r="W96" i="14" s="1"/>
  <c r="P96" i="14"/>
  <c r="O96" i="14"/>
  <c r="N96" i="14"/>
  <c r="T96" i="14" s="1"/>
  <c r="V96" i="14" s="1"/>
  <c r="S95" i="14"/>
  <c r="R95" i="14"/>
  <c r="Q95" i="14"/>
  <c r="U95" i="14" s="1"/>
  <c r="W95" i="14" s="1"/>
  <c r="P95" i="14"/>
  <c r="T95" i="14" s="1"/>
  <c r="V95" i="14" s="1"/>
  <c r="O95" i="14"/>
  <c r="N95" i="14"/>
  <c r="S94" i="14"/>
  <c r="U94" i="14" s="1"/>
  <c r="W94" i="14" s="1"/>
  <c r="R94" i="14"/>
  <c r="Q94" i="14"/>
  <c r="P94" i="14"/>
  <c r="O94" i="14"/>
  <c r="N94" i="14"/>
  <c r="T94" i="14" s="1"/>
  <c r="V94" i="14" s="1"/>
  <c r="U93" i="14"/>
  <c r="W93" i="14" s="1"/>
  <c r="S93" i="14"/>
  <c r="R93" i="14"/>
  <c r="Q93" i="14"/>
  <c r="P93" i="14"/>
  <c r="O93" i="14"/>
  <c r="T93" i="14" s="1"/>
  <c r="V93" i="14" s="1"/>
  <c r="N93" i="14"/>
  <c r="S92" i="14"/>
  <c r="R92" i="14"/>
  <c r="Q92" i="14"/>
  <c r="U92" i="14" s="1"/>
  <c r="W92" i="14" s="1"/>
  <c r="P92" i="14"/>
  <c r="O92" i="14"/>
  <c r="N92" i="14"/>
  <c r="T92" i="14" s="1"/>
  <c r="V92" i="14" s="1"/>
  <c r="S91" i="14"/>
  <c r="R91" i="14"/>
  <c r="Q91" i="14"/>
  <c r="U91" i="14" s="1"/>
  <c r="W91" i="14" s="1"/>
  <c r="P91" i="14"/>
  <c r="T91" i="14" s="1"/>
  <c r="V91" i="14" s="1"/>
  <c r="O91" i="14"/>
  <c r="N91" i="14"/>
  <c r="S90" i="14"/>
  <c r="U90" i="14" s="1"/>
  <c r="W90" i="14" s="1"/>
  <c r="R90" i="14"/>
  <c r="Q90" i="14"/>
  <c r="P90" i="14"/>
  <c r="O90" i="14"/>
  <c r="N90" i="14"/>
  <c r="T90" i="14" s="1"/>
  <c r="V90" i="14" s="1"/>
  <c r="U89" i="14"/>
  <c r="W89" i="14" s="1"/>
  <c r="S89" i="14"/>
  <c r="R89" i="14"/>
  <c r="Q89" i="14"/>
  <c r="P89" i="14"/>
  <c r="O89" i="14"/>
  <c r="T89" i="14" s="1"/>
  <c r="V89" i="14" s="1"/>
  <c r="N89" i="14"/>
  <c r="S88" i="14"/>
  <c r="R88" i="14"/>
  <c r="Q88" i="14"/>
  <c r="U88" i="14" s="1"/>
  <c r="W88" i="14" s="1"/>
  <c r="P88" i="14"/>
  <c r="O88" i="14"/>
  <c r="N88" i="14"/>
  <c r="T88" i="14" s="1"/>
  <c r="V88" i="14" s="1"/>
  <c r="S87" i="14"/>
  <c r="R87" i="14"/>
  <c r="Q87" i="14"/>
  <c r="U87" i="14" s="1"/>
  <c r="W87" i="14" s="1"/>
  <c r="P87" i="14"/>
  <c r="T87" i="14" s="1"/>
  <c r="V87" i="14" s="1"/>
  <c r="O87" i="14"/>
  <c r="N87" i="14"/>
  <c r="S86" i="14"/>
  <c r="U86" i="14" s="1"/>
  <c r="W86" i="14" s="1"/>
  <c r="R86" i="14"/>
  <c r="Q86" i="14"/>
  <c r="P86" i="14"/>
  <c r="O86" i="14"/>
  <c r="N86" i="14"/>
  <c r="T86" i="14" s="1"/>
  <c r="V86" i="14" s="1"/>
  <c r="U85" i="14"/>
  <c r="W85" i="14" s="1"/>
  <c r="S85" i="14"/>
  <c r="R85" i="14"/>
  <c r="Q85" i="14"/>
  <c r="P85" i="14"/>
  <c r="O85" i="14"/>
  <c r="T85" i="14" s="1"/>
  <c r="V85" i="14" s="1"/>
  <c r="N85" i="14"/>
  <c r="S84" i="14"/>
  <c r="R84" i="14"/>
  <c r="Q84" i="14"/>
  <c r="U84" i="14" s="1"/>
  <c r="W84" i="14" s="1"/>
  <c r="P84" i="14"/>
  <c r="O84" i="14"/>
  <c r="N84" i="14"/>
  <c r="T84" i="14" s="1"/>
  <c r="V84" i="14" s="1"/>
  <c r="S83" i="14"/>
  <c r="R83" i="14"/>
  <c r="Q83" i="14"/>
  <c r="U83" i="14" s="1"/>
  <c r="W83" i="14" s="1"/>
  <c r="P83" i="14"/>
  <c r="T83" i="14" s="1"/>
  <c r="V83" i="14" s="1"/>
  <c r="O83" i="14"/>
  <c r="N83" i="14"/>
  <c r="S82" i="14"/>
  <c r="U82" i="14" s="1"/>
  <c r="W82" i="14" s="1"/>
  <c r="R82" i="14"/>
  <c r="Q82" i="14"/>
  <c r="P82" i="14"/>
  <c r="O82" i="14"/>
  <c r="N82" i="14"/>
  <c r="T82" i="14" s="1"/>
  <c r="V82" i="14" s="1"/>
  <c r="U81" i="14"/>
  <c r="W81" i="14" s="1"/>
  <c r="S81" i="14"/>
  <c r="R81" i="14"/>
  <c r="Q81" i="14"/>
  <c r="P81" i="14"/>
  <c r="O81" i="14"/>
  <c r="T81" i="14" s="1"/>
  <c r="V81" i="14" s="1"/>
  <c r="N81" i="14"/>
  <c r="S80" i="14"/>
  <c r="R80" i="14"/>
  <c r="Q80" i="14"/>
  <c r="U80" i="14" s="1"/>
  <c r="W80" i="14" s="1"/>
  <c r="P80" i="14"/>
  <c r="O80" i="14"/>
  <c r="N80" i="14"/>
  <c r="T80" i="14" s="1"/>
  <c r="V80" i="14" s="1"/>
  <c r="S79" i="14"/>
  <c r="R79" i="14"/>
  <c r="Q79" i="14"/>
  <c r="U79" i="14" s="1"/>
  <c r="W79" i="14" s="1"/>
  <c r="P79" i="14"/>
  <c r="T79" i="14" s="1"/>
  <c r="V79" i="14" s="1"/>
  <c r="O79" i="14"/>
  <c r="N79" i="14"/>
  <c r="S78" i="14"/>
  <c r="U78" i="14" s="1"/>
  <c r="W78" i="14" s="1"/>
  <c r="R78" i="14"/>
  <c r="Q78" i="14"/>
  <c r="P78" i="14"/>
  <c r="O78" i="14"/>
  <c r="N78" i="14"/>
  <c r="T78" i="14" s="1"/>
  <c r="V78" i="14" s="1"/>
  <c r="U77" i="14"/>
  <c r="W77" i="14" s="1"/>
  <c r="S77" i="14"/>
  <c r="R77" i="14"/>
  <c r="Q77" i="14"/>
  <c r="P77" i="14"/>
  <c r="O77" i="14"/>
  <c r="T77" i="14" s="1"/>
  <c r="V77" i="14" s="1"/>
  <c r="N77" i="14"/>
  <c r="S76" i="14"/>
  <c r="R76" i="14"/>
  <c r="Q76" i="14"/>
  <c r="U76" i="14" s="1"/>
  <c r="W76" i="14" s="1"/>
  <c r="P76" i="14"/>
  <c r="O76" i="14"/>
  <c r="N76" i="14"/>
  <c r="T76" i="14" s="1"/>
  <c r="V76" i="14" s="1"/>
  <c r="S75" i="14"/>
  <c r="R75" i="14"/>
  <c r="Q75" i="14"/>
  <c r="U75" i="14" s="1"/>
  <c r="W75" i="14" s="1"/>
  <c r="P75" i="14"/>
  <c r="T75" i="14" s="1"/>
  <c r="V75" i="14" s="1"/>
  <c r="O75" i="14"/>
  <c r="N75" i="14"/>
  <c r="S74" i="14"/>
  <c r="U74" i="14" s="1"/>
  <c r="W74" i="14" s="1"/>
  <c r="R74" i="14"/>
  <c r="Q74" i="14"/>
  <c r="P74" i="14"/>
  <c r="O74" i="14"/>
  <c r="N74" i="14"/>
  <c r="T74" i="14" s="1"/>
  <c r="V74" i="14" s="1"/>
  <c r="U73" i="14"/>
  <c r="W73" i="14" s="1"/>
  <c r="S73" i="14"/>
  <c r="R73" i="14"/>
  <c r="Q73" i="14"/>
  <c r="P73" i="14"/>
  <c r="O73" i="14"/>
  <c r="T73" i="14" s="1"/>
  <c r="V73" i="14" s="1"/>
  <c r="N73" i="14"/>
  <c r="S72" i="14"/>
  <c r="R72" i="14"/>
  <c r="Q72" i="14"/>
  <c r="U72" i="14" s="1"/>
  <c r="W72" i="14" s="1"/>
  <c r="P72" i="14"/>
  <c r="O72" i="14"/>
  <c r="N72" i="14"/>
  <c r="T72" i="14" s="1"/>
  <c r="V72" i="14" s="1"/>
  <c r="S71" i="14"/>
  <c r="R71" i="14"/>
  <c r="Q71" i="14"/>
  <c r="U71" i="14" s="1"/>
  <c r="W71" i="14" s="1"/>
  <c r="P71" i="14"/>
  <c r="T71" i="14" s="1"/>
  <c r="V71" i="14" s="1"/>
  <c r="O71" i="14"/>
  <c r="N71" i="14"/>
  <c r="S70" i="14"/>
  <c r="U70" i="14" s="1"/>
  <c r="W70" i="14" s="1"/>
  <c r="R70" i="14"/>
  <c r="Q70" i="14"/>
  <c r="P70" i="14"/>
  <c r="O70" i="14"/>
  <c r="N70" i="14"/>
  <c r="T70" i="14" s="1"/>
  <c r="V70" i="14" s="1"/>
  <c r="U69" i="14"/>
  <c r="W69" i="14" s="1"/>
  <c r="S69" i="14"/>
  <c r="R69" i="14"/>
  <c r="Q69" i="14"/>
  <c r="P69" i="14"/>
  <c r="O69" i="14"/>
  <c r="T69" i="14" s="1"/>
  <c r="V69" i="14" s="1"/>
  <c r="N69" i="14"/>
  <c r="S68" i="14"/>
  <c r="R68" i="14"/>
  <c r="Q68" i="14"/>
  <c r="U68" i="14" s="1"/>
  <c r="W68" i="14" s="1"/>
  <c r="P68" i="14"/>
  <c r="O68" i="14"/>
  <c r="N68" i="14"/>
  <c r="T68" i="14" s="1"/>
  <c r="V68" i="14" s="1"/>
  <c r="S67" i="14"/>
  <c r="R67" i="14"/>
  <c r="Q67" i="14"/>
  <c r="U67" i="14" s="1"/>
  <c r="W67" i="14" s="1"/>
  <c r="P67" i="14"/>
  <c r="T67" i="14" s="1"/>
  <c r="V67" i="14" s="1"/>
  <c r="O67" i="14"/>
  <c r="N67" i="14"/>
  <c r="S66" i="14"/>
  <c r="U66" i="14" s="1"/>
  <c r="W66" i="14" s="1"/>
  <c r="R66" i="14"/>
  <c r="Q66" i="14"/>
  <c r="P66" i="14"/>
  <c r="O66" i="14"/>
  <c r="N66" i="14"/>
  <c r="T66" i="14" s="1"/>
  <c r="V66" i="14" s="1"/>
  <c r="U65" i="14"/>
  <c r="W65" i="14" s="1"/>
  <c r="S65" i="14"/>
  <c r="R65" i="14"/>
  <c r="Q65" i="14"/>
  <c r="P65" i="14"/>
  <c r="O65" i="14"/>
  <c r="T65" i="14" s="1"/>
  <c r="V65" i="14" s="1"/>
  <c r="N65" i="14"/>
  <c r="S64" i="14"/>
  <c r="R64" i="14"/>
  <c r="Q64" i="14"/>
  <c r="U64" i="14" s="1"/>
  <c r="W64" i="14" s="1"/>
  <c r="P64" i="14"/>
  <c r="O64" i="14"/>
  <c r="N64" i="14"/>
  <c r="T64" i="14" s="1"/>
  <c r="V64" i="14" s="1"/>
  <c r="S63" i="14"/>
  <c r="R63" i="14"/>
  <c r="Q63" i="14"/>
  <c r="U63" i="14" s="1"/>
  <c r="W63" i="14" s="1"/>
  <c r="P63" i="14"/>
  <c r="T63" i="14" s="1"/>
  <c r="V63" i="14" s="1"/>
  <c r="O63" i="14"/>
  <c r="N63" i="14"/>
  <c r="S62" i="14"/>
  <c r="U62" i="14" s="1"/>
  <c r="W62" i="14" s="1"/>
  <c r="R62" i="14"/>
  <c r="Q62" i="14"/>
  <c r="P62" i="14"/>
  <c r="O62" i="14"/>
  <c r="N62" i="14"/>
  <c r="T62" i="14" s="1"/>
  <c r="V62" i="14" s="1"/>
  <c r="U61" i="14"/>
  <c r="W61" i="14" s="1"/>
  <c r="S61" i="14"/>
  <c r="R61" i="14"/>
  <c r="Q61" i="14"/>
  <c r="P61" i="14"/>
  <c r="O61" i="14"/>
  <c r="T61" i="14" s="1"/>
  <c r="V61" i="14" s="1"/>
  <c r="N61" i="14"/>
  <c r="S60" i="14"/>
  <c r="R60" i="14"/>
  <c r="Q60" i="14"/>
  <c r="U60" i="14" s="1"/>
  <c r="W60" i="14" s="1"/>
  <c r="P60" i="14"/>
  <c r="O60" i="14"/>
  <c r="N60" i="14"/>
  <c r="T60" i="14" s="1"/>
  <c r="V60" i="14" s="1"/>
  <c r="S59" i="14"/>
  <c r="R59" i="14"/>
  <c r="Q59" i="14"/>
  <c r="U59" i="14" s="1"/>
  <c r="W59" i="14" s="1"/>
  <c r="P59" i="14"/>
  <c r="T59" i="14" s="1"/>
  <c r="V59" i="14" s="1"/>
  <c r="O59" i="14"/>
  <c r="N59" i="14"/>
  <c r="S58" i="14"/>
  <c r="U58" i="14" s="1"/>
  <c r="W58" i="14" s="1"/>
  <c r="R58" i="14"/>
  <c r="Q58" i="14"/>
  <c r="P58" i="14"/>
  <c r="O58" i="14"/>
  <c r="N58" i="14"/>
  <c r="T58" i="14" s="1"/>
  <c r="V58" i="14" s="1"/>
  <c r="U57" i="14"/>
  <c r="W57" i="14" s="1"/>
  <c r="S57" i="14"/>
  <c r="R57" i="14"/>
  <c r="Q57" i="14"/>
  <c r="P57" i="14"/>
  <c r="O57" i="14"/>
  <c r="T57" i="14" s="1"/>
  <c r="V57" i="14" s="1"/>
  <c r="N57" i="14"/>
  <c r="S56" i="14"/>
  <c r="R56" i="14"/>
  <c r="Q56" i="14"/>
  <c r="U56" i="14" s="1"/>
  <c r="W56" i="14" s="1"/>
  <c r="P56" i="14"/>
  <c r="O56" i="14"/>
  <c r="N56" i="14"/>
  <c r="T56" i="14" s="1"/>
  <c r="V56" i="14" s="1"/>
  <c r="S55" i="14"/>
  <c r="R55" i="14"/>
  <c r="Q55" i="14"/>
  <c r="U55" i="14" s="1"/>
  <c r="W55" i="14" s="1"/>
  <c r="P55" i="14"/>
  <c r="T55" i="14" s="1"/>
  <c r="V55" i="14" s="1"/>
  <c r="O55" i="14"/>
  <c r="N55" i="14"/>
  <c r="S54" i="14"/>
  <c r="U54" i="14" s="1"/>
  <c r="W54" i="14" s="1"/>
  <c r="R54" i="14"/>
  <c r="Q54" i="14"/>
  <c r="P54" i="14"/>
  <c r="O54" i="14"/>
  <c r="N54" i="14"/>
  <c r="T54" i="14" s="1"/>
  <c r="V54" i="14" s="1"/>
  <c r="U53" i="14"/>
  <c r="W53" i="14" s="1"/>
  <c r="S53" i="14"/>
  <c r="R53" i="14"/>
  <c r="Q53" i="14"/>
  <c r="P53" i="14"/>
  <c r="O53" i="14"/>
  <c r="T53" i="14" s="1"/>
  <c r="V53" i="14" s="1"/>
  <c r="N53" i="14"/>
  <c r="S52" i="14"/>
  <c r="R52" i="14"/>
  <c r="Q52" i="14"/>
  <c r="U52" i="14" s="1"/>
  <c r="W52" i="14" s="1"/>
  <c r="P52" i="14"/>
  <c r="O52" i="14"/>
  <c r="N52" i="14"/>
  <c r="T52" i="14" s="1"/>
  <c r="V52" i="14" s="1"/>
  <c r="S51" i="14"/>
  <c r="R51" i="14"/>
  <c r="Q51" i="14"/>
  <c r="U51" i="14" s="1"/>
  <c r="W51" i="14" s="1"/>
  <c r="P51" i="14"/>
  <c r="T51" i="14" s="1"/>
  <c r="V51" i="14" s="1"/>
  <c r="O51" i="14"/>
  <c r="N51" i="14"/>
  <c r="S50" i="14"/>
  <c r="U50" i="14" s="1"/>
  <c r="W50" i="14" s="1"/>
  <c r="R50" i="14"/>
  <c r="Q50" i="14"/>
  <c r="P50" i="14"/>
  <c r="O50" i="14"/>
  <c r="N50" i="14"/>
  <c r="T50" i="14" s="1"/>
  <c r="V50" i="14" s="1"/>
  <c r="U49" i="14"/>
  <c r="W49" i="14" s="1"/>
  <c r="S49" i="14"/>
  <c r="R49" i="14"/>
  <c r="Q49" i="14"/>
  <c r="P49" i="14"/>
  <c r="O49" i="14"/>
  <c r="T49" i="14" s="1"/>
  <c r="V49" i="14" s="1"/>
  <c r="N49" i="14"/>
  <c r="S48" i="14"/>
  <c r="R48" i="14"/>
  <c r="Q48" i="14"/>
  <c r="U48" i="14" s="1"/>
  <c r="W48" i="14" s="1"/>
  <c r="P48" i="14"/>
  <c r="O48" i="14"/>
  <c r="N48" i="14"/>
  <c r="T48" i="14" s="1"/>
  <c r="V48" i="14" s="1"/>
  <c r="S47" i="14"/>
  <c r="R47" i="14"/>
  <c r="Q47" i="14"/>
  <c r="U47" i="14" s="1"/>
  <c r="W47" i="14" s="1"/>
  <c r="P47" i="14"/>
  <c r="T47" i="14" s="1"/>
  <c r="V47" i="14" s="1"/>
  <c r="O47" i="14"/>
  <c r="N47" i="14"/>
  <c r="S46" i="14"/>
  <c r="U46" i="14" s="1"/>
  <c r="W46" i="14" s="1"/>
  <c r="R46" i="14"/>
  <c r="Q46" i="14"/>
  <c r="P46" i="14"/>
  <c r="O46" i="14"/>
  <c r="N46" i="14"/>
  <c r="T46" i="14" s="1"/>
  <c r="V46" i="14" s="1"/>
  <c r="U45" i="14"/>
  <c r="W45" i="14" s="1"/>
  <c r="S45" i="14"/>
  <c r="R45" i="14"/>
  <c r="Q45" i="14"/>
  <c r="P45" i="14"/>
  <c r="O45" i="14"/>
  <c r="T45" i="14" s="1"/>
  <c r="V45" i="14" s="1"/>
  <c r="N45" i="14"/>
  <c r="S44" i="14"/>
  <c r="R44" i="14"/>
  <c r="Q44" i="14"/>
  <c r="U44" i="14" s="1"/>
  <c r="W44" i="14" s="1"/>
  <c r="P44" i="14"/>
  <c r="O44" i="14"/>
  <c r="N44" i="14"/>
  <c r="T44" i="14" s="1"/>
  <c r="V44" i="14" s="1"/>
  <c r="S43" i="14"/>
  <c r="R43" i="14"/>
  <c r="Q43" i="14"/>
  <c r="U43" i="14" s="1"/>
  <c r="W43" i="14" s="1"/>
  <c r="P43" i="14"/>
  <c r="T43" i="14" s="1"/>
  <c r="V43" i="14" s="1"/>
  <c r="O43" i="14"/>
  <c r="N43" i="14"/>
  <c r="S42" i="14"/>
  <c r="U42" i="14" s="1"/>
  <c r="W42" i="14" s="1"/>
  <c r="R42" i="14"/>
  <c r="Q42" i="14"/>
  <c r="P42" i="14"/>
  <c r="O42" i="14"/>
  <c r="N42" i="14"/>
  <c r="T42" i="14" s="1"/>
  <c r="V42" i="14" s="1"/>
  <c r="U41" i="14"/>
  <c r="W41" i="14" s="1"/>
  <c r="S41" i="14"/>
  <c r="R41" i="14"/>
  <c r="Q41" i="14"/>
  <c r="P41" i="14"/>
  <c r="O41" i="14"/>
  <c r="T41" i="14" s="1"/>
  <c r="V41" i="14" s="1"/>
  <c r="N41" i="14"/>
  <c r="S40" i="14"/>
  <c r="R40" i="14"/>
  <c r="Q40" i="14"/>
  <c r="U40" i="14" s="1"/>
  <c r="W40" i="14" s="1"/>
  <c r="P40" i="14"/>
  <c r="O40" i="14"/>
  <c r="N40" i="14"/>
  <c r="T40" i="14" s="1"/>
  <c r="V40" i="14" s="1"/>
  <c r="S39" i="14"/>
  <c r="R39" i="14"/>
  <c r="Q39" i="14"/>
  <c r="U39" i="14" s="1"/>
  <c r="W39" i="14" s="1"/>
  <c r="P39" i="14"/>
  <c r="T39" i="14" s="1"/>
  <c r="V39" i="14" s="1"/>
  <c r="O39" i="14"/>
  <c r="N39" i="14"/>
  <c r="S38" i="14"/>
  <c r="U38" i="14" s="1"/>
  <c r="W38" i="14" s="1"/>
  <c r="R38" i="14"/>
  <c r="Q38" i="14"/>
  <c r="P38" i="14"/>
  <c r="O38" i="14"/>
  <c r="N38" i="14"/>
  <c r="T38" i="14" s="1"/>
  <c r="V38" i="14" s="1"/>
  <c r="U37" i="14"/>
  <c r="W37" i="14" s="1"/>
  <c r="S37" i="14"/>
  <c r="R37" i="14"/>
  <c r="Q37" i="14"/>
  <c r="P37" i="14"/>
  <c r="O37" i="14"/>
  <c r="T37" i="14" s="1"/>
  <c r="V37" i="14" s="1"/>
  <c r="N37" i="14"/>
  <c r="S36" i="14"/>
  <c r="R36" i="14"/>
  <c r="Q36" i="14"/>
  <c r="U36" i="14" s="1"/>
  <c r="W36" i="14" s="1"/>
  <c r="P36" i="14"/>
  <c r="O36" i="14"/>
  <c r="N36" i="14"/>
  <c r="T36" i="14" s="1"/>
  <c r="V36" i="14" s="1"/>
  <c r="S35" i="14"/>
  <c r="R35" i="14"/>
  <c r="Q35" i="14"/>
  <c r="U35" i="14" s="1"/>
  <c r="W35" i="14" s="1"/>
  <c r="P35" i="14"/>
  <c r="T35" i="14" s="1"/>
  <c r="V35" i="14" s="1"/>
  <c r="O35" i="14"/>
  <c r="N35" i="14"/>
  <c r="S34" i="14"/>
  <c r="U34" i="14" s="1"/>
  <c r="W34" i="14" s="1"/>
  <c r="R34" i="14"/>
  <c r="Q34" i="14"/>
  <c r="P34" i="14"/>
  <c r="O34" i="14"/>
  <c r="N34" i="14"/>
  <c r="T34" i="14" s="1"/>
  <c r="V34" i="14" s="1"/>
  <c r="U33" i="14"/>
  <c r="W33" i="14" s="1"/>
  <c r="S33" i="14"/>
  <c r="R33" i="14"/>
  <c r="Q33" i="14"/>
  <c r="P33" i="14"/>
  <c r="O33" i="14"/>
  <c r="T33" i="14" s="1"/>
  <c r="V33" i="14" s="1"/>
  <c r="N33" i="14"/>
  <c r="S32" i="14"/>
  <c r="R32" i="14"/>
  <c r="Q32" i="14"/>
  <c r="U32" i="14" s="1"/>
  <c r="W32" i="14" s="1"/>
  <c r="P32" i="14"/>
  <c r="O32" i="14"/>
  <c r="N32" i="14"/>
  <c r="T32" i="14" s="1"/>
  <c r="V32" i="14" s="1"/>
  <c r="S31" i="14"/>
  <c r="R31" i="14"/>
  <c r="Q31" i="14"/>
  <c r="U31" i="14" s="1"/>
  <c r="W31" i="14" s="1"/>
  <c r="P31" i="14"/>
  <c r="T31" i="14" s="1"/>
  <c r="V31" i="14" s="1"/>
  <c r="O31" i="14"/>
  <c r="N31" i="14"/>
  <c r="S30" i="14"/>
  <c r="U30" i="14" s="1"/>
  <c r="W30" i="14" s="1"/>
  <c r="R30" i="14"/>
  <c r="Q30" i="14"/>
  <c r="P30" i="14"/>
  <c r="O30" i="14"/>
  <c r="N30" i="14"/>
  <c r="T30" i="14" s="1"/>
  <c r="V30" i="14" s="1"/>
  <c r="U29" i="14"/>
  <c r="W29" i="14" s="1"/>
  <c r="S29" i="14"/>
  <c r="R29" i="14"/>
  <c r="Q29" i="14"/>
  <c r="P29" i="14"/>
  <c r="O29" i="14"/>
  <c r="T29" i="14" s="1"/>
  <c r="V29" i="14" s="1"/>
  <c r="N29" i="14"/>
  <c r="S28" i="14"/>
  <c r="R28" i="14"/>
  <c r="Q28" i="14"/>
  <c r="U28" i="14" s="1"/>
  <c r="W28" i="14" s="1"/>
  <c r="P28" i="14"/>
  <c r="O28" i="14"/>
  <c r="N28" i="14"/>
  <c r="T28" i="14" s="1"/>
  <c r="V28" i="14" s="1"/>
  <c r="S27" i="14"/>
  <c r="R27" i="14"/>
  <c r="Q27" i="14"/>
  <c r="U27" i="14" s="1"/>
  <c r="W27" i="14" s="1"/>
  <c r="P27" i="14"/>
  <c r="T27" i="14" s="1"/>
  <c r="V27" i="14" s="1"/>
  <c r="O27" i="14"/>
  <c r="N27" i="14"/>
  <c r="S26" i="14"/>
  <c r="U26" i="14" s="1"/>
  <c r="W26" i="14" s="1"/>
  <c r="R26" i="14"/>
  <c r="Q26" i="14"/>
  <c r="P26" i="14"/>
  <c r="O26" i="14"/>
  <c r="N26" i="14"/>
  <c r="T26" i="14" s="1"/>
  <c r="V26" i="14" s="1"/>
  <c r="U25" i="14"/>
  <c r="W25" i="14" s="1"/>
  <c r="S25" i="14"/>
  <c r="R25" i="14"/>
  <c r="Q25" i="14"/>
  <c r="P25" i="14"/>
  <c r="O25" i="14"/>
  <c r="T25" i="14" s="1"/>
  <c r="V25" i="14" s="1"/>
  <c r="N25" i="14"/>
  <c r="S24" i="14"/>
  <c r="R24" i="14"/>
  <c r="Q24" i="14"/>
  <c r="U24" i="14" s="1"/>
  <c r="W24" i="14" s="1"/>
  <c r="P24" i="14"/>
  <c r="O24" i="14"/>
  <c r="N24" i="14"/>
  <c r="T24" i="14" s="1"/>
  <c r="V24" i="14" s="1"/>
  <c r="S23" i="14"/>
  <c r="R23" i="14"/>
  <c r="Q23" i="14"/>
  <c r="U23" i="14" s="1"/>
  <c r="W23" i="14" s="1"/>
  <c r="P23" i="14"/>
  <c r="T23" i="14" s="1"/>
  <c r="V23" i="14" s="1"/>
  <c r="O23" i="14"/>
  <c r="N23" i="14"/>
  <c r="S22" i="14"/>
  <c r="U22" i="14" s="1"/>
  <c r="W22" i="14" s="1"/>
  <c r="R22" i="14"/>
  <c r="Q22" i="14"/>
  <c r="P22" i="14"/>
  <c r="O22" i="14"/>
  <c r="N22" i="14"/>
  <c r="T22" i="14" s="1"/>
  <c r="V22" i="14" s="1"/>
  <c r="U21" i="14"/>
  <c r="W21" i="14" s="1"/>
  <c r="S21" i="14"/>
  <c r="R21" i="14"/>
  <c r="Q21" i="14"/>
  <c r="P21" i="14"/>
  <c r="O21" i="14"/>
  <c r="T21" i="14" s="1"/>
  <c r="V21" i="14" s="1"/>
  <c r="N21" i="14"/>
  <c r="S20" i="14"/>
  <c r="R20" i="14"/>
  <c r="Q20" i="14"/>
  <c r="U20" i="14" s="1"/>
  <c r="W20" i="14" s="1"/>
  <c r="P20" i="14"/>
  <c r="O20" i="14"/>
  <c r="N20" i="14"/>
  <c r="T20" i="14" s="1"/>
  <c r="V20" i="14" s="1"/>
  <c r="S19" i="14"/>
  <c r="R19" i="14"/>
  <c r="Q19" i="14"/>
  <c r="U19" i="14" s="1"/>
  <c r="W19" i="14" s="1"/>
  <c r="P19" i="14"/>
  <c r="T19" i="14" s="1"/>
  <c r="V19" i="14" s="1"/>
  <c r="O19" i="14"/>
  <c r="N19" i="14"/>
  <c r="S18" i="14"/>
  <c r="U18" i="14" s="1"/>
  <c r="W18" i="14" s="1"/>
  <c r="R18" i="14"/>
  <c r="Q18" i="14"/>
  <c r="P18" i="14"/>
  <c r="O18" i="14"/>
  <c r="N18" i="14"/>
  <c r="T18" i="14" s="1"/>
  <c r="V18" i="14" s="1"/>
  <c r="U17" i="14"/>
  <c r="W17" i="14" s="1"/>
  <c r="S17" i="14"/>
  <c r="R17" i="14"/>
  <c r="Q17" i="14"/>
  <c r="P17" i="14"/>
  <c r="O17" i="14"/>
  <c r="T17" i="14" s="1"/>
  <c r="V17" i="14" s="1"/>
  <c r="N17" i="14"/>
  <c r="S16" i="14"/>
  <c r="R16" i="14"/>
  <c r="Q16" i="14"/>
  <c r="U16" i="14" s="1"/>
  <c r="W16" i="14" s="1"/>
  <c r="P16" i="14"/>
  <c r="O16" i="14"/>
  <c r="N16" i="14"/>
  <c r="T16" i="14" s="1"/>
  <c r="V16" i="14" s="1"/>
  <c r="S15" i="14"/>
  <c r="R15" i="14"/>
  <c r="Q15" i="14"/>
  <c r="U15" i="14" s="1"/>
  <c r="W15" i="14" s="1"/>
  <c r="P15" i="14"/>
  <c r="T15" i="14" s="1"/>
  <c r="V15" i="14" s="1"/>
  <c r="O15" i="14"/>
  <c r="N15" i="14"/>
  <c r="S14" i="14"/>
  <c r="U14" i="14" s="1"/>
  <c r="W14" i="14" s="1"/>
  <c r="R14" i="14"/>
  <c r="Q14" i="14"/>
  <c r="P14" i="14"/>
  <c r="O14" i="14"/>
  <c r="N14" i="14"/>
  <c r="T14" i="14" s="1"/>
  <c r="V14" i="14" s="1"/>
  <c r="U13" i="14"/>
  <c r="W13" i="14" s="1"/>
  <c r="S13" i="14"/>
  <c r="R13" i="14"/>
  <c r="Q13" i="14"/>
  <c r="P13" i="14"/>
  <c r="O13" i="14"/>
  <c r="T13" i="14" s="1"/>
  <c r="V13" i="14" s="1"/>
  <c r="N13" i="14"/>
  <c r="S12" i="14"/>
  <c r="R12" i="14"/>
  <c r="Q12" i="14"/>
  <c r="U12" i="14" s="1"/>
  <c r="W12" i="14" s="1"/>
  <c r="P12" i="14"/>
  <c r="O12" i="14"/>
  <c r="N12" i="14"/>
  <c r="T12" i="14" s="1"/>
  <c r="V12" i="14" s="1"/>
  <c r="S11" i="14"/>
  <c r="R11" i="14"/>
  <c r="Q11" i="14"/>
  <c r="U11" i="14" s="1"/>
  <c r="W11" i="14" s="1"/>
  <c r="P11" i="14"/>
  <c r="T11" i="14" s="1"/>
  <c r="V11" i="14" s="1"/>
  <c r="O11" i="14"/>
  <c r="N11" i="14"/>
  <c r="S10" i="14"/>
  <c r="U10" i="14" s="1"/>
  <c r="W10" i="14" s="1"/>
  <c r="R10" i="14"/>
  <c r="Q10" i="14"/>
  <c r="P10" i="14"/>
  <c r="O10" i="14"/>
  <c r="N10" i="14"/>
  <c r="T10" i="14" s="1"/>
  <c r="V10" i="14" s="1"/>
  <c r="U9" i="14"/>
  <c r="W9" i="14" s="1"/>
  <c r="S9" i="14"/>
  <c r="R9" i="14"/>
  <c r="Q9" i="14"/>
  <c r="P9" i="14"/>
  <c r="O9" i="14"/>
  <c r="T9" i="14" s="1"/>
  <c r="V9" i="14" s="1"/>
  <c r="N9" i="14"/>
  <c r="S8" i="14"/>
  <c r="R8" i="14"/>
  <c r="Q8" i="14"/>
  <c r="U8" i="14" s="1"/>
  <c r="W8" i="14" s="1"/>
  <c r="P8" i="14"/>
  <c r="O8" i="14"/>
  <c r="N8" i="14"/>
  <c r="T8" i="14" s="1"/>
  <c r="V8" i="14" s="1"/>
  <c r="S7" i="14"/>
  <c r="R7" i="14"/>
  <c r="Q7" i="14"/>
  <c r="U7" i="14" s="1"/>
  <c r="W7" i="14" s="1"/>
  <c r="P7" i="14"/>
  <c r="T7" i="14" s="1"/>
  <c r="V7" i="14" s="1"/>
  <c r="O7" i="14"/>
  <c r="N7" i="14"/>
  <c r="S6" i="14"/>
  <c r="U6" i="14" s="1"/>
  <c r="W6" i="14" s="1"/>
  <c r="R6" i="14"/>
  <c r="Q6" i="14"/>
  <c r="P6" i="14"/>
  <c r="O6" i="14"/>
  <c r="N6" i="14"/>
  <c r="T6" i="14" s="1"/>
  <c r="V6" i="14" s="1"/>
  <c r="U5" i="14"/>
  <c r="W5" i="14" s="1"/>
  <c r="S5" i="14"/>
  <c r="R5" i="14"/>
  <c r="Q5" i="14"/>
  <c r="P5" i="14"/>
  <c r="O5" i="14"/>
  <c r="T5" i="14" s="1"/>
  <c r="V5" i="14" s="1"/>
  <c r="N5" i="14"/>
  <c r="S4" i="14"/>
  <c r="R4" i="14"/>
  <c r="Q4" i="14"/>
  <c r="U4" i="14" s="1"/>
  <c r="W4" i="14" s="1"/>
  <c r="P4" i="14"/>
  <c r="O4" i="14"/>
  <c r="N4" i="14"/>
  <c r="T4" i="14" s="1"/>
  <c r="V4" i="14" s="1"/>
  <c r="S3" i="14"/>
  <c r="R3" i="14"/>
  <c r="Q3" i="14"/>
  <c r="U3" i="14" s="1"/>
  <c r="W3" i="14" s="1"/>
  <c r="P3" i="14"/>
  <c r="T3" i="14" s="1"/>
  <c r="V3" i="14" s="1"/>
  <c r="O3" i="14"/>
  <c r="N3" i="14"/>
  <c r="S2" i="14"/>
  <c r="U2" i="14" s="1"/>
  <c r="W2" i="14" s="1"/>
  <c r="R2" i="14"/>
  <c r="Q2" i="14"/>
  <c r="P2" i="14"/>
  <c r="O2" i="14"/>
  <c r="N2" i="14"/>
  <c r="T2" i="14" s="1"/>
  <c r="V2" i="14" s="1"/>
  <c r="U179" i="14" l="1"/>
  <c r="W179" i="14" s="1"/>
  <c r="T221" i="14"/>
  <c r="V221" i="14" s="1"/>
  <c r="U275" i="14"/>
  <c r="W275" i="14" s="1"/>
  <c r="T285" i="14"/>
  <c r="V285" i="14" s="1"/>
  <c r="T317" i="14"/>
  <c r="V317" i="14" s="1"/>
  <c r="U339" i="14"/>
  <c r="W339" i="14" s="1"/>
  <c r="T349" i="14"/>
  <c r="V349" i="14" s="1"/>
  <c r="U371" i="14"/>
  <c r="W371" i="14" s="1"/>
  <c r="T381" i="14"/>
  <c r="V381" i="14" s="1"/>
  <c r="U391" i="14"/>
  <c r="W391" i="14" s="1"/>
  <c r="U403" i="14"/>
  <c r="W403" i="14" s="1"/>
  <c r="T413" i="14"/>
  <c r="V413" i="14" s="1"/>
  <c r="U435" i="14"/>
  <c r="W435" i="14" s="1"/>
  <c r="T445" i="14"/>
  <c r="V445" i="14" s="1"/>
  <c r="U467" i="14"/>
  <c r="W467" i="14" s="1"/>
  <c r="T477" i="14"/>
  <c r="V477" i="14" s="1"/>
  <c r="U499" i="14"/>
  <c r="W499" i="14" s="1"/>
  <c r="T509" i="14"/>
  <c r="V509" i="14" s="1"/>
  <c r="U531" i="14"/>
  <c r="W531" i="14" s="1"/>
  <c r="T541" i="14"/>
  <c r="V541" i="14" s="1"/>
  <c r="U563" i="14"/>
  <c r="W563" i="14" s="1"/>
  <c r="T573" i="14"/>
  <c r="V573" i="14" s="1"/>
  <c r="U595" i="14"/>
  <c r="W595" i="14" s="1"/>
  <c r="T605" i="14"/>
  <c r="V605" i="14" s="1"/>
  <c r="U627" i="14"/>
  <c r="W627" i="14" s="1"/>
  <c r="U659" i="14"/>
  <c r="W659" i="14" s="1"/>
  <c r="U691" i="14"/>
  <c r="W691" i="14" s="1"/>
  <c r="U723" i="14"/>
  <c r="W723" i="14" s="1"/>
  <c r="U755" i="14"/>
  <c r="W755" i="14" s="1"/>
  <c r="T174" i="14"/>
  <c r="V174" i="14" s="1"/>
  <c r="T181" i="14"/>
  <c r="V181" i="14" s="1"/>
  <c r="T213" i="14"/>
  <c r="V213" i="14" s="1"/>
  <c r="T245" i="14"/>
  <c r="V245" i="14" s="1"/>
  <c r="T277" i="14"/>
  <c r="V277" i="14" s="1"/>
  <c r="T309" i="14"/>
  <c r="V309" i="14" s="1"/>
  <c r="T341" i="14"/>
  <c r="V341" i="14" s="1"/>
  <c r="T373" i="14"/>
  <c r="V373" i="14" s="1"/>
  <c r="T405" i="14"/>
  <c r="V405" i="14" s="1"/>
  <c r="T437" i="14"/>
  <c r="V437" i="14" s="1"/>
  <c r="T469" i="14"/>
  <c r="V469" i="14" s="1"/>
  <c r="T501" i="14"/>
  <c r="V501" i="14" s="1"/>
  <c r="U175" i="14"/>
  <c r="W175" i="14" s="1"/>
  <c r="U195" i="14"/>
  <c r="W195" i="14" s="1"/>
  <c r="U259" i="14"/>
  <c r="W259" i="14" s="1"/>
  <c r="U291" i="14"/>
  <c r="W291" i="14" s="1"/>
  <c r="U323" i="14"/>
  <c r="W323" i="14" s="1"/>
  <c r="U355" i="14"/>
  <c r="W355" i="14" s="1"/>
  <c r="U419" i="14"/>
  <c r="W419" i="14" s="1"/>
  <c r="U451" i="14"/>
  <c r="W451" i="14" s="1"/>
  <c r="U483" i="14"/>
  <c r="W483" i="14" s="1"/>
  <c r="U515" i="14"/>
  <c r="W515" i="14" s="1"/>
  <c r="U547" i="14"/>
  <c r="W547" i="14" s="1"/>
  <c r="U579" i="14"/>
  <c r="W579" i="14" s="1"/>
  <c r="U611" i="14"/>
  <c r="W611" i="14" s="1"/>
  <c r="U643" i="14"/>
  <c r="W643" i="14" s="1"/>
  <c r="U675" i="14"/>
  <c r="W675" i="14" s="1"/>
  <c r="U707" i="14"/>
  <c r="W707" i="14" s="1"/>
  <c r="U739" i="14"/>
  <c r="W739" i="14" s="1"/>
  <c r="T185" i="14"/>
  <c r="V185" i="14" s="1"/>
  <c r="U207" i="14"/>
  <c r="W207" i="14" s="1"/>
  <c r="T217" i="14"/>
  <c r="V217" i="14" s="1"/>
  <c r="U239" i="14"/>
  <c r="W239" i="14" s="1"/>
  <c r="T249" i="14"/>
  <c r="V249" i="14" s="1"/>
  <c r="U271" i="14"/>
  <c r="W271" i="14" s="1"/>
  <c r="T281" i="14"/>
  <c r="V281" i="14" s="1"/>
  <c r="T313" i="14"/>
  <c r="V313" i="14" s="1"/>
  <c r="U335" i="14"/>
  <c r="W335" i="14" s="1"/>
  <c r="T345" i="14"/>
  <c r="V345" i="14" s="1"/>
  <c r="U367" i="14"/>
  <c r="W367" i="14" s="1"/>
  <c r="T377" i="14"/>
  <c r="V377" i="14" s="1"/>
  <c r="U399" i="14"/>
  <c r="W399" i="14" s="1"/>
  <c r="T409" i="14"/>
  <c r="V409" i="14" s="1"/>
  <c r="U431" i="14"/>
  <c r="W431" i="14" s="1"/>
  <c r="T441" i="14"/>
  <c r="V441" i="14" s="1"/>
  <c r="T473" i="14"/>
  <c r="V473" i="14" s="1"/>
  <c r="U495" i="14"/>
  <c r="W495" i="14" s="1"/>
  <c r="T537" i="14"/>
  <c r="V537" i="14" s="1"/>
  <c r="U559" i="14"/>
  <c r="W559" i="14" s="1"/>
  <c r="T569" i="14"/>
  <c r="V569" i="14" s="1"/>
  <c r="U591" i="14"/>
  <c r="W591" i="14" s="1"/>
  <c r="T601" i="14"/>
  <c r="V601" i="14" s="1"/>
  <c r="U623" i="14"/>
  <c r="W623" i="14" s="1"/>
  <c r="T633" i="14"/>
  <c r="V633" i="14" s="1"/>
  <c r="U655" i="14"/>
  <c r="W655" i="14" s="1"/>
  <c r="U687" i="14"/>
  <c r="W687" i="14" s="1"/>
  <c r="U719" i="14"/>
  <c r="W719" i="14" s="1"/>
  <c r="U751" i="14"/>
  <c r="W751" i="14" s="1"/>
  <c r="T197" i="14"/>
  <c r="V197" i="14" s="1"/>
  <c r="T229" i="14"/>
  <c r="V229" i="14" s="1"/>
  <c r="T261" i="14"/>
  <c r="V261" i="14" s="1"/>
  <c r="T293" i="14"/>
  <c r="V293" i="14" s="1"/>
  <c r="U303" i="14"/>
  <c r="W303" i="14" s="1"/>
  <c r="T325" i="14"/>
  <c r="V325" i="14" s="1"/>
  <c r="T357" i="14"/>
  <c r="V357" i="14" s="1"/>
  <c r="T389" i="14"/>
  <c r="V389" i="14" s="1"/>
  <c r="T421" i="14"/>
  <c r="V421" i="14" s="1"/>
  <c r="T453" i="14"/>
  <c r="V453" i="14" s="1"/>
  <c r="T549" i="14"/>
  <c r="V549" i="14" s="1"/>
  <c r="T581" i="14"/>
  <c r="V581" i="14" s="1"/>
  <c r="T613" i="14"/>
  <c r="V613" i="14" s="1"/>
  <c r="U800" i="14"/>
  <c r="W800" i="14" s="1"/>
  <c r="U816" i="14"/>
  <c r="W816" i="14" s="1"/>
  <c r="U832" i="14"/>
  <c r="W832" i="14" s="1"/>
  <c r="U848" i="14"/>
  <c r="W848" i="14" s="1"/>
  <c r="U864" i="14"/>
  <c r="W864" i="14" s="1"/>
  <c r="U880" i="14"/>
  <c r="W880" i="14" s="1"/>
  <c r="T1145" i="14"/>
  <c r="V1145" i="14" s="1"/>
  <c r="T1241" i="14"/>
  <c r="V1241" i="14" s="1"/>
  <c r="U773" i="14"/>
  <c r="W773" i="14" s="1"/>
  <c r="U777" i="14"/>
  <c r="W777" i="14" s="1"/>
  <c r="U781" i="14"/>
  <c r="W781" i="14" s="1"/>
  <c r="U785" i="14"/>
  <c r="W785" i="14" s="1"/>
  <c r="U789" i="14"/>
  <c r="W789" i="14" s="1"/>
  <c r="U793" i="14"/>
  <c r="W793" i="14" s="1"/>
  <c r="T805" i="14"/>
  <c r="V805" i="14" s="1"/>
  <c r="T821" i="14"/>
  <c r="V821" i="14" s="1"/>
  <c r="T837" i="14"/>
  <c r="V837" i="14" s="1"/>
  <c r="T853" i="14"/>
  <c r="V853" i="14" s="1"/>
  <c r="T869" i="14"/>
  <c r="V869" i="14" s="1"/>
  <c r="T885" i="14"/>
  <c r="V885" i="14" s="1"/>
  <c r="T933" i="14"/>
  <c r="V933" i="14" s="1"/>
  <c r="T949" i="14"/>
  <c r="V949" i="14" s="1"/>
  <c r="T965" i="14"/>
  <c r="V965" i="14" s="1"/>
  <c r="T981" i="14"/>
  <c r="V981" i="14" s="1"/>
  <c r="T997" i="14"/>
  <c r="V997" i="14" s="1"/>
  <c r="T1013" i="14"/>
  <c r="V1013" i="14" s="1"/>
  <c r="T1029" i="14"/>
  <c r="V1029" i="14" s="1"/>
  <c r="T1045" i="14"/>
  <c r="V1045" i="14" s="1"/>
  <c r="T1061" i="14"/>
  <c r="V1061" i="14" s="1"/>
  <c r="T1077" i="14"/>
  <c r="V1077" i="14" s="1"/>
  <c r="T1093" i="14"/>
  <c r="V1093" i="14" s="1"/>
  <c r="T1109" i="14"/>
  <c r="V1109" i="14" s="1"/>
  <c r="T1125" i="14"/>
  <c r="V1125" i="14" s="1"/>
  <c r="T1157" i="14"/>
  <c r="V1157" i="14" s="1"/>
  <c r="T1189" i="14"/>
  <c r="V1189" i="14" s="1"/>
  <c r="T1221" i="14"/>
  <c r="V1221" i="14" s="1"/>
  <c r="T1129" i="14"/>
  <c r="V1129" i="14" s="1"/>
  <c r="T1161" i="14"/>
  <c r="V1161" i="14" s="1"/>
  <c r="T1193" i="14"/>
  <c r="V1193" i="14" s="1"/>
  <c r="T1225" i="14"/>
  <c r="V1225" i="14" s="1"/>
  <c r="T773" i="14"/>
  <c r="V773" i="14" s="1"/>
  <c r="T777" i="14"/>
  <c r="V777" i="14" s="1"/>
  <c r="T781" i="14"/>
  <c r="V781" i="14" s="1"/>
  <c r="T785" i="14"/>
  <c r="V785" i="14" s="1"/>
  <c r="T789" i="14"/>
  <c r="V789" i="14" s="1"/>
  <c r="T793" i="14"/>
  <c r="V793" i="14" s="1"/>
  <c r="T889" i="14"/>
  <c r="V889" i="14" s="1"/>
  <c r="T897" i="14"/>
  <c r="V897" i="14" s="1"/>
  <c r="T905" i="14"/>
  <c r="V905" i="14" s="1"/>
  <c r="T913" i="14"/>
  <c r="V913" i="14" s="1"/>
  <c r="T921" i="14"/>
  <c r="V921" i="14" s="1"/>
  <c r="T929" i="14"/>
  <c r="V929" i="14" s="1"/>
  <c r="T1153" i="14"/>
  <c r="V1153" i="14" s="1"/>
  <c r="T1185" i="14"/>
  <c r="V1185" i="14" s="1"/>
  <c r="T1217" i="14"/>
  <c r="V1217" i="14" s="1"/>
  <c r="U1247" i="14"/>
  <c r="W1247" i="14" s="1"/>
  <c r="T1480" i="14"/>
  <c r="V1480" i="14" s="1"/>
  <c r="U1256" i="14"/>
  <c r="W1256" i="14" s="1"/>
  <c r="U1257" i="14"/>
  <c r="W1257" i="14" s="1"/>
  <c r="T1265" i="14"/>
  <c r="V1265" i="14" s="1"/>
  <c r="T1269" i="14"/>
  <c r="V1269" i="14" s="1"/>
  <c r="T1368" i="14"/>
  <c r="V1368" i="14" s="1"/>
  <c r="T1424" i="14"/>
  <c r="V1424" i="14" s="1"/>
  <c r="T1488" i="14"/>
  <c r="V1488" i="14" s="1"/>
  <c r="T1476" i="14"/>
  <c r="V1476" i="14" s="1"/>
  <c r="T1496" i="14"/>
  <c r="V1496" i="14" s="1"/>
  <c r="U1260" i="14"/>
  <c r="W1260" i="14" s="1"/>
  <c r="U1272" i="14"/>
  <c r="W1272" i="14" s="1"/>
  <c r="U1288" i="14"/>
  <c r="W1288" i="14" s="1"/>
  <c r="U1304" i="14"/>
  <c r="W1304" i="14" s="1"/>
  <c r="U1320" i="14"/>
  <c r="W1320" i="14" s="1"/>
  <c r="U1336" i="14"/>
  <c r="W1336" i="14" s="1"/>
  <c r="U1352" i="14"/>
  <c r="W1352" i="14" s="1"/>
  <c r="U1368" i="14"/>
  <c r="W1368" i="14" s="1"/>
  <c r="T1420" i="14"/>
  <c r="V1420" i="14" s="1"/>
  <c r="T1484" i="14"/>
  <c r="V1484" i="14" s="1"/>
  <c r="U1252" i="14"/>
  <c r="W1252" i="14" s="1"/>
  <c r="U1253" i="14"/>
  <c r="W1253" i="14" s="1"/>
  <c r="T1522" i="14"/>
  <c r="V1522" i="14" s="1"/>
  <c r="T1523" i="14"/>
  <c r="V1523" i="14" s="1"/>
  <c r="U1529" i="14"/>
  <c r="W1529" i="14" s="1"/>
  <c r="T1538" i="14"/>
  <c r="V1538" i="14" s="1"/>
  <c r="T1539" i="14"/>
  <c r="V1539" i="14" s="1"/>
  <c r="U1545" i="14"/>
  <c r="W1545" i="14" s="1"/>
  <c r="T1554" i="14"/>
  <c r="V1554" i="14" s="1"/>
  <c r="T1555" i="14"/>
  <c r="V1555" i="14" s="1"/>
  <c r="U1561" i="14"/>
  <c r="W1561" i="14" s="1"/>
  <c r="U1585" i="14"/>
  <c r="W1585" i="14" s="1"/>
  <c r="T1634" i="14"/>
  <c r="V1634" i="14" s="1"/>
  <c r="T1666" i="14"/>
  <c r="V1666" i="14" s="1"/>
  <c r="T1698" i="14"/>
  <c r="V1698" i="14" s="1"/>
  <c r="U1526" i="14"/>
  <c r="W1526" i="14" s="1"/>
  <c r="U1542" i="14"/>
  <c r="W1542" i="14" s="1"/>
  <c r="U1558" i="14"/>
  <c r="W1558" i="14" s="1"/>
  <c r="T1590" i="14"/>
  <c r="V1590" i="14" s="1"/>
  <c r="T1646" i="14"/>
  <c r="V1646" i="14" s="1"/>
  <c r="T1678" i="14"/>
  <c r="V1678" i="14" s="1"/>
  <c r="T1710" i="14"/>
  <c r="V1710" i="14" s="1"/>
  <c r="T1530" i="14"/>
  <c r="V1530" i="14" s="1"/>
  <c r="T1531" i="14"/>
  <c r="V1531" i="14" s="1"/>
  <c r="T1546" i="14"/>
  <c r="V1546" i="14" s="1"/>
  <c r="T1547" i="14"/>
  <c r="V1547" i="14" s="1"/>
  <c r="T1562" i="14"/>
  <c r="V1562" i="14" s="1"/>
  <c r="T1563" i="14"/>
  <c r="V1563" i="14" s="1"/>
  <c r="T1586" i="14"/>
  <c r="V1586" i="14" s="1"/>
  <c r="T1618" i="14"/>
  <c r="V1618" i="14" s="1"/>
  <c r="T1650" i="14"/>
  <c r="V1650" i="14" s="1"/>
  <c r="T1682" i="14"/>
  <c r="V1682" i="14" s="1"/>
  <c r="T1714" i="14"/>
  <c r="V1714" i="14" s="1"/>
  <c r="T1726" i="14"/>
  <c r="V1726" i="14" s="1"/>
  <c r="T1742" i="14"/>
  <c r="V1742" i="14" s="1"/>
  <c r="T1758" i="14"/>
  <c r="V1758" i="14" s="1"/>
  <c r="T1774" i="14"/>
  <c r="V1774" i="14" s="1"/>
  <c r="U1589" i="14"/>
  <c r="W1589" i="14" s="1"/>
  <c r="U1517" i="14"/>
  <c r="W1517" i="14" s="1"/>
  <c r="T1526" i="14"/>
  <c r="V1526" i="14" s="1"/>
  <c r="T1527" i="14"/>
  <c r="V1527" i="14" s="1"/>
  <c r="U1533" i="14"/>
  <c r="W1533" i="14" s="1"/>
  <c r="T1542" i="14"/>
  <c r="V1542" i="14" s="1"/>
  <c r="T1543" i="14"/>
  <c r="V1543" i="14" s="1"/>
  <c r="U1549" i="14"/>
  <c r="W1549" i="14" s="1"/>
  <c r="T1558" i="14"/>
  <c r="V1558" i="14" s="1"/>
  <c r="T1559" i="14"/>
  <c r="V1559" i="14" s="1"/>
  <c r="U1565" i="14"/>
  <c r="W1565" i="14" s="1"/>
  <c r="U1577" i="14"/>
  <c r="W1577" i="14" s="1"/>
  <c r="T1594" i="14"/>
  <c r="V1594" i="14" s="1"/>
  <c r="U1609" i="14"/>
  <c r="W1609" i="14" s="1"/>
  <c r="T1642" i="14"/>
  <c r="V1642" i="14" s="1"/>
  <c r="T1674" i="14"/>
  <c r="V1674" i="14" s="1"/>
  <c r="T1706" i="14"/>
  <c r="V1706" i="14" s="1"/>
  <c r="T1730" i="14"/>
  <c r="V1730" i="14" s="1"/>
  <c r="T1746" i="14"/>
  <c r="V1746" i="14" s="1"/>
  <c r="T1762" i="14"/>
  <c r="V1762" i="14" s="1"/>
  <c r="T1788" i="14"/>
  <c r="V1788" i="14" s="1"/>
  <c r="T1791" i="14"/>
  <c r="V1791" i="14" s="1"/>
  <c r="U1795" i="14"/>
  <c r="W1795" i="14" s="1"/>
  <c r="T1804" i="14"/>
  <c r="V1804" i="14" s="1"/>
  <c r="U1811" i="14"/>
  <c r="W1811" i="14" s="1"/>
  <c r="T1816" i="14"/>
  <c r="V1816" i="14" s="1"/>
  <c r="U1819" i="14"/>
  <c r="W1819" i="14" s="1"/>
  <c r="T1824" i="14"/>
  <c r="V1824" i="14" s="1"/>
  <c r="U1827" i="14"/>
  <c r="W1827" i="14" s="1"/>
  <c r="T1832" i="14"/>
  <c r="V1832" i="14" s="1"/>
  <c r="U1835" i="14"/>
  <c r="W1835" i="14" s="1"/>
  <c r="T1840" i="14"/>
  <c r="V1840" i="14" s="1"/>
  <c r="U1843" i="14"/>
  <c r="W1843" i="14" s="1"/>
  <c r="T1848" i="14"/>
  <c r="V1848" i="14" s="1"/>
  <c r="U1851" i="14"/>
  <c r="W1851" i="14" s="1"/>
  <c r="T1856" i="14"/>
  <c r="V1856" i="14" s="1"/>
  <c r="U1859" i="14"/>
  <c r="W1859" i="14" s="1"/>
  <c r="T1864" i="14"/>
  <c r="V1864" i="14" s="1"/>
  <c r="U1867" i="14"/>
  <c r="W1867" i="14" s="1"/>
  <c r="T1872" i="14"/>
  <c r="V1872" i="14" s="1"/>
  <c r="U1875" i="14"/>
  <c r="W1875" i="14" s="1"/>
  <c r="T1880" i="14"/>
  <c r="V1880" i="14" s="1"/>
  <c r="T1899" i="14"/>
  <c r="V1899" i="14" s="1"/>
  <c r="T1931" i="14"/>
  <c r="V1931" i="14" s="1"/>
  <c r="U1790" i="14"/>
  <c r="W1790" i="14" s="1"/>
  <c r="U1806" i="14"/>
  <c r="W1806" i="14" s="1"/>
  <c r="U1778" i="14"/>
  <c r="W1778" i="14" s="1"/>
  <c r="U1779" i="14"/>
  <c r="W1779" i="14" s="1"/>
  <c r="U1787" i="14"/>
  <c r="W1787" i="14" s="1"/>
  <c r="T1796" i="14"/>
  <c r="V1796" i="14" s="1"/>
  <c r="T1799" i="14"/>
  <c r="V1799" i="14" s="1"/>
  <c r="U1803" i="14"/>
  <c r="W1803" i="14" s="1"/>
  <c r="T1812" i="14"/>
  <c r="V1812" i="14" s="1"/>
  <c r="U1815" i="14"/>
  <c r="W1815" i="14" s="1"/>
  <c r="T1820" i="14"/>
  <c r="V1820" i="14" s="1"/>
  <c r="U1823" i="14"/>
  <c r="W1823" i="14" s="1"/>
  <c r="T1828" i="14"/>
  <c r="V1828" i="14" s="1"/>
  <c r="U1831" i="14"/>
  <c r="W1831" i="14" s="1"/>
  <c r="T1836" i="14"/>
  <c r="V1836" i="14" s="1"/>
  <c r="U1839" i="14"/>
  <c r="W1839" i="14" s="1"/>
  <c r="T1844" i="14"/>
  <c r="V1844" i="14" s="1"/>
  <c r="U1847" i="14"/>
  <c r="W1847" i="14" s="1"/>
  <c r="T1852" i="14"/>
  <c r="V1852" i="14" s="1"/>
  <c r="U1855" i="14"/>
  <c r="W1855" i="14" s="1"/>
  <c r="T1860" i="14"/>
  <c r="V1860" i="14" s="1"/>
  <c r="U1863" i="14"/>
  <c r="W1863" i="14" s="1"/>
  <c r="T1868" i="14"/>
  <c r="V1868" i="14" s="1"/>
  <c r="U1871" i="14"/>
  <c r="W1871" i="14" s="1"/>
  <c r="T1876" i="14"/>
  <c r="V1876" i="14" s="1"/>
  <c r="U1879" i="14"/>
  <c r="W1879" i="14" s="1"/>
  <c r="T1883" i="14"/>
  <c r="V1883" i="14" s="1"/>
  <c r="T1915" i="14"/>
  <c r="V1915" i="14" s="1"/>
  <c r="T1947" i="14"/>
  <c r="V1947" i="14" s="1"/>
  <c r="U1782" i="14"/>
  <c r="W1782" i="14" s="1"/>
  <c r="U1783" i="14"/>
  <c r="W1783" i="14" s="1"/>
  <c r="U1786" i="14"/>
  <c r="W1786" i="14" s="1"/>
  <c r="U1802" i="14"/>
  <c r="W1802" i="14" s="1"/>
  <c r="T1811" i="14"/>
  <c r="V1811" i="14" s="1"/>
  <c r="T1819" i="14"/>
  <c r="V1819" i="14" s="1"/>
  <c r="T1835" i="14"/>
  <c r="V1835" i="14" s="1"/>
  <c r="T1843" i="14"/>
  <c r="V1843" i="14" s="1"/>
  <c r="T1851" i="14"/>
  <c r="V1851" i="14" s="1"/>
  <c r="T1867" i="14"/>
  <c r="V1867" i="14" s="1"/>
  <c r="T1895" i="14"/>
  <c r="V1895" i="14" s="1"/>
  <c r="T1927" i="14"/>
  <c r="V1927" i="14" s="1"/>
  <c r="T1959" i="14"/>
  <c r="V1959" i="14" s="1"/>
  <c r="T1795" i="14"/>
  <c r="V1795" i="14" s="1"/>
  <c r="U1799" i="14"/>
  <c r="W1799" i="14" s="1"/>
  <c r="T1907" i="14"/>
  <c r="V1907" i="14" s="1"/>
  <c r="T1939" i="14"/>
  <c r="V1939" i="14" s="1"/>
  <c r="T1971" i="14"/>
  <c r="V1971" i="14" s="1"/>
  <c r="T1976" i="14"/>
  <c r="V1976" i="14" s="1"/>
  <c r="T1977" i="14"/>
  <c r="V1977" i="14" s="1"/>
  <c r="T1984" i="14"/>
  <c r="V1984" i="14" s="1"/>
  <c r="T1985" i="14"/>
  <c r="V1985" i="14" s="1"/>
  <c r="T1997" i="14"/>
  <c r="V1997" i="14" s="1"/>
  <c r="T2001" i="14"/>
  <c r="V2001" i="14" s="1"/>
  <c r="T2005" i="14"/>
  <c r="V2005" i="14" s="1"/>
  <c r="T2009" i="14"/>
  <c r="V2009" i="14" s="1"/>
  <c r="T2013" i="14"/>
  <c r="V2013" i="14" s="1"/>
  <c r="T2017" i="14"/>
  <c r="V2017" i="14" s="1"/>
  <c r="T2021" i="14"/>
  <c r="V2021" i="14" s="1"/>
  <c r="T2025" i="14"/>
  <c r="V2025" i="14" s="1"/>
  <c r="T2029" i="14"/>
  <c r="V2029" i="14" s="1"/>
  <c r="T2033" i="14"/>
  <c r="V2033" i="14" s="1"/>
  <c r="T2037" i="14"/>
  <c r="V2037" i="14" s="1"/>
  <c r="T2041" i="14"/>
  <c r="V2041" i="14" s="1"/>
  <c r="T2045" i="14"/>
  <c r="V2045" i="14" s="1"/>
  <c r="T2049" i="14"/>
  <c r="V2049" i="14" s="1"/>
  <c r="T2053" i="14"/>
  <c r="V2053" i="14" s="1"/>
  <c r="T2057" i="14"/>
  <c r="V2057" i="14" s="1"/>
  <c r="T2061" i="14"/>
  <c r="V2061" i="14" s="1"/>
  <c r="T2065" i="14"/>
  <c r="V2065" i="14" s="1"/>
  <c r="T2069" i="14"/>
  <c r="V2069" i="14" s="1"/>
  <c r="U2080" i="14"/>
  <c r="W2080" i="14" s="1"/>
  <c r="U2096" i="14"/>
  <c r="W2096" i="14" s="1"/>
  <c r="T2128" i="14"/>
  <c r="V2128" i="14" s="1"/>
  <c r="U2132" i="14"/>
  <c r="W2132" i="14" s="1"/>
  <c r="T2136" i="14"/>
  <c r="V2136" i="14" s="1"/>
  <c r="T2168" i="14"/>
  <c r="V2168" i="14" s="1"/>
  <c r="T2220" i="14"/>
  <c r="V2220" i="14" s="1"/>
  <c r="T1996" i="14"/>
  <c r="V1996" i="14" s="1"/>
  <c r="T2000" i="14"/>
  <c r="V2000" i="14" s="1"/>
  <c r="T2004" i="14"/>
  <c r="V2004" i="14" s="1"/>
  <c r="T2008" i="14"/>
  <c r="V2008" i="14" s="1"/>
  <c r="T2012" i="14"/>
  <c r="V2012" i="14" s="1"/>
  <c r="T2016" i="14"/>
  <c r="V2016" i="14" s="1"/>
  <c r="T2020" i="14"/>
  <c r="V2020" i="14" s="1"/>
  <c r="T2024" i="14"/>
  <c r="V2024" i="14" s="1"/>
  <c r="T2028" i="14"/>
  <c r="V2028" i="14" s="1"/>
  <c r="T2032" i="14"/>
  <c r="V2032" i="14" s="1"/>
  <c r="T2036" i="14"/>
  <c r="V2036" i="14" s="1"/>
  <c r="T2040" i="14"/>
  <c r="V2040" i="14" s="1"/>
  <c r="T2044" i="14"/>
  <c r="V2044" i="14" s="1"/>
  <c r="T2048" i="14"/>
  <c r="V2048" i="14" s="1"/>
  <c r="T2052" i="14"/>
  <c r="V2052" i="14" s="1"/>
  <c r="T2060" i="14"/>
  <c r="V2060" i="14" s="1"/>
  <c r="T2064" i="14"/>
  <c r="V2064" i="14" s="1"/>
  <c r="T2068" i="14"/>
  <c r="V2068" i="14" s="1"/>
  <c r="T2200" i="14"/>
  <c r="V2200" i="14" s="1"/>
  <c r="T2232" i="14"/>
  <c r="V2232" i="14" s="1"/>
  <c r="T1980" i="14"/>
  <c r="V1980" i="14" s="1"/>
  <c r="T1981" i="14"/>
  <c r="V1981" i="14" s="1"/>
  <c r="T1988" i="14"/>
  <c r="V1988" i="14" s="1"/>
  <c r="T1989" i="14"/>
  <c r="V1989" i="14" s="1"/>
  <c r="U1996" i="14"/>
  <c r="W1996" i="14" s="1"/>
  <c r="U2000" i="14"/>
  <c r="W2000" i="14" s="1"/>
  <c r="U2004" i="14"/>
  <c r="W2004" i="14" s="1"/>
  <c r="U2008" i="14"/>
  <c r="W2008" i="14" s="1"/>
  <c r="U2012" i="14"/>
  <c r="W2012" i="14" s="1"/>
  <c r="U2016" i="14"/>
  <c r="W2016" i="14" s="1"/>
  <c r="U2020" i="14"/>
  <c r="W2020" i="14" s="1"/>
  <c r="U2024" i="14"/>
  <c r="W2024" i="14" s="1"/>
  <c r="U2028" i="14"/>
  <c r="W2028" i="14" s="1"/>
  <c r="U2032" i="14"/>
  <c r="W2032" i="14" s="1"/>
  <c r="U2036" i="14"/>
  <c r="W2036" i="14" s="1"/>
  <c r="U2040" i="14"/>
  <c r="W2040" i="14" s="1"/>
  <c r="U2044" i="14"/>
  <c r="W2044" i="14" s="1"/>
  <c r="U2048" i="14"/>
  <c r="W2048" i="14" s="1"/>
  <c r="U2052" i="14"/>
  <c r="W2052" i="14" s="1"/>
  <c r="U2056" i="14"/>
  <c r="W2056" i="14" s="1"/>
  <c r="U2060" i="14"/>
  <c r="W2060" i="14" s="1"/>
  <c r="U2064" i="14"/>
  <c r="W2064" i="14" s="1"/>
  <c r="U2068" i="14"/>
  <c r="W2068" i="14" s="1"/>
  <c r="U2072" i="14"/>
  <c r="W2072" i="14" s="1"/>
  <c r="U2088" i="14"/>
  <c r="W2088" i="14" s="1"/>
  <c r="U2104" i="14"/>
  <c r="W2104" i="14" s="1"/>
  <c r="T2204" i="14"/>
  <c r="V2204" i="14" s="1"/>
  <c r="U2261" i="14"/>
  <c r="W2261" i="14" s="1"/>
  <c r="U2269" i="14"/>
  <c r="W2269" i="14" s="1"/>
  <c r="T2077" i="14"/>
  <c r="V2077" i="14" s="1"/>
  <c r="T2080" i="14"/>
  <c r="V2080" i="14" s="1"/>
  <c r="T2093" i="14"/>
  <c r="V2093" i="14" s="1"/>
  <c r="T2096" i="14"/>
  <c r="V2096" i="14" s="1"/>
  <c r="T2132" i="14"/>
  <c r="V2132" i="14" s="1"/>
  <c r="T2164" i="14"/>
  <c r="V2164" i="14" s="1"/>
  <c r="T1993" i="14"/>
  <c r="V1993" i="14" s="1"/>
  <c r="U2084" i="14"/>
  <c r="W2084" i="14" s="1"/>
  <c r="U2100" i="14"/>
  <c r="W2100" i="14" s="1"/>
  <c r="T2120" i="14"/>
  <c r="V2120" i="14" s="1"/>
  <c r="U2124" i="14"/>
  <c r="W2124" i="14" s="1"/>
  <c r="T2144" i="14"/>
  <c r="V2144" i="14" s="1"/>
  <c r="T2176" i="14"/>
  <c r="V2176" i="14" s="1"/>
  <c r="T2196" i="14"/>
  <c r="V2196" i="14" s="1"/>
  <c r="T2228" i="14"/>
  <c r="V2228" i="14" s="1"/>
  <c r="T2234" i="14"/>
  <c r="V2234" i="14" s="1"/>
  <c r="T2235" i="14"/>
  <c r="V2235" i="14" s="1"/>
  <c r="T2242" i="14"/>
  <c r="V2242" i="14" s="1"/>
  <c r="T2243" i="14"/>
  <c r="V2243" i="14" s="1"/>
  <c r="T2250" i="14"/>
  <c r="V2250" i="14" s="1"/>
  <c r="T2251" i="14"/>
  <c r="V2251" i="14" s="1"/>
  <c r="T2258" i="14"/>
  <c r="V2258" i="14" s="1"/>
  <c r="T2259" i="14"/>
  <c r="V2259" i="14" s="1"/>
  <c r="T2266" i="14"/>
  <c r="V2266" i="14" s="1"/>
  <c r="T2267" i="14"/>
  <c r="V2267" i="14" s="1"/>
  <c r="U2285" i="14"/>
  <c r="W2285" i="14" s="1"/>
  <c r="T2291" i="14"/>
  <c r="V2291" i="14" s="1"/>
  <c r="U2301" i="14"/>
  <c r="W2301" i="14" s="1"/>
  <c r="T2307" i="14"/>
  <c r="V2307" i="14" s="1"/>
  <c r="U2317" i="14"/>
  <c r="W2317" i="14" s="1"/>
  <c r="T2323" i="14"/>
  <c r="V2323" i="14" s="1"/>
  <c r="T2326" i="14"/>
  <c r="V2326" i="14" s="1"/>
  <c r="U2333" i="14"/>
  <c r="W2333" i="14" s="1"/>
  <c r="T2339" i="14"/>
  <c r="V2339" i="14" s="1"/>
  <c r="U2349" i="14"/>
  <c r="W2349" i="14" s="1"/>
  <c r="T2355" i="14"/>
  <c r="V2355" i="14" s="1"/>
  <c r="T2370" i="14"/>
  <c r="V2370" i="14" s="1"/>
  <c r="T2286" i="14"/>
  <c r="V2286" i="14" s="1"/>
  <c r="T2302" i="14"/>
  <c r="V2302" i="14" s="1"/>
  <c r="T2318" i="14"/>
  <c r="V2318" i="14" s="1"/>
  <c r="T2350" i="14"/>
  <c r="V2350" i="14" s="1"/>
  <c r="T2238" i="14"/>
  <c r="V2238" i="14" s="1"/>
  <c r="T2239" i="14"/>
  <c r="V2239" i="14" s="1"/>
  <c r="T2246" i="14"/>
  <c r="V2246" i="14" s="1"/>
  <c r="T2247" i="14"/>
  <c r="V2247" i="14" s="1"/>
  <c r="T2254" i="14"/>
  <c r="V2254" i="14" s="1"/>
  <c r="T2255" i="14"/>
  <c r="V2255" i="14" s="1"/>
  <c r="T2262" i="14"/>
  <c r="V2262" i="14" s="1"/>
  <c r="T2263" i="14"/>
  <c r="V2263" i="14" s="1"/>
  <c r="T2270" i="14"/>
  <c r="V2270" i="14" s="1"/>
  <c r="T2271" i="14"/>
  <c r="V2271" i="14" s="1"/>
  <c r="U2293" i="14"/>
  <c r="W2293" i="14" s="1"/>
  <c r="U2309" i="14"/>
  <c r="W2309" i="14" s="1"/>
  <c r="U2325" i="14"/>
  <c r="W2325" i="14" s="1"/>
  <c r="U2341" i="14"/>
  <c r="W2341" i="14" s="1"/>
  <c r="U2357" i="14"/>
  <c r="W2357" i="14" s="1"/>
  <c r="T2275" i="14"/>
  <c r="V2275" i="14" s="1"/>
  <c r="T2279" i="14"/>
  <c r="V2279" i="14" s="1"/>
  <c r="T2282" i="14"/>
  <c r="V2282" i="14" s="1"/>
  <c r="T2298" i="14"/>
  <c r="V2298" i="14" s="1"/>
  <c r="T2314" i="14"/>
  <c r="V2314" i="14" s="1"/>
  <c r="T2330" i="14"/>
  <c r="V2330" i="14" s="1"/>
  <c r="T2346" i="14"/>
  <c r="V2346" i="14" s="1"/>
  <c r="T2366" i="14"/>
  <c r="V2366" i="14" s="1"/>
  <c r="T2398" i="14"/>
  <c r="V2398" i="14" s="1"/>
  <c r="T2274" i="14"/>
  <c r="V2274" i="14" s="1"/>
  <c r="T2278" i="14"/>
  <c r="V2278" i="14" s="1"/>
  <c r="U2289" i="14"/>
  <c r="W2289" i="14" s="1"/>
  <c r="T2295" i="14"/>
  <c r="V2295" i="14" s="1"/>
  <c r="U2305" i="14"/>
  <c r="W2305" i="14" s="1"/>
  <c r="T2311" i="14"/>
  <c r="V2311" i="14" s="1"/>
  <c r="U2321" i="14"/>
  <c r="W2321" i="14" s="1"/>
  <c r="T2327" i="14"/>
  <c r="V2327" i="14" s="1"/>
  <c r="U2337" i="14"/>
  <c r="W2337" i="14" s="1"/>
  <c r="T2343" i="14"/>
  <c r="V2343" i="14" s="1"/>
  <c r="U2353" i="14"/>
  <c r="W2353" i="14" s="1"/>
  <c r="T2378" i="14"/>
  <c r="V2378" i="14" s="1"/>
  <c r="T2499" i="14"/>
  <c r="V2499" i="14" s="1"/>
  <c r="T2503" i="14"/>
  <c r="V2503" i="14" s="1"/>
  <c r="T2507" i="14"/>
  <c r="V2507" i="14" s="1"/>
  <c r="T2511" i="14"/>
  <c r="V2511" i="14" s="1"/>
  <c r="T2515" i="14"/>
  <c r="V2515" i="14" s="1"/>
  <c r="T2519" i="14"/>
  <c r="V2519" i="14" s="1"/>
  <c r="T2523" i="14"/>
  <c r="V2523" i="14" s="1"/>
  <c r="T2527" i="14"/>
  <c r="V2527" i="14" s="1"/>
  <c r="T2531" i="14"/>
  <c r="V2531" i="14" s="1"/>
  <c r="T2535" i="14"/>
  <c r="V2535" i="14" s="1"/>
  <c r="T2539" i="14"/>
  <c r="V2539" i="14" s="1"/>
  <c r="T2543" i="14"/>
  <c r="V2543" i="14" s="1"/>
  <c r="T2547" i="14"/>
  <c r="V2547" i="14" s="1"/>
  <c r="T2551" i="14"/>
  <c r="V2551" i="14" s="1"/>
  <c r="T2555" i="14"/>
  <c r="V2555" i="14" s="1"/>
  <c r="T2559" i="14"/>
  <c r="V2559" i="14" s="1"/>
  <c r="T2563" i="14"/>
  <c r="V2563" i="14" s="1"/>
  <c r="T2571" i="14"/>
  <c r="V2571" i="14" s="1"/>
  <c r="T2575" i="14"/>
  <c r="V2575" i="14" s="1"/>
  <c r="T2579" i="14"/>
  <c r="V2579" i="14" s="1"/>
  <c r="T2583" i="14"/>
  <c r="V2583" i="14" s="1"/>
  <c r="T2600" i="14"/>
  <c r="V2600" i="14" s="1"/>
  <c r="T2620" i="14"/>
  <c r="V2620" i="14" s="1"/>
  <c r="U2587" i="14"/>
  <c r="W2587" i="14" s="1"/>
  <c r="T2596" i="14"/>
  <c r="V2596" i="14" s="1"/>
  <c r="T2608" i="14"/>
  <c r="V2608" i="14" s="1"/>
  <c r="T2624" i="14"/>
  <c r="V2624" i="14" s="1"/>
  <c r="T2640" i="14"/>
  <c r="V2640" i="14" s="1"/>
  <c r="T2656" i="14"/>
  <c r="V2656" i="14" s="1"/>
  <c r="T2672" i="14"/>
  <c r="V2672" i="14" s="1"/>
  <c r="T2688" i="14"/>
  <c r="V2688" i="14" s="1"/>
  <c r="T2704" i="14"/>
  <c r="V2704" i="14" s="1"/>
  <c r="T2720" i="14"/>
  <c r="V2720" i="14" s="1"/>
  <c r="T2736" i="14"/>
  <c r="V2736" i="14" s="1"/>
  <c r="T2752" i="14"/>
  <c r="V2752" i="14" s="1"/>
  <c r="T2763" i="14"/>
  <c r="V2763" i="14" s="1"/>
  <c r="U2499" i="14"/>
  <c r="W2499" i="14" s="1"/>
  <c r="U2503" i="14"/>
  <c r="W2503" i="14" s="1"/>
  <c r="U2507" i="14"/>
  <c r="W2507" i="14" s="1"/>
  <c r="U2511" i="14"/>
  <c r="W2511" i="14" s="1"/>
  <c r="U2515" i="14"/>
  <c r="W2515" i="14" s="1"/>
  <c r="U2519" i="14"/>
  <c r="W2519" i="14" s="1"/>
  <c r="U2523" i="14"/>
  <c r="W2523" i="14" s="1"/>
  <c r="U2527" i="14"/>
  <c r="W2527" i="14" s="1"/>
  <c r="U2531" i="14"/>
  <c r="W2531" i="14" s="1"/>
  <c r="U2535" i="14"/>
  <c r="W2535" i="14" s="1"/>
  <c r="U2539" i="14"/>
  <c r="W2539" i="14" s="1"/>
  <c r="U2543" i="14"/>
  <c r="W2543" i="14" s="1"/>
  <c r="U2547" i="14"/>
  <c r="W2547" i="14" s="1"/>
  <c r="U2551" i="14"/>
  <c r="W2551" i="14" s="1"/>
  <c r="U2555" i="14"/>
  <c r="W2555" i="14" s="1"/>
  <c r="U2559" i="14"/>
  <c r="W2559" i="14" s="1"/>
  <c r="U2563" i="14"/>
  <c r="W2563" i="14" s="1"/>
  <c r="U2567" i="14"/>
  <c r="W2567" i="14" s="1"/>
  <c r="U2571" i="14"/>
  <c r="W2571" i="14" s="1"/>
  <c r="U2575" i="14"/>
  <c r="W2575" i="14" s="1"/>
  <c r="U2579" i="14"/>
  <c r="W2579" i="14" s="1"/>
  <c r="U2583" i="14"/>
  <c r="W2583" i="14" s="1"/>
  <c r="T2591" i="14"/>
  <c r="V2591" i="14" s="1"/>
  <c r="U2599" i="14"/>
  <c r="W2599" i="14" s="1"/>
  <c r="T2612" i="14"/>
  <c r="V2612" i="14" s="1"/>
  <c r="T2628" i="14"/>
  <c r="V2628" i="14" s="1"/>
  <c r="T2644" i="14"/>
  <c r="V2644" i="14" s="1"/>
  <c r="T2660" i="14"/>
  <c r="V2660" i="14" s="1"/>
  <c r="T2676" i="14"/>
  <c r="V2676" i="14" s="1"/>
  <c r="T2692" i="14"/>
  <c r="V2692" i="14" s="1"/>
  <c r="T2708" i="14"/>
  <c r="V2708" i="14" s="1"/>
  <c r="T2724" i="14"/>
  <c r="V2724" i="14" s="1"/>
  <c r="T2740" i="14"/>
  <c r="V2740" i="14" s="1"/>
  <c r="T2756" i="14"/>
  <c r="V2756" i="14" s="1"/>
  <c r="T2781" i="14"/>
  <c r="V2781" i="14" s="1"/>
  <c r="T2797" i="14"/>
  <c r="V2797" i="14" s="1"/>
  <c r="T2813" i="14"/>
  <c r="V2813" i="14" s="1"/>
  <c r="T2829" i="14"/>
  <c r="V2829" i="14" s="1"/>
  <c r="T2845" i="14"/>
  <c r="V2845" i="14" s="1"/>
  <c r="T2861" i="14"/>
  <c r="V2861" i="14" s="1"/>
  <c r="T2777" i="14"/>
  <c r="V2777" i="14" s="1"/>
  <c r="T2793" i="14"/>
  <c r="V2793" i="14" s="1"/>
  <c r="T2809" i="14"/>
  <c r="V2809" i="14" s="1"/>
  <c r="T2825" i="14"/>
  <c r="V2825" i="14" s="1"/>
  <c r="T2841" i="14"/>
  <c r="V2841" i="14" s="1"/>
  <c r="T2857" i="14"/>
  <c r="V2857" i="14" s="1"/>
  <c r="T2869" i="14"/>
  <c r="V2869" i="14" s="1"/>
  <c r="T2933" i="14"/>
  <c r="V2933" i="14" s="1"/>
  <c r="T2773" i="14"/>
  <c r="V2773" i="14" s="1"/>
  <c r="T2789" i="14"/>
  <c r="V2789" i="14" s="1"/>
  <c r="T2805" i="14"/>
  <c r="V2805" i="14" s="1"/>
  <c r="T2821" i="14"/>
  <c r="V2821" i="14" s="1"/>
  <c r="T2837" i="14"/>
  <c r="V2837" i="14" s="1"/>
  <c r="T2853" i="14"/>
  <c r="V2853" i="14" s="1"/>
  <c r="U2895" i="14"/>
  <c r="W2895" i="14" s="1"/>
  <c r="U2903" i="14"/>
  <c r="W2903" i="14" s="1"/>
  <c r="U2911" i="14"/>
  <c r="W2911" i="14" s="1"/>
  <c r="U2919" i="14"/>
  <c r="W2919" i="14" s="1"/>
  <c r="U2927" i="14"/>
  <c r="W2927" i="14" s="1"/>
  <c r="U2935" i="14"/>
  <c r="W2935" i="14" s="1"/>
  <c r="U2759" i="14"/>
  <c r="W2759" i="14" s="1"/>
  <c r="U2767" i="14"/>
  <c r="W2767" i="14" s="1"/>
  <c r="U2768" i="14"/>
  <c r="W2768" i="14" s="1"/>
  <c r="U2775" i="14"/>
  <c r="W2775" i="14" s="1"/>
  <c r="T2785" i="14"/>
  <c r="V2785" i="14" s="1"/>
  <c r="U2791" i="14"/>
  <c r="W2791" i="14" s="1"/>
  <c r="T2801" i="14"/>
  <c r="V2801" i="14" s="1"/>
  <c r="U2807" i="14"/>
  <c r="W2807" i="14" s="1"/>
  <c r="T2817" i="14"/>
  <c r="V2817" i="14" s="1"/>
  <c r="U2823" i="14"/>
  <c r="W2823" i="14" s="1"/>
  <c r="T2833" i="14"/>
  <c r="V2833" i="14" s="1"/>
  <c r="U2839" i="14"/>
  <c r="W2839" i="14" s="1"/>
  <c r="T2849" i="14"/>
  <c r="V2849" i="14" s="1"/>
  <c r="U2855" i="14"/>
  <c r="W2855" i="14" s="1"/>
  <c r="U2868" i="14"/>
  <c r="W2868" i="14" s="1"/>
  <c r="T2929" i="14"/>
  <c r="V2929" i="14" s="1"/>
  <c r="T2937" i="14"/>
  <c r="V2937" i="14" s="1"/>
  <c r="T2762" i="14"/>
  <c r="V2762" i="14" s="1"/>
  <c r="U2771" i="14"/>
  <c r="W2771" i="14" s="1"/>
  <c r="U2867" i="14"/>
  <c r="W2867" i="14" s="1"/>
  <c r="U2940" i="14"/>
  <c r="W2940" i="14" s="1"/>
  <c r="T2949" i="14"/>
  <c r="V2949" i="14" s="1"/>
  <c r="T2960" i="14"/>
  <c r="V2960" i="14" s="1"/>
  <c r="T2969" i="14"/>
  <c r="V2969" i="14" s="1"/>
  <c r="T2977" i="14"/>
  <c r="V2977" i="14" s="1"/>
  <c r="T2945" i="14"/>
  <c r="V2945" i="14" s="1"/>
  <c r="T2956" i="14"/>
  <c r="V2956" i="14" s="1"/>
  <c r="T2940" i="14"/>
  <c r="V2940" i="14" s="1"/>
  <c r="U2947" i="14"/>
  <c r="W2947" i="14" s="1"/>
  <c r="T2952" i="14"/>
  <c r="V2952" i="14" s="1"/>
  <c r="U2967" i="14"/>
  <c r="W2967" i="14" s="1"/>
  <c r="U2975" i="14"/>
  <c r="W2975" i="14" s="1"/>
  <c r="U2955" i="14"/>
  <c r="W2955" i="14" s="1"/>
  <c r="T3109" i="14"/>
  <c r="V3109" i="14" s="1"/>
  <c r="U3111" i="14"/>
  <c r="W3111" i="14" s="1"/>
  <c r="U3107" i="14"/>
  <c r="W3107" i="14" s="1"/>
  <c r="T3113" i="14"/>
  <c r="V3113" i="14" s="1"/>
  <c r="T3263" i="14"/>
  <c r="V3263" i="14" s="1"/>
  <c r="T3267" i="14"/>
  <c r="V3267" i="14" s="1"/>
  <c r="U3274" i="14"/>
  <c r="W3274" i="14" s="1"/>
  <c r="U3282" i="14"/>
  <c r="W3282" i="14" s="1"/>
  <c r="U3290" i="14"/>
  <c r="W3290" i="14" s="1"/>
  <c r="U3303" i="14"/>
  <c r="W3303" i="14" s="1"/>
  <c r="U3263" i="14"/>
  <c r="W3263" i="14" s="1"/>
  <c r="U3267" i="14"/>
  <c r="W3267" i="14" s="1"/>
  <c r="U3307" i="14"/>
  <c r="W3307" i="14" s="1"/>
  <c r="T3272" i="14"/>
  <c r="V3272" i="14" s="1"/>
  <c r="T3280" i="14"/>
  <c r="V3280" i="14" s="1"/>
  <c r="T3288" i="14"/>
  <c r="V3288" i="14" s="1"/>
  <c r="T3296" i="14"/>
  <c r="V3296" i="14" s="1"/>
  <c r="U3299" i="14"/>
  <c r="W3299" i="14" s="1"/>
  <c r="U3387" i="14"/>
  <c r="W3387" i="14" s="1"/>
  <c r="U3395" i="14"/>
  <c r="W3395" i="14" s="1"/>
  <c r="T3399" i="14"/>
  <c r="V3399" i="14" s="1"/>
  <c r="U3407" i="14"/>
  <c r="W3407" i="14" s="1"/>
  <c r="U3409" i="14"/>
  <c r="W3409" i="14" s="1"/>
  <c r="T3415" i="14"/>
  <c r="V3415" i="14" s="1"/>
  <c r="T3471" i="14"/>
  <c r="V3471" i="14" s="1"/>
  <c r="U3485" i="14"/>
  <c r="W3485" i="14" s="1"/>
  <c r="U3486" i="14"/>
  <c r="W3486" i="14" s="1"/>
  <c r="T3511" i="14"/>
  <c r="V3511" i="14" s="1"/>
  <c r="U3389" i="14"/>
  <c r="W3389" i="14" s="1"/>
  <c r="U3397" i="14"/>
  <c r="W3397" i="14" s="1"/>
  <c r="U3503" i="14"/>
  <c r="W3503" i="14" s="1"/>
  <c r="T3487" i="14"/>
  <c r="V3487" i="14" s="1"/>
  <c r="U3393" i="14"/>
  <c r="W3393" i="14" s="1"/>
  <c r="U3463" i="14"/>
  <c r="W3463" i="14" s="1"/>
  <c r="U3465" i="14"/>
  <c r="W3465" i="14" s="1"/>
  <c r="U3466" i="14"/>
  <c r="W3466" i="14" s="1"/>
  <c r="U3495" i="14"/>
  <c r="W3495" i="14" s="1"/>
  <c r="U3498" i="14"/>
  <c r="W3498" i="14" s="1"/>
  <c r="U3405" i="14"/>
  <c r="W3405" i="14" s="1"/>
  <c r="T3411" i="14"/>
  <c r="V3411" i="14" s="1"/>
  <c r="U3419" i="14"/>
  <c r="W3419" i="14" s="1"/>
  <c r="U3421" i="14"/>
  <c r="W3421" i="14" s="1"/>
  <c r="T3479" i="14"/>
  <c r="V3479" i="14" s="1"/>
  <c r="T3503" i="14"/>
  <c r="V3503" i="14" s="1"/>
  <c r="T3512" i="14"/>
  <c r="V3512" i="14" s="1"/>
  <c r="U3422" i="14"/>
  <c r="W3422" i="14" s="1"/>
  <c r="U3425" i="14"/>
  <c r="W3425" i="14" s="1"/>
  <c r="U3426" i="14"/>
  <c r="W3426" i="14" s="1"/>
  <c r="U3429" i="14"/>
  <c r="W3429" i="14" s="1"/>
  <c r="U3430" i="14"/>
  <c r="W3430" i="14" s="1"/>
  <c r="U3433" i="14"/>
  <c r="W3433" i="14" s="1"/>
  <c r="U3434" i="14"/>
  <c r="W3434" i="14" s="1"/>
  <c r="U3437" i="14"/>
  <c r="W3437" i="14" s="1"/>
  <c r="U3438" i="14"/>
  <c r="W3438" i="14" s="1"/>
  <c r="U3441" i="14"/>
  <c r="W3441" i="14" s="1"/>
  <c r="U3442" i="14"/>
  <c r="W3442" i="14" s="1"/>
  <c r="U3445" i="14"/>
  <c r="W3445" i="14" s="1"/>
  <c r="U3446" i="14"/>
  <c r="W3446" i="14" s="1"/>
  <c r="U3449" i="14"/>
  <c r="W3449" i="14" s="1"/>
  <c r="U3450" i="14"/>
  <c r="W3450" i="14" s="1"/>
  <c r="U3453" i="14"/>
  <c r="W3453" i="14" s="1"/>
  <c r="U3454" i="14"/>
  <c r="W3454" i="14" s="1"/>
  <c r="U3457" i="14"/>
  <c r="W3457" i="14" s="1"/>
  <c r="U3458" i="14"/>
  <c r="W3458" i="14" s="1"/>
  <c r="T3475" i="14"/>
  <c r="V3475" i="14" s="1"/>
  <c r="U3489" i="14"/>
  <c r="W3489" i="14" s="1"/>
  <c r="U3490" i="14"/>
  <c r="W3490" i="14" s="1"/>
  <c r="T3500" i="14"/>
  <c r="V3500" i="14" s="1"/>
  <c r="U3506" i="14"/>
  <c r="W3506" i="14" s="1"/>
  <c r="T3513" i="14"/>
  <c r="V3513" i="14" s="1"/>
  <c r="U3525" i="14"/>
  <c r="W3525" i="14" s="1"/>
  <c r="U3541" i="14"/>
  <c r="W3541" i="14" s="1"/>
  <c r="U3557" i="14"/>
  <c r="W3557" i="14" s="1"/>
  <c r="T3577" i="14"/>
  <c r="V3577" i="14" s="1"/>
  <c r="U3581" i="14"/>
  <c r="W3581" i="14" s="1"/>
  <c r="T3609" i="14"/>
  <c r="V3609" i="14" s="1"/>
  <c r="U3613" i="14"/>
  <c r="W3613" i="14" s="1"/>
  <c r="U3513" i="14"/>
  <c r="W3513" i="14" s="1"/>
  <c r="T3529" i="14"/>
  <c r="V3529" i="14" s="1"/>
  <c r="T3545" i="14"/>
  <c r="V3545" i="14" s="1"/>
  <c r="T3561" i="14"/>
  <c r="V3561" i="14" s="1"/>
  <c r="T3573" i="14"/>
  <c r="V3573" i="14" s="1"/>
  <c r="U3577" i="14"/>
  <c r="W3577" i="14" s="1"/>
  <c r="T3605" i="14"/>
  <c r="V3605" i="14" s="1"/>
  <c r="U3609" i="14"/>
  <c r="W3609" i="14" s="1"/>
  <c r="T3637" i="14"/>
  <c r="V3637" i="14" s="1"/>
  <c r="U3641" i="14"/>
  <c r="W3641" i="14" s="1"/>
  <c r="U3661" i="14"/>
  <c r="W3661" i="14" s="1"/>
  <c r="U3517" i="14"/>
  <c r="W3517" i="14" s="1"/>
  <c r="U3533" i="14"/>
  <c r="W3533" i="14" s="1"/>
  <c r="U3549" i="14"/>
  <c r="W3549" i="14" s="1"/>
  <c r="U3565" i="14"/>
  <c r="W3565" i="14" s="1"/>
  <c r="T3593" i="14"/>
  <c r="V3593" i="14" s="1"/>
  <c r="U3597" i="14"/>
  <c r="W3597" i="14" s="1"/>
  <c r="T3625" i="14"/>
  <c r="V3625" i="14" s="1"/>
  <c r="U3629" i="14"/>
  <c r="W3629" i="14" s="1"/>
  <c r="T3525" i="14"/>
  <c r="V3525" i="14" s="1"/>
  <c r="T3541" i="14"/>
  <c r="V3541" i="14" s="1"/>
  <c r="T3557" i="14"/>
  <c r="V3557" i="14" s="1"/>
  <c r="T3581" i="14"/>
  <c r="V3581" i="14" s="1"/>
  <c r="U3585" i="14"/>
  <c r="W3585" i="14" s="1"/>
  <c r="T3613" i="14"/>
  <c r="V3613" i="14" s="1"/>
  <c r="U3617" i="14"/>
  <c r="W3617" i="14" s="1"/>
  <c r="U3653" i="14"/>
  <c r="W3653" i="14" s="1"/>
  <c r="T3683" i="14"/>
  <c r="V3683" i="14" s="1"/>
  <c r="T3691" i="14"/>
  <c r="V3691" i="14" s="1"/>
  <c r="T3699" i="14"/>
  <c r="V3699" i="14" s="1"/>
  <c r="T3707" i="14"/>
  <c r="V3707" i="14" s="1"/>
  <c r="T3715" i="14"/>
  <c r="V3715" i="14" s="1"/>
  <c r="T3667" i="14"/>
  <c r="V3667" i="14" s="1"/>
  <c r="U3672" i="14"/>
  <c r="W3672" i="14" s="1"/>
  <c r="U3676" i="14"/>
  <c r="W3676" i="14" s="1"/>
  <c r="U3680" i="14"/>
  <c r="W3680" i="14" s="1"/>
  <c r="U3688" i="14"/>
  <c r="W3688" i="14" s="1"/>
  <c r="U3696" i="14"/>
  <c r="W3696" i="14" s="1"/>
  <c r="U3704" i="14"/>
  <c r="W3704" i="14" s="1"/>
  <c r="U3712" i="14"/>
  <c r="W3712" i="14" s="1"/>
  <c r="T3796" i="14"/>
  <c r="V3796" i="14" s="1"/>
  <c r="U3804" i="14"/>
  <c r="W3804" i="14" s="1"/>
  <c r="T3840" i="14"/>
  <c r="V3840" i="14" s="1"/>
  <c r="T3872" i="14"/>
  <c r="V3872" i="14" s="1"/>
  <c r="T3884" i="14"/>
  <c r="V3884" i="14" s="1"/>
  <c r="T3900" i="14"/>
  <c r="V3900" i="14" s="1"/>
  <c r="T3916" i="14"/>
  <c r="V3916" i="14" s="1"/>
  <c r="T3932" i="14"/>
  <c r="V3932" i="14" s="1"/>
  <c r="T3944" i="14"/>
  <c r="V3944" i="14" s="1"/>
  <c r="U3947" i="14"/>
  <c r="W3947" i="14" s="1"/>
  <c r="U3794" i="14"/>
  <c r="W3794" i="14" s="1"/>
  <c r="T3800" i="14"/>
  <c r="V3800" i="14" s="1"/>
  <c r="T3832" i="14"/>
  <c r="V3832" i="14" s="1"/>
  <c r="T3864" i="14"/>
  <c r="V3864" i="14" s="1"/>
  <c r="T3888" i="14"/>
  <c r="V3888" i="14" s="1"/>
  <c r="T3904" i="14"/>
  <c r="V3904" i="14" s="1"/>
  <c r="T3920" i="14"/>
  <c r="V3920" i="14" s="1"/>
  <c r="T3809" i="14"/>
  <c r="V3809" i="14" s="1"/>
  <c r="T3812" i="14"/>
  <c r="V3812" i="14" s="1"/>
  <c r="T3844" i="14"/>
  <c r="V3844" i="14" s="1"/>
  <c r="U3895" i="14"/>
  <c r="W3895" i="14" s="1"/>
  <c r="U3911" i="14"/>
  <c r="W3911" i="14" s="1"/>
  <c r="U3927" i="14"/>
  <c r="W3927" i="14" s="1"/>
  <c r="T3948" i="14"/>
  <c r="V3948" i="14" s="1"/>
  <c r="U3951" i="14"/>
  <c r="W3951" i="14" s="1"/>
  <c r="T3868" i="14"/>
  <c r="V3868" i="14" s="1"/>
  <c r="U3899" i="14"/>
  <c r="W3899" i="14" s="1"/>
  <c r="U3915" i="14"/>
  <c r="W3915" i="14" s="1"/>
  <c r="U3931" i="14"/>
  <c r="W3931" i="14" s="1"/>
  <c r="T3940" i="14"/>
  <c r="V3940" i="14" s="1"/>
  <c r="U3943" i="14"/>
  <c r="W3943" i="14" s="1"/>
  <c r="T3952" i="14"/>
  <c r="V3952" i="14" s="1"/>
  <c r="U3955" i="14"/>
  <c r="W3955" i="14" s="1"/>
  <c r="U3812" i="14"/>
  <c r="W3812" i="14" s="1"/>
  <c r="T3828" i="14"/>
  <c r="V3828" i="14" s="1"/>
  <c r="T3860" i="14"/>
  <c r="V3860" i="14" s="1"/>
  <c r="U3903" i="14"/>
  <c r="W3903" i="14" s="1"/>
</calcChain>
</file>

<file path=xl/sharedStrings.xml><?xml version="1.0" encoding="utf-8"?>
<sst xmlns="http://schemas.openxmlformats.org/spreadsheetml/2006/main" count="76544" uniqueCount="34954">
  <si>
    <t>Accession</t>
  </si>
  <si>
    <t>Gene name</t>
  </si>
  <si>
    <t>Description</t>
  </si>
  <si>
    <t>Coverage</t>
  </si>
  <si>
    <t>MW [kDa]</t>
  </si>
  <si>
    <t xml:space="preserve"> Control-1</t>
  </si>
  <si>
    <t xml:space="preserve"> Control-2</t>
  </si>
  <si>
    <t xml:space="preserve"> Control-3</t>
  </si>
  <si>
    <t>Nenanimibe-1</t>
  </si>
  <si>
    <t>Nenanimibe-2</t>
  </si>
  <si>
    <t>Nenanimibe-3</t>
  </si>
  <si>
    <t>Nilotinib-1</t>
  </si>
  <si>
    <t>Nilotinib-2</t>
  </si>
  <si>
    <t>Nilotinib-3</t>
  </si>
  <si>
    <t>P04217</t>
  </si>
  <si>
    <t>A1BG</t>
  </si>
  <si>
    <t>Alpha-1B-glycoprotein OS=Homo sapiens GN=A1BG PE=1 SV=3</t>
  </si>
  <si>
    <t/>
  </si>
  <si>
    <t>Q9NQ94</t>
  </si>
  <si>
    <t>A1CF</t>
  </si>
  <si>
    <t>APOBEC1 complementation factor OS=Homo sapiens GN=A1CF PE=1 SV=1</t>
  </si>
  <si>
    <t>P01023</t>
  </si>
  <si>
    <t>A2M</t>
  </si>
  <si>
    <t>Alpha-2-macroglobulin OS=Homo sapiens GN=A2M PE=1 SV=2</t>
  </si>
  <si>
    <t>Q9NRG9</t>
  </si>
  <si>
    <t>AAAS</t>
  </si>
  <si>
    <t>Aladin OS=Homo sapiens GN=AAAS PE=1 SV=1</t>
  </si>
  <si>
    <t>Q86V21</t>
  </si>
  <si>
    <t>AACS</t>
  </si>
  <si>
    <t>Acetoacetyl-CoA synthetase OS=Homo sapiens GN=AACS PE=1 SV=1</t>
  </si>
  <si>
    <t>P22760</t>
  </si>
  <si>
    <t>AADAC</t>
  </si>
  <si>
    <t>Arylacetamide deacetylase OS=Homo sapiens GN=AADAC PE=1 SV=4</t>
  </si>
  <si>
    <t>Q2M2I8</t>
  </si>
  <si>
    <t>AAK1</t>
  </si>
  <si>
    <t>AP2-associated protein kinase 1 OS=Homo sapiens GN=AAK1 PE=1 SV=2</t>
  </si>
  <si>
    <t>Q9H7C9</t>
  </si>
  <si>
    <t>AAMDC</t>
  </si>
  <si>
    <t>UPF0366 protein C11orf67 OS=Homo sapiens GN=C11orf67 PE=1 SV=1</t>
  </si>
  <si>
    <t>Q13685</t>
  </si>
  <si>
    <t>AAMP</t>
  </si>
  <si>
    <t>Angio-associated migratory cell protein OS=Homo sapiens GN=AAMP PE=1 SV=2</t>
  </si>
  <si>
    <t>Q9Y312</t>
  </si>
  <si>
    <t>AAR2</t>
  </si>
  <si>
    <t>Uncharacterized protein C20orf4 OS=Homo sapiens GN=C20orf4 PE=1 SV=2</t>
  </si>
  <si>
    <t>P49588</t>
  </si>
  <si>
    <t>AARS1</t>
  </si>
  <si>
    <t>Alanyl-tRNA synthetase, cytoplasmic OS=Homo sapiens GN=AARS PE=1 SV=2</t>
  </si>
  <si>
    <t>Q5JTZ9</t>
  </si>
  <si>
    <t>AARS2</t>
  </si>
  <si>
    <t>Probable alanyl-tRNA synthetase, mitochondrial OS=Homo sapiens GN=AARS2 PE=1 SV=1</t>
  </si>
  <si>
    <t>Q9BTE6</t>
  </si>
  <si>
    <t>AARSD1</t>
  </si>
  <si>
    <t>Alanyl-tRNA editing protein Aarsd1 OS=Homo sapiens GN=AARSD1 PE=1 SV=2</t>
  </si>
  <si>
    <t>Q9NRN7</t>
  </si>
  <si>
    <t>AASDHPPT</t>
  </si>
  <si>
    <t>L-aminoadipate-semialdehyde dehydrogenase-phosphopantetheinyl transferase OS=Homo sapiens GN=AASDHPPT PE=1 SV=2</t>
  </si>
  <si>
    <t>Q9UDR5</t>
  </si>
  <si>
    <t>AASS</t>
  </si>
  <si>
    <t>Alpha-aminoadipic semialdehyde synthase, mitochondrial OS=Homo sapiens GN=AASS PE=1 SV=1</t>
  </si>
  <si>
    <t>Q9NY61</t>
  </si>
  <si>
    <t>AATF</t>
  </si>
  <si>
    <t>Protein AATF OS=Homo sapiens GN=AATF PE=1 SV=1</t>
  </si>
  <si>
    <t>P80404</t>
  </si>
  <si>
    <t>ABAT</t>
  </si>
  <si>
    <t>4-aminobutyrate aminotransferase, mitochondrial OS=Homo sapiens GN=ABAT PE=1 SV=3</t>
  </si>
  <si>
    <t>O95477</t>
  </si>
  <si>
    <t>ABCA1</t>
  </si>
  <si>
    <t>Phospholipid-transporting ATPase OS=Homo sapiens GN=ABCA1 PE=1 SV=2</t>
  </si>
  <si>
    <t>ATP-binding cassette sub-family A member 1 OS=Homo sapiens GN=ABCA1 PE=1 SV=2</t>
  </si>
  <si>
    <t>Q86UQ4</t>
  </si>
  <si>
    <t>ABCA13</t>
  </si>
  <si>
    <t>ATP-binding cassette sub-family A member 13 OS=Homo sapiens GN=ABCA13 PE=2 SV=2</t>
  </si>
  <si>
    <t>Q9BZC7</t>
  </si>
  <si>
    <t>ABCA2</t>
  </si>
  <si>
    <t>ATP-binding cassette sub-family A member 2 OS=Homo sapiens GN=ABCA2 PE=1 SV=3</t>
  </si>
  <si>
    <t>P08183</t>
  </si>
  <si>
    <t>ABCB1</t>
  </si>
  <si>
    <t>Multidrug resistance protein 1 OS=Homo sapiens GN=ABCB1 PE=1 SV=3</t>
  </si>
  <si>
    <t>Q9NRK6</t>
  </si>
  <si>
    <t>ABCB10</t>
  </si>
  <si>
    <t>ATP-binding cassette sub-family B member 10, mitochondrial OS=Homo sapiens GN=ABCB10 PE=1 SV=2</t>
  </si>
  <si>
    <t>O95342</t>
  </si>
  <si>
    <t>ABCB11</t>
  </si>
  <si>
    <t>Bile salt export pump OS=Homo sapiens GN=ABCB11 PE=1 SV=2</t>
  </si>
  <si>
    <t>Q9NP58</t>
  </si>
  <si>
    <t>ABCB6</t>
  </si>
  <si>
    <t>ATP-binding cassette sub-family B member 6, mitochondrial OS=Homo sapiens GN=ABCB6 PE=1 SV=1</t>
  </si>
  <si>
    <t>O75027</t>
  </si>
  <si>
    <t>ABCB7</t>
  </si>
  <si>
    <t>ATP-binding cassette sub-family B member 7, mitochondrial OS=Homo sapiens GN=ABCB7 PE=1 SV=2</t>
  </si>
  <si>
    <t>Q9NUT2</t>
  </si>
  <si>
    <t>ABCB8</t>
  </si>
  <si>
    <t>ATP-binding cassette sub-family B member 8, mitochondrial OS=Homo sapiens GN=ABCB8 PE=1 SV=3</t>
  </si>
  <si>
    <t>Q5T3U5</t>
  </si>
  <si>
    <t>ABCC10</t>
  </si>
  <si>
    <t>Multidrug resistance-associated protein 7 OS=Homo sapiens GN=ABCC10 PE=1 SV=1</t>
  </si>
  <si>
    <t>Q92887</t>
  </si>
  <si>
    <t>ABCC2</t>
  </si>
  <si>
    <t>Canalicular multispecific organic anion transporter 1 OS=Homo sapiens GN=ABCC2 PE=1 SV=2</t>
  </si>
  <si>
    <t>O15438</t>
  </si>
  <si>
    <t>ABCC3</t>
  </si>
  <si>
    <t>Canalicular multispecific organic anion transporter 2 OS=Homo sapiens GN=ABCC3 PE=2 SV=3</t>
  </si>
  <si>
    <t>O15439</t>
  </si>
  <si>
    <t>ABCC4</t>
  </si>
  <si>
    <t>Multidrug resistance-associated protein 4 OS=Homo sapiens GN=ABCC4 PE=1 SV=3</t>
  </si>
  <si>
    <t>O15440</t>
  </si>
  <si>
    <t>ABCC5</t>
  </si>
  <si>
    <t>Multidrug resistance-associated protein 5 OS=Homo sapiens GN=ABCC5 PE=1 SV=2</t>
  </si>
  <si>
    <t>O95255</t>
  </si>
  <si>
    <t>ABCC6</t>
  </si>
  <si>
    <t>Multidrug resistance-associated protein 6 OS=Homo sapiens GN=ABCC6 PE=1 SV=2</t>
  </si>
  <si>
    <t>P33897</t>
  </si>
  <si>
    <t>ABCD1</t>
  </si>
  <si>
    <t>ATP-binding cassette sub-family D member 1 OS=Homo sapiens GN=ABCD1 PE=1 SV=2</t>
  </si>
  <si>
    <t>Q9UBJ2</t>
  </si>
  <si>
    <t>ABCD2</t>
  </si>
  <si>
    <t>ATP-binding cassette sub-family D member 2 OS=Homo sapiens GN=ABCD2 PE=1 SV=1</t>
  </si>
  <si>
    <t>P28288</t>
  </si>
  <si>
    <t>ABCD3</t>
  </si>
  <si>
    <t>ATP-binding cassette sub-family D member 3 OS=Homo sapiens GN=ABCD3 PE=1 SV=1</t>
  </si>
  <si>
    <t>O14678</t>
  </si>
  <si>
    <t>ABCD4</t>
  </si>
  <si>
    <t>ATP-binding cassette sub-family D member 4 OS=Homo sapiens GN=ABCD4 PE=2 SV=1</t>
  </si>
  <si>
    <t>P61221</t>
  </si>
  <si>
    <t>ABCE1</t>
  </si>
  <si>
    <t>ATP-binding cassette sub-family E member 1 OS=Homo sapiens GN=ABCE1 PE=1 SV=1</t>
  </si>
  <si>
    <t>Q8NE71</t>
  </si>
  <si>
    <t>ABCF1</t>
  </si>
  <si>
    <t>ATP-binding cassette sub-family F member 1 OS=Homo sapiens GN=ABCF1 PE=1 SV=2</t>
  </si>
  <si>
    <t>Q9UG63</t>
  </si>
  <si>
    <t>ABCF2</t>
  </si>
  <si>
    <t>ATP-binding cassette sub-family F member 2 OS=Homo sapiens GN=ABCF2 PE=1 SV=2</t>
  </si>
  <si>
    <t>Q9NUQ8</t>
  </si>
  <si>
    <t>ABCF3</t>
  </si>
  <si>
    <t>ATP-binding cassette sub-family F member 3 OS=Homo sapiens GN=ABCF3 PE=1 SV=2</t>
  </si>
  <si>
    <t>Q9UNQ0</t>
  </si>
  <si>
    <t>ABCG2</t>
  </si>
  <si>
    <t>ATP-binding cassette sub-family G member 2 OS=Homo sapiens GN=ABCG2 PE=1 SV=3</t>
  </si>
  <si>
    <t>Q9NUJ1</t>
  </si>
  <si>
    <t>ABHD10</t>
  </si>
  <si>
    <t>Abhydrolase domain-containing protein 10, mitochondrial OS=Homo sapiens GN=ABHD10 PE=1 SV=1</t>
  </si>
  <si>
    <t>Q8NFV4</t>
  </si>
  <si>
    <t>ABHD11</t>
  </si>
  <si>
    <t>Abhydrolase domain-containing protein 11 OS=Homo sapiens GN=ABHD11 PE=1 SV=1</t>
  </si>
  <si>
    <t>Q8N2K0</t>
  </si>
  <si>
    <t>ABHD12</t>
  </si>
  <si>
    <t>Monoacylglycerol lipase ABHD12 OS=Homo sapiens GN=ABHD12 PE=2 SV=2</t>
  </si>
  <si>
    <t>Q7L211</t>
  </si>
  <si>
    <t>ABHD13</t>
  </si>
  <si>
    <t>Abhydrolase domain-containing protein 13 OS=Homo sapiens GN=ABHD13 PE=1 SV=1</t>
  </si>
  <si>
    <t>Q9BUJ0</t>
  </si>
  <si>
    <t>ABHD14A</t>
  </si>
  <si>
    <t>Abhydrolase domain-containing protein 14A OS=Homo sapiens GN=ABHD14A PE=2 SV=2</t>
  </si>
  <si>
    <t>Q96IU4</t>
  </si>
  <si>
    <t>ABHD14B</t>
  </si>
  <si>
    <t>Abhydrolase domain-containing protein 14B OS=Homo sapiens GN=ABHD14B PE=1 SV=1</t>
  </si>
  <si>
    <t>O95870</t>
  </si>
  <si>
    <t>ABHD16A</t>
  </si>
  <si>
    <t>Protein BAT5 OS=Homo sapiens GN=BAT5 PE=1 SV=3</t>
  </si>
  <si>
    <t>Q5VST6</t>
  </si>
  <si>
    <t>ABHD17B</t>
  </si>
  <si>
    <t>Abhydrolase domain-containing protein FAM108B1 OS=Homo sapiens GN=FAM108B1 PE=2 SV=1</t>
  </si>
  <si>
    <t>Q0P651</t>
  </si>
  <si>
    <t>ABHD18</t>
  </si>
  <si>
    <t>Uncharacterized protein C4orf29 OS=Homo sapiens GN=C4orf29 PE=1 SV=1</t>
  </si>
  <si>
    <t>P08910</t>
  </si>
  <si>
    <t>ABHD2</t>
  </si>
  <si>
    <t>Abhydrolase domain-containing protein 2 OS=Homo sapiens GN=ABHD2 PE=2 SV=1</t>
  </si>
  <si>
    <t>Q8WU67</t>
  </si>
  <si>
    <t>ABHD3</t>
  </si>
  <si>
    <t>Abhydrolase domain-containing protein 3 OS=Homo sapiens GN=ABHD3 PE=2 SV=2</t>
  </si>
  <si>
    <t>Q8WTS1</t>
  </si>
  <si>
    <t>ABHD5</t>
  </si>
  <si>
    <t>1-acylglycerol-3-phosphate O-acyltransferase ABHD5 OS=Homo sapiens GN=ABHD5 PE=1 SV=1</t>
  </si>
  <si>
    <t>Q9BV23</t>
  </si>
  <si>
    <t>ABHD6</t>
  </si>
  <si>
    <t>Monoacylglycerol lipase ABHD6 OS=Homo sapiens GN=ABHD6 PE=2 SV=1</t>
  </si>
  <si>
    <t>Q8IZP0</t>
  </si>
  <si>
    <t>ABI1</t>
  </si>
  <si>
    <t>Abl interactor 1 OS=Homo sapiens GN=ABI1 PE=1 SV=4</t>
  </si>
  <si>
    <t>Q9NYB9</t>
  </si>
  <si>
    <t>ABI2</t>
  </si>
  <si>
    <t>Abl interactor 2 OS=Homo sapiens GN=ABI2 PE=1 SV=1</t>
  </si>
  <si>
    <t>O14639</t>
  </si>
  <si>
    <t>ABLIM1</t>
  </si>
  <si>
    <t>Actin-binding LIM protein 1 OS=Homo sapiens GN=ABLIM1 PE=1 SV=3</t>
  </si>
  <si>
    <t>Q12979</t>
  </si>
  <si>
    <t>ABR</t>
  </si>
  <si>
    <t>Active breakpoint cluster region-related protein OS=Homo sapiens GN=ABR PE=1 SV=1</t>
  </si>
  <si>
    <t>Q9P1F3</t>
  </si>
  <si>
    <t>ABRACL</t>
  </si>
  <si>
    <t>UPF0727 protein C6orf115 OS=Homo sapiens GN=C6orf115 PE=1 SV=1</t>
  </si>
  <si>
    <t>Q6UWZ7</t>
  </si>
  <si>
    <t>ABRAXAS1</t>
  </si>
  <si>
    <t>BRCA1-A complex subunit Abraxas OS=Homo sapiens GN=FAM175A PE=1 SV=2</t>
  </si>
  <si>
    <t>Q15018</t>
  </si>
  <si>
    <t>ABRAXAS2</t>
  </si>
  <si>
    <t>BRISC complex subunit Abro1 OS=Homo sapiens GN=FAM175B PE=1 SV=2</t>
  </si>
  <si>
    <t>Q9ULW3</t>
  </si>
  <si>
    <t>ABT1</t>
  </si>
  <si>
    <t>Activator of basal transcription 1 OS=Homo sapiens GN=ABT1 PE=1 SV=1</t>
  </si>
  <si>
    <t>Q8N961</t>
  </si>
  <si>
    <t>ABTB2</t>
  </si>
  <si>
    <t>Ankyrin repeat and BTB/POZ domain-containing protein 2 OS=Homo sapiens GN=ABTB2 PE=2 SV=1</t>
  </si>
  <si>
    <t>P09110</t>
  </si>
  <si>
    <t>ACAA1</t>
  </si>
  <si>
    <t>3-ketoacyl-CoA thiolase, peroxisomal OS=Homo sapiens GN=ACAA1 PE=1 SV=2</t>
  </si>
  <si>
    <t>P42765</t>
  </si>
  <si>
    <t>ACAA2</t>
  </si>
  <si>
    <t>3-ketoacyl-CoA thiolase, mitochondrial OS=Homo sapiens GN=ACAA2 PE=1 SV=2</t>
  </si>
  <si>
    <t>Q13085</t>
  </si>
  <si>
    <t>ACACA</t>
  </si>
  <si>
    <t>Acetyl-CoA carboxylase 1 OS=Homo sapiens GN=ACACA PE=1 SV=2</t>
  </si>
  <si>
    <t>O00763</t>
  </si>
  <si>
    <t>ACACB</t>
  </si>
  <si>
    <t>Acetyl-CoA carboxylase 2 OS=Homo sapiens GN=ACACB PE=1 SV=2</t>
  </si>
  <si>
    <t>Q6JQN1</t>
  </si>
  <si>
    <t>ACAD10</t>
  </si>
  <si>
    <t>Acyl-CoA dehydrogenase family member 10 OS=Homo sapiens GN=ACAD10 PE=2 SV=1</t>
  </si>
  <si>
    <t>Q709F0</t>
  </si>
  <si>
    <t>ACAD11</t>
  </si>
  <si>
    <t>Acyl-CoA dehydrogenase family member 11 OS=Homo sapiens GN=ACAD11 PE=1 SV=2</t>
  </si>
  <si>
    <t>Q9UKU7</t>
  </si>
  <si>
    <t>ACAD8</t>
  </si>
  <si>
    <t>Isobutyryl-CoA dehydrogenase, mitochondrial OS=Homo sapiens GN=ACAD8 PE=1 SV=1</t>
  </si>
  <si>
    <t>Q9H845</t>
  </si>
  <si>
    <t>ACAD9</t>
  </si>
  <si>
    <t>Acyl-CoA dehydrogenase family member 9, mitochondrial OS=Homo sapiens GN=ACAD9 PE=1 SV=1</t>
  </si>
  <si>
    <t>P11310</t>
  </si>
  <si>
    <t>ACADM</t>
  </si>
  <si>
    <t>Medium-chain specific acyl-CoA dehydrogenase, mitochondrial OS=Homo sapiens GN=ACADM PE=1 SV=1</t>
  </si>
  <si>
    <t>P16219</t>
  </si>
  <si>
    <t>ACADS</t>
  </si>
  <si>
    <t>Short-chain specific acyl-CoA dehydrogenase, mitochondrial OS=Homo sapiens GN=ACADS PE=1 SV=1</t>
  </si>
  <si>
    <t>P45954</t>
  </si>
  <si>
    <t>ACADSB</t>
  </si>
  <si>
    <t>Short/branched chain specific acyl-CoA dehydrogenase, mitochondrial OS=Homo sapiens GN=ACADSB PE=1 SV=1</t>
  </si>
  <si>
    <t>P49748</t>
  </si>
  <si>
    <t>ACADVL</t>
  </si>
  <si>
    <t>Very long-chain specific acyl-CoA dehydrogenase, mitochondrial OS=Homo sapiens GN=ACADVL PE=1 SV=1</t>
  </si>
  <si>
    <t>Q15057</t>
  </si>
  <si>
    <t>ACAP2</t>
  </si>
  <si>
    <t>Arf-GAP with coiled-coil, ANK repeat and PH domain-containing protein 2 OS=Homo sapiens GN=ACAP2 PE=1 SV=3</t>
  </si>
  <si>
    <t>Q96P50</t>
  </si>
  <si>
    <t>ACAP3</t>
  </si>
  <si>
    <t>Arf-GAP with coiled-coil, ANK repeat and PH domain-containing protein 3 OS=Homo sapiens GN=ACAP3 PE=2 SV=2</t>
  </si>
  <si>
    <t>P24752</t>
  </si>
  <si>
    <t>ACAT1</t>
  </si>
  <si>
    <t>Acetyl-CoA acetyltransferase, mitochondrial OS=Homo sapiens GN=ACAT1 PE=1 SV=1</t>
  </si>
  <si>
    <t>Q9BWD1</t>
  </si>
  <si>
    <t>ACAT2</t>
  </si>
  <si>
    <t>Acetyl-CoA acetyltransferase, cytosolic OS=Homo sapiens GN=ACAT2 PE=1 SV=2</t>
  </si>
  <si>
    <t>Q9H3P7</t>
  </si>
  <si>
    <t>ACBD3</t>
  </si>
  <si>
    <t>Golgi resident protein GCP60 OS=Homo sapiens GN=ACBD3 PE=1 SV=4</t>
  </si>
  <si>
    <t>Q5T8D3</t>
  </si>
  <si>
    <t>ACBD5</t>
  </si>
  <si>
    <t>Acyl-CoA-binding domain-containing protein 5 OS=Homo sapiens GN=ACBD5 PE=1 SV=1</t>
  </si>
  <si>
    <t>Q9BR61</t>
  </si>
  <si>
    <t>ACBD6</t>
  </si>
  <si>
    <t>Acyl-CoA-binding domain-containing protein 6 OS=Homo sapiens GN=ACBD6 PE=1 SV=1</t>
  </si>
  <si>
    <t>Q96AP0</t>
  </si>
  <si>
    <t>ACD</t>
  </si>
  <si>
    <t>Adrenocortical dysplasia protein homolog OS=Homo sapiens GN=ACD PE=1 SV=2</t>
  </si>
  <si>
    <t>Q9UKV3</t>
  </si>
  <si>
    <t>ACIN1</t>
  </si>
  <si>
    <t>Apoptotic chromatin condensation inducer in the nucleus OS=Homo sapiens GN=ACIN1 PE=1 SV=1</t>
  </si>
  <si>
    <t>P53396</t>
  </si>
  <si>
    <t>ACLY</t>
  </si>
  <si>
    <t>ATP-citrate synthase OS=Homo sapiens GN=ACLY PE=1 SV=3</t>
  </si>
  <si>
    <t>P21399</t>
  </si>
  <si>
    <t>ACO1</t>
  </si>
  <si>
    <t>Cytoplasmic aconitate hydratase OS=Homo sapiens GN=ACO1 PE=1 SV=3</t>
  </si>
  <si>
    <t>Q99798</t>
  </si>
  <si>
    <t>ACO2</t>
  </si>
  <si>
    <t>Aconitate hydratase, mitochondrial OS=Homo sapiens GN=ACO2 PE=1 SV=2</t>
  </si>
  <si>
    <t>Q86TX2</t>
  </si>
  <si>
    <t>ACOT1</t>
  </si>
  <si>
    <t>Acyl-coenzyme A thioesterase 1 OS=Homo sapiens GN=ACOT1 PE=1 SV=1</t>
  </si>
  <si>
    <t>Q9NPJ3</t>
  </si>
  <si>
    <t>ACOT13</t>
  </si>
  <si>
    <t>Acyl-coenzyme A thioesterase 13 OS=Homo sapiens GN=ACOT13 PE=1 SV=1</t>
  </si>
  <si>
    <t>P49753</t>
  </si>
  <si>
    <t>ACOT2</t>
  </si>
  <si>
    <t>Acyl-coenzyme A thioesterase 2, mitochondrial OS=Homo sapiens GN=ACOT2 PE=1 SV=6</t>
  </si>
  <si>
    <t>O00154</t>
  </si>
  <si>
    <t>ACOT7</t>
  </si>
  <si>
    <t>Cytosolic acyl coenzyme A thioester hydrolase OS=Homo sapiens GN=ACOT7 PE=1 SV=3</t>
  </si>
  <si>
    <t>O14734</t>
  </si>
  <si>
    <t>ACOT8</t>
  </si>
  <si>
    <t>Acyl-coenzyme A thioesterase 8 OS=Homo sapiens GN=ACOT8 PE=1 SV=1</t>
  </si>
  <si>
    <t>Q9Y305</t>
  </si>
  <si>
    <t>ACOT9</t>
  </si>
  <si>
    <t>Acyl-coenzyme A thioesterase 9, mitochondrial OS=Homo sapiens GN=ACOT9 PE=1 SV=2</t>
  </si>
  <si>
    <t>Q15067</t>
  </si>
  <si>
    <t>ACOX1</t>
  </si>
  <si>
    <t>Peroxisomal acyl-coenzyme A oxidase 1 OS=Homo sapiens GN=ACOX1 PE=1 SV=3</t>
  </si>
  <si>
    <t>Q99424</t>
  </si>
  <si>
    <t>ACOX2</t>
  </si>
  <si>
    <t>Peroxisomal acyl-coenzyme A oxidase 2 OS=Homo sapiens GN=ACOX2 PE=1 SV=1</t>
  </si>
  <si>
    <t>O15254</t>
  </si>
  <si>
    <t>ACOX3</t>
  </si>
  <si>
    <t>Peroxisomal acyl-coenzyme A oxidase 3 OS=Homo sapiens GN=ACOX3 PE=1 SV=2</t>
  </si>
  <si>
    <t>P24666</t>
  </si>
  <si>
    <t>ACP1</t>
  </si>
  <si>
    <t>Low molecular weight phosphotyrosine protein phosphatase OS=Homo sapiens GN=ACP1 PE=1 SV=3</t>
  </si>
  <si>
    <t>P11117</t>
  </si>
  <si>
    <t>ACP2</t>
  </si>
  <si>
    <t>Lysosomal acid phosphatase OS=Homo sapiens GN=ACP2 PE=1 SV=3</t>
  </si>
  <si>
    <t>Q9NPH0</t>
  </si>
  <si>
    <t>ACP6</t>
  </si>
  <si>
    <t>Lysophosphatidic acid phosphatase type 6 OS=Homo sapiens GN=ACP6 PE=1 SV=1</t>
  </si>
  <si>
    <t>Q96CM8</t>
  </si>
  <si>
    <t>ACSF2</t>
  </si>
  <si>
    <t>Acyl-CoA synthetase family member 2, mitochondrial OS=Homo sapiens GN=ACSF2 PE=1 SV=2</t>
  </si>
  <si>
    <t>Q4G176</t>
  </si>
  <si>
    <t>ACSF3</t>
  </si>
  <si>
    <t>Acyl-CoA synthetase family member 3, mitochondrial OS=Homo sapiens GN=ACSF3 PE=1 SV=2</t>
  </si>
  <si>
    <t>P33121</t>
  </si>
  <si>
    <t>ACSL1</t>
  </si>
  <si>
    <t>Long-chain-fatty-acid--CoA ligase 1 OS=Homo sapiens GN=ACSL1 PE=1 SV=1</t>
  </si>
  <si>
    <t>O95573</t>
  </si>
  <si>
    <t>ACSL3</t>
  </si>
  <si>
    <t>Long-chain-fatty-acid--CoA ligase 3 OS=Homo sapiens GN=ACSL3 PE=1 SV=3</t>
  </si>
  <si>
    <t>O60488</t>
  </si>
  <si>
    <t>ACSL4</t>
  </si>
  <si>
    <t>Long-chain-fatty-acid--CoA ligase 4 OS=Homo sapiens GN=ACSL4 PE=1 SV=2</t>
  </si>
  <si>
    <t>Q9ULC5</t>
  </si>
  <si>
    <t>ACSL5</t>
  </si>
  <si>
    <t>Long-chain-fatty-acid--CoA ligase 5 OS=Homo sapiens GN=ACSL5 PE=1 SV=1</t>
  </si>
  <si>
    <t>Q68CK6</t>
  </si>
  <si>
    <t>ACSM2B</t>
  </si>
  <si>
    <t>Acyl-coenzyme A synthetase ACSM2B, mitochondrial OS=Homo sapiens GN=ACSM2B PE=1 SV=1</t>
  </si>
  <si>
    <t>Q53FZ2</t>
  </si>
  <si>
    <t>ACSM3</t>
  </si>
  <si>
    <t>Acyl-coenzyme A synthetase ACSM3, mitochondrial OS=Homo sapiens GN=ACSM3 PE=1 SV=2</t>
  </si>
  <si>
    <t>Q9NUB1</t>
  </si>
  <si>
    <t>ACSS1</t>
  </si>
  <si>
    <t>Acetyl-coenzyme A synthetase 2-like, mitochondrial OS=Homo sapiens GN=ACSS1 PE=1 SV=2</t>
  </si>
  <si>
    <t>Q9NR19</t>
  </si>
  <si>
    <t>ACSS2</t>
  </si>
  <si>
    <t>Acetyl-coenzyme A synthetase, cytoplasmic OS=Homo sapiens GN=ACSS2 PE=1 SV=1</t>
  </si>
  <si>
    <t>Q9H6R3</t>
  </si>
  <si>
    <t>ACSS3</t>
  </si>
  <si>
    <t>Acyl-CoA synthetase short-chain family member 3, mitochondrial OS=Homo sapiens GN=ACSS3 PE=2 SV=1</t>
  </si>
  <si>
    <t>P68133</t>
  </si>
  <si>
    <t>ACTA1</t>
  </si>
  <si>
    <t>Actin, alpha skeletal muscle OS=Homo sapiens GN=ACTA1 PE=1 SV=1</t>
  </si>
  <si>
    <t>P62736</t>
  </si>
  <si>
    <t>ACTA2</t>
  </si>
  <si>
    <t>Actin, aortic smooth muscle OS=Homo sapiens GN=ACTA2 PE=1 SV=1</t>
  </si>
  <si>
    <t>P60709</t>
  </si>
  <si>
    <t>ACTB</t>
  </si>
  <si>
    <t>Actin, cytoplasmic 1 OS=Homo sapiens GN=ACTB PE=1 SV=1</t>
  </si>
  <si>
    <t>Q562R1</t>
  </si>
  <si>
    <t>ACTBL2</t>
  </si>
  <si>
    <t>Beta-actin-like protein 2 OS=Homo sapiens GN=ACTBL2 PE=1 SV=2</t>
  </si>
  <si>
    <t>P63261</t>
  </si>
  <si>
    <t>ACTG1</t>
  </si>
  <si>
    <t>Actin, cytoplasmic 2 OS=Homo sapiens GN=ACTG1 PE=1 SV=1</t>
  </si>
  <si>
    <t>O96019</t>
  </si>
  <si>
    <t>ACTL6A</t>
  </si>
  <si>
    <t>Actin-like protein 6A OS=Homo sapiens GN=ACTL6A PE=1 SV=1</t>
  </si>
  <si>
    <t>P12814</t>
  </si>
  <si>
    <t>ACTN1</t>
  </si>
  <si>
    <t>Alpha-actinin-1 OS=Homo sapiens GN=ACTN1 PE=1 SV=2</t>
  </si>
  <si>
    <t>O43707</t>
  </si>
  <si>
    <t>ACTN4</t>
  </si>
  <si>
    <t>Alpha-actinin-4 OS=Homo sapiens GN=ACTN4 PE=1 SV=2</t>
  </si>
  <si>
    <t>Q9NZ32</t>
  </si>
  <si>
    <t>ACTR10</t>
  </si>
  <si>
    <t>Actin-related protein 10 OS=Homo sapiens GN=ACTR10 PE=1 SV=1</t>
  </si>
  <si>
    <t>P61163</t>
  </si>
  <si>
    <t>ACTR1A</t>
  </si>
  <si>
    <t>Alpha-centractin OS=Homo sapiens GN=ACTR1A PE=1 SV=1</t>
  </si>
  <si>
    <t>P42025</t>
  </si>
  <si>
    <t>ACTR1B</t>
  </si>
  <si>
    <t>Beta-centractin OS=Homo sapiens GN=ACTR1B PE=1 SV=1</t>
  </si>
  <si>
    <t>P61160</t>
  </si>
  <si>
    <t>ACTR2</t>
  </si>
  <si>
    <t>Actin-related protein 2 OS=Homo sapiens GN=ACTR2 PE=1 SV=1</t>
  </si>
  <si>
    <t>P61158</t>
  </si>
  <si>
    <t>ACTR3</t>
  </si>
  <si>
    <t>Actin-related protein 3 OS=Homo sapiens GN=ACTR3 PE=1 SV=3</t>
  </si>
  <si>
    <t>Q9C0K3</t>
  </si>
  <si>
    <t>ACTR3C</t>
  </si>
  <si>
    <t>Actin-related protein 11 OS=Homo sapiens GN=ARP11 PE=2 SV=1</t>
  </si>
  <si>
    <t>Q9H9F9</t>
  </si>
  <si>
    <t>ACTR5</t>
  </si>
  <si>
    <t>Actin-related protein 5 OS=Homo sapiens GN=ACTR5 PE=1 SV=2</t>
  </si>
  <si>
    <t>Q9GZN1</t>
  </si>
  <si>
    <t>ACTR6</t>
  </si>
  <si>
    <t>Actin-related protein 6 OS=Homo sapiens GN=ACTR6 PE=1 SV=1</t>
  </si>
  <si>
    <t>Q9H981</t>
  </si>
  <si>
    <t>ACTR8</t>
  </si>
  <si>
    <t>Actin-related protein 8 OS=Homo sapiens GN=ACTR8 PE=1 SV=2</t>
  </si>
  <si>
    <t>Q04771</t>
  </si>
  <si>
    <t>ACVR1</t>
  </si>
  <si>
    <t>Activin receptor type-1 OS=Homo sapiens GN=ACVR1 PE=1 SV=1</t>
  </si>
  <si>
    <t>P27037</t>
  </si>
  <si>
    <t>ACVR2A</t>
  </si>
  <si>
    <t>Activin receptor type-2A OS=Homo sapiens GN=ACVR2A PE=2 SV=1</t>
  </si>
  <si>
    <t>Q03154</t>
  </si>
  <si>
    <t>ACY1</t>
  </si>
  <si>
    <t>Aminoacylase-1 OS=Homo sapiens GN=ACY1 PE=1 SV=1</t>
  </si>
  <si>
    <t>P07311</t>
  </si>
  <si>
    <t>ACYP1</t>
  </si>
  <si>
    <t>Acylphosphatase-1 OS=Homo sapiens GN=ACYP1 PE=1 SV=2</t>
  </si>
  <si>
    <t>P00813</t>
  </si>
  <si>
    <t>ADA</t>
  </si>
  <si>
    <t>Adenosine deaminase OS=Homo sapiens GN=ADA PE=1 SV=3</t>
  </si>
  <si>
    <t>O14672</t>
  </si>
  <si>
    <t>ADAM10</t>
  </si>
  <si>
    <t>Disintegrin and metalloproteinase domain-containing protein 10 OS=Homo sapiens GN=ADAM10 PE=1 SV=1</t>
  </si>
  <si>
    <t>Q13444</t>
  </si>
  <si>
    <t>ADAM15</t>
  </si>
  <si>
    <t>Disintegrin and metalloproteinase domain-containing protein 15 OS=Homo sapiens GN=ADAM15 PE=1 SV=2</t>
  </si>
  <si>
    <t>P78536</t>
  </si>
  <si>
    <t>ADAM17</t>
  </si>
  <si>
    <t>Disintegrin and metalloproteinase domain-containing protein 17 OS=Homo sapiens GN=ADAM17 PE=1 SV=1</t>
  </si>
  <si>
    <t>Q13443</t>
  </si>
  <si>
    <t>ADAM9</t>
  </si>
  <si>
    <t>Disintegrin and metalloproteinase domain-containing protein 9 OS=Homo sapiens GN=ADAM9 PE=1 SV=1</t>
  </si>
  <si>
    <t>P55265</t>
  </si>
  <si>
    <t>ADAR</t>
  </si>
  <si>
    <t>Double-stranded RNA-specific adenosine deaminase OS=Homo sapiens GN=ADAR PE=1 SV=3</t>
  </si>
  <si>
    <t>P78563</t>
  </si>
  <si>
    <t>ADARB1</t>
  </si>
  <si>
    <t>Double-stranded RNA-specific editase 1 OS=Homo sapiens GN=ADARB1 PE=1 SV=1</t>
  </si>
  <si>
    <t>Q86TW2</t>
  </si>
  <si>
    <t>ADCK1</t>
  </si>
  <si>
    <t>Uncharacterized aarF domain-containing protein kinase 1 OS=Homo sapiens GN=ADCK1 PE=1 SV=2</t>
  </si>
  <si>
    <t>Q3MIX3</t>
  </si>
  <si>
    <t>ADCK5</t>
  </si>
  <si>
    <t>Uncharacterized aarF domain-containing protein kinase 5 OS=Homo sapiens GN=ADCK5 PE=2 SV=2</t>
  </si>
  <si>
    <t>O43306</t>
  </si>
  <si>
    <t>ADCY6</t>
  </si>
  <si>
    <t>Adenylate cyclase type 6 OS=Homo sapiens GN=ADCY6 PE=1 SV=2</t>
  </si>
  <si>
    <t>P51828</t>
  </si>
  <si>
    <t>ADCY7</t>
  </si>
  <si>
    <t>Adenylate cyclase type 7 OS=Homo sapiens GN=ADCY7 PE=2 SV=1</t>
  </si>
  <si>
    <t>O60503</t>
  </si>
  <si>
    <t>ADCY9</t>
  </si>
  <si>
    <t>Adenylate cyclase type 9 OS=Homo sapiens GN=ADCY9 PE=1 SV=4</t>
  </si>
  <si>
    <t>P35611</t>
  </si>
  <si>
    <t>ADD1</t>
  </si>
  <si>
    <t>Alpha-adducin OS=Homo sapiens GN=ADD1 PE=1 SV=2</t>
  </si>
  <si>
    <t>Q9UEY8</t>
  </si>
  <si>
    <t>ADD3</t>
  </si>
  <si>
    <t>Gamma-adducin OS=Homo sapiens GN=ADD3 PE=1 SV=1</t>
  </si>
  <si>
    <t>Q8IWK6</t>
  </si>
  <si>
    <t>ADGRA3</t>
  </si>
  <si>
    <t>Probable G-protein coupled receptor 125 OS=Homo sapiens GN=GPR125 PE=1 SV=2</t>
  </si>
  <si>
    <t>P48960</t>
  </si>
  <si>
    <t>ADGRE5</t>
  </si>
  <si>
    <t>CD97 antigen OS=Homo sapiens GN=CD97 PE=1 SV=4</t>
  </si>
  <si>
    <t>Q9Y653</t>
  </si>
  <si>
    <t>ADGRG1</t>
  </si>
  <si>
    <t>G-protein coupled receptor 56 OS=Homo sapiens GN=GPR56 PE=1 SV=2</t>
  </si>
  <si>
    <t>Q86SQ4</t>
  </si>
  <si>
    <t>ADGRG6</t>
  </si>
  <si>
    <t>G-protein coupled receptor 126 OS=Homo sapiens GN=GPR126 PE=1 SV=3</t>
  </si>
  <si>
    <t>O95490</t>
  </si>
  <si>
    <t>ADGRL2</t>
  </si>
  <si>
    <t>Latrophilin-2 OS=Homo sapiens GN=LPHN2 PE=1 SV=2</t>
  </si>
  <si>
    <t>Q9HAR2</t>
  </si>
  <si>
    <t>ADGRL3</t>
  </si>
  <si>
    <t>Latrophilin-3 OS=Homo sapiens GN=LPHN3 PE=1 SV=2</t>
  </si>
  <si>
    <t>Q8WXG9</t>
  </si>
  <si>
    <t>ADGRV1</t>
  </si>
  <si>
    <t>G-protein coupled receptor 98 OS=Homo sapiens GN=GPR98 PE=1 SV=1</t>
  </si>
  <si>
    <t>P08319</t>
  </si>
  <si>
    <t>ADH4</t>
  </si>
  <si>
    <t>Alcohol dehydrogenase 4 OS=Homo sapiens GN=ADH4 PE=1 SV=4</t>
  </si>
  <si>
    <t>P11766</t>
  </si>
  <si>
    <t>ADH5</t>
  </si>
  <si>
    <t>Alcohol dehydrogenase class-3 OS=Homo sapiens GN=ADH5 PE=1 SV=4</t>
  </si>
  <si>
    <t>P28332</t>
  </si>
  <si>
    <t>ADH6</t>
  </si>
  <si>
    <t>Alcohol dehydrogenase 6 OS=Homo sapiens GN=ADH6 PE=2 SV=2</t>
  </si>
  <si>
    <t>Q9BV57</t>
  </si>
  <si>
    <t>ADI1</t>
  </si>
  <si>
    <t>1,2-dihydroxy-3-keto-5-methylthiopentene dioxygenase OS=Homo sapiens GN=ADI1 PE=1 SV=1</t>
  </si>
  <si>
    <t>P55263</t>
  </si>
  <si>
    <t>ADK</t>
  </si>
  <si>
    <t>Adenosine kinase OS=Homo sapiens GN=ADK PE=1 SV=2</t>
  </si>
  <si>
    <t>Q9H2P0</t>
  </si>
  <si>
    <t>ADNP</t>
  </si>
  <si>
    <t>Activity-dependent neuroprotector homeobox protein OS=Homo sapiens GN=ADNP PE=1 SV=1</t>
  </si>
  <si>
    <t>Q96SZ5</t>
  </si>
  <si>
    <t>ADO</t>
  </si>
  <si>
    <t>2-aminoethanethiol dioxygenase OS=Homo sapiens GN=ADO PE=1 SV=2</t>
  </si>
  <si>
    <t>Q9BRR6</t>
  </si>
  <si>
    <t>ADPGK</t>
  </si>
  <si>
    <t>ADP-dependent glucokinase OS=Homo sapiens GN=ADPGK PE=1 SV=1</t>
  </si>
  <si>
    <t>Q9NX46</t>
  </si>
  <si>
    <t>ADPRS</t>
  </si>
  <si>
    <t>Poly(ADP-ribose) glycohydrolase ARH3 OS=Homo sapiens GN=ADPRHL2 PE=1 SV=1</t>
  </si>
  <si>
    <t>Q16186</t>
  </si>
  <si>
    <t>ADRM1</t>
  </si>
  <si>
    <t>Proteasomal ubiquitin receptor ADRM1 OS=Homo sapiens GN=ADRM1 PE=1 SV=2</t>
  </si>
  <si>
    <t>P30566</t>
  </si>
  <si>
    <t>ADSL</t>
  </si>
  <si>
    <t>Adenylosuccinate lyase OS=Homo sapiens GN=ADSL PE=1 SV=2</t>
  </si>
  <si>
    <t>Q8N142</t>
  </si>
  <si>
    <t>ADSS1</t>
  </si>
  <si>
    <t>Adenylosuccinate synthetase isozyme 1 OS=Homo sapiens GN=ADSSL1 PE=1 SV=1</t>
  </si>
  <si>
    <t>P30520</t>
  </si>
  <si>
    <t>ADSS2</t>
  </si>
  <si>
    <t>Adenylosuccinate synthetase isozyme 2 OS=Homo sapiens GN=ADSS PE=1 SV=3</t>
  </si>
  <si>
    <t>P55196</t>
  </si>
  <si>
    <t>AFDN</t>
  </si>
  <si>
    <t>Afadin OS=Homo sapiens GN=MLLT4 PE=1 SV=3</t>
  </si>
  <si>
    <t>Q9UHB7</t>
  </si>
  <si>
    <t>AFF4</t>
  </si>
  <si>
    <t>AF4/FMR2 family member 4 OS=Homo sapiens GN=AFF4 PE=1 SV=1</t>
  </si>
  <si>
    <t>Q8WV93</t>
  </si>
  <si>
    <t>AFG1L</t>
  </si>
  <si>
    <t>Lactation elevated protein 1 OS=Homo sapiens GN=LACE1 PE=2 SV=2</t>
  </si>
  <si>
    <t>Q9Y4W6</t>
  </si>
  <si>
    <t>AFG3L2</t>
  </si>
  <si>
    <t>AFG3-like protein 2 OS=Homo sapiens GN=AFG3L2 PE=1 SV=2</t>
  </si>
  <si>
    <t>Q63HM1</t>
  </si>
  <si>
    <t>AFMID</t>
  </si>
  <si>
    <t>Probable arylformamidase OS=Homo sapiens GN=AFMID PE=2 SV=2</t>
  </si>
  <si>
    <t>P02771</t>
  </si>
  <si>
    <t>AFP</t>
  </si>
  <si>
    <t>Alpha-fetoprotein OS=Homo sapiens GN=AFP PE=1 SV=1</t>
  </si>
  <si>
    <t>Q6ULP2</t>
  </si>
  <si>
    <t>AFTPH</t>
  </si>
  <si>
    <t>Aftiphilin OS=Homo sapiens GN=AFTPH PE=1 SV=2</t>
  </si>
  <si>
    <t>P20933</t>
  </si>
  <si>
    <t>AGA</t>
  </si>
  <si>
    <t>N(4)-(beta-N-acetylglucosaminyl)-L-asparaginase OS=Homo sapiens GN=AGA PE=1 SV=2</t>
  </si>
  <si>
    <t>Q9UPQ3</t>
  </si>
  <si>
    <t>AGAP1</t>
  </si>
  <si>
    <t>Arf-GAP with GTPase, ANK repeat and PH domain-containing protein 1 OS=Homo sapiens GN=AGAP1 PE=1 SV=4</t>
  </si>
  <si>
    <t>Q96P47</t>
  </si>
  <si>
    <t>AGAP3</t>
  </si>
  <si>
    <t>Arf-GAP with GTPase, ANK repeat and PH domain-containing protein 3 OS=Homo sapiens GN=AGAP3 PE=1 SV=2</t>
  </si>
  <si>
    <t>A6NIR3</t>
  </si>
  <si>
    <t>AGAP5</t>
  </si>
  <si>
    <t>Arf-GAP with GTPase, ANK repeat and PH domain-containing protein 5 OS=Homo sapiens GN=AGAP5 PE=2 SV=1</t>
  </si>
  <si>
    <t>Q96MI9</t>
  </si>
  <si>
    <t>AGBL1</t>
  </si>
  <si>
    <t>Cytosolic carboxypeptidase 4 OS=Homo sapiens GN=AGBL1 PE=2 SV=2</t>
  </si>
  <si>
    <t>Q15109</t>
  </si>
  <si>
    <t>AGER</t>
  </si>
  <si>
    <t>Advanced glycosylation end product-specific receptor OS=Homo sapiens GN=AGER PE=1 SV=1</t>
  </si>
  <si>
    <t>P52594</t>
  </si>
  <si>
    <t>AGFG1</t>
  </si>
  <si>
    <t>Arf-GAP domain and FG repeats-containing protein 1 OS=Homo sapiens GN=AGFG1 PE=1 SV=2</t>
  </si>
  <si>
    <t>O95081</t>
  </si>
  <si>
    <t>AGFG2</t>
  </si>
  <si>
    <t>Arf-GAP domain and FG repeats-containing protein 2 OS=Homo sapiens GN=AGFG2 PE=1 SV=2</t>
  </si>
  <si>
    <t>Q53H12</t>
  </si>
  <si>
    <t>AGK</t>
  </si>
  <si>
    <t>Acylglycerol kinase, mitochondrial OS=Homo sapiens GN=AGK PE=1 SV=2</t>
  </si>
  <si>
    <t>P35573</t>
  </si>
  <si>
    <t>AGL</t>
  </si>
  <si>
    <t>Glycogen debranching enzyme OS=Homo sapiens GN=AGL PE=1 SV=3</t>
  </si>
  <si>
    <t>Q9BSE5</t>
  </si>
  <si>
    <t>AGMAT</t>
  </si>
  <si>
    <t>Agmatinase, mitochondrial OS=Homo sapiens GN=AGMAT PE=1 SV=2</t>
  </si>
  <si>
    <t>Q9UL18</t>
  </si>
  <si>
    <t>AGO1</t>
  </si>
  <si>
    <t>Protein argonaute-1 OS=Homo sapiens GN=EIF2C1 PE=1 SV=3</t>
  </si>
  <si>
    <t>Q9UKV8</t>
  </si>
  <si>
    <t>AGO2</t>
  </si>
  <si>
    <t>Protein argonaute-2 OS=Homo sapiens GN=EIF2C2 PE=1 SV=3</t>
  </si>
  <si>
    <t>Q99943</t>
  </si>
  <si>
    <t>AGPAT1</t>
  </si>
  <si>
    <t>1-acyl-sn-glycerol-3-phosphate acyltransferase alpha OS=Homo sapiens GN=AGPAT1 PE=2 SV=2</t>
  </si>
  <si>
    <t>O15120</t>
  </si>
  <si>
    <t>AGPAT2</t>
  </si>
  <si>
    <t>1-acyl-sn-glycerol-3-phosphate acyltransferase beta OS=Homo sapiens GN=AGPAT2 PE=1 SV=1</t>
  </si>
  <si>
    <t>Q9NRZ7</t>
  </si>
  <si>
    <t>AGPAT3</t>
  </si>
  <si>
    <t>1-acyl-sn-glycerol-3-phosphate acyltransferase gamma OS=Homo sapiens GN=AGPAT3 PE=2 SV=1</t>
  </si>
  <si>
    <t>Q9NUQ2</t>
  </si>
  <si>
    <t>AGPAT5</t>
  </si>
  <si>
    <t>1-acyl-sn-glycerol-3-phosphate acyltransferase epsilon OS=Homo sapiens GN=AGPAT5 PE=1 SV=3</t>
  </si>
  <si>
    <t>O00116</t>
  </si>
  <si>
    <t>AGPS</t>
  </si>
  <si>
    <t>Alkyldihydroxyacetonephosphate synthase, peroxisomal OS=Homo sapiens GN=AGPS PE=1 SV=1</t>
  </si>
  <si>
    <t>O95994</t>
  </si>
  <si>
    <t>AGR2</t>
  </si>
  <si>
    <t>Anterior gradient protein 2 homolog OS=Homo sapiens GN=AGR2 PE=1 SV=1</t>
  </si>
  <si>
    <t>O00468</t>
  </si>
  <si>
    <t>AGRN</t>
  </si>
  <si>
    <t>Agrin OS=Homo sapiens GN=AGRN PE=1 SV=4</t>
  </si>
  <si>
    <t>P01019</t>
  </si>
  <si>
    <t>AGT</t>
  </si>
  <si>
    <t>Angiotensinogen OS=Homo sapiens GN=AGT PE=1 SV=1</t>
  </si>
  <si>
    <t>Q9UPW5</t>
  </si>
  <si>
    <t>AGTPBP1</t>
  </si>
  <si>
    <t>Cytosolic carboxypeptidase 1 OS=Homo sapiens GN=AGTPBP1 PE=1 SV=3</t>
  </si>
  <si>
    <t>Q6RW13</t>
  </si>
  <si>
    <t>AGTRAP</t>
  </si>
  <si>
    <t>Type-1 angiotensin II receptor-associated protein OS=Homo sapiens GN=AGTRAP PE=1 SV=1</t>
  </si>
  <si>
    <t>P21549</t>
  </si>
  <si>
    <t>AGXT</t>
  </si>
  <si>
    <t>Serine--pyruvate aminotransferase OS=Homo sapiens GN=AGXT PE=1 SV=1</t>
  </si>
  <si>
    <t>Q8WYP5</t>
  </si>
  <si>
    <t>AHCTF1</t>
  </si>
  <si>
    <t>Protein ELYS OS=Homo sapiens GN=AHCTF1 PE=1 SV=3</t>
  </si>
  <si>
    <t>P23526</t>
  </si>
  <si>
    <t>AHCY</t>
  </si>
  <si>
    <t>Adenosylhomocysteinase OS=Homo sapiens GN=AHCY PE=1 SV=4</t>
  </si>
  <si>
    <t>O43865</t>
  </si>
  <si>
    <t>AHCYL1</t>
  </si>
  <si>
    <t>Putative adenosylhomocysteinase 2 OS=Homo sapiens GN=AHCYL1 PE=1 SV=2</t>
  </si>
  <si>
    <t>Q96HN2</t>
  </si>
  <si>
    <t>AHCYL2</t>
  </si>
  <si>
    <t>Putative adenosylhomocysteinase 3 OS=Homo sapiens GN=AHCYL2 PE=1 SV=1</t>
  </si>
  <si>
    <t>Q09666</t>
  </si>
  <si>
    <t>AHNAK</t>
  </si>
  <si>
    <t>Neuroblast differentiation-associated protein AHNAK OS=Homo sapiens GN=AHNAK PE=1 SV=2</t>
  </si>
  <si>
    <t>P35869</t>
  </si>
  <si>
    <t>AHR</t>
  </si>
  <si>
    <t>Aryl hydrocarbon receptor OS=Homo sapiens GN=AHR PE=1 SV=2</t>
  </si>
  <si>
    <t>O95433</t>
  </si>
  <si>
    <t>AHSA1</t>
  </si>
  <si>
    <t>Activator of 90 kDa heat shock protein ATPase homolog 1 OS=Homo sapiens GN=AHSA1 PE=1 SV=1</t>
  </si>
  <si>
    <t>P02765</t>
  </si>
  <si>
    <t>AHSG</t>
  </si>
  <si>
    <t>Alpha-2-HS-glycoprotein OS=Homo sapiens GN=AHSG PE=1 SV=1</t>
  </si>
  <si>
    <t>Q96BJ3</t>
  </si>
  <si>
    <t>AIDA</t>
  </si>
  <si>
    <t>Axin interactor, dorsalization-associated protein OS=Homo sapiens GN=AIDA PE=1 SV=1</t>
  </si>
  <si>
    <t>Q9BQI0</t>
  </si>
  <si>
    <t>AIF1L</t>
  </si>
  <si>
    <t>Allograft inflammatory factor 1-like OS=Homo sapiens GN=AIF1L PE=1 SV=1</t>
  </si>
  <si>
    <t>O95831</t>
  </si>
  <si>
    <t>AIFM1</t>
  </si>
  <si>
    <t>Apoptosis-inducing factor 1, mitochondrial OS=Homo sapiens GN=AIFM1 PE=1 SV=1</t>
  </si>
  <si>
    <t>Q9BRQ8</t>
  </si>
  <si>
    <t>AIFM2</t>
  </si>
  <si>
    <t>Apoptosis-inducing factor 2 OS=Homo sapiens GN=AIFM2 PE=2 SV=1</t>
  </si>
  <si>
    <t>Q9NVV5</t>
  </si>
  <si>
    <t>AIG1</t>
  </si>
  <si>
    <t>Androgen-induced gene 1 protein OS=Homo sapiens GN=AIG1 PE=2 SV=2</t>
  </si>
  <si>
    <t>Q12904</t>
  </si>
  <si>
    <t>AIMP1</t>
  </si>
  <si>
    <t>Aminoacyl tRNA synthetase complex-interacting multifunctional protein 1 OS=Homo sapiens GN=AIMP1 PE=1 SV=2</t>
  </si>
  <si>
    <t>Q13155</t>
  </si>
  <si>
    <t>AIMP2</t>
  </si>
  <si>
    <t>Aminoacyl tRNA synthetase complex-interacting multifunctional protein 2 OS=Homo sapiens GN=AIMP2 PE=1 SV=2</t>
  </si>
  <si>
    <t>O00170</t>
  </si>
  <si>
    <t>AIP</t>
  </si>
  <si>
    <t>AH receptor-interacting protein OS=Homo sapiens GN=AIP PE=1 SV=2</t>
  </si>
  <si>
    <t>P00568</t>
  </si>
  <si>
    <t>AK1</t>
  </si>
  <si>
    <t>Adenylate kinase isoenzyme 1 OS=Homo sapiens GN=AK1 PE=1 SV=3</t>
  </si>
  <si>
    <t>P54819</t>
  </si>
  <si>
    <t>AK2</t>
  </si>
  <si>
    <t>Adenylate kinase 2, mitochondrial OS=Homo sapiens GN=AK2 PE=1 SV=2</t>
  </si>
  <si>
    <t>Q9UIJ7</t>
  </si>
  <si>
    <t>AK3</t>
  </si>
  <si>
    <t>GTP:AMP phosphotransferase mitochondrial OS=Homo sapiens GN=AK3 PE=1 SV=4</t>
  </si>
  <si>
    <t>P27144</t>
  </si>
  <si>
    <t>AK4</t>
  </si>
  <si>
    <t>Adenylate kinase isoenzyme 4, mitochondrial OS=Homo sapiens GN=AK3L1 PE=1 SV=1</t>
  </si>
  <si>
    <t>Q9Y3D8</t>
  </si>
  <si>
    <t>AK6</t>
  </si>
  <si>
    <t>Adenylate kinase isoenzyme 6 OS=Homo sapiens GN=AK6 PE=1 SV=1</t>
  </si>
  <si>
    <t>Q3MIS4</t>
  </si>
  <si>
    <t>AK9</t>
  </si>
  <si>
    <t>Uncharacterized protein C6orf224 OS=Homo sapiens GN=C6orf224 PE=2 SV=2</t>
  </si>
  <si>
    <t>Q92667</t>
  </si>
  <si>
    <t>AKAP1</t>
  </si>
  <si>
    <t>A kinase anchor protein 1, mitochondrial OS=Homo sapiens GN=AKAP1 PE=1 SV=1</t>
  </si>
  <si>
    <t>O43572</t>
  </si>
  <si>
    <t>AKAP10</t>
  </si>
  <si>
    <t>A kinase anchor protein 10, mitochondrial OS=Homo sapiens GN=AKAP10 PE=1 SV=2</t>
  </si>
  <si>
    <t>Q02952</t>
  </si>
  <si>
    <t>AKAP12</t>
  </si>
  <si>
    <t>A-kinase anchor protein 12 OS=Homo sapiens GN=AKAP12 PE=1 SV=3</t>
  </si>
  <si>
    <t>Q12802</t>
  </si>
  <si>
    <t>AKAP13</t>
  </si>
  <si>
    <t>A-kinase anchor protein 13 OS=Homo sapiens GN=AKAP13 PE=1 SV=2</t>
  </si>
  <si>
    <t>Q02040</t>
  </si>
  <si>
    <t>AKAP17A</t>
  </si>
  <si>
    <t>Splicing factor, arginine/serine-rich 17A OS=Homo sapiens GN=SFRS17A PE=1 SV=2</t>
  </si>
  <si>
    <t>Q9Y2D5</t>
  </si>
  <si>
    <t>AKAP2</t>
  </si>
  <si>
    <t>A-kinase anchor protein 2 OS=Homo sapiens GN=AKAP2 PE=1 SV=3</t>
  </si>
  <si>
    <t>O43823</t>
  </si>
  <si>
    <t>AKAP8</t>
  </si>
  <si>
    <t>A-kinase anchor protein 8 OS=Homo sapiens GN=AKAP8 PE=1 SV=1</t>
  </si>
  <si>
    <t>Q9ULX6</t>
  </si>
  <si>
    <t>AKAP8L</t>
  </si>
  <si>
    <t>A-kinase anchor protein 8-like OS=Homo sapiens GN=AKAP8L PE=1 SV=2</t>
  </si>
  <si>
    <t>Q99996</t>
  </si>
  <si>
    <t>AKAP9</t>
  </si>
  <si>
    <t>A-kinase anchor protein 9 OS=Homo sapiens GN=AKAP9 PE=1 SV=3</t>
  </si>
  <si>
    <t>Q9NQ31</t>
  </si>
  <si>
    <t>AKIP1</t>
  </si>
  <si>
    <t>Proline-rich protein BCA3 OS=Homo sapiens GN=BCA3 PE=1 SV=2</t>
  </si>
  <si>
    <t>P14550</t>
  </si>
  <si>
    <t>AKR1A1</t>
  </si>
  <si>
    <t>Alcohol dehydrogenase [NADP+] OS=Homo sapiens GN=AKR1A1 PE=1 SV=3</t>
  </si>
  <si>
    <t>P15121</t>
  </si>
  <si>
    <t>AKR1B1</t>
  </si>
  <si>
    <t>Aldose reductase OS=Homo sapiens GN=AKR1B1 PE=1 SV=3</t>
  </si>
  <si>
    <t>O60218</t>
  </si>
  <si>
    <t>AKR1B10</t>
  </si>
  <si>
    <t>Aldo-keto reductase family 1 member B10 OS=Homo sapiens GN=AKR1B10 PE=1 SV=1</t>
  </si>
  <si>
    <t>Q04828</t>
  </si>
  <si>
    <t>AKR1C1</t>
  </si>
  <si>
    <t>Aldo-keto reductase family 1 member C1 OS=Homo sapiens GN=AKR1C1 PE=1 SV=1</t>
  </si>
  <si>
    <t>P52895</t>
  </si>
  <si>
    <t>AKR1C2</t>
  </si>
  <si>
    <t>Aldo-keto reductase family 1 member C2 OS=Homo sapiens GN=AKR1C2 PE=1 SV=3</t>
  </si>
  <si>
    <t>P42330</t>
  </si>
  <si>
    <t>AKR1C3</t>
  </si>
  <si>
    <t>Aldo-keto reductase family 1 member C3 OS=Homo sapiens GN=AKR1C3 PE=1 SV=3</t>
  </si>
  <si>
    <t>P17516</t>
  </si>
  <si>
    <t>AKR1C4</t>
  </si>
  <si>
    <t>Aldo-keto reductase family 1 member C4 OS=Homo sapiens GN=AKR1C4 PE=1 SV=2</t>
  </si>
  <si>
    <t>P51857</t>
  </si>
  <si>
    <t>AKR1D1</t>
  </si>
  <si>
    <t>3-oxo-5-beta-steroid 4-dehydrogenase OS=Homo sapiens GN=AKR1D1 PE=1 SV=1</t>
  </si>
  <si>
    <t>O43488</t>
  </si>
  <si>
    <t>AKR7A2</t>
  </si>
  <si>
    <t>Aflatoxin B1 aldehyde reductase member 2 OS=Homo sapiens GN=AKR7A2 PE=1 SV=3</t>
  </si>
  <si>
    <t>O95154</t>
  </si>
  <si>
    <t>AKR7A3</t>
  </si>
  <si>
    <t>Aflatoxin B1 aldehyde reductase member 3 OS=Homo sapiens GN=AKR7A3 PE=1 SV=2</t>
  </si>
  <si>
    <t>P31749</t>
  </si>
  <si>
    <t>AKT1</t>
  </si>
  <si>
    <t>RAC-alpha serine/threonine-protein kinase OS=Homo sapiens GN=AKT1 PE=1 SV=2</t>
  </si>
  <si>
    <t>Q96B36</t>
  </si>
  <si>
    <t>AKT1S1</t>
  </si>
  <si>
    <t>Proline-rich AKT1 substrate 1 OS=Homo sapiens GN=AKT1S1 PE=1 SV=1</t>
  </si>
  <si>
    <t>P31751</t>
  </si>
  <si>
    <t>AKT2</t>
  </si>
  <si>
    <t>RAC-beta serine/threonine-protein kinase OS=Homo sapiens GN=AKT2 PE=1 SV=2</t>
  </si>
  <si>
    <t>Q9H8T0</t>
  </si>
  <si>
    <t>AKTIP</t>
  </si>
  <si>
    <t>AKT-interacting protein OS=Homo sapiens GN=AKTIP PE=1 SV=1</t>
  </si>
  <si>
    <t>P13716</t>
  </si>
  <si>
    <t>ALAD</t>
  </si>
  <si>
    <t>Delta-aminolevulinic acid dehydratase OS=Homo sapiens GN=ALAD PE=1 SV=1</t>
  </si>
  <si>
    <t>P13196</t>
  </si>
  <si>
    <t>ALAS1</t>
  </si>
  <si>
    <t>5-aminolevulinate synthase, nonspecific, mitochondrial OS=Homo sapiens GN=ALAS1 PE=1 SV=2</t>
  </si>
  <si>
    <t>P02768</t>
  </si>
  <si>
    <t>ALB</t>
  </si>
  <si>
    <t>Serum albumin OS=Homo sapiens GN=ALB PE=1 SV=2</t>
  </si>
  <si>
    <t>Q13740</t>
  </si>
  <si>
    <t>ALCAM</t>
  </si>
  <si>
    <t>CD166 antigen OS=Homo sapiens GN=ALCAM PE=1 SV=2</t>
  </si>
  <si>
    <t>Q8IZ83</t>
  </si>
  <si>
    <t>ALDH16A1</t>
  </si>
  <si>
    <t>Aldehyde dehydrogenase family 16 member A1 OS=Homo sapiens GN=ALDH16A1 PE=1 SV=2</t>
  </si>
  <si>
    <t>P54886</t>
  </si>
  <si>
    <t>ALDH18A1</t>
  </si>
  <si>
    <t>Delta-1-pyrroline-5-carboxylate synthetase OS=Homo sapiens GN=ALDH18A1 PE=1 SV=2</t>
  </si>
  <si>
    <t>P00352</t>
  </si>
  <si>
    <t>ALDH1A1</t>
  </si>
  <si>
    <t>Retinal dehydrogenase 1 OS=Homo sapiens GN=ALDH1A1 PE=1 SV=2</t>
  </si>
  <si>
    <t>O94788</t>
  </si>
  <si>
    <t>ALDH1A2</t>
  </si>
  <si>
    <t>Retinal dehydrogenase 2 OS=Homo sapiens GN=ALDH1A2 PE=1 SV=3</t>
  </si>
  <si>
    <t>P30837</t>
  </si>
  <si>
    <t>ALDH1B1</t>
  </si>
  <si>
    <t>Aldehyde dehydrogenase X, mitochondrial OS=Homo sapiens GN=ALDH1B1 PE=1 SV=2</t>
  </si>
  <si>
    <t>Q3SY69</t>
  </si>
  <si>
    <t>ALDH1L2</t>
  </si>
  <si>
    <t>Probable 10-formyltetrahydrofolate dehydrogenase ALDH1L2 OS=Homo sapiens GN=ALDH1L2 PE=1 SV=2</t>
  </si>
  <si>
    <t>P05091</t>
  </si>
  <si>
    <t>ALDH2</t>
  </si>
  <si>
    <t>Aldehyde dehydrogenase, mitochondrial OS=Homo sapiens GN=ALDH2 PE=1 SV=2</t>
  </si>
  <si>
    <t>P30838</t>
  </si>
  <si>
    <t>ALDH3A1</t>
  </si>
  <si>
    <t>Aldehyde dehydrogenase, dimeric NADP-preferring OS=Homo sapiens GN=ALDH3A1 PE=1 SV=2</t>
  </si>
  <si>
    <t>P51648</t>
  </si>
  <si>
    <t>ALDH3A2</t>
  </si>
  <si>
    <t>Fatty aldehyde dehydrogenase OS=Homo sapiens GN=ALDH3A2 PE=1 SV=1</t>
  </si>
  <si>
    <t>P43353</t>
  </si>
  <si>
    <t>ALDH3B1</t>
  </si>
  <si>
    <t>Aldehyde dehydrogenase family 3 member B1 OS=Homo sapiens GN=ALDH3B1 PE=1 SV=1</t>
  </si>
  <si>
    <t>P30038</t>
  </si>
  <si>
    <t>ALDH4A1</t>
  </si>
  <si>
    <t>Delta-1-pyrroline-5-carboxylate dehydrogenase, mitochondrial OS=Homo sapiens GN=ALDH4A1 PE=1 SV=3</t>
  </si>
  <si>
    <t>P51649</t>
  </si>
  <si>
    <t>ALDH5A1</t>
  </si>
  <si>
    <t>Succinate-semialdehyde dehydrogenase, mitochondrial OS=Homo sapiens GN=ALDH5A1 PE=1 SV=2</t>
  </si>
  <si>
    <t>Q02252</t>
  </si>
  <si>
    <t>ALDH6A1</t>
  </si>
  <si>
    <t>Methylmalonate-semialdehyde dehydrogenase [acylating], mitochondrial OS=Homo sapiens GN=ALDH6A1 PE=1 SV=2</t>
  </si>
  <si>
    <t>P49419</t>
  </si>
  <si>
    <t>ALDH7A1</t>
  </si>
  <si>
    <t>Alpha-aminoadipic semialdehyde dehydrogenase OS=Homo sapiens GN=ALDH7A1 PE=1 SV=4</t>
  </si>
  <si>
    <t>Q9H2A2</t>
  </si>
  <si>
    <t>ALDH8A1</t>
  </si>
  <si>
    <t>Aldehyde dehydrogenase family 8 member A1 OS=Homo sapiens GN=ALDH8A1 PE=1 SV=1</t>
  </si>
  <si>
    <t>P49189</t>
  </si>
  <si>
    <t>ALDH9A1</t>
  </si>
  <si>
    <t>4-trimethylaminobutyraldehyde dehydrogenase OS=Homo sapiens GN=ALDH9A1 PE=1 SV=3</t>
  </si>
  <si>
    <t>P04075</t>
  </si>
  <si>
    <t>ALDOA</t>
  </si>
  <si>
    <t>Fructose-bisphosphate aldolase A OS=Homo sapiens GN=ALDOA PE=1 SV=2</t>
  </si>
  <si>
    <t>P09972</t>
  </si>
  <si>
    <t>ALDOC</t>
  </si>
  <si>
    <t>Fructose-bisphosphate aldolase C OS=Homo sapiens GN=ALDOC PE=1 SV=2</t>
  </si>
  <si>
    <t>Q9BT22</t>
  </si>
  <si>
    <t>ALG1</t>
  </si>
  <si>
    <t>Chitobiosyldiphosphodolichol beta-mannosyltransferase OS=Homo sapiens GN=ALG1 PE=1 SV=2</t>
  </si>
  <si>
    <t>Q5BKT4</t>
  </si>
  <si>
    <t>ALG10</t>
  </si>
  <si>
    <t>Alpha-1,2-glucosyltransferase ALG10-A OS=Homo sapiens GN=ALG10 PE=1 SV=1</t>
  </si>
  <si>
    <t>Q2TAA5</t>
  </si>
  <si>
    <t>ALG11</t>
  </si>
  <si>
    <t>Asparagine-linked glycosylation protein 11 homolog OS=Homo sapiens GN=ALG11 PE=1 SV=2</t>
  </si>
  <si>
    <t>Q9BV10</t>
  </si>
  <si>
    <t>ALG12</t>
  </si>
  <si>
    <t>Dolichyl-P-Man:Man(7)GlcNAc(2)-PP-dolichyl-alpha-1,6-mannosyltransferase OS=Homo sapiens GN=ALG12 PE=1 SV=1</t>
  </si>
  <si>
    <t>Q9NP73</t>
  </si>
  <si>
    <t>ALG13</t>
  </si>
  <si>
    <t>UDP-N-acetylglucosamine transferase subunit ALG13 homolog OS=Homo sapiens GN=ALG13 PE=1 SV=1</t>
  </si>
  <si>
    <t>Q96F25</t>
  </si>
  <si>
    <t>ALG14</t>
  </si>
  <si>
    <t>UDP-N-acetylglucosamine transferase subunit ALG14 homolog OS=Homo sapiens GN=ALG14 PE=1 SV=1</t>
  </si>
  <si>
    <t>Q9H553</t>
  </si>
  <si>
    <t>ALG2</t>
  </si>
  <si>
    <t>Alpha-1,3-mannosyltransferase ALG2 OS=Homo sapiens GN=ALG2 PE=2 SV=1</t>
  </si>
  <si>
    <t>Q92685</t>
  </si>
  <si>
    <t>ALG3</t>
  </si>
  <si>
    <t>Dolichyl-P-Man:Man(5)GlcNAc(2)-PP-dolichyl mannosyltransferase OS=Homo sapiens GN=ALG3 PE=1 SV=1</t>
  </si>
  <si>
    <t>Q9Y673</t>
  </si>
  <si>
    <t>ALG5</t>
  </si>
  <si>
    <t>Dolichyl-phosphate beta-glucosyltransferase OS=Homo sapiens GN=ALG5 PE=1 SV=1</t>
  </si>
  <si>
    <t>Q9Y672</t>
  </si>
  <si>
    <t>ALG6</t>
  </si>
  <si>
    <t>Dolichyl pyrophosphate Man9GlcNAc2 alpha-1,3-glucosyltransferase OS=Homo sapiens GN=ALG6 PE=1 SV=1</t>
  </si>
  <si>
    <t>Q9BVK2</t>
  </si>
  <si>
    <t>ALG8</t>
  </si>
  <si>
    <t>Probable dolichyl pyrophosphate Glc1Man9GlcNAc2 alpha-1,3-glucosyltransferase OS=Homo sapiens GN=ALG8 PE=1 SV=2</t>
  </si>
  <si>
    <t>Q9H6U8</t>
  </si>
  <si>
    <t>ALG9</t>
  </si>
  <si>
    <t>Alpha-1,2-mannosyltransferase ALG9 OS=Homo sapiens GN=ALG9 PE=1 SV=2</t>
  </si>
  <si>
    <t>Q13686</t>
  </si>
  <si>
    <t>ALKBH1</t>
  </si>
  <si>
    <t>Alkylated DNA repair protein alkB homolog 1 OS=Homo sapiens GN=ALKBH1 PE=2 SV=2</t>
  </si>
  <si>
    <t>Q6NS38</t>
  </si>
  <si>
    <t>ALKBH2</t>
  </si>
  <si>
    <t>Alpha-ketoglutarate-dependent dioxygenase alkB homolog 2 OS=Homo sapiens GN=ALKBH2 PE=1 SV=1</t>
  </si>
  <si>
    <t>Q6P6C2</t>
  </si>
  <si>
    <t>ALKBH5</t>
  </si>
  <si>
    <t>Alkylated DNA repair protein alkB homolog 5 OS=Homo sapiens GN=ALKBH5 PE=1 SV=1</t>
  </si>
  <si>
    <t>Q9BT30</t>
  </si>
  <si>
    <t>ALKBH7</t>
  </si>
  <si>
    <t>Alkylated DNA repair protein alkB homolog 7 OS=Homo sapiens GN=ALKBH7 PE=2 SV=1</t>
  </si>
  <si>
    <t>P05186</t>
  </si>
  <si>
    <t>ALPL</t>
  </si>
  <si>
    <t>Alkaline phosphatase, tissue-nonspecific isozyme OS=Homo sapiens GN=ALPL PE=1 SV=4</t>
  </si>
  <si>
    <t>Q96Q42</t>
  </si>
  <si>
    <t>ALS2</t>
  </si>
  <si>
    <t>Alsin OS=Homo sapiens GN=ALS2 PE=1 SV=1</t>
  </si>
  <si>
    <t>Q86V81</t>
  </si>
  <si>
    <t>ALYREF</t>
  </si>
  <si>
    <t>THO complex subunit 4 OS=Homo sapiens GN=THOC4 PE=1 SV=3</t>
  </si>
  <si>
    <t>Q9UHK6</t>
  </si>
  <si>
    <t>AMACR</t>
  </si>
  <si>
    <t>Alpha-methylacyl-CoA racemase OS=Homo sapiens GN=AMACR PE=1 SV=1</t>
  </si>
  <si>
    <t>P02760</t>
  </si>
  <si>
    <t>AMBP</t>
  </si>
  <si>
    <t>Protein AMBP OS=Homo sapiens GN=AMBP PE=1 SV=1</t>
  </si>
  <si>
    <t>Q9C0C7</t>
  </si>
  <si>
    <t>AMBRA1</t>
  </si>
  <si>
    <t>Activating molecule in BECN1-regulated autophagy protein 1 OS=Homo sapiens GN=AMBRA1 PE=1 SV=2</t>
  </si>
  <si>
    <t>Q9Y303</t>
  </si>
  <si>
    <t>AMDHD2</t>
  </si>
  <si>
    <t>Putative N-acetylglucosamine-6-phosphate deacetylase OS=Homo sapiens GN=AMDHD2 PE=2 SV=2</t>
  </si>
  <si>
    <t>Q9UKV5</t>
  </si>
  <si>
    <t>AMFR</t>
  </si>
  <si>
    <t>Autocrine motility factor receptor, isoform 2 OS=Homo sapiens GN=AMFR PE=1 SV=2</t>
  </si>
  <si>
    <t>Q86WK7</t>
  </si>
  <si>
    <t>AMIGO3</t>
  </si>
  <si>
    <t>Amphoterin-induced protein 3 OS=Homo sapiens GN=AMIGO3 PE=2 SV=1</t>
  </si>
  <si>
    <t>Q6DCA0</t>
  </si>
  <si>
    <t>AMMECR1L</t>
  </si>
  <si>
    <t>AMMECR1-like protein OS=Homo sapiens GN=AMMECR1L PE=1 SV=1</t>
  </si>
  <si>
    <t>Q01433</t>
  </si>
  <si>
    <t>AMPD2</t>
  </si>
  <si>
    <t>AMP deaminase 2 OS=Homo sapiens GN=AMPD2 PE=1 SV=2</t>
  </si>
  <si>
    <t>P48728</t>
  </si>
  <si>
    <t>AMT</t>
  </si>
  <si>
    <t>Aminomethyltransferase, mitochondrial OS=Homo sapiens GN=AMT PE=1 SV=1</t>
  </si>
  <si>
    <t>Q86W34</t>
  </si>
  <si>
    <t>AMZ2</t>
  </si>
  <si>
    <t>Archaemetzincin-2 OS=Homo sapiens GN=AMZ2 PE=1 SV=1</t>
  </si>
  <si>
    <t>Q9H1A4</t>
  </si>
  <si>
    <t>ANAPC1</t>
  </si>
  <si>
    <t>Anaphase-promoting complex subunit 1 OS=Homo sapiens GN=ANAPC1 PE=1 SV=1</t>
  </si>
  <si>
    <t>Q9UM13</t>
  </si>
  <si>
    <t>ANAPC10</t>
  </si>
  <si>
    <t>Anaphase-promoting complex subunit 10 OS=Homo sapiens GN=ANAPC10 PE=1 SV=1</t>
  </si>
  <si>
    <t>Q9BS18</t>
  </si>
  <si>
    <t>ANAPC13</t>
  </si>
  <si>
    <t>Anaphase-promoting complex subunit 13 OS=Homo sapiens GN=ANAPC13 PE=1 SV=1</t>
  </si>
  <si>
    <t>P60006</t>
  </si>
  <si>
    <t>ANAPC15</t>
  </si>
  <si>
    <t>Uncharacterized protein C11orf51 OS=Homo sapiens GN=C11orf51 PE=2 SV=1</t>
  </si>
  <si>
    <t>Q9UJX6</t>
  </si>
  <si>
    <t>ANAPC2</t>
  </si>
  <si>
    <t>Anaphase-promoting complex subunit 2 OS=Homo sapiens GN=ANAPC2 PE=1 SV=1</t>
  </si>
  <si>
    <t>Q9UJX5</t>
  </si>
  <si>
    <t>ANAPC4</t>
  </si>
  <si>
    <t>Anaphase-promoting complex subunit 4 OS=Homo sapiens GN=ANAPC4 PE=1 SV=2</t>
  </si>
  <si>
    <t>Q9UJX4</t>
  </si>
  <si>
    <t>ANAPC5</t>
  </si>
  <si>
    <t>Anaphase-promoting complex subunit 5 OS=Homo sapiens GN=ANAPC5 PE=1 SV=2</t>
  </si>
  <si>
    <t>Q9UJX3</t>
  </si>
  <si>
    <t>ANAPC7</t>
  </si>
  <si>
    <t>Anaphase-promoting complex subunit 7 OS=Homo sapiens GN=ANAPC7 PE=1 SV=3</t>
  </si>
  <si>
    <t>P03950</t>
  </si>
  <si>
    <t>ANG</t>
  </si>
  <si>
    <t>Angiogenin OS=Homo sapiens GN=ANG PE=1 SV=1</t>
  </si>
  <si>
    <t>Q5VTE6</t>
  </si>
  <si>
    <t>ANGEL2</t>
  </si>
  <si>
    <t>Protein angel homolog 2 OS=Homo sapiens GN=ANGEL2 PE=2 SV=1</t>
  </si>
  <si>
    <t>Q9UKU9</t>
  </si>
  <si>
    <t>ANGPTL2</t>
  </si>
  <si>
    <t>Angiopoietin-related protein 2 OS=Homo sapiens GN=ANGPTL2 PE=2 SV=1</t>
  </si>
  <si>
    <t>Q6UXH0</t>
  </si>
  <si>
    <t>ANGPTL8</t>
  </si>
  <si>
    <t>Hepatocellular carcinoma-associated protein TD26 OS=Homo sapiens GN=UNQ599/PRO1185 PE=2 SV=1</t>
  </si>
  <si>
    <t>Q01484</t>
  </si>
  <si>
    <t>ANK2</t>
  </si>
  <si>
    <t>Ankyrin-2 OS=Homo sapiens GN=ANK2 PE=1 SV=3</t>
  </si>
  <si>
    <t>Q9P2R3</t>
  </si>
  <si>
    <t>ANKFY1</t>
  </si>
  <si>
    <t>Ankyrin repeat and FYVE domain-containing protein 1 OS=Homo sapiens GN=ANKFY1 PE=1 SV=2</t>
  </si>
  <si>
    <t>Q9HCJ1</t>
  </si>
  <si>
    <t>ANKH</t>
  </si>
  <si>
    <t>Progressive ankylosis protein homolog OS=Homo sapiens GN=ANKH PE=1 SV=2</t>
  </si>
  <si>
    <t>Q8IWZ3</t>
  </si>
  <si>
    <t>ANKHD1</t>
  </si>
  <si>
    <t>Ankyrin repeat and KH domain-containing protein 1 OS=Homo sapiens GN=ANKHD1 PE=1 SV=1</t>
  </si>
  <si>
    <t>Q86XL3</t>
  </si>
  <si>
    <t>ANKLE2</t>
  </si>
  <si>
    <t>Ankyrin repeat and LEM domain-containing protein 2 OS=Homo sapiens GN=ANKLE2 PE=1 SV=4</t>
  </si>
  <si>
    <t>Q8IV38</t>
  </si>
  <si>
    <t>ANKMY2</t>
  </si>
  <si>
    <t>Ankyrin repeat and MYND domain-containing protein 2 OS=Homo sapiens GN=ANKMY2 PE=1 SV=1</t>
  </si>
  <si>
    <t>Q6UB99</t>
  </si>
  <si>
    <t>ANKRD11</t>
  </si>
  <si>
    <t>Ankyrin repeat domain-containing protein 11 OS=Homo sapiens GN=ANKRD11 PE=1 SV=2</t>
  </si>
  <si>
    <t>Q6P6B7</t>
  </si>
  <si>
    <t>ANKRD16</t>
  </si>
  <si>
    <t>Ankyrin repeat domain-containing protein 16 OS=Homo sapiens GN=ANKRD16 PE=2 SV=1</t>
  </si>
  <si>
    <t>O75179</t>
  </si>
  <si>
    <t>ANKRD17</t>
  </si>
  <si>
    <t>Ankyrin repeat domain-containing protein 17 OS=Homo sapiens GN=ANKRD17 PE=1 SV=3</t>
  </si>
  <si>
    <t>O15084</t>
  </si>
  <si>
    <t>ANKRD28</t>
  </si>
  <si>
    <t>Serine/threonine-protein phosphatase 6 regulatory ankyrin repeat subunit A OS=Homo sapiens GN=ANKRD28 PE=1 SV=4</t>
  </si>
  <si>
    <t>Q8N6D5</t>
  </si>
  <si>
    <t>ANKRD29</t>
  </si>
  <si>
    <t>Ankyrin repeat domain-containing protein 29 OS=Homo sapiens GN=ANKRD29 PE=2 SV=2</t>
  </si>
  <si>
    <t>Q8N283</t>
  </si>
  <si>
    <t>ANKRD35</t>
  </si>
  <si>
    <t>Ankyrin repeat domain-containing protein 35 OS=Homo sapiens GN=ANKRD35 PE=2 SV=2</t>
  </si>
  <si>
    <t>Q86W74</t>
  </si>
  <si>
    <t>ANKRD46</t>
  </si>
  <si>
    <t>Ankyrin repeat domain-containing protein 46 OS=Homo sapiens GN=ANKRD46 PE=1 SV=1</t>
  </si>
  <si>
    <t>Q8NB46</t>
  </si>
  <si>
    <t>ANKRD52</t>
  </si>
  <si>
    <t>Serine/threonine-protein phosphatase 6 regulatory ankyrin repeat subunit C OS=Homo sapiens GN=ANKRD52 PE=1 SV=2</t>
  </si>
  <si>
    <t>Q6NXT1</t>
  </si>
  <si>
    <t>ANKRD54</t>
  </si>
  <si>
    <t>Ankyrin repeat domain-containing protein 54 OS=Homo sapiens GN=ANKRD54 PE=1 SV=2</t>
  </si>
  <si>
    <t>Q92625</t>
  </si>
  <si>
    <t>ANKS1A</t>
  </si>
  <si>
    <t>Ankyrin repeat and SAM domain-containing protein 1A OS=Homo sapiens GN=ANKS1A PE=1 SV=4</t>
  </si>
  <si>
    <t>Q8N8V4</t>
  </si>
  <si>
    <t>ANKS4B</t>
  </si>
  <si>
    <t>Ankyrin repeat and SAM domain-containing protein 4B OS=Homo sapiens GN=ANKS4B PE=2 SV=1</t>
  </si>
  <si>
    <t>Q9H8Y5</t>
  </si>
  <si>
    <t>ANKZF1</t>
  </si>
  <si>
    <t>Ankyrin repeat and zinc finger domain-containing protein 1 OS=Homo sapiens GN=ANKZF1 PE=1 SV=1</t>
  </si>
  <si>
    <t>Q9NQW6</t>
  </si>
  <si>
    <t>ANLN</t>
  </si>
  <si>
    <t>Actin-binding protein anillin OS=Homo sapiens GN=ANLN PE=1 SV=2</t>
  </si>
  <si>
    <t>Q9NW15</t>
  </si>
  <si>
    <t>ANO10</t>
  </si>
  <si>
    <t>Anoctamin-10 OS=Homo sapiens GN=ANO10 PE=2 SV=2</t>
  </si>
  <si>
    <t>Q32M45</t>
  </si>
  <si>
    <t>ANO4</t>
  </si>
  <si>
    <t>Anoctamin-4 OS=Homo sapiens GN=ANO4 PE=2 SV=1</t>
  </si>
  <si>
    <t>Q4KMQ2</t>
  </si>
  <si>
    <t>ANO6</t>
  </si>
  <si>
    <t>Anoctamin-6 OS=Homo sapiens GN=ANO6 PE=1 SV=2</t>
  </si>
  <si>
    <t>P39687</t>
  </si>
  <si>
    <t>ANP32A</t>
  </si>
  <si>
    <t>Acidic leucine-rich nuclear phosphoprotein 32 family member A OS=Homo sapiens GN=ANP32A PE=1 SV=1</t>
  </si>
  <si>
    <t>Q92688</t>
  </si>
  <si>
    <t>ANP32B</t>
  </si>
  <si>
    <t>Acidic leucine-rich nuclear phosphoprotein 32 family member B OS=Homo sapiens GN=ANP32B PE=1 SV=1</t>
  </si>
  <si>
    <t>Q9BTT0</t>
  </si>
  <si>
    <t>ANP32E</t>
  </si>
  <si>
    <t>Acidic leucine-rich nuclear phosphoprotein 32 family member E OS=Homo sapiens GN=ANP32E PE=1 SV=1</t>
  </si>
  <si>
    <t>P15144</t>
  </si>
  <si>
    <t>ANPEP</t>
  </si>
  <si>
    <t>Aminopeptidase N OS=Homo sapiens GN=ANPEP PE=1 SV=4</t>
  </si>
  <si>
    <t>Q9BQD7</t>
  </si>
  <si>
    <t>ANTKMT</t>
  </si>
  <si>
    <t>Protein FAM173A OS=Homo sapiens GN=FAM173A PE=2 SV=1</t>
  </si>
  <si>
    <t>P50995</t>
  </si>
  <si>
    <t>ANXA11</t>
  </si>
  <si>
    <t>Annexin A11 OS=Homo sapiens GN=ANXA11 PE=1 SV=1</t>
  </si>
  <si>
    <t>P27216</t>
  </si>
  <si>
    <t>ANXA13</t>
  </si>
  <si>
    <t>Annexin A13 OS=Homo sapiens GN=ANXA13 PE=1 SV=3</t>
  </si>
  <si>
    <t>P07355</t>
  </si>
  <si>
    <t>ANXA2</t>
  </si>
  <si>
    <t>Annexin A2 OS=Homo sapiens GN=ANXA2 PE=1 SV=2</t>
  </si>
  <si>
    <t>P12429</t>
  </si>
  <si>
    <t>ANXA3</t>
  </si>
  <si>
    <t>Annexin A3 OS=Homo sapiens GN=ANXA3 PE=1 SV=3</t>
  </si>
  <si>
    <t>P09525</t>
  </si>
  <si>
    <t>ANXA4</t>
  </si>
  <si>
    <t>Annexin A4 OS=Homo sapiens GN=ANXA4 PE=1 SV=4</t>
  </si>
  <si>
    <t>P08758</t>
  </si>
  <si>
    <t>ANXA5</t>
  </si>
  <si>
    <t>Annexin A5 OS=Homo sapiens GN=ANXA5 PE=1 SV=2</t>
  </si>
  <si>
    <t>P08133</t>
  </si>
  <si>
    <t>ANXA6</t>
  </si>
  <si>
    <t>Annexin A6 OS=Homo sapiens GN=ANXA6 PE=1 SV=3</t>
  </si>
  <si>
    <t>P20073</t>
  </si>
  <si>
    <t>ANXA7</t>
  </si>
  <si>
    <t>Annexin A7 OS=Homo sapiens GN=ANXA7 PE=1 SV=3</t>
  </si>
  <si>
    <t>Q06278</t>
  </si>
  <si>
    <t>AOX1</t>
  </si>
  <si>
    <t>Aldehyde oxidase OS=Homo sapiens GN=AOX1 PE=2 SV=2</t>
  </si>
  <si>
    <t>Q63HQ0</t>
  </si>
  <si>
    <t>AP1AR</t>
  </si>
  <si>
    <t>AP-1 complex-associated regulatory protein OS=Homo sapiens GN=AP1AR PE=1 SV=1</t>
  </si>
  <si>
    <t>Q10567</t>
  </si>
  <si>
    <t>AP1B1</t>
  </si>
  <si>
    <t>AP-1 complex subunit beta-1 OS=Homo sapiens GN=AP1B1 PE=1 SV=2</t>
  </si>
  <si>
    <t>O43747</t>
  </si>
  <si>
    <t>AP1G1</t>
  </si>
  <si>
    <t>AP-1 complex subunit gamma-1 OS=Homo sapiens GN=AP1G1 PE=1 SV=5</t>
  </si>
  <si>
    <t>O75843</t>
  </si>
  <si>
    <t>AP1G2</t>
  </si>
  <si>
    <t>AP-1 complex subunit gamma-like 2 OS=Homo sapiens GN=AP1G2 PE=1 SV=1</t>
  </si>
  <si>
    <t>Q9BXS5</t>
  </si>
  <si>
    <t>AP1M1</t>
  </si>
  <si>
    <t>AP-1 complex subunit mu-1 OS=Homo sapiens GN=AP1M1 PE=1 SV=3</t>
  </si>
  <si>
    <t>P61966</t>
  </si>
  <si>
    <t>AP1S1</t>
  </si>
  <si>
    <t>AP-1 complex subunit sigma-1A OS=Homo sapiens GN=AP1S1 PE=1 SV=1</t>
  </si>
  <si>
    <t>P56377</t>
  </si>
  <si>
    <t>AP1S2</t>
  </si>
  <si>
    <t>AP-1 complex subunit sigma-2 OS=Homo sapiens GN=AP1S2 PE=1 SV=1</t>
  </si>
  <si>
    <t>Q96PC3</t>
  </si>
  <si>
    <t>AP1S3</t>
  </si>
  <si>
    <t>AP-1 complex subunit sigma-3 OS=Homo sapiens GN=AP1S3 PE=2 SV=1</t>
  </si>
  <si>
    <t>O95782</t>
  </si>
  <si>
    <t>AP2A1</t>
  </si>
  <si>
    <t>AP-2 complex subunit alpha-1 OS=Homo sapiens GN=AP2A1 PE=1 SV=3</t>
  </si>
  <si>
    <t>O94973</t>
  </si>
  <si>
    <t>AP2A2</t>
  </si>
  <si>
    <t>AP-2 complex subunit alpha-2 OS=Homo sapiens GN=AP2A2 PE=1 SV=2</t>
  </si>
  <si>
    <t>P63010</t>
  </si>
  <si>
    <t>AP2B1</t>
  </si>
  <si>
    <t>AP-2 complex subunit beta OS=Homo sapiens GN=AP2B1 PE=1 SV=1</t>
  </si>
  <si>
    <t>Q96CW1</t>
  </si>
  <si>
    <t>AP2M1</t>
  </si>
  <si>
    <t>AP-2 complex subunit mu OS=Homo sapiens GN=AP2M1 PE=1 SV=2</t>
  </si>
  <si>
    <t>P53680</t>
  </si>
  <si>
    <t>AP2S1</t>
  </si>
  <si>
    <t>AP-2 complex subunit sigma OS=Homo sapiens GN=AP2S1 PE=1 SV=2</t>
  </si>
  <si>
    <t>O00203</t>
  </si>
  <si>
    <t>AP3B1</t>
  </si>
  <si>
    <t>AP-3 complex subunit beta-1 OS=Homo sapiens GN=AP3B1 PE=1 SV=3</t>
  </si>
  <si>
    <t>O14617</t>
  </si>
  <si>
    <t>AP3D1</t>
  </si>
  <si>
    <t>AP-3 complex subunit delta-1 OS=Homo sapiens GN=AP3D1 PE=1 SV=1</t>
  </si>
  <si>
    <t>Q9Y2T2</t>
  </si>
  <si>
    <t>AP3M1</t>
  </si>
  <si>
    <t>AP-3 complex subunit mu-1 OS=Homo sapiens GN=AP3M1 PE=1 SV=1</t>
  </si>
  <si>
    <t>Q92572</t>
  </si>
  <si>
    <t>AP3S1</t>
  </si>
  <si>
    <t>AP-3 complex subunit sigma-1 OS=Homo sapiens GN=AP3S1 PE=1 SV=1</t>
  </si>
  <si>
    <t>Q9Y6B7</t>
  </si>
  <si>
    <t>AP4B1</t>
  </si>
  <si>
    <t>AP-4 complex subunit beta-1 OS=Homo sapiens GN=AP4B1 PE=1 SV=2</t>
  </si>
  <si>
    <t>Q9UPM8</t>
  </si>
  <si>
    <t>AP4E1</t>
  </si>
  <si>
    <t>AP-4 complex subunit epsilon-1 OS=Homo sapiens GN=AP4E1 PE=1 SV=2</t>
  </si>
  <si>
    <t>O00189</t>
  </si>
  <si>
    <t>AP4M1</t>
  </si>
  <si>
    <t>AP-4 complex subunit mu-1 OS=Homo sapiens GN=AP4M1 PE=1 SV=2</t>
  </si>
  <si>
    <t>Q9Y587</t>
  </si>
  <si>
    <t>AP4S1</t>
  </si>
  <si>
    <t>AP-4 complex subunit sigma-1 OS=Homo sapiens GN=AP4S1 PE=2 SV=1</t>
  </si>
  <si>
    <t>O43299</t>
  </si>
  <si>
    <t>AP5Z1</t>
  </si>
  <si>
    <t>Uncharacterized protein KIAA0415 OS=Homo sapiens GN=KIAA0415 PE=2 SV=2</t>
  </si>
  <si>
    <t>O14727</t>
  </si>
  <si>
    <t>APAF1</t>
  </si>
  <si>
    <t>Apoptotic protease-activating factor 1 OS=Homo sapiens GN=APAF1 PE=1 SV=2</t>
  </si>
  <si>
    <t>P13798</t>
  </si>
  <si>
    <t>APEH</t>
  </si>
  <si>
    <t>Acylamino-acid-releasing enzyme OS=Homo sapiens GN=APEH PE=1 SV=4</t>
  </si>
  <si>
    <t>P27695</t>
  </si>
  <si>
    <t>APEX1</t>
  </si>
  <si>
    <t>DNA-(apurinic or apyrimidinic site) lyase OS=Homo sapiens GN=APEX1 PE=1 SV=2</t>
  </si>
  <si>
    <t>Q96BI3</t>
  </si>
  <si>
    <t>APH1A</t>
  </si>
  <si>
    <t>Gamma-secretase subunit APH-1A OS=Homo sapiens GN=APH1A PE=1 SV=1</t>
  </si>
  <si>
    <t>Q9BZZ5</t>
  </si>
  <si>
    <t>API5</t>
  </si>
  <si>
    <t>Apoptosis inhibitor 5 OS=Homo sapiens GN=API5 PE=1 SV=2</t>
  </si>
  <si>
    <t>Q96GX9</t>
  </si>
  <si>
    <t>APIP</t>
  </si>
  <si>
    <t>APAF1-interacting protein OS=Homo sapiens GN=APIP PE=1 SV=1</t>
  </si>
  <si>
    <t>Q06481</t>
  </si>
  <si>
    <t>APLP2</t>
  </si>
  <si>
    <t>Amyloid-like protein 2 OS=Homo sapiens GN=APLP2 PE=1 SV=2</t>
  </si>
  <si>
    <t>Q9HDC9</t>
  </si>
  <si>
    <t>APMAP</t>
  </si>
  <si>
    <t>Adipocyte plasma membrane-associated protein OS=Homo sapiens GN=APMAP PE=1 SV=2</t>
  </si>
  <si>
    <t>P02647</t>
  </si>
  <si>
    <t>APOA1</t>
  </si>
  <si>
    <t>Apolipoprotein A-I OS=Homo sapiens GN=APOA1 PE=1 SV=1</t>
  </si>
  <si>
    <t>P02652</t>
  </si>
  <si>
    <t>APOA2</t>
  </si>
  <si>
    <t>Apolipoprotein A-II OS=Homo sapiens GN=APOA2 PE=1 SV=1</t>
  </si>
  <si>
    <t>Q6Q788</t>
  </si>
  <si>
    <t>APOA5</t>
  </si>
  <si>
    <t>Apolipoprotein A-V OS=Homo sapiens GN=APOA5 PE=1 SV=1</t>
  </si>
  <si>
    <t>P04114</t>
  </si>
  <si>
    <t>APOB</t>
  </si>
  <si>
    <t>Apolipoprotein B-100 OS=Homo sapiens GN=APOB PE=1 SV=1</t>
  </si>
  <si>
    <t>Q9UH17</t>
  </si>
  <si>
    <t>APOBEC3B</t>
  </si>
  <si>
    <t>Probable DNA dC-&gt;dU-editing enzyme APOBEC-3B OS=Homo sapiens GN=APOBEC3B PE=1 SV=1</t>
  </si>
  <si>
    <t>Q9NRW3</t>
  </si>
  <si>
    <t>APOBEC3C</t>
  </si>
  <si>
    <t>Probable DNA dC-&gt;dU-editing enzyme APOBEC-3C OS=Homo sapiens GN=APOBEC3C PE=1 SV=2</t>
  </si>
  <si>
    <t>Q8IUX4</t>
  </si>
  <si>
    <t>APOBEC3F</t>
  </si>
  <si>
    <t>DNA dC-&gt;dU-editing enzyme APOBEC-3F OS=Homo sapiens GN=APOBEC3F PE=1 SV=3</t>
  </si>
  <si>
    <t>P02654</t>
  </si>
  <si>
    <t>APOC1</t>
  </si>
  <si>
    <t>Apolipoprotein C-I OS=Homo sapiens GN=APOC1 PE=1 SV=1</t>
  </si>
  <si>
    <t>P02656</t>
  </si>
  <si>
    <t>APOC3</t>
  </si>
  <si>
    <t>Apolipoprotein C-III OS=Homo sapiens GN=APOC3 PE=1 SV=1</t>
  </si>
  <si>
    <t>P02649</t>
  </si>
  <si>
    <t>APOE</t>
  </si>
  <si>
    <t>Apolipoprotein E OS=Homo sapiens GN=APOE PE=1 SV=1</t>
  </si>
  <si>
    <t>P02749</t>
  </si>
  <si>
    <t>APOH</t>
  </si>
  <si>
    <t>Beta-2-glycoprotein 1 OS=Homo sapiens GN=APOH PE=1 SV=3</t>
  </si>
  <si>
    <t>O14791</t>
  </si>
  <si>
    <t>APOL1</t>
  </si>
  <si>
    <t>Apolipoprotein L1 OS=Homo sapiens GN=APOL1 PE=1 SV=5</t>
  </si>
  <si>
    <t>Q9BQE5</t>
  </si>
  <si>
    <t>APOL2</t>
  </si>
  <si>
    <t>Apolipoprotein L2 OS=Homo sapiens GN=APOL2 PE=1 SV=1</t>
  </si>
  <si>
    <t>O95445</t>
  </si>
  <si>
    <t>APOM</t>
  </si>
  <si>
    <t>Apolipoprotein M OS=Homo sapiens GN=APOM PE=1 SV=2</t>
  </si>
  <si>
    <t>Q9BUR5</t>
  </si>
  <si>
    <t>APOO</t>
  </si>
  <si>
    <t>Apolipoprotein O OS=Homo sapiens GN=APOO PE=1 SV=1</t>
  </si>
  <si>
    <t>Q6UXV4</t>
  </si>
  <si>
    <t>APOOL</t>
  </si>
  <si>
    <t>Apolipoprotein O-like OS=Homo sapiens GN=APOOL PE=1 SV=1</t>
  </si>
  <si>
    <t>P05067</t>
  </si>
  <si>
    <t>APP</t>
  </si>
  <si>
    <t>Amyloid beta A4 protein OS=Homo sapiens GN=APP PE=1 SV=3</t>
  </si>
  <si>
    <t>Q9UKG1</t>
  </si>
  <si>
    <t>APPL1</t>
  </si>
  <si>
    <t>DCC-interacting protein 13-alpha OS=Homo sapiens GN=APPL1 PE=1 SV=1</t>
  </si>
  <si>
    <t>Q8NEU8</t>
  </si>
  <si>
    <t>APPL2</t>
  </si>
  <si>
    <t>DCC-interacting protein 13-beta OS=Homo sapiens GN=APPL2 PE=1 SV=3</t>
  </si>
  <si>
    <t>P07741</t>
  </si>
  <si>
    <t>APRT</t>
  </si>
  <si>
    <t>Adenine phosphoribosyltransferase OS=Homo sapiens GN=APRT PE=1 SV=2</t>
  </si>
  <si>
    <t>Q7Z2E3</t>
  </si>
  <si>
    <t>APTX</t>
  </si>
  <si>
    <t>Aprataxin OS=Homo sapiens GN=APTX PE=1 SV=2</t>
  </si>
  <si>
    <t>Q8NBQ7</t>
  </si>
  <si>
    <t>AQP11</t>
  </si>
  <si>
    <t>Aquaporin-11 OS=Homo sapiens GN=AQP11 PE=2 SV=1</t>
  </si>
  <si>
    <t>O60306</t>
  </si>
  <si>
    <t>AQR</t>
  </si>
  <si>
    <t>Intron-binding protein aquarius OS=Homo sapiens GN=AQR PE=1 SV=4</t>
  </si>
  <si>
    <t>P10398</t>
  </si>
  <si>
    <t>ARAF</t>
  </si>
  <si>
    <t>Serine/threonine-protein kinase A-Raf OS=Homo sapiens GN=ARAF PE=1 SV=2</t>
  </si>
  <si>
    <t>Q96P48</t>
  </si>
  <si>
    <t>ARAP1</t>
  </si>
  <si>
    <t>Arf-GAP with Rho-GAP domain, ANK repeat and PH domain-containing protein 1 OS=Homo sapiens GN=ARAP1 PE=1 SV=3</t>
  </si>
  <si>
    <t>P48444</t>
  </si>
  <si>
    <t>ARCN1</t>
  </si>
  <si>
    <t>Coatomer subunit delta OS=Homo sapiens GN=ARCN1 PE=1 SV=1</t>
  </si>
  <si>
    <t>P84077</t>
  </si>
  <si>
    <t>ARF1</t>
  </si>
  <si>
    <t>ADP-ribosylation factor 1 OS=Homo sapiens GN=ARF1 PE=1 SV=2</t>
  </si>
  <si>
    <t>P61204</t>
  </si>
  <si>
    <t>ARF3</t>
  </si>
  <si>
    <t>ADP-ribosylation factor 3 OS=Homo sapiens GN=ARF3 PE=1 SV=2</t>
  </si>
  <si>
    <t>P18085</t>
  </si>
  <si>
    <t>ARF4</t>
  </si>
  <si>
    <t>ADP-ribosylation factor 4 OS=Homo sapiens GN=ARF4 PE=1 SV=3</t>
  </si>
  <si>
    <t>P84085</t>
  </si>
  <si>
    <t>ARF5</t>
  </si>
  <si>
    <t>ADP-ribosylation factor 5 OS=Homo sapiens GN=ARF5 PE=1 SV=2</t>
  </si>
  <si>
    <t>P62330</t>
  </si>
  <si>
    <t>ARF6</t>
  </si>
  <si>
    <t>ADP-ribosylation factor 6 OS=Homo sapiens GN=ARF6 PE=1 SV=2</t>
  </si>
  <si>
    <t>Q8N6T3</t>
  </si>
  <si>
    <t>ARFGAP1</t>
  </si>
  <si>
    <t>ADP-ribosylation factor GTPase-activating protein 1 OS=Homo sapiens GN=ARFGAP1 PE=1 SV=2</t>
  </si>
  <si>
    <t>Q8N6H7</t>
  </si>
  <si>
    <t>ARFGAP2</t>
  </si>
  <si>
    <t>ADP-ribosylation factor GTPase-activating protein 2 OS=Homo sapiens GN=ARFGAP2 PE=1 SV=1</t>
  </si>
  <si>
    <t>Q9NP61</t>
  </si>
  <si>
    <t>ARFGAP3</t>
  </si>
  <si>
    <t>ADP-ribosylation factor GTPase-activating protein 3 OS=Homo sapiens GN=ARFGAP3 PE=1 SV=1</t>
  </si>
  <si>
    <t>Q9Y6D6</t>
  </si>
  <si>
    <t>ARFGEF1</t>
  </si>
  <si>
    <t>Brefeldin A-inhibited guanine nucleotide-exchange protein 1 OS=Homo sapiens GN=ARFGEF1 PE=1 SV=2</t>
  </si>
  <si>
    <t>Q9Y6D5</t>
  </si>
  <si>
    <t>ARFGEF2</t>
  </si>
  <si>
    <t>Brefeldin A-inhibited guanine nucleotide-exchange protein 2 OS=Homo sapiens GN=ARFGEF2 PE=1 SV=3</t>
  </si>
  <si>
    <t>Q5TH69</t>
  </si>
  <si>
    <t>ARFGEF3</t>
  </si>
  <si>
    <t>Brefeldin A-inhibited guanine nucleotide-exchange protein 3 OS=Homo sapiens GN=ARFGEF3 PE=1 SV=3</t>
  </si>
  <si>
    <t>P53367</t>
  </si>
  <si>
    <t>ARFIP1</t>
  </si>
  <si>
    <t>Arfaptin-1 OS=Homo sapiens GN=ARFIP1 PE=1 SV=2</t>
  </si>
  <si>
    <t>P53365</t>
  </si>
  <si>
    <t>ARFIP2</t>
  </si>
  <si>
    <t>Arfaptin-2 OS=Homo sapiens GN=ARFIP2 PE=1 SV=1</t>
  </si>
  <si>
    <t>Q13795</t>
  </si>
  <si>
    <t>ARFRP1</t>
  </si>
  <si>
    <t>ADP-ribosylation factor-related protein 1 OS=Homo sapiens GN=ARFRP1 PE=1 SV=1</t>
  </si>
  <si>
    <t>P78540</t>
  </si>
  <si>
    <t>ARG2</t>
  </si>
  <si>
    <t>Arginase-2, mitochondrial OS=Homo sapiens GN=ARG2 PE=1 SV=1</t>
  </si>
  <si>
    <t>Q9NWB6</t>
  </si>
  <si>
    <t>ARGLU1</t>
  </si>
  <si>
    <t>Arginine and glutamate-rich protein 1 OS=Homo sapiens GN=ARGLU1 PE=1 SV=1</t>
  </si>
  <si>
    <t>Q07960</t>
  </si>
  <si>
    <t>ARHGAP1</t>
  </si>
  <si>
    <t>Rho GTPase-activating protein 1 OS=Homo sapiens GN=ARHGAP1 PE=1 SV=1</t>
  </si>
  <si>
    <t>Q6P4F7</t>
  </si>
  <si>
    <t>ARHGAP11A</t>
  </si>
  <si>
    <t>Rho GTPase-activating protein 11A OS=Homo sapiens GN=ARHGAP11A PE=1 SV=2</t>
  </si>
  <si>
    <t>Q8IWW6</t>
  </si>
  <si>
    <t>ARHGAP12</t>
  </si>
  <si>
    <t>Rho GTPase-activating protein 12 OS=Homo sapiens GN=ARHGAP12 PE=1 SV=1</t>
  </si>
  <si>
    <t>Q68EM7</t>
  </si>
  <si>
    <t>ARHGAP17</t>
  </si>
  <si>
    <t>Rho GTPase-activating protein 17 OS=Homo sapiens GN=ARHGAP17 PE=1 SV=1</t>
  </si>
  <si>
    <t>Q8N392</t>
  </si>
  <si>
    <t>ARHGAP18</t>
  </si>
  <si>
    <t>Rho GTPase-activating protein 18 OS=Homo sapiens GN=ARHGAP18 PE=1 SV=2</t>
  </si>
  <si>
    <t>Q14CB8</t>
  </si>
  <si>
    <t>ARHGAP19</t>
  </si>
  <si>
    <t>Rho GTPase-activating protein 19 OS=Homo sapiens GN=ARHGAP19 PE=1 SV=1</t>
  </si>
  <si>
    <t>Q9P2F6</t>
  </si>
  <si>
    <t>ARHGAP20</t>
  </si>
  <si>
    <t>Rho GTPase-activating protein 20 OS=Homo sapiens GN=ARHGAP20 PE=2 SV=2</t>
  </si>
  <si>
    <t>Q5T5U3</t>
  </si>
  <si>
    <t>ARHGAP21</t>
  </si>
  <si>
    <t>Rho GTPase-activating protein 21 OS=Homo sapiens GN=ARHGAP21 PE=1 SV=1</t>
  </si>
  <si>
    <t>Q9UNA1</t>
  </si>
  <si>
    <t>ARHGAP26</t>
  </si>
  <si>
    <t>Rho GTPase-activating protein 26 OS=Homo sapiens GN=ARHGAP26 PE=1 SV=1</t>
  </si>
  <si>
    <t>Q6ZUM4</t>
  </si>
  <si>
    <t>ARHGAP27</t>
  </si>
  <si>
    <t>Rho GTPase-activating protein 27 OS=Homo sapiens GN=ARHGAP27 PE=2 SV=2</t>
  </si>
  <si>
    <t>Q52LW3</t>
  </si>
  <si>
    <t>ARHGAP29</t>
  </si>
  <si>
    <t>Rho GTPase-activating protein 29 OS=Homo sapiens GN=ARHGAP29 PE=1 SV=2</t>
  </si>
  <si>
    <t>Q9NRY4</t>
  </si>
  <si>
    <t>ARHGAP35</t>
  </si>
  <si>
    <t>Glucocorticoid receptor DNA-binding factor 1 OS=Homo sapiens GN=GRLF1 PE=1 SV=2</t>
  </si>
  <si>
    <t>Q92619</t>
  </si>
  <si>
    <t>ARHGAP45</t>
  </si>
  <si>
    <t>Minor histocompatibility protein HA-1 OS=Homo sapiens GN=HMHA1 PE=1 SV=2</t>
  </si>
  <si>
    <t>Q13017</t>
  </si>
  <si>
    <t>ARHGAP5</t>
  </si>
  <si>
    <t>Rho GTPase-activating protein 5 OS=Homo sapiens GN=ARHGAP5 PE=1 SV=2</t>
  </si>
  <si>
    <t>P52565</t>
  </si>
  <si>
    <t>ARHGDIA</t>
  </si>
  <si>
    <t>Rho GDP-dissociation inhibitor 1 OS=Homo sapiens GN=ARHGDIA PE=1 SV=3</t>
  </si>
  <si>
    <t>Q92888</t>
  </si>
  <si>
    <t>ARHGEF1</t>
  </si>
  <si>
    <t>Rho guanine nucleotide exchange factor 1 OS=Homo sapiens GN=ARHGEF1 PE=1 SV=2</t>
  </si>
  <si>
    <t>Q9HCE6</t>
  </si>
  <si>
    <t>ARHGEF10L</t>
  </si>
  <si>
    <t>Rho guanine nucleotide exchange factor 10-like protein OS=Homo sapiens GN=ARHGEF10L PE=1 SV=2</t>
  </si>
  <si>
    <t>O15085</t>
  </si>
  <si>
    <t>ARHGEF11</t>
  </si>
  <si>
    <t>Rho guanine nucleotide exchange factor 11 OS=Homo sapiens GN=ARHGEF11 PE=1 SV=1</t>
  </si>
  <si>
    <t>Q9NZN5</t>
  </si>
  <si>
    <t>ARHGEF12</t>
  </si>
  <si>
    <t>Rho guanine nucleotide exchange factor 12 OS=Homo sapiens GN=ARHGEF12 PE=1 SV=1</t>
  </si>
  <si>
    <t>Q5VV41</t>
  </si>
  <si>
    <t>ARHGEF16</t>
  </si>
  <si>
    <t>Rho guanine nucleotide exchange factor 16 OS=Homo sapiens GN=ARHGEF16 PE=1 SV=1</t>
  </si>
  <si>
    <t>Q92974</t>
  </si>
  <si>
    <t>ARHGEF2</t>
  </si>
  <si>
    <t>Rho guanine nucleotide exchange factor 2 OS=Homo sapiens GN=ARHGEF2 PE=1 SV=4</t>
  </si>
  <si>
    <t>Q8N1W1</t>
  </si>
  <si>
    <t>ARHGEF28</t>
  </si>
  <si>
    <t>Rho-guanine nucleotide exchange factor OS=Homo sapiens GN=RGNEF PE=1 SV=2</t>
  </si>
  <si>
    <t>Q8TER5</t>
  </si>
  <si>
    <t>ARHGEF40</t>
  </si>
  <si>
    <t>Protein SOLO OS=Homo sapiens GN=SOLO PE=1 SV=2</t>
  </si>
  <si>
    <t>Q12774</t>
  </si>
  <si>
    <t>ARHGEF5</t>
  </si>
  <si>
    <t>Rho guanine nucleotide exchange factor 5 OS=Homo sapiens GN=ARHGEF5 PE=1 SV=3</t>
  </si>
  <si>
    <t>Q14155</t>
  </si>
  <si>
    <t>ARHGEF7</t>
  </si>
  <si>
    <t>Rho guanine nucleotide exchange factor 7 OS=Homo sapiens GN=ARHGEF7 PE=1 SV=2</t>
  </si>
  <si>
    <t>O14497</t>
  </si>
  <si>
    <t>ARID1A</t>
  </si>
  <si>
    <t>AT-rich interactive domain-containing protein 1A OS=Homo sapiens GN=ARID1A PE=1 SV=3</t>
  </si>
  <si>
    <t>Q8NFD5</t>
  </si>
  <si>
    <t>ARID1B</t>
  </si>
  <si>
    <t>AT-rich interactive domain-containing protein 1B OS=Homo sapiens GN=ARID1B PE=1 SV=2</t>
  </si>
  <si>
    <t>Q68CP9</t>
  </si>
  <si>
    <t>ARID2</t>
  </si>
  <si>
    <t>AT-rich interactive domain-containing protein 2 OS=Homo sapiens GN=ARID2 PE=1 SV=2</t>
  </si>
  <si>
    <t>Q99856</t>
  </si>
  <si>
    <t>ARID3A</t>
  </si>
  <si>
    <t>AT-rich interactive domain-containing protein 3A OS=Homo sapiens GN=ARID3A PE=1 SV=2</t>
  </si>
  <si>
    <t>Q8IVW6</t>
  </si>
  <si>
    <t>ARID3B</t>
  </si>
  <si>
    <t>AT-rich interactive domain-containing protein 3B OS=Homo sapiens GN=ARID3B PE=1 SV=2</t>
  </si>
  <si>
    <t>P29374</t>
  </si>
  <si>
    <t>ARID4A</t>
  </si>
  <si>
    <t>AT-rich interactive domain-containing protein 4A OS=Homo sapiens GN=ARID4A PE=1 SV=3</t>
  </si>
  <si>
    <t>Q4LE39</t>
  </si>
  <si>
    <t>ARID4B</t>
  </si>
  <si>
    <t>AT-rich interactive domain-containing protein 4B OS=Homo sapiens GN=ARID4B PE=1 SV=2</t>
  </si>
  <si>
    <t>Q14865</t>
  </si>
  <si>
    <t>ARID5B</t>
  </si>
  <si>
    <t>AT-rich interactive domain-containing protein 5B OS=Homo sapiens GN=ARID5B PE=1 SV=3</t>
  </si>
  <si>
    <t>Q9Y4X5</t>
  </si>
  <si>
    <t>ARIH1</t>
  </si>
  <si>
    <t>Protein ariadne-1 homolog OS=Homo sapiens GN=ARIH1 PE=1 SV=2</t>
  </si>
  <si>
    <t>O95376</t>
  </si>
  <si>
    <t>ARIH2</t>
  </si>
  <si>
    <t>Protein ariadne-2 homolog OS=Homo sapiens GN=ARIH2 PE=1 SV=1</t>
  </si>
  <si>
    <t>P40616</t>
  </si>
  <si>
    <t>ARL1</t>
  </si>
  <si>
    <t>ADP-ribosylation factor-like protein 1 OS=Homo sapiens GN=ARL1 PE=1 SV=1</t>
  </si>
  <si>
    <t>Q8N8R7</t>
  </si>
  <si>
    <t>ARL14EP</t>
  </si>
  <si>
    <t>Uncharacterized protein C11orf46 OS=Homo sapiens GN=C11orf46 PE=2 SV=1</t>
  </si>
  <si>
    <t>Q9NXU5</t>
  </si>
  <si>
    <t>ARL15</t>
  </si>
  <si>
    <t>ADP-ribosylation factor-like protein 15 OS=Homo sapiens GN=ARL15 PE=1 SV=1</t>
  </si>
  <si>
    <t>P36404</t>
  </si>
  <si>
    <t>ARL2</t>
  </si>
  <si>
    <t>ADP-ribosylation factor-like protein 2 OS=Homo sapiens GN=ARL2 PE=1 SV=4</t>
  </si>
  <si>
    <t>Q9Y2Y0</t>
  </si>
  <si>
    <t>ARL2BP</t>
  </si>
  <si>
    <t>ADP-ribosylation factor-like protein 2-binding protein OS=Homo sapiens GN=ARL2BP PE=1 SV=1</t>
  </si>
  <si>
    <t>P36405</t>
  </si>
  <si>
    <t>ARL3</t>
  </si>
  <si>
    <t>ADP-ribosylation factor-like protein 3 OS=Homo sapiens GN=ARL3 PE=1 SV=2</t>
  </si>
  <si>
    <t>Q9Y689</t>
  </si>
  <si>
    <t>ARL5A</t>
  </si>
  <si>
    <t>ADP-ribosylation factor-like protein 5A OS=Homo sapiens GN=ARL5A PE=1 SV=1</t>
  </si>
  <si>
    <t>Q96KC2</t>
  </si>
  <si>
    <t>ARL5B</t>
  </si>
  <si>
    <t>ADP-ribosylation factor-like protein 5B OS=Homo sapiens GN=ARL5B PE=1 SV=1</t>
  </si>
  <si>
    <t>Q15041</t>
  </si>
  <si>
    <t>ARL6IP1</t>
  </si>
  <si>
    <t>ADP-ribosylation factor-like protein 6-interacting protein 1 OS=Homo sapiens GN=ARL6IP1 PE=1 SV=2</t>
  </si>
  <si>
    <t>Q66PJ3</t>
  </si>
  <si>
    <t>ARL6IP4</t>
  </si>
  <si>
    <t>ADP-ribosylation factor-like protein 6-interacting protein 4 OS=Homo sapiens GN=ARL6IP4 PE=1 SV=1</t>
  </si>
  <si>
    <t>O75915</t>
  </si>
  <si>
    <t>ARL6IP5</t>
  </si>
  <si>
    <t>PRA1 family protein 3 OS=Homo sapiens GN=ARL6IP5 PE=1 SV=1</t>
  </si>
  <si>
    <t>Q8N6S5</t>
  </si>
  <si>
    <t>ARL6IP6</t>
  </si>
  <si>
    <t>ADP-ribosylation factor-like protein 6-interacting protein 6 OS=Homo sapiens GN=ARL6IP6 PE=1 SV=1</t>
  </si>
  <si>
    <t>Q96BM9</t>
  </si>
  <si>
    <t>ARL8A</t>
  </si>
  <si>
    <t>ADP-ribosylation factor-like protein 8A OS=Homo sapiens GN=ARL8A PE=1 SV=1</t>
  </si>
  <si>
    <t>Q9NVJ2</t>
  </si>
  <si>
    <t>ARL8B</t>
  </si>
  <si>
    <t>ADP-ribosylation factor-like protein 8B OS=Homo sapiens GN=ARL8B PE=1 SV=1</t>
  </si>
  <si>
    <t>Q9NVT9</t>
  </si>
  <si>
    <t>ARMC1</t>
  </si>
  <si>
    <t>Armadillo repeat-containing protein 1 OS=Homo sapiens GN=ARMC1 PE=1 SV=1</t>
  </si>
  <si>
    <t>Q8N2F6</t>
  </si>
  <si>
    <t>ARMC10</t>
  </si>
  <si>
    <t>Armadillo repeat-containing protein 10 OS=Homo sapiens GN=ARMC10 PE=1 SV=1</t>
  </si>
  <si>
    <t>Q96C12</t>
  </si>
  <si>
    <t>ARMC5</t>
  </si>
  <si>
    <t>Armadillo repeat-containing protein 5 OS=Homo sapiens GN=ARMC5 PE=2 SV=2</t>
  </si>
  <si>
    <t>Q6NXE6</t>
  </si>
  <si>
    <t>ARMC6</t>
  </si>
  <si>
    <t>Armadillo repeat-containing protein 6 OS=Homo sapiens GN=ARMC6 PE=1 SV=2</t>
  </si>
  <si>
    <t>Q8IUR7</t>
  </si>
  <si>
    <t>ARMC8</t>
  </si>
  <si>
    <t>Armadillo repeat-containing protein 8 OS=Homo sapiens GN=ARMC8 PE=1 SV=2</t>
  </si>
  <si>
    <t>Q7Z3E5</t>
  </si>
  <si>
    <t>ARMC9</t>
  </si>
  <si>
    <t>LisH domain-containing protein ARMC9 OS=Homo sapiens GN=ARMC9 PE=2 SV=2</t>
  </si>
  <si>
    <t>Q9P291</t>
  </si>
  <si>
    <t>ARMCX1</t>
  </si>
  <si>
    <t>Armadillo repeat-containing X-linked protein 1 OS=Homo sapiens GN=ARMCX1 PE=2 SV=1</t>
  </si>
  <si>
    <t>Q9UH62</t>
  </si>
  <si>
    <t>ARMCX3</t>
  </si>
  <si>
    <t>Armadillo repeat-containing X-linked protein 3 OS=Homo sapiens GN=ARMCX3 PE=1 SV=1</t>
  </si>
  <si>
    <t>Q6P1M9</t>
  </si>
  <si>
    <t>ARMCX5</t>
  </si>
  <si>
    <t>Armadillo repeat-containing X-linked protein 5 OS=Homo sapiens GN=ARMCX5 PE=2 SV=1</t>
  </si>
  <si>
    <t>Q5T2E6</t>
  </si>
  <si>
    <t>ARMH3</t>
  </si>
  <si>
    <t>UPF0668 protein C10orf76 OS=Homo sapiens GN=C10orf76 PE=2 SV=1</t>
  </si>
  <si>
    <t>Q9H993</t>
  </si>
  <si>
    <t>ARMT1</t>
  </si>
  <si>
    <t>UPF0364 protein C6orf211 OS=Homo sapiens GN=C6orf211 PE=1 SV=1</t>
  </si>
  <si>
    <t>Q92747</t>
  </si>
  <si>
    <t>ARPC1A</t>
  </si>
  <si>
    <t>Actin-related protein 2/3 complex subunit 1A OS=Homo sapiens GN=ARPC1A PE=1 SV=2</t>
  </si>
  <si>
    <t>O15143</t>
  </si>
  <si>
    <t>ARPC1B</t>
  </si>
  <si>
    <t>Actin-related protein 2/3 complex subunit 1B OS=Homo sapiens GN=ARPC1B PE=1 SV=3</t>
  </si>
  <si>
    <t>O15144</t>
  </si>
  <si>
    <t>ARPC2</t>
  </si>
  <si>
    <t>Actin-related protein 2/3 complex subunit 2 OS=Homo sapiens GN=ARPC2 PE=1 SV=1</t>
  </si>
  <si>
    <t>O15145</t>
  </si>
  <si>
    <t>ARPC3</t>
  </si>
  <si>
    <t>Actin-related protein 2/3 complex subunit 3 OS=Homo sapiens GN=ARPC3 PE=1 SV=3</t>
  </si>
  <si>
    <t>P59998</t>
  </si>
  <si>
    <t>ARPC4</t>
  </si>
  <si>
    <t>Actin-related protein 2/3 complex subunit 4 OS=Homo sapiens GN=ARPC4 PE=1 SV=3</t>
  </si>
  <si>
    <t>O15511</t>
  </si>
  <si>
    <t>ARPC5</t>
  </si>
  <si>
    <t>Actin-related protein 2/3 complex subunit 5 OS=Homo sapiens GN=ARPC5 PE=1 SV=3</t>
  </si>
  <si>
    <t>Q9BPX5</t>
  </si>
  <si>
    <t>ARPC5L</t>
  </si>
  <si>
    <t>Actin-related protein 2/3 complex subunit 5-like protein OS=Homo sapiens GN=ARPC5L PE=1 SV=1</t>
  </si>
  <si>
    <t>P56211</t>
  </si>
  <si>
    <t>ARPP19</t>
  </si>
  <si>
    <t>cAMP-regulated phosphoprotein 19 OS=Homo sapiens GN=ARPP19 PE=1 SV=2</t>
  </si>
  <si>
    <t>P36575</t>
  </si>
  <si>
    <t>ARR3</t>
  </si>
  <si>
    <t>Arrestin-C OS=Homo sapiens GN=ARR3 PE=1 SV=2</t>
  </si>
  <si>
    <t>P49407</t>
  </si>
  <si>
    <t>ARRB1</t>
  </si>
  <si>
    <t>Beta-arrestin-1 OS=Homo sapiens GN=ARRB1 PE=1 SV=2</t>
  </si>
  <si>
    <t>P32121</t>
  </si>
  <si>
    <t>ARRB2</t>
  </si>
  <si>
    <t>Beta-arrestin-2 OS=Homo sapiens GN=ARRB2 PE=1 SV=2</t>
  </si>
  <si>
    <t>P15289</t>
  </si>
  <si>
    <t>ARSA</t>
  </si>
  <si>
    <t>Arylsulfatase A OS=Homo sapiens GN=ARSA PE=1 SV=3</t>
  </si>
  <si>
    <t>P15848</t>
  </si>
  <si>
    <t>ARSB</t>
  </si>
  <si>
    <t>Arylsulfatase B OS=Homo sapiens GN=ARSB PE=1 SV=1</t>
  </si>
  <si>
    <t>P51689</t>
  </si>
  <si>
    <t>ARSD</t>
  </si>
  <si>
    <t>Arylsulfatase D OS=Homo sapiens GN=ARSD PE=1 SV=2</t>
  </si>
  <si>
    <t>P51690</t>
  </si>
  <si>
    <t>ARSL</t>
  </si>
  <si>
    <t>Arylsulfatase E OS=Homo sapiens GN=ARSE PE=1 SV=2</t>
  </si>
  <si>
    <t>Q9H2C2</t>
  </si>
  <si>
    <t>ARV1</t>
  </si>
  <si>
    <t>Protein ARV1 OS=Homo sapiens GN=ARV1 PE=2 SV=1</t>
  </si>
  <si>
    <t>O00192</t>
  </si>
  <si>
    <t>ARVCF</t>
  </si>
  <si>
    <t>Armadillo repeat protein deleted in velo-cardio-facial syndrome OS=Homo sapiens GN=ARVCF PE=1 SV=1</t>
  </si>
  <si>
    <t>Q9HBK9</t>
  </si>
  <si>
    <t>AS3MT</t>
  </si>
  <si>
    <t>Arsenite methyltransferase OS=Homo sapiens GN=AS3MT PE=1 SV=3</t>
  </si>
  <si>
    <t>Q13510</t>
  </si>
  <si>
    <t>ASAH1</t>
  </si>
  <si>
    <t>Acid ceramidase OS=Homo sapiens GN=ASAH1 PE=1 SV=5</t>
  </si>
  <si>
    <t>Q9ULH1</t>
  </si>
  <si>
    <t>ASAP1</t>
  </si>
  <si>
    <t>Arf-GAP with SH3 domain, ANK repeat and PH domain-containing protein 1 OS=Homo sapiens GN=ASAP1 PE=1 SV=3</t>
  </si>
  <si>
    <t>O43150</t>
  </si>
  <si>
    <t>ASAP2</t>
  </si>
  <si>
    <t>Arf-GAP with SH3 domain, ANK repeat and PH domain-containing protein 2 OS=Homo sapiens GN=ASAP2 PE=1 SV=3</t>
  </si>
  <si>
    <t>Q8TDY4</t>
  </si>
  <si>
    <t>ASAP3</t>
  </si>
  <si>
    <t>Arf-GAP with SH3 domain, ANK repeat and PH domain-containing protein 3 OS=Homo sapiens GN=ASAP3 PE=1 SV=1</t>
  </si>
  <si>
    <t>Q9Y575</t>
  </si>
  <si>
    <t>ASB3</t>
  </si>
  <si>
    <t>Ankyrin repeat and SOCS box protein 3 OS=Homo sapiens GN=ASB3 PE=1 SV=1</t>
  </si>
  <si>
    <t>Q9NWX5</t>
  </si>
  <si>
    <t>ASB6</t>
  </si>
  <si>
    <t>Ankyrin repeat and SOCS box protein 6 OS=Homo sapiens GN=ASB6 PE=1 SV=1</t>
  </si>
  <si>
    <t>Q96DX5</t>
  </si>
  <si>
    <t>ASB9</t>
  </si>
  <si>
    <t>Ankyrin repeat and SOCS box protein 9 OS=Homo sapiens GN=ASB9 PE=1 SV=1</t>
  </si>
  <si>
    <t>Q8N9N2</t>
  </si>
  <si>
    <t>ASCC1</t>
  </si>
  <si>
    <t>Activating signal cointegrator 1 complex subunit 1 OS=Homo sapiens GN=ASCC1 PE=1 SV=1</t>
  </si>
  <si>
    <t>Q9H1I8</t>
  </si>
  <si>
    <t>ASCC2</t>
  </si>
  <si>
    <t>Activating signal cointegrator 1 complex subunit 2 OS=Homo sapiens GN=ASCC2 PE=1 SV=3</t>
  </si>
  <si>
    <t>Q8N3C0</t>
  </si>
  <si>
    <t>ASCC3</t>
  </si>
  <si>
    <t>Activating signal cointegrator 1 complex subunit 3 OS=Homo sapiens GN=ASCC3 PE=1 SV=3</t>
  </si>
  <si>
    <t>Q9Y294</t>
  </si>
  <si>
    <t>ASF1A</t>
  </si>
  <si>
    <t>Histone chaperone ASF1A OS=Homo sapiens GN=ASF1A PE=1 SV=1</t>
  </si>
  <si>
    <t>P07306</t>
  </si>
  <si>
    <t>ASGR1</t>
  </si>
  <si>
    <t>Asialoglycoprotein receptor 1 OS=Homo sapiens GN=ASGR1 PE=1 SV=2</t>
  </si>
  <si>
    <t>P07307</t>
  </si>
  <si>
    <t>ASGR2</t>
  </si>
  <si>
    <t>Asialoglycoprotein receptor 2 OS=Homo sapiens GN=ASGR2 PE=1 SV=2</t>
  </si>
  <si>
    <t>Q9UBL3</t>
  </si>
  <si>
    <t>ASH2L</t>
  </si>
  <si>
    <t>Set1/Ash2 histone methyltransferase complex subunit ASH2 OS=Homo sapiens GN=ASH2L PE=1 SV=1</t>
  </si>
  <si>
    <t>P04424</t>
  </si>
  <si>
    <t>ASL</t>
  </si>
  <si>
    <t>Argininosuccinate lyase OS=Homo sapiens GN=ASL PE=1 SV=4</t>
  </si>
  <si>
    <t>O95671</t>
  </si>
  <si>
    <t>ASMTL</t>
  </si>
  <si>
    <t>N-acetylserotonin O-methyltransferase-like protein OS=Homo sapiens GN=ASMTL PE=1 SV=3</t>
  </si>
  <si>
    <t>P08243</t>
  </si>
  <si>
    <t>ASNS</t>
  </si>
  <si>
    <t>Asparagine synthetase [glutamine-hydrolyzing] OS=Homo sapiens GN=ASNS PE=1 SV=4</t>
  </si>
  <si>
    <t>Q9NWL6</t>
  </si>
  <si>
    <t>ASNSD1</t>
  </si>
  <si>
    <t>Asparagine synthetase domain-containing protein 1 OS=Homo sapiens GN=ASNSD1 PE=2 SV=1</t>
  </si>
  <si>
    <t>Q12797</t>
  </si>
  <si>
    <t>ASPH</t>
  </si>
  <si>
    <t>Aspartyl/asparaginyl beta-hydroxylase OS=Homo sapiens GN=ASPH PE=1 SV=3</t>
  </si>
  <si>
    <t>Q8IZT6</t>
  </si>
  <si>
    <t>ASPM</t>
  </si>
  <si>
    <t>Abnormal spindle-like microcephaly-associated protein OS=Homo sapiens GN=ASPM PE=1 SV=2</t>
  </si>
  <si>
    <t>Q9BXN1</t>
  </si>
  <si>
    <t>ASPN</t>
  </si>
  <si>
    <t>Asporin OS=Homo sapiens GN=ASPN PE=1 SV=2</t>
  </si>
  <si>
    <t>Q9BZE9</t>
  </si>
  <si>
    <t>ASPSCR1</t>
  </si>
  <si>
    <t>Tether containing UBX domain for GLUT4 OS=Homo sapiens GN=ASPSCR1 PE=1 SV=1</t>
  </si>
  <si>
    <t>Q7L266</t>
  </si>
  <si>
    <t>ASRGL1</t>
  </si>
  <si>
    <t>L-asparaginase OS=Homo sapiens GN=ASRGL1 PE=1 SV=2</t>
  </si>
  <si>
    <t>P00966</t>
  </si>
  <si>
    <t>ASS1</t>
  </si>
  <si>
    <t>Argininosuccinate synthase OS=Homo sapiens GN=ASS1 PE=1 SV=2</t>
  </si>
  <si>
    <t>Q76L83</t>
  </si>
  <si>
    <t>ASXL2</t>
  </si>
  <si>
    <t>Putative Polycomb group protein ASXL2 OS=Homo sapiens GN=ASXL2 PE=1 SV=1</t>
  </si>
  <si>
    <t>Q8NBU5</t>
  </si>
  <si>
    <t>ATAD1</t>
  </si>
  <si>
    <t>ATPase family AAA domain-containing protein 1 OS=Homo sapiens GN=ATAD1 PE=1 SV=1</t>
  </si>
  <si>
    <t>Q6PL18</t>
  </si>
  <si>
    <t>ATAD2</t>
  </si>
  <si>
    <t>ATPase family AAA domain-containing protein 2 OS=Homo sapiens GN=ATAD2 PE=1 SV=1</t>
  </si>
  <si>
    <t>Q9ULI0</t>
  </si>
  <si>
    <t>ATAD2B</t>
  </si>
  <si>
    <t>ATPase family AAA domain-containing protein 2B OS=Homo sapiens GN=ATAD2B PE=1 SV=2</t>
  </si>
  <si>
    <t>Q9NVI7</t>
  </si>
  <si>
    <t>ATAD3A</t>
  </si>
  <si>
    <t>ATPase family AAA domain-containing protein 3A OS=Homo sapiens GN=ATAD3A PE=1 SV=2</t>
  </si>
  <si>
    <t>Q5T9A4</t>
  </si>
  <si>
    <t>ATAD3B</t>
  </si>
  <si>
    <t>ATPase family AAA domain-containing protein 3B OS=Homo sapiens GN=ATAD3B PE=1 SV=1</t>
  </si>
  <si>
    <t>Q5T2N8</t>
  </si>
  <si>
    <t>ATAD3C</t>
  </si>
  <si>
    <t>ATPase family AAA domain-containing protein 3C OS=Homo sapiens GN=ATAD3C PE=1 SV=2</t>
  </si>
  <si>
    <t>Q96QE3</t>
  </si>
  <si>
    <t>ATAD5</t>
  </si>
  <si>
    <t>ATPase family AAA domain-containing protein 5 OS=Homo sapiens GN=ATAD5 PE=1 SV=3</t>
  </si>
  <si>
    <t>Q5SQI0</t>
  </si>
  <si>
    <t>ATAT1</t>
  </si>
  <si>
    <t>UPF0635 protein C6orf134 OS=Homo sapiens GN=C6orf134 PE=1 SV=1</t>
  </si>
  <si>
    <t>O95260</t>
  </si>
  <si>
    <t>ATE1</t>
  </si>
  <si>
    <t>Arginyl-tRNA--protein transferase 1 OS=Homo sapiens GN=ATE1 PE=1 SV=2</t>
  </si>
  <si>
    <t>P18846</t>
  </si>
  <si>
    <t>ATF1</t>
  </si>
  <si>
    <t>Cyclic AMP-dependent transcription factor ATF-1 OS=Homo sapiens GN=ATF1 PE=1 SV=2</t>
  </si>
  <si>
    <t>P15336</t>
  </si>
  <si>
    <t>ATF2</t>
  </si>
  <si>
    <t>Cyclic AMP-dependent transcription factor ATF-2 OS=Homo sapiens GN=ATF2 PE=1 SV=4</t>
  </si>
  <si>
    <t>P17544</t>
  </si>
  <si>
    <t>ATF7</t>
  </si>
  <si>
    <t>Cyclic AMP-dependent transcription factor ATF-7 OS=Homo sapiens GN=ATF7 PE=1 SV=2</t>
  </si>
  <si>
    <t>O94817</t>
  </si>
  <si>
    <t>ATG12</t>
  </si>
  <si>
    <t>Autophagy-related protein 12 OS=Homo sapiens GN=ATG12 PE=1 SV=1</t>
  </si>
  <si>
    <t>O75143</t>
  </si>
  <si>
    <t>ATG13</t>
  </si>
  <si>
    <t>Autophagy-related protein 13 OS=Homo sapiens GN=KIAA0652 PE=1 SV=1</t>
  </si>
  <si>
    <t>Q6ZNE5</t>
  </si>
  <si>
    <t>ATG14</t>
  </si>
  <si>
    <t>Uncharacterized protein KIAA0831 OS=Homo sapiens GN=KIAA0831 PE=1 SV=1</t>
  </si>
  <si>
    <t>Q676U5</t>
  </si>
  <si>
    <t>ATG16L1</t>
  </si>
  <si>
    <t>Autophagy-related protein 16-1 OS=Homo sapiens GN=ATG16L1 PE=1 SV=2</t>
  </si>
  <si>
    <t>Q9NT62</t>
  </si>
  <si>
    <t>ATG3</t>
  </si>
  <si>
    <t>Autophagy-related protein 3 OS=Homo sapiens GN=ATG3 PE=1 SV=1</t>
  </si>
  <si>
    <t>Q9Y4P1</t>
  </si>
  <si>
    <t>ATG4B</t>
  </si>
  <si>
    <t>Cysteine protease ATG4B OS=Homo sapiens GN=ATG4B PE=1 SV=1</t>
  </si>
  <si>
    <t>Q9H1Y0</t>
  </si>
  <si>
    <t>ATG5</t>
  </si>
  <si>
    <t>Autophagy protein 5 OS=Homo sapiens GN=ATG5 PE=1 SV=2</t>
  </si>
  <si>
    <t>O95352</t>
  </si>
  <si>
    <t>ATG7</t>
  </si>
  <si>
    <t>Autophagy-related protein 7 OS=Homo sapiens GN=ATG7 PE=1 SV=1</t>
  </si>
  <si>
    <t>Q7Z3C6</t>
  </si>
  <si>
    <t>ATG9A</t>
  </si>
  <si>
    <t>Autophagy-related protein 9A OS=Homo sapiens GN=ATG9A PE=1 SV=2</t>
  </si>
  <si>
    <t>P31939</t>
  </si>
  <si>
    <t>ATIC</t>
  </si>
  <si>
    <t>Bifunctional purine biosynthesis protein PURH OS=Homo sapiens GN=ATIC PE=1 SV=3</t>
  </si>
  <si>
    <t>Q8NHH9</t>
  </si>
  <si>
    <t>ATL2</t>
  </si>
  <si>
    <t>Atlastin-2 OS=Homo sapiens GN=ATL2 PE=1 SV=2</t>
  </si>
  <si>
    <t>Q13315</t>
  </si>
  <si>
    <t>ATM</t>
  </si>
  <si>
    <t>Serine-protein kinase ATM OS=Homo sapiens GN=ATM PE=1 SV=2</t>
  </si>
  <si>
    <t>O00244</t>
  </si>
  <si>
    <t>ATOX1</t>
  </si>
  <si>
    <t>Copper transport protein ATOX1 OS=Homo sapiens GN=ATOX1 PE=1 SV=1</t>
  </si>
  <si>
    <t>O60312</t>
  </si>
  <si>
    <t>ATP10A</t>
  </si>
  <si>
    <t>Probable phospholipid-transporting ATPase VA OS=Homo sapiens GN=ATP10A PE=2 SV=2</t>
  </si>
  <si>
    <t>P98196</t>
  </si>
  <si>
    <t>ATP11A</t>
  </si>
  <si>
    <t>Probable phospholipid-transporting ATPase IH OS=Homo sapiens GN=ATP11A PE=2 SV=3</t>
  </si>
  <si>
    <t>Q9Y2G3</t>
  </si>
  <si>
    <t>ATP11B</t>
  </si>
  <si>
    <t>Probable phospholipid-transporting ATPase IF OS=Homo sapiens GN=ATP11B PE=1 SV=2</t>
  </si>
  <si>
    <t>Q8NB49</t>
  </si>
  <si>
    <t>ATP11C</t>
  </si>
  <si>
    <t>Probable phospholipid-transporting ATPase IG OS=Homo sapiens GN=ATP11C PE=1 SV=3</t>
  </si>
  <si>
    <t>Q9HD20</t>
  </si>
  <si>
    <t>ATP13A1</t>
  </si>
  <si>
    <t>Probable cation-transporting ATPase 13A1 OS=Homo sapiens GN=ATP13A1 PE=1 SV=2</t>
  </si>
  <si>
    <t>Q9NQ11</t>
  </si>
  <si>
    <t>ATP13A2</t>
  </si>
  <si>
    <t>Probable cation-transporting ATPase 13A2 OS=Homo sapiens GN=ATP13A2 PE=2 SV=2</t>
  </si>
  <si>
    <t>Q9H7F0</t>
  </si>
  <si>
    <t>ATP13A3</t>
  </si>
  <si>
    <t>Probable cation-transporting ATPase 13A3 OS=Homo sapiens GN=ATP13A3 PE=1 SV=4</t>
  </si>
  <si>
    <t>P05023</t>
  </si>
  <si>
    <t>ATP1A1</t>
  </si>
  <si>
    <t>Sodium/potassium-transporting ATPase subunit alpha-1 OS=Homo sapiens GN=ATP1A1 PE=1 SV=1</t>
  </si>
  <si>
    <t>P50993</t>
  </si>
  <si>
    <t>ATP1A2</t>
  </si>
  <si>
    <t>Sodium/potassium-transporting ATPase subunit alpha-2 OS=Homo sapiens GN=ATP1A2 PE=1 SV=1</t>
  </si>
  <si>
    <t>P05026</t>
  </si>
  <si>
    <t>ATP1B1</t>
  </si>
  <si>
    <t>Sodium/potassium-transporting ATPase subunit beta-1 OS=Homo sapiens GN=ATP1B1 PE=1 SV=1</t>
  </si>
  <si>
    <t>P54709</t>
  </si>
  <si>
    <t>ATP1B3</t>
  </si>
  <si>
    <t>Sodium/potassium-transporting ATPase subunit beta-3 OS=Homo sapiens GN=ATP1B3 PE=1 SV=1</t>
  </si>
  <si>
    <t>P16615</t>
  </si>
  <si>
    <t>ATP2A2</t>
  </si>
  <si>
    <t>Sarcoplasmic/endoplasmic reticulum calcium ATPase 2 OS=Homo sapiens GN=ATP2A2 PE=1 SV=1</t>
  </si>
  <si>
    <t>Q93084</t>
  </si>
  <si>
    <t>ATP2A3</t>
  </si>
  <si>
    <t>Sarcoplasmic/endoplasmic reticulum calcium ATPase 3 OS=Homo sapiens GN=ATP2A3 PE=1 SV=2</t>
  </si>
  <si>
    <t>P20020</t>
  </si>
  <si>
    <t>ATP2B1</t>
  </si>
  <si>
    <t>Plasma membrane calcium-transporting ATPase 1 OS=Homo sapiens GN=ATP2B1 PE=1 SV=3</t>
  </si>
  <si>
    <t>P23634</t>
  </si>
  <si>
    <t>ATP2B4</t>
  </si>
  <si>
    <t>Plasma membrane calcium-transporting ATPase 4 OS=Homo sapiens GN=ATP2B4 PE=1 SV=2</t>
  </si>
  <si>
    <t>P98194</t>
  </si>
  <si>
    <t>ATP2C1</t>
  </si>
  <si>
    <t>Calcium-transporting ATPase type 2C member 1 OS=Homo sapiens GN=ATP2C1 PE=1 SV=3</t>
  </si>
  <si>
    <t>P25705</t>
  </si>
  <si>
    <t>ATP5F1A</t>
  </si>
  <si>
    <t>ATP synthase subunit alpha, mitochondrial OS=Homo sapiens GN=ATP5A1 PE=1 SV=1</t>
  </si>
  <si>
    <t>P06576</t>
  </si>
  <si>
    <t>ATP5F1B</t>
  </si>
  <si>
    <t>ATP synthase subunit beta, mitochondrial OS=Homo sapiens GN=ATP5B PE=1 SV=3</t>
  </si>
  <si>
    <t>P36542</t>
  </si>
  <si>
    <t>ATP5F1C</t>
  </si>
  <si>
    <t>ATP synthase subunit gamma, mitochondrial OS=Homo sapiens GN=ATP5C1 PE=1 SV=1</t>
  </si>
  <si>
    <t>P30049</t>
  </si>
  <si>
    <t>ATP5F1D</t>
  </si>
  <si>
    <t>ATP synthase subunit delta, mitochondrial OS=Homo sapiens GN=ATP5D PE=1 SV=2</t>
  </si>
  <si>
    <t>P56381</t>
  </si>
  <si>
    <t>ATP5F1E</t>
  </si>
  <si>
    <t>ATP synthase subunit epsilon, mitochondrial OS=Homo sapiens GN=ATP5E PE=1 SV=2</t>
  </si>
  <si>
    <t>Q9UII2</t>
  </si>
  <si>
    <t>ATP5IF1</t>
  </si>
  <si>
    <t>ATPase inhibitor, mitochondrial OS=Homo sapiens GN=ATPIF1 PE=1 SV=1</t>
  </si>
  <si>
    <t>P48201</t>
  </si>
  <si>
    <t>ATP5MC3</t>
  </si>
  <si>
    <t>ATP synthase lipid-binding protein, mitochondrial OS=Homo sapiens GN=ATP5G3 PE=1 SV=1</t>
  </si>
  <si>
    <t>P56385</t>
  </si>
  <si>
    <t>ATP5ME</t>
  </si>
  <si>
    <t>ATP synthase subunit e, mitochondrial OS=Homo sapiens GN=ATP5I PE=1 SV=2</t>
  </si>
  <si>
    <t>P56134</t>
  </si>
  <si>
    <t>ATP5MF</t>
  </si>
  <si>
    <t>ATP synthase subunit f, mitochondrial OS=Homo sapiens GN=ATP5J2 PE=1 SV=3</t>
  </si>
  <si>
    <t>O75964</t>
  </si>
  <si>
    <t>ATP5MG</t>
  </si>
  <si>
    <t>ATP synthase subunit g, mitochondrial OS=Homo sapiens GN=ATP5L PE=1 SV=3</t>
  </si>
  <si>
    <t>P56378</t>
  </si>
  <si>
    <t>ATP5MJ</t>
  </si>
  <si>
    <t>6.8 kDa mitochondrial proteolipid OS=Homo sapiens GN=MP68 PE=1 SV=1</t>
  </si>
  <si>
    <t>Q96IX5</t>
  </si>
  <si>
    <t>ATP5MK</t>
  </si>
  <si>
    <t>Up-regulated during skeletal muscle growth protein 5 OS=Homo sapiens GN=USMG5 PE=1 SV=1</t>
  </si>
  <si>
    <t>P24539</t>
  </si>
  <si>
    <t>ATP5PB</t>
  </si>
  <si>
    <t>ATP synthase subunit b, mitochondrial OS=Homo sapiens GN=ATP5F1 PE=1 SV=2</t>
  </si>
  <si>
    <t>O75947</t>
  </si>
  <si>
    <t>ATP5PD</t>
  </si>
  <si>
    <t>ATP synthase subunit d, mitochondrial OS=Homo sapiens GN=ATP5H PE=1 SV=3</t>
  </si>
  <si>
    <t>P18859</t>
  </si>
  <si>
    <t>ATP5PF</t>
  </si>
  <si>
    <t>ATP synthase-coupling factor 6, mitochondrial OS=Homo sapiens GN=ATP5J PE=1 SV=1</t>
  </si>
  <si>
    <t>P48047</t>
  </si>
  <si>
    <t>ATP5PO</t>
  </si>
  <si>
    <t>ATP synthase subunit O, mitochondrial OS=Homo sapiens GN=ATP5O PE=1 SV=1</t>
  </si>
  <si>
    <t>Q15904</t>
  </si>
  <si>
    <t>ATP6AP1</t>
  </si>
  <si>
    <t>V-type proton ATPase subunit S1 OS=Homo sapiens GN=ATP6AP1 PE=1 SV=2</t>
  </si>
  <si>
    <t>O75787</t>
  </si>
  <si>
    <t>ATP6AP2</t>
  </si>
  <si>
    <t>Renin receptor OS=Homo sapiens GN=ATP6AP2 PE=1 SV=2</t>
  </si>
  <si>
    <t>Q93050</t>
  </si>
  <si>
    <t>ATP6V0A1</t>
  </si>
  <si>
    <t>V-type proton ATPase 116 kDa subunit a isoform 1 OS=Homo sapiens GN=ATP6V0A1 PE=1 SV=3</t>
  </si>
  <si>
    <t>Q9Y487</t>
  </si>
  <si>
    <t>ATP6V0A2</t>
  </si>
  <si>
    <t>V-type proton ATPase 116 kDa subunit a isoform 2 OS=Homo sapiens GN=ATP6V0A2 PE=1 SV=2</t>
  </si>
  <si>
    <t>P27449</t>
  </si>
  <si>
    <t>ATP6V0C</t>
  </si>
  <si>
    <t>V-type proton ATPase 16 kDa proteolipid subunit OS=Homo sapiens GN=ATP6V0C PE=1 SV=1</t>
  </si>
  <si>
    <t>P61421</t>
  </si>
  <si>
    <t>ATP6V0D1</t>
  </si>
  <si>
    <t>V-type proton ATPase subunit d 1 OS=Homo sapiens GN=ATP6V0D1 PE=1 SV=1</t>
  </si>
  <si>
    <t>P38606</t>
  </si>
  <si>
    <t>ATP6V1A</t>
  </si>
  <si>
    <t>V-type proton ATPase catalytic subunit A OS=Homo sapiens GN=ATP6V1A PE=1 SV=2</t>
  </si>
  <si>
    <t>P21281</t>
  </si>
  <si>
    <t>ATP6V1B2</t>
  </si>
  <si>
    <t>V-type proton ATPase subunit B, brain isoform OS=Homo sapiens GN=ATP6V1B2 PE=1 SV=3</t>
  </si>
  <si>
    <t>P21283</t>
  </si>
  <si>
    <t>ATP6V1C1</t>
  </si>
  <si>
    <t>V-type proton ATPase subunit C 1 OS=Homo sapiens GN=ATP6V1C1 PE=1 SV=4</t>
  </si>
  <si>
    <t>Q9Y5K8</t>
  </si>
  <si>
    <t>ATP6V1D</t>
  </si>
  <si>
    <t>V-type proton ATPase subunit D OS=Homo sapiens GN=ATP6V1D PE=1 SV=1</t>
  </si>
  <si>
    <t>P36543</t>
  </si>
  <si>
    <t>ATP6V1E1</t>
  </si>
  <si>
    <t>V-type proton ATPase subunit E 1 OS=Homo sapiens GN=ATP6V1E1 PE=1 SV=1</t>
  </si>
  <si>
    <t>Q16864</t>
  </si>
  <si>
    <t>ATP6V1F</t>
  </si>
  <si>
    <t>V-type proton ATPase subunit F OS=Homo sapiens GN=ATP6V1F PE=1 SV=2</t>
  </si>
  <si>
    <t>O75348</t>
  </si>
  <si>
    <t>ATP6V1G1</t>
  </si>
  <si>
    <t>V-type proton ATPase subunit G 1 OS=Homo sapiens GN=ATP6V1G1 PE=1 SV=3</t>
  </si>
  <si>
    <t>Q9UI12</t>
  </si>
  <si>
    <t>ATP6V1H</t>
  </si>
  <si>
    <t>V-type proton ATPase subunit H OS=Homo sapiens GN=ATP6V1H PE=1 SV=1</t>
  </si>
  <si>
    <t>Q04656</t>
  </si>
  <si>
    <t>ATP7A</t>
  </si>
  <si>
    <t>Copper-transporting ATPase 1 OS=Homo sapiens GN=ATP7A PE=1 SV=3</t>
  </si>
  <si>
    <t>P35670</t>
  </si>
  <si>
    <t>ATP7B</t>
  </si>
  <si>
    <t>Copper-transporting ATPase 2 OS=Homo sapiens GN=ATP7B PE=1 SV=4</t>
  </si>
  <si>
    <t>O75110</t>
  </si>
  <si>
    <t>ATP9A</t>
  </si>
  <si>
    <t>Probable phospholipid-transporting ATPase IIA OS=Homo sapiens GN=ATP9A PE=1 SV=3</t>
  </si>
  <si>
    <t>O43861</t>
  </si>
  <si>
    <t>ATP9B</t>
  </si>
  <si>
    <t>Probable phospholipid-transporting ATPase IIB OS=Homo sapiens GN=ATP9B PE=2 SV=4</t>
  </si>
  <si>
    <t>Q5TC12</t>
  </si>
  <si>
    <t>ATPAF1</t>
  </si>
  <si>
    <t>ATP synthase mitochondrial F1 complex assembly factor 1 OS=Homo sapiens GN=ATPAF1 PE=1 SV=1</t>
  </si>
  <si>
    <t>Q8N5M1</t>
  </si>
  <si>
    <t>ATPAF2</t>
  </si>
  <si>
    <t>ATP synthase mitochondrial F1 complex assembly factor 2 OS=Homo sapiens GN=ATPAF2 PE=1 SV=1</t>
  </si>
  <si>
    <t>Q13535</t>
  </si>
  <si>
    <t>ATR</t>
  </si>
  <si>
    <t>Serine/threonine-protein kinase ATR OS=Homo sapiens GN=ATR PE=1 SV=3</t>
  </si>
  <si>
    <t>Q8WXE1</t>
  </si>
  <si>
    <t>ATRIP</t>
  </si>
  <si>
    <t>ATR-interacting protein OS=Homo sapiens GN=ATRIP PE=1 SV=1</t>
  </si>
  <si>
    <t>O75882</t>
  </si>
  <si>
    <t>ATRN</t>
  </si>
  <si>
    <t>Attractin OS=Homo sapiens GN=ATRN PE=1 SV=2</t>
  </si>
  <si>
    <t>P46100</t>
  </si>
  <si>
    <t>ATRX</t>
  </si>
  <si>
    <t>Transcriptional regulator ATRX OS=Homo sapiens GN=ATRX PE=1 SV=4</t>
  </si>
  <si>
    <t>Q9UBB4</t>
  </si>
  <si>
    <t>ATXN10</t>
  </si>
  <si>
    <t>Ataxin-10 OS=Homo sapiens GN=ATXN10 PE=1 SV=1</t>
  </si>
  <si>
    <t>Q99700</t>
  </si>
  <si>
    <t>ATXN2</t>
  </si>
  <si>
    <t>Ataxin-2 OS=Homo sapiens GN=ATXN2 PE=1 SV=2</t>
  </si>
  <si>
    <t>Q8WWM7</t>
  </si>
  <si>
    <t>ATXN2L</t>
  </si>
  <si>
    <t>Ataxin-2-like protein OS=Homo sapiens GN=ATXN2L PE=1 SV=2</t>
  </si>
  <si>
    <t>Q13825</t>
  </si>
  <si>
    <t>AUH</t>
  </si>
  <si>
    <t>Methylglutaconyl-CoA hydratase, mitochondrial OS=Homo sapiens GN=AUH PE=1 SV=1</t>
  </si>
  <si>
    <t>Q9Y679</t>
  </si>
  <si>
    <t>AUP1</t>
  </si>
  <si>
    <t>Ancient ubiquitous protein 1 OS=Homo sapiens GN=AUP1 PE=1 SV=1</t>
  </si>
  <si>
    <t>O14965</t>
  </si>
  <si>
    <t>AURKA</t>
  </si>
  <si>
    <t>Serine/threonine-protein kinase 6 OS=Homo sapiens GN=AURKA PE=1 SV=2</t>
  </si>
  <si>
    <t>Q9NWT8</t>
  </si>
  <si>
    <t>AURKAIP1</t>
  </si>
  <si>
    <t>Aurora kinase A-interacting protein OS=Homo sapiens GN=AURKAIP1 PE=1 SV=1</t>
  </si>
  <si>
    <t>Q96GD4</t>
  </si>
  <si>
    <t>AURKB</t>
  </si>
  <si>
    <t>Serine/threonine-protein kinase 12 OS=Homo sapiens GN=AURKB PE=1 SV=2</t>
  </si>
  <si>
    <t>Q9NQS1</t>
  </si>
  <si>
    <t>AVEN</t>
  </si>
  <si>
    <t>Cell death regulator Aven OS=Homo sapiens GN=AVEN PE=1 SV=1</t>
  </si>
  <si>
    <t>Q8NBF6</t>
  </si>
  <si>
    <t>AVL9</t>
  </si>
  <si>
    <t>Late secretory pathway protein AVL9 homolog OS=Homo sapiens GN=AVL9 PE=1 SV=1</t>
  </si>
  <si>
    <t>O15169</t>
  </si>
  <si>
    <t>AXIN1</t>
  </si>
  <si>
    <t>Axin-1 OS=Homo sapiens GN=AXIN1 PE=1 SV=2</t>
  </si>
  <si>
    <t>Q9Y2T1</t>
  </si>
  <si>
    <t>AXIN2</t>
  </si>
  <si>
    <t>Axin-2 OS=Homo sapiens GN=AXIN2 PE=1 SV=1</t>
  </si>
  <si>
    <t>P25311</t>
  </si>
  <si>
    <t>AZGP1</t>
  </si>
  <si>
    <t>Zinc-alpha-2-glycoprotein OS=Homo sapiens GN=AZGP1 PE=1 SV=1</t>
  </si>
  <si>
    <t>Q9H6S1</t>
  </si>
  <si>
    <t>AZI2</t>
  </si>
  <si>
    <t>5-azacytidine-induced protein 2 OS=Homo sapiens GN=AZI2 PE=1 SV=1</t>
  </si>
  <si>
    <t>P61769</t>
  </si>
  <si>
    <t>B2M</t>
  </si>
  <si>
    <t>Beta-2-microglobulin OS=Homo sapiens GN=B2M PE=1 SV=1</t>
  </si>
  <si>
    <t>Q8NCR0</t>
  </si>
  <si>
    <t>B3GALNT2</t>
  </si>
  <si>
    <t>UDP-GalNAc:beta-1,3-N-acetylgalactosaminyltransferase 2 OS=Homo sapiens GN=B3GALNT2 PE=1 SV=1</t>
  </si>
  <si>
    <t>Q96L58</t>
  </si>
  <si>
    <t>B3GALT6</t>
  </si>
  <si>
    <t>Beta-1,3-galactosyltransferase 6 OS=Homo sapiens GN=B3GALT6 PE=2 SV=2</t>
  </si>
  <si>
    <t>O94766</t>
  </si>
  <si>
    <t>B3GAT3</t>
  </si>
  <si>
    <t>Galactosylgalactosylxylosylprotein 3-beta-glucuronosyltransferase 3 OS=Homo sapiens GN=B3GAT3 PE=1 SV=2</t>
  </si>
  <si>
    <t>Q6Y288</t>
  </si>
  <si>
    <t>B3GLCT</t>
  </si>
  <si>
    <t>Beta-1,3-glucosyltransferase OS=Homo sapiens GN=B3GALTL PE=1 SV=2</t>
  </si>
  <si>
    <t>Q9NY97</t>
  </si>
  <si>
    <t>B3GNT2</t>
  </si>
  <si>
    <t>UDP-GlcNAc:betaGal beta-1,3-N-acetylglucosaminyltransferase 2 OS=Homo sapiens GN=B3GNT2 PE=1 SV=2</t>
  </si>
  <si>
    <t>Q9Y2A9</t>
  </si>
  <si>
    <t>B3GNT3</t>
  </si>
  <si>
    <t>UDP-GlcNAc:betaGal beta-1,3-N-acetylglucosaminyltransferase 3 OS=Homo sapiens GN=B3GNT3 PE=1 SV=1</t>
  </si>
  <si>
    <t>P15291</t>
  </si>
  <si>
    <t>B4GALT1</t>
  </si>
  <si>
    <t>Beta-1,4-galactosyltransferase 1 OS=Homo sapiens GN=B4GALT1 PE=1 SV=5</t>
  </si>
  <si>
    <t>O60909</t>
  </si>
  <si>
    <t>B4GALT2</t>
  </si>
  <si>
    <t>Beta-1,4-galactosyltransferase 2 OS=Homo sapiens GN=B4GALT2 PE=1 SV=1</t>
  </si>
  <si>
    <t>O60512</t>
  </si>
  <si>
    <t>B4GALT3</t>
  </si>
  <si>
    <t>Beta-1,4-galactosyltransferase 3 OS=Homo sapiens GN=B4GALT3 PE=1 SV=2</t>
  </si>
  <si>
    <t>O60513</t>
  </si>
  <si>
    <t>B4GALT4</t>
  </si>
  <si>
    <t>Beta-1,4-galactosyltransferase 4 OS=Homo sapiens GN=B4GALT4 PE=1 SV=1</t>
  </si>
  <si>
    <t>O43286</t>
  </si>
  <si>
    <t>B4GALT5</t>
  </si>
  <si>
    <t>Beta-1,4-galactosyltransferase 5 OS=Homo sapiens GN=B4GALT5 PE=2 SV=1</t>
  </si>
  <si>
    <t>Q9UBV7</t>
  </si>
  <si>
    <t>B4GALT7</t>
  </si>
  <si>
    <t>Beta-1,4-galactosyltransferase 7 OS=Homo sapiens GN=B4GALT7 PE=1 SV=1</t>
  </si>
  <si>
    <t>O43505</t>
  </si>
  <si>
    <t>B4GAT1</t>
  </si>
  <si>
    <t>N-acetyllactosaminide beta-1,3-N-acetylglucosaminyltransferase OS=Homo sapiens GN=B3GNT1 PE=1 SV=1</t>
  </si>
  <si>
    <t>Q9NWV8</t>
  </si>
  <si>
    <t>BABAM1</t>
  </si>
  <si>
    <t>BRCA1-A complex subunit MERIT40 OS=Homo sapiens GN=MERIT40 PE=1 SV=1</t>
  </si>
  <si>
    <t>Q9NXR7</t>
  </si>
  <si>
    <t>BABAM2</t>
  </si>
  <si>
    <t>BRCA1-A complex subunit BRE OS=Homo sapiens GN=BRE PE=1 SV=2</t>
  </si>
  <si>
    <t>O14867</t>
  </si>
  <si>
    <t>BACH1</t>
  </si>
  <si>
    <t>Transcription regulator protein BACH1 OS=Homo sapiens GN=BACH1 PE=1 SV=2</t>
  </si>
  <si>
    <t>Q99933</t>
  </si>
  <si>
    <t>BAG1</t>
  </si>
  <si>
    <t>BAG family molecular chaperone regulator 1 OS=Homo sapiens GN=BAG1 PE=1 SV=3</t>
  </si>
  <si>
    <t>O95816</t>
  </si>
  <si>
    <t>BAG2</t>
  </si>
  <si>
    <t>BAG family molecular chaperone regulator 2 OS=Homo sapiens GN=BAG2 PE=1 SV=1</t>
  </si>
  <si>
    <t>O95817</t>
  </si>
  <si>
    <t>BAG3</t>
  </si>
  <si>
    <t>BAG family molecular chaperone regulator 3 OS=Homo sapiens GN=BAG3 PE=1 SV=3</t>
  </si>
  <si>
    <t>O95429</t>
  </si>
  <si>
    <t>BAG4</t>
  </si>
  <si>
    <t>BAG family molecular chaperone regulator 4 OS=Homo sapiens GN=BAG4 PE=1 SV=1</t>
  </si>
  <si>
    <t>Q9UL15</t>
  </si>
  <si>
    <t>BAG5</t>
  </si>
  <si>
    <t>BAG family molecular chaperone regulator 5 OS=Homo sapiens GN=BAG5 PE=1 SV=1</t>
  </si>
  <si>
    <t>P46379</t>
  </si>
  <si>
    <t>BAG6</t>
  </si>
  <si>
    <t>Large proline-rich protein BAT3 OS=Homo sapiens GN=BAT3 PE=1 SV=2</t>
  </si>
  <si>
    <t>Q9UQB8</t>
  </si>
  <si>
    <t>BAIAP2</t>
  </si>
  <si>
    <t>Brain-specific angiogenesis inhibitor 1-associated protein 2 OS=Homo sapiens GN=BAIAP2 PE=1 SV=1</t>
  </si>
  <si>
    <t>Q9UHR4</t>
  </si>
  <si>
    <t>BAIAP2L1</t>
  </si>
  <si>
    <t>Brain-specific angiogenesis inhibitor 1-associated protein 2-like protein 1 OS=Homo sapiens GN=BAIAP2L1 PE=1 SV=2</t>
  </si>
  <si>
    <t>Q6UXY1</t>
  </si>
  <si>
    <t>BAIAP2L2</t>
  </si>
  <si>
    <t>Brain-specific angiogenesis inhibitor 1-associated protein 2-like protein 2 OS=Homo sapiens GN=BAIAP2L2 PE=2 SV=1</t>
  </si>
  <si>
    <t>Q16611</t>
  </si>
  <si>
    <t>BAK1</t>
  </si>
  <si>
    <t>Bcl-2 homologous antagonist/killer OS=Homo sapiens GN=BAK1 PE=1 SV=1</t>
  </si>
  <si>
    <t>O75531</t>
  </si>
  <si>
    <t>BANF1</t>
  </si>
  <si>
    <t>Barrier-to-autointegration factor OS=Homo sapiens GN=BANF1 PE=1 SV=1</t>
  </si>
  <si>
    <t>Q8N9N5</t>
  </si>
  <si>
    <t>BANP</t>
  </si>
  <si>
    <t>Protein BANP OS=Homo sapiens GN=BANP PE=1 SV=2</t>
  </si>
  <si>
    <t>Q92560</t>
  </si>
  <si>
    <t>BAP1</t>
  </si>
  <si>
    <t>Ubiquitin carboxyl-terminal hydrolase BAP1 OS=Homo sapiens GN=BAP1 PE=1 SV=2</t>
  </si>
  <si>
    <t>Q8IXM2</t>
  </si>
  <si>
    <t>BAP18</t>
  </si>
  <si>
    <t>MLL1/MLL complex subunit C17orf49 OS=Homo sapiens GN=C17orf49 PE=1 SV=1</t>
  </si>
  <si>
    <t>Q07812</t>
  </si>
  <si>
    <t>BAX</t>
  </si>
  <si>
    <t>Apoptosis regulator BAX OS=Homo sapiens GN=BAX PE=1 SV=1</t>
  </si>
  <si>
    <t>Q9NRL2</t>
  </si>
  <si>
    <t>BAZ1A</t>
  </si>
  <si>
    <t>Bromodomain adjacent to zinc finger domain protein 1A OS=Homo sapiens GN=BAZ1A PE=1 SV=2</t>
  </si>
  <si>
    <t>Q9UIG0</t>
  </si>
  <si>
    <t>BAZ1B</t>
  </si>
  <si>
    <t>Tyrosine-protein kinase BAZ1B OS=Homo sapiens GN=BAZ1B PE=1 SV=2</t>
  </si>
  <si>
    <t>Q9UIF9</t>
  </si>
  <si>
    <t>BAZ2A</t>
  </si>
  <si>
    <t>Bromodomain adjacent to zinc finger domain protein 2A OS=Homo sapiens GN=BAZ2A PE=1 SV=4</t>
  </si>
  <si>
    <t>Q9BXH1</t>
  </si>
  <si>
    <t>BBC3</t>
  </si>
  <si>
    <t>Bcl-2-binding component 3 OS=Homo sapiens GN=BBC3 PE=1 SV=1</t>
  </si>
  <si>
    <t>Q8ND07</t>
  </si>
  <si>
    <t>BBOF1</t>
  </si>
  <si>
    <t>Uncharacterized protein C14orf45 OS=Homo sapiens GN=C14orf45 PE=1 SV=3</t>
  </si>
  <si>
    <t>Q8NFJ9</t>
  </si>
  <si>
    <t>BBS1</t>
  </si>
  <si>
    <t>Bardet-Biedl syndrome 1 protein OS=Homo sapiens GN=BBS1 PE=1 SV=1</t>
  </si>
  <si>
    <t>P50895</t>
  </si>
  <si>
    <t>BCAM</t>
  </si>
  <si>
    <t>Basal cell adhesion molecule OS=Homo sapiens GN=BCAM PE=1 SV=2</t>
  </si>
  <si>
    <t>Q9UHQ4</t>
  </si>
  <si>
    <t>BCAP29</t>
  </si>
  <si>
    <t>B-cell receptor-associated protein 29 OS=Homo sapiens GN=BCAP29 PE=1 SV=2</t>
  </si>
  <si>
    <t>P51572</t>
  </si>
  <si>
    <t>BCAP31</t>
  </si>
  <si>
    <t>B-cell receptor-associated protein 31 OS=Homo sapiens GN=BCAP31 PE=1 SV=3</t>
  </si>
  <si>
    <t>P56945</t>
  </si>
  <si>
    <t>BCAR1</t>
  </si>
  <si>
    <t>Breast cancer anti-estrogen resistance protein 1 OS=Homo sapiens GN=BCAR1 PE=1 SV=2</t>
  </si>
  <si>
    <t>O75934</t>
  </si>
  <si>
    <t>BCAS2</t>
  </si>
  <si>
    <t>Pre-mRNA-splicing factor SPF27 OS=Homo sapiens GN=BCAS2 PE=1 SV=1</t>
  </si>
  <si>
    <t>Q9H6U6</t>
  </si>
  <si>
    <t>BCAS3</t>
  </si>
  <si>
    <t>Breast carcinoma-amplified sequence 3 OS=Homo sapiens GN=BCAS3 PE=1 SV=2</t>
  </si>
  <si>
    <t>Q9P287</t>
  </si>
  <si>
    <t>BCCIP</t>
  </si>
  <si>
    <t>BRCA2 and CDKN1A-interacting protein OS=Homo sapiens GN=BCCIP PE=1 SV=1</t>
  </si>
  <si>
    <t>P12694</t>
  </si>
  <si>
    <t>BCKDHA</t>
  </si>
  <si>
    <t>2-oxoisovalerate dehydrogenase subunit alpha, mitochondrial OS=Homo sapiens GN=BCKDHA PE=1 SV=2</t>
  </si>
  <si>
    <t>P21953</t>
  </si>
  <si>
    <t>BCKDHB</t>
  </si>
  <si>
    <t>2-oxoisovalerate dehydrogenase subunit beta, mitochondrial OS=Homo sapiens GN=BCKDHB PE=1 SV=2</t>
  </si>
  <si>
    <t>O14874</t>
  </si>
  <si>
    <t>BCKDK</t>
  </si>
  <si>
    <t>[3-methyl-2-oxobutanoate dehydrogenase [lipoamide]] kinase, mitochondrial OS=Homo sapiens GN=BCKDK PE=1 SV=2</t>
  </si>
  <si>
    <t>Q07817</t>
  </si>
  <si>
    <t>BCL2L1</t>
  </si>
  <si>
    <t>Bcl-2-like protein 1 OS=Homo sapiens GN=BCL2L1 PE=1 SV=1</t>
  </si>
  <si>
    <t>O43521</t>
  </si>
  <si>
    <t>BCL2L11</t>
  </si>
  <si>
    <t>Bcl-2-like protein 11 OS=Homo sapiens GN=BCL2L11 PE=1 SV=1</t>
  </si>
  <si>
    <t>Q9HB09</t>
  </si>
  <si>
    <t>BCL2L12</t>
  </si>
  <si>
    <t>Bcl-2-like protein 12 OS=Homo sapiens GN=BCL2L12 PE=1 SV=1</t>
  </si>
  <si>
    <t>Q9BXK5</t>
  </si>
  <si>
    <t>BCL2L13</t>
  </si>
  <si>
    <t>Bcl-2-like protein 13 OS=Homo sapiens GN=BCL2L13 PE=1 SV=1</t>
  </si>
  <si>
    <t>Q92843</t>
  </si>
  <si>
    <t>BCL2L2</t>
  </si>
  <si>
    <t>Bcl-2-like protein 2 OS=Homo sapiens GN=BCL2L2 PE=1 SV=1</t>
  </si>
  <si>
    <t>Q4VC05</t>
  </si>
  <si>
    <t>BCL7A</t>
  </si>
  <si>
    <t>B-cell CLL/lymphoma 7 protein family member A OS=Homo sapiens GN=BCL7A PE=1 SV=1</t>
  </si>
  <si>
    <t>Q8WUZ0</t>
  </si>
  <si>
    <t>BCL7C</t>
  </si>
  <si>
    <t>B-cell CLL/lymphoma 7 protein family member C OS=Homo sapiens GN=BCL7C PE=1 SV=2</t>
  </si>
  <si>
    <t>Q86UU0</t>
  </si>
  <si>
    <t>BCL9L</t>
  </si>
  <si>
    <t>B-cell CLL/lymphoma 9-like protein OS=Homo sapiens GN=BCL9L PE=1 SV=1</t>
  </si>
  <si>
    <t>Q9NYF8</t>
  </si>
  <si>
    <t>BCLAF1</t>
  </si>
  <si>
    <t>Bcl-2-associated transcription factor 1 OS=Homo sapiens GN=BCLAF1 PE=1 SV=2</t>
  </si>
  <si>
    <t>Q6W2J9</t>
  </si>
  <si>
    <t>BCOR</t>
  </si>
  <si>
    <t>BCL-6 corepressor OS=Homo sapiens GN=BCOR PE=1 SV=1</t>
  </si>
  <si>
    <t>P11274</t>
  </si>
  <si>
    <t>BCR</t>
  </si>
  <si>
    <t>Breakpoint cluster region protein OS=Homo sapiens GN=BCR PE=1 SV=2</t>
  </si>
  <si>
    <t>Q9Y276</t>
  </si>
  <si>
    <t>BCS1L</t>
  </si>
  <si>
    <t>Mitochondrial chaperone BCS1 OS=Homo sapiens GN=BCS1L PE=1 SV=1</t>
  </si>
  <si>
    <t>Q02338</t>
  </si>
  <si>
    <t>BDH1</t>
  </si>
  <si>
    <t>D-beta-hydroxybutyrate dehydrogenase, mitochondrial OS=Homo sapiens GN=BDH1 PE=1 SV=3</t>
  </si>
  <si>
    <t>Q9BUT1</t>
  </si>
  <si>
    <t>BDH2</t>
  </si>
  <si>
    <t>3-hydroxybutyrate dehydrogenase type 2 OS=Homo sapiens GN=BDH2 PE=1 SV=2</t>
  </si>
  <si>
    <t>Q14457</t>
  </si>
  <si>
    <t>BECN1</t>
  </si>
  <si>
    <t>Beclin-1 OS=Homo sapiens GN=BECN1 PE=1 SV=2</t>
  </si>
  <si>
    <t>Q5T5X7</t>
  </si>
  <si>
    <t>BEND3</t>
  </si>
  <si>
    <t>BEN domain-containing protein 3 OS=Homo sapiens GN=BEND3 PE=1 SV=1</t>
  </si>
  <si>
    <t>O15155</t>
  </si>
  <si>
    <t>BET1</t>
  </si>
  <si>
    <t>BET1 homolog OS=Homo sapiens GN=BET1 PE=1 SV=1</t>
  </si>
  <si>
    <t>Q9NYM9</t>
  </si>
  <si>
    <t>BET1L</t>
  </si>
  <si>
    <t>BET1-like protein OS=Homo sapiens GN=BET1L PE=1 SV=1</t>
  </si>
  <si>
    <t>Q93088</t>
  </si>
  <si>
    <t>BHMT</t>
  </si>
  <si>
    <t>Betaine--homocysteine S-methyltransferase 1 OS=Homo sapiens GN=BHMT PE=1 SV=2</t>
  </si>
  <si>
    <t>Q9H2M3</t>
  </si>
  <si>
    <t>BHMT2</t>
  </si>
  <si>
    <t>Betaine--homocysteine S-methyltransferase 2 OS=Homo sapiens GN=BHMT2 PE=1 SV=1</t>
  </si>
  <si>
    <t>Q8TD16</t>
  </si>
  <si>
    <t>BICD2</t>
  </si>
  <si>
    <t>Protein bicaudal D homolog 2 OS=Homo sapiens GN=BICD2 PE=1 SV=1</t>
  </si>
  <si>
    <t>P55957</t>
  </si>
  <si>
    <t>BID</t>
  </si>
  <si>
    <t>BH3-interacting domain death agonist OS=Homo sapiens GN=BID PE=1 SV=1</t>
  </si>
  <si>
    <t>O00499</t>
  </si>
  <si>
    <t>BIN1</t>
  </si>
  <si>
    <t>Myc box-dependent-interacting protein 1 OS=Homo sapiens GN=BIN1 PE=1 SV=1</t>
  </si>
  <si>
    <t>Q13490</t>
  </si>
  <si>
    <t>BIRC2</t>
  </si>
  <si>
    <t>Baculoviral IAP repeat-containing protein 2 OS=Homo sapiens GN=BIRC2 PE=1 SV=2</t>
  </si>
  <si>
    <t>O15392</t>
  </si>
  <si>
    <t>BIRC5</t>
  </si>
  <si>
    <t>Baculoviral IAP repeat-containing protein 5 OS=Homo sapiens GN=BIRC5 PE=1 SV=2</t>
  </si>
  <si>
    <t>Q9NR09</t>
  </si>
  <si>
    <t>BIRC6</t>
  </si>
  <si>
    <t>Baculoviral IAP repeat-containing protein 6 OS=Homo sapiens GN=BIRC6 PE=1 SV=1</t>
  </si>
  <si>
    <t>P54132</t>
  </si>
  <si>
    <t>BLM</t>
  </si>
  <si>
    <t>Bloom syndrome protein OS=Homo sapiens GN=BLM PE=1 SV=1</t>
  </si>
  <si>
    <t>Q13867</t>
  </si>
  <si>
    <t>BLMH</t>
  </si>
  <si>
    <t>Bleomycin hydrolase OS=Homo sapiens GN=BLMH PE=1 SV=1</t>
  </si>
  <si>
    <t>P78537</t>
  </si>
  <si>
    <t>BLOC1S1</t>
  </si>
  <si>
    <t>Biogenesis of lysosome-related organelles complex 1 subunit 1 OS=Homo sapiens GN=BLOC1S1 PE=1 SV=1</t>
  </si>
  <si>
    <t>Q6QNY1</t>
  </si>
  <si>
    <t>BLOC1S2</t>
  </si>
  <si>
    <t>Biogenesis of lysosome-related organelles complex 1 subunit 2 OS=Homo sapiens GN=BLOC1S2 PE=1 SV=1</t>
  </si>
  <si>
    <t>Q6QNY0</t>
  </si>
  <si>
    <t>BLOC1S3</t>
  </si>
  <si>
    <t>Biogenesis of lysosome-related organelles complex 1 subunit 3 OS=Homo sapiens GN=BLOC1S3 PE=1 SV=1</t>
  </si>
  <si>
    <t>Q9NUP1</t>
  </si>
  <si>
    <t>BLOC1S4</t>
  </si>
  <si>
    <t>Protein cappuccino homolog OS=Homo sapiens GN=CNO PE=1 SV=1</t>
  </si>
  <si>
    <t>Q8TDH9</t>
  </si>
  <si>
    <t>BLOC1S5</t>
  </si>
  <si>
    <t>Protein Muted homolog OS=Homo sapiens GN=MUTED PE=1 SV=1</t>
  </si>
  <si>
    <t>Q9UL45</t>
  </si>
  <si>
    <t>BLOC1S6</t>
  </si>
  <si>
    <t>Pallidin OS=Homo sapiens GN=PLDN PE=1 SV=1</t>
  </si>
  <si>
    <t>P53004</t>
  </si>
  <si>
    <t>BLVRA</t>
  </si>
  <si>
    <t>Biliverdin reductase A OS=Homo sapiens GN=BLVRA PE=1 SV=2</t>
  </si>
  <si>
    <t>P30043</t>
  </si>
  <si>
    <t>BLVRB</t>
  </si>
  <si>
    <t>Flavin reductase OS=Homo sapiens GN=BLVRB PE=1 SV=3</t>
  </si>
  <si>
    <t>P35226</t>
  </si>
  <si>
    <t>BMI1</t>
  </si>
  <si>
    <t>Polycomb complex protein BMI-1 OS=Homo sapiens GN=BMI1 PE=1 SV=2</t>
  </si>
  <si>
    <t>Q9NSY1</t>
  </si>
  <si>
    <t>BMP2K</t>
  </si>
  <si>
    <t>BMP-2-inducible protein kinase OS=Homo sapiens GN=BMP2K PE=1 SV=2</t>
  </si>
  <si>
    <t>P36894</t>
  </si>
  <si>
    <t>BMPR1A</t>
  </si>
  <si>
    <t>Bone morphogenetic protein receptor type-1A OS=Homo sapiens GN=BMPR1A PE=1 SV=2</t>
  </si>
  <si>
    <t>Q14692</t>
  </si>
  <si>
    <t>BMS1</t>
  </si>
  <si>
    <t>Ribosome biogenesis protein BMS1 homolog OS=Homo sapiens GN=BMS1 PE=1 SV=1</t>
  </si>
  <si>
    <t>Q12981</t>
  </si>
  <si>
    <t>BNIP1</t>
  </si>
  <si>
    <t>Vesicle transport protein SEC20 OS=Homo sapiens GN=BNIP1 PE=1 SV=3</t>
  </si>
  <si>
    <t>Q12982</t>
  </si>
  <si>
    <t>BNIP2</t>
  </si>
  <si>
    <t>BCL2/adenovirus E1B 19 kDa protein-interacting protein 2 OS=Homo sapiens GN=BNIP2 PE=1 SV=1</t>
  </si>
  <si>
    <t>Q12983</t>
  </si>
  <si>
    <t>BNIP3</t>
  </si>
  <si>
    <t>BCL2/adenovirus E1B 19 kDa protein-interacting protein 3 OS=Homo sapiens GN=BNIP3 PE=1 SV=2</t>
  </si>
  <si>
    <t>Q96IK1</t>
  </si>
  <si>
    <t>BOD1</t>
  </si>
  <si>
    <t>Biorientation of chromosomes in cell division protein 1 OS=Homo sapiens GN=BOD1 PE=1 SV=2</t>
  </si>
  <si>
    <t>Q8NFC6</t>
  </si>
  <si>
    <t>BOD1L1</t>
  </si>
  <si>
    <t>Biorientation of chromosomes in cell division protein 1-like OS=Homo sapiens GN=BOD1L PE=1 SV=2</t>
  </si>
  <si>
    <t>Q9UMX3</t>
  </si>
  <si>
    <t>BOK</t>
  </si>
  <si>
    <t>Bcl-2-related ovarian killer protein OS=Homo sapiens GN=BOK PE=2 SV=1</t>
  </si>
  <si>
    <t>Q9H3K6</t>
  </si>
  <si>
    <t>BOLA2</t>
  </si>
  <si>
    <t>BolA-like protein 2 OS=Homo sapiens GN=BOLA2 PE=1 SV=1</t>
  </si>
  <si>
    <t>Q53S33</t>
  </si>
  <si>
    <t>BOLA3</t>
  </si>
  <si>
    <t>BolA-like protein 3 OS=Homo sapiens GN=BOLA3 PE=2 SV=1</t>
  </si>
  <si>
    <t>Q14137</t>
  </si>
  <si>
    <t>BOP1</t>
  </si>
  <si>
    <t>Ribosome biogenesis protein BOP1 OS=Homo sapiens GN=BOP1 PE=1 SV=2</t>
  </si>
  <si>
    <t>Q969J3</t>
  </si>
  <si>
    <t>BORCS5</t>
  </si>
  <si>
    <t>Loss of heterozygosity 12 chromosomal region 1 protein OS=Homo sapiens GN=LOH12CR1 PE=1 SV=1</t>
  </si>
  <si>
    <t>Q96GS4</t>
  </si>
  <si>
    <t>BORCS6</t>
  </si>
  <si>
    <t>Uncharacterized protein C17orf59 OS=Homo sapiens GN=C17orf59 PE=1 SV=1</t>
  </si>
  <si>
    <t>Q96B45</t>
  </si>
  <si>
    <t>BORCS7</t>
  </si>
  <si>
    <t>UPF0693 protein C10orf32 OS=Homo sapiens GN=C10orf32 PE=1 SV=1</t>
  </si>
  <si>
    <t>Q86WA6</t>
  </si>
  <si>
    <t>BPHL</t>
  </si>
  <si>
    <t>Valacyclovir hydrolase OS=Homo sapiens GN=BPHL PE=1 SV=1</t>
  </si>
  <si>
    <t>Q8N4F0</t>
  </si>
  <si>
    <t>BPIFB2</t>
  </si>
  <si>
    <t>Bactericidal/permeability-increasing protein-like 1 OS=Homo sapiens GN=BPIL1 PE=1 SV=2</t>
  </si>
  <si>
    <t>O95861</t>
  </si>
  <si>
    <t>BPNT1</t>
  </si>
  <si>
    <t>3'(2'),5'-bisphosphate nucleotidase 1 OS=Homo sapiens GN=BPNT1 PE=1 SV=1</t>
  </si>
  <si>
    <t>Q9NX62</t>
  </si>
  <si>
    <t>BPNT2</t>
  </si>
  <si>
    <t>Inositol monophosphatase 3 OS=Homo sapiens GN=IMPAD1 PE=1 SV=1</t>
  </si>
  <si>
    <t>Q12830</t>
  </si>
  <si>
    <t>BPTF</t>
  </si>
  <si>
    <t>Nucleosome-remodeling factor subunit BPTF OS=Homo sapiens GN=BPTF PE=1 SV=3</t>
  </si>
  <si>
    <t>Q6PJG6</t>
  </si>
  <si>
    <t>BRAT1</t>
  </si>
  <si>
    <t>HEAT repeat-containing protein C7orf27 OS=Homo sapiens GN=C7orf27 PE=1 SV=2</t>
  </si>
  <si>
    <t>Q69YU5</t>
  </si>
  <si>
    <t>BRAWNIN</t>
  </si>
  <si>
    <t>Uncharacterized protein C12orf73 OS=Homo sapiens GN=C12orf73 PE=2 SV=2</t>
  </si>
  <si>
    <t>P46736</t>
  </si>
  <si>
    <t>BRCC3</t>
  </si>
  <si>
    <t>Lys-63-specific deubiquitinase BRCC36 OS=Homo sapiens GN=BRCC3 PE=1 SV=2</t>
  </si>
  <si>
    <t>O95696</t>
  </si>
  <si>
    <t>BRD1</t>
  </si>
  <si>
    <t>Bromodomain-containing protein 1 OS=Homo sapiens GN=BRD1 PE=1 SV=1</t>
  </si>
  <si>
    <t>P25440</t>
  </si>
  <si>
    <t>BRD2</t>
  </si>
  <si>
    <t>Bromodomain-containing protein 2 OS=Homo sapiens GN=BRD2 PE=1 SV=2</t>
  </si>
  <si>
    <t>Q15059</t>
  </si>
  <si>
    <t>BRD3</t>
  </si>
  <si>
    <t>Bromodomain-containing protein 3 OS=Homo sapiens GN=BRD3 PE=1 SV=1</t>
  </si>
  <si>
    <t>O60885</t>
  </si>
  <si>
    <t>BRD4</t>
  </si>
  <si>
    <t>Bromodomain-containing protein 4 OS=Homo sapiens GN=BRD4 PE=1 SV=2</t>
  </si>
  <si>
    <t>Q9NPI1</t>
  </si>
  <si>
    <t>BRD7</t>
  </si>
  <si>
    <t>Bromodomain-containing protein 7 OS=Homo sapiens GN=BRD7 PE=1 SV=1</t>
  </si>
  <si>
    <t>Q9H0E9</t>
  </si>
  <si>
    <t>BRD8</t>
  </si>
  <si>
    <t>Bromodomain-containing protein 8 OS=Homo sapiens GN=BRD8 PE=1 SV=1</t>
  </si>
  <si>
    <t>Q92994</t>
  </si>
  <si>
    <t>BRF1</t>
  </si>
  <si>
    <t>Transcription factor IIIB 90 kDa subunit OS=Homo sapiens GN=BRF1 PE=1 SV=1</t>
  </si>
  <si>
    <t>Q9HAW0</t>
  </si>
  <si>
    <t>BRF2</t>
  </si>
  <si>
    <t>Transcription factor IIIB 50 kDa subunit OS=Homo sapiens GN=BRF2 PE=1 SV=1</t>
  </si>
  <si>
    <t>Q8WY22</t>
  </si>
  <si>
    <t>BRI3BP</t>
  </si>
  <si>
    <t>BRI3-binding protein OS=Homo sapiens GN=BRI3BP PE=1 SV=1</t>
  </si>
  <si>
    <t>Q8TDN6</t>
  </si>
  <si>
    <t>BRIX1</t>
  </si>
  <si>
    <t>Ribosome biogenesis protein BRX1 homolog OS=Homo sapiens GN=BRIX1 PE=1 SV=2</t>
  </si>
  <si>
    <t>Q8WUW1</t>
  </si>
  <si>
    <t>BRK1</t>
  </si>
  <si>
    <t>Probable protein BRICK1 OS=Homo sapiens GN=C3orf10 PE=1 SV=1</t>
  </si>
  <si>
    <t>Q5PSV4</t>
  </si>
  <si>
    <t>BRMS1L</t>
  </si>
  <si>
    <t>Breast cancer metastasis-suppressor 1-like protein OS=Homo sapiens GN=BRMS1L PE=1 SV=2</t>
  </si>
  <si>
    <t>Q5VW32</t>
  </si>
  <si>
    <t>BROX</t>
  </si>
  <si>
    <t>BRO1 domain-containing protein BROX OS=Homo sapiens GN=BROX PE=1 SV=1</t>
  </si>
  <si>
    <t>P55201</t>
  </si>
  <si>
    <t>BRPF1</t>
  </si>
  <si>
    <t>Peregrin OS=Homo sapiens GN=BRPF1 PE=1 SV=2</t>
  </si>
  <si>
    <t>Q9ULD4</t>
  </si>
  <si>
    <t>BRPF3</t>
  </si>
  <si>
    <t>Bromodomain and PHD finger-containing protein 3 OS=Homo sapiens GN=BRPF3 PE=1 SV=2</t>
  </si>
  <si>
    <t>Q96G97</t>
  </si>
  <si>
    <t>BSCL2</t>
  </si>
  <si>
    <t>Seipin OS=Homo sapiens GN=BSCL2 PE=1 SV=3</t>
  </si>
  <si>
    <t>Q9NW68</t>
  </si>
  <si>
    <t>BSDC1</t>
  </si>
  <si>
    <t>BSD domain-containing protein 1 OS=Homo sapiens GN=BSDC1 PE=2 SV=1</t>
  </si>
  <si>
    <t>P35613</t>
  </si>
  <si>
    <t>BSG</t>
  </si>
  <si>
    <t>Basigin OS=Homo sapiens GN=BSG PE=1 SV=2</t>
  </si>
  <si>
    <t>Q10589</t>
  </si>
  <si>
    <t>BST2</t>
  </si>
  <si>
    <t>Bone marrow stromal antigen 2 OS=Homo sapiens GN=BST2 PE=1 SV=1</t>
  </si>
  <si>
    <t>O14981</t>
  </si>
  <si>
    <t>BTAF1</t>
  </si>
  <si>
    <t>TATA-binding protein-associated factor 172 OS=Homo sapiens GN=BTAF1 PE=1 SV=2</t>
  </si>
  <si>
    <t>Q9H0C5</t>
  </si>
  <si>
    <t>BTBD1</t>
  </si>
  <si>
    <t>BTB/POZ domain-containing protein 1 OS=Homo sapiens GN=BTBD1 PE=1 SV=1</t>
  </si>
  <si>
    <t>Q9BX70</t>
  </si>
  <si>
    <t>BTBD2</t>
  </si>
  <si>
    <t>BTB/POZ domain-containing protein 2 OS=Homo sapiens GN=BTBD2 PE=1 SV=1</t>
  </si>
  <si>
    <t>P20290</t>
  </si>
  <si>
    <t>BTF3</t>
  </si>
  <si>
    <t>Transcription factor BTF3 OS=Homo sapiens GN=BTF3 PE=1 SV=1</t>
  </si>
  <si>
    <t>Q96K17</t>
  </si>
  <si>
    <t>BTF3L4</t>
  </si>
  <si>
    <t>Transcription factor BTF3 homolog 4 OS=Homo sapiens GN=BTF3L4 PE=1 SV=1</t>
  </si>
  <si>
    <t>Q7KYR7</t>
  </si>
  <si>
    <t>BTN2A1</t>
  </si>
  <si>
    <t>Butyrophilin subfamily 2 member A1 OS=Homo sapiens GN=BTN2A1 PE=1 SV=3</t>
  </si>
  <si>
    <t>P78410</t>
  </si>
  <si>
    <t>BTN3A2</t>
  </si>
  <si>
    <t>Butyrophilin subfamily 3 member A2 OS=Homo sapiens GN=BTN3A2 PE=1 SV=2</t>
  </si>
  <si>
    <t>Q9Y297</t>
  </si>
  <si>
    <t>BTRC</t>
  </si>
  <si>
    <t>F-box/WD repeat-containing protein 1A OS=Homo sapiens GN=BTRC PE=1 SV=1</t>
  </si>
  <si>
    <t>O43683</t>
  </si>
  <si>
    <t>BUB1</t>
  </si>
  <si>
    <t>Mitotic checkpoint serine/threonine-protein kinase BUB1 OS=Homo sapiens GN=BUB1 PE=1 SV=1</t>
  </si>
  <si>
    <t>O60566</t>
  </si>
  <si>
    <t>BUB1B</t>
  </si>
  <si>
    <t>Mitotic checkpoint serine/threonine-protein kinase BUB1 beta OS=Homo sapiens GN=BUB1B PE=1 SV=3</t>
  </si>
  <si>
    <t>O43684</t>
  </si>
  <si>
    <t>BUB3</t>
  </si>
  <si>
    <t>Mitotic checkpoint protein BUB3 OS=Homo sapiens GN=BUB3 PE=1 SV=1</t>
  </si>
  <si>
    <t>Q9BRD0</t>
  </si>
  <si>
    <t>BUD13</t>
  </si>
  <si>
    <t>BUD13 homolog OS=Homo sapiens GN=BUD13 PE=1 SV=1</t>
  </si>
  <si>
    <t>O43709</t>
  </si>
  <si>
    <t>BUD23</t>
  </si>
  <si>
    <t>Uncharacterized methyltransferase WBSCR22 OS=Homo sapiens GN=WBSCR22 PE=1 SV=2</t>
  </si>
  <si>
    <t>P41223</t>
  </si>
  <si>
    <t>BUD31</t>
  </si>
  <si>
    <t>Protein BUD31 homolog OS=Homo sapiens GN=BUD31 PE=1 SV=2</t>
  </si>
  <si>
    <t>Q13895</t>
  </si>
  <si>
    <t>BYSL</t>
  </si>
  <si>
    <t>Bystin OS=Homo sapiens GN=BYSL PE=1 SV=3</t>
  </si>
  <si>
    <t>Q7L1Q6</t>
  </si>
  <si>
    <t>BZW1</t>
  </si>
  <si>
    <t>Basic leucine zipper and W2 domain-containing protein 1 OS=Homo sapiens GN=BZW1 PE=1 SV=1</t>
  </si>
  <si>
    <t>Q9Y6E2</t>
  </si>
  <si>
    <t>BZW2</t>
  </si>
  <si>
    <t>Basic leucine zipper and W2 domain-containing protein 2 OS=Homo sapiens GN=BZW2 PE=1 SV=1</t>
  </si>
  <si>
    <t>Q9H0W9</t>
  </si>
  <si>
    <t>C11orf54</t>
  </si>
  <si>
    <t>Ester hydrolase C11orf54 OS=Homo sapiens GN=C11orf54 PE=1 SV=1</t>
  </si>
  <si>
    <t>Q9H3H3</t>
  </si>
  <si>
    <t>C11orf68</t>
  </si>
  <si>
    <t>UPF0696 protein C11orf68 OS=Homo sapiens GN=C11orf68 PE=1 SV=1</t>
  </si>
  <si>
    <t>Q99622</t>
  </si>
  <si>
    <t>C12orf57</t>
  </si>
  <si>
    <t>Protein C10 OS=Homo sapiens GN=C12orf57 PE=1 SV=1</t>
  </si>
  <si>
    <t>Q9NWQ9</t>
  </si>
  <si>
    <t>C14orf119</t>
  </si>
  <si>
    <t>Uncharacterized protein C14orf119 OS=Homo sapiens GN=C14orf119 PE=2 SV=1</t>
  </si>
  <si>
    <t>Q6ZRI6</t>
  </si>
  <si>
    <t>C15orf39</t>
  </si>
  <si>
    <t>Uncharacterized protein C15orf39 OS=Homo sapiens GN=C15orf39 PE=1 SV=2</t>
  </si>
  <si>
    <t>Q8WUR7</t>
  </si>
  <si>
    <t>C15orf40</t>
  </si>
  <si>
    <t>UPF0235 protein C15orf40 OS=Homo sapiens GN=C15orf40 PE=1 SV=1</t>
  </si>
  <si>
    <t>Q14CZ0</t>
  </si>
  <si>
    <t>C16orf72</t>
  </si>
  <si>
    <t>UPF0472 protein C16orf72 OS=Homo sapiens GN=C16orf72 PE=1 SV=1</t>
  </si>
  <si>
    <t>Q6PH81</t>
  </si>
  <si>
    <t>C16orf87</t>
  </si>
  <si>
    <t>UPF0547 protein C16orf87 OS=Homo sapiens GN=C16orf87 PE=2 SV=1</t>
  </si>
  <si>
    <t>Q9HAS0</t>
  </si>
  <si>
    <t>C17orf75</t>
  </si>
  <si>
    <t>Protein Njmu-R1 OS=Homo sapiens GN=C17orf75 PE=1 SV=2</t>
  </si>
  <si>
    <t>Q96B23</t>
  </si>
  <si>
    <t>C18orf25</t>
  </si>
  <si>
    <t>Uncharacterized protein C18orf25 OS=Homo sapiens GN=C18orf25 PE=1 SV=2</t>
  </si>
  <si>
    <t>Q68DL7</t>
  </si>
  <si>
    <t>C18orf63</t>
  </si>
  <si>
    <t>Uncharacterized protein DKFZp781G0119 OS=Homo sapiens PE=2 SV=2</t>
  </si>
  <si>
    <t>Q9UFG5</t>
  </si>
  <si>
    <t>C19orf25</t>
  </si>
  <si>
    <t>UPF0449 protein C19orf25 OS=Homo sapiens GN=C19orf25 PE=1 SV=2</t>
  </si>
  <si>
    <t>Q8N9M1</t>
  </si>
  <si>
    <t>C19orf47</t>
  </si>
  <si>
    <t>Uncharacterized protein C19orf47 OS=Homo sapiens GN=C19orf47 PE=1 SV=1</t>
  </si>
  <si>
    <t>Q13901</t>
  </si>
  <si>
    <t>C1D</t>
  </si>
  <si>
    <t>Nuclear nucleic acid-binding protein C1D OS=Homo sapiens GN=C1D PE=1 SV=1</t>
  </si>
  <si>
    <t>Q9NS00</t>
  </si>
  <si>
    <t>C1GALT1</t>
  </si>
  <si>
    <t>Glycoprotein-N-acetylgalactosamine 3-beta-galactosyltransferase 1 OS=Homo sapiens GN=C1GALT1 PE=1 SV=1</t>
  </si>
  <si>
    <t>Q96EU7</t>
  </si>
  <si>
    <t>C1GALT1C1</t>
  </si>
  <si>
    <t>C1GALT1-specific chaperone 1 OS=Homo sapiens GN=C1GALT1C1 PE=1 SV=1</t>
  </si>
  <si>
    <t>Q9NSG2</t>
  </si>
  <si>
    <t>C1orf112</t>
  </si>
  <si>
    <t>Uncharacterized protein C1orf112 OS=Homo sapiens GN=C1orf112 PE=1 SV=1</t>
  </si>
  <si>
    <t>Q6ZSJ8</t>
  </si>
  <si>
    <t>C1orf122</t>
  </si>
  <si>
    <t>Uncharacterized protein C1orf122 OS=Homo sapiens GN=C1orf122 PE=2 SV=2</t>
  </si>
  <si>
    <t>Q8NDD1</t>
  </si>
  <si>
    <t>C1orf131</t>
  </si>
  <si>
    <t>Uncharacterized protein C1orf131 OS=Homo sapiens GN=C1orf131 PE=1 SV=3</t>
  </si>
  <si>
    <t>Q5SNV9</t>
  </si>
  <si>
    <t>C1orf167</t>
  </si>
  <si>
    <t>Uncharacterized protein C1orf167 OS=Homo sapiens GN=C1orf167 PE=2 SV=2</t>
  </si>
  <si>
    <t>Q8IYL3</t>
  </si>
  <si>
    <t>C1orf174</t>
  </si>
  <si>
    <t>UPF0688 protein C1orf174 OS=Homo sapiens GN=C1orf174 PE=1 SV=2</t>
  </si>
  <si>
    <t>Q9BV19</t>
  </si>
  <si>
    <t>C1orf50</t>
  </si>
  <si>
    <t>Uncharacterized protein C1orf50 OS=Homo sapiens GN=C1orf50 PE=2 SV=2</t>
  </si>
  <si>
    <t>Q07021</t>
  </si>
  <si>
    <t>C1QBP</t>
  </si>
  <si>
    <t>Complement component 1 Q subcomponent-binding protein, mitochondrial OS=Homo sapiens GN=C1QBP PE=1 SV=1</t>
  </si>
  <si>
    <t>P06681</t>
  </si>
  <si>
    <t>C2</t>
  </si>
  <si>
    <t>Complement C2 OS=Homo sapiens GN=C2 PE=1 SV=2</t>
  </si>
  <si>
    <t>Q9GZN8</t>
  </si>
  <si>
    <t>C20orf27</t>
  </si>
  <si>
    <t>UPF0687 protein C20orf27 OS=Homo sapiens GN=C20orf27 PE=1 SV=3</t>
  </si>
  <si>
    <t>Q9Y426</t>
  </si>
  <si>
    <t>C2CD2</t>
  </si>
  <si>
    <t>C2 domain-containing protein 2 OS=Homo sapiens GN=C2CD2 PE=1 SV=2</t>
  </si>
  <si>
    <t>O14523</t>
  </si>
  <si>
    <t>C2CD2L</t>
  </si>
  <si>
    <t>C2 domain-containing protein 2-like OS=Homo sapiens GN=C2CD2L PE=1 SV=3</t>
  </si>
  <si>
    <t>Q86YS7</t>
  </si>
  <si>
    <t>C2CD5</t>
  </si>
  <si>
    <t>Uncharacterized protein KIAA0528 OS=Homo sapiens GN=KIAA0528 PE=1 SV=1</t>
  </si>
  <si>
    <t>Q9BVC5</t>
  </si>
  <si>
    <t>C2orf49</t>
  </si>
  <si>
    <t>Ashwin OS=Homo sapiens GN=C2orf49 PE=1 SV=1</t>
  </si>
  <si>
    <t>Q8N8R5</t>
  </si>
  <si>
    <t>C2orf69</t>
  </si>
  <si>
    <t>UPF0565 protein C2orf69 OS=Homo sapiens GN=C2orf69 PE=2 SV=1</t>
  </si>
  <si>
    <t>A6NCS6</t>
  </si>
  <si>
    <t>C2orf72</t>
  </si>
  <si>
    <t>Uncharacterized protein C2orf72 OS=Homo sapiens GN=C2orf72 PE=2 SV=1</t>
  </si>
  <si>
    <t>P01024</t>
  </si>
  <si>
    <t>C3</t>
  </si>
  <si>
    <t>Complement C3 OS=Homo sapiens GN=C3 PE=1 SV=2</t>
  </si>
  <si>
    <t>Q6P1S2</t>
  </si>
  <si>
    <t>C3orf33</t>
  </si>
  <si>
    <t>Uncharacterized protein C3orf33 OS=Homo sapiens GN=C3orf33 PE=1 SV=1</t>
  </si>
  <si>
    <t>Q5JPI3</t>
  </si>
  <si>
    <t>C3orf38</t>
  </si>
  <si>
    <t>Uncharacterized protein C3orf38 OS=Homo sapiens GN=C3orf38 PE=2 SV=1</t>
  </si>
  <si>
    <t>P0C0L4</t>
  </si>
  <si>
    <t>C4A</t>
  </si>
  <si>
    <t>Complement C4-A OS=Homo sapiens GN=C4A PE=1 SV=1</t>
  </si>
  <si>
    <t>P0C0L5</t>
  </si>
  <si>
    <t>C4B</t>
  </si>
  <si>
    <t>Complement C4-B OS=Homo sapiens GN=C4B PE=1 SV=1</t>
  </si>
  <si>
    <t>P04003</t>
  </si>
  <si>
    <t>C4BPA</t>
  </si>
  <si>
    <t>C4b-binding protein alpha chain OS=Homo sapiens GN=C4BPA PE=1 SV=2</t>
  </si>
  <si>
    <t>P20851</t>
  </si>
  <si>
    <t>C4BPB</t>
  </si>
  <si>
    <t>C4b-binding protein beta chain OS=Homo sapiens GN=C4BPB PE=1 SV=1</t>
  </si>
  <si>
    <t>P01031</t>
  </si>
  <si>
    <t>C5</t>
  </si>
  <si>
    <t>Complement C5 OS=Homo sapiens GN=C5 PE=1 SV=4</t>
  </si>
  <si>
    <t>Q49AR2</t>
  </si>
  <si>
    <t>C5orf22</t>
  </si>
  <si>
    <t>UPF0489 protein C5orf22 OS=Homo sapiens GN=C5orf22 PE=1 SV=2</t>
  </si>
  <si>
    <t>A6NDU8</t>
  </si>
  <si>
    <t>C5orf51</t>
  </si>
  <si>
    <t>UPF0600 protein C5orf51 OS=Homo sapiens GN=C5orf51 PE=1 SV=1</t>
  </si>
  <si>
    <t>P13671</t>
  </si>
  <si>
    <t>C6</t>
  </si>
  <si>
    <t>Complement component C6 OS=Homo sapiens GN=C6 PE=1 SV=3</t>
  </si>
  <si>
    <t>Q7Z4R8</t>
  </si>
  <si>
    <t>C6orf120</t>
  </si>
  <si>
    <t>UPF0669 protein C6orf120 OS=Homo sapiens GN=C6orf120 PE=1 SV=1</t>
  </si>
  <si>
    <t>Q5SQH8</t>
  </si>
  <si>
    <t>C6orf136</t>
  </si>
  <si>
    <t>Uncharacterized protein C6orf136 OS=Homo sapiens GN=C6orf136 PE=2 SV=1</t>
  </si>
  <si>
    <t>Q5TEZ5</t>
  </si>
  <si>
    <t>C6orf163</t>
  </si>
  <si>
    <t>Uncharacterized protein C6orf163 OS=Homo sapiens GN=C6orf163 PE=1 SV=2</t>
  </si>
  <si>
    <t>O95873</t>
  </si>
  <si>
    <t>C6orf47</t>
  </si>
  <si>
    <t>Uncharacterized protein C6orf47 OS=Homo sapiens GN=C6orf47 PE=1 SV=1</t>
  </si>
  <si>
    <t>Q6UWU4</t>
  </si>
  <si>
    <t>C6orf89</t>
  </si>
  <si>
    <t>Uncharacterized protein C6orf89 OS=Homo sapiens GN=C6orf89 PE=2 SV=1</t>
  </si>
  <si>
    <t>Q96N11</t>
  </si>
  <si>
    <t>C7orf26</t>
  </si>
  <si>
    <t>Uncharacterized protein C7orf26 OS=Homo sapiens GN=C7orf26 PE=2 SV=1</t>
  </si>
  <si>
    <t>Q9BRJ6</t>
  </si>
  <si>
    <t>C7orf50</t>
  </si>
  <si>
    <t>Uncharacterized protein C7orf50 OS=Homo sapiens GN=C7orf50 PE=1 SV=1</t>
  </si>
  <si>
    <t>P07360</t>
  </si>
  <si>
    <t>C8G</t>
  </si>
  <si>
    <t>Complement component C8 gamma chain OS=Homo sapiens GN=C8G PE=1 SV=3</t>
  </si>
  <si>
    <t>Q9H7E9</t>
  </si>
  <si>
    <t>C8orf33</t>
  </si>
  <si>
    <t>UPF0488 protein C8orf33 OS=Homo sapiens GN=C8orf33 PE=1 SV=1</t>
  </si>
  <si>
    <t>Q6P1X6</t>
  </si>
  <si>
    <t>C8orf82</t>
  </si>
  <si>
    <t>UPF0598 protein C8orf82 OS=Homo sapiens GN=C8orf82 PE=2 SV=2</t>
  </si>
  <si>
    <t>P02748</t>
  </si>
  <si>
    <t>C9</t>
  </si>
  <si>
    <t>Complement component C9 OS=Homo sapiens GN=C9 PE=1 SV=2</t>
  </si>
  <si>
    <t>Q5T6V5</t>
  </si>
  <si>
    <t>C9orf64</t>
  </si>
  <si>
    <t>UPF0553 protein C9orf64 OS=Homo sapiens GN=C9orf64 PE=1 SV=1</t>
  </si>
  <si>
    <t>Q9NZ63</t>
  </si>
  <si>
    <t>C9orf78</t>
  </si>
  <si>
    <t>Uncharacterized protein C9orf78 OS=Homo sapiens GN=C9orf78 PE=1 SV=1</t>
  </si>
  <si>
    <t>Q8N1Q1</t>
  </si>
  <si>
    <t>CA13</t>
  </si>
  <si>
    <t>Carbonic anhydrase 13 OS=Homo sapiens GN=CA13 PE=1 SV=1</t>
  </si>
  <si>
    <t>P35218</t>
  </si>
  <si>
    <t>CA5A</t>
  </si>
  <si>
    <t>Carbonic anhydrase 5A, mitochondrial OS=Homo sapiens GN=CA5A PE=1 SV=1</t>
  </si>
  <si>
    <t>Q16790</t>
  </si>
  <si>
    <t>CA9</t>
  </si>
  <si>
    <t>Carbonic anhydrase 9 OS=Homo sapiens GN=CA9 PE=1 SV=2</t>
  </si>
  <si>
    <t>Q9H8G2</t>
  </si>
  <si>
    <t>CAAP1</t>
  </si>
  <si>
    <t>Uncharacterized protein C9orf82 OS=Homo sapiens GN=C9orf82 PE=1 SV=2</t>
  </si>
  <si>
    <t>Q9Y376</t>
  </si>
  <si>
    <t>CAB39</t>
  </si>
  <si>
    <t>Calcium-binding protein 39 OS=Homo sapiens GN=CAB39 PE=1 SV=1</t>
  </si>
  <si>
    <t>Q9H9S4</t>
  </si>
  <si>
    <t>CAB39L</t>
  </si>
  <si>
    <t>Calcium-binding protein 39-like OS=Homo sapiens GN=CAB39L PE=1 SV=3</t>
  </si>
  <si>
    <t>Q9Y6J0</t>
  </si>
  <si>
    <t>CABIN1</t>
  </si>
  <si>
    <t>Calcineurin-binding protein cabin-1 OS=Homo sapiens GN=CABIN1 PE=1 SV=1</t>
  </si>
  <si>
    <t>O00555</t>
  </si>
  <si>
    <t>CACNA1A</t>
  </si>
  <si>
    <t>Voltage-dependent P/Q-type calcium channel subunit alpha-1A OS=Homo sapiens GN=CACNA1A PE=1 SV=2</t>
  </si>
  <si>
    <t>Q15878</t>
  </si>
  <si>
    <t>CACNA1E</t>
  </si>
  <si>
    <t>Voltage-dependent R-type calcium channel subunit alpha-1E OS=Homo sapiens GN=CACNA1E PE=1 SV=3</t>
  </si>
  <si>
    <t>Q9BXT2</t>
  </si>
  <si>
    <t>CACNG6</t>
  </si>
  <si>
    <t>Voltage-dependent calcium channel gamma-6 subunit OS=Homo sapiens GN=CACNG6 PE=2 SV=1</t>
  </si>
  <si>
    <t>Q8WUQ7</t>
  </si>
  <si>
    <t>CACTIN</t>
  </si>
  <si>
    <t>Uncharacterized protein C19orf29 OS=Homo sapiens GN=C19orf29 PE=1 SV=2</t>
  </si>
  <si>
    <t>Q86Y37</t>
  </si>
  <si>
    <t>CACUL1</t>
  </si>
  <si>
    <t>Uncharacterized protein C10orf46 OS=Homo sapiens GN=C10orf46 PE=2 SV=1</t>
  </si>
  <si>
    <t>Q9HB71</t>
  </si>
  <si>
    <t>CACYBP</t>
  </si>
  <si>
    <t>Calcyclin-binding protein OS=Homo sapiens GN=CACYBP PE=1 SV=2</t>
  </si>
  <si>
    <t>P27708</t>
  </si>
  <si>
    <t>CAD</t>
  </si>
  <si>
    <t>CAD protein OS=Homo sapiens GN=CAD PE=1 SV=3</t>
  </si>
  <si>
    <t>Q9BY67</t>
  </si>
  <si>
    <t>CADM1</t>
  </si>
  <si>
    <t>Cell adhesion molecule 1 OS=Homo sapiens GN=CADM1 PE=1 SV=2</t>
  </si>
  <si>
    <t>Q8NFZ8</t>
  </si>
  <si>
    <t>CADM4</t>
  </si>
  <si>
    <t>Cell adhesion molecule 4 OS=Homo sapiens GN=CADM4 PE=1 SV=1</t>
  </si>
  <si>
    <t>Q13137</t>
  </si>
  <si>
    <t>CALCOCO2</t>
  </si>
  <si>
    <t>Calcium-binding and coiled-coil domain-containing protein 2 OS=Homo sapiens GN=CALCOCO2 PE=1 SV=1</t>
  </si>
  <si>
    <t>Q05682</t>
  </si>
  <si>
    <t>CALD1</t>
  </si>
  <si>
    <t>Caldesmon OS=Homo sapiens GN=CALD1 PE=1 SV=2</t>
  </si>
  <si>
    <t>Q86XJ0</t>
  </si>
  <si>
    <t>CALHM3</t>
  </si>
  <si>
    <t>Calcium homeostasis modulator protein 3 OS=Homo sapiens GN=CALHM3 PE=2 SV=1</t>
  </si>
  <si>
    <t>P62158</t>
  </si>
  <si>
    <t>CALM1</t>
  </si>
  <si>
    <t>Calmodulin OS=Homo sapiens GN=CALM1 PE=1 SV=2</t>
  </si>
  <si>
    <t>P27482</t>
  </si>
  <si>
    <t>CALML3</t>
  </si>
  <si>
    <t>Calmodulin-like protein 3 OS=Homo sapiens GN=CALML3 PE=1 SV=2</t>
  </si>
  <si>
    <t>Q9NZT1</t>
  </si>
  <si>
    <t>CALML5</t>
  </si>
  <si>
    <t>Calmodulin-like protein 5 OS=Homo sapiens GN=CALML5 PE=1 SV=2</t>
  </si>
  <si>
    <t>P27797</t>
  </si>
  <si>
    <t>CALR</t>
  </si>
  <si>
    <t>Calreticulin OS=Homo sapiens GN=CALR PE=1 SV=1</t>
  </si>
  <si>
    <t>O43852</t>
  </si>
  <si>
    <t>CALU</t>
  </si>
  <si>
    <t>Calumenin OS=Homo sapiens GN=CALU PE=1 SV=2</t>
  </si>
  <si>
    <t>Q14012</t>
  </si>
  <si>
    <t>CAMK1</t>
  </si>
  <si>
    <t>Calcium/calmodulin-dependent protein kinase type 1 OS=Homo sapiens GN=CAMK1 PE=1 SV=1</t>
  </si>
  <si>
    <t>Q13557</t>
  </si>
  <si>
    <t>CAMK2D</t>
  </si>
  <si>
    <t>Calcium/calmodulin-dependent protein kinase type II subunit delta OS=Homo sapiens GN=CAMK2D PE=1 SV=3</t>
  </si>
  <si>
    <t>Q13555</t>
  </si>
  <si>
    <t>CAMK2G</t>
  </si>
  <si>
    <t>Calcium/calmodulin-dependent protein kinase type II subunit gamma OS=Homo sapiens GN=CAMK2G PE=1 SV=3</t>
  </si>
  <si>
    <t>P49069</t>
  </si>
  <si>
    <t>CAMLG</t>
  </si>
  <si>
    <t>Calcium signal-modulating cyclophilin ligand OS=Homo sapiens GN=CAMLG PE=1 SV=1</t>
  </si>
  <si>
    <t>Q9P1Y5</t>
  </si>
  <si>
    <t>CAMSAP3</t>
  </si>
  <si>
    <t>Calmodulin-regulated spectrin-associated protein 3 OS=Homo sapiens GN=KIAA1543 PE=1 SV=2</t>
  </si>
  <si>
    <t>Q86VP6</t>
  </si>
  <si>
    <t>CAND1</t>
  </si>
  <si>
    <t>Cullin-associated NEDD8-dissociated protein 1 OS=Homo sapiens GN=CAND1 PE=1 SV=2</t>
  </si>
  <si>
    <t>Q8WVQ1</t>
  </si>
  <si>
    <t>CANT1</t>
  </si>
  <si>
    <t>Soluble calcium-activated nucleotidase 1 OS=Homo sapiens GN=CANT1 PE=1 SV=1</t>
  </si>
  <si>
    <t>P27824</t>
  </si>
  <si>
    <t>CANX</t>
  </si>
  <si>
    <t>Calnexin OS=Homo sapiens GN=CANX PE=1 SV=2</t>
  </si>
  <si>
    <t>Q01518</t>
  </si>
  <si>
    <t>CAP1</t>
  </si>
  <si>
    <t>Adenylyl cyclase-associated protein 1 OS=Homo sapiens GN=CAP1 PE=1 SV=4</t>
  </si>
  <si>
    <t>P40123</t>
  </si>
  <si>
    <t>CAP2</t>
  </si>
  <si>
    <t>Adenylyl cyclase-associated protein 2 OS=Homo sapiens GN=CAP2 PE=1 SV=1</t>
  </si>
  <si>
    <t>P40121</t>
  </si>
  <si>
    <t>CAPG</t>
  </si>
  <si>
    <t>Macrophage-capping protein OS=Homo sapiens GN=CAPG PE=1 SV=1</t>
  </si>
  <si>
    <t>P07384</t>
  </si>
  <si>
    <t>CAPN1</t>
  </si>
  <si>
    <t>Calpain-1 catalytic subunit OS=Homo sapiens GN=CAPN1 PE=1 SV=1</t>
  </si>
  <si>
    <t>P17655</t>
  </si>
  <si>
    <t>CAPN2</t>
  </si>
  <si>
    <t>Calpain-2 catalytic subunit OS=Homo sapiens GN=CAPN2 PE=1 SV=5</t>
  </si>
  <si>
    <t>Q9Y6W3</t>
  </si>
  <si>
    <t>CAPN7</t>
  </si>
  <si>
    <t>Calpain-7 OS=Homo sapiens GN=CAPN7 PE=1 SV=1</t>
  </si>
  <si>
    <t>P04632</t>
  </si>
  <si>
    <t>CAPNS1</t>
  </si>
  <si>
    <t>Calpain small subunit 1 OS=Homo sapiens GN=CAPNS1 PE=1 SV=1</t>
  </si>
  <si>
    <t>Q14444</t>
  </si>
  <si>
    <t>CAPRIN1</t>
  </si>
  <si>
    <t>Caprin-1 OS=Homo sapiens GN=CAPRIN1 PE=1 SV=2</t>
  </si>
  <si>
    <t>P52907</t>
  </si>
  <si>
    <t>CAPZA1</t>
  </si>
  <si>
    <t>F-actin-capping protein subunit alpha-1 OS=Homo sapiens GN=CAPZA1 PE=1 SV=3</t>
  </si>
  <si>
    <t>P47755</t>
  </si>
  <si>
    <t>CAPZA2</t>
  </si>
  <si>
    <t>F-actin-capping protein subunit alpha-2 OS=Homo sapiens GN=CAPZA2 PE=1 SV=3</t>
  </si>
  <si>
    <t>P47756</t>
  </si>
  <si>
    <t>CAPZB</t>
  </si>
  <si>
    <t>F-actin-capping protein subunit beta OS=Homo sapiens GN=CAPZB PE=1 SV=4</t>
  </si>
  <si>
    <t>Q96LW7</t>
  </si>
  <si>
    <t>CARD19</t>
  </si>
  <si>
    <t>Bcl10-interacting CARD protein OS=Homo sapiens GN=C9orf89 PE=1 SV=1</t>
  </si>
  <si>
    <t>Q9H257</t>
  </si>
  <si>
    <t>CARD9</t>
  </si>
  <si>
    <t>Caspase recruitment domain-containing protein 9 OS=Homo sapiens GN=CARD9 PE=1 SV=2</t>
  </si>
  <si>
    <t>Q9Y2V2</t>
  </si>
  <si>
    <t>CARHSP1</t>
  </si>
  <si>
    <t>Calcium-regulated heat stable protein 1 OS=Homo sapiens GN=CARHSP1 PE=1 SV=2</t>
  </si>
  <si>
    <t>Q86X55</t>
  </si>
  <si>
    <t>CARM1</t>
  </si>
  <si>
    <t>Histone-arginine methyltransferase CARM1 OS=Homo sapiens GN=CARM1 PE=1 SV=2</t>
  </si>
  <si>
    <t>Q5VZK9</t>
  </si>
  <si>
    <t>CARMIL1</t>
  </si>
  <si>
    <t>Leucine-rich repeat-containing protein 16A OS=Homo sapiens GN=LRRC16A PE=1 SV=1</t>
  </si>
  <si>
    <t>Q8ND23</t>
  </si>
  <si>
    <t>CARMIL3</t>
  </si>
  <si>
    <t>Leucine-rich repeat-containing protein 16B OS=Homo sapiens GN=LRRC16B PE=2 SV=2</t>
  </si>
  <si>
    <t>Q8N4J0</t>
  </si>
  <si>
    <t>CARNMT1</t>
  </si>
  <si>
    <t>UPF0586 protein C9orf41 OS=Homo sapiens GN=C9orf41 PE=1 SV=1</t>
  </si>
  <si>
    <t>P49589</t>
  </si>
  <si>
    <t>CARS1</t>
  </si>
  <si>
    <t>Cysteinyl-tRNA synthetase, cytoplasmic OS=Homo sapiens GN=CARS PE=1 SV=3</t>
  </si>
  <si>
    <t>Q9HA77</t>
  </si>
  <si>
    <t>CARS2</t>
  </si>
  <si>
    <t>Probable cysteinyl-tRNA synthetase, mitochondrial OS=Homo sapiens GN=CARS2 PE=1 SV=1</t>
  </si>
  <si>
    <t>O15234</t>
  </si>
  <si>
    <t>CASC3</t>
  </si>
  <si>
    <t>Protein CASC3 OS=Homo sapiens GN=CASC3 PE=1 SV=2</t>
  </si>
  <si>
    <t>O14936</t>
  </si>
  <si>
    <t>CASK</t>
  </si>
  <si>
    <t>Peripheral plasma membrane protein CASK OS=Homo sapiens GN=CASK PE=1 SV=3</t>
  </si>
  <si>
    <t>Q8WXE0</t>
  </si>
  <si>
    <t>CASKIN2</t>
  </si>
  <si>
    <t>Caskin-2 OS=Homo sapiens GN=CASKIN2 PE=1 SV=1</t>
  </si>
  <si>
    <t>Q92851</t>
  </si>
  <si>
    <t>CASP10</t>
  </si>
  <si>
    <t>Caspase-10 OS=Homo sapiens GN=CASP10 PE=1 SV=3</t>
  </si>
  <si>
    <t>P42575</t>
  </si>
  <si>
    <t>CASP2</t>
  </si>
  <si>
    <t>Caspase-2 OS=Homo sapiens GN=CASP2 PE=1 SV=2</t>
  </si>
  <si>
    <t>P42574</t>
  </si>
  <si>
    <t>CASP3</t>
  </si>
  <si>
    <t>Caspase-3 OS=Homo sapiens GN=CASP3 PE=1 SV=2</t>
  </si>
  <si>
    <t>P55212</t>
  </si>
  <si>
    <t>CASP6</t>
  </si>
  <si>
    <t>Caspase-6 OS=Homo sapiens GN=CASP6 PE=1 SV=2</t>
  </si>
  <si>
    <t>P55210</t>
  </si>
  <si>
    <t>CASP7</t>
  </si>
  <si>
    <t>Caspase-7 OS=Homo sapiens GN=CASP7 PE=1 SV=1</t>
  </si>
  <si>
    <t>Q14790</t>
  </si>
  <si>
    <t>CASP8</t>
  </si>
  <si>
    <t>Caspase-8 OS=Homo sapiens GN=CASP8 PE=1 SV=1</t>
  </si>
  <si>
    <t>P20810</t>
  </si>
  <si>
    <t>CAST</t>
  </si>
  <si>
    <t>Calpastatin OS=Homo sapiens GN=CAST PE=1 SV=4</t>
  </si>
  <si>
    <t>A6NHX0</t>
  </si>
  <si>
    <t>CASTOR2</t>
  </si>
  <si>
    <t>GATS-like protein 2 OS=Homo sapiens GN=GATSL2 PE=2 SV=3</t>
  </si>
  <si>
    <t>P04040</t>
  </si>
  <si>
    <t>CAT</t>
  </si>
  <si>
    <t>Catalase OS=Homo sapiens GN=CAT PE=1 SV=3</t>
  </si>
  <si>
    <t>Q6NZI2</t>
  </si>
  <si>
    <t>CAVIN1</t>
  </si>
  <si>
    <t>Polymerase I and transcript release factor OS=Homo sapiens GN=PTRF PE=1 SV=1</t>
  </si>
  <si>
    <t>O95810</t>
  </si>
  <si>
    <t>CAVIN2</t>
  </si>
  <si>
    <t>Serum deprivation-response protein OS=Homo sapiens GN=SDPR PE=1 SV=3</t>
  </si>
  <si>
    <t>Q13951</t>
  </si>
  <si>
    <t>CBFB</t>
  </si>
  <si>
    <t>Core-binding factor subunit beta OS=Homo sapiens GN=CBFB PE=1 SV=2</t>
  </si>
  <si>
    <t>P22681</t>
  </si>
  <si>
    <t>CBL</t>
  </si>
  <si>
    <t>E3 ubiquitin-protein ligase CBL OS=Homo sapiens GN=CBL PE=1 SV=2</t>
  </si>
  <si>
    <t>P16152</t>
  </si>
  <si>
    <t>CBR1</t>
  </si>
  <si>
    <t>Carbonyl reductase [NADPH] 1 OS=Homo sapiens GN=CBR1 PE=1 SV=3</t>
  </si>
  <si>
    <t>Q8N4T8</t>
  </si>
  <si>
    <t>CBR4</t>
  </si>
  <si>
    <t>Carbonyl reductase family member 4 OS=Homo sapiens GN=CBR4 PE=1 SV=3</t>
  </si>
  <si>
    <t>P35520</t>
  </si>
  <si>
    <t>CBS</t>
  </si>
  <si>
    <t>Cystathionine beta-synthase OS=Homo sapiens GN=CBS PE=1 SV=2</t>
  </si>
  <si>
    <t>Q5JTY5</t>
  </si>
  <si>
    <t>CBWD3</t>
  </si>
  <si>
    <t>COBW domain-containing protein 3 OS=Homo sapiens GN=CBWD3 PE=3 SV=1</t>
  </si>
  <si>
    <t>P83916</t>
  </si>
  <si>
    <t>CBX1</t>
  </si>
  <si>
    <t>Chromobox protein homolog 1 OS=Homo sapiens GN=CBX1 PE=1 SV=1</t>
  </si>
  <si>
    <t>Q14781</t>
  </si>
  <si>
    <t>CBX2</t>
  </si>
  <si>
    <t>Chromobox protein homolog 2 OS=Homo sapiens GN=CBX2 PE=1 SV=2</t>
  </si>
  <si>
    <t>Q13185</t>
  </si>
  <si>
    <t>CBX3</t>
  </si>
  <si>
    <t>Chromobox protein homolog 3 OS=Homo sapiens GN=CBX3 PE=1 SV=4</t>
  </si>
  <si>
    <t>O00257</t>
  </si>
  <si>
    <t>CBX4</t>
  </si>
  <si>
    <t>E3 SUMO-protein ligase CBX4 OS=Homo sapiens GN=CBX4 PE=1 SV=3</t>
  </si>
  <si>
    <t>P45973</t>
  </si>
  <si>
    <t>CBX5</t>
  </si>
  <si>
    <t>Chromobox protein homolog 5 OS=Homo sapiens GN=CBX5 PE=1 SV=1</t>
  </si>
  <si>
    <t>Q9HC52</t>
  </si>
  <si>
    <t>CBX8</t>
  </si>
  <si>
    <t>Chromobox protein homolog 8 OS=Homo sapiens GN=CBX8 PE=1 SV=3</t>
  </si>
  <si>
    <t>Q6P1N0</t>
  </si>
  <si>
    <t>CC2D1A</t>
  </si>
  <si>
    <t>Coiled-coil and C2 domain-containing protein 1A OS=Homo sapiens GN=CC2D1A PE=1 SV=1</t>
  </si>
  <si>
    <t>Q5T0F9</t>
  </si>
  <si>
    <t>CC2D1B</t>
  </si>
  <si>
    <t>Coiled-coil and C2 domain-containing protein 1B OS=Homo sapiens GN=CC2D1B PE=1 SV=1</t>
  </si>
  <si>
    <t>Q8IX12</t>
  </si>
  <si>
    <t>CCAR1</t>
  </si>
  <si>
    <t>Cell division cycle and apoptosis regulator protein 1 OS=Homo sapiens GN=CCAR1 PE=1 SV=2</t>
  </si>
  <si>
    <t>Q8N163</t>
  </si>
  <si>
    <t>CCAR2</t>
  </si>
  <si>
    <t>Protein KIAA1967 OS=Homo sapiens GN=KIAA1967 PE=1 SV=2</t>
  </si>
  <si>
    <t>Q9BWC9</t>
  </si>
  <si>
    <t>CCDC106</t>
  </si>
  <si>
    <t>Coiled-coil domain-containing protein 106 OS=Homo sapiens GN=CCDC106 PE=2 SV=1</t>
  </si>
  <si>
    <t>Q96NT0</t>
  </si>
  <si>
    <t>CCDC115</t>
  </si>
  <si>
    <t>Coiled-coil domain-containing protein 115 OS=Homo sapiens GN=CCDC115 PE=1 SV=1</t>
  </si>
  <si>
    <t>Q8WUD4</t>
  </si>
  <si>
    <t>CCDC12</t>
  </si>
  <si>
    <t>Coiled-coil domain-containing protein 12 OS=Homo sapiens GN=CCDC12 PE=1 SV=1</t>
  </si>
  <si>
    <t>Q96CT7</t>
  </si>
  <si>
    <t>CCDC124</t>
  </si>
  <si>
    <t>Coiled-coil domain-containing protein 124 OS=Homo sapiens GN=CCDC124 PE=1 SV=1</t>
  </si>
  <si>
    <t>Q96EE4</t>
  </si>
  <si>
    <t>CCDC126</t>
  </si>
  <si>
    <t>Coiled-coil domain-containing protein 126 OS=Homo sapiens GN=CCDC126 PE=2 SV=2</t>
  </si>
  <si>
    <t>Q96BQ5</t>
  </si>
  <si>
    <t>CCDC127</t>
  </si>
  <si>
    <t>Coiled-coil domain-containing protein 127 OS=Homo sapiens GN=CCDC127 PE=1 SV=1</t>
  </si>
  <si>
    <t>Q9H6E4</t>
  </si>
  <si>
    <t>CCDC134</t>
  </si>
  <si>
    <t>Coiled-coil domain-containing protein 134 OS=Homo sapiens GN=CCDC134 PE=1 SV=1</t>
  </si>
  <si>
    <t>Q6PK04</t>
  </si>
  <si>
    <t>CCDC137</t>
  </si>
  <si>
    <t>Coiled-coil domain-containing protein 137 OS=Homo sapiens GN=CCDC137 PE=1 SV=1</t>
  </si>
  <si>
    <t>Q96M89</t>
  </si>
  <si>
    <t>CCDC138</t>
  </si>
  <si>
    <t>Coiled-coil domain-containing protein 138 OS=Homo sapiens GN=CCDC138 PE=1 SV=1</t>
  </si>
  <si>
    <t>A6NI56</t>
  </si>
  <si>
    <t>CCDC154</t>
  </si>
  <si>
    <t>Coiled-coil domain-containing protein 154 OS=Homo sapiens GN=CCDC154 PE=2 SV=4</t>
  </si>
  <si>
    <t>Q5M9N0</t>
  </si>
  <si>
    <t>CCDC158</t>
  </si>
  <si>
    <t>Coiled-coil domain-containing protein 158 OS=Homo sapiens GN=CCDC158 PE=2 SV=2</t>
  </si>
  <si>
    <t>Q9P0B6</t>
  </si>
  <si>
    <t>CCDC167</t>
  </si>
  <si>
    <t>Transmembrane and coiled-coil domain-containing protein C6orf129 OS=Homo sapiens GN=C6orf129 PE=2 SV=2</t>
  </si>
  <si>
    <t>Q6TFL3</t>
  </si>
  <si>
    <t>CCDC171</t>
  </si>
  <si>
    <t>Uncharacterized protein C9orf93 OS=Homo sapiens GN=C9orf93 PE=2 SV=1</t>
  </si>
  <si>
    <t>P0C221</t>
  </si>
  <si>
    <t>CCDC175</t>
  </si>
  <si>
    <t>Uncharacterized protein C14orf38 OS=Homo sapiens GN=C14orf38 PE=2 SV=1</t>
  </si>
  <si>
    <t>Q7Z3E2</t>
  </si>
  <si>
    <t>CCDC186</t>
  </si>
  <si>
    <t>Uncharacterized protein C10orf118 OS=Homo sapiens GN=C10orf118 PE=2 SV=2</t>
  </si>
  <si>
    <t>O60826</t>
  </si>
  <si>
    <t>CCDC22</t>
  </si>
  <si>
    <t>Coiled-coil domain-containing protein 22 OS=Homo sapiens GN=CCDC22 PE=1 SV=1</t>
  </si>
  <si>
    <t>Q86WR0</t>
  </si>
  <si>
    <t>CCDC25</t>
  </si>
  <si>
    <t>Coiled-coil domain-containing protein 25 OS=Homo sapiens GN=CCDC25 PE=1 SV=2</t>
  </si>
  <si>
    <t>Q5VVM6</t>
  </si>
  <si>
    <t>CCDC30</t>
  </si>
  <si>
    <t>Coiled-coil domain-containing protein 30 OS=Homo sapiens GN=CCDC30 PE=2 SV=1</t>
  </si>
  <si>
    <t>Q96MW1</t>
  </si>
  <si>
    <t>CCDC43</t>
  </si>
  <si>
    <t>Coiled-coil domain-containing protein 43 OS=Homo sapiens GN=CCDC43 PE=1 SV=1</t>
  </si>
  <si>
    <t>Q96A33</t>
  </si>
  <si>
    <t>CCDC47</t>
  </si>
  <si>
    <t>Coiled-coil domain-containing protein 47 OS=Homo sapiens GN=CCDC47 PE=1 SV=1</t>
  </si>
  <si>
    <t>Q8IVM0</t>
  </si>
  <si>
    <t>CCDC50</t>
  </si>
  <si>
    <t>Coiled-coil domain-containing protein 50 OS=Homo sapiens GN=CCDC50 PE=1 SV=1</t>
  </si>
  <si>
    <t>Q96ER9</t>
  </si>
  <si>
    <t>CCDC51</t>
  </si>
  <si>
    <t>Coiled-coil domain-containing protein 51 OS=Homo sapiens GN=CCDC51 PE=1 SV=2</t>
  </si>
  <si>
    <t>Q9P031</t>
  </si>
  <si>
    <t>CCDC59</t>
  </si>
  <si>
    <t>Thyroid transcription factor 1-associated protein 26 OS=Homo sapiens GN=CCDC59 PE=1 SV=2</t>
  </si>
  <si>
    <t>Q16204</t>
  </si>
  <si>
    <t>CCDC6</t>
  </si>
  <si>
    <t>Coiled-coil domain-containing protein 6 OS=Homo sapiens GN=CCDC6 PE=1 SV=1</t>
  </si>
  <si>
    <t>Q6NSX1</t>
  </si>
  <si>
    <t>CCDC70</t>
  </si>
  <si>
    <t>Coiled-coil domain-containing protein 70 OS=Homo sapiens GN=CCDC70 PE=2 SV=1</t>
  </si>
  <si>
    <t>Q6ZRK6</t>
  </si>
  <si>
    <t>CCDC73</t>
  </si>
  <si>
    <t>Coiled-coil domain-containing protein 73 OS=Homo sapiens GN=CCDC73 PE=1 SV=2</t>
  </si>
  <si>
    <t>Q9BR77</t>
  </si>
  <si>
    <t>CCDC77</t>
  </si>
  <si>
    <t>Coiled-coil domain-containing protein 77 OS=Homo sapiens GN=CCDC77 PE=2 SV=1</t>
  </si>
  <si>
    <t>Q9H0W5</t>
  </si>
  <si>
    <t>CCDC8</t>
  </si>
  <si>
    <t>Coiled-coil domain-containing protein 8 OS=Homo sapiens GN=CCDC8 PE=1 SV=2</t>
  </si>
  <si>
    <t>Q8N4S0</t>
  </si>
  <si>
    <t>CCDC82</t>
  </si>
  <si>
    <t>Coiled-coil domain-containing protein 82 OS=Homo sapiens GN=CCDC82 PE=1 SV=2</t>
  </si>
  <si>
    <t>A6NKD9</t>
  </si>
  <si>
    <t>CCDC85C</t>
  </si>
  <si>
    <t>Coiled-coil domain-containing protein 85C OS=Homo sapiens GN=CCDC85C PE=1 SV=1</t>
  </si>
  <si>
    <t>Q9H6F5</t>
  </si>
  <si>
    <t>CCDC86</t>
  </si>
  <si>
    <t>Coiled-coil domain-containing protein 86 OS=Homo sapiens GN=CCDC86 PE=1 SV=1</t>
  </si>
  <si>
    <t>Q3V6T2</t>
  </si>
  <si>
    <t>CCDC88A</t>
  </si>
  <si>
    <t>Girdin OS=Homo sapiens GN=CCDC88A PE=1 SV=2</t>
  </si>
  <si>
    <t>A6NC98</t>
  </si>
  <si>
    <t>CCDC88B</t>
  </si>
  <si>
    <t>Coiled-coil domain-containing protein 88B OS=Homo sapiens GN=CCDC88B PE=1 SV=1</t>
  </si>
  <si>
    <t>Q9P219</t>
  </si>
  <si>
    <t>CCDC88C</t>
  </si>
  <si>
    <t>Protein Daple OS=Homo sapiens GN=CCDC88C PE=1 SV=2</t>
  </si>
  <si>
    <t>Q9Y3X0</t>
  </si>
  <si>
    <t>CCDC9</t>
  </si>
  <si>
    <t>Coiled-coil domain-containing protein 9 OS=Homo sapiens GN=CCDC9 PE=1 SV=1</t>
  </si>
  <si>
    <t>Q9GZT6</t>
  </si>
  <si>
    <t>CCDC90B</t>
  </si>
  <si>
    <t>Coiled-coil domain-containing protein 90B, mitochondrial OS=Homo sapiens GN=CCDC90B PE=1 SV=1</t>
  </si>
  <si>
    <t>Q567U6</t>
  </si>
  <si>
    <t>CCDC93</t>
  </si>
  <si>
    <t>Coiled-coil domain-containing protein 93 OS=Homo sapiens GN=CCDC93 PE=1 SV=2</t>
  </si>
  <si>
    <t>Q96F63</t>
  </si>
  <si>
    <t>CCDC97</t>
  </si>
  <si>
    <t>Coiled-coil domain-containing protein 97 OS=Homo sapiens GN=CCDC97 PE=1 SV=1</t>
  </si>
  <si>
    <t>P78556</t>
  </si>
  <si>
    <t>CCL20</t>
  </si>
  <si>
    <t>C-C motif chemokine 20 OS=Homo sapiens GN=CCL20 PE=1 SV=1</t>
  </si>
  <si>
    <t>O00622</t>
  </si>
  <si>
    <t>CCN1</t>
  </si>
  <si>
    <t>Protein CYR61 OS=Homo sapiens GN=CYR61 PE=1 SV=1</t>
  </si>
  <si>
    <t>P29279</t>
  </si>
  <si>
    <t>CCN2</t>
  </si>
  <si>
    <t>Connective tissue growth factor OS=Homo sapiens GN=CTGF PE=1 SV=2</t>
  </si>
  <si>
    <t>P20248</t>
  </si>
  <si>
    <t>CCNA2</t>
  </si>
  <si>
    <t>Cyclin-A2 OS=Homo sapiens GN=CCNA2 PE=1 SV=1</t>
  </si>
  <si>
    <t>P14635</t>
  </si>
  <si>
    <t>CCNB1</t>
  </si>
  <si>
    <t>G2/mitotic-specific cyclin-B1 OS=Homo sapiens GN=CCNB1 PE=1 SV=1</t>
  </si>
  <si>
    <t>O95067</t>
  </si>
  <si>
    <t>CCNB2</t>
  </si>
  <si>
    <t>G2/mitotic-specific cyclin-B2 OS=Homo sapiens GN=CCNB2 PE=1 SV=1</t>
  </si>
  <si>
    <t>P24863</t>
  </si>
  <si>
    <t>CCNC</t>
  </si>
  <si>
    <t>Cyclin-C OS=Homo sapiens GN=CCNC PE=1 SV=2</t>
  </si>
  <si>
    <t>P51946</t>
  </si>
  <si>
    <t>CCNH</t>
  </si>
  <si>
    <t>Cyclin-H OS=Homo sapiens GN=CCNH PE=1 SV=1</t>
  </si>
  <si>
    <t>O75909</t>
  </si>
  <si>
    <t>CCNK</t>
  </si>
  <si>
    <t>Cyclin-K OS=Homo sapiens GN=CCNK PE=1 SV=2</t>
  </si>
  <si>
    <t>Q9UK58</t>
  </si>
  <si>
    <t>CCNL1</t>
  </si>
  <si>
    <t>Cyclin-L1 OS=Homo sapiens GN=CCNL1 PE=1 SV=1</t>
  </si>
  <si>
    <t>Q96S94</t>
  </si>
  <si>
    <t>CCNL2</t>
  </si>
  <si>
    <t>Cyclin-L2 OS=Homo sapiens GN=CCNL2 PE=1 SV=1</t>
  </si>
  <si>
    <t>O60563</t>
  </si>
  <si>
    <t>CCNT1</t>
  </si>
  <si>
    <t>Cyclin-T1 OS=Homo sapiens GN=CCNT1 PE=1 SV=1</t>
  </si>
  <si>
    <t>O60583</t>
  </si>
  <si>
    <t>CCNT2</t>
  </si>
  <si>
    <t>Cyclin-T2 OS=Homo sapiens GN=CCNT2 PE=1 SV=2</t>
  </si>
  <si>
    <t>Q8ND76</t>
  </si>
  <si>
    <t>CCNY</t>
  </si>
  <si>
    <t>Cyclin-Y OS=Homo sapiens GN=CCNY PE=1 SV=2</t>
  </si>
  <si>
    <t>Q8N7R7</t>
  </si>
  <si>
    <t>CCNYL1</t>
  </si>
  <si>
    <t>Cyclin-Y-like protein 1 OS=Homo sapiens GN=CCNYL1 PE=1 SV=2</t>
  </si>
  <si>
    <t>Q9ULG6</t>
  </si>
  <si>
    <t>CCPG1</t>
  </si>
  <si>
    <t>Cell cycle progression protein 1 OS=Homo sapiens GN=CCPG1 PE=1 SV=3</t>
  </si>
  <si>
    <t>O14618</t>
  </si>
  <si>
    <t>CCS</t>
  </si>
  <si>
    <t>Copper chaperone for superoxide dismutase OS=Homo sapiens GN=CCS PE=1 SV=1</t>
  </si>
  <si>
    <t>Q4G0I0</t>
  </si>
  <si>
    <t>CCSMST1</t>
  </si>
  <si>
    <t>Protein CCSMST1 OS=Homo sapiens GN=CCSMST1 PE=2 SV=1</t>
  </si>
  <si>
    <t>P78371</t>
  </si>
  <si>
    <t>CCT2</t>
  </si>
  <si>
    <t>T-complex protein 1 subunit beta OS=Homo sapiens GN=CCT2 PE=1 SV=4</t>
  </si>
  <si>
    <t>P49368</t>
  </si>
  <si>
    <t>CCT3</t>
  </si>
  <si>
    <t>T-complex protein 1 subunit gamma OS=Homo sapiens GN=CCT3 PE=1 SV=4</t>
  </si>
  <si>
    <t>P50991</t>
  </si>
  <si>
    <t>CCT4</t>
  </si>
  <si>
    <t>T-complex protein 1 subunit delta OS=Homo sapiens GN=CCT4 PE=1 SV=4</t>
  </si>
  <si>
    <t>P48643</t>
  </si>
  <si>
    <t>CCT5</t>
  </si>
  <si>
    <t>T-complex protein 1 subunit epsilon OS=Homo sapiens GN=CCT5 PE=1 SV=1</t>
  </si>
  <si>
    <t>P40227</t>
  </si>
  <si>
    <t>CCT6A</t>
  </si>
  <si>
    <t>T-complex protein 1 subunit zeta OS=Homo sapiens GN=CCT6A PE=1 SV=3</t>
  </si>
  <si>
    <t>Q99832</t>
  </si>
  <si>
    <t>CCT7</t>
  </si>
  <si>
    <t>T-complex protein 1 subunit eta OS=Homo sapiens GN=CCT7 PE=1 SV=2</t>
  </si>
  <si>
    <t>P50990</t>
  </si>
  <si>
    <t>CCT8</t>
  </si>
  <si>
    <t>T-complex protein 1 subunit theta OS=Homo sapiens GN=CCT8 PE=1 SV=4</t>
  </si>
  <si>
    <t>O95766</t>
  </si>
  <si>
    <t>CCZ1</t>
  </si>
  <si>
    <t>UPF0550 protein C7orf28 OS=Homo sapiens GN=C7orf28A PE=1 SV=1</t>
  </si>
  <si>
    <t>Q6YHK3</t>
  </si>
  <si>
    <t>CD109</t>
  </si>
  <si>
    <t>CD109 antigen OS=Homo sapiens GN=CD109 PE=1 SV=2</t>
  </si>
  <si>
    <t>P48509</t>
  </si>
  <si>
    <t>CD151</t>
  </si>
  <si>
    <t>CD151 antigen OS=Homo sapiens GN=CD151 PE=1 SV=3</t>
  </si>
  <si>
    <t>Q5ZPR3</t>
  </si>
  <si>
    <t>CD276</t>
  </si>
  <si>
    <t>CD276 antigen OS=Homo sapiens GN=CD276 PE=1 SV=1</t>
  </si>
  <si>
    <t>Q9Y5K6</t>
  </si>
  <si>
    <t>CD2AP</t>
  </si>
  <si>
    <t>CD2-associated protein OS=Homo sapiens GN=CD2AP PE=1 SV=1</t>
  </si>
  <si>
    <t>O95400</t>
  </si>
  <si>
    <t>CD2BP2</t>
  </si>
  <si>
    <t>CD2 antigen cytoplasmic tail-binding protein 2 OS=Homo sapiens GN=CD2BP2 PE=1 SV=1</t>
  </si>
  <si>
    <t>Q8IX05</t>
  </si>
  <si>
    <t>CD302</t>
  </si>
  <si>
    <t>CD302 antigen OS=Homo sapiens GN=CD302 PE=1 SV=1</t>
  </si>
  <si>
    <t>Q9NPF0</t>
  </si>
  <si>
    <t>CD320</t>
  </si>
  <si>
    <t>CD320 antigen OS=Homo sapiens GN=CD320 PE=1 SV=1</t>
  </si>
  <si>
    <t>P25942</t>
  </si>
  <si>
    <t>CD40</t>
  </si>
  <si>
    <t>Tumor necrosis factor receptor superfamily member 5 OS=Homo sapiens GN=CD40 PE=1 SV=1</t>
  </si>
  <si>
    <t>P15529</t>
  </si>
  <si>
    <t>CD46</t>
  </si>
  <si>
    <t>Membrane cofactor protein OS=Homo sapiens GN=CD46 PE=1 SV=3</t>
  </si>
  <si>
    <t>Q08722</t>
  </si>
  <si>
    <t>CD47</t>
  </si>
  <si>
    <t>Leukocyte surface antigen CD47 OS=Homo sapiens GN=CD47 PE=1 SV=1</t>
  </si>
  <si>
    <t>P08174</t>
  </si>
  <si>
    <t>CD55</t>
  </si>
  <si>
    <t>Complement decay-accelerating factor OS=Homo sapiens GN=CD55 PE=1 SV=4</t>
  </si>
  <si>
    <t>P19256</t>
  </si>
  <si>
    <t>CD58</t>
  </si>
  <si>
    <t>Lymphocyte function-associated antigen 3 OS=Homo sapiens GN=CD58 PE=1 SV=1</t>
  </si>
  <si>
    <t>P13987</t>
  </si>
  <si>
    <t>CD59</t>
  </si>
  <si>
    <t>CD59 glycoprotein OS=Homo sapiens GN=CD59 PE=1 SV=1</t>
  </si>
  <si>
    <t>P08962</t>
  </si>
  <si>
    <t>CD63</t>
  </si>
  <si>
    <t>CD63 antigen OS=Homo sapiens GN=CD63 PE=1 SV=2</t>
  </si>
  <si>
    <t>P34810</t>
  </si>
  <si>
    <t>CD68</t>
  </si>
  <si>
    <t>Macrosialin OS=Homo sapiens GN=CD68 PE=1 SV=2</t>
  </si>
  <si>
    <t>P09564</t>
  </si>
  <si>
    <t>CD7</t>
  </si>
  <si>
    <t>T-cell antigen CD7 OS=Homo sapiens GN=CD7 PE=1 SV=1</t>
  </si>
  <si>
    <t>P04233</t>
  </si>
  <si>
    <t>CD74</t>
  </si>
  <si>
    <t>HLA class II histocompatibility antigen gamma chain OS=Homo sapiens GN=CD74 PE=1 SV=3</t>
  </si>
  <si>
    <t>P21926</t>
  </si>
  <si>
    <t>CD9</t>
  </si>
  <si>
    <t>CD9 antigen OS=Homo sapiens GN=CD9 PE=1 SV=4</t>
  </si>
  <si>
    <t>P40200</t>
  </si>
  <si>
    <t>CD96</t>
  </si>
  <si>
    <t>T-cell surface protein tactile OS=Homo sapiens GN=CD96 PE=1 SV=2</t>
  </si>
  <si>
    <t>P14209</t>
  </si>
  <si>
    <t>CD99</t>
  </si>
  <si>
    <t>CD99 antigen OS=Homo sapiens GN=CD99 PE=1 SV=1</t>
  </si>
  <si>
    <t>P32320</t>
  </si>
  <si>
    <t>CDA</t>
  </si>
  <si>
    <t>Cytidine deaminase OS=Homo sapiens GN=CDA PE=1 SV=2</t>
  </si>
  <si>
    <t>Q8IWY9</t>
  </si>
  <si>
    <t>CDAN1</t>
  </si>
  <si>
    <t>Codanin-1 OS=Homo sapiens GN=CDAN1 PE=1 SV=3</t>
  </si>
  <si>
    <t>O75794</t>
  </si>
  <si>
    <t>CDC123</t>
  </si>
  <si>
    <t>Cell division cycle protein 123 homolog OS=Homo sapiens GN=CDC123 PE=1 SV=1</t>
  </si>
  <si>
    <t>A4D256</t>
  </si>
  <si>
    <t>CDC14C</t>
  </si>
  <si>
    <t>Dual specificity protein phosphatase CDC14C OS=Homo sapiens GN=CDC14C PE=1 SV=2</t>
  </si>
  <si>
    <t>Q13042</t>
  </si>
  <si>
    <t>CDC16</t>
  </si>
  <si>
    <t>Cell division cycle protein 16 homolog OS=Homo sapiens GN=CDC16 PE=1 SV=2</t>
  </si>
  <si>
    <t>Q12834</t>
  </si>
  <si>
    <t>CDC20</t>
  </si>
  <si>
    <t>Cell division cycle protein 20 homolog OS=Homo sapiens GN=CDC20 PE=1 SV=2</t>
  </si>
  <si>
    <t>Q9UJX2</t>
  </si>
  <si>
    <t>CDC23</t>
  </si>
  <si>
    <t>Cell division cycle protein 23 homolog OS=Homo sapiens GN=CDC23 PE=1 SV=3</t>
  </si>
  <si>
    <t>P30307</t>
  </si>
  <si>
    <t>CDC25C</t>
  </si>
  <si>
    <t>M-phase inducer phosphatase 3 OS=Homo sapiens GN=CDC25C PE=1 SV=2</t>
  </si>
  <si>
    <t>Q8NHZ8</t>
  </si>
  <si>
    <t>CDC26</t>
  </si>
  <si>
    <t>Anaphase-promoting complex subunit CDC26 OS=Homo sapiens GN=CDC26 PE=1 SV=1</t>
  </si>
  <si>
    <t>P30260</t>
  </si>
  <si>
    <t>CDC27</t>
  </si>
  <si>
    <t>Cell division cycle protein 27 homolog OS=Homo sapiens GN=CDC27 PE=1 SV=2</t>
  </si>
  <si>
    <t>P49427</t>
  </si>
  <si>
    <t>CDC34</t>
  </si>
  <si>
    <t>Ubiquitin-conjugating enzyme E2 R1 OS=Homo sapiens GN=CDC34 PE=1 SV=2</t>
  </si>
  <si>
    <t>Q16543</t>
  </si>
  <si>
    <t>CDC37</t>
  </si>
  <si>
    <t>Hsp90 co-chaperone Cdc37 OS=Homo sapiens GN=CDC37 PE=1 SV=1</t>
  </si>
  <si>
    <t>O60508</t>
  </si>
  <si>
    <t>CDC40</t>
  </si>
  <si>
    <t>Pre-mRNA-processing factor 17 OS=Homo sapiens GN=CDC40 PE=1 SV=1</t>
  </si>
  <si>
    <t>P60953</t>
  </si>
  <si>
    <t>CDC42</t>
  </si>
  <si>
    <t>Cell division control protein 42 homolog OS=Homo sapiens GN=CDC42 PE=1 SV=1</t>
  </si>
  <si>
    <t>Q5VT25</t>
  </si>
  <si>
    <t>CDC42BPA</t>
  </si>
  <si>
    <t>Serine/threonine-protein kinase MRCK alpha OS=Homo sapiens GN=CDC42BPA PE=1 SV=1</t>
  </si>
  <si>
    <t>Q9Y5S2</t>
  </si>
  <si>
    <t>CDC42BPB</t>
  </si>
  <si>
    <t>Serine/threonine-protein kinase MRCK beta OS=Homo sapiens GN=CDC42BPB PE=1 SV=2</t>
  </si>
  <si>
    <t>Q6DT37</t>
  </si>
  <si>
    <t>CDC42BPG</t>
  </si>
  <si>
    <t>Serine/threonine-protein kinase MRCK gamma OS=Homo sapiens GN=CDC42BPG PE=1 SV=2</t>
  </si>
  <si>
    <t>Q00587</t>
  </si>
  <si>
    <t>CDC42EP1</t>
  </si>
  <si>
    <t>Cdc42 effector protein 1 OS=Homo sapiens GN=CDC42EP1 PE=1 SV=1</t>
  </si>
  <si>
    <t>Q9H3Q1</t>
  </si>
  <si>
    <t>CDC42EP4</t>
  </si>
  <si>
    <t>Cdc42 effector protein 4 OS=Homo sapiens GN=CDC42EP4 PE=1 SV=1</t>
  </si>
  <si>
    <t>Q9NRR3</t>
  </si>
  <si>
    <t>CDC42SE2</t>
  </si>
  <si>
    <t>CDC42 small effector protein 2 OS=Homo sapiens GN=CDC42SE2 PE=1 SV=1</t>
  </si>
  <si>
    <t>O75419</t>
  </si>
  <si>
    <t>CDC45</t>
  </si>
  <si>
    <t>CDC45-related protein OS=Homo sapiens GN=CDC45L PE=1 SV=1</t>
  </si>
  <si>
    <t>Q99459</t>
  </si>
  <si>
    <t>CDC5L</t>
  </si>
  <si>
    <t>Cell division cycle 5-like protein OS=Homo sapiens GN=CDC5L PE=1 SV=2</t>
  </si>
  <si>
    <t>Q6P1J9</t>
  </si>
  <si>
    <t>CDC73</t>
  </si>
  <si>
    <t>Parafibromin OS=Homo sapiens GN=CDC73 PE=1 SV=1</t>
  </si>
  <si>
    <t>Q99618</t>
  </si>
  <si>
    <t>CDCA3</t>
  </si>
  <si>
    <t>Cell division cycle-associated protein 3 OS=Homo sapiens GN=CDCA3 PE=1 SV=1</t>
  </si>
  <si>
    <t>Q96FF9</t>
  </si>
  <si>
    <t>CDCA5</t>
  </si>
  <si>
    <t>Sororin OS=Homo sapiens GN=CDCA5 PE=1 SV=1</t>
  </si>
  <si>
    <t>Q53HL2</t>
  </si>
  <si>
    <t>CDCA8</t>
  </si>
  <si>
    <t>Borealin OS=Homo sapiens GN=CDCA8 PE=1 SV=2</t>
  </si>
  <si>
    <t>P12830</t>
  </si>
  <si>
    <t>CDH1</t>
  </si>
  <si>
    <t>Cadherin-1 OS=Homo sapiens GN=CDH1 PE=1 SV=3</t>
  </si>
  <si>
    <t>Q9H159</t>
  </si>
  <si>
    <t>CDH19</t>
  </si>
  <si>
    <t>Cadherin-19 OS=Homo sapiens GN=CDH19 PE=2 SV=1</t>
  </si>
  <si>
    <t>P19022</t>
  </si>
  <si>
    <t>CDH2</t>
  </si>
  <si>
    <t>Cadherin-2 OS=Homo sapiens GN=CDH2 PE=1 SV=4</t>
  </si>
  <si>
    <t>Q86UP0</t>
  </si>
  <si>
    <t>CDH24</t>
  </si>
  <si>
    <t>Cadherin-24 OS=Homo sapiens GN=CDH24 PE=1 SV=1</t>
  </si>
  <si>
    <t>Q9BYE9</t>
  </si>
  <si>
    <t>CDHR2</t>
  </si>
  <si>
    <t>Protocadherin-24 OS=Homo sapiens GN=PCDH24 PE=1 SV=2</t>
  </si>
  <si>
    <t>O14735</t>
  </si>
  <si>
    <t>CDIPT</t>
  </si>
  <si>
    <t>CDP-diacylglycerol--inositol 3-phosphatidyltransferase OS=Homo sapiens GN=CDIPT PE=1 SV=1</t>
  </si>
  <si>
    <t>P06493</t>
  </si>
  <si>
    <t>CDK1</t>
  </si>
  <si>
    <t>Cell division control protein 2 homolog OS=Homo sapiens GN=CDC2 PE=1 SV=2</t>
  </si>
  <si>
    <t>P21127</t>
  </si>
  <si>
    <t>CDK11B</t>
  </si>
  <si>
    <t>Cell division protein kinase 11B OS=Homo sapiens GN=CDK11B PE=1 SV=3</t>
  </si>
  <si>
    <t>Q9NYV4</t>
  </si>
  <si>
    <t>CDK12</t>
  </si>
  <si>
    <t>Cell division protein kinase 12 OS=Homo sapiens GN=CDK12 PE=1 SV=1</t>
  </si>
  <si>
    <t>Q14004</t>
  </si>
  <si>
    <t>CDK13</t>
  </si>
  <si>
    <t>Cell division protein kinase 13 OS=Homo sapiens GN=CDK13 PE=1 SV=2</t>
  </si>
  <si>
    <t>Q00536</t>
  </si>
  <si>
    <t>CDK16</t>
  </si>
  <si>
    <t>Cell division protein kinase 16 OS=Homo sapiens GN=CDK16 PE=1 SV=1</t>
  </si>
  <si>
    <t>Q07002</t>
  </si>
  <si>
    <t>CDK18</t>
  </si>
  <si>
    <t>Cell division protein kinase 18 OS=Homo sapiens GN=CDK18 PE=1 SV=3</t>
  </si>
  <si>
    <t>Q9BWU1</t>
  </si>
  <si>
    <t>CDK19</t>
  </si>
  <si>
    <t>Cell division protein kinase 19 OS=Homo sapiens GN=CDK19 PE=1 SV=1</t>
  </si>
  <si>
    <t>P24941</t>
  </si>
  <si>
    <t>CDK2</t>
  </si>
  <si>
    <t>Cell division protein kinase 2 OS=Homo sapiens GN=CDK2 PE=1 SV=2</t>
  </si>
  <si>
    <t>O14519</t>
  </si>
  <si>
    <t>CDK2AP1</t>
  </si>
  <si>
    <t>Cyclin-dependent kinase 2-associated protein 1 OS=Homo sapiens GN=CDK2AP1 PE=1 SV=1</t>
  </si>
  <si>
    <t>P11802</t>
  </si>
  <si>
    <t>CDK4</t>
  </si>
  <si>
    <t>Cell division protein kinase 4 OS=Homo sapiens GN=CDK4 PE=1 SV=2</t>
  </si>
  <si>
    <t>Q00535</t>
  </si>
  <si>
    <t>CDK5</t>
  </si>
  <si>
    <t>Cell division protein kinase 5 OS=Homo sapiens GN=CDK5 PE=1 SV=3</t>
  </si>
  <si>
    <t>Q96SZ6</t>
  </si>
  <si>
    <t>CDK5RAP1</t>
  </si>
  <si>
    <t>CDK5 regulatory subunit-associated protein 1 OS=Homo sapiens GN=CDK5RAP1 PE=1 SV=2</t>
  </si>
  <si>
    <t>Q96SN8</t>
  </si>
  <si>
    <t>CDK5RAP2</t>
  </si>
  <si>
    <t>CDK5 regulatory subunit-associated protein 2 OS=Homo sapiens GN=CDK5RAP2 PE=1 SV=4</t>
  </si>
  <si>
    <t>Q96JB5</t>
  </si>
  <si>
    <t>CDK5RAP3</t>
  </si>
  <si>
    <t>CDK5 regulatory subunit-associated protein 3 OS=Homo sapiens GN=CDK5RAP3 PE=1 SV=2</t>
  </si>
  <si>
    <t>Q00534</t>
  </si>
  <si>
    <t>CDK6</t>
  </si>
  <si>
    <t>Cell division protein kinase 6 OS=Homo sapiens GN=CDK6 PE=1 SV=1</t>
  </si>
  <si>
    <t>P50613</t>
  </si>
  <si>
    <t>CDK7</t>
  </si>
  <si>
    <t>Cell division protein kinase 7 OS=Homo sapiens GN=CDK7 PE=1 SV=1</t>
  </si>
  <si>
    <t>P50750</t>
  </si>
  <si>
    <t>CDK9</t>
  </si>
  <si>
    <t>Cell division protein kinase 9 OS=Homo sapiens GN=CDK9 PE=1 SV=3</t>
  </si>
  <si>
    <t>Q5VV42</t>
  </si>
  <si>
    <t>CDKAL1</t>
  </si>
  <si>
    <t>CDK5 regulatory subunit-associated protein 1-like 1 OS=Homo sapiens GN=CDKAL1 PE=1 SV=1</t>
  </si>
  <si>
    <t>O76039</t>
  </si>
  <si>
    <t>CDKL5</t>
  </si>
  <si>
    <t>Cyclin-dependent kinase-like 5 OS=Homo sapiens GN=CDKL5 PE=1 SV=1</t>
  </si>
  <si>
    <t>P38936</t>
  </si>
  <si>
    <t>CDKN1A</t>
  </si>
  <si>
    <t>Cyclin-dependent kinase inhibitor 1 OS=Homo sapiens GN=CDKN1A PE=1 SV=3</t>
  </si>
  <si>
    <t>P46527</t>
  </si>
  <si>
    <t>CDKN1B</t>
  </si>
  <si>
    <t>Cyclin-dependent kinase inhibitor 1B OS=Homo sapiens GN=CDKN1B PE=1 SV=1</t>
  </si>
  <si>
    <t>P42771</t>
  </si>
  <si>
    <t>CDKN2A</t>
  </si>
  <si>
    <t>Cyclin-dependent kinase inhibitor 2A, isoforms 1/2/3 OS=Homo sapiens GN=CDKN2A PE=1 SV=2</t>
  </si>
  <si>
    <t>Q9NXV6</t>
  </si>
  <si>
    <t>CDKN2AIP</t>
  </si>
  <si>
    <t>CDKN2A-interacting protein OS=Homo sapiens GN=CDKN2AIP PE=1 SV=2</t>
  </si>
  <si>
    <t>Q96HQ2</t>
  </si>
  <si>
    <t>CDKN2AIPNL</t>
  </si>
  <si>
    <t>CDKN2AIP N-terminal-like protein OS=Homo sapiens GN=CDKN2AIPNL PE=1 SV=1</t>
  </si>
  <si>
    <t>Q01850</t>
  </si>
  <si>
    <t>CDR2</t>
  </si>
  <si>
    <t>Cerebellar degeneration-related protein 2 OS=Homo sapiens GN=CDR2 PE=1 SV=2</t>
  </si>
  <si>
    <t>Q92903</t>
  </si>
  <si>
    <t>CDS1</t>
  </si>
  <si>
    <t>Phosphatidate cytidylyltransferase 1 OS=Homo sapiens GN=CDS1 PE=2 SV=2</t>
  </si>
  <si>
    <t>O95674</t>
  </si>
  <si>
    <t>CDS2</t>
  </si>
  <si>
    <t>Phosphatidate cytidylyltransferase 2 OS=Homo sapiens GN=CDS2 PE=1 SV=1</t>
  </si>
  <si>
    <t>Q9H211</t>
  </si>
  <si>
    <t>CDT1</t>
  </si>
  <si>
    <t>DNA replication factor Cdt1 OS=Homo sapiens GN=CDT1 PE=1 SV=2</t>
  </si>
  <si>
    <t>Q9UKY7</t>
  </si>
  <si>
    <t>CDV3</t>
  </si>
  <si>
    <t>Protein CDV3 homolog OS=Homo sapiens GN=CDV3 PE=1 SV=1</t>
  </si>
  <si>
    <t>Q9Y232</t>
  </si>
  <si>
    <t>CDYL</t>
  </si>
  <si>
    <t>Chromodomain Y-like protein OS=Homo sapiens GN=CDYL PE=1 SV=2</t>
  </si>
  <si>
    <t>P13688</t>
  </si>
  <si>
    <t>CEACAM1</t>
  </si>
  <si>
    <t>Carcinoembryonic antigen-related cell adhesion molecule 1 OS=Homo sapiens GN=CEACAM1 PE=1 SV=2</t>
  </si>
  <si>
    <t>P49715</t>
  </si>
  <si>
    <t>CEBPA</t>
  </si>
  <si>
    <t>CCAAT/enhancer-binding protein alpha OS=Homo sapiens GN=CEBPA PE=1 SV=3</t>
  </si>
  <si>
    <t>P17676</t>
  </si>
  <si>
    <t>CEBPB</t>
  </si>
  <si>
    <t>CCAAT/enhancer-binding protein beta OS=Homo sapiens GN=CEBPB PE=1 SV=2</t>
  </si>
  <si>
    <t>P53567</t>
  </si>
  <si>
    <t>CEBPG</t>
  </si>
  <si>
    <t>CCAAT/enhancer-binding protein gamma OS=Homo sapiens GN=CEBPG PE=2 SV=1</t>
  </si>
  <si>
    <t>Q03701</t>
  </si>
  <si>
    <t>CEBPZ</t>
  </si>
  <si>
    <t>CCAAT/enhancer-binding protein zeta OS=Homo sapiens GN=CEBPZ PE=1 SV=2</t>
  </si>
  <si>
    <t>P08218</t>
  </si>
  <si>
    <t>CELA2B</t>
  </si>
  <si>
    <t>Chymotrypsin-like elastase family member 2B OS=Homo sapiens GN=CELA2B PE=2 SV=2</t>
  </si>
  <si>
    <t>Q92879</t>
  </si>
  <si>
    <t>CELF1</t>
  </si>
  <si>
    <t>CUG-BP- and ETR-3-like factor 1 OS=Homo sapiens GN=CUGBP1 PE=1 SV=2</t>
  </si>
  <si>
    <t>Q8WUJ3</t>
  </si>
  <si>
    <t>CEMIP</t>
  </si>
  <si>
    <t>Protein KIAA1199 OS=Homo sapiens GN=KIAA1199 PE=1 SV=2</t>
  </si>
  <si>
    <t>Q9UHN6</t>
  </si>
  <si>
    <t>CEMIP2</t>
  </si>
  <si>
    <t>Transmembrane protein 2 OS=Homo sapiens GN=TMEM2 PE=1 SV=1</t>
  </si>
  <si>
    <t>P07199</t>
  </si>
  <si>
    <t>CENPB</t>
  </si>
  <si>
    <t>Major centromere autoantigen B OS=Homo sapiens GN=CENPB PE=1 SV=2</t>
  </si>
  <si>
    <t>Q03188</t>
  </si>
  <si>
    <t>CENPC</t>
  </si>
  <si>
    <t>Centromere protein C 1 OS=Homo sapiens GN=CENPC1 PE=1 SV=1</t>
  </si>
  <si>
    <t>P49454</t>
  </si>
  <si>
    <t>CENPF</t>
  </si>
  <si>
    <t>Centromere protein F OS=Homo sapiens GN=CENPF PE=1 SV=2</t>
  </si>
  <si>
    <t>Q9H3R5</t>
  </si>
  <si>
    <t>CENPH</t>
  </si>
  <si>
    <t>Centromere protein H OS=Homo sapiens GN=CENPH PE=1 SV=1</t>
  </si>
  <si>
    <t>Q92674</t>
  </si>
  <si>
    <t>CENPI</t>
  </si>
  <si>
    <t>Centromere protein I OS=Homo sapiens GN=CENPI PE=1 SV=2</t>
  </si>
  <si>
    <t>Q9BS16</t>
  </si>
  <si>
    <t>CENPK</t>
  </si>
  <si>
    <t>Centromere protein K OS=Homo sapiens GN=CENPK PE=1 SV=1</t>
  </si>
  <si>
    <t>Q9BU64</t>
  </si>
  <si>
    <t>CENPO</t>
  </si>
  <si>
    <t>Centromere protein O OS=Homo sapiens GN=CENPO PE=1 SV=1</t>
  </si>
  <si>
    <t>Q7L2Z9</t>
  </si>
  <si>
    <t>CENPQ</t>
  </si>
  <si>
    <t>Centromere protein Q OS=Homo sapiens GN=CENPQ PE=1 SV=1</t>
  </si>
  <si>
    <t>Q8N2Z9</t>
  </si>
  <si>
    <t>CENPS</t>
  </si>
  <si>
    <t>Centromere protein S OS=Homo sapiens GN=APITD1 PE=1 SV=1</t>
  </si>
  <si>
    <t>Q71F23</t>
  </si>
  <si>
    <t>CENPU</t>
  </si>
  <si>
    <t>Centromere protein U OS=Homo sapiens GN=MLF1IP PE=1 SV=1</t>
  </si>
  <si>
    <t>Q7Z7K6</t>
  </si>
  <si>
    <t>CENPV</t>
  </si>
  <si>
    <t>Centromere protein V OS=Homo sapiens GN=CENPV PE=1 SV=1</t>
  </si>
  <si>
    <t>A8MT69</t>
  </si>
  <si>
    <t>CENPX</t>
  </si>
  <si>
    <t>Centromere protein X OS=Homo sapiens GN=STRA13 PE=1 SV=1</t>
  </si>
  <si>
    <t>Q9UPN4</t>
  </si>
  <si>
    <t>CEP131</t>
  </si>
  <si>
    <t>5-azacytidine-induced protein 1 OS=Homo sapiens GN=AZI1 PE=1 SV=2</t>
  </si>
  <si>
    <t>Q9UPV0</t>
  </si>
  <si>
    <t>CEP164</t>
  </si>
  <si>
    <t>Centrosomal protein of 164 kDa OS=Homo sapiens GN=CEP164 PE=1 SV=3</t>
  </si>
  <si>
    <t>Q5SW79</t>
  </si>
  <si>
    <t>CEP170</t>
  </si>
  <si>
    <t>Centrosomal protein of 170 kDa OS=Homo sapiens GN=CEP170 PE=1 SV=1</t>
  </si>
  <si>
    <t>Q9C0D2</t>
  </si>
  <si>
    <t>CEP295</t>
  </si>
  <si>
    <t>Leucine-rich repeat-containing protein KIAA1731 OS=Homo sapiens GN=KIAA1731 PE=2 SV=3</t>
  </si>
  <si>
    <t>O95684</t>
  </si>
  <si>
    <t>CEP43</t>
  </si>
  <si>
    <t>FGFR1 oncogene partner OS=Homo sapiens GN=FGFR1OP PE=1 SV=1</t>
  </si>
  <si>
    <t>Q53EZ4</t>
  </si>
  <si>
    <t>CEP55</t>
  </si>
  <si>
    <t>Centrosomal protein of 55 kDa OS=Homo sapiens GN=CEP55 PE=1 SV=2</t>
  </si>
  <si>
    <t>Q8TAP6</t>
  </si>
  <si>
    <t>CEP76</t>
  </si>
  <si>
    <t>Centrosomal protein of 76 kDa OS=Homo sapiens GN=CEP76 PE=1 SV=1</t>
  </si>
  <si>
    <t>Q6P2H3</t>
  </si>
  <si>
    <t>CEP85</t>
  </si>
  <si>
    <t>Coiled-coil domain-containing protein 21 OS=Homo sapiens GN=CCDC21 PE=1 SV=1</t>
  </si>
  <si>
    <t>Q9Y6K0</t>
  </si>
  <si>
    <t>CEPT1</t>
  </si>
  <si>
    <t>Choline/ethanolaminephosphotransferase 1 OS=Homo sapiens GN=CEPT1 PE=1 SV=1</t>
  </si>
  <si>
    <t>Q8TCT0</t>
  </si>
  <si>
    <t>CERK</t>
  </si>
  <si>
    <t>Ceramide kinase OS=Homo sapiens GN=CERK PE=1 SV=1</t>
  </si>
  <si>
    <t>P27544</t>
  </si>
  <si>
    <t>CERS1</t>
  </si>
  <si>
    <t>LAG1 longevity assurance homolog 1 OS=Homo sapiens GN=LASS1 PE=2 SV=1</t>
  </si>
  <si>
    <t>Q96G23</t>
  </si>
  <si>
    <t>CERS2</t>
  </si>
  <si>
    <t>LAG1 longevity assurance homolog 2 OS=Homo sapiens GN=LASS2 PE=1 SV=1</t>
  </si>
  <si>
    <t>Q9HA82</t>
  </si>
  <si>
    <t>CERS4</t>
  </si>
  <si>
    <t>LAG1 longevity assurance homolog 4 OS=Homo sapiens GN=LASS4 PE=2 SV=1</t>
  </si>
  <si>
    <t>Q8N5B7</t>
  </si>
  <si>
    <t>CERS5</t>
  </si>
  <si>
    <t>LAG1 longevity assurance homolog 5 OS=Homo sapiens GN=LASS5 PE=1 SV=1</t>
  </si>
  <si>
    <t>Q6ZMG9</t>
  </si>
  <si>
    <t>CERS6</t>
  </si>
  <si>
    <t>LAG1 longevity assurance homolog 6 OS=Homo sapiens GN=LASS6 PE=1 SV=1</t>
  </si>
  <si>
    <t>Q9Y5P4</t>
  </si>
  <si>
    <t>CERT1</t>
  </si>
  <si>
    <t>Collagen type IV alpha-3-binding protein OS=Homo sapiens GN=COL4A3BP PE=1 SV=1</t>
  </si>
  <si>
    <t>P23141</t>
  </si>
  <si>
    <t>CES1</t>
  </si>
  <si>
    <t>Liver carboxylesterase 1 OS=Homo sapiens GN=CES1 PE=1 SV=2</t>
  </si>
  <si>
    <t>O00748</t>
  </si>
  <si>
    <t>CES2</t>
  </si>
  <si>
    <t>Carboxylesterase 2 OS=Homo sapiens GN=CES2 PE=1 SV=1</t>
  </si>
  <si>
    <t>Q6UWW8</t>
  </si>
  <si>
    <t>CES3</t>
  </si>
  <si>
    <t>Carboxylesterase 3 OS=Homo sapiens GN=CES3 PE=1 SV=1</t>
  </si>
  <si>
    <t>P41208</t>
  </si>
  <si>
    <t>CETN2</t>
  </si>
  <si>
    <t>Centrin-2 OS=Homo sapiens GN=CETN2 PE=1 SV=1</t>
  </si>
  <si>
    <t>O15182</t>
  </si>
  <si>
    <t>CETN3</t>
  </si>
  <si>
    <t>Centrin-3 OS=Homo sapiens GN=CETN3 PE=2 SV=2</t>
  </si>
  <si>
    <t>Q9Y6A4</t>
  </si>
  <si>
    <t>CFAP20</t>
  </si>
  <si>
    <t>UPF0468 protein C16orf80 OS=Homo sapiens GN=C16orf80 PE=1 SV=1</t>
  </si>
  <si>
    <t>P57076</t>
  </si>
  <si>
    <t>CFAP298</t>
  </si>
  <si>
    <t>Uncharacterized protein C21orf59 OS=Homo sapiens GN=C21orf59 PE=1 SV=1</t>
  </si>
  <si>
    <t>O43822</t>
  </si>
  <si>
    <t>CFAP410</t>
  </si>
  <si>
    <t>Uncharacterized protein C21orf2 OS=Homo sapiens GN=C21orf2 PE=1 SV=1</t>
  </si>
  <si>
    <t>P00751</t>
  </si>
  <si>
    <t>CFB</t>
  </si>
  <si>
    <t>Complement factor B OS=Homo sapiens GN=CFB PE=1 SV=2</t>
  </si>
  <si>
    <t>Q9UEE9</t>
  </si>
  <si>
    <t>CFDP1</t>
  </si>
  <si>
    <t>Craniofacial development protein 1 OS=Homo sapiens GN=CFDP1 PE=1 SV=1</t>
  </si>
  <si>
    <t>P05156</t>
  </si>
  <si>
    <t>CFI</t>
  </si>
  <si>
    <t>Complement factor I OS=Homo sapiens GN=CFI PE=1 SV=1</t>
  </si>
  <si>
    <t>P23528</t>
  </si>
  <si>
    <t>CFL1</t>
  </si>
  <si>
    <t>Cofilin-1 OS=Homo sapiens GN=CFL1 PE=1 SV=3</t>
  </si>
  <si>
    <t>Q9Y281</t>
  </si>
  <si>
    <t>CFL2</t>
  </si>
  <si>
    <t>Cofilin-2 OS=Homo sapiens GN=CFL2 PE=1 SV=1</t>
  </si>
  <si>
    <t>Q9UFW8</t>
  </si>
  <si>
    <t>CGGBP1</t>
  </si>
  <si>
    <t>CGG triplet repeat-binding protein 1 OS=Homo sapiens GN=CGGBP1 PE=1 SV=2</t>
  </si>
  <si>
    <t>Q9P2M7</t>
  </si>
  <si>
    <t>CGN</t>
  </si>
  <si>
    <t>Cingulin OS=Homo sapiens GN=CGN PE=1 SV=2</t>
  </si>
  <si>
    <t>Q99674</t>
  </si>
  <si>
    <t>CGREF1</t>
  </si>
  <si>
    <t>Cell growth regulator with EF hand domain protein 1 OS=Homo sapiens GN=CGREF1 PE=2 SV=2</t>
  </si>
  <si>
    <t>Q6NUI6</t>
  </si>
  <si>
    <t>CHADL</t>
  </si>
  <si>
    <t>Chondroadherin-like protein OS=Homo sapiens GN=CHADL PE=2 SV=2</t>
  </si>
  <si>
    <t>Q13111</t>
  </si>
  <si>
    <t>CHAF1A</t>
  </si>
  <si>
    <t>Chromatin assembly factor 1 subunit A OS=Homo sapiens GN=CHAF1A PE=1 SV=2</t>
  </si>
  <si>
    <t>Q13112</t>
  </si>
  <si>
    <t>CHAF1B</t>
  </si>
  <si>
    <t>Chromatin assembly factor 1 subunit B OS=Homo sapiens GN=CHAF1B PE=1 SV=1</t>
  </si>
  <si>
    <t>Q96JM3</t>
  </si>
  <si>
    <t>CHAMP1</t>
  </si>
  <si>
    <t>Zinc finger protein 828 OS=Homo sapiens GN=ZNF828 PE=1 SV=2</t>
  </si>
  <si>
    <t>Q96BP2</t>
  </si>
  <si>
    <t>CHCHD1</t>
  </si>
  <si>
    <t>Coiled-coil-helix-coiled-coil-helix domain-containing protein 1 OS=Homo sapiens GN=CHCHD1 PE=1 SV=1</t>
  </si>
  <si>
    <t>Q8WYQ3</t>
  </si>
  <si>
    <t>CHCHD10</t>
  </si>
  <si>
    <t>Coiled-coil-helix-coiled-coil-helix domain-containing protein 10, mitochondrial OS=Homo sapiens GN=CHCHD10 PE=1 SV=1</t>
  </si>
  <si>
    <t>Q9Y6H1</t>
  </si>
  <si>
    <t>CHCHD2</t>
  </si>
  <si>
    <t>Coiled-coil-helix-coiled-coil-helix domain-containing protein 2, mitochondrial OS=Homo sapiens GN=CHCHD2 PE=1 SV=1</t>
  </si>
  <si>
    <t>Q9NX63</t>
  </si>
  <si>
    <t>CHCHD3</t>
  </si>
  <si>
    <t>Coiled-coil-helix-coiled-coil-helix domain-containing protein 3, mitochondrial OS=Homo sapiens GN=CHCHD3 PE=1 SV=1</t>
  </si>
  <si>
    <t>Q8N4Q1</t>
  </si>
  <si>
    <t>CHCHD4</t>
  </si>
  <si>
    <t>Mitochondrial intermembrane space import and assembly protein 40 OS=Homo sapiens GN=CHCHD4 PE=1 SV=1</t>
  </si>
  <si>
    <t>Q9BSY4</t>
  </si>
  <si>
    <t>CHCHD5</t>
  </si>
  <si>
    <t>Coiled-coil-helix-coiled-coil-helix domain-containing protein 5 OS=Homo sapiens GN=CHCHD5 PE=2 SV=1</t>
  </si>
  <si>
    <t>Q9BRQ6</t>
  </si>
  <si>
    <t>CHCHD6</t>
  </si>
  <si>
    <t>Coiled-coil-helix-coiled-coil-helix domain-containing protein 6 OS=Homo sapiens GN=CHCHD6 PE=1 SV=1</t>
  </si>
  <si>
    <t>O14646</t>
  </si>
  <si>
    <t>CHD1</t>
  </si>
  <si>
    <t>Chromodomain-helicase-DNA-binding protein 1 OS=Homo sapiens GN=CHD1 PE=1 SV=2</t>
  </si>
  <si>
    <t>Q86WJ1</t>
  </si>
  <si>
    <t>CHD1L</t>
  </si>
  <si>
    <t>Chromodomain-helicase-DNA-binding protein 1-like OS=Homo sapiens GN=CHD1L PE=1 SV=1</t>
  </si>
  <si>
    <t>O14647</t>
  </si>
  <si>
    <t>CHD2</t>
  </si>
  <si>
    <t>Chromodomain-helicase-DNA-binding protein 2 OS=Homo sapiens GN=CHD2 PE=1 SV=2</t>
  </si>
  <si>
    <t>Q14839</t>
  </si>
  <si>
    <t>CHD4</t>
  </si>
  <si>
    <t>Chromodomain-helicase-DNA-binding protein 4 OS=Homo sapiens GN=CHD4 PE=1 SV=1</t>
  </si>
  <si>
    <t>Q8TDI0</t>
  </si>
  <si>
    <t>CHD5</t>
  </si>
  <si>
    <t>Chromodomain-helicase-DNA-binding protein 5 OS=Homo sapiens GN=CHD5 PE=1 SV=1</t>
  </si>
  <si>
    <t>Q8TD26</t>
  </si>
  <si>
    <t>CHD6</t>
  </si>
  <si>
    <t>Chromodomain-helicase-DNA-binding protein 6 OS=Homo sapiens GN=CHD6 PE=1 SV=3</t>
  </si>
  <si>
    <t>Q9P2D1</t>
  </si>
  <si>
    <t>CHD7</t>
  </si>
  <si>
    <t>Chromodomain-helicase-DNA-binding protein 7 OS=Homo sapiens GN=CHD7 PE=1 SV=3</t>
  </si>
  <si>
    <t>Q9HCK8</t>
  </si>
  <si>
    <t>CHD8</t>
  </si>
  <si>
    <t>Chromodomain-helicase-DNA-binding protein 8 OS=Homo sapiens GN=CHD8 PE=1 SV=4</t>
  </si>
  <si>
    <t>Q3L8U1</t>
  </si>
  <si>
    <t>CHD9</t>
  </si>
  <si>
    <t>Chromodomain-helicase-DNA-binding protein 9 OS=Homo sapiens GN=CHD9 PE=1 SV=2</t>
  </si>
  <si>
    <t>Q8NE62</t>
  </si>
  <si>
    <t>CHDH</t>
  </si>
  <si>
    <t>Choline dehydrogenase, mitochondrial OS=Homo sapiens GN=CHDH PE=2 SV=2</t>
  </si>
  <si>
    <t>O14757</t>
  </si>
  <si>
    <t>CHEK1</t>
  </si>
  <si>
    <t>Serine/threonine-protein kinase Chk1 OS=Homo sapiens GN=CHEK1 PE=1 SV=1</t>
  </si>
  <si>
    <t>O96017</t>
  </si>
  <si>
    <t>CHEK2</t>
  </si>
  <si>
    <t>Serine/threonine-protein kinase Chk2 OS=Homo sapiens GN=CHEK2 PE=1 SV=1</t>
  </si>
  <si>
    <t>Q8IWX8</t>
  </si>
  <si>
    <t>CHERP</t>
  </si>
  <si>
    <t>Calcium homeostasis endoplasmic reticulum protein OS=Homo sapiens GN=CHERP PE=1 SV=2</t>
  </si>
  <si>
    <t>Q9BWS9</t>
  </si>
  <si>
    <t>CHID1</t>
  </si>
  <si>
    <t>Chitinase domain-containing protein 1 OS=Homo sapiens GN=CHID1 PE=1 SV=1</t>
  </si>
  <si>
    <t>P35790</t>
  </si>
  <si>
    <t>CHKA</t>
  </si>
  <si>
    <t>Choline kinase alpha OS=Homo sapiens GN=CHKA PE=1 SV=3</t>
  </si>
  <si>
    <t>Q9Y259</t>
  </si>
  <si>
    <t>CHKB</t>
  </si>
  <si>
    <t>Choline/ethanolamine kinase OS=Homo sapiens GN=CHKB PE=1 SV=3</t>
  </si>
  <si>
    <t>P24386</t>
  </si>
  <si>
    <t>CHM</t>
  </si>
  <si>
    <t>Rab proteins geranylgeranyltransferase component A 1 OS=Homo sapiens GN=CHM PE=1 SV=3</t>
  </si>
  <si>
    <t>Q9HD42</t>
  </si>
  <si>
    <t>CHMP1A</t>
  </si>
  <si>
    <t>Charged multivesicular body protein 1a OS=Homo sapiens GN=CHMP1A PE=1 SV=1</t>
  </si>
  <si>
    <t>Q7LBR1</t>
  </si>
  <si>
    <t>CHMP1B</t>
  </si>
  <si>
    <t>Charged multivesicular body protein 1b OS=Homo sapiens GN=CHMP1B PE=1 SV=1</t>
  </si>
  <si>
    <t>O43633</t>
  </si>
  <si>
    <t>CHMP2A</t>
  </si>
  <si>
    <t>Charged multivesicular body protein 2a OS=Homo sapiens GN=CHMP2A PE=1 SV=1</t>
  </si>
  <si>
    <t>Q9UQN3</t>
  </si>
  <si>
    <t>CHMP2B</t>
  </si>
  <si>
    <t>Charged multivesicular body protein 2b OS=Homo sapiens GN=CHMP2B PE=1 SV=1</t>
  </si>
  <si>
    <t>Q9Y3E7</t>
  </si>
  <si>
    <t>CHMP3</t>
  </si>
  <si>
    <t>Charged multivesicular body protein 3 OS=Homo sapiens GN=VPS24 PE=1 SV=3</t>
  </si>
  <si>
    <t>Q9BY43</t>
  </si>
  <si>
    <t>CHMP4A</t>
  </si>
  <si>
    <t>Charged multivesicular body protein 4a OS=Homo sapiens GN=CHMP4A PE=1 SV=3</t>
  </si>
  <si>
    <t>Q9H444</t>
  </si>
  <si>
    <t>CHMP4B</t>
  </si>
  <si>
    <t>Charged multivesicular body protein 4b OS=Homo sapiens GN=CHMP4B PE=1 SV=1</t>
  </si>
  <si>
    <t>Q96CF2</t>
  </si>
  <si>
    <t>CHMP4C</t>
  </si>
  <si>
    <t>Charged multivesicular body protein 4c OS=Homo sapiens GN=CHMP4C PE=1 SV=1</t>
  </si>
  <si>
    <t>Q9NZZ3</t>
  </si>
  <si>
    <t>CHMP5</t>
  </si>
  <si>
    <t>Charged multivesicular body protein 5 OS=Homo sapiens GN=CHMP5 PE=1 SV=1</t>
  </si>
  <si>
    <t>Q96FZ7</t>
  </si>
  <si>
    <t>CHMP6</t>
  </si>
  <si>
    <t>Charged multivesicular body protein 6 OS=Homo sapiens GN=CHMP6 PE=1 SV=3</t>
  </si>
  <si>
    <t>Q8WUX9</t>
  </si>
  <si>
    <t>CHMP7</t>
  </si>
  <si>
    <t>Charged multivesicular body protein 7 OS=Homo sapiens GN=CHMP7 PE=1 SV=1</t>
  </si>
  <si>
    <t>P15882</t>
  </si>
  <si>
    <t>CHN1</t>
  </si>
  <si>
    <t>N-chimaerin OS=Homo sapiens GN=CHN1 PE=1 SV=3</t>
  </si>
  <si>
    <t>P52757</t>
  </si>
  <si>
    <t>CHN2</t>
  </si>
  <si>
    <t>Beta-chimaerin OS=Homo sapiens GN=CHN2 PE=1 SV=2</t>
  </si>
  <si>
    <t>Q9UHD1</t>
  </si>
  <si>
    <t>CHORDC1</t>
  </si>
  <si>
    <t>Cysteine and histidine-rich domain-containing protein 1 OS=Homo sapiens GN=CHORDC1 PE=1 SV=2</t>
  </si>
  <si>
    <t>Q99653</t>
  </si>
  <si>
    <t>CHP1</t>
  </si>
  <si>
    <t>Calcium-binding protein p22 OS=Homo sapiens GN=CHP PE=1 SV=3</t>
  </si>
  <si>
    <t>Q8IZ52</t>
  </si>
  <si>
    <t>CHPF</t>
  </si>
  <si>
    <t>Chondroitin sulfate synthase 2 OS=Homo sapiens GN=CHPF PE=1 SV=1</t>
  </si>
  <si>
    <t>Q8WUD6</t>
  </si>
  <si>
    <t>CHPT1</t>
  </si>
  <si>
    <t>Cholinephosphotransferase 1 OS=Homo sapiens GN=CHPT1 PE=1 SV=1</t>
  </si>
  <si>
    <t>Q9NRG0</t>
  </si>
  <si>
    <t>CHRAC1</t>
  </si>
  <si>
    <t>Chromatin accessibility complex protein 1 OS=Homo sapiens GN=CHRAC1 PE=1 SV=1</t>
  </si>
  <si>
    <t>Q9NRB3</t>
  </si>
  <si>
    <t>CHST12</t>
  </si>
  <si>
    <t>Carbohydrate sulfotransferase 12 OS=Homo sapiens GN=CHST12 PE=1 SV=2</t>
  </si>
  <si>
    <t>Q8NET6</t>
  </si>
  <si>
    <t>CHST13</t>
  </si>
  <si>
    <t>Carbohydrate sulfotransferase 13 OS=Homo sapiens GN=CHST13 PE=2 SV=1</t>
  </si>
  <si>
    <t>Q8NCH0</t>
  </si>
  <si>
    <t>CHST14</t>
  </si>
  <si>
    <t>Carbohydrate sulfotransferase 14 OS=Homo sapiens GN=CHST14 PE=1 SV=2</t>
  </si>
  <si>
    <t>Q7LGC8</t>
  </si>
  <si>
    <t>CHST3</t>
  </si>
  <si>
    <t>Carbohydrate sulfotransferase 3 OS=Homo sapiens GN=CHST3 PE=1 SV=3</t>
  </si>
  <si>
    <t>Q9NS84</t>
  </si>
  <si>
    <t>CHST7</t>
  </si>
  <si>
    <t>Carbohydrate sulfotransferase 7 OS=Homo sapiens GN=CHST7 PE=1 SV=2</t>
  </si>
  <si>
    <t>Q86X52</t>
  </si>
  <si>
    <t>CHSY1</t>
  </si>
  <si>
    <t>Chondroitin sulfate synthase 1 OS=Homo sapiens GN=CHSY1 PE=1 SV=3</t>
  </si>
  <si>
    <t>Q8WVB6</t>
  </si>
  <si>
    <t>CHTF18</t>
  </si>
  <si>
    <t>Chromosome transmission fidelity protein 18 homolog OS=Homo sapiens GN=CHTF18 PE=1 SV=1</t>
  </si>
  <si>
    <t>Q8WV66</t>
  </si>
  <si>
    <t>CHTF8</t>
  </si>
  <si>
    <t>Chromosome transmission fidelity protein 8 homolog OS=Homo sapiens GN=CHTF8 PE=1 SV=3</t>
  </si>
  <si>
    <t>Q9Y3Y2</t>
  </si>
  <si>
    <t>CHTOP</t>
  </si>
  <si>
    <t>Uncharacterized protein C1orf77 OS=Homo sapiens GN=C1orf77 PE=1 SV=2</t>
  </si>
  <si>
    <t>O15111</t>
  </si>
  <si>
    <t>CHUK</t>
  </si>
  <si>
    <t>Inhibitor of nuclear factor kappa-B kinase subunit alpha OS=Homo sapiens GN=CHUK PE=1 SV=1</t>
  </si>
  <si>
    <t>O76071</t>
  </si>
  <si>
    <t>CIAO1</t>
  </si>
  <si>
    <t>Probable cytosolic iron-sulfur protein assembly protein CIAO1 OS=Homo sapiens GN=CIAO1 PE=1 SV=1</t>
  </si>
  <si>
    <t>Q9H5X1</t>
  </si>
  <si>
    <t>CIAO2A</t>
  </si>
  <si>
    <t>Protein FAM96A OS=Homo sapiens GN=FAM96A PE=1 SV=1</t>
  </si>
  <si>
    <t>Q9Y3D0</t>
  </si>
  <si>
    <t>CIAO2B</t>
  </si>
  <si>
    <t>Protein FAM96B OS=Homo sapiens GN=FAM96B PE=1 SV=1</t>
  </si>
  <si>
    <t>Q6FI81</t>
  </si>
  <si>
    <t>CIAPIN1</t>
  </si>
  <si>
    <t>Anamorsin OS=Homo sapiens GN=CIAPIN1 PE=1 SV=2</t>
  </si>
  <si>
    <t>Q99828</t>
  </si>
  <si>
    <t>CIB1</t>
  </si>
  <si>
    <t>Calcium and integrin-binding protein 1 OS=Homo sapiens GN=CIB1 PE=1 SV=4</t>
  </si>
  <si>
    <t>Q96RK0</t>
  </si>
  <si>
    <t>CIC</t>
  </si>
  <si>
    <t>Protein capicua homolog OS=Homo sapiens GN=CIC PE=1 SV=2</t>
  </si>
  <si>
    <t>Q9UHD4</t>
  </si>
  <si>
    <t>CIDEB</t>
  </si>
  <si>
    <t>Cell death activator CIDE-B OS=Homo sapiens GN=CIDEB PE=1 SV=2</t>
  </si>
  <si>
    <t>Q8IUL8</t>
  </si>
  <si>
    <t>CILP2</t>
  </si>
  <si>
    <t>Cartilage intermediate layer protein 2 OS=Homo sapiens GN=CILP2 PE=2 SV=2</t>
  </si>
  <si>
    <t>Q8TCG1</t>
  </si>
  <si>
    <t>CIP2A</t>
  </si>
  <si>
    <t>Protein CIP2A OS=Homo sapiens GN=KIAA1524 PE=1 SV=2</t>
  </si>
  <si>
    <t>Q14011</t>
  </si>
  <si>
    <t>CIRBP</t>
  </si>
  <si>
    <t>Cold-inducible RNA-binding protein OS=Homo sapiens GN=CIRBP PE=1 SV=1</t>
  </si>
  <si>
    <t>Q9NZ45</t>
  </si>
  <si>
    <t>CISD1</t>
  </si>
  <si>
    <t>CDGSH iron sulfur domain-containing protein 1 OS=Homo sapiens GN=CISD1 PE=1 SV=1</t>
  </si>
  <si>
    <t>Q8N5K1</t>
  </si>
  <si>
    <t>CISD2</t>
  </si>
  <si>
    <t>CDGSH iron sulfur domain-containing protein 2 OS=Homo sapiens GN=CISD2 PE=1 SV=1</t>
  </si>
  <si>
    <t>O14578</t>
  </si>
  <si>
    <t>CIT</t>
  </si>
  <si>
    <t>Citron Rho-interacting kinase OS=Homo sapiens GN=CIT PE=1 SV=2</t>
  </si>
  <si>
    <t>Q8WWK9</t>
  </si>
  <si>
    <t>CKAP2</t>
  </si>
  <si>
    <t>Cytoskeleton-associated protein 2 OS=Homo sapiens GN=CKAP2 PE=1 SV=1</t>
  </si>
  <si>
    <t>Q8IYA6</t>
  </si>
  <si>
    <t>CKAP2L</t>
  </si>
  <si>
    <t>Cytoskeleton-associated protein 2-like OS=Homo sapiens GN=CKAP2L PE=1 SV=3</t>
  </si>
  <si>
    <t>Q07065</t>
  </si>
  <si>
    <t>CKAP4</t>
  </si>
  <si>
    <t>Cytoskeleton-associated protein 4 OS=Homo sapiens GN=CKAP4 PE=1 SV=2</t>
  </si>
  <si>
    <t>Q14008</t>
  </si>
  <si>
    <t>CKAP5</t>
  </si>
  <si>
    <t>Cytoskeleton-associated protein 5 OS=Homo sapiens GN=CKAP5 PE=1 SV=3</t>
  </si>
  <si>
    <t>P12277</t>
  </si>
  <si>
    <t>CKB</t>
  </si>
  <si>
    <t>Creatine kinase B-type OS=Homo sapiens GN=CKB PE=1 SV=1</t>
  </si>
  <si>
    <t>P12532</t>
  </si>
  <si>
    <t>CKMT1A</t>
  </si>
  <si>
    <t>Creatine kinase U-type, mitochondrial OS=Homo sapiens GN=CKMT1A PE=1 SV=1</t>
  </si>
  <si>
    <t>P61024</t>
  </si>
  <si>
    <t>CKS1B</t>
  </si>
  <si>
    <t>Cyclin-dependent kinases regulatory subunit 1 OS=Homo sapiens GN=CKS1B PE=1 SV=1</t>
  </si>
  <si>
    <t>P33552</t>
  </si>
  <si>
    <t>CKS2</t>
  </si>
  <si>
    <t>Cyclin-dependent kinases regulatory subunit 2 OS=Homo sapiens GN=CKS2 PE=1 SV=1</t>
  </si>
  <si>
    <t>Q7Z460</t>
  </si>
  <si>
    <t>CLASP1</t>
  </si>
  <si>
    <t>CLIP-associating protein 1 OS=Homo sapiens GN=CLASP1 PE=1 SV=1</t>
  </si>
  <si>
    <t>O75122</t>
  </si>
  <si>
    <t>CLASP2</t>
  </si>
  <si>
    <t>CLIP-associating protein 2 OS=Homo sapiens GN=CLASP2 PE=1 SV=2</t>
  </si>
  <si>
    <t>Q8N2M8</t>
  </si>
  <si>
    <t>CLASRP</t>
  </si>
  <si>
    <t>Splicing factor, arginine/serine-rich 16 OS=Homo sapiens GN=SFRS16 PE=1 SV=4</t>
  </si>
  <si>
    <t>Q96S66</t>
  </si>
  <si>
    <t>CLCC1</t>
  </si>
  <si>
    <t>Chloride channel CLIC-like protein 1 OS=Homo sapiens GN=CLCC1 PE=1 SV=1</t>
  </si>
  <si>
    <t>P51790</t>
  </si>
  <si>
    <t>CLCN3</t>
  </si>
  <si>
    <t>H(+)/Cl(-) exchange transporter 3 OS=Homo sapiens GN=CLCN3 PE=1 SV=2</t>
  </si>
  <si>
    <t>P51795</t>
  </si>
  <si>
    <t>CLCN5</t>
  </si>
  <si>
    <t>H(+)/Cl(-) exchange transporter 5 OS=Homo sapiens GN=CLCN5 PE=1 SV=1</t>
  </si>
  <si>
    <t>P51797</t>
  </si>
  <si>
    <t>CLCN6</t>
  </si>
  <si>
    <t>Chloride transport protein 6 OS=Homo sapiens GN=CLCN6 PE=1 SV=1</t>
  </si>
  <si>
    <t>P51798</t>
  </si>
  <si>
    <t>CLCN7</t>
  </si>
  <si>
    <t>H(+)/Cl(-) exchange transporter 7 OS=Homo sapiens GN=CLCN7 PE=1 SV=2</t>
  </si>
  <si>
    <t>O95832</t>
  </si>
  <si>
    <t>CLDN1</t>
  </si>
  <si>
    <t>Claudin-1 OS=Homo sapiens GN=CLDN1 PE=1 SV=1</t>
  </si>
  <si>
    <t>Q8N6F1</t>
  </si>
  <si>
    <t>CLDN19</t>
  </si>
  <si>
    <t>Claudin-19 OS=Homo sapiens GN=CLDN19 PE=1 SV=2</t>
  </si>
  <si>
    <t>P56747</t>
  </si>
  <si>
    <t>CLDN6</t>
  </si>
  <si>
    <t>Claudin-6 OS=Homo sapiens GN=CLDN6 PE=1 SV=2</t>
  </si>
  <si>
    <t>Q9NY35</t>
  </si>
  <si>
    <t>CLDND1</t>
  </si>
  <si>
    <t>Claudin domain-containing protein 1 OS=Homo sapiens GN=CLDND1 PE=1 SV=1</t>
  </si>
  <si>
    <t>Q2KHT3</t>
  </si>
  <si>
    <t>CLEC16A</t>
  </si>
  <si>
    <t>Protein CLEC16A OS=Homo sapiens GN=CLEC16A PE=2 SV=2</t>
  </si>
  <si>
    <t>O14967</t>
  </si>
  <si>
    <t>CLGN</t>
  </si>
  <si>
    <t>Calmegin OS=Homo sapiens GN=CLGN PE=1 SV=1</t>
  </si>
  <si>
    <t>O00299</t>
  </si>
  <si>
    <t>CLIC1</t>
  </si>
  <si>
    <t>Chloride intracellular channel protein 1 OS=Homo sapiens GN=CLIC1 PE=1 SV=4</t>
  </si>
  <si>
    <t>O95833</t>
  </si>
  <si>
    <t>CLIC3</t>
  </si>
  <si>
    <t>Chloride intracellular channel protein 3 OS=Homo sapiens GN=CLIC3 PE=1 SV=2</t>
  </si>
  <si>
    <t>Q9Y696</t>
  </si>
  <si>
    <t>CLIC4</t>
  </si>
  <si>
    <t>Chloride intracellular channel protein 4 OS=Homo sapiens GN=CLIC4 PE=1 SV=4</t>
  </si>
  <si>
    <t>Q96NY7</t>
  </si>
  <si>
    <t>CLIC6</t>
  </si>
  <si>
    <t>Chloride intracellular channel protein 6 OS=Homo sapiens GN=CLIC6 PE=2 SV=3</t>
  </si>
  <si>
    <t>Q14677</t>
  </si>
  <si>
    <t>CLINT1</t>
  </si>
  <si>
    <t>Clathrin interactor 1 OS=Homo sapiens GN=CLINT1 PE=1 SV=1</t>
  </si>
  <si>
    <t>P30622</t>
  </si>
  <si>
    <t>CLIP1</t>
  </si>
  <si>
    <t>CAP-Gly domain-containing linker protein 1 OS=Homo sapiens GN=CLIP1 PE=1 SV=2</t>
  </si>
  <si>
    <t>Q9UDT6</t>
  </si>
  <si>
    <t>CLIP2</t>
  </si>
  <si>
    <t>CAP-Gly domain-containing linker protein 2 OS=Homo sapiens GN=CLIP2 PE=1 SV=1</t>
  </si>
  <si>
    <t>P49759</t>
  </si>
  <si>
    <t>CLK1</t>
  </si>
  <si>
    <t>Dual specificity protein kinase CLK1 OS=Homo sapiens GN=CLK1 PE=1 SV=2</t>
  </si>
  <si>
    <t>P49761</t>
  </si>
  <si>
    <t>CLK3</t>
  </si>
  <si>
    <t>Dual specificity protein kinase CLK3 OS=Homo sapiens GN=CLK3 PE=1 SV=3</t>
  </si>
  <si>
    <t>Q9HAZ1</t>
  </si>
  <si>
    <t>CLK4</t>
  </si>
  <si>
    <t>Dual specificity protein kinase CLK4 OS=Homo sapiens GN=CLK4 PE=1 SV=1</t>
  </si>
  <si>
    <t>Q96JQ2</t>
  </si>
  <si>
    <t>CLMN</t>
  </si>
  <si>
    <t>Calmin OS=Homo sapiens GN=CLMN PE=1 SV=1</t>
  </si>
  <si>
    <t>Q13286</t>
  </si>
  <si>
    <t>CLN3</t>
  </si>
  <si>
    <t>Battenin OS=Homo sapiens GN=CLN3 PE=1 SV=1</t>
  </si>
  <si>
    <t>O75503</t>
  </si>
  <si>
    <t>CLN5</t>
  </si>
  <si>
    <t>Ceroid-lipofuscinosis neuronal protein 5 OS=Homo sapiens GN=CLN5 PE=1 SV=2</t>
  </si>
  <si>
    <t>Q9NWW5</t>
  </si>
  <si>
    <t>CLN6</t>
  </si>
  <si>
    <t>Ceroid-lipofuscinosis neuronal protein 6 OS=Homo sapiens GN=CLN6 PE=1 SV=1</t>
  </si>
  <si>
    <t>Q9UBY8</t>
  </si>
  <si>
    <t>CLN8</t>
  </si>
  <si>
    <t>Protein CLN8 OS=Homo sapiens GN=CLN8 PE=1 SV=3</t>
  </si>
  <si>
    <t>P54105</t>
  </si>
  <si>
    <t>CLNS1A</t>
  </si>
  <si>
    <t>Methylosome subunit pICln OS=Homo sapiens GN=CLNS1A PE=1 SV=1</t>
  </si>
  <si>
    <t>Q92989</t>
  </si>
  <si>
    <t>CLP1</t>
  </si>
  <si>
    <t>Polyribonucleotide 5'-hydroxyl-kinase Clp1 OS=Homo sapiens GN=CLP1 PE=1 SV=1</t>
  </si>
  <si>
    <t>Q9H078</t>
  </si>
  <si>
    <t>CLPB</t>
  </si>
  <si>
    <t>Caseinolytic peptidase B protein homolog OS=Homo sapiens GN=CLPB PE=1 SV=1</t>
  </si>
  <si>
    <t>Q16740</t>
  </si>
  <si>
    <t>CLPP</t>
  </si>
  <si>
    <t>Putative ATP-dependent Clp protease proteolytic subunit, mitochondrial OS=Homo sapiens GN=CLPP PE=1 SV=1</t>
  </si>
  <si>
    <t>O96005</t>
  </si>
  <si>
    <t>CLPTM1</t>
  </si>
  <si>
    <t>Cleft lip and palate transmembrane protein 1 OS=Homo sapiens GN=CLPTM1 PE=1 SV=1</t>
  </si>
  <si>
    <t>Q96KA5</t>
  </si>
  <si>
    <t>CLPTM1L</t>
  </si>
  <si>
    <t>Cleft lip and palate transmembrane protein 1-like protein OS=Homo sapiens GN=CLPTM1L PE=1 SV=1</t>
  </si>
  <si>
    <t>O76031</t>
  </si>
  <si>
    <t>CLPX</t>
  </si>
  <si>
    <t>ATP-dependent Clp protease ATP-binding subunit clpX-like, mitochondrial OS=Homo sapiens GN=CLPX PE=1 SV=2</t>
  </si>
  <si>
    <t>O94985</t>
  </si>
  <si>
    <t>CLSTN1</t>
  </si>
  <si>
    <t>Calsyntenin-1 OS=Homo sapiens GN=CLSTN1 PE=1 SV=1</t>
  </si>
  <si>
    <t>P09496</t>
  </si>
  <si>
    <t>CLTA</t>
  </si>
  <si>
    <t>Clathrin light chain A OS=Homo sapiens GN=CLTA PE=1 SV=1</t>
  </si>
  <si>
    <t>P09497</t>
  </si>
  <si>
    <t>CLTB</t>
  </si>
  <si>
    <t>Clathrin light chain B OS=Homo sapiens GN=CLTB PE=1 SV=1</t>
  </si>
  <si>
    <t>Q00610</t>
  </si>
  <si>
    <t>CLTC</t>
  </si>
  <si>
    <t>Clathrin heavy chain 1 OS=Homo sapiens GN=CLTC PE=1 SV=5</t>
  </si>
  <si>
    <t>P10909</t>
  </si>
  <si>
    <t>CLU</t>
  </si>
  <si>
    <t>Clusterin OS=Homo sapiens GN=CLU PE=1 SV=1</t>
  </si>
  <si>
    <t>O75153</t>
  </si>
  <si>
    <t>CLUH</t>
  </si>
  <si>
    <t>Protein KIAA0664 OS=Homo sapiens GN=KIAA0664 PE=1 SV=2</t>
  </si>
  <si>
    <t>Q8N0X4</t>
  </si>
  <si>
    <t>CLYBL</t>
  </si>
  <si>
    <t>Citrate lyase subunit beta-like protein, mitochondrial OS=Homo sapiens GN=CLYBL PE=2 SV=2</t>
  </si>
  <si>
    <t>Q8NFW8</t>
  </si>
  <si>
    <t>CMAS</t>
  </si>
  <si>
    <t>N-acylneuraminate cytidylyltransferase OS=Homo sapiens GN=CMAS PE=1 SV=2</t>
  </si>
  <si>
    <t>Q96DG6</t>
  </si>
  <si>
    <t>CMBL</t>
  </si>
  <si>
    <t>Carboxymethylenebutenolidase homolog OS=Homo sapiens GN=CMBL PE=1 SV=1</t>
  </si>
  <si>
    <t>Q7Z7K0</t>
  </si>
  <si>
    <t>CMC1</t>
  </si>
  <si>
    <t>COX assembly mitochondrial protein homolog OS=Homo sapiens GN=CMC1 PE=1 SV=1</t>
  </si>
  <si>
    <t>Q8IY22</t>
  </si>
  <si>
    <t>CMIP</t>
  </si>
  <si>
    <t>C-Maf-inducing protein OS=Homo sapiens GN=CMIP PE=1 SV=2</t>
  </si>
  <si>
    <t>P30085</t>
  </si>
  <si>
    <t>CMPK1</t>
  </si>
  <si>
    <t>UMP-CMP kinase OS=Homo sapiens GN=CMPK1 PE=1 SV=3</t>
  </si>
  <si>
    <t>Q9BQ75</t>
  </si>
  <si>
    <t>CMSS1</t>
  </si>
  <si>
    <t>Uncharacterized protein C3orf26 OS=Homo sapiens GN=C3orf26 PE=1 SV=2</t>
  </si>
  <si>
    <t>Q9NX76</t>
  </si>
  <si>
    <t>CMTM6</t>
  </si>
  <si>
    <t>CKLF-like MARVEL transmembrane domain-containing protein 6 OS=Homo sapiens GN=CMTM6 PE=1 SV=1</t>
  </si>
  <si>
    <t>Q8IZV2</t>
  </si>
  <si>
    <t>CMTM8</t>
  </si>
  <si>
    <t>CKLF-like MARVEL transmembrane domain-containing protein 8 OS=Homo sapiens GN=CMTM8 PE=2 SV=2</t>
  </si>
  <si>
    <t>Q8N1G2</t>
  </si>
  <si>
    <t>CMTR1</t>
  </si>
  <si>
    <t>S-adenosyl-L-methionine-dependent methyltransferase FTSJD2 OS=Homo sapiens GN=FTSJD2 PE=1 SV=1</t>
  </si>
  <si>
    <t>Q8N3K9</t>
  </si>
  <si>
    <t>CMYA5</t>
  </si>
  <si>
    <t>Cardiomyopathy-associated protein 5 OS=Homo sapiens GN=CMYA5 PE=1 SV=3</t>
  </si>
  <si>
    <t>P62633</t>
  </si>
  <si>
    <t>CNBP</t>
  </si>
  <si>
    <t>Cellular nucleic acid-binding protein OS=Homo sapiens GN=CNBP PE=1 SV=1</t>
  </si>
  <si>
    <t>Q96KP4</t>
  </si>
  <si>
    <t>CNDP2</t>
  </si>
  <si>
    <t>Cytosolic non-specific dipeptidase OS=Homo sapiens GN=CNDP2 PE=1 SV=2</t>
  </si>
  <si>
    <t>Q8N9A8</t>
  </si>
  <si>
    <t>CNEP1R1</t>
  </si>
  <si>
    <t>Transmembrane protein 188 OS=Homo sapiens GN=TMEM188 PE=2 SV=1</t>
  </si>
  <si>
    <t>Q9P003</t>
  </si>
  <si>
    <t>CNIH4</t>
  </si>
  <si>
    <t>Protein cornichon homolog 4 OS=Homo sapiens GN=CNIH4 PE=1 SV=1</t>
  </si>
  <si>
    <t>Q8WXI2</t>
  </si>
  <si>
    <t>CNKSR2</t>
  </si>
  <si>
    <t>Connector enhancer of kinase suppressor of ras 2 OS=Homo sapiens GN=CNKSR2 PE=1 SV=1</t>
  </si>
  <si>
    <t>Q6P9H4</t>
  </si>
  <si>
    <t>CNKSR3</t>
  </si>
  <si>
    <t>Connector enhancer of kinase suppressor of ras 3 OS=Homo sapiens GN=CNKSR3 PE=1 SV=1</t>
  </si>
  <si>
    <t>Q99439</t>
  </si>
  <si>
    <t>CNN2</t>
  </si>
  <si>
    <t>Calponin-2 OS=Homo sapiens GN=CNN2 PE=1 SV=4</t>
  </si>
  <si>
    <t>Q15417</t>
  </si>
  <si>
    <t>CNN3</t>
  </si>
  <si>
    <t>Calponin-3 OS=Homo sapiens GN=CNN3 PE=1 SV=1</t>
  </si>
  <si>
    <t>Q9H8M5</t>
  </si>
  <si>
    <t>CNNM2</t>
  </si>
  <si>
    <t>Metal transporter CNNM2 OS=Homo sapiens GN=CNNM2 PE=2 SV=2</t>
  </si>
  <si>
    <t>Q8NE01</t>
  </si>
  <si>
    <t>CNNM3</t>
  </si>
  <si>
    <t>Metal transporter CNNM3 OS=Homo sapiens GN=CNNM3 PE=1 SV=1</t>
  </si>
  <si>
    <t>Q6P4Q7</t>
  </si>
  <si>
    <t>CNNM4</t>
  </si>
  <si>
    <t>Metal transporter CNNM4 OS=Homo sapiens GN=CNNM4 PE=1 SV=3</t>
  </si>
  <si>
    <t>A5YKK6</t>
  </si>
  <si>
    <t>CNOT1</t>
  </si>
  <si>
    <t>CCR4-NOT transcription complex subunit 1 OS=Homo sapiens GN=CNOT1 PE=1 SV=2</t>
  </si>
  <si>
    <t>Q9H9A5</t>
  </si>
  <si>
    <t>CNOT10</t>
  </si>
  <si>
    <t>CCR4-NOT transcription complex subunit 10 OS=Homo sapiens GN=CNOT10 PE=1 SV=1</t>
  </si>
  <si>
    <t>Q9UKZ1</t>
  </si>
  <si>
    <t>CNOT11</t>
  </si>
  <si>
    <t>UPF0760 protein C2orf29 OS=Homo sapiens GN=C2orf29 PE=1 SV=1</t>
  </si>
  <si>
    <t>Q9NZN8</t>
  </si>
  <si>
    <t>CNOT2</t>
  </si>
  <si>
    <t>CCR4-NOT transcription complex subunit 2 OS=Homo sapiens GN=CNOT2 PE=1 SV=1</t>
  </si>
  <si>
    <t>O75175</t>
  </si>
  <si>
    <t>CNOT3</t>
  </si>
  <si>
    <t>CCR4-NOT transcription complex subunit 3 OS=Homo sapiens GN=CNOT3 PE=1 SV=1</t>
  </si>
  <si>
    <t>Q9ULM6</t>
  </si>
  <si>
    <t>CNOT6</t>
  </si>
  <si>
    <t>CCR4-NOT transcription complex subunit 6 OS=Homo sapiens GN=CNOT6 PE=1 SV=2</t>
  </si>
  <si>
    <t>Q9UIV1</t>
  </si>
  <si>
    <t>CNOT7</t>
  </si>
  <si>
    <t>CCR4-NOT transcription complex subunit 7 OS=Homo sapiens GN=CNOT7 PE=1 SV=3</t>
  </si>
  <si>
    <t>Q9UFF9</t>
  </si>
  <si>
    <t>CNOT8</t>
  </si>
  <si>
    <t>CCR4-NOT transcription complex subunit 8 OS=Homo sapiens GN=CNOT8 PE=1 SV=1</t>
  </si>
  <si>
    <t>Q92600</t>
  </si>
  <si>
    <t>CNOT9</t>
  </si>
  <si>
    <t>Cell differentiation protein RCD1 homolog OS=Homo sapiens GN=RQCD1 PE=1 SV=1</t>
  </si>
  <si>
    <t>P09543</t>
  </si>
  <si>
    <t>CNP</t>
  </si>
  <si>
    <t>2',3'-cyclic-nucleotide 3'-phosphodiesterase OS=Homo sapiens GN=CNP PE=1 SV=2</t>
  </si>
  <si>
    <t>Q9Y2B0</t>
  </si>
  <si>
    <t>CNPY2</t>
  </si>
  <si>
    <t>Protein canopy homolog 2 OS=Homo sapiens GN=CNPY2 PE=1 SV=1</t>
  </si>
  <si>
    <t>Q9BT09</t>
  </si>
  <si>
    <t>CNPY3</t>
  </si>
  <si>
    <t>Protein canopy homolog 3 OS=Homo sapiens GN=CNPY3 PE=1 SV=1</t>
  </si>
  <si>
    <t>Q8N129</t>
  </si>
  <si>
    <t>CNPY4</t>
  </si>
  <si>
    <t>Protein canopy homolog 4 OS=Homo sapiens GN=CNPY4 PE=2 SV=1</t>
  </si>
  <si>
    <t>P78357</t>
  </si>
  <si>
    <t>CNTNAP1</t>
  </si>
  <si>
    <t>Contactin-associated protein 1 OS=Homo sapiens GN=CNTNAP1 PE=1 SV=1</t>
  </si>
  <si>
    <t>Q7Z7A1</t>
  </si>
  <si>
    <t>CNTRL</t>
  </si>
  <si>
    <t>Centriolin OS=Homo sapiens GN=CEP110 PE=1 SV=2</t>
  </si>
  <si>
    <t>Q9GZY4</t>
  </si>
  <si>
    <t>COA1</t>
  </si>
  <si>
    <t>Uncharacterized protein C7orf44 OS=Homo sapiens GN=C7orf44 PE=1 SV=1</t>
  </si>
  <si>
    <t>Q9Y2R0</t>
  </si>
  <si>
    <t>COA3</t>
  </si>
  <si>
    <t>Coiled-coil domain-containing protein 56 OS=Homo sapiens GN=CCDC56 PE=1 SV=1</t>
  </si>
  <si>
    <t>Q9NYJ1</t>
  </si>
  <si>
    <t>COA4</t>
  </si>
  <si>
    <t>Coiled-coil-helix-coiled-coil-helix domain-containing protein 8 OS=Homo sapiens GN=CHCHD8 PE=1 SV=2</t>
  </si>
  <si>
    <t>Q86WW8</t>
  </si>
  <si>
    <t>COA5</t>
  </si>
  <si>
    <t>Uncharacterized protein C2orf64 OS=Homo sapiens GN=C2orf64 PE=1 SV=1</t>
  </si>
  <si>
    <t>Q5JTJ3</t>
  </si>
  <si>
    <t>COA6</t>
  </si>
  <si>
    <t>Uncharacterized protein C1orf31 OS=Homo sapiens GN=C1orf31 PE=2 SV=1</t>
  </si>
  <si>
    <t>Q96BR5</t>
  </si>
  <si>
    <t>COA7</t>
  </si>
  <si>
    <t>Hcp beta-lactamase-like protein C1orf163 OS=Homo sapiens GN=C1orf163 PE=1 SV=2</t>
  </si>
  <si>
    <t>Q13057</t>
  </si>
  <si>
    <t>COASY</t>
  </si>
  <si>
    <t>Bifunctional coenzyme A synthase OS=Homo sapiens GN=COASY PE=1 SV=4</t>
  </si>
  <si>
    <t>O75128</t>
  </si>
  <si>
    <t>COBL</t>
  </si>
  <si>
    <t>Protein cordon-bleu OS=Homo sapiens GN=COBL PE=1 SV=2</t>
  </si>
  <si>
    <t>Q53SF7</t>
  </si>
  <si>
    <t>COBLL1</t>
  </si>
  <si>
    <t>Cordon-bleu protein-like 1 OS=Homo sapiens GN=COBLL1 PE=1 SV=2</t>
  </si>
  <si>
    <t>Q8WTW3</t>
  </si>
  <si>
    <t>COG1</t>
  </si>
  <si>
    <t>Conserved oligomeric Golgi complex subunit 1 OS=Homo sapiens GN=COG1 PE=1 SV=1</t>
  </si>
  <si>
    <t>Q14746</t>
  </si>
  <si>
    <t>COG2</t>
  </si>
  <si>
    <t>Conserved oligomeric Golgi complex subunit 2 OS=Homo sapiens GN=COG2 PE=1 SV=1</t>
  </si>
  <si>
    <t>Q96JB2</t>
  </si>
  <si>
    <t>COG3</t>
  </si>
  <si>
    <t>Conserved oligomeric Golgi complex subunit 3 OS=Homo sapiens GN=COG3 PE=1 SV=3</t>
  </si>
  <si>
    <t>Q9H9E3</t>
  </si>
  <si>
    <t>COG4</t>
  </si>
  <si>
    <t>Conserved oligomeric Golgi complex subunit 4 OS=Homo sapiens GN=COG4 PE=1 SV=2</t>
  </si>
  <si>
    <t>Q9UP83</t>
  </si>
  <si>
    <t>COG5</t>
  </si>
  <si>
    <t>Conserved oligomeric Golgi complex subunit 5 OS=Homo sapiens GN=COG5 PE=1 SV=2</t>
  </si>
  <si>
    <t>Q9Y2V7</t>
  </si>
  <si>
    <t>COG6</t>
  </si>
  <si>
    <t>Conserved oligomeric Golgi complex subunit 6 OS=Homo sapiens GN=COG6 PE=2 SV=2</t>
  </si>
  <si>
    <t>P83436</t>
  </si>
  <si>
    <t>COG7</t>
  </si>
  <si>
    <t>Conserved oligomeric Golgi complex subunit 7 OS=Homo sapiens GN=COG7 PE=1 SV=1</t>
  </si>
  <si>
    <t>Q96MW5</t>
  </si>
  <si>
    <t>COG8</t>
  </si>
  <si>
    <t>Conserved oligomeric Golgi complex subunit 8 OS=Homo sapiens GN=COG8 PE=1 SV=2</t>
  </si>
  <si>
    <t>P38432</t>
  </si>
  <si>
    <t>COIL</t>
  </si>
  <si>
    <t>Coilin OS=Homo sapiens GN=COIL PE=1 SV=1</t>
  </si>
  <si>
    <t>P39060</t>
  </si>
  <si>
    <t>COL18A1</t>
  </si>
  <si>
    <t>Collagen alpha-1(XVIII) chain OS=Homo sapiens GN=COL18A1 PE=1 SV=5</t>
  </si>
  <si>
    <t>P12111</t>
  </si>
  <si>
    <t>COL6A3</t>
  </si>
  <si>
    <t>Collagen alpha-3(VI) chain OS=Homo sapiens GN=COL6A3 PE=1 SV=4</t>
  </si>
  <si>
    <t>Q14050</t>
  </si>
  <si>
    <t>COL9A3</t>
  </si>
  <si>
    <t>Collagen alpha-3(IX) chain OS=Homo sapiens GN=COL9A3 PE=2 SV=2</t>
  </si>
  <si>
    <t>Q8NBJ5</t>
  </si>
  <si>
    <t>COLGALT1</t>
  </si>
  <si>
    <t>Procollagen galactosyltransferase 1 OS=Homo sapiens GN=GLT25D1 PE=1 SV=1</t>
  </si>
  <si>
    <t>Q8IYK4</t>
  </si>
  <si>
    <t>COLGALT2</t>
  </si>
  <si>
    <t>Procollagen galactosyltransferase 2 OS=Homo sapiens GN=GLT25D2 PE=1 SV=1</t>
  </si>
  <si>
    <t>Q8N668</t>
  </si>
  <si>
    <t>COMMD1</t>
  </si>
  <si>
    <t>COMM domain-containing protein 1 OS=Homo sapiens GN=COMMD1 PE=1 SV=1</t>
  </si>
  <si>
    <t>Q9Y6G5</t>
  </si>
  <si>
    <t>COMMD10</t>
  </si>
  <si>
    <t>COMM domain-containing protein 10 OS=Homo sapiens GN=COMMD10 PE=1 SV=1</t>
  </si>
  <si>
    <t>Q86X83</t>
  </si>
  <si>
    <t>COMMD2</t>
  </si>
  <si>
    <t>COMM domain-containing protein 2 OS=Homo sapiens GN=COMMD2 PE=1 SV=2</t>
  </si>
  <si>
    <t>Q9UBI1</t>
  </si>
  <si>
    <t>COMMD3</t>
  </si>
  <si>
    <t>COMM domain-containing protein 3 OS=Homo sapiens GN=COMMD3 PE=1 SV=1</t>
  </si>
  <si>
    <t>Q9H0A8</t>
  </si>
  <si>
    <t>COMMD4</t>
  </si>
  <si>
    <t>COMM domain-containing protein 4 OS=Homo sapiens GN=COMMD4 PE=1 SV=1</t>
  </si>
  <si>
    <t>Q9GZQ3</t>
  </si>
  <si>
    <t>COMMD5</t>
  </si>
  <si>
    <t>COMM domain-containing protein 5 OS=Homo sapiens GN=COMMD5 PE=1 SV=1</t>
  </si>
  <si>
    <t>Q7Z4G1</t>
  </si>
  <si>
    <t>COMMD6</t>
  </si>
  <si>
    <t>COMM domain-containing protein 6 OS=Homo sapiens GN=COMMD6 PE=1 SV=1</t>
  </si>
  <si>
    <t>Q86VX2</t>
  </si>
  <si>
    <t>COMMD7</t>
  </si>
  <si>
    <t>COMM domain-containing protein 7 OS=Homo sapiens GN=COMMD7 PE=1 SV=2</t>
  </si>
  <si>
    <t>Q9NX08</t>
  </si>
  <si>
    <t>COMMD8</t>
  </si>
  <si>
    <t>COMM domain-containing protein 8 OS=Homo sapiens GN=COMMD8 PE=1 SV=1</t>
  </si>
  <si>
    <t>Q9P000</t>
  </si>
  <si>
    <t>COMMD9</t>
  </si>
  <si>
    <t>COMM domain-containing protein 9 OS=Homo sapiens GN=COMMD9 PE=1 SV=2</t>
  </si>
  <si>
    <t>P21964</t>
  </si>
  <si>
    <t>COMT</t>
  </si>
  <si>
    <t>Catechol O-methyltransferase OS=Homo sapiens GN=COMT PE=1 SV=2</t>
  </si>
  <si>
    <t>Q86VU5</t>
  </si>
  <si>
    <t>COMTD1</t>
  </si>
  <si>
    <t>Catechol O-methyltransferase domain-containing protein 1 OS=Homo sapiens GN=COMTD1 PE=1 SV=1</t>
  </si>
  <si>
    <t>P53621</t>
  </si>
  <si>
    <t>COPA</t>
  </si>
  <si>
    <t>Coatomer subunit alpha OS=Homo sapiens GN=COPA PE=1 SV=2</t>
  </si>
  <si>
    <t>P53618</t>
  </si>
  <si>
    <t>COPB1</t>
  </si>
  <si>
    <t>Coatomer subunit beta OS=Homo sapiens GN=COPB1 PE=1 SV=3</t>
  </si>
  <si>
    <t>P35606</t>
  </si>
  <si>
    <t>COPB2</t>
  </si>
  <si>
    <t>Coatomer subunit beta' OS=Homo sapiens GN=COPB2 PE=1 SV=2</t>
  </si>
  <si>
    <t>O14579</t>
  </si>
  <si>
    <t>COPE</t>
  </si>
  <si>
    <t>Coatomer subunit epsilon OS=Homo sapiens GN=COPE PE=1 SV=3</t>
  </si>
  <si>
    <t>Q9Y678</t>
  </si>
  <si>
    <t>COPG1</t>
  </si>
  <si>
    <t>Coatomer subunit gamma OS=Homo sapiens GN=COPG PE=1 SV=1</t>
  </si>
  <si>
    <t>Q9UBF2</t>
  </si>
  <si>
    <t>COPG2</t>
  </si>
  <si>
    <t>Coatomer subunit gamma-2 OS=Homo sapiens GN=COPG2 PE=1 SV=1</t>
  </si>
  <si>
    <t>P61201</t>
  </si>
  <si>
    <t>COPS2</t>
  </si>
  <si>
    <t>COP9 signalosome complex subunit 2 OS=Homo sapiens GN=COPS2 PE=1 SV=1</t>
  </si>
  <si>
    <t>Q9UNS2</t>
  </si>
  <si>
    <t>COPS3</t>
  </si>
  <si>
    <t>COP9 signalosome complex subunit 3 OS=Homo sapiens GN=COPS3 PE=1 SV=3</t>
  </si>
  <si>
    <t>Q9BT78</t>
  </si>
  <si>
    <t>COPS4</t>
  </si>
  <si>
    <t>COP9 signalosome complex subunit 4 OS=Homo sapiens GN=COPS4 PE=1 SV=1</t>
  </si>
  <si>
    <t>Q92905</t>
  </si>
  <si>
    <t>COPS5</t>
  </si>
  <si>
    <t>COP9 signalosome complex subunit 5 OS=Homo sapiens GN=COPS5 PE=1 SV=4</t>
  </si>
  <si>
    <t>Q7L5N1</t>
  </si>
  <si>
    <t>COPS6</t>
  </si>
  <si>
    <t>COP9 signalosome complex subunit 6 OS=Homo sapiens GN=COPS6 PE=1 SV=1</t>
  </si>
  <si>
    <t>Q9UBW8</t>
  </si>
  <si>
    <t>COPS7A</t>
  </si>
  <si>
    <t>COP9 signalosome complex subunit 7a OS=Homo sapiens GN=COPS7A PE=1 SV=1</t>
  </si>
  <si>
    <t>Q9H9Q2</t>
  </si>
  <si>
    <t>COPS7B</t>
  </si>
  <si>
    <t>COP9 signalosome complex subunit 7b OS=Homo sapiens GN=COPS7B PE=1 SV=1</t>
  </si>
  <si>
    <t>Q99627</t>
  </si>
  <si>
    <t>COPS8</t>
  </si>
  <si>
    <t>COP9 signalosome complex subunit 8 OS=Homo sapiens GN=COPS8 PE=1 SV=1</t>
  </si>
  <si>
    <t>Q8WXC6</t>
  </si>
  <si>
    <t>COPS9</t>
  </si>
  <si>
    <t>Myeloma-overexpressed gene 2 protein OS=Homo sapiens GN=MYEOV2 PE=2 SV=3</t>
  </si>
  <si>
    <t>P61923</t>
  </si>
  <si>
    <t>COPZ1</t>
  </si>
  <si>
    <t>Coatomer subunit zeta-1 OS=Homo sapiens GN=COPZ1 PE=1 SV=1</t>
  </si>
  <si>
    <t>Q9H8M1</t>
  </si>
  <si>
    <t>COQ10B</t>
  </si>
  <si>
    <t>Coenzyme Q-binding protein COQ10 homolog B, mitochondrial OS=Homo sapiens GN=COQ10B PE=2 SV=1</t>
  </si>
  <si>
    <t>Q9NZJ6</t>
  </si>
  <si>
    <t>COQ3</t>
  </si>
  <si>
    <t>Hexaprenyldihydroxybenzoate methyltransferase, mitochondrial OS=Homo sapiens GN=COQ3 PE=1 SV=2</t>
  </si>
  <si>
    <t>Q5HYK3</t>
  </si>
  <si>
    <t>COQ5</t>
  </si>
  <si>
    <t>Ubiquinone biosynthesis methyltransferase COQ5, mitochondrial OS=Homo sapiens GN=COQ5 PE=1 SV=2</t>
  </si>
  <si>
    <t>Q9Y2Z9</t>
  </si>
  <si>
    <t>COQ6</t>
  </si>
  <si>
    <t>Ubiquinone biosynthesis monooxygenase COQ6 OS=Homo sapiens GN=COQ6 PE=1 SV=2</t>
  </si>
  <si>
    <t>Q99807</t>
  </si>
  <si>
    <t>COQ7</t>
  </si>
  <si>
    <t>Ubiquinone biosynthesis protein COQ7 homolog OS=Homo sapiens GN=COQ7 PE=1 SV=2</t>
  </si>
  <si>
    <t>Q8NI60</t>
  </si>
  <si>
    <t>COQ8A</t>
  </si>
  <si>
    <t>Chaperone activity of bc1 complex-like, mitochondrial OS=Homo sapiens GN=CABC1 PE=1 SV=1</t>
  </si>
  <si>
    <t>Q96D53</t>
  </si>
  <si>
    <t>COQ8B</t>
  </si>
  <si>
    <t>Uncharacterized aarF domain-containing protein kinase 4 OS=Homo sapiens GN=ADCK4 PE=1 SV=2</t>
  </si>
  <si>
    <t>O75208</t>
  </si>
  <si>
    <t>COQ9</t>
  </si>
  <si>
    <t>Ubiquinone biosynthesis protein COQ9, mitochondrial OS=Homo sapiens GN=COQ9 PE=1 SV=1</t>
  </si>
  <si>
    <t>P31146</t>
  </si>
  <si>
    <t>CORO1A</t>
  </si>
  <si>
    <t>Coronin-1A OS=Homo sapiens GN=CORO1A PE=1 SV=4</t>
  </si>
  <si>
    <t>Q9BR76</t>
  </si>
  <si>
    <t>CORO1B</t>
  </si>
  <si>
    <t>Coronin-1B OS=Homo sapiens GN=CORO1B PE=1 SV=1</t>
  </si>
  <si>
    <t>Q9ULV4</t>
  </si>
  <si>
    <t>CORO1C</t>
  </si>
  <si>
    <t>Coronin-1C OS=Homo sapiens GN=CORO1C PE=1 SV=1</t>
  </si>
  <si>
    <t>Q92828</t>
  </si>
  <si>
    <t>CORO2A</t>
  </si>
  <si>
    <t>Coronin-2A OS=Homo sapiens GN=CORO2A PE=2 SV=2</t>
  </si>
  <si>
    <t>P57737</t>
  </si>
  <si>
    <t>CORO7</t>
  </si>
  <si>
    <t>Coronin-7 OS=Homo sapiens GN=CORO7 PE=1 SV=2</t>
  </si>
  <si>
    <t>Q14019</t>
  </si>
  <si>
    <t>COTL1</t>
  </si>
  <si>
    <t>Coactosin-like protein OS=Homo sapiens GN=COTL1 PE=1 SV=3</t>
  </si>
  <si>
    <t>Q12887</t>
  </si>
  <si>
    <t>COX10</t>
  </si>
  <si>
    <t>Protoheme IX farnesyltransferase, mitochondrial OS=Homo sapiens GN=COX10 PE=1 SV=2</t>
  </si>
  <si>
    <t>Q9Y6N1</t>
  </si>
  <si>
    <t>COX11</t>
  </si>
  <si>
    <t>Cytochrome c oxidase assembly protein COX11, mitochondrial OS=Homo sapiens GN=COX11 PE=1 SV=3</t>
  </si>
  <si>
    <t>Q96I36</t>
  </si>
  <si>
    <t>COX14</t>
  </si>
  <si>
    <t>Uncharacterized protein C12orf62 OS=Homo sapiens GN=C12orf62 PE=2 SV=1</t>
  </si>
  <si>
    <t>Q7KZN9</t>
  </si>
  <si>
    <t>COX15</t>
  </si>
  <si>
    <t>Cytochrome c oxidase assembly protein COX15 homolog OS=Homo sapiens GN=COX15 PE=1 SV=1</t>
  </si>
  <si>
    <t>Q9P0S2</t>
  </si>
  <si>
    <t>COX16</t>
  </si>
  <si>
    <t>Cytochrome c oxidase assembly protein COX16 homolog, mitochondrial OS=Homo sapiens GN=COX16 PE=2 SV=1</t>
  </si>
  <si>
    <t>Q14061</t>
  </si>
  <si>
    <t>COX17</t>
  </si>
  <si>
    <t>Cytochrome c oxidase copper chaperone OS=Homo sapiens GN=COX17 PE=1 SV=2</t>
  </si>
  <si>
    <t>Q8N8Q8</t>
  </si>
  <si>
    <t>COX18</t>
  </si>
  <si>
    <t>Mitochondrial inner membrane protein COX18 OS=Homo sapiens GN=COX18 PE=2 SV=1</t>
  </si>
  <si>
    <t>Q49B96</t>
  </si>
  <si>
    <t>COX19</t>
  </si>
  <si>
    <t>Cytochrome c oxidase assembly protein COX19 OS=Homo sapiens GN=COX19 PE=1 SV=1</t>
  </si>
  <si>
    <t>Q5RI15</t>
  </si>
  <si>
    <t>COX20</t>
  </si>
  <si>
    <t>Protein FAM36A OS=Homo sapiens GN=FAM36A PE=1 SV=2</t>
  </si>
  <si>
    <t>P13073</t>
  </si>
  <si>
    <t>COX4I1</t>
  </si>
  <si>
    <t>Cytochrome c oxidase subunit 4 isoform 1, mitochondrial OS=Homo sapiens GN=COX4I1 PE=1 SV=1</t>
  </si>
  <si>
    <t>P20674</t>
  </si>
  <si>
    <t>COX5A</t>
  </si>
  <si>
    <t>Cytochrome c oxidase subunit 5A, mitochondrial OS=Homo sapiens GN=COX5A PE=1 SV=2</t>
  </si>
  <si>
    <t>P10606</t>
  </si>
  <si>
    <t>COX5B</t>
  </si>
  <si>
    <t>Cytochrome c oxidase subunit 5B, mitochondrial OS=Homo sapiens GN=COX5B PE=1 SV=2</t>
  </si>
  <si>
    <t>P12074</t>
  </si>
  <si>
    <t>COX6A1</t>
  </si>
  <si>
    <t>Cytochrome c oxidase subunit 6A1, mitochondrial OS=Homo sapiens GN=COX6A1 PE=1 SV=4</t>
  </si>
  <si>
    <t>P14854</t>
  </si>
  <si>
    <t>COX6B1</t>
  </si>
  <si>
    <t>Cytochrome c oxidase subunit 6B1 OS=Homo sapiens GN=COX6B1 PE=1 SV=2</t>
  </si>
  <si>
    <t>Q6YFQ2</t>
  </si>
  <si>
    <t>COX6B2</t>
  </si>
  <si>
    <t>Cytochrome c oxidase subunit 6B2 OS=Homo sapiens GN=COX6B2 PE=2 SV=1</t>
  </si>
  <si>
    <t>P09669</t>
  </si>
  <si>
    <t>COX6C</t>
  </si>
  <si>
    <t>Cytochrome c oxidase subunit 6C OS=Homo sapiens GN=COX6C PE=1 SV=2</t>
  </si>
  <si>
    <t>P14406</t>
  </si>
  <si>
    <t>COX7A2</t>
  </si>
  <si>
    <t>Cytochrome c oxidase subunit 7A2, mitochondrial OS=Homo sapiens GN=COX7A2 PE=1 SV=1</t>
  </si>
  <si>
    <t>O14548</t>
  </si>
  <si>
    <t>COX7A2L</t>
  </si>
  <si>
    <t>Cytochrome c oxidase subunit 7A-related protein, mitochondrial OS=Homo sapiens GN=COX7A2L PE=1 SV=2</t>
  </si>
  <si>
    <t>P24311</t>
  </si>
  <si>
    <t>COX7B</t>
  </si>
  <si>
    <t>Cytochrome c oxidase subunit 7B, mitochondrial OS=Homo sapiens GN=COX7B PE=1 SV=2</t>
  </si>
  <si>
    <t>P15954</t>
  </si>
  <si>
    <t>COX7C</t>
  </si>
  <si>
    <t>Cytochrome c oxidase subunit 7C, mitochondrial OS=Homo sapiens GN=COX7C PE=1 SV=1</t>
  </si>
  <si>
    <t>P10176</t>
  </si>
  <si>
    <t>COX8A</t>
  </si>
  <si>
    <t>Cytochrome c oxidase subunit 8A, mitochondrial OS=Homo sapiens GN=COX8A PE=1 SV=2</t>
  </si>
  <si>
    <t>P00450</t>
  </si>
  <si>
    <t>CP</t>
  </si>
  <si>
    <t>Ceruloplasmin OS=Homo sapiens GN=CP PE=1 SV=1</t>
  </si>
  <si>
    <t>P15085</t>
  </si>
  <si>
    <t>CPA1</t>
  </si>
  <si>
    <t>Carboxypeptidase A1 OS=Homo sapiens GN=CPA1 PE=1 SV=2</t>
  </si>
  <si>
    <t>Q96IY4</t>
  </si>
  <si>
    <t>CPB2</t>
  </si>
  <si>
    <t>Carboxypeptidase B2 OS=Homo sapiens GN=CPB2 PE=1 SV=1</t>
  </si>
  <si>
    <t>O75976</t>
  </si>
  <si>
    <t>CPD</t>
  </si>
  <si>
    <t>Carboxypeptidase D OS=Homo sapiens GN=CPD PE=1 SV=2</t>
  </si>
  <si>
    <t>P16870</t>
  </si>
  <si>
    <t>CPE</t>
  </si>
  <si>
    <t>Carboxypeptidase E OS=Homo sapiens GN=CPE PE=1 SV=1</t>
  </si>
  <si>
    <t>Q17RY0</t>
  </si>
  <si>
    <t>CPEB4</t>
  </si>
  <si>
    <t>Cytoplasmic polyadenylation element-binding protein 4 OS=Homo sapiens GN=CPEB4 PE=1 SV=1</t>
  </si>
  <si>
    <t>O14810</t>
  </si>
  <si>
    <t>CPLX1</t>
  </si>
  <si>
    <t>Complexin-1 OS=Homo sapiens GN=CPLX1 PE=1 SV=1</t>
  </si>
  <si>
    <t>Q6PUV4</t>
  </si>
  <si>
    <t>CPLX2</t>
  </si>
  <si>
    <t>Complexin-2 OS=Homo sapiens GN=CPLX2 PE=1 SV=2</t>
  </si>
  <si>
    <t>P22792</t>
  </si>
  <si>
    <t>CPN2</t>
  </si>
  <si>
    <t>Carboxypeptidase N subunit 2 OS=Homo sapiens GN=CPN2 PE=1 SV=2</t>
  </si>
  <si>
    <t>Q99829</t>
  </si>
  <si>
    <t>CPNE1</t>
  </si>
  <si>
    <t>Copine-1 OS=Homo sapiens GN=CPNE1 PE=1 SV=1</t>
  </si>
  <si>
    <t>Q96FN4</t>
  </si>
  <si>
    <t>CPNE2</t>
  </si>
  <si>
    <t>Copine-2 OS=Homo sapiens GN=CPNE2 PE=1 SV=3</t>
  </si>
  <si>
    <t>O75131</t>
  </si>
  <si>
    <t>CPNE3</t>
  </si>
  <si>
    <t>Copine-3 OS=Homo sapiens GN=CPNE3 PE=1 SV=1</t>
  </si>
  <si>
    <t>P36551</t>
  </si>
  <si>
    <t>CPOX</t>
  </si>
  <si>
    <t>Coproporphyrinogen-III oxidase, mitochondrial OS=Homo sapiens GN=CPOX PE=1 SV=3</t>
  </si>
  <si>
    <t>Q9BRF8</t>
  </si>
  <si>
    <t>CPPED1</t>
  </si>
  <si>
    <t>Calcineurin-like phosphoesterase domain-containing protein 1 OS=Homo sapiens GN=CPPED1 PE=1 SV=2</t>
  </si>
  <si>
    <t>Q9Y646</t>
  </si>
  <si>
    <t>CPQ</t>
  </si>
  <si>
    <t>Plasma glutamate carboxypeptidase OS=Homo sapiens GN=PGCP PE=1 SV=1</t>
  </si>
  <si>
    <t>P31327</t>
  </si>
  <si>
    <t>CPS1</t>
  </si>
  <si>
    <t>Carbamoyl-phosphate synthase [ammonia], mitochondrial OS=Homo sapiens GN=CPS1 PE=1 SV=2</t>
  </si>
  <si>
    <t>Q10570</t>
  </si>
  <si>
    <t>CPSF1</t>
  </si>
  <si>
    <t>Cleavage and polyadenylation specificity factor subunit 1 OS=Homo sapiens GN=CPSF1 PE=1 SV=2</t>
  </si>
  <si>
    <t>Q9P2I0</t>
  </si>
  <si>
    <t>CPSF2</t>
  </si>
  <si>
    <t>Cleavage and polyadenylation specificity factor subunit 2 OS=Homo sapiens GN=CPSF2 PE=1 SV=2</t>
  </si>
  <si>
    <t>Q9UKF6</t>
  </si>
  <si>
    <t>CPSF3</t>
  </si>
  <si>
    <t>Cleavage and polyadenylation specificity factor subunit 3 OS=Homo sapiens GN=CPSF3 PE=1 SV=1</t>
  </si>
  <si>
    <t>O95639</t>
  </si>
  <si>
    <t>CPSF4</t>
  </si>
  <si>
    <t>Cleavage and polyadenylation specificity factor subunit 4 OS=Homo sapiens GN=CPSF4 PE=1 SV=1</t>
  </si>
  <si>
    <t>Q16630</t>
  </si>
  <si>
    <t>CPSF6</t>
  </si>
  <si>
    <t>Cleavage and polyadenylation specificity factor subunit 6 OS=Homo sapiens GN=CPSF6 PE=1 SV=2</t>
  </si>
  <si>
    <t>Q8N684</t>
  </si>
  <si>
    <t>CPSF7</t>
  </si>
  <si>
    <t>Cleavage and polyadenylation specificity factor subunit 7 OS=Homo sapiens GN=CPSF7 PE=1 SV=1</t>
  </si>
  <si>
    <t>P50416</t>
  </si>
  <si>
    <t>CPT1A</t>
  </si>
  <si>
    <t>Carnitine O-palmitoyltransferase 1, liver isoform OS=Homo sapiens GN=CPT1A PE=1 SV=2</t>
  </si>
  <si>
    <t>Q92523</t>
  </si>
  <si>
    <t>CPT1B</t>
  </si>
  <si>
    <t>Carnitine O-palmitoyltransferase 1, muscle isoform OS=Homo sapiens GN=CPT1B PE=2 SV=2</t>
  </si>
  <si>
    <t>P23786</t>
  </si>
  <si>
    <t>CPT2</t>
  </si>
  <si>
    <t>Carnitine O-palmitoyltransferase 2, mitochondrial OS=Homo sapiens GN=CPT2 PE=1 SV=2</t>
  </si>
  <si>
    <t>Q5TA50</t>
  </si>
  <si>
    <t>CPTP</t>
  </si>
  <si>
    <t>Glycolipid transfer protein domain-containing protein 1 OS=Homo sapiens GN=GLTPD1 PE=1 SV=1</t>
  </si>
  <si>
    <t>Q9H3G5</t>
  </si>
  <si>
    <t>CPVL</t>
  </si>
  <si>
    <t>Probable serine carboxypeptidase CPVL OS=Homo sapiens GN=CPVL PE=1 SV=2</t>
  </si>
  <si>
    <t>P78560</t>
  </si>
  <si>
    <t>CRADD</t>
  </si>
  <si>
    <t>Death domain-containing protein CRADD OS=Homo sapiens GN=CRADD PE=1 SV=1</t>
  </si>
  <si>
    <t>P43155</t>
  </si>
  <si>
    <t>CRAT</t>
  </si>
  <si>
    <t>Carnitine O-acetyltransferase OS=Homo sapiens GN=CRAT PE=1 SV=5</t>
  </si>
  <si>
    <t>O75575</t>
  </si>
  <si>
    <t>CRCP</t>
  </si>
  <si>
    <t>DNA-directed RNA polymerase III subunit RPC9 OS=Homo sapiens GN=CRCP PE=1 SV=1</t>
  </si>
  <si>
    <t>P16220</t>
  </si>
  <si>
    <t>CREB1</t>
  </si>
  <si>
    <t>Cyclic AMP-responsive element-binding protein 1 OS=Homo sapiens GN=CREB1 PE=1 SV=2</t>
  </si>
  <si>
    <t>Q92793</t>
  </si>
  <si>
    <t>CREBBP</t>
  </si>
  <si>
    <t>CREB-binding protein OS=Homo sapiens GN=CREBBP PE=1 SV=3</t>
  </si>
  <si>
    <t>Q9NS37</t>
  </si>
  <si>
    <t>CREBZF</t>
  </si>
  <si>
    <t>CREB/ATF bZIP transcription factor OS=Homo sapiens GN=CREBZF PE=1 SV=2</t>
  </si>
  <si>
    <t>O75629</t>
  </si>
  <si>
    <t>CREG1</t>
  </si>
  <si>
    <t>Protein CREG1 OS=Homo sapiens GN=CREG1 PE=1 SV=1</t>
  </si>
  <si>
    <t>Q96HD1</t>
  </si>
  <si>
    <t>CRELD1</t>
  </si>
  <si>
    <t>Cysteine-rich with EGF-like domain protein 1 OS=Homo sapiens GN=CRELD1 PE=1 SV=3</t>
  </si>
  <si>
    <t>Q6UXH1</t>
  </si>
  <si>
    <t>CRELD2</t>
  </si>
  <si>
    <t>Cysteine-rich with EGF-like domain protein 2 OS=Homo sapiens GN=CRELD2 PE=1 SV=1</t>
  </si>
  <si>
    <t>Q03060</t>
  </si>
  <si>
    <t>CREM</t>
  </si>
  <si>
    <t>cAMP-responsive element modulator OS=Homo sapiens GN=CREM PE=1 SV=5</t>
  </si>
  <si>
    <t>Q9NZV1</t>
  </si>
  <si>
    <t>CRIM1</t>
  </si>
  <si>
    <t>Cysteine-rich motor neuron 1 protein OS=Homo sapiens GN=CRIM1 PE=1 SV=1</t>
  </si>
  <si>
    <t>P50238</t>
  </si>
  <si>
    <t>CRIP1</t>
  </si>
  <si>
    <t>Cysteine-rich protein 1 OS=Homo sapiens GN=CRIP1 PE=1 SV=3</t>
  </si>
  <si>
    <t>P52943</t>
  </si>
  <si>
    <t>CRIP2</t>
  </si>
  <si>
    <t>Cysteine-rich protein 2 OS=Homo sapiens GN=CRIP2 PE=1 SV=1</t>
  </si>
  <si>
    <t>Q9P021</t>
  </si>
  <si>
    <t>CRIPT</t>
  </si>
  <si>
    <t>Cysteine-rich PDZ-binding protein OS=Homo sapiens GN=CRIPT PE=1 SV=1</t>
  </si>
  <si>
    <t>P46108</t>
  </si>
  <si>
    <t>CRK</t>
  </si>
  <si>
    <t>Adapter molecule crk OS=Homo sapiens GN=CRK PE=1 SV=2</t>
  </si>
  <si>
    <t>P46109</t>
  </si>
  <si>
    <t>CRKL</t>
  </si>
  <si>
    <t>Crk-like protein OS=Homo sapiens GN=CRKL PE=1 SV=1</t>
  </si>
  <si>
    <t>O75462</t>
  </si>
  <si>
    <t>CRLF1</t>
  </si>
  <si>
    <t>Cytokine receptor-like factor 1 OS=Homo sapiens GN=CRLF1 PE=1 SV=1</t>
  </si>
  <si>
    <t>Q8IUI8</t>
  </si>
  <si>
    <t>CRLF3</t>
  </si>
  <si>
    <t>Cytokine receptor-like factor 3 OS=Homo sapiens GN=CRLF3 PE=1 SV=2</t>
  </si>
  <si>
    <t>Q9UJA2</t>
  </si>
  <si>
    <t>CRLS1</t>
  </si>
  <si>
    <t>Cardiolipin synthase OS=Homo sapiens GN=CRLS1 PE=2 SV=1</t>
  </si>
  <si>
    <t>Q9BZJ0</t>
  </si>
  <si>
    <t>CRNKL1</t>
  </si>
  <si>
    <t>Crooked neck-like protein 1 OS=Homo sapiens GN=CRNKL1 PE=1 SV=4</t>
  </si>
  <si>
    <t>Q9UKG9</t>
  </si>
  <si>
    <t>CROT</t>
  </si>
  <si>
    <t>Peroxisomal carnitine O-octanoyltransferase OS=Homo sapiens GN=CROT PE=1 SV=2</t>
  </si>
  <si>
    <t>O75718</t>
  </si>
  <si>
    <t>CRTAP</t>
  </si>
  <si>
    <t>Cartilage-associated protein OS=Homo sapiens GN=CRTAP PE=1 SV=1</t>
  </si>
  <si>
    <t>P02489</t>
  </si>
  <si>
    <t>CRYAA</t>
  </si>
  <si>
    <t>Alpha-crystallin A chain OS=Homo sapiens GN=CRYAA PE=1 SV=2</t>
  </si>
  <si>
    <t>Q9Y4K1</t>
  </si>
  <si>
    <t>CRYBG1</t>
  </si>
  <si>
    <t>Absent in melanoma 1 protein OS=Homo sapiens GN=AIM1 PE=1 SV=3</t>
  </si>
  <si>
    <t>Q8N1P7</t>
  </si>
  <si>
    <t>CRYBG2</t>
  </si>
  <si>
    <t>Absent in melanoma 1-like protein OS=Homo sapiens GN=AIM1L PE=2 SV=1</t>
  </si>
  <si>
    <t>Q9Y2S2</t>
  </si>
  <si>
    <t>CRYL1</t>
  </si>
  <si>
    <t>Lambda-crystallin homolog OS=Homo sapiens GN=CRYL1 PE=1 SV=3</t>
  </si>
  <si>
    <t>Q14894</t>
  </si>
  <si>
    <t>CRYM</t>
  </si>
  <si>
    <t>Mu-crystallin homolog OS=Homo sapiens GN=CRYM PE=1 SV=1</t>
  </si>
  <si>
    <t>Q08257</t>
  </si>
  <si>
    <t>CRYZ</t>
  </si>
  <si>
    <t>Quinone oxidoreductase OS=Homo sapiens GN=CRYZ PE=1 SV=1</t>
  </si>
  <si>
    <t>O95825</t>
  </si>
  <si>
    <t>CRYZL1</t>
  </si>
  <si>
    <t>Quinone oxidoreductase-like protein 1 OS=Homo sapiens GN=CRYZL1 PE=1 SV=2</t>
  </si>
  <si>
    <t>O75390</t>
  </si>
  <si>
    <t>CS</t>
  </si>
  <si>
    <t>Citrate synthase, mitochondrial OS=Homo sapiens GN=CS PE=1 SV=2</t>
  </si>
  <si>
    <t>O75534</t>
  </si>
  <si>
    <t>CSDE1</t>
  </si>
  <si>
    <t>Cold shock domain-containing protein E1 OS=Homo sapiens GN=CSDE1 PE=1 SV=2</t>
  </si>
  <si>
    <t>P55060</t>
  </si>
  <si>
    <t>CSE1L</t>
  </si>
  <si>
    <t>Exportin-2 OS=Homo sapiens GN=CSE1L PE=1 SV=3</t>
  </si>
  <si>
    <t>Q8N6G5</t>
  </si>
  <si>
    <t>CSGALNACT2</t>
  </si>
  <si>
    <t>Chondroitin sulfate N-acetylgalactosaminyltransferase 2 OS=Homo sapiens GN=CSGALNACT2 PE=2 SV=1</t>
  </si>
  <si>
    <t>P41240</t>
  </si>
  <si>
    <t>CSK</t>
  </si>
  <si>
    <t>Tyrosine-protein kinase CSK OS=Homo sapiens GN=CSK PE=1 SV=1</t>
  </si>
  <si>
    <t>P48729</t>
  </si>
  <si>
    <t>CSNK1A1</t>
  </si>
  <si>
    <t>Casein kinase I isoform alpha OS=Homo sapiens GN=CSNK1A1 PE=1 SV=2</t>
  </si>
  <si>
    <t>P49674</t>
  </si>
  <si>
    <t>CSNK1E</t>
  </si>
  <si>
    <t>Casein kinase I isoform epsilon OS=Homo sapiens GN=CSNK1E PE=1 SV=1</t>
  </si>
  <si>
    <t>P78368</t>
  </si>
  <si>
    <t>CSNK1G2</t>
  </si>
  <si>
    <t>Casein kinase I isoform gamma-2 OS=Homo sapiens GN=CSNK1G2 PE=1 SV=1</t>
  </si>
  <si>
    <t>Q9Y6M4</t>
  </si>
  <si>
    <t>CSNK1G3</t>
  </si>
  <si>
    <t>Casein kinase I isoform gamma-3 OS=Homo sapiens GN=CSNK1G3 PE=1 SV=2</t>
  </si>
  <si>
    <t>P68400</t>
  </si>
  <si>
    <t>CSNK2A1</t>
  </si>
  <si>
    <t>Casein kinase II subunit alpha OS=Homo sapiens GN=CSNK2A1 PE=1 SV=1</t>
  </si>
  <si>
    <t>P19784</t>
  </si>
  <si>
    <t>CSNK2A2</t>
  </si>
  <si>
    <t>Casein kinase II subunit alpha' OS=Homo sapiens GN=CSNK2A2 PE=1 SV=1</t>
  </si>
  <si>
    <t>P67870</t>
  </si>
  <si>
    <t>CSNK2B</t>
  </si>
  <si>
    <t>Casein kinase II subunit beta OS=Homo sapiens GN=CSNK2B PE=1 SV=1</t>
  </si>
  <si>
    <t>P21291</t>
  </si>
  <si>
    <t>CSRP1</t>
  </si>
  <si>
    <t>Cysteine and glycine-rich protein 1 OS=Homo sapiens GN=CSRP1 PE=1 SV=3</t>
  </si>
  <si>
    <t>P01034</t>
  </si>
  <si>
    <t>CST3</t>
  </si>
  <si>
    <t>Cystatin-C OS=Homo sapiens GN=CST3 PE=1 SV=1</t>
  </si>
  <si>
    <t>P28325</t>
  </si>
  <si>
    <t>CST5</t>
  </si>
  <si>
    <t>Cystatin-D OS=Homo sapiens GN=CST5 PE=1 SV=1</t>
  </si>
  <si>
    <t>P01040</t>
  </si>
  <si>
    <t>CSTA</t>
  </si>
  <si>
    <t>Cystatin-A OS=Homo sapiens GN=CSTA PE=1 SV=1</t>
  </si>
  <si>
    <t>P04080</t>
  </si>
  <si>
    <t>CSTB</t>
  </si>
  <si>
    <t>Cystatin-B OS=Homo sapiens GN=CSTB PE=1 SV=2</t>
  </si>
  <si>
    <t>Q05048</t>
  </si>
  <si>
    <t>CSTF1</t>
  </si>
  <si>
    <t>Cleavage stimulation factor subunit 1 OS=Homo sapiens GN=CSTF1 PE=1 SV=1</t>
  </si>
  <si>
    <t>P33240</t>
  </si>
  <si>
    <t>CSTF2</t>
  </si>
  <si>
    <t>Cleavage stimulation factor subunit 2 OS=Homo sapiens GN=CSTF2 PE=1 SV=1</t>
  </si>
  <si>
    <t>Q9H0L4</t>
  </si>
  <si>
    <t>CSTF2T</t>
  </si>
  <si>
    <t>Cleavage stimulation factor subunit 2 tau variant OS=Homo sapiens GN=CSTF2T PE=1 SV=1</t>
  </si>
  <si>
    <t>Q12996</t>
  </si>
  <si>
    <t>CSTF3</t>
  </si>
  <si>
    <t>Cleavage stimulation factor subunit 3 OS=Homo sapiens GN=CSTF3 PE=1 SV=1</t>
  </si>
  <si>
    <t>Q13363</t>
  </si>
  <si>
    <t>CTBP1</t>
  </si>
  <si>
    <t>C-terminal-binding protein 1 OS=Homo sapiens GN=CTBP1 PE=1 SV=2</t>
  </si>
  <si>
    <t>Q01459</t>
  </si>
  <si>
    <t>CTBS</t>
  </si>
  <si>
    <t>Di-N-acetylchitobiase OS=Homo sapiens GN=CTBS PE=1 SV=1</t>
  </si>
  <si>
    <t>Q2NKJ3</t>
  </si>
  <si>
    <t>CTC1</t>
  </si>
  <si>
    <t>Uncharacterized protein C17orf68 OS=Homo sapiens GN=C17orf68 PE=2 SV=1</t>
  </si>
  <si>
    <t>P49711</t>
  </si>
  <si>
    <t>CTCF</t>
  </si>
  <si>
    <t>Transcriptional repressor CTCF OS=Homo sapiens GN=CTCF PE=1 SV=1</t>
  </si>
  <si>
    <t>O95476</t>
  </si>
  <si>
    <t>CTDNEP1</t>
  </si>
  <si>
    <t>Serine/threonine-protein phosphatase dullard OS=Homo sapiens GN=DULLARD PE=1 SV=2</t>
  </si>
  <si>
    <t>Q9Y5B0</t>
  </si>
  <si>
    <t>CTDP1</t>
  </si>
  <si>
    <t>RNA polymerase II subunit A C-terminal domain phosphatase OS=Homo sapiens GN=CTDP1 PE=1 SV=2</t>
  </si>
  <si>
    <t>Q9GZU7</t>
  </si>
  <si>
    <t>CTDSP1</t>
  </si>
  <si>
    <t>Carboxy-terminal domain RNA polymerase II polypeptide A small phosphatase 1 OS=Homo sapiens GN=CTDSP1 PE=1 SV=1</t>
  </si>
  <si>
    <t>O15194</t>
  </si>
  <si>
    <t>CTDSPL</t>
  </si>
  <si>
    <t>CTD small phosphatase-like protein OS=Homo sapiens GN=CTDSPL PE=1 SV=2</t>
  </si>
  <si>
    <t>Q05D32</t>
  </si>
  <si>
    <t>CTDSPL2</t>
  </si>
  <si>
    <t>CTD small phosphatase-like protein 2 OS=Homo sapiens GN=CTDSPL2 PE=1 SV=2</t>
  </si>
  <si>
    <t>P32929</t>
  </si>
  <si>
    <t>CTH</t>
  </si>
  <si>
    <t>Cystathionine gamma-lyase OS=Homo sapiens GN=CTH PE=1 SV=3</t>
  </si>
  <si>
    <t>Q96CG8</t>
  </si>
  <si>
    <t>CTHRC1</t>
  </si>
  <si>
    <t>Collagen triple helix repeat-containing protein 1 OS=Homo sapiens GN=CTHRC1 PE=1 SV=1</t>
  </si>
  <si>
    <t>O43310</t>
  </si>
  <si>
    <t>CTIF</t>
  </si>
  <si>
    <t>CBP80/20-dependent translation initiation factor OS=Homo sapiens GN=KIAA0427 PE=1 SV=1</t>
  </si>
  <si>
    <t>P35221</t>
  </si>
  <si>
    <t>CTNNA1</t>
  </si>
  <si>
    <t>Catenin alpha-1 OS=Homo sapiens GN=CTNNA1 PE=1 SV=1</t>
  </si>
  <si>
    <t>P26232</t>
  </si>
  <si>
    <t>CTNNA2</t>
  </si>
  <si>
    <t>Catenin alpha-2 OS=Homo sapiens GN=CTNNA2 PE=1 SV=5</t>
  </si>
  <si>
    <t>Q9UBT7</t>
  </si>
  <si>
    <t>CTNNAL1</t>
  </si>
  <si>
    <t>Alpha-catulin OS=Homo sapiens GN=CTNNAL1 PE=1 SV=2</t>
  </si>
  <si>
    <t>P35222</t>
  </si>
  <si>
    <t>CTNNB1</t>
  </si>
  <si>
    <t>Catenin beta-1 OS=Homo sapiens GN=CTNNB1 PE=1 SV=1</t>
  </si>
  <si>
    <t>Q9NSA3</t>
  </si>
  <si>
    <t>CTNNBIP1</t>
  </si>
  <si>
    <t>Beta-catenin-interacting protein 1 OS=Homo sapiens GN=CTNNBIP1 PE=1 SV=1</t>
  </si>
  <si>
    <t>Q8WYA6</t>
  </si>
  <si>
    <t>CTNNBL1</t>
  </si>
  <si>
    <t>Beta-catenin-like protein 1 OS=Homo sapiens GN=CTNNBL1 PE=1 SV=1</t>
  </si>
  <si>
    <t>O60716</t>
  </si>
  <si>
    <t>CTNND1</t>
  </si>
  <si>
    <t>Catenin delta-1 OS=Homo sapiens GN=CTNND1 PE=1 SV=1</t>
  </si>
  <si>
    <t>P17812</t>
  </si>
  <si>
    <t>CTPS1</t>
  </si>
  <si>
    <t>CTP synthase 1 OS=Homo sapiens GN=CTPS PE=1 SV=2</t>
  </si>
  <si>
    <t>Q9NRF8</t>
  </si>
  <si>
    <t>CTPS2</t>
  </si>
  <si>
    <t>CTP synthase 2 OS=Homo sapiens GN=CTPS2 PE=1 SV=1</t>
  </si>
  <si>
    <t>Q6PD62</t>
  </si>
  <si>
    <t>CTR9</t>
  </si>
  <si>
    <t>RNA polymerase-associated protein CTR9 homolog OS=Homo sapiens GN=CTR9 PE=1 SV=1</t>
  </si>
  <si>
    <t>P10619</t>
  </si>
  <si>
    <t>CTSA</t>
  </si>
  <si>
    <t>Lysosomal protective protein OS=Homo sapiens GN=CTSA PE=1 SV=2</t>
  </si>
  <si>
    <t>P07858</t>
  </si>
  <si>
    <t>CTSB</t>
  </si>
  <si>
    <t>Cathepsin B OS=Homo sapiens GN=CTSB PE=1 SV=3</t>
  </si>
  <si>
    <t>P53634</t>
  </si>
  <si>
    <t>CTSC</t>
  </si>
  <si>
    <t>Dipeptidyl peptidase 1 OS=Homo sapiens GN=CTSC PE=1 SV=1</t>
  </si>
  <si>
    <t>P07339</t>
  </si>
  <si>
    <t>CTSD</t>
  </si>
  <si>
    <t>Cathepsin D OS=Homo sapiens GN=CTSD PE=1 SV=1</t>
  </si>
  <si>
    <t>P09668</t>
  </si>
  <si>
    <t>CTSH</t>
  </si>
  <si>
    <t>Cathepsin H OS=Homo sapiens GN=CTSH PE=1 SV=4</t>
  </si>
  <si>
    <t>P07711</t>
  </si>
  <si>
    <t>CTSL</t>
  </si>
  <si>
    <t>Cathepsin L1 OS=Homo sapiens GN=CTSL1 PE=1 SV=2</t>
  </si>
  <si>
    <t>Q14247</t>
  </si>
  <si>
    <t>CTTN</t>
  </si>
  <si>
    <t>Src substrate cortactin OS=Homo sapiens GN=CTTN PE=1 SV=2</t>
  </si>
  <si>
    <t>Q7Z7A3</t>
  </si>
  <si>
    <t>CTU1</t>
  </si>
  <si>
    <t>Cytoplasmic tRNA 2-thiolation protein 1 OS=Homo sapiens GN=CTU1 PE=1 SV=1</t>
  </si>
  <si>
    <t>Q13616</t>
  </si>
  <si>
    <t>CUL1</t>
  </si>
  <si>
    <t>Cullin-1 OS=Homo sapiens GN=CUL1 PE=1 SV=2</t>
  </si>
  <si>
    <t>Q13617</t>
  </si>
  <si>
    <t>CUL2</t>
  </si>
  <si>
    <t>Cullin-2 OS=Homo sapiens GN=CUL2 PE=1 SV=2</t>
  </si>
  <si>
    <t>Q13618</t>
  </si>
  <si>
    <t>CUL3</t>
  </si>
  <si>
    <t>Cullin-3 OS=Homo sapiens GN=CUL3 PE=1 SV=2</t>
  </si>
  <si>
    <t>Q13619</t>
  </si>
  <si>
    <t>CUL4A</t>
  </si>
  <si>
    <t>Cullin-4A OS=Homo sapiens GN=CUL4A PE=1 SV=3</t>
  </si>
  <si>
    <t>Q13620</t>
  </si>
  <si>
    <t>CUL4B</t>
  </si>
  <si>
    <t>Cullin-4B OS=Homo sapiens GN=CUL4B PE=1 SV=3</t>
  </si>
  <si>
    <t>Q93034</t>
  </si>
  <si>
    <t>CUL5</t>
  </si>
  <si>
    <t>Cullin-5 OS=Homo sapiens GN=CUL5 PE=1 SV=4</t>
  </si>
  <si>
    <t>Q14999</t>
  </si>
  <si>
    <t>CUL7</t>
  </si>
  <si>
    <t>Cullin-7 OS=Homo sapiens GN=CUL7 PE=1 SV=2</t>
  </si>
  <si>
    <t>Q96C57</t>
  </si>
  <si>
    <t>CUSTOS</t>
  </si>
  <si>
    <t>Uncharacterized protein C12orf43 OS=Homo sapiens GN=C12orf43 PE=1 SV=2</t>
  </si>
  <si>
    <t>O60888</t>
  </si>
  <si>
    <t>CUTA</t>
  </si>
  <si>
    <t>Protein CutA OS=Homo sapiens GN=CUTA PE=1 SV=2</t>
  </si>
  <si>
    <t>Q9NTM9</t>
  </si>
  <si>
    <t>CUTC</t>
  </si>
  <si>
    <t>Copper homeostasis protein cutC homolog OS=Homo sapiens GN=CUTC PE=1 SV=1</t>
  </si>
  <si>
    <t>Q13948</t>
  </si>
  <si>
    <t>CUX1</t>
  </si>
  <si>
    <t>Protein CASP OS=Homo sapiens GN=CUX1 PE=1 SV=2</t>
  </si>
  <si>
    <t>P39880</t>
  </si>
  <si>
    <t>Homeobox protein cut-like 1 OS=Homo sapiens GN=CUX1 PE=1 SV=2</t>
  </si>
  <si>
    <t>Q9P013</t>
  </si>
  <si>
    <t>CWC15</t>
  </si>
  <si>
    <t>Protein CWC15 homolog OS=Homo sapiens GN=CWC15 PE=1 SV=2</t>
  </si>
  <si>
    <t>Q9HCG8</t>
  </si>
  <si>
    <t>CWC22</t>
  </si>
  <si>
    <t>Pre-mRNA-splicing factor CWC22 homolog OS=Homo sapiens GN=CWC22 PE=1 SV=2</t>
  </si>
  <si>
    <t>Q6UX04</t>
  </si>
  <si>
    <t>CWC27</t>
  </si>
  <si>
    <t>Peptidyl-prolyl cis-trans isomerase SDCCAG10 OS=Homo sapiens GN=SDCCAG10 PE=1 SV=1</t>
  </si>
  <si>
    <t>Q69YN2</t>
  </si>
  <si>
    <t>CWF19L1</t>
  </si>
  <si>
    <t>CWF19-like protein 1 OS=Homo sapiens GN=CWF19L1 PE=1 SV=2</t>
  </si>
  <si>
    <t>Q2TBE0</t>
  </si>
  <si>
    <t>CWF19L2</t>
  </si>
  <si>
    <t>CWF19-like protein 2 OS=Homo sapiens GN=CWF19L2 PE=1 SV=3</t>
  </si>
  <si>
    <t>P78310</t>
  </si>
  <si>
    <t>CXADR</t>
  </si>
  <si>
    <t>Coxsackievirus and adenovirus receptor OS=Homo sapiens GN=CXADR PE=1 SV=1</t>
  </si>
  <si>
    <t>Q9H2A7</t>
  </si>
  <si>
    <t>CXCL16</t>
  </si>
  <si>
    <t>C-X-C motif chemokine 16 OS=Homo sapiens GN=CXCL16 PE=2 SV=4</t>
  </si>
  <si>
    <t>Q9P0U4</t>
  </si>
  <si>
    <t>CXXC1</t>
  </si>
  <si>
    <t>CpG-binding protein OS=Homo sapiens GN=CXXC1 PE=1 SV=2</t>
  </si>
  <si>
    <t>O14569</t>
  </si>
  <si>
    <t>CYB561D2</t>
  </si>
  <si>
    <t>Cytochrome b561 domain-containing protein 2 OS=Homo sapiens GN=CYB561D2 PE=1 SV=1</t>
  </si>
  <si>
    <t>P00167</t>
  </si>
  <si>
    <t>CYB5A</t>
  </si>
  <si>
    <t>Cytochrome b5 OS=Homo sapiens GN=CYB5A PE=1 SV=2</t>
  </si>
  <si>
    <t>O43169</t>
  </si>
  <si>
    <t>CYB5B</t>
  </si>
  <si>
    <t>Cytochrome b5 type B OS=Homo sapiens GN=CYB5B PE=1 SV=2</t>
  </si>
  <si>
    <t>Q9UHQ9</t>
  </si>
  <si>
    <t>CYB5R1</t>
  </si>
  <si>
    <t>NADH-cytochrome b5 reductase 1 OS=Homo sapiens GN=CYB5R1 PE=1 SV=1</t>
  </si>
  <si>
    <t>P00387</t>
  </si>
  <si>
    <t>CYB5R3</t>
  </si>
  <si>
    <t>NADH-cytochrome b5 reductase 3 OS=Homo sapiens GN=CYB5R3 PE=1 SV=3</t>
  </si>
  <si>
    <t>P13498</t>
  </si>
  <si>
    <t>CYBA</t>
  </si>
  <si>
    <t>Cytochrome b-245 light chain OS=Homo sapiens GN=CYBA PE=1 SV=2</t>
  </si>
  <si>
    <t>Q9BQA9</t>
  </si>
  <si>
    <t>CYBC1</t>
  </si>
  <si>
    <t>Uncharacterized protein C17orf62 OS=Homo sapiens GN=C17orf62 PE=1 SV=1</t>
  </si>
  <si>
    <t>P08574</t>
  </si>
  <si>
    <t>CYC1</t>
  </si>
  <si>
    <t>Cytochrome c1, heme protein, mitochondrial OS=Homo sapiens GN=CYC1 PE=1 SV=2</t>
  </si>
  <si>
    <t>P99999</t>
  </si>
  <si>
    <t>CYCS</t>
  </si>
  <si>
    <t>Cytochrome c OS=Homo sapiens GN=CYCS PE=1 SV=2</t>
  </si>
  <si>
    <t>Q7L576</t>
  </si>
  <si>
    <t>CYFIP1</t>
  </si>
  <si>
    <t>Cytoplasmic FMR1-interacting protein 1 OS=Homo sapiens GN=CYFIP1 PE=1 SV=1</t>
  </si>
  <si>
    <t>Q96F07</t>
  </si>
  <si>
    <t>CYFIP2</t>
  </si>
  <si>
    <t>Cytoplasmic FMR1-interacting protein 2 OS=Homo sapiens GN=CYFIP2 PE=1 SV=2</t>
  </si>
  <si>
    <t>Q9NQC7</t>
  </si>
  <si>
    <t>CYLD</t>
  </si>
  <si>
    <t>Probable ubiquitin carboxyl-terminal hydrolase CYLD OS=Homo sapiens GN=CYLD PE=1 SV=1</t>
  </si>
  <si>
    <t>P05108</t>
  </si>
  <si>
    <t>CYP11A1</t>
  </si>
  <si>
    <t>Cytochrome P450 11A1 OS=Homo sapiens GN=CYP11A1 PE=2 SV=2</t>
  </si>
  <si>
    <t>P05093</t>
  </si>
  <si>
    <t>CYP17A1</t>
  </si>
  <si>
    <t>Cytochrome P450 17A1 OS=Homo sapiens GN=CYP17A1 PE=2 SV=2</t>
  </si>
  <si>
    <t>P04798</t>
  </si>
  <si>
    <t>CYP1A1</t>
  </si>
  <si>
    <t>Cytochrome P450 1A1 OS=Homo sapiens GN=CYP1A1 PE=1 SV=1</t>
  </si>
  <si>
    <t>Q6UW02</t>
  </si>
  <si>
    <t>CYP20A1</t>
  </si>
  <si>
    <t>Cytochrome P450 20A1 OS=Homo sapiens GN=CYP20A1 PE=1 SV=1</t>
  </si>
  <si>
    <t>Q07973</t>
  </si>
  <si>
    <t>CYP24A1</t>
  </si>
  <si>
    <t>1,25-dihydroxyvitamin D(3) 24-hydroxylase, mitochondrial OS=Homo sapiens GN=CYP24A1 PE=2 SV=2</t>
  </si>
  <si>
    <t>Q02318</t>
  </si>
  <si>
    <t>CYP27A1</t>
  </si>
  <si>
    <t>Sterol 26-hydroxylase, mitochondrial OS=Homo sapiens GN=CYP27A1 PE=1 SV=1</t>
  </si>
  <si>
    <t>P51589</t>
  </si>
  <si>
    <t>CYP2J2</t>
  </si>
  <si>
    <t>Cytochrome P450 2J2 OS=Homo sapiens GN=CYP2J2 PE=1 SV=2</t>
  </si>
  <si>
    <t>Q9HB55</t>
  </si>
  <si>
    <t>CYP3A43</t>
  </si>
  <si>
    <t>Cytochrome P450 3A43 OS=Homo sapiens GN=CYP3A43 PE=1 SV=1</t>
  </si>
  <si>
    <t>P24462</t>
  </si>
  <si>
    <t>CYP3A7</t>
  </si>
  <si>
    <t>Cytochrome P450 3A7 OS=Homo sapiens GN=CYP3A7 PE=1 SV=2</t>
  </si>
  <si>
    <t>Q9HBI6</t>
  </si>
  <si>
    <t>CYP4F11</t>
  </si>
  <si>
    <t>Cytochrome P450 4F11 OS=Homo sapiens GN=CYP4F11 PE=2 SV=2</t>
  </si>
  <si>
    <t>Q9HCS2</t>
  </si>
  <si>
    <t>CYP4F12</t>
  </si>
  <si>
    <t>Cytochrome P450 4F12 OS=Homo sapiens GN=CYP4F12 PE=1 SV=1</t>
  </si>
  <si>
    <t>P78329</t>
  </si>
  <si>
    <t>CYP4F2</t>
  </si>
  <si>
    <t>Leukotriene-B(4) omega-hydroxylase 1 OS=Homo sapiens GN=CYP4F2 PE=1 SV=1</t>
  </si>
  <si>
    <t>Q16850</t>
  </si>
  <si>
    <t>CYP51A1</t>
  </si>
  <si>
    <t>Lanosterol 14-alpha demethylase OS=Homo sapiens GN=CYP51A1 PE=1 SV=3</t>
  </si>
  <si>
    <t>Q9UNU6</t>
  </si>
  <si>
    <t>CYP8B1</t>
  </si>
  <si>
    <t>7-alpha-hydroxycholest-4-en-3-one 12-alpha-hydroxylase OS=Homo sapiens GN=CYP8B1 PE=2 SV=1</t>
  </si>
  <si>
    <t>Q9NUQ9</t>
  </si>
  <si>
    <t>CYRIB</t>
  </si>
  <si>
    <t>Protein FAM49B OS=Homo sapiens GN=FAM49B PE=1 SV=1</t>
  </si>
  <si>
    <t>A8MQ03</t>
  </si>
  <si>
    <t>CYSRT1</t>
  </si>
  <si>
    <t>UPF0574 protein C9orf169 OS=Homo sapiens GN=C9orf169 PE=1 SV=1</t>
  </si>
  <si>
    <t>Q9H1C7</t>
  </si>
  <si>
    <t>CYSTM1</t>
  </si>
  <si>
    <t>UPF0467 protein C5orf32 OS=Homo sapiens GN=C5orf32 PE=2 SV=1</t>
  </si>
  <si>
    <t>Q99418</t>
  </si>
  <si>
    <t>CYTH2</t>
  </si>
  <si>
    <t>Cytohesin-2 OS=Homo sapiens GN=CYTH2 PE=1 SV=2</t>
  </si>
  <si>
    <t>Q9NWV4</t>
  </si>
  <si>
    <t>CZIB</t>
  </si>
  <si>
    <t>UPF0587 protein C1orf123 OS=Homo sapiens GN=C1orf123 PE=1 SV=1</t>
  </si>
  <si>
    <t>Q8N465</t>
  </si>
  <si>
    <t>D2HGDH</t>
  </si>
  <si>
    <t>D-2-hydroxyglutarate dehydrogenase, mitochondrial OS=Homo sapiens GN=D2HGDH PE=1 SV=3</t>
  </si>
  <si>
    <t>Q9Y4D1</t>
  </si>
  <si>
    <t>DAAM1</t>
  </si>
  <si>
    <t>Disheveled-associated activator of morphogenesis 1 OS=Homo sapiens GN=DAAM1 PE=1 SV=2</t>
  </si>
  <si>
    <t>Q5VWQ8</t>
  </si>
  <si>
    <t>DAB2IP</t>
  </si>
  <si>
    <t>Disabled homolog 2-interacting protein OS=Homo sapiens GN=DAB2IP PE=1 SV=2</t>
  </si>
  <si>
    <t>P61803</t>
  </si>
  <si>
    <t>DAD1</t>
  </si>
  <si>
    <t>Dolichyl-diphosphooligosaccharide--protein glycosyltransferase subunit DAD1 OS=Homo sapiens GN=DAD1 PE=1 SV=3</t>
  </si>
  <si>
    <t>Q14118</t>
  </si>
  <si>
    <t>DAG1</t>
  </si>
  <si>
    <t>Dystroglycan OS=Homo sapiens GN=DAG1 PE=1 SV=2</t>
  </si>
  <si>
    <t>Q9Y4D2</t>
  </si>
  <si>
    <t>DAGLA</t>
  </si>
  <si>
    <t>Sn1-specific diacylglycerol lipase alpha OS=Homo sapiens GN=DAGLA PE=1 SV=3</t>
  </si>
  <si>
    <t>Q8NCG7</t>
  </si>
  <si>
    <t>DAGLB</t>
  </si>
  <si>
    <t>Sn1-specific diacylglycerol lipase beta OS=Homo sapiens GN=DAGLB PE=1 SV=2</t>
  </si>
  <si>
    <t>Q5D0E6</t>
  </si>
  <si>
    <t>DALRD3</t>
  </si>
  <si>
    <t>DALR anticodon-binding domain-containing protein 3 OS=Homo sapiens GN=DALRD3 PE=2 SV=1</t>
  </si>
  <si>
    <t>P51397</t>
  </si>
  <si>
    <t>DAP</t>
  </si>
  <si>
    <t>Death-associated protein 1 OS=Homo sapiens GN=DAP PE=1 SV=3</t>
  </si>
  <si>
    <t>P51398</t>
  </si>
  <si>
    <t>DAP3</t>
  </si>
  <si>
    <t>28S ribosomal protein S29, mitochondrial OS=Homo sapiens GN=DAP3 PE=1 SV=1</t>
  </si>
  <si>
    <t>P53355</t>
  </si>
  <si>
    <t>DAPK1</t>
  </si>
  <si>
    <t>Death-associated protein kinase 1 OS=Homo sapiens GN=DAPK1 PE=1 SV=5</t>
  </si>
  <si>
    <t>O43293</t>
  </si>
  <si>
    <t>DAPK3</t>
  </si>
  <si>
    <t>Death-associated protein kinase 3 OS=Homo sapiens GN=DAPK3 PE=1 SV=1</t>
  </si>
  <si>
    <t>P14868</t>
  </si>
  <si>
    <t>DARS1</t>
  </si>
  <si>
    <t>Aspartyl-tRNA synthetase, cytoplasmic OS=Homo sapiens GN=DARS PE=1 SV=2</t>
  </si>
  <si>
    <t>Q6PI48</t>
  </si>
  <si>
    <t>DARS2</t>
  </si>
  <si>
    <t>Aspartyl-tRNA synthetase, mitochondrial OS=Homo sapiens GN=DARS2 PE=1 SV=1</t>
  </si>
  <si>
    <t>Q9UER7</t>
  </si>
  <si>
    <t>DAXX</t>
  </si>
  <si>
    <t>Death domain-associated protein 6 OS=Homo sapiens GN=DAXX PE=1 SV=2</t>
  </si>
  <si>
    <t>Q96EP5</t>
  </si>
  <si>
    <t>DAZAP1</t>
  </si>
  <si>
    <t>DAZ-associated protein 1 OS=Homo sapiens GN=DAZAP1 PE=1 SV=1</t>
  </si>
  <si>
    <t>P07108</t>
  </si>
  <si>
    <t>DBI</t>
  </si>
  <si>
    <t>Acyl-CoA-binding protein OS=Homo sapiens GN=DBI PE=1 SV=2</t>
  </si>
  <si>
    <t>Q16643</t>
  </si>
  <si>
    <t>DBN1</t>
  </si>
  <si>
    <t>Drebrin OS=Homo sapiens GN=DBN1 PE=1 SV=4</t>
  </si>
  <si>
    <t>Q9UJU6</t>
  </si>
  <si>
    <t>DBNL</t>
  </si>
  <si>
    <t>Drebrin-like protein OS=Homo sapiens GN=DBNL PE=1 SV=1</t>
  </si>
  <si>
    <t>Q9UK59</t>
  </si>
  <si>
    <t>DBR1</t>
  </si>
  <si>
    <t>Lariat debranching enzyme OS=Homo sapiens GN=DBR1 PE=1 SV=2</t>
  </si>
  <si>
    <t>P11182</t>
  </si>
  <si>
    <t>DBT</t>
  </si>
  <si>
    <t>Lipoamide acyltransferase component of branched-chain alpha-keto acid dehydrogenase complex, mitochondrial OS=Homo sapiens GN=DBT PE=1 SV=3</t>
  </si>
  <si>
    <t>Q9Y4B6</t>
  </si>
  <si>
    <t>DCAF1</t>
  </si>
  <si>
    <t>Protein VPRBP OS=Homo sapiens GN=VPRBP PE=1 SV=3</t>
  </si>
  <si>
    <t>Q8TEB1</t>
  </si>
  <si>
    <t>DCAF11</t>
  </si>
  <si>
    <t>DDB1- and CUL4-associated factor 11 OS=Homo sapiens GN=DCAF11 PE=1 SV=1</t>
  </si>
  <si>
    <t>Q9NV06</t>
  </si>
  <si>
    <t>DCAF13</t>
  </si>
  <si>
    <t>DDB1- and CUL4-associated factor 13 OS=Homo sapiens GN=DCAF13 PE=1 SV=2</t>
  </si>
  <si>
    <t>Q9NXF7</t>
  </si>
  <si>
    <t>DCAF16</t>
  </si>
  <si>
    <t>DDB1- and CUL4-associated factor 16 OS=Homo sapiens GN=DCAF16 PE=1 SV=1</t>
  </si>
  <si>
    <t>Q96JK2</t>
  </si>
  <si>
    <t>DCAF5</t>
  </si>
  <si>
    <t>DDB1- and CUL4-associated factor 5 OS=Homo sapiens GN=DCAF5 PE=1 SV=2</t>
  </si>
  <si>
    <t>P61962</t>
  </si>
  <si>
    <t>DCAF7</t>
  </si>
  <si>
    <t>DDB1- and CUL4-associated factor 7 OS=Homo sapiens GN=DCAF7 PE=1 SV=1</t>
  </si>
  <si>
    <t>Q5TAQ9</t>
  </si>
  <si>
    <t>DCAF8</t>
  </si>
  <si>
    <t>DDB1- and CUL4-associated factor 8 OS=Homo sapiens GN=DCAF8 PE=1 SV=1</t>
  </si>
  <si>
    <t>Q8WVC6</t>
  </si>
  <si>
    <t>DCAKD</t>
  </si>
  <si>
    <t>Dephospho-CoA kinase domain-containing protein OS=Homo sapiens GN=DCAKD PE=1 SV=1</t>
  </si>
  <si>
    <t>Q9UHG0</t>
  </si>
  <si>
    <t>DCDC2</t>
  </si>
  <si>
    <t>Doublecortin domain-containing protein 2 OS=Homo sapiens GN=DCDC2 PE=1 SV=2</t>
  </si>
  <si>
    <t>P27707</t>
  </si>
  <si>
    <t>DCK</t>
  </si>
  <si>
    <t>Deoxycytidine kinase OS=Homo sapiens GN=DCK PE=1 SV=1</t>
  </si>
  <si>
    <t>Q9NPI6</t>
  </si>
  <si>
    <t>DCP1A</t>
  </si>
  <si>
    <t>mRNA-decapping enzyme 1A OS=Homo sapiens GN=DCP1A PE=1 SV=1</t>
  </si>
  <si>
    <t>Q8IU60</t>
  </si>
  <si>
    <t>DCP2</t>
  </si>
  <si>
    <t>mRNA-decapping enzyme 2 OS=Homo sapiens GN=DCP2 PE=1 SV=2</t>
  </si>
  <si>
    <t>Q96C86</t>
  </si>
  <si>
    <t>DCPS</t>
  </si>
  <si>
    <t>Scavenger mRNA-decapping enzyme DcpS OS=Homo sapiens GN=DCPS PE=1 SV=2</t>
  </si>
  <si>
    <t>P32321</t>
  </si>
  <si>
    <t>DCTD</t>
  </si>
  <si>
    <t>Deoxycytidylate deaminase OS=Homo sapiens GN=DCTD PE=1 SV=2</t>
  </si>
  <si>
    <t>Q14203</t>
  </si>
  <si>
    <t>DCTN1</t>
  </si>
  <si>
    <t>Dynactin subunit 1 OS=Homo sapiens GN=DCTN1 PE=1 SV=3</t>
  </si>
  <si>
    <t>Q13561</t>
  </si>
  <si>
    <t>DCTN2</t>
  </si>
  <si>
    <t>Dynactin subunit 2 OS=Homo sapiens GN=DCTN2 PE=1 SV=4</t>
  </si>
  <si>
    <t>O75935</t>
  </si>
  <si>
    <t>DCTN3</t>
  </si>
  <si>
    <t>Dynactin subunit 3 OS=Homo sapiens GN=DCTN3 PE=1 SV=1</t>
  </si>
  <si>
    <t>Q9UJW0</t>
  </si>
  <si>
    <t>DCTN4</t>
  </si>
  <si>
    <t>Dynactin subunit 4 OS=Homo sapiens GN=DCTN4 PE=1 SV=1</t>
  </si>
  <si>
    <t>Q9BTE1</t>
  </si>
  <si>
    <t>DCTN5</t>
  </si>
  <si>
    <t>Dynactin subunit 5 OS=Homo sapiens GN=DCTN5 PE=1 SV=1</t>
  </si>
  <si>
    <t>O00399</t>
  </si>
  <si>
    <t>DCTN6</t>
  </si>
  <si>
    <t>Dynactin subunit 6 OS=Homo sapiens GN=DCTN6 PE=1 SV=1</t>
  </si>
  <si>
    <t>Q9H773</t>
  </si>
  <si>
    <t>DCTPP1</t>
  </si>
  <si>
    <t>dCTP pyrophosphatase 1 OS=Homo sapiens GN=DCTPP1 PE=1 SV=1</t>
  </si>
  <si>
    <t>Q96GG9</t>
  </si>
  <si>
    <t>DCUN1D1</t>
  </si>
  <si>
    <t>DCN1-like protein 1 OS=Homo sapiens GN=DCUN1D1 PE=1 SV=1</t>
  </si>
  <si>
    <t>Q8IWE4</t>
  </si>
  <si>
    <t>DCUN1D3</t>
  </si>
  <si>
    <t>DCN1-like protein 3 OS=Homo sapiens GN=DCUN1D3 PE=2 SV=1</t>
  </si>
  <si>
    <t>Q9BTE7</t>
  </si>
  <si>
    <t>DCUN1D5</t>
  </si>
  <si>
    <t>DCN1-like protein 5 OS=Homo sapiens GN=DCUN1D5 PE=1 SV=1</t>
  </si>
  <si>
    <t>Q7Z4W1</t>
  </si>
  <si>
    <t>DCXR</t>
  </si>
  <si>
    <t>L-xylulose reductase OS=Homo sapiens GN=DCXR PE=1 SV=2</t>
  </si>
  <si>
    <t>Q9BW61</t>
  </si>
  <si>
    <t>DDA1</t>
  </si>
  <si>
    <t>DET1- and DDB1-associated protein 1 OS=Homo sapiens GN=DDA1 PE=1 SV=1</t>
  </si>
  <si>
    <t>O94760</t>
  </si>
  <si>
    <t>DDAH1</t>
  </si>
  <si>
    <t>N(G),N(G)-dimethylarginine dimethylaminohydrolase 1 OS=Homo sapiens GN=DDAH1 PE=1 SV=3</t>
  </si>
  <si>
    <t>O95865</t>
  </si>
  <si>
    <t>DDAH2</t>
  </si>
  <si>
    <t>N(G),N(G)-dimethylarginine dimethylaminohydrolase 2 OS=Homo sapiens GN=DDAH2 PE=1 SV=1</t>
  </si>
  <si>
    <t>Q16531</t>
  </si>
  <si>
    <t>DDB1</t>
  </si>
  <si>
    <t>DNA damage-binding protein 1 OS=Homo sapiens GN=DDB1 PE=1 SV=1</t>
  </si>
  <si>
    <t>Q92466</t>
  </si>
  <si>
    <t>DDB2</t>
  </si>
  <si>
    <t>DNA damage-binding protein 2 OS=Homo sapiens GN=DDB2 PE=1 SV=1</t>
  </si>
  <si>
    <t>P20711</t>
  </si>
  <si>
    <t>DDC</t>
  </si>
  <si>
    <t>Aromatic-L-amino-acid decarboxylase OS=Homo sapiens GN=DDC PE=1 SV=1</t>
  </si>
  <si>
    <t>O94830</t>
  </si>
  <si>
    <t>DDHD2</t>
  </si>
  <si>
    <t>Phospholipase DDHD2 OS=Homo sapiens GN=DDHD2 PE=1 SV=2</t>
  </si>
  <si>
    <t>Q5TDH0</t>
  </si>
  <si>
    <t>DDI2</t>
  </si>
  <si>
    <t>Protein DDI1 homolog 2 OS=Homo sapiens GN=DDI2 PE=1 SV=1</t>
  </si>
  <si>
    <t>P39656</t>
  </si>
  <si>
    <t>DDOST</t>
  </si>
  <si>
    <t>Dolichyl-diphosphooligosaccharide--protein glycosyltransferase 48 kDa subunit OS=Homo sapiens GN=DDOST PE=1 SV=4</t>
  </si>
  <si>
    <t>Q08345</t>
  </si>
  <si>
    <t>DDR1</t>
  </si>
  <si>
    <t>Epithelial discoidin domain-containing receptor 1 OS=Homo sapiens GN=DDR1 PE=1 SV=1</t>
  </si>
  <si>
    <t>Q96HY6</t>
  </si>
  <si>
    <t>DDRGK1</t>
  </si>
  <si>
    <t>DDRGK domain-containing protein 1 OS=Homo sapiens GN=DDRGK1 PE=1 SV=2</t>
  </si>
  <si>
    <t>P30046</t>
  </si>
  <si>
    <t>DDT</t>
  </si>
  <si>
    <t>D-dopachrome decarboxylase OS=Homo sapiens GN=DDT PE=1 SV=3</t>
  </si>
  <si>
    <t>Q92499</t>
  </si>
  <si>
    <t>DDX1</t>
  </si>
  <si>
    <t>ATP-dependent RNA helicase DDX1 OS=Homo sapiens GN=DDX1 PE=1 SV=2</t>
  </si>
  <si>
    <t>Q13206</t>
  </si>
  <si>
    <t>DDX10</t>
  </si>
  <si>
    <t>Probable ATP-dependent RNA helicase DDX10 OS=Homo sapiens GN=DDX10 PE=1 SV=2</t>
  </si>
  <si>
    <t>Q92841</t>
  </si>
  <si>
    <t>DDX17</t>
  </si>
  <si>
    <t>Probable ATP-dependent RNA helicase DDX17 OS=Homo sapiens GN=DDX17 PE=1 SV=1</t>
  </si>
  <si>
    <t>Q9NVP1</t>
  </si>
  <si>
    <t>DDX18</t>
  </si>
  <si>
    <t>ATP-dependent RNA helicase DDX18 OS=Homo sapiens GN=DDX18 PE=1 SV=2</t>
  </si>
  <si>
    <t>Q9NUU7</t>
  </si>
  <si>
    <t>DDX19A</t>
  </si>
  <si>
    <t>ATP-dependent RNA helicase DDX19A OS=Homo sapiens GN=DDX19A PE=1 SV=1</t>
  </si>
  <si>
    <t>Q9UMR2</t>
  </si>
  <si>
    <t>DDX19B</t>
  </si>
  <si>
    <t>ATP-dependent RNA helicase DDX19B OS=Homo sapiens GN=DDX19B PE=1 SV=1</t>
  </si>
  <si>
    <t>Q9UHI6</t>
  </si>
  <si>
    <t>DDX20</t>
  </si>
  <si>
    <t>Probable ATP-dependent RNA helicase DDX20 OS=Homo sapiens GN=DDX20 PE=1 SV=2</t>
  </si>
  <si>
    <t>Q9NR30</t>
  </si>
  <si>
    <t>DDX21</t>
  </si>
  <si>
    <t>Nucleolar RNA helicase 2 OS=Homo sapiens GN=DDX21 PE=1 SV=5</t>
  </si>
  <si>
    <t>Q9BUQ8</t>
  </si>
  <si>
    <t>DDX23</t>
  </si>
  <si>
    <t>Probable ATP-dependent RNA helicase DDX23 OS=Homo sapiens GN=DDX23 PE=1 SV=3</t>
  </si>
  <si>
    <t>Q9GZR7</t>
  </si>
  <si>
    <t>DDX24</t>
  </si>
  <si>
    <t>ATP-dependent RNA helicase DDX24 OS=Homo sapiens GN=DDX24 PE=1 SV=1</t>
  </si>
  <si>
    <t>Q96GQ7</t>
  </si>
  <si>
    <t>DDX27</t>
  </si>
  <si>
    <t>Probable ATP-dependent RNA helicase DDX27 OS=Homo sapiens GN=DDX27 PE=1 SV=2</t>
  </si>
  <si>
    <t>Q9NUL7</t>
  </si>
  <si>
    <t>DDX28</t>
  </si>
  <si>
    <t>Probable ATP-dependent RNA helicase DDX28 OS=Homo sapiens GN=DDX28 PE=2 SV=1</t>
  </si>
  <si>
    <t>Q9H8H2</t>
  </si>
  <si>
    <t>DDX31</t>
  </si>
  <si>
    <t>Probable ATP-dependent RNA helicase DDX31 OS=Homo sapiens GN=DDX31 PE=1 SV=2</t>
  </si>
  <si>
    <t>O00148</t>
  </si>
  <si>
    <t>DDX39A</t>
  </si>
  <si>
    <t>ATP-dependent RNA helicase DDX39 OS=Homo sapiens GN=DDX39 PE=1 SV=2</t>
  </si>
  <si>
    <t>Q13838</t>
  </si>
  <si>
    <t>DDX39B</t>
  </si>
  <si>
    <t>Spliceosome RNA helicase BAT1 OS=Homo sapiens GN=BAT1 PE=1 SV=1</t>
  </si>
  <si>
    <t>O00571</t>
  </si>
  <si>
    <t>DDX3X</t>
  </si>
  <si>
    <t>ATP-dependent RNA helicase DDX3X OS=Homo sapiens GN=DDX3X PE=1 SV=3</t>
  </si>
  <si>
    <t>O15523</t>
  </si>
  <si>
    <t>DDX3Y</t>
  </si>
  <si>
    <t>ATP-dependent RNA helicase DDX3Y OS=Homo sapiens GN=DDX3Y PE=1 SV=2</t>
  </si>
  <si>
    <t>Q9UJV9</t>
  </si>
  <si>
    <t>DDX41</t>
  </si>
  <si>
    <t>Probable ATP-dependent RNA helicase DDX41 OS=Homo sapiens GN=DDX41 PE=1 SV=2</t>
  </si>
  <si>
    <t>Q86XP3</t>
  </si>
  <si>
    <t>DDX42</t>
  </si>
  <si>
    <t>ATP-dependent RNA helicase DDX42 OS=Homo sapiens GN=DDX42 PE=1 SV=1</t>
  </si>
  <si>
    <t>Q7L014</t>
  </si>
  <si>
    <t>DDX46</t>
  </si>
  <si>
    <t>Probable ATP-dependent RNA helicase DDX46 OS=Homo sapiens GN=DDX46 PE=1 SV=2</t>
  </si>
  <si>
    <t>Q9H0S4</t>
  </si>
  <si>
    <t>DDX47</t>
  </si>
  <si>
    <t>Probable ATP-dependent RNA helicase DDX47 OS=Homo sapiens GN=DDX47 PE=1 SV=1</t>
  </si>
  <si>
    <t>Q9Y6V7</t>
  </si>
  <si>
    <t>DDX49</t>
  </si>
  <si>
    <t>Probable ATP-dependent RNA helicase DDX49 OS=Homo sapiens GN=DDX49 PE=1 SV=1</t>
  </si>
  <si>
    <t>P17844</t>
  </si>
  <si>
    <t>DDX5</t>
  </si>
  <si>
    <t>Probable ATP-dependent RNA helicase DDX5 OS=Homo sapiens GN=DDX5 PE=1 SV=1</t>
  </si>
  <si>
    <t>Q9BQ39</t>
  </si>
  <si>
    <t>DDX50</t>
  </si>
  <si>
    <t>ATP-dependent RNA helicase DDX50 OS=Homo sapiens GN=DDX50 PE=1 SV=1</t>
  </si>
  <si>
    <t>Q8N8A6</t>
  </si>
  <si>
    <t>DDX51</t>
  </si>
  <si>
    <t>ATP-dependent RNA helicase DDX51 OS=Homo sapiens GN=DDX51 PE=1 SV=3</t>
  </si>
  <si>
    <t>Q9Y2R4</t>
  </si>
  <si>
    <t>DDX52</t>
  </si>
  <si>
    <t>Probable ATP-dependent RNA helicase DDX52 OS=Homo sapiens GN=DDX52 PE=1 SV=2</t>
  </si>
  <si>
    <t>Q8TDD1</t>
  </si>
  <si>
    <t>DDX54</t>
  </si>
  <si>
    <t>ATP-dependent RNA helicase DDX54 OS=Homo sapiens GN=DDX54 PE=1 SV=2</t>
  </si>
  <si>
    <t>Q8NHQ9</t>
  </si>
  <si>
    <t>DDX55</t>
  </si>
  <si>
    <t>ATP-dependent RNA helicase DDX55 OS=Homo sapiens GN=DDX55 PE=1 SV=2</t>
  </si>
  <si>
    <t>Q9NY93</t>
  </si>
  <si>
    <t>DDX56</t>
  </si>
  <si>
    <t>Probable ATP-dependent RNA helicase DDX56 OS=Homo sapiens GN=DDX56 PE=1 SV=1</t>
  </si>
  <si>
    <t>O95786</t>
  </si>
  <si>
    <t>DDX58</t>
  </si>
  <si>
    <t>Probable ATP-dependent RNA helicase DDX58 OS=Homo sapiens GN=DDX58 PE=1 SV=2</t>
  </si>
  <si>
    <t>Q5T1V6</t>
  </si>
  <si>
    <t>DDX59</t>
  </si>
  <si>
    <t>Probable ATP-dependent RNA helicase DDX59 OS=Homo sapiens GN=DDX59 PE=1 SV=1</t>
  </si>
  <si>
    <t>P26196</t>
  </si>
  <si>
    <t>DDX6</t>
  </si>
  <si>
    <t>Probable ATP-dependent RNA helicase DDX6 OS=Homo sapiens GN=DDX6 PE=1 SV=2</t>
  </si>
  <si>
    <t>Q5H9U9</t>
  </si>
  <si>
    <t>DDX60L</t>
  </si>
  <si>
    <t>Probable ATP-dependent RNA helicase DDX60-like OS=Homo sapiens GN=DDX60L PE=2 SV=1</t>
  </si>
  <si>
    <t>Q16698</t>
  </si>
  <si>
    <t>DECR1</t>
  </si>
  <si>
    <t>2,4-dienoyl-CoA reductase, mitochondrial OS=Homo sapiens GN=DECR1 PE=1 SV=1</t>
  </si>
  <si>
    <t>Q9NUI1</t>
  </si>
  <si>
    <t>DECR2</t>
  </si>
  <si>
    <t>Peroxisomal 2,4-dienoyl-CoA reductase OS=Homo sapiens GN=DECR2 PE=1 SV=1</t>
  </si>
  <si>
    <t>Q9H4E7</t>
  </si>
  <si>
    <t>DEF6</t>
  </si>
  <si>
    <t>Differentially expressed in FDCP 6 homolog OS=Homo sapiens GN=DEF6 PE=1 SV=1</t>
  </si>
  <si>
    <t>Q6ZN54</t>
  </si>
  <si>
    <t>DEF8</t>
  </si>
  <si>
    <t>Differentially expressed in FDCP 8 homolog OS=Homo sapiens GN=DEF8 PE=2 SV=2</t>
  </si>
  <si>
    <t>O15121</t>
  </si>
  <si>
    <t>DEGS1</t>
  </si>
  <si>
    <t>Sphingolipid delta(4)-desaturase DES1 OS=Homo sapiens GN=DEGS1 PE=1 SV=1</t>
  </si>
  <si>
    <t>P35659</t>
  </si>
  <si>
    <t>DEK</t>
  </si>
  <si>
    <t>Protein DEK OS=Homo sapiens GN=DEK PE=1 SV=1</t>
  </si>
  <si>
    <t>Q8TCE6</t>
  </si>
  <si>
    <t>DENND10</t>
  </si>
  <si>
    <t>Protein FAM45A OS=Homo sapiens GN=FAM45A PE=2 SV=1</t>
  </si>
  <si>
    <t>A2RUS2</t>
  </si>
  <si>
    <t>DENND3</t>
  </si>
  <si>
    <t>DENN domain-containing protein 3 OS=Homo sapiens GN=DENND3 PE=2 SV=2</t>
  </si>
  <si>
    <t>Q7Z401</t>
  </si>
  <si>
    <t>DENND4A</t>
  </si>
  <si>
    <t>C-myc promoter-binding protein OS=Homo sapiens GN=DENND4A PE=1 SV=2</t>
  </si>
  <si>
    <t>Q5VZ89</t>
  </si>
  <si>
    <t>DENND4C</t>
  </si>
  <si>
    <t>DENN domain-containing protein 4C OS=Homo sapiens GN=DENND4C PE=1 SV=2</t>
  </si>
  <si>
    <t>Q6ZUT9</t>
  </si>
  <si>
    <t>DENND5B</t>
  </si>
  <si>
    <t>DENN domain-containing protein 5B OS=Homo sapiens GN=DENND5B PE=1 SV=2</t>
  </si>
  <si>
    <t>Q8IWF6</t>
  </si>
  <si>
    <t>DENND6A</t>
  </si>
  <si>
    <t>Protein FAM116A OS=Homo sapiens GN=FAM116A PE=2 SV=1</t>
  </si>
  <si>
    <t>O43583</t>
  </si>
  <si>
    <t>DENR</t>
  </si>
  <si>
    <t>Density-regulated protein OS=Homo sapiens GN=DENR PE=1 SV=2</t>
  </si>
  <si>
    <t>Q8WUY9</t>
  </si>
  <si>
    <t>DEPDC1B</t>
  </si>
  <si>
    <t>DEP domain-containing protein 1B OS=Homo sapiens GN=DEPDC1B PE=2 SV=2</t>
  </si>
  <si>
    <t>Q8TB45</t>
  </si>
  <si>
    <t>DEPTOR</t>
  </si>
  <si>
    <t>DEP domain-containing mTOR-interacting protein OS=Homo sapiens GN=DEPDC6 PE=1 SV=2</t>
  </si>
  <si>
    <t>Q9Y315</t>
  </si>
  <si>
    <t>DERA</t>
  </si>
  <si>
    <t>Putative deoxyribose-phosphate aldolase OS=Homo sapiens GN=DERA PE=1 SV=2</t>
  </si>
  <si>
    <t>Q9BUN8</t>
  </si>
  <si>
    <t>DERL1</t>
  </si>
  <si>
    <t>Derlin-1 OS=Homo sapiens GN=DERL1 PE=1 SV=1</t>
  </si>
  <si>
    <t>Q9GZP9</t>
  </si>
  <si>
    <t>DERL2</t>
  </si>
  <si>
    <t>Derlin-2 OS=Homo sapiens GN=DERL2 PE=1 SV=1</t>
  </si>
  <si>
    <t>Q6ICB0</t>
  </si>
  <si>
    <t>DESI1</t>
  </si>
  <si>
    <t>PPPDE peptidase domain-containing protein 2 OS=Homo sapiens GN=PPPDE2 PE=1 SV=1</t>
  </si>
  <si>
    <t>Q9BSY9</t>
  </si>
  <si>
    <t>DESI2</t>
  </si>
  <si>
    <t>PPPDE peptidase domain-containing protein 1 OS=Homo sapiens GN=PPPDE1 PE=2 SV=1</t>
  </si>
  <si>
    <t>O00273</t>
  </si>
  <si>
    <t>DFFA</t>
  </si>
  <si>
    <t>DNA fragmentation factor subunit alpha OS=Homo sapiens GN=DFFA PE=1 SV=1</t>
  </si>
  <si>
    <t>O76075</t>
  </si>
  <si>
    <t>DFFB</t>
  </si>
  <si>
    <t>DNA fragmentation factor subunit beta OS=Homo sapiens GN=DFFB PE=1 SV=1</t>
  </si>
  <si>
    <t>O75907</t>
  </si>
  <si>
    <t>DGAT1</t>
  </si>
  <si>
    <t>Diacylglycerol O-acyltransferase 1 OS=Homo sapiens GN=DGAT1 PE=2 SV=2</t>
  </si>
  <si>
    <t>Q8WYQ5</t>
  </si>
  <si>
    <t>DGCR8</t>
  </si>
  <si>
    <t>Microprocessor complex subunit DGCR8 OS=Homo sapiens GN=DGCR8 PE=1 SV=1</t>
  </si>
  <si>
    <t>P23743</t>
  </si>
  <si>
    <t>DGKA</t>
  </si>
  <si>
    <t>Diacylglycerol kinase alpha OS=Homo sapiens GN=DGKA PE=1 SV=3</t>
  </si>
  <si>
    <t>P52429</t>
  </si>
  <si>
    <t>DGKE</t>
  </si>
  <si>
    <t>Diacylglycerol kinase epsilon OS=Homo sapiens GN=DGKE PE=1 SV=1</t>
  </si>
  <si>
    <t>Q5KSL6</t>
  </si>
  <si>
    <t>DGKK</t>
  </si>
  <si>
    <t>Diacylglycerol kinase kappa OS=Homo sapiens GN=DGKK PE=1 SV=1</t>
  </si>
  <si>
    <t>Q7Z3D6</t>
  </si>
  <si>
    <t>DGLUCY</t>
  </si>
  <si>
    <t>UPF0317 protein C14orf159, mitochondrial OS=Homo sapiens GN=C14orf159 PE=2 SV=2</t>
  </si>
  <si>
    <t>Q16854</t>
  </si>
  <si>
    <t>DGUOK</t>
  </si>
  <si>
    <t>Deoxyguanosine kinase, mitochondrial OS=Homo sapiens GN=DGUOK PE=1 SV=2</t>
  </si>
  <si>
    <t>Q15392</t>
  </si>
  <si>
    <t>DHCR24</t>
  </si>
  <si>
    <t>24-dehydrocholesterol reductase OS=Homo sapiens GN=DHCR24 PE=1 SV=2</t>
  </si>
  <si>
    <t>Q9UBM7</t>
  </si>
  <si>
    <t>DHCR7</t>
  </si>
  <si>
    <t>7-dehydrocholesterol reductase OS=Homo sapiens GN=DHCR7 PE=1 SV=1</t>
  </si>
  <si>
    <t>Q86SQ9</t>
  </si>
  <si>
    <t>DHDDS</t>
  </si>
  <si>
    <t>Dehydrodolichyl diphosphate synthase OS=Homo sapiens GN=DHDDS PE=2 SV=3</t>
  </si>
  <si>
    <t>P00374</t>
  </si>
  <si>
    <t>DHFR</t>
  </si>
  <si>
    <t>Dihydrofolate reductase OS=Homo sapiens GN=DHFR PE=1 SV=2</t>
  </si>
  <si>
    <t>Q02127</t>
  </si>
  <si>
    <t>DHODH</t>
  </si>
  <si>
    <t>Dihydroorotate dehydrogenase, mitochondrial OS=Homo sapiens GN=DHODH PE=1 SV=3</t>
  </si>
  <si>
    <t>P49366</t>
  </si>
  <si>
    <t>DHPS</t>
  </si>
  <si>
    <t>Deoxyhypusine synthase OS=Homo sapiens GN=DHPS PE=1 SV=1</t>
  </si>
  <si>
    <t>Q96LJ7</t>
  </si>
  <si>
    <t>DHRS1</t>
  </si>
  <si>
    <t>Dehydrogenase/reductase SDR family member 1 OS=Homo sapiens GN=DHRS1 PE=1 SV=1</t>
  </si>
  <si>
    <t>Q6UWP2</t>
  </si>
  <si>
    <t>DHRS11</t>
  </si>
  <si>
    <t>Dehydrogenase/reductase SDR family member 11 OS=Homo sapiens GN=DHRS11 PE=1 SV=1</t>
  </si>
  <si>
    <t>Q6UX07</t>
  </si>
  <si>
    <t>DHRS13</t>
  </si>
  <si>
    <t>Dehydrogenase/reductase SDR family member 13 OS=Homo sapiens GN=DHRS13 PE=1 SV=1</t>
  </si>
  <si>
    <t>Q13268</t>
  </si>
  <si>
    <t>DHRS2</t>
  </si>
  <si>
    <t>Dehydrogenase/reductase SDR family member 2 OS=Homo sapiens GN=DHRS2 PE=1 SV=3</t>
  </si>
  <si>
    <t>O75911</t>
  </si>
  <si>
    <t>DHRS3</t>
  </si>
  <si>
    <t>Short-chain dehydrogenase/reductase 3 OS=Homo sapiens GN=DHRS3 PE=1 SV=2</t>
  </si>
  <si>
    <t>Q9BTZ2</t>
  </si>
  <si>
    <t>DHRS4</t>
  </si>
  <si>
    <t>Dehydrogenase/reductase SDR family member 4 OS=Homo sapiens GN=DHRS4 PE=1 SV=2</t>
  </si>
  <si>
    <t>Q9Y394</t>
  </si>
  <si>
    <t>DHRS7</t>
  </si>
  <si>
    <t>Dehydrogenase/reductase SDR family member 7 OS=Homo sapiens GN=DHRS7 PE=1 SV=1</t>
  </si>
  <si>
    <t>Q6IAN0</t>
  </si>
  <si>
    <t>DHRS7B</t>
  </si>
  <si>
    <t>Dehydrogenase/reductase SDR family member 7B OS=Homo sapiens GN=DHRS7B PE=1 SV=2</t>
  </si>
  <si>
    <t>Q8N5I4</t>
  </si>
  <si>
    <t>DHRSX</t>
  </si>
  <si>
    <t>Dehydrogenase/reductase SDR family member on chromosome X OS=Homo sapiens GN=DHRSX PE=2 SV=2</t>
  </si>
  <si>
    <t>Q96HY7</t>
  </si>
  <si>
    <t>DHTKD1</t>
  </si>
  <si>
    <t>Probable 2-oxoglutarate dehydrogenase E1 component DHKTD1, mitochondrial OS=Homo sapiens GN=DHTKD1 PE=2 SV=1</t>
  </si>
  <si>
    <t>O43143</t>
  </si>
  <si>
    <t>DHX15</t>
  </si>
  <si>
    <t>Putative pre-mRNA-splicing factor ATP-dependent RNA helicase DHX15 OS=Homo sapiens GN=DHX15 PE=1 SV=2</t>
  </si>
  <si>
    <t>O60231</t>
  </si>
  <si>
    <t>DHX16</t>
  </si>
  <si>
    <t>Putative pre-mRNA-splicing factor ATP-dependent RNA helicase DHX16 OS=Homo sapiens GN=DHX16 PE=1 SV=2</t>
  </si>
  <si>
    <t>Q7Z478</t>
  </si>
  <si>
    <t>DHX29</t>
  </si>
  <si>
    <t>ATP-dependent RNA helicase DHX29 OS=Homo sapiens GN=DHX29 PE=1 SV=2</t>
  </si>
  <si>
    <t>Q7L2E3</t>
  </si>
  <si>
    <t>DHX30</t>
  </si>
  <si>
    <t>Putative ATP-dependent RNA helicase DHX30 OS=Homo sapiens GN=DHX30 PE=1 SV=1</t>
  </si>
  <si>
    <t>Q7L7V1</t>
  </si>
  <si>
    <t>DHX32</t>
  </si>
  <si>
    <t>Putative pre-mRNA-splicing factor ATP-dependent RNA helicase DHX32 OS=Homo sapiens GN=DHX32 PE=1 SV=1</t>
  </si>
  <si>
    <t>Q9H6R0</t>
  </si>
  <si>
    <t>DHX33</t>
  </si>
  <si>
    <t>Putative ATP-dependent RNA helicase DHX33 OS=Homo sapiens GN=DHX33 PE=1 SV=1</t>
  </si>
  <si>
    <t>Q14147</t>
  </si>
  <si>
    <t>DHX34</t>
  </si>
  <si>
    <t>Probable ATP-dependent RNA helicase DHX34 OS=Homo sapiens GN=DHX34 PE=2 SV=1</t>
  </si>
  <si>
    <t>Q9H5Z1</t>
  </si>
  <si>
    <t>DHX35</t>
  </si>
  <si>
    <t>Probable ATP-dependent RNA helicase DHX35 OS=Homo sapiens GN=DHX35 PE=1 SV=2</t>
  </si>
  <si>
    <t>Q9H2U1</t>
  </si>
  <si>
    <t>DHX36</t>
  </si>
  <si>
    <t>Probable ATP-dependent RNA helicase DHX36 OS=Homo sapiens GN=DHX36 PE=1 SV=1</t>
  </si>
  <si>
    <t>Q8IY37</t>
  </si>
  <si>
    <t>DHX37</t>
  </si>
  <si>
    <t>Probable ATP-dependent RNA helicase DHX37 OS=Homo sapiens GN=DHX37 PE=1 SV=1</t>
  </si>
  <si>
    <t>Q92620</t>
  </si>
  <si>
    <t>DHX38</t>
  </si>
  <si>
    <t>Pre-mRNA-splicing factor ATP-dependent RNA helicase PRP16 OS=Homo sapiens GN=DHX38 PE=1 SV=2</t>
  </si>
  <si>
    <t>Q8IX18</t>
  </si>
  <si>
    <t>DHX40</t>
  </si>
  <si>
    <t>Probable ATP-dependent RNA helicase DHX40 OS=Homo sapiens GN=DHX40 PE=1 SV=2</t>
  </si>
  <si>
    <t>Q6P158</t>
  </si>
  <si>
    <t>DHX57</t>
  </si>
  <si>
    <t>Putative ATP-dependent RNA helicase DHX57 OS=Homo sapiens GN=DHX57 PE=1 SV=2</t>
  </si>
  <si>
    <t>Q14562</t>
  </si>
  <si>
    <t>DHX8</t>
  </si>
  <si>
    <t>ATP-dependent RNA helicase DHX8 OS=Homo sapiens GN=DHX8 PE=1 SV=1</t>
  </si>
  <si>
    <t>Q08211</t>
  </si>
  <si>
    <t>DHX9</t>
  </si>
  <si>
    <t>ATP-dependent RNA helicase A OS=Homo sapiens GN=DHX9 PE=1 SV=4</t>
  </si>
  <si>
    <t>Q9NR28</t>
  </si>
  <si>
    <t>DIABLO</t>
  </si>
  <si>
    <t>Diablo homolog, mitochondrial OS=Homo sapiens GN=DIABLO PE=1 SV=1</t>
  </si>
  <si>
    <t>O60610</t>
  </si>
  <si>
    <t>DIAPH1</t>
  </si>
  <si>
    <t>Protein diaphanous homolog 1 OS=Homo sapiens GN=DIAPH1 PE=1 SV=2</t>
  </si>
  <si>
    <t>O60879</t>
  </si>
  <si>
    <t>DIAPH2</t>
  </si>
  <si>
    <t>Protein diaphanous homolog 2 OS=Homo sapiens GN=DIAPH2 PE=1 SV=1</t>
  </si>
  <si>
    <t>Q9NSV4</t>
  </si>
  <si>
    <t>DIAPH3</t>
  </si>
  <si>
    <t>Protein diaphanous homolog 3 OS=Homo sapiens GN=DIAPH3 PE=1 SV=4</t>
  </si>
  <si>
    <t>Q9UPY3</t>
  </si>
  <si>
    <t>DICER1</t>
  </si>
  <si>
    <t>Endoribonuclease Dicer OS=Homo sapiens GN=DICER1 PE=1 SV=3</t>
  </si>
  <si>
    <t>Q9BTC0</t>
  </si>
  <si>
    <t>DIDO1</t>
  </si>
  <si>
    <t>Death-inducer obliterator 1 OS=Homo sapiens GN=DIDO1 PE=1 SV=5</t>
  </si>
  <si>
    <t>Q9UNQ2</t>
  </si>
  <si>
    <t>DIMT1</t>
  </si>
  <si>
    <t>Probable dimethyladenosine transferase OS=Homo sapiens GN=DIMT1L PE=1 SV=1</t>
  </si>
  <si>
    <t>Q14689</t>
  </si>
  <si>
    <t>DIP2A</t>
  </si>
  <si>
    <t>Disco-interacting protein 2 homolog A OS=Homo sapiens GN=DIP2A PE=2 SV=2</t>
  </si>
  <si>
    <t>Q9P265</t>
  </si>
  <si>
    <t>DIP2B</t>
  </si>
  <si>
    <t>Disco-interacting protein 2 homolog B OS=Homo sapiens GN=DIP2B PE=1 SV=3</t>
  </si>
  <si>
    <t>Q5T7M9</t>
  </si>
  <si>
    <t>DIPK1A</t>
  </si>
  <si>
    <t>Protein FAM69A OS=Homo sapiens GN=FAM69A PE=2 SV=1</t>
  </si>
  <si>
    <t>Q8NDZ4</t>
  </si>
  <si>
    <t>DIPK2A</t>
  </si>
  <si>
    <t>UPF0672 protein C3orf58 OS=Homo sapiens GN=C3orf58 PE=1 SV=1</t>
  </si>
  <si>
    <t>Q96HU8</t>
  </si>
  <si>
    <t>DIRAS2</t>
  </si>
  <si>
    <t>GTP-binding protein Di-Ras2 OS=Homo sapiens GN=DIRAS2 PE=1 SV=1</t>
  </si>
  <si>
    <t>Q9Y2L1</t>
  </si>
  <si>
    <t>DIS3</t>
  </si>
  <si>
    <t>Exosome complex exonuclease RRP44 OS=Homo sapiens GN=DIS3 PE=1 SV=2</t>
  </si>
  <si>
    <t>Q8IYB7</t>
  </si>
  <si>
    <t>DIS3L2</t>
  </si>
  <si>
    <t>DIS3-like exonuclease 2 OS=Homo sapiens GN=DIS3L2 PE=1 SV=3</t>
  </si>
  <si>
    <t>O60832</t>
  </si>
  <si>
    <t>DKC1</t>
  </si>
  <si>
    <t>H/ACA ribonucleoprotein complex subunit 4 OS=Homo sapiens GN=DKC1 PE=1 SV=3</t>
  </si>
  <si>
    <t>O94907</t>
  </si>
  <si>
    <t>DKK1</t>
  </si>
  <si>
    <t>Dickkopf-related protein 1 OS=Homo sapiens GN=DKK1 PE=1 SV=1</t>
  </si>
  <si>
    <t>P10515</t>
  </si>
  <si>
    <t>DLAT</t>
  </si>
  <si>
    <t>Dihydrolipoyllysine-residue acetyltransferase component of pyruvate dehydrogenase complex, mitochondrial OS=Homo sapiens GN=DLAT PE=1 SV=3</t>
  </si>
  <si>
    <t>P09622</t>
  </si>
  <si>
    <t>DLD</t>
  </si>
  <si>
    <t>Dihydrolipoyl dehydrogenase, mitochondrial OS=Homo sapiens GN=DLD PE=1 SV=2</t>
  </si>
  <si>
    <t>Q12959</t>
  </si>
  <si>
    <t>DLG1</t>
  </si>
  <si>
    <t>Disks large homolog 1 OS=Homo sapiens GN=DLG1 PE=1 SV=2</t>
  </si>
  <si>
    <t>Q9Y2H0</t>
  </si>
  <si>
    <t>DLGAP4</t>
  </si>
  <si>
    <t>Disks large-associated protein 4 OS=Homo sapiens GN=DLGAP4 PE=1 SV=3</t>
  </si>
  <si>
    <t>P36957</t>
  </si>
  <si>
    <t>DLST</t>
  </si>
  <si>
    <t>Dihydrolipoyllysine-residue succinyltransferase component of 2-oxoglutarate dehydrogenase complex, mitochondrial OS=Homo sapiens GN=DLST PE=1 SV=3</t>
  </si>
  <si>
    <t>Q96GE9</t>
  </si>
  <si>
    <t>DMAC1</t>
  </si>
  <si>
    <t>Transmembrane protein C9orf123 OS=Homo sapiens GN=C9orf123 PE=2 SV=1</t>
  </si>
  <si>
    <t>Q9NW81</t>
  </si>
  <si>
    <t>DMAC2</t>
  </si>
  <si>
    <t>ATP synthase subunit s-like protein OS=Homo sapiens GN=ATP5SL PE=2 SV=2</t>
  </si>
  <si>
    <t>Q99766</t>
  </si>
  <si>
    <t>DMAC2L</t>
  </si>
  <si>
    <t>ATP synthase subunit s, mitochondrial OS=Homo sapiens GN=ATP5S PE=1 SV=2</t>
  </si>
  <si>
    <t>Q9NPF5</t>
  </si>
  <si>
    <t>DMAP1</t>
  </si>
  <si>
    <t>DNA methyltransferase 1-associated protein 1 OS=Homo sapiens GN=DMAP1 PE=1 SV=1</t>
  </si>
  <si>
    <t>P11532</t>
  </si>
  <si>
    <t>DMD</t>
  </si>
  <si>
    <t>Dystrophin OS=Homo sapiens GN=DMD PE=1 SV=2</t>
  </si>
  <si>
    <t>Q9UI17</t>
  </si>
  <si>
    <t>DMGDH</t>
  </si>
  <si>
    <t>Dimethylglycine dehydrogenase, mitochondrial OS=Homo sapiens GN=DMGDH PE=1 SV=1</t>
  </si>
  <si>
    <t>Q08495</t>
  </si>
  <si>
    <t>DMTN</t>
  </si>
  <si>
    <t>Dematin OS=Homo sapiens GN=EPB49 PE=1 SV=3</t>
  </si>
  <si>
    <t>Q09019</t>
  </si>
  <si>
    <t>DMWD</t>
  </si>
  <si>
    <t>Dystrophia myotonica WD repeat-containing protein OS=Homo sapiens GN=DMWD PE=1 SV=3</t>
  </si>
  <si>
    <t>P51530</t>
  </si>
  <si>
    <t>DNA2</t>
  </si>
  <si>
    <t>DNA2-like helicase OS=Homo sapiens GN=DNA2 PE=1 SV=3</t>
  </si>
  <si>
    <t>Q86Y56</t>
  </si>
  <si>
    <t>DNAAF5</t>
  </si>
  <si>
    <t>HEAT repeat-containing protein 2 OS=Homo sapiens GN=HEATR2 PE=1 SV=3</t>
  </si>
  <si>
    <t>P31689</t>
  </si>
  <si>
    <t>DNAJA1</t>
  </si>
  <si>
    <t>DnaJ homolog subfamily A member 1 OS=Homo sapiens GN=DNAJA1 PE=1 SV=2</t>
  </si>
  <si>
    <t>O60884</t>
  </si>
  <si>
    <t>DNAJA2</t>
  </si>
  <si>
    <t>DnaJ homolog subfamily A member 2 OS=Homo sapiens GN=DNAJA2 PE=1 SV=1</t>
  </si>
  <si>
    <t>Q96EY1</t>
  </si>
  <si>
    <t>DNAJA3</t>
  </si>
  <si>
    <t>DnaJ homolog subfamily A member 3, mitochondrial OS=Homo sapiens GN=DNAJA3 PE=1 SV=1</t>
  </si>
  <si>
    <t>Q8WW22</t>
  </si>
  <si>
    <t>DNAJA4</t>
  </si>
  <si>
    <t>DnaJ homolog subfamily A member 4 OS=Homo sapiens GN=DNAJA4 PE=1 SV=1</t>
  </si>
  <si>
    <t>P25685</t>
  </si>
  <si>
    <t>DNAJB1</t>
  </si>
  <si>
    <t>DnaJ homolog subfamily B member 1 OS=Homo sapiens GN=DNAJB1 PE=1 SV=4</t>
  </si>
  <si>
    <t>Q9UBS4</t>
  </si>
  <si>
    <t>DNAJB11</t>
  </si>
  <si>
    <t>DnaJ homolog subfamily B member 11 OS=Homo sapiens GN=DNAJB11 PE=1 SV=1</t>
  </si>
  <si>
    <t>Q9NXW2</t>
  </si>
  <si>
    <t>DNAJB12</t>
  </si>
  <si>
    <t>DnaJ homolog subfamily B member 12 OS=Homo sapiens GN=DNAJB12 PE=1 SV=3</t>
  </si>
  <si>
    <t>Q8TBM8</t>
  </si>
  <si>
    <t>DNAJB14</t>
  </si>
  <si>
    <t>DnaJ homolog subfamily B member 14 OS=Homo sapiens GN=DNAJB14 PE=2 SV=1</t>
  </si>
  <si>
    <t>Q9UDY4</t>
  </si>
  <si>
    <t>DNAJB4</t>
  </si>
  <si>
    <t>DnaJ homolog subfamily B member 4 OS=Homo sapiens GN=DNAJB4 PE=1 SV=1</t>
  </si>
  <si>
    <t>O75190</t>
  </si>
  <si>
    <t>DNAJB6</t>
  </si>
  <si>
    <t>DnaJ homolog subfamily B member 6 OS=Homo sapiens GN=DNAJB6 PE=1 SV=2</t>
  </si>
  <si>
    <t>Q9UBS3</t>
  </si>
  <si>
    <t>DNAJB9</t>
  </si>
  <si>
    <t>DnaJ homolog subfamily B member 9 OS=Homo sapiens GN=DNAJB9 PE=1 SV=1</t>
  </si>
  <si>
    <t>Q96KC8</t>
  </si>
  <si>
    <t>DNAJC1</t>
  </si>
  <si>
    <t>DnaJ homolog subfamily C member 1 OS=Homo sapiens GN=DNAJC1 PE=1 SV=1</t>
  </si>
  <si>
    <t>Q8IXB1</t>
  </si>
  <si>
    <t>DNAJC10</t>
  </si>
  <si>
    <t>DnaJ homolog subfamily C member 10 OS=Homo sapiens GN=DNAJC10 PE=1 SV=2</t>
  </si>
  <si>
    <t>Q9NVH1</t>
  </si>
  <si>
    <t>DNAJC11</t>
  </si>
  <si>
    <t>DnaJ homolog subfamily C member 11 OS=Homo sapiens GN=DNAJC11 PE=1 SV=2</t>
  </si>
  <si>
    <t>O75165</t>
  </si>
  <si>
    <t>DNAJC13</t>
  </si>
  <si>
    <t>DnaJ homolog subfamily C member 13 OS=Homo sapiens GN=DNAJC13 PE=1 SV=4</t>
  </si>
  <si>
    <t>Q9Y5T4</t>
  </si>
  <si>
    <t>DNAJC15</t>
  </si>
  <si>
    <t>DnaJ homolog subfamily C member 15 OS=Homo sapiens GN=DNAJC15 PE=1 SV=2</t>
  </si>
  <si>
    <t>Q9Y2G8</t>
  </si>
  <si>
    <t>DNAJC16</t>
  </si>
  <si>
    <t>DnaJ homolog subfamily C member 16 OS=Homo sapiens GN=DNAJC16 PE=2 SV=3</t>
  </si>
  <si>
    <t>Q9NVM6</t>
  </si>
  <si>
    <t>DNAJC17</t>
  </si>
  <si>
    <t>DnaJ homolog subfamily C member 17 OS=Homo sapiens GN=DNAJC17 PE=1 SV=1</t>
  </si>
  <si>
    <t>Q96DA6</t>
  </si>
  <si>
    <t>DNAJC19</t>
  </si>
  <si>
    <t>Mitochondrial import inner membrane translocase subunit TIM14 OS=Homo sapiens GN=DNAJC19 PE=1 SV=3</t>
  </si>
  <si>
    <t>Q99543</t>
  </si>
  <si>
    <t>DNAJC2</t>
  </si>
  <si>
    <t>DnaJ homolog subfamily C member 2 OS=Homo sapiens GN=DNAJC2 PE=1 SV=3</t>
  </si>
  <si>
    <t>Q5F1R6</t>
  </si>
  <si>
    <t>DNAJC21</t>
  </si>
  <si>
    <t>DnaJ homolog subfamily C member 21 OS=Homo sapiens GN=DNAJC21 PE=1 SV=1</t>
  </si>
  <si>
    <t>Q9H1X3</t>
  </si>
  <si>
    <t>DNAJC25</t>
  </si>
  <si>
    <t>DnaJ homolog subfamily C member 25 OS=Homo sapiens GN=DNAJC25 PE=2 SV=1</t>
  </si>
  <si>
    <t>Q13217</t>
  </si>
  <si>
    <t>DNAJC3</t>
  </si>
  <si>
    <t>DnaJ homolog subfamily C member 3 OS=Homo sapiens GN=DNAJC3 PE=1 SV=1</t>
  </si>
  <si>
    <t>Q96LL9</t>
  </si>
  <si>
    <t>DNAJC30</t>
  </si>
  <si>
    <t>DnaJ homolog subfamily C member 30 OS=Homo sapiens GN=DNAJC30 PE=1 SV=3</t>
  </si>
  <si>
    <t>Q9H3Z4</t>
  </si>
  <si>
    <t>DNAJC5</t>
  </si>
  <si>
    <t>DnaJ homolog subfamily C member 5 OS=Homo sapiens GN=DNAJC5 PE=1 SV=1</t>
  </si>
  <si>
    <t>Q99615</t>
  </si>
  <si>
    <t>DNAJC7</t>
  </si>
  <si>
    <t>DnaJ homolog subfamily C member 7 OS=Homo sapiens GN=DNAJC7 PE=1 SV=2</t>
  </si>
  <si>
    <t>O75937</t>
  </si>
  <si>
    <t>DNAJC8</t>
  </si>
  <si>
    <t>DnaJ homolog subfamily C member 8 OS=Homo sapiens GN=DNAJC8 PE=1 SV=2</t>
  </si>
  <si>
    <t>Q8WXX5</t>
  </si>
  <si>
    <t>DNAJC9</t>
  </si>
  <si>
    <t>DnaJ homolog subfamily C member 9 OS=Homo sapiens GN=DNAJC9 PE=1 SV=1</t>
  </si>
  <si>
    <t>O00115</t>
  </si>
  <si>
    <t>DNASE2</t>
  </si>
  <si>
    <t>Deoxyribonuclease-2-alpha OS=Homo sapiens GN=DNASE2 PE=1 SV=2</t>
  </si>
  <si>
    <t>Q5SXM8</t>
  </si>
  <si>
    <t>DNLZ</t>
  </si>
  <si>
    <t>DNL-type zinc finger protein OS=Homo sapiens GN=DNLZ PE=2 SV=1</t>
  </si>
  <si>
    <t>Q05193</t>
  </si>
  <si>
    <t>DNM1</t>
  </si>
  <si>
    <t>Dynamin-1 OS=Homo sapiens GN=DNM1 PE=1 SV=2</t>
  </si>
  <si>
    <t>O00429</t>
  </si>
  <si>
    <t>DNM1L</t>
  </si>
  <si>
    <t>Dynamin-1-like protein OS=Homo sapiens GN=DNM1L PE=1 SV=2</t>
  </si>
  <si>
    <t>P50570</t>
  </si>
  <si>
    <t>DNM2</t>
  </si>
  <si>
    <t>Dynamin-2 OS=Homo sapiens GN=DNM2 PE=1 SV=2</t>
  </si>
  <si>
    <t>Q9UQ16</t>
  </si>
  <si>
    <t>DNM3</t>
  </si>
  <si>
    <t>Dynamin-3 OS=Homo sapiens GN=DNM3 PE=1 SV=4</t>
  </si>
  <si>
    <t>Q6XZF7</t>
  </si>
  <si>
    <t>DNMBP</t>
  </si>
  <si>
    <t>Dynamin-binding protein OS=Homo sapiens GN=DNMBP PE=1 SV=1</t>
  </si>
  <si>
    <t>P26358</t>
  </si>
  <si>
    <t>DNMT1</t>
  </si>
  <si>
    <t>DNA (cytosine-5)-methyltransferase 1 OS=Homo sapiens GN=DNMT1 PE=1 SV=2</t>
  </si>
  <si>
    <t>Q9Y6K1</t>
  </si>
  <si>
    <t>DNMT3A</t>
  </si>
  <si>
    <t>DNA (cytosine-5)-methyltransferase 3A OS=Homo sapiens GN=DNMT3A PE=1 SV=4</t>
  </si>
  <si>
    <t>Q9UBC3</t>
  </si>
  <si>
    <t>DNMT3B</t>
  </si>
  <si>
    <t>DNA (cytosine-5)-methyltransferase 3B OS=Homo sapiens GN=DNMT3B PE=1 SV=1</t>
  </si>
  <si>
    <t>Q9ULA0</t>
  </si>
  <si>
    <t>DNPEP</t>
  </si>
  <si>
    <t>Aspartyl aminopeptidase OS=Homo sapiens GN=DNPEP PE=1 SV=1</t>
  </si>
  <si>
    <t>O43598</t>
  </si>
  <si>
    <t>DNPH1</t>
  </si>
  <si>
    <t>Deoxyribonucleoside 5'-monophosphate N-glycosidase OS=Homo sapiens GN=RCL PE=1 SV=1</t>
  </si>
  <si>
    <t>Q9H147</t>
  </si>
  <si>
    <t>DNTTIP1</t>
  </si>
  <si>
    <t>Deoxynucleotidyltransferase terminal-interacting protein 1 OS=Homo sapiens GN=DNTTIP1 PE=1 SV=2</t>
  </si>
  <si>
    <t>Q5QJE6</t>
  </si>
  <si>
    <t>DNTTIP2</t>
  </si>
  <si>
    <t>Deoxynucleotidyltransferase terminal-interacting protein 2 OS=Homo sapiens GN=DNTTIP2 PE=1 SV=2</t>
  </si>
  <si>
    <t>Q14185</t>
  </si>
  <si>
    <t>DOCK1</t>
  </si>
  <si>
    <t>Dedicator of cytokinesis protein 1 OS=Homo sapiens GN=DOCK1 PE=1 SV=2</t>
  </si>
  <si>
    <t>Q92608</t>
  </si>
  <si>
    <t>DOCK2</t>
  </si>
  <si>
    <t>Dedicator of cytokinesis protein 2 OS=Homo sapiens GN=DOCK2 PE=1 SV=2</t>
  </si>
  <si>
    <t>Q8N1I0</t>
  </si>
  <si>
    <t>DOCK4</t>
  </si>
  <si>
    <t>Dedicator of cytokinesis protein 4 OS=Homo sapiens GN=DOCK4 PE=1 SV=2</t>
  </si>
  <si>
    <t>Q9H7D0</t>
  </si>
  <si>
    <t>DOCK5</t>
  </si>
  <si>
    <t>Dedicator of cytokinesis protein 5 OS=Homo sapiens GN=DOCK5 PE=1 SV=3</t>
  </si>
  <si>
    <t>Q96HP0</t>
  </si>
  <si>
    <t>DOCK6</t>
  </si>
  <si>
    <t>Dedicator of cytokinesis protein 6 OS=Homo sapiens GN=DOCK6 PE=1 SV=2</t>
  </si>
  <si>
    <t>Q96N67</t>
  </si>
  <si>
    <t>DOCK7</t>
  </si>
  <si>
    <t>Dedicator of cytokinesis protein 7 OS=Homo sapiens GN=DOCK7 PE=1 SV=4</t>
  </si>
  <si>
    <t>Q9BU89</t>
  </si>
  <si>
    <t>DOHH</t>
  </si>
  <si>
    <t>Deoxyhypusine hydroxylase OS=Homo sapiens GN=DOHH PE=1 SV=1</t>
  </si>
  <si>
    <t>Q9UPQ8</t>
  </si>
  <si>
    <t>DOLK</t>
  </si>
  <si>
    <t>Dolichol kinase OS=Homo sapiens GN=DOLK PE=1 SV=1</t>
  </si>
  <si>
    <t>Q86YN1</t>
  </si>
  <si>
    <t>DOLPP1</t>
  </si>
  <si>
    <t>Dolichyldiphosphatase 1 OS=Homo sapiens GN=DOLPP1 PE=1 SV=1</t>
  </si>
  <si>
    <t>Q9Y3R5</t>
  </si>
  <si>
    <t>DOP1B</t>
  </si>
  <si>
    <t>Protein dopey-2 OS=Homo sapiens GN=DOPEY2 PE=1 SV=4</t>
  </si>
  <si>
    <t>Q9H3H5</t>
  </si>
  <si>
    <t>DPAGT1</t>
  </si>
  <si>
    <t>UDP-N-acetylglucosamine--dolichyl-phosphate N-acetylglucosaminephosphotransferase OS=Homo sapiens GN=DPAGT1 PE=1 SV=2</t>
  </si>
  <si>
    <t>Q9BVM2</t>
  </si>
  <si>
    <t>DPCD</t>
  </si>
  <si>
    <t>Protein DPCD OS=Homo sapiens GN=DPCD PE=1 SV=2</t>
  </si>
  <si>
    <t>P16444</t>
  </si>
  <si>
    <t>DPEP1</t>
  </si>
  <si>
    <t>Dipeptidase 1 OS=Homo sapiens GN=DPEP1 PE=1 SV=3</t>
  </si>
  <si>
    <t>Q92785</t>
  </si>
  <si>
    <t>DPF2</t>
  </si>
  <si>
    <t>Zinc finger protein ubi-d4 OS=Homo sapiens GN=DPF2 PE=1 SV=2</t>
  </si>
  <si>
    <t>Q9BZG8</t>
  </si>
  <si>
    <t>DPH1</t>
  </si>
  <si>
    <t>Diphthamide biosynthesis protein 1 OS=Homo sapiens GN=DPH1 PE=1 SV=2</t>
  </si>
  <si>
    <t>Q9BQC3</t>
  </si>
  <si>
    <t>DPH2</t>
  </si>
  <si>
    <t>Diphthamide biosynthesis protein 2 OS=Homo sapiens GN=DPH2 PE=1 SV=1</t>
  </si>
  <si>
    <t>Q9H2P9</t>
  </si>
  <si>
    <t>DPH5</t>
  </si>
  <si>
    <t>Diphthine synthase OS=Homo sapiens GN=DPH5 PE=1 SV=2</t>
  </si>
  <si>
    <t>Q7L8W6</t>
  </si>
  <si>
    <t>DPH6</t>
  </si>
  <si>
    <t>ATP-binding domain-containing protein 4 OS=Homo sapiens GN=ATPBD4 PE=1 SV=2</t>
  </si>
  <si>
    <t>O60762</t>
  </si>
  <si>
    <t>DPM1</t>
  </si>
  <si>
    <t>Dolichol-phosphate mannosyltransferase OS=Homo sapiens GN=DPM1 PE=1 SV=1</t>
  </si>
  <si>
    <t>Q9P2X0</t>
  </si>
  <si>
    <t>DPM3</t>
  </si>
  <si>
    <t>Dolichol-phosphate mannosyltransferase subunit 3 OS=Homo sapiens GN=DPM3 PE=1 SV=2</t>
  </si>
  <si>
    <t>Q9NY33</t>
  </si>
  <si>
    <t>DPP3</t>
  </si>
  <si>
    <t>Dipeptidyl peptidase 3 OS=Homo sapiens GN=DPP3 PE=1 SV=2</t>
  </si>
  <si>
    <t>Q86TI2</t>
  </si>
  <si>
    <t>DPP9</t>
  </si>
  <si>
    <t>Dipeptidyl peptidase 9 OS=Homo sapiens GN=DPP9 PE=1 SV=3</t>
  </si>
  <si>
    <t>Q2PZI1</t>
  </si>
  <si>
    <t>DPY19L1</t>
  </si>
  <si>
    <t>Protein dpy-19 homolog 1 OS=Homo sapiens GN=DPY19L1 PE=2 SV=1</t>
  </si>
  <si>
    <t>Q6ZPD9</t>
  </si>
  <si>
    <t>DPY19L3</t>
  </si>
  <si>
    <t>Protein dpy-19 homolog 3 OS=Homo sapiens GN=DPY19L3 PE=2 SV=1</t>
  </si>
  <si>
    <t>Q7Z388</t>
  </si>
  <si>
    <t>DPY19L4</t>
  </si>
  <si>
    <t>Protein dpy-19 homolog 4 OS=Homo sapiens GN=DPY19L4 PE=2 SV=1</t>
  </si>
  <si>
    <t>Q9C005</t>
  </si>
  <si>
    <t>DPY30</t>
  </si>
  <si>
    <t>Protein dpy-30 homolog OS=Homo sapiens GN=DPY30 PE=1 SV=1</t>
  </si>
  <si>
    <t>Q16555</t>
  </si>
  <si>
    <t>DPYSL2</t>
  </si>
  <si>
    <t>Dihydropyrimidinase-related protein 2 OS=Homo sapiens GN=DPYSL2 PE=1 SV=1</t>
  </si>
  <si>
    <t>Q8TE96</t>
  </si>
  <si>
    <t>DQX1</t>
  </si>
  <si>
    <t>ATP-dependent RNA helicase DQX1 OS=Homo sapiens GN=DQX1 PE=2 SV=2</t>
  </si>
  <si>
    <t>Q01658</t>
  </si>
  <si>
    <t>DR1</t>
  </si>
  <si>
    <t>Protein Dr1 OS=Homo sapiens GN=DR1 PE=1 SV=1</t>
  </si>
  <si>
    <t>Q14919</t>
  </si>
  <si>
    <t>DRAP1</t>
  </si>
  <si>
    <t>Dr1-associated corepressor OS=Homo sapiens GN=DRAP1 PE=1 SV=3</t>
  </si>
  <si>
    <t>Q9Y295</t>
  </si>
  <si>
    <t>DRG1</t>
  </si>
  <si>
    <t>Developmentally-regulated GTP-binding protein 1 OS=Homo sapiens GN=DRG1 PE=1 SV=1</t>
  </si>
  <si>
    <t>P55039</t>
  </si>
  <si>
    <t>DRG2</t>
  </si>
  <si>
    <t>Developmentally-regulated GTP-binding protein 2 OS=Homo sapiens GN=DRG2 PE=1 SV=1</t>
  </si>
  <si>
    <t>Q9NRR4</t>
  </si>
  <si>
    <t>DROSHA</t>
  </si>
  <si>
    <t>Ribonuclease 3 OS=Homo sapiens GN=RNASEN PE=1 SV=2</t>
  </si>
  <si>
    <t>Q08554</t>
  </si>
  <si>
    <t>DSC1</t>
  </si>
  <si>
    <t>Desmocollin-1 OS=Homo sapiens GN=DSC1 PE=1 SV=2</t>
  </si>
  <si>
    <t>Q02487</t>
  </si>
  <si>
    <t>DSC2</t>
  </si>
  <si>
    <t>Desmocollin-2 OS=Homo sapiens GN=DSC2 PE=1 SV=1</t>
  </si>
  <si>
    <t>Q9BVC3</t>
  </si>
  <si>
    <t>DSCC1</t>
  </si>
  <si>
    <t>Sister chromatid cohesion protein DCC1 OS=Homo sapiens GN=DSCC1 PE=1 SV=2</t>
  </si>
  <si>
    <t>Q02413</t>
  </si>
  <si>
    <t>DSG1</t>
  </si>
  <si>
    <t>Desmoglein-1 OS=Homo sapiens GN=DSG1 PE=1 SV=1</t>
  </si>
  <si>
    <t>Q14126</t>
  </si>
  <si>
    <t>DSG2</t>
  </si>
  <si>
    <t>Desmoglein-2 OS=Homo sapiens GN=DSG2 PE=1 SV=2</t>
  </si>
  <si>
    <t>Q9H410</t>
  </si>
  <si>
    <t>DSN1</t>
  </si>
  <si>
    <t>Kinetochore-associated protein DSN1 homolog OS=Homo sapiens GN=DSN1 PE=1 SV=2</t>
  </si>
  <si>
    <t>P15924</t>
  </si>
  <si>
    <t>DSP</t>
  </si>
  <si>
    <t>Desmoplakin OS=Homo sapiens GN=DSP PE=1 SV=3</t>
  </si>
  <si>
    <t>O94833</t>
  </si>
  <si>
    <t>DST</t>
  </si>
  <si>
    <t>Bullous pemphigoid antigen 1, isoforms 6/9/10 OS=Homo sapiens GN=DST PE=1 SV=3</t>
  </si>
  <si>
    <t>Q03001</t>
  </si>
  <si>
    <t>Bullous pemphigoid antigen 1, isoforms 1/2/3/4/5/8 (Fragment) OS=Homo sapiens GN=DST PE=1 SV=3</t>
  </si>
  <si>
    <t>Q8WXK8</t>
  </si>
  <si>
    <t>Bullous pemphigoid antigen 1, isoform 7 (Fragment) OS=Homo sapiens GN=DST PE=1 SV=1</t>
  </si>
  <si>
    <t>P60981</t>
  </si>
  <si>
    <t>DSTN</t>
  </si>
  <si>
    <t>Destrin OS=Homo sapiens GN=DSTN PE=1 SV=3</t>
  </si>
  <si>
    <t>Q8TEA8</t>
  </si>
  <si>
    <t>DTD1</t>
  </si>
  <si>
    <t>D-tyrosyl-tRNA(Tyr) deacylase 1 OS=Homo sapiens GN=DTD1 PE=1 SV=2</t>
  </si>
  <si>
    <t>Q96FN9</t>
  </si>
  <si>
    <t>DTD2</t>
  </si>
  <si>
    <t>Probable D-tyrosyl-tRNA(Tyr) deacylase 2 OS=Homo sapiens GN=C14orf126 PE=2 SV=1</t>
  </si>
  <si>
    <t>O60941</t>
  </si>
  <si>
    <t>DTNB</t>
  </si>
  <si>
    <t>Dystrobrevin beta OS=Homo sapiens GN=DTNB PE=1 SV=1</t>
  </si>
  <si>
    <t>Q96EV8</t>
  </si>
  <si>
    <t>DTNBP1</t>
  </si>
  <si>
    <t>Dysbindin OS=Homo sapiens GN=DTNBP1 PE=1 SV=1</t>
  </si>
  <si>
    <t>Q8TDB6</t>
  </si>
  <si>
    <t>DTX3L</t>
  </si>
  <si>
    <t>E3 ubiquitin-protein ligase DTX3L OS=Homo sapiens GN=DTX3L PE=1 SV=1</t>
  </si>
  <si>
    <t>P23919</t>
  </si>
  <si>
    <t>DTYMK</t>
  </si>
  <si>
    <t>Thymidylate kinase OS=Homo sapiens GN=DTYMK PE=1 SV=4</t>
  </si>
  <si>
    <t>Q6P1R4</t>
  </si>
  <si>
    <t>DUS1L</t>
  </si>
  <si>
    <t>tRNA-dihydrouridine synthase 1-like OS=Homo sapiens GN=DUS1L PE=1 SV=1</t>
  </si>
  <si>
    <t>Q9NX74</t>
  </si>
  <si>
    <t>DUS2</t>
  </si>
  <si>
    <t>tRNA-dihydrouridine synthase 2-like OS=Homo sapiens GN=DUS2L PE=1 SV=1</t>
  </si>
  <si>
    <t>Q96G46</t>
  </si>
  <si>
    <t>DUS3L</t>
  </si>
  <si>
    <t>tRNA-dihydrouridine synthase 3-like OS=Homo sapiens GN=DUS3L PE=1 SV=2</t>
  </si>
  <si>
    <t>O75319</t>
  </si>
  <si>
    <t>DUSP11</t>
  </si>
  <si>
    <t>RNA/RNP complex-1-interacting phosphatase OS=Homo sapiens GN=DUSP11 PE=1 SV=1</t>
  </si>
  <si>
    <t>Q9UNI6</t>
  </si>
  <si>
    <t>DUSP12</t>
  </si>
  <si>
    <t>Dual specificity protein phosphatase 12 OS=Homo sapiens GN=DUSP12 PE=1 SV=1</t>
  </si>
  <si>
    <t>O95147</t>
  </si>
  <si>
    <t>DUSP14</t>
  </si>
  <si>
    <t>Dual specificity protein phosphatase 14 OS=Homo sapiens GN=DUSP14 PE=1 SV=1</t>
  </si>
  <si>
    <t>P51452</t>
  </si>
  <si>
    <t>DUSP3</t>
  </si>
  <si>
    <t>Dual specificity protein phosphatase 3 OS=Homo sapiens GN=DUSP3 PE=1 SV=1</t>
  </si>
  <si>
    <t>Q16828</t>
  </si>
  <si>
    <t>DUSP6</t>
  </si>
  <si>
    <t>Dual specificity protein phosphatase 6 OS=Homo sapiens GN=DUSP6 PE=1 SV=2</t>
  </si>
  <si>
    <t>Q99956</t>
  </si>
  <si>
    <t>DUSP9</t>
  </si>
  <si>
    <t>Dual specificity protein phosphatase 9 OS=Homo sapiens GN=DUSP9 PE=1 SV=1</t>
  </si>
  <si>
    <t>P33316</t>
  </si>
  <si>
    <t>DUT</t>
  </si>
  <si>
    <t>Deoxyuridine 5'-triphosphate nucleotidohydrolase, mitochondrial OS=Homo sapiens GN=DUT PE=1 SV=3</t>
  </si>
  <si>
    <t>O14640</t>
  </si>
  <si>
    <t>DVL1</t>
  </si>
  <si>
    <t>Segment polarity protein dishevelled homolog DVL-1 OS=Homo sapiens GN=DVL1 PE=1 SV=2</t>
  </si>
  <si>
    <t>O14641</t>
  </si>
  <si>
    <t>DVL2</t>
  </si>
  <si>
    <t>Segment polarity protein dishevelled homolog DVL-2 OS=Homo sapiens GN=DVL2 PE=1 SV=1</t>
  </si>
  <si>
    <t>Q92997</t>
  </si>
  <si>
    <t>DVL3</t>
  </si>
  <si>
    <t>Segment polarity protein dishevelled homolog DVL-3 OS=Homo sapiens GN=DVL3 PE=1 SV=2</t>
  </si>
  <si>
    <t>O77932</t>
  </si>
  <si>
    <t>DXO</t>
  </si>
  <si>
    <t>Protein Dom3Z OS=Homo sapiens GN=DOM3Z PE=1 SV=2</t>
  </si>
  <si>
    <t>Q7RTS9</t>
  </si>
  <si>
    <t>DYM</t>
  </si>
  <si>
    <t>Dymeclin OS=Homo sapiens GN=DYM PE=1 SV=1</t>
  </si>
  <si>
    <t>Q14204</t>
  </si>
  <si>
    <t>DYNC1H1</t>
  </si>
  <si>
    <t>Cytoplasmic dynein 1 heavy chain 1 OS=Homo sapiens GN=DYNC1H1 PE=1 SV=5</t>
  </si>
  <si>
    <t>Q13409</t>
  </si>
  <si>
    <t>DYNC1I2</t>
  </si>
  <si>
    <t>Cytoplasmic dynein 1 intermediate chain 2 OS=Homo sapiens GN=DYNC1I2 PE=1 SV=3</t>
  </si>
  <si>
    <t>Q9Y6G9</t>
  </si>
  <si>
    <t>DYNC1LI1</t>
  </si>
  <si>
    <t>Cytoplasmic dynein 1 light intermediate chain 1 OS=Homo sapiens GN=DYNC1LI1 PE=1 SV=3</t>
  </si>
  <si>
    <t>O43237</t>
  </si>
  <si>
    <t>DYNC1LI2</t>
  </si>
  <si>
    <t>Cytoplasmic dynein 1 light intermediate chain 2 OS=Homo sapiens GN=DYNC1LI2 PE=1 SV=1</t>
  </si>
  <si>
    <t>P63167</t>
  </si>
  <si>
    <t>DYNLL1</t>
  </si>
  <si>
    <t>Dynein light chain 1, cytoplasmic OS=Homo sapiens GN=DYNLL1 PE=1 SV=1</t>
  </si>
  <si>
    <t>Q96FJ2</t>
  </si>
  <si>
    <t>DYNLL2</t>
  </si>
  <si>
    <t>Dynein light chain 2, cytoplasmic OS=Homo sapiens GN=DYNLL2 PE=1 SV=1</t>
  </si>
  <si>
    <t>Q9NP97</t>
  </si>
  <si>
    <t>DYNLRB1</t>
  </si>
  <si>
    <t>Dynein light chain roadblock-type 1 OS=Homo sapiens GN=DYNLRB1 PE=1 SV=3</t>
  </si>
  <si>
    <t>P63172</t>
  </si>
  <si>
    <t>DYNLT1</t>
  </si>
  <si>
    <t>Dynein light chain Tctex-type 1 OS=Homo sapiens GN=DYNLT1 PE=1 SV=1</t>
  </si>
  <si>
    <t>P51808</t>
  </si>
  <si>
    <t>DYNLT3</t>
  </si>
  <si>
    <t>Dynein light chain Tctex-type 3 OS=Homo sapiens GN=DYNLT3 PE=1 SV=1</t>
  </si>
  <si>
    <t>O00716</t>
  </si>
  <si>
    <t>E2F3</t>
  </si>
  <si>
    <t>Transcription factor E2F3 OS=Homo sapiens GN=E2F3 PE=1 SV=1</t>
  </si>
  <si>
    <t>O75461</t>
  </si>
  <si>
    <t>E2F6</t>
  </si>
  <si>
    <t>Transcription factor E2F6 OS=Homo sapiens GN=E2F6 PE=1 SV=1</t>
  </si>
  <si>
    <t>Q96JC9</t>
  </si>
  <si>
    <t>EAF1</t>
  </si>
  <si>
    <t>ELL-associated factor 1 OS=Homo sapiens GN=EAF1 PE=1 SV=1</t>
  </si>
  <si>
    <t>Q56P03</t>
  </si>
  <si>
    <t>EAPP</t>
  </si>
  <si>
    <t>E2F-associated phosphoprotein OS=Homo sapiens GN=EAPP PE=1 SV=3</t>
  </si>
  <si>
    <t>Q5JPH6</t>
  </si>
  <si>
    <t>EARS2</t>
  </si>
  <si>
    <t>Probable glutamyl-tRNA synthetase, mitochondrial OS=Homo sapiens GN=EARS2 PE=1 SV=2</t>
  </si>
  <si>
    <t>O00559</t>
  </si>
  <si>
    <t>EBAG9</t>
  </si>
  <si>
    <t>Receptor-binding cancer antigen expressed on SiSo cells OS=Homo sapiens GN=EBAG9 PE=1 SV=1</t>
  </si>
  <si>
    <t>Q99848</t>
  </si>
  <si>
    <t>EBNA1BP2</t>
  </si>
  <si>
    <t>Probable rRNA-processing protein EBP2 OS=Homo sapiens GN=EBNA1BP2 PE=1 SV=2</t>
  </si>
  <si>
    <t>Q15125</t>
  </si>
  <si>
    <t>EBP</t>
  </si>
  <si>
    <t>3-beta-hydroxysteroid-Delta(8),Delta(7)-isomerase OS=Homo sapiens GN=EBP PE=1 SV=3</t>
  </si>
  <si>
    <t>O95905</t>
  </si>
  <si>
    <t>ECD</t>
  </si>
  <si>
    <t>Protein SGT1 OS=Homo sapiens GN=ECD PE=1 SV=1</t>
  </si>
  <si>
    <t>P42892</t>
  </si>
  <si>
    <t>ECE1</t>
  </si>
  <si>
    <t>Endothelin-converting enzyme 1 OS=Homo sapiens GN=ECE1 PE=1 SV=2</t>
  </si>
  <si>
    <t>O60344</t>
  </si>
  <si>
    <t>ECE2</t>
  </si>
  <si>
    <t>Endothelin-converting enzyme 2 OS=Homo sapiens GN=ECE2 PE=1 SV=4</t>
  </si>
  <si>
    <t>Q13011</t>
  </si>
  <si>
    <t>ECH1</t>
  </si>
  <si>
    <t>Delta(3,5)-Delta(2,4)-dienoyl-CoA isomerase, mitochondrial OS=Homo sapiens GN=ECH1 PE=1 SV=2</t>
  </si>
  <si>
    <t>Q9NTX5</t>
  </si>
  <si>
    <t>ECHDC1</t>
  </si>
  <si>
    <t>Enoyl-CoA hydratase domain-containing protein 1 OS=Homo sapiens GN=ECHDC1 PE=1 SV=2</t>
  </si>
  <si>
    <t>P30084</t>
  </si>
  <si>
    <t>ECHS1</t>
  </si>
  <si>
    <t>Enoyl-CoA hydratase, mitochondrial OS=Homo sapiens GN=ECHS1 PE=1 SV=4</t>
  </si>
  <si>
    <t>P42126</t>
  </si>
  <si>
    <t>ECI1</t>
  </si>
  <si>
    <t>3,2-trans-enoyl-CoA isomerase, mitochondrial OS=Homo sapiens GN=DCI PE=1 SV=1</t>
  </si>
  <si>
    <t>O75521</t>
  </si>
  <si>
    <t>ECI2</t>
  </si>
  <si>
    <t>Peroxisomal 3,2-trans-enoyl-CoA isomerase OS=Homo sapiens GN=PECI PE=1 SV=4</t>
  </si>
  <si>
    <t>Q5VYK3</t>
  </si>
  <si>
    <t>ECPAS</t>
  </si>
  <si>
    <t>Proteasome-associated protein ECM29 homolog OS=Homo sapiens GN=ECM29 PE=1 SV=2</t>
  </si>
  <si>
    <t>Q9BQ95</t>
  </si>
  <si>
    <t>ECSIT</t>
  </si>
  <si>
    <t>Evolutionarily conserved signaling intermediate in Toll pathway, mitochondrial OS=Homo sapiens GN=ECSIT PE=1 SV=1</t>
  </si>
  <si>
    <t>Q9H8V3</t>
  </si>
  <si>
    <t>ECT2</t>
  </si>
  <si>
    <t>Protein ECT2 OS=Homo sapiens GN=ECT2 PE=1 SV=3</t>
  </si>
  <si>
    <t>Q96F86</t>
  </si>
  <si>
    <t>EDC3</t>
  </si>
  <si>
    <t>Enhancer of mRNA-decapping protein 3 OS=Homo sapiens GN=EDC3 PE=1 SV=1</t>
  </si>
  <si>
    <t>Q6P2E9</t>
  </si>
  <si>
    <t>EDC4</t>
  </si>
  <si>
    <t>Enhancer of mRNA-decapping protein 4 OS=Homo sapiens GN=EDC4 PE=1 SV=1</t>
  </si>
  <si>
    <t>Q92611</t>
  </si>
  <si>
    <t>EDEM1</t>
  </si>
  <si>
    <t>ER degradation-enhancing alpha-mannosidase-like 1 OS=Homo sapiens GN=EDEM1 PE=1 SV=1</t>
  </si>
  <si>
    <t>Q9BV94</t>
  </si>
  <si>
    <t>EDEM2</t>
  </si>
  <si>
    <t>ER degradation-enhancing alpha-mannosidase-like 2 OS=Homo sapiens GN=EDEM2 PE=1 SV=2</t>
  </si>
  <si>
    <t>Q9BZQ6</t>
  </si>
  <si>
    <t>EDEM3</t>
  </si>
  <si>
    <t>ER degradation-enhancing alpha-mannosidase-like 3 OS=Homo sapiens GN=EDEM3 PE=1 SV=2</t>
  </si>
  <si>
    <t>O60869</t>
  </si>
  <si>
    <t>EDF1</t>
  </si>
  <si>
    <t>Endothelial differentiation-related factor 1 OS=Homo sapiens GN=EDF1 PE=1 SV=1</t>
  </si>
  <si>
    <t>Q3B7T1</t>
  </si>
  <si>
    <t>EDRF1</t>
  </si>
  <si>
    <t>Erythroid differentiation-related factor 1 OS=Homo sapiens GN=EDRF1 PE=1 SV=1</t>
  </si>
  <si>
    <t>Q15075</t>
  </si>
  <si>
    <t>EEA1</t>
  </si>
  <si>
    <t>Early endosome antigen 1 OS=Homo sapiens GN=EEA1 PE=1 SV=2</t>
  </si>
  <si>
    <t>O75530</t>
  </si>
  <si>
    <t>EED</t>
  </si>
  <si>
    <t>Polycomb protein EED OS=Homo sapiens GN=EED PE=1 SV=2</t>
  </si>
  <si>
    <t>P68104</t>
  </si>
  <si>
    <t>EEF1A1</t>
  </si>
  <si>
    <t>Elongation factor 1-alpha 1 OS=Homo sapiens GN=EEF1A1 PE=1 SV=1</t>
  </si>
  <si>
    <t>Q05639</t>
  </si>
  <si>
    <t>EEF1A2</t>
  </si>
  <si>
    <t>Elongation factor 1-alpha 2 OS=Homo sapiens GN=EEF1A2 PE=1 SV=1</t>
  </si>
  <si>
    <t>Q8WVE0</t>
  </si>
  <si>
    <t>EEF1AKMT1</t>
  </si>
  <si>
    <t>N(6)-adenine-specific DNA methyltransferase 2 OS=Homo sapiens GN=N6AMT2 PE=1 SV=1</t>
  </si>
  <si>
    <t>Q5JPI9</t>
  </si>
  <si>
    <t>EEF1AKMT2</t>
  </si>
  <si>
    <t>Methyltransferase-like protein 10 OS=Homo sapiens GN=METTL10 PE=1 SV=2</t>
  </si>
  <si>
    <t>Q8N6R0</t>
  </si>
  <si>
    <t>EEF1AKNMT</t>
  </si>
  <si>
    <t>Methyltransferase-like protein 13 OS=Homo sapiens GN=METTL13 PE=1 SV=1</t>
  </si>
  <si>
    <t>P24534</t>
  </si>
  <si>
    <t>EEF1B2</t>
  </si>
  <si>
    <t>Elongation factor 1-beta OS=Homo sapiens GN=EEF1B2 PE=1 SV=3</t>
  </si>
  <si>
    <t>P29692</t>
  </si>
  <si>
    <t>EEF1D</t>
  </si>
  <si>
    <t>Elongation factor 1-delta OS=Homo sapiens GN=EEF1D PE=1 SV=5</t>
  </si>
  <si>
    <t>O43324</t>
  </si>
  <si>
    <t>EEF1E1</t>
  </si>
  <si>
    <t>Eukaryotic translation elongation factor 1 epsilon-1 OS=Homo sapiens GN=EEF1E1 PE=1 SV=1</t>
  </si>
  <si>
    <t>P26641</t>
  </si>
  <si>
    <t>EEF1G</t>
  </si>
  <si>
    <t>Elongation factor 1-gamma OS=Homo sapiens GN=EEF1G PE=1 SV=3</t>
  </si>
  <si>
    <t>P13639</t>
  </si>
  <si>
    <t>EEF2</t>
  </si>
  <si>
    <t>Elongation factor 2 OS=Homo sapiens GN=EEF2 PE=1 SV=4</t>
  </si>
  <si>
    <t>O00418</t>
  </si>
  <si>
    <t>EEF2K</t>
  </si>
  <si>
    <t>Eukaroytic elongation factor 2 kinase OS=Homo sapiens GN=EEF2K PE=1 SV=2</t>
  </si>
  <si>
    <t>P57772</t>
  </si>
  <si>
    <t>EEFSEC</t>
  </si>
  <si>
    <t>Selenocysteine-specific elongation factor OS=Homo sapiens GN=EEFSEC PE=1 SV=4</t>
  </si>
  <si>
    <t>Q7L9B9</t>
  </si>
  <si>
    <t>EEPD1</t>
  </si>
  <si>
    <t>Endonuclease/exonuclease/phosphatase family domain-containing protein 1 OS=Homo sapiens GN=EEPD1 PE=1 SV=1</t>
  </si>
  <si>
    <t>Q96C19</t>
  </si>
  <si>
    <t>EFHD2</t>
  </si>
  <si>
    <t>EF-hand domain-containing protein D2 OS=Homo sapiens GN=EFHD2 PE=1 SV=1</t>
  </si>
  <si>
    <t>Q7Z2Z2</t>
  </si>
  <si>
    <t>EFL1</t>
  </si>
  <si>
    <t>Elongation factor Tu GTP-binding domain-containing protein 1 OS=Homo sapiens GN=EFTUD1 PE=1 SV=2</t>
  </si>
  <si>
    <t>P98172</t>
  </si>
  <si>
    <t>EFNB1</t>
  </si>
  <si>
    <t>Ephrin-B1 OS=Homo sapiens GN=EFNB1 PE=1 SV=1</t>
  </si>
  <si>
    <t>Q14156</t>
  </si>
  <si>
    <t>EFR3A</t>
  </si>
  <si>
    <t>Protein EFR3 homolog A OS=Homo sapiens GN=EFR3A PE=1 SV=2</t>
  </si>
  <si>
    <t>Q15029</t>
  </si>
  <si>
    <t>EFTUD2</t>
  </si>
  <si>
    <t>116 kDa U5 small nuclear ribonucleoprotein component OS=Homo sapiens GN=EFTUD2 PE=1 SV=1</t>
  </si>
  <si>
    <t>Q9GZT9</t>
  </si>
  <si>
    <t>EGLN1</t>
  </si>
  <si>
    <t>Egl nine homolog 1 OS=Homo sapiens GN=EGLN1 PE=1 SV=1</t>
  </si>
  <si>
    <t>Q8NDI1</t>
  </si>
  <si>
    <t>EHBP1</t>
  </si>
  <si>
    <t>EH domain-binding protein 1 OS=Homo sapiens GN=EHBP1 PE=1 SV=3</t>
  </si>
  <si>
    <t>Q8N3D4</t>
  </si>
  <si>
    <t>EHBP1L1</t>
  </si>
  <si>
    <t>EH domain-binding protein 1-like protein 1 OS=Homo sapiens GN=EHBP1L1 PE=1 SV=2</t>
  </si>
  <si>
    <t>Q9H4M9</t>
  </si>
  <si>
    <t>EHD1</t>
  </si>
  <si>
    <t>EH domain-containing protein 1 OS=Homo sapiens GN=EHD1 PE=1 SV=2</t>
  </si>
  <si>
    <t>Q9NZN4</t>
  </si>
  <si>
    <t>EHD2</t>
  </si>
  <si>
    <t>EH domain-containing protein 2 OS=Homo sapiens GN=EHD2 PE=1 SV=2</t>
  </si>
  <si>
    <t>Q9NZN3</t>
  </si>
  <si>
    <t>EHD3</t>
  </si>
  <si>
    <t>EH domain-containing protein 3 OS=Homo sapiens GN=EHD3 PE=1 SV=1</t>
  </si>
  <si>
    <t>Q9H223</t>
  </si>
  <si>
    <t>EHD4</t>
  </si>
  <si>
    <t>EH domain-containing protein 4 OS=Homo sapiens GN=EHD4 PE=1 SV=1</t>
  </si>
  <si>
    <t>Q08426</t>
  </si>
  <si>
    <t>EHHADH</t>
  </si>
  <si>
    <t>Peroxisomal bifunctional enzyme OS=Homo sapiens GN=EHHADH PE=1 SV=3</t>
  </si>
  <si>
    <t>Q9H9B1</t>
  </si>
  <si>
    <t>EHMT1</t>
  </si>
  <si>
    <t>Histone-lysine N-methyltransferase, H3 lysine-9 specific 5 OS=Homo sapiens GN=EHMT1 PE=1 SV=3</t>
  </si>
  <si>
    <t>Q96KQ7</t>
  </si>
  <si>
    <t>EHMT2</t>
  </si>
  <si>
    <t>Histone-lysine N-methyltransferase, H3 lysine-9 specific 3 OS=Homo sapiens GN=EHMT2 PE=1 SV=3</t>
  </si>
  <si>
    <t>O14681</t>
  </si>
  <si>
    <t>EI24</t>
  </si>
  <si>
    <t>Etoposide-induced protein 2.4 homolog OS=Homo sapiens GN=EI24 PE=1 SV=4</t>
  </si>
  <si>
    <t>P41567</t>
  </si>
  <si>
    <t>EIF1</t>
  </si>
  <si>
    <t>Eukaryotic translation initiation factor 1 OS=Homo sapiens GN=EIF1 PE=1 SV=1</t>
  </si>
  <si>
    <t>Q8N9N8</t>
  </si>
  <si>
    <t>EIF1AD</t>
  </si>
  <si>
    <t>Probable RNA-binding protein EIF1AD OS=Homo sapiens GN=EIF1AD PE=1 SV=1</t>
  </si>
  <si>
    <t>P47813</t>
  </si>
  <si>
    <t>EIF1AX</t>
  </si>
  <si>
    <t>Eukaryotic translation initiation factor 1A, X-chromosomal OS=Homo sapiens GN=EIF1AX PE=1 SV=2</t>
  </si>
  <si>
    <t>O60739</t>
  </si>
  <si>
    <t>EIF1B</t>
  </si>
  <si>
    <t>Eukaryotic translation initiation factor 1b OS=Homo sapiens GN=EIF1B PE=1 SV=2</t>
  </si>
  <si>
    <t>Q9BY44</t>
  </si>
  <si>
    <t>EIF2A</t>
  </si>
  <si>
    <t>Eukaryotic translation initiation factor 2A OS=Homo sapiens GN=EIF2A PE=1 SV=3</t>
  </si>
  <si>
    <t>P19525</t>
  </si>
  <si>
    <t>EIF2AK2</t>
  </si>
  <si>
    <t>Interferon-induced, double-stranded RNA-activated protein kinase OS=Homo sapiens GN=EIF2AK2 PE=1 SV=2</t>
  </si>
  <si>
    <t>Q9NZJ5</t>
  </si>
  <si>
    <t>EIF2AK3</t>
  </si>
  <si>
    <t>Eukaryotic translation initiation factor 2-alpha kinase 3 OS=Homo sapiens GN=EIF2AK3 PE=1 SV=2</t>
  </si>
  <si>
    <t>Q9P2K8</t>
  </si>
  <si>
    <t>EIF2AK4</t>
  </si>
  <si>
    <t>Eukaryotic translation initiation factor 2-alpha kinase 4 OS=Homo sapiens GN=EIF2AK4 PE=1 SV=2</t>
  </si>
  <si>
    <t>Q14232</t>
  </si>
  <si>
    <t>EIF2B1</t>
  </si>
  <si>
    <t>Translation initiation factor eIF-2B subunit alpha OS=Homo sapiens GN=EIF2B1 PE=1 SV=1</t>
  </si>
  <si>
    <t>P49770</t>
  </si>
  <si>
    <t>EIF2B2</t>
  </si>
  <si>
    <t>Translation initiation factor eIF-2B subunit beta OS=Homo sapiens GN=EIF2B2 PE=1 SV=3</t>
  </si>
  <si>
    <t>Q9NR50</t>
  </si>
  <si>
    <t>EIF2B3</t>
  </si>
  <si>
    <t>Translation initiation factor eIF-2B subunit gamma OS=Homo sapiens GN=EIF2B3 PE=1 SV=1</t>
  </si>
  <si>
    <t>Q9UI10</t>
  </si>
  <si>
    <t>EIF2B4</t>
  </si>
  <si>
    <t>Translation initiation factor eIF-2B subunit delta OS=Homo sapiens GN=EIF2B4 PE=1 SV=2</t>
  </si>
  <si>
    <t>Q13144</t>
  </si>
  <si>
    <t>EIF2B5</t>
  </si>
  <si>
    <t>Translation initiation factor eIF-2B subunit epsilon OS=Homo sapiens GN=EIF2B5 PE=1 SV=3</t>
  </si>
  <si>
    <t>P41214</t>
  </si>
  <si>
    <t>EIF2D</t>
  </si>
  <si>
    <t>Ligatin OS=Homo sapiens GN=LGTN PE=1 SV=3</t>
  </si>
  <si>
    <t>P05198</t>
  </si>
  <si>
    <t>EIF2S1</t>
  </si>
  <si>
    <t>Eukaryotic translation initiation factor 2 subunit 1 OS=Homo sapiens GN=EIF2S1 PE=1 SV=3</t>
  </si>
  <si>
    <t>P20042</t>
  </si>
  <si>
    <t>EIF2S2</t>
  </si>
  <si>
    <t>Eukaryotic translation initiation factor 2 subunit 2 OS=Homo sapiens GN=EIF2S2 PE=1 SV=2</t>
  </si>
  <si>
    <t>P41091</t>
  </si>
  <si>
    <t>EIF2S3</t>
  </si>
  <si>
    <t>Eukaryotic translation initiation factor 2 subunit 3 OS=Homo sapiens GN=EIF2S3 PE=1 SV=3</t>
  </si>
  <si>
    <t>Q14152</t>
  </si>
  <si>
    <t>EIF3A</t>
  </si>
  <si>
    <t>Eukaryotic translation initiation factor 3 subunit A OS=Homo sapiens GN=EIF3A PE=1 SV=1</t>
  </si>
  <si>
    <t>P55884</t>
  </si>
  <si>
    <t>EIF3B</t>
  </si>
  <si>
    <t>Eukaryotic translation initiation factor 3 subunit B OS=Homo sapiens GN=EIF3B PE=1 SV=3</t>
  </si>
  <si>
    <t>Q99613</t>
  </si>
  <si>
    <t>EIF3C</t>
  </si>
  <si>
    <t>Eukaryotic translation initiation factor 3 subunit C OS=Homo sapiens GN=EIF3C PE=1 SV=1</t>
  </si>
  <si>
    <t>O15371</t>
  </si>
  <si>
    <t>EIF3D</t>
  </si>
  <si>
    <t>Eukaryotic translation initiation factor 3 subunit D OS=Homo sapiens GN=EIF3D PE=1 SV=1</t>
  </si>
  <si>
    <t>P60228</t>
  </si>
  <si>
    <t>EIF3E</t>
  </si>
  <si>
    <t>Eukaryotic translation initiation factor 3 subunit E OS=Homo sapiens GN=EIF3E PE=1 SV=1</t>
  </si>
  <si>
    <t>O00303</t>
  </si>
  <si>
    <t>EIF3F</t>
  </si>
  <si>
    <t>Eukaryotic translation initiation factor 3 subunit F OS=Homo sapiens GN=EIF3F PE=1 SV=1</t>
  </si>
  <si>
    <t>O75821</t>
  </si>
  <si>
    <t>EIF3G</t>
  </si>
  <si>
    <t>Eukaryotic translation initiation factor 3 subunit G OS=Homo sapiens GN=EIF3G PE=1 SV=2</t>
  </si>
  <si>
    <t>O15372</t>
  </si>
  <si>
    <t>EIF3H</t>
  </si>
  <si>
    <t>Eukaryotic translation initiation factor 3 subunit H OS=Homo sapiens GN=EIF3H PE=1 SV=1</t>
  </si>
  <si>
    <t>Q13347</t>
  </si>
  <si>
    <t>EIF3I</t>
  </si>
  <si>
    <t>Eukaryotic translation initiation factor 3 subunit I OS=Homo sapiens GN=EIF3I PE=1 SV=1</t>
  </si>
  <si>
    <t>O75822</t>
  </si>
  <si>
    <t>EIF3J</t>
  </si>
  <si>
    <t>Eukaryotic translation initiation factor 3 subunit J OS=Homo sapiens GN=EIF3J PE=1 SV=2</t>
  </si>
  <si>
    <t>Q9UBQ5</t>
  </si>
  <si>
    <t>EIF3K</t>
  </si>
  <si>
    <t>Eukaryotic translation initiation factor 3 subunit K OS=Homo sapiens GN=EIF3K PE=1 SV=1</t>
  </si>
  <si>
    <t>Q9Y262</t>
  </si>
  <si>
    <t>EIF3L</t>
  </si>
  <si>
    <t>Eukaryotic translation initiation factor 3 subunit L OS=Homo sapiens GN=EIF3L PE=1 SV=1</t>
  </si>
  <si>
    <t>Q7L2H7</t>
  </si>
  <si>
    <t>EIF3M</t>
  </si>
  <si>
    <t>Eukaryotic translation initiation factor 3 subunit M OS=Homo sapiens GN=EIF3M PE=1 SV=1</t>
  </si>
  <si>
    <t>P60842</t>
  </si>
  <si>
    <t>EIF4A1</t>
  </si>
  <si>
    <t>Eukaryotic initiation factor 4A-I OS=Homo sapiens GN=EIF4A1 PE=1 SV=1</t>
  </si>
  <si>
    <t>Q14240</t>
  </si>
  <si>
    <t>EIF4A2</t>
  </si>
  <si>
    <t>Eukaryotic initiation factor 4A-II OS=Homo sapiens GN=EIF4A2 PE=1 SV=2</t>
  </si>
  <si>
    <t>P38919</t>
  </si>
  <si>
    <t>EIF4A3</t>
  </si>
  <si>
    <t>Eukaryotic initiation factor 4A-III OS=Homo sapiens GN=EIF4A3 PE=1 SV=4</t>
  </si>
  <si>
    <t>P23588</t>
  </si>
  <si>
    <t>EIF4B</t>
  </si>
  <si>
    <t>Eukaryotic translation initiation factor 4B OS=Homo sapiens GN=EIF4B PE=1 SV=2</t>
  </si>
  <si>
    <t>P06730</t>
  </si>
  <si>
    <t>EIF4E</t>
  </si>
  <si>
    <t>Eukaryotic translation initiation factor 4E OS=Homo sapiens GN=EIF4E PE=1 SV=2</t>
  </si>
  <si>
    <t>O60573</t>
  </si>
  <si>
    <t>EIF4E2</t>
  </si>
  <si>
    <t>Eukaryotic translation initiation factor 4E type 2 OS=Homo sapiens GN=EIF4E2 PE=1 SV=1</t>
  </si>
  <si>
    <t>Q13541</t>
  </si>
  <si>
    <t>EIF4EBP1</t>
  </si>
  <si>
    <t>Eukaryotic translation initiation factor 4E-binding protein 1 OS=Homo sapiens GN=EIF4EBP1 PE=1 SV=3</t>
  </si>
  <si>
    <t>Q13542</t>
  </si>
  <si>
    <t>EIF4EBP2</t>
  </si>
  <si>
    <t>Eukaryotic translation initiation factor 4E-binding protein 2 OS=Homo sapiens GN=EIF4EBP2 PE=1 SV=1</t>
  </si>
  <si>
    <t>Q04637</t>
  </si>
  <si>
    <t>EIF4G1</t>
  </si>
  <si>
    <t>Eukaryotic translation initiation factor 4 gamma 1 OS=Homo sapiens GN=EIF4G1 PE=1 SV=3</t>
  </si>
  <si>
    <t>P78344</t>
  </si>
  <si>
    <t>EIF4G2</t>
  </si>
  <si>
    <t>Eukaryotic translation initiation factor 4 gamma 2 OS=Homo sapiens GN=EIF4G2 PE=1 SV=1</t>
  </si>
  <si>
    <t>O43432</t>
  </si>
  <si>
    <t>EIF4G3</t>
  </si>
  <si>
    <t>Eukaryotic translation initiation factor 4 gamma 3 OS=Homo sapiens GN=EIF4G3 PE=1 SV=2</t>
  </si>
  <si>
    <t>Q15056</t>
  </si>
  <si>
    <t>EIF4H</t>
  </si>
  <si>
    <t>Eukaryotic translation initiation factor 4H OS=Homo sapiens GN=EIF4H PE=1 SV=5</t>
  </si>
  <si>
    <t>P55010</t>
  </si>
  <si>
    <t>EIF5</t>
  </si>
  <si>
    <t>Eukaryotic translation initiation factor 5 OS=Homo sapiens GN=EIF5 PE=1 SV=2</t>
  </si>
  <si>
    <t>P63241</t>
  </si>
  <si>
    <t>EIF5A</t>
  </si>
  <si>
    <t>Eukaryotic translation initiation factor 5A-1 OS=Homo sapiens GN=EIF5A PE=1 SV=2</t>
  </si>
  <si>
    <t>O60841</t>
  </si>
  <si>
    <t>EIF5B</t>
  </si>
  <si>
    <t>Eukaryotic translation initiation factor 5B OS=Homo sapiens GN=EIF5B PE=1 SV=4</t>
  </si>
  <si>
    <t>P56537</t>
  </si>
  <si>
    <t>EIF6</t>
  </si>
  <si>
    <t>Eukaryotic translation initiation factor 6 OS=Homo sapiens GN=EIF6 PE=1 SV=1</t>
  </si>
  <si>
    <t>Q53HC9</t>
  </si>
  <si>
    <t>EIPR1</t>
  </si>
  <si>
    <t>Protein TSSC1 OS=Homo sapiens GN=TSSC1 PE=1 SV=2</t>
  </si>
  <si>
    <t>Q9BQ52</t>
  </si>
  <si>
    <t>ELAC2</t>
  </si>
  <si>
    <t>Zinc phosphodiesterase ELAC protein 2 OS=Homo sapiens GN=ELAC2 PE=1 SV=2</t>
  </si>
  <si>
    <t>Q15717</t>
  </si>
  <si>
    <t>ELAVL1</t>
  </si>
  <si>
    <t>ELAV-like protein 1 OS=Homo sapiens GN=ELAVL1 PE=1 SV=2</t>
  </si>
  <si>
    <t>P26378</t>
  </si>
  <si>
    <t>ELAVL4</t>
  </si>
  <si>
    <t>ELAV-like protein 4 OS=Homo sapiens GN=ELAVL4 PE=1 SV=2</t>
  </si>
  <si>
    <t>P32519</t>
  </si>
  <si>
    <t>ELF1</t>
  </si>
  <si>
    <t>ETS-related transcription factor Elf-1 OS=Homo sapiens GN=ELF1 PE=1 SV=2</t>
  </si>
  <si>
    <t>Q15723</t>
  </si>
  <si>
    <t>ELF2</t>
  </si>
  <si>
    <t>ETS-related transcription factor Elf-2 OS=Homo sapiens GN=ELF2 PE=1 SV=2</t>
  </si>
  <si>
    <t>P55199</t>
  </si>
  <si>
    <t>ELL</t>
  </si>
  <si>
    <t>RNA polymerase II elongation factor ELL OS=Homo sapiens GN=ELL PE=1 SV=1</t>
  </si>
  <si>
    <t>Q96JJ3</t>
  </si>
  <si>
    <t>ELMO2</t>
  </si>
  <si>
    <t>Engulfment and cell motility protein 2 OS=Homo sapiens GN=ELMO2 PE=1 SV=2</t>
  </si>
  <si>
    <t>Q8IZ81</t>
  </si>
  <si>
    <t>ELMOD2</t>
  </si>
  <si>
    <t>ELMO domain-containing protein 2 OS=Homo sapiens GN=ELMOD2 PE=1 SV=1</t>
  </si>
  <si>
    <t>Q14241</t>
  </si>
  <si>
    <t>ELOA</t>
  </si>
  <si>
    <t>Transcription elongation factor B polypeptide 3 OS=Homo sapiens GN=TCEB3 PE=1 SV=1</t>
  </si>
  <si>
    <t>Q15370</t>
  </si>
  <si>
    <t>ELOB</t>
  </si>
  <si>
    <t>Transcription elongation factor B polypeptide 2 OS=Homo sapiens GN=TCEB2 PE=1 SV=1</t>
  </si>
  <si>
    <t>Q15369</t>
  </si>
  <si>
    <t>ELOC</t>
  </si>
  <si>
    <t>Transcription elongation factor B polypeptide 1 OS=Homo sapiens GN=TCEB1 PE=1 SV=1</t>
  </si>
  <si>
    <t>P60002</t>
  </si>
  <si>
    <t>ELOF1</t>
  </si>
  <si>
    <t>Transcription elongation factor 1 homolog OS=Homo sapiens GN=ELOF1 PE=2 SV=1</t>
  </si>
  <si>
    <t>Q9BW60</t>
  </si>
  <si>
    <t>ELOVL1</t>
  </si>
  <si>
    <t>Elongation of very long chain fatty acids protein 1 OS=Homo sapiens GN=ELOVL1 PE=1 SV=1</t>
  </si>
  <si>
    <t>Q9NXB9</t>
  </si>
  <si>
    <t>ELOVL2</t>
  </si>
  <si>
    <t>Elongation of very long chain fatty acids protein 2 OS=Homo sapiens GN=ELOVL2 PE=2 SV=2</t>
  </si>
  <si>
    <t>Q9NYP7</t>
  </si>
  <si>
    <t>ELOVL5</t>
  </si>
  <si>
    <t>Elongation of very long chain fatty acids protein 5 OS=Homo sapiens GN=ELOVL5 PE=1 SV=1</t>
  </si>
  <si>
    <t>Q9H5J4</t>
  </si>
  <si>
    <t>ELOVL6</t>
  </si>
  <si>
    <t>Elongation of very long chain fatty acids protein 6 OS=Homo sapiens GN=ELOVL6 PE=2 SV=1</t>
  </si>
  <si>
    <t>O95163</t>
  </si>
  <si>
    <t>ELP1</t>
  </si>
  <si>
    <t>Elongator complex protein 1 OS=Homo sapiens GN=IKBKAP PE=1 SV=3</t>
  </si>
  <si>
    <t>Q6IA86</t>
  </si>
  <si>
    <t>ELP2</t>
  </si>
  <si>
    <t>Elongator complex protein 2 OS=Homo sapiens GN=ELP2 PE=1 SV=2</t>
  </si>
  <si>
    <t>Q9H9T3</t>
  </si>
  <si>
    <t>ELP3</t>
  </si>
  <si>
    <t>Elongator complex protein 3 OS=Homo sapiens GN=ELP3 PE=1 SV=2</t>
  </si>
  <si>
    <t>Q96EB1</t>
  </si>
  <si>
    <t>ELP4</t>
  </si>
  <si>
    <t>Elongator complex protein 4 OS=Homo sapiens GN=ELP4 PE=1 SV=2</t>
  </si>
  <si>
    <t>Q0PNE2</t>
  </si>
  <si>
    <t>ELP6</t>
  </si>
  <si>
    <t>UPF0405 protein C3orf75 OS=Homo sapiens GN=C3orf75 PE=2 SV=1</t>
  </si>
  <si>
    <t>Q8N766</t>
  </si>
  <si>
    <t>EMC1</t>
  </si>
  <si>
    <t>Uncharacterized protein KIAA0090 OS=Homo sapiens GN=KIAA0090 PE=1 SV=1</t>
  </si>
  <si>
    <t>Q15006</t>
  </si>
  <si>
    <t>EMC2</t>
  </si>
  <si>
    <t>Tetratricopeptide repeat protein 35 OS=Homo sapiens GN=TTC35 PE=1 SV=1</t>
  </si>
  <si>
    <t>Q9P0I2</t>
  </si>
  <si>
    <t>EMC3</t>
  </si>
  <si>
    <t>Transmembrane protein 111 OS=Homo sapiens GN=TMEM111 PE=1 SV=3</t>
  </si>
  <si>
    <t>Q5J8M3</t>
  </si>
  <si>
    <t>EMC4</t>
  </si>
  <si>
    <t>Transmembrane protein 85 OS=Homo sapiens GN=TMEM85 PE=1 SV=2</t>
  </si>
  <si>
    <t>Q9BV81</t>
  </si>
  <si>
    <t>EMC6</t>
  </si>
  <si>
    <t>Transmembrane protein 93 OS=Homo sapiens GN=TMEM93 PE=1 SV=1</t>
  </si>
  <si>
    <t>Q9NPA0</t>
  </si>
  <si>
    <t>EMC7</t>
  </si>
  <si>
    <t>UPF0480 protein C15orf24 OS=Homo sapiens GN=C15orf24 PE=1 SV=1</t>
  </si>
  <si>
    <t>O43402</t>
  </si>
  <si>
    <t>EMC8</t>
  </si>
  <si>
    <t>Neighbor of COX4 OS=Homo sapiens GN=COX4NB PE=1 SV=1</t>
  </si>
  <si>
    <t>Q9Y3B6</t>
  </si>
  <si>
    <t>EMC9</t>
  </si>
  <si>
    <t>UPF0172 protein FAM158A OS=Homo sapiens GN=FAM158A PE=2 SV=3</t>
  </si>
  <si>
    <t>P50402</t>
  </si>
  <si>
    <t>EMD</t>
  </si>
  <si>
    <t>Emerin OS=Homo sapiens GN=EMD PE=1 SV=1</t>
  </si>
  <si>
    <t>Q92979</t>
  </si>
  <si>
    <t>EMG1</t>
  </si>
  <si>
    <t>Probable ribosome biogenesis protein NEP1 OS=Homo sapiens GN=EMG1 PE=1 SV=4</t>
  </si>
  <si>
    <t>Q9Y6C2</t>
  </si>
  <si>
    <t>EMILIN1</t>
  </si>
  <si>
    <t>EMILIN-1 OS=Homo sapiens GN=EMILIN1 PE=1 SV=2</t>
  </si>
  <si>
    <t>O00423</t>
  </si>
  <si>
    <t>EML1</t>
  </si>
  <si>
    <t>Echinoderm microtubule-associated protein-like 1 OS=Homo sapiens GN=EML1 PE=1 SV=3</t>
  </si>
  <si>
    <t>O95834</t>
  </si>
  <si>
    <t>EML2</t>
  </si>
  <si>
    <t>Echinoderm microtubule-associated protein-like 2 OS=Homo sapiens GN=EML2 PE=1 SV=1</t>
  </si>
  <si>
    <t>Q32P44</t>
  </si>
  <si>
    <t>EML3</t>
  </si>
  <si>
    <t>Echinoderm microtubule-associated protein-like 3 OS=Homo sapiens GN=EML3 PE=1 SV=1</t>
  </si>
  <si>
    <t>Q9HC35</t>
  </si>
  <si>
    <t>EML4</t>
  </si>
  <si>
    <t>Echinoderm microtubule-associated protein-like 4 OS=Homo sapiens GN=EML4 PE=1 SV=2</t>
  </si>
  <si>
    <t>Q6ZMW3</t>
  </si>
  <si>
    <t>EML6</t>
  </si>
  <si>
    <t>Echinoderm microtubule-associated protein-like 6 OS=Homo sapiens GN=EML6 PE=2 SV=2</t>
  </si>
  <si>
    <t>P54852</t>
  </si>
  <si>
    <t>EMP3</t>
  </si>
  <si>
    <t>Epithelial membrane protein 3 OS=Homo sapiens GN=EMP3 PE=2 SV=1</t>
  </si>
  <si>
    <t>Q8N8S7</t>
  </si>
  <si>
    <t>ENAH</t>
  </si>
  <si>
    <t>Protein enabled homolog OS=Homo sapiens GN=ENAH PE=1 SV=2</t>
  </si>
  <si>
    <t>O94919</t>
  </si>
  <si>
    <t>ENDOD1</t>
  </si>
  <si>
    <t>Endonuclease domain-containing 1 protein OS=Homo sapiens GN=ENDOD1 PE=1 SV=2</t>
  </si>
  <si>
    <t>Q14249</t>
  </si>
  <si>
    <t>ENDOG</t>
  </si>
  <si>
    <t>Endonuclease G, mitochondrial OS=Homo sapiens GN=ENDOG PE=1 SV=3</t>
  </si>
  <si>
    <t>P17813</t>
  </si>
  <si>
    <t>ENG</t>
  </si>
  <si>
    <t>Endoglin OS=Homo sapiens GN=ENG PE=1 SV=2</t>
  </si>
  <si>
    <t>Q8NFI3</t>
  </si>
  <si>
    <t>ENGASE</t>
  </si>
  <si>
    <t>Cytosolic endo-beta-N-acetylglucosaminidase OS=Homo sapiens GN=ENGASE PE=1 SV=1</t>
  </si>
  <si>
    <t>P06733</t>
  </si>
  <si>
    <t>ENO1</t>
  </si>
  <si>
    <t>Alpha-enolase OS=Homo sapiens GN=ENO1 PE=1 SV=2</t>
  </si>
  <si>
    <t>P09104</t>
  </si>
  <si>
    <t>ENO2</t>
  </si>
  <si>
    <t>Gamma-enolase OS=Homo sapiens GN=ENO2 PE=1 SV=3</t>
  </si>
  <si>
    <t>P13929</t>
  </si>
  <si>
    <t>ENO3</t>
  </si>
  <si>
    <t>Beta-enolase OS=Homo sapiens GN=ENO3 PE=1 SV=4</t>
  </si>
  <si>
    <t>Q9UHY7</t>
  </si>
  <si>
    <t>ENOPH1</t>
  </si>
  <si>
    <t>Enolase-phosphatase E1 OS=Homo sapiens GN=ENOPH1 PE=1 SV=1</t>
  </si>
  <si>
    <t>Q7L5Y1</t>
  </si>
  <si>
    <t>ENOSF1</t>
  </si>
  <si>
    <t>Mitochondrial enolase superfamily member 1 OS=Homo sapiens GN=ENOSF1 PE=1 SV=1</t>
  </si>
  <si>
    <t>P22413</t>
  </si>
  <si>
    <t>ENPP1</t>
  </si>
  <si>
    <t>Ectonucleotide pyrophosphatase/phosphodiesterase family member 1 OS=Homo sapiens GN=ENPP1 PE=1 SV=2</t>
  </si>
  <si>
    <t>O14638</t>
  </si>
  <si>
    <t>ENPP3</t>
  </si>
  <si>
    <t>Ectonucleotide pyrophosphatase/phosphodiesterase family member 3 OS=Homo sapiens GN=ENPP3 PE=1 SV=2</t>
  </si>
  <si>
    <t>O43768</t>
  </si>
  <si>
    <t>ENSA</t>
  </si>
  <si>
    <t>Alpha-endosulfine OS=Homo sapiens GN=ENSA PE=1 SV=1</t>
  </si>
  <si>
    <t>Q9Y5L3</t>
  </si>
  <si>
    <t>ENTPD2</t>
  </si>
  <si>
    <t>Ectonucleoside triphosphate diphosphohydrolase 2 OS=Homo sapiens GN=ENTPD2 PE=1 SV=1</t>
  </si>
  <si>
    <t>O75356</t>
  </si>
  <si>
    <t>ENTPD5</t>
  </si>
  <si>
    <t>Ectonucleoside triphosphate diphosphohydrolase 5 OS=Homo sapiens GN=ENTPD5 PE=1 SV=1</t>
  </si>
  <si>
    <t>O75354</t>
  </si>
  <si>
    <t>ENTPD6</t>
  </si>
  <si>
    <t>Ectonucleoside triphosphate diphosphohydrolase 6 OS=Homo sapiens GN=ENTPD6 PE=1 SV=2</t>
  </si>
  <si>
    <t>Q9NQZ7</t>
  </si>
  <si>
    <t>ENTPD7</t>
  </si>
  <si>
    <t>Ectonucleoside triphosphate diphosphohydrolase 7 OS=Homo sapiens GN=ENTPD7 PE=2 SV=1</t>
  </si>
  <si>
    <t>Q5MY95</t>
  </si>
  <si>
    <t>ENTPD8</t>
  </si>
  <si>
    <t>Ectonucleoside triphosphate diphosphohydrolase 8 OS=Homo sapiens GN=ENTPD8 PE=1 SV=2</t>
  </si>
  <si>
    <t>Q9NPA8</t>
  </si>
  <si>
    <t>ENY2</t>
  </si>
  <si>
    <t>Enhancer of yellow 2 transcription factor homolog OS=Homo sapiens GN=ENY2 PE=1 SV=1</t>
  </si>
  <si>
    <t>Q5NDL2</t>
  </si>
  <si>
    <t>EOGT</t>
  </si>
  <si>
    <t>Uncharacterized glycosyltransferase AER61 OS=Homo sapiens GN=AER61 PE=2 SV=1</t>
  </si>
  <si>
    <t>Q09472</t>
  </si>
  <si>
    <t>EP300</t>
  </si>
  <si>
    <t>Histone acetyltransferase p300 OS=Homo sapiens GN=EP300 PE=1 SV=2</t>
  </si>
  <si>
    <t>Q96L91</t>
  </si>
  <si>
    <t>EP400</t>
  </si>
  <si>
    <t>E1A-binding protein p400 OS=Homo sapiens GN=EP400 PE=1 SV=3</t>
  </si>
  <si>
    <t>P11171</t>
  </si>
  <si>
    <t>EPB41</t>
  </si>
  <si>
    <t>Protein 4.1 OS=Homo sapiens GN=EPB41 PE=1 SV=4</t>
  </si>
  <si>
    <t>Q9H4G0</t>
  </si>
  <si>
    <t>EPB41L1</t>
  </si>
  <si>
    <t>Band 4.1-like protein 1 OS=Homo sapiens GN=EPB41L1 PE=1 SV=2</t>
  </si>
  <si>
    <t>O43491</t>
  </si>
  <si>
    <t>EPB41L2</t>
  </si>
  <si>
    <t>Band 4.1-like protein 2 OS=Homo sapiens GN=EPB41L2 PE=1 SV=1</t>
  </si>
  <si>
    <t>Q9H329</t>
  </si>
  <si>
    <t>EPB41L4B</t>
  </si>
  <si>
    <t>Band 4.1-like protein 4B OS=Homo sapiens GN=EPB41L4B PE=2 SV=2</t>
  </si>
  <si>
    <t>Q9HCM4</t>
  </si>
  <si>
    <t>EPB41L5</t>
  </si>
  <si>
    <t>Band 4.1-like protein 5 OS=Homo sapiens GN=EPB41L5 PE=1 SV=3</t>
  </si>
  <si>
    <t>P16422</t>
  </si>
  <si>
    <t>EPCAM</t>
  </si>
  <si>
    <t>Epithelial cell adhesion molecule OS=Homo sapiens GN=EPCAM PE=1 SV=2</t>
  </si>
  <si>
    <t>Q9UM22</t>
  </si>
  <si>
    <t>EPDR1</t>
  </si>
  <si>
    <t>Mammalian ependymin-related protein 1 OS=Homo sapiens GN=EPDR1 PE=1 SV=2</t>
  </si>
  <si>
    <t>Q9HCE0</t>
  </si>
  <si>
    <t>EPG5</t>
  </si>
  <si>
    <t>UPF0493 protein KIAA1632 OS=Homo sapiens GN=KIAA1632 PE=2 SV=2</t>
  </si>
  <si>
    <t>P29317</t>
  </si>
  <si>
    <t>EPHA2</t>
  </si>
  <si>
    <t>Ephrin type-A receptor 2 OS=Homo sapiens GN=EPHA2 PE=1 SV=2</t>
  </si>
  <si>
    <t>P54760</t>
  </si>
  <si>
    <t>EPHB4</t>
  </si>
  <si>
    <t>Ephrin type-B receptor 4 OS=Homo sapiens GN=EPHB4 PE=1 SV=2</t>
  </si>
  <si>
    <t>P07099</t>
  </si>
  <si>
    <t>EPHX1</t>
  </si>
  <si>
    <t>Epoxide hydrolase 1 OS=Homo sapiens GN=EPHX1 PE=1 SV=1</t>
  </si>
  <si>
    <t>P34913</t>
  </si>
  <si>
    <t>EPHX2</t>
  </si>
  <si>
    <t>Epoxide hydrolase 2 OS=Homo sapiens GN=EPHX2 PE=1 SV=2</t>
  </si>
  <si>
    <t>Q7L775</t>
  </si>
  <si>
    <t>EPM2AIP1</t>
  </si>
  <si>
    <t>EPM2A-interacting protein 1 OS=Homo sapiens GN=EPM2AIP1 PE=1 SV=1</t>
  </si>
  <si>
    <t>Q9Y6I3</t>
  </si>
  <si>
    <t>EPN1</t>
  </si>
  <si>
    <t>Epsin-1 OS=Homo sapiens GN=EPN1 PE=1 SV=1</t>
  </si>
  <si>
    <t>O95208</t>
  </si>
  <si>
    <t>EPN2</t>
  </si>
  <si>
    <t>Epsin-2 OS=Homo sapiens GN=EPN2 PE=1 SV=3</t>
  </si>
  <si>
    <t>P58107</t>
  </si>
  <si>
    <t>EPPK1</t>
  </si>
  <si>
    <t>Epiplakin OS=Homo sapiens GN=EPPK1 PE=1 SV=1</t>
  </si>
  <si>
    <t>P07814</t>
  </si>
  <si>
    <t>EPRS1</t>
  </si>
  <si>
    <t>Bifunctional aminoacyl-tRNA synthetase OS=Homo sapiens GN=EPRS PE=1 SV=5</t>
  </si>
  <si>
    <t>P42566</t>
  </si>
  <si>
    <t>EPS15</t>
  </si>
  <si>
    <t>Epidermal growth factor receptor substrate 15 OS=Homo sapiens GN=EPS15 PE=1 SV=2</t>
  </si>
  <si>
    <t>Q9UBC2</t>
  </si>
  <si>
    <t>EPS15L1</t>
  </si>
  <si>
    <t>Epidermal growth factor receptor substrate 15-like 1 OS=Homo sapiens GN=EPS15L1 PE=1 SV=1</t>
  </si>
  <si>
    <t>Q12929</t>
  </si>
  <si>
    <t>EPS8</t>
  </si>
  <si>
    <t>Epidermal growth factor receptor kinase substrate 8 OS=Homo sapiens GN=EPS8 PE=1 SV=1</t>
  </si>
  <si>
    <t>Q9H6S3</t>
  </si>
  <si>
    <t>EPS8L2</t>
  </si>
  <si>
    <t>Epidermal growth factor receptor kinase substrate 8-like protein 2 OS=Homo sapiens GN=EPS8L2 PE=1 SV=2</t>
  </si>
  <si>
    <t>Q8TE67</t>
  </si>
  <si>
    <t>EPS8L3</t>
  </si>
  <si>
    <t>Epidermal growth factor receptor kinase substrate 8-like protein 3 OS=Homo sapiens GN=EPS8L3 PE=1 SV=2</t>
  </si>
  <si>
    <t>O75616</t>
  </si>
  <si>
    <t>ERAL1</t>
  </si>
  <si>
    <t>GTP-binding protein era homolog OS=Homo sapiens GN=ERAL1 PE=1 SV=2</t>
  </si>
  <si>
    <t>Q9NZ08</t>
  </si>
  <si>
    <t>ERAP1</t>
  </si>
  <si>
    <t>Endoplasmic reticulum aminopeptidase 1 OS=Homo sapiens GN=ERAP1 PE=1 SV=3</t>
  </si>
  <si>
    <t>Q6P179</t>
  </si>
  <si>
    <t>ERAP2</t>
  </si>
  <si>
    <t>Endoplasmic reticulum aminopeptidase 2 OS=Homo sapiens GN=ERAP2 PE=1 SV=2</t>
  </si>
  <si>
    <t>P04626</t>
  </si>
  <si>
    <t>ERBB2</t>
  </si>
  <si>
    <t>Receptor tyrosine-protein kinase erbB-2 OS=Homo sapiens GN=ERBB2 PE=1 SV=1</t>
  </si>
  <si>
    <t>P21860</t>
  </si>
  <si>
    <t>ERBB3</t>
  </si>
  <si>
    <t>Receptor tyrosine-protein kinase erbB-3 OS=Homo sapiens GN=ERBB3 PE=1 SV=1</t>
  </si>
  <si>
    <t>Q96RT1</t>
  </si>
  <si>
    <t>ERBIN</t>
  </si>
  <si>
    <t>Protein LAP2 OS=Homo sapiens GN=ERBB2IP PE=1 SV=2</t>
  </si>
  <si>
    <t>Q8IUD2</t>
  </si>
  <si>
    <t>ERC1</t>
  </si>
  <si>
    <t>ELKS/RAB6-interacting/CAST family member 1 OS=Homo sapiens GN=ERC1 PE=1 SV=1</t>
  </si>
  <si>
    <t>P07992</t>
  </si>
  <si>
    <t>ERCC1</t>
  </si>
  <si>
    <t>DNA excision repair protein ERCC-1 OS=Homo sapiens GN=ERCC1 PE=1 SV=1</t>
  </si>
  <si>
    <t>P18074</t>
  </si>
  <si>
    <t>ERCC2</t>
  </si>
  <si>
    <t>TFIIH basal transcription factor complex helicase subunit OS=Homo sapiens GN=ERCC2 PE=1 SV=1</t>
  </si>
  <si>
    <t>P19447</t>
  </si>
  <si>
    <t>ERCC3</t>
  </si>
  <si>
    <t>TFIIH basal transcription factor complex helicase XPB subunit OS=Homo sapiens GN=ERCC3 PE=1 SV=1</t>
  </si>
  <si>
    <t>Q92889</t>
  </si>
  <si>
    <t>ERCC4</t>
  </si>
  <si>
    <t>DNA repair endonuclease XPF OS=Homo sapiens GN=ERCC4 PE=1 SV=3</t>
  </si>
  <si>
    <t>P28715</t>
  </si>
  <si>
    <t>ERCC5</t>
  </si>
  <si>
    <t>DNA repair protein complementing XP-G cells OS=Homo sapiens GN=ERCC5 PE=1 SV=3</t>
  </si>
  <si>
    <t>Q03468</t>
  </si>
  <si>
    <t>ERCC6</t>
  </si>
  <si>
    <t>DNA excision repair protein ERCC-6 OS=Homo sapiens GN=ERCC6 PE=1 SV=1</t>
  </si>
  <si>
    <t>Q2NKX8</t>
  </si>
  <si>
    <t>ERCC6L</t>
  </si>
  <si>
    <t>DNA excision repair protein ERCC-6-like OS=Homo sapiens GN=ERCC6L PE=1 SV=1</t>
  </si>
  <si>
    <t>Q9UKR5</t>
  </si>
  <si>
    <t>ERG28</t>
  </si>
  <si>
    <t>Probable ergosterol biosynthetic protein 28 OS=Homo sapiens GN=C14orf1 PE=1 SV=1</t>
  </si>
  <si>
    <t>Q969X5</t>
  </si>
  <si>
    <t>ERGIC1</t>
  </si>
  <si>
    <t>Endoplasmic reticulum-Golgi intermediate compartment protein 1 OS=Homo sapiens GN=ERGIC1 PE=1 SV=1</t>
  </si>
  <si>
    <t>Q96RQ1</t>
  </si>
  <si>
    <t>ERGIC2</t>
  </si>
  <si>
    <t>Endoplasmic reticulum-Golgi intermediate compartment protein 2 OS=Homo sapiens GN=ERGIC2 PE=1 SV=2</t>
  </si>
  <si>
    <t>Q9Y282</t>
  </si>
  <si>
    <t>ERGIC3</t>
  </si>
  <si>
    <t>Endoplasmic reticulum-Golgi intermediate compartment protein 3 OS=Homo sapiens GN=ERGIC3 PE=1 SV=1</t>
  </si>
  <si>
    <t>P84090</t>
  </si>
  <si>
    <t>ERH</t>
  </si>
  <si>
    <t>Enhancer of rudimentary homolog OS=Homo sapiens GN=ERH PE=1 SV=1</t>
  </si>
  <si>
    <t>Q8IV48</t>
  </si>
  <si>
    <t>ERI1</t>
  </si>
  <si>
    <t>3'-5' exoribonuclease 1 OS=Homo sapiens GN=ERI1 PE=1 SV=3</t>
  </si>
  <si>
    <t>A8K979</t>
  </si>
  <si>
    <t>ERI2</t>
  </si>
  <si>
    <t>ERI1 exoribonuclease 2 OS=Homo sapiens GN=ERI2 PE=2 SV=2</t>
  </si>
  <si>
    <t>O43414</t>
  </si>
  <si>
    <t>ERI3</t>
  </si>
  <si>
    <t>ERI1 exoribonuclease 3 OS=Homo sapiens GN=ERI3 PE=1 SV=2</t>
  </si>
  <si>
    <t>Q86X53</t>
  </si>
  <si>
    <t>ERICH1</t>
  </si>
  <si>
    <t>Glutamate-rich protein 1 OS=Homo sapiens GN=ERICH1 PE=1 SV=1</t>
  </si>
  <si>
    <t>Q96DZ1</t>
  </si>
  <si>
    <t>ERLEC1</t>
  </si>
  <si>
    <t>Endoplasmic reticulum lectin 1 OS=Homo sapiens GN=ERLEC1 PE=1 SV=1</t>
  </si>
  <si>
    <t>O75477</t>
  </si>
  <si>
    <t>ERLIN1</t>
  </si>
  <si>
    <t>Erlin-1 OS=Homo sapiens GN=ERLIN1 PE=1 SV=1</t>
  </si>
  <si>
    <t>O94905</t>
  </si>
  <si>
    <t>ERLIN2</t>
  </si>
  <si>
    <t>Erlin-2 OS=Homo sapiens GN=ERLIN2 PE=1 SV=1</t>
  </si>
  <si>
    <t>Q7Z2K6</t>
  </si>
  <si>
    <t>ERMP1</t>
  </si>
  <si>
    <t>Endoplasmic reticulum metallopeptidase 1 OS=Homo sapiens GN=ERMP1 PE=1 SV=2</t>
  </si>
  <si>
    <t>O75460</t>
  </si>
  <si>
    <t>ERN1</t>
  </si>
  <si>
    <t>Serine/threonine-protein kinase/endoribonuclease IRE1 OS=Homo sapiens GN=ERN1 PE=1 SV=2</t>
  </si>
  <si>
    <t>Q96HE7</t>
  </si>
  <si>
    <t>ERO1A</t>
  </si>
  <si>
    <t>ERO1-like protein alpha OS=Homo sapiens GN=ERO1L PE=1 SV=2</t>
  </si>
  <si>
    <t>P30040</t>
  </si>
  <si>
    <t>ERP29</t>
  </si>
  <si>
    <t>Endoplasmic reticulum resident protein 29 OS=Homo sapiens GN=ERP29 PE=1 SV=4</t>
  </si>
  <si>
    <t>Q9BS26</t>
  </si>
  <si>
    <t>ERP44</t>
  </si>
  <si>
    <t>Endoplasmic reticulum resident protein 44 OS=Homo sapiens GN=ERP44 PE=1 SV=1</t>
  </si>
  <si>
    <t>Q96AP7</t>
  </si>
  <si>
    <t>ESAM</t>
  </si>
  <si>
    <t>Endothelial cell-selective adhesion molecule OS=Homo sapiens GN=ESAM PE=1 SV=1</t>
  </si>
  <si>
    <t>Q56NI9</t>
  </si>
  <si>
    <t>ESCO2</t>
  </si>
  <si>
    <t>N-acetyltransferase ESCO2 OS=Homo sapiens GN=ESCO2 PE=1 SV=1</t>
  </si>
  <si>
    <t>P10768</t>
  </si>
  <si>
    <t>ESD</t>
  </si>
  <si>
    <t>S-formylglutathione hydrolase OS=Homo sapiens GN=ESD PE=1 SV=2</t>
  </si>
  <si>
    <t>Q9H501</t>
  </si>
  <si>
    <t>ESF1</t>
  </si>
  <si>
    <t>ESF1 homolog OS=Homo sapiens GN=ESF1 PE=1 SV=1</t>
  </si>
  <si>
    <t>Q14674</t>
  </si>
  <si>
    <t>ESPL1</t>
  </si>
  <si>
    <t>Separin OS=Homo sapiens GN=ESPL1 PE=1 SV=2</t>
  </si>
  <si>
    <t>B1AK53</t>
  </si>
  <si>
    <t>ESPN</t>
  </si>
  <si>
    <t>Espin OS=Homo sapiens GN=ESPN PE=1 SV=1</t>
  </si>
  <si>
    <t>Q6ZVH7</t>
  </si>
  <si>
    <t>ESPNL</t>
  </si>
  <si>
    <t>Espin-like protein OS=Homo sapiens GN=ESPNL PE=1 SV=2</t>
  </si>
  <si>
    <t>Q9H6T0</t>
  </si>
  <si>
    <t>ESRP2</t>
  </si>
  <si>
    <t>Epithelial splicing regulatory protein 2 OS=Homo sapiens GN=ESRP2 PE=1 SV=1</t>
  </si>
  <si>
    <t>P11474</t>
  </si>
  <si>
    <t>ESRRA</t>
  </si>
  <si>
    <t>Steroid hormone receptor ERR1 OS=Homo sapiens GN=ESRRA PE=1 SV=3</t>
  </si>
  <si>
    <t>O95718</t>
  </si>
  <si>
    <t>ESRRB</t>
  </si>
  <si>
    <t>Steroid hormone receptor ERR2 OS=Homo sapiens GN=ESRRB PE=1 SV=1</t>
  </si>
  <si>
    <t>Q96DF8</t>
  </si>
  <si>
    <t>ESS2</t>
  </si>
  <si>
    <t>Protein DGCR14 OS=Homo sapiens GN=DGCR14 PE=1 SV=1</t>
  </si>
  <si>
    <t>Q9BSJ8</t>
  </si>
  <si>
    <t>ESYT1</t>
  </si>
  <si>
    <t>Extended synaptotagmin-1 OS=Homo sapiens GN=ESYT1 PE=1 SV=1</t>
  </si>
  <si>
    <t>A0FGR8</t>
  </si>
  <si>
    <t>ESYT2</t>
  </si>
  <si>
    <t>Extended synaptotagmin-2 OS=Homo sapiens GN=ESYT2 PE=1 SV=1</t>
  </si>
  <si>
    <t>P62495</t>
  </si>
  <si>
    <t>ETF1</t>
  </si>
  <si>
    <t>Eukaryotic peptide chain release factor subunit 1 OS=Homo sapiens GN=ETF1 PE=1 SV=3</t>
  </si>
  <si>
    <t>P13804</t>
  </si>
  <si>
    <t>ETFA</t>
  </si>
  <si>
    <t>Electron transfer flavoprotein subunit alpha, mitochondrial OS=Homo sapiens GN=ETFA PE=1 SV=1</t>
  </si>
  <si>
    <t>P38117</t>
  </si>
  <si>
    <t>ETFB</t>
  </si>
  <si>
    <t>Electron transfer flavoprotein subunit beta OS=Homo sapiens GN=ETFB PE=1 SV=3</t>
  </si>
  <si>
    <t>Q16134</t>
  </si>
  <si>
    <t>ETFDH</t>
  </si>
  <si>
    <t>Electron transfer flavoprotein-ubiquinone oxidoreductase, mitochondrial OS=Homo sapiens GN=ETFDH PE=1 SV=1</t>
  </si>
  <si>
    <t>Q6IPR1</t>
  </si>
  <si>
    <t>ETFRF1</t>
  </si>
  <si>
    <t>LYR motif-containing protein 5 OS=Homo sapiens GN=LYRM5 PE=2 SV=1</t>
  </si>
  <si>
    <t>O95571</t>
  </si>
  <si>
    <t>ETHE1</t>
  </si>
  <si>
    <t>Protein ETHE1, mitochondrial OS=Homo sapiens GN=ETHE1 PE=1 SV=2</t>
  </si>
  <si>
    <t>Q9HBU6</t>
  </si>
  <si>
    <t>ETNK1</t>
  </si>
  <si>
    <t>Ethanolamine kinase 1 OS=Homo sapiens GN=ETNK1 PE=1 SV=1</t>
  </si>
  <si>
    <t>Q9H8M9</t>
  </si>
  <si>
    <t>EVA1A</t>
  </si>
  <si>
    <t>Protein FAM176A OS=Homo sapiens GN=FAM176A PE=2 SV=1</t>
  </si>
  <si>
    <t>Q92817</t>
  </si>
  <si>
    <t>EVPL</t>
  </si>
  <si>
    <t>Envoplakin OS=Homo sapiens GN=EVPL PE=1 SV=2</t>
  </si>
  <si>
    <t>Q01844</t>
  </si>
  <si>
    <t>EWSR1</t>
  </si>
  <si>
    <t>RNA-binding protein EWS OS=Homo sapiens GN=EWSR1 PE=1 SV=1</t>
  </si>
  <si>
    <t>Q9NVH0</t>
  </si>
  <si>
    <t>EXD2</t>
  </si>
  <si>
    <t>Exonuclease 3'-5' domain-containing protein 2 OS=Homo sapiens GN=EXD2 PE=1 SV=1</t>
  </si>
  <si>
    <t>Q9NV70</t>
  </si>
  <si>
    <t>EXOC1</t>
  </si>
  <si>
    <t>Exocyst complex component 1 OS=Homo sapiens GN=EXOC1 PE=1 SV=4</t>
  </si>
  <si>
    <t>Q96KP1</t>
  </si>
  <si>
    <t>EXOC2</t>
  </si>
  <si>
    <t>Exocyst complex component 2 OS=Homo sapiens GN=EXOC2 PE=1 SV=1</t>
  </si>
  <si>
    <t>O60645</t>
  </si>
  <si>
    <t>EXOC3</t>
  </si>
  <si>
    <t>Exocyst complex component 3 OS=Homo sapiens GN=EXOC3 PE=1 SV=2</t>
  </si>
  <si>
    <t>Q17RC7</t>
  </si>
  <si>
    <t>EXOC3L4</t>
  </si>
  <si>
    <t>SEC6-like protein C14orf73 OS=Homo sapiens GN=C14orf73 PE=2 SV=2</t>
  </si>
  <si>
    <t>Q96A65</t>
  </si>
  <si>
    <t>EXOC4</t>
  </si>
  <si>
    <t>Exocyst complex component 4 OS=Homo sapiens GN=EXOC4 PE=1 SV=1</t>
  </si>
  <si>
    <t>O00471</t>
  </si>
  <si>
    <t>EXOC5</t>
  </si>
  <si>
    <t>Exocyst complex component 5 OS=Homo sapiens GN=EXOC5 PE=1 SV=1</t>
  </si>
  <si>
    <t>Q8TAG9</t>
  </si>
  <si>
    <t>EXOC6</t>
  </si>
  <si>
    <t>Exocyst complex component 6 OS=Homo sapiens GN=EXOC6 PE=1 SV=3</t>
  </si>
  <si>
    <t>Q9Y2D4</t>
  </si>
  <si>
    <t>EXOC6B</t>
  </si>
  <si>
    <t>Exocyst complex component 6B OS=Homo sapiens GN=EXOC6B PE=1 SV=2</t>
  </si>
  <si>
    <t>Q9UPT5</t>
  </si>
  <si>
    <t>EXOC7</t>
  </si>
  <si>
    <t>Exocyst complex component 7 OS=Homo sapiens GN=EXOC7 PE=1 SV=3</t>
  </si>
  <si>
    <t>Q8IYI6</t>
  </si>
  <si>
    <t>EXOC8</t>
  </si>
  <si>
    <t>Exocyst complex component 8 OS=Homo sapiens GN=EXOC8 PE=1 SV=2</t>
  </si>
  <si>
    <t>Q9Y2C4</t>
  </si>
  <si>
    <t>EXOG</t>
  </si>
  <si>
    <t>Nuclease EXOG, mitochondrial OS=Homo sapiens GN=EXOG PE=1 SV=2</t>
  </si>
  <si>
    <t>Q9Y3B2</t>
  </si>
  <si>
    <t>EXOSC1</t>
  </si>
  <si>
    <t>3'-5' exoribonuclease CSL4 homolog OS=Homo sapiens GN=EXOSC1 PE=1 SV=1</t>
  </si>
  <si>
    <t>Q01780</t>
  </si>
  <si>
    <t>EXOSC10</t>
  </si>
  <si>
    <t>Exosome component 10 OS=Homo sapiens GN=EXOSC10 PE=1 SV=2</t>
  </si>
  <si>
    <t>Q13868</t>
  </si>
  <si>
    <t>EXOSC2</t>
  </si>
  <si>
    <t>Exosome complex exonuclease RRP4 OS=Homo sapiens GN=EXOSC2 PE=1 SV=2</t>
  </si>
  <si>
    <t>Q9NQT5</t>
  </si>
  <si>
    <t>EXOSC3</t>
  </si>
  <si>
    <t>Exosome complex exonuclease RRP40 OS=Homo sapiens GN=EXOSC3 PE=1 SV=3</t>
  </si>
  <si>
    <t>Q9NPD3</t>
  </si>
  <si>
    <t>EXOSC4</t>
  </si>
  <si>
    <t>Exosome complex exonuclease RRP41 OS=Homo sapiens GN=EXOSC4 PE=1 SV=3</t>
  </si>
  <si>
    <t>Q9NQT4</t>
  </si>
  <si>
    <t>EXOSC5</t>
  </si>
  <si>
    <t>Exosome complex exonuclease RRP46 OS=Homo sapiens GN=EXOSC5 PE=1 SV=1</t>
  </si>
  <si>
    <t>Q5RKV6</t>
  </si>
  <si>
    <t>EXOSC6</t>
  </si>
  <si>
    <t>Exosome complex exonuclease MTR3 OS=Homo sapiens GN=EXOSC6 PE=1 SV=1</t>
  </si>
  <si>
    <t>Q15024</t>
  </si>
  <si>
    <t>EXOSC7</t>
  </si>
  <si>
    <t>Exosome complex exonuclease RRP42 OS=Homo sapiens GN=EXOSC7 PE=1 SV=2</t>
  </si>
  <si>
    <t>Q96B26</t>
  </si>
  <si>
    <t>EXOSC8</t>
  </si>
  <si>
    <t>Exosome complex exonuclease RRP43 OS=Homo sapiens GN=EXOSC8 PE=1 SV=1</t>
  </si>
  <si>
    <t>Q06265</t>
  </si>
  <si>
    <t>EXOSC9</t>
  </si>
  <si>
    <t>Exosome complex exonuclease RRP45 OS=Homo sapiens GN=EXOSC9 PE=1 SV=3</t>
  </si>
  <si>
    <t>Q93063</t>
  </si>
  <si>
    <t>EXT2</t>
  </si>
  <si>
    <t>Exostosin-2 OS=Homo sapiens GN=EXT2 PE=1 SV=1</t>
  </si>
  <si>
    <t>Q9UBQ6</t>
  </si>
  <si>
    <t>EXTL2</t>
  </si>
  <si>
    <t>Exostosin-like 2 OS=Homo sapiens GN=EXTL2 PE=1 SV=1</t>
  </si>
  <si>
    <t>Q99504</t>
  </si>
  <si>
    <t>EYA3</t>
  </si>
  <si>
    <t>Eyes absent homolog 3 OS=Homo sapiens GN=EYA3 PE=1 SV=3</t>
  </si>
  <si>
    <t>Q15910</t>
  </si>
  <si>
    <t>EZH2</t>
  </si>
  <si>
    <t>Histone-lysine N-methyltransferase EZH2 OS=Homo sapiens GN=EZH2 PE=1 SV=2</t>
  </si>
  <si>
    <t>P15311</t>
  </si>
  <si>
    <t>EZR</t>
  </si>
  <si>
    <t>Ezrin OS=Homo sapiens GN=EZR PE=1 SV=4</t>
  </si>
  <si>
    <t>P00742</t>
  </si>
  <si>
    <t>F10</t>
  </si>
  <si>
    <t>Coagulation factor X OS=Homo sapiens GN=F10 PE=1 SV=2</t>
  </si>
  <si>
    <t>P03951</t>
  </si>
  <si>
    <t>F11</t>
  </si>
  <si>
    <t>Coagulation factor XI OS=Homo sapiens GN=F11 PE=1 SV=1</t>
  </si>
  <si>
    <t>Q9Y624</t>
  </si>
  <si>
    <t>F11R</t>
  </si>
  <si>
    <t>Junctional adhesion molecule A OS=Homo sapiens GN=F11R PE=1 SV=1</t>
  </si>
  <si>
    <t>P00488</t>
  </si>
  <si>
    <t>F13A1</t>
  </si>
  <si>
    <t>Coagulation factor XIII A chain OS=Homo sapiens GN=F13A1 PE=1 SV=4</t>
  </si>
  <si>
    <t>P00734</t>
  </si>
  <si>
    <t>F2</t>
  </si>
  <si>
    <t>Prothrombin OS=Homo sapiens GN=F2 PE=1 SV=2</t>
  </si>
  <si>
    <t>P12259</t>
  </si>
  <si>
    <t>F5</t>
  </si>
  <si>
    <t>Coagulation factor V OS=Homo sapiens GN=F5 PE=1 SV=3</t>
  </si>
  <si>
    <t>P23610</t>
  </si>
  <si>
    <t>F8A1</t>
  </si>
  <si>
    <t>Factor VIII intron 22 protein OS=Homo sapiens GN=F8A1 PE=1 SV=2</t>
  </si>
  <si>
    <t>P07148</t>
  </si>
  <si>
    <t>FABP1</t>
  </si>
  <si>
    <t>Fatty acid-binding protein, liver OS=Homo sapiens GN=FABP1 PE=1 SV=1</t>
  </si>
  <si>
    <t>Q01469</t>
  </si>
  <si>
    <t>FABP5</t>
  </si>
  <si>
    <t>Fatty acid-binding protein, epidermal OS=Homo sapiens GN=FABP5 PE=1 SV=3</t>
  </si>
  <si>
    <t>Q13158</t>
  </si>
  <si>
    <t>FADD</t>
  </si>
  <si>
    <t>Protein FADD OS=Homo sapiens GN=FADD PE=1 SV=1</t>
  </si>
  <si>
    <t>O60427</t>
  </si>
  <si>
    <t>FADS1</t>
  </si>
  <si>
    <t>Fatty acid desaturase 1 OS=Homo sapiens GN=FADS1 PE=1 SV=1</t>
  </si>
  <si>
    <t>O95864</t>
  </si>
  <si>
    <t>FADS2</t>
  </si>
  <si>
    <t>Fatty acid desaturase 2 OS=Homo sapiens GN=FADS2 PE=1 SV=1</t>
  </si>
  <si>
    <t>Q9Y5Q0</t>
  </si>
  <si>
    <t>FADS3</t>
  </si>
  <si>
    <t>Fatty acid desaturase 3 OS=Homo sapiens GN=FADS3 PE=2 SV=1</t>
  </si>
  <si>
    <t>Q9UNN5</t>
  </si>
  <si>
    <t>FAF1</t>
  </si>
  <si>
    <t>FAS-associated factor 1 OS=Homo sapiens GN=FAF1 PE=1 SV=2</t>
  </si>
  <si>
    <t>Q96CS3</t>
  </si>
  <si>
    <t>FAF2</t>
  </si>
  <si>
    <t>FAS-associated factor 2 OS=Homo sapiens GN=FAF2 PE=1 SV=2</t>
  </si>
  <si>
    <t>P16930</t>
  </si>
  <si>
    <t>FAH</t>
  </si>
  <si>
    <t>Fumarylacetoacetase OS=Homo sapiens GN=FAH PE=1 SV=2</t>
  </si>
  <si>
    <t>Q6P587</t>
  </si>
  <si>
    <t>FAHD1</t>
  </si>
  <si>
    <t>Fumarylacetoacetate hydrolase domain-containing protein 1 OS=Homo sapiens GN=FAHD1 PE=1 SV=2</t>
  </si>
  <si>
    <t>Q96GK7</t>
  </si>
  <si>
    <t>FAHD2A</t>
  </si>
  <si>
    <t>Fumarylacetoacetate hydrolase domain-containing protein 2A OS=Homo sapiens GN=FAHD2A PE=1 SV=1</t>
  </si>
  <si>
    <t>Q6P2I3</t>
  </si>
  <si>
    <t>FAHD2B</t>
  </si>
  <si>
    <t>Fumarylacetoacetate hydrolase domain-containing protein 2B OS=Homo sapiens GN=FAHD2B PE=1 SV=1</t>
  </si>
  <si>
    <t>Q9NVQ4</t>
  </si>
  <si>
    <t>FAIM</t>
  </si>
  <si>
    <t>Fas apoptotic inhibitory molecule 1 OS=Homo sapiens GN=FAIM PE=1 SV=1</t>
  </si>
  <si>
    <t>Q9H098</t>
  </si>
  <si>
    <t>FAM107B</t>
  </si>
  <si>
    <t>Protein FAM107B OS=Homo sapiens GN=FAM107B PE=1 SV=1</t>
  </si>
  <si>
    <t>Q8IWE2</t>
  </si>
  <si>
    <t>FAM114A1</t>
  </si>
  <si>
    <t>Protein NOXP20 OS=Homo sapiens GN=FAM114A1 PE=1 SV=2</t>
  </si>
  <si>
    <t>Q9NRY5</t>
  </si>
  <si>
    <t>FAM114A2</t>
  </si>
  <si>
    <t>Protein FAM114A2 OS=Homo sapiens GN=FAM114A2 PE=1 SV=3</t>
  </si>
  <si>
    <t>Q9NWS6</t>
  </si>
  <si>
    <t>FAM118A</t>
  </si>
  <si>
    <t>Protein FAM118A OS=Homo sapiens GN=FAM118A PE=2 SV=1</t>
  </si>
  <si>
    <t>Q9BPY3</t>
  </si>
  <si>
    <t>FAM118B</t>
  </si>
  <si>
    <t>Protein FAM118B OS=Homo sapiens GN=FAM118B PE=1 SV=1</t>
  </si>
  <si>
    <t>Q9NZB2</t>
  </si>
  <si>
    <t>FAM120A</t>
  </si>
  <si>
    <t>Constitutive coactivator of PPAR-gamma-like protein 1 OS=Homo sapiens GN=FAM120A PE=1 SV=2</t>
  </si>
  <si>
    <t>Q96EK7</t>
  </si>
  <si>
    <t>FAM120B</t>
  </si>
  <si>
    <t>Constitutive coactivator of peroxisome proliferator-activated receptor gamma OS=Homo sapiens GN=FAM120B PE=1 SV=1</t>
  </si>
  <si>
    <t>Q9BYI3</t>
  </si>
  <si>
    <t>FAM126A</t>
  </si>
  <si>
    <t>Hyccin OS=Homo sapiens GN=FAM126A PE=1 SV=2</t>
  </si>
  <si>
    <t>Q8IXS8</t>
  </si>
  <si>
    <t>FAM126B</t>
  </si>
  <si>
    <t>Protein FAM126B OS=Homo sapiens GN=FAM126B PE=1 SV=1</t>
  </si>
  <si>
    <t>Q5BKY9</t>
  </si>
  <si>
    <t>FAM133B</t>
  </si>
  <si>
    <t>Protein FAM133B OS=Homo sapiens GN=FAM133B PE=1 SV=1</t>
  </si>
  <si>
    <t>Q9P2D6</t>
  </si>
  <si>
    <t>FAM135A</t>
  </si>
  <si>
    <t>Protein FAM135A OS=Homo sapiens GN=FAM135A PE=1 SV=2</t>
  </si>
  <si>
    <t>Q96C01</t>
  </si>
  <si>
    <t>FAM136A</t>
  </si>
  <si>
    <t>Protein FAM136A OS=Homo sapiens GN=FAM136A PE=1 SV=1</t>
  </si>
  <si>
    <t>Q9NYF5</t>
  </si>
  <si>
    <t>FAM13B</t>
  </si>
  <si>
    <t>Protein FAM13B OS=Homo sapiens GN=FAM13B PE=2 SV=2</t>
  </si>
  <si>
    <t>Q96A26</t>
  </si>
  <si>
    <t>FAM162A</t>
  </si>
  <si>
    <t>Protein FAM162A OS=Homo sapiens GN=FAM162A PE=1 SV=2</t>
  </si>
  <si>
    <t>Q9Y6X4</t>
  </si>
  <si>
    <t>FAM169A</t>
  </si>
  <si>
    <t>Protein FAM169A OS=Homo sapiens GN=FAM169A PE=1 SV=2</t>
  </si>
  <si>
    <t>A1A519</t>
  </si>
  <si>
    <t>FAM170A</t>
  </si>
  <si>
    <t>Protein FAM170A OS=Homo sapiens GN=FAM170A PE=2 SV=1</t>
  </si>
  <si>
    <t>Q5VUB5</t>
  </si>
  <si>
    <t>FAM171A1</t>
  </si>
  <si>
    <t>Protein FAM171A1 OS=Homo sapiens GN=FAM171A1 PE=1 SV=1</t>
  </si>
  <si>
    <t>Q6P995</t>
  </si>
  <si>
    <t>FAM171B</t>
  </si>
  <si>
    <t>Protein FAM171B OS=Homo sapiens GN=FAM171B PE=1 SV=2</t>
  </si>
  <si>
    <t>Q8TBP5</t>
  </si>
  <si>
    <t>FAM174A</t>
  </si>
  <si>
    <t>Membrane protein FAM174A OS=Homo sapiens GN=FAM174A PE=2 SV=1</t>
  </si>
  <si>
    <t>Q8N128</t>
  </si>
  <si>
    <t>FAM177A1</t>
  </si>
  <si>
    <t>Protein FAM177A1 OS=Homo sapiens GN=FAM177A1 PE=1 SV=1</t>
  </si>
  <si>
    <t>Q9ULE4</t>
  </si>
  <si>
    <t>FAM184B</t>
  </si>
  <si>
    <t>Protein FAM184B OS=Homo sapiens GN=FAM184B PE=2 SV=2</t>
  </si>
  <si>
    <t>Q8N0U4</t>
  </si>
  <si>
    <t>FAM185A</t>
  </si>
  <si>
    <t>Protein FAM185A OS=Homo sapiens GN=FAM185A PE=2 SV=2</t>
  </si>
  <si>
    <t>Q63HN1</t>
  </si>
  <si>
    <t>FAM205BP</t>
  </si>
  <si>
    <t>Uncharacterized protein C9orf144A OS=Homo sapiens GN=C9orf144A PE=2 SV=1</t>
  </si>
  <si>
    <t>Q9NSI2</t>
  </si>
  <si>
    <t>FAM207A</t>
  </si>
  <si>
    <t>Uncharacterized protein C21orf70 OS=Homo sapiens GN=C21orf70 PE=1 SV=2</t>
  </si>
  <si>
    <t>O75063</t>
  </si>
  <si>
    <t>FAM20B</t>
  </si>
  <si>
    <t>Protein FAM20B OS=Homo sapiens GN=FAM20B PE=2 SV=1</t>
  </si>
  <si>
    <t>Q96ND0</t>
  </si>
  <si>
    <t>FAM210A</t>
  </si>
  <si>
    <t>Uncharacterized protein C18orf19 OS=Homo sapiens GN=C18orf19 PE=2 SV=1</t>
  </si>
  <si>
    <t>Q96KR6</t>
  </si>
  <si>
    <t>FAM210B</t>
  </si>
  <si>
    <t>Transmembrane protein C20orf108 OS=Homo sapiens GN=C20orf108 PE=1 SV=2</t>
  </si>
  <si>
    <t>Q8IW50</t>
  </si>
  <si>
    <t>FAM219A</t>
  </si>
  <si>
    <t>Uncharacterized protein C9orf25 OS=Homo sapiens GN=C9orf25 PE=1 SV=3</t>
  </si>
  <si>
    <t>Q9H0X4</t>
  </si>
  <si>
    <t>FAM234A</t>
  </si>
  <si>
    <t>Protein ITFG3 OS=Homo sapiens GN=ITFG3 PE=1 SV=1</t>
  </si>
  <si>
    <t>A2RU67</t>
  </si>
  <si>
    <t>FAM234B</t>
  </si>
  <si>
    <t>Uncharacterized protein KIAA1467 OS=Homo sapiens GN=KIAA1467 PE=1 SV=1</t>
  </si>
  <si>
    <t>Q8N8J7</t>
  </si>
  <si>
    <t>FAM241A</t>
  </si>
  <si>
    <t>Uncharacterized protein C4orf32 OS=Homo sapiens GN=C4orf32 PE=1 SV=1</t>
  </si>
  <si>
    <t>Q96D05</t>
  </si>
  <si>
    <t>FAM241B</t>
  </si>
  <si>
    <t>Uncharacterized protein C10orf35 OS=Homo sapiens GN=C10orf35 PE=1 SV=1</t>
  </si>
  <si>
    <t>P98173</t>
  </si>
  <si>
    <t>FAM3A</t>
  </si>
  <si>
    <t>Protein FAM3A OS=Homo sapiens GN=FAM3A PE=1 SV=2</t>
  </si>
  <si>
    <t>Q92520</t>
  </si>
  <si>
    <t>FAM3C</t>
  </si>
  <si>
    <t>Protein FAM3C OS=Homo sapiens GN=FAM3C PE=1 SV=1</t>
  </si>
  <si>
    <t>Q14320</t>
  </si>
  <si>
    <t>FAM50A</t>
  </si>
  <si>
    <t>Protein FAM50A OS=Homo sapiens GN=FAM50A PE=1 SV=2</t>
  </si>
  <si>
    <t>Q8N5Q1</t>
  </si>
  <si>
    <t>FAM71E2</t>
  </si>
  <si>
    <t>Protein FAM71E2 OS=Homo sapiens GN=FAM71E2 PE=2 SV=2</t>
  </si>
  <si>
    <t>Q8TAV0</t>
  </si>
  <si>
    <t>FAM76A</t>
  </si>
  <si>
    <t>Protein FAM76A OS=Homo sapiens GN=FAM76A PE=2 SV=1</t>
  </si>
  <si>
    <t>Q9H4H8</t>
  </si>
  <si>
    <t>FAM83D</t>
  </si>
  <si>
    <t>Protein FAM83D OS=Homo sapiens GN=FAM83D PE=1 SV=3</t>
  </si>
  <si>
    <t>A6ND36</t>
  </si>
  <si>
    <t>FAM83G</t>
  </si>
  <si>
    <t>Protein FAM83G OS=Homo sapiens GN=FAM83G PE=1 SV=2</t>
  </si>
  <si>
    <t>Q6ZRV2</t>
  </si>
  <si>
    <t>FAM83H</t>
  </si>
  <si>
    <t>Protein FAM83H OS=Homo sapiens GN=FAM83H PE=1 SV=2</t>
  </si>
  <si>
    <t>Q9UBU6</t>
  </si>
  <si>
    <t>FAM8A1</t>
  </si>
  <si>
    <t>Protein FAM8A1 OS=Homo sapiens GN=FAM8A1 PE=1 SV=1</t>
  </si>
  <si>
    <t>Q658Y4</t>
  </si>
  <si>
    <t>FAM91A1</t>
  </si>
  <si>
    <t>Protein FAM91A1 OS=Homo sapiens GN=FAM91A1 PE=1 SV=3</t>
  </si>
  <si>
    <t>Q8NCA5</t>
  </si>
  <si>
    <t>FAM98A</t>
  </si>
  <si>
    <t>Protein FAM98A OS=Homo sapiens GN=FAM98A PE=1 SV=1</t>
  </si>
  <si>
    <t>Q52LJ0</t>
  </si>
  <si>
    <t>FAM98B</t>
  </si>
  <si>
    <t>Protein FAM98B OS=Homo sapiens GN=FAM98B PE=1 SV=1</t>
  </si>
  <si>
    <t>Q17RN3</t>
  </si>
  <si>
    <t>FAM98C</t>
  </si>
  <si>
    <t>Protein FAM98C OS=Homo sapiens GN=FAM98C PE=2 SV=1</t>
  </si>
  <si>
    <t>Q9BXW9</t>
  </si>
  <si>
    <t>FANCD2</t>
  </si>
  <si>
    <t>Fanconi anemia group D2 protein OS=Homo sapiens GN=FANCD2 PE=1 SV=1</t>
  </si>
  <si>
    <t>Q9NVI1</t>
  </si>
  <si>
    <t>FANCI</t>
  </si>
  <si>
    <t>Fanconi anemia group I protein OS=Homo sapiens GN=FANCI PE=1 SV=4</t>
  </si>
  <si>
    <t>Q9Y4F1</t>
  </si>
  <si>
    <t>FARP1</t>
  </si>
  <si>
    <t>FERM, RhoGEF and pleckstrin domain-containing protein 1 OS=Homo sapiens GN=FARP1 PE=1 SV=1</t>
  </si>
  <si>
    <t>O94887</t>
  </si>
  <si>
    <t>FARP2</t>
  </si>
  <si>
    <t>FERM, RhoGEF and pleckstrin domain-containing protein 2 OS=Homo sapiens GN=FARP2 PE=1 SV=3</t>
  </si>
  <si>
    <t>O95363</t>
  </si>
  <si>
    <t>FARS2</t>
  </si>
  <si>
    <t>Phenylalanyl-tRNA synthetase, mitochondrial OS=Homo sapiens GN=FARS2 PE=1 SV=1</t>
  </si>
  <si>
    <t>Q9Y285</t>
  </si>
  <si>
    <t>FARSA</t>
  </si>
  <si>
    <t>Phenylalanyl-tRNA synthetase alpha chain OS=Homo sapiens GN=FARSA PE=1 SV=3</t>
  </si>
  <si>
    <t>Q9NSD9</t>
  </si>
  <si>
    <t>FARSB</t>
  </si>
  <si>
    <t>Phenylalanyl-tRNA synthetase beta chain OS=Homo sapiens GN=FARSB PE=1 SV=2</t>
  </si>
  <si>
    <t>P25445</t>
  </si>
  <si>
    <t>FAS</t>
  </si>
  <si>
    <t>Tumor necrosis factor receptor superfamily member 6 OS=Homo sapiens GN=FAS PE=1 SV=1</t>
  </si>
  <si>
    <t>P49327</t>
  </si>
  <si>
    <t>FASN</t>
  </si>
  <si>
    <t>Fatty acid synthase OS=Homo sapiens GN=FASN PE=1 SV=3</t>
  </si>
  <si>
    <t>Q53R41</t>
  </si>
  <si>
    <t>FASTKD1</t>
  </si>
  <si>
    <t>FAST kinase domain-containing protein 1 OS=Homo sapiens GN=FASTKD1 PE=1 SV=1</t>
  </si>
  <si>
    <t>Q9NYY8</t>
  </si>
  <si>
    <t>FASTKD2</t>
  </si>
  <si>
    <t>FAST kinase domain-containing protein 2 OS=Homo sapiens GN=FASTKD2 PE=1 SV=1</t>
  </si>
  <si>
    <t>Q14CZ7</t>
  </si>
  <si>
    <t>FASTKD3</t>
  </si>
  <si>
    <t>FAST kinase domain-containing protein 3 OS=Homo sapiens GN=FASTKD3 PE=2 SV=1</t>
  </si>
  <si>
    <t>Q7L8L6</t>
  </si>
  <si>
    <t>FASTKD5</t>
  </si>
  <si>
    <t>FAST kinase domain-containing protein 5 OS=Homo sapiens GN=FASTKD5 PE=1 SV=1</t>
  </si>
  <si>
    <t>Q14517</t>
  </si>
  <si>
    <t>FAT1</t>
  </si>
  <si>
    <t>Protocadherin Fat 1 OS=Homo sapiens GN=FAT1 PE=1 SV=1</t>
  </si>
  <si>
    <t>P62861</t>
  </si>
  <si>
    <t>FAU</t>
  </si>
  <si>
    <t>40S ribosomal protein S30 OS=Homo sapiens GN=FAU PE=1 SV=1</t>
  </si>
  <si>
    <t>P22087</t>
  </si>
  <si>
    <t>FBL</t>
  </si>
  <si>
    <t>rRNA 2'-O-methyltransferase fibrillarin OS=Homo sapiens GN=FBL PE=1 SV=2</t>
  </si>
  <si>
    <t>P23142</t>
  </si>
  <si>
    <t>FBLN1</t>
  </si>
  <si>
    <t>Fibulin-1 OS=Homo sapiens GN=FBLN1 PE=1 SV=4</t>
  </si>
  <si>
    <t>Q9NXK8</t>
  </si>
  <si>
    <t>FBXL12</t>
  </si>
  <si>
    <t>F-box/LRR-repeat protein 12 OS=Homo sapiens GN=FBXL12 PE=1 SV=1</t>
  </si>
  <si>
    <t>Q9H469</t>
  </si>
  <si>
    <t>FBXL15</t>
  </si>
  <si>
    <t>F-box only protein 37 OS=Homo sapiens GN=FBXL15 PE=2 SV=2</t>
  </si>
  <si>
    <t>Q96ME1</t>
  </si>
  <si>
    <t>FBXL18</t>
  </si>
  <si>
    <t>F-box/LRR-repeat protein 18 OS=Homo sapiens GN=FBXL18 PE=2 SV=2</t>
  </si>
  <si>
    <t>Q9UKA2</t>
  </si>
  <si>
    <t>FBXL4</t>
  </si>
  <si>
    <t>F-box/LRR-repeat protein 4 OS=Homo sapiens GN=FBXL4 PE=2 SV=2</t>
  </si>
  <si>
    <t>Q8N531</t>
  </si>
  <si>
    <t>FBXL6</t>
  </si>
  <si>
    <t>F-box/LRR-repeat protein 6 OS=Homo sapiens GN=FBXL6 PE=2 SV=1</t>
  </si>
  <si>
    <t>Q86XK2</t>
  </si>
  <si>
    <t>FBXO11</t>
  </si>
  <si>
    <t>F-box only protein 11 OS=Homo sapiens GN=FBXO11 PE=1 SV=3</t>
  </si>
  <si>
    <t>Q96EF6</t>
  </si>
  <si>
    <t>FBXO17</t>
  </si>
  <si>
    <t>F-box only protein 17 OS=Homo sapiens GN=FBXO17 PE=2 SV=1</t>
  </si>
  <si>
    <t>Q9UK22</t>
  </si>
  <si>
    <t>FBXO2</t>
  </si>
  <si>
    <t>F-box only protein 2 OS=Homo sapiens GN=FBXO2 PE=1 SV=2</t>
  </si>
  <si>
    <t>O94952</t>
  </si>
  <si>
    <t>FBXO21</t>
  </si>
  <si>
    <t>F-box only protein 21 OS=Homo sapiens GN=FBXO21 PE=2 SV=2</t>
  </si>
  <si>
    <t>Q8NEZ5</t>
  </si>
  <si>
    <t>FBXO22</t>
  </si>
  <si>
    <t>F-box only protein 22 OS=Homo sapiens GN=FBXO22 PE=1 SV=1</t>
  </si>
  <si>
    <t>Q9NVF7</t>
  </si>
  <si>
    <t>FBXO28</t>
  </si>
  <si>
    <t>F-box only protein 28 OS=Homo sapiens GN=FBXO28 PE=1 SV=1</t>
  </si>
  <si>
    <t>Q9UK99</t>
  </si>
  <si>
    <t>FBXO3</t>
  </si>
  <si>
    <t>F-box only protein 3 OS=Homo sapiens GN=FBXO3 PE=2 SV=3</t>
  </si>
  <si>
    <t>Q8TB52</t>
  </si>
  <si>
    <t>FBXO30</t>
  </si>
  <si>
    <t>F-box only protein 30 OS=Homo sapiens GN=FBXO30 PE=1 SV=3</t>
  </si>
  <si>
    <t>Q6PIJ6</t>
  </si>
  <si>
    <t>FBXO38</t>
  </si>
  <si>
    <t>F-box only protein 38 OS=Homo sapiens GN=FBXO38 PE=1 SV=3</t>
  </si>
  <si>
    <t>Q9H4M3</t>
  </si>
  <si>
    <t>FBXO44</t>
  </si>
  <si>
    <t>F-box only protein 44 OS=Homo sapiens GN=FBXO44 PE=2 SV=3</t>
  </si>
  <si>
    <t>Q9Y3I1</t>
  </si>
  <si>
    <t>FBXO7</t>
  </si>
  <si>
    <t>F-box only protein 7 OS=Homo sapiens GN=FBXO7 PE=1 SV=1</t>
  </si>
  <si>
    <t>Q5XUX1</t>
  </si>
  <si>
    <t>FBXW9</t>
  </si>
  <si>
    <t>F-box/WD repeat-containing protein 9 OS=Homo sapiens GN=FBXW9 PE=1 SV=2</t>
  </si>
  <si>
    <t>Q9Y324</t>
  </si>
  <si>
    <t>FCF1</t>
  </si>
  <si>
    <t>rRNA-processing protein FCF1 homolog OS=Homo sapiens GN=FCF1 PE=2 SV=1</t>
  </si>
  <si>
    <t>P55899</t>
  </si>
  <si>
    <t>FCGRT</t>
  </si>
  <si>
    <t>IgG receptor FcRn large subunit p51 OS=Homo sapiens GN=FCGRT PE=1 SV=1</t>
  </si>
  <si>
    <t>Q0JRZ9</t>
  </si>
  <si>
    <t>FCHO2</t>
  </si>
  <si>
    <t>FCH domain only protein 2 OS=Homo sapiens GN=FCHO2 PE=1 SV=2</t>
  </si>
  <si>
    <t>O94868</t>
  </si>
  <si>
    <t>FCHSD2</t>
  </si>
  <si>
    <t>FCH and double SH3 domains protein 2 OS=Homo sapiens GN=FCHSD2 PE=1 SV=3</t>
  </si>
  <si>
    <t>Q8N0W3</t>
  </si>
  <si>
    <t>FCSK</t>
  </si>
  <si>
    <t>L-fucose kinase OS=Homo sapiens GN=FUK PE=2 SV=2</t>
  </si>
  <si>
    <t>P37268</t>
  </si>
  <si>
    <t>FDFT1</t>
  </si>
  <si>
    <t>Squalene synthetase OS=Homo sapiens GN=FDFT1 PE=1 SV=1</t>
  </si>
  <si>
    <t>P14324</t>
  </si>
  <si>
    <t>FDPS</t>
  </si>
  <si>
    <t>Farnesyl pyrophosphate synthase OS=Homo sapiens GN=FDPS PE=1 SV=4</t>
  </si>
  <si>
    <t>P10109</t>
  </si>
  <si>
    <t>FDX1</t>
  </si>
  <si>
    <t>Adrenodoxin, mitochondrial OS=Homo sapiens GN=FDX1 PE=1 SV=1</t>
  </si>
  <si>
    <t>Q6P4F2</t>
  </si>
  <si>
    <t>FDX2</t>
  </si>
  <si>
    <t>Adrenodoxin-like protein, mitochondrial OS=Homo sapiens GN=FDX1L PE=2 SV=1</t>
  </si>
  <si>
    <t>P22570</t>
  </si>
  <si>
    <t>FDXR</t>
  </si>
  <si>
    <t>NADPH:adrenodoxin oxidoreductase, mitochondrial OS=Homo sapiens GN=FDXR PE=1 SV=3</t>
  </si>
  <si>
    <t>P22830</t>
  </si>
  <si>
    <t>FECH</t>
  </si>
  <si>
    <t>Ferrochelatase, mitochondrial OS=Homo sapiens GN=FECH PE=1 SV=2</t>
  </si>
  <si>
    <t>P39748</t>
  </si>
  <si>
    <t>FEN1</t>
  </si>
  <si>
    <t>Flap endonuclease 1 OS=Homo sapiens GN=FEN1 PE=1 SV=1</t>
  </si>
  <si>
    <t>P16591</t>
  </si>
  <si>
    <t>FER</t>
  </si>
  <si>
    <t>Tyrosine-protein kinase Fer OS=Homo sapiens GN=FER PE=1 SV=2</t>
  </si>
  <si>
    <t>A9Z1Z3</t>
  </si>
  <si>
    <t>FER1L4</t>
  </si>
  <si>
    <t>Fer-1-like protein 4 OS=Homo sapiens GN=FER1L4 PE=2 SV=1</t>
  </si>
  <si>
    <t>Q9BQL6</t>
  </si>
  <si>
    <t>FERMT1</t>
  </si>
  <si>
    <t>Fermitin family homolog 1 OS=Homo sapiens GN=FERMT1 PE=1 SV=1</t>
  </si>
  <si>
    <t>Q96AC1</t>
  </si>
  <si>
    <t>FERMT2</t>
  </si>
  <si>
    <t>Fermitin family homolog 2 OS=Homo sapiens GN=FERMT2 PE=1 SV=1</t>
  </si>
  <si>
    <t>Q86UX7</t>
  </si>
  <si>
    <t>FERMT3</t>
  </si>
  <si>
    <t>Fermitin family homolog 3 OS=Homo sapiens GN=FERMT3 PE=1 SV=1</t>
  </si>
  <si>
    <t>Q9UHY8</t>
  </si>
  <si>
    <t>FEZ2</t>
  </si>
  <si>
    <t>Fasciculation and elongation protein zeta-2 OS=Homo sapiens GN=FEZ2 PE=1 SV=2</t>
  </si>
  <si>
    <t>P02671</t>
  </si>
  <si>
    <t>FGA</t>
  </si>
  <si>
    <t>Fibrinogen alpha chain OS=Homo sapiens GN=FGA PE=1 SV=2</t>
  </si>
  <si>
    <t>P02675</t>
  </si>
  <si>
    <t>FGB</t>
  </si>
  <si>
    <t>Fibrinogen beta chain OS=Homo sapiens GN=FGB PE=1 SV=2</t>
  </si>
  <si>
    <t>Q5JSP0</t>
  </si>
  <si>
    <t>FGD3</t>
  </si>
  <si>
    <t>FYVE, RhoGEF and PH domain-containing protein 3 OS=Homo sapiens GN=FGD3 PE=1 SV=1</t>
  </si>
  <si>
    <t>P21802</t>
  </si>
  <si>
    <t>FGFR2</t>
  </si>
  <si>
    <t>Fibroblast growth factor receptor 2 OS=Homo sapiens GN=FGFR2 PE=1 SV=1</t>
  </si>
  <si>
    <t>P22455</t>
  </si>
  <si>
    <t>FGFR4</t>
  </si>
  <si>
    <t>Fibroblast growth factor receptor 4 OS=Homo sapiens GN=FGFR4 PE=1 SV=2</t>
  </si>
  <si>
    <t>P02679</t>
  </si>
  <si>
    <t>FGG</t>
  </si>
  <si>
    <t>Fibrinogen gamma chain OS=Homo sapiens GN=FGG PE=1 SV=3</t>
  </si>
  <si>
    <t>Q08830</t>
  </si>
  <si>
    <t>FGL1</t>
  </si>
  <si>
    <t>Fibrinogen-like protein 1 OS=Homo sapiens GN=FGL1 PE=1 SV=3</t>
  </si>
  <si>
    <t>P07954</t>
  </si>
  <si>
    <t>FH</t>
  </si>
  <si>
    <t>Fumarate hydratase, mitochondrial OS=Homo sapiens GN=FH PE=1 SV=3</t>
  </si>
  <si>
    <t>Q8N612</t>
  </si>
  <si>
    <t>FHIP1B</t>
  </si>
  <si>
    <t>FTS and Hook-interacting protein OS=Homo sapiens GN=FAM160A2 PE=1 SV=3</t>
  </si>
  <si>
    <t>Q5W0V3</t>
  </si>
  <si>
    <t>FHIP2A</t>
  </si>
  <si>
    <t>Protein FAM160B1 OS=Homo sapiens GN=FAM160B1 PE=2 SV=1</t>
  </si>
  <si>
    <t>P49789</t>
  </si>
  <si>
    <t>FHIT</t>
  </si>
  <si>
    <t>Bis(5'-adenosyl)-triphosphatase OS=Homo sapiens GN=FHIT PE=1 SV=3</t>
  </si>
  <si>
    <t>Q13643</t>
  </si>
  <si>
    <t>FHL3</t>
  </si>
  <si>
    <t>Four and a half LIM domains protein 3 OS=Homo sapiens GN=FHL3 PE=1 SV=4</t>
  </si>
  <si>
    <t>Q9Y613</t>
  </si>
  <si>
    <t>FHOD1</t>
  </si>
  <si>
    <t>FH1/FH2 domain-containing protein 1 OS=Homo sapiens GN=FHOD1 PE=1 SV=3</t>
  </si>
  <si>
    <t>O43427</t>
  </si>
  <si>
    <t>FIBP</t>
  </si>
  <si>
    <t>Acidic fibroblast growth factor intracellular-binding protein OS=Homo sapiens GN=FIBP PE=1 SV=3</t>
  </si>
  <si>
    <t>Q9BVA6</t>
  </si>
  <si>
    <t>FICD</t>
  </si>
  <si>
    <t>Adenosine monophosphate-protein transferase FICD OS=Homo sapiens GN=FICD PE=1 SV=2</t>
  </si>
  <si>
    <t>Q6UN15</t>
  </si>
  <si>
    <t>FIP1L1</t>
  </si>
  <si>
    <t>Pre-mRNA 3'-end-processing factor FIP1 OS=Homo sapiens GN=FIP1L1 PE=1 SV=1</t>
  </si>
  <si>
    <t>Q9Y3D6</t>
  </si>
  <si>
    <t>FIS1</t>
  </si>
  <si>
    <t>Mitochondrial fission 1 protein OS=Homo sapiens GN=FIS1 PE=1 SV=2</t>
  </si>
  <si>
    <t>Q8N6M3</t>
  </si>
  <si>
    <t>FITM2</t>
  </si>
  <si>
    <t>Fat storage-inducing transmembrane protein 2 OS=Homo sapiens GN=FITM2 PE=2 SV=1</t>
  </si>
  <si>
    <t>Q96AY3</t>
  </si>
  <si>
    <t>FKBP10</t>
  </si>
  <si>
    <t>Peptidyl-prolyl cis-trans isomerase FKBP10 OS=Homo sapiens GN=FKBP10 PE=1 SV=1</t>
  </si>
  <si>
    <t>Q9NWM8</t>
  </si>
  <si>
    <t>FKBP14</t>
  </si>
  <si>
    <t>Peptidyl-prolyl cis-trans isomerase FKBP14 OS=Homo sapiens GN=FKBP14 PE=1 SV=1</t>
  </si>
  <si>
    <t>Q5T1M5</t>
  </si>
  <si>
    <t>FKBP15</t>
  </si>
  <si>
    <t>FK506-binding protein 15 OS=Homo sapiens GN=FKBP15 PE=1 SV=2</t>
  </si>
  <si>
    <t>P62942</t>
  </si>
  <si>
    <t>FKBP1A</t>
  </si>
  <si>
    <t>Peptidyl-prolyl cis-trans isomerase FKBP1A OS=Homo sapiens GN=FKBP1A PE=1 SV=2</t>
  </si>
  <si>
    <t>P68106</t>
  </si>
  <si>
    <t>FKBP1B</t>
  </si>
  <si>
    <t>Peptidyl-prolyl cis-trans isomerase FKBP1B OS=Homo sapiens GN=FKBP1B PE=1 SV=2</t>
  </si>
  <si>
    <t>P26885</t>
  </si>
  <si>
    <t>FKBP2</t>
  </si>
  <si>
    <t>Peptidyl-prolyl cis-trans isomerase FKBP2 OS=Homo sapiens GN=FKBP2 PE=1 SV=2</t>
  </si>
  <si>
    <t>Q00688</t>
  </si>
  <si>
    <t>FKBP3</t>
  </si>
  <si>
    <t>Peptidyl-prolyl cis-trans isomerase FKBP3 OS=Homo sapiens GN=FKBP3 PE=1 SV=1</t>
  </si>
  <si>
    <t>Q02790</t>
  </si>
  <si>
    <t>FKBP4</t>
  </si>
  <si>
    <t>Peptidyl-prolyl cis-trans isomerase FKBP4 OS=Homo sapiens GN=FKBP4 PE=1 SV=3</t>
  </si>
  <si>
    <t>Q13451</t>
  </si>
  <si>
    <t>FKBP5</t>
  </si>
  <si>
    <t>Peptidyl-prolyl cis-trans isomerase FKBP5 OS=Homo sapiens GN=FKBP5 PE=1 SV=2</t>
  </si>
  <si>
    <t>Q9Y680</t>
  </si>
  <si>
    <t>FKBP7</t>
  </si>
  <si>
    <t>Peptidyl-prolyl cis-trans isomerase FKBP7 OS=Homo sapiens GN=FKBP7 PE=1 SV=1</t>
  </si>
  <si>
    <t>Q14318</t>
  </si>
  <si>
    <t>FKBP8</t>
  </si>
  <si>
    <t>Peptidyl-prolyl cis-trans isomerase FKBP8 OS=Homo sapiens GN=FKBP8 PE=1 SV=2</t>
  </si>
  <si>
    <t>O95302</t>
  </si>
  <si>
    <t>FKBP9</t>
  </si>
  <si>
    <t>Peptidyl-prolyl cis-trans isomerase FKBP9 OS=Homo sapiens GN=FKBP9 PE=1 SV=2</t>
  </si>
  <si>
    <t>Q9H9S5</t>
  </si>
  <si>
    <t>FKRP</t>
  </si>
  <si>
    <t>Fukutin-related protein OS=Homo sapiens GN=FKRP PE=1 SV=1</t>
  </si>
  <si>
    <t>Q8NFF5</t>
  </si>
  <si>
    <t>FLAD1</t>
  </si>
  <si>
    <t>FAD synthetase OS=Homo sapiens GN=FLAD1 PE=1 SV=1</t>
  </si>
  <si>
    <t>Q5D862</t>
  </si>
  <si>
    <t>FLG2</t>
  </si>
  <si>
    <t>Filaggrin-2 OS=Homo sapiens GN=FLG2 PE=1 SV=1</t>
  </si>
  <si>
    <t>Q13045</t>
  </si>
  <si>
    <t>FLII</t>
  </si>
  <si>
    <t>Protein flightless-1 homolog OS=Homo sapiens GN=FLII PE=1 SV=2</t>
  </si>
  <si>
    <t>P21333</t>
  </si>
  <si>
    <t>FLNA</t>
  </si>
  <si>
    <t>Filamin-A OS=Homo sapiens GN=FLNA PE=1 SV=4</t>
  </si>
  <si>
    <t>O75369</t>
  </si>
  <si>
    <t>FLNB</t>
  </si>
  <si>
    <t>Filamin-B OS=Homo sapiens GN=FLNB PE=1 SV=1</t>
  </si>
  <si>
    <t>Q14315</t>
  </si>
  <si>
    <t>FLNC</t>
  </si>
  <si>
    <t>Filamin-C OS=Homo sapiens GN=FLNC PE=1 SV=3</t>
  </si>
  <si>
    <t>O75955</t>
  </si>
  <si>
    <t>FLOT1</t>
  </si>
  <si>
    <t>Flotillin-1 OS=Homo sapiens GN=FLOT1 PE=1 SV=3</t>
  </si>
  <si>
    <t>Q14254</t>
  </si>
  <si>
    <t>FLOT2</t>
  </si>
  <si>
    <t>Flotillin-2 OS=Homo sapiens GN=FLOT2 PE=1 SV=2</t>
  </si>
  <si>
    <t>Q9Y5Y0</t>
  </si>
  <si>
    <t>FLVCR1</t>
  </si>
  <si>
    <t>Feline leukemia virus subgroup C receptor-related protein 1 OS=Homo sapiens GN=FLVCR1 PE=1 SV=1</t>
  </si>
  <si>
    <t>Q96HJ9</t>
  </si>
  <si>
    <t>FMC1</t>
  </si>
  <si>
    <t>UPF0562 protein C7orf55 OS=Homo sapiens GN=C7orf55 PE=1 SV=2</t>
  </si>
  <si>
    <t>Q68DA7</t>
  </si>
  <si>
    <t>FMN1</t>
  </si>
  <si>
    <t>Formin-1 OS=Homo sapiens GN=FMN1 PE=1 SV=2</t>
  </si>
  <si>
    <t>Q96PY5</t>
  </si>
  <si>
    <t>FMNL2</t>
  </si>
  <si>
    <t>Formin-like protein 2 OS=Homo sapiens GN=FMNL2 PE=1 SV=3</t>
  </si>
  <si>
    <t>Q8IVF7</t>
  </si>
  <si>
    <t>FMNL3</t>
  </si>
  <si>
    <t>Formin-like protein 3 OS=Homo sapiens GN=FMNL3 PE=1 SV=3</t>
  </si>
  <si>
    <t>P49326</t>
  </si>
  <si>
    <t>FMO5</t>
  </si>
  <si>
    <t>Dimethylaniline monooxygenase [N-oxide-forming] 5 OS=Homo sapiens GN=FMO5 PE=2 SV=2</t>
  </si>
  <si>
    <t>Q06787</t>
  </si>
  <si>
    <t>FMR1</t>
  </si>
  <si>
    <t>Fragile X mental retardation 1 protein OS=Homo sapiens GN=FMR1 PE=1 SV=1</t>
  </si>
  <si>
    <t>P02751</t>
  </si>
  <si>
    <t>FN1</t>
  </si>
  <si>
    <t>Fibronectin OS=Homo sapiens GN=FN1 PE=1 SV=3</t>
  </si>
  <si>
    <t>Q9H479</t>
  </si>
  <si>
    <t>FN3K</t>
  </si>
  <si>
    <t>Fructosamine-3-kinase OS=Homo sapiens GN=FN3K PE=1 SV=1</t>
  </si>
  <si>
    <t>Q9HA64</t>
  </si>
  <si>
    <t>FN3KRP</t>
  </si>
  <si>
    <t>Ketosamine-3-kinase OS=Homo sapiens GN=FN3KRP PE=1 SV=2</t>
  </si>
  <si>
    <t>Q96RU3</t>
  </si>
  <si>
    <t>FNBP1</t>
  </si>
  <si>
    <t>Formin-binding protein 1 OS=Homo sapiens GN=FNBP1 PE=1 SV=2</t>
  </si>
  <si>
    <t>Q5T0N5</t>
  </si>
  <si>
    <t>FNBP1L</t>
  </si>
  <si>
    <t>Formin-binding protein 1-like OS=Homo sapiens GN=FNBP1L PE=1 SV=2</t>
  </si>
  <si>
    <t>Q8N3X1</t>
  </si>
  <si>
    <t>FNBP4</t>
  </si>
  <si>
    <t>Formin-binding protein 4 OS=Homo sapiens GN=FNBP4 PE=1 SV=2</t>
  </si>
  <si>
    <t>Q9Y2H6</t>
  </si>
  <si>
    <t>FNDC3A</t>
  </si>
  <si>
    <t>Fibronectin type-III domain-containing protein 3A OS=Homo sapiens GN=FNDC3A PE=1 SV=4</t>
  </si>
  <si>
    <t>Q53EP0</t>
  </si>
  <si>
    <t>FNDC3B</t>
  </si>
  <si>
    <t>Fibronectin type III domain-containing protein 3B OS=Homo sapiens GN=FNDC3B PE=1 SV=2</t>
  </si>
  <si>
    <t>P49354</t>
  </si>
  <si>
    <t>FNTA</t>
  </si>
  <si>
    <t>Protein farnesyltransferase/geranylgeranyltransferase type-1 subunit alpha OS=Homo sapiens GN=FNTA PE=1 SV=1</t>
  </si>
  <si>
    <t>P49356</t>
  </si>
  <si>
    <t>FNTB</t>
  </si>
  <si>
    <t>Protein farnesyltransferase subunit beta OS=Homo sapiens GN=FNTB PE=1 SV=1</t>
  </si>
  <si>
    <t>Q5VW36</t>
  </si>
  <si>
    <t>FOCAD</t>
  </si>
  <si>
    <t>Uncharacterized protein KIAA1797 OS=Homo sapiens GN=KIAA1797 PE=1 SV=1</t>
  </si>
  <si>
    <t>P15408</t>
  </si>
  <si>
    <t>FOSL2</t>
  </si>
  <si>
    <t>Fos-related antigen 2 OS=Homo sapiens GN=FOSL2 PE=1 SV=1</t>
  </si>
  <si>
    <t>P55317</t>
  </si>
  <si>
    <t>FOXA1</t>
  </si>
  <si>
    <t>Hepatocyte nuclear factor 3-alpha OS=Homo sapiens GN=FOXA1 PE=1 SV=1</t>
  </si>
  <si>
    <t>Q9Y261</t>
  </si>
  <si>
    <t>FOXA2</t>
  </si>
  <si>
    <t>Hepatocyte nuclear factor 3-beta OS=Homo sapiens GN=FOXA2 PE=1 SV=1</t>
  </si>
  <si>
    <t>Q9UPW0</t>
  </si>
  <si>
    <t>FOXJ3</t>
  </si>
  <si>
    <t>Forkhead box protein J3 OS=Homo sapiens GN=FOXJ3 PE=1 SV=1</t>
  </si>
  <si>
    <t>P85037</t>
  </si>
  <si>
    <t>FOXK1</t>
  </si>
  <si>
    <t>Forkhead box protein K1 OS=Homo sapiens GN=FOXK1 PE=1 SV=1</t>
  </si>
  <si>
    <t>Q01167</t>
  </si>
  <si>
    <t>FOXK2</t>
  </si>
  <si>
    <t>Forkhead box protein K2 OS=Homo sapiens GN=FOXK2 PE=1 SV=3</t>
  </si>
  <si>
    <t>O43524</t>
  </si>
  <si>
    <t>FOXO3</t>
  </si>
  <si>
    <t>Forkhead box protein O3 OS=Homo sapiens GN=FOXO3 PE=1 SV=1</t>
  </si>
  <si>
    <t>Q9H334</t>
  </si>
  <si>
    <t>FOXP1</t>
  </si>
  <si>
    <t>Forkhead box protein P1 OS=Homo sapiens GN=FOXP1 PE=1 SV=1</t>
  </si>
  <si>
    <t>Q8IVH2</t>
  </si>
  <si>
    <t>FOXP4</t>
  </si>
  <si>
    <t>Forkhead box protein P4 OS=Homo sapiens GN=FOXP4 PE=1 SV=1</t>
  </si>
  <si>
    <t>Q96CU9</t>
  </si>
  <si>
    <t>FOXRED1</t>
  </si>
  <si>
    <t>FAD-dependent oxidoreductase domain-containing protein 1 OS=Homo sapiens GN=FOXRED1 PE=1 SV=2</t>
  </si>
  <si>
    <t>Q8IWF2</t>
  </si>
  <si>
    <t>FOXRED2</t>
  </si>
  <si>
    <t>FAD-dependent oxidoreductase domain-containing protein 2 OS=Homo sapiens GN=FOXRED2 PE=1 SV=1</t>
  </si>
  <si>
    <t>Q05932</t>
  </si>
  <si>
    <t>FPGS</t>
  </si>
  <si>
    <t>Folylpolyglutamate synthase, mitochondrial OS=Homo sapiens GN=FPGS PE=1 SV=3</t>
  </si>
  <si>
    <t>Q70Z53</t>
  </si>
  <si>
    <t>FRA10AC1</t>
  </si>
  <si>
    <t>Protein FRA10AC1 OS=Homo sapiens GN=FRA10AC1 PE=1 SV=2</t>
  </si>
  <si>
    <t>Q86XX4</t>
  </si>
  <si>
    <t>FRAS1</t>
  </si>
  <si>
    <t>Extracellular matrix protein FRAS1 OS=Homo sapiens GN=FRAS1 PE=2 SV=1</t>
  </si>
  <si>
    <t>Q5H8C1</t>
  </si>
  <si>
    <t>FREM1</t>
  </si>
  <si>
    <t>FRAS1-related extracellular matrix protein 1 OS=Homo sapiens GN=FREM1 PE=2 SV=3</t>
  </si>
  <si>
    <t>P0C091</t>
  </si>
  <si>
    <t>FREM3</t>
  </si>
  <si>
    <t>FRAS1-related extracellular matrix protein 3 OS=Homo sapiens GN=FREM3 PE=2 SV=1</t>
  </si>
  <si>
    <t>Q14331</t>
  </si>
  <si>
    <t>FRG1</t>
  </si>
  <si>
    <t>Protein FRG1 OS=Homo sapiens GN=FRG1 PE=1 SV=1</t>
  </si>
  <si>
    <t>P42685</t>
  </si>
  <si>
    <t>FRK</t>
  </si>
  <si>
    <t>Tyrosine-protein kinase FRK OS=Homo sapiens GN=FRK PE=1 SV=1</t>
  </si>
  <si>
    <t>Q8N878</t>
  </si>
  <si>
    <t>FRMD1</t>
  </si>
  <si>
    <t>FERM domain-containing protein 1 OS=Homo sapiens GN=FRMD1 PE=2 SV=2</t>
  </si>
  <si>
    <t>Q9Y2L6</t>
  </si>
  <si>
    <t>FRMD4B</t>
  </si>
  <si>
    <t>FERM domain-containing protein 4B OS=Homo sapiens GN=FRMD4B PE=1 SV=2</t>
  </si>
  <si>
    <t>Q7Z6J6</t>
  </si>
  <si>
    <t>FRMD5</t>
  </si>
  <si>
    <t>FERM domain-containing protein 5 OS=Homo sapiens GN=FRMD5 PE=2 SV=1</t>
  </si>
  <si>
    <t>Q9BZ67</t>
  </si>
  <si>
    <t>FRMD8</t>
  </si>
  <si>
    <t>FERM domain-containing protein 8 OS=Homo sapiens GN=FRMD8 PE=1 SV=1</t>
  </si>
  <si>
    <t>Q6ZNA5</t>
  </si>
  <si>
    <t>FRRS1</t>
  </si>
  <si>
    <t>Ferric-chelate reductase 1 OS=Homo sapiens GN=FRRS1 PE=2 SV=2</t>
  </si>
  <si>
    <t>O94915</t>
  </si>
  <si>
    <t>FRYL</t>
  </si>
  <si>
    <t>Protein furry homolog-like OS=Homo sapiens GN=FRYL PE=1 SV=2</t>
  </si>
  <si>
    <t>Q5H9T9</t>
  </si>
  <si>
    <t>FSCB</t>
  </si>
  <si>
    <t>Fibrous sheath CABYR-binding protein OS=Homo sapiens GN=FSCB PE=2 SV=2</t>
  </si>
  <si>
    <t>Q16658</t>
  </si>
  <si>
    <t>FSCN1</t>
  </si>
  <si>
    <t>Fascin OS=Homo sapiens GN=FSCN1 PE=1 SV=3</t>
  </si>
  <si>
    <t>Q9BTV5</t>
  </si>
  <si>
    <t>FSD1</t>
  </si>
  <si>
    <t>Fibronectin type III and SPRY domain-containing protein 1 OS=Homo sapiens GN=FSD1 PE=1 SV=1</t>
  </si>
  <si>
    <t>P19883</t>
  </si>
  <si>
    <t>FST</t>
  </si>
  <si>
    <t>Follistatin OS=Homo sapiens GN=FST PE=1 SV=2</t>
  </si>
  <si>
    <t>O95954</t>
  </si>
  <si>
    <t>FTCD</t>
  </si>
  <si>
    <t>Formimidoyltransferase-cyclodeaminase OS=Homo sapiens GN=FTCD PE=1 SV=2</t>
  </si>
  <si>
    <t>P02794</t>
  </si>
  <si>
    <t>FTH1</t>
  </si>
  <si>
    <t>Ferritin heavy chain OS=Homo sapiens GN=FTH1 PE=1 SV=2</t>
  </si>
  <si>
    <t>P02792</t>
  </si>
  <si>
    <t>FTL</t>
  </si>
  <si>
    <t>Ferritin light chain OS=Homo sapiens GN=FTL PE=1 SV=2</t>
  </si>
  <si>
    <t>Q9C0B1</t>
  </si>
  <si>
    <t>FTO</t>
  </si>
  <si>
    <t>Protein fto OS=Homo sapiens GN=FTO PE=1 SV=3</t>
  </si>
  <si>
    <t>Q9UET6</t>
  </si>
  <si>
    <t>FTSJ1</t>
  </si>
  <si>
    <t>Putative ribosomal RNA methyltransferase 1 OS=Homo sapiens GN=FTSJ1 PE=1 SV=2</t>
  </si>
  <si>
    <t>Q8IY81</t>
  </si>
  <si>
    <t>FTSJ3</t>
  </si>
  <si>
    <t>Putative rRNA methyltransferase 3 OS=Homo sapiens GN=FTSJ3 PE=1 SV=1</t>
  </si>
  <si>
    <t>Q96AE4</t>
  </si>
  <si>
    <t>FUBP1</t>
  </si>
  <si>
    <t>Far upstream element-binding protein 1 OS=Homo sapiens GN=FUBP1 PE=1 SV=3</t>
  </si>
  <si>
    <t>Q96I24</t>
  </si>
  <si>
    <t>FUBP3</t>
  </si>
  <si>
    <t>Far upstream element-binding protein 3 OS=Homo sapiens GN=FUBP3 PE=1 SV=2</t>
  </si>
  <si>
    <t>P04066</t>
  </si>
  <si>
    <t>FUCA1</t>
  </si>
  <si>
    <t>Tissue alpha-L-fucosidase OS=Homo sapiens GN=FUCA1 PE=1 SV=4</t>
  </si>
  <si>
    <t>Q9BTY2</t>
  </si>
  <si>
    <t>FUCA2</t>
  </si>
  <si>
    <t>Plasma alpha-L-fucosidase OS=Homo sapiens GN=FUCA2 PE=1 SV=2</t>
  </si>
  <si>
    <t>Q8IVP5</t>
  </si>
  <si>
    <t>FUNDC1</t>
  </si>
  <si>
    <t>FUN14 domain-containing protein 1 OS=Homo sapiens GN=FUNDC1 PE=1 SV=1</t>
  </si>
  <si>
    <t>Q9BWH2</t>
  </si>
  <si>
    <t>FUNDC2</t>
  </si>
  <si>
    <t>FUN14 domain-containing protein 2 OS=Homo sapiens GN=FUNDC2 PE=1 SV=2</t>
  </si>
  <si>
    <t>A2VDF0</t>
  </si>
  <si>
    <t>FUOM</t>
  </si>
  <si>
    <t>Protein fucU homolog OS=Homo sapiens GN=C10orf125 PE=2 SV=2</t>
  </si>
  <si>
    <t>P09958</t>
  </si>
  <si>
    <t>FURIN</t>
  </si>
  <si>
    <t>Furin OS=Homo sapiens GN=FURIN PE=1 SV=2</t>
  </si>
  <si>
    <t>P35637</t>
  </si>
  <si>
    <t>FUS</t>
  </si>
  <si>
    <t>RNA-binding protein FUS OS=Homo sapiens GN=FUS PE=1 SV=1</t>
  </si>
  <si>
    <t>Q495W5</t>
  </si>
  <si>
    <t>FUT11</t>
  </si>
  <si>
    <t>Alpha-(1,3)-fucosyltransferase 11 OS=Homo sapiens GN=FUT11 PE=1 SV=1</t>
  </si>
  <si>
    <t>Q11128</t>
  </si>
  <si>
    <t>FUT5</t>
  </si>
  <si>
    <t>Alpha-(1,3)-fucosyltransferase OS=Homo sapiens GN=FUT5 PE=2 SV=1</t>
  </si>
  <si>
    <t>Q11130</t>
  </si>
  <si>
    <t>FUT7</t>
  </si>
  <si>
    <t>Alpha-(1,3)-fucosyltransferase OS=Homo sapiens GN=FUT7 PE=1 SV=1</t>
  </si>
  <si>
    <t>Q9BYC5</t>
  </si>
  <si>
    <t>FUT8</t>
  </si>
  <si>
    <t>Alpha-(1,6)-fucosyltransferase OS=Homo sapiens GN=FUT8 PE=1 SV=2</t>
  </si>
  <si>
    <t>Q16595</t>
  </si>
  <si>
    <t>FXN</t>
  </si>
  <si>
    <t>Frataxin, mitochondrial OS=Homo sapiens GN=FXN PE=1 SV=2</t>
  </si>
  <si>
    <t>P51114</t>
  </si>
  <si>
    <t>FXR1</t>
  </si>
  <si>
    <t>Fragile X mental retardation syndrome-related protein 1 OS=Homo sapiens GN=FXR1 PE=1 SV=3</t>
  </si>
  <si>
    <t>P51116</t>
  </si>
  <si>
    <t>FXR2</t>
  </si>
  <si>
    <t>Fragile X mental retardation syndrome-related protein 2 OS=Homo sapiens GN=FXR2 PE=1 SV=2</t>
  </si>
  <si>
    <t>O00168</t>
  </si>
  <si>
    <t>FXYD1</t>
  </si>
  <si>
    <t>Phospholemman OS=Homo sapiens GN=FXYD1 PE=1 SV=2</t>
  </si>
  <si>
    <t>P54710</t>
  </si>
  <si>
    <t>FXYD2</t>
  </si>
  <si>
    <t>Sodium/potassium-transporting ATPase subunit gamma OS=Homo sapiens GN=FXYD2 PE=1 SV=3</t>
  </si>
  <si>
    <t>Q9BQS8</t>
  </si>
  <si>
    <t>FYCO1</t>
  </si>
  <si>
    <t>FYVE and coiled-coil domain-containing protein 1 OS=Homo sapiens GN=FYCO1 PE=1 SV=2</t>
  </si>
  <si>
    <t>Q96QD9</t>
  </si>
  <si>
    <t>FYTTD1</t>
  </si>
  <si>
    <t>UAP56-interacting factor OS=Homo sapiens GN=FYTTD1 PE=1 SV=3</t>
  </si>
  <si>
    <t>Q13283</t>
  </si>
  <si>
    <t>G3BP1</t>
  </si>
  <si>
    <t>Ras GTPase-activating protein-binding protein 1 OS=Homo sapiens GN=G3BP1 PE=1 SV=1</t>
  </si>
  <si>
    <t>Q9UN86</t>
  </si>
  <si>
    <t>G3BP2</t>
  </si>
  <si>
    <t>Ras GTPase-activating protein-binding protein 2 OS=Homo sapiens GN=G3BP2 PE=1 SV=2</t>
  </si>
  <si>
    <t>P35575</t>
  </si>
  <si>
    <t>G6PC1</t>
  </si>
  <si>
    <t>Glucose-6-phosphatase OS=Homo sapiens GN=G6PC PE=1 SV=2</t>
  </si>
  <si>
    <t>Q9BUM1</t>
  </si>
  <si>
    <t>G6PC3</t>
  </si>
  <si>
    <t>Glucose-6-phosphatase 3 OS=Homo sapiens GN=G6PC3 PE=1 SV=2</t>
  </si>
  <si>
    <t>P11413</t>
  </si>
  <si>
    <t>G6PD</t>
  </si>
  <si>
    <t>Glucose-6-phosphate 1-dehydrogenase OS=Homo sapiens GN=G6PD PE=1 SV=4</t>
  </si>
  <si>
    <t>P10253</t>
  </si>
  <si>
    <t>GAA</t>
  </si>
  <si>
    <t>Lysosomal alpha-glucosidase OS=Homo sapiens GN=GAA PE=1 SV=3</t>
  </si>
  <si>
    <t>O95166</t>
  </si>
  <si>
    <t>GABARAP</t>
  </si>
  <si>
    <t>Gamma-aminobutyric acid receptor-associated protein OS=Homo sapiens GN=GABARAP PE=1 SV=1</t>
  </si>
  <si>
    <t>P60520</t>
  </si>
  <si>
    <t>GABARAPL2</t>
  </si>
  <si>
    <t>Gamma-aminobutyric acid receptor-associated protein-like 2 OS=Homo sapiens GN=GABARAPL2 PE=1 SV=1</t>
  </si>
  <si>
    <t>Q06546</t>
  </si>
  <si>
    <t>GABPA</t>
  </si>
  <si>
    <t>GA-binding protein alpha chain OS=Homo sapiens GN=GABPA PE=1 SV=1</t>
  </si>
  <si>
    <t>Q06547</t>
  </si>
  <si>
    <t>GABPB1</t>
  </si>
  <si>
    <t>GA-binding protein subunit beta-1 OS=Homo sapiens GN=GABPB1 PE=1 SV=2</t>
  </si>
  <si>
    <t>Q8TAE8</t>
  </si>
  <si>
    <t>GADD45GIP1</t>
  </si>
  <si>
    <t>Growth arrest and DNA damage-inducible proteins-interacting protein 1 OS=Homo sapiens GN=GADD45GIP1 PE=1 SV=1</t>
  </si>
  <si>
    <t>O14976</t>
  </si>
  <si>
    <t>GAK</t>
  </si>
  <si>
    <t>Cyclin-G-associated kinase OS=Homo sapiens GN=GAK PE=1 SV=2</t>
  </si>
  <si>
    <t>Q99999</t>
  </si>
  <si>
    <t>GAL3ST1</t>
  </si>
  <si>
    <t>Galactosylceramide sulfotransferase OS=Homo sapiens GN=GAL3ST1 PE=1 SV=1</t>
  </si>
  <si>
    <t>Q14376</t>
  </si>
  <si>
    <t>GALE</t>
  </si>
  <si>
    <t>UDP-glucose 4-epimerase OS=Homo sapiens GN=GALE PE=1 SV=2</t>
  </si>
  <si>
    <t>P51570</t>
  </si>
  <si>
    <t>GALK1</t>
  </si>
  <si>
    <t>Galactokinase OS=Homo sapiens GN=GALK1 PE=1 SV=1</t>
  </si>
  <si>
    <t>Q01415</t>
  </si>
  <si>
    <t>GALK2</t>
  </si>
  <si>
    <t>N-acetylgalactosamine kinase OS=Homo sapiens GN=GALK2 PE=1 SV=1</t>
  </si>
  <si>
    <t>Q96C23</t>
  </si>
  <si>
    <t>GALM</t>
  </si>
  <si>
    <t>Aldose 1-epimerase OS=Homo sapiens GN=GALM PE=1 SV=1</t>
  </si>
  <si>
    <t>P34059</t>
  </si>
  <si>
    <t>GALNS</t>
  </si>
  <si>
    <t>N-acetylgalactosamine-6-sulfatase OS=Homo sapiens GN=GALNS PE=1 SV=1</t>
  </si>
  <si>
    <t>Q10472</t>
  </si>
  <si>
    <t>GALNT1</t>
  </si>
  <si>
    <t>Polypeptide N-acetylgalactosaminyltransferase 1 OS=Homo sapiens GN=GALNT1 PE=1 SV=1</t>
  </si>
  <si>
    <t>Q86SR1</t>
  </si>
  <si>
    <t>GALNT10</t>
  </si>
  <si>
    <t>Polypeptide N-acetylgalactosaminyltransferase 10 OS=Homo sapiens GN=GALNT10 PE=1 SV=2</t>
  </si>
  <si>
    <t>Q10471</t>
  </si>
  <si>
    <t>GALNT2</t>
  </si>
  <si>
    <t>Polypeptide N-acetylgalactosaminyltransferase 2 OS=Homo sapiens GN=GALNT2 PE=1 SV=1</t>
  </si>
  <si>
    <t>Q8N4A0</t>
  </si>
  <si>
    <t>GALNT4</t>
  </si>
  <si>
    <t>Polypeptide N-acetylgalactosaminyltransferase 4 OS=Homo sapiens GN=GALNT4 PE=1 SV=1</t>
  </si>
  <si>
    <t>P07902</t>
  </si>
  <si>
    <t>GALT</t>
  </si>
  <si>
    <t>Galactose-1-phosphate uridylyltransferase OS=Homo sapiens GN=GALT PE=1 SV=3</t>
  </si>
  <si>
    <t>Q14353</t>
  </si>
  <si>
    <t>GAMT</t>
  </si>
  <si>
    <t>Guanidinoacetate N-methyltransferase OS=Homo sapiens GN=GAMT PE=1 SV=1</t>
  </si>
  <si>
    <t>Q9H2C0</t>
  </si>
  <si>
    <t>GAN</t>
  </si>
  <si>
    <t>Gigaxonin OS=Homo sapiens GN=GAN PE=1 SV=1</t>
  </si>
  <si>
    <t>Q14697</t>
  </si>
  <si>
    <t>GANAB</t>
  </si>
  <si>
    <t>Neutral alpha-glucosidase AB OS=Homo sapiens GN=GANAB PE=1 SV=3</t>
  </si>
  <si>
    <t>P04406</t>
  </si>
  <si>
    <t>GAPDH</t>
  </si>
  <si>
    <t>Glyceraldehyde-3-phosphate dehydrogenase OS=Homo sapiens GN=GAPDH PE=1 SV=3</t>
  </si>
  <si>
    <t>Q14C86</t>
  </si>
  <si>
    <t>GAPVD1</t>
  </si>
  <si>
    <t>GTPase-activating protein and VPS9 domain-containing protein 1 OS=Homo sapiens GN=GAPVD1 PE=1 SV=2</t>
  </si>
  <si>
    <t>Q9NY12</t>
  </si>
  <si>
    <t>GAR1</t>
  </si>
  <si>
    <t>H/ACA ribonucleoprotein complex subunit 1 OS=Homo sapiens GN=GAR1 PE=1 SV=1</t>
  </si>
  <si>
    <t>P41250</t>
  </si>
  <si>
    <t>GARS1</t>
  </si>
  <si>
    <t>Glycyl-tRNA synthetase OS=Homo sapiens GN=GARS PE=1 SV=2</t>
  </si>
  <si>
    <t>P22102</t>
  </si>
  <si>
    <t>GART</t>
  </si>
  <si>
    <t>Trifunctional purine biosynthetic protein adenosine-3 OS=Homo sapiens GN=GART PE=1 SV=1</t>
  </si>
  <si>
    <t>O43903</t>
  </si>
  <si>
    <t>GAS2</t>
  </si>
  <si>
    <t>Growth arrest-specific protein 2 OS=Homo sapiens GN=GAS2 PE=1 SV=1</t>
  </si>
  <si>
    <t>Q86XJ1</t>
  </si>
  <si>
    <t>GAS2L3</t>
  </si>
  <si>
    <t>GAS2-like protein 3 OS=Homo sapiens GN=GAS2L3 PE=1 SV=1</t>
  </si>
  <si>
    <t>Q6UWH4</t>
  </si>
  <si>
    <t>GASK1B</t>
  </si>
  <si>
    <t>Protein FAM198B OS=Homo sapiens GN=FAM198B PE=2 SV=1</t>
  </si>
  <si>
    <t>P43694</t>
  </si>
  <si>
    <t>GATA4</t>
  </si>
  <si>
    <t>Transcription factor GATA-4 OS=Homo sapiens GN=GATA4 PE=1 SV=2</t>
  </si>
  <si>
    <t>Q8WUU5</t>
  </si>
  <si>
    <t>GATAD1</t>
  </si>
  <si>
    <t>GATA zinc finger domain-containing protein 1 OS=Homo sapiens GN=GATAD1 PE=2 SV=1</t>
  </si>
  <si>
    <t>Q86YP4</t>
  </si>
  <si>
    <t>GATAD2A</t>
  </si>
  <si>
    <t>Transcriptional repressor p66-alpha OS=Homo sapiens GN=GATAD2A PE=1 SV=1</t>
  </si>
  <si>
    <t>Q8WXI9</t>
  </si>
  <si>
    <t>GATAD2B</t>
  </si>
  <si>
    <t>Transcriptional repressor p66-beta OS=Homo sapiens GN=GATAD2B PE=1 SV=1</t>
  </si>
  <si>
    <t>O75879</t>
  </si>
  <si>
    <t>GATB</t>
  </si>
  <si>
    <t>Probable glutamyl-tRNA(Gln) amidotransferase subunit B, mitochondrial OS=Homo sapiens GN=PET112L PE=1 SV=1</t>
  </si>
  <si>
    <t>O43716</t>
  </si>
  <si>
    <t>GATC</t>
  </si>
  <si>
    <t>GatC-like protein OS=Homo sapiens GN=GATC PE=1 SV=1</t>
  </si>
  <si>
    <t>Q8NB37</t>
  </si>
  <si>
    <t>GATD1</t>
  </si>
  <si>
    <t>Parkinson disease 7 domain-containing protein 1 OS=Homo sapiens GN=PDDC1 PE=1 SV=1</t>
  </si>
  <si>
    <t>P30042</t>
  </si>
  <si>
    <t>GATD3A</t>
  </si>
  <si>
    <t>ES1 protein homolog, mitochondrial OS=Homo sapiens GN=C21orf33 PE=1 SV=3</t>
  </si>
  <si>
    <t>P04062</t>
  </si>
  <si>
    <t>GBA</t>
  </si>
  <si>
    <t>Glucosylceramidase OS=Homo sapiens GN=GBA PE=1 SV=3</t>
  </si>
  <si>
    <t>Q9HCG7</t>
  </si>
  <si>
    <t>GBA2</t>
  </si>
  <si>
    <t>Non-lysosomal glucosylceramidase OS=Homo sapiens GN=GBA2 PE=1 SV=2</t>
  </si>
  <si>
    <t>Q04446</t>
  </si>
  <si>
    <t>GBE1</t>
  </si>
  <si>
    <t>1,4-alpha-glucan-branching enzyme OS=Homo sapiens GN=GBE1 PE=1 SV=2</t>
  </si>
  <si>
    <t>Q92538</t>
  </si>
  <si>
    <t>GBF1</t>
  </si>
  <si>
    <t>Golgi-specific brefeldin A-resistance guanine nucleotide exchange factor 1 OS=Homo sapiens GN=GBF1 PE=1 SV=2</t>
  </si>
  <si>
    <t>P32456</t>
  </si>
  <si>
    <t>GBP2</t>
  </si>
  <si>
    <t>Interferon-induced guanylate-binding protein 2 OS=Homo sapiens GN=GBP2 PE=2 SV=3</t>
  </si>
  <si>
    <t>P02774</t>
  </si>
  <si>
    <t>GC</t>
  </si>
  <si>
    <t>Vitamin D-binding protein OS=Homo sapiens GN=GC PE=1 SV=1</t>
  </si>
  <si>
    <t>P28676</t>
  </si>
  <si>
    <t>GCA</t>
  </si>
  <si>
    <t>Grancalcin OS=Homo sapiens GN=GCA PE=1 SV=2</t>
  </si>
  <si>
    <t>O75600</t>
  </si>
  <si>
    <t>GCAT</t>
  </si>
  <si>
    <t>2-amino-3-ketobutyrate coenzyme A ligase, mitochondrial OS=Homo sapiens GN=GCAT PE=2 SV=1</t>
  </si>
  <si>
    <t>Q96CN9</t>
  </si>
  <si>
    <t>GCC1</t>
  </si>
  <si>
    <t>GRIP and coiled-coil domain-containing protein 1 OS=Homo sapiens GN=GCC1 PE=1 SV=1</t>
  </si>
  <si>
    <t>Q8IWJ2</t>
  </si>
  <si>
    <t>GCC2</t>
  </si>
  <si>
    <t>GRIP and coiled-coil domain-containing protein 2 OS=Homo sapiens GN=GCC2 PE=1 SV=3</t>
  </si>
  <si>
    <t>Q92947</t>
  </si>
  <si>
    <t>GCDH</t>
  </si>
  <si>
    <t>Glutaryl-CoA dehydrogenase, mitochondrial OS=Homo sapiens GN=GCDH PE=1 SV=1</t>
  </si>
  <si>
    <t>P16383</t>
  </si>
  <si>
    <t>GCFC2</t>
  </si>
  <si>
    <t>GC-rich sequence DNA-binding factor OS=Homo sapiens GN=TCF9 PE=1 SV=2</t>
  </si>
  <si>
    <t>P30047</t>
  </si>
  <si>
    <t>GCHFR</t>
  </si>
  <si>
    <t>GTP cyclohydrolase 1 feedback regulatory protein OS=Homo sapiens GN=GCHFR PE=1 SV=3</t>
  </si>
  <si>
    <t>Q14397</t>
  </si>
  <si>
    <t>GCKR</t>
  </si>
  <si>
    <t>Glucokinase regulatory protein OS=Homo sapiens GN=GCKR PE=1 SV=4</t>
  </si>
  <si>
    <t>P48506</t>
  </si>
  <si>
    <t>GCLC</t>
  </si>
  <si>
    <t>Glutamate--cysteine ligase catalytic subunit OS=Homo sapiens GN=GCLC PE=1 SV=2</t>
  </si>
  <si>
    <t>P48507</t>
  </si>
  <si>
    <t>GCLM</t>
  </si>
  <si>
    <t>Glutamate--cysteine ligase regulatory subunit OS=Homo sapiens GN=GCLM PE=1 SV=1</t>
  </si>
  <si>
    <t>Q92616</t>
  </si>
  <si>
    <t>GCN1</t>
  </si>
  <si>
    <t>Translational activator GCN1 OS=Homo sapiens GN=GCN1L1 PE=1 SV=5</t>
  </si>
  <si>
    <t>P23434</t>
  </si>
  <si>
    <t>GCSH</t>
  </si>
  <si>
    <t>Glycine cleavage system H protein, mitochondrial OS=Homo sapiens GN=GCSH PE=1 SV=1</t>
  </si>
  <si>
    <t>Q9Y2T3</t>
  </si>
  <si>
    <t>GDA</t>
  </si>
  <si>
    <t>Guanine deaminase OS=Homo sapiens GN=GDA PE=1 SV=1</t>
  </si>
  <si>
    <t>Q8TB36</t>
  </si>
  <si>
    <t>GDAP1</t>
  </si>
  <si>
    <t>Ganglioside-induced differentiation-associated protein 1 OS=Homo sapiens GN=GDAP1 PE=1 SV=3</t>
  </si>
  <si>
    <t>Q9NXN4</t>
  </si>
  <si>
    <t>GDAP2</t>
  </si>
  <si>
    <t>Ganglioside-induced differentiation-associated protein 2 OS=Homo sapiens GN=GDAP2 PE=2 SV=1</t>
  </si>
  <si>
    <t>Q9NZC3</t>
  </si>
  <si>
    <t>GDE1</t>
  </si>
  <si>
    <t>Glycerophosphodiester phosphodiesterase 1 OS=Homo sapiens GN=GDE1 PE=1 SV=1</t>
  </si>
  <si>
    <t>Q99988</t>
  </si>
  <si>
    <t>GDF15</t>
  </si>
  <si>
    <t>Growth/differentiation factor 15 OS=Homo sapiens GN=GDF15 PE=1 SV=2</t>
  </si>
  <si>
    <t>P31150</t>
  </si>
  <si>
    <t>GDI1</t>
  </si>
  <si>
    <t>Rab GDP dissociation inhibitor alpha OS=Homo sapiens GN=GDI1 PE=1 SV=2</t>
  </si>
  <si>
    <t>P50395</t>
  </si>
  <si>
    <t>GDI2</t>
  </si>
  <si>
    <t>Rab GDP dissociation inhibitor beta OS=Homo sapiens GN=GDI2 PE=1 SV=2</t>
  </si>
  <si>
    <t>Q8N9F7</t>
  </si>
  <si>
    <t>GDPD1</t>
  </si>
  <si>
    <t>Glycerophosphodiester phosphodiesterase domain-containing protein 1 OS=Homo sapiens GN=GDPD1 PE=1 SV=2</t>
  </si>
  <si>
    <t>Q7L5L3</t>
  </si>
  <si>
    <t>GDPD3</t>
  </si>
  <si>
    <t>Glycerophosphodiester phosphodiesterase domain-containing protein 3 OS=Homo sapiens GN=GDPD3 PE=2 SV=3</t>
  </si>
  <si>
    <t>O14893</t>
  </si>
  <si>
    <t>GEMIN2</t>
  </si>
  <si>
    <t>Survival of motor neuron protein-interacting protein 1 OS=Homo sapiens GN=SIP1 PE=1 SV=1</t>
  </si>
  <si>
    <t>P57678</t>
  </si>
  <si>
    <t>GEMIN4</t>
  </si>
  <si>
    <t>Component of gems 4 OS=Homo sapiens GN=GEMIN4 PE=1 SV=1</t>
  </si>
  <si>
    <t>Q8TEQ6</t>
  </si>
  <si>
    <t>GEMIN5</t>
  </si>
  <si>
    <t>Gem-associated protein 5 OS=Homo sapiens GN=GEMIN5 PE=1 SV=2</t>
  </si>
  <si>
    <t>Q8WXD5</t>
  </si>
  <si>
    <t>GEMIN6</t>
  </si>
  <si>
    <t>Gem-associated protein 6 OS=Homo sapiens GN=GEMIN6 PE=1 SV=1</t>
  </si>
  <si>
    <t>Q9H840</t>
  </si>
  <si>
    <t>GEMIN7</t>
  </si>
  <si>
    <t>Gem-associated protein 7 OS=Homo sapiens GN=GEMIN7 PE=1 SV=1</t>
  </si>
  <si>
    <t>Q9NWZ8</t>
  </si>
  <si>
    <t>GEMIN8</t>
  </si>
  <si>
    <t>Gem-associated protein 8 OS=Homo sapiens GN=GEMIN8 PE=1 SV=1</t>
  </si>
  <si>
    <t>O00258</t>
  </si>
  <si>
    <t>GET1</t>
  </si>
  <si>
    <t>Tryptophan-rich protein OS=Homo sapiens GN=WRB PE=2 SV=2</t>
  </si>
  <si>
    <t>O43681</t>
  </si>
  <si>
    <t>GET3</t>
  </si>
  <si>
    <t>ATPase ASNA1 OS=Homo sapiens GN=ASNA1 PE=1 SV=2</t>
  </si>
  <si>
    <t>Q7L5D6</t>
  </si>
  <si>
    <t>GET4</t>
  </si>
  <si>
    <t>UPF0363 protein C7orf20 OS=Homo sapiens GN=C7orf20 PE=1 SV=1</t>
  </si>
  <si>
    <t>P55789</t>
  </si>
  <si>
    <t>GFER</t>
  </si>
  <si>
    <t>FAD-linked sulfhydryl oxidase ALR OS=Homo sapiens GN=GFER PE=1 SV=2</t>
  </si>
  <si>
    <t>Q96RP9</t>
  </si>
  <si>
    <t>GFM1</t>
  </si>
  <si>
    <t>Elongation factor G, mitochondrial OS=Homo sapiens GN=GFM1 PE=1 SV=2</t>
  </si>
  <si>
    <t>Q969S9</t>
  </si>
  <si>
    <t>GFM2</t>
  </si>
  <si>
    <t>Ribosome-releasing factor 2, mitochondrial OS=Homo sapiens GN=GFM2 PE=1 SV=1</t>
  </si>
  <si>
    <t>Q06210</t>
  </si>
  <si>
    <t>GFPT1</t>
  </si>
  <si>
    <t>Glucosamine--fructose-6-phosphate aminotransferase [isomerizing] 1 OS=Homo sapiens GN=GFPT1 PE=1 SV=3</t>
  </si>
  <si>
    <t>Q13630</t>
  </si>
  <si>
    <t>GFUS</t>
  </si>
  <si>
    <t>GDP-L-fucose synthase OS=Homo sapiens GN=TSTA3 PE=1 SV=1</t>
  </si>
  <si>
    <t>Q9UJY5</t>
  </si>
  <si>
    <t>GGA1</t>
  </si>
  <si>
    <t>ADP-ribosylation factor-binding protein GGA1 OS=Homo sapiens GN=GGA1 PE=1 SV=1</t>
  </si>
  <si>
    <t>Q9UJY4</t>
  </si>
  <si>
    <t>GGA2</t>
  </si>
  <si>
    <t>ADP-ribosylation factor-binding protein GGA2 OS=Homo sapiens GN=GGA2 PE=1 SV=3</t>
  </si>
  <si>
    <t>Q9BVM4</t>
  </si>
  <si>
    <t>GGACT</t>
  </si>
  <si>
    <t>AIG2-like domain-containing protein 1 OS=Homo sapiens GN=A2LD1 PE=2 SV=2</t>
  </si>
  <si>
    <t>O75223</t>
  </si>
  <si>
    <t>GGCT</t>
  </si>
  <si>
    <t>Gamma-glutamylcyclotransferase OS=Homo sapiens GN=GGCT PE=1 SV=1</t>
  </si>
  <si>
    <t>P38435</t>
  </si>
  <si>
    <t>GGCX</t>
  </si>
  <si>
    <t>Vitamin K-dependent gamma-carboxylase OS=Homo sapiens GN=GGCX PE=1 SV=2</t>
  </si>
  <si>
    <t>Q92820</t>
  </si>
  <si>
    <t>GGH</t>
  </si>
  <si>
    <t>Gamma-glutamyl hydrolase OS=Homo sapiens GN=GGH PE=1 SV=2</t>
  </si>
  <si>
    <t>P19440</t>
  </si>
  <si>
    <t>GGT1</t>
  </si>
  <si>
    <t>Gamma-glutamyltranspeptidase 1 OS=Homo sapiens GN=GGT1 PE=1 SV=2</t>
  </si>
  <si>
    <t>Q9UJ14</t>
  </si>
  <si>
    <t>GGT7</t>
  </si>
  <si>
    <t>Gamma-glutamyltransferase 7 OS=Homo sapiens GN=GGT7 PE=1 SV=2</t>
  </si>
  <si>
    <t>Q8N2G8</t>
  </si>
  <si>
    <t>GHDC</t>
  </si>
  <si>
    <t>GH3 domain-containing protein OS=Homo sapiens GN=GHDC PE=1 SV=2</t>
  </si>
  <si>
    <t>Q9H3K2</t>
  </si>
  <si>
    <t>GHITM</t>
  </si>
  <si>
    <t>Growth hormone-inducible transmembrane protein OS=Homo sapiens GN=GHITM PE=1 SV=2</t>
  </si>
  <si>
    <t>Q9NWU2</t>
  </si>
  <si>
    <t>GID8</t>
  </si>
  <si>
    <t>Protein C20orf11 OS=Homo sapiens GN=C20orf11 PE=1 SV=1</t>
  </si>
  <si>
    <t>Q6Y7W6</t>
  </si>
  <si>
    <t>GIGYF2</t>
  </si>
  <si>
    <t>PERQ amino acid-rich with GYF domain-containing protein 2 OS=Homo sapiens GN=GIGYF2 PE=1 SV=1</t>
  </si>
  <si>
    <t>Q9NU53</t>
  </si>
  <si>
    <t>GINM1</t>
  </si>
  <si>
    <t>Uncharacterized protein C6orf72 OS=Homo sapiens GN=C6orf72 PE=2 SV=1</t>
  </si>
  <si>
    <t>Q14691</t>
  </si>
  <si>
    <t>GINS1</t>
  </si>
  <si>
    <t>DNA replication complex GINS protein PSF1 OS=Homo sapiens GN=GINS1 PE=1 SV=1</t>
  </si>
  <si>
    <t>Q9Y248</t>
  </si>
  <si>
    <t>GINS2</t>
  </si>
  <si>
    <t>DNA replication complex GINS protein PSF2 OS=Homo sapiens GN=GINS2 PE=1 SV=1</t>
  </si>
  <si>
    <t>Q9BRX5</t>
  </si>
  <si>
    <t>GINS3</t>
  </si>
  <si>
    <t>DNA replication complex GINS protein PSF3 OS=Homo sapiens GN=GINS3 PE=1 SV=1</t>
  </si>
  <si>
    <t>Q9BRT9</t>
  </si>
  <si>
    <t>GINS4</t>
  </si>
  <si>
    <t>DNA replication complex GINS protein SLD5 OS=Homo sapiens GN=GINS4 PE=1 SV=1</t>
  </si>
  <si>
    <t>O14908</t>
  </si>
  <si>
    <t>GIPC1</t>
  </si>
  <si>
    <t>PDZ domain-containing protein GIPC1 OS=Homo sapiens GN=GIPC1 PE=1 SV=2</t>
  </si>
  <si>
    <t>Q8TF65</t>
  </si>
  <si>
    <t>GIPC2</t>
  </si>
  <si>
    <t>PDZ domain-containing protein GIPC2 OS=Homo sapiens GN=GIPC2 PE=1 SV=1</t>
  </si>
  <si>
    <t>Q9Y2X7</t>
  </si>
  <si>
    <t>GIT1</t>
  </si>
  <si>
    <t>ARF GTPase-activating protein GIT1 OS=Homo sapiens GN=GIT1 PE=1 SV=2</t>
  </si>
  <si>
    <t>Q14161</t>
  </si>
  <si>
    <t>GIT2</t>
  </si>
  <si>
    <t>ARF GTPase-activating protein GIT2 OS=Homo sapiens GN=GIT2 PE=1 SV=2</t>
  </si>
  <si>
    <t>P08034</t>
  </si>
  <si>
    <t>GJB1</t>
  </si>
  <si>
    <t>Gap junction beta-1 protein OS=Homo sapiens GN=GJB1 PE=1 SV=1</t>
  </si>
  <si>
    <t>P32189</t>
  </si>
  <si>
    <t>GK</t>
  </si>
  <si>
    <t>Glycerol kinase OS=Homo sapiens GN=GK PE=1 SV=3</t>
  </si>
  <si>
    <t>P06280</t>
  </si>
  <si>
    <t>GLA</t>
  </si>
  <si>
    <t>Alpha-galactosidase A OS=Homo sapiens GN=GLA PE=1 SV=1</t>
  </si>
  <si>
    <t>P16278</t>
  </si>
  <si>
    <t>GLB1</t>
  </si>
  <si>
    <t>Beta-galactosidase OS=Homo sapiens GN=GLB1 PE=1 SV=2</t>
  </si>
  <si>
    <t>O94923</t>
  </si>
  <si>
    <t>GLCE</t>
  </si>
  <si>
    <t>D-glucuronyl C5-epimerase OS=Homo sapiens GN=GLCE PE=1 SV=3</t>
  </si>
  <si>
    <t>P23378</t>
  </si>
  <si>
    <t>GLDC</t>
  </si>
  <si>
    <t>Glycine dehydrogenase [decarboxylating], mitochondrial OS=Homo sapiens GN=GLDC PE=1 SV=2</t>
  </si>
  <si>
    <t>Q53GS7</t>
  </si>
  <si>
    <t>GLE1</t>
  </si>
  <si>
    <t>Nucleoporin GLE1 OS=Homo sapiens GN=GLE1 PE=1 SV=2</t>
  </si>
  <si>
    <t>Q92896</t>
  </si>
  <si>
    <t>GLG1</t>
  </si>
  <si>
    <t>Golgi apparatus protein 1 OS=Homo sapiens GN=GLG1 PE=1 SV=2</t>
  </si>
  <si>
    <t>Q92990</t>
  </si>
  <si>
    <t>GLMN</t>
  </si>
  <si>
    <t>Glomulin OS=Homo sapiens GN=GLMN PE=1 SV=2</t>
  </si>
  <si>
    <t>Q8WWB7</t>
  </si>
  <si>
    <t>GLMP</t>
  </si>
  <si>
    <t>Lysosomal protein NCU-G1 OS=Homo sapiens GN=C1orf85 PE=2 SV=1</t>
  </si>
  <si>
    <t>Q04760</t>
  </si>
  <si>
    <t>GLO1</t>
  </si>
  <si>
    <t>Lactoylglutathione lyase OS=Homo sapiens GN=GLO1 PE=1 SV=4</t>
  </si>
  <si>
    <t>Q9HC38</t>
  </si>
  <si>
    <t>GLOD4</t>
  </si>
  <si>
    <t>Glyoxalase domain-containing protein 4 OS=Homo sapiens GN=GLOD4 PE=1 SV=1</t>
  </si>
  <si>
    <t>P35754</t>
  </si>
  <si>
    <t>GLRX</t>
  </si>
  <si>
    <t>Glutaredoxin-1 OS=Homo sapiens GN=GLRX PE=1 SV=2</t>
  </si>
  <si>
    <t>Q9NS18</t>
  </si>
  <si>
    <t>GLRX2</t>
  </si>
  <si>
    <t>Glutaredoxin-2, mitochondrial OS=Homo sapiens GN=GLRX2 PE=1 SV=1</t>
  </si>
  <si>
    <t>O76003</t>
  </si>
  <si>
    <t>GLRX3</t>
  </si>
  <si>
    <t>Glutaredoxin-3 OS=Homo sapiens GN=GLRX3 PE=1 SV=2</t>
  </si>
  <si>
    <t>Q86SX6</t>
  </si>
  <si>
    <t>GLRX5</t>
  </si>
  <si>
    <t>Glutaredoxin-related protein 5 OS=Homo sapiens GN=GLRX5 PE=1 SV=2</t>
  </si>
  <si>
    <t>O94925</t>
  </si>
  <si>
    <t>GLS</t>
  </si>
  <si>
    <t>Glutaminase kidney isoform, mitochondrial OS=Homo sapiens GN=GLS PE=1 SV=1</t>
  </si>
  <si>
    <t>Q9UI32</t>
  </si>
  <si>
    <t>GLS2</t>
  </si>
  <si>
    <t>Glutaminase liver isoform, mitochondrial OS=Homo sapiens GN=GLS2 PE=1 SV=2</t>
  </si>
  <si>
    <t>Q68CQ7</t>
  </si>
  <si>
    <t>GLT8D1</t>
  </si>
  <si>
    <t>Glycosyltransferase 8 domain-containing protein 1 OS=Homo sapiens GN=GLT8D1 PE=1 SV=2</t>
  </si>
  <si>
    <t>A6NH11</t>
  </si>
  <si>
    <t>GLTPD2</t>
  </si>
  <si>
    <t>Glycolipid transfer protein domain-containing protein 2 OS=Homo sapiens GN=GLTPD2 PE=1 SV=1</t>
  </si>
  <si>
    <t>P00367</t>
  </si>
  <si>
    <t>GLUD1</t>
  </si>
  <si>
    <t>Glutamate dehydrogenase 1, mitochondrial OS=Homo sapiens GN=GLUD1 PE=1 SV=2</t>
  </si>
  <si>
    <t>P15104</t>
  </si>
  <si>
    <t>GLUL</t>
  </si>
  <si>
    <t>Glutamine synthetase OS=Homo sapiens GN=GLUL PE=1 SV=4</t>
  </si>
  <si>
    <t>Q8IVS8</t>
  </si>
  <si>
    <t>GLYCTK</t>
  </si>
  <si>
    <t>Glycerate kinase OS=Homo sapiens GN=GLYCTK PE=1 SV=1</t>
  </si>
  <si>
    <t>Q49A26</t>
  </si>
  <si>
    <t>GLYR1</t>
  </si>
  <si>
    <t>Putative oxidoreductase GLYR1 OS=Homo sapiens GN=GLYR1 PE=1 SV=3</t>
  </si>
  <si>
    <t>P17900</t>
  </si>
  <si>
    <t>GM2A</t>
  </si>
  <si>
    <t>Ganglioside GM2 activator OS=Homo sapiens GN=GM2A PE=1 SV=4</t>
  </si>
  <si>
    <t>O60547</t>
  </si>
  <si>
    <t>GMDS</t>
  </si>
  <si>
    <t>GDP-mannose 4,6 dehydratase OS=Homo sapiens GN=GMDS PE=1 SV=1</t>
  </si>
  <si>
    <t>Q9Y692</t>
  </si>
  <si>
    <t>GMEB1</t>
  </si>
  <si>
    <t>Glucocorticoid modulatory element-binding protein 1 OS=Homo sapiens GN=GMEB1 PE=1 SV=2</t>
  </si>
  <si>
    <t>Q9UKD1</t>
  </si>
  <si>
    <t>GMEB2</t>
  </si>
  <si>
    <t>Glucocorticoid modulatory element-binding protein 2 OS=Homo sapiens GN=GMEB2 PE=1 SV=1</t>
  </si>
  <si>
    <t>P60983</t>
  </si>
  <si>
    <t>GMFB</t>
  </si>
  <si>
    <t>Glia maturation factor beta OS=Homo sapiens GN=GMFB PE=1 SV=2</t>
  </si>
  <si>
    <t>Q9P107</t>
  </si>
  <si>
    <t>GMIP</t>
  </si>
  <si>
    <t>GEM-interacting protein OS=Homo sapiens GN=GMIP PE=1 SV=2</t>
  </si>
  <si>
    <t>O75496</t>
  </si>
  <si>
    <t>GMNN</t>
  </si>
  <si>
    <t>Geminin OS=Homo sapiens GN=GMNN PE=1 SV=1</t>
  </si>
  <si>
    <t>Q96IJ6</t>
  </si>
  <si>
    <t>GMPPA</t>
  </si>
  <si>
    <t>Mannose-1-phosphate guanyltransferase alpha OS=Homo sapiens GN=GMPPA PE=1 SV=1</t>
  </si>
  <si>
    <t>Q9Y5P6</t>
  </si>
  <si>
    <t>GMPPB</t>
  </si>
  <si>
    <t>Mannose-1-phosphate guanyltransferase beta OS=Homo sapiens GN=GMPPB PE=1 SV=2</t>
  </si>
  <si>
    <t>P36959</t>
  </si>
  <si>
    <t>GMPR</t>
  </si>
  <si>
    <t>GMP reductase 1 OS=Homo sapiens GN=GMPR PE=1 SV=1</t>
  </si>
  <si>
    <t>Q9P2T1</t>
  </si>
  <si>
    <t>GMPR2</t>
  </si>
  <si>
    <t>GMP reductase 2 OS=Homo sapiens GN=GMPR2 PE=1 SV=1</t>
  </si>
  <si>
    <t>P49915</t>
  </si>
  <si>
    <t>GMPS</t>
  </si>
  <si>
    <t>GMP synthase [glutamine-hydrolyzing] OS=Homo sapiens GN=GMPS PE=1 SV=1</t>
  </si>
  <si>
    <t>P29992</t>
  </si>
  <si>
    <t>GNA11</t>
  </si>
  <si>
    <t>Guanine nucleotide-binding protein subunit alpha-11 OS=Homo sapiens GN=GNA11 PE=1 SV=2</t>
  </si>
  <si>
    <t>Q03113</t>
  </si>
  <si>
    <t>GNA12</t>
  </si>
  <si>
    <t>Guanine nucleotide-binding protein subunit alpha-12 OS=Homo sapiens GN=GNA12 PE=1 SV=4</t>
  </si>
  <si>
    <t>Q14344</t>
  </si>
  <si>
    <t>GNA13</t>
  </si>
  <si>
    <t>Guanine nucleotide-binding protein subunit alpha-13 OS=Homo sapiens GN=GNA13 PE=1 SV=2</t>
  </si>
  <si>
    <t>P04899</t>
  </si>
  <si>
    <t>GNAI2</t>
  </si>
  <si>
    <t>Guanine nucleotide-binding protein G(i) subunit alpha-2 OS=Homo sapiens GN=GNAI2 PE=1 SV=3</t>
  </si>
  <si>
    <t>P08754</t>
  </si>
  <si>
    <t>GNAI3</t>
  </si>
  <si>
    <t>Guanine nucleotide-binding protein G(k) subunit alpha OS=Homo sapiens GN=GNAI3 PE=1 SV=3</t>
  </si>
  <si>
    <t>P50148</t>
  </si>
  <si>
    <t>GNAQ</t>
  </si>
  <si>
    <t>Guanine nucleotide-binding protein G(q) subunit alpha OS=Homo sapiens GN=GNAQ PE=1 SV=4</t>
  </si>
  <si>
    <t>Q5JWF2</t>
  </si>
  <si>
    <t>GNAS</t>
  </si>
  <si>
    <t>Guanine nucleotide-binding protein G(s) subunit alpha isoforms XLas OS=Homo sapiens GN=GNAS PE=1 SV=2</t>
  </si>
  <si>
    <t>P84996</t>
  </si>
  <si>
    <t>Protein ALEX OS=Homo sapiens GN=GNAS PE=1 SV=1</t>
  </si>
  <si>
    <t>P19086</t>
  </si>
  <si>
    <t>GNAZ</t>
  </si>
  <si>
    <t>Guanine nucleotide-binding protein G(z) subunit alpha OS=Homo sapiens GN=GNAZ PE=2 SV=3</t>
  </si>
  <si>
    <t>P62873</t>
  </si>
  <si>
    <t>GNB1</t>
  </si>
  <si>
    <t>Guanine nucleotide-binding protein G(I)/G(S)/G(T) subunit beta-1 OS=Homo sapiens GN=GNB1 PE=1 SV=3</t>
  </si>
  <si>
    <t>P62879</t>
  </si>
  <si>
    <t>GNB2</t>
  </si>
  <si>
    <t>Guanine nucleotide-binding protein G(I)/G(S)/G(T) subunit beta-2 OS=Homo sapiens GN=GNB2 PE=1 SV=3</t>
  </si>
  <si>
    <t>Q9Y223</t>
  </si>
  <si>
    <t>GNE</t>
  </si>
  <si>
    <t>Bifunctional UDP-N-acetylglucosamine 2-epimerase/N-acetylmannosamine kinase OS=Homo sapiens GN=GNE PE=1 SV=1</t>
  </si>
  <si>
    <t>Q9UBI6</t>
  </si>
  <si>
    <t>GNG12</t>
  </si>
  <si>
    <t>Guanine nucleotide-binding protein G(I)/G(S)/G(O) subunit gamma-12 OS=Homo sapiens GN=GNG12 PE=1 SV=3</t>
  </si>
  <si>
    <t>P63218</t>
  </si>
  <si>
    <t>GNG5</t>
  </si>
  <si>
    <t>Guanine nucleotide-binding protein G(I)/G(S)/G(O) subunit gamma-5 OS=Homo sapiens GN=GNG5 PE=1 SV=3</t>
  </si>
  <si>
    <t>O60262</t>
  </si>
  <si>
    <t>GNG7</t>
  </si>
  <si>
    <t>Guanine nucleotide-binding protein G(I)/G(S)/G(O) subunit gamma-7 OS=Homo sapiens GN=GNG7 PE=1 SV=1</t>
  </si>
  <si>
    <t>P36915</t>
  </si>
  <si>
    <t>GNL1</t>
  </si>
  <si>
    <t>Guanine nucleotide-binding protein-like 1 OS=Homo sapiens GN=GNL1 PE=1 SV=2</t>
  </si>
  <si>
    <t>Q13823</t>
  </si>
  <si>
    <t>GNL2</t>
  </si>
  <si>
    <t>Nucleolar GTP-binding protein 2 OS=Homo sapiens GN=GNL2 PE=1 SV=1</t>
  </si>
  <si>
    <t>Q9BVP2</t>
  </si>
  <si>
    <t>GNL3</t>
  </si>
  <si>
    <t>Guanine nucleotide-binding protein-like 3 OS=Homo sapiens GN=GNL3 PE=1 SV=2</t>
  </si>
  <si>
    <t>Q9NVN8</t>
  </si>
  <si>
    <t>GNL3L</t>
  </si>
  <si>
    <t>Guanine nucleotide-binding protein-like 3-like protein OS=Homo sapiens GN=GNL3L PE=1 SV=1</t>
  </si>
  <si>
    <t>O15228</t>
  </si>
  <si>
    <t>GNPAT</t>
  </si>
  <si>
    <t>Dihydroxyacetone phosphate acyltransferase OS=Homo sapiens GN=GNPAT PE=1 SV=1</t>
  </si>
  <si>
    <t>P46926</t>
  </si>
  <si>
    <t>GNPDA1</t>
  </si>
  <si>
    <t>Glucosamine-6-phosphate isomerase 1 OS=Homo sapiens GN=GNPDA1 PE=1 SV=1</t>
  </si>
  <si>
    <t>Q8TDQ7</t>
  </si>
  <si>
    <t>GNPDA2</t>
  </si>
  <si>
    <t>Glucosamine-6-phosphate isomerase 2 OS=Homo sapiens GN=GNPDA2 PE=1 SV=1</t>
  </si>
  <si>
    <t>Q96EK6</t>
  </si>
  <si>
    <t>GNPNAT1</t>
  </si>
  <si>
    <t>Glucosamine 6-phosphate N-acetyltransferase OS=Homo sapiens GN=GNPNAT1 PE=1 SV=1</t>
  </si>
  <si>
    <t>Q3T906</t>
  </si>
  <si>
    <t>GNPTAB</t>
  </si>
  <si>
    <t>N-acetylglucosamine-1-phosphotransferase subunits alpha/beta OS=Homo sapiens GN=GNPTAB PE=1 SV=1</t>
  </si>
  <si>
    <t>Q9UJJ9</t>
  </si>
  <si>
    <t>GNPTG</t>
  </si>
  <si>
    <t>N-acetylglucosamine-1-phosphotransferase subunit gamma OS=Homo sapiens GN=GNPTG PE=1 SV=1</t>
  </si>
  <si>
    <t>P15586</t>
  </si>
  <si>
    <t>GNS</t>
  </si>
  <si>
    <t>N-acetylglucosamine-6-sulfatase OS=Homo sapiens GN=GNS PE=1 SV=3</t>
  </si>
  <si>
    <t>Q92805</t>
  </si>
  <si>
    <t>GOLGA1</t>
  </si>
  <si>
    <t>Golgin subfamily A member 1 OS=Homo sapiens GN=GOLGA1 PE=1 SV=2</t>
  </si>
  <si>
    <t>Q08379</t>
  </si>
  <si>
    <t>GOLGA2</t>
  </si>
  <si>
    <t>Golgin subfamily A member 2 OS=Homo sapiens GN=GOLGA2 PE=1 SV=2</t>
  </si>
  <si>
    <t>Q08378</t>
  </si>
  <si>
    <t>GOLGA3</t>
  </si>
  <si>
    <t>Golgin subfamily A member 3 OS=Homo sapiens GN=GOLGA3 PE=1 SV=2</t>
  </si>
  <si>
    <t>Q13439</t>
  </si>
  <si>
    <t>GOLGA4</t>
  </si>
  <si>
    <t>Golgin subfamily A member 4 OS=Homo sapiens GN=GOLGA4 PE=1 SV=1</t>
  </si>
  <si>
    <t>Q8TBA6</t>
  </si>
  <si>
    <t>GOLGA5</t>
  </si>
  <si>
    <t>Golgin subfamily A member 5 OS=Homo sapiens GN=GOLGA5 PE=1 SV=2</t>
  </si>
  <si>
    <t>Q7Z5G4</t>
  </si>
  <si>
    <t>GOLGA7</t>
  </si>
  <si>
    <t>Golgin subfamily A member 7 OS=Homo sapiens GN=GOLGA7 PE=1 SV=2</t>
  </si>
  <si>
    <t>A7E2F4</t>
  </si>
  <si>
    <t>GOLGA8A</t>
  </si>
  <si>
    <t>Golgin subfamily A member 8A OS=Homo sapiens GN=GOLGA8A PE=1 SV=2</t>
  </si>
  <si>
    <t>Q14789</t>
  </si>
  <si>
    <t>GOLGB1</t>
  </si>
  <si>
    <t>Golgin subfamily B member 1 OS=Homo sapiens GN=GOLGB1 PE=1 SV=2</t>
  </si>
  <si>
    <t>O00461</t>
  </si>
  <si>
    <t>GOLIM4</t>
  </si>
  <si>
    <t>Golgi integral membrane protein 4 OS=Homo sapiens GN=GOLIM4 PE=1 SV=1</t>
  </si>
  <si>
    <t>Q6P4E1</t>
  </si>
  <si>
    <t>GOLM2</t>
  </si>
  <si>
    <t>Protein CASC4 OS=Homo sapiens GN=CASC4 PE=2 SV=1</t>
  </si>
  <si>
    <t>Q9H4A6</t>
  </si>
  <si>
    <t>GOLPH3</t>
  </si>
  <si>
    <t>Golgi phosphoprotein 3 OS=Homo sapiens GN=GOLPH3 PE=1 SV=1</t>
  </si>
  <si>
    <t>Q9H4A5</t>
  </si>
  <si>
    <t>GOLPH3L</t>
  </si>
  <si>
    <t>Golgi phosphoprotein 3-like OS=Homo sapiens GN=GOLPH3L PE=1 SV=1</t>
  </si>
  <si>
    <t>Q6ZVE7</t>
  </si>
  <si>
    <t>GOLT1A</t>
  </si>
  <si>
    <t>Vesicle transport protein GOT1A OS=Homo sapiens GN=GOLT1A PE=2 SV=1</t>
  </si>
  <si>
    <t>Q9Y3E0</t>
  </si>
  <si>
    <t>GOLT1B</t>
  </si>
  <si>
    <t>Vesicle transport protein GOT1B OS=Homo sapiens GN=GOLT1B PE=1 SV=1</t>
  </si>
  <si>
    <t>Q9BXV9</t>
  </si>
  <si>
    <t>GON7</t>
  </si>
  <si>
    <t>Uncharacterized protein C14orf142 OS=Homo sapiens GN=C14orf142 PE=2 SV=2</t>
  </si>
  <si>
    <t>Q9HD26</t>
  </si>
  <si>
    <t>GOPC</t>
  </si>
  <si>
    <t>Golgi-associated PDZ and coiled-coil motif-containing protein OS=Homo sapiens GN=GOPC PE=1 SV=1</t>
  </si>
  <si>
    <t>Q9BQQ3</t>
  </si>
  <si>
    <t>GORASP1</t>
  </si>
  <si>
    <t>Golgi reassembly-stacking protein 1 OS=Homo sapiens GN=GORASP1 PE=1 SV=3</t>
  </si>
  <si>
    <t>Q9H8Y8</t>
  </si>
  <si>
    <t>GORASP2</t>
  </si>
  <si>
    <t>Golgi reassembly-stacking protein 2 OS=Homo sapiens GN=GORASP2 PE=1 SV=3</t>
  </si>
  <si>
    <t>O95249</t>
  </si>
  <si>
    <t>GOSR1</t>
  </si>
  <si>
    <t>Golgi SNAP receptor complex member 1 OS=Homo sapiens GN=GOSR1 PE=1 SV=1</t>
  </si>
  <si>
    <t>O14653</t>
  </si>
  <si>
    <t>GOSR2</t>
  </si>
  <si>
    <t>Golgi SNAP receptor complex member 2 OS=Homo sapiens GN=GOSR2 PE=1 SV=2</t>
  </si>
  <si>
    <t>P17174</t>
  </si>
  <si>
    <t>GOT1</t>
  </si>
  <si>
    <t>Aspartate aminotransferase, cytoplasmic OS=Homo sapiens GN=GOT1 PE=1 SV=3</t>
  </si>
  <si>
    <t>P00505</t>
  </si>
  <si>
    <t>GOT2</t>
  </si>
  <si>
    <t>Aspartate aminotransferase, mitochondrial OS=Homo sapiens GN=GOT2 PE=1 SV=2</t>
  </si>
  <si>
    <t>O43292</t>
  </si>
  <si>
    <t>GPAA1</t>
  </si>
  <si>
    <t>Glycosylphosphatidylinositol anchor attachment 1 protein OS=Homo sapiens GN=GPAA1 PE=1 SV=3</t>
  </si>
  <si>
    <t>Q8IXQ4</t>
  </si>
  <si>
    <t>GPALPP1</t>
  </si>
  <si>
    <t>Uncharacterized protein KIAA1704 OS=Homo sapiens GN=KIAA1704 PE=1 SV=1</t>
  </si>
  <si>
    <t>Q9HCL2</t>
  </si>
  <si>
    <t>GPAM</t>
  </si>
  <si>
    <t>Glycerol-3-phosphate acyltransferase 1, mitochondrial OS=Homo sapiens GN=GPAM PE=1 SV=3</t>
  </si>
  <si>
    <t>Q53EU6</t>
  </si>
  <si>
    <t>GPAT3</t>
  </si>
  <si>
    <t>Glycerol-3-phosphate acyltransferase 3 OS=Homo sapiens GN=AGPAT9 PE=1 SV=2</t>
  </si>
  <si>
    <t>Q86UL3</t>
  </si>
  <si>
    <t>GPAT4</t>
  </si>
  <si>
    <t>Glycerol-3-phosphate acyltransferase 4 OS=Homo sapiens GN=AGPAT6 PE=1 SV=1</t>
  </si>
  <si>
    <t>Q9BRR8</t>
  </si>
  <si>
    <t>GPATCH1</t>
  </si>
  <si>
    <t>G patch domain-containing protein 1 OS=Homo sapiens GN=GPATCH1 PE=1 SV=1</t>
  </si>
  <si>
    <t>Q8N954</t>
  </si>
  <si>
    <t>GPATCH11</t>
  </si>
  <si>
    <t>Coiled-coil domain-containing protein 75 OS=Homo sapiens GN=CCDC75 PE=1 SV=2</t>
  </si>
  <si>
    <t>Q9NW75</t>
  </si>
  <si>
    <t>GPATCH2</t>
  </si>
  <si>
    <t>G patch domain-containing protein 2 OS=Homo sapiens GN=GPATCH2 PE=1 SV=1</t>
  </si>
  <si>
    <t>Q5T3I0</t>
  </si>
  <si>
    <t>GPATCH4</t>
  </si>
  <si>
    <t>G patch domain-containing protein 4 OS=Homo sapiens GN=GPATCH4 PE=1 SV=2</t>
  </si>
  <si>
    <t>Q9UKJ3</t>
  </si>
  <si>
    <t>GPATCH8</t>
  </si>
  <si>
    <t>G patch domain-containing protein 8 OS=Homo sapiens GN=GPATCH8 PE=1 SV=2</t>
  </si>
  <si>
    <t>P51654</t>
  </si>
  <si>
    <t>GPC3</t>
  </si>
  <si>
    <t>Glypican-3 OS=Homo sapiens GN=GPC3 PE=1 SV=1</t>
  </si>
  <si>
    <t>Q9Y625</t>
  </si>
  <si>
    <t>GPC6</t>
  </si>
  <si>
    <t>Glypican-6 OS=Homo sapiens GN=GPC6 PE=2 SV=1</t>
  </si>
  <si>
    <t>P21695</t>
  </si>
  <si>
    <t>GPD1</t>
  </si>
  <si>
    <t>Glycerol-3-phosphate dehydrogenase [NAD+], cytoplasmic OS=Homo sapiens GN=GPD1 PE=1 SV=4</t>
  </si>
  <si>
    <t>Q8N335</t>
  </si>
  <si>
    <t>GPD1L</t>
  </si>
  <si>
    <t>Glycerol-3-phosphate dehydrogenase 1-like protein OS=Homo sapiens GN=GPD1L PE=1 SV=1</t>
  </si>
  <si>
    <t>Q9NQX3</t>
  </si>
  <si>
    <t>GPHN</t>
  </si>
  <si>
    <t>Gephyrin OS=Homo sapiens GN=GPHN PE=1 SV=1</t>
  </si>
  <si>
    <t>P06744</t>
  </si>
  <si>
    <t>GPI</t>
  </si>
  <si>
    <t>Glucose-6-phosphate isomerase OS=Homo sapiens GN=GPI PE=1 SV=4</t>
  </si>
  <si>
    <t>Q92917</t>
  </si>
  <si>
    <t>GPKOW</t>
  </si>
  <si>
    <t>G patch domain and KOW motifs-containing protein OS=Homo sapiens GN=GPKOW PE=1 SV=2</t>
  </si>
  <si>
    <t>Q9HCN4</t>
  </si>
  <si>
    <t>GPN1</t>
  </si>
  <si>
    <t>GPN-loop GTPase 1 OS=Homo sapiens GN=GPN1 PE=1 SV=1</t>
  </si>
  <si>
    <t>Q9H9Y4</t>
  </si>
  <si>
    <t>GPN2</t>
  </si>
  <si>
    <t>GPN-loop GTPase 2 OS=Homo sapiens GN=GPN2 PE=2 SV=2</t>
  </si>
  <si>
    <t>Q9UHW5</t>
  </si>
  <si>
    <t>GPN3</t>
  </si>
  <si>
    <t>GPN-loop GTPase 3 OS=Homo sapiens GN=GPN3 PE=1 SV=2</t>
  </si>
  <si>
    <t>Q5VW38</t>
  </si>
  <si>
    <t>GPR107</t>
  </si>
  <si>
    <t>Protein GPR107 OS=Homo sapiens GN=GPR107 PE=2 SV=1</t>
  </si>
  <si>
    <t>Q9NPR9</t>
  </si>
  <si>
    <t>GPR108</t>
  </si>
  <si>
    <t>Protein GPR108 OS=Homo sapiens GN=GPR108 PE=2 SV=2</t>
  </si>
  <si>
    <t>Q9Y302</t>
  </si>
  <si>
    <t>GPR89A</t>
  </si>
  <si>
    <t>Protein GPR89 OS=Homo sapiens GN=GPR89A PE=1 SV=1</t>
  </si>
  <si>
    <t>Q9NQ84</t>
  </si>
  <si>
    <t>GPRC5C</t>
  </si>
  <si>
    <t>G-protein coupled receptor family C group 5 member C OS=Homo sapiens GN=GPRC5C PE=1 SV=2</t>
  </si>
  <si>
    <t>Q13098</t>
  </si>
  <si>
    <t>GPS1</t>
  </si>
  <si>
    <t>COP9 signalosome complex subunit 1 OS=Homo sapiens GN=GPS1 PE=1 SV=4</t>
  </si>
  <si>
    <t>Q8TD30</t>
  </si>
  <si>
    <t>GPT2</t>
  </si>
  <si>
    <t>Alanine aminotransferase 2 OS=Homo sapiens GN=GPT2 PE=1 SV=1</t>
  </si>
  <si>
    <t>P07203</t>
  </si>
  <si>
    <t>GPX1</t>
  </si>
  <si>
    <t>Glutathione peroxidase 1 OS=Homo sapiens GN=GPX1 PE=1 SV=3</t>
  </si>
  <si>
    <t>P18283</t>
  </si>
  <si>
    <t>GPX2</t>
  </si>
  <si>
    <t>Glutathione peroxidase 2 OS=Homo sapiens GN=GPX2 PE=1 SV=3</t>
  </si>
  <si>
    <t>P22352</t>
  </si>
  <si>
    <t>GPX3</t>
  </si>
  <si>
    <t>Glutathione peroxidase 3 OS=Homo sapiens GN=GPX3 PE=1 SV=2</t>
  </si>
  <si>
    <t>P36969</t>
  </si>
  <si>
    <t>GPX4</t>
  </si>
  <si>
    <t>Phospholipid hydroperoxide glutathione peroxidase, mitochondrial OS=Homo sapiens GN=GPX4 PE=1 SV=3</t>
  </si>
  <si>
    <t>Q96SL4</t>
  </si>
  <si>
    <t>GPX7</t>
  </si>
  <si>
    <t>Glutathione peroxidase 7 OS=Homo sapiens GN=GPX7 PE=1 SV=1</t>
  </si>
  <si>
    <t>Q6IC98</t>
  </si>
  <si>
    <t>GRAMD4</t>
  </si>
  <si>
    <t>GRAM domain-containing protein 4 OS=Homo sapiens GN=GRAMD4 PE=1 SV=1</t>
  </si>
  <si>
    <t>P62993</t>
  </si>
  <si>
    <t>GRB2</t>
  </si>
  <si>
    <t>Growth factor receptor-bound protein 2 OS=Homo sapiens GN=GRB2 PE=1 SV=1</t>
  </si>
  <si>
    <t>Q14451</t>
  </si>
  <si>
    <t>GRB7</t>
  </si>
  <si>
    <t>Growth factor receptor-bound protein 7 OS=Homo sapiens GN=GRB7 PE=1 SV=2</t>
  </si>
  <si>
    <t>Q4ZG55</t>
  </si>
  <si>
    <t>GREB1</t>
  </si>
  <si>
    <t>Protein GREB1 OS=Homo sapiens GN=GREB1 PE=2 SV=1</t>
  </si>
  <si>
    <t>Q9UBQ7</t>
  </si>
  <si>
    <t>GRHPR</t>
  </si>
  <si>
    <t>Glyoxylate reductase/hydroxypyruvate reductase OS=Homo sapiens GN=GRHPR PE=1 SV=1</t>
  </si>
  <si>
    <t>P42261</t>
  </si>
  <si>
    <t>GRIA1</t>
  </si>
  <si>
    <t>Glutamate receptor 1 OS=Homo sapiens GN=GRIA1 PE=1 SV=2</t>
  </si>
  <si>
    <t>Q4V328</t>
  </si>
  <si>
    <t>GRIPAP1</t>
  </si>
  <si>
    <t>GRIP1-associated protein 1 OS=Homo sapiens GN=GRIPAP1 PE=1 SV=1</t>
  </si>
  <si>
    <t>P25098</t>
  </si>
  <si>
    <t>GRK2</t>
  </si>
  <si>
    <t>Beta-adrenergic receptor kinase 1 OS=Homo sapiens GN=ADRBK1 PE=1 SV=2</t>
  </si>
  <si>
    <t>P32298</t>
  </si>
  <si>
    <t>GRK4</t>
  </si>
  <si>
    <t>G protein-coupled receptor kinase 4 OS=Homo sapiens GN=GRK4 PE=1 SV=3</t>
  </si>
  <si>
    <t>P34947</t>
  </si>
  <si>
    <t>GRK5</t>
  </si>
  <si>
    <t>G protein-coupled receptor kinase 5 OS=Homo sapiens GN=GRK5 PE=1 SV=1</t>
  </si>
  <si>
    <t>P28799</t>
  </si>
  <si>
    <t>GRN</t>
  </si>
  <si>
    <t>Granulins OS=Homo sapiens GN=GRN PE=1 SV=2</t>
  </si>
  <si>
    <t>Q9HAV7</t>
  </si>
  <si>
    <t>GRPEL1</t>
  </si>
  <si>
    <t>GrpE protein homolog 1, mitochondrial OS=Homo sapiens GN=GRPEL1 PE=1 SV=2</t>
  </si>
  <si>
    <t>Q8TAA5</t>
  </si>
  <si>
    <t>GRPEL2</t>
  </si>
  <si>
    <t>GrpE protein homolog 2, mitochondrial OS=Homo sapiens GN=GRPEL2 PE=1 SV=1</t>
  </si>
  <si>
    <t>Q12849</t>
  </si>
  <si>
    <t>GRSF1</t>
  </si>
  <si>
    <t>G-rich sequence factor 1 OS=Homo sapiens GN=GRSF1 PE=1 SV=3</t>
  </si>
  <si>
    <t>Q5TC63</t>
  </si>
  <si>
    <t>GRTP1</t>
  </si>
  <si>
    <t>Growth hormone-regulated TBC protein 1 OS=Homo sapiens GN=GRTP1 PE=1 SV=4</t>
  </si>
  <si>
    <t>Q9BQ67</t>
  </si>
  <si>
    <t>GRWD1</t>
  </si>
  <si>
    <t>Glutamate-rich WD repeat-containing protein 1 OS=Homo sapiens GN=GRWD1 PE=1 SV=1</t>
  </si>
  <si>
    <t>P57764</t>
  </si>
  <si>
    <t>GSDMD</t>
  </si>
  <si>
    <t>Gasdermin-D OS=Homo sapiens GN=GSDMD PE=1 SV=1</t>
  </si>
  <si>
    <t>O60443</t>
  </si>
  <si>
    <t>GSDME</t>
  </si>
  <si>
    <t>Non-syndromic hearing impairment protein 5 OS=Homo sapiens GN=DFNA5 PE=1 SV=2</t>
  </si>
  <si>
    <t>Q14687</t>
  </si>
  <si>
    <t>GSE1</t>
  </si>
  <si>
    <t>Genetic suppressor element 1 OS=Homo sapiens GN=GSE1 PE=1 SV=3</t>
  </si>
  <si>
    <t>P49840</t>
  </si>
  <si>
    <t>GSK3A</t>
  </si>
  <si>
    <t>Glycogen synthase kinase-3 alpha OS=Homo sapiens GN=GSK3A PE=1 SV=2</t>
  </si>
  <si>
    <t>P49841</t>
  </si>
  <si>
    <t>GSK3B</t>
  </si>
  <si>
    <t>Glycogen synthase kinase-3 beta OS=Homo sapiens GN=GSK3B PE=1 SV=2</t>
  </si>
  <si>
    <t>P06396</t>
  </si>
  <si>
    <t>GSN</t>
  </si>
  <si>
    <t>Gelsolin OS=Homo sapiens GN=GSN PE=1 SV=1</t>
  </si>
  <si>
    <t>P15170</t>
  </si>
  <si>
    <t>GSPT1</t>
  </si>
  <si>
    <t>Eukaryotic peptide chain release factor GTP-binding subunit ERF3A OS=Homo sapiens GN=GSPT1 PE=1 SV=1</t>
  </si>
  <si>
    <t>P00390</t>
  </si>
  <si>
    <t>GSR</t>
  </si>
  <si>
    <t>Glutathione reductase, mitochondrial OS=Homo sapiens GN=GSR PE=1 SV=2</t>
  </si>
  <si>
    <t>P48637</t>
  </si>
  <si>
    <t>GSS</t>
  </si>
  <si>
    <t>Glutathione synthetase OS=Homo sapiens GN=GSS PE=1 SV=1</t>
  </si>
  <si>
    <t>P08263</t>
  </si>
  <si>
    <t>GSTA1</t>
  </si>
  <si>
    <t>Glutathione S-transferase A1 OS=Homo sapiens GN=GSTA1 PE=1 SV=3</t>
  </si>
  <si>
    <t>O15217</t>
  </si>
  <si>
    <t>GSTA4</t>
  </si>
  <si>
    <t>Glutathione S-transferase A4 OS=Homo sapiens GN=GSTA4 PE=1 SV=1</t>
  </si>
  <si>
    <t>Q8NEC7</t>
  </si>
  <si>
    <t>GSTCD</t>
  </si>
  <si>
    <t>Glutathione S-transferase C-terminal domain-containing protein OS=Homo sapiens GN=GSTCD PE=1 SV=2</t>
  </si>
  <si>
    <t>Q9Y2Q3</t>
  </si>
  <si>
    <t>GSTK1</t>
  </si>
  <si>
    <t>Glutathione S-transferase kappa 1 OS=Homo sapiens GN=GSTK1 PE=1 SV=3</t>
  </si>
  <si>
    <t>P28161</t>
  </si>
  <si>
    <t>GSTM2</t>
  </si>
  <si>
    <t>Glutathione S-transferase Mu 2 OS=Homo sapiens GN=GSTM2 PE=1 SV=2</t>
  </si>
  <si>
    <t>P21266</t>
  </si>
  <si>
    <t>GSTM3</t>
  </si>
  <si>
    <t>Glutathione S-transferase Mu 3 OS=Homo sapiens GN=GSTM3 PE=1 SV=3</t>
  </si>
  <si>
    <t>Q03013</t>
  </si>
  <si>
    <t>GSTM4</t>
  </si>
  <si>
    <t>Glutathione S-transferase Mu 4 OS=Homo sapiens GN=GSTM4 PE=1 SV=3</t>
  </si>
  <si>
    <t>P78417</t>
  </si>
  <si>
    <t>GSTO1</t>
  </si>
  <si>
    <t>Glutathione S-transferase omega-1 OS=Homo sapiens GN=GSTO1 PE=1 SV=2</t>
  </si>
  <si>
    <t>P09211</t>
  </si>
  <si>
    <t>GSTP1</t>
  </si>
  <si>
    <t>Glutathione S-transferase P OS=Homo sapiens GN=GSTP1 PE=1 SV=2</t>
  </si>
  <si>
    <t>P30711</t>
  </si>
  <si>
    <t>GSTT1</t>
  </si>
  <si>
    <t>Glutathione S-transferase theta-1 OS=Homo sapiens GN=GSTT1 PE=1 SV=4</t>
  </si>
  <si>
    <t>O43708</t>
  </si>
  <si>
    <t>GSTZ1</t>
  </si>
  <si>
    <t>Maleylacetoacetate isomerase OS=Homo sapiens GN=GSTZ1 PE=1 SV=3</t>
  </si>
  <si>
    <t>P52655</t>
  </si>
  <si>
    <t>GTF2A1</t>
  </si>
  <si>
    <t>Transcription initiation factor IIA subunit 1 OS=Homo sapiens GN=GTF2A1 PE=1 SV=1</t>
  </si>
  <si>
    <t>P52657</t>
  </si>
  <si>
    <t>GTF2A2</t>
  </si>
  <si>
    <t>Transcription initiation factor IIA subunit 2 OS=Homo sapiens GN=GTF2A2 PE=1 SV=1</t>
  </si>
  <si>
    <t>Q00403</t>
  </si>
  <si>
    <t>GTF2B</t>
  </si>
  <si>
    <t>Transcription initiation factor IIB OS=Homo sapiens GN=GTF2B PE=1 SV=1</t>
  </si>
  <si>
    <t>P29083</t>
  </si>
  <si>
    <t>GTF2E1</t>
  </si>
  <si>
    <t>General transcription factor IIE subunit 1 OS=Homo sapiens GN=GTF2E1 PE=1 SV=2</t>
  </si>
  <si>
    <t>P29084</t>
  </si>
  <si>
    <t>GTF2E2</t>
  </si>
  <si>
    <t>Transcription initiation factor IIE subunit beta OS=Homo sapiens GN=GTF2E2 PE=1 SV=1</t>
  </si>
  <si>
    <t>P35269</t>
  </si>
  <si>
    <t>GTF2F1</t>
  </si>
  <si>
    <t>General transcription factor IIF subunit 1 OS=Homo sapiens GN=GTF2F1 PE=1 SV=2</t>
  </si>
  <si>
    <t>P13984</t>
  </si>
  <si>
    <t>GTF2F2</t>
  </si>
  <si>
    <t>General transcription factor IIF subunit 2 OS=Homo sapiens GN=GTF2F2 PE=1 SV=2</t>
  </si>
  <si>
    <t>P32780</t>
  </si>
  <si>
    <t>GTF2H1</t>
  </si>
  <si>
    <t>General transcription factor IIH subunit 1 OS=Homo sapiens GN=GTF2H1 PE=1 SV=1</t>
  </si>
  <si>
    <t>Q13888</t>
  </si>
  <si>
    <t>GTF2H2</t>
  </si>
  <si>
    <t>General transcription factor IIH subunit 2 OS=Homo sapiens GN=GTF2H2 PE=1 SV=1</t>
  </si>
  <si>
    <t>Q6P1K8</t>
  </si>
  <si>
    <t>GTF2H2C</t>
  </si>
  <si>
    <t>General transcription factor IIH subunit 2-like protein OS=Homo sapiens GN=GTF2H2C PE=2 SV=1</t>
  </si>
  <si>
    <t>Q13889</t>
  </si>
  <si>
    <t>GTF2H3</t>
  </si>
  <si>
    <t>General transcription factor IIH subunit 3 OS=Homo sapiens GN=GTF2H3 PE=1 SV=2</t>
  </si>
  <si>
    <t>Q92759</t>
  </si>
  <si>
    <t>GTF2H4</t>
  </si>
  <si>
    <t>General transcription factor IIH subunit 4 OS=Homo sapiens GN=GTF2H4 PE=2 SV=1</t>
  </si>
  <si>
    <t>Q6ZYL4</t>
  </si>
  <si>
    <t>GTF2H5</t>
  </si>
  <si>
    <t>General transcription factor IIH subunit 5 OS=Homo sapiens GN=GTF2H5 PE=1 SV=1</t>
  </si>
  <si>
    <t>P78347</t>
  </si>
  <si>
    <t>GTF2I</t>
  </si>
  <si>
    <t>General transcription factor II-I OS=Homo sapiens GN=GTF2I PE=1 SV=2</t>
  </si>
  <si>
    <t>Q9UHL9</t>
  </si>
  <si>
    <t>GTF2IRD1</t>
  </si>
  <si>
    <t>General transcription factor II-I repeat domain-containing protein 1 OS=Homo sapiens GN=GTF2IRD1 PE=1 SV=1</t>
  </si>
  <si>
    <t>Q12789</t>
  </si>
  <si>
    <t>GTF3C1</t>
  </si>
  <si>
    <t>General transcription factor 3C polypeptide 1 OS=Homo sapiens GN=GTF3C1 PE=1 SV=4</t>
  </si>
  <si>
    <t>Q8WUA4</t>
  </si>
  <si>
    <t>GTF3C2</t>
  </si>
  <si>
    <t>General transcription factor 3C polypeptide 2 OS=Homo sapiens GN=GTF3C2 PE=1 SV=2</t>
  </si>
  <si>
    <t>Q9Y5Q9</t>
  </si>
  <si>
    <t>GTF3C3</t>
  </si>
  <si>
    <t>General transcription factor 3C polypeptide 3 OS=Homo sapiens GN=GTF3C3 PE=1 SV=1</t>
  </si>
  <si>
    <t>Q9UKN8</t>
  </si>
  <si>
    <t>GTF3C4</t>
  </si>
  <si>
    <t>General transcription factor 3C polypeptide 4 OS=Homo sapiens GN=GTF3C4 PE=1 SV=2</t>
  </si>
  <si>
    <t>Q9Y5Q8</t>
  </si>
  <si>
    <t>GTF3C5</t>
  </si>
  <si>
    <t>General transcription factor 3C polypeptide 5 OS=Homo sapiens GN=GTF3C5 PE=1 SV=2</t>
  </si>
  <si>
    <t>Q969F1</t>
  </si>
  <si>
    <t>GTF3C6</t>
  </si>
  <si>
    <t>General transcription factor 3C polypeptide 6 OS=Homo sapiens GN=GTF3C6 PE=1 SV=1</t>
  </si>
  <si>
    <t>O00178</t>
  </si>
  <si>
    <t>GTPBP1</t>
  </si>
  <si>
    <t>GTP-binding protein 1 OS=Homo sapiens GN=GTPBP1 PE=1 SV=3</t>
  </si>
  <si>
    <t>A4D1E9</t>
  </si>
  <si>
    <t>GTPBP10</t>
  </si>
  <si>
    <t>GTP-binding protein 10 OS=Homo sapiens GN=GTPBP10 PE=1 SV=1</t>
  </si>
  <si>
    <t>Q9BX10</t>
  </si>
  <si>
    <t>GTPBP2</t>
  </si>
  <si>
    <t>GTP-binding protein 2 OS=Homo sapiens GN=GTPBP2 PE=2 SV=1</t>
  </si>
  <si>
    <t>Q969Y2</t>
  </si>
  <si>
    <t>GTPBP3</t>
  </si>
  <si>
    <t>tRNA modification GTPase GTPBP3, mitochondrial OS=Homo sapiens GN=GTPBP3 PE=2 SV=1</t>
  </si>
  <si>
    <t>Q9BZE4</t>
  </si>
  <si>
    <t>GTPBP4</t>
  </si>
  <si>
    <t>Nucleolar GTP-binding protein 1 OS=Homo sapiens GN=GTPBP4 PE=1 SV=3</t>
  </si>
  <si>
    <t>O43824</t>
  </si>
  <si>
    <t>GTPBP6</t>
  </si>
  <si>
    <t>Putative GTP-binding protein 6 OS=Homo sapiens GN=GTPBP6 PE=2 SV=2</t>
  </si>
  <si>
    <t>Q8N3Z3</t>
  </si>
  <si>
    <t>GTPBP8</t>
  </si>
  <si>
    <t>GTP-binding protein 8 OS=Homo sapiens GN=GTPBP8 PE=2 SV=1</t>
  </si>
  <si>
    <t>Q9NYZ3</t>
  </si>
  <si>
    <t>GTSE1</t>
  </si>
  <si>
    <t>G2 and S phase-expressed protein 1 OS=Homo sapiens GN=GTSE1 PE=1 SV=2</t>
  </si>
  <si>
    <t>Q02153</t>
  </si>
  <si>
    <t>GUCY1B1</t>
  </si>
  <si>
    <t>Guanylate cyclase soluble subunit beta-1 OS=Homo sapiens GN=GUCY1B3 PE=1 SV=1</t>
  </si>
  <si>
    <t>Q02846</t>
  </si>
  <si>
    <t>GUCY2D</t>
  </si>
  <si>
    <t>Retinal guanylyl cyclase 1 OS=Homo sapiens GN=GUCY2D PE=1 SV=2</t>
  </si>
  <si>
    <t>Q8N442</t>
  </si>
  <si>
    <t>GUF1</t>
  </si>
  <si>
    <t>GTP-binding protein GUF1 homolog OS=Homo sapiens GN=GUF1 PE=1 SV=1</t>
  </si>
  <si>
    <t>Q16774</t>
  </si>
  <si>
    <t>GUK1</t>
  </si>
  <si>
    <t>Guanylate kinase OS=Homo sapiens GN=GUK1 PE=1 SV=2</t>
  </si>
  <si>
    <t>P08236</t>
  </si>
  <si>
    <t>GUSB</t>
  </si>
  <si>
    <t>Beta-glucuronidase OS=Homo sapiens GN=GUSB PE=1 SV=2</t>
  </si>
  <si>
    <t>Q4G148</t>
  </si>
  <si>
    <t>GXYLT1</t>
  </si>
  <si>
    <t>Glucoside xylosyltransferase 1 OS=Homo sapiens GN=GXYLT1 PE=1 SV=2</t>
  </si>
  <si>
    <t>P46976</t>
  </si>
  <si>
    <t>GYG1</t>
  </si>
  <si>
    <t>Glycogenin-1 OS=Homo sapiens GN=GYG1 PE=1 SV=4</t>
  </si>
  <si>
    <t>P13807</t>
  </si>
  <si>
    <t>GYS1</t>
  </si>
  <si>
    <t>Glycogen [starch] synthase, muscle OS=Homo sapiens GN=GYS1 PE=1 SV=2</t>
  </si>
  <si>
    <t>Q9H116</t>
  </si>
  <si>
    <t>GZF1</t>
  </si>
  <si>
    <t>GDNF-inducible zinc finger protein 1 OS=Homo sapiens GN=GZF1 PE=2 SV=1</t>
  </si>
  <si>
    <t>P07305</t>
  </si>
  <si>
    <t>H1-0</t>
  </si>
  <si>
    <t>Histone H1.0 OS=Homo sapiens GN=H1F0 PE=1 SV=3</t>
  </si>
  <si>
    <t>Q92522</t>
  </si>
  <si>
    <t>H1-10</t>
  </si>
  <si>
    <t>Histone H1x OS=Homo sapiens GN=H1FX PE=1 SV=1</t>
  </si>
  <si>
    <t>P16403</t>
  </si>
  <si>
    <t>H1-2</t>
  </si>
  <si>
    <t>Histone H1.2 OS=Homo sapiens GN=HIST1H1C PE=1 SV=2</t>
  </si>
  <si>
    <t>P16402</t>
  </si>
  <si>
    <t>H1-3</t>
  </si>
  <si>
    <t>Histone H1.3 OS=Homo sapiens GN=HIST1H1D PE=1 SV=2</t>
  </si>
  <si>
    <t>P10412</t>
  </si>
  <si>
    <t>H1-4</t>
  </si>
  <si>
    <t>Histone H1.4 OS=Homo sapiens GN=HIST1H1E PE=1 SV=2</t>
  </si>
  <si>
    <t>P16401</t>
  </si>
  <si>
    <t>H1-5</t>
  </si>
  <si>
    <t>Histone H1.5 OS=Homo sapiens GN=HIST1H1B PE=1 SV=3</t>
  </si>
  <si>
    <t>Q6FI13</t>
  </si>
  <si>
    <t>H2AC18</t>
  </si>
  <si>
    <t>Histone H2A type 2-A OS=Homo sapiens GN=HIST2H2AA3 PE=1 SV=3</t>
  </si>
  <si>
    <t>Q8IUE6</t>
  </si>
  <si>
    <t>H2AC21</t>
  </si>
  <si>
    <t>Histone H2A type 2-B OS=Homo sapiens GN=HIST2H2AB PE=1 SV=3</t>
  </si>
  <si>
    <t>P16104</t>
  </si>
  <si>
    <t>H2AX</t>
  </si>
  <si>
    <t>Histone H2A.x OS=Homo sapiens GN=H2AFX PE=1 SV=2</t>
  </si>
  <si>
    <t>P0C0S5</t>
  </si>
  <si>
    <t>H2AZ1</t>
  </si>
  <si>
    <t>Histone H2A.Z OS=Homo sapiens GN=H2AFZ PE=1 SV=2</t>
  </si>
  <si>
    <t>Q96A08</t>
  </si>
  <si>
    <t>H2BC1</t>
  </si>
  <si>
    <t>Histone H2B type 1-A OS=Homo sapiens GN=HIST1H2BA PE=1 SV=3</t>
  </si>
  <si>
    <t>O60814</t>
  </si>
  <si>
    <t>H2BC12</t>
  </si>
  <si>
    <t>Histone H2B type 1-K OS=Homo sapiens GN=HIST1H2BK PE=1 SV=3</t>
  </si>
  <si>
    <t>Q6DN03</t>
  </si>
  <si>
    <t>H2BC20P</t>
  </si>
  <si>
    <t>Putative histone H2B type 2-C OS=Homo sapiens GN=HIST2H2BC PE=5 SV=3</t>
  </si>
  <si>
    <t>P84243</t>
  </si>
  <si>
    <t>H3-3A</t>
  </si>
  <si>
    <t>Histone H3.3 OS=Homo sapiens GN=H3F3A PE=1 SV=2</t>
  </si>
  <si>
    <t>P68431</t>
  </si>
  <si>
    <t>H3C1</t>
  </si>
  <si>
    <t>Histone H3.1 OS=Homo sapiens GN=HIST1H3A PE=1 SV=2</t>
  </si>
  <si>
    <t>Q71DI3</t>
  </si>
  <si>
    <t>H3C13</t>
  </si>
  <si>
    <t>Histone H3.2 OS=Homo sapiens GN=HIST2H3A PE=1 SV=3</t>
  </si>
  <si>
    <t>P62805</t>
  </si>
  <si>
    <t>H4-16</t>
  </si>
  <si>
    <t>Histone H4 OS=Homo sapiens GN=HIST1H4A PE=1 SV=2</t>
  </si>
  <si>
    <t>O95479</t>
  </si>
  <si>
    <t>H6PD</t>
  </si>
  <si>
    <t>GDH/6PGL endoplasmic bifunctional protein OS=Homo sapiens GN=H6PD PE=1 SV=2</t>
  </si>
  <si>
    <t>P46952</t>
  </si>
  <si>
    <t>HAAO</t>
  </si>
  <si>
    <t>3-hydroxyanthranilate 3,4-dioxygenase OS=Homo sapiens GN=HAAO PE=1 SV=1</t>
  </si>
  <si>
    <t>Q5JVS0</t>
  </si>
  <si>
    <t>HABP4</t>
  </si>
  <si>
    <t>Intracellular hyaluronan-binding protein 4 OS=Homo sapiens GN=HABP4 PE=1 SV=1</t>
  </si>
  <si>
    <t>Q6Y1H2</t>
  </si>
  <si>
    <t>HACD2</t>
  </si>
  <si>
    <t>Protein-tyrosine phosphatase-like member B OS=Homo sapiens GN=PTPLB PE=1 SV=1</t>
  </si>
  <si>
    <t>Q9P035</t>
  </si>
  <si>
    <t>HACD3</t>
  </si>
  <si>
    <t>Protein tyrosine phosphatase-like protein PTPLAD1 OS=Homo sapiens GN=PTPLAD1 PE=1 SV=2</t>
  </si>
  <si>
    <t>Q9UJ83</t>
  </si>
  <si>
    <t>HACL1</t>
  </si>
  <si>
    <t>2-hydroxyacyl-CoA lyase 1 OS=Homo sapiens GN=HACL1 PE=1 SV=2</t>
  </si>
  <si>
    <t>Q16836</t>
  </si>
  <si>
    <t>HADH</t>
  </si>
  <si>
    <t>Hydroxyacyl-coenzyme A dehydrogenase, mitochondrial OS=Homo sapiens GN=HADH PE=1 SV=2</t>
  </si>
  <si>
    <t>P40939</t>
  </si>
  <si>
    <t>HADHA</t>
  </si>
  <si>
    <t>Trifunctional enzyme subunit alpha, mitochondrial OS=Homo sapiens GN=HADHA PE=1 SV=2</t>
  </si>
  <si>
    <t>P55084</t>
  </si>
  <si>
    <t>HADHB</t>
  </si>
  <si>
    <t>Trifunctional enzyme subunit beta, mitochondrial OS=Homo sapiens GN=HADHB PE=1 SV=3</t>
  </si>
  <si>
    <t>Q16775</t>
  </si>
  <si>
    <t>HAGH</t>
  </si>
  <si>
    <t>Hydroxyacylglutathione hydrolase, mitochondrial OS=Homo sapiens GN=HAGH PE=1 SV=2</t>
  </si>
  <si>
    <t>P12081</t>
  </si>
  <si>
    <t>HARS1</t>
  </si>
  <si>
    <t>Histidyl-tRNA synthetase, cytoplasmic OS=Homo sapiens GN=HARS PE=1 SV=2</t>
  </si>
  <si>
    <t>P49590</t>
  </si>
  <si>
    <t>HARS2</t>
  </si>
  <si>
    <t>Probable histidyl-tRNA synthetase, mitochondrial OS=Homo sapiens GN=HARS2 PE=1 SV=1</t>
  </si>
  <si>
    <t>Q92839</t>
  </si>
  <si>
    <t>HAS1</t>
  </si>
  <si>
    <t>Hyaluronan synthase 1 OS=Homo sapiens GN=HAS1 PE=1 SV=2</t>
  </si>
  <si>
    <t>Q8TF76</t>
  </si>
  <si>
    <t>HASPIN</t>
  </si>
  <si>
    <t>Serine/threonine-protein kinase haspin OS=Homo sapiens GN=GSG2 PE=1 SV=2</t>
  </si>
  <si>
    <t>O14929</t>
  </si>
  <si>
    <t>HAT1</t>
  </si>
  <si>
    <t>Histone acetyltransferase type B catalytic subunit OS=Homo sapiens GN=HAT1 PE=1 SV=1</t>
  </si>
  <si>
    <t>Q96CS2</t>
  </si>
  <si>
    <t>HAUS1</t>
  </si>
  <si>
    <t>HAUS augmin-like complex subunit 1 OS=Homo sapiens GN=HAUS1 PE=1 SV=1</t>
  </si>
  <si>
    <t>Q9NVX0</t>
  </si>
  <si>
    <t>HAUS2</t>
  </si>
  <si>
    <t>HAUS augmin-like complex subunit 2 OS=Homo sapiens GN=HAUS2 PE=1 SV=1</t>
  </si>
  <si>
    <t>Q68CZ6</t>
  </si>
  <si>
    <t>HAUS3</t>
  </si>
  <si>
    <t>HAUS augmin-like complex subunit 3 OS=Homo sapiens GN=HAUS3 PE=1 SV=1</t>
  </si>
  <si>
    <t>Q9H6D7</t>
  </si>
  <si>
    <t>HAUS4</t>
  </si>
  <si>
    <t>HAUS augmin-like complex subunit 4 OS=Homo sapiens GN=HAUS4 PE=1 SV=1</t>
  </si>
  <si>
    <t>O94927</t>
  </si>
  <si>
    <t>HAUS5</t>
  </si>
  <si>
    <t>HAUS augmin-like complex subunit 5 OS=Homo sapiens GN=HAUS5 PE=1 SV=2</t>
  </si>
  <si>
    <t>Q7Z4H7</t>
  </si>
  <si>
    <t>HAUS6</t>
  </si>
  <si>
    <t>HAUS augmin-like complex subunit 6 OS=Homo sapiens GN=HAUS6 PE=1 SV=2</t>
  </si>
  <si>
    <t>Q99871</t>
  </si>
  <si>
    <t>HAUS7</t>
  </si>
  <si>
    <t>HAUS augmin-like complex subunit 7 OS=Homo sapiens GN=HAUS7 PE=1 SV=3</t>
  </si>
  <si>
    <t>Q9BT25</t>
  </si>
  <si>
    <t>HAUS8</t>
  </si>
  <si>
    <t>HAUS augmin-like complex subunit 8 OS=Homo sapiens GN=HAUS8 PE=1 SV=3</t>
  </si>
  <si>
    <t>O00165</t>
  </si>
  <si>
    <t>HAX1</t>
  </si>
  <si>
    <t>HCLS1-associated protein X-1 OS=Homo sapiens GN=HAX1 PE=1 SV=2</t>
  </si>
  <si>
    <t>P69905</t>
  </si>
  <si>
    <t>HBA1</t>
  </si>
  <si>
    <t>Hemoglobin subunit alpha OS=Homo sapiens GN=HBA1 PE=1 SV=2</t>
  </si>
  <si>
    <t>P68871</t>
  </si>
  <si>
    <t>HBB</t>
  </si>
  <si>
    <t>Hemoglobin subunit beta OS=Homo sapiens GN=HBB PE=1 SV=2</t>
  </si>
  <si>
    <t>P02100</t>
  </si>
  <si>
    <t>HBE1</t>
  </si>
  <si>
    <t>Hemoglobin subunit epsilon OS=Homo sapiens GN=HBE1 PE=1 SV=2</t>
  </si>
  <si>
    <t>Q9Y450</t>
  </si>
  <si>
    <t>HBS1L</t>
  </si>
  <si>
    <t>HBS1-like protein OS=Homo sapiens GN=HBS1L PE=1 SV=1</t>
  </si>
  <si>
    <t>P53701</t>
  </si>
  <si>
    <t>HCCS</t>
  </si>
  <si>
    <t>Cytochrome c-type heme lyase OS=Homo sapiens GN=HCCS PE=1 SV=1</t>
  </si>
  <si>
    <t>P51610</t>
  </si>
  <si>
    <t>HCFC1</t>
  </si>
  <si>
    <t>Host cell factor 1 OS=Homo sapiens GN=HCFC1 PE=1 SV=2</t>
  </si>
  <si>
    <t>P08631</t>
  </si>
  <si>
    <t>HCK</t>
  </si>
  <si>
    <t>Tyrosine-protein kinase HCK OS=Homo sapiens GN=HCK PE=1 SV=5</t>
  </si>
  <si>
    <t>Q13547</t>
  </si>
  <si>
    <t>HDAC1</t>
  </si>
  <si>
    <t>Histone deacetylase 1 OS=Homo sapiens GN=HDAC1 PE=1 SV=1</t>
  </si>
  <si>
    <t>Q92769</t>
  </si>
  <si>
    <t>HDAC2</t>
  </si>
  <si>
    <t>Histone deacetylase 2 OS=Homo sapiens GN=HDAC2 PE=1 SV=2</t>
  </si>
  <si>
    <t>O15379</t>
  </si>
  <si>
    <t>HDAC3</t>
  </si>
  <si>
    <t>Histone deacetylase 3 OS=Homo sapiens GN=HDAC3 PE=1 SV=2</t>
  </si>
  <si>
    <t>Q9UBN7</t>
  </si>
  <si>
    <t>HDAC6</t>
  </si>
  <si>
    <t>Histone deacetylase 6 OS=Homo sapiens GN=HDAC6 PE=1 SV=2</t>
  </si>
  <si>
    <t>Q9BY41</t>
  </si>
  <si>
    <t>HDAC8</t>
  </si>
  <si>
    <t>Histone deacetylase 8 OS=Homo sapiens GN=HDAC8 PE=1 SV=2</t>
  </si>
  <si>
    <t>Q7Z4H3</t>
  </si>
  <si>
    <t>HDDC2</t>
  </si>
  <si>
    <t>HD domain-containing protein 2 OS=Homo sapiens GN=HDDC2 PE=1 SV=1</t>
  </si>
  <si>
    <t>Q8N4P3</t>
  </si>
  <si>
    <t>HDDC3</t>
  </si>
  <si>
    <t>HD domain-containing protein 3 OS=Homo sapiens GN=HDDC3 PE=1 SV=3</t>
  </si>
  <si>
    <t>P51858</t>
  </si>
  <si>
    <t>HDGF</t>
  </si>
  <si>
    <t>Hepatoma-derived growth factor OS=Homo sapiens GN=HDGF PE=1 SV=1</t>
  </si>
  <si>
    <t>Q7Z4V5</t>
  </si>
  <si>
    <t>HDGFL2</t>
  </si>
  <si>
    <t>Hepatoma-derived growth factor-related protein 2 OS=Homo sapiens GN=HDGFRP2 PE=1 SV=1</t>
  </si>
  <si>
    <t>Q9H0R4</t>
  </si>
  <si>
    <t>HDHD2</t>
  </si>
  <si>
    <t>Haloacid dehalogenase-like hydrolase domain-containing protein 2 OS=Homo sapiens GN=HDHD2 PE=1 SV=1</t>
  </si>
  <si>
    <t>Q9BSH5</t>
  </si>
  <si>
    <t>HDHD3</t>
  </si>
  <si>
    <t>Haloacid dehalogenase-like hydrolase domain-containing protein 3 OS=Homo sapiens GN=HDHD3 PE=1 SV=1</t>
  </si>
  <si>
    <t>Q00341</t>
  </si>
  <si>
    <t>HDLBP</t>
  </si>
  <si>
    <t>Vigilin OS=Homo sapiens GN=HDLBP PE=1 SV=2</t>
  </si>
  <si>
    <t>Q7Z353</t>
  </si>
  <si>
    <t>HDX</t>
  </si>
  <si>
    <t>Highly divergent homeobox OS=Homo sapiens GN=HDX PE=1 SV=1</t>
  </si>
  <si>
    <t>Q9H583</t>
  </si>
  <si>
    <t>HEATR1</t>
  </si>
  <si>
    <t>HEAT repeat-containing protein 1 OS=Homo sapiens GN=HEATR1 PE=1 SV=3</t>
  </si>
  <si>
    <t>Q7Z4Q2</t>
  </si>
  <si>
    <t>HEATR3</t>
  </si>
  <si>
    <t>HEAT repeat-containing protein 3 OS=Homo sapiens GN=HEATR3 PE=1 SV=2</t>
  </si>
  <si>
    <t>Q86XA9</t>
  </si>
  <si>
    <t>HEATR5A</t>
  </si>
  <si>
    <t>HEAT repeat-containing protein 5A OS=Homo sapiens GN=HEATR5A PE=1 SV=2</t>
  </si>
  <si>
    <t>Q9P2D3</t>
  </si>
  <si>
    <t>HEATR5B</t>
  </si>
  <si>
    <t>HEAT repeat-containing protein 5B OS=Homo sapiens GN=HEATR5B PE=1 SV=2</t>
  </si>
  <si>
    <t>Q6AI08</t>
  </si>
  <si>
    <t>HEATR6</t>
  </si>
  <si>
    <t>HEAT repeat-containing protein 6 OS=Homo sapiens GN=HEATR6 PE=1 SV=1</t>
  </si>
  <si>
    <t>Q9NRV9</t>
  </si>
  <si>
    <t>HEBP1</t>
  </si>
  <si>
    <t>Heme-binding protein 1 OS=Homo sapiens GN=HEBP1 PE=1 SV=1</t>
  </si>
  <si>
    <t>Q9Y5Z4</t>
  </si>
  <si>
    <t>HEBP2</t>
  </si>
  <si>
    <t>Heme-binding protein 2 OS=Homo sapiens GN=HEBP2 PE=1 SV=1</t>
  </si>
  <si>
    <t>Q9ULT8</t>
  </si>
  <si>
    <t>HECTD1</t>
  </si>
  <si>
    <t>E3 ubiquitin-protein ligase HECTD1 OS=Homo sapiens GN=HECTD1 PE=1 SV=2</t>
  </si>
  <si>
    <t>Q5T447</t>
  </si>
  <si>
    <t>HECTD3</t>
  </si>
  <si>
    <t>Probable E3 ubiquitin-protein ligase HECTD3 OS=Homo sapiens GN=HECTD3 PE=1 SV=1</t>
  </si>
  <si>
    <t>Q9Y4D8</t>
  </si>
  <si>
    <t>HECTD4</t>
  </si>
  <si>
    <t>Probable E3 ubiquitin-protein ligase KIAA0614 OS=Homo sapiens GN=KIAA0614 PE=1 SV=4</t>
  </si>
  <si>
    <t>Q9NRZ9</t>
  </si>
  <si>
    <t>HELLS</t>
  </si>
  <si>
    <t>Lymphoid-specific helicase OS=Homo sapiens GN=HELLS PE=1 SV=1</t>
  </si>
  <si>
    <t>P42694</t>
  </si>
  <si>
    <t>HELZ</t>
  </si>
  <si>
    <t>Probable helicase with zinc finger domain OS=Homo sapiens GN=HELZ PE=1 SV=2</t>
  </si>
  <si>
    <t>Q9Y5R4</t>
  </si>
  <si>
    <t>HEMK1</t>
  </si>
  <si>
    <t>HemK methyltransferase family member 1 OS=Homo sapiens GN=HEMK1 PE=2 SV=1</t>
  </si>
  <si>
    <t>Q14CZ8</t>
  </si>
  <si>
    <t>HEPACAM</t>
  </si>
  <si>
    <t>Hepatocyte cell adhesion molecule OS=Homo sapiens GN=HEPACAM PE=1 SV=1</t>
  </si>
  <si>
    <t>O95714</t>
  </si>
  <si>
    <t>HERC2</t>
  </si>
  <si>
    <t>Probable E3 ubiquitin-protein ligase HERC2 OS=Homo sapiens GN=HERC2 PE=1 SV=1</t>
  </si>
  <si>
    <t>Q5GLZ8</t>
  </si>
  <si>
    <t>HERC4</t>
  </si>
  <si>
    <t>Probable E3 ubiquitin-protein ligase HERC4 OS=Homo sapiens GN=HERC4 PE=1 SV=1</t>
  </si>
  <si>
    <t>Q9UII4</t>
  </si>
  <si>
    <t>HERC5</t>
  </si>
  <si>
    <t>Probable E3 ubiquitin-protein ligase HERC5 OS=Homo sapiens GN=HERC5 PE=1 SV=1</t>
  </si>
  <si>
    <t>Q15011</t>
  </si>
  <si>
    <t>HERPUD1</t>
  </si>
  <si>
    <t>Homocysteine-responsive endoplasmic reticulum-resident ubiquitin-like domain member 1 protein OS=Homo sapiens GN=HERPUD1 PE=1 SV=1</t>
  </si>
  <si>
    <t>Q9BSE4</t>
  </si>
  <si>
    <t>HERPUD2</t>
  </si>
  <si>
    <t>Homocysteine-responsive endoplasmic reticulum-resident ubiquitin-like domain member 2 protein OS=Homo sapiens GN=HERPUD2 PE=1 SV=1</t>
  </si>
  <si>
    <t>P06865</t>
  </si>
  <si>
    <t>HEXA</t>
  </si>
  <si>
    <t>Beta-hexosaminidase subunit alpha OS=Homo sapiens GN=HEXA PE=1 SV=1</t>
  </si>
  <si>
    <t>P07686</t>
  </si>
  <si>
    <t>HEXB</t>
  </si>
  <si>
    <t>Beta-hexosaminidase subunit beta OS=Homo sapiens GN=HEXB PE=1 SV=3</t>
  </si>
  <si>
    <t>O94992</t>
  </si>
  <si>
    <t>HEXIM1</t>
  </si>
  <si>
    <t>Protein HEXIM1 OS=Homo sapiens GN=HEXIM1 PE=1 SV=1</t>
  </si>
  <si>
    <t>Q96MH2</t>
  </si>
  <si>
    <t>HEXIM2</t>
  </si>
  <si>
    <t>Protein HEXIM2 OS=Homo sapiens GN=HEXIM2 PE=1 SV=1</t>
  </si>
  <si>
    <t>Q30201</t>
  </si>
  <si>
    <t>HFE</t>
  </si>
  <si>
    <t>Hereditary hemochromatosis protein OS=Homo sapiens GN=HFE PE=1 SV=1</t>
  </si>
  <si>
    <t>Q93099</t>
  </si>
  <si>
    <t>HGD</t>
  </si>
  <si>
    <t>Homogentisate 1,2-dioxygenase OS=Homo sapiens GN=HGD PE=1 SV=1</t>
  </si>
  <si>
    <t>P0CB43</t>
  </si>
  <si>
    <t>HGH1</t>
  </si>
  <si>
    <t>Brain protein 16-like OS=Homo sapiens GN=BRP16L PE=3 SV=1</t>
  </si>
  <si>
    <t>O14964</t>
  </si>
  <si>
    <t>HGS</t>
  </si>
  <si>
    <t>Hepatocyte growth factor-regulated tyrosine kinase substrate OS=Homo sapiens GN=HGS PE=1 SV=1</t>
  </si>
  <si>
    <t>Q03014</t>
  </si>
  <si>
    <t>HHEX</t>
  </si>
  <si>
    <t>Hematopoietically-expressed homeobox protein HHEX OS=Homo sapiens GN=HHEX PE=1 SV=1</t>
  </si>
  <si>
    <t>P31937</t>
  </si>
  <si>
    <t>HIBADH</t>
  </si>
  <si>
    <t>3-hydroxyisobutyrate dehydrogenase, mitochondrial OS=Homo sapiens GN=HIBADH PE=1 SV=2</t>
  </si>
  <si>
    <t>Q6NVY1</t>
  </si>
  <si>
    <t>HIBCH</t>
  </si>
  <si>
    <t>3-hydroxyisobutyryl-CoA hydrolase, mitochondrial OS=Homo sapiens GN=HIBCH PE=1 SV=2</t>
  </si>
  <si>
    <t>Q96JB3</t>
  </si>
  <si>
    <t>HIC2</t>
  </si>
  <si>
    <t>Hypermethylated in cancer 2 protein OS=Homo sapiens GN=HIC2 PE=1 SV=2</t>
  </si>
  <si>
    <t>Q9NWT6</t>
  </si>
  <si>
    <t>HIF1AN</t>
  </si>
  <si>
    <t>Hypoxia-inducible factor 1-alpha inhibitor OS=Homo sapiens GN=HIF1AN PE=1 SV=2</t>
  </si>
  <si>
    <t>Q9Y241</t>
  </si>
  <si>
    <t>HIGD1A</t>
  </si>
  <si>
    <t>HIG1 domain family member 1A OS=Homo sapiens GN=HIGD1A PE=1 SV=1</t>
  </si>
  <si>
    <t>Q9BW72</t>
  </si>
  <si>
    <t>HIGD2A</t>
  </si>
  <si>
    <t>HIG1 domain family member 2A OS=Homo sapiens GN=HIGD2A PE=1 SV=1</t>
  </si>
  <si>
    <t>Q53FT3</t>
  </si>
  <si>
    <t>HIKESHI</t>
  </si>
  <si>
    <t>Uncharacterized protein C11orf73 OS=Homo sapiens GN=C11orf73 PE=1 SV=2</t>
  </si>
  <si>
    <t>P49773</t>
  </si>
  <si>
    <t>HINT1</t>
  </si>
  <si>
    <t>Histidine triad nucleotide-binding protein 1 OS=Homo sapiens GN=HINT1 PE=1 SV=2</t>
  </si>
  <si>
    <t>Q9BX68</t>
  </si>
  <si>
    <t>HINT2</t>
  </si>
  <si>
    <t>Histidine triad nucleotide-binding protein 2, mitochondrial OS=Homo sapiens GN=HINT2 PE=1 SV=1</t>
  </si>
  <si>
    <t>Q9NQE9</t>
  </si>
  <si>
    <t>HINT3</t>
  </si>
  <si>
    <t>Histidine triad nucleotide-binding protein 3 OS=Homo sapiens GN=HINT3 PE=1 SV=1</t>
  </si>
  <si>
    <t>O00291</t>
  </si>
  <si>
    <t>HIP1</t>
  </si>
  <si>
    <t>Huntingtin-interacting protein 1 OS=Homo sapiens GN=HIP1 PE=1 SV=5</t>
  </si>
  <si>
    <t>O75146</t>
  </si>
  <si>
    <t>HIP1R</t>
  </si>
  <si>
    <t>Huntingtin-interacting protein 1-related protein OS=Homo sapiens GN=HIP1R PE=1 SV=2</t>
  </si>
  <si>
    <t>Q86Z02</t>
  </si>
  <si>
    <t>HIPK1</t>
  </si>
  <si>
    <t>Homeodomain-interacting protein kinase 1 OS=Homo sapiens GN=HIPK1 PE=1 SV=1</t>
  </si>
  <si>
    <t>P54198</t>
  </si>
  <si>
    <t>HIRA</t>
  </si>
  <si>
    <t>Protein HIRA OS=Homo sapiens GN=HIRA PE=1 SV=2</t>
  </si>
  <si>
    <t>Q9BW71</t>
  </si>
  <si>
    <t>HIRIP3</t>
  </si>
  <si>
    <t>HIRA-interacting protein 3 OS=Homo sapiens GN=HIRIP3 PE=1 SV=3</t>
  </si>
  <si>
    <t>Q8NCD3</t>
  </si>
  <si>
    <t>HJURP</t>
  </si>
  <si>
    <t>Holliday junction recognition protein OS=Homo sapiens GN=HJURP PE=1 SV=2</t>
  </si>
  <si>
    <t>P52789</t>
  </si>
  <si>
    <t>HK2</t>
  </si>
  <si>
    <t>Hexokinase-2 OS=Homo sapiens GN=HK2 PE=1 SV=2</t>
  </si>
  <si>
    <t>Q2TB90</t>
  </si>
  <si>
    <t>HKDC1</t>
  </si>
  <si>
    <t>Putative hexokinase HKDC1 OS=Homo sapiens GN=HKDC1 PE=2 SV=2</t>
  </si>
  <si>
    <t>P10316</t>
  </si>
  <si>
    <t>HLA-A</t>
  </si>
  <si>
    <t>HLA class I histocompatibility antigen, A-69 alpha chain OS=Homo sapiens GN=HLA-A PE=1 SV=2</t>
  </si>
  <si>
    <t>P05534</t>
  </si>
  <si>
    <t>HLA class I histocompatibility antigen, A-24 alpha chain OS=Homo sapiens GN=HLA-A PE=1 SV=2</t>
  </si>
  <si>
    <t>P16190</t>
  </si>
  <si>
    <t>HLA class I histocompatibility antigen, A-33 alpha chain OS=Homo sapiens GN=HLA-A PE=1 SV=3</t>
  </si>
  <si>
    <t>P10319</t>
  </si>
  <si>
    <t>HLA-B</t>
  </si>
  <si>
    <t>HLA class I histocompatibility antigen, B-58 alpha chain OS=Homo sapiens GN=HLA-B PE=2 SV=1</t>
  </si>
  <si>
    <t>P30493</t>
  </si>
  <si>
    <t>HLA class I histocompatibility antigen, B-55 alpha chain OS=Homo sapiens GN=HLA-B PE=1 SV=1</t>
  </si>
  <si>
    <t>P30460</t>
  </si>
  <si>
    <t>HLA class I histocompatibility antigen, B-8 alpha chain OS=Homo sapiens GN=HLA-B PE=1 SV=1</t>
  </si>
  <si>
    <t>Q29960</t>
  </si>
  <si>
    <t>HLA-C</t>
  </si>
  <si>
    <t>HLA class I histocompatibility antigen, Cw-16 alpha chain OS=Homo sapiens GN=HLA-C PE=2 SV=1</t>
  </si>
  <si>
    <t>Q07000</t>
  </si>
  <si>
    <t>HLA class I histocompatibility antigen, Cw-15 alpha chain OS=Homo sapiens GN=HLA-C PE=1 SV=1</t>
  </si>
  <si>
    <t>P30504</t>
  </si>
  <si>
    <t>HLA class I histocompatibility antigen, Cw-4 alpha chain OS=Homo sapiens GN=HLA-C PE=1 SV=1</t>
  </si>
  <si>
    <t>P50747</t>
  </si>
  <si>
    <t>HLCS</t>
  </si>
  <si>
    <t>Biotin--protein ligase OS=Homo sapiens GN=HLCS PE=1 SV=1</t>
  </si>
  <si>
    <t>Q14527</t>
  </si>
  <si>
    <t>HLTF</t>
  </si>
  <si>
    <t>Helicase-like transcription factor OS=Homo sapiens GN=HLTF PE=1 SV=2</t>
  </si>
  <si>
    <t>Q8TCT9</t>
  </si>
  <si>
    <t>HM13</t>
  </si>
  <si>
    <t>Minor histocompatibility antigen H13 OS=Homo sapiens GN=HM13 PE=1 SV=1</t>
  </si>
  <si>
    <t>P08397</t>
  </si>
  <si>
    <t>HMBS</t>
  </si>
  <si>
    <t>Porphobilinogen deaminase OS=Homo sapiens GN=HMBS PE=1 SV=2</t>
  </si>
  <si>
    <t>Q96FZ2</t>
  </si>
  <si>
    <t>HMCES</t>
  </si>
  <si>
    <t>UPF0361 protein C3orf37 OS=Homo sapiens GN=C3orf37 PE=1 SV=1</t>
  </si>
  <si>
    <t>Q9NP66</t>
  </si>
  <si>
    <t>HMG20A</t>
  </si>
  <si>
    <t>High mobility group protein 20A OS=Homo sapiens GN=HMG20A PE=1 SV=1</t>
  </si>
  <si>
    <t>Q9P0W2</t>
  </si>
  <si>
    <t>HMG20B</t>
  </si>
  <si>
    <t>SWI/SNF-related matrix-associated actin-dependent regulator of chromatin subfamily E member 1-related OS=Homo sapiens GN=HMG20B PE=1 SV=1</t>
  </si>
  <si>
    <t>P17096</t>
  </si>
  <si>
    <t>HMGA1</t>
  </si>
  <si>
    <t>High mobility group protein HMG-I/HMG-Y OS=Homo sapiens GN=HMGA1 PE=1 SV=3</t>
  </si>
  <si>
    <t>P52926</t>
  </si>
  <si>
    <t>HMGA2</t>
  </si>
  <si>
    <t>High mobility group protein HMGI-C OS=Homo sapiens GN=HMGA2 PE=1 SV=1</t>
  </si>
  <si>
    <t>P09429</t>
  </si>
  <si>
    <t>HMGB1</t>
  </si>
  <si>
    <t>High mobility group protein B1 OS=Homo sapiens GN=HMGB1 PE=1 SV=3</t>
  </si>
  <si>
    <t>P26583</t>
  </si>
  <si>
    <t>HMGB2</t>
  </si>
  <si>
    <t>High mobility group protein B2 OS=Homo sapiens GN=HMGB2 PE=1 SV=2</t>
  </si>
  <si>
    <t>O15347</t>
  </si>
  <si>
    <t>HMGB3</t>
  </si>
  <si>
    <t>High mobility group protein B3 OS=Homo sapiens GN=HMGB3 PE=1 SV=4</t>
  </si>
  <si>
    <t>P35914</t>
  </si>
  <si>
    <t>HMGCL</t>
  </si>
  <si>
    <t>Hydroxymethylglutaryl-CoA lyase, mitochondrial OS=Homo sapiens GN=HMGCL PE=1 SV=2</t>
  </si>
  <si>
    <t>P04035</t>
  </si>
  <si>
    <t>HMGCR</t>
  </si>
  <si>
    <t>3-hydroxy-3-methylglutaryl-coenzyme A reductase OS=Homo sapiens GN=HMGCR PE=1 SV=1</t>
  </si>
  <si>
    <t>Q01581</t>
  </si>
  <si>
    <t>HMGCS1</t>
  </si>
  <si>
    <t>Hydroxymethylglutaryl-CoA synthase, cytoplasmic OS=Homo sapiens GN=HMGCS1 PE=1 SV=2</t>
  </si>
  <si>
    <t>P05114</t>
  </si>
  <si>
    <t>HMGN1</t>
  </si>
  <si>
    <t>Non-histone chromosomal protein HMG-14 OS=Homo sapiens GN=HMGN1 PE=1 SV=3</t>
  </si>
  <si>
    <t>P05204</t>
  </si>
  <si>
    <t>HMGN2</t>
  </si>
  <si>
    <t>Non-histone chromosomal protein HMG-17 OS=Homo sapiens GN=HMGN2 PE=1 SV=3</t>
  </si>
  <si>
    <t>Q15651</t>
  </si>
  <si>
    <t>HMGN3</t>
  </si>
  <si>
    <t>High mobility group nucleosome-binding domain-containing protein 3 OS=Homo sapiens GN=HMGN3 PE=1 SV=2</t>
  </si>
  <si>
    <t>O00479</t>
  </si>
  <si>
    <t>HMGN4</t>
  </si>
  <si>
    <t>High mobility group nucleosome-binding domain-containing protein 4 OS=Homo sapiens GN=HMGN4 PE=1 SV=3</t>
  </si>
  <si>
    <t>Q12766</t>
  </si>
  <si>
    <t>HMGXB3</t>
  </si>
  <si>
    <t>HMG domain-containing protein 3 OS=Homo sapiens GN=HMGXB3 PE=2 SV=2</t>
  </si>
  <si>
    <t>Q9UGU5</t>
  </si>
  <si>
    <t>HMGXB4</t>
  </si>
  <si>
    <t>HMG domain-containing protein 4 OS=Homo sapiens GN=HMGXB4 PE=2 SV=2</t>
  </si>
  <si>
    <t>O75330</t>
  </si>
  <si>
    <t>HMMR</t>
  </si>
  <si>
    <t>Hyaluronan mediated motility receptor OS=Homo sapiens GN=HMMR PE=1 SV=2</t>
  </si>
  <si>
    <t>P09601</t>
  </si>
  <si>
    <t>HMOX1</t>
  </si>
  <si>
    <t>Heme oxygenase 1 OS=Homo sapiens GN=HMOX1 PE=1 SV=1</t>
  </si>
  <si>
    <t>P30519</t>
  </si>
  <si>
    <t>HMOX2</t>
  </si>
  <si>
    <t>Heme oxygenase 2 OS=Homo sapiens GN=HMOX2 PE=1 SV=2</t>
  </si>
  <si>
    <t>P20823</t>
  </si>
  <si>
    <t>HNF1A</t>
  </si>
  <si>
    <t>Hepatocyte nuclear factor 1-alpha OS=Homo sapiens GN=HNF1A PE=1 SV=2</t>
  </si>
  <si>
    <t>P35680</t>
  </si>
  <si>
    <t>HNF1B</t>
  </si>
  <si>
    <t>Hepatocyte nuclear factor 1-beta OS=Homo sapiens GN=HNF1B PE=1 SV=1</t>
  </si>
  <si>
    <t>P41235</t>
  </si>
  <si>
    <t>HNF4A</t>
  </si>
  <si>
    <t>Hepatocyte nuclear factor 4-alpha OS=Homo sapiens GN=HNF4A PE=1 SV=3</t>
  </si>
  <si>
    <t>P50135</t>
  </si>
  <si>
    <t>HNMT</t>
  </si>
  <si>
    <t>Histamine N-methyltransferase OS=Homo sapiens GN=HNMT PE=1 SV=1</t>
  </si>
  <si>
    <t>Q13151</t>
  </si>
  <si>
    <t>HNRNPA0</t>
  </si>
  <si>
    <t>Heterogeneous nuclear ribonucleoprotein A0 OS=Homo sapiens GN=HNRNPA0 PE=1 SV=1</t>
  </si>
  <si>
    <t>P09651</t>
  </si>
  <si>
    <t>HNRNPA1</t>
  </si>
  <si>
    <t>Heterogeneous nuclear ribonucleoprotein A1 OS=Homo sapiens GN=HNRNPA1 PE=1 SV=5</t>
  </si>
  <si>
    <t>P22626</t>
  </si>
  <si>
    <t>HNRNPA2B1</t>
  </si>
  <si>
    <t>Heterogeneous nuclear ribonucleoproteins A2/B1 OS=Homo sapiens GN=HNRNPA2B1 PE=1 SV=2</t>
  </si>
  <si>
    <t>P51991</t>
  </si>
  <si>
    <t>HNRNPA3</t>
  </si>
  <si>
    <t>Heterogeneous nuclear ribonucleoprotein A3 OS=Homo sapiens GN=HNRNPA3 PE=1 SV=2</t>
  </si>
  <si>
    <t>Q99729</t>
  </si>
  <si>
    <t>HNRNPAB</t>
  </si>
  <si>
    <t>Heterogeneous nuclear ribonucleoprotein A/B OS=Homo sapiens GN=HNRNPAB PE=1 SV=2</t>
  </si>
  <si>
    <t>P07910</t>
  </si>
  <si>
    <t>HNRNPC</t>
  </si>
  <si>
    <t>Heterogeneous nuclear ribonucleoproteins C1/C2 OS=Homo sapiens GN=HNRNPC PE=1 SV=4</t>
  </si>
  <si>
    <t>Q14103</t>
  </si>
  <si>
    <t>HNRNPD</t>
  </si>
  <si>
    <t>Heterogeneous nuclear ribonucleoprotein D0 OS=Homo sapiens GN=HNRNPD PE=1 SV=1</t>
  </si>
  <si>
    <t>O14979</t>
  </si>
  <si>
    <t>HNRNPDL</t>
  </si>
  <si>
    <t>Heterogeneous nuclear ribonucleoprotein D-like OS=Homo sapiens GN=HNRPDL PE=1 SV=3</t>
  </si>
  <si>
    <t>P52597</t>
  </si>
  <si>
    <t>HNRNPF</t>
  </si>
  <si>
    <t>Heterogeneous nuclear ribonucleoprotein F OS=Homo sapiens GN=HNRNPF PE=1 SV=3</t>
  </si>
  <si>
    <t>P31943</t>
  </si>
  <si>
    <t>HNRNPH1</t>
  </si>
  <si>
    <t>Heterogeneous nuclear ribonucleoprotein H OS=Homo sapiens GN=HNRNPH1 PE=1 SV=4</t>
  </si>
  <si>
    <t>P55795</t>
  </si>
  <si>
    <t>HNRNPH2</t>
  </si>
  <si>
    <t>Heterogeneous nuclear ribonucleoprotein H2 OS=Homo sapiens GN=HNRNPH2 PE=1 SV=1</t>
  </si>
  <si>
    <t>P31942</t>
  </si>
  <si>
    <t>HNRNPH3</t>
  </si>
  <si>
    <t>Heterogeneous nuclear ribonucleoprotein H3 OS=Homo sapiens GN=HNRNPH3 PE=1 SV=2</t>
  </si>
  <si>
    <t>P61978</t>
  </si>
  <si>
    <t>HNRNPK</t>
  </si>
  <si>
    <t>Heterogeneous nuclear ribonucleoprotein K OS=Homo sapiens GN=HNRNPK PE=1 SV=1</t>
  </si>
  <si>
    <t>P14866</t>
  </si>
  <si>
    <t>HNRNPL</t>
  </si>
  <si>
    <t>Heterogeneous nuclear ribonucleoprotein L OS=Homo sapiens GN=HNRNPL PE=1 SV=2</t>
  </si>
  <si>
    <t>Q8WVV9</t>
  </si>
  <si>
    <t>HNRNPLL</t>
  </si>
  <si>
    <t>Heterogeneous nuclear ribonucleoprotein L-like OS=Homo sapiens GN=HNRPLL PE=1 SV=1</t>
  </si>
  <si>
    <t>P52272</t>
  </si>
  <si>
    <t>HNRNPM</t>
  </si>
  <si>
    <t>Heterogeneous nuclear ribonucleoprotein M OS=Homo sapiens GN=HNRNPM PE=1 SV=3</t>
  </si>
  <si>
    <t>O43390</t>
  </si>
  <si>
    <t>HNRNPR</t>
  </si>
  <si>
    <t>Heterogeneous nuclear ribonucleoprotein R OS=Homo sapiens GN=HNRNPR PE=1 SV=1</t>
  </si>
  <si>
    <t>Q00839</t>
  </si>
  <si>
    <t>HNRNPU</t>
  </si>
  <si>
    <t>Heterogeneous nuclear ribonucleoprotein U OS=Homo sapiens GN=HNRNPU PE=1 SV=6</t>
  </si>
  <si>
    <t>Q9BUJ2</t>
  </si>
  <si>
    <t>HNRNPUL1</t>
  </si>
  <si>
    <t>Heterogeneous nuclear ribonucleoprotein U-like protein 1 OS=Homo sapiens GN=HNRNPUL1 PE=1 SV=2</t>
  </si>
  <si>
    <t>Q1KMD3</t>
  </si>
  <si>
    <t>HNRNPUL2</t>
  </si>
  <si>
    <t>Heterogeneous nuclear ribonucleoprotein U-like protein 2 OS=Homo sapiens GN=HNRNPUL2 PE=1 SV=1</t>
  </si>
  <si>
    <t>Q86XE5</t>
  </si>
  <si>
    <t>HOGA1</t>
  </si>
  <si>
    <t>Dihydrodipicolinate synthase-like, mitochondrial OS=Homo sapiens GN=DHDPSL PE=2 SV=1</t>
  </si>
  <si>
    <t>Q8IX15</t>
  </si>
  <si>
    <t>HOMEZ</t>
  </si>
  <si>
    <t>Homeobox and leucine zipper protein Homez OS=Homo sapiens GN=HOMEZ PE=1 SV=1</t>
  </si>
  <si>
    <t>Q9UJC3</t>
  </si>
  <si>
    <t>HOOK1</t>
  </si>
  <si>
    <t>Protein Hook homolog 1 OS=Homo sapiens GN=HOOK1 PE=1 SV=2</t>
  </si>
  <si>
    <t>Q96ED9</t>
  </si>
  <si>
    <t>HOOK2</t>
  </si>
  <si>
    <t>Protein Hook homolog 2 OS=Homo sapiens GN=HOOK2 PE=1 SV=2</t>
  </si>
  <si>
    <t>Q86VS8</t>
  </si>
  <si>
    <t>HOOK3</t>
  </si>
  <si>
    <t>Protein Hook homolog 3 OS=Homo sapiens GN=HOOK3 PE=1 SV=2</t>
  </si>
  <si>
    <t>P00738</t>
  </si>
  <si>
    <t>HP</t>
  </si>
  <si>
    <t>Haptoglobin OS=Homo sapiens GN=HP PE=1 SV=1</t>
  </si>
  <si>
    <t>Q5SSJ5</t>
  </si>
  <si>
    <t>HP1BP3</t>
  </si>
  <si>
    <t>Heterochromatin protein 1-binding protein 3 OS=Homo sapiens GN=HP1BP3 PE=1 SV=1</t>
  </si>
  <si>
    <t>P37235</t>
  </si>
  <si>
    <t>HPCAL1</t>
  </si>
  <si>
    <t>Hippocalcin-like protein 1 OS=Homo sapiens GN=HPCAL1 PE=1 SV=3</t>
  </si>
  <si>
    <t>P32754</t>
  </si>
  <si>
    <t>HPD</t>
  </si>
  <si>
    <t>4-hydroxyphenylpyruvate dioxygenase OS=Homo sapiens GN=HPD PE=1 SV=2</t>
  </si>
  <si>
    <t>Q9NWY4</t>
  </si>
  <si>
    <t>HPF1</t>
  </si>
  <si>
    <t>UPF0609 protein C4orf27 OS=Homo sapiens GN=C4orf27 PE=1 SV=1</t>
  </si>
  <si>
    <t>P05981</t>
  </si>
  <si>
    <t>HPN</t>
  </si>
  <si>
    <t>Serine protease hepsin OS=Homo sapiens GN=HPN PE=1 SV=1</t>
  </si>
  <si>
    <t>P00492</t>
  </si>
  <si>
    <t>HPRT1</t>
  </si>
  <si>
    <t>Hypoxanthine-guanine phosphoribosyltransferase OS=Homo sapiens GN=HPRT1 PE=1 SV=2</t>
  </si>
  <si>
    <t>Q969F9</t>
  </si>
  <si>
    <t>HPS3</t>
  </si>
  <si>
    <t>Hermansky-Pudlak syndrome 3 protein OS=Homo sapiens GN=HPS3 PE=1 SV=1</t>
  </si>
  <si>
    <t>Q9UPZ3</t>
  </si>
  <si>
    <t>HPS5</t>
  </si>
  <si>
    <t>Hermansky-Pudlak syndrome 5 protein OS=Homo sapiens GN=HPS5 PE=1 SV=2</t>
  </si>
  <si>
    <t>Q86YV9</t>
  </si>
  <si>
    <t>HPS6</t>
  </si>
  <si>
    <t>Hermansky-Pudlak syndrome 6 protein OS=Homo sapiens GN=HPS6 PE=1 SV=1</t>
  </si>
  <si>
    <t>P01112</t>
  </si>
  <si>
    <t>HRAS</t>
  </si>
  <si>
    <t>GTPase HRas OS=Homo sapiens GN=HRAS PE=1 SV=1</t>
  </si>
  <si>
    <t>Q86YZ3</t>
  </si>
  <si>
    <t>HRNR</t>
  </si>
  <si>
    <t>Hornerin OS=Homo sapiens GN=HRNR PE=1 SV=2</t>
  </si>
  <si>
    <t>Q53T59</t>
  </si>
  <si>
    <t>HS1BP3</t>
  </si>
  <si>
    <t>HCLS1-binding protein 3 OS=Homo sapiens GN=HS1BP3 PE=1 SV=1</t>
  </si>
  <si>
    <t>Q7LGA3</t>
  </si>
  <si>
    <t>HS2ST1</t>
  </si>
  <si>
    <t>Heparan sulfate 2-O-sulfotransferase 1 OS=Homo sapiens GN=HS2ST1 PE=1 SV=1</t>
  </si>
  <si>
    <t>O75506</t>
  </si>
  <si>
    <t>HSBP1</t>
  </si>
  <si>
    <t>Heat shock factor-binding protein 1 OS=Homo sapiens GN=HSBP1 PE=1 SV=1</t>
  </si>
  <si>
    <t>Q8IWL3</t>
  </si>
  <si>
    <t>HSCB</t>
  </si>
  <si>
    <t>Iron-sulfur cluster co-chaperone protein HscB, mitochondrial OS=Homo sapiens GN=HSCB PE=1 SV=3</t>
  </si>
  <si>
    <t>Q99714</t>
  </si>
  <si>
    <t>HSD17B10</t>
  </si>
  <si>
    <t>3-hydroxyacyl-CoA dehydrogenase type-2 OS=Homo sapiens GN=HSD17B10 PE=1 SV=3</t>
  </si>
  <si>
    <t>Q8NBQ5</t>
  </si>
  <si>
    <t>HSD17B11</t>
  </si>
  <si>
    <t>Estradiol 17-beta-dehydrogenase 11 OS=Homo sapiens GN=HSD17B11 PE=1 SV=2</t>
  </si>
  <si>
    <t>Q53GQ0</t>
  </si>
  <si>
    <t>HSD17B12</t>
  </si>
  <si>
    <t>Estradiol 17-beta-dehydrogenase 12 OS=Homo sapiens GN=HSD17B12 PE=1 SV=2</t>
  </si>
  <si>
    <t>P37059</t>
  </si>
  <si>
    <t>HSD17B2</t>
  </si>
  <si>
    <t>Estradiol 17-beta-dehydrogenase 2 OS=Homo sapiens GN=HSD17B2 PE=1 SV=1</t>
  </si>
  <si>
    <t>P51659</t>
  </si>
  <si>
    <t>HSD17B4</t>
  </si>
  <si>
    <t>Peroxisomal multifunctional enzyme type 2 OS=Homo sapiens GN=HSD17B4 PE=1 SV=3</t>
  </si>
  <si>
    <t>P56937</t>
  </si>
  <si>
    <t>HSD17B7</t>
  </si>
  <si>
    <t>3-keto-steroid reductase OS=Homo sapiens GN=HSD17B7 PE=1 SV=1</t>
  </si>
  <si>
    <t>Q92506</t>
  </si>
  <si>
    <t>HSD17B8</t>
  </si>
  <si>
    <t>Estradiol 17-beta-dehydrogenase 8 OS=Homo sapiens GN=HSD17B8 PE=1 SV=2</t>
  </si>
  <si>
    <t>Q9H2F3</t>
  </si>
  <si>
    <t>HSD3B7</t>
  </si>
  <si>
    <t>3 beta-hydroxysteroid dehydrogenase type 7 OS=Homo sapiens GN=HSD3B7 PE=1 SV=2</t>
  </si>
  <si>
    <t>Q3SXM5</t>
  </si>
  <si>
    <t>HSDL1</t>
  </si>
  <si>
    <t>Inactive hydroxysteroid dehydrogenase-like protein 1 OS=Homo sapiens GN=HSDL1 PE=1 SV=2</t>
  </si>
  <si>
    <t>Q6YN16</t>
  </si>
  <si>
    <t>HSDL2</t>
  </si>
  <si>
    <t>Hydroxysteroid dehydrogenase-like protein 2 OS=Homo sapiens GN=HSDL2 PE=1 SV=1</t>
  </si>
  <si>
    <t>Q00613</t>
  </si>
  <si>
    <t>HSF1</t>
  </si>
  <si>
    <t>Heat shock factor protein 1 OS=Homo sapiens GN=HSF1 PE=1 SV=1</t>
  </si>
  <si>
    <t>P07900</t>
  </si>
  <si>
    <t>HSP90AA1</t>
  </si>
  <si>
    <t>Heat shock protein HSP 90-alpha OS=Homo sapiens GN=HSP90AA1 PE=1 SV=5</t>
  </si>
  <si>
    <t>Q58FG1</t>
  </si>
  <si>
    <t>HSP90AA4P</t>
  </si>
  <si>
    <t>Putative heat shock protein HSP 90-alpha A4 OS=Homo sapiens GN=HSP90AA4P PE=5 SV=1</t>
  </si>
  <si>
    <t>Q58FG0</t>
  </si>
  <si>
    <t>HSP90AA5P</t>
  </si>
  <si>
    <t>Putative heat shock protein HSP 90-alpha A5 OS=Homo sapiens GN=HSP90AA5P PE=1 SV=1</t>
  </si>
  <si>
    <t>P08238</t>
  </si>
  <si>
    <t>HSP90AB1</t>
  </si>
  <si>
    <t>Heat shock protein HSP 90-beta OS=Homo sapiens GN=HSP90AB1 PE=1 SV=4</t>
  </si>
  <si>
    <t>Q58FF7</t>
  </si>
  <si>
    <t>HSP90AB3P</t>
  </si>
  <si>
    <t>Putative heat shock protein HSP 90-beta-3 OS=Homo sapiens GN=HSP90AB3P PE=5 SV=1</t>
  </si>
  <si>
    <t>Q58FF6</t>
  </si>
  <si>
    <t>HSP90AB4P</t>
  </si>
  <si>
    <t>Putative heat shock protein HSP 90-beta 4 OS=Homo sapiens GN=HSP90AB4P PE=5 SV=1</t>
  </si>
  <si>
    <t>P14625</t>
  </si>
  <si>
    <t>HSP90B1</t>
  </si>
  <si>
    <t>Endoplasmin OS=Homo sapiens GN=HSP90B1 PE=1 SV=1</t>
  </si>
  <si>
    <t>O43301</t>
  </si>
  <si>
    <t>HSPA12A</t>
  </si>
  <si>
    <t>Heat shock 70 kDa protein 12A OS=Homo sapiens GN=HSPA12A PE=1 SV=2</t>
  </si>
  <si>
    <t>P48723</t>
  </si>
  <si>
    <t>HSPA13</t>
  </si>
  <si>
    <t>Heat shock 70 kDa protein 13 OS=Homo sapiens GN=HSPA13 PE=1 SV=1</t>
  </si>
  <si>
    <t>Q0VDF9</t>
  </si>
  <si>
    <t>HSPA14</t>
  </si>
  <si>
    <t>Heat shock 70 kDa protein 14 OS=Homo sapiens GN=HSPA14 PE=1 SV=1</t>
  </si>
  <si>
    <t>P08107</t>
  </si>
  <si>
    <t>HSPA1A</t>
  </si>
  <si>
    <t>Heat shock 70 kDa protein 1A/1B OS=Homo sapiens GN=HSPA1A PE=1 SV=5</t>
  </si>
  <si>
    <t>P34932</t>
  </si>
  <si>
    <t>HSPA4</t>
  </si>
  <si>
    <t>Heat shock 70 kDa protein 4 OS=Homo sapiens GN=HSPA4 PE=1 SV=4</t>
  </si>
  <si>
    <t>O95757</t>
  </si>
  <si>
    <t>HSPA4L</t>
  </si>
  <si>
    <t>Heat shock 70 kDa protein 4L OS=Homo sapiens GN=HSPA4L PE=1 SV=2</t>
  </si>
  <si>
    <t>P11021</t>
  </si>
  <si>
    <t>HSPA5</t>
  </si>
  <si>
    <t>78 kDa glucose-regulated protein OS=Homo sapiens GN=HSPA5 PE=1 SV=2</t>
  </si>
  <si>
    <t>P17066</t>
  </si>
  <si>
    <t>HSPA6</t>
  </si>
  <si>
    <t>Heat shock 70 kDa protein 6 OS=Homo sapiens GN=HSPA6 PE=1 SV=2</t>
  </si>
  <si>
    <t>P11142</t>
  </si>
  <si>
    <t>HSPA8</t>
  </si>
  <si>
    <t>Heat shock cognate 71 kDa protein OS=Homo sapiens GN=HSPA8 PE=1 SV=1</t>
  </si>
  <si>
    <t>P38646</t>
  </si>
  <si>
    <t>HSPA9</t>
  </si>
  <si>
    <t>Stress-70 protein, mitochondrial OS=Homo sapiens GN=HSPA9 PE=1 SV=2</t>
  </si>
  <si>
    <t>P04792</t>
  </si>
  <si>
    <t>HSPB1</t>
  </si>
  <si>
    <t>Heat shock protein beta-1 OS=Homo sapiens GN=HSPB1 PE=1 SV=2</t>
  </si>
  <si>
    <t>Q9Y547</t>
  </si>
  <si>
    <t>HSPB11</t>
  </si>
  <si>
    <t>Heat shock protein beta-11 OS=Homo sapiens GN=HSPB11 PE=1 SV=1</t>
  </si>
  <si>
    <t>Q9UBY9</t>
  </si>
  <si>
    <t>HSPB7</t>
  </si>
  <si>
    <t>Heat shock protein beta-7 OS=Homo sapiens GN=HSPB7 PE=1 SV=1</t>
  </si>
  <si>
    <t>Q9NZL4</t>
  </si>
  <si>
    <t>HSPBP1</t>
  </si>
  <si>
    <t>Hsp70-binding protein 1 OS=Homo sapiens GN=HSPBP1 PE=1 SV=1</t>
  </si>
  <si>
    <t>P10809</t>
  </si>
  <si>
    <t>HSPD1</t>
  </si>
  <si>
    <t>60 kDa heat shock protein, mitochondrial OS=Homo sapiens GN=HSPD1 PE=1 SV=2</t>
  </si>
  <si>
    <t>P61604</t>
  </si>
  <si>
    <t>HSPE1</t>
  </si>
  <si>
    <t>10 kDa heat shock protein, mitochondrial OS=Homo sapiens GN=HSPE1 PE=1 SV=2</t>
  </si>
  <si>
    <t>P98160</t>
  </si>
  <si>
    <t>HSPG2</t>
  </si>
  <si>
    <t>Basement membrane-specific heparan sulfate proteoglycan core protein OS=Homo sapiens GN=HSPG2 PE=1 SV=3</t>
  </si>
  <si>
    <t>Q92598</t>
  </si>
  <si>
    <t>HSPH1</t>
  </si>
  <si>
    <t>Heat shock protein 105 kDa OS=Homo sapiens GN=HSPH1 PE=1 SV=1</t>
  </si>
  <si>
    <t>O43719</t>
  </si>
  <si>
    <t>HTATSF1</t>
  </si>
  <si>
    <t>HIV Tat-specific factor 1 OS=Homo sapiens GN=HTATSF1 PE=1 SV=1</t>
  </si>
  <si>
    <t>P86397</t>
  </si>
  <si>
    <t>HTD2</t>
  </si>
  <si>
    <t>Hydroxyacyl-thioester dehydratase type 2, mitochondrial OS=Homo sapiens GN=RPP14 PE=1 SV=1</t>
  </si>
  <si>
    <t>O43464</t>
  </si>
  <si>
    <t>HTRA2</t>
  </si>
  <si>
    <t>Serine protease HTRA2, mitochondrial OS=Homo sapiens GN=HTRA2 PE=1 SV=2</t>
  </si>
  <si>
    <t>P42858</t>
  </si>
  <si>
    <t>HTT</t>
  </si>
  <si>
    <t>Huntingtin OS=Homo sapiens GN=HTT PE=1 SV=1</t>
  </si>
  <si>
    <t>O60921</t>
  </si>
  <si>
    <t>HUS1</t>
  </si>
  <si>
    <t>Checkpoint protein HUS1 OS=Homo sapiens GN=HUS1 PE=1 SV=1</t>
  </si>
  <si>
    <t>Q7Z6Z7</t>
  </si>
  <si>
    <t>HUWE1</t>
  </si>
  <si>
    <t>E3 ubiquitin-protein ligase HUWE1 OS=Homo sapiens GN=HUWE1 PE=1 SV=3</t>
  </si>
  <si>
    <t>Q12794</t>
  </si>
  <si>
    <t>HYAL1</t>
  </si>
  <si>
    <t>Hyaluronidase-1 OS=Homo sapiens GN=HYAL1 PE=1 SV=2</t>
  </si>
  <si>
    <t>Q9Y4L1</t>
  </si>
  <si>
    <t>HYOU1</t>
  </si>
  <si>
    <t>Hypoxia up-regulated protein 1 OS=Homo sapiens GN=HYOU1 PE=1 SV=1</t>
  </si>
  <si>
    <t>Q9NX55</t>
  </si>
  <si>
    <t>HYPK</t>
  </si>
  <si>
    <t>Huntingtin-interacting protein K OS=Homo sapiens GN=HYPK PE=1 SV=1</t>
  </si>
  <si>
    <t>Q2TAA2</t>
  </si>
  <si>
    <t>IAH1</t>
  </si>
  <si>
    <t>Isoamyl acetate-hydrolyzing esterase 1 homolog OS=Homo sapiens GN=IAH1 PE=1 SV=1</t>
  </si>
  <si>
    <t>P41252</t>
  </si>
  <si>
    <t>IARS1</t>
  </si>
  <si>
    <t>Isoleucyl-tRNA synthetase, cytoplasmic OS=Homo sapiens GN=IARS PE=1 SV=2</t>
  </si>
  <si>
    <t>Q9NSE4</t>
  </si>
  <si>
    <t>IARS2</t>
  </si>
  <si>
    <t>Isoleucyl-tRNA synthetase, mitochondrial OS=Homo sapiens GN=IARS2 PE=1 SV=2</t>
  </si>
  <si>
    <t>Q5T440</t>
  </si>
  <si>
    <t>IBA57</t>
  </si>
  <si>
    <t>Putative transferase C1orf69, mitochondrial OS=Homo sapiens GN=C1orf69 PE=1 SV=1</t>
  </si>
  <si>
    <t>Q9P2D0</t>
  </si>
  <si>
    <t>IBTK</t>
  </si>
  <si>
    <t>Inhibitor of Bruton tyrosine kinase OS=Homo sapiens GN=IBTK PE=1 SV=3</t>
  </si>
  <si>
    <t>P05362</t>
  </si>
  <si>
    <t>ICAM1</t>
  </si>
  <si>
    <t>Intercellular adhesion molecule 1 OS=Homo sapiens GN=ICAM1 PE=1 SV=2</t>
  </si>
  <si>
    <t>P13598</t>
  </si>
  <si>
    <t>ICAM2</t>
  </si>
  <si>
    <t>Intercellular adhesion molecule 2 OS=Homo sapiens GN=ICAM2 PE=1 SV=2</t>
  </si>
  <si>
    <t>Q14773</t>
  </si>
  <si>
    <t>ICAM4</t>
  </si>
  <si>
    <t>Intercellular adhesion molecule 4 OS=Homo sapiens GN=ICAM4 PE=2 SV=1</t>
  </si>
  <si>
    <t>O60725</t>
  </si>
  <si>
    <t>ICMT</t>
  </si>
  <si>
    <t>Protein-S-isoprenylcysteine O-methyltransferase OS=Homo sapiens GN=ICMT PE=1 SV=1</t>
  </si>
  <si>
    <t>P14735</t>
  </si>
  <si>
    <t>IDE</t>
  </si>
  <si>
    <t>Insulin-degrading enzyme OS=Homo sapiens GN=IDE PE=1 SV=4</t>
  </si>
  <si>
    <t>O75874</t>
  </si>
  <si>
    <t>IDH1</t>
  </si>
  <si>
    <t>Isocitrate dehydrogenase [NADP] cytoplasmic OS=Homo sapiens GN=IDH1 PE=1 SV=2</t>
  </si>
  <si>
    <t>P48735</t>
  </si>
  <si>
    <t>IDH2</t>
  </si>
  <si>
    <t>Isocitrate dehydrogenase [NADP], mitochondrial OS=Homo sapiens GN=IDH2 PE=1 SV=2</t>
  </si>
  <si>
    <t>P50213</t>
  </si>
  <si>
    <t>IDH3A</t>
  </si>
  <si>
    <t>Isocitrate dehydrogenase [NAD] subunit alpha, mitochondrial OS=Homo sapiens GN=IDH3A PE=1 SV=1</t>
  </si>
  <si>
    <t>O43837</t>
  </si>
  <si>
    <t>IDH3B</t>
  </si>
  <si>
    <t>Isocitrate dehydrogenase [NAD] subunit beta, mitochondrial OS=Homo sapiens GN=IDH3B PE=1 SV=2</t>
  </si>
  <si>
    <t>P51553</t>
  </si>
  <si>
    <t>IDH3G</t>
  </si>
  <si>
    <t>Isocitrate dehydrogenase [NAD] subunit gamma, mitochondrial OS=Homo sapiens GN=IDH3G PE=1 SV=1</t>
  </si>
  <si>
    <t>Q13907</t>
  </si>
  <si>
    <t>IDI1</t>
  </si>
  <si>
    <t>Isopentenyl-diphosphate Delta-isomerase 1 OS=Homo sapiens GN=IDI1 PE=1 SV=2</t>
  </si>
  <si>
    <t>Q9Y5U9</t>
  </si>
  <si>
    <t>IER3IP1</t>
  </si>
  <si>
    <t>Immediate early response 3-interacting protein 1 OS=Homo sapiens GN=IER3IP1 PE=1 SV=1</t>
  </si>
  <si>
    <t>P13284</t>
  </si>
  <si>
    <t>IFI30</t>
  </si>
  <si>
    <t>Gamma-interferon-inducible lysosomal thiol reductase OS=Homo sapiens GN=IFI30 PE=1 SV=2</t>
  </si>
  <si>
    <t>Q9BYX4</t>
  </si>
  <si>
    <t>IFIH1</t>
  </si>
  <si>
    <t>Interferon-induced helicase C domain-containing protein 1 OS=Homo sapiens GN=IFIH1 PE=1 SV=3</t>
  </si>
  <si>
    <t>Q01628</t>
  </si>
  <si>
    <t>IFITM3</t>
  </si>
  <si>
    <t>Interferon-induced transmembrane protein 3 OS=Homo sapiens GN=IFITM3 PE=2 SV=2</t>
  </si>
  <si>
    <t>P15260</t>
  </si>
  <si>
    <t>IFNGR1</t>
  </si>
  <si>
    <t>Interferon gamma receptor 1 OS=Homo sapiens GN=IFNGR1 PE=1 SV=1</t>
  </si>
  <si>
    <t>O00458</t>
  </si>
  <si>
    <t>IFRD1</t>
  </si>
  <si>
    <t>Interferon-related developmental regulator 1 OS=Homo sapiens GN=IFRD1 PE=1 SV=4</t>
  </si>
  <si>
    <t>Q12894</t>
  </si>
  <si>
    <t>IFRD2</t>
  </si>
  <si>
    <t>Interferon-related developmental regulator 2 OS=Homo sapiens GN=IFRD2 PE=2 SV=2</t>
  </si>
  <si>
    <t>Q8IY31</t>
  </si>
  <si>
    <t>IFT20</t>
  </si>
  <si>
    <t>Intraflagellar transport protein 20 homolog OS=Homo sapiens GN=IFT20 PE=1 SV=1</t>
  </si>
  <si>
    <t>Q9Y366</t>
  </si>
  <si>
    <t>IFT52</t>
  </si>
  <si>
    <t>Intraflagellar transport protein 52 homolog OS=Homo sapiens GN=IFT52 PE=2 SV=3</t>
  </si>
  <si>
    <t>P78318</t>
  </si>
  <si>
    <t>IGBP1</t>
  </si>
  <si>
    <t>Immunoglobulin-binding protein 1 OS=Homo sapiens GN=IGBP1 PE=1 SV=1</t>
  </si>
  <si>
    <t>P08069</t>
  </si>
  <si>
    <t>IGF1R</t>
  </si>
  <si>
    <t>Insulin-like growth factor 1 receptor OS=Homo sapiens GN=IGF1R PE=1 SV=1</t>
  </si>
  <si>
    <t>P01344</t>
  </si>
  <si>
    <t>IGF2</t>
  </si>
  <si>
    <t>Insulin-like growth factor II OS=Homo sapiens GN=IGF2 PE=1 SV=1</t>
  </si>
  <si>
    <t>Q9NZI8</t>
  </si>
  <si>
    <t>IGF2BP1</t>
  </si>
  <si>
    <t>Insulin-like growth factor 2 mRNA-binding protein 1 OS=Homo sapiens GN=IGF2BP1 PE=1 SV=1</t>
  </si>
  <si>
    <t>Q9Y6M1</t>
  </si>
  <si>
    <t>IGF2BP2</t>
  </si>
  <si>
    <t>Insulin-like growth factor 2 mRNA-binding protein 2 OS=Homo sapiens GN=IGF2BP2 PE=1 SV=2</t>
  </si>
  <si>
    <t>O00425</t>
  </si>
  <si>
    <t>IGF2BP3</t>
  </si>
  <si>
    <t>Insulin-like growth factor 2 mRNA-binding protein 3 OS=Homo sapiens GN=IGF2BP3 PE=1 SV=2</t>
  </si>
  <si>
    <t>P11717</t>
  </si>
  <si>
    <t>IGF2R</t>
  </si>
  <si>
    <t>Cation-independent mannose-6-phosphate receptor OS=Homo sapiens GN=IGF2R PE=1 SV=2</t>
  </si>
  <si>
    <t>P08833</t>
  </si>
  <si>
    <t>IGFBP1</t>
  </si>
  <si>
    <t>Insulin-like growth factor-binding protein 1 OS=Homo sapiens GN=IGFBP1 PE=1 SV=1</t>
  </si>
  <si>
    <t>P22692</t>
  </si>
  <si>
    <t>IGFBP4</t>
  </si>
  <si>
    <t>Insulin-like growth factor-binding protein 4 OS=Homo sapiens GN=IGFBP4 PE=1 SV=2</t>
  </si>
  <si>
    <t>P01860</t>
  </si>
  <si>
    <t>IGHG3</t>
  </si>
  <si>
    <t>Ig gamma-3 chain C region OS=Homo sapiens GN=IGHG3 PE=1 SV=2</t>
  </si>
  <si>
    <t>P38935</t>
  </si>
  <si>
    <t>IGHMBP2</t>
  </si>
  <si>
    <t>DNA-binding protein SMUBP-2 OS=Homo sapiens GN=IGHMBP2 PE=1 SV=2</t>
  </si>
  <si>
    <t>P01775</t>
  </si>
  <si>
    <t>IGHV3-23</t>
  </si>
  <si>
    <t>Ig heavy chain V-III region LAY OS=Homo sapiens PE=1 SV=1</t>
  </si>
  <si>
    <t>P01619</t>
  </si>
  <si>
    <t>IGKV3-20</t>
  </si>
  <si>
    <t>Ig kappa chain V-III region B6 OS=Homo sapiens PE=1 SV=1</t>
  </si>
  <si>
    <t>Q8N6C5</t>
  </si>
  <si>
    <t>IGSF1</t>
  </si>
  <si>
    <t>Immunoglobulin superfamily member 1 OS=Homo sapiens GN=IGSF1 PE=1 SV=3</t>
  </si>
  <si>
    <t>Q969P0</t>
  </si>
  <si>
    <t>IGSF8</t>
  </si>
  <si>
    <t>Immunoglobulin superfamily member 8 OS=Homo sapiens GN=IGSF8 PE=1 SV=1</t>
  </si>
  <si>
    <t>Q13123</t>
  </si>
  <si>
    <t>IK</t>
  </si>
  <si>
    <t>Protein Red OS=Homo sapiens GN=IK PE=1 SV=2</t>
  </si>
  <si>
    <t>Q70UQ0</t>
  </si>
  <si>
    <t>IKBIP</t>
  </si>
  <si>
    <t>Inhibitor of nuclear factor kappa-B kinase-interacting protein OS=Homo sapiens GN=IKIP PE=1 SV=1</t>
  </si>
  <si>
    <t>O14920</t>
  </si>
  <si>
    <t>IKBKB</t>
  </si>
  <si>
    <t>Inhibitor of nuclear factor kappa-B kinase subunit beta OS=Homo sapiens GN=IKBKB PE=1 SV=1</t>
  </si>
  <si>
    <t>Q9Y6K9</t>
  </si>
  <si>
    <t>IKBKG</t>
  </si>
  <si>
    <t>NF-kappa-B essential modulator OS=Homo sapiens GN=IKBKG PE=1 SV=2</t>
  </si>
  <si>
    <t>Q99665</t>
  </si>
  <si>
    <t>IL12RB2</t>
  </si>
  <si>
    <t>Interleukin-12 receptor subunit beta-2 OS=Homo sapiens GN=IL12RB2 PE=1 SV=1</t>
  </si>
  <si>
    <t>P78552</t>
  </si>
  <si>
    <t>IL13RA1</t>
  </si>
  <si>
    <t>Interleukin-13 receptor subunit alpha-1 OS=Homo sapiens GN=IL13RA1 PE=1 SV=1</t>
  </si>
  <si>
    <t>Q9NRM6</t>
  </si>
  <si>
    <t>IL17RB</t>
  </si>
  <si>
    <t>Interleukin-17 receptor B OS=Homo sapiens GN=IL17RB PE=1 SV=2</t>
  </si>
  <si>
    <t>Q9NPH3</t>
  </si>
  <si>
    <t>IL1RAP</t>
  </si>
  <si>
    <t>Interleukin-1 receptor accessory protein OS=Homo sapiens GN=IL1RAP PE=1 SV=2</t>
  </si>
  <si>
    <t>P24001</t>
  </si>
  <si>
    <t>IL32</t>
  </si>
  <si>
    <t>Interleukin-32 OS=Homo sapiens GN=IL32 PE=2 SV=3</t>
  </si>
  <si>
    <t>P40189</t>
  </si>
  <si>
    <t>IL6ST</t>
  </si>
  <si>
    <t>Interleukin-6 receptor subunit beta OS=Homo sapiens GN=IL6ST PE=1 SV=2</t>
  </si>
  <si>
    <t>P13232</t>
  </si>
  <si>
    <t>IL7</t>
  </si>
  <si>
    <t>Interleukin-7 OS=Homo sapiens GN=IL7 PE=1 SV=1</t>
  </si>
  <si>
    <t>Q12905</t>
  </si>
  <si>
    <t>ILF2</t>
  </si>
  <si>
    <t>Interleukin enhancer-binding factor 2 OS=Homo sapiens GN=ILF2 PE=1 SV=2</t>
  </si>
  <si>
    <t>Q12906</t>
  </si>
  <si>
    <t>ILF3</t>
  </si>
  <si>
    <t>Interleukin enhancer-binding factor 3 OS=Homo sapiens GN=ILF3 PE=1 SV=3</t>
  </si>
  <si>
    <t>Q13418</t>
  </si>
  <si>
    <t>ILK</t>
  </si>
  <si>
    <t>Integrin-linked protein kinase OS=Homo sapiens GN=ILK PE=1 SV=2</t>
  </si>
  <si>
    <t>Q9H0C8</t>
  </si>
  <si>
    <t>ILKAP</t>
  </si>
  <si>
    <t>Integrin-linked kinase-associated serine/threonine phosphatase 2C OS=Homo sapiens GN=ILKAP PE=1 SV=1</t>
  </si>
  <si>
    <t>A1L0T0</t>
  </si>
  <si>
    <t>ILVBL</t>
  </si>
  <si>
    <t>Acetolactate synthase-like protein OS=Homo sapiens GN=ILVBL PE=1 SV=2</t>
  </si>
  <si>
    <t>Q96T52</t>
  </si>
  <si>
    <t>IMMP2L</t>
  </si>
  <si>
    <t>Mitochondrial inner membrane protease subunit 2 OS=Homo sapiens GN=IMMP2L PE=2 SV=1</t>
  </si>
  <si>
    <t>Q16891</t>
  </si>
  <si>
    <t>IMMT</t>
  </si>
  <si>
    <t>Mitochondrial inner membrane protein OS=Homo sapiens GN=IMMT PE=1 SV=1</t>
  </si>
  <si>
    <t>Q9NV31</t>
  </si>
  <si>
    <t>IMP3</t>
  </si>
  <si>
    <t>U3 small nucleolar ribonucleoprotein protein IMP3 OS=Homo sapiens GN=IMP3 PE=1 SV=1</t>
  </si>
  <si>
    <t>Q96G21</t>
  </si>
  <si>
    <t>IMP4</t>
  </si>
  <si>
    <t>U3 small nucleolar ribonucleoprotein protein IMP4 OS=Homo sapiens GN=IMP4 PE=1 SV=1</t>
  </si>
  <si>
    <t>P29218</t>
  </si>
  <si>
    <t>IMPA1</t>
  </si>
  <si>
    <t>Inositol monophosphatase 1 OS=Homo sapiens GN=IMPA1 PE=1 SV=1</t>
  </si>
  <si>
    <t>O14732</t>
  </si>
  <si>
    <t>IMPA2</t>
  </si>
  <si>
    <t>Inositol monophosphatase 2 OS=Homo sapiens GN=IMPA2 PE=1 SV=1</t>
  </si>
  <si>
    <t>Q9P2X3</t>
  </si>
  <si>
    <t>IMPACT</t>
  </si>
  <si>
    <t>Protein IMPACT OS=Homo sapiens GN=IMPACT PE=1 SV=1</t>
  </si>
  <si>
    <t>P20839</t>
  </si>
  <si>
    <t>IMPDH1</t>
  </si>
  <si>
    <t>Inosine-5'-monophosphate dehydrogenase 1 OS=Homo sapiens GN=IMPDH1 PE=1 SV=2</t>
  </si>
  <si>
    <t>P12268</t>
  </si>
  <si>
    <t>IMPDH2</t>
  </si>
  <si>
    <t>Inosine-5'-monophosphate dehydrogenase 2 OS=Homo sapiens GN=IMPDH2 PE=1 SV=2</t>
  </si>
  <si>
    <t>Q9NQS7</t>
  </si>
  <si>
    <t>INCENP</t>
  </si>
  <si>
    <t>Inner centromere protein OS=Homo sapiens GN=INCENP PE=1 SV=3</t>
  </si>
  <si>
    <t>Q27J81</t>
  </si>
  <si>
    <t>INF2</t>
  </si>
  <si>
    <t>Inverted formin-2 OS=Homo sapiens GN=INF2 PE=1 SV=2</t>
  </si>
  <si>
    <t>Q9UK53</t>
  </si>
  <si>
    <t>ING1</t>
  </si>
  <si>
    <t>Inhibitor of growth protein 1 OS=Homo sapiens GN=ING1 PE=1 SV=2</t>
  </si>
  <si>
    <t>Q9H160</t>
  </si>
  <si>
    <t>ING2</t>
  </si>
  <si>
    <t>Inhibitor of growth protein 2 OS=Homo sapiens GN=ING2 PE=1 SV=2</t>
  </si>
  <si>
    <t>Q9UNL4</t>
  </si>
  <si>
    <t>ING4</t>
  </si>
  <si>
    <t>Inhibitor of growth protein 4 OS=Homo sapiens GN=ING4 PE=1 SV=1</t>
  </si>
  <si>
    <t>Q8WYH8</t>
  </si>
  <si>
    <t>ING5</t>
  </si>
  <si>
    <t>Inhibitor of growth protein 5 OS=Homo sapiens GN=ING5 PE=1 SV=1</t>
  </si>
  <si>
    <t>P58166</t>
  </si>
  <si>
    <t>INHBE</t>
  </si>
  <si>
    <t>Inhibin beta E chain OS=Homo sapiens GN=INHBE PE=1 SV=1</t>
  </si>
  <si>
    <t>Q9NRY2</t>
  </si>
  <si>
    <t>INIP</t>
  </si>
  <si>
    <t>SOSS complex subunit C OS=Homo sapiens GN=SSBIP1 PE=1 SV=1</t>
  </si>
  <si>
    <t>Q9ULG1</t>
  </si>
  <si>
    <t>INO80</t>
  </si>
  <si>
    <t>Putative DNA helicase INO80 complex homolog 1 OS=Homo sapiens GN=INO80 PE=1 SV=2</t>
  </si>
  <si>
    <t>Q9C086</t>
  </si>
  <si>
    <t>INO80B</t>
  </si>
  <si>
    <t>INO80 complex subunit B OS=Homo sapiens GN=INO80B PE=1 SV=2</t>
  </si>
  <si>
    <t>Q6PI98</t>
  </si>
  <si>
    <t>INO80C</t>
  </si>
  <si>
    <t>INO80 complex subunit C OS=Homo sapiens GN=INO80C PE=1 SV=1</t>
  </si>
  <si>
    <t>Q8NBZ0</t>
  </si>
  <si>
    <t>INO80E</t>
  </si>
  <si>
    <t>INO80 complex subunit E OS=Homo sapiens GN=INO80E PE=1 SV=1</t>
  </si>
  <si>
    <t>P49441</t>
  </si>
  <si>
    <t>INPP1</t>
  </si>
  <si>
    <t>Inositol polyphosphate 1-phosphatase OS=Homo sapiens GN=INPP1 PE=1 SV=1</t>
  </si>
  <si>
    <t>Q96PE3</t>
  </si>
  <si>
    <t>INPP4A</t>
  </si>
  <si>
    <t>Type I inositol-3,4-bisphosphate 4-phosphatase OS=Homo sapiens GN=INPP4A PE=1 SV=1</t>
  </si>
  <si>
    <t>Q14642</t>
  </si>
  <si>
    <t>INPP5A</t>
  </si>
  <si>
    <t>Type I inositol-1,4,5-trisphosphate 5-phosphatase OS=Homo sapiens GN=INPP5A PE=2 SV=1</t>
  </si>
  <si>
    <t>P32019</t>
  </si>
  <si>
    <t>INPP5B</t>
  </si>
  <si>
    <t>Type II inositol-1,4,5-trisphosphate 5-phosphatase OS=Homo sapiens GN=INPP5B PE=1 SV=4</t>
  </si>
  <si>
    <t>Q92835</t>
  </si>
  <si>
    <t>INPP5D</t>
  </si>
  <si>
    <t>Phosphatidylinositol-3,4,5-trisphosphate 5-phosphatase 1 OS=Homo sapiens GN=INPP5D PE=1 SV=2</t>
  </si>
  <si>
    <t>Q9Y2H2</t>
  </si>
  <si>
    <t>INPP5F</t>
  </si>
  <si>
    <t>Phosphatidylinositide phosphatase SAC2 OS=Homo sapiens GN=INPP5F PE=1 SV=3</t>
  </si>
  <si>
    <t>Q9BT40</t>
  </si>
  <si>
    <t>INPP5K</t>
  </si>
  <si>
    <t>Inositol polyphosphate 5-phosphatase K OS=Homo sapiens GN=INPP5K PE=1 SV=3</t>
  </si>
  <si>
    <t>O15357</t>
  </si>
  <si>
    <t>INPPL1</t>
  </si>
  <si>
    <t>Phosphatidylinositol-3,4,5-trisphosphate 5-phosphatase 2 OS=Homo sapiens GN=INPPL1 PE=1 SV=2</t>
  </si>
  <si>
    <t>P06213</t>
  </si>
  <si>
    <t>INSR</t>
  </si>
  <si>
    <t>Insulin receptor OS=Homo sapiens GN=INSR PE=1 SV=3</t>
  </si>
  <si>
    <t>Q8N201</t>
  </si>
  <si>
    <t>INTS1</t>
  </si>
  <si>
    <t>Integrator complex subunit 1 OS=Homo sapiens GN=INTS1 PE=1 SV=2</t>
  </si>
  <si>
    <t>Q9NVR2</t>
  </si>
  <si>
    <t>INTS10</t>
  </si>
  <si>
    <t>Integrator complex subunit 10 OS=Homo sapiens GN=INTS10 PE=1 SV=2</t>
  </si>
  <si>
    <t>Q5TA45</t>
  </si>
  <si>
    <t>INTS11</t>
  </si>
  <si>
    <t>Integrator complex subunit 11 OS=Homo sapiens GN=CPSF3L PE=1 SV=2</t>
  </si>
  <si>
    <t>Q96CB8</t>
  </si>
  <si>
    <t>INTS12</t>
  </si>
  <si>
    <t>Integrator complex subunit 12 OS=Homo sapiens GN=INTS12 PE=1 SV=1</t>
  </si>
  <si>
    <t>Q9NVM9</t>
  </si>
  <si>
    <t>INTS13</t>
  </si>
  <si>
    <t>Cell cycle regulator Mat89Bb homolog OS=Homo sapiens GN=C12orf11 PE=1 SV=2</t>
  </si>
  <si>
    <t>Q96SY0</t>
  </si>
  <si>
    <t>INTS14</t>
  </si>
  <si>
    <t>UPF0464 protein C15orf44 OS=Homo sapiens GN=C15orf44 PE=1 SV=2</t>
  </si>
  <si>
    <t>Q9H0H0</t>
  </si>
  <si>
    <t>INTS2</t>
  </si>
  <si>
    <t>Integrator complex subunit 2 OS=Homo sapiens GN=INTS2 PE=1 SV=1</t>
  </si>
  <si>
    <t>Q68E01</t>
  </si>
  <si>
    <t>INTS3</t>
  </si>
  <si>
    <t>Integrator complex subunit 3 OS=Homo sapiens GN=INTS3 PE=1 SV=1</t>
  </si>
  <si>
    <t>Q96HW7</t>
  </si>
  <si>
    <t>INTS4</t>
  </si>
  <si>
    <t>Integrator complex subunit 4 OS=Homo sapiens GN=INTS4 PE=1 SV=2</t>
  </si>
  <si>
    <t>Q6P9B9</t>
  </si>
  <si>
    <t>INTS5</t>
  </si>
  <si>
    <t>Integrator complex subunit 5 OS=Homo sapiens GN=INTS5 PE=1 SV=1</t>
  </si>
  <si>
    <t>Q9UL03</t>
  </si>
  <si>
    <t>INTS6</t>
  </si>
  <si>
    <t>Integrator complex subunit 6 OS=Homo sapiens GN=INTS6 PE=1 SV=1</t>
  </si>
  <si>
    <t>Q9NVH2</t>
  </si>
  <si>
    <t>INTS7</t>
  </si>
  <si>
    <t>Integrator complex subunit 7 OS=Homo sapiens GN=INTS7 PE=1 SV=1</t>
  </si>
  <si>
    <t>Q75QN2</t>
  </si>
  <si>
    <t>INTS8</t>
  </si>
  <si>
    <t>Integrator complex subunit 8 OS=Homo sapiens GN=INTS8 PE=1 SV=1</t>
  </si>
  <si>
    <t>Q9NV88</t>
  </si>
  <si>
    <t>INTS9</t>
  </si>
  <si>
    <t>Integrator complex subunit 9 OS=Homo sapiens GN=INTS9 PE=1 SV=2</t>
  </si>
  <si>
    <t>Q92551</t>
  </si>
  <si>
    <t>IP6K1</t>
  </si>
  <si>
    <t>Inositol hexakisphosphate kinase 1 OS=Homo sapiens GN=IP6K1 PE=1 SV=3</t>
  </si>
  <si>
    <t>Q8WWN9</t>
  </si>
  <si>
    <t>IPCEF1</t>
  </si>
  <si>
    <t>Interactor protein for cytohesin exchange factors 1 OS=Homo sapiens GN=IPCEF1 PE=1 SV=1</t>
  </si>
  <si>
    <t>Q9UI26</t>
  </si>
  <si>
    <t>IPO11</t>
  </si>
  <si>
    <t>Importin-11 OS=Homo sapiens GN=IPO11 PE=1 SV=1</t>
  </si>
  <si>
    <t>Q8TEX9</t>
  </si>
  <si>
    <t>IPO4</t>
  </si>
  <si>
    <t>Importin-4 OS=Homo sapiens GN=IPO4 PE=1 SV=2</t>
  </si>
  <si>
    <t>O00410</t>
  </si>
  <si>
    <t>IPO5</t>
  </si>
  <si>
    <t>Importin-5 OS=Homo sapiens GN=IPO5 PE=1 SV=4</t>
  </si>
  <si>
    <t>O95373</t>
  </si>
  <si>
    <t>IPO7</t>
  </si>
  <si>
    <t>Importin-7 OS=Homo sapiens GN=IPO7 PE=1 SV=1</t>
  </si>
  <si>
    <t>O15397</t>
  </si>
  <si>
    <t>IPO8</t>
  </si>
  <si>
    <t>Importin-8 OS=Homo sapiens GN=IPO8 PE=1 SV=2</t>
  </si>
  <si>
    <t>Q96P70</t>
  </si>
  <si>
    <t>IPO9</t>
  </si>
  <si>
    <t>Importin-9 OS=Homo sapiens GN=IPO9 PE=1 SV=3</t>
  </si>
  <si>
    <t>Q15051</t>
  </si>
  <si>
    <t>IQCB1</t>
  </si>
  <si>
    <t>IQ calmodulin-binding motif-containing protein 1 OS=Homo sapiens GN=IQCB1 PE=1 SV=1</t>
  </si>
  <si>
    <t>Q9H0B3</t>
  </si>
  <si>
    <t>IQCN</t>
  </si>
  <si>
    <t>Uncharacterized protein KIAA1683 OS=Homo sapiens GN=KIAA1683 PE=1 SV=1</t>
  </si>
  <si>
    <t>P46940</t>
  </si>
  <si>
    <t>IQGAP1</t>
  </si>
  <si>
    <t>Ras GTPase-activating-like protein IQGAP1 OS=Homo sapiens GN=IQGAP1 PE=1 SV=1</t>
  </si>
  <si>
    <t>Q13576</t>
  </si>
  <si>
    <t>IQGAP2</t>
  </si>
  <si>
    <t>Ras GTPase-activating-like protein IQGAP2 OS=Homo sapiens GN=IQGAP2 PE=1 SV=3</t>
  </si>
  <si>
    <t>Q86VI3</t>
  </si>
  <si>
    <t>IQGAP3</t>
  </si>
  <si>
    <t>Ras GTPase-activating-like protein IQGAP3 OS=Homo sapiens GN=IQGAP3 PE=1 SV=2</t>
  </si>
  <si>
    <t>Q6DN90</t>
  </si>
  <si>
    <t>IQSEC1</t>
  </si>
  <si>
    <t>IQ motif and SEC7 domain-containing protein 1 OS=Homo sapiens GN=IQSEC1 PE=1 SV=1</t>
  </si>
  <si>
    <t>P51617</t>
  </si>
  <si>
    <t>IRAK1</t>
  </si>
  <si>
    <t>Interleukin-1 receptor-associated kinase 1 OS=Homo sapiens GN=IRAK1 PE=1 SV=2</t>
  </si>
  <si>
    <t>O43187</t>
  </si>
  <si>
    <t>IRAK2</t>
  </si>
  <si>
    <t>Interleukin-1 receptor-associated kinase-like 2 OS=Homo sapiens GN=IRAK2 PE=1 SV=2</t>
  </si>
  <si>
    <t>P48200</t>
  </si>
  <si>
    <t>IREB2</t>
  </si>
  <si>
    <t>Iron-responsive element-binding protein 2 OS=Homo sapiens GN=IREB2 PE=1 SV=2</t>
  </si>
  <si>
    <t>P14316</t>
  </si>
  <si>
    <t>IRF2</t>
  </si>
  <si>
    <t>Interferon regulatory factor 2 OS=Homo sapiens GN=IRF2 PE=1 SV=2</t>
  </si>
  <si>
    <t>Q8IU81</t>
  </si>
  <si>
    <t>IRF2BP1</t>
  </si>
  <si>
    <t>Interferon regulatory factor 2-binding protein 1 OS=Homo sapiens GN=IRF2BP1 PE=1 SV=1</t>
  </si>
  <si>
    <t>Q7Z5L9</t>
  </si>
  <si>
    <t>IRF2BP2</t>
  </si>
  <si>
    <t>Interferon regulatory factor 2-binding protein 2 OS=Homo sapiens GN=IRF2BP2 PE=1 SV=2</t>
  </si>
  <si>
    <t>Q9H1B7</t>
  </si>
  <si>
    <t>IRF2BPL</t>
  </si>
  <si>
    <t>Enhanced at puberty protein 1 OS=Homo sapiens GN=EAP1 PE=1 SV=1</t>
  </si>
  <si>
    <t>Q14653</t>
  </si>
  <si>
    <t>IRF3</t>
  </si>
  <si>
    <t>Interferon regulatory factor 3 OS=Homo sapiens GN=IRF3 PE=1 SV=1</t>
  </si>
  <si>
    <t>Q8WZA9</t>
  </si>
  <si>
    <t>IRGQ</t>
  </si>
  <si>
    <t>Immunity-related GTPase family Q protein OS=Homo sapiens GN=IRGQ PE=1 SV=1</t>
  </si>
  <si>
    <t>P35568</t>
  </si>
  <si>
    <t>IRS1</t>
  </si>
  <si>
    <t>Insulin receptor substrate 1 OS=Homo sapiens GN=IRS1 PE=1 SV=1</t>
  </si>
  <si>
    <t>Q9BUE6</t>
  </si>
  <si>
    <t>ISCA1</t>
  </si>
  <si>
    <t>Iron-sulfur cluster assembly 1 homolog, mitochondrial OS=Homo sapiens GN=ISCA1 PE=2 SV=1</t>
  </si>
  <si>
    <t>Q86U28</t>
  </si>
  <si>
    <t>ISCA2</t>
  </si>
  <si>
    <t>Iron-sulfur cluster assembly 2 homolog, mitochondrial OS=Homo sapiens GN=ISCA2 PE=1 SV=2</t>
  </si>
  <si>
    <t>Q9H1K1</t>
  </si>
  <si>
    <t>ISCU</t>
  </si>
  <si>
    <t>Iron-sulfur cluster assembly enzyme ISCU, mitochondrial OS=Homo sapiens GN=ISCU PE=1 SV=1</t>
  </si>
  <si>
    <t>P05161</t>
  </si>
  <si>
    <t>ISG15</t>
  </si>
  <si>
    <t>Interferon-induced 17 kDa protein OS=Homo sapiens GN=ISG15 PE=1 SV=5</t>
  </si>
  <si>
    <t>Q96AZ6</t>
  </si>
  <si>
    <t>ISG20</t>
  </si>
  <si>
    <t>Interferon-stimulated gene 20 kDa protein OS=Homo sapiens GN=ISG20 PE=1 SV=2</t>
  </si>
  <si>
    <t>Q9H9L3</t>
  </si>
  <si>
    <t>ISG20L2</t>
  </si>
  <si>
    <t>Interferon-stimulated 20 kDa exonuclease-like 2 OS=Homo sapiens GN=ISG20L2 PE=1 SV=1</t>
  </si>
  <si>
    <t>Q96CN7</t>
  </si>
  <si>
    <t>ISOC1</t>
  </si>
  <si>
    <t>Isochorismatase domain-containing protein 1 OS=Homo sapiens GN=ISOC1 PE=1 SV=3</t>
  </si>
  <si>
    <t>Q96AB3</t>
  </si>
  <si>
    <t>ISOC2</t>
  </si>
  <si>
    <t>Isochorismatase domain-containing protein 2, mitochondrial OS=Homo sapiens GN=ISOC2 PE=1 SV=1</t>
  </si>
  <si>
    <t>P53990</t>
  </si>
  <si>
    <t>IST1</t>
  </si>
  <si>
    <t>IST1 homolog OS=Homo sapiens GN=KIAA0174 PE=1 SV=1</t>
  </si>
  <si>
    <t>Q9ULR0</t>
  </si>
  <si>
    <t>ISY1</t>
  </si>
  <si>
    <t>Pre-mRNA-splicing factor ISY1 homolog OS=Homo sapiens GN=ISY1 PE=1 SV=2</t>
  </si>
  <si>
    <t>Q9NPH2</t>
  </si>
  <si>
    <t>ISYNA1</t>
  </si>
  <si>
    <t>Inositol-3-phosphate synthase 1 OS=Homo sapiens GN=ISYNA1 PE=1 SV=1</t>
  </si>
  <si>
    <t>Q96J02</t>
  </si>
  <si>
    <t>ITCH</t>
  </si>
  <si>
    <t>E3 ubiquitin-protein ligase Itchy homolog OS=Homo sapiens GN=ITCH PE=1 SV=2</t>
  </si>
  <si>
    <t>Q8TB96</t>
  </si>
  <si>
    <t>ITFG1</t>
  </si>
  <si>
    <t>T-cell immunomodulatory protein OS=Homo sapiens GN=ITFG1 PE=1 SV=1</t>
  </si>
  <si>
    <t>P56199</t>
  </si>
  <si>
    <t>ITGA1</t>
  </si>
  <si>
    <t>Integrin alpha-1 OS=Homo sapiens GN=ITGA1 PE=1 SV=2</t>
  </si>
  <si>
    <t>P17301</t>
  </si>
  <si>
    <t>ITGA2</t>
  </si>
  <si>
    <t>Integrin alpha-2 OS=Homo sapiens GN=ITGA2 PE=1 SV=1</t>
  </si>
  <si>
    <t>P23229</t>
  </si>
  <si>
    <t>ITGA6</t>
  </si>
  <si>
    <t>Integrin alpha-6 OS=Homo sapiens GN=ITGA6 PE=1 SV=4</t>
  </si>
  <si>
    <t>Q13349</t>
  </si>
  <si>
    <t>ITGAD</t>
  </si>
  <si>
    <t>Integrin alpha-D OS=Homo sapiens GN=ITGAD PE=1 SV=1</t>
  </si>
  <si>
    <t>P06756</t>
  </si>
  <si>
    <t>ITGAV</t>
  </si>
  <si>
    <t>Integrin alpha-V OS=Homo sapiens GN=ITGAV PE=1 SV=2</t>
  </si>
  <si>
    <t>P05556</t>
  </si>
  <si>
    <t>ITGB1</t>
  </si>
  <si>
    <t>Integrin beta-1 OS=Homo sapiens GN=ITGB1 PE=1 SV=2</t>
  </si>
  <si>
    <t>O14713</t>
  </si>
  <si>
    <t>ITGB1BP1</t>
  </si>
  <si>
    <t>Integrin beta-1-binding protein 1 OS=Homo sapiens GN=ITGB1BP1 PE=1 SV=1</t>
  </si>
  <si>
    <t>P05107</t>
  </si>
  <si>
    <t>ITGB2</t>
  </si>
  <si>
    <t>Integrin beta-2 OS=Homo sapiens GN=ITGB2 PE=1 SV=2</t>
  </si>
  <si>
    <t>Q13352</t>
  </si>
  <si>
    <t>ITGB3BP</t>
  </si>
  <si>
    <t>Centromere protein R OS=Homo sapiens GN=ITGB3BP PE=1 SV=2</t>
  </si>
  <si>
    <t>P16144</t>
  </si>
  <si>
    <t>ITGB4</t>
  </si>
  <si>
    <t>Integrin beta-4 OS=Homo sapiens GN=ITGB4 PE=1 SV=4</t>
  </si>
  <si>
    <t>P18084</t>
  </si>
  <si>
    <t>ITGB5</t>
  </si>
  <si>
    <t>Integrin beta-5 OS=Homo sapiens GN=ITGB5 PE=1 SV=1</t>
  </si>
  <si>
    <t>P19823</t>
  </si>
  <si>
    <t>ITIH2</t>
  </si>
  <si>
    <t>Inter-alpha-trypsin inhibitor heavy chain H2 OS=Homo sapiens GN=ITIH2 PE=1 SV=2</t>
  </si>
  <si>
    <t>Q06033</t>
  </si>
  <si>
    <t>ITIH3</t>
  </si>
  <si>
    <t>Inter-alpha-trypsin inhibitor heavy chain H3 OS=Homo sapiens GN=ITIH3 PE=1 SV=2</t>
  </si>
  <si>
    <t>Q9Y287</t>
  </si>
  <si>
    <t>ITM2B</t>
  </si>
  <si>
    <t>Integral membrane protein 2B OS=Homo sapiens GN=ITM2B PE=1 SV=1</t>
  </si>
  <si>
    <t>Q9NQX7</t>
  </si>
  <si>
    <t>ITM2C</t>
  </si>
  <si>
    <t>Integral membrane protein 2C OS=Homo sapiens GN=ITM2C PE=1 SV=1</t>
  </si>
  <si>
    <t>Q9BY32</t>
  </si>
  <si>
    <t>ITPA</t>
  </si>
  <si>
    <t>Inosine triphosphate pyrophosphatase OS=Homo sapiens GN=ITPA PE=1 SV=2</t>
  </si>
  <si>
    <t>Q13572</t>
  </si>
  <si>
    <t>ITPK1</t>
  </si>
  <si>
    <t>Inositol-tetrakisphosphate 1-kinase OS=Homo sapiens GN=ITPK1 PE=1 SV=2</t>
  </si>
  <si>
    <t>P23677</t>
  </si>
  <si>
    <t>ITPKA</t>
  </si>
  <si>
    <t>Inositol-trisphosphate 3-kinase A OS=Homo sapiens GN=ITPKA PE=1 SV=1</t>
  </si>
  <si>
    <t>Q14643</t>
  </si>
  <si>
    <t>ITPR1</t>
  </si>
  <si>
    <t>Inositol 1,4,5-trisphosphate receptor type 1 OS=Homo sapiens GN=ITPR1 PE=1 SV=2</t>
  </si>
  <si>
    <t>Q14571</t>
  </si>
  <si>
    <t>ITPR2</t>
  </si>
  <si>
    <t>Inositol 1,4,5-trisphosphate receptor type 2 OS=Homo sapiens GN=ITPR2 PE=1 SV=2</t>
  </si>
  <si>
    <t>Q14573</t>
  </si>
  <si>
    <t>ITPR3</t>
  </si>
  <si>
    <t>Inositol 1,4,5-trisphosphate receptor type 3 OS=Homo sapiens GN=ITPR3 PE=1 SV=2</t>
  </si>
  <si>
    <t>P28290</t>
  </si>
  <si>
    <t>ITPRID2</t>
  </si>
  <si>
    <t>Sperm-specific antigen 2 OS=Homo sapiens GN=SSFA2 PE=1 SV=3</t>
  </si>
  <si>
    <t>Q8IWB1</t>
  </si>
  <si>
    <t>ITPRIP</t>
  </si>
  <si>
    <t>Inositol 1,4,5-triphosphate receptor-interacting protein OS=Homo sapiens GN=ITPRIP PE=1 SV=1</t>
  </si>
  <si>
    <t>Q15811</t>
  </si>
  <si>
    <t>ITSN1</t>
  </si>
  <si>
    <t>Intersectin-1 OS=Homo sapiens GN=ITSN1 PE=1 SV=3</t>
  </si>
  <si>
    <t>Q9NZM3</t>
  </si>
  <si>
    <t>ITSN2</t>
  </si>
  <si>
    <t>Intersectin-2 OS=Homo sapiens GN=ITSN2 PE=1 SV=2</t>
  </si>
  <si>
    <t>P26440</t>
  </si>
  <si>
    <t>IVD</t>
  </si>
  <si>
    <t>Isovaleryl-CoA dehydrogenase, mitochondrial OS=Homo sapiens GN=IVD PE=1 SV=1</t>
  </si>
  <si>
    <t>Q96ST2</t>
  </si>
  <si>
    <t>IWS1</t>
  </si>
  <si>
    <t>Protein IWS1 homolog OS=Homo sapiens GN=IWS1 PE=1 SV=2</t>
  </si>
  <si>
    <t>Q6IE81</t>
  </si>
  <si>
    <t>JADE1</t>
  </si>
  <si>
    <t>Protein Jade-1 OS=Homo sapiens GN=PHF17 PE=1 SV=1</t>
  </si>
  <si>
    <t>Q9NQC1</t>
  </si>
  <si>
    <t>JADE2</t>
  </si>
  <si>
    <t>Protein Jade-2 OS=Homo sapiens GN=PHF15 PE=1 SV=2</t>
  </si>
  <si>
    <t>Q92613</t>
  </si>
  <si>
    <t>JADE3</t>
  </si>
  <si>
    <t>Protein Jade-3 OS=Homo sapiens GN=PHF16 PE=1 SV=1</t>
  </si>
  <si>
    <t>P78504</t>
  </si>
  <si>
    <t>JAG1</t>
  </si>
  <si>
    <t>Protein jagged-1 OS=Homo sapiens GN=JAG1 PE=1 SV=3</t>
  </si>
  <si>
    <t>Q8N5M9</t>
  </si>
  <si>
    <t>JAGN1</t>
  </si>
  <si>
    <t>Protein jagunal homolog 1 OS=Homo sapiens GN=JAGN1 PE=1 SV=1</t>
  </si>
  <si>
    <t>P23458</t>
  </si>
  <si>
    <t>JAK1</t>
  </si>
  <si>
    <t>Tyrosine-protein kinase JAK1 OS=Homo sapiens GN=JAK1 PE=1 SV=2</t>
  </si>
  <si>
    <t>Q15652</t>
  </si>
  <si>
    <t>JMJD1C</t>
  </si>
  <si>
    <t>Probable JmjC domain-containing histone demethylation protein 2C OS=Homo sapiens GN=JMJD1C PE=1 SV=2</t>
  </si>
  <si>
    <t>Q6NYC1</t>
  </si>
  <si>
    <t>JMJD6</t>
  </si>
  <si>
    <t>Bifunctional arginine demethylase and lysyl-hydroxylase JMJD6 OS=Homo sapiens GN=JMJD6 PE=1 SV=1</t>
  </si>
  <si>
    <t>Q9UK76</t>
  </si>
  <si>
    <t>JPT1</t>
  </si>
  <si>
    <t>Hematological and neurological expressed 1 protein OS=Homo sapiens GN=HN1 PE=1 SV=3</t>
  </si>
  <si>
    <t>Q9H910</t>
  </si>
  <si>
    <t>JPT2</t>
  </si>
  <si>
    <t>Hematological and neurological expressed 1-like protein OS=Homo sapiens GN=HN1L PE=1 SV=1</t>
  </si>
  <si>
    <t>Q9Y4A0</t>
  </si>
  <si>
    <t>JRKL</t>
  </si>
  <si>
    <t>Jerky protein homolog-like OS=Homo sapiens GN=JRKL PE=2 SV=2</t>
  </si>
  <si>
    <t>O76095</t>
  </si>
  <si>
    <t>JTB</t>
  </si>
  <si>
    <t>Protein JTB OS=Homo sapiens GN=JTB PE=2 SV=1</t>
  </si>
  <si>
    <t>P14923</t>
  </si>
  <si>
    <t>JUP</t>
  </si>
  <si>
    <t>Junction plakoglobin OS=Homo sapiens GN=JUP PE=1 SV=3</t>
  </si>
  <si>
    <t>O60229</t>
  </si>
  <si>
    <t>KALRN</t>
  </si>
  <si>
    <t>Kalirin OS=Homo sapiens GN=KALRN PE=1 SV=2</t>
  </si>
  <si>
    <t>Q14678</t>
  </si>
  <si>
    <t>KANK1</t>
  </si>
  <si>
    <t>KN motif and ankyrin repeat domain-containing protein 1 OS=Homo sapiens GN=KANK1 PE=1 SV=3</t>
  </si>
  <si>
    <t>Q63ZY3</t>
  </si>
  <si>
    <t>KANK2</t>
  </si>
  <si>
    <t>KN motif and ankyrin repeat domain-containing protein 2 OS=Homo sapiens GN=KANK2 PE=1 SV=1</t>
  </si>
  <si>
    <t>Q7Z3B3</t>
  </si>
  <si>
    <t>KANSL1</t>
  </si>
  <si>
    <t>MLL1/MLL complex subunit KIAA1267 OS=Homo sapiens GN=KIAA1267 PE=1 SV=1</t>
  </si>
  <si>
    <t>Q9H9L4</t>
  </si>
  <si>
    <t>KANSL2</t>
  </si>
  <si>
    <t>Uncharacterized protein C12orf41 OS=Homo sapiens GN=C12orf41 PE=1 SV=2</t>
  </si>
  <si>
    <t>Q9P2N6</t>
  </si>
  <si>
    <t>KANSL3</t>
  </si>
  <si>
    <t>Uncharacterized protein KIAA1310 OS=Homo sapiens GN=KIAA1310 PE=1 SV=2</t>
  </si>
  <si>
    <t>Q15046</t>
  </si>
  <si>
    <t>KARS1</t>
  </si>
  <si>
    <t>Lysyl-tRNA synthetase OS=Homo sapiens GN=KARS PE=1 SV=3</t>
  </si>
  <si>
    <t>Q92830</t>
  </si>
  <si>
    <t>KAT2A</t>
  </si>
  <si>
    <t>Histone acetyltransferase KAT2A OS=Homo sapiens GN=KAT2A PE=1 SV=3</t>
  </si>
  <si>
    <t>O95251</t>
  </si>
  <si>
    <t>KAT7</t>
  </si>
  <si>
    <t>Histone acetyltransferase MYST2 OS=Homo sapiens GN=MYST2 PE=1 SV=1</t>
  </si>
  <si>
    <t>Q9H7Z6</t>
  </si>
  <si>
    <t>KAT8</t>
  </si>
  <si>
    <t>Probable histone acetyltransferase MYST1 OS=Homo sapiens GN=MYST1 PE=1 SV=2</t>
  </si>
  <si>
    <t>O75449</t>
  </si>
  <si>
    <t>KATNA1</t>
  </si>
  <si>
    <t>Katanin p60 ATPase-containing subunit A1 OS=Homo sapiens GN=KATNA1 PE=1 SV=1</t>
  </si>
  <si>
    <t>Q9BW62</t>
  </si>
  <si>
    <t>KATNAL1</t>
  </si>
  <si>
    <t>Katanin p60 ATPase-containing subunit A-like 1 OS=Homo sapiens GN=KATNAL1 PE=2 SV=1</t>
  </si>
  <si>
    <t>Q9BVA0</t>
  </si>
  <si>
    <t>KATNB1</t>
  </si>
  <si>
    <t>Katanin p80 WD40-containing subunit B1 OS=Homo sapiens GN=KATNB1 PE=1 SV=1</t>
  </si>
  <si>
    <t>Q674X7</t>
  </si>
  <si>
    <t>KAZN</t>
  </si>
  <si>
    <t>Kazrin OS=Homo sapiens GN=KAZ PE=1 SV=2</t>
  </si>
  <si>
    <t>Q8WVZ9</t>
  </si>
  <si>
    <t>KBTBD7</t>
  </si>
  <si>
    <t>Kelch repeat and BTB domain-containing protein 7 OS=Homo sapiens GN=KBTBD7 PE=2 SV=1</t>
  </si>
  <si>
    <t>Q9P0J7</t>
  </si>
  <si>
    <t>KCMF1</t>
  </si>
  <si>
    <t>E3 ubiquitin-protein ligase KCMF1 OS=Homo sapiens GN=KCMF1 PE=1 SV=2</t>
  </si>
  <si>
    <t>Q13303</t>
  </si>
  <si>
    <t>KCNAB2</t>
  </si>
  <si>
    <t>Voltage-gated potassium channel subunit beta-2 OS=Homo sapiens GN=KCNAB2 PE=1 SV=2</t>
  </si>
  <si>
    <t>Q9UK17</t>
  </si>
  <si>
    <t>KCND3</t>
  </si>
  <si>
    <t>Potassium voltage-gated channel subfamily D member 3 OS=Homo sapiens GN=KCND3 PE=1 SV=3</t>
  </si>
  <si>
    <t>Q8NC54</t>
  </si>
  <si>
    <t>KCT2</t>
  </si>
  <si>
    <t>Keratinocyte-associated transmembrane protein 2 OS=Homo sapiens GN=KCT2 PE=2 SV=2</t>
  </si>
  <si>
    <t>Q9H3F6</t>
  </si>
  <si>
    <t>KCTD10</t>
  </si>
  <si>
    <t>BTB/POZ domain-containing protein KCTD10 OS=Homo sapiens GN=KCTD10 PE=1 SV=1</t>
  </si>
  <si>
    <t>Q9BQ13</t>
  </si>
  <si>
    <t>KCTD14</t>
  </si>
  <si>
    <t>BTB/POZ domain-containing protein KCTD14 OS=Homo sapiens GN=KCTD14 PE=2 SV=2</t>
  </si>
  <si>
    <t>Q9Y597</t>
  </si>
  <si>
    <t>KCTD3</t>
  </si>
  <si>
    <t>BTB/POZ domain-containing protein KCTD3 OS=Homo sapiens GN=KCTD3 PE=1 SV=2</t>
  </si>
  <si>
    <t>Q9NXV2</t>
  </si>
  <si>
    <t>KCTD5</t>
  </si>
  <si>
    <t>BTB/POZ domain-containing protein KCTD5 OS=Homo sapiens GN=KCTD5 PE=1 SV=1</t>
  </si>
  <si>
    <t>Q7L273</t>
  </si>
  <si>
    <t>KCTD9</t>
  </si>
  <si>
    <t>BTB/POZ domain-containing protein KCTD9 OS=Homo sapiens GN=KCTD9 PE=2 SV=1</t>
  </si>
  <si>
    <t>P24390</t>
  </si>
  <si>
    <t>KDELR1</t>
  </si>
  <si>
    <t>ER lumen protein retaining receptor 1 OS=Homo sapiens GN=KDELR1 PE=1 SV=1</t>
  </si>
  <si>
    <t>P33947</t>
  </si>
  <si>
    <t>KDELR2</t>
  </si>
  <si>
    <t>ER lumen protein retaining receptor 2 OS=Homo sapiens GN=KDELR2 PE=1 SV=1</t>
  </si>
  <si>
    <t>O43731</t>
  </si>
  <si>
    <t>KDELR3</t>
  </si>
  <si>
    <t>ER lumen protein retaining receptor 3 OS=Homo sapiens GN=KDELR3 PE=2 SV=1</t>
  </si>
  <si>
    <t>Q8NAX2</t>
  </si>
  <si>
    <t>KDF1</t>
  </si>
  <si>
    <t>Uncharacterized protein C1orf172 OS=Homo sapiens GN=C1orf172 PE=2 SV=2</t>
  </si>
  <si>
    <t>O60341</t>
  </si>
  <si>
    <t>KDM1A</t>
  </si>
  <si>
    <t>Lysine-specific histone demethylase 1 OS=Homo sapiens GN=KDM1 PE=1 SV=2</t>
  </si>
  <si>
    <t>Q8NB78</t>
  </si>
  <si>
    <t>KDM1B</t>
  </si>
  <si>
    <t>Lysine-specific histone demethylase 1B OS=Homo sapiens GN=KDM1B PE=1 SV=2</t>
  </si>
  <si>
    <t>Q9Y2K7</t>
  </si>
  <si>
    <t>KDM2A</t>
  </si>
  <si>
    <t>Lysine-specific demethylase 2A OS=Homo sapiens GN=KDM2A PE=1 SV=3</t>
  </si>
  <si>
    <t>Q9Y4C1</t>
  </si>
  <si>
    <t>KDM3A</t>
  </si>
  <si>
    <t>Lysine-specific demethylase 3A OS=Homo sapiens GN=KDM3A PE=1 SV=3</t>
  </si>
  <si>
    <t>Q7LBC6</t>
  </si>
  <si>
    <t>KDM3B</t>
  </si>
  <si>
    <t>Lysine-specific demethylase 3B OS=Homo sapiens GN=KDM3B PE=1 SV=1</t>
  </si>
  <si>
    <t>O75164</t>
  </si>
  <si>
    <t>KDM4A</t>
  </si>
  <si>
    <t>Lysine-specific demethylase 4A OS=Homo sapiens GN=KDM4A PE=1 SV=1</t>
  </si>
  <si>
    <t>O94953</t>
  </si>
  <si>
    <t>KDM4B</t>
  </si>
  <si>
    <t>Lysine-specific demethylase 4B OS=Homo sapiens GN=KDM4B PE=1 SV=4</t>
  </si>
  <si>
    <t>P29375</t>
  </si>
  <si>
    <t>KDM5A</t>
  </si>
  <si>
    <t>Lysine-specific demethylase 5A OS=Homo sapiens GN=KDM5A PE=1 SV=3</t>
  </si>
  <si>
    <t>Q9UGL1</t>
  </si>
  <si>
    <t>KDM5B</t>
  </si>
  <si>
    <t>Lysine-specific demethylase 5B OS=Homo sapiens GN=KDM5B PE=1 SV=2</t>
  </si>
  <si>
    <t>P41229</t>
  </si>
  <si>
    <t>KDM5C</t>
  </si>
  <si>
    <t>Lysine-specific demethylase 5C OS=Homo sapiens GN=KDM5C PE=1 SV=2</t>
  </si>
  <si>
    <t>O15550</t>
  </si>
  <si>
    <t>KDM6A</t>
  </si>
  <si>
    <t>Lysine-specific demethylase 6A OS=Homo sapiens GN=KDM6A PE=1 SV=2</t>
  </si>
  <si>
    <t>Q8N371</t>
  </si>
  <si>
    <t>KDM8</t>
  </si>
  <si>
    <t>JmjC domain-containing protein 5 OS=Homo sapiens GN=JMJD5 PE=2 SV=1</t>
  </si>
  <si>
    <t>Q06136</t>
  </si>
  <si>
    <t>KDSR</t>
  </si>
  <si>
    <t>3-ketodihydrosphingosine reductase OS=Homo sapiens GN=KDSR PE=1 SV=1</t>
  </si>
  <si>
    <t>Q14145</t>
  </si>
  <si>
    <t>KEAP1</t>
  </si>
  <si>
    <t>Kelch-like ECH-associated protein 1 OS=Homo sapiens GN=KEAP1 PE=1 SV=2</t>
  </si>
  <si>
    <t>Q07666</t>
  </si>
  <si>
    <t>KHDRBS1</t>
  </si>
  <si>
    <t>KH domain-containing, RNA-binding, signal transduction-associated protein 1 OS=Homo sapiens GN=KHDRBS1 PE=1 SV=1</t>
  </si>
  <si>
    <t>O75525</t>
  </si>
  <si>
    <t>KHDRBS3</t>
  </si>
  <si>
    <t>KH domain-containing, RNA-binding, signal transduction-associated protein 3 OS=Homo sapiens GN=KHDRBS3 PE=1 SV=1</t>
  </si>
  <si>
    <t>P50053</t>
  </si>
  <si>
    <t>KHK</t>
  </si>
  <si>
    <t>Ketohexokinase OS=Homo sapiens GN=KHK PE=1 SV=1</t>
  </si>
  <si>
    <t>O15037</t>
  </si>
  <si>
    <t>KHNYN</t>
  </si>
  <si>
    <t>Protein KIAA0323 OS=Homo sapiens GN=KIAA0323 PE=1 SV=2</t>
  </si>
  <si>
    <t>Q92945</t>
  </si>
  <si>
    <t>KHSRP</t>
  </si>
  <si>
    <t>Far upstream element-binding protein 2 OS=Homo sapiens GN=KHSRP PE=1 SV=3</t>
  </si>
  <si>
    <t>Q14667</t>
  </si>
  <si>
    <t>KIAA0100</t>
  </si>
  <si>
    <t>UPF0378 protein KIAA0100 OS=Homo sapiens GN=KIAA0100 PE=1 SV=3</t>
  </si>
  <si>
    <t>Q8IZA0</t>
  </si>
  <si>
    <t>KIAA0319L</t>
  </si>
  <si>
    <t>Uncharacterized protein KIAA0319-like OS=Homo sapiens GN=KIAA0319L PE=1 SV=2</t>
  </si>
  <si>
    <t>Q6ZU52</t>
  </si>
  <si>
    <t>KIAA0408</t>
  </si>
  <si>
    <t>Uncharacterized protein KIAA0408 OS=Homo sapiens GN=KIAA0408 PE=2 SV=1</t>
  </si>
  <si>
    <t>Q96AT1</t>
  </si>
  <si>
    <t>KIAA1143</t>
  </si>
  <si>
    <t>Uncharacterized protein KIAA1143 OS=Homo sapiens GN=KIAA1143 PE=1 SV=2</t>
  </si>
  <si>
    <t>Q5T5P2</t>
  </si>
  <si>
    <t>KIAA1217</t>
  </si>
  <si>
    <t>Sickle tail protein homolog OS=Homo sapiens GN=SKT PE=1 SV=2</t>
  </si>
  <si>
    <t>Q9P206</t>
  </si>
  <si>
    <t>KIAA1522</t>
  </si>
  <si>
    <t>Uncharacterized protein KIAA1522 OS=Homo sapiens GN=KIAA1522 PE=1 SV=2</t>
  </si>
  <si>
    <t>Q9BY89</t>
  </si>
  <si>
    <t>KIAA1671</t>
  </si>
  <si>
    <t>Uncharacterized protein KIAA1671 OS=Homo sapiens GN=KIAA1671 PE=1 SV=2</t>
  </si>
  <si>
    <t>Q8IYS2</t>
  </si>
  <si>
    <t>KIAA2013</t>
  </si>
  <si>
    <t>Uncharacterized protein KIAA2013 OS=Homo sapiens GN=KIAA2013 PE=2 SV=1</t>
  </si>
  <si>
    <t>Q5HYC2</t>
  </si>
  <si>
    <t>KIAA2026</t>
  </si>
  <si>
    <t>Uncharacterized protein KIAA2026 OS=Homo sapiens GN=KIAA2026 PE=2 SV=1</t>
  </si>
  <si>
    <t>Q9ULH0</t>
  </si>
  <si>
    <t>KIDINS220</t>
  </si>
  <si>
    <t>Kinase D-interacting substrate of 220 kDa OS=Homo sapiens GN=KIDINS220 PE=1 SV=3</t>
  </si>
  <si>
    <t>P52732</t>
  </si>
  <si>
    <t>KIF11</t>
  </si>
  <si>
    <t>Kinesin-like protein KIF11 OS=Homo sapiens GN=KIF11 PE=1 SV=2</t>
  </si>
  <si>
    <t>Q9H1H9</t>
  </si>
  <si>
    <t>KIF13A</t>
  </si>
  <si>
    <t>Kinesin-like protein KIF13A OS=Homo sapiens GN=KIF13A PE=1 SV=2</t>
  </si>
  <si>
    <t>Q9NQT8</t>
  </si>
  <si>
    <t>KIF13B</t>
  </si>
  <si>
    <t>Kinesin-like protein KIF13B OS=Homo sapiens GN=KIF13B PE=1 SV=1</t>
  </si>
  <si>
    <t>Q9NS87</t>
  </si>
  <si>
    <t>KIF15</t>
  </si>
  <si>
    <t>Kinesin-like protein KIF15 OS=Homo sapiens GN=KIF15 PE=1 SV=1</t>
  </si>
  <si>
    <t>Q96L93</t>
  </si>
  <si>
    <t>KIF16B</t>
  </si>
  <si>
    <t>Kinesin-like protein KIF16B OS=Homo sapiens GN=KIF16B PE=1 SV=2</t>
  </si>
  <si>
    <t>Q86Y91</t>
  </si>
  <si>
    <t>KIF18B</t>
  </si>
  <si>
    <t>Kinesin-like protein KIF18B OS=Homo sapiens GN=KIF18B PE=1 SV=2</t>
  </si>
  <si>
    <t>O60333</t>
  </si>
  <si>
    <t>KIF1B</t>
  </si>
  <si>
    <t>Kinesin-like protein KIF1B OS=Homo sapiens GN=KIF1B PE=1 SV=5</t>
  </si>
  <si>
    <t>O43896</t>
  </si>
  <si>
    <t>KIF1C</t>
  </si>
  <si>
    <t>Kinesin-like protein KIF1C OS=Homo sapiens GN=KIF1C PE=1 SV=3</t>
  </si>
  <si>
    <t>O95235</t>
  </si>
  <si>
    <t>KIF20A</t>
  </si>
  <si>
    <t>Kinesin-like protein KIF20A OS=Homo sapiens GN=KIF20A PE=1 SV=1</t>
  </si>
  <si>
    <t>Q96Q89</t>
  </si>
  <si>
    <t>KIF20B</t>
  </si>
  <si>
    <t>Kinesin-like protein KIF20B OS=Homo sapiens GN=KIF20B PE=1 SV=2</t>
  </si>
  <si>
    <t>Q7Z4S6</t>
  </si>
  <si>
    <t>KIF21A</t>
  </si>
  <si>
    <t>Kinesin-like protein KIF21A OS=Homo sapiens GN=KIF21A PE=1 SV=2</t>
  </si>
  <si>
    <t>Q14807</t>
  </si>
  <si>
    <t>KIF22</t>
  </si>
  <si>
    <t>Kinesin-like protein KIF22 OS=Homo sapiens GN=KIF22 PE=1 SV=5</t>
  </si>
  <si>
    <t>Q02241</t>
  </si>
  <si>
    <t>KIF23</t>
  </si>
  <si>
    <t>Kinesin-like protein KIF23 OS=Homo sapiens GN=KIF23 PE=1 SV=3</t>
  </si>
  <si>
    <t>O00139</t>
  </si>
  <si>
    <t>KIF2A</t>
  </si>
  <si>
    <t>Kinesin-like protein KIF2A OS=Homo sapiens GN=KIF2A PE=1 SV=3</t>
  </si>
  <si>
    <t>Q99661</t>
  </si>
  <si>
    <t>KIF2C</t>
  </si>
  <si>
    <t>Kinesin-like protein KIF2C OS=Homo sapiens GN=KIF2C PE=1 SV=2</t>
  </si>
  <si>
    <t>Q9Y496</t>
  </si>
  <si>
    <t>KIF3A</t>
  </si>
  <si>
    <t>Kinesin-like protein KIF3A OS=Homo sapiens GN=KIF3A PE=1 SV=3</t>
  </si>
  <si>
    <t>O15066</t>
  </si>
  <si>
    <t>KIF3B</t>
  </si>
  <si>
    <t>Kinesin-like protein KIF3B OS=Homo sapiens GN=KIF3B PE=1 SV=1</t>
  </si>
  <si>
    <t>O95239</t>
  </si>
  <si>
    <t>KIF4A</t>
  </si>
  <si>
    <t>Chromosome-associated kinesin KIF4A OS=Homo sapiens GN=KIF4A PE=1 SV=3</t>
  </si>
  <si>
    <t>P33176</t>
  </si>
  <si>
    <t>KIF5B</t>
  </si>
  <si>
    <t>Kinesin-1 heavy chain OS=Homo sapiens GN=KIF5B PE=1 SV=1</t>
  </si>
  <si>
    <t>Q92845</t>
  </si>
  <si>
    <t>KIFAP3</t>
  </si>
  <si>
    <t>Kinesin-associated protein 3 OS=Homo sapiens GN=KIFAP3 PE=1 SV=2</t>
  </si>
  <si>
    <t>Q96EK5</t>
  </si>
  <si>
    <t>KIFBP</t>
  </si>
  <si>
    <t>KIF1-binding protein OS=Homo sapiens GN=KIAA1279 PE=1 SV=1</t>
  </si>
  <si>
    <t>Q9BW19</t>
  </si>
  <si>
    <t>KIFC1</t>
  </si>
  <si>
    <t>Kinesin-like protein KIFC1 OS=Homo sapiens GN=KIFC1 PE=1 SV=2</t>
  </si>
  <si>
    <t>Q9BVG8</t>
  </si>
  <si>
    <t>KIFC3</t>
  </si>
  <si>
    <t>Kinesin-like protein KIFC3 OS=Homo sapiens GN=KIFC3 PE=1 SV=3</t>
  </si>
  <si>
    <t>O60870</t>
  </si>
  <si>
    <t>KIN</t>
  </si>
  <si>
    <t>DNA/RNA-binding protein KIN17 OS=Homo sapiens GN=KIN PE=1 SV=2</t>
  </si>
  <si>
    <t>Q86Z14</t>
  </si>
  <si>
    <t>KLB</t>
  </si>
  <si>
    <t>Beta-klotho OS=Homo sapiens GN=KLB PE=1 SV=1</t>
  </si>
  <si>
    <t>Q07866</t>
  </si>
  <si>
    <t>KLC1</t>
  </si>
  <si>
    <t>Kinesin light chain 1 OS=Homo sapiens GN=KLC1 PE=1 SV=2</t>
  </si>
  <si>
    <t>Q9H0B6</t>
  </si>
  <si>
    <t>KLC2</t>
  </si>
  <si>
    <t>Kinesin light chain 2 OS=Homo sapiens GN=KLC2 PE=1 SV=1</t>
  </si>
  <si>
    <t>Q9NSK0</t>
  </si>
  <si>
    <t>KLC4</t>
  </si>
  <si>
    <t>Kinesin light chain 4 OS=Homo sapiens GN=KLC4 PE=1 SV=3</t>
  </si>
  <si>
    <t>Q9BXK1</t>
  </si>
  <si>
    <t>KLF16</t>
  </si>
  <si>
    <t>Krueppel-like factor 16 OS=Homo sapiens GN=KLF16 PE=1 SV=1</t>
  </si>
  <si>
    <t>P57682</t>
  </si>
  <si>
    <t>KLF3</t>
  </si>
  <si>
    <t>Krueppel-like factor 3 OS=Homo sapiens GN=KLF3 PE=1 SV=1</t>
  </si>
  <si>
    <t>O95600</t>
  </si>
  <si>
    <t>KLF8</t>
  </si>
  <si>
    <t>Krueppel-like factor 8 OS=Homo sapiens GN=KLF8 PE=1 SV=2</t>
  </si>
  <si>
    <t>Q9Y2U9</t>
  </si>
  <si>
    <t>KLHDC2</t>
  </si>
  <si>
    <t>Kelch domain-containing protein 2 OS=Homo sapiens GN=KLHDC2 PE=1 SV=1</t>
  </si>
  <si>
    <t>Q9NVR0</t>
  </si>
  <si>
    <t>KLHL11</t>
  </si>
  <si>
    <t>Kelch-like protein 11 OS=Homo sapiens GN=KLHL11 PE=1 SV=1</t>
  </si>
  <si>
    <t>Q8N4N3</t>
  </si>
  <si>
    <t>KLHL36</t>
  </si>
  <si>
    <t>Kelch-like protein 36 OS=Homo sapiens GN=KLHL36 PE=1 SV=1</t>
  </si>
  <si>
    <t>Q9P2K6</t>
  </si>
  <si>
    <t>KLHL42</t>
  </si>
  <si>
    <t>Kelch domain-containing protein 5 OS=Homo sapiens GN=KLHDC5 PE=1 SV=2</t>
  </si>
  <si>
    <t>Q96PQ7</t>
  </si>
  <si>
    <t>KLHL5</t>
  </si>
  <si>
    <t>Kelch-like protein 5 OS=Homo sapiens GN=KLHL5 PE=2 SV=3</t>
  </si>
  <si>
    <t>Q9UBX7</t>
  </si>
  <si>
    <t>KLK11</t>
  </si>
  <si>
    <t>Kallikrein-11 OS=Homo sapiens GN=KLK11 PE=1 SV=2</t>
  </si>
  <si>
    <t>Q03164</t>
  </si>
  <si>
    <t>KMT2A</t>
  </si>
  <si>
    <t>Histone-lysine N-methyltransferase MLL OS=Homo sapiens GN=MLL PE=1 SV=5</t>
  </si>
  <si>
    <t>Q9UMN6</t>
  </si>
  <si>
    <t>KMT2B</t>
  </si>
  <si>
    <t>Histone-lysine N-methyltransferase MLL4 OS=Homo sapiens GN=WBP7 PE=1 SV=1</t>
  </si>
  <si>
    <t>Q8NEZ4</t>
  </si>
  <si>
    <t>KMT2C</t>
  </si>
  <si>
    <t>Histone-lysine N-methyltransferase MLL3 OS=Homo sapiens GN=MLL3 PE=1 SV=3</t>
  </si>
  <si>
    <t>O14686</t>
  </si>
  <si>
    <t>KMT2D</t>
  </si>
  <si>
    <t>Histone-lysine N-methyltransferase MLL2 OS=Homo sapiens GN=MLL2 PE=1 SV=1</t>
  </si>
  <si>
    <t>Q1ED39</t>
  </si>
  <si>
    <t>KNOP1</t>
  </si>
  <si>
    <t>Protein C16orf88 OS=Homo sapiens GN=C16orf88 PE=1 SV=1</t>
  </si>
  <si>
    <t>Q9Y448</t>
  </si>
  <si>
    <t>KNSTRN</t>
  </si>
  <si>
    <t>Putative TRAF4-associated factor 1 OS=Homo sapiens GN=TRAF4AF1 PE=1 SV=2</t>
  </si>
  <si>
    <t>P50748</t>
  </si>
  <si>
    <t>KNTC1</t>
  </si>
  <si>
    <t>Kinetochore-associated protein 1 OS=Homo sapiens GN=KNTC1 PE=1 SV=1</t>
  </si>
  <si>
    <t>P52294</t>
  </si>
  <si>
    <t>KPNA1</t>
  </si>
  <si>
    <t>Importin subunit alpha-1 OS=Homo sapiens GN=KPNA1 PE=1 SV=2</t>
  </si>
  <si>
    <t>P52292</t>
  </si>
  <si>
    <t>KPNA2</t>
  </si>
  <si>
    <t>Importin subunit alpha-2 OS=Homo sapiens GN=KPNA2 PE=1 SV=1</t>
  </si>
  <si>
    <t>O00505</t>
  </si>
  <si>
    <t>KPNA3</t>
  </si>
  <si>
    <t>Importin subunit alpha-3 OS=Homo sapiens GN=KPNA3 PE=1 SV=2</t>
  </si>
  <si>
    <t>O00629</t>
  </si>
  <si>
    <t>KPNA4</t>
  </si>
  <si>
    <t>Importin subunit alpha-4 OS=Homo sapiens GN=KPNA4 PE=1 SV=1</t>
  </si>
  <si>
    <t>O60684</t>
  </si>
  <si>
    <t>KPNA6</t>
  </si>
  <si>
    <t>Importin subunit alpha-7 OS=Homo sapiens GN=KPNA6 PE=1 SV=1</t>
  </si>
  <si>
    <t>Q14974</t>
  </si>
  <si>
    <t>KPNB1</t>
  </si>
  <si>
    <t>Importin subunit beta-1 OS=Homo sapiens GN=KPNB1 PE=1 SV=2</t>
  </si>
  <si>
    <t>P01116</t>
  </si>
  <si>
    <t>KRAS</t>
  </si>
  <si>
    <t>GTPase KRas OS=Homo sapiens GN=KRAS PE=1 SV=1</t>
  </si>
  <si>
    <t>Q6ZNG9</t>
  </si>
  <si>
    <t>KRBA2</t>
  </si>
  <si>
    <t>KRAB-A domain-containing protein 2 OS=Homo sapiens GN=KRBA2 PE=1 SV=1</t>
  </si>
  <si>
    <t>Q8N9T8</t>
  </si>
  <si>
    <t>KRI1</t>
  </si>
  <si>
    <t>Protein KRI1 homolog OS=Homo sapiens GN=KRI1 PE=1 SV=2</t>
  </si>
  <si>
    <t>Q13601</t>
  </si>
  <si>
    <t>KRR1</t>
  </si>
  <si>
    <t>KRR1 small subunit processome component homolog OS=Homo sapiens GN=KRR1 PE=1 SV=4</t>
  </si>
  <si>
    <t>P04264</t>
  </si>
  <si>
    <t>KRT1</t>
  </si>
  <si>
    <t>Keratin, type II cytoskeletal 1 OS=Homo sapiens GN=KRT1 PE=1 SV=6</t>
  </si>
  <si>
    <t>P13645</t>
  </si>
  <si>
    <t>KRT10</t>
  </si>
  <si>
    <t>Keratin, type I cytoskeletal 10 OS=Homo sapiens GN=KRT10 PE=1 SV=6</t>
  </si>
  <si>
    <t>P13646</t>
  </si>
  <si>
    <t>KRT13</t>
  </si>
  <si>
    <t>Keratin, type I cytoskeletal 13 OS=Homo sapiens GN=KRT13 PE=1 SV=4</t>
  </si>
  <si>
    <t>P02533</t>
  </si>
  <si>
    <t>KRT14</t>
  </si>
  <si>
    <t>Keratin, type I cytoskeletal 14 OS=Homo sapiens GN=KRT14 PE=1 SV=4</t>
  </si>
  <si>
    <t>P08779</t>
  </si>
  <si>
    <t>KRT16</t>
  </si>
  <si>
    <t>Keratin, type I cytoskeletal 16 OS=Homo sapiens GN=KRT16 PE=1 SV=4</t>
  </si>
  <si>
    <t>Q04695</t>
  </si>
  <si>
    <t>KRT17</t>
  </si>
  <si>
    <t>Keratin, type I cytoskeletal 17 OS=Homo sapiens GN=KRT17 PE=1 SV=2</t>
  </si>
  <si>
    <t>P05783</t>
  </si>
  <si>
    <t>KRT18</t>
  </si>
  <si>
    <t>Keratin, type I cytoskeletal 18 OS=Homo sapiens GN=KRT18 PE=1 SV=2</t>
  </si>
  <si>
    <t>P08727</t>
  </si>
  <si>
    <t>KRT19</t>
  </si>
  <si>
    <t>Keratin, type I cytoskeletal 19 OS=Homo sapiens GN=KRT19 PE=1 SV=3</t>
  </si>
  <si>
    <t>P35908</t>
  </si>
  <si>
    <t>KRT2</t>
  </si>
  <si>
    <t>Keratin, type II cytoskeletal 2 epidermal OS=Homo sapiens GN=KRT2 PE=1 SV=2</t>
  </si>
  <si>
    <t>Q9C075</t>
  </si>
  <si>
    <t>KRT23</t>
  </si>
  <si>
    <t>Keratin, type I cytoskeletal 23 OS=Homo sapiens GN=KRT23 PE=1 SV=2</t>
  </si>
  <si>
    <t>O76015</t>
  </si>
  <si>
    <t>KRT38</t>
  </si>
  <si>
    <t>Keratin, type I cuticular Ha8 OS=Homo sapiens GN=KRT38 PE=2 SV=3</t>
  </si>
  <si>
    <t>P19013</t>
  </si>
  <si>
    <t>KRT4</t>
  </si>
  <si>
    <t>Keratin, type II cytoskeletal 4 OS=Homo sapiens GN=KRT4 PE=1 SV=4</t>
  </si>
  <si>
    <t>Q6A162</t>
  </si>
  <si>
    <t>KRT40</t>
  </si>
  <si>
    <t>Keratin, type I cytoskeletal 40 OS=Homo sapiens GN=KRT40 PE=1 SV=2</t>
  </si>
  <si>
    <t>P13647</t>
  </si>
  <si>
    <t>KRT5</t>
  </si>
  <si>
    <t>Keratin, type II cytoskeletal 5 OS=Homo sapiens GN=KRT5 PE=1 SV=3</t>
  </si>
  <si>
    <t>P02538</t>
  </si>
  <si>
    <t>KRT6A</t>
  </si>
  <si>
    <t>Keratin, type II cytoskeletal 6A OS=Homo sapiens GN=KRT6A PE=1 SV=3</t>
  </si>
  <si>
    <t>Q86Y46</t>
  </si>
  <si>
    <t>KRT73</t>
  </si>
  <si>
    <t>Keratin, type II cytoskeletal 73 OS=Homo sapiens GN=KRT73 PE=1 SV=1</t>
  </si>
  <si>
    <t>Q7Z794</t>
  </si>
  <si>
    <t>KRT77</t>
  </si>
  <si>
    <t>Keratin, type II cytoskeletal 1b OS=Homo sapiens GN=KRT77 PE=1 SV=2</t>
  </si>
  <si>
    <t>Q8N1N4</t>
  </si>
  <si>
    <t>KRT78</t>
  </si>
  <si>
    <t>Keratin, type II cytoskeletal 78 OS=Homo sapiens GN=KRT78 PE=1 SV=2</t>
  </si>
  <si>
    <t>Q5XKE5</t>
  </si>
  <si>
    <t>KRT79</t>
  </si>
  <si>
    <t>Keratin, type II cytoskeletal 79 OS=Homo sapiens GN=KRT79 PE=1 SV=1</t>
  </si>
  <si>
    <t>P05787</t>
  </si>
  <si>
    <t>KRT8</t>
  </si>
  <si>
    <t>Keratin, type II cytoskeletal 8 OS=Homo sapiens GN=KRT8 PE=1 SV=7</t>
  </si>
  <si>
    <t>Q6KB66</t>
  </si>
  <si>
    <t>KRT80</t>
  </si>
  <si>
    <t>Keratin, type II cytoskeletal 80 OS=Homo sapiens GN=KRT80 PE=1 SV=2</t>
  </si>
  <si>
    <t>P35527</t>
  </si>
  <si>
    <t>KRT9</t>
  </si>
  <si>
    <t>Keratin, type I cytoskeletal 9 OS=Homo sapiens GN=KRT9 PE=1 SV=3</t>
  </si>
  <si>
    <t>Q8N6L1</t>
  </si>
  <si>
    <t>KRTCAP2</t>
  </si>
  <si>
    <t>Keratinocyte-associated protein 2 OS=Homo sapiens GN=KRTCAP2 PE=1 SV=1</t>
  </si>
  <si>
    <t>Q96EK9</t>
  </si>
  <si>
    <t>KTI12</t>
  </si>
  <si>
    <t>Protein KTI12 homolog OS=Homo sapiens GN=KTI12 PE=1 SV=1</t>
  </si>
  <si>
    <t>Q86UP2</t>
  </si>
  <si>
    <t>KTN1</t>
  </si>
  <si>
    <t>Kinectin OS=Homo sapiens GN=KTN1 PE=1 SV=1</t>
  </si>
  <si>
    <t>Q9BQD3</t>
  </si>
  <si>
    <t>KXD1</t>
  </si>
  <si>
    <t>UPF0459 protein C19orf50 OS=Homo sapiens GN=C19orf50 PE=1 SV=2</t>
  </si>
  <si>
    <t>Q16773</t>
  </si>
  <si>
    <t>KYAT1</t>
  </si>
  <si>
    <t>Kynurenine--oxoglutarate transaminase 1 OS=Homo sapiens GN=CCBL1 PE=1 SV=1</t>
  </si>
  <si>
    <t>Q6YP21</t>
  </si>
  <si>
    <t>KYAT3</t>
  </si>
  <si>
    <t>Kynurenine--oxoglutarate transaminase 3 OS=Homo sapiens GN=CCBL2 PE=1 SV=1</t>
  </si>
  <si>
    <t>Q16719</t>
  </si>
  <si>
    <t>KYNU</t>
  </si>
  <si>
    <t>Kynureninase OS=Homo sapiens GN=KYNU PE=1 SV=1</t>
  </si>
  <si>
    <t>P32004</t>
  </si>
  <si>
    <t>L1CAM</t>
  </si>
  <si>
    <t>Neural cell adhesion molecule L1 OS=Homo sapiens GN=L1CAM PE=1 SV=2</t>
  </si>
  <si>
    <t>Q9H9P8</t>
  </si>
  <si>
    <t>L2HGDH</t>
  </si>
  <si>
    <t>L-2-hydroxyglutarate dehydrogenase, mitochondrial OS=Homo sapiens GN=L2HGDH PE=1 SV=2</t>
  </si>
  <si>
    <t>Q96EM0</t>
  </si>
  <si>
    <t>L3HYPDH</t>
  </si>
  <si>
    <t>Probable proline racemase OS=Homo sapiens GN=C14orf149 PE=1 SV=1</t>
  </si>
  <si>
    <t>Q969R5</t>
  </si>
  <si>
    <t>L3MBTL2</t>
  </si>
  <si>
    <t>Lethal(3)malignant brain tumor-like protein 2 OS=Homo sapiens GN=L3MBTL2 PE=1 SV=1</t>
  </si>
  <si>
    <t>Q8NA19</t>
  </si>
  <si>
    <t>L3MBTL4</t>
  </si>
  <si>
    <t>Lethal(3)malignant brain tumor-like protein 4 OS=Homo sapiens GN=L3MBTL4 PE=2 SV=1</t>
  </si>
  <si>
    <t>P83111</t>
  </si>
  <si>
    <t>LACTB</t>
  </si>
  <si>
    <t>Serine beta-lactamase-like protein LACTB, mitochondrial OS=Homo sapiens GN=LACTB PE=1 SV=2</t>
  </si>
  <si>
    <t>Q53H82</t>
  </si>
  <si>
    <t>LACTB2</t>
  </si>
  <si>
    <t>Beta-lactamase-like protein 2 OS=Homo sapiens GN=LACTB2 PE=1 SV=2</t>
  </si>
  <si>
    <t>O00515</t>
  </si>
  <si>
    <t>LAD1</t>
  </si>
  <si>
    <t>Ladinin-1 OS=Homo sapiens GN=LAD1 PE=1 SV=2</t>
  </si>
  <si>
    <t>Q14657</t>
  </si>
  <si>
    <t>LAGE3</t>
  </si>
  <si>
    <t>L antigen family member 3 OS=Homo sapiens GN=LAGE3 PE=1 SV=2</t>
  </si>
  <si>
    <t>P24043</t>
  </si>
  <si>
    <t>LAMA2</t>
  </si>
  <si>
    <t>Laminin subunit alpha-2 OS=Homo sapiens GN=LAMA2 PE=1 SV=4</t>
  </si>
  <si>
    <t>O15230</t>
  </si>
  <si>
    <t>LAMA5</t>
  </si>
  <si>
    <t>Laminin subunit alpha-5 OS=Homo sapiens GN=LAMA5 PE=1 SV=7</t>
  </si>
  <si>
    <t>P07942</t>
  </si>
  <si>
    <t>LAMB1</t>
  </si>
  <si>
    <t>Laminin subunit beta-1 OS=Homo sapiens GN=LAMB1 PE=1 SV=1</t>
  </si>
  <si>
    <t>P55268</t>
  </si>
  <si>
    <t>LAMB2</t>
  </si>
  <si>
    <t>Laminin subunit beta-2 OS=Homo sapiens GN=LAMB2 PE=1 SV=2</t>
  </si>
  <si>
    <t>P11047</t>
  </si>
  <si>
    <t>LAMC1</t>
  </si>
  <si>
    <t>Laminin subunit gamma-1 OS=Homo sapiens GN=LAMC1 PE=1 SV=3</t>
  </si>
  <si>
    <t>P11279</t>
  </si>
  <si>
    <t>LAMP1</t>
  </si>
  <si>
    <t>Lysosome-associated membrane glycoprotein 1 OS=Homo sapiens GN=LAMP1 PE=1 SV=3</t>
  </si>
  <si>
    <t>P13473</t>
  </si>
  <si>
    <t>LAMP2</t>
  </si>
  <si>
    <t>Lysosome-associated membrane glycoprotein 2 OS=Homo sapiens GN=LAMP2 PE=1 SV=2</t>
  </si>
  <si>
    <t>Q6IAA8</t>
  </si>
  <si>
    <t>LAMTOR1</t>
  </si>
  <si>
    <t>RhoA activator C11orf59 OS=Homo sapiens GN=C11orf59 PE=1 SV=2</t>
  </si>
  <si>
    <t>Q9Y2Q5</t>
  </si>
  <si>
    <t>LAMTOR2</t>
  </si>
  <si>
    <t>Mitogen-activated protein-binding protein-interacting protein OS=Homo sapiens GN=ROBLD3 PE=1 SV=1</t>
  </si>
  <si>
    <t>Q9UHA4</t>
  </si>
  <si>
    <t>LAMTOR3</t>
  </si>
  <si>
    <t>Mitogen-activated protein kinase scaffold protein 1 OS=Homo sapiens GN=MAPKSP1 PE=1 SV=1</t>
  </si>
  <si>
    <t>Q0VGL1</t>
  </si>
  <si>
    <t>LAMTOR4</t>
  </si>
  <si>
    <t>UPF0539 protein C7orf59 OS=Homo sapiens GN=C7orf59 PE=1 SV=1</t>
  </si>
  <si>
    <t>O43504</t>
  </si>
  <si>
    <t>LAMTOR5</t>
  </si>
  <si>
    <t>Hepatitis B virus X-interacting protein OS=Homo sapiens GN=HBXIP PE=1 SV=1</t>
  </si>
  <si>
    <t>O43813</t>
  </si>
  <si>
    <t>LANCL1</t>
  </si>
  <si>
    <t>LanC-like protein 1 OS=Homo sapiens GN=LANCL1 PE=1 SV=1</t>
  </si>
  <si>
    <t>Q9NS86</t>
  </si>
  <si>
    <t>LANCL2</t>
  </si>
  <si>
    <t>LanC-like protein 2 OS=Homo sapiens GN=LANCL2 PE=1 SV=1</t>
  </si>
  <si>
    <t>Q6ZV70</t>
  </si>
  <si>
    <t>LANCL3</t>
  </si>
  <si>
    <t>LanC-like protein 3 OS=Homo sapiens GN=LANCL3 PE=2 SV=2</t>
  </si>
  <si>
    <t>P28838</t>
  </si>
  <si>
    <t>LAP3</t>
  </si>
  <si>
    <t>Cytosol aminopeptidase OS=Homo sapiens GN=LAP3 PE=1 SV=3</t>
  </si>
  <si>
    <t>Q15012</t>
  </si>
  <si>
    <t>LAPTM4A</t>
  </si>
  <si>
    <t>Lysosomal-associated transmembrane protein 4A OS=Homo sapiens GN=LAPTM4A PE=1 SV=1</t>
  </si>
  <si>
    <t>Q6PKG0</t>
  </si>
  <si>
    <t>LARP1</t>
  </si>
  <si>
    <t>La-related protein 1 OS=Homo sapiens GN=LARP1 PE=1 SV=2</t>
  </si>
  <si>
    <t>Q659C4</t>
  </si>
  <si>
    <t>LARP1B</t>
  </si>
  <si>
    <t>La-related protein 1B OS=Homo sapiens GN=LARP1B PE=1 SV=2</t>
  </si>
  <si>
    <t>Q71RC2</t>
  </si>
  <si>
    <t>LARP4</t>
  </si>
  <si>
    <t>La-related protein 4 OS=Homo sapiens GN=LARP4 PE=1 SV=3</t>
  </si>
  <si>
    <t>Q92615</t>
  </si>
  <si>
    <t>LARP4B</t>
  </si>
  <si>
    <t>La-related protein 4B OS=Homo sapiens GN=LARP4B PE=1 SV=3</t>
  </si>
  <si>
    <t>Q4G0J3</t>
  </si>
  <si>
    <t>LARP7</t>
  </si>
  <si>
    <t>La-related protein 7 OS=Homo sapiens GN=LARP7 PE=1 SV=1</t>
  </si>
  <si>
    <t>Q9P2J5</t>
  </si>
  <si>
    <t>LARS1</t>
  </si>
  <si>
    <t>Leucyl-tRNA synthetase, cytoplasmic OS=Homo sapiens GN=LARS PE=1 SV=2</t>
  </si>
  <si>
    <t>Q15031</t>
  </si>
  <si>
    <t>LARS2</t>
  </si>
  <si>
    <t>Probable leucyl-tRNA synthetase, mitochondrial OS=Homo sapiens GN=LARS2 PE=1 SV=2</t>
  </si>
  <si>
    <t>Q9Y4W2</t>
  </si>
  <si>
    <t>LAS1L</t>
  </si>
  <si>
    <t>Protein LAS1 homolog OS=Homo sapiens GN=LAS1L PE=1 SV=2</t>
  </si>
  <si>
    <t>Q14847</t>
  </si>
  <si>
    <t>LASP1</t>
  </si>
  <si>
    <t>LIM and SH3 domain protein 1 OS=Homo sapiens GN=LASP1 PE=1 SV=2</t>
  </si>
  <si>
    <t>Q14739</t>
  </si>
  <si>
    <t>LBR</t>
  </si>
  <si>
    <t>Lamin-B receptor OS=Homo sapiens GN=LBR PE=1 SV=2</t>
  </si>
  <si>
    <t>P06239</t>
  </si>
  <si>
    <t>LCK</t>
  </si>
  <si>
    <t>Tyrosine-protein kinase Lck OS=Homo sapiens GN=LCK PE=1 SV=6</t>
  </si>
  <si>
    <t>Q6UWP7</t>
  </si>
  <si>
    <t>LCLAT1</t>
  </si>
  <si>
    <t>Lysocardiolipin acyltransferase 1 OS=Homo sapiens GN=LCLAT1 PE=1 SV=1</t>
  </si>
  <si>
    <t>Q9UIC8</t>
  </si>
  <si>
    <t>LCMT1</t>
  </si>
  <si>
    <t>Leucine carboxyl methyltransferase 1 OS=Homo sapiens GN=LCMT1 PE=1 SV=2</t>
  </si>
  <si>
    <t>Q6UWW0</t>
  </si>
  <si>
    <t>LCN15</t>
  </si>
  <si>
    <t>Lipocalin-15 OS=Homo sapiens GN=LCN15 PE=2 SV=1</t>
  </si>
  <si>
    <t>P80188</t>
  </si>
  <si>
    <t>LCN2</t>
  </si>
  <si>
    <t>Neutrophil gelatinase-associated lipocalin OS=Homo sapiens GN=LCN2 PE=1 SV=2</t>
  </si>
  <si>
    <t>Q96JN0</t>
  </si>
  <si>
    <t>LCOR</t>
  </si>
  <si>
    <t>Ligand-dependent corepressor OS=Homo sapiens GN=LCOR PE=1 SV=2</t>
  </si>
  <si>
    <t>Q8N655</t>
  </si>
  <si>
    <t>Uncharacterized protein C10orf12 OS=Homo sapiens GN=C10orf12 PE=1 SV=1</t>
  </si>
  <si>
    <t>Q13094</t>
  </si>
  <si>
    <t>LCP2</t>
  </si>
  <si>
    <t>Lymphocyte cytosolic protein 2 OS=Homo sapiens GN=LCP2 PE=1 SV=1</t>
  </si>
  <si>
    <t>Q9H6V9</t>
  </si>
  <si>
    <t>LDAH</t>
  </si>
  <si>
    <t>UPF0554 protein C2orf43 OS=Homo sapiens GN=C2orf43 PE=1 SV=1</t>
  </si>
  <si>
    <t>P00338</t>
  </si>
  <si>
    <t>LDHA</t>
  </si>
  <si>
    <t>L-lactate dehydrogenase A chain OS=Homo sapiens GN=LDHA PE=1 SV=2</t>
  </si>
  <si>
    <t>P07195</t>
  </si>
  <si>
    <t>LDHB</t>
  </si>
  <si>
    <t>L-lactate dehydrogenase B chain OS=Homo sapiens GN=LDHB PE=1 SV=2</t>
  </si>
  <si>
    <t>Q86WU2</t>
  </si>
  <si>
    <t>LDHD</t>
  </si>
  <si>
    <t>Probable D-lactate dehydrogenase, mitochondrial OS=Homo sapiens GN=LDHD PE=1 SV=1</t>
  </si>
  <si>
    <t>P01130</t>
  </si>
  <si>
    <t>LDLR</t>
  </si>
  <si>
    <t>Low-density lipoprotein receptor OS=Homo sapiens GN=LDLR PE=1 SV=1</t>
  </si>
  <si>
    <t>Q5SW96</t>
  </si>
  <si>
    <t>LDLRAP1</t>
  </si>
  <si>
    <t>Low density lipoprotein receptor adapter protein 1 OS=Homo sapiens GN=LDLRAP1 PE=1 SV=3</t>
  </si>
  <si>
    <t>Q9UJU2</t>
  </si>
  <si>
    <t>LEF1</t>
  </si>
  <si>
    <t>Lymphoid enhancer-binding factor 1 OS=Homo sapiens GN=LEF1 PE=1 SV=1</t>
  </si>
  <si>
    <t>Q6ZMV7</t>
  </si>
  <si>
    <t>LEKR1</t>
  </si>
  <si>
    <t>Leucine-, glutamate- and lysine-rich protein 1 OS=Homo sapiens GN=LEKR1 PE=2 SV=1</t>
  </si>
  <si>
    <t>Q8NC56</t>
  </si>
  <si>
    <t>LEMD2</t>
  </si>
  <si>
    <t>LEM domain-containing protein 2 OS=Homo sapiens GN=LEMD2 PE=1 SV=1</t>
  </si>
  <si>
    <t>Q9Y2U8</t>
  </si>
  <si>
    <t>LEMD3</t>
  </si>
  <si>
    <t>Inner nuclear membrane protein Man1 OS=Homo sapiens GN=LEMD3 PE=1 SV=2</t>
  </si>
  <si>
    <t>Q96BZ8</t>
  </si>
  <si>
    <t>LENG1</t>
  </si>
  <si>
    <t>Leukocyte receptor cluster member 1 OS=Homo sapiens GN=LENG1 PE=1 SV=1</t>
  </si>
  <si>
    <t>Q96PV6</t>
  </si>
  <si>
    <t>LENG8</t>
  </si>
  <si>
    <t>Leukocyte receptor cluster member 8 OS=Homo sapiens GN=LENG8 PE=1 SV=2</t>
  </si>
  <si>
    <t>Q96B70</t>
  </si>
  <si>
    <t>LENG9</t>
  </si>
  <si>
    <t>Leukocyte receptor cluster member 9 OS=Homo sapiens GN=LENG9 PE=2 SV=1</t>
  </si>
  <si>
    <t>Q8WVC0</t>
  </si>
  <si>
    <t>LEO1</t>
  </si>
  <si>
    <t>RNA polymerase-associated protein LEO1 OS=Homo sapiens GN=LEO1 PE=1 SV=1</t>
  </si>
  <si>
    <t>O95202</t>
  </si>
  <si>
    <t>LETM1</t>
  </si>
  <si>
    <t>LETM1 and EF-hand domain-containing protein 1, mitochondrial OS=Homo sapiens GN=LETM1 PE=1 SV=1</t>
  </si>
  <si>
    <t>Q6P1Q0</t>
  </si>
  <si>
    <t>LETMD1</t>
  </si>
  <si>
    <t>LETM1 domain-containing protein 1 OS=Homo sapiens GN=LETMD1 PE=1 SV=1</t>
  </si>
  <si>
    <t>P09382</t>
  </si>
  <si>
    <t>LGALS1</t>
  </si>
  <si>
    <t>Galectin-1 OS=Homo sapiens GN=LGALS1 PE=1 SV=2</t>
  </si>
  <si>
    <t>P05162</t>
  </si>
  <si>
    <t>LGALS2</t>
  </si>
  <si>
    <t>Galectin-2 OS=Homo sapiens GN=LGALS2 PE=1 SV=3</t>
  </si>
  <si>
    <t>P17931</t>
  </si>
  <si>
    <t>LGALS3</t>
  </si>
  <si>
    <t>Galectin-3 OS=Homo sapiens GN=LGALS3 PE=1 SV=5</t>
  </si>
  <si>
    <t>Q08380</t>
  </si>
  <si>
    <t>LGALS3BP</t>
  </si>
  <si>
    <t>Galectin-3-binding protein OS=Homo sapiens GN=LGALS3BP PE=1 SV=1</t>
  </si>
  <si>
    <t>P47929</t>
  </si>
  <si>
    <t>LGALS7</t>
  </si>
  <si>
    <t>Galectin-7 OS=Homo sapiens GN=LGALS7 PE=1 SV=2</t>
  </si>
  <si>
    <t>O00214</t>
  </si>
  <si>
    <t>LGALS8</t>
  </si>
  <si>
    <t>Galectin-8 OS=Homo sapiens GN=LGALS8 PE=1 SV=3</t>
  </si>
  <si>
    <t>Q3ZCW2</t>
  </si>
  <si>
    <t>LGALSL</t>
  </si>
  <si>
    <t>Galectin-related protein OS=Homo sapiens GN=GRP PE=1 SV=2</t>
  </si>
  <si>
    <t>Q99538</t>
  </si>
  <si>
    <t>LGMN</t>
  </si>
  <si>
    <t>Legumain OS=Homo sapiens GN=LGMN PE=1 SV=1</t>
  </si>
  <si>
    <t>O75473</t>
  </si>
  <si>
    <t>LGR5</t>
  </si>
  <si>
    <t>Leucine-rich repeat-containing G-protein coupled receptor 5 OS=Homo sapiens GN=LGR5 PE=2 SV=1</t>
  </si>
  <si>
    <t>Q6ZUX7</t>
  </si>
  <si>
    <t>LHFPL2</t>
  </si>
  <si>
    <t>Lipoma HMGIC fusion partner-like 2 protein OS=Homo sapiens GN=LHFPL2 PE=2 SV=2</t>
  </si>
  <si>
    <t>Q9H008</t>
  </si>
  <si>
    <t>LHPP</t>
  </si>
  <si>
    <t>Phospholysine phosphohistidine inorganic pyrophosphate phosphatase OS=Homo sapiens GN=LHPP PE=1 SV=2</t>
  </si>
  <si>
    <t>O43766</t>
  </si>
  <si>
    <t>LIAS</t>
  </si>
  <si>
    <t>Lipoyl synthase, mitochondrial OS=Homo sapiens GN=LIAS PE=2 SV=3</t>
  </si>
  <si>
    <t>P42702</t>
  </si>
  <si>
    <t>LIFR</t>
  </si>
  <si>
    <t>Leukemia inhibitory factor receptor OS=Homo sapiens GN=LIFR PE=1 SV=1</t>
  </si>
  <si>
    <t>P18858</t>
  </si>
  <si>
    <t>LIG1</t>
  </si>
  <si>
    <t>DNA ligase 1 OS=Homo sapiens GN=LIG1 PE=1 SV=1</t>
  </si>
  <si>
    <t>P49916</t>
  </si>
  <si>
    <t>LIG3</t>
  </si>
  <si>
    <t>DNA ligase 3 OS=Homo sapiens GN=LIG3 PE=1 SV=2</t>
  </si>
  <si>
    <t>P49917</t>
  </si>
  <si>
    <t>LIG4</t>
  </si>
  <si>
    <t>DNA ligase 4 OS=Homo sapiens GN=LIG4 PE=1 SV=2</t>
  </si>
  <si>
    <t>Q9UHB6</t>
  </si>
  <si>
    <t>LIMA1</t>
  </si>
  <si>
    <t>LIM domain and actin-binding protein 1 OS=Homo sapiens GN=LIMA1 PE=1 SV=1</t>
  </si>
  <si>
    <t>Q9UGP4</t>
  </si>
  <si>
    <t>LIMD1</t>
  </si>
  <si>
    <t>LIM domain-containing protein 1 OS=Homo sapiens GN=LIMD1 PE=1 SV=1</t>
  </si>
  <si>
    <t>Q9H400</t>
  </si>
  <si>
    <t>LIME1</t>
  </si>
  <si>
    <t>Lck-interacting transmembrane adapter 1 OS=Homo sapiens GN=LIME1 PE=1 SV=1</t>
  </si>
  <si>
    <t>P53671</t>
  </si>
  <si>
    <t>LIMK2</t>
  </si>
  <si>
    <t>LIM domain kinase 2 OS=Homo sapiens GN=LIMK2 PE=1 SV=1</t>
  </si>
  <si>
    <t>P48059</t>
  </si>
  <si>
    <t>LIMS1</t>
  </si>
  <si>
    <t>LIM and senescent cell antigen-like-containing domain protein 1 OS=Homo sapiens GN=LIMS1 PE=1 SV=4</t>
  </si>
  <si>
    <t>Q6ZN17</t>
  </si>
  <si>
    <t>LIN28B</t>
  </si>
  <si>
    <t>Protein lin-28 homolog B OS=Homo sapiens GN=LIN28B PE=1 SV=1</t>
  </si>
  <si>
    <t>Q96GY3</t>
  </si>
  <si>
    <t>LIN37</t>
  </si>
  <si>
    <t>Protein lin-37 homolog OS=Homo sapiens GN=LIN37 PE=1 SV=1</t>
  </si>
  <si>
    <t>Q52LA3</t>
  </si>
  <si>
    <t>LIN52</t>
  </si>
  <si>
    <t>Protein lin-52 homolog OS=Homo sapiens GN=LIN52 PE=1 SV=1</t>
  </si>
  <si>
    <t>Q6MZP7</t>
  </si>
  <si>
    <t>LIN54</t>
  </si>
  <si>
    <t>Protein lin-54 homolog OS=Homo sapiens GN=LIN54 PE=1 SV=2</t>
  </si>
  <si>
    <t>O14910</t>
  </si>
  <si>
    <t>LIN7A</t>
  </si>
  <si>
    <t>Protein lin-7 homolog A OS=Homo sapiens GN=LIN7A PE=1 SV=2</t>
  </si>
  <si>
    <t>Q9NUP9</t>
  </si>
  <si>
    <t>LIN7C</t>
  </si>
  <si>
    <t>Protein lin-7 homolog C OS=Homo sapiens GN=LIN7C PE=1 SV=1</t>
  </si>
  <si>
    <t>Q5TKA1</t>
  </si>
  <si>
    <t>LIN9</t>
  </si>
  <si>
    <t>Protein lin-9 homolog OS=Homo sapiens GN=LIN9 PE=1 SV=1</t>
  </si>
  <si>
    <t>P38571</t>
  </si>
  <si>
    <t>LIPA</t>
  </si>
  <si>
    <t>Lysosomal acid lipase/cholesteryl ester hydrolase OS=Homo sapiens GN=LIPA PE=1 SV=2</t>
  </si>
  <si>
    <t>P11150</t>
  </si>
  <si>
    <t>LIPC</t>
  </si>
  <si>
    <t>Hepatic triacylglycerol lipase OS=Homo sapiens GN=LIPC PE=1 SV=2</t>
  </si>
  <si>
    <t>Q5VXJ0</t>
  </si>
  <si>
    <t>LIPK</t>
  </si>
  <si>
    <t>Lipase member K OS=Homo sapiens GN=LIPK PE=2 SV=2</t>
  </si>
  <si>
    <t>Q9Y234</t>
  </si>
  <si>
    <t>LIPT1</t>
  </si>
  <si>
    <t>Lipoyltransferase 1, mitochondrial OS=Homo sapiens GN=LIPT1 PE=1 SV=1</t>
  </si>
  <si>
    <t>A6NK58</t>
  </si>
  <si>
    <t>LIPT2</t>
  </si>
  <si>
    <t>Putative octanoyltransferase, mitochondrial OS=Homo sapiens PE=3 SV=1</t>
  </si>
  <si>
    <t>Q15334</t>
  </si>
  <si>
    <t>LLGL1</t>
  </si>
  <si>
    <t>Lethal(2) giant larvae protein homolog 1 OS=Homo sapiens GN=LLGL1 PE=1 SV=3</t>
  </si>
  <si>
    <t>Q6P1M3</t>
  </si>
  <si>
    <t>LLGL2</t>
  </si>
  <si>
    <t>Lethal(2) giant larvae protein homolog 2 OS=Homo sapiens GN=LLGL2 PE=1 SV=2</t>
  </si>
  <si>
    <t>Q9BRT6</t>
  </si>
  <si>
    <t>LLPH</t>
  </si>
  <si>
    <t>Protein LLP homolog OS=Homo sapiens GN=LLPH PE=2 SV=1</t>
  </si>
  <si>
    <t>P49257</t>
  </si>
  <si>
    <t>LMAN1</t>
  </si>
  <si>
    <t>Protein ERGIC-53 OS=Homo sapiens GN=LMAN1 PE=1 SV=2</t>
  </si>
  <si>
    <t>Q12907</t>
  </si>
  <si>
    <t>LMAN2</t>
  </si>
  <si>
    <t>Vesicular integral-membrane protein VIP36 OS=Homo sapiens GN=LMAN2 PE=1 SV=1</t>
  </si>
  <si>
    <t>Q9H0V9</t>
  </si>
  <si>
    <t>LMAN2L</t>
  </si>
  <si>
    <t>VIP36-like protein OS=Homo sapiens GN=LMAN2L PE=1 SV=1</t>
  </si>
  <si>
    <t>Q9NUN5</t>
  </si>
  <si>
    <t>LMBRD1</t>
  </si>
  <si>
    <t>Probable lysosomal cobalamin transporter OS=Homo sapiens GN=LMBRD1 PE=1 SV=1</t>
  </si>
  <si>
    <t>Q9NZU5</t>
  </si>
  <si>
    <t>LMCD1</t>
  </si>
  <si>
    <t>LIM and cysteine-rich domains protein 1 OS=Homo sapiens GN=LMCD1 PE=1 SV=1</t>
  </si>
  <si>
    <t>Q96S06</t>
  </si>
  <si>
    <t>LMF1</t>
  </si>
  <si>
    <t>Lipase maturation factor 1 OS=Homo sapiens GN=LMF1 PE=2 SV=1</t>
  </si>
  <si>
    <t>Q9BU23</t>
  </si>
  <si>
    <t>LMF2</t>
  </si>
  <si>
    <t>Lipase maturation factor 2 OS=Homo sapiens GN=LMF2 PE=1 SV=2</t>
  </si>
  <si>
    <t>P02545</t>
  </si>
  <si>
    <t>LMNA</t>
  </si>
  <si>
    <t>Lamin-A/C OS=Homo sapiens GN=LMNA PE=1 SV=1</t>
  </si>
  <si>
    <t>P20700</t>
  </si>
  <si>
    <t>LMNB1</t>
  </si>
  <si>
    <t>Lamin-B1 OS=Homo sapiens GN=LMNB1 PE=1 SV=2</t>
  </si>
  <si>
    <t>Q03252</t>
  </si>
  <si>
    <t>LMNB2</t>
  </si>
  <si>
    <t>Lamin-B2 OS=Homo sapiens GN=LMNB2 PE=1 SV=3</t>
  </si>
  <si>
    <t>Q8WWI1</t>
  </si>
  <si>
    <t>LMO7</t>
  </si>
  <si>
    <t>LIM domain only protein 7 OS=Homo sapiens GN=LMO7 PE=1 SV=2</t>
  </si>
  <si>
    <t>Q8IWU2</t>
  </si>
  <si>
    <t>LMTK2</t>
  </si>
  <si>
    <t>Serine/threonine-protein kinase LMTK2 OS=Homo sapiens GN=LMTK2 PE=1 SV=2</t>
  </si>
  <si>
    <t>Q9UIQ6</t>
  </si>
  <si>
    <t>LNPEP</t>
  </si>
  <si>
    <t>Leucyl-cystinyl aminopeptidase OS=Homo sapiens GN=LNPEP PE=1 SV=3</t>
  </si>
  <si>
    <t>Q9C0E8</t>
  </si>
  <si>
    <t>LNPK</t>
  </si>
  <si>
    <t>Protein lunapark OS=Homo sapiens GN=LNP PE=1 SV=2</t>
  </si>
  <si>
    <t>P36776</t>
  </si>
  <si>
    <t>LONP1</t>
  </si>
  <si>
    <t>Lon protease homolog, mitochondrial OS=Homo sapiens GN=LONP1 PE=1 SV=2</t>
  </si>
  <si>
    <t>Q86WA8</t>
  </si>
  <si>
    <t>LONP2</t>
  </si>
  <si>
    <t>Peroxisomal Lon protease homolog 2 OS=Homo sapiens GN=LONP2 PE=2 SV=1</t>
  </si>
  <si>
    <t>P28300</t>
  </si>
  <si>
    <t>LOX</t>
  </si>
  <si>
    <t>Protein-lysine 6-oxidase OS=Homo sapiens GN=LOX PE=1 SV=2</t>
  </si>
  <si>
    <t>Q96JB6</t>
  </si>
  <si>
    <t>LOXL4</t>
  </si>
  <si>
    <t>Lysyl oxidase homolog 4 OS=Homo sapiens GN=LOXL4 PE=1 SV=1</t>
  </si>
  <si>
    <t>Q8NF37</t>
  </si>
  <si>
    <t>LPCAT1</t>
  </si>
  <si>
    <t>Lysophosphatidylcholine acyltransferase 1 OS=Homo sapiens GN=LPCAT1 PE=1 SV=2</t>
  </si>
  <si>
    <t>Q7L5N7</t>
  </si>
  <si>
    <t>LPCAT2</t>
  </si>
  <si>
    <t>Lysophosphatidylcholine acyltransferase 2 OS=Homo sapiens GN=LPCAT2 PE=1 SV=1</t>
  </si>
  <si>
    <t>Q6P1A2</t>
  </si>
  <si>
    <t>LPCAT3</t>
  </si>
  <si>
    <t>Lysophospholipid acyltransferase 5 OS=Homo sapiens GN=LPCAT3 PE=1 SV=1</t>
  </si>
  <si>
    <t>Q643R3</t>
  </si>
  <si>
    <t>LPCAT4</t>
  </si>
  <si>
    <t>Lysophospholipid acyltransferase LPCAT4 OS=Homo sapiens GN=LPCAT4 PE=1 SV=1</t>
  </si>
  <si>
    <t>Q92604</t>
  </si>
  <si>
    <t>LPGAT1</t>
  </si>
  <si>
    <t>Acyl-CoA:lysophosphatidylglycerol acyltransferase 1 OS=Homo sapiens GN=LPGAT1 PE=2 SV=1</t>
  </si>
  <si>
    <t>Q92539</t>
  </si>
  <si>
    <t>LPIN2</t>
  </si>
  <si>
    <t>Phosphatidate phosphatase LPIN2 OS=Homo sapiens GN=LPIN2 PE=1 SV=1</t>
  </si>
  <si>
    <t>Q93052</t>
  </si>
  <si>
    <t>LPP</t>
  </si>
  <si>
    <t>Lipoma-preferred partner OS=Homo sapiens GN=LPP PE=1 SV=1</t>
  </si>
  <si>
    <t>P50851</t>
  </si>
  <si>
    <t>LRBA</t>
  </si>
  <si>
    <t>Lipopolysaccharide-responsive and beige-like anchor protein OS=Homo sapiens GN=LRBA PE=1 SV=4</t>
  </si>
  <si>
    <t>Q9Y2L9</t>
  </si>
  <si>
    <t>LRCH1</t>
  </si>
  <si>
    <t>Leucine-rich repeat and calponin homology domain-containing protein 1 OS=Homo sapiens GN=LRCH1 PE=1 SV=2</t>
  </si>
  <si>
    <t>Q96II8</t>
  </si>
  <si>
    <t>LRCH3</t>
  </si>
  <si>
    <t>Leucine-rich repeat and calponin homology domain-containing protein 3 OS=Homo sapiens GN=LRCH3 PE=1 SV=2</t>
  </si>
  <si>
    <t>O75427</t>
  </si>
  <si>
    <t>LRCH4</t>
  </si>
  <si>
    <t>Leucine-rich repeat and calponin homology domain-containing protein 4 OS=Homo sapiens GN=LRCH4 PE=1 SV=2</t>
  </si>
  <si>
    <t>Q9P244</t>
  </si>
  <si>
    <t>LRFN1</t>
  </si>
  <si>
    <t>Leucine-rich repeat and fibronectin type III domain-containing protein 1 OS=Homo sapiens GN=LRFN1 PE=1 SV=2</t>
  </si>
  <si>
    <t>Q9ULH4</t>
  </si>
  <si>
    <t>LRFN2</t>
  </si>
  <si>
    <t>Leucine-rich repeat and fibronectin type-III domain-containing protein 2 OS=Homo sapiens GN=LRFN2 PE=1 SV=2</t>
  </si>
  <si>
    <t>P02750</t>
  </si>
  <si>
    <t>LRG1</t>
  </si>
  <si>
    <t>Leucine-rich alpha-2-glycoprotein OS=Homo sapiens GN=LRG1 PE=1 SV=2</t>
  </si>
  <si>
    <t>Q5T3J3</t>
  </si>
  <si>
    <t>LRIF1</t>
  </si>
  <si>
    <t>Uncharacterized protein C1orf103 OS=Homo sapiens GN=C1orf103 PE=1 SV=1</t>
  </si>
  <si>
    <t>Q07954</t>
  </si>
  <si>
    <t>LRP1</t>
  </si>
  <si>
    <t>Prolow-density lipoprotein receptor-related protein 1 OS=Homo sapiens GN=LRP1 PE=1 SV=1</t>
  </si>
  <si>
    <t>Q7Z4F1</t>
  </si>
  <si>
    <t>LRP10</t>
  </si>
  <si>
    <t>Low-density lipoprotein receptor-related protein 10 OS=Homo sapiens GN=LRP10 PE=1 SV=2</t>
  </si>
  <si>
    <t>O75197</t>
  </si>
  <si>
    <t>LRP5</t>
  </si>
  <si>
    <t>Low-density lipoprotein receptor-related protein 5 OS=Homo sapiens GN=LRP5 PE=1 SV=2</t>
  </si>
  <si>
    <t>P30533</t>
  </si>
  <si>
    <t>LRPAP1</t>
  </si>
  <si>
    <t>Alpha-2-macroglobulin receptor-associated protein OS=Homo sapiens GN=LRPAP1 PE=1 SV=1</t>
  </si>
  <si>
    <t>P42704</t>
  </si>
  <si>
    <t>LRPPRC</t>
  </si>
  <si>
    <t>Leucine-rich PPR motif-containing protein, mitochondrial OS=Homo sapiens GN=LRPPRC PE=1 SV=3</t>
  </si>
  <si>
    <t>Q9BTT6</t>
  </si>
  <si>
    <t>LRRC1</t>
  </si>
  <si>
    <t>Leucine-rich repeat-containing protein 1 OS=Homo sapiens GN=LRRC1 PE=1 SV=1</t>
  </si>
  <si>
    <t>Q8TCA0</t>
  </si>
  <si>
    <t>LRRC20</t>
  </si>
  <si>
    <t>Leucine-rich repeat-containing protein 20 OS=Homo sapiens GN=LRRC20 PE=2 SV=1</t>
  </si>
  <si>
    <t>Q9BY71</t>
  </si>
  <si>
    <t>LRRC3</t>
  </si>
  <si>
    <t>Leucine-rich repeat-containing protein 3 OS=Homo sapiens GN=LRRC3 PE=1 SV=1</t>
  </si>
  <si>
    <t>Q14392</t>
  </si>
  <si>
    <t>LRRC32</t>
  </si>
  <si>
    <t>Leucine-rich repeat-containing protein 32 OS=Homo sapiens GN=LRRC32 PE=1 SV=1</t>
  </si>
  <si>
    <t>Q9H9A6</t>
  </si>
  <si>
    <t>LRRC40</t>
  </si>
  <si>
    <t>Leucine-rich repeat-containing protein 40 OS=Homo sapiens GN=LRRC40 PE=1 SV=1</t>
  </si>
  <si>
    <t>Q15345</t>
  </si>
  <si>
    <t>LRRC41</t>
  </si>
  <si>
    <t>Leucine-rich repeat-containing protein 41 OS=Homo sapiens GN=LRRC41 PE=1 SV=3</t>
  </si>
  <si>
    <t>Q9Y546</t>
  </si>
  <si>
    <t>LRRC42</t>
  </si>
  <si>
    <t>Leucine-rich repeat-containing protein 42 OS=Homo sapiens GN=LRRC42 PE=1 SV=1</t>
  </si>
  <si>
    <t>Q8N1G4</t>
  </si>
  <si>
    <t>LRRC47</t>
  </si>
  <si>
    <t>Leucine-rich repeat-containing protein 47 OS=Homo sapiens GN=LRRC47 PE=1 SV=1</t>
  </si>
  <si>
    <t>Q8N9N7</t>
  </si>
  <si>
    <t>LRRC57</t>
  </si>
  <si>
    <t>Leucine-rich repeat-containing protein 57 OS=Homo sapiens GN=LRRC57 PE=1 SV=1</t>
  </si>
  <si>
    <t>Q96AG4</t>
  </si>
  <si>
    <t>LRRC59</t>
  </si>
  <si>
    <t>Leucine-rich repeat-containing protein 59 OS=Homo sapiens GN=LRRC59 PE=1 SV=1</t>
  </si>
  <si>
    <t>Q8IWT6</t>
  </si>
  <si>
    <t>LRRC8A</t>
  </si>
  <si>
    <t>Leucine-rich repeat-containing protein 8A OS=Homo sapiens GN=LRRC8A PE=1 SV=1</t>
  </si>
  <si>
    <t>Q6P9F7</t>
  </si>
  <si>
    <t>LRRC8B</t>
  </si>
  <si>
    <t>Leucine-rich repeat-containing protein 8B OS=Homo sapiens GN=LRRC8B PE=2 SV=2</t>
  </si>
  <si>
    <t>Q7L1W4</t>
  </si>
  <si>
    <t>LRRC8D</t>
  </si>
  <si>
    <t>Leucine-rich repeat-containing protein 8D OS=Homo sapiens GN=LRRC8D PE=1 SV=1</t>
  </si>
  <si>
    <t>Q6NSJ5</t>
  </si>
  <si>
    <t>LRRC8E</t>
  </si>
  <si>
    <t>Leucine-rich repeat-containing protein 8E OS=Homo sapiens GN=LRRC8E PE=2 SV=1</t>
  </si>
  <si>
    <t>Q32MZ4</t>
  </si>
  <si>
    <t>LRRFIP1</t>
  </si>
  <si>
    <t>Leucine-rich repeat flightless-interacting protein 1 OS=Homo sapiens GN=LRRFIP1 PE=1 SV=2</t>
  </si>
  <si>
    <t>Q9Y608</t>
  </si>
  <si>
    <t>LRRFIP2</t>
  </si>
  <si>
    <t>Leucine-rich repeat flightless-interacting protein 2 OS=Homo sapiens GN=LRRFIP2 PE=1 SV=1</t>
  </si>
  <si>
    <t>Q8WUT4</t>
  </si>
  <si>
    <t>LRRN4</t>
  </si>
  <si>
    <t>Leucine-rich repeat neuronal protein 4 OS=Homo sapiens GN=LRRN4 PE=1 SV=3</t>
  </si>
  <si>
    <t>Q6UWE0</t>
  </si>
  <si>
    <t>LRSAM1</t>
  </si>
  <si>
    <t>E3 ubiquitin-protein ligase LRSAM1 OS=Homo sapiens GN=LRSAM1 PE=1 SV=1</t>
  </si>
  <si>
    <t>Q9UFC0</t>
  </si>
  <si>
    <t>LRWD1</t>
  </si>
  <si>
    <t>Leucine-rich repeat and WD repeat-containing protein 1 OS=Homo sapiens GN=LRWD1 PE=1 SV=2</t>
  </si>
  <si>
    <t>Q9H089</t>
  </si>
  <si>
    <t>LSG1</t>
  </si>
  <si>
    <t>Large subunit GTPase 1 homolog OS=Homo sapiens GN=LSG1 PE=1 SV=2</t>
  </si>
  <si>
    <t>O15116</t>
  </si>
  <si>
    <t>LSM1</t>
  </si>
  <si>
    <t>U6 snRNA-associated Sm-like protein LSm1 OS=Homo sapiens GN=LSM1 PE=1 SV=1</t>
  </si>
  <si>
    <t>Q3MHD2</t>
  </si>
  <si>
    <t>LSM12</t>
  </si>
  <si>
    <t>Protein LSM12 homolog OS=Homo sapiens GN=LSM12 PE=1 SV=2</t>
  </si>
  <si>
    <t>Q8ND56</t>
  </si>
  <si>
    <t>LSM14A</t>
  </si>
  <si>
    <t>Protein LSM14 homolog A OS=Homo sapiens GN=LSM14A PE=1 SV=3</t>
  </si>
  <si>
    <t>Q9BX40</t>
  </si>
  <si>
    <t>LSM14B</t>
  </si>
  <si>
    <t>Protein LSM14 homolog B OS=Homo sapiens GN=LSM14B PE=1 SV=1</t>
  </si>
  <si>
    <t>Q9Y333</t>
  </si>
  <si>
    <t>LSM2</t>
  </si>
  <si>
    <t>U6 snRNA-associated Sm-like protein LSm2 OS=Homo sapiens GN=LSM2 PE=1 SV=1</t>
  </si>
  <si>
    <t>P62310</t>
  </si>
  <si>
    <t>LSM3</t>
  </si>
  <si>
    <t>U6 snRNA-associated Sm-like protein LSm3 OS=Homo sapiens GN=LSM3 PE=1 SV=2</t>
  </si>
  <si>
    <t>Q9Y4Z0</t>
  </si>
  <si>
    <t>LSM4</t>
  </si>
  <si>
    <t>U6 snRNA-associated Sm-like protein LSm4 OS=Homo sapiens GN=LSM4 PE=1 SV=1</t>
  </si>
  <si>
    <t>Q9Y4Y9</t>
  </si>
  <si>
    <t>LSM5</t>
  </si>
  <si>
    <t>U6 snRNA-associated Sm-like protein LSm5 OS=Homo sapiens GN=LSM5 PE=1 SV=3</t>
  </si>
  <si>
    <t>P62312</t>
  </si>
  <si>
    <t>LSM6</t>
  </si>
  <si>
    <t>U6 snRNA-associated Sm-like protein LSm6 OS=Homo sapiens GN=LSM6 PE=1 SV=1</t>
  </si>
  <si>
    <t>Q9UK45</t>
  </si>
  <si>
    <t>LSM7</t>
  </si>
  <si>
    <t>U6 snRNA-associated Sm-like protein LSm7 OS=Homo sapiens GN=LSM7 PE=1 SV=1</t>
  </si>
  <si>
    <t>O95777</t>
  </si>
  <si>
    <t>LSM8</t>
  </si>
  <si>
    <t>U6 snRNA-associated Sm-like protein LSm8 OS=Homo sapiens GN=LSM8 PE=1 SV=3</t>
  </si>
  <si>
    <t>P33241</t>
  </si>
  <si>
    <t>LSP1</t>
  </si>
  <si>
    <t>Lymphocyte-specific protein 1 OS=Homo sapiens GN=LSP1 PE=1 SV=1</t>
  </si>
  <si>
    <t>Q86X29</t>
  </si>
  <si>
    <t>LSR</t>
  </si>
  <si>
    <t>Lipolysis-stimulated lipoprotein receptor OS=Homo sapiens GN=LSR PE=1 SV=4</t>
  </si>
  <si>
    <t>P48449</t>
  </si>
  <si>
    <t>LSS</t>
  </si>
  <si>
    <t>Lanosterol synthase OS=Homo sapiens GN=LSS PE=1 SV=1</t>
  </si>
  <si>
    <t>P09960</t>
  </si>
  <si>
    <t>LTA4H</t>
  </si>
  <si>
    <t>Leukotriene A-4 hydrolase OS=Homo sapiens GN=LTA4H PE=1 SV=2</t>
  </si>
  <si>
    <t>P36941</t>
  </si>
  <si>
    <t>LTBR</t>
  </si>
  <si>
    <t>Tumor necrosis factor receptor superfamily member 3 OS=Homo sapiens GN=LTBR PE=1 SV=1</t>
  </si>
  <si>
    <t>P02788</t>
  </si>
  <si>
    <t>LTF</t>
  </si>
  <si>
    <t>Lactotransferrin OS=Homo sapiens GN=LTF PE=1 SV=6</t>
  </si>
  <si>
    <t>O94822</t>
  </si>
  <si>
    <t>LTN1</t>
  </si>
  <si>
    <t>RING finger protein 160 OS=Homo sapiens GN=RNF160 PE=1 SV=5</t>
  </si>
  <si>
    <t>Q96GA3</t>
  </si>
  <si>
    <t>LTV1</t>
  </si>
  <si>
    <t>Protein LTV1 homolog OS=Homo sapiens GN=LTV1 PE=1 SV=1</t>
  </si>
  <si>
    <t>Q9NQ29</t>
  </si>
  <si>
    <t>LUC7L</t>
  </si>
  <si>
    <t>Putative RNA-binding protein Luc7-like 1 OS=Homo sapiens GN=LUC7L PE=1 SV=1</t>
  </si>
  <si>
    <t>Q9Y383</t>
  </si>
  <si>
    <t>LUC7L2</t>
  </si>
  <si>
    <t>Putative RNA-binding protein Luc7-like 2 OS=Homo sapiens GN=LUC7L2 PE=1 SV=2</t>
  </si>
  <si>
    <t>O95232</t>
  </si>
  <si>
    <t>LUC7L3</t>
  </si>
  <si>
    <t>Luc7-like protein 3 OS=Homo sapiens GN=LUC7L3 PE=1 SV=2</t>
  </si>
  <si>
    <t>Q86V48</t>
  </si>
  <si>
    <t>LUZP1</t>
  </si>
  <si>
    <t>Leucine zipper protein 1 OS=Homo sapiens GN=LUZP1 PE=1 SV=2</t>
  </si>
  <si>
    <t>Q14210</t>
  </si>
  <si>
    <t>LY6D</t>
  </si>
  <si>
    <t>Lymphocyte antigen 6D OS=Homo sapiens GN=LY6D PE=1 SV=1</t>
  </si>
  <si>
    <t>Q9NX58</t>
  </si>
  <si>
    <t>LYAR</t>
  </si>
  <si>
    <t>Cell growth-regulating nucleolar protein OS=Homo sapiens GN=LYAR PE=1 SV=2</t>
  </si>
  <si>
    <t>P07948</t>
  </si>
  <si>
    <t>LYN</t>
  </si>
  <si>
    <t>Tyrosine-protein kinase Lyn OS=Homo sapiens GN=LYN PE=1 SV=3</t>
  </si>
  <si>
    <t>O75608</t>
  </si>
  <si>
    <t>LYPLA1</t>
  </si>
  <si>
    <t>Acyl-protein thioesterase 1 OS=Homo sapiens GN=LYPLA1 PE=1 SV=1</t>
  </si>
  <si>
    <t>O95372</t>
  </si>
  <si>
    <t>LYPLA2</t>
  </si>
  <si>
    <t>Acyl-protein thioesterase 2 OS=Homo sapiens GN=LYPLA2 PE=1 SV=1</t>
  </si>
  <si>
    <t>Q5VWZ2</t>
  </si>
  <si>
    <t>LYPLAL1</t>
  </si>
  <si>
    <t>Lysophospholipase-like protein 1 OS=Homo sapiens GN=LYPLAL1 PE=1 SV=3</t>
  </si>
  <si>
    <t>O43325</t>
  </si>
  <si>
    <t>LYRM1</t>
  </si>
  <si>
    <t>LYR motif-containing protein 1 OS=Homo sapiens GN=LYRM1 PE=2 SV=1</t>
  </si>
  <si>
    <t>Q9NU23</t>
  </si>
  <si>
    <t>LYRM2</t>
  </si>
  <si>
    <t>LYR motif-containing protein 2 OS=Homo sapiens GN=LYRM2 PE=1 SV=1</t>
  </si>
  <si>
    <t>Q9HD34</t>
  </si>
  <si>
    <t>LYRM4</t>
  </si>
  <si>
    <t>LYR motif-containing protein 4 OS=Homo sapiens GN=LYRM4 PE=1 SV=1</t>
  </si>
  <si>
    <t>Q5U5X0</t>
  </si>
  <si>
    <t>LYRM7</t>
  </si>
  <si>
    <t>LYR motif-containing protein 7 OS=Homo sapiens GN=LYRM7 PE=1 SV=1</t>
  </si>
  <si>
    <t>Q8IV50</t>
  </si>
  <si>
    <t>LYSMD2</t>
  </si>
  <si>
    <t>LysM and putative peptidoglycan-binding domain-containing protein 2 OS=Homo sapiens GN=LYSMD2 PE=1 SV=1</t>
  </si>
  <si>
    <t>Q7Z3D4</t>
  </si>
  <si>
    <t>LYSMD3</t>
  </si>
  <si>
    <t>LysM and putative peptidoglycan-binding domain-containing protein 3 OS=Homo sapiens GN=LYSMD3 PE=2 SV=2</t>
  </si>
  <si>
    <t>P61626</t>
  </si>
  <si>
    <t>LYZ</t>
  </si>
  <si>
    <t>Lysozyme C OS=Homo sapiens GN=LYZ PE=1 SV=1</t>
  </si>
  <si>
    <t>Q8WZA0</t>
  </si>
  <si>
    <t>LZIC</t>
  </si>
  <si>
    <t>Protein LZIC OS=Homo sapiens GN=LZIC PE=1 SV=1</t>
  </si>
  <si>
    <t>Q9Y250</t>
  </si>
  <si>
    <t>LZTS1</t>
  </si>
  <si>
    <t>Leucine zipper putative tumor suppressor 1 OS=Homo sapiens GN=LZTS1 PE=1 SV=3</t>
  </si>
  <si>
    <t>Q9BRK4</t>
  </si>
  <si>
    <t>LZTS2</t>
  </si>
  <si>
    <t>Leucine zipper putative tumor suppressor 2 OS=Homo sapiens GN=LZTS2 PE=1 SV=2</t>
  </si>
  <si>
    <t>P20645</t>
  </si>
  <si>
    <t>M6PR</t>
  </si>
  <si>
    <t>Cation-dependent mannose-6-phosphate receptor OS=Homo sapiens GN=M6PR PE=1 SV=1</t>
  </si>
  <si>
    <t>Q9UPN3</t>
  </si>
  <si>
    <t>MACF1</t>
  </si>
  <si>
    <t>Microtubule-actin cross-linking factor 1, isoforms 1/2/3/5 OS=Homo sapiens GN=MACF1 PE=1 SV=3</t>
  </si>
  <si>
    <t>Q9BQ69</t>
  </si>
  <si>
    <t>MACROD1</t>
  </si>
  <si>
    <t>MACRO domain-containing protein 1 OS=Homo sapiens GN=MACROD1 PE=1 SV=2</t>
  </si>
  <si>
    <t>O75367</t>
  </si>
  <si>
    <t>MACROH2A1</t>
  </si>
  <si>
    <t>Core histone macro-H2A.1 OS=Homo sapiens GN=H2AFY PE=1 SV=4</t>
  </si>
  <si>
    <t>Q9P0M6</t>
  </si>
  <si>
    <t>MACROH2A2</t>
  </si>
  <si>
    <t>Core histone macro-H2A.2 OS=Homo sapiens GN=H2AFY2 PE=1 SV=3</t>
  </si>
  <si>
    <t>Q9Y6D9</t>
  </si>
  <si>
    <t>MAD1L1</t>
  </si>
  <si>
    <t>Mitotic spindle assembly checkpoint protein MAD1 OS=Homo sapiens GN=MAD1L1 PE=1 SV=2</t>
  </si>
  <si>
    <t>Q13257</t>
  </si>
  <si>
    <t>MAD2L1</t>
  </si>
  <si>
    <t>Mitotic spindle assembly checkpoint protein MAD2A OS=Homo sapiens GN=MAD2L1 PE=1 SV=1</t>
  </si>
  <si>
    <t>Q15013</t>
  </si>
  <si>
    <t>MAD2L1BP</t>
  </si>
  <si>
    <t>MAD2L1-binding protein OS=Homo sapiens GN=MAD2L1BP PE=1 SV=1</t>
  </si>
  <si>
    <t>Q9UI95</t>
  </si>
  <si>
    <t>MAD2L2</t>
  </si>
  <si>
    <t>Mitotic spindle assembly checkpoint protein MAD2B OS=Homo sapiens GN=MAD2L2 PE=1 SV=2</t>
  </si>
  <si>
    <t>Q7L5Y9</t>
  </si>
  <si>
    <t>MAEA</t>
  </si>
  <si>
    <t>Macrophage erythroblast attacher OS=Homo sapiens GN=MAEA PE=1 SV=1</t>
  </si>
  <si>
    <t>Q9ULX9</t>
  </si>
  <si>
    <t>MAFF</t>
  </si>
  <si>
    <t>Transcription factor MafF OS=Homo sapiens GN=MAFF PE=1 SV=2</t>
  </si>
  <si>
    <t>O15525</t>
  </si>
  <si>
    <t>MAFG</t>
  </si>
  <si>
    <t>Transcription factor MafG OS=Homo sapiens GN=MAFG PE=1 SV=1</t>
  </si>
  <si>
    <t>O60675</t>
  </si>
  <si>
    <t>MAFK</t>
  </si>
  <si>
    <t>Transcription factor MafK OS=Homo sapiens GN=MAFK PE=1 SV=1</t>
  </si>
  <si>
    <t>Q9Y5V3</t>
  </si>
  <si>
    <t>MAGED1</t>
  </si>
  <si>
    <t>Melanoma-associated antigen D1 OS=Homo sapiens GN=MAGED1 PE=1 SV=3</t>
  </si>
  <si>
    <t>Q9UNF1</t>
  </si>
  <si>
    <t>MAGED2</t>
  </si>
  <si>
    <t>Melanoma-associated antigen D2 OS=Homo sapiens GN=MAGED2 PE=1 SV=2</t>
  </si>
  <si>
    <t>Q96JG8</t>
  </si>
  <si>
    <t>MAGED4</t>
  </si>
  <si>
    <t>Melanoma-associated antigen D4 OS=Homo sapiens GN=MAGED4 PE=2 SV=3</t>
  </si>
  <si>
    <t>Q9HCI5</t>
  </si>
  <si>
    <t>MAGEE1</t>
  </si>
  <si>
    <t>Melanoma-associated antigen E1 OS=Homo sapiens GN=MAGEE1 PE=2 SV=2</t>
  </si>
  <si>
    <t>Q96QZ7</t>
  </si>
  <si>
    <t>MAGI1</t>
  </si>
  <si>
    <t>Membrane-associated guanylate kinase, WW and PDZ domain-containing protein 1 OS=Homo sapiens GN=MAGI1 PE=1 SV=3</t>
  </si>
  <si>
    <t>P61326</t>
  </si>
  <si>
    <t>MAGOH</t>
  </si>
  <si>
    <t>Protein mago nashi homolog OS=Homo sapiens GN=MAGOH PE=1 SV=1</t>
  </si>
  <si>
    <t>Q96A72</t>
  </si>
  <si>
    <t>MAGOHB</t>
  </si>
  <si>
    <t>Protein mago nashi homolog 2 OS=Homo sapiens GN=MAGOHB PE=1 SV=1</t>
  </si>
  <si>
    <t>Q9H0U3</t>
  </si>
  <si>
    <t>MAGT1</t>
  </si>
  <si>
    <t>Magnesium transporter protein 1 OS=Homo sapiens GN=MAGT1 PE=1 SV=1</t>
  </si>
  <si>
    <t>Q8WWC4</t>
  </si>
  <si>
    <t>MAIP1</t>
  </si>
  <si>
    <t>Uncharacterized protein C2orf47, mitochondrial OS=Homo sapiens GN=C2orf47 PE=1 SV=1</t>
  </si>
  <si>
    <t>Q9BXY0</t>
  </si>
  <si>
    <t>MAK16</t>
  </si>
  <si>
    <t>Protein MAK16 homolog OS=Homo sapiens GN=MAK16 PE=1 SV=2</t>
  </si>
  <si>
    <t>Q969L2</t>
  </si>
  <si>
    <t>MAL2</t>
  </si>
  <si>
    <t>Protein MAL2 OS=Homo sapiens GN=MAL2 PE=1 SV=1</t>
  </si>
  <si>
    <t>Q96EH3</t>
  </si>
  <si>
    <t>MALSU1</t>
  </si>
  <si>
    <t>Uncharacterized protein C7orf30 OS=Homo sapiens GN=C7orf30 PE=2 SV=1</t>
  </si>
  <si>
    <t>Q9UDY8</t>
  </si>
  <si>
    <t>MALT1</t>
  </si>
  <si>
    <t>Mucosa-associated lymphoid tissue lymphoma translocation protein 1 OS=Homo sapiens GN=MALT1 PE=1 SV=1</t>
  </si>
  <si>
    <t>P33908</t>
  </si>
  <si>
    <t>MAN1A1</t>
  </si>
  <si>
    <t>Mannosyl-oligosaccharide 1,2-alpha-mannosidase IA OS=Homo sapiens GN=MAN1A1 PE=1 SV=3</t>
  </si>
  <si>
    <t>O60476</t>
  </si>
  <si>
    <t>MAN1A2</t>
  </si>
  <si>
    <t>Mannosyl-oligosaccharide 1,2-alpha-mannosidase IB OS=Homo sapiens GN=MAN1A2 PE=2 SV=1</t>
  </si>
  <si>
    <t>Q9UKM7</t>
  </si>
  <si>
    <t>MAN1B1</t>
  </si>
  <si>
    <t>Endoplasmic reticulum mannosyl-oligosaccharide 1,2-alpha-mannosidase OS=Homo sapiens GN=MAN1B1 PE=1 SV=2</t>
  </si>
  <si>
    <t>Q16706</t>
  </si>
  <si>
    <t>MAN2A1</t>
  </si>
  <si>
    <t>Alpha-mannosidase 2 OS=Homo sapiens GN=MAN2A1 PE=1 SV=2</t>
  </si>
  <si>
    <t>P49641</t>
  </si>
  <si>
    <t>MAN2A2</t>
  </si>
  <si>
    <t>Alpha-mannosidase 2x OS=Homo sapiens GN=MAN2A2 PE=2 SV=2</t>
  </si>
  <si>
    <t>O00754</t>
  </si>
  <si>
    <t>MAN2B1</t>
  </si>
  <si>
    <t>Lysosomal alpha-mannosidase OS=Homo sapiens GN=MAN2B1 PE=1 SV=3</t>
  </si>
  <si>
    <t>Q9Y2E5</t>
  </si>
  <si>
    <t>MAN2B2</t>
  </si>
  <si>
    <t>Epididymis-specific alpha-mannosidase OS=Homo sapiens GN=MAN2B2 PE=1 SV=3</t>
  </si>
  <si>
    <t>Q9NTJ4</t>
  </si>
  <si>
    <t>MAN2C1</t>
  </si>
  <si>
    <t>Alpha-mannosidase 2C1 OS=Homo sapiens GN=MAN2C1 PE=1 SV=1</t>
  </si>
  <si>
    <t>O00462</t>
  </si>
  <si>
    <t>MANBA</t>
  </si>
  <si>
    <t>Beta-mannosidase OS=Homo sapiens GN=MANBA PE=1 SV=3</t>
  </si>
  <si>
    <t>Q9NQG1</t>
  </si>
  <si>
    <t>MANBAL</t>
  </si>
  <si>
    <t>Protein MANBAL OS=Homo sapiens GN=MANBAL PE=1 SV=1</t>
  </si>
  <si>
    <t>Q5SRI9</t>
  </si>
  <si>
    <t>MANEA</t>
  </si>
  <si>
    <t>Glycoprotein endo-alpha-1,2-mannosidase OS=Homo sapiens GN=MANEA PE=1 SV=1</t>
  </si>
  <si>
    <t>Q5VSG8</t>
  </si>
  <si>
    <t>MANEAL</t>
  </si>
  <si>
    <t>Glycoprotein endo-alpha-1,2-mannosidase-like protein OS=Homo sapiens GN=MANEAL PE=2 SV=1</t>
  </si>
  <si>
    <t>P55145</t>
  </si>
  <si>
    <t>MANF</t>
  </si>
  <si>
    <t>Mesencephalic astrocyte-derived neurotrophic factor OS=Homo sapiens GN=MANF PE=1 SV=2</t>
  </si>
  <si>
    <t>A6NHS7</t>
  </si>
  <si>
    <t>MANSC4</t>
  </si>
  <si>
    <t>MANSC domain-containing protein ENSP00000370673 OS=Homo sapiens PE=4 SV=2</t>
  </si>
  <si>
    <t>P21397</t>
  </si>
  <si>
    <t>MAOA</t>
  </si>
  <si>
    <t>Amine oxidase [flavin-containing] A OS=Homo sapiens GN=MAOA PE=1 SV=1</t>
  </si>
  <si>
    <t>P27338</t>
  </si>
  <si>
    <t>MAOB</t>
  </si>
  <si>
    <t>Amine oxidase [flavin-containing] B OS=Homo sapiens GN=MAOB PE=1 SV=3</t>
  </si>
  <si>
    <t>P78559</t>
  </si>
  <si>
    <t>MAP1A</t>
  </si>
  <si>
    <t>Microtubule-associated protein 1A OS=Homo sapiens GN=MAP1A PE=1 SV=5</t>
  </si>
  <si>
    <t>P46821</t>
  </si>
  <si>
    <t>MAP1B</t>
  </si>
  <si>
    <t>Microtubule-associated protein 1B OS=Homo sapiens GN=MAP1B PE=1 SV=1</t>
  </si>
  <si>
    <t>A6NCE7</t>
  </si>
  <si>
    <t>MAP1LC3B2</t>
  </si>
  <si>
    <t>Microtubule-associated proteins 1A/1B light chain 3 beta 2 OS=Homo sapiens GN=MAP1LC3B2 PE=2 SV=1</t>
  </si>
  <si>
    <t>Q66K74</t>
  </si>
  <si>
    <t>MAP1S</t>
  </si>
  <si>
    <t>Microtubule-associated protein 1S OS=Homo sapiens GN=MAP1S PE=1 SV=2</t>
  </si>
  <si>
    <t>Q02750</t>
  </si>
  <si>
    <t>MAP2K1</t>
  </si>
  <si>
    <t>Dual specificity mitogen-activated protein kinase kinase 1 OS=Homo sapiens GN=MAP2K1 PE=1 SV=2</t>
  </si>
  <si>
    <t>P36507</t>
  </si>
  <si>
    <t>MAP2K2</t>
  </si>
  <si>
    <t>Dual specificity mitogen-activated protein kinase kinase 2 OS=Homo sapiens GN=MAP2K2 PE=1 SV=1</t>
  </si>
  <si>
    <t>P46734</t>
  </si>
  <si>
    <t>MAP2K3</t>
  </si>
  <si>
    <t>Dual specificity mitogen-activated protein kinase kinase 3 OS=Homo sapiens GN=MAP2K3 PE=1 SV=2</t>
  </si>
  <si>
    <t>P45985</t>
  </si>
  <si>
    <t>MAP2K4</t>
  </si>
  <si>
    <t>Dual specificity mitogen-activated protein kinase kinase 4 OS=Homo sapiens GN=MAP2K4 PE=1 SV=1</t>
  </si>
  <si>
    <t>P52564</t>
  </si>
  <si>
    <t>MAP2K6</t>
  </si>
  <si>
    <t>Dual specificity mitogen-activated protein kinase kinase 6 OS=Homo sapiens GN=MAP2K6 PE=1 SV=1</t>
  </si>
  <si>
    <t>O14733</t>
  </si>
  <si>
    <t>MAP2K7</t>
  </si>
  <si>
    <t>Dual specificity mitogen-activated protein kinase kinase 7 OS=Homo sapiens GN=MAP2K7 PE=1 SV=2</t>
  </si>
  <si>
    <t>Q9Y6R4</t>
  </si>
  <si>
    <t>MAP3K4</t>
  </si>
  <si>
    <t>Mitogen-activated protein kinase kinase kinase 4 OS=Homo sapiens GN=MAP3K4 PE=1 SV=1</t>
  </si>
  <si>
    <t>O43318</t>
  </si>
  <si>
    <t>MAP3K7</t>
  </si>
  <si>
    <t>Mitogen-activated protein kinase kinase kinase 7 OS=Homo sapiens GN=MAP3K7 PE=1 SV=1</t>
  </si>
  <si>
    <t>P27816</t>
  </si>
  <si>
    <t>MAP4</t>
  </si>
  <si>
    <t>Microtubule-associated protein 4 OS=Homo sapiens GN=MAP4 PE=1 SV=3</t>
  </si>
  <si>
    <t>Q8IVH8</t>
  </si>
  <si>
    <t>MAP4K3</t>
  </si>
  <si>
    <t>Mitogen-activated protein kinase kinase kinase kinase 3 OS=Homo sapiens GN=MAP4K3 PE=1 SV=1</t>
  </si>
  <si>
    <t>O95819</t>
  </si>
  <si>
    <t>MAP4K4</t>
  </si>
  <si>
    <t>Mitogen-activated protein kinase kinase kinase kinase 4 OS=Homo sapiens GN=MAP4K4 PE=1 SV=2</t>
  </si>
  <si>
    <t>Q9Y4K4</t>
  </si>
  <si>
    <t>MAP4K5</t>
  </si>
  <si>
    <t>Mitogen-activated protein kinase kinase kinase kinase 5 OS=Homo sapiens GN=MAP4K5 PE=1 SV=1</t>
  </si>
  <si>
    <t>Q3KQU3</t>
  </si>
  <si>
    <t>MAP7D1</t>
  </si>
  <si>
    <t>MAP7 domain-containing protein 1 OS=Homo sapiens GN=MAP7D1 PE=1 SV=1</t>
  </si>
  <si>
    <t>Q96T17</t>
  </si>
  <si>
    <t>MAP7D2</t>
  </si>
  <si>
    <t>MAP7 domain-containing protein 2 OS=Homo sapiens GN=MAP7D2 PE=1 SV=1</t>
  </si>
  <si>
    <t>P28482</t>
  </si>
  <si>
    <t>MAPK1</t>
  </si>
  <si>
    <t>Mitogen-activated protein kinase 1 OS=Homo sapiens GN=MAPK1 PE=1 SV=3</t>
  </si>
  <si>
    <t>O15264</t>
  </si>
  <si>
    <t>MAPK13</t>
  </si>
  <si>
    <t>Mitogen-activated protein kinase 13 OS=Homo sapiens GN=MAPK13 PE=1 SV=1</t>
  </si>
  <si>
    <t>Q16539</t>
  </si>
  <si>
    <t>MAPK14</t>
  </si>
  <si>
    <t>Mitogen-activated protein kinase 14 OS=Homo sapiens GN=MAPK14 PE=1 SV=3</t>
  </si>
  <si>
    <t>Q8NDC0</t>
  </si>
  <si>
    <t>MAPK1IP1L</t>
  </si>
  <si>
    <t>MAPK-interacting and spindle-stabilizing protein-like OS=Homo sapiens GN=MAPK1IP1L PE=1 SV=4</t>
  </si>
  <si>
    <t>P27361</t>
  </si>
  <si>
    <t>MAPK3</t>
  </si>
  <si>
    <t>Mitogen-activated protein kinase 3 OS=Homo sapiens GN=MAPK3 PE=1 SV=4</t>
  </si>
  <si>
    <t>P45983</t>
  </si>
  <si>
    <t>MAPK8</t>
  </si>
  <si>
    <t>Mitogen-activated protein kinase 8 OS=Homo sapiens GN=MAPK8 PE=1 SV=2</t>
  </si>
  <si>
    <t>P45984</t>
  </si>
  <si>
    <t>MAPK9</t>
  </si>
  <si>
    <t>Mitogen-activated protein kinase 9 OS=Homo sapiens GN=MAPK9 PE=1 SV=2</t>
  </si>
  <si>
    <t>Q9BPZ7</t>
  </si>
  <si>
    <t>MAPKAP1</t>
  </si>
  <si>
    <t>Target of rapamycin complex 2 subunit MAPKAP1 OS=Homo sapiens GN=MAPKAP1 PE=1 SV=2</t>
  </si>
  <si>
    <t>Q15691</t>
  </si>
  <si>
    <t>MAPRE1</t>
  </si>
  <si>
    <t>Microtubule-associated protein RP/EB family member 1 OS=Homo sapiens GN=MAPRE1 PE=1 SV=3</t>
  </si>
  <si>
    <t>Q15555</t>
  </si>
  <si>
    <t>MAPRE2</t>
  </si>
  <si>
    <t>Microtubule-associated protein RP/EB family member 2 OS=Homo sapiens GN=MAPRE2 PE=1 SV=1</t>
  </si>
  <si>
    <t>P10636</t>
  </si>
  <si>
    <t>MAPT</t>
  </si>
  <si>
    <t>Microtubule-associated protein tau OS=Homo sapiens GN=MAPT PE=1 SV=4</t>
  </si>
  <si>
    <t>Q9NX47</t>
  </si>
  <si>
    <t>MARCHF5</t>
  </si>
  <si>
    <t>E3 ubiquitin-protein ligase MARCH5 OS=Homo sapiens GN=MARCH5 PE=1 SV=1</t>
  </si>
  <si>
    <t>O60337</t>
  </si>
  <si>
    <t>MARCHF6</t>
  </si>
  <si>
    <t>E3 ubiquitin-protein ligase MARCH6 OS=Homo sapiens GN=MARCH6 PE=1 SV=2</t>
  </si>
  <si>
    <t>P29966</t>
  </si>
  <si>
    <t>MARCKS</t>
  </si>
  <si>
    <t>Myristoylated alanine-rich C-kinase substrate OS=Homo sapiens GN=MARCKS PE=1 SV=4</t>
  </si>
  <si>
    <t>P49006</t>
  </si>
  <si>
    <t>MARCKSL1</t>
  </si>
  <si>
    <t>MARCKS-related protein OS=Homo sapiens GN=MARCKSL1 PE=1 SV=2</t>
  </si>
  <si>
    <t>Q9Y4F3</t>
  </si>
  <si>
    <t>MARF1</t>
  </si>
  <si>
    <t>Limkain-b1 OS=Homo sapiens GN=LKAP PE=1 SV=5</t>
  </si>
  <si>
    <t>Q7KZI7</t>
  </si>
  <si>
    <t>MARK2</t>
  </si>
  <si>
    <t>Serine/threonine-protein kinase MARK2 OS=Homo sapiens GN=MARK2 PE=1 SV=2</t>
  </si>
  <si>
    <t>P27448</t>
  </si>
  <si>
    <t>MARK3</t>
  </si>
  <si>
    <t>MAP/microtubule affinity-regulating kinase 3 OS=Homo sapiens GN=MARK3 PE=1 SV=3</t>
  </si>
  <si>
    <t>P56192</t>
  </si>
  <si>
    <t>MARS1</t>
  </si>
  <si>
    <t>Methionyl-tRNA synthetase, cytoplasmic OS=Homo sapiens GN=MARS PE=1 SV=2</t>
  </si>
  <si>
    <t>Q96GW9</t>
  </si>
  <si>
    <t>MARS2</t>
  </si>
  <si>
    <t>Methionyl-tRNA synthetase, mitochondrial OS=Homo sapiens GN=MARS2 PE=1 SV=2</t>
  </si>
  <si>
    <t>Q8N4S9</t>
  </si>
  <si>
    <t>MARVELD2</t>
  </si>
  <si>
    <t>MARVEL domain-containing protein 2 OS=Homo sapiens GN=MARVELD2 PE=1 SV=1</t>
  </si>
  <si>
    <t>Q9Y2H9</t>
  </si>
  <si>
    <t>MAST1</t>
  </si>
  <si>
    <t>Microtubule-associated serine/threonine-protein kinase 1 OS=Homo sapiens GN=MAST1 PE=1 SV=2</t>
  </si>
  <si>
    <t>Q6P0Q8</t>
  </si>
  <si>
    <t>MAST2</t>
  </si>
  <si>
    <t>Microtubule-associated serine/threonine-protein kinase 2 OS=Homo sapiens GN=MAST2 PE=1 SV=2</t>
  </si>
  <si>
    <t>O60307</t>
  </si>
  <si>
    <t>MAST3</t>
  </si>
  <si>
    <t>Microtubule-associated serine/threonine-protein kinase 3 OS=Homo sapiens GN=MAST3 PE=1 SV=2</t>
  </si>
  <si>
    <t>Q96GX5</t>
  </si>
  <si>
    <t>MASTL</t>
  </si>
  <si>
    <t>Microtubule-associated serine/threonine-protein kinase-like OS=Homo sapiens GN=MASTL PE=1 SV=1</t>
  </si>
  <si>
    <t>Q00266</t>
  </si>
  <si>
    <t>MAT1A</t>
  </si>
  <si>
    <t>S-adenosylmethionine synthetase isoform type-1 OS=Homo sapiens GN=MAT1A PE=1 SV=2</t>
  </si>
  <si>
    <t>P31153</t>
  </si>
  <si>
    <t>MAT2A</t>
  </si>
  <si>
    <t>S-adenosylmethionine synthetase isoform type-2 OS=Homo sapiens GN=MAT2A PE=1 SV=1</t>
  </si>
  <si>
    <t>Q9NZL9</t>
  </si>
  <si>
    <t>MAT2B</t>
  </si>
  <si>
    <t>Methionine adenosyltransferase 2 subunit beta OS=Homo sapiens GN=MAT2B PE=1 SV=1</t>
  </si>
  <si>
    <t>O15232</t>
  </si>
  <si>
    <t>MATN3</t>
  </si>
  <si>
    <t>Matrilin-3 OS=Homo sapiens GN=MATN3 PE=1 SV=2</t>
  </si>
  <si>
    <t>P43243</t>
  </si>
  <si>
    <t>MATR3</t>
  </si>
  <si>
    <t>Matrin-3 OS=Homo sapiens GN=MATR3 PE=1 SV=2</t>
  </si>
  <si>
    <t>Q9Y6X3</t>
  </si>
  <si>
    <t>MAU2</t>
  </si>
  <si>
    <t>Cohesin loading complex subunit SCC4 homolog OS=Homo sapiens GN=KIAA0892 PE=1 SV=2</t>
  </si>
  <si>
    <t>Q7Z434</t>
  </si>
  <si>
    <t>MAVS</t>
  </si>
  <si>
    <t>Mitochondrial antiviral-signaling protein OS=Homo sapiens GN=MAVS PE=1 SV=2</t>
  </si>
  <si>
    <t>P61244</t>
  </si>
  <si>
    <t>MAX</t>
  </si>
  <si>
    <t>Protein max OS=Homo sapiens GN=MAX PE=1 SV=1</t>
  </si>
  <si>
    <t>P56270</t>
  </si>
  <si>
    <t>MAZ</t>
  </si>
  <si>
    <t>Myc-associated zinc finger protein OS=Homo sapiens GN=MAZ PE=1 SV=1</t>
  </si>
  <si>
    <t>Q9UBB5</t>
  </si>
  <si>
    <t>MBD2</t>
  </si>
  <si>
    <t>Methyl-CpG-binding domain protein 2 OS=Homo sapiens GN=MBD2 PE=1 SV=1</t>
  </si>
  <si>
    <t>O95983</t>
  </si>
  <si>
    <t>MBD3</t>
  </si>
  <si>
    <t>Methyl-CpG-binding domain protein 3 OS=Homo sapiens GN=MBD3 PE=1 SV=1</t>
  </si>
  <si>
    <t>O95243</t>
  </si>
  <si>
    <t>MBD4</t>
  </si>
  <si>
    <t>Methyl-CpG-binding domain protein 4 OS=Homo sapiens GN=MBD4 PE=1 SV=1</t>
  </si>
  <si>
    <t>Q68D91</t>
  </si>
  <si>
    <t>MBLAC2</t>
  </si>
  <si>
    <t>Metallo-beta-lactamase domain-containing protein 2 OS=Homo sapiens GN=MBLAC2 PE=1 SV=2</t>
  </si>
  <si>
    <t>Q9NR56</t>
  </si>
  <si>
    <t>MBNL1</t>
  </si>
  <si>
    <t>Muscleblind-like protein 1 OS=Homo sapiens GN=MBNL1 PE=1 SV=2</t>
  </si>
  <si>
    <t>Q5VZF2</t>
  </si>
  <si>
    <t>MBNL2</t>
  </si>
  <si>
    <t>Muscleblind-like protein 2 OS=Homo sapiens GN=MBNL2 PE=1 SV=2</t>
  </si>
  <si>
    <t>Q9NUK0</t>
  </si>
  <si>
    <t>MBNL3</t>
  </si>
  <si>
    <t>Muscleblind-like protein 3 OS=Homo sapiens GN=MBNL3 PE=2 SV=2</t>
  </si>
  <si>
    <t>Q96N66</t>
  </si>
  <si>
    <t>MBOAT7</t>
  </si>
  <si>
    <t>Lysophospholipid acyltransferase 7 OS=Homo sapiens GN=MBOAT7 PE=1 SV=2</t>
  </si>
  <si>
    <t>Q14703</t>
  </si>
  <si>
    <t>MBTPS1</t>
  </si>
  <si>
    <t>Membrane-bound transcription factor site-1 protease OS=Homo sapiens GN=MBTPS1 PE=1 SV=1</t>
  </si>
  <si>
    <t>P43121</t>
  </si>
  <si>
    <t>MCAM</t>
  </si>
  <si>
    <t>Cell surface glycoprotein MUC18 OS=Homo sapiens GN=MCAM PE=1 SV=2</t>
  </si>
  <si>
    <t>Q8IVS2</t>
  </si>
  <si>
    <t>MCAT</t>
  </si>
  <si>
    <t>Malonyl-CoA-acyl carrier protein transacylase, mitochondrial OS=Homo sapiens GN=MCAT PE=1 SV=2</t>
  </si>
  <si>
    <t>Q96RQ3</t>
  </si>
  <si>
    <t>MCCC1</t>
  </si>
  <si>
    <t>Methylcrotonoyl-CoA carboxylase subunit alpha, mitochondrial OS=Homo sapiens GN=MCCC1 PE=1 SV=3</t>
  </si>
  <si>
    <t>Q9HCC0</t>
  </si>
  <si>
    <t>MCCC2</t>
  </si>
  <si>
    <t>Methylcrotonoyl-CoA carboxylase beta chain, mitochondrial OS=Homo sapiens GN=MCCC2 PE=1 SV=1</t>
  </si>
  <si>
    <t>Q96PE7</t>
  </si>
  <si>
    <t>MCEE</t>
  </si>
  <si>
    <t>Methylmalonyl-CoA epimerase, mitochondrial OS=Homo sapiens GN=MCEE PE=1 SV=1</t>
  </si>
  <si>
    <t>Q8NI22</t>
  </si>
  <si>
    <t>MCFD2</t>
  </si>
  <si>
    <t>Multiple coagulation factor deficiency protein 2 OS=Homo sapiens GN=MCFD2 PE=1 SV=1</t>
  </si>
  <si>
    <t>Q07820</t>
  </si>
  <si>
    <t>MCL1</t>
  </si>
  <si>
    <t>Induced myeloid leukemia cell differentiation protein Mcl-1 OS=Homo sapiens GN=MCL1 PE=1 SV=3</t>
  </si>
  <si>
    <t>Q7L590</t>
  </si>
  <si>
    <t>MCM10</t>
  </si>
  <si>
    <t>Protein MCM10 homolog OS=Homo sapiens GN=MCM10 PE=1 SV=2</t>
  </si>
  <si>
    <t>P49736</t>
  </si>
  <si>
    <t>MCM2</t>
  </si>
  <si>
    <t>DNA replication licensing factor MCM2 OS=Homo sapiens GN=MCM2 PE=1 SV=4</t>
  </si>
  <si>
    <t>P25205</t>
  </si>
  <si>
    <t>MCM3</t>
  </si>
  <si>
    <t>DNA replication licensing factor MCM3 OS=Homo sapiens GN=MCM3 PE=1 SV=3</t>
  </si>
  <si>
    <t>O60318</t>
  </si>
  <si>
    <t>MCM3AP</t>
  </si>
  <si>
    <t>80 kDa MCM3-associated protein OS=Homo sapiens GN=MCM3AP PE=1 SV=2</t>
  </si>
  <si>
    <t>P33991</t>
  </si>
  <si>
    <t>MCM4</t>
  </si>
  <si>
    <t>DNA replication licensing factor MCM4 OS=Homo sapiens GN=MCM4 PE=1 SV=5</t>
  </si>
  <si>
    <t>P33992</t>
  </si>
  <si>
    <t>MCM5</t>
  </si>
  <si>
    <t>DNA replication licensing factor MCM5 OS=Homo sapiens GN=MCM5 PE=1 SV=5</t>
  </si>
  <si>
    <t>Q14566</t>
  </si>
  <si>
    <t>MCM6</t>
  </si>
  <si>
    <t>DNA replication licensing factor MCM6 OS=Homo sapiens GN=MCM6 PE=1 SV=1</t>
  </si>
  <si>
    <t>P33993</t>
  </si>
  <si>
    <t>MCM7</t>
  </si>
  <si>
    <t>DNA replication licensing factor MCM7 OS=Homo sapiens GN=MCM7 PE=1 SV=4</t>
  </si>
  <si>
    <t>Q9UJA3</t>
  </si>
  <si>
    <t>MCM8</t>
  </si>
  <si>
    <t>DNA replication licensing factor MCM8 OS=Homo sapiens GN=MCM8 PE=1 SV=2</t>
  </si>
  <si>
    <t>Q9BTE3</t>
  </si>
  <si>
    <t>MCMBP</t>
  </si>
  <si>
    <t>UPF0557 protein C10orf119 OS=Homo sapiens GN=C10orf119 PE=1 SV=2</t>
  </si>
  <si>
    <t>Q9GZU1</t>
  </si>
  <si>
    <t>MCOLN1</t>
  </si>
  <si>
    <t>Mucolipin-1 OS=Homo sapiens GN=MCOLN1 PE=1 SV=1</t>
  </si>
  <si>
    <t>Q9BUT9</t>
  </si>
  <si>
    <t>MCRIP2</t>
  </si>
  <si>
    <t>Protein FAM195A OS=Homo sapiens GN=FAM195A PE=1 SV=2</t>
  </si>
  <si>
    <t>Q96EZ8</t>
  </si>
  <si>
    <t>MCRS1</t>
  </si>
  <si>
    <t>Microspherule protein 1 OS=Homo sapiens GN=MCRS1 PE=1 SV=1</t>
  </si>
  <si>
    <t>Q9ULC4</t>
  </si>
  <si>
    <t>MCTS1</t>
  </si>
  <si>
    <t>Malignant T cell-amplified sequence 1 OS=Homo sapiens GN=MCTS1 PE=1 SV=1</t>
  </si>
  <si>
    <t>Q8NE86</t>
  </si>
  <si>
    <t>MCU</t>
  </si>
  <si>
    <t>Coiled-coil domain-containing protein 109A OS=Homo sapiens GN=CCDC109A PE=1 SV=1</t>
  </si>
  <si>
    <t>Q96AQ8</t>
  </si>
  <si>
    <t>MCUR1</t>
  </si>
  <si>
    <t>Coiled-coil domain-containing protein 90A, mitochondrial OS=Homo sapiens GN=CCDC90A PE=2 SV=1</t>
  </si>
  <si>
    <t>Q14676</t>
  </si>
  <si>
    <t>MDC1</t>
  </si>
  <si>
    <t>Mediator of DNA damage checkpoint protein 1 OS=Homo sapiens GN=MDC1 PE=1 SV=3</t>
  </si>
  <si>
    <t>P40925</t>
  </si>
  <si>
    <t>MDH1</t>
  </si>
  <si>
    <t>Malate dehydrogenase, cytoplasmic OS=Homo sapiens GN=MDH1 PE=1 SV=4</t>
  </si>
  <si>
    <t>P40926</t>
  </si>
  <si>
    <t>MDH2</t>
  </si>
  <si>
    <t>Malate dehydrogenase, mitochondrial OS=Homo sapiens GN=MDH2 PE=1 SV=3</t>
  </si>
  <si>
    <t>Q00987</t>
  </si>
  <si>
    <t>MDM2</t>
  </si>
  <si>
    <t>E3 ubiquitin-protein ligase Mdm2 OS=Homo sapiens GN=MDM2 PE=1 SV=1</t>
  </si>
  <si>
    <t>Q9NU22</t>
  </si>
  <si>
    <t>MDN1</t>
  </si>
  <si>
    <t>Midasin OS=Homo sapiens GN=MDN1 PE=1 SV=2</t>
  </si>
  <si>
    <t>Q86V88</t>
  </si>
  <si>
    <t>MDP1</t>
  </si>
  <si>
    <t>Magnesium-dependent phosphatase 1 OS=Homo sapiens GN=MDP1 PE=1 SV=1</t>
  </si>
  <si>
    <t>P23368</t>
  </si>
  <si>
    <t>ME2</t>
  </si>
  <si>
    <t>NAD-dependent malic enzyme, mitochondrial OS=Homo sapiens GN=ME2 PE=1 SV=1</t>
  </si>
  <si>
    <t>Q16798</t>
  </si>
  <si>
    <t>ME3</t>
  </si>
  <si>
    <t>NADP-dependent malic enzyme, mitochondrial OS=Homo sapiens GN=ME3 PE=2 SV=2</t>
  </si>
  <si>
    <t>Q9HAF1</t>
  </si>
  <si>
    <t>MEAF6</t>
  </si>
  <si>
    <t>Chromatin modification-related protein MEAF6 OS=Homo sapiens GN=MEAF6 PE=1 SV=1</t>
  </si>
  <si>
    <t>Q6P9B6</t>
  </si>
  <si>
    <t>MEAK7</t>
  </si>
  <si>
    <t>TLD domain-containing protein KIAA1609 OS=Homo sapiens GN=KIAA1609 PE=1 SV=1</t>
  </si>
  <si>
    <t>P51608</t>
  </si>
  <si>
    <t>MECP2</t>
  </si>
  <si>
    <t>Methyl-CpG-binding protein 2 OS=Homo sapiens GN=MECP2 PE=1 SV=1</t>
  </si>
  <si>
    <t>Q9BV79</t>
  </si>
  <si>
    <t>MECR</t>
  </si>
  <si>
    <t>Trans-2-enoyl-CoA reductase, mitochondrial OS=Homo sapiens GN=MECR PE=1 SV=1</t>
  </si>
  <si>
    <t>Q15648</t>
  </si>
  <si>
    <t>MED1</t>
  </si>
  <si>
    <t>Mediator of RNA polymerase II transcription subunit 1 OS=Homo sapiens GN=MED1 PE=1 SV=4</t>
  </si>
  <si>
    <t>Q9BTT4</t>
  </si>
  <si>
    <t>MED10</t>
  </si>
  <si>
    <t>Mediator of RNA polymerase II transcription subunit 10 OS=Homo sapiens GN=MED10 PE=1 SV=1</t>
  </si>
  <si>
    <t>Q9P086</t>
  </si>
  <si>
    <t>MED11</t>
  </si>
  <si>
    <t>Mediator of RNA polymerase II transcription subunit 11 OS=Homo sapiens GN=MED11 PE=1 SV=2</t>
  </si>
  <si>
    <t>Q93074</t>
  </si>
  <si>
    <t>MED12</t>
  </si>
  <si>
    <t>Mediator of RNA polymerase II transcription subunit 12 OS=Homo sapiens GN=MED12 PE=1 SV=4</t>
  </si>
  <si>
    <t>O60244</t>
  </si>
  <si>
    <t>MED14</t>
  </si>
  <si>
    <t>Mediator of RNA polymerase II transcription subunit 14 OS=Homo sapiens GN=MED14 PE=1 SV=2</t>
  </si>
  <si>
    <t>Q96RN5</t>
  </si>
  <si>
    <t>MED15</t>
  </si>
  <si>
    <t>Mediator of RNA polymerase II transcription subunit 15 OS=Homo sapiens GN=MED15 PE=1 SV=2</t>
  </si>
  <si>
    <t>Q9Y2X0</t>
  </si>
  <si>
    <t>MED16</t>
  </si>
  <si>
    <t>Mediator of RNA polymerase II transcription subunit 16 OS=Homo sapiens GN=MED16 PE=1 SV=2</t>
  </si>
  <si>
    <t>Q9NVC6</t>
  </si>
  <si>
    <t>MED17</t>
  </si>
  <si>
    <t>Mediator of RNA polymerase II transcription subunit 17 OS=Homo sapiens GN=MED17 PE=1 SV=1</t>
  </si>
  <si>
    <t>Q9BUE0</t>
  </si>
  <si>
    <t>MED18</t>
  </si>
  <si>
    <t>Mediator of RNA polymerase II transcription subunit 18 OS=Homo sapiens GN=MED18 PE=1 SV=1</t>
  </si>
  <si>
    <t>A0JLT2</t>
  </si>
  <si>
    <t>MED19</t>
  </si>
  <si>
    <t>Mediator of RNA polymerase II transcription subunit 19 OS=Homo sapiens GN=MED19 PE=1 SV=2</t>
  </si>
  <si>
    <t>Q9H944</t>
  </si>
  <si>
    <t>MED20</t>
  </si>
  <si>
    <t>Mediator of RNA polymerase II transcription subunit 20 OS=Homo sapiens GN=MED20 PE=1 SV=1</t>
  </si>
  <si>
    <t>Q13503</t>
  </si>
  <si>
    <t>MED21</t>
  </si>
  <si>
    <t>Mediator of RNA polymerase II transcription subunit 21 OS=Homo sapiens GN=MED21 PE=1 SV=1</t>
  </si>
  <si>
    <t>Q15528</t>
  </si>
  <si>
    <t>MED22</t>
  </si>
  <si>
    <t>Mediator of RNA polymerase II transcription subunit 22 OS=Homo sapiens GN=MED22 PE=1 SV=2</t>
  </si>
  <si>
    <t>Q9ULK4</t>
  </si>
  <si>
    <t>MED23</t>
  </si>
  <si>
    <t>Mediator of RNA polymerase II transcription subunit 23 OS=Homo sapiens GN=MED23 PE=1 SV=2</t>
  </si>
  <si>
    <t>O75448</t>
  </si>
  <si>
    <t>MED24</t>
  </si>
  <si>
    <t>Mediator of RNA polymerase II transcription subunit 24 OS=Homo sapiens GN=MED24 PE=1 SV=1</t>
  </si>
  <si>
    <t>Q71SY5</t>
  </si>
  <si>
    <t>MED25</t>
  </si>
  <si>
    <t>Mediator of RNA polymerase II transcription subunit 25 OS=Homo sapiens GN=MED25 PE=1 SV=2</t>
  </si>
  <si>
    <t>Q6P2C8</t>
  </si>
  <si>
    <t>MED27</t>
  </si>
  <si>
    <t>Mediator of RNA polymerase II transcription subunit 27 OS=Homo sapiens GN=MED27 PE=1 SV=1</t>
  </si>
  <si>
    <t>Q9H204</t>
  </si>
  <si>
    <t>MED28</t>
  </si>
  <si>
    <t>Mediator of RNA polymerase II transcription subunit 28 OS=Homo sapiens GN=MED28 PE=1 SV=1</t>
  </si>
  <si>
    <t>Q9NX70</t>
  </si>
  <si>
    <t>MED29</t>
  </si>
  <si>
    <t>Mediator of RNA polymerase II transcription subunit 29 OS=Homo sapiens GN=MED29 PE=1 SV=1</t>
  </si>
  <si>
    <t>Q96HR3</t>
  </si>
  <si>
    <t>MED30</t>
  </si>
  <si>
    <t>Mediator of RNA polymerase II transcription subunit 30 OS=Homo sapiens GN=MED30 PE=1 SV=1</t>
  </si>
  <si>
    <t>Q9Y3C7</t>
  </si>
  <si>
    <t>MED31</t>
  </si>
  <si>
    <t>Mediator of RNA polymerase II transcription subunit 31 OS=Homo sapiens GN=MED31 PE=1 SV=1</t>
  </si>
  <si>
    <t>Q9NPJ6</t>
  </si>
  <si>
    <t>MED4</t>
  </si>
  <si>
    <t>Mediator of RNA polymerase II transcription subunit 4 OS=Homo sapiens GN=MED4 PE=1 SV=1</t>
  </si>
  <si>
    <t>O75586</t>
  </si>
  <si>
    <t>MED6</t>
  </si>
  <si>
    <t>Mediator of RNA polymerase II transcription subunit 6 OS=Homo sapiens GN=MED6 PE=1 SV=2</t>
  </si>
  <si>
    <t>O43513</t>
  </si>
  <si>
    <t>MED7</t>
  </si>
  <si>
    <t>Mediator of RNA polymerase II transcription subunit 7 OS=Homo sapiens GN=MED7 PE=1 SV=1</t>
  </si>
  <si>
    <t>Q96G25</t>
  </si>
  <si>
    <t>MED8</t>
  </si>
  <si>
    <t>Mediator of RNA polymerase II transcription subunit 8 OS=Homo sapiens GN=MED8 PE=1 SV=2</t>
  </si>
  <si>
    <t>Q9NWA0</t>
  </si>
  <si>
    <t>MED9</t>
  </si>
  <si>
    <t>Mediator of RNA polymerase II transcription subunit 9 OS=Homo sapiens GN=MED9 PE=1 SV=1</t>
  </si>
  <si>
    <t>O14770</t>
  </si>
  <si>
    <t>MEIS2</t>
  </si>
  <si>
    <t>Homeobox protein Meis2 OS=Homo sapiens GN=MEIS2 PE=1 SV=2</t>
  </si>
  <si>
    <t>P08582</t>
  </si>
  <si>
    <t>MELTF</t>
  </si>
  <si>
    <t>Melanotransferrin OS=Homo sapiens GN=MFI2 PE=1 SV=1</t>
  </si>
  <si>
    <t>Q9Y316</t>
  </si>
  <si>
    <t>MEMO1</t>
  </si>
  <si>
    <t>Protein MEMO1 OS=Homo sapiens GN=MEMO1 PE=1 SV=1</t>
  </si>
  <si>
    <t>O00255</t>
  </si>
  <si>
    <t>MEN1</t>
  </si>
  <si>
    <t>Menin OS=Homo sapiens GN=MEN1 PE=1 SV=3</t>
  </si>
  <si>
    <t>Q7L2J0</t>
  </si>
  <si>
    <t>MEPCE</t>
  </si>
  <si>
    <t>7SK snRNA methylphosphate capping enzyme OS=Homo sapiens GN=MEPCE PE=1 SV=1</t>
  </si>
  <si>
    <t>Q12866</t>
  </si>
  <si>
    <t>MERTK</t>
  </si>
  <si>
    <t>Tyrosine-protein kinase Mer OS=Homo sapiens GN=MERTK PE=1 SV=2</t>
  </si>
  <si>
    <t>Q14696</t>
  </si>
  <si>
    <t>MESD</t>
  </si>
  <si>
    <t>LDLR chaperone MESD OS=Homo sapiens GN=MESDC2 PE=1 SV=2</t>
  </si>
  <si>
    <t>Q5EB52</t>
  </si>
  <si>
    <t>MEST</t>
  </si>
  <si>
    <t>Mesoderm-specific transcript homolog protein OS=Homo sapiens GN=MEST PE=1 SV=2</t>
  </si>
  <si>
    <t>P08581</t>
  </si>
  <si>
    <t>MET</t>
  </si>
  <si>
    <t>Hepatocyte growth factor receptor OS=Homo sapiens GN=MET PE=1 SV=4</t>
  </si>
  <si>
    <t>P53582</t>
  </si>
  <si>
    <t>METAP1</t>
  </si>
  <si>
    <t>Methionine aminopeptidase 1 OS=Homo sapiens GN=METAP1 PE=1 SV=2</t>
  </si>
  <si>
    <t>Q6UB28</t>
  </si>
  <si>
    <t>METAP1D</t>
  </si>
  <si>
    <t>Methionine aminopeptidase 1D, mitochondrial OS=Homo sapiens GN=MAP1D PE=1 SV=1</t>
  </si>
  <si>
    <t>P50579</t>
  </si>
  <si>
    <t>METAP2</t>
  </si>
  <si>
    <t>Methionine aminopeptidase 2 OS=Homo sapiens GN=METAP2 PE=1 SV=1</t>
  </si>
  <si>
    <t>Q9UBP6</t>
  </si>
  <si>
    <t>METTL1</t>
  </si>
  <si>
    <t>tRNA (guanine-N(7)-)-methyltransferase OS=Homo sapiens GN=METTL1 PE=1 SV=1</t>
  </si>
  <si>
    <t>Q9HCE5</t>
  </si>
  <si>
    <t>METTL14</t>
  </si>
  <si>
    <t>Methyltransferase-like protein 14 OS=Homo sapiens GN=METTL14 PE=1 SV=2</t>
  </si>
  <si>
    <t>A6NJ78</t>
  </si>
  <si>
    <t>METTL15</t>
  </si>
  <si>
    <t>Putative S-adenosyl-L-methionine-dependent methyltransferase METT5D1 OS=Homo sapiens GN=METT5D1 PE=2 SV=1</t>
  </si>
  <si>
    <t>Q86W50</t>
  </si>
  <si>
    <t>METTL16</t>
  </si>
  <si>
    <t>Putative methyltransferase METT10D OS=Homo sapiens GN=METT10D PE=1 SV=2</t>
  </si>
  <si>
    <t>Q9H7H0</t>
  </si>
  <si>
    <t>METTL17</t>
  </si>
  <si>
    <t>Protein RSM22 homolog, mitochondrial OS=Homo sapiens GN=METT11D1 PE=2 SV=1</t>
  </si>
  <si>
    <t>Q9BUU2</t>
  </si>
  <si>
    <t>METTL22</t>
  </si>
  <si>
    <t>Uncharacterized protein C16orf68 OS=Homo sapiens GN=C16orf68 PE=2 SV=2</t>
  </si>
  <si>
    <t>Q96S19</t>
  </si>
  <si>
    <t>METTL26</t>
  </si>
  <si>
    <t>UPF0585 protein C16orf13 OS=Homo sapiens GN=C16orf13 PE=1 SV=2</t>
  </si>
  <si>
    <t>Q6P1Q9</t>
  </si>
  <si>
    <t>METTL2B</t>
  </si>
  <si>
    <t>Methyltransferase-like protein 2B OS=Homo sapiens GN=METTL2B PE=1 SV=2</t>
  </si>
  <si>
    <t>Q86U44</t>
  </si>
  <si>
    <t>METTL3</t>
  </si>
  <si>
    <t>N6-adenosine-methyltransferase 70 kDa subunit OS=Homo sapiens GN=METTL3 PE=1 SV=2</t>
  </si>
  <si>
    <t>Q9NRN9</t>
  </si>
  <si>
    <t>METTL5</t>
  </si>
  <si>
    <t>Methyltransferase-like protein 5 OS=Homo sapiens GN=METTL5 PE=1 SV=1</t>
  </si>
  <si>
    <t>Q9H8H3</t>
  </si>
  <si>
    <t>METTL7A</t>
  </si>
  <si>
    <t>Methyltransferase-like protein 7A OS=Homo sapiens GN=METTL7A PE=1 SV=1</t>
  </si>
  <si>
    <t>Q6UX53</t>
  </si>
  <si>
    <t>METTL7B</t>
  </si>
  <si>
    <t>Methyltransferase-like protein 7B OS=Homo sapiens GN=METTL7B PE=2 SV=2</t>
  </si>
  <si>
    <t>Q9H825</t>
  </si>
  <si>
    <t>METTL8</t>
  </si>
  <si>
    <t>Methyltransferase-like protein 8 OS=Homo sapiens GN=METTL8 PE=2 SV=2</t>
  </si>
  <si>
    <t>Q9H1A3</t>
  </si>
  <si>
    <t>METTL9</t>
  </si>
  <si>
    <t>Methyltransferase-like protein 9 OS=Homo sapiens GN=METTL9 PE=2 SV=1</t>
  </si>
  <si>
    <t>P55081</t>
  </si>
  <si>
    <t>MFAP1</t>
  </si>
  <si>
    <t>Microfibrillar-associated protein 1 OS=Homo sapiens GN=MFAP1 PE=1 SV=2</t>
  </si>
  <si>
    <t>P55083</t>
  </si>
  <si>
    <t>MFAP4</t>
  </si>
  <si>
    <t>Microfibril-associated glycoprotein 4 OS=Homo sapiens GN=MFAP4 PE=1 SV=2</t>
  </si>
  <si>
    <t>Q9GZY8</t>
  </si>
  <si>
    <t>MFF</t>
  </si>
  <si>
    <t>Mitochondrial fission factor OS=Homo sapiens GN=MFF PE=1 SV=1</t>
  </si>
  <si>
    <t>Q08431</t>
  </si>
  <si>
    <t>MFGE8</t>
  </si>
  <si>
    <t>Lactadherin OS=Homo sapiens GN=MFGE8 PE=1 SV=2</t>
  </si>
  <si>
    <t>Q8IWA4</t>
  </si>
  <si>
    <t>MFN1</t>
  </si>
  <si>
    <t>Mitofusin-1 OS=Homo sapiens GN=MFN1 PE=1 SV=2</t>
  </si>
  <si>
    <t>O95140</t>
  </si>
  <si>
    <t>MFN2</t>
  </si>
  <si>
    <t>Mitofusin-2 OS=Homo sapiens GN=MFN2 PE=1 SV=3</t>
  </si>
  <si>
    <t>O00587</t>
  </si>
  <si>
    <t>MFNG</t>
  </si>
  <si>
    <t>Beta-1,3-N-acetylglucosaminyltransferase manic fringe OS=Homo sapiens GN=MFNG PE=1 SV=2</t>
  </si>
  <si>
    <t>Q9H3U5</t>
  </si>
  <si>
    <t>MFSD1</t>
  </si>
  <si>
    <t>Major facilitator superfamily domain-containing protein 1 OS=Homo sapiens GN=MFSD1 PE=2 SV=2</t>
  </si>
  <si>
    <t>Q14728</t>
  </si>
  <si>
    <t>MFSD10</t>
  </si>
  <si>
    <t>Major facilitator superfamily domain-containing protein 10 OS=Homo sapiens GN=MFSD10 PE=2 SV=1</t>
  </si>
  <si>
    <t>Q6NUT3</t>
  </si>
  <si>
    <t>MFSD12</t>
  </si>
  <si>
    <t>Uncharacterized MFS-type transporter C19orf28 OS=Homo sapiens GN=C19orf28 PE=2 SV=2</t>
  </si>
  <si>
    <t>Q96ES6</t>
  </si>
  <si>
    <t>MFSD3</t>
  </si>
  <si>
    <t>Major facilitator superfamily domain-containing protein 3 OS=Homo sapiens GN=MFSD3 PE=2 SV=1</t>
  </si>
  <si>
    <t>Q8N468</t>
  </si>
  <si>
    <t>MFSD4A</t>
  </si>
  <si>
    <t>Major facilitator superfamily domain-containing protein 4 OS=Homo sapiens GN=MFSD4 PE=2 SV=3</t>
  </si>
  <si>
    <t>Q6N075</t>
  </si>
  <si>
    <t>MFSD5</t>
  </si>
  <si>
    <t>Major facilitator superfamily domain-containing protein 5 OS=Homo sapiens GN=MFSD5 PE=2 SV=2</t>
  </si>
  <si>
    <t>Q8NBP5</t>
  </si>
  <si>
    <t>MFSD9</t>
  </si>
  <si>
    <t>Major facilitator superfamily domain-containing protein 9 OS=Homo sapiens GN=MFSD9 PE=2 SV=2</t>
  </si>
  <si>
    <t>Q8IWI9</t>
  </si>
  <si>
    <t>MGA</t>
  </si>
  <si>
    <t>MAX gene-associated protein OS=Homo sapiens GN=MGA PE=1 SV=2</t>
  </si>
  <si>
    <t>P26572</t>
  </si>
  <si>
    <t>MGAT1</t>
  </si>
  <si>
    <t>Alpha-1,3-mannosyl-glycoprotein 2-beta-N-acetylglucosaminyltransferase OS=Homo sapiens GN=MGAT1 PE=2 SV=1</t>
  </si>
  <si>
    <t>Q10469</t>
  </si>
  <si>
    <t>MGAT2</t>
  </si>
  <si>
    <t>Alpha-1,6-mannosyl-glycoprotein 2-beta-N-acetylglucosaminyltransferase OS=Homo sapiens GN=MGAT2 PE=1 SV=1</t>
  </si>
  <si>
    <t>Q9UM21</t>
  </si>
  <si>
    <t>MGAT4A</t>
  </si>
  <si>
    <t>Alpha-1,3-mannosyl-glycoprotein 4-beta-N-acetylglucosaminyltransferase A OS=Homo sapiens GN=MGAT4A PE=1 SV=1</t>
  </si>
  <si>
    <t>Q9UQ53</t>
  </si>
  <si>
    <t>MGAT4B</t>
  </si>
  <si>
    <t>Alpha-1,3-mannosyl-glycoprotein 4-beta-N-acetylglucosaminyltransferase B OS=Homo sapiens GN=MGAT4B PE=1 SV=1</t>
  </si>
  <si>
    <t>Q09328</t>
  </si>
  <si>
    <t>MGAT5</t>
  </si>
  <si>
    <t>Alpha-1,6-mannosylglycoprotein 6-beta-N-acetylglucosaminyltransferase A OS=Homo sapiens GN=MGAT5 PE=1 SV=1</t>
  </si>
  <si>
    <t>Q9BQP7</t>
  </si>
  <si>
    <t>MGME1</t>
  </si>
  <si>
    <t>Uncharacterized protein C20orf72 OS=Homo sapiens GN=C20orf72 PE=1 SV=1</t>
  </si>
  <si>
    <t>P16455</t>
  </si>
  <si>
    <t>MGMT</t>
  </si>
  <si>
    <t>Methylated-DNA--protein-cysteine methyltransferase OS=Homo sapiens GN=MGMT PE=1 SV=1</t>
  </si>
  <si>
    <t>O60291</t>
  </si>
  <si>
    <t>MGRN1</t>
  </si>
  <si>
    <t>Probable E3 ubiquitin-protein ligase MGRN1 OS=Homo sapiens GN=MGRN1 PE=1 SV=2</t>
  </si>
  <si>
    <t>P10620</t>
  </si>
  <si>
    <t>MGST1</t>
  </si>
  <si>
    <t>Microsomal glutathione S-transferase 1 OS=Homo sapiens GN=MGST1 PE=1 SV=1</t>
  </si>
  <si>
    <t>Q99735</t>
  </si>
  <si>
    <t>MGST2</t>
  </si>
  <si>
    <t>Microsomal glutathione S-transferase 2 OS=Homo sapiens GN=MGST2 PE=1 SV=1</t>
  </si>
  <si>
    <t>O14880</t>
  </si>
  <si>
    <t>MGST3</t>
  </si>
  <si>
    <t>Microsomal glutathione S-transferase 3 OS=Homo sapiens GN=MGST3 PE=1 SV=1</t>
  </si>
  <si>
    <t>O15320</t>
  </si>
  <si>
    <t>MIA2</t>
  </si>
  <si>
    <t>Cutaneous T-cell lymphoma-associated antigen 5 OS=Homo sapiens GN=CTAGE5 PE=1 SV=3</t>
  </si>
  <si>
    <t>Q96PC5</t>
  </si>
  <si>
    <t>Melanoma inhibitory activity protein 2 OS=Homo sapiens GN=MIA2 PE=2 SV=2</t>
  </si>
  <si>
    <t>Q5JRA6</t>
  </si>
  <si>
    <t>MIA3</t>
  </si>
  <si>
    <t>Melanoma inhibitory activity protein 3 OS=Homo sapiens GN=MIA3 PE=1 SV=1</t>
  </si>
  <si>
    <t>Q86YT6</t>
  </si>
  <si>
    <t>MIB1</t>
  </si>
  <si>
    <t>E3 ubiquitin-protein ligase MIB1 OS=Homo sapiens GN=MIB1 PE=2 SV=1</t>
  </si>
  <si>
    <t>Q96AX9</t>
  </si>
  <si>
    <t>MIB2</t>
  </si>
  <si>
    <t>E3 ubiquitin-protein ligase MIB2 OS=Homo sapiens GN=MIB2 PE=1 SV=3</t>
  </si>
  <si>
    <t>Q8TDZ2</t>
  </si>
  <si>
    <t>MICAL1</t>
  </si>
  <si>
    <t>NEDD9-interacting protein with calponin homology and LIM domains OS=Homo sapiens GN=MICAL1 PE=1 SV=2</t>
  </si>
  <si>
    <t>Q7RTP6</t>
  </si>
  <si>
    <t>MICAL3</t>
  </si>
  <si>
    <t>Protein MICAL-3 OS=Homo sapiens GN=MICAL3 PE=1 SV=1</t>
  </si>
  <si>
    <t>Q8N3F8</t>
  </si>
  <si>
    <t>MICALL1</t>
  </si>
  <si>
    <t>MICAL-like protein 1 OS=Homo sapiens GN=MICALL1 PE=1 SV=2</t>
  </si>
  <si>
    <t>Q8IY33</t>
  </si>
  <si>
    <t>MICALL2</t>
  </si>
  <si>
    <t>MICAL-like protein 2 OS=Homo sapiens GN=MICALL2 PE=1 SV=1</t>
  </si>
  <si>
    <t>Q5TGZ0</t>
  </si>
  <si>
    <t>MICOS10</t>
  </si>
  <si>
    <t>UPF0327 protein C1orf151 OS=Homo sapiens GN=C1orf151 PE=1 SV=1</t>
  </si>
  <si>
    <t>Q5XKP0</t>
  </si>
  <si>
    <t>MICOS13</t>
  </si>
  <si>
    <t>Protein QIL1 OS=Homo sapiens GN=QIL1 PE=1 SV=1</t>
  </si>
  <si>
    <t>Q9BPX6</t>
  </si>
  <si>
    <t>MICU1</t>
  </si>
  <si>
    <t>Calcium-binding atopy-related autoantigen 1 OS=Homo sapiens GN=CBARA1 PE=1 SV=1</t>
  </si>
  <si>
    <t>Q8IYU8</t>
  </si>
  <si>
    <t>MICU2</t>
  </si>
  <si>
    <t>EF-hand domain-containing family member A1 OS=Homo sapiens GN=EFHA1 PE=1 SV=2</t>
  </si>
  <si>
    <t>Q9NPA3</t>
  </si>
  <si>
    <t>MID1IP1</t>
  </si>
  <si>
    <t>Mid1-interacting protein 1 OS=Homo sapiens GN=MID1IP1 PE=1 SV=1</t>
  </si>
  <si>
    <t>Q6PJG2</t>
  </si>
  <si>
    <t>MIDEAS</t>
  </si>
  <si>
    <t>Uncharacterized protein C14orf43 OS=Homo sapiens GN=C14orf43 PE=1 SV=2</t>
  </si>
  <si>
    <t>Q9NQG6</t>
  </si>
  <si>
    <t>MIEF1</t>
  </si>
  <si>
    <t>Smith-Magenis syndrome chromosomal region candidate gene 7 protein-like OS=Homo sapiens GN=SMCR7L PE=1 SV=1</t>
  </si>
  <si>
    <t>Q9BRT3</t>
  </si>
  <si>
    <t>MIEN1</t>
  </si>
  <si>
    <t>Uncharacterized protein C17orf37 OS=Homo sapiens GN=C17orf37 PE=2 SV=1</t>
  </si>
  <si>
    <t>Q8N108</t>
  </si>
  <si>
    <t>MIER1</t>
  </si>
  <si>
    <t>Mesoderm induction early response protein 1 OS=Homo sapiens GN=MIER1 PE=1 SV=1</t>
  </si>
  <si>
    <t>P14174</t>
  </si>
  <si>
    <t>MIF</t>
  </si>
  <si>
    <t>Macrophage migration inhibitory factor OS=Homo sapiens GN=MIF PE=1 SV=4</t>
  </si>
  <si>
    <t>A9UHW6</t>
  </si>
  <si>
    <t>MIF4GD</t>
  </si>
  <si>
    <t>MIF4G domain-containing protein OS=Homo sapiens GN=MIF4GD PE=1 SV=1</t>
  </si>
  <si>
    <t>Q8NAN2</t>
  </si>
  <si>
    <t>MIGA1</t>
  </si>
  <si>
    <t>Protein FAM73A OS=Homo sapiens GN=FAM73A PE=2 SV=1</t>
  </si>
  <si>
    <t>Q9H8M7</t>
  </si>
  <si>
    <t>MINDY3</t>
  </si>
  <si>
    <t>Protein FAM188A OS=Homo sapiens GN=FAM188A PE=1 SV=1</t>
  </si>
  <si>
    <t>Q9UNW1</t>
  </si>
  <si>
    <t>MINPP1</t>
  </si>
  <si>
    <t>Multiple inositol polyphosphate phosphatase 1 OS=Homo sapiens GN=MINPP1 PE=1 SV=1</t>
  </si>
  <si>
    <t>Q9NXC5</t>
  </si>
  <si>
    <t>MIOS</t>
  </si>
  <si>
    <t>WD repeat-containing protein mio OS=Homo sapiens GN=MIOS PE=1 SV=2</t>
  </si>
  <si>
    <t>Q99797</t>
  </si>
  <si>
    <t>MIPEP</t>
  </si>
  <si>
    <t>Mitochondrial intermediate peptidase OS=Homo sapiens GN=MIPEP PE=1 SV=2</t>
  </si>
  <si>
    <t>Q9H081</t>
  </si>
  <si>
    <t>MIS12</t>
  </si>
  <si>
    <t>Protein MIS12 homolog OS=Homo sapiens GN=MIS12 PE=1 SV=1</t>
  </si>
  <si>
    <t>Q9NYP9</t>
  </si>
  <si>
    <t>MIS18A</t>
  </si>
  <si>
    <t>Protein Mis18-alpha OS=Homo sapiens GN=MIS18A PE=1 SV=1</t>
  </si>
  <si>
    <t>Q6P0N0</t>
  </si>
  <si>
    <t>MIS18BP1</t>
  </si>
  <si>
    <t>Kinetochore-associated protein KNL-2 homolog OS=Homo sapiens GN=KNL2 PE=1 SV=1</t>
  </si>
  <si>
    <t>Q8IVT2</t>
  </si>
  <si>
    <t>MISP</t>
  </si>
  <si>
    <t>Uncharacterized protein C19orf21 OS=Homo sapiens GN=C19orf21 PE=1 SV=1</t>
  </si>
  <si>
    <t>Q8WV92</t>
  </si>
  <si>
    <t>MITD1</t>
  </si>
  <si>
    <t>MIT domain-containing protein 1 OS=Homo sapiens GN=MITD1 PE=1 SV=1</t>
  </si>
  <si>
    <t>Q4VC31</t>
  </si>
  <si>
    <t>MIX23</t>
  </si>
  <si>
    <t>Coiled-coil domain-containing protein 58 OS=Homo sapiens GN=CCDC58 PE=1 SV=1</t>
  </si>
  <si>
    <t>P46013</t>
  </si>
  <si>
    <t>MKI67</t>
  </si>
  <si>
    <t>Antigen KI-67 OS=Homo sapiens GN=MKI67 PE=1 SV=2</t>
  </si>
  <si>
    <t>Q9UL63</t>
  </si>
  <si>
    <t>MKLN1</t>
  </si>
  <si>
    <t>Muskelin OS=Homo sapiens GN=MKLN1 PE=1 SV=2</t>
  </si>
  <si>
    <t>Q9BUB5</t>
  </si>
  <si>
    <t>MKNK1</t>
  </si>
  <si>
    <t>MAP kinase-interacting serine/threonine-protein kinase 1 OS=Homo sapiens GN=MKNK1 PE=1 SV=1</t>
  </si>
  <si>
    <t>Q13064</t>
  </si>
  <si>
    <t>MKRN3</t>
  </si>
  <si>
    <t>Probable E3 ubiquitin-protein ligase makorin-3 OS=Homo sapiens GN=MKRN3 PE=1 SV=1</t>
  </si>
  <si>
    <t>Q14165</t>
  </si>
  <si>
    <t>MLEC</t>
  </si>
  <si>
    <t>Malectin OS=Homo sapiens GN=MLEC PE=1 SV=1</t>
  </si>
  <si>
    <t>Q15773</t>
  </si>
  <si>
    <t>MLF2</t>
  </si>
  <si>
    <t>Myeloid leukemia factor 2 OS=Homo sapiens GN=MLF2 PE=1 SV=1</t>
  </si>
  <si>
    <t>P40692</t>
  </si>
  <si>
    <t>MLH1</t>
  </si>
  <si>
    <t>DNA mismatch repair protein Mlh1 OS=Homo sapiens GN=MLH1 PE=1 SV=1</t>
  </si>
  <si>
    <t>Q03111</t>
  </si>
  <si>
    <t>MLLT1</t>
  </si>
  <si>
    <t>Protein ENL OS=Homo sapiens GN=MLLT1 PE=1 SV=2</t>
  </si>
  <si>
    <t>P55197</t>
  </si>
  <si>
    <t>MLLT10</t>
  </si>
  <si>
    <t>Protein AF-10 OS=Homo sapiens GN=MLLT10 PE=1 SV=1</t>
  </si>
  <si>
    <t>P55198</t>
  </si>
  <si>
    <t>MLLT6</t>
  </si>
  <si>
    <t>Protein AF-17 OS=Homo sapiens GN=MLLT6 PE=1 SV=2</t>
  </si>
  <si>
    <t>Q9BVC4</t>
  </si>
  <si>
    <t>MLST8</t>
  </si>
  <si>
    <t>Target of rapamycin complex subunit LST8 OS=Homo sapiens GN=MLST8 PE=1 SV=1</t>
  </si>
  <si>
    <t>Q9UH92</t>
  </si>
  <si>
    <t>MLX</t>
  </si>
  <si>
    <t>Max-like protein X OS=Homo sapiens GN=MLX PE=1 SV=2</t>
  </si>
  <si>
    <t>Q9NP71</t>
  </si>
  <si>
    <t>MLXIPL</t>
  </si>
  <si>
    <t>Williams-Beuren syndrome chromosomal region 14 protein OS=Homo sapiens GN=MLXIPL PE=1 SV=1</t>
  </si>
  <si>
    <t>O95822</t>
  </si>
  <si>
    <t>MLYCD</t>
  </si>
  <si>
    <t>Malonyl-CoA decarboxylase, mitochondrial OS=Homo sapiens GN=MLYCD PE=1 SV=3</t>
  </si>
  <si>
    <t>Q8IVH4</t>
  </si>
  <si>
    <t>MMAA</t>
  </si>
  <si>
    <t>Methylmalonic aciduria type A protein, mitochondrial OS=Homo sapiens GN=MMAA PE=1 SV=1</t>
  </si>
  <si>
    <t>Q96EY8</t>
  </si>
  <si>
    <t>MMAB</t>
  </si>
  <si>
    <t>Cob(I)yrinic acid a,c-diamide adenosyltransferase, mitochondrial OS=Homo sapiens GN=MMAB PE=1 SV=1</t>
  </si>
  <si>
    <t>Q9Y4U1</t>
  </si>
  <si>
    <t>MMACHC</t>
  </si>
  <si>
    <t>Methylmalonic aciduria and homocystinuria type C protein OS=Homo sapiens GN=MMACHC PE=1 SV=3</t>
  </si>
  <si>
    <t>Q9H3L0</t>
  </si>
  <si>
    <t>MMADHC</t>
  </si>
  <si>
    <t>Methylmalonic aciduria and homocystinuria type D protein, mitochondrial OS=Homo sapiens GN=MMADHC PE=1 SV=2</t>
  </si>
  <si>
    <t>Q8N4V1</t>
  </si>
  <si>
    <t>MMGT1</t>
  </si>
  <si>
    <t>Membrane magnesium transporter 1 OS=Homo sapiens GN=MMGT1 PE=1 SV=1</t>
  </si>
  <si>
    <t>P50281</t>
  </si>
  <si>
    <t>MMP14</t>
  </si>
  <si>
    <t>Matrix metalloproteinase-14 OS=Homo sapiens GN=MMP14 PE=1 SV=2</t>
  </si>
  <si>
    <t>P51511</t>
  </si>
  <si>
    <t>MMP15</t>
  </si>
  <si>
    <t>Matrix metalloproteinase-15 OS=Homo sapiens GN=MMP15 PE=1 SV=1</t>
  </si>
  <si>
    <t>Q13201</t>
  </si>
  <si>
    <t>MMRN1</t>
  </si>
  <si>
    <t>Multimerin-1 OS=Homo sapiens GN=MMRN1 PE=1 SV=3</t>
  </si>
  <si>
    <t>Q96T76</t>
  </si>
  <si>
    <t>MMS19</t>
  </si>
  <si>
    <t>MMS19 nucleotide excision repair protein homolog OS=Homo sapiens GN=MMS19 PE=1 SV=2</t>
  </si>
  <si>
    <t>Q6ZRQ5</t>
  </si>
  <si>
    <t>MMS22L</t>
  </si>
  <si>
    <t>Uncharacterized protein C6orf167 OS=Homo sapiens GN=C6orf167 PE=1 SV=3</t>
  </si>
  <si>
    <t>Q9BU76</t>
  </si>
  <si>
    <t>MMTAG2</t>
  </si>
  <si>
    <t>Multiple myeloma tumor-associated protein 2 OS=Homo sapiens GN=MMTAG2 PE=1 SV=1</t>
  </si>
  <si>
    <t>P22033</t>
  </si>
  <si>
    <t>MMUT</t>
  </si>
  <si>
    <t>Methylmalonyl-CoA mutase, mitochondrial OS=Homo sapiens GN=MUT PE=1 SV=3</t>
  </si>
  <si>
    <t>P51948</t>
  </si>
  <si>
    <t>MNAT1</t>
  </si>
  <si>
    <t>CDK-activating kinase assembly factor MAT1 OS=Homo sapiens GN=MNAT1 PE=1 SV=1</t>
  </si>
  <si>
    <t>Q9BWT6</t>
  </si>
  <si>
    <t>MND1</t>
  </si>
  <si>
    <t>Meiotic nuclear division protein 1 homolog OS=Homo sapiens GN=MND1 PE=1 SV=1</t>
  </si>
  <si>
    <t>P50219</t>
  </si>
  <si>
    <t>MNX1</t>
  </si>
  <si>
    <t>Motor neuron and pancreas homeobox protein 1 OS=Homo sapiens GN=MNX1 PE=1 SV=3</t>
  </si>
  <si>
    <t>Q9H8S9</t>
  </si>
  <si>
    <t>MOB1A</t>
  </si>
  <si>
    <t>Mps one binder kinase activator-like 1B OS=Homo sapiens GN=MOBKL1B PE=1 SV=4</t>
  </si>
  <si>
    <t>Q9Y3A3</t>
  </si>
  <si>
    <t>MOB4</t>
  </si>
  <si>
    <t>Mps one binder kinase activator-like 3 OS=Homo sapiens GN=MOBKL3 PE=1 SV=1</t>
  </si>
  <si>
    <t>Q96EN8</t>
  </si>
  <si>
    <t>MOCOS</t>
  </si>
  <si>
    <t>Molybdenum cofactor sulfurase OS=Homo sapiens GN=MOCOS PE=1 SV=1</t>
  </si>
  <si>
    <t>Q9NZB8</t>
  </si>
  <si>
    <t>MOCS1</t>
  </si>
  <si>
    <t>Molybdenum cofactor biosynthesis protein 1 OS=Homo sapiens GN=MOCS1 PE=1 SV=3</t>
  </si>
  <si>
    <t>O96007</t>
  </si>
  <si>
    <t>MOCS2</t>
  </si>
  <si>
    <t>Molybdopterin synthase catalytic subunit OS=Homo sapiens GN=MOCS2 PE=1 SV=1</t>
  </si>
  <si>
    <t>O95396</t>
  </si>
  <si>
    <t>MOCS3</t>
  </si>
  <si>
    <t>Adenylyltransferase and sulfurtransferase MOCS3 OS=Homo sapiens GN=MOCS3 PE=1 SV=1</t>
  </si>
  <si>
    <t>Q86VF5</t>
  </si>
  <si>
    <t>MOGAT3</t>
  </si>
  <si>
    <t>2-acylglycerol O-acyltransferase 3 OS=Homo sapiens GN=MOGAT3 PE=1 SV=1</t>
  </si>
  <si>
    <t>Q13724</t>
  </si>
  <si>
    <t>MOGS</t>
  </si>
  <si>
    <t>Mannosyl-oligosaccharide glucosidase OS=Homo sapiens GN=MOGS PE=1 SV=5</t>
  </si>
  <si>
    <t>Q7L1V2</t>
  </si>
  <si>
    <t>MON1B</t>
  </si>
  <si>
    <t>Vacuolar fusion protein MON1 homolog B OS=Homo sapiens GN=MON1B PE=1 SV=1</t>
  </si>
  <si>
    <t>Q7Z3U7</t>
  </si>
  <si>
    <t>MON2</t>
  </si>
  <si>
    <t>Protein MON2 homolog OS=Homo sapiens GN=MON2 PE=1 SV=2</t>
  </si>
  <si>
    <t>Q9Y6X9</t>
  </si>
  <si>
    <t>MORC2</t>
  </si>
  <si>
    <t>MORC family CW-type zinc finger protein 2 OS=Homo sapiens GN=MORC2 PE=1 SV=2</t>
  </si>
  <si>
    <t>Q14149</t>
  </si>
  <si>
    <t>MORC3</t>
  </si>
  <si>
    <t>MORC family CW-type zinc finger protein 3 OS=Homo sapiens GN=MORC3 PE=1 SV=3</t>
  </si>
  <si>
    <t>Q9UBU8</t>
  </si>
  <si>
    <t>MORF4L1</t>
  </si>
  <si>
    <t>Mortality factor 4-like protein 1 OS=Homo sapiens GN=MORF4L1 PE=1 SV=2</t>
  </si>
  <si>
    <t>Q15014</t>
  </si>
  <si>
    <t>MORF4L2</t>
  </si>
  <si>
    <t>Mortality factor 4-like protein 2 OS=Homo sapiens GN=MORF4L2 PE=1 SV=1</t>
  </si>
  <si>
    <t>P00540</t>
  </si>
  <si>
    <t>MOS</t>
  </si>
  <si>
    <t>Proto-oncogene serine/threonine-protein kinase mos OS=Homo sapiens GN=MOS PE=1 SV=1</t>
  </si>
  <si>
    <t>Q9UJG1</t>
  </si>
  <si>
    <t>MOSPD1</t>
  </si>
  <si>
    <t>Motile sperm domain-containing protein 1 OS=Homo sapiens GN=MOSPD1 PE=2 SV=1</t>
  </si>
  <si>
    <t>Q8NHP6</t>
  </si>
  <si>
    <t>MOSPD2</t>
  </si>
  <si>
    <t>Motile sperm domain-containing protein 2 OS=Homo sapiens GN=MOSPD2 PE=1 SV=1</t>
  </si>
  <si>
    <t>Q9HCE1</t>
  </si>
  <si>
    <t>MOV10</t>
  </si>
  <si>
    <t>Putative helicase MOV-10 OS=Homo sapiens GN=MOV10 PE=1 SV=2</t>
  </si>
  <si>
    <t>Q9Y5U8</t>
  </si>
  <si>
    <t>MPC1</t>
  </si>
  <si>
    <t>Brain protein 44-like protein OS=Homo sapiens GN=BRP44L PE=1 SV=1</t>
  </si>
  <si>
    <t>O95563</t>
  </si>
  <si>
    <t>MPC2</t>
  </si>
  <si>
    <t>Brain protein 44 OS=Homo sapiens GN=BRP44 PE=1 SV=1</t>
  </si>
  <si>
    <t>O75352</t>
  </si>
  <si>
    <t>MPDU1</t>
  </si>
  <si>
    <t>Mannose-P-dolichol utilization defect 1 protein OS=Homo sapiens GN=MPDU1 PE=1 SV=2</t>
  </si>
  <si>
    <t>P29372</t>
  </si>
  <si>
    <t>MPG</t>
  </si>
  <si>
    <t>DNA-3-methyladenine glycosylase OS=Homo sapiens GN=MPG PE=1 SV=3</t>
  </si>
  <si>
    <t>O00566</t>
  </si>
  <si>
    <t>MPHOSPH10</t>
  </si>
  <si>
    <t>U3 small nucleolar ribonucleoprotein protein MPP10 OS=Homo sapiens GN=MPHOSPH10 PE=1 SV=2</t>
  </si>
  <si>
    <t>Q99547</t>
  </si>
  <si>
    <t>MPHOSPH6</t>
  </si>
  <si>
    <t>M-phase phosphoprotein 6 OS=Homo sapiens GN=MPHOSPH6 PE=1 SV=1</t>
  </si>
  <si>
    <t>Q99549</t>
  </si>
  <si>
    <t>MPHOSPH8</t>
  </si>
  <si>
    <t>M-phase phosphoprotein 8 OS=Homo sapiens GN=MPHOSPH8 PE=1 SV=2</t>
  </si>
  <si>
    <t>P34949</t>
  </si>
  <si>
    <t>MPI</t>
  </si>
  <si>
    <t>Mannose-6-phosphate isomerase OS=Homo sapiens GN=MPI PE=1 SV=2</t>
  </si>
  <si>
    <t>Q00013</t>
  </si>
  <si>
    <t>MPP1</t>
  </si>
  <si>
    <t>55 kDa erythrocyte membrane protein OS=Homo sapiens GN=MPP1 PE=1 SV=2</t>
  </si>
  <si>
    <t>Q6WCQ1</t>
  </si>
  <si>
    <t>MPRIP</t>
  </si>
  <si>
    <t>Myosin phosphatase Rho-interacting protein OS=Homo sapiens GN=MPRIP PE=1 SV=3</t>
  </si>
  <si>
    <t>P25325</t>
  </si>
  <si>
    <t>MPST</t>
  </si>
  <si>
    <t>3-mercaptopyruvate sulfurtransferase OS=Homo sapiens GN=MPST PE=1 SV=3</t>
  </si>
  <si>
    <t>P39210</t>
  </si>
  <si>
    <t>MPV17</t>
  </si>
  <si>
    <t>Protein Mpv17 OS=Homo sapiens GN=MPV17 PE=1 SV=1</t>
  </si>
  <si>
    <t>Q2QL34</t>
  </si>
  <si>
    <t>MPV17L</t>
  </si>
  <si>
    <t>Mpv17-like protein OS=Homo sapiens GN=MPV17L PE=1 SV=1</t>
  </si>
  <si>
    <t>Q567V2</t>
  </si>
  <si>
    <t>MPV17L2</t>
  </si>
  <si>
    <t>Mpv17-like protein 2 OS=Homo sapiens GN=MPV17L2 PE=1 SV=2</t>
  </si>
  <si>
    <t>O95297</t>
  </si>
  <si>
    <t>MPZL1</t>
  </si>
  <si>
    <t>Myelin protein zero-like protein 1 OS=Homo sapiens GN=MPZL1 PE=1 SV=1</t>
  </si>
  <si>
    <t>O60487</t>
  </si>
  <si>
    <t>MPZL2</t>
  </si>
  <si>
    <t>Myelin protein zero-like protein 2 OS=Homo sapiens GN=MPZL2 PE=1 SV=1</t>
  </si>
  <si>
    <t>P49959</t>
  </si>
  <si>
    <t>MRE11</t>
  </si>
  <si>
    <t>Double-strand break repair protein MRE11A OS=Homo sapiens GN=MRE11A PE=1 SV=3</t>
  </si>
  <si>
    <t>Q8N565</t>
  </si>
  <si>
    <t>MREG</t>
  </si>
  <si>
    <t>Melanoregulin OS=Homo sapiens GN=MREG PE=1 SV=1</t>
  </si>
  <si>
    <t>Q9Y605</t>
  </si>
  <si>
    <t>MRFAP1</t>
  </si>
  <si>
    <t>MORF4 family-associated protein 1 OS=Homo sapiens GN=MRFAP1 PE=1 SV=1</t>
  </si>
  <si>
    <t>Q9NV56</t>
  </si>
  <si>
    <t>MRGBP</t>
  </si>
  <si>
    <t>MRG-binding protein OS=Homo sapiens GN=MRGBP PE=1 SV=1</t>
  </si>
  <si>
    <t>Q86SM8</t>
  </si>
  <si>
    <t>MRGPRE</t>
  </si>
  <si>
    <t>Mas-related G-protein coupled receptor member E OS=Homo sapiens GN=MRGPRE PE=2 SV=2</t>
  </si>
  <si>
    <t>Q9BV20</t>
  </si>
  <si>
    <t>MRI1</t>
  </si>
  <si>
    <t>Methylthioribose-1-phosphate isomerase OS=Homo sapiens GN=MRI1 PE=1 SV=1</t>
  </si>
  <si>
    <t>Q6IN84</t>
  </si>
  <si>
    <t>MRM1</t>
  </si>
  <si>
    <t>rRNA methyltransferase 1, mitochondrial OS=Homo sapiens GN=MRM1 PE=1 SV=1</t>
  </si>
  <si>
    <t>Q9UI43</t>
  </si>
  <si>
    <t>MRM2</t>
  </si>
  <si>
    <t>Putative ribosomal RNA methyltransferase 2 OS=Homo sapiens GN=FTSJ2 PE=1 SV=1</t>
  </si>
  <si>
    <t>Q9HC36</t>
  </si>
  <si>
    <t>MRM3</t>
  </si>
  <si>
    <t>RNA methyltransferase-like protein 1 OS=Homo sapiens GN=RNMTL1 PE=1 SV=2</t>
  </si>
  <si>
    <t>Q9BYD6</t>
  </si>
  <si>
    <t>MRPL1</t>
  </si>
  <si>
    <t>39S ribosomal protein L1, mitochondrial OS=Homo sapiens GN=MRPL1 PE=1 SV=2</t>
  </si>
  <si>
    <t>Q7Z7H8</t>
  </si>
  <si>
    <t>MRPL10</t>
  </si>
  <si>
    <t>39S ribosomal protein L10, mitochondrial OS=Homo sapiens GN=MRPL10 PE=1 SV=3</t>
  </si>
  <si>
    <t>Q9Y3B7</t>
  </si>
  <si>
    <t>MRPL11</t>
  </si>
  <si>
    <t>39S ribosomal protein L11, mitochondrial OS=Homo sapiens GN=MRPL11 PE=1 SV=1</t>
  </si>
  <si>
    <t>P52815</t>
  </si>
  <si>
    <t>MRPL12</t>
  </si>
  <si>
    <t>39S ribosomal protein L12, mitochondrial OS=Homo sapiens GN=MRPL12 PE=1 SV=2</t>
  </si>
  <si>
    <t>Q9BYD1</t>
  </si>
  <si>
    <t>MRPL13</t>
  </si>
  <si>
    <t>39S ribosomal protein L13, mitochondrial OS=Homo sapiens GN=MRPL13 PE=1 SV=1</t>
  </si>
  <si>
    <t>Q6P1L8</t>
  </si>
  <si>
    <t>MRPL14</t>
  </si>
  <si>
    <t>39S ribosomal protein L14, mitochondrial OS=Homo sapiens GN=MRPL14 PE=1 SV=1</t>
  </si>
  <si>
    <t>Q9P015</t>
  </si>
  <si>
    <t>MRPL15</t>
  </si>
  <si>
    <t>39S ribosomal protein L15, mitochondrial OS=Homo sapiens GN=MRPL15 PE=1 SV=1</t>
  </si>
  <si>
    <t>Q9NX20</t>
  </si>
  <si>
    <t>MRPL16</t>
  </si>
  <si>
    <t>39S ribosomal protein L16, mitochondrial OS=Homo sapiens GN=MRPL16 PE=1 SV=1</t>
  </si>
  <si>
    <t>Q9NRX2</t>
  </si>
  <si>
    <t>MRPL17</t>
  </si>
  <si>
    <t>39S ribosomal protein L17, mitochondrial OS=Homo sapiens GN=MRPL17 PE=1 SV=1</t>
  </si>
  <si>
    <t>Q9H0U6</t>
  </si>
  <si>
    <t>MRPL18</t>
  </si>
  <si>
    <t>39S ribosomal protein L18, mitochondrial OS=Homo sapiens GN=MRPL18 PE=1 SV=1</t>
  </si>
  <si>
    <t>P49406</t>
  </si>
  <si>
    <t>MRPL19</t>
  </si>
  <si>
    <t>39S ribosomal protein L19, mitochondrial OS=Homo sapiens GN=MRPL19 PE=1 SV=2</t>
  </si>
  <si>
    <t>Q5T653</t>
  </si>
  <si>
    <t>MRPL2</t>
  </si>
  <si>
    <t>39S ribosomal protein L2, mitochondrial OS=Homo sapiens GN=MRPL2 PE=1 SV=2</t>
  </si>
  <si>
    <t>Q9BYC9</t>
  </si>
  <si>
    <t>MRPL20</t>
  </si>
  <si>
    <t>39S ribosomal protein L20, mitochondrial OS=Homo sapiens GN=MRPL20 PE=1 SV=1</t>
  </si>
  <si>
    <t>Q7Z2W9</t>
  </si>
  <si>
    <t>MRPL21</t>
  </si>
  <si>
    <t>39S ribosomal protein L21, mitochondrial OS=Homo sapiens GN=MRPL21 PE=1 SV=2</t>
  </si>
  <si>
    <t>Q9NWU5</t>
  </si>
  <si>
    <t>MRPL22</t>
  </si>
  <si>
    <t>39S ribosomal protein L22, mitochondrial OS=Homo sapiens GN=MRPL22 PE=1 SV=1</t>
  </si>
  <si>
    <t>Q16540</t>
  </si>
  <si>
    <t>MRPL23</t>
  </si>
  <si>
    <t>39S ribosomal protein L23, mitochondrial OS=Homo sapiens GN=MRPL23 PE=1 SV=1</t>
  </si>
  <si>
    <t>Q96A35</t>
  </si>
  <si>
    <t>MRPL24</t>
  </si>
  <si>
    <t>39S ribosomal protein L24, mitochondrial OS=Homo sapiens GN=MRPL24 PE=1 SV=1</t>
  </si>
  <si>
    <t>Q9P0M9</t>
  </si>
  <si>
    <t>MRPL27</t>
  </si>
  <si>
    <t>39S ribosomal protein L27, mitochondrial OS=Homo sapiens GN=MRPL27 PE=1 SV=1</t>
  </si>
  <si>
    <t>Q13084</t>
  </si>
  <si>
    <t>MRPL28</t>
  </si>
  <si>
    <t>39S ribosomal protein L28, mitochondrial OS=Homo sapiens GN=MRPL28 PE=1 SV=4</t>
  </si>
  <si>
    <t>P09001</t>
  </si>
  <si>
    <t>MRPL3</t>
  </si>
  <si>
    <t>39S ribosomal protein L3, mitochondrial OS=Homo sapiens GN=MRPL3 PE=1 SV=1</t>
  </si>
  <si>
    <t>Q8TCC3</t>
  </si>
  <si>
    <t>MRPL30</t>
  </si>
  <si>
    <t>39S ribosomal protein L30, mitochondrial OS=Homo sapiens GN=MRPL30 PE=1 SV=1</t>
  </si>
  <si>
    <t>Q9BYC8</t>
  </si>
  <si>
    <t>MRPL32</t>
  </si>
  <si>
    <t>39S ribosomal protein L32, mitochondrial OS=Homo sapiens GN=MRPL32 PE=1 SV=1</t>
  </si>
  <si>
    <t>O75394</t>
  </si>
  <si>
    <t>MRPL33</t>
  </si>
  <si>
    <t>39S ribosomal protein L33, mitochondrial OS=Homo sapiens GN=MRPL33 PE=1 SV=1</t>
  </si>
  <si>
    <t>Q9BQ48</t>
  </si>
  <si>
    <t>MRPL34</t>
  </si>
  <si>
    <t>39S ribosomal protein L34, mitochondrial OS=Homo sapiens GN=MRPL34 PE=1 SV=1</t>
  </si>
  <si>
    <t>Q9NZE8</t>
  </si>
  <si>
    <t>MRPL35</t>
  </si>
  <si>
    <t>39S ribosomal protein L35, mitochondrial OS=Homo sapiens GN=MRPL35 PE=2 SV=3</t>
  </si>
  <si>
    <t>Q9BZE1</t>
  </si>
  <si>
    <t>MRPL37</t>
  </si>
  <si>
    <t>39S ribosomal protein L37, mitochondrial OS=Homo sapiens GN=MRPL37 PE=1 SV=2</t>
  </si>
  <si>
    <t>Q96DV4</t>
  </si>
  <si>
    <t>MRPL38</t>
  </si>
  <si>
    <t>39S ribosomal protein L38, mitochondrial OS=Homo sapiens GN=MRPL38 PE=1 SV=2</t>
  </si>
  <si>
    <t>Q9NYK5</t>
  </si>
  <si>
    <t>MRPL39</t>
  </si>
  <si>
    <t>39S ribosomal protein L39, mitochondrial OS=Homo sapiens GN=MRPL39 PE=1 SV=2</t>
  </si>
  <si>
    <t>Q9BYD3</t>
  </si>
  <si>
    <t>MRPL4</t>
  </si>
  <si>
    <t>39S ribosomal protein L4, mitochondrial OS=Homo sapiens GN=MRPL4 PE=1 SV=1</t>
  </si>
  <si>
    <t>Q9NQ50</t>
  </si>
  <si>
    <t>MRPL40</t>
  </si>
  <si>
    <t>39S ribosomal protein L40, mitochondrial OS=Homo sapiens GN=MRPL40 PE=1 SV=1</t>
  </si>
  <si>
    <t>Q8IXM3</t>
  </si>
  <si>
    <t>MRPL41</t>
  </si>
  <si>
    <t>39S ribosomal protein L41, mitochondrial OS=Homo sapiens GN=MRPL41 PE=1 SV=1</t>
  </si>
  <si>
    <t>Q9Y6G3</t>
  </si>
  <si>
    <t>MRPL42</t>
  </si>
  <si>
    <t>39S ribosomal protein L42, mitochondrial OS=Homo sapiens GN=MRPL42 PE=1 SV=1</t>
  </si>
  <si>
    <t>Q8N983</t>
  </si>
  <si>
    <t>MRPL43</t>
  </si>
  <si>
    <t>39S ribosomal protein L43, mitochondrial OS=Homo sapiens GN=MRPL43 PE=1 SV=1</t>
  </si>
  <si>
    <t>Q9H9J2</t>
  </si>
  <si>
    <t>MRPL44</t>
  </si>
  <si>
    <t>39S ribosomal protein L44, mitochondrial OS=Homo sapiens GN=MRPL44 PE=1 SV=1</t>
  </si>
  <si>
    <t>Q9BRJ2</t>
  </si>
  <si>
    <t>MRPL45</t>
  </si>
  <si>
    <t>39S ribosomal protein L45, mitochondrial OS=Homo sapiens GN=MRPL45 PE=1 SV=2</t>
  </si>
  <si>
    <t>Q9H2W6</t>
  </si>
  <si>
    <t>MRPL46</t>
  </si>
  <si>
    <t>39S ribosomal protein L46, mitochondrial OS=Homo sapiens GN=MRPL46 PE=1 SV=1</t>
  </si>
  <si>
    <t>Q9HD33</t>
  </si>
  <si>
    <t>MRPL47</t>
  </si>
  <si>
    <t>39S ribosomal protein L47, mitochondrial OS=Homo sapiens GN=MRPL47 PE=1 SV=2</t>
  </si>
  <si>
    <t>Q96GC5</t>
  </si>
  <si>
    <t>MRPL48</t>
  </si>
  <si>
    <t>39S ribosomal protein L48, mitochondrial OS=Homo sapiens GN=MRPL48 PE=1 SV=2</t>
  </si>
  <si>
    <t>Q13405</t>
  </si>
  <si>
    <t>MRPL49</t>
  </si>
  <si>
    <t>39S ribosomal protein L49, mitochondrial OS=Homo sapiens GN=MRPL49 PE=1 SV=1</t>
  </si>
  <si>
    <t>Q8N5N7</t>
  </si>
  <si>
    <t>MRPL50</t>
  </si>
  <si>
    <t>39S ribosomal protein L50, mitochondrial OS=Homo sapiens GN=MRPL50 PE=1 SV=2</t>
  </si>
  <si>
    <t>Q4U2R6</t>
  </si>
  <si>
    <t>MRPL51</t>
  </si>
  <si>
    <t>39S ribosomal protein L51, mitochondrial OS=Homo sapiens GN=MRPL51 PE=1 SV=1</t>
  </si>
  <si>
    <t>Q86TS9</t>
  </si>
  <si>
    <t>MRPL52</t>
  </si>
  <si>
    <t>39S ribosomal protein L52, mitochondrial OS=Homo sapiens GN=MRPL52 PE=2 SV=2</t>
  </si>
  <si>
    <t>Q96EL3</t>
  </si>
  <si>
    <t>MRPL53</t>
  </si>
  <si>
    <t>39S ribosomal protein L53, mitochondrial OS=Homo sapiens GN=MRPL53 PE=1 SV=1</t>
  </si>
  <si>
    <t>Q6P161</t>
  </si>
  <si>
    <t>MRPL54</t>
  </si>
  <si>
    <t>39S ribosomal protein L54, mitochondrial OS=Homo sapiens GN=MRPL54 PE=1 SV=1</t>
  </si>
  <si>
    <t>Q7Z7F7</t>
  </si>
  <si>
    <t>MRPL55</t>
  </si>
  <si>
    <t>39S ribosomal protein L55, mitochondrial OS=Homo sapiens GN=MRPL55 PE=1 SV=1</t>
  </si>
  <si>
    <t>Q9BQC6</t>
  </si>
  <si>
    <t>MRPL57</t>
  </si>
  <si>
    <t>Ribosomal protein 63, mitochondrial OS=Homo sapiens GN=MRP63 PE=2 SV=1</t>
  </si>
  <si>
    <t>Q14197</t>
  </si>
  <si>
    <t>MRPL58</t>
  </si>
  <si>
    <t>Immature colon carcinoma transcript 1 protein OS=Homo sapiens GN=ICT1 PE=1 SV=1</t>
  </si>
  <si>
    <t>Q9BYD2</t>
  </si>
  <si>
    <t>MRPL9</t>
  </si>
  <si>
    <t>39S ribosomal protein L9, mitochondrial OS=Homo sapiens GN=MRPL9 PE=1 SV=2</t>
  </si>
  <si>
    <t>P82664</t>
  </si>
  <si>
    <t>MRPS10</t>
  </si>
  <si>
    <t>28S ribosomal protein S10, mitochondrial OS=Homo sapiens GN=MRPS10 PE=1 SV=2</t>
  </si>
  <si>
    <t>P82912</t>
  </si>
  <si>
    <t>MRPS11</t>
  </si>
  <si>
    <t>28S ribosomal protein S11, mitochondrial OS=Homo sapiens GN=MRPS11 PE=1 SV=2</t>
  </si>
  <si>
    <t>O15235</t>
  </si>
  <si>
    <t>MRPS12</t>
  </si>
  <si>
    <t>28S ribosomal protein S12, mitochondrial OS=Homo sapiens GN=MRPS12 PE=1 SV=1</t>
  </si>
  <si>
    <t>O60783</t>
  </si>
  <si>
    <t>MRPS14</t>
  </si>
  <si>
    <t>28S ribosomal protein S14, mitochondrial OS=Homo sapiens GN=MRPS14 PE=1 SV=1</t>
  </si>
  <si>
    <t>P82914</t>
  </si>
  <si>
    <t>MRPS15</t>
  </si>
  <si>
    <t>28S ribosomal protein S15, mitochondrial OS=Homo sapiens GN=MRPS15 PE=1 SV=1</t>
  </si>
  <si>
    <t>Q9Y3D3</t>
  </si>
  <si>
    <t>MRPS16</t>
  </si>
  <si>
    <t>28S ribosomal protein S16, mitochondrial OS=Homo sapiens GN=MRPS16 PE=1 SV=1</t>
  </si>
  <si>
    <t>Q9Y2R5</t>
  </si>
  <si>
    <t>MRPS17</t>
  </si>
  <si>
    <t>28S ribosomal protein S17, mitochondrial OS=Homo sapiens GN=MRPS17 PE=1 SV=1</t>
  </si>
  <si>
    <t>Q9NVS2</t>
  </si>
  <si>
    <t>MRPS18A</t>
  </si>
  <si>
    <t>28S ribosomal protein S18a, mitochondrial OS=Homo sapiens GN=MRPS18A PE=1 SV=1</t>
  </si>
  <si>
    <t>Q9Y676</t>
  </si>
  <si>
    <t>MRPS18B</t>
  </si>
  <si>
    <t>28S ribosomal protein S18b, mitochondrial OS=Homo sapiens GN=MRPS18B PE=1 SV=1</t>
  </si>
  <si>
    <t>Q9Y3D5</t>
  </si>
  <si>
    <t>MRPS18C</t>
  </si>
  <si>
    <t>28S ribosomal protein S18c, mitochondrial OS=Homo sapiens GN=MRPS18C PE=1 SV=1</t>
  </si>
  <si>
    <t>Q9Y399</t>
  </si>
  <si>
    <t>MRPS2</t>
  </si>
  <si>
    <t>28S ribosomal protein S2, mitochondrial OS=Homo sapiens GN=MRPS2 PE=1 SV=1</t>
  </si>
  <si>
    <t>P82921</t>
  </si>
  <si>
    <t>MRPS21</t>
  </si>
  <si>
    <t>28S ribosomal protein S21, mitochondrial OS=Homo sapiens GN=MRPS21 PE=1 SV=2</t>
  </si>
  <si>
    <t>P82650</t>
  </si>
  <si>
    <t>MRPS22</t>
  </si>
  <si>
    <t>28S ribosomal protein S22, mitochondrial OS=Homo sapiens GN=MRPS22 PE=1 SV=1</t>
  </si>
  <si>
    <t>Q9Y3D9</t>
  </si>
  <si>
    <t>MRPS23</t>
  </si>
  <si>
    <t>28S ribosomal protein S23, mitochondrial OS=Homo sapiens GN=MRPS23 PE=1 SV=2</t>
  </si>
  <si>
    <t>Q96EL2</t>
  </si>
  <si>
    <t>MRPS24</t>
  </si>
  <si>
    <t>28S ribosomal protein S24, mitochondrial OS=Homo sapiens GN=MRPS24 PE=1 SV=1</t>
  </si>
  <si>
    <t>P82663</t>
  </si>
  <si>
    <t>MRPS25</t>
  </si>
  <si>
    <t>28S ribosomal protein S25, mitochondrial OS=Homo sapiens GN=MRPS25 PE=1 SV=1</t>
  </si>
  <si>
    <t>Q9BYN8</t>
  </si>
  <si>
    <t>MRPS26</t>
  </si>
  <si>
    <t>28S ribosomal protein S26, mitochondrial OS=Homo sapiens GN=MRPS26 PE=1 SV=1</t>
  </si>
  <si>
    <t>Q92552</t>
  </si>
  <si>
    <t>MRPS27</t>
  </si>
  <si>
    <t>28S ribosomal protein S27, mitochondrial OS=Homo sapiens GN=MRPS27 PE=1 SV=3</t>
  </si>
  <si>
    <t>Q9Y2Q9</t>
  </si>
  <si>
    <t>MRPS28</t>
  </si>
  <si>
    <t>28S ribosomal protein S28, mitochondrial OS=Homo sapiens GN=MRPS28 PE=1 SV=1</t>
  </si>
  <si>
    <t>Q9NP92</t>
  </si>
  <si>
    <t>MRPS30</t>
  </si>
  <si>
    <t>28S ribosomal protein S30, mitochondrial OS=Homo sapiens GN=MRPS30 PE=1 SV=2</t>
  </si>
  <si>
    <t>Q92665</t>
  </si>
  <si>
    <t>MRPS31</t>
  </si>
  <si>
    <t>28S ribosomal protein S31, mitochondrial OS=Homo sapiens GN=MRPS31 PE=1 SV=3</t>
  </si>
  <si>
    <t>Q9Y291</t>
  </si>
  <si>
    <t>MRPS33</t>
  </si>
  <si>
    <t>28S ribosomal protein S33, mitochondrial OS=Homo sapiens GN=MRPS33 PE=1 SV=1</t>
  </si>
  <si>
    <t>P82930</t>
  </si>
  <si>
    <t>MRPS34</t>
  </si>
  <si>
    <t>28S ribosomal protein S34, mitochondrial OS=Homo sapiens GN=MRPS34 PE=1 SV=2</t>
  </si>
  <si>
    <t>P82673</t>
  </si>
  <si>
    <t>MRPS35</t>
  </si>
  <si>
    <t>28S ribosomal protein S35, mitochondrial OS=Homo sapiens GN=MRPS35 PE=1 SV=1</t>
  </si>
  <si>
    <t>P82909</t>
  </si>
  <si>
    <t>MRPS36</t>
  </si>
  <si>
    <t>28S ribosomal protein S36, mitochondrial OS=Homo sapiens GN=MRPS36 PE=1 SV=2</t>
  </si>
  <si>
    <t>P82675</t>
  </si>
  <si>
    <t>MRPS5</t>
  </si>
  <si>
    <t>28S ribosomal protein S5, mitochondrial OS=Homo sapiens GN=MRPS5 PE=1 SV=2</t>
  </si>
  <si>
    <t>P82932</t>
  </si>
  <si>
    <t>MRPS6</t>
  </si>
  <si>
    <t>28S ribosomal protein S6, mitochondrial OS=Homo sapiens GN=MRPS6 PE=1 SV=3</t>
  </si>
  <si>
    <t>Q9Y2R9</t>
  </si>
  <si>
    <t>MRPS7</t>
  </si>
  <si>
    <t>28S ribosomal protein S7, mitochondrial OS=Homo sapiens GN=MRPS7 PE=1 SV=1</t>
  </si>
  <si>
    <t>P82933</t>
  </si>
  <si>
    <t>MRPS9</t>
  </si>
  <si>
    <t>28S ribosomal protein S9, mitochondrial OS=Homo sapiens GN=MRPS9 PE=1 SV=2</t>
  </si>
  <si>
    <t>Q96E11</t>
  </si>
  <si>
    <t>MRRF</t>
  </si>
  <si>
    <t>Ribosome-recycling factor, mitochondrial OS=Homo sapiens GN=MRRF PE=1 SV=1</t>
  </si>
  <si>
    <t>Q9HD23</t>
  </si>
  <si>
    <t>MRS2</t>
  </si>
  <si>
    <t>Magnesium transporter MRS2 homolog, mitochondrial OS=Homo sapiens GN=MRS2 PE=2 SV=1</t>
  </si>
  <si>
    <t>Q9ULH7</t>
  </si>
  <si>
    <t>MRTFB</t>
  </si>
  <si>
    <t>MKL/myocardin-like protein 2 OS=Homo sapiens GN=MKL2 PE=1 SV=3</t>
  </si>
  <si>
    <t>Q9UKD2</t>
  </si>
  <si>
    <t>MRTO4</t>
  </si>
  <si>
    <t>mRNA turnover protein 4 homolog OS=Homo sapiens GN=MRTO4 PE=1 SV=2</t>
  </si>
  <si>
    <t>Q96H12</t>
  </si>
  <si>
    <t>MSANTD3</t>
  </si>
  <si>
    <t>UPF0439 protein C9orf30 OS=Homo sapiens GN=C9orf30 PE=1 SV=1</t>
  </si>
  <si>
    <t>P43246</t>
  </si>
  <si>
    <t>MSH2</t>
  </si>
  <si>
    <t>DNA mismatch repair protein Msh2 OS=Homo sapiens GN=MSH2 PE=1 SV=1</t>
  </si>
  <si>
    <t>P20585</t>
  </si>
  <si>
    <t>MSH3</t>
  </si>
  <si>
    <t>DNA mismatch repair protein Msh3 OS=Homo sapiens GN=MSH3 PE=1 SV=3</t>
  </si>
  <si>
    <t>P52701</t>
  </si>
  <si>
    <t>MSH6</t>
  </si>
  <si>
    <t>DNA mismatch repair protein Msh6 OS=Homo sapiens GN=MSH6 PE=1 SV=2</t>
  </si>
  <si>
    <t>Q96DH6</t>
  </si>
  <si>
    <t>MSI2</t>
  </si>
  <si>
    <t>RNA-binding protein Musashi homolog 2 OS=Homo sapiens GN=MSI2 PE=1 SV=1</t>
  </si>
  <si>
    <t>Q15800</t>
  </si>
  <si>
    <t>MSMO1</t>
  </si>
  <si>
    <t>C-4 methylsterol oxidase OS=Homo sapiens GN=SC4MOL PE=1 SV=1</t>
  </si>
  <si>
    <t>Q9UJ68</t>
  </si>
  <si>
    <t>MSRA</t>
  </si>
  <si>
    <t>Peptide methionine sulfoxide reductase OS=Homo sapiens GN=MSRA PE=2 SV=1</t>
  </si>
  <si>
    <t>Q9Y3D2</t>
  </si>
  <si>
    <t>MSRB2</t>
  </si>
  <si>
    <t>Methionine-R-sulfoxide reductase B2, mitochondrial OS=Homo sapiens GN=MSRB2 PE=2 SV=2</t>
  </si>
  <si>
    <t>Q2TV78</t>
  </si>
  <si>
    <t>MST1L</t>
  </si>
  <si>
    <t>Putative macrophage-stimulating protein MSTP9 OS=Homo sapiens GN=MSTP9 PE=5 SV=2</t>
  </si>
  <si>
    <t>Q9BUK6</t>
  </si>
  <si>
    <t>MSTO1</t>
  </si>
  <si>
    <t>Protein misato homolog 1 OS=Homo sapiens GN=MSTO1 PE=1 SV=1</t>
  </si>
  <si>
    <t>P04732</t>
  </si>
  <si>
    <t>MT1E</t>
  </si>
  <si>
    <t>Metallothionein-1E OS=Homo sapiens GN=MT1E PE=1 SV=1</t>
  </si>
  <si>
    <t>P13640</t>
  </si>
  <si>
    <t>MT1G</t>
  </si>
  <si>
    <t>Metallothionein-1G OS=Homo sapiens GN=MT1G PE=1 SV=2</t>
  </si>
  <si>
    <t>P80297</t>
  </si>
  <si>
    <t>MT1X</t>
  </si>
  <si>
    <t>Metallothionein-1X OS=Homo sapiens GN=MT1X PE=1 SV=1</t>
  </si>
  <si>
    <t>P02795</t>
  </si>
  <si>
    <t>MT2A</t>
  </si>
  <si>
    <t>Metallothionein-2 OS=Homo sapiens GN=MT2A PE=1 SV=1</t>
  </si>
  <si>
    <t>Q13330</t>
  </si>
  <si>
    <t>MTA1</t>
  </si>
  <si>
    <t>Metastasis-associated protein MTA1 OS=Homo sapiens GN=MTA1 PE=1 SV=2</t>
  </si>
  <si>
    <t>O94776</t>
  </si>
  <si>
    <t>MTA2</t>
  </si>
  <si>
    <t>Metastasis-associated protein MTA2 OS=Homo sapiens GN=MTA2 PE=1 SV=1</t>
  </si>
  <si>
    <t>Q9BTC8</t>
  </si>
  <si>
    <t>MTA3</t>
  </si>
  <si>
    <t>Metastasis-associated protein MTA3 OS=Homo sapiens GN=MTA3 PE=1 SV=2</t>
  </si>
  <si>
    <t>Q13126</t>
  </si>
  <si>
    <t>MTAP</t>
  </si>
  <si>
    <t>S-methyl-5'-thioadenosine phosphorylase OS=Homo sapiens GN=MTAP PE=1 SV=2</t>
  </si>
  <si>
    <t>Q5VT66</t>
  </si>
  <si>
    <t>MTARC1</t>
  </si>
  <si>
    <t>MOSC domain-containing protein 1, mitochondrial OS=Homo sapiens GN=MOSC1 PE=1 SV=1</t>
  </si>
  <si>
    <t>Q969Z3</t>
  </si>
  <si>
    <t>MTARC2</t>
  </si>
  <si>
    <t>MOSC domain-containing protein 2, mitochondrial OS=Homo sapiens GN=MOSC2 PE=1 SV=1</t>
  </si>
  <si>
    <t>P00846</t>
  </si>
  <si>
    <t>MT-ATP6</t>
  </si>
  <si>
    <t>ATP synthase subunit a OS=Homo sapiens GN=MT-ATP6 PE=1 SV=1</t>
  </si>
  <si>
    <t>P03928</t>
  </si>
  <si>
    <t>MT-ATP8</t>
  </si>
  <si>
    <t>ATP synthase protein 8 OS=Homo sapiens GN=MT-ATP8 PE=1 SV=1</t>
  </si>
  <si>
    <t>Q96DY7</t>
  </si>
  <si>
    <t>MTBP</t>
  </si>
  <si>
    <t>Mdm2-binding protein OS=Homo sapiens GN=MTBP PE=1 SV=1</t>
  </si>
  <si>
    <t>Q9NZJ7</t>
  </si>
  <si>
    <t>MTCH1</t>
  </si>
  <si>
    <t>Mitochondrial carrier homolog 1 OS=Homo sapiens GN=MTCH1 PE=1 SV=1</t>
  </si>
  <si>
    <t>Q9Y6C9</t>
  </si>
  <si>
    <t>MTCH2</t>
  </si>
  <si>
    <t>Mitochondrial carrier homolog 2 OS=Homo sapiens GN=MTCH2 PE=1 SV=1</t>
  </si>
  <si>
    <t>Q9Y4B5</t>
  </si>
  <si>
    <t>MTCL1</t>
  </si>
  <si>
    <t>Uncharacterized protein KIAA0802 OS=Homo sapiens GN=KIAA0802 PE=1 SV=3</t>
  </si>
  <si>
    <t>P00395</t>
  </si>
  <si>
    <t>MT-CO1</t>
  </si>
  <si>
    <t>Cytochrome c oxidase subunit 1 OS=Homo sapiens GN=MT-CO1 PE=1 SV=1</t>
  </si>
  <si>
    <t>P00403</t>
  </si>
  <si>
    <t>MT-CO2</t>
  </si>
  <si>
    <t>Cytochrome c oxidase subunit 2 OS=Homo sapiens GN=MT-CO2 PE=1 SV=1</t>
  </si>
  <si>
    <t>P00414</t>
  </si>
  <si>
    <t>MT-CO3</t>
  </si>
  <si>
    <t>Cytochrome c oxidase subunit 3 OS=Homo sapiens GN=MT-CO3 PE=1 SV=2</t>
  </si>
  <si>
    <t>P00156</t>
  </si>
  <si>
    <t>MT-CYB</t>
  </si>
  <si>
    <t>Cytochrome b OS=Homo sapiens GN=MT-CYB PE=1 SV=1</t>
  </si>
  <si>
    <t>Q86UE4</t>
  </si>
  <si>
    <t>MTDH</t>
  </si>
  <si>
    <t>Protein LYRIC OS=Homo sapiens GN=MTDH PE=1 SV=2</t>
  </si>
  <si>
    <t>Q96E29</t>
  </si>
  <si>
    <t>MTERF3</t>
  </si>
  <si>
    <t>mTERF domain-containing protein 1, mitochondrial OS=Homo sapiens GN=MTERFD1 PE=1 SV=2</t>
  </si>
  <si>
    <t>Q7Z6M4</t>
  </si>
  <si>
    <t>MTERF4</t>
  </si>
  <si>
    <t>mTERF domain-containing protein 2 OS=Homo sapiens GN=MTERFD2 PE=1 SV=2</t>
  </si>
  <si>
    <t>Q14872</t>
  </si>
  <si>
    <t>MTF1</t>
  </si>
  <si>
    <t>Metal regulatory transcription factor 1 OS=Homo sapiens GN=MTF1 PE=1 SV=2</t>
  </si>
  <si>
    <t>Q9Y483</t>
  </si>
  <si>
    <t>MTF2</t>
  </si>
  <si>
    <t>Metal-response element-binding transcription factor 2 OS=Homo sapiens GN=MTF2 PE=1 SV=1</t>
  </si>
  <si>
    <t>Q96DP5</t>
  </si>
  <si>
    <t>MTFMT</t>
  </si>
  <si>
    <t>Methionyl-tRNA formyltransferase, mitochondrial OS=Homo sapiens GN=MTFMT PE=2 SV=2</t>
  </si>
  <si>
    <t>Q9UDX5</t>
  </si>
  <si>
    <t>MTFP1</t>
  </si>
  <si>
    <t>Mitochondrial 18 kDa protein OS=Homo sapiens GN=MTP18 PE=1 SV=1</t>
  </si>
  <si>
    <t>Q15390</t>
  </si>
  <si>
    <t>MTFR1</t>
  </si>
  <si>
    <t>Mitochondrial fission regulator 1 OS=Homo sapiens GN=MTFR1 PE=1 SV=2</t>
  </si>
  <si>
    <t>Q9H019</t>
  </si>
  <si>
    <t>MTFR1L</t>
  </si>
  <si>
    <t>Protein FAM54B OS=Homo sapiens GN=FAM54B PE=1 SV=2</t>
  </si>
  <si>
    <t>Q6P444</t>
  </si>
  <si>
    <t>MTFR2</t>
  </si>
  <si>
    <t>Protein FAM54A OS=Homo sapiens GN=FAM54A PE=2 SV=2</t>
  </si>
  <si>
    <t>Q9BT17</t>
  </si>
  <si>
    <t>MTG1</t>
  </si>
  <si>
    <t>Mitochondrial GTPase 1 OS=Homo sapiens GN=MTG1 PE=2 SV=2</t>
  </si>
  <si>
    <t>Q9H4K7</t>
  </si>
  <si>
    <t>MTG2</t>
  </si>
  <si>
    <t>GTP-binding protein 5 OS=Homo sapiens GN=GTPBP5 PE=2 SV=1</t>
  </si>
  <si>
    <t>P11586</t>
  </si>
  <si>
    <t>MTHFD1</t>
  </si>
  <si>
    <t>C-1-tetrahydrofolate synthase, cytoplasmic OS=Homo sapiens GN=MTHFD1 PE=1 SV=3</t>
  </si>
  <si>
    <t>Q6UB35</t>
  </si>
  <si>
    <t>MTHFD1L</t>
  </si>
  <si>
    <t>Monofunctional C1-tetrahydrofolate synthase, mitochondrial OS=Homo sapiens GN=MTHFD1L PE=1 SV=1</t>
  </si>
  <si>
    <t>P13995</t>
  </si>
  <si>
    <t>MTHFD2</t>
  </si>
  <si>
    <t>Bifunctional methylenetetrahydrofolate dehydrogenase/cyclohydrolase, mitochondrial OS=Homo sapiens GN=MTHFD2 PE=1 SV=2</t>
  </si>
  <si>
    <t>P49914</t>
  </si>
  <si>
    <t>MTHFS</t>
  </si>
  <si>
    <t>5-formyltetrahydrofolate cyclo-ligase OS=Homo sapiens GN=MTHFS PE=1 SV=2</t>
  </si>
  <si>
    <t>P46199</t>
  </si>
  <si>
    <t>MTIF2</t>
  </si>
  <si>
    <t>Translation initiation factor IF-2, mitochondrial OS=Homo sapiens GN=MTIF2 PE=1 SV=2</t>
  </si>
  <si>
    <t>Q9H2K0</t>
  </si>
  <si>
    <t>MTIF3</t>
  </si>
  <si>
    <t>Translation initiation factor IF-3, mitochondrial OS=Homo sapiens GN=MTIF3 PE=1 SV=3</t>
  </si>
  <si>
    <t>Q13496</t>
  </si>
  <si>
    <t>MTM1</t>
  </si>
  <si>
    <t>Myotubularin OS=Homo sapiens GN=MTM1 PE=1 SV=2</t>
  </si>
  <si>
    <t>Q13613</t>
  </si>
  <si>
    <t>MTMR1</t>
  </si>
  <si>
    <t>Myotubularin-related protein 1 OS=Homo sapiens GN=MTMR1 PE=1 SV=4</t>
  </si>
  <si>
    <t>Q9NXD2</t>
  </si>
  <si>
    <t>MTMR10</t>
  </si>
  <si>
    <t>Myotubularin-related protein 10 OS=Homo sapiens GN=MTMR10 PE=1 SV=3</t>
  </si>
  <si>
    <t>Q9C0I1</t>
  </si>
  <si>
    <t>MTMR12</t>
  </si>
  <si>
    <t>Myotubularin-related protein 12 OS=Homo sapiens GN=MTMR12 PE=1 SV=2</t>
  </si>
  <si>
    <t>Q8NCE2</t>
  </si>
  <si>
    <t>MTMR14</t>
  </si>
  <si>
    <t>Myotubularin-related protein 14 OS=Homo sapiens GN=MTMR14 PE=1 SV=2</t>
  </si>
  <si>
    <t>Q13614</t>
  </si>
  <si>
    <t>MTMR2</t>
  </si>
  <si>
    <t>Myotubularin-related protein 2 OS=Homo sapiens GN=MTMR2 PE=1 SV=4</t>
  </si>
  <si>
    <t>Q13615</t>
  </si>
  <si>
    <t>MTMR3</t>
  </si>
  <si>
    <t>Myotubularin-related protein 3 OS=Homo sapiens GN=MTMR3 PE=1 SV=3</t>
  </si>
  <si>
    <t>Q9Y217</t>
  </si>
  <si>
    <t>MTMR6</t>
  </si>
  <si>
    <t>Myotubularin-related protein 6 OS=Homo sapiens GN=MTMR6 PE=1 SV=2</t>
  </si>
  <si>
    <t>Q96QG7</t>
  </si>
  <si>
    <t>MTMR9</t>
  </si>
  <si>
    <t>Myotubularin-related protein 9 OS=Homo sapiens GN=MTMR9 PE=1 SV=1</t>
  </si>
  <si>
    <t>P03886</t>
  </si>
  <si>
    <t>MT-ND1</t>
  </si>
  <si>
    <t>NADH-ubiquinone oxidoreductase chain 1 OS=Homo sapiens GN=MT-ND1 PE=1 SV=1</t>
  </si>
  <si>
    <t>P03891</t>
  </si>
  <si>
    <t>MT-ND2</t>
  </si>
  <si>
    <t>NADH-ubiquinone oxidoreductase chain 2 OS=Homo sapiens GN=MT-ND2 PE=1 SV=2</t>
  </si>
  <si>
    <t>P03897</t>
  </si>
  <si>
    <t>MT-ND3</t>
  </si>
  <si>
    <t>NADH-ubiquinone oxidoreductase chain 3 OS=Homo sapiens GN=MT-ND3 PE=1 SV=1</t>
  </si>
  <si>
    <t>P03905</t>
  </si>
  <si>
    <t>MT-ND4</t>
  </si>
  <si>
    <t>NADH-ubiquinone oxidoreductase chain 4 OS=Homo sapiens GN=MT-ND4 PE=1 SV=1</t>
  </si>
  <si>
    <t>P03915</t>
  </si>
  <si>
    <t>MT-ND5</t>
  </si>
  <si>
    <t>NADH-ubiquinone oxidoreductase chain 5 OS=Homo sapiens GN=MT-ND5 PE=1 SV=2</t>
  </si>
  <si>
    <t>P03923</t>
  </si>
  <si>
    <t>MT-ND6</t>
  </si>
  <si>
    <t>NADH-ubiquinone oxidoreductase chain 6 OS=Homo sapiens GN=MT-ND6 PE=1 SV=2</t>
  </si>
  <si>
    <t>Q9Y2Z2</t>
  </si>
  <si>
    <t>MTO1</t>
  </si>
  <si>
    <t>Protein MTO1 homolog, mitochondrial OS=Homo sapiens GN=MTO1 PE=1 SV=2</t>
  </si>
  <si>
    <t>P42345</t>
  </si>
  <si>
    <t>MTOR</t>
  </si>
  <si>
    <t>Serine/threonine-protein kinase mTOR OS=Homo sapiens GN=FRAP1 PE=1 SV=1</t>
  </si>
  <si>
    <t>Q9NVV4</t>
  </si>
  <si>
    <t>MTPAP</t>
  </si>
  <si>
    <t>Poly(A) RNA polymerase, mitochondrial OS=Homo sapiens GN=MTPAP PE=1 SV=1</t>
  </si>
  <si>
    <t>P58546</t>
  </si>
  <si>
    <t>MTPN</t>
  </si>
  <si>
    <t>Myotrophin OS=Homo sapiens GN=MTPN PE=1 SV=2</t>
  </si>
  <si>
    <t>Q99707</t>
  </si>
  <si>
    <t>MTR</t>
  </si>
  <si>
    <t>Methionine synthase OS=Homo sapiens GN=MTR PE=1 SV=2</t>
  </si>
  <si>
    <t>Q9P0P8</t>
  </si>
  <si>
    <t>MTRES1</t>
  </si>
  <si>
    <t>Uncharacterized protein C6orf203 OS=Homo sapiens GN=C6orf203 PE=1 SV=1</t>
  </si>
  <si>
    <t>P42285</t>
  </si>
  <si>
    <t>MTREX</t>
  </si>
  <si>
    <t>Superkiller viralicidic activity 2-like 2 OS=Homo sapiens GN=SKIV2L2 PE=1 SV=3</t>
  </si>
  <si>
    <t>O75570</t>
  </si>
  <si>
    <t>MTRF1</t>
  </si>
  <si>
    <t>Peptide chain release factor 1, mitochondrial OS=Homo sapiens GN=MTRF1 PE=1 SV=2</t>
  </si>
  <si>
    <t>Q9UGC7</t>
  </si>
  <si>
    <t>MTRF1L</t>
  </si>
  <si>
    <t>Peptide chain release factor 1-like, mitochondrial OS=Homo sapiens GN=MTRF1L PE=1 SV=1</t>
  </si>
  <si>
    <t>Q9UBK8</t>
  </si>
  <si>
    <t>MTRR</t>
  </si>
  <si>
    <t>Methionine synthase reductase, mitochondrial OS=Homo sapiens GN=MTRR PE=1 SV=2</t>
  </si>
  <si>
    <t>O43312</t>
  </si>
  <si>
    <t>MTSS1</t>
  </si>
  <si>
    <t>Metastasis suppressor protein 1 OS=Homo sapiens GN=MTSS1 PE=1 SV=2</t>
  </si>
  <si>
    <t>Q765P7</t>
  </si>
  <si>
    <t>MTSS2</t>
  </si>
  <si>
    <t>MTSS1-like protein OS=Homo sapiens GN=MTSS1L PE=1 SV=1</t>
  </si>
  <si>
    <t>P55157</t>
  </si>
  <si>
    <t>MTTP</t>
  </si>
  <si>
    <t>Microsomal triglyceride transfer protein large subunit OS=Homo sapiens GN=MTTP PE=1 SV=1</t>
  </si>
  <si>
    <t>Q9ULD2</t>
  </si>
  <si>
    <t>MTUS1</t>
  </si>
  <si>
    <t>Microtubule-associated tumor suppressor 1 OS=Homo sapiens GN=MTUS1 PE=1 SV=2</t>
  </si>
  <si>
    <t>Q13505</t>
  </si>
  <si>
    <t>MTX1</t>
  </si>
  <si>
    <t>Metaxin-1 OS=Homo sapiens GN=MTX1 PE=1 SV=2</t>
  </si>
  <si>
    <t>O75431</t>
  </si>
  <si>
    <t>MTX2</t>
  </si>
  <si>
    <t>Metaxin-2 OS=Homo sapiens GN=MTX2 PE=1 SV=1</t>
  </si>
  <si>
    <t>Q5HYI7</t>
  </si>
  <si>
    <t>MTX3</t>
  </si>
  <si>
    <t>Metaxin-3 OS=Homo sapiens GN=MTX3 PE=1 SV=2</t>
  </si>
  <si>
    <t>Q7Z5P9</t>
  </si>
  <si>
    <t>MUC19</t>
  </si>
  <si>
    <t>Mucin-19 OS=Homo sapiens GN=MUC19 PE=1 SV=2</t>
  </si>
  <si>
    <t>Q9HC84</t>
  </si>
  <si>
    <t>MUC5B</t>
  </si>
  <si>
    <t>Mucin-5B OS=Homo sapiens GN=MUC5B PE=1 SV=2</t>
  </si>
  <si>
    <t>Q969V5</t>
  </si>
  <si>
    <t>MUL1</t>
  </si>
  <si>
    <t>Mitochondrial ubiquitin ligase activator of NFKB 1 OS=Homo sapiens GN=MUL1 PE=1 SV=1</t>
  </si>
  <si>
    <t>O15146</t>
  </si>
  <si>
    <t>MUSK</t>
  </si>
  <si>
    <t>Muscle, skeletal receptor tyrosine-protein kinase OS=Homo sapiens GN=MUSK PE=1 SV=1</t>
  </si>
  <si>
    <t>Q9UIF7</t>
  </si>
  <si>
    <t>MUTYH</t>
  </si>
  <si>
    <t>A/G-specific adenine DNA glycosylase OS=Homo sapiens GN=MUTYH PE=1 SV=1</t>
  </si>
  <si>
    <t>Q96EY5</t>
  </si>
  <si>
    <t>MVB12A</t>
  </si>
  <si>
    <t>Multivesicular body subunit 12A OS=Homo sapiens GN=FAM125A PE=1 SV=1</t>
  </si>
  <si>
    <t>Q9H7P6</t>
  </si>
  <si>
    <t>MVB12B</t>
  </si>
  <si>
    <t>Multivesicular body subunit 12B OS=Homo sapiens GN=FAM125B PE=1 SV=2</t>
  </si>
  <si>
    <t>P53602</t>
  </si>
  <si>
    <t>MVD</t>
  </si>
  <si>
    <t>Diphosphomevalonate decarboxylase OS=Homo sapiens GN=MVD PE=1 SV=1</t>
  </si>
  <si>
    <t>Q03426</t>
  </si>
  <si>
    <t>MVK</t>
  </si>
  <si>
    <t>Mevalonate kinase OS=Homo sapiens GN=MVK PE=1 SV=1</t>
  </si>
  <si>
    <t>Q14764</t>
  </si>
  <si>
    <t>MVP</t>
  </si>
  <si>
    <t>Major vault protein OS=Homo sapiens GN=MVP PE=1 SV=4</t>
  </si>
  <si>
    <t>P84157</t>
  </si>
  <si>
    <t>MXRA7</t>
  </si>
  <si>
    <t>Matrix-remodeling-associated protein 7 OS=Homo sapiens GN=MXRA7 PE=1 SV=1</t>
  </si>
  <si>
    <t>Q9BRK3</t>
  </si>
  <si>
    <t>MXRA8</t>
  </si>
  <si>
    <t>Matrix-remodeling-associated protein 8 OS=Homo sapiens GN=MXRA8 PE=1 SV=1</t>
  </si>
  <si>
    <t>Q96S97</t>
  </si>
  <si>
    <t>MYADM</t>
  </si>
  <si>
    <t>Myeloid-associated differentiation marker OS=Homo sapiens GN=MYADM PE=1 SV=2</t>
  </si>
  <si>
    <t>Q9BQG0</t>
  </si>
  <si>
    <t>MYBBP1A</t>
  </si>
  <si>
    <t>Myb-binding protein 1A OS=Homo sapiens GN=MYBBP1A PE=1 SV=2</t>
  </si>
  <si>
    <t>Q99417</t>
  </si>
  <si>
    <t>MYCBP</t>
  </si>
  <si>
    <t>C-Myc-binding protein OS=Homo sapiens GN=MYCBP PE=1 SV=3</t>
  </si>
  <si>
    <t>O75592</t>
  </si>
  <si>
    <t>MYCBP2</t>
  </si>
  <si>
    <t>Probable E3 ubiquitin-protein ligase MYCBP2 OS=Homo sapiens GN=MYCBP2 PE=1 SV=3</t>
  </si>
  <si>
    <t>Q99836</t>
  </si>
  <si>
    <t>MYD88</t>
  </si>
  <si>
    <t>Myeloid differentiation primary response protein MyD88 OS=Homo sapiens GN=MYD88 PE=1 SV=1</t>
  </si>
  <si>
    <t>Q969H8</t>
  </si>
  <si>
    <t>MYDGF</t>
  </si>
  <si>
    <t>UPF0556 protein C19orf10 OS=Homo sapiens GN=C19orf10 PE=1 SV=1</t>
  </si>
  <si>
    <t>Q9P2K5</t>
  </si>
  <si>
    <t>MYEF2</t>
  </si>
  <si>
    <t>Myelin expression factor 2 OS=Homo sapiens GN=MYEF2 PE=1 SV=2</t>
  </si>
  <si>
    <t>Q9HB07</t>
  </si>
  <si>
    <t>MYG1</t>
  </si>
  <si>
    <t>UPF0160 protein MYG1, mitochondrial OS=Homo sapiens GN=C12orf10 PE=1 SV=1</t>
  </si>
  <si>
    <t>P35580</t>
  </si>
  <si>
    <t>MYH10</t>
  </si>
  <si>
    <t>Myosin-10 OS=Homo sapiens GN=MYH10 PE=1 SV=3</t>
  </si>
  <si>
    <t>P35749</t>
  </si>
  <si>
    <t>MYH11</t>
  </si>
  <si>
    <t>Myosin-11 OS=Homo sapiens GN=MYH11 PE=1 SV=3</t>
  </si>
  <si>
    <t>Q7Z406</t>
  </si>
  <si>
    <t>MYH14</t>
  </si>
  <si>
    <t>Myosin-14 OS=Homo sapiens GN=MYH14 PE=1 SV=1</t>
  </si>
  <si>
    <t>Q9Y2K3</t>
  </si>
  <si>
    <t>MYH15</t>
  </si>
  <si>
    <t>Myosin-15 OS=Homo sapiens GN=MYH15 PE=1 SV=4</t>
  </si>
  <si>
    <t>P35579</t>
  </si>
  <si>
    <t>MYH9</t>
  </si>
  <si>
    <t>Myosin-9 OS=Homo sapiens GN=MYH9 PE=1 SV=4</t>
  </si>
  <si>
    <t>O14950</t>
  </si>
  <si>
    <t>MYL12B</t>
  </si>
  <si>
    <t>Myosin regulatory light chain 12B OS=Homo sapiens GN=MYL12B PE=1 SV=2</t>
  </si>
  <si>
    <t>P60660</t>
  </si>
  <si>
    <t>MYL6</t>
  </si>
  <si>
    <t>Myosin light polypeptide 6 OS=Homo sapiens GN=MYL6 PE=1 SV=2</t>
  </si>
  <si>
    <t>P14649</t>
  </si>
  <si>
    <t>MYL6B</t>
  </si>
  <si>
    <t>Myosin light chain 6B OS=Homo sapiens GN=MYL6B PE=1 SV=1</t>
  </si>
  <si>
    <t>P24844</t>
  </si>
  <si>
    <t>MYL9</t>
  </si>
  <si>
    <t>Myosin regulatory light polypeptide 9 OS=Homo sapiens GN=MYL9 PE=1 SV=4</t>
  </si>
  <si>
    <t>Q15746</t>
  </si>
  <si>
    <t>MYLK</t>
  </si>
  <si>
    <t>Myosin light chain kinase, smooth muscle OS=Homo sapiens GN=MYLK PE=1 SV=3</t>
  </si>
  <si>
    <t>Q9H1R3</t>
  </si>
  <si>
    <t>MYLK2</t>
  </si>
  <si>
    <t>Myosin light chain kinase 2, skeletal/cardiac muscle OS=Homo sapiens GN=MYLK2 PE=1 SV=3</t>
  </si>
  <si>
    <t>Q9UKN7</t>
  </si>
  <si>
    <t>MYO15A</t>
  </si>
  <si>
    <t>Myosin-XV OS=Homo sapiens GN=MYO15A PE=1 SV=1</t>
  </si>
  <si>
    <t>Q96JP2</t>
  </si>
  <si>
    <t>MYO15B</t>
  </si>
  <si>
    <t>Putative myosin-XVB OS=Homo sapiens GN=MYO15B PE=5 SV=2</t>
  </si>
  <si>
    <t>Q92614</t>
  </si>
  <si>
    <t>MYO18A</t>
  </si>
  <si>
    <t>Myosin-XVIIIa OS=Homo sapiens GN=MYO18A PE=1 SV=3</t>
  </si>
  <si>
    <t>Q96H55</t>
  </si>
  <si>
    <t>MYO19</t>
  </si>
  <si>
    <t>Myosin-XIX OS=Homo sapiens GN=MYO19 PE=2 SV=2</t>
  </si>
  <si>
    <t>Q9UBC5</t>
  </si>
  <si>
    <t>MYO1A</t>
  </si>
  <si>
    <t>Myosin-Ia OS=Homo sapiens GN=MYO1A PE=1 SV=1</t>
  </si>
  <si>
    <t>O43795</t>
  </si>
  <si>
    <t>MYO1B</t>
  </si>
  <si>
    <t>Myosin-Ib OS=Homo sapiens GN=MYO1B PE=1 SV=3</t>
  </si>
  <si>
    <t>O00159</t>
  </si>
  <si>
    <t>MYO1C</t>
  </si>
  <si>
    <t>Myosin-Ic OS=Homo sapiens GN=MYO1C PE=1 SV=3</t>
  </si>
  <si>
    <t>O94832</t>
  </si>
  <si>
    <t>MYO1D</t>
  </si>
  <si>
    <t>Myosin-Id OS=Homo sapiens GN=MYO1D PE=1 SV=2</t>
  </si>
  <si>
    <t>Q12965</t>
  </si>
  <si>
    <t>MYO1E</t>
  </si>
  <si>
    <t>Myosin-Ie OS=Homo sapiens GN=MYO1E PE=1 SV=2</t>
  </si>
  <si>
    <t>Q9Y4I1</t>
  </si>
  <si>
    <t>MYO5A</t>
  </si>
  <si>
    <t>Myosin-Va OS=Homo sapiens GN=MYO5A PE=1 SV=1</t>
  </si>
  <si>
    <t>Q9ULV0</t>
  </si>
  <si>
    <t>MYO5B</t>
  </si>
  <si>
    <t>Myosin-Vb OS=Homo sapiens GN=MYO5B PE=1 SV=2</t>
  </si>
  <si>
    <t>Q9NQX4</t>
  </si>
  <si>
    <t>MYO5C</t>
  </si>
  <si>
    <t>Myosin-Vc OS=Homo sapiens GN=MYO5C PE=1 SV=1</t>
  </si>
  <si>
    <t>Q9UM54</t>
  </si>
  <si>
    <t>MYO6</t>
  </si>
  <si>
    <t>Myosin-VI OS=Homo sapiens GN=MYO6 PE=1 SV=4</t>
  </si>
  <si>
    <t>Q13459</t>
  </si>
  <si>
    <t>MYO9B</t>
  </si>
  <si>
    <t>Myosin-IXb OS=Homo sapiens GN=MYO9B PE=1 SV=2</t>
  </si>
  <si>
    <t>Q9NZM1</t>
  </si>
  <si>
    <t>MYOF</t>
  </si>
  <si>
    <t>Myoferlin OS=Homo sapiens GN=MYOF PE=1 SV=1</t>
  </si>
  <si>
    <t>P54296</t>
  </si>
  <si>
    <t>MYOM2</t>
  </si>
  <si>
    <t>Myomesin-2 OS=Homo sapiens GN=MYOM2 PE=2 SV=2</t>
  </si>
  <si>
    <t>Q6NSJ0</t>
  </si>
  <si>
    <t>MYORG</t>
  </si>
  <si>
    <t>Uncharacterized family 31 glucosidase KIAA1161 OS=Homo sapiens GN=KIAA1161 PE=1 SV=2</t>
  </si>
  <si>
    <t>Q86TC9</t>
  </si>
  <si>
    <t>MYPN</t>
  </si>
  <si>
    <t>Myopalladin OS=Homo sapiens GN=MYPN PE=1 SV=2</t>
  </si>
  <si>
    <t>Q86VE0</t>
  </si>
  <si>
    <t>MYPOP</t>
  </si>
  <si>
    <t>Myb-related transcription factor, partner of profilin OS=Homo sapiens GN=MYPOP PE=2 SV=2</t>
  </si>
  <si>
    <t>Q01538</t>
  </si>
  <si>
    <t>MYT1</t>
  </si>
  <si>
    <t>Myelin transcription factor 1 OS=Homo sapiens GN=MYT1 PE=1 SV=2</t>
  </si>
  <si>
    <t>Q08AG7</t>
  </si>
  <si>
    <t>MZT1</t>
  </si>
  <si>
    <t>UPF0582 protein C13orf37 OS=Homo sapiens GN=C13orf37 PE=2 SV=2</t>
  </si>
  <si>
    <t>Q6NZ67</t>
  </si>
  <si>
    <t>MZT2B</t>
  </si>
  <si>
    <t>Protein FAM128B OS=Homo sapiens GN=FAM128B PE=1 SV=1</t>
  </si>
  <si>
    <t>O75113</t>
  </si>
  <si>
    <t>N4BP1</t>
  </si>
  <si>
    <t>NEDD4-binding protein 1 OS=Homo sapiens GN=N4BP1 PE=1 SV=4</t>
  </si>
  <si>
    <t>Q92802</t>
  </si>
  <si>
    <t>N4BP2L2</t>
  </si>
  <si>
    <t>NEDD4-binding protein 2-like 2 OS=Homo sapiens GN=N4BP2L2 PE=1 SV=1</t>
  </si>
  <si>
    <t>P41227</t>
  </si>
  <si>
    <t>NAA10</t>
  </si>
  <si>
    <t>N-terminal acetyltransferase complex ARD1 subunit homolog A OS=Homo sapiens GN=ARD1A PE=1 SV=1</t>
  </si>
  <si>
    <t>Q9BXJ9</t>
  </si>
  <si>
    <t>NAA15</t>
  </si>
  <si>
    <t>NMDA receptor-regulated protein 1 OS=Homo sapiens GN=NARG1 PE=1 SV=1</t>
  </si>
  <si>
    <t>Q6N069</t>
  </si>
  <si>
    <t>NAA16</t>
  </si>
  <si>
    <t>NMDA receptor-regulated 1-like protein OS=Homo sapiens GN=NARG1L PE=1 SV=2</t>
  </si>
  <si>
    <t>P61599</t>
  </si>
  <si>
    <t>NAA20</t>
  </si>
  <si>
    <t>N-terminal acetyltransferase B complex catalytic subunit NAT5 OS=Homo sapiens GN=NAT5 PE=1 SV=1</t>
  </si>
  <si>
    <t>Q14CX7</t>
  </si>
  <si>
    <t>NAA25</t>
  </si>
  <si>
    <t>N-terminal acetyltransferase B complex subunit MDM20 OS=Homo sapiens GN=MDM20 PE=1 SV=1</t>
  </si>
  <si>
    <t>Q147X3</t>
  </si>
  <si>
    <t>NAA30</t>
  </si>
  <si>
    <t>N-acetyltransferase MAK3 homolog OS=Homo sapiens GN=NAT12 PE=1 SV=1</t>
  </si>
  <si>
    <t>Q5VZE5</t>
  </si>
  <si>
    <t>NAA35</t>
  </si>
  <si>
    <t>Protein MAK10 homolog OS=Homo sapiens GN=MAK10 PE=1 SV=1</t>
  </si>
  <si>
    <t>Q9BRA0</t>
  </si>
  <si>
    <t>NAA38</t>
  </si>
  <si>
    <t>LSM domain-containing protein 1 OS=Homo sapiens GN=LSMD1 PE=1 SV=1</t>
  </si>
  <si>
    <t>Q86UY6</t>
  </si>
  <si>
    <t>NAA40</t>
  </si>
  <si>
    <t>N-acetyltransferase 11 OS=Homo sapiens GN=NAT11 PE=2 SV=1</t>
  </si>
  <si>
    <t>Q9GZZ1</t>
  </si>
  <si>
    <t>NAA50</t>
  </si>
  <si>
    <t>N-acetyltransferase 13 OS=Homo sapiens GN=NAT13 PE=1 SV=1</t>
  </si>
  <si>
    <t>Q02083</t>
  </si>
  <si>
    <t>NAAA</t>
  </si>
  <si>
    <t>N-acylethanolamine-hydrolyzing acid amidase OS=Homo sapiens GN=NAAA PE=1 SV=3</t>
  </si>
  <si>
    <t>Q9Y3Q0</t>
  </si>
  <si>
    <t>NAALAD2</t>
  </si>
  <si>
    <t>N-acetylated-alpha-linked acidic dipeptidase 2 OS=Homo sapiens GN=NAALAD2 PE=1 SV=1</t>
  </si>
  <si>
    <t>Q9UQQ1</t>
  </si>
  <si>
    <t>NAALADL1</t>
  </si>
  <si>
    <t>N-acetylated-alpha-linked acidic dipeptidase-like protein OS=Homo sapiens GN=NAALADL1 PE=2 SV=1</t>
  </si>
  <si>
    <t>Q9BQ15</t>
  </si>
  <si>
    <t>NABP2</t>
  </si>
  <si>
    <t>SOSS complex subunit B1 OS=Homo sapiens GN=OBFC2B PE=1 SV=1</t>
  </si>
  <si>
    <t>Q13765</t>
  </si>
  <si>
    <t>NACA</t>
  </si>
  <si>
    <t>Nascent polypeptide-associated complex subunit alpha OS=Homo sapiens GN=NACA PE=1 SV=1</t>
  </si>
  <si>
    <t>Q9H009</t>
  </si>
  <si>
    <t>NACA2</t>
  </si>
  <si>
    <t>Nascent polypeptide-associated complex subunit alpha-2 OS=Homo sapiens GN=NACA2 PE=1 SV=1</t>
  </si>
  <si>
    <t>Q96RE7</t>
  </si>
  <si>
    <t>NACC1</t>
  </si>
  <si>
    <t>Nucleus accumbens-associated protein 1 OS=Homo sapiens GN=NACC1 PE=1 SV=1</t>
  </si>
  <si>
    <t>Q96BF6</t>
  </si>
  <si>
    <t>NACC2</t>
  </si>
  <si>
    <t>Nucleus accumbens-associated protein 2 OS=Homo sapiens GN=NACC2 PE=2 SV=1</t>
  </si>
  <si>
    <t>O95544</t>
  </si>
  <si>
    <t>NADK</t>
  </si>
  <si>
    <t>NAD kinase OS=Homo sapiens GN=NADK PE=1 SV=1</t>
  </si>
  <si>
    <t>Q4G0N4</t>
  </si>
  <si>
    <t>NADK2</t>
  </si>
  <si>
    <t>UPF0465 protein C5orf33 OS=Homo sapiens GN=C5orf33 PE=1 SV=2</t>
  </si>
  <si>
    <t>Q13564</t>
  </si>
  <si>
    <t>NAE1</t>
  </si>
  <si>
    <t>NEDD8-activating enzyme E1 regulatory subunit OS=Homo sapiens GN=NAE1 PE=1 SV=1</t>
  </si>
  <si>
    <t>Q96HR8</t>
  </si>
  <si>
    <t>NAF1</t>
  </si>
  <si>
    <t>H/ACA ribonucleoprotein complex non-core subunit NAF1 OS=Homo sapiens GN=NAF1 PE=1 SV=1</t>
  </si>
  <si>
    <t>P17050</t>
  </si>
  <si>
    <t>NAGA</t>
  </si>
  <si>
    <t>Alpha-N-acetylgalactosaminidase OS=Homo sapiens GN=NAGA PE=1 SV=2</t>
  </si>
  <si>
    <t>Q9UJ70</t>
  </si>
  <si>
    <t>NAGK</t>
  </si>
  <si>
    <t>N-acetyl-D-glucosamine kinase OS=Homo sapiens GN=NAGK PE=1 SV=4</t>
  </si>
  <si>
    <t>P54802</t>
  </si>
  <si>
    <t>NAGLU</t>
  </si>
  <si>
    <t>Alpha-N-acetylglucosaminidase OS=Homo sapiens GN=NAGLU PE=1 SV=1</t>
  </si>
  <si>
    <t>Q9UK23</t>
  </si>
  <si>
    <t>NAGPA</t>
  </si>
  <si>
    <t>N-acetylglucosamine-1-phosphodiester alpha-N-acetylglucosaminidase OS=Homo sapiens GN=NAGPA PE=2 SV=1</t>
  </si>
  <si>
    <t>Q8N159</t>
  </si>
  <si>
    <t>NAGS</t>
  </si>
  <si>
    <t>N-acetylglutamate synthase, mitochondrial OS=Homo sapiens GN=NAGS PE=1 SV=1</t>
  </si>
  <si>
    <t>P43490</t>
  </si>
  <si>
    <t>NAMPT</t>
  </si>
  <si>
    <t>Nicotinamide phosphoribosyltransferase OS=Homo sapiens GN=NAMPT PE=1 SV=1</t>
  </si>
  <si>
    <t>Q8TBE9</t>
  </si>
  <si>
    <t>NANP</t>
  </si>
  <si>
    <t>N-acylneuraminate-9-phosphatase OS=Homo sapiens GN=NANP PE=1 SV=1</t>
  </si>
  <si>
    <t>Q9NR45</t>
  </si>
  <si>
    <t>NANS</t>
  </si>
  <si>
    <t>Sialic acid synthase OS=Homo sapiens GN=NANS PE=1 SV=2</t>
  </si>
  <si>
    <t>P55209</t>
  </si>
  <si>
    <t>NAP1L1</t>
  </si>
  <si>
    <t>Nucleosome assembly protein 1-like 1 OS=Homo sapiens GN=NAP1L1 PE=1 SV=1</t>
  </si>
  <si>
    <t>Q99733</t>
  </si>
  <si>
    <t>NAP1L4</t>
  </si>
  <si>
    <t>Nucleosome assembly protein 1-like 4 OS=Homo sapiens GN=NAP1L4 PE=1 SV=1</t>
  </si>
  <si>
    <t>P54920</t>
  </si>
  <si>
    <t>NAPA</t>
  </si>
  <si>
    <t>Alpha-soluble NSF attachment protein OS=Homo sapiens GN=NAPA PE=1 SV=3</t>
  </si>
  <si>
    <t>Q9H115</t>
  </si>
  <si>
    <t>NAPB</t>
  </si>
  <si>
    <t>Beta-soluble NSF attachment protein OS=Homo sapiens GN=NAPB PE=1 SV=2</t>
  </si>
  <si>
    <t>Q99747</t>
  </si>
  <si>
    <t>NAPG</t>
  </si>
  <si>
    <t>Gamma-soluble NSF attachment protein OS=Homo sapiens GN=NAPG PE=1 SV=1</t>
  </si>
  <si>
    <t>Q9UHQ1</t>
  </si>
  <si>
    <t>NARF</t>
  </si>
  <si>
    <t>Nuclear prelamin A recognition factor OS=Homo sapiens GN=NARF PE=1 SV=1</t>
  </si>
  <si>
    <t>O43776</t>
  </si>
  <si>
    <t>NARS1</t>
  </si>
  <si>
    <t>Asparaginyl-tRNA synthetase, cytoplasmic OS=Homo sapiens GN=NARS PE=1 SV=1</t>
  </si>
  <si>
    <t>Q96I59</t>
  </si>
  <si>
    <t>NARS2</t>
  </si>
  <si>
    <t>Probable asparaginyl-tRNA synthetase, mitochondrial OS=Homo sapiens GN=NARS2 PE=1 SV=2</t>
  </si>
  <si>
    <t>P49321</t>
  </si>
  <si>
    <t>NASP</t>
  </si>
  <si>
    <t>Nuclear autoantigenic sperm protein OS=Homo sapiens GN=NASP PE=1 SV=2</t>
  </si>
  <si>
    <t>P18440</t>
  </si>
  <si>
    <t>NAT1</t>
  </si>
  <si>
    <t>Arylamine N-acetyltransferase 1 OS=Homo sapiens GN=NAT1 PE=1 SV=2</t>
  </si>
  <si>
    <t>Q9H0A0</t>
  </si>
  <si>
    <t>NAT10</t>
  </si>
  <si>
    <t>N-acetyltransferase 10 OS=Homo sapiens GN=NAT10 PE=1 SV=1</t>
  </si>
  <si>
    <t>Q8WUY8</t>
  </si>
  <si>
    <t>NAT14</t>
  </si>
  <si>
    <t>N-acetyltransferase 14 OS=Homo sapiens GN=NAT14 PE=1 SV=1</t>
  </si>
  <si>
    <t>P11245</t>
  </si>
  <si>
    <t>NAT2</t>
  </si>
  <si>
    <t>Arylamine N-acetyltransferase 2 OS=Homo sapiens GN=NAT2 PE=1 SV=1</t>
  </si>
  <si>
    <t>Q9UHE5</t>
  </si>
  <si>
    <t>NAT8</t>
  </si>
  <si>
    <t>Probable N-acetyltransferase 8 OS=Homo sapiens GN=NAT8 PE=2 SV=2</t>
  </si>
  <si>
    <t>Q8IVL1</t>
  </si>
  <si>
    <t>NAV2</t>
  </si>
  <si>
    <t>Neuron navigator 2 OS=Homo sapiens GN=NAV2 PE=1 SV=2</t>
  </si>
  <si>
    <t>Q8IW45</t>
  </si>
  <si>
    <t>NAXD</t>
  </si>
  <si>
    <t>Carbohydrate kinase domain-containing protein OS=Homo sapiens GN=CARKD PE=1 SV=1</t>
  </si>
  <si>
    <t>Q8NCW5</t>
  </si>
  <si>
    <t>NAXE</t>
  </si>
  <si>
    <t>Apolipoprotein A-I-binding protein OS=Homo sapiens GN=APOA1BP PE=1 SV=2</t>
  </si>
  <si>
    <t>A2RRP1</t>
  </si>
  <si>
    <t>NBAS</t>
  </si>
  <si>
    <t>Neuroblastoma-amplified sequence OS=Homo sapiens GN=NBAS PE=1 SV=2</t>
  </si>
  <si>
    <t>Q6ZP36</t>
  </si>
  <si>
    <t>NBEAL1</t>
  </si>
  <si>
    <t>Amyotrophic lateral sclerosis 2 chromosomal region candidate gene 16 protein OS=Homo sapiens GN=ALS2CR16 PE=2 SV=2</t>
  </si>
  <si>
    <t>Q6ZNJ1</t>
  </si>
  <si>
    <t>NBEAL2</t>
  </si>
  <si>
    <t>Neurobeachin-like protein 2 OS=Homo sapiens GN=NBEAL2 PE=1 SV=2</t>
  </si>
  <si>
    <t>O60934</t>
  </si>
  <si>
    <t>NBN</t>
  </si>
  <si>
    <t>Nibrin OS=Homo sapiens GN=NBN PE=1 SV=1</t>
  </si>
  <si>
    <t>Q14596</t>
  </si>
  <si>
    <t>NBR1</t>
  </si>
  <si>
    <t>Next to BRCA1 gene 1 protein OS=Homo sapiens GN=NBR1 PE=1 SV=2</t>
  </si>
  <si>
    <t>Q15021</t>
  </si>
  <si>
    <t>NCAPD2</t>
  </si>
  <si>
    <t>Condensin complex subunit 1 OS=Homo sapiens GN=NCAPD2 PE=1 SV=3</t>
  </si>
  <si>
    <t>P42695</t>
  </si>
  <si>
    <t>NCAPD3</t>
  </si>
  <si>
    <t>Condensin-2 complex subunit D3 OS=Homo sapiens GN=NCAPD3 PE=1 SV=2</t>
  </si>
  <si>
    <t>Q9BPX3</t>
  </si>
  <si>
    <t>NCAPG</t>
  </si>
  <si>
    <t>Condensin complex subunit 3 OS=Homo sapiens GN=NCAPG PE=1 SV=1</t>
  </si>
  <si>
    <t>Q86XI2</t>
  </si>
  <si>
    <t>NCAPG2</t>
  </si>
  <si>
    <t>Condensin-2 complex subunit G2 OS=Homo sapiens GN=NCAPG2 PE=1 SV=1</t>
  </si>
  <si>
    <t>Q15003</t>
  </si>
  <si>
    <t>NCAPH</t>
  </si>
  <si>
    <t>Condensin complex subunit 2 OS=Homo sapiens GN=NCAPH PE=1 SV=3</t>
  </si>
  <si>
    <t>Q6IBW4</t>
  </si>
  <si>
    <t>NCAPH2</t>
  </si>
  <si>
    <t>Condensin-2 complex subunit H2 OS=Homo sapiens GN=NCAPH2 PE=1 SV=1</t>
  </si>
  <si>
    <t>Q09161</t>
  </si>
  <si>
    <t>NCBP1</t>
  </si>
  <si>
    <t>Nuclear cap-binding protein subunit 1 OS=Homo sapiens GN=NCBP1 PE=1 SV=1</t>
  </si>
  <si>
    <t>P52298</t>
  </si>
  <si>
    <t>NCBP2</t>
  </si>
  <si>
    <t>Nuclear cap-binding protein subunit 2 OS=Homo sapiens GN=NCBP2 PE=1 SV=1</t>
  </si>
  <si>
    <t>Q69YL0</t>
  </si>
  <si>
    <t>NCBP2AS2</t>
  </si>
  <si>
    <t>Uncharacterized protein DKFZp762I1415 OS=Homo sapiens PE=4 SV=1</t>
  </si>
  <si>
    <t>Q53F19</t>
  </si>
  <si>
    <t>NCBP3</t>
  </si>
  <si>
    <t>Uncharacterized protein C17orf85 OS=Homo sapiens GN=C17orf85 PE=1 SV=2</t>
  </si>
  <si>
    <t>Q9UBB6</t>
  </si>
  <si>
    <t>NCDN</t>
  </si>
  <si>
    <t>Neurochondrin OS=Homo sapiens GN=NCDN PE=1 SV=1</t>
  </si>
  <si>
    <t>Q6PIU2</t>
  </si>
  <si>
    <t>NCEH1</t>
  </si>
  <si>
    <t>Neutral cholesterol ester hydrolase 1 OS=Homo sapiens GN=NCEH1 PE=1 SV=3</t>
  </si>
  <si>
    <t>Q15080</t>
  </si>
  <si>
    <t>NCF4</t>
  </si>
  <si>
    <t>Neutrophil cytosol factor 4 OS=Homo sapiens GN=NCF4 PE=1 SV=2</t>
  </si>
  <si>
    <t>P16333</t>
  </si>
  <si>
    <t>NCK1</t>
  </si>
  <si>
    <t>Cytoplasmic protein NCK1 OS=Homo sapiens GN=NCK1 PE=1 SV=1</t>
  </si>
  <si>
    <t>Q9Y2A7</t>
  </si>
  <si>
    <t>NCKAP1</t>
  </si>
  <si>
    <t>Nck-associated protein 1 OS=Homo sapiens GN=NCKAP1 PE=1 SV=1</t>
  </si>
  <si>
    <t>Q9NZQ3</t>
  </si>
  <si>
    <t>NCKIPSD</t>
  </si>
  <si>
    <t>NCK-interacting protein with SH3 domain OS=Homo sapiens GN=NCKIPSD PE=1 SV=1</t>
  </si>
  <si>
    <t>P19338</t>
  </si>
  <si>
    <t>NCL</t>
  </si>
  <si>
    <t>Nucleolin OS=Homo sapiens GN=NCL PE=1 SV=3</t>
  </si>
  <si>
    <t>Q969V3</t>
  </si>
  <si>
    <t>NCLN</t>
  </si>
  <si>
    <t>Nicalin OS=Homo sapiens GN=NCLN PE=1 SV=2</t>
  </si>
  <si>
    <t>Q9Y6Q9</t>
  </si>
  <si>
    <t>NCOA3</t>
  </si>
  <si>
    <t>Nuclear receptor coactivator 3 OS=Homo sapiens GN=NCOA3 PE=1 SV=1</t>
  </si>
  <si>
    <t>Q13772</t>
  </si>
  <si>
    <t>NCOA4</t>
  </si>
  <si>
    <t>Nuclear receptor coactivator 4 OS=Homo sapiens GN=NCOA4 PE=1 SV=1</t>
  </si>
  <si>
    <t>Q9HCD5</t>
  </si>
  <si>
    <t>NCOA5</t>
  </si>
  <si>
    <t>Nuclear receptor coactivator 5 OS=Homo sapiens GN=NCOA5 PE=1 SV=2</t>
  </si>
  <si>
    <t>O75376</t>
  </si>
  <si>
    <t>NCOR1</t>
  </si>
  <si>
    <t>Nuclear receptor corepressor 1 OS=Homo sapiens GN=NCOR1 PE=1 SV=2</t>
  </si>
  <si>
    <t>Q9Y618</t>
  </si>
  <si>
    <t>NCOR2</t>
  </si>
  <si>
    <t>Nuclear receptor corepressor 2 OS=Homo sapiens GN=NCOR2 PE=1 SV=2</t>
  </si>
  <si>
    <t>Q68D85</t>
  </si>
  <si>
    <t>NCR3LG1</t>
  </si>
  <si>
    <t>Putative Ig-like domain-containing protein DKFZp686O24166/DKFZp686I21167 OS=Homo sapiens PE=2 SV=1</t>
  </si>
  <si>
    <t>Q92542</t>
  </si>
  <si>
    <t>NCSTN</t>
  </si>
  <si>
    <t>Nicastrin OS=Homo sapiens GN=NCSTN PE=1 SV=2</t>
  </si>
  <si>
    <t>Q9BTX1</t>
  </si>
  <si>
    <t>NDC1</t>
  </si>
  <si>
    <t>Nucleoporin NDC1 OS=Homo sapiens GN=TMEM48 PE=1 SV=2</t>
  </si>
  <si>
    <t>O14777</t>
  </si>
  <si>
    <t>NDC80</t>
  </si>
  <si>
    <t>Kinetochore protein NDC80 homolog OS=Homo sapiens GN=NDC80 PE=1 SV=1</t>
  </si>
  <si>
    <t>Q9NXR1</t>
  </si>
  <si>
    <t>NDE1</t>
  </si>
  <si>
    <t>Nuclear distribution protein nudE homolog 1 OS=Homo sapiens GN=NDE1 PE=1 SV=2</t>
  </si>
  <si>
    <t>Q9BT67</t>
  </si>
  <si>
    <t>NDFIP1</t>
  </si>
  <si>
    <t>NEDD4 family-interacting protein 1 OS=Homo sapiens GN=NDFIP1 PE=2 SV=1</t>
  </si>
  <si>
    <t>Q9NV92</t>
  </si>
  <si>
    <t>NDFIP2</t>
  </si>
  <si>
    <t>NEDD4 family-interacting protein 2 OS=Homo sapiens GN=NDFIP2 PE=1 SV=2</t>
  </si>
  <si>
    <t>Q9UHB4</t>
  </si>
  <si>
    <t>NDOR1</t>
  </si>
  <si>
    <t>NADPH-dependent diflavin oxidoreductase 1 OS=Homo sapiens GN=NDOR1 PE=1 SV=1</t>
  </si>
  <si>
    <t>Q92597</t>
  </si>
  <si>
    <t>NDRG1</t>
  </si>
  <si>
    <t>Protein NDRG1 OS=Homo sapiens GN=NDRG1 PE=1 SV=1</t>
  </si>
  <si>
    <t>Q9UN36</t>
  </si>
  <si>
    <t>NDRG2</t>
  </si>
  <si>
    <t>Protein NDRG2 OS=Homo sapiens GN=NDRG2 PE=1 SV=2</t>
  </si>
  <si>
    <t>Q9UGV2</t>
  </si>
  <si>
    <t>NDRG3</t>
  </si>
  <si>
    <t>Protein NDRG3 OS=Homo sapiens GN=NDRG3 PE=1 SV=2</t>
  </si>
  <si>
    <t>Q9ULP0</t>
  </si>
  <si>
    <t>NDRG4</t>
  </si>
  <si>
    <t>Protein NDRG4 OS=Homo sapiens GN=NDRG4 PE=2 SV=2</t>
  </si>
  <si>
    <t>P52849</t>
  </si>
  <si>
    <t>NDST2</t>
  </si>
  <si>
    <t>Bifunctional heparan sulfate N-deacetylase/N-sulfotransferase 2 OS=Homo sapiens GN=NDST2 PE=1 SV=1</t>
  </si>
  <si>
    <t>O15239</t>
  </si>
  <si>
    <t>NDUFA1</t>
  </si>
  <si>
    <t>NADH dehydrogenase [ubiquinone] 1 alpha subcomplex subunit 1 OS=Homo sapiens GN=NDUFA1 PE=1 SV=1</t>
  </si>
  <si>
    <t>O95299</t>
  </si>
  <si>
    <t>NDUFA10</t>
  </si>
  <si>
    <t>NADH dehydrogenase [ubiquinone] 1 alpha subcomplex subunit 10, mitochondrial OS=Homo sapiens GN=NDUFA10 PE=1 SV=1</t>
  </si>
  <si>
    <t>Q86Y39</t>
  </si>
  <si>
    <t>NDUFA11</t>
  </si>
  <si>
    <t>NADH dehydrogenase [ubiquinone] 1 alpha subcomplex subunit 11 OS=Homo sapiens GN=NDUFA11 PE=1 SV=3</t>
  </si>
  <si>
    <t>Q9UI09</t>
  </si>
  <si>
    <t>NDUFA12</t>
  </si>
  <si>
    <t>NADH dehydrogenase [ubiquinone] 1 alpha subcomplex subunit 12 OS=Homo sapiens GN=NDUFA12 PE=1 SV=1</t>
  </si>
  <si>
    <t>Q9P0J0</t>
  </si>
  <si>
    <t>NDUFA13</t>
  </si>
  <si>
    <t>NADH dehydrogenase [ubiquinone] 1 alpha subcomplex subunit 13 OS=Homo sapiens GN=NDUFA13 PE=1 SV=3</t>
  </si>
  <si>
    <t>O43678</t>
  </si>
  <si>
    <t>NDUFA2</t>
  </si>
  <si>
    <t>NADH dehydrogenase [ubiquinone] 1 alpha subcomplex subunit 2 OS=Homo sapiens GN=NDUFA2 PE=1 SV=3</t>
  </si>
  <si>
    <t>O95167</t>
  </si>
  <si>
    <t>NDUFA3</t>
  </si>
  <si>
    <t>NADH dehydrogenase [ubiquinone] 1 alpha subcomplex subunit 3 OS=Homo sapiens GN=NDUFA3 PE=1 SV=1</t>
  </si>
  <si>
    <t>O00483</t>
  </si>
  <si>
    <t>NDUFA4</t>
  </si>
  <si>
    <t>NADH dehydrogenase [ubiquinone] 1 alpha subcomplex subunit 4 OS=Homo sapiens GN=NDUFA4 PE=1 SV=1</t>
  </si>
  <si>
    <t>Q16718</t>
  </si>
  <si>
    <t>NDUFA5</t>
  </si>
  <si>
    <t>NADH dehydrogenase [ubiquinone] 1 alpha subcomplex subunit 5 OS=Homo sapiens GN=NDUFA5 PE=1 SV=3</t>
  </si>
  <si>
    <t>P56556</t>
  </si>
  <si>
    <t>NDUFA6</t>
  </si>
  <si>
    <t>NADH dehydrogenase [ubiquinone] 1 alpha subcomplex subunit 6 OS=Homo sapiens GN=NDUFA6 PE=1 SV=2</t>
  </si>
  <si>
    <t>O95182</t>
  </si>
  <si>
    <t>NDUFA7</t>
  </si>
  <si>
    <t>NADH dehydrogenase [ubiquinone] 1 alpha subcomplex subunit 7 OS=Homo sapiens GN=NDUFA7 PE=1 SV=3</t>
  </si>
  <si>
    <t>P51970</t>
  </si>
  <si>
    <t>NDUFA8</t>
  </si>
  <si>
    <t>NADH dehydrogenase [ubiquinone] 1 alpha subcomplex subunit 8 OS=Homo sapiens GN=NDUFA8 PE=1 SV=3</t>
  </si>
  <si>
    <t>Q16795</t>
  </si>
  <si>
    <t>NDUFA9</t>
  </si>
  <si>
    <t>NADH dehydrogenase [ubiquinone] 1 alpha subcomplex subunit 9, mitochondrial OS=Homo sapiens GN=NDUFA9 PE=1 SV=2</t>
  </si>
  <si>
    <t>O14561</t>
  </si>
  <si>
    <t>NDUFAB1</t>
  </si>
  <si>
    <t>Acyl carrier protein, mitochondrial OS=Homo sapiens GN=NDUFAB1 PE=1 SV=3</t>
  </si>
  <si>
    <t>Q9Y375</t>
  </si>
  <si>
    <t>NDUFAF1</t>
  </si>
  <si>
    <t>Complex I intermediate-associated protein 30, mitochondrial OS=Homo sapiens GN=NDUFAF1 PE=1 SV=2</t>
  </si>
  <si>
    <t>Q8N183</t>
  </si>
  <si>
    <t>NDUFAF2</t>
  </si>
  <si>
    <t>Mimitin, mitochondrial OS=Homo sapiens GN=NDUFAF2 PE=1 SV=1</t>
  </si>
  <si>
    <t>Q9BU61</t>
  </si>
  <si>
    <t>NDUFAF3</t>
  </si>
  <si>
    <t>NADH dehydrogenase [ubiquinone] 1 alpha subcomplex assembly factor 3 OS=Homo sapiens GN=NDUFAF3 PE=1 SV=1</t>
  </si>
  <si>
    <t>Q9P032</t>
  </si>
  <si>
    <t>NDUFAF4</t>
  </si>
  <si>
    <t>NADH dehydrogenase [ubiquinone] 1 alpha subcomplex assembly factor 4 OS=Homo sapiens GN=NDUFAF4 PE=1 SV=1</t>
  </si>
  <si>
    <t>Q5TEU4</t>
  </si>
  <si>
    <t>NDUFAF5</t>
  </si>
  <si>
    <t>Probable methyltransferase C20orf7, mitochondrial OS=Homo sapiens GN=C20orf7 PE=1 SV=1</t>
  </si>
  <si>
    <t>Q330K2</t>
  </si>
  <si>
    <t>NDUFAF6</t>
  </si>
  <si>
    <t>UPF0551 protein C8orf38, mitochondrial OS=Homo sapiens GN=C8orf38 PE=1 SV=2</t>
  </si>
  <si>
    <t>Q7L592</t>
  </si>
  <si>
    <t>NDUFAF7</t>
  </si>
  <si>
    <t>Protein midA homolog, mitochondrial OS=Homo sapiens GN=C2orf56 PE=1 SV=1</t>
  </si>
  <si>
    <t>A1L188</t>
  </si>
  <si>
    <t>NDUFAF8</t>
  </si>
  <si>
    <t>Uncharacterized protein C17orf89 OS=Homo sapiens GN=C17orf89 PE=1 SV=1</t>
  </si>
  <si>
    <t>O75438</t>
  </si>
  <si>
    <t>NDUFB1</t>
  </si>
  <si>
    <t>NADH dehydrogenase [ubiquinone] 1 beta subcomplex subunit 1 OS=Homo sapiens GN=NDUFB1 PE=1 SV=1</t>
  </si>
  <si>
    <t>O96000</t>
  </si>
  <si>
    <t>NDUFB10</t>
  </si>
  <si>
    <t>NADH dehydrogenase [ubiquinone] 1 beta subcomplex subunit 10 OS=Homo sapiens GN=NDUFB10 PE=1 SV=3</t>
  </si>
  <si>
    <t>Q9NX14</t>
  </si>
  <si>
    <t>NDUFB11</t>
  </si>
  <si>
    <t>NADH dehydrogenase [ubiquinone] 1 beta subcomplex subunit 11, mitochondrial OS=Homo sapiens GN=NDUFB11 PE=1 SV=1</t>
  </si>
  <si>
    <t>O95178</t>
  </si>
  <si>
    <t>NDUFB2</t>
  </si>
  <si>
    <t>NADH dehydrogenase [ubiquinone] 1 beta subcomplex subunit 2, mitochondrial OS=Homo sapiens GN=NDUFB2 PE=1 SV=1</t>
  </si>
  <si>
    <t>O43676</t>
  </si>
  <si>
    <t>NDUFB3</t>
  </si>
  <si>
    <t>NADH dehydrogenase [ubiquinone] 1 beta subcomplex subunit 3 OS=Homo sapiens GN=NDUFB3 PE=1 SV=3</t>
  </si>
  <si>
    <t>O95168</t>
  </si>
  <si>
    <t>NDUFB4</t>
  </si>
  <si>
    <t>NADH dehydrogenase [ubiquinone] 1 beta subcomplex subunit 4 OS=Homo sapiens GN=NDUFB4 PE=1 SV=3</t>
  </si>
  <si>
    <t>O43674</t>
  </si>
  <si>
    <t>NDUFB5</t>
  </si>
  <si>
    <t>NADH dehydrogenase [ubiquinone] 1 beta subcomplex subunit 5, mitochondrial OS=Homo sapiens GN=NDUFB5 PE=1 SV=1</t>
  </si>
  <si>
    <t>O95139</t>
  </si>
  <si>
    <t>NDUFB6</t>
  </si>
  <si>
    <t>NADH dehydrogenase [ubiquinone] 1 beta subcomplex subunit 6 OS=Homo sapiens GN=NDUFB6 PE=1 SV=3</t>
  </si>
  <si>
    <t>P17568</t>
  </si>
  <si>
    <t>NDUFB7</t>
  </si>
  <si>
    <t>NADH dehydrogenase [ubiquinone] 1 beta subcomplex subunit 7 OS=Homo sapiens GN=NDUFB7 PE=1 SV=4</t>
  </si>
  <si>
    <t>O95169</t>
  </si>
  <si>
    <t>NDUFB8</t>
  </si>
  <si>
    <t>NADH dehydrogenase [ubiquinone] 1 beta subcomplex subunit 8, mitochondrial OS=Homo sapiens GN=NDUFB8 PE=1 SV=1</t>
  </si>
  <si>
    <t>Q9Y6M9</t>
  </si>
  <si>
    <t>NDUFB9</t>
  </si>
  <si>
    <t>NADH dehydrogenase [ubiquinone] 1 beta subcomplex subunit 9 OS=Homo sapiens GN=NDUFB9 PE=1 SV=3</t>
  </si>
  <si>
    <t>O43677</t>
  </si>
  <si>
    <t>NDUFC1</t>
  </si>
  <si>
    <t>NADH dehydrogenase [ubiquinone] 1 subunit C1, mitochondrial OS=Homo sapiens GN=NDUFC1 PE=2 SV=1</t>
  </si>
  <si>
    <t>O95298</t>
  </si>
  <si>
    <t>NDUFC2</t>
  </si>
  <si>
    <t>NADH dehydrogenase [ubiquinone] 1 subunit C2 OS=Homo sapiens GN=NDUFC2 PE=1 SV=1</t>
  </si>
  <si>
    <t>P28331</t>
  </si>
  <si>
    <t>NDUFS1</t>
  </si>
  <si>
    <t>NADH-ubiquinone oxidoreductase 75 kDa subunit, mitochondrial OS=Homo sapiens GN=NDUFS1 PE=1 SV=3</t>
  </si>
  <si>
    <t>O75306</t>
  </si>
  <si>
    <t>NDUFS2</t>
  </si>
  <si>
    <t>NADH dehydrogenase [ubiquinone] iron-sulfur protein 2, mitochondrial OS=Homo sapiens GN=NDUFS2 PE=1 SV=2</t>
  </si>
  <si>
    <t>O75489</t>
  </si>
  <si>
    <t>NDUFS3</t>
  </si>
  <si>
    <t>NADH dehydrogenase [ubiquinone] iron-sulfur protein 3, mitochondrial OS=Homo sapiens GN=NDUFS3 PE=1 SV=1</t>
  </si>
  <si>
    <t>O43181</t>
  </si>
  <si>
    <t>NDUFS4</t>
  </si>
  <si>
    <t>NADH dehydrogenase [ubiquinone] iron-sulfur protein 4, mitochondrial OS=Homo sapiens GN=NDUFS4 PE=1 SV=1</t>
  </si>
  <si>
    <t>O43920</t>
  </si>
  <si>
    <t>NDUFS5</t>
  </si>
  <si>
    <t>NADH dehydrogenase [ubiquinone] iron-sulfur protein 5 OS=Homo sapiens GN=NDUFS5 PE=1 SV=3</t>
  </si>
  <si>
    <t>O75380</t>
  </si>
  <si>
    <t>NDUFS6</t>
  </si>
  <si>
    <t>NADH dehydrogenase [ubiquinone] iron-sulfur protein 6, mitochondrial OS=Homo sapiens GN=NDUFS6 PE=1 SV=1</t>
  </si>
  <si>
    <t>O75251</t>
  </si>
  <si>
    <t>NDUFS7</t>
  </si>
  <si>
    <t>NADH dehydrogenase [ubiquinone] iron-sulfur protein 7, mitochondrial OS=Homo sapiens GN=NDUFS7 PE=1 SV=3</t>
  </si>
  <si>
    <t>O00217</t>
  </si>
  <si>
    <t>NDUFS8</t>
  </si>
  <si>
    <t>NADH dehydrogenase [ubiquinone] iron-sulfur protein 8, mitochondrial OS=Homo sapiens GN=NDUFS8 PE=1 SV=1</t>
  </si>
  <si>
    <t>P49821</t>
  </si>
  <si>
    <t>NDUFV1</t>
  </si>
  <si>
    <t>NADH dehydrogenase [ubiquinone] flavoprotein 1, mitochondrial OS=Homo sapiens GN=NDUFV1 PE=1 SV=4</t>
  </si>
  <si>
    <t>P19404</t>
  </si>
  <si>
    <t>NDUFV2</t>
  </si>
  <si>
    <t>NADH dehydrogenase [ubiquinone] flavoprotein 2, mitochondrial OS=Homo sapiens GN=NDUFV2 PE=1 SV=2</t>
  </si>
  <si>
    <t>P56181</t>
  </si>
  <si>
    <t>NDUFV3</t>
  </si>
  <si>
    <t>NADH dehydrogenase [ubiquinone] flavoprotein 3, mitochondrial OS=Homo sapiens GN=NDUFV3 PE=1 SV=2</t>
  </si>
  <si>
    <t>P20929</t>
  </si>
  <si>
    <t>NEB</t>
  </si>
  <si>
    <t>Nebulin OS=Homo sapiens GN=NEB PE=1 SV=3</t>
  </si>
  <si>
    <t>Q8NC96</t>
  </si>
  <si>
    <t>NECAP1</t>
  </si>
  <si>
    <t>Adaptin ear-binding coat-associated protein 1 OS=Homo sapiens GN=NECAP1 PE=1 SV=2</t>
  </si>
  <si>
    <t>Q9NVZ3</t>
  </si>
  <si>
    <t>NECAP2</t>
  </si>
  <si>
    <t>Adaptin ear-binding coat-associated protein 2 OS=Homo sapiens GN=NECAP2 PE=1 SV=1</t>
  </si>
  <si>
    <t>Q92692</t>
  </si>
  <si>
    <t>NECTIN2</t>
  </si>
  <si>
    <t>Poliovirus receptor-related protein 2 OS=Homo sapiens GN=PVRL2 PE=1 SV=1</t>
  </si>
  <si>
    <t>Q8NHV4</t>
  </si>
  <si>
    <t>NEDD1</t>
  </si>
  <si>
    <t>Protein NEDD1 OS=Homo sapiens GN=NEDD1 PE=1 SV=1</t>
  </si>
  <si>
    <t>P46934</t>
  </si>
  <si>
    <t>NEDD4</t>
  </si>
  <si>
    <t>E3 ubiquitin-protein ligase NEDD4 OS=Homo sapiens GN=NEDD4 PE=1 SV=3</t>
  </si>
  <si>
    <t>Q96PU5</t>
  </si>
  <si>
    <t>NEDD4L</t>
  </si>
  <si>
    <t>E3 ubiquitin-protein ligase NEDD4-like OS=Homo sapiens GN=NEDD4L PE=1 SV=2</t>
  </si>
  <si>
    <t>Q15843</t>
  </si>
  <si>
    <t>NEDD8</t>
  </si>
  <si>
    <t>NEDD8 OS=Homo sapiens GN=NEDD8 PE=1 SV=1</t>
  </si>
  <si>
    <t>Q14511</t>
  </si>
  <si>
    <t>NEDD9</t>
  </si>
  <si>
    <t>Enhancer of filamentation 1 OS=Homo sapiens GN=NEDD9 PE=1 SV=1</t>
  </si>
  <si>
    <t>Q969S2</t>
  </si>
  <si>
    <t>NEIL2</t>
  </si>
  <si>
    <t>Endonuclease VIII-like 2 OS=Homo sapiens GN=NEIL2 PE=1 SV=3</t>
  </si>
  <si>
    <t>P51956</t>
  </si>
  <si>
    <t>NEK3</t>
  </si>
  <si>
    <t>Serine/threonine-protein kinase Nek3 OS=Homo sapiens GN=NEK3 PE=1 SV=2</t>
  </si>
  <si>
    <t>Q9HC98</t>
  </si>
  <si>
    <t>NEK6</t>
  </si>
  <si>
    <t>Serine/threonine-protein kinase Nek6 OS=Homo sapiens GN=NEK6 PE=1 SV=2</t>
  </si>
  <si>
    <t>Q8TD19</t>
  </si>
  <si>
    <t>NEK9</t>
  </si>
  <si>
    <t>Serine/threonine-protein kinase Nek9 OS=Homo sapiens GN=NEK9 PE=1 SV=2</t>
  </si>
  <si>
    <t>Q9H3P2</t>
  </si>
  <si>
    <t>NELFA</t>
  </si>
  <si>
    <t>Negative elongation factor A OS=Homo sapiens GN=WHSC2 PE=1 SV=3</t>
  </si>
  <si>
    <t>Q8WX92</t>
  </si>
  <si>
    <t>NELFB</t>
  </si>
  <si>
    <t>Negative elongation factor B OS=Homo sapiens GN=COBRA1 PE=1 SV=1</t>
  </si>
  <si>
    <t>Q8IXH7</t>
  </si>
  <si>
    <t>NELFCD</t>
  </si>
  <si>
    <t>Negative elongation factor C/D OS=Homo sapiens GN=TH1L PE=1 SV=2</t>
  </si>
  <si>
    <t>P18615</t>
  </si>
  <si>
    <t>NELFE</t>
  </si>
  <si>
    <t>Negative elongation factor E OS=Homo sapiens GN=RDBP PE=1 SV=3</t>
  </si>
  <si>
    <t>O60524</t>
  </si>
  <si>
    <t>NEMF</t>
  </si>
  <si>
    <t>Serologically defined colon cancer antigen 1 OS=Homo sapiens GN=SDCCAG1 PE=1 SV=4</t>
  </si>
  <si>
    <t>Q9UMX5</t>
  </si>
  <si>
    <t>NENF</t>
  </si>
  <si>
    <t>Neudesin OS=Homo sapiens GN=NENF PE=1 SV=1</t>
  </si>
  <si>
    <t>Q92859</t>
  </si>
  <si>
    <t>NEO1</t>
  </si>
  <si>
    <t>Neogenin OS=Homo sapiens GN=NEO1 PE=1 SV=2</t>
  </si>
  <si>
    <t>Q6NW34</t>
  </si>
  <si>
    <t>NEPRO</t>
  </si>
  <si>
    <t>Uncharacterized protein C3orf17 OS=Homo sapiens GN=C3orf17 PE=1 SV=3</t>
  </si>
  <si>
    <t>P48681</t>
  </si>
  <si>
    <t>NES</t>
  </si>
  <si>
    <t>Nestin OS=Homo sapiens GN=NES PE=1 SV=2</t>
  </si>
  <si>
    <t>Q99519</t>
  </si>
  <si>
    <t>NEU1</t>
  </si>
  <si>
    <t>Sialidase-1 OS=Homo sapiens GN=NEU1 PE=1 SV=1</t>
  </si>
  <si>
    <t>Q9UQ49</t>
  </si>
  <si>
    <t>NEU3</t>
  </si>
  <si>
    <t>Sialidase-3 OS=Homo sapiens GN=NEU3 PE=1 SV=1</t>
  </si>
  <si>
    <t>Q8WWR8</t>
  </si>
  <si>
    <t>NEU4</t>
  </si>
  <si>
    <t>Sialidase-4 OS=Homo sapiens GN=NEU4 PE=1 SV=3</t>
  </si>
  <si>
    <t>P21359</t>
  </si>
  <si>
    <t>NF1</t>
  </si>
  <si>
    <t>Neurofibromin OS=Homo sapiens GN=NF1 PE=1 SV=2</t>
  </si>
  <si>
    <t>P35240</t>
  </si>
  <si>
    <t>NF2</t>
  </si>
  <si>
    <t>Merlin OS=Homo sapiens GN=NF2 PE=1 SV=1</t>
  </si>
  <si>
    <t>O94916</t>
  </si>
  <si>
    <t>NFAT5</t>
  </si>
  <si>
    <t>Nuclear factor of activated T-cells 5 OS=Homo sapiens GN=NFAT5 PE=1 SV=1</t>
  </si>
  <si>
    <t>Q13469</t>
  </si>
  <si>
    <t>NFATC2</t>
  </si>
  <si>
    <t>Nuclear factor of activated T-cells, cytoplasmic 2 OS=Homo sapiens GN=NFATC2 PE=1 SV=2</t>
  </si>
  <si>
    <t>Q8NCF5</t>
  </si>
  <si>
    <t>NFATC2IP</t>
  </si>
  <si>
    <t>NFATC2-interacting protein OS=Homo sapiens GN=NFATC2IP PE=1 SV=1</t>
  </si>
  <si>
    <t>Q12968</t>
  </si>
  <si>
    <t>NFATC3</t>
  </si>
  <si>
    <t>Nuclear factor of activated T-cells, cytoplasmic 3 OS=Homo sapiens GN=NFATC3 PE=1 SV=1</t>
  </si>
  <si>
    <t>Q12857</t>
  </si>
  <si>
    <t>NFIA</t>
  </si>
  <si>
    <t>Nuclear factor 1 A-type OS=Homo sapiens GN=NFIA PE=1 SV=2</t>
  </si>
  <si>
    <t>O00712</t>
  </si>
  <si>
    <t>NFIB</t>
  </si>
  <si>
    <t>Nuclear factor 1 B-type OS=Homo sapiens GN=NFIB PE=1 SV=2</t>
  </si>
  <si>
    <t>P08651</t>
  </si>
  <si>
    <t>NFIC</t>
  </si>
  <si>
    <t>Nuclear factor 1 C-type OS=Homo sapiens GN=NFIC PE=1 SV=2</t>
  </si>
  <si>
    <t>Q16649</t>
  </si>
  <si>
    <t>NFIL3</t>
  </si>
  <si>
    <t>Nuclear factor interleukin-3-regulated protein OS=Homo sapiens GN=NFIL3 PE=1 SV=2</t>
  </si>
  <si>
    <t>P19838</t>
  </si>
  <si>
    <t>NFKB1</t>
  </si>
  <si>
    <t>Nuclear factor NF-kappa-B p105 subunit OS=Homo sapiens GN=NFKB1 PE=1 SV=2</t>
  </si>
  <si>
    <t>Q00653</t>
  </si>
  <si>
    <t>NFKB2</t>
  </si>
  <si>
    <t>Nuclear factor NF-kappa-B p100 subunit OS=Homo sapiens GN=NFKB2 PE=1 SV=4</t>
  </si>
  <si>
    <t>Q15653</t>
  </si>
  <si>
    <t>NFKBIB</t>
  </si>
  <si>
    <t>NF-kappa-B inhibitor beta OS=Homo sapiens GN=NFKBIB PE=1 SV=2</t>
  </si>
  <si>
    <t>Q6P4R8</t>
  </si>
  <si>
    <t>NFRKB</t>
  </si>
  <si>
    <t>Nuclear factor related to kappa-B-binding protein OS=Homo sapiens GN=NFRKB PE=1 SV=2</t>
  </si>
  <si>
    <t>Q9Y697</t>
  </si>
  <si>
    <t>NFS1</t>
  </si>
  <si>
    <t>Cysteine desulfurase, mitochondrial OS=Homo sapiens GN=NFS1 PE=1 SV=3</t>
  </si>
  <si>
    <t>Q9UMS0</t>
  </si>
  <si>
    <t>NFU1</t>
  </si>
  <si>
    <t>NFU1 iron-sulfur cluster scaffold homolog, mitochondrial OS=Homo sapiens GN=NFU1 PE=1 SV=2</t>
  </si>
  <si>
    <t>Q6ZNB6</t>
  </si>
  <si>
    <t>NFXL1</t>
  </si>
  <si>
    <t>NF-X1-type zinc finger protein NFXL1 OS=Homo sapiens GN=NFXL1 PE=1 SV=2</t>
  </si>
  <si>
    <t>P23511</t>
  </si>
  <si>
    <t>NFYA</t>
  </si>
  <si>
    <t>Nuclear transcription factor Y subunit alpha OS=Homo sapiens GN=NFYA PE=1 SV=2</t>
  </si>
  <si>
    <t>P25208</t>
  </si>
  <si>
    <t>NFYB</t>
  </si>
  <si>
    <t>Nuclear transcription factor Y subunit beta OS=Homo sapiens GN=NFYB PE=1 SV=2</t>
  </si>
  <si>
    <t>Q13952</t>
  </si>
  <si>
    <t>NFYC</t>
  </si>
  <si>
    <t>Nuclear transcription factor Y subunit gamma OS=Homo sapiens GN=NFYC PE=1 SV=3</t>
  </si>
  <si>
    <t>Q8NEJ9</t>
  </si>
  <si>
    <t>NGDN</t>
  </si>
  <si>
    <t>Neuroguidin OS=Homo sapiens GN=NGDN PE=1 SV=1</t>
  </si>
  <si>
    <t>Q8N5V2</t>
  </si>
  <si>
    <t>NGEF</t>
  </si>
  <si>
    <t>Ephexin-1 OS=Homo sapiens GN=NGEF PE=2 SV=2</t>
  </si>
  <si>
    <t>Q96IV0</t>
  </si>
  <si>
    <t>NGLY1</t>
  </si>
  <si>
    <t>Peptide-N(4)-(N-acetyl-beta-glucosaminyl)asparagine amidase OS=Homo sapiens GN=NGLY1 PE=1 SV=1</t>
  </si>
  <si>
    <t>Q9NPE2</t>
  </si>
  <si>
    <t>NGRN</t>
  </si>
  <si>
    <t>Neugrin OS=Homo sapiens GN=NGRN PE=2 SV=1</t>
  </si>
  <si>
    <t>Q9H9Q4</t>
  </si>
  <si>
    <t>NHEJ1</t>
  </si>
  <si>
    <t>Non-homologous end-joining factor 1 OS=Homo sapiens GN=NHEJ1 PE=1 SV=1</t>
  </si>
  <si>
    <t>Q8NBF2</t>
  </si>
  <si>
    <t>NHLRC2</t>
  </si>
  <si>
    <t>NHL repeat-containing protein 2 OS=Homo sapiens GN=NHLRC2 PE=1 SV=1</t>
  </si>
  <si>
    <t>Q5JS37</t>
  </si>
  <si>
    <t>NHLRC3</t>
  </si>
  <si>
    <t>NHL repeat-containing protein 3 OS=Homo sapiens GN=NHLRC3 PE=2 SV=1</t>
  </si>
  <si>
    <t>Q9NX24</t>
  </si>
  <si>
    <t>NHP2</t>
  </si>
  <si>
    <t>H/ACA ribonucleoprotein complex subunit 2 OS=Homo sapiens GN=NHP2 PE=1 SV=1</t>
  </si>
  <si>
    <t>Q5SYE7</t>
  </si>
  <si>
    <t>NHSL1</t>
  </si>
  <si>
    <t>NHS-like protein 1 OS=Homo sapiens GN=NHSL1 PE=1 SV=2</t>
  </si>
  <si>
    <t>Q96TA1</t>
  </si>
  <si>
    <t>NIBAN2</t>
  </si>
  <si>
    <t>Niban-like protein 1 OS=Homo sapiens GN=FAM129B PE=1 SV=2</t>
  </si>
  <si>
    <t>P14543</t>
  </si>
  <si>
    <t>NID1</t>
  </si>
  <si>
    <t>Nidogen-1 OS=Homo sapiens GN=NID1 PE=1 SV=3</t>
  </si>
  <si>
    <t>Q9GZT8</t>
  </si>
  <si>
    <t>NIF3L1</t>
  </si>
  <si>
    <t>NIF3-like protein 1 OS=Homo sapiens GN=NIF3L1 PE=1 SV=2</t>
  </si>
  <si>
    <t>Q9BYG3</t>
  </si>
  <si>
    <t>NIFK</t>
  </si>
  <si>
    <t>MKI67 FHA domain-interacting nucleolar phosphoprotein OS=Homo sapiens GN=MKI67IP PE=1 SV=1</t>
  </si>
  <si>
    <t>Q92982</t>
  </si>
  <si>
    <t>NINJ1</t>
  </si>
  <si>
    <t>Ninjurin-1 OS=Homo sapiens GN=NINJ1 PE=1 SV=1</t>
  </si>
  <si>
    <t>Q9Y221</t>
  </si>
  <si>
    <t>NIP7</t>
  </si>
  <si>
    <t>60S ribosome subunit biogenesis protein NIP7 homolog OS=Homo sapiens GN=NIP7 PE=1 SV=1</t>
  </si>
  <si>
    <t>Q7RTP0</t>
  </si>
  <si>
    <t>NIPA1</t>
  </si>
  <si>
    <t>Magnesium transporter NIPA1 OS=Homo sapiens GN=NIPA1 PE=1 SV=1</t>
  </si>
  <si>
    <t>Q6KC79</t>
  </si>
  <si>
    <t>NIPBL</t>
  </si>
  <si>
    <t>Nipped-B-like protein OS=Homo sapiens GN=NIPBL PE=1 SV=2</t>
  </si>
  <si>
    <t>Q9BPW8</t>
  </si>
  <si>
    <t>NIPSNAP1</t>
  </si>
  <si>
    <t>Protein NipSnap homolog 1 OS=Homo sapiens GN=NIPSNAP1 PE=1 SV=1</t>
  </si>
  <si>
    <t>O75323</t>
  </si>
  <si>
    <t>NIPSNAP2</t>
  </si>
  <si>
    <t>Protein NipSnap homolog 2 OS=Homo sapiens GN=GBAS PE=1 SV=1</t>
  </si>
  <si>
    <t>Q9UFN0</t>
  </si>
  <si>
    <t>NIPSNAP3A</t>
  </si>
  <si>
    <t>Protein NipSnap homolog 3A OS=Homo sapiens GN=NIPSNAP3A PE=1 SV=2</t>
  </si>
  <si>
    <t>Q9Y2I1</t>
  </si>
  <si>
    <t>NISCH</t>
  </si>
  <si>
    <t>Nischarin OS=Homo sapiens GN=NISCH PE=1 SV=2</t>
  </si>
  <si>
    <t>Q86X76</t>
  </si>
  <si>
    <t>NIT1</t>
  </si>
  <si>
    <t>Nitrilase homolog 1 OS=Homo sapiens GN=NIT1 PE=1 SV=2</t>
  </si>
  <si>
    <t>Q9NQR4</t>
  </si>
  <si>
    <t>NIT2</t>
  </si>
  <si>
    <t>Omega-amidase NIT2 OS=Homo sapiens GN=NIT2 PE=1 SV=1</t>
  </si>
  <si>
    <t>Q8N5F7</t>
  </si>
  <si>
    <t>NKAP</t>
  </si>
  <si>
    <t>NF-kappa-B-activating protein OS=Homo sapiens GN=NKAP PE=1 SV=1</t>
  </si>
  <si>
    <t>Q6ZUT1</t>
  </si>
  <si>
    <t>NKAPD1</t>
  </si>
  <si>
    <t>Uncharacterized protein C11orf57 OS=Homo sapiens GN=C11orf57 PE=1 SV=2</t>
  </si>
  <si>
    <t>Q8N9T2</t>
  </si>
  <si>
    <t>NKAPP1</t>
  </si>
  <si>
    <t>Uncharacterized protein CXorf42 OS=Homo sapiens GN=CXorf42 PE=2 SV=3</t>
  </si>
  <si>
    <t>Q969G9</t>
  </si>
  <si>
    <t>NKD1</t>
  </si>
  <si>
    <t>Protein naked cuticle homolog 1 OS=Homo sapiens GN=NKD1 PE=1 SV=1</t>
  </si>
  <si>
    <t>O15226</t>
  </si>
  <si>
    <t>NKRF</t>
  </si>
  <si>
    <t>NF-kappa-B-repressing factor OS=Homo sapiens GN=NKRF PE=1 SV=2</t>
  </si>
  <si>
    <t>P30414</t>
  </si>
  <si>
    <t>NKTR</t>
  </si>
  <si>
    <t>NK-tumor recognition protein OS=Homo sapiens GN=NKTR PE=1 SV=2</t>
  </si>
  <si>
    <t>Q9NVX2</t>
  </si>
  <si>
    <t>NLE1</t>
  </si>
  <si>
    <t>Notchless protein homolog 1 OS=Homo sapiens GN=NLE1 PE=1 SV=3</t>
  </si>
  <si>
    <t>Q9BYT8</t>
  </si>
  <si>
    <t>NLN</t>
  </si>
  <si>
    <t>Neurolysin, mitochondrial OS=Homo sapiens GN=NLN PE=1 SV=1</t>
  </si>
  <si>
    <t>Q86W25</t>
  </si>
  <si>
    <t>NLRP13</t>
  </si>
  <si>
    <t>NACHT, LRR and PYD domains-containing protein 13 OS=Homo sapiens GN=NLRP13 PE=1 SV=2</t>
  </si>
  <si>
    <t>Q86UT6</t>
  </si>
  <si>
    <t>NLRX1</t>
  </si>
  <si>
    <t>NLR family member X1 OS=Homo sapiens GN=NLRX1 PE=1 SV=1</t>
  </si>
  <si>
    <t>Q96D46</t>
  </si>
  <si>
    <t>NMD3</t>
  </si>
  <si>
    <t>60S ribosomal export protein NMD3 OS=Homo sapiens GN=NMD3 PE=1 SV=1</t>
  </si>
  <si>
    <t>P15531</t>
  </si>
  <si>
    <t>NME1</t>
  </si>
  <si>
    <t>Nucleoside diphosphate kinase A OS=Homo sapiens GN=NME1 PE=1 SV=1</t>
  </si>
  <si>
    <t>P22392</t>
  </si>
  <si>
    <t>NME2</t>
  </si>
  <si>
    <t>Nucleoside diphosphate kinase B OS=Homo sapiens GN=NME2 PE=1 SV=1</t>
  </si>
  <si>
    <t>O60361</t>
  </si>
  <si>
    <t>NME2P1</t>
  </si>
  <si>
    <t>Putative nucleoside diphosphate kinase OS=Homo sapiens GN=NME2P1 PE=5 SV=1</t>
  </si>
  <si>
    <t>Q13232</t>
  </si>
  <si>
    <t>NME3</t>
  </si>
  <si>
    <t>Nucleoside diphosphate kinase 3 OS=Homo sapiens GN=NME3 PE=1 SV=2</t>
  </si>
  <si>
    <t>O00746</t>
  </si>
  <si>
    <t>NME4</t>
  </si>
  <si>
    <t>Nucleoside diphosphate kinase, mitochondrial OS=Homo sapiens GN=NME4 PE=1 SV=1</t>
  </si>
  <si>
    <t>O75414</t>
  </si>
  <si>
    <t>NME6</t>
  </si>
  <si>
    <t>Nucleoside diphosphate kinase 6 OS=Homo sapiens GN=NME6 PE=1 SV=3</t>
  </si>
  <si>
    <t>Q9Y5B8</t>
  </si>
  <si>
    <t>NME7</t>
  </si>
  <si>
    <t>Nucleoside diphosphate kinase 7 OS=Homo sapiens GN=NME7 PE=1 SV=1</t>
  </si>
  <si>
    <t>Q9HAN9</t>
  </si>
  <si>
    <t>NMNAT1</t>
  </si>
  <si>
    <t>Nicotinamide mononucleotide adenylyltransferase 1 OS=Homo sapiens GN=NMNAT1 PE=1 SV=1</t>
  </si>
  <si>
    <t>Q96T66</t>
  </si>
  <si>
    <t>NMNAT3</t>
  </si>
  <si>
    <t>Nicotinamide mononucleotide adenylyltransferase 3 OS=Homo sapiens GN=NMNAT3 PE=1 SV=2</t>
  </si>
  <si>
    <t>P30419</t>
  </si>
  <si>
    <t>NMT1</t>
  </si>
  <si>
    <t>Glycylpeptide N-tetradecanoyltransferase 1 OS=Homo sapiens GN=NMT1 PE=1 SV=2</t>
  </si>
  <si>
    <t>O60551</t>
  </si>
  <si>
    <t>NMT2</t>
  </si>
  <si>
    <t>Glycylpeptide N-tetradecanoyltransferase 2 OS=Homo sapiens GN=NMT2 PE=1 SV=1</t>
  </si>
  <si>
    <t>Q13423</t>
  </si>
  <si>
    <t>NNT</t>
  </si>
  <si>
    <t>NAD(P) transhydrogenase, mitochondrial OS=Homo sapiens GN=NNT PE=1 SV=3</t>
  </si>
  <si>
    <t>Q8NC60</t>
  </si>
  <si>
    <t>NOA1</t>
  </si>
  <si>
    <t>Uncharacterized protein C4orf14 OS=Homo sapiens GN=C4orf14 PE=1 SV=2</t>
  </si>
  <si>
    <t>Q9ULX3</t>
  </si>
  <si>
    <t>NOB1</t>
  </si>
  <si>
    <t>RNA-binding protein NOB1 OS=Homo sapiens GN=NOB1 PE=1 SV=1</t>
  </si>
  <si>
    <t>Q9Y3T9</t>
  </si>
  <si>
    <t>NOC2L</t>
  </si>
  <si>
    <t>Nucleolar complex protein 2 homolog OS=Homo sapiens GN=NOC2L PE=1 SV=3</t>
  </si>
  <si>
    <t>Q8WTT2</t>
  </si>
  <si>
    <t>NOC3L</t>
  </si>
  <si>
    <t>Nucleolar complex protein 3 homolog OS=Homo sapiens GN=NOC3L PE=1 SV=1</t>
  </si>
  <si>
    <t>Q9BVI4</t>
  </si>
  <si>
    <t>NOC4L</t>
  </si>
  <si>
    <t>Nucleolar complex protein 4 homolog OS=Homo sapiens GN=NOC4L PE=1 SV=1</t>
  </si>
  <si>
    <t>Q9UK39</t>
  </si>
  <si>
    <t>NOCT</t>
  </si>
  <si>
    <t>Nocturnin OS=Homo sapiens GN=CCRN4L PE=2 SV=2</t>
  </si>
  <si>
    <t>Q9BSC4</t>
  </si>
  <si>
    <t>NOL10</t>
  </si>
  <si>
    <t>Nucleolar protein 10 OS=Homo sapiens GN=NOL10 PE=1 SV=1</t>
  </si>
  <si>
    <t>Q9H8H0</t>
  </si>
  <si>
    <t>NOL11</t>
  </si>
  <si>
    <t>Nucleolar protein 11 OS=Homo sapiens GN=NOL11 PE=1 SV=1</t>
  </si>
  <si>
    <t>Q9UGY1</t>
  </si>
  <si>
    <t>NOL12</t>
  </si>
  <si>
    <t>Nucleolar protein 12 OS=Homo sapiens GN=NOL12 PE=1 SV=1</t>
  </si>
  <si>
    <t>O60936</t>
  </si>
  <si>
    <t>NOL3</t>
  </si>
  <si>
    <t>Nucleolar protein 3 OS=Homo sapiens GN=NOL3 PE=1 SV=1</t>
  </si>
  <si>
    <t>Q96MY1</t>
  </si>
  <si>
    <t>NOL4L</t>
  </si>
  <si>
    <t>Uncharacterized protein C20orf112 OS=Homo sapiens GN=C20orf112 PE=1 SV=2</t>
  </si>
  <si>
    <t>Q9H6R4</t>
  </si>
  <si>
    <t>NOL6</t>
  </si>
  <si>
    <t>Nucleolar protein 6 OS=Homo sapiens GN=NOL6 PE=1 SV=2</t>
  </si>
  <si>
    <t>Q9UMY1</t>
  </si>
  <si>
    <t>NOL7</t>
  </si>
  <si>
    <t>Nucleolar protein 7 OS=Homo sapiens GN=NOL7 PE=1 SV=2</t>
  </si>
  <si>
    <t>Q76FK4</t>
  </si>
  <si>
    <t>NOL8</t>
  </si>
  <si>
    <t>Nucleolar protein 8 OS=Homo sapiens GN=NOL8 PE=1 SV=1</t>
  </si>
  <si>
    <t>Q5SY16</t>
  </si>
  <si>
    <t>NOL9</t>
  </si>
  <si>
    <t>Nucleolar protein 9 OS=Homo sapiens GN=NOL9 PE=1 SV=1</t>
  </si>
  <si>
    <t>Q14978</t>
  </si>
  <si>
    <t>NOLC1</t>
  </si>
  <si>
    <t>Nucleolar and coiled-body phosphoprotein 1 OS=Homo sapiens GN=NOLC1 PE=1 SV=2</t>
  </si>
  <si>
    <t>Q5C9Z4</t>
  </si>
  <si>
    <t>NOM1</t>
  </si>
  <si>
    <t>Nucleolar MIF4G domain-containing protein 1 OS=Homo sapiens GN=NOM1 PE=1 SV=1</t>
  </si>
  <si>
    <t>Q15155</t>
  </si>
  <si>
    <t>NOMO1</t>
  </si>
  <si>
    <t>Nodal modulator 1 OS=Homo sapiens GN=NOMO1 PE=1 SV=4</t>
  </si>
  <si>
    <t>Q5JPE7</t>
  </si>
  <si>
    <t>NOMO2</t>
  </si>
  <si>
    <t>Nodal modulator 2 OS=Homo sapiens GN=NOMO2 PE=1 SV=1</t>
  </si>
  <si>
    <t>Q15233</t>
  </si>
  <si>
    <t>NONO</t>
  </si>
  <si>
    <t>Non-POU domain-containing octamer-binding protein OS=Homo sapiens GN=NONO PE=1 SV=4</t>
  </si>
  <si>
    <t>Q9NPE3</t>
  </si>
  <si>
    <t>NOP10</t>
  </si>
  <si>
    <t>H/ACA ribonucleoprotein complex subunit 3 OS=Homo sapiens GN=NOP10 PE=1 SV=1</t>
  </si>
  <si>
    <t>P78316</t>
  </si>
  <si>
    <t>NOP14</t>
  </si>
  <si>
    <t>Nucleolar protein 14 OS=Homo sapiens GN=NOP14 PE=1 SV=3</t>
  </si>
  <si>
    <t>Q9Y3C1</t>
  </si>
  <si>
    <t>NOP16</t>
  </si>
  <si>
    <t>Nucleolar protein 16 OS=Homo sapiens GN=NOP16 PE=1 SV=2</t>
  </si>
  <si>
    <t>P46087</t>
  </si>
  <si>
    <t>NOP2</t>
  </si>
  <si>
    <t>Putative ribosomal RNA methyltransferase NOP2 OS=Homo sapiens GN=NOP2 PE=1 SV=2</t>
  </si>
  <si>
    <t>Q9NZM5</t>
  </si>
  <si>
    <t>NOP53</t>
  </si>
  <si>
    <t>Glioma tumor suppressor candidate region gene 2 protein OS=Homo sapiens GN=GLTSCR2 PE=1 SV=2</t>
  </si>
  <si>
    <t>O00567</t>
  </si>
  <si>
    <t>NOP56</t>
  </si>
  <si>
    <t>Nucleolar protein 56 OS=Homo sapiens GN=NOP56 PE=1 SV=4</t>
  </si>
  <si>
    <t>Q9Y2X3</t>
  </si>
  <si>
    <t>NOP58</t>
  </si>
  <si>
    <t>Nucleolar protein 58 OS=Homo sapiens GN=NOP58 PE=1 SV=1</t>
  </si>
  <si>
    <t>Q86U38</t>
  </si>
  <si>
    <t>NOP9</t>
  </si>
  <si>
    <t>Pumilio domain-containing protein C14orf21 OS=Homo sapiens GN=C14orf21 PE=1 SV=1</t>
  </si>
  <si>
    <t>Q8N5I9</t>
  </si>
  <si>
    <t>NOPCHAP1</t>
  </si>
  <si>
    <t>Uncharacterized protein C12orf45 OS=Homo sapiens GN=C12orf45 PE=1 SV=1</t>
  </si>
  <si>
    <t>O75052</t>
  </si>
  <si>
    <t>NOS1AP</t>
  </si>
  <si>
    <t>Carboxyl-terminal PDZ ligand of neuronal nitric oxide synthase protein OS=Homo sapiens GN=NOS1AP PE=1 SV=3</t>
  </si>
  <si>
    <t>P29474</t>
  </si>
  <si>
    <t>NOS3</t>
  </si>
  <si>
    <t>Nitric oxide synthase, endothelial OS=Homo sapiens GN=NOS3 PE=1 SV=3</t>
  </si>
  <si>
    <t>Q9Y314</t>
  </si>
  <si>
    <t>NOSIP</t>
  </si>
  <si>
    <t>Nitric oxide synthase-interacting protein OS=Homo sapiens GN=NOSIP PE=1 SV=1</t>
  </si>
  <si>
    <t>Q6P988</t>
  </si>
  <si>
    <t>NOTUM</t>
  </si>
  <si>
    <t>Protein notum homolog OS=Homo sapiens GN=NOTUM PE=2 SV=2</t>
  </si>
  <si>
    <t>O15118</t>
  </si>
  <si>
    <t>NPC1</t>
  </si>
  <si>
    <t>Niemann-Pick C1 protein OS=Homo sapiens GN=NPC1 PE=1 SV=2</t>
  </si>
  <si>
    <t>P61916</t>
  </si>
  <si>
    <t>NPC2</t>
  </si>
  <si>
    <t>Epididymal secretory protein E1 OS=Homo sapiens GN=NPC2 PE=1 SV=1</t>
  </si>
  <si>
    <t>P55786</t>
  </si>
  <si>
    <t>NPEPPS</t>
  </si>
  <si>
    <t>Puromycin-sensitive aminopeptidase OS=Homo sapiens GN=NPEPPS PE=1 SV=2</t>
  </si>
  <si>
    <t>Q8TAT6</t>
  </si>
  <si>
    <t>NPLOC4</t>
  </si>
  <si>
    <t>Nuclear protein localization protein 4 homolog OS=Homo sapiens GN=NPLOC4 PE=1 SV=3</t>
  </si>
  <si>
    <t>P06748</t>
  </si>
  <si>
    <t>NPM1</t>
  </si>
  <si>
    <t>Nucleophosmin OS=Homo sapiens GN=NPM1 PE=1 SV=2</t>
  </si>
  <si>
    <t>Q86SE8</t>
  </si>
  <si>
    <t>NPM2</t>
  </si>
  <si>
    <t>Nucleoplasmin-2 OS=Homo sapiens GN=NPM2 PE=2 SV=1</t>
  </si>
  <si>
    <t>O75607</t>
  </si>
  <si>
    <t>NPM3</t>
  </si>
  <si>
    <t>Nucleoplasmin-3 OS=Homo sapiens GN=NPM3 PE=1 SV=3</t>
  </si>
  <si>
    <t>Q12980</t>
  </si>
  <si>
    <t>NPRL3</t>
  </si>
  <si>
    <t>UPF0171 protein C16orf35 OS=Homo sapiens GN=MARE PE=2 SV=1</t>
  </si>
  <si>
    <t>Q9Y639</t>
  </si>
  <si>
    <t>NPTN</t>
  </si>
  <si>
    <t>Neuroplastin OS=Homo sapiens GN=NPTN PE=1 SV=1</t>
  </si>
  <si>
    <t>P15559</t>
  </si>
  <si>
    <t>NQO1</t>
  </si>
  <si>
    <t>NAD(P)H dehydrogenase [quinone] 1 OS=Homo sapiens GN=NQO1 PE=1 SV=1</t>
  </si>
  <si>
    <t>P16083</t>
  </si>
  <si>
    <t>NQO2</t>
  </si>
  <si>
    <t>Ribosyldihydronicotinamide dehydrogenase [quinone] OS=Homo sapiens GN=NQO2 PE=1 SV=4</t>
  </si>
  <si>
    <t>Q96RI1</t>
  </si>
  <si>
    <t>NR1H4</t>
  </si>
  <si>
    <t>Bile acid receptor OS=Homo sapiens GN=NR1H4 PE=1 SV=2</t>
  </si>
  <si>
    <t>Q14994</t>
  </si>
  <si>
    <t>NR1I3</t>
  </si>
  <si>
    <t>Nuclear receptor subfamily 1 group I member 3 OS=Homo sapiens GN=NR1I3 PE=1 SV=2</t>
  </si>
  <si>
    <t>P49116</t>
  </si>
  <si>
    <t>NR2C2</t>
  </si>
  <si>
    <t>Nuclear receptor subfamily 2 group C member 2 OS=Homo sapiens GN=NR2C2 PE=1 SV=1</t>
  </si>
  <si>
    <t>Q86WQ0</t>
  </si>
  <si>
    <t>NR2C2AP</t>
  </si>
  <si>
    <t>Nuclear receptor 2C2-associated protein OS=Homo sapiens GN=NR2C2AP PE=1 SV=1</t>
  </si>
  <si>
    <t>P10589</t>
  </si>
  <si>
    <t>NR2F1</t>
  </si>
  <si>
    <t>COUP transcription factor 1 OS=Homo sapiens GN=NR2F1 PE=1 SV=1</t>
  </si>
  <si>
    <t>P24468</t>
  </si>
  <si>
    <t>NR2F2</t>
  </si>
  <si>
    <t>COUP transcription factor 2 OS=Homo sapiens GN=NR2F2 PE=1 SV=1</t>
  </si>
  <si>
    <t>P10588</t>
  </si>
  <si>
    <t>NR2F6</t>
  </si>
  <si>
    <t>Nuclear receptor subfamily 2 group F member 6 OS=Homo sapiens GN=NR2F6 PE=1 SV=2</t>
  </si>
  <si>
    <t>P04150</t>
  </si>
  <si>
    <t>NR3C1</t>
  </si>
  <si>
    <t>Glucocorticoid receptor OS=Homo sapiens GN=NR3C1 PE=1 SV=1</t>
  </si>
  <si>
    <t>P08235</t>
  </si>
  <si>
    <t>NR3C2</t>
  </si>
  <si>
    <t>Mineralocorticoid receptor OS=Homo sapiens GN=NR3C2 PE=1 SV=1</t>
  </si>
  <si>
    <t>Q13285</t>
  </si>
  <si>
    <t>NR5A1</t>
  </si>
  <si>
    <t>Steroidogenic factor 1 OS=Homo sapiens GN=NR5A1 PE=1 SV=2</t>
  </si>
  <si>
    <t>Q15406</t>
  </si>
  <si>
    <t>NR6A1</t>
  </si>
  <si>
    <t>Nuclear receptor subfamily 6 group A member 1 OS=Homo sapiens GN=NR6A1 PE=1 SV=2</t>
  </si>
  <si>
    <t>P01111</t>
  </si>
  <si>
    <t>NRAS</t>
  </si>
  <si>
    <t>GTPase NRas OS=Homo sapiens GN=NRAS PE=1 SV=1</t>
  </si>
  <si>
    <t>Q96F24</t>
  </si>
  <si>
    <t>NRBF2</t>
  </si>
  <si>
    <t>Nuclear receptor-binding factor 2 OS=Homo sapiens GN=NRBF2 PE=1 SV=1</t>
  </si>
  <si>
    <t>Q9UHY1</t>
  </si>
  <si>
    <t>NRBP1</t>
  </si>
  <si>
    <t>Nuclear receptor-binding protein OS=Homo sapiens GN=NRBP1 PE=1 SV=1</t>
  </si>
  <si>
    <t>O43847</t>
  </si>
  <si>
    <t>NRDC</t>
  </si>
  <si>
    <t>Nardilysin OS=Homo sapiens GN=NRD1 PE=1 SV=2</t>
  </si>
  <si>
    <t>Q9H7Z3</t>
  </si>
  <si>
    <t>NRDE2</t>
  </si>
  <si>
    <t>UPF0614 protein C14orf102 OS=Homo sapiens GN=C14orf102 PE=1 SV=2</t>
  </si>
  <si>
    <t>Q16656</t>
  </si>
  <si>
    <t>NRF1</t>
  </si>
  <si>
    <t>Nuclear respiratory factor 1 OS=Homo sapiens GN=NRF1 PE=1 SV=1</t>
  </si>
  <si>
    <t>Q8IXM6</t>
  </si>
  <si>
    <t>NRM</t>
  </si>
  <si>
    <t>Nurim OS=Homo sapiens GN=NRM PE=2 SV=1</t>
  </si>
  <si>
    <t>O60462</t>
  </si>
  <si>
    <t>NRP2</t>
  </si>
  <si>
    <t>Neuropilin-2 OS=Homo sapiens GN=NRP2 PE=1 SV=2</t>
  </si>
  <si>
    <t>Q9GZP1</t>
  </si>
  <si>
    <t>NRSN2</t>
  </si>
  <si>
    <t>Neurensin-2 OS=Homo sapiens GN=NRSN2 PE=2 SV=1</t>
  </si>
  <si>
    <t>O95478</t>
  </si>
  <si>
    <t>NSA2</t>
  </si>
  <si>
    <t>Ribosome biogenesis protein NSA2 homolog OS=Homo sapiens GN=TINP1 PE=1 SV=1</t>
  </si>
  <si>
    <t>O96028</t>
  </si>
  <si>
    <t>NSD2</t>
  </si>
  <si>
    <t>Probable histone-lysine N-methyltransferase NSD2 OS=Homo sapiens GN=WHSC1 PE=1 SV=1</t>
  </si>
  <si>
    <t>Q9BZ95</t>
  </si>
  <si>
    <t>NSD3</t>
  </si>
  <si>
    <t>Histone-lysine N-methyltransferase NSD3 OS=Homo sapiens GN=WHSC1L1 PE=1 SV=1</t>
  </si>
  <si>
    <t>Q15738</t>
  </si>
  <si>
    <t>NSDHL</t>
  </si>
  <si>
    <t>Sterol-4-alpha-carboxylate 3-dehydrogenase, decarboxylating OS=Homo sapiens GN=NSDHL PE=1 SV=2</t>
  </si>
  <si>
    <t>P46459</t>
  </si>
  <si>
    <t>NSF</t>
  </si>
  <si>
    <t>Vesicle-fusing ATPase OS=Homo sapiens GN=NSF PE=1 SV=3</t>
  </si>
  <si>
    <t>Q9UNZ2</t>
  </si>
  <si>
    <t>NSFL1C</t>
  </si>
  <si>
    <t>NSFL1 cofactor p47 OS=Homo sapiens GN=NSFL1C PE=1 SV=2</t>
  </si>
  <si>
    <t>Q96IY1</t>
  </si>
  <si>
    <t>NSL1</t>
  </si>
  <si>
    <t>Kinetochore-associated protein NSL1 homolog OS=Homo sapiens GN=NSL1 PE=1 SV=3</t>
  </si>
  <si>
    <t>Q8WV22</t>
  </si>
  <si>
    <t>NSMCE1</t>
  </si>
  <si>
    <t>Non-structural maintenance of chromosomes element 1 homolog OS=Homo sapiens GN=NSMCE1 PE=1 SV=5</t>
  </si>
  <si>
    <t>Q96MF7</t>
  </si>
  <si>
    <t>NSMCE2</t>
  </si>
  <si>
    <t>E3 SUMO-protein ligase NSE2 OS=Homo sapiens GN=NSMCE2 PE=1 SV=2</t>
  </si>
  <si>
    <t>Q96MG7</t>
  </si>
  <si>
    <t>NSMCE3</t>
  </si>
  <si>
    <t>Melanoma-associated antigen G1 OS=Homo sapiens GN=NDNL2 PE=1 SV=1</t>
  </si>
  <si>
    <t>Q9NXX6</t>
  </si>
  <si>
    <t>NSMCE4A</t>
  </si>
  <si>
    <t>Non-structural maintenance of chromosomes element 4 homolog A OS=Homo sapiens GN=NSMCE4A PE=1 SV=2</t>
  </si>
  <si>
    <t>Q9H0G5</t>
  </si>
  <si>
    <t>NSRP1</t>
  </si>
  <si>
    <t>Coiled-coil domain-containing protein 55 OS=Homo sapiens GN=CCDC55 PE=1 SV=1</t>
  </si>
  <si>
    <t>Q08J23</t>
  </si>
  <si>
    <t>NSUN2</t>
  </si>
  <si>
    <t>tRNA (cytosine-5-)-methyltransferase NSUN2 OS=Homo sapiens GN=NSUN2 PE=1 SV=2</t>
  </si>
  <si>
    <t>Q9H649</t>
  </si>
  <si>
    <t>NSUN3</t>
  </si>
  <si>
    <t>Putative methyltransferase NSUN3 OS=Homo sapiens GN=NSUN3 PE=2 SV=1</t>
  </si>
  <si>
    <t>Q96CB9</t>
  </si>
  <si>
    <t>NSUN4</t>
  </si>
  <si>
    <t>Putative methyltransferase NSUN4 OS=Homo sapiens GN=NSUN4 PE=1 SV=2</t>
  </si>
  <si>
    <t>Q96P11</t>
  </si>
  <si>
    <t>NSUN5</t>
  </si>
  <si>
    <t>Putative methyltransferase NSUN5 OS=Homo sapiens GN=NSUN5 PE=1 SV=2</t>
  </si>
  <si>
    <t>Q8TEA1</t>
  </si>
  <si>
    <t>NSUN6</t>
  </si>
  <si>
    <t>Putative methyltransferase NSUN6 OS=Homo sapiens GN=NSUN6 PE=1 SV=1</t>
  </si>
  <si>
    <t>Q8TCD5</t>
  </si>
  <si>
    <t>NT5C</t>
  </si>
  <si>
    <t>5'(3')-deoxyribonucleotidase, cytosolic type OS=Homo sapiens GN=NT5C PE=1 SV=2</t>
  </si>
  <si>
    <t>P49902</t>
  </si>
  <si>
    <t>NT5C2</t>
  </si>
  <si>
    <t>Cytosolic purine 5'-nucleotidase OS=Homo sapiens GN=NT5C2 PE=1 SV=1</t>
  </si>
  <si>
    <t>Q9H0P0</t>
  </si>
  <si>
    <t>NT5C3A</t>
  </si>
  <si>
    <t>Cytosolic 5'-nucleotidase 3 OS=Homo sapiens GN=NT5C3 PE=1 SV=3</t>
  </si>
  <si>
    <t>Q969T7</t>
  </si>
  <si>
    <t>NT5C3B</t>
  </si>
  <si>
    <t>Cytosolic 5'-nucleotidase III-like protein OS=Homo sapiens GN=NT5C3L PE=1 SV=2</t>
  </si>
  <si>
    <t>Q5TFE4</t>
  </si>
  <si>
    <t>NT5DC1</t>
  </si>
  <si>
    <t>5'-nucleotidase domain-containing protein 1 OS=Homo sapiens GN=NT5DC1 PE=1 SV=1</t>
  </si>
  <si>
    <t>Q9H857</t>
  </si>
  <si>
    <t>NT5DC2</t>
  </si>
  <si>
    <t>5'-nucleotidase domain-containing protein 2 OS=Homo sapiens GN=NT5DC2 PE=1 SV=1</t>
  </si>
  <si>
    <t>Q86UY8</t>
  </si>
  <si>
    <t>NT5DC3</t>
  </si>
  <si>
    <t>5'-nucleotidase domain-containing protein 3 OS=Homo sapiens GN=NT5DC3 PE=2 SV=1</t>
  </si>
  <si>
    <t>P21589</t>
  </si>
  <si>
    <t>NT5E</t>
  </si>
  <si>
    <t>5'-nucleotidase OS=Homo sapiens GN=NT5E PE=1 SV=1</t>
  </si>
  <si>
    <t>Q96AB6</t>
  </si>
  <si>
    <t>NTAN1</t>
  </si>
  <si>
    <t>Protein N-terminal asparagine amidohydrolase OS=Homo sapiens GN=NTAN1 PE=2 SV=3</t>
  </si>
  <si>
    <t>P78549</t>
  </si>
  <si>
    <t>NTHL1</t>
  </si>
  <si>
    <t>Endonuclease III-like protein 1 OS=Homo sapiens GN=NTHL1 PE=1 SV=2</t>
  </si>
  <si>
    <t>Q9BV86</t>
  </si>
  <si>
    <t>NTMT1</t>
  </si>
  <si>
    <t>Methyltransferase-like protein 11A OS=Homo sapiens GN=METTL11A PE=1 SV=3</t>
  </si>
  <si>
    <t>Q9BSD7</t>
  </si>
  <si>
    <t>NTPCR</t>
  </si>
  <si>
    <t>Nucleoside-triphosphatase C1orf57 OS=Homo sapiens GN=C1orf57 PE=1 SV=1</t>
  </si>
  <si>
    <t>Q9Y5A7</t>
  </si>
  <si>
    <t>NUB1</t>
  </si>
  <si>
    <t>NEDD8 ultimate buster 1 OS=Homo sapiens GN=NUB1 PE=1 SV=2</t>
  </si>
  <si>
    <t>P53384</t>
  </si>
  <si>
    <t>NUBP1</t>
  </si>
  <si>
    <t>Cytosolic Fe-S cluster assembly factor NUBP1 OS=Homo sapiens GN=NUBP1 PE=1 SV=2</t>
  </si>
  <si>
    <t>Q9Y5Y2</t>
  </si>
  <si>
    <t>NUBP2</t>
  </si>
  <si>
    <t>Cytosolic Fe-S cluster assembly factor NUBP2 OS=Homo sapiens GN=NUBP2 PE=1 SV=1</t>
  </si>
  <si>
    <t>Q8TB37</t>
  </si>
  <si>
    <t>NUBPL</t>
  </si>
  <si>
    <t>Nucleotide-binding protein-like OS=Homo sapiens GN=NUBPL PE=1 SV=3</t>
  </si>
  <si>
    <t>Q02818</t>
  </si>
  <si>
    <t>NUCB1</t>
  </si>
  <si>
    <t>Nucleobindin-1 OS=Homo sapiens GN=NUCB1 PE=1 SV=4</t>
  </si>
  <si>
    <t>P80303</t>
  </si>
  <si>
    <t>NUCB2</t>
  </si>
  <si>
    <t>Nucleobindin-2 OS=Homo sapiens GN=NUCB2 PE=1 SV=2</t>
  </si>
  <si>
    <t>Q9H1E3</t>
  </si>
  <si>
    <t>NUCKS1</t>
  </si>
  <si>
    <t>Nuclear ubiquitous casein and cyclin-dependent kinases substrate OS=Homo sapiens GN=NUCKS1 PE=1 SV=1</t>
  </si>
  <si>
    <t>Q9Y266</t>
  </si>
  <si>
    <t>NUDC</t>
  </si>
  <si>
    <t>Nuclear migration protein nudC OS=Homo sapiens GN=NUDC PE=1 SV=1</t>
  </si>
  <si>
    <t>Q96RS6</t>
  </si>
  <si>
    <t>NUDCD1</t>
  </si>
  <si>
    <t>NudC domain-containing protein 1 OS=Homo sapiens GN=NUDCD1 PE=1 SV=1</t>
  </si>
  <si>
    <t>Q8WVJ2</t>
  </si>
  <si>
    <t>NUDCD2</t>
  </si>
  <si>
    <t>NudC domain-containing protein 2 OS=Homo sapiens GN=NUDCD2 PE=1 SV=1</t>
  </si>
  <si>
    <t>P36639</t>
  </si>
  <si>
    <t>NUDT1</t>
  </si>
  <si>
    <t>7,8-dihydro-8-oxoguanine triphosphatase OS=Homo sapiens GN=NUDT1 PE=1 SV=3</t>
  </si>
  <si>
    <t>Q86X67</t>
  </si>
  <si>
    <t>NUDT13</t>
  </si>
  <si>
    <t>Nucleoside diphosphate-linked moiety X motif 13 OS=Homo sapiens GN=NUDT13 PE=2 SV=3</t>
  </si>
  <si>
    <t>Q9NV35</t>
  </si>
  <si>
    <t>NUDT15</t>
  </si>
  <si>
    <t>Probable 7,8-dihydro-8-oxoguanine triphosphatase NUDT15 OS=Homo sapiens GN=NUDT15 PE=1 SV=1</t>
  </si>
  <si>
    <t>Q96DE0</t>
  </si>
  <si>
    <t>NUDT16</t>
  </si>
  <si>
    <t>U8 snoRNA-decapping enzyme OS=Homo sapiens GN=NUDT16 PE=1 SV=2</t>
  </si>
  <si>
    <t>Q9BRJ7</t>
  </si>
  <si>
    <t>NUDT16L1</t>
  </si>
  <si>
    <t>Protein syndesmos OS=Homo sapiens GN=NUDT16L1 PE=1 SV=1</t>
  </si>
  <si>
    <t>Q6ZVK8</t>
  </si>
  <si>
    <t>NUDT18</t>
  </si>
  <si>
    <t>Nucleoside diphosphate-linked moiety X motif 18 OS=Homo sapiens GN=NUDT18 PE=1 SV=2</t>
  </si>
  <si>
    <t>A8MXV4</t>
  </si>
  <si>
    <t>NUDT19</t>
  </si>
  <si>
    <t>Nucleoside diphosphate-linked moiety X motif 19, mitochondrial OS=Homo sapiens GN=NUDT19 PE=1 SV=1</t>
  </si>
  <si>
    <t>P50583</t>
  </si>
  <si>
    <t>NUDT2</t>
  </si>
  <si>
    <t>Bis(5'-nucleosyl)-tetraphosphatase [asymmetrical] OS=Homo sapiens GN=NUDT2 PE=1 SV=3</t>
  </si>
  <si>
    <t>O43809</t>
  </si>
  <si>
    <t>NUDT21</t>
  </si>
  <si>
    <t>Cleavage and polyadenylation specificity factor subunit 5 OS=Homo sapiens GN=NUDT21 PE=1 SV=1</t>
  </si>
  <si>
    <t>O95989</t>
  </si>
  <si>
    <t>NUDT3</t>
  </si>
  <si>
    <t>Diphosphoinositol polyphosphate phosphohydrolase 1 OS=Homo sapiens GN=NUDT3 PE=1 SV=1</t>
  </si>
  <si>
    <t>Q9NZJ9</t>
  </si>
  <si>
    <t>NUDT4</t>
  </si>
  <si>
    <t>Diphosphoinositol polyphosphate phosphohydrolase 2 OS=Homo sapiens GN=NUDT4 PE=1 SV=2</t>
  </si>
  <si>
    <t>Q9UKK9</t>
  </si>
  <si>
    <t>NUDT5</t>
  </si>
  <si>
    <t>ADP-sugar pyrophosphatase OS=Homo sapiens GN=NUDT5 PE=1 SV=1</t>
  </si>
  <si>
    <t>P0C024</t>
  </si>
  <si>
    <t>NUDT7</t>
  </si>
  <si>
    <t>Peroxisomal coenzyme A diphosphatase NUDT7 OS=Homo sapiens GN=NUDT7 PE=2 SV=1</t>
  </si>
  <si>
    <t>Q8WV74</t>
  </si>
  <si>
    <t>NUDT8</t>
  </si>
  <si>
    <t>Nucleoside diphosphate-linked moiety X motif 8, mitochondrial OS=Homo sapiens GN=NUDT8 PE=2 SV=2</t>
  </si>
  <si>
    <t>Q9BW91</t>
  </si>
  <si>
    <t>NUDT9</t>
  </si>
  <si>
    <t>ADP-ribose pyrophosphatase, mitochondrial OS=Homo sapiens GN=NUDT9 PE=1 SV=1</t>
  </si>
  <si>
    <t>Q9BZD4</t>
  </si>
  <si>
    <t>NUF2</t>
  </si>
  <si>
    <t>Kinetochore protein Nuf2 OS=Homo sapiens GN=NUF2 PE=1 SV=2</t>
  </si>
  <si>
    <t>Q7Z417</t>
  </si>
  <si>
    <t>NUFIP2</t>
  </si>
  <si>
    <t>Nuclear fragile X mental retardation-interacting protein 2 OS=Homo sapiens GN=NUFIP2 PE=1 SV=1</t>
  </si>
  <si>
    <t>Q14980</t>
  </si>
  <si>
    <t>NUMA1</t>
  </si>
  <si>
    <t>Nuclear mitotic apparatus protein 1 OS=Homo sapiens GN=NUMA1 PE=1 SV=2</t>
  </si>
  <si>
    <t>P49757</t>
  </si>
  <si>
    <t>NUMB</t>
  </si>
  <si>
    <t>Protein numb homolog OS=Homo sapiens GN=NUMB PE=1 SV=2</t>
  </si>
  <si>
    <t>P57740</t>
  </si>
  <si>
    <t>NUP107</t>
  </si>
  <si>
    <t>Nuclear pore complex protein Nup107 OS=Homo sapiens GN=NUP107 PE=1 SV=1</t>
  </si>
  <si>
    <t>Q8WUM0</t>
  </si>
  <si>
    <t>NUP133</t>
  </si>
  <si>
    <t>Nuclear pore complex protein Nup133 OS=Homo sapiens GN=NUP133 PE=1 SV=2</t>
  </si>
  <si>
    <t>P49790</t>
  </si>
  <si>
    <t>NUP153</t>
  </si>
  <si>
    <t>Nuclear pore complex protein Nup153 OS=Homo sapiens GN=NUP153 PE=1 SV=2</t>
  </si>
  <si>
    <t>O75694</t>
  </si>
  <si>
    <t>NUP155</t>
  </si>
  <si>
    <t>Nuclear pore complex protein Nup155 OS=Homo sapiens GN=NUP155 PE=1 SV=1</t>
  </si>
  <si>
    <t>Q12769</t>
  </si>
  <si>
    <t>NUP160</t>
  </si>
  <si>
    <t>Nuclear pore complex protein Nup160 OS=Homo sapiens GN=NUP160 PE=1 SV=3</t>
  </si>
  <si>
    <t>Q5SRE5</t>
  </si>
  <si>
    <t>NUP188</t>
  </si>
  <si>
    <t>Nucleoporin NUP188 homolog OS=Homo sapiens GN=NUP188 PE=1 SV=1</t>
  </si>
  <si>
    <t>Q92621</t>
  </si>
  <si>
    <t>NUP205</t>
  </si>
  <si>
    <t>Nuclear pore complex protein Nup205 OS=Homo sapiens GN=NUP205 PE=1 SV=2</t>
  </si>
  <si>
    <t>Q8TEM1</t>
  </si>
  <si>
    <t>NUP210</t>
  </si>
  <si>
    <t>Nuclear pore membrane glycoprotein 210 OS=Homo sapiens GN=NUP210 PE=1 SV=3</t>
  </si>
  <si>
    <t>P35658</t>
  </si>
  <si>
    <t>NUP214</t>
  </si>
  <si>
    <t>Nuclear pore complex protein Nup214 OS=Homo sapiens GN=NUP214 PE=1 SV=2</t>
  </si>
  <si>
    <t>Q8NFH5</t>
  </si>
  <si>
    <t>NUP35</t>
  </si>
  <si>
    <t>Nucleoporin NUP53 OS=Homo sapiens GN=NUP35 PE=1 SV=1</t>
  </si>
  <si>
    <t>Q8NFH4</t>
  </si>
  <si>
    <t>NUP37</t>
  </si>
  <si>
    <t>Nucleoporin Nup37 OS=Homo sapiens GN=NUP37 PE=1 SV=1</t>
  </si>
  <si>
    <t>O15504</t>
  </si>
  <si>
    <t>NUP42</t>
  </si>
  <si>
    <t>Nucleoporin-like protein 2 OS=Homo sapiens GN=NUPL2 PE=1 SV=1</t>
  </si>
  <si>
    <t>Q8NFH3</t>
  </si>
  <si>
    <t>NUP43</t>
  </si>
  <si>
    <t>Nucleoporin Nup43 OS=Homo sapiens GN=NUP43 PE=1 SV=1</t>
  </si>
  <si>
    <t>Q9UKX7</t>
  </si>
  <si>
    <t>NUP50</t>
  </si>
  <si>
    <t>Nuclear pore complex protein Nup50 OS=Homo sapiens GN=NUP50 PE=1 SV=2</t>
  </si>
  <si>
    <t>Q7Z3B4</t>
  </si>
  <si>
    <t>NUP54</t>
  </si>
  <si>
    <t>Nucleoporin p54 OS=Homo sapiens GN=NUP54 PE=1 SV=2</t>
  </si>
  <si>
    <t>Q9BVL2</t>
  </si>
  <si>
    <t>NUP58</t>
  </si>
  <si>
    <t>Nucleoporin p58/p45 OS=Homo sapiens GN=NUPL1 PE=1 SV=1</t>
  </si>
  <si>
    <t>P37198</t>
  </si>
  <si>
    <t>NUP62</t>
  </si>
  <si>
    <t>Nuclear pore glycoprotein p62 OS=Homo sapiens GN=NUP62 PE=1 SV=3</t>
  </si>
  <si>
    <t>Q9BW27</t>
  </si>
  <si>
    <t>NUP85</t>
  </si>
  <si>
    <t>Nuclear pore complex protein Nup85 OS=Homo sapiens GN=NUP85 PE=1 SV=1</t>
  </si>
  <si>
    <t>Q99567</t>
  </si>
  <si>
    <t>NUP88</t>
  </si>
  <si>
    <t>Nuclear pore complex protein Nup88 OS=Homo sapiens GN=NUP88 PE=1 SV=2</t>
  </si>
  <si>
    <t>Q8N1F7</t>
  </si>
  <si>
    <t>NUP93</t>
  </si>
  <si>
    <t>Nuclear pore complex protein Nup93 OS=Homo sapiens GN=NUP93 PE=1 SV=2</t>
  </si>
  <si>
    <t>P52948</t>
  </si>
  <si>
    <t>NUP98</t>
  </si>
  <si>
    <t>Nuclear pore complex protein Nup98-Nup96 OS=Homo sapiens GN=NUP98 PE=1 SV=3</t>
  </si>
  <si>
    <t>Q96E22</t>
  </si>
  <si>
    <t>NUS1</t>
  </si>
  <si>
    <t>Nogo-B receptor OS=Homo sapiens GN=NUS1 PE=2 SV=1</t>
  </si>
  <si>
    <t>Q9BXS6</t>
  </si>
  <si>
    <t>NUSAP1</t>
  </si>
  <si>
    <t>Nucleolar and spindle-associated protein 1 OS=Homo sapiens GN=NUSAP1 PE=1 SV=1</t>
  </si>
  <si>
    <t>P61970</t>
  </si>
  <si>
    <t>NUTF2</t>
  </si>
  <si>
    <t>Nuclear transport factor 2 OS=Homo sapiens GN=NUTF2 PE=1 SV=1</t>
  </si>
  <si>
    <t>O15381</t>
  </si>
  <si>
    <t>NVL</t>
  </si>
  <si>
    <t>Nuclear valosin-containing protein-like OS=Homo sapiens GN=NVL PE=1 SV=1</t>
  </si>
  <si>
    <t>Q9UBU9</t>
  </si>
  <si>
    <t>NXF1</t>
  </si>
  <si>
    <t>Nuclear RNA export factor 1 OS=Homo sapiens GN=NXF1 PE=1 SV=1</t>
  </si>
  <si>
    <t>Q6DKJ4</t>
  </si>
  <si>
    <t>NXN</t>
  </si>
  <si>
    <t>Nucleoredoxin OS=Homo sapiens GN=NXN PE=1 SV=2</t>
  </si>
  <si>
    <t>Q9UKK6</t>
  </si>
  <si>
    <t>NXT1</t>
  </si>
  <si>
    <t>NTF2-related export protein 1 OS=Homo sapiens GN=NXT1 PE=1 SV=1</t>
  </si>
  <si>
    <t>Q86UD1</t>
  </si>
  <si>
    <t>OAF</t>
  </si>
  <si>
    <t>Out at first protein homolog OS=Homo sapiens GN=OAF PE=2 SV=1</t>
  </si>
  <si>
    <t>Q9Y530</t>
  </si>
  <si>
    <t>OARD1</t>
  </si>
  <si>
    <t>Uncharacterized protein C6orf130 OS=Homo sapiens GN=C6orf130 PE=1 SV=2</t>
  </si>
  <si>
    <t>P00973</t>
  </si>
  <si>
    <t>OAS1</t>
  </si>
  <si>
    <t>2'-5'-oligoadenylate synthetase 1 OS=Homo sapiens GN=OAS1 PE=1 SV=3</t>
  </si>
  <si>
    <t>Q9Y6K5</t>
  </si>
  <si>
    <t>OAS3</t>
  </si>
  <si>
    <t>2'-5'-oligoadenylate synthetase 3 OS=Homo sapiens GN=OAS3 PE=1 SV=2</t>
  </si>
  <si>
    <t>Q15646</t>
  </si>
  <si>
    <t>OASL</t>
  </si>
  <si>
    <t>59 kDa 2'-5'-oligoadenylate synthetase-like protein OS=Homo sapiens GN=OASL PE=1 SV=2</t>
  </si>
  <si>
    <t>P04181</t>
  </si>
  <si>
    <t>OAT</t>
  </si>
  <si>
    <t>Ornithine aminotransferase, mitochondrial OS=Homo sapiens GN=OAT PE=1 SV=1</t>
  </si>
  <si>
    <t>Q5W0B1</t>
  </si>
  <si>
    <t>OBI1</t>
  </si>
  <si>
    <t>RING finger protein 219 OS=Homo sapiens GN=RNF219 PE=1 SV=1</t>
  </si>
  <si>
    <t>O75147</t>
  </si>
  <si>
    <t>OBSL1</t>
  </si>
  <si>
    <t>Obscurin-like protein 1 OS=Homo sapiens GN=OBSL1 PE=1 SV=3</t>
  </si>
  <si>
    <t>Q9NX40</t>
  </si>
  <si>
    <t>OCIAD1</t>
  </si>
  <si>
    <t>OCIA domain-containing protein 1 OS=Homo sapiens GN=OCIAD1 PE=1 SV=1</t>
  </si>
  <si>
    <t>Q16625</t>
  </si>
  <si>
    <t>OCLN</t>
  </si>
  <si>
    <t>Occludin OS=Homo sapiens GN=OCLN PE=1 SV=1</t>
  </si>
  <si>
    <t>Q01968</t>
  </si>
  <si>
    <t>OCRL</t>
  </si>
  <si>
    <t>Inositol polyphosphate 5-phosphatase OCRL-1 OS=Homo sapiens GN=OCRL PE=1 SV=3</t>
  </si>
  <si>
    <t>Q5BJF6</t>
  </si>
  <si>
    <t>ODF2</t>
  </si>
  <si>
    <t>Outer dense fiber protein 2 OS=Homo sapiens GN=ODF2 PE=1 SV=1</t>
  </si>
  <si>
    <t>Q5SWX8</t>
  </si>
  <si>
    <t>ODR4</t>
  </si>
  <si>
    <t>Protein odr-4 homolog OS=Homo sapiens GN=ODR4 PE=2 SV=1</t>
  </si>
  <si>
    <t>O75665</t>
  </si>
  <si>
    <t>OFD1</t>
  </si>
  <si>
    <t>Oral-facial-digital syndrome 1 protein OS=Homo sapiens GN=OFD1 PE=1 SV=1</t>
  </si>
  <si>
    <t>O60502</t>
  </si>
  <si>
    <t>OGA</t>
  </si>
  <si>
    <t>Bifunctional protein NCOAT OS=Homo sapiens GN=MGEA5 PE=1 SV=2</t>
  </si>
  <si>
    <t>Q02218</t>
  </si>
  <si>
    <t>OGDH</t>
  </si>
  <si>
    <t>2-oxoglutarate dehydrogenase, mitochondrial OS=Homo sapiens GN=OGDH PE=1 SV=3</t>
  </si>
  <si>
    <t>Q8N543</t>
  </si>
  <si>
    <t>OGFOD1</t>
  </si>
  <si>
    <t>2-oxoglutarate and iron-dependent oxygenase domain-containing protein 1 OS=Homo sapiens GN=OGFOD1 PE=1 SV=1</t>
  </si>
  <si>
    <t>Q6N063</t>
  </si>
  <si>
    <t>OGFOD2</t>
  </si>
  <si>
    <t>2-oxoglutarate and iron-dependent oxygenase domain-containing protein 2 OS=Homo sapiens GN=OGFOD2 PE=2 SV=2</t>
  </si>
  <si>
    <t>Q6PK18</t>
  </si>
  <si>
    <t>OGFOD3</t>
  </si>
  <si>
    <t>PKHD domain-containing transmembrane protein C17orf101 OS=Homo sapiens GN=C17orf101 PE=2 SV=2</t>
  </si>
  <si>
    <t>Q9NZT2</t>
  </si>
  <si>
    <t>OGFR</t>
  </si>
  <si>
    <t>Opioid growth factor receptor OS=Homo sapiens GN=OGFR PE=1 SV=3</t>
  </si>
  <si>
    <t>O15527</t>
  </si>
  <si>
    <t>OGG1</t>
  </si>
  <si>
    <t>N-glycosylase/DNA lyase OS=Homo sapiens GN=OGG1 PE=1 SV=2</t>
  </si>
  <si>
    <t>O15294</t>
  </si>
  <si>
    <t>OGT</t>
  </si>
  <si>
    <t>UDP-N-acetylglucosamine--peptide N-acetylglucosaminyltransferase 110 kDa subunit OS=Homo sapiens GN=OGT PE=1 SV=3</t>
  </si>
  <si>
    <t>O43482</t>
  </si>
  <si>
    <t>OIP5</t>
  </si>
  <si>
    <t>Protein Mis18-beta OS=Homo sapiens GN=OIP5 PE=1 SV=2</t>
  </si>
  <si>
    <t>Q9NTK5</t>
  </si>
  <si>
    <t>OLA1</t>
  </si>
  <si>
    <t>Obg-like ATPase 1 OS=Homo sapiens GN=OLA1 PE=1 SV=2</t>
  </si>
  <si>
    <t>Q96E52</t>
  </si>
  <si>
    <t>OMA1</t>
  </si>
  <si>
    <t>Metalloendopeptidase OMA1, mitochondrial OS=Homo sapiens GN=OMA1 PE=2 SV=1</t>
  </si>
  <si>
    <t>O60313</t>
  </si>
  <si>
    <t>OPA1</t>
  </si>
  <si>
    <t>Dynamin-like 120 kDa protein, mitochondrial OS=Homo sapiens GN=OPA1 PE=1 SV=3</t>
  </si>
  <si>
    <t>Q9H6K4</t>
  </si>
  <si>
    <t>OPA3</t>
  </si>
  <si>
    <t>Optic atrophy 3 protein OS=Homo sapiens GN=OPA3 PE=1 SV=1</t>
  </si>
  <si>
    <t>O14841</t>
  </si>
  <si>
    <t>OPLAH</t>
  </si>
  <si>
    <t>5-oxoprolinase OS=Homo sapiens GN=OPLAH PE=1 SV=3</t>
  </si>
  <si>
    <t>Q96CV9</t>
  </si>
  <si>
    <t>OPTN</t>
  </si>
  <si>
    <t>Optineurin OS=Homo sapiens GN=OPTN PE=1 SV=1</t>
  </si>
  <si>
    <t>Q8NGS8</t>
  </si>
  <si>
    <t>OR13C5</t>
  </si>
  <si>
    <t>Olfactory receptor 13C5 OS=Homo sapiens GN=OR13C5 PE=2 SV=1</t>
  </si>
  <si>
    <t>Q8NHC5</t>
  </si>
  <si>
    <t>OR14A16</t>
  </si>
  <si>
    <t>Olfactory receptor 14A16 OS=Homo sapiens GN=OR14A16 PE=2 SV=1</t>
  </si>
  <si>
    <t>Q9Y585</t>
  </si>
  <si>
    <t>OR1A2</t>
  </si>
  <si>
    <t>Olfactory receptor 1A2 OS=Homo sapiens GN=OR1A2 PE=2 SV=1</t>
  </si>
  <si>
    <t>Q8NGA1</t>
  </si>
  <si>
    <t>OR1M1</t>
  </si>
  <si>
    <t>Olfactory receptor 1M1 OS=Homo sapiens GN=OR1M1 PE=2 SV=1</t>
  </si>
  <si>
    <t>A6NH00</t>
  </si>
  <si>
    <t>OR2T8</t>
  </si>
  <si>
    <t>Olfactory receptor 2T8 OS=Homo sapiens GN=OR2T8 PE=2 SV=1</t>
  </si>
  <si>
    <t>Q9NZP5</t>
  </si>
  <si>
    <t>OR5AC2</t>
  </si>
  <si>
    <t>Olfactory receptor 5AC2 OS=Homo sapiens GN=OR5AC2 PE=2 SV=2</t>
  </si>
  <si>
    <t>Q8NGG3</t>
  </si>
  <si>
    <t>OR5T3</t>
  </si>
  <si>
    <t>Olfactory receptor 5T3 OS=Homo sapiens GN=OR5T3 PE=2 SV=3</t>
  </si>
  <si>
    <t>Q8NH40</t>
  </si>
  <si>
    <t>OR6S1</t>
  </si>
  <si>
    <t>Olfactory receptor 6S1 OS=Homo sapiens GN=OR6S1 PE=2 SV=2</t>
  </si>
  <si>
    <t>Q96D31</t>
  </si>
  <si>
    <t>ORAI1</t>
  </si>
  <si>
    <t>Calcium release-activated calcium channel protein 1 OS=Homo sapiens GN=ORAI1 PE=1 SV=2</t>
  </si>
  <si>
    <t>Q13415</t>
  </si>
  <si>
    <t>ORC1</t>
  </si>
  <si>
    <t>Origin recognition complex subunit 1 OS=Homo sapiens GN=ORC1L PE=1 SV=2</t>
  </si>
  <si>
    <t>Q13416</t>
  </si>
  <si>
    <t>ORC2</t>
  </si>
  <si>
    <t>Origin recognition complex subunit 2 OS=Homo sapiens GN=ORC2L PE=1 SV=2</t>
  </si>
  <si>
    <t>Q9UBD5</t>
  </si>
  <si>
    <t>ORC3</t>
  </si>
  <si>
    <t>Origin recognition complex subunit 3 OS=Homo sapiens GN=ORC3L PE=1 SV=1</t>
  </si>
  <si>
    <t>O43929</t>
  </si>
  <si>
    <t>ORC4</t>
  </si>
  <si>
    <t>Origin recognition complex subunit 4 OS=Homo sapiens GN=ORC4L PE=1 SV=2</t>
  </si>
  <si>
    <t>O43913</t>
  </si>
  <si>
    <t>ORC5</t>
  </si>
  <si>
    <t>Origin recognition complex subunit 5 OS=Homo sapiens GN=ORC5L PE=1 SV=1</t>
  </si>
  <si>
    <t>Q9Y5N6</t>
  </si>
  <si>
    <t>ORC6</t>
  </si>
  <si>
    <t>Origin recognition complex subunit 6 OS=Homo sapiens GN=ORC6L PE=1 SV=1</t>
  </si>
  <si>
    <t>P02763</t>
  </si>
  <si>
    <t>ORM1</t>
  </si>
  <si>
    <t>Alpha-1-acid glycoprotein 1 OS=Homo sapiens GN=ORM1 PE=1 SV=1</t>
  </si>
  <si>
    <t>P19652</t>
  </si>
  <si>
    <t>ORM2</t>
  </si>
  <si>
    <t>Alpha-1-acid glycoprotein 2 OS=Homo sapiens GN=ORM2 PE=1 SV=2</t>
  </si>
  <si>
    <t>Q53FV1</t>
  </si>
  <si>
    <t>ORMDL2</t>
  </si>
  <si>
    <t>ORM1-like protein 2 OS=Homo sapiens GN=ORMDL2 PE=2 SV=2</t>
  </si>
  <si>
    <t>Q8N138</t>
  </si>
  <si>
    <t>ORMDL3</t>
  </si>
  <si>
    <t>ORM1-like protein 3 OS=Homo sapiens GN=ORMDL3 PE=2 SV=1</t>
  </si>
  <si>
    <t>Q13438</t>
  </si>
  <si>
    <t>OS9</t>
  </si>
  <si>
    <t>Protein OS-9 OS=Homo sapiens GN=OS9 PE=1 SV=1</t>
  </si>
  <si>
    <t>P22059</t>
  </si>
  <si>
    <t>OSBP</t>
  </si>
  <si>
    <t>Oxysterol-binding protein 1 OS=Homo sapiens GN=OSBP PE=1 SV=1</t>
  </si>
  <si>
    <t>Q969R2</t>
  </si>
  <si>
    <t>OSBP2</t>
  </si>
  <si>
    <t>Oxysterol-binding protein 2 OS=Homo sapiens GN=OSBP2 PE=1 SV=2</t>
  </si>
  <si>
    <t>Q9BXB5</t>
  </si>
  <si>
    <t>OSBPL10</t>
  </si>
  <si>
    <t>Oxysterol-binding protein-related protein 10 OS=Homo sapiens GN=OSBPL10 PE=1 SV=2</t>
  </si>
  <si>
    <t>Q9BXB4</t>
  </si>
  <si>
    <t>OSBPL11</t>
  </si>
  <si>
    <t>Oxysterol-binding protein-related protein 11 OS=Homo sapiens GN=OSBPL11 PE=1 SV=2</t>
  </si>
  <si>
    <t>Q9H1P3</t>
  </si>
  <si>
    <t>OSBPL2</t>
  </si>
  <si>
    <t>Oxysterol-binding protein-related protein 2 OS=Homo sapiens GN=OSBPL2 PE=1 SV=1</t>
  </si>
  <si>
    <t>Q9H4L5</t>
  </si>
  <si>
    <t>OSBPL3</t>
  </si>
  <si>
    <t>Oxysterol-binding protein-related protein 3 OS=Homo sapiens GN=OSBPL3 PE=1 SV=1</t>
  </si>
  <si>
    <t>Q9BZF1</t>
  </si>
  <si>
    <t>OSBPL8</t>
  </si>
  <si>
    <t>Oxysterol-binding protein-related protein 8 OS=Homo sapiens GN=OSBPL8 PE=1 SV=3</t>
  </si>
  <si>
    <t>Q96SU4</t>
  </si>
  <si>
    <t>OSBPL9</t>
  </si>
  <si>
    <t>Oxysterol-binding protein-related protein 9 OS=Homo sapiens GN=OSBPL9 PE=1 SV=2</t>
  </si>
  <si>
    <t>Q8IYS5</t>
  </si>
  <si>
    <t>OSCAR</t>
  </si>
  <si>
    <t>Osteoclast-associated immunoglobulin-like receptor OS=Homo sapiens GN=OSCAR PE=2 SV=2</t>
  </si>
  <si>
    <t>Q9NPF4</t>
  </si>
  <si>
    <t>OSGEP</t>
  </si>
  <si>
    <t>Probable O-sialoglycoprotein endopeptidase OS=Homo sapiens GN=OSGEP PE=1 SV=1</t>
  </si>
  <si>
    <t>Q9H4B0</t>
  </si>
  <si>
    <t>OSGEPL1</t>
  </si>
  <si>
    <t>Probable O-sialoglycoprotein endopeptidase 2 OS=Homo sapiens GN=OSGEPL1 PE=2 SV=2</t>
  </si>
  <si>
    <t>Q99650</t>
  </si>
  <si>
    <t>OSMR</t>
  </si>
  <si>
    <t>Oncostatin-M-specific receptor subunit beta OS=Homo sapiens GN=OSMR PE=1 SV=1</t>
  </si>
  <si>
    <t>Q9NRP0</t>
  </si>
  <si>
    <t>OSTC</t>
  </si>
  <si>
    <t>Oligosaccharyltransferase complex subunit OSTC OS=Homo sapiens GN=OSTC PE=1 SV=1</t>
  </si>
  <si>
    <t>Q92882</t>
  </si>
  <si>
    <t>OSTF1</t>
  </si>
  <si>
    <t>Osteoclast-stimulating factor 1 OS=Homo sapiens GN=OSTF1 PE=1 SV=2</t>
  </si>
  <si>
    <t>Q86WC4</t>
  </si>
  <si>
    <t>OSTM1</t>
  </si>
  <si>
    <t>Osteopetrosis-associated transmembrane protein 1 OS=Homo sapiens GN=OSTM1 PE=1 SV=1</t>
  </si>
  <si>
    <t>Q7RTS5</t>
  </si>
  <si>
    <t>OTOP3</t>
  </si>
  <si>
    <t>Otopetrin-3 OS=Homo sapiens GN=OTOP3 PE=1 SV=1</t>
  </si>
  <si>
    <t>Q96FW1</t>
  </si>
  <si>
    <t>OTUB1</t>
  </si>
  <si>
    <t>Ubiquitin thioesterase OTUB1 OS=Homo sapiens GN=OTUB1 PE=1 SV=2</t>
  </si>
  <si>
    <t>Q01804</t>
  </si>
  <si>
    <t>OTUD4</t>
  </si>
  <si>
    <t>OTU domain-containing protein 4 OS=Homo sapiens GN=OTUD4 PE=1 SV=2</t>
  </si>
  <si>
    <t>Q8N6M0</t>
  </si>
  <si>
    <t>OTUD6B</t>
  </si>
  <si>
    <t>OTU domain-containing protein 6B OS=Homo sapiens GN=OTUD6B PE=1 SV=1</t>
  </si>
  <si>
    <t>Q6GQQ9</t>
  </si>
  <si>
    <t>OTUD7B</t>
  </si>
  <si>
    <t>OTU domain-containing protein 7B OS=Homo sapiens GN=OTUD7B PE=1 SV=1</t>
  </si>
  <si>
    <t>Q96BN8</t>
  </si>
  <si>
    <t>OTULIN</t>
  </si>
  <si>
    <t>Protein FAM105B OS=Homo sapiens GN=FAM105B PE=1 SV=3</t>
  </si>
  <si>
    <t>P32242</t>
  </si>
  <si>
    <t>OTX1</t>
  </si>
  <si>
    <t>Homeobox protein OTX1 OS=Homo sapiens GN=OTX1 PE=1 SV=1</t>
  </si>
  <si>
    <t>Q8WZ82</t>
  </si>
  <si>
    <t>OVCA2</t>
  </si>
  <si>
    <t>Ovarian cancer-associated gene 2 protein OS=Homo sapiens GN=OVCA2 PE=1 SV=1</t>
  </si>
  <si>
    <t>Q15070</t>
  </si>
  <si>
    <t>OXA1L</t>
  </si>
  <si>
    <t>Mitochondrial inner membrane protein OXA1L OS=Homo sapiens GN=OXA1L PE=1 SV=3</t>
  </si>
  <si>
    <t>Q96HP4</t>
  </si>
  <si>
    <t>OXNAD1</t>
  </si>
  <si>
    <t>Oxidoreductase NAD-binding domain-containing protein 1 OS=Homo sapiens GN=OXNAD1 PE=1 SV=1</t>
  </si>
  <si>
    <t>Q8N573</t>
  </si>
  <si>
    <t>OXR1</t>
  </si>
  <si>
    <t>Oxidation resistance protein 1 OS=Homo sapiens GN=OXR1 PE=1 SV=1</t>
  </si>
  <si>
    <t>Q9NWU1</t>
  </si>
  <si>
    <t>OXSM</t>
  </si>
  <si>
    <t>3-oxoacyl-[acyl-carrier-protein] synthase, mitochondrial OS=Homo sapiens GN=OXSM PE=1 SV=1</t>
  </si>
  <si>
    <t>O95747</t>
  </si>
  <si>
    <t>OXSR1</t>
  </si>
  <si>
    <t>Serine/threonine-protein kinase OSR1 OS=Homo sapiens GN=OXSR1 PE=1 SV=1</t>
  </si>
  <si>
    <t>Q99571</t>
  </si>
  <si>
    <t>P2RX4</t>
  </si>
  <si>
    <t>P2X purinoceptor 4 OS=Homo sapiens GN=P2RX4 PE=1 SV=2</t>
  </si>
  <si>
    <t>Q32P28</t>
  </si>
  <si>
    <t>P3H1</t>
  </si>
  <si>
    <t>Prolyl 3-hydroxylase 1 OS=Homo sapiens GN=LEPRE1 PE=1 SV=2</t>
  </si>
  <si>
    <t>Q8IVL6</t>
  </si>
  <si>
    <t>P3H3</t>
  </si>
  <si>
    <t>Prolyl 3-hydroxylase 3 OS=Homo sapiens GN=LEPREL2 PE=2 SV=1</t>
  </si>
  <si>
    <t>Q92791</t>
  </si>
  <si>
    <t>P3H4</t>
  </si>
  <si>
    <t>Synaptonemal complex protein SC65 OS=Homo sapiens GN=SC65 PE=1 SV=1</t>
  </si>
  <si>
    <t>P13674</t>
  </si>
  <si>
    <t>P4HA1</t>
  </si>
  <si>
    <t>Prolyl 4-hydroxylase subunit alpha-1 OS=Homo sapiens GN=P4HA1 PE=1 SV=2</t>
  </si>
  <si>
    <t>O15460</t>
  </si>
  <si>
    <t>P4HA2</t>
  </si>
  <si>
    <t>Prolyl 4-hydroxylase subunit alpha-2 OS=Homo sapiens GN=P4HA2 PE=1 SV=1</t>
  </si>
  <si>
    <t>P07237</t>
  </si>
  <si>
    <t>P4HB</t>
  </si>
  <si>
    <t>Protein disulfide-isomerase OS=Homo sapiens GN=P4HB PE=1 SV=3</t>
  </si>
  <si>
    <t>Q9UQ80</t>
  </si>
  <si>
    <t>PA2G4</t>
  </si>
  <si>
    <t>Proliferation-associated protein 2G4 OS=Homo sapiens GN=PA2G4 PE=1 SV=3</t>
  </si>
  <si>
    <t>Q9BRP4</t>
  </si>
  <si>
    <t>PAAF1</t>
  </si>
  <si>
    <t>Proteasomal ATPase-associated factor 1 OS=Homo sapiens GN=PAAF1 PE=1 SV=2</t>
  </si>
  <si>
    <t>P11940</t>
  </si>
  <si>
    <t>PABPC1</t>
  </si>
  <si>
    <t>Polyadenylate-binding protein 1 OS=Homo sapiens GN=PABPC1 PE=1 SV=2</t>
  </si>
  <si>
    <t>Q9H361</t>
  </si>
  <si>
    <t>PABPC3</t>
  </si>
  <si>
    <t>Polyadenylate-binding protein 3 OS=Homo sapiens GN=PABPC3 PE=1 SV=2</t>
  </si>
  <si>
    <t>Q13310</t>
  </si>
  <si>
    <t>PABPC4</t>
  </si>
  <si>
    <t>Polyadenylate-binding protein 4 OS=Homo sapiens GN=PABPC4 PE=1 SV=1</t>
  </si>
  <si>
    <t>Q86U42</t>
  </si>
  <si>
    <t>PABPN1</t>
  </si>
  <si>
    <t>Polyadenylate-binding protein 2 OS=Homo sapiens GN=PABPN1 PE=1 SV=3</t>
  </si>
  <si>
    <t>Q9H813</t>
  </si>
  <si>
    <t>PACC1</t>
  </si>
  <si>
    <t>Transmembrane protein 206 OS=Homo sapiens GN=TMEM206 PE=1 SV=1</t>
  </si>
  <si>
    <t>Q6VY07</t>
  </si>
  <si>
    <t>PACS1</t>
  </si>
  <si>
    <t>Phosphofurin acidic cluster sorting protein 1 OS=Homo sapiens GN=PACS1 PE=1 SV=2</t>
  </si>
  <si>
    <t>Q9UNF0</t>
  </si>
  <si>
    <t>PACSIN2</t>
  </si>
  <si>
    <t>Protein kinase C and casein kinase substrate in neurons protein 2 OS=Homo sapiens GN=PACSIN2 PE=1 SV=2</t>
  </si>
  <si>
    <t>Q9UKS6</t>
  </si>
  <si>
    <t>PACSIN3</t>
  </si>
  <si>
    <t>Protein kinase C and casein kinase substrate in neurons protein 3 OS=Homo sapiens GN=PACSIN3 PE=1 SV=2</t>
  </si>
  <si>
    <t>Q9ULC6</t>
  </si>
  <si>
    <t>PADI1</t>
  </si>
  <si>
    <t>Protein-arginine deiminase type-1 OS=Homo sapiens GN=PADI1 PE=1 SV=2</t>
  </si>
  <si>
    <t>Q8N7H5</t>
  </si>
  <si>
    <t>PAF1</t>
  </si>
  <si>
    <t>RNA polymerase II-associated factor 1 homolog OS=Homo sapiens GN=PAF1 PE=1 SV=2</t>
  </si>
  <si>
    <t>P43034</t>
  </si>
  <si>
    <t>PAFAH1B1</t>
  </si>
  <si>
    <t>Platelet-activating factor acetylhydrolase IB subunit alpha OS=Homo sapiens GN=PAFAH1B1 PE=1 SV=2</t>
  </si>
  <si>
    <t>P68402</t>
  </si>
  <si>
    <t>PAFAH1B2</t>
  </si>
  <si>
    <t>Platelet-activating factor acetylhydrolase IB subunit beta OS=Homo sapiens GN=PAFAH1B2 PE=1 SV=1</t>
  </si>
  <si>
    <t>Q15102</t>
  </si>
  <si>
    <t>PAFAH1B3</t>
  </si>
  <si>
    <t>Platelet-activating factor acetylhydrolase IB subunit gamma OS=Homo sapiens GN=PAFAH1B3 PE=1 SV=1</t>
  </si>
  <si>
    <t>Q99487</t>
  </si>
  <si>
    <t>PAFAH2</t>
  </si>
  <si>
    <t>Platelet-activating factor acetylhydrolase 2, cytoplasmic OS=Homo sapiens GN=PAFAH2 PE=1 SV=1</t>
  </si>
  <si>
    <t>P00439</t>
  </si>
  <si>
    <t>PAH</t>
  </si>
  <si>
    <t>Phenylalanine-4-hydroxylase OS=Homo sapiens GN=PAH PE=1 SV=1</t>
  </si>
  <si>
    <t>P22234</t>
  </si>
  <si>
    <t>PAICS</t>
  </si>
  <si>
    <t>Multifunctional protein ADE2 OS=Homo sapiens GN=PAICS PE=1 SV=3</t>
  </si>
  <si>
    <t>Q9H074</t>
  </si>
  <si>
    <t>PAIP1</t>
  </si>
  <si>
    <t>Polyadenylate-binding protein-interacting protein 1 OS=Homo sapiens GN=PAIP1 PE=1 SV=1</t>
  </si>
  <si>
    <t>Q9BPZ3</t>
  </si>
  <si>
    <t>PAIP2</t>
  </si>
  <si>
    <t>Polyadenylate-binding protein-interacting protein 2 OS=Homo sapiens GN=PAIP2 PE=1 SV=1</t>
  </si>
  <si>
    <t>Q9NWT1</t>
  </si>
  <si>
    <t>PAK1IP1</t>
  </si>
  <si>
    <t>p21-activated protein kinase-interacting protein 1 OS=Homo sapiens GN=PAK1IP1 PE=1 SV=2</t>
  </si>
  <si>
    <t>Q13177</t>
  </si>
  <si>
    <t>PAK2</t>
  </si>
  <si>
    <t>Serine/threonine-protein kinase PAK 2 OS=Homo sapiens GN=PAK2 PE=1 SV=3</t>
  </si>
  <si>
    <t>O96013</t>
  </si>
  <si>
    <t>PAK4</t>
  </si>
  <si>
    <t>Serine/threonine-protein kinase PAK 4 OS=Homo sapiens GN=PAK4 PE=1 SV=1</t>
  </si>
  <si>
    <t>O75781</t>
  </si>
  <si>
    <t>PALM</t>
  </si>
  <si>
    <t>Paralemmin OS=Homo sapiens GN=PALM PE=1 SV=2</t>
  </si>
  <si>
    <t>A6NDB9</t>
  </si>
  <si>
    <t>PALM3</t>
  </si>
  <si>
    <t>Paralemmin-3 OS=Homo sapiens GN=PALM3 PE=3 SV=2</t>
  </si>
  <si>
    <t>Q9NP74</t>
  </si>
  <si>
    <t>PALMD</t>
  </si>
  <si>
    <t>Palmdelphin OS=Homo sapiens GN=PALMD PE=1 SV=1</t>
  </si>
  <si>
    <t>Q8N3R9</t>
  </si>
  <si>
    <t>PALS1</t>
  </si>
  <si>
    <t>MAGUK p55 subfamily member 5 OS=Homo sapiens GN=MPP5 PE=1 SV=3</t>
  </si>
  <si>
    <t>Q9NZW5</t>
  </si>
  <si>
    <t>PALS2</t>
  </si>
  <si>
    <t>MAGUK p55 subfamily member 6 OS=Homo sapiens GN=MPP6 PE=1 SV=2</t>
  </si>
  <si>
    <t>Q9Y3D7</t>
  </si>
  <si>
    <t>PAM16</t>
  </si>
  <si>
    <t>Mitochondrial import inner membrane translocase subunit Tim16 OS=Homo sapiens GN=TIMM16 PE=1 SV=2</t>
  </si>
  <si>
    <t>Q9BZ23</t>
  </si>
  <si>
    <t>PANK2</t>
  </si>
  <si>
    <t>Pantothenate kinase 2, mitochondrial OS=Homo sapiens GN=PANK2 PE=1 SV=3</t>
  </si>
  <si>
    <t>Q9NVE7</t>
  </si>
  <si>
    <t>PANK4</t>
  </si>
  <si>
    <t>Pantothenate kinase 4 OS=Homo sapiens GN=PANK4 PE=1 SV=1</t>
  </si>
  <si>
    <t>Q96RD7</t>
  </si>
  <si>
    <t>PANX1</t>
  </si>
  <si>
    <t>Pannexin-1 OS=Homo sapiens GN=PANX1 PE=2 SV=3</t>
  </si>
  <si>
    <t>Q96RD6</t>
  </si>
  <si>
    <t>PANX2</t>
  </si>
  <si>
    <t>Pannexin-2 OS=Homo sapiens GN=PANX2 PE=1 SV=1</t>
  </si>
  <si>
    <t>P51003</t>
  </si>
  <si>
    <t>PAPOLA</t>
  </si>
  <si>
    <t>Poly(A) polymerase alpha OS=Homo sapiens GN=PAPOLA PE=1 SV=4</t>
  </si>
  <si>
    <t>Q9BWT3</t>
  </si>
  <si>
    <t>PAPOLG</t>
  </si>
  <si>
    <t>Poly(A) polymerase gamma OS=Homo sapiens GN=PAPOLG PE=1 SV=2</t>
  </si>
  <si>
    <t>O43252</t>
  </si>
  <si>
    <t>PAPSS1</t>
  </si>
  <si>
    <t>Bifunctional 3'-phosphoadenosine 5'-phosphosulfate synthase 1 OS=Homo sapiens GN=PAPSS1 PE=1 SV=2</t>
  </si>
  <si>
    <t>Q8TEW0</t>
  </si>
  <si>
    <t>PARD3</t>
  </si>
  <si>
    <t>Partitioning defective 3 homolog OS=Homo sapiens GN=PARD3 PE=1 SV=2</t>
  </si>
  <si>
    <t>Q9BYG5</t>
  </si>
  <si>
    <t>PARD6B</t>
  </si>
  <si>
    <t>Partitioning defective 6 homolog beta OS=Homo sapiens GN=PARD6B PE=1 SV=1</t>
  </si>
  <si>
    <t>Q86W56</t>
  </si>
  <si>
    <t>PARG</t>
  </si>
  <si>
    <t>Poly(ADP-ribose) glycohydrolase OS=Homo sapiens GN=PARG PE=1 SV=1</t>
  </si>
  <si>
    <t>Q99497</t>
  </si>
  <si>
    <t>PARK7</t>
  </si>
  <si>
    <t>Protein DJ-1 OS=Homo sapiens GN=PARK7 PE=1 SV=2</t>
  </si>
  <si>
    <t>Q9H300</t>
  </si>
  <si>
    <t>PARL</t>
  </si>
  <si>
    <t>Presenilins-associated rhomboid-like protein, mitochondrial OS=Homo sapiens GN=PARL PE=1 SV=2</t>
  </si>
  <si>
    <t>O95453</t>
  </si>
  <si>
    <t>PARN</t>
  </si>
  <si>
    <t>Poly(A)-specific ribonuclease PARN OS=Homo sapiens GN=PARN PE=1 SV=1</t>
  </si>
  <si>
    <t>P09874</t>
  </si>
  <si>
    <t>PARP1</t>
  </si>
  <si>
    <t>Poly [ADP-ribose] polymerase 1 OS=Homo sapiens GN=PARP1 PE=1 SV=4</t>
  </si>
  <si>
    <t>Q53GL7</t>
  </si>
  <si>
    <t>PARP10</t>
  </si>
  <si>
    <t>Poly [ADP-ribose] polymerase 10 OS=Homo sapiens GN=PARP10 PE=1 SV=2</t>
  </si>
  <si>
    <t>Q9H0J9</t>
  </si>
  <si>
    <t>PARP12</t>
  </si>
  <si>
    <t>Poly [ADP-ribose] polymerase 12 OS=Homo sapiens GN=PARP12 PE=1 SV=1</t>
  </si>
  <si>
    <t>Q460N5</t>
  </si>
  <si>
    <t>PARP14</t>
  </si>
  <si>
    <t>Poly [ADP-ribose] polymerase 14 OS=Homo sapiens GN=PARP14 PE=1 SV=2</t>
  </si>
  <si>
    <t>Q8N5Y8</t>
  </si>
  <si>
    <t>PARP16</t>
  </si>
  <si>
    <t>Poly [ADP-ribose] polymerase 16 OS=Homo sapiens GN=PARP16 PE=2 SV=2</t>
  </si>
  <si>
    <t>Q9UGN5</t>
  </si>
  <si>
    <t>PARP2</t>
  </si>
  <si>
    <t>Poly [ADP-ribose] polymerase 2 OS=Homo sapiens GN=PARP2 PE=1 SV=2</t>
  </si>
  <si>
    <t>Q9UKK3</t>
  </si>
  <si>
    <t>PARP4</t>
  </si>
  <si>
    <t>Poly [ADP-ribose] polymerase 4 OS=Homo sapiens GN=PARP4 PE=1 SV=2</t>
  </si>
  <si>
    <t>Q7L3T8</t>
  </si>
  <si>
    <t>PARS2</t>
  </si>
  <si>
    <t>Probable prolyl-tRNA synthetase, mitochondrial OS=Homo sapiens GN=PARS2 PE=1 SV=1</t>
  </si>
  <si>
    <t>Q9NVD7</t>
  </si>
  <si>
    <t>PARVA</t>
  </si>
  <si>
    <t>Alpha-parvin OS=Homo sapiens GN=PARVA PE=1 SV=1</t>
  </si>
  <si>
    <t>Q8NI35</t>
  </si>
  <si>
    <t>PATJ</t>
  </si>
  <si>
    <t>InaD-like protein OS=Homo sapiens GN=INADL PE=1 SV=3</t>
  </si>
  <si>
    <t>Q86TB9</t>
  </si>
  <si>
    <t>PATL1</t>
  </si>
  <si>
    <t>Protein PAT1 homolog 1 OS=Homo sapiens GN=PATL1 PE=1 SV=2</t>
  </si>
  <si>
    <t>Q9HBE1</t>
  </si>
  <si>
    <t>PATZ1</t>
  </si>
  <si>
    <t>POZ-, AT hook-, and zinc finger-containing protein 1 OS=Homo sapiens GN=PATZ1 PE=1 SV=1</t>
  </si>
  <si>
    <t>Q96IZ0</t>
  </si>
  <si>
    <t>PAWR</t>
  </si>
  <si>
    <t>PRKC apoptosis WT1 regulator protein OS=Homo sapiens GN=PAWR PE=1 SV=1</t>
  </si>
  <si>
    <t>Q9Y5B6</t>
  </si>
  <si>
    <t>PAXBP1</t>
  </si>
  <si>
    <t>GC-rich sequence DNA-binding factor homolog OS=Homo sapiens GN=GCFC PE=1 SV=2</t>
  </si>
  <si>
    <t>Q6ZW49</t>
  </si>
  <si>
    <t>PAXIP1</t>
  </si>
  <si>
    <t>PAX-interacting protein 1 OS=Homo sapiens GN=PAXIP1 PE=1 SV=1</t>
  </si>
  <si>
    <t>Q9BUH6</t>
  </si>
  <si>
    <t>PAXX</t>
  </si>
  <si>
    <t>Uncharacterized protein C9orf142 OS=Homo sapiens GN=C9orf142 PE=1 SV=2</t>
  </si>
  <si>
    <t>Q9BVG4</t>
  </si>
  <si>
    <t>PBDC1</t>
  </si>
  <si>
    <t>UPF0368 protein Cxorf26 OS=Homo sapiens GN=CXorf26 PE=1 SV=1</t>
  </si>
  <si>
    <t>Q96KB5</t>
  </si>
  <si>
    <t>PBK</t>
  </si>
  <si>
    <t>Lymphokine-activated killer T-cell-originated protein kinase OS=Homo sapiens GN=PBK PE=1 SV=3</t>
  </si>
  <si>
    <t>Q86U86</t>
  </si>
  <si>
    <t>PBRM1</t>
  </si>
  <si>
    <t>Protein polybromo-1 OS=Homo sapiens GN=PBRM1 PE=1 SV=1</t>
  </si>
  <si>
    <t>P40425</t>
  </si>
  <si>
    <t>PBX2</t>
  </si>
  <si>
    <t>Pre-B-cell leukemia transcription factor 2 OS=Homo sapiens GN=PBX2 PE=1 SV=2</t>
  </si>
  <si>
    <t>Q96AQ6</t>
  </si>
  <si>
    <t>PBXIP1</t>
  </si>
  <si>
    <t>Pre-B-cell leukemia transcription factor-interacting protein 1 OS=Homo sapiens GN=PBXIP1 PE=1 SV=1</t>
  </si>
  <si>
    <t>P11498</t>
  </si>
  <si>
    <t>PC</t>
  </si>
  <si>
    <t>Pyruvate carboxylase, mitochondrial OS=Homo sapiens GN=PC PE=1 SV=2</t>
  </si>
  <si>
    <t>P61457</t>
  </si>
  <si>
    <t>PCBD1</t>
  </si>
  <si>
    <t>Pterin-4-alpha-carbinolamine dehydratase OS=Homo sapiens GN=PCBD1 PE=1 SV=2</t>
  </si>
  <si>
    <t>Q9H0N5</t>
  </si>
  <si>
    <t>PCBD2</t>
  </si>
  <si>
    <t>Pterin-4-alpha-carbinolamine dehydratase 2 OS=Homo sapiens GN=PCBD2 PE=1 SV=4</t>
  </si>
  <si>
    <t>Q15365</t>
  </si>
  <si>
    <t>PCBP1</t>
  </si>
  <si>
    <t>Poly(rC)-binding protein 1 OS=Homo sapiens GN=PCBP1 PE=1 SV=2</t>
  </si>
  <si>
    <t>Q15366</t>
  </si>
  <si>
    <t>PCBP2</t>
  </si>
  <si>
    <t>Poly(rC)-binding protein 2 OS=Homo sapiens GN=PCBP2 PE=1 SV=1</t>
  </si>
  <si>
    <t>P57721</t>
  </si>
  <si>
    <t>PCBP3</t>
  </si>
  <si>
    <t>Poly(rC)-binding protein 3 OS=Homo sapiens GN=PCBP3 PE=1 SV=1</t>
  </si>
  <si>
    <t>P57723</t>
  </si>
  <si>
    <t>PCBP4</t>
  </si>
  <si>
    <t>Poly(rC)-binding protein 4 OS=Homo sapiens GN=PCBP4 PE=2 SV=1</t>
  </si>
  <si>
    <t>P05165</t>
  </si>
  <si>
    <t>PCCA</t>
  </si>
  <si>
    <t>Propionyl-CoA carboxylase alpha chain, mitochondrial OS=Homo sapiens GN=PCCA PE=1 SV=3</t>
  </si>
  <si>
    <t>P05166</t>
  </si>
  <si>
    <t>PCCB</t>
  </si>
  <si>
    <t>Propionyl-CoA carboxylase beta chain, mitochondrial OS=Homo sapiens GN=PCCB PE=1 SV=3</t>
  </si>
  <si>
    <t>Q9Y5E8</t>
  </si>
  <si>
    <t>PCDHB15</t>
  </si>
  <si>
    <t>Protocadherin beta-15 OS=Homo sapiens GN=PCDHB15 PE=1 SV=1</t>
  </si>
  <si>
    <t>Q9Y5E6</t>
  </si>
  <si>
    <t>PCDHB3</t>
  </si>
  <si>
    <t>Protocadherin beta-3 OS=Homo sapiens GN=PCDHB3 PE=2 SV=1</t>
  </si>
  <si>
    <t>O60330</t>
  </si>
  <si>
    <t>PCDHGA12</t>
  </si>
  <si>
    <t>Protocadherin gamma-A12 OS=Homo sapiens GN=PCDHGA12 PE=2 SV=1</t>
  </si>
  <si>
    <t>O94913</t>
  </si>
  <si>
    <t>PCF11</t>
  </si>
  <si>
    <t>Pre-mRNA cleavage complex 2 protein Pcf11 OS=Homo sapiens GN=PCF11 PE=1 SV=3</t>
  </si>
  <si>
    <t>P35227</t>
  </si>
  <si>
    <t>PCGF2</t>
  </si>
  <si>
    <t>Polycomb group RING finger protein 2 OS=Homo sapiens GN=PCGF2 PE=1 SV=1</t>
  </si>
  <si>
    <t>Q9BYE7</t>
  </si>
  <si>
    <t>PCGF6</t>
  </si>
  <si>
    <t>Polycomb group RING finger protein 6 OS=Homo sapiens GN=PCGF6 PE=1 SV=2</t>
  </si>
  <si>
    <t>Q5JVF3</t>
  </si>
  <si>
    <t>PCID2</t>
  </si>
  <si>
    <t>PCI domain-containing protein 2 OS=Homo sapiens GN=PCID2 PE=1 SV=2</t>
  </si>
  <si>
    <t>Q9H4Z3</t>
  </si>
  <si>
    <t>PCIF1</t>
  </si>
  <si>
    <t>Phosphorylated CTD-interacting factor 1 OS=Homo sapiens GN=PCIF1 PE=1 SV=1</t>
  </si>
  <si>
    <t>Q16822</t>
  </si>
  <si>
    <t>PCK2</t>
  </si>
  <si>
    <t>Phosphoenolpyruvate carboxykinase [GTP], mitochondrial OS=Homo sapiens GN=PCK2 PE=1 SV=3</t>
  </si>
  <si>
    <t>Q15004</t>
  </si>
  <si>
    <t>PCLAF</t>
  </si>
  <si>
    <t>PCNA-associated factor OS=Homo sapiens GN=PAF PE=1 SV=1</t>
  </si>
  <si>
    <t>Q15154</t>
  </si>
  <si>
    <t>PCM1</t>
  </si>
  <si>
    <t>Pericentriolar material 1 protein OS=Homo sapiens GN=PCM1 PE=1 SV=3</t>
  </si>
  <si>
    <t>P22061</t>
  </si>
  <si>
    <t>PCMT1</t>
  </si>
  <si>
    <t>Protein-L-isoaspartate(D-aspartate) O-methyltransferase OS=Homo sapiens GN=PCMT1 PE=1 SV=3</t>
  </si>
  <si>
    <t>Q96MG8</t>
  </si>
  <si>
    <t>PCMTD1</t>
  </si>
  <si>
    <t>Protein-L-isoaspartate O-methyltransferase domain-containing protein 1 OS=Homo sapiens GN=PCMTD1 PE=2 SV=2</t>
  </si>
  <si>
    <t>P12004</t>
  </si>
  <si>
    <t>PCNA</t>
  </si>
  <si>
    <t>Proliferating cell nuclear antigen OS=Homo sapiens GN=PCNA PE=1 SV=1</t>
  </si>
  <si>
    <t>Q8WW12</t>
  </si>
  <si>
    <t>PCNP</t>
  </si>
  <si>
    <t>PEST proteolytic signal-containing nuclear protein OS=Homo sapiens GN=PCNP PE=1 SV=2</t>
  </si>
  <si>
    <t>O95613</t>
  </si>
  <si>
    <t>PCNT</t>
  </si>
  <si>
    <t>Pericentrin OS=Homo sapiens GN=PCNT PE=1 SV=3</t>
  </si>
  <si>
    <t>Q9H6A9</t>
  </si>
  <si>
    <t>PCNX3</t>
  </si>
  <si>
    <t>Pecanex-like protein 3 OS=Homo sapiens GN=PCNXL3 PE=1 SV=2</t>
  </si>
  <si>
    <t>P29122</t>
  </si>
  <si>
    <t>PCSK6</t>
  </si>
  <si>
    <t>Proprotein convertase subtilisin/kexin type 6 OS=Homo sapiens GN=PCSK6 PE=1 SV=1</t>
  </si>
  <si>
    <t>Q9UHG3</t>
  </si>
  <si>
    <t>PCYOX1</t>
  </si>
  <si>
    <t>Prenylcysteine oxidase 1 OS=Homo sapiens GN=PCYOX1 PE=1 SV=3</t>
  </si>
  <si>
    <t>P49585</t>
  </si>
  <si>
    <t>PCYT1A</t>
  </si>
  <si>
    <t>Choline-phosphate cytidylyltransferase A OS=Homo sapiens GN=PCYT1A PE=1 SV=2</t>
  </si>
  <si>
    <t>Q9Y5K3</t>
  </si>
  <si>
    <t>PCYT1B</t>
  </si>
  <si>
    <t>Choline-phosphate cytidylyltransferase B OS=Homo sapiens GN=PCYT1B PE=1 SV=1</t>
  </si>
  <si>
    <t>Q99447</t>
  </si>
  <si>
    <t>PCYT2</t>
  </si>
  <si>
    <t>Ethanolamine-phosphate cytidylyltransferase OS=Homo sapiens GN=PCYT2 PE=1 SV=1</t>
  </si>
  <si>
    <t>Q13442</t>
  </si>
  <si>
    <t>PDAP1</t>
  </si>
  <si>
    <t>28 kDa heat- and acid-stable phosphoprotein OS=Homo sapiens GN=PDAP1 PE=1 SV=1</t>
  </si>
  <si>
    <t>Q9BUL8</t>
  </si>
  <si>
    <t>PDCD10</t>
  </si>
  <si>
    <t>Programmed cell death protein 10 OS=Homo sapiens GN=PDCD10 PE=1 SV=1</t>
  </si>
  <si>
    <t>Q14690</t>
  </si>
  <si>
    <t>PDCD11</t>
  </si>
  <si>
    <t>Protein RRP5 homolog OS=Homo sapiens GN=PDCD11 PE=1 SV=3</t>
  </si>
  <si>
    <t>Q9BQ51</t>
  </si>
  <si>
    <t>PDCD1LG2</t>
  </si>
  <si>
    <t>Programmed cell death 1 ligand 2 OS=Homo sapiens GN=PDCD1LG2 PE=1 SV=2</t>
  </si>
  <si>
    <t>Q16342</t>
  </si>
  <si>
    <t>PDCD2</t>
  </si>
  <si>
    <t>Programmed cell death protein 2 OS=Homo sapiens GN=PDCD2 PE=1 SV=2</t>
  </si>
  <si>
    <t>Q9BRP1</t>
  </si>
  <si>
    <t>PDCD2L</t>
  </si>
  <si>
    <t>Programmed cell death protein 2-like OS=Homo sapiens GN=PDCD2L PE=1 SV=1</t>
  </si>
  <si>
    <t>Q53EL6</t>
  </si>
  <si>
    <t>PDCD4</t>
  </si>
  <si>
    <t>Programmed cell death protein 4 OS=Homo sapiens GN=PDCD4 PE=1 SV=1</t>
  </si>
  <si>
    <t>O14737</t>
  </si>
  <si>
    <t>PDCD5</t>
  </si>
  <si>
    <t>Programmed cell death protein 5 OS=Homo sapiens GN=PDCD5 PE=1 SV=3</t>
  </si>
  <si>
    <t>O75340</t>
  </si>
  <si>
    <t>PDCD6</t>
  </si>
  <si>
    <t>Programmed cell death protein 6 OS=Homo sapiens GN=PDCD6 PE=1 SV=1</t>
  </si>
  <si>
    <t>Q8WUM4</t>
  </si>
  <si>
    <t>PDCD6IP</t>
  </si>
  <si>
    <t>Programmed cell death 6-interacting protein OS=Homo sapiens GN=PDCD6IP PE=1 SV=1</t>
  </si>
  <si>
    <t>Q8N8D1</t>
  </si>
  <si>
    <t>PDCD7</t>
  </si>
  <si>
    <t>Programmed cell death protein 7 OS=Homo sapiens GN=PDCD7 PE=1 SV=1</t>
  </si>
  <si>
    <t>Q13371</t>
  </si>
  <si>
    <t>PDCL</t>
  </si>
  <si>
    <t>Phosducin-like protein OS=Homo sapiens GN=PDCL PE=1 SV=3</t>
  </si>
  <si>
    <t>Q9H2J4</t>
  </si>
  <si>
    <t>PDCL3</t>
  </si>
  <si>
    <t>Phosducin-like protein 3 OS=Homo sapiens GN=PDCL3 PE=1 SV=1</t>
  </si>
  <si>
    <t>Q6L8Q7</t>
  </si>
  <si>
    <t>PDE12</t>
  </si>
  <si>
    <t>2',5'-phosphodiesterase 12 OS=Homo sapiens GN=PDE12 PE=1 SV=2</t>
  </si>
  <si>
    <t>Q13370</t>
  </si>
  <si>
    <t>PDE3B</t>
  </si>
  <si>
    <t>cGMP-inhibited 3',5'-cyclic phosphodiesterase B OS=Homo sapiens GN=PDE3B PE=1 SV=2</t>
  </si>
  <si>
    <t>Q5VU43</t>
  </si>
  <si>
    <t>PDE4DIP</t>
  </si>
  <si>
    <t>Myomegalin OS=Homo sapiens GN=PDE4DIP PE=2 SV=1</t>
  </si>
  <si>
    <t>P51160</t>
  </si>
  <si>
    <t>PDE6C</t>
  </si>
  <si>
    <t>Cone cGMP-specific 3',5'-cyclic phosphodiesterase subunit alpha' OS=Homo sapiens GN=PDE6C PE=1 SV=2</t>
  </si>
  <si>
    <t>Q9NP56</t>
  </si>
  <si>
    <t>PDE7B</t>
  </si>
  <si>
    <t>cAMP-specific 3',5'-cyclic phosphodiesterase 7B OS=Homo sapiens GN=PDE7B PE=1 SV=1</t>
  </si>
  <si>
    <t>Q9HBH1</t>
  </si>
  <si>
    <t>PDF</t>
  </si>
  <si>
    <t>Peptide deformylase, mitochondrial OS=Homo sapiens GN=PDF PE=1 SV=1</t>
  </si>
  <si>
    <t>P08559</t>
  </si>
  <si>
    <t>PDHA1</t>
  </si>
  <si>
    <t>Pyruvate dehydrogenase E1 component subunit alpha, somatic form, mitochondrial OS=Homo sapiens GN=PDHA1 PE=1 SV=3</t>
  </si>
  <si>
    <t>P29803</t>
  </si>
  <si>
    <t>PDHA2</t>
  </si>
  <si>
    <t>Pyruvate dehydrogenase E1 component subunit alpha, testis-specific form, mitochondrial OS=Homo sapiens GN=PDHA2 PE=1 SV=1</t>
  </si>
  <si>
    <t>P11177</t>
  </si>
  <si>
    <t>PDHB</t>
  </si>
  <si>
    <t>Pyruvate dehydrogenase E1 component subunit beta, mitochondrial OS=Homo sapiens GN=PDHB PE=1 SV=3</t>
  </si>
  <si>
    <t>O00330</t>
  </si>
  <si>
    <t>PDHX</t>
  </si>
  <si>
    <t>Pyruvate dehydrogenase protein X component, mitochondrial OS=Homo sapiens GN=PDHX PE=1 SV=3</t>
  </si>
  <si>
    <t>Q13087</t>
  </si>
  <si>
    <t>PDIA2</t>
  </si>
  <si>
    <t>Protein disulfide-isomerase A2 OS=Homo sapiens GN=PDIA2 PE=1 SV=2</t>
  </si>
  <si>
    <t>P30101</t>
  </si>
  <si>
    <t>PDIA3</t>
  </si>
  <si>
    <t>Protein disulfide-isomerase A3 OS=Homo sapiens GN=PDIA3 PE=1 SV=4</t>
  </si>
  <si>
    <t>P13667</t>
  </si>
  <si>
    <t>PDIA4</t>
  </si>
  <si>
    <t>Protein disulfide-isomerase A4 OS=Homo sapiens GN=PDIA4 PE=1 SV=2</t>
  </si>
  <si>
    <t>Q14554</t>
  </si>
  <si>
    <t>PDIA5</t>
  </si>
  <si>
    <t>Protein disulfide-isomerase A5 OS=Homo sapiens GN=PDIA5 PE=1 SV=1</t>
  </si>
  <si>
    <t>Q15084</t>
  </si>
  <si>
    <t>PDIA6</t>
  </si>
  <si>
    <t>Protein disulfide-isomerase A6 OS=Homo sapiens GN=PDIA6 PE=1 SV=1</t>
  </si>
  <si>
    <t>Q15118</t>
  </si>
  <si>
    <t>PDK1</t>
  </si>
  <si>
    <t>[Pyruvate dehydrogenase [lipoamide]] kinase isozyme 1, mitochondrial OS=Homo sapiens GN=PDK1 PE=1 SV=1</t>
  </si>
  <si>
    <t>Q15119</t>
  </si>
  <si>
    <t>PDK2</t>
  </si>
  <si>
    <t>[Pyruvate dehydrogenase [lipoamide]] kinase isozyme 2, mitochondrial OS=Homo sapiens GN=PDK2 PE=1 SV=2</t>
  </si>
  <si>
    <t>Q15120</t>
  </si>
  <si>
    <t>PDK3</t>
  </si>
  <si>
    <t>[Pyruvate dehydrogenase [lipoamide]] kinase isozyme 3, mitochondrial OS=Homo sapiens GN=PDK3 PE=1 SV=1</t>
  </si>
  <si>
    <t>O00151</t>
  </si>
  <si>
    <t>PDLIM1</t>
  </si>
  <si>
    <t>PDZ and LIM domain protein 1 OS=Homo sapiens GN=PDLIM1 PE=1 SV=4</t>
  </si>
  <si>
    <t>Q96JY6</t>
  </si>
  <si>
    <t>PDLIM2</t>
  </si>
  <si>
    <t>PDZ and LIM domain protein 2 OS=Homo sapiens GN=PDLIM2 PE=1 SV=1</t>
  </si>
  <si>
    <t>Q96HC4</t>
  </si>
  <si>
    <t>PDLIM5</t>
  </si>
  <si>
    <t>PDZ and LIM domain protein 5 OS=Homo sapiens GN=PDLIM5 PE=1 SV=4</t>
  </si>
  <si>
    <t>Q9NR12</t>
  </si>
  <si>
    <t>PDLIM7</t>
  </si>
  <si>
    <t>PDZ and LIM domain protein 7 OS=Homo sapiens GN=PDLIM7 PE=1 SV=1</t>
  </si>
  <si>
    <t>Q9P0J1</t>
  </si>
  <si>
    <t>PDP1</t>
  </si>
  <si>
    <t>[Pyruvate dehydrogenase [acetyl-transferring]]-phosphatase 1, mitochondrial OS=Homo sapiens GN=PDP1 PE=1 SV=3</t>
  </si>
  <si>
    <t>Q9P2J9</t>
  </si>
  <si>
    <t>PDP2</t>
  </si>
  <si>
    <t>[Pyruvate dehydrogenase [acetyl-transferring]]-phosphatase 2, mitochondrial OS=Homo sapiens GN=PDP2 PE=2 SV=2</t>
  </si>
  <si>
    <t>O15530</t>
  </si>
  <si>
    <t>PDPK1</t>
  </si>
  <si>
    <t>3-phosphoinositide-dependent protein kinase 1 OS=Homo sapiens GN=PDPK1 PE=1 SV=1</t>
  </si>
  <si>
    <t>Q8NCN5</t>
  </si>
  <si>
    <t>PDPR</t>
  </si>
  <si>
    <t>Pyruvate dehydrogenase phosphatase regulatory subunit, mitochondrial OS=Homo sapiens GN=PDPR PE=1 SV=2</t>
  </si>
  <si>
    <t>Q9NUG6</t>
  </si>
  <si>
    <t>PDRG1</t>
  </si>
  <si>
    <t>p53 and DNA damage-regulated protein 1 OS=Homo sapiens GN=PDRG1 PE=2 SV=2</t>
  </si>
  <si>
    <t>Q29RF7</t>
  </si>
  <si>
    <t>PDS5A</t>
  </si>
  <si>
    <t>Sister chromatid cohesion protein PDS5 homolog A OS=Homo sapiens GN=PDS5A PE=1 SV=1</t>
  </si>
  <si>
    <t>Q9NTI5</t>
  </si>
  <si>
    <t>PDS5B</t>
  </si>
  <si>
    <t>Sister chromatid cohesion protein PDS5 homolog B OS=Homo sapiens GN=PDS5B PE=1 SV=1</t>
  </si>
  <si>
    <t>Q5T2R2</t>
  </si>
  <si>
    <t>PDSS1</t>
  </si>
  <si>
    <t>Decaprenyl-diphosphate synthase subunit 1 OS=Homo sapiens GN=PDSS1 PE=1 SV=1</t>
  </si>
  <si>
    <t>Q86YH6</t>
  </si>
  <si>
    <t>PDSS2</t>
  </si>
  <si>
    <t>Decaprenyl-diphosphate synthase subunit 2 OS=Homo sapiens GN=PDSS2 PE=1 SV=2</t>
  </si>
  <si>
    <t>Q6P996</t>
  </si>
  <si>
    <t>PDXDC1</t>
  </si>
  <si>
    <t>Pyridoxal-dependent decarboxylase domain-containing protein 1 OS=Homo sapiens GN=PDXDC1 PE=1 SV=2</t>
  </si>
  <si>
    <t>O00764</t>
  </si>
  <si>
    <t>PDXK</t>
  </si>
  <si>
    <t>Pyridoxal kinase OS=Homo sapiens GN=PDXK PE=1 SV=1</t>
  </si>
  <si>
    <t>Q96GD0</t>
  </si>
  <si>
    <t>PDXP</t>
  </si>
  <si>
    <t>Pyridoxal phosphate phosphatase OS=Homo sapiens GN=PDXP PE=1 SV=2</t>
  </si>
  <si>
    <t>Q5EBL8</t>
  </si>
  <si>
    <t>PDZD11</t>
  </si>
  <si>
    <t>PDZ domain-containing protein 11 OS=Homo sapiens GN=PDZD11 PE=1 SV=2</t>
  </si>
  <si>
    <t>Q8NEN9</t>
  </si>
  <si>
    <t>PDZD8</t>
  </si>
  <si>
    <t>PDZ domain-containing protein 8 OS=Homo sapiens GN=PDZD8 PE=1 SV=1</t>
  </si>
  <si>
    <t>Q5T2W1</t>
  </si>
  <si>
    <t>PDZK1</t>
  </si>
  <si>
    <t>Na(+)/H(+) exchange regulatory cofactor NHE-RF3 OS=Homo sapiens GN=PDZK1 PE=1 SV=2</t>
  </si>
  <si>
    <t>Q15121</t>
  </si>
  <si>
    <t>PEA15</t>
  </si>
  <si>
    <t>Astrocytic phosphoprotein PEA-15 OS=Homo sapiens GN=PEA15 PE=1 SV=2</t>
  </si>
  <si>
    <t>P30086</t>
  </si>
  <si>
    <t>PEBP1</t>
  </si>
  <si>
    <t>Phosphatidylethanolamine-binding protein 1 OS=Homo sapiens GN=PEBP1 PE=1 SV=3</t>
  </si>
  <si>
    <t>Q9BY49</t>
  </si>
  <si>
    <t>PECR</t>
  </si>
  <si>
    <t>Peroxisomal trans-2-enoyl-CoA reductase OS=Homo sapiens GN=PECR PE=1 SV=2</t>
  </si>
  <si>
    <t>A5PLL7</t>
  </si>
  <si>
    <t>PEDS1</t>
  </si>
  <si>
    <t>Transmembrane protein 189 OS=Homo sapiens GN=TMEM189 PE=2 SV=2</t>
  </si>
  <si>
    <t>Q9UBV8</t>
  </si>
  <si>
    <t>PEF1</t>
  </si>
  <si>
    <t>Peflin OS=Homo sapiens GN=PEF1 PE=1 SV=1</t>
  </si>
  <si>
    <t>Q86TG7</t>
  </si>
  <si>
    <t>PEG10</t>
  </si>
  <si>
    <t>Retrotransposon-derived protein PEG10 OS=Homo sapiens GN=PEG10 PE=1 SV=2</t>
  </si>
  <si>
    <t>Q9GZU2</t>
  </si>
  <si>
    <t>PEG3</t>
  </si>
  <si>
    <t>Paternally-expressed gene 3 protein OS=Homo sapiens GN=PEG3 PE=2 SV=1</t>
  </si>
  <si>
    <t>Q9BRX2</t>
  </si>
  <si>
    <t>PELO</t>
  </si>
  <si>
    <t>Protein pelota homolog OS=Homo sapiens GN=PELO PE=1 SV=1</t>
  </si>
  <si>
    <t>Q8IZL8</t>
  </si>
  <si>
    <t>PELP1</t>
  </si>
  <si>
    <t>Proline-, glutamic acid- and leucine-rich protein 1 OS=Homo sapiens GN=PELP1 PE=1 SV=2</t>
  </si>
  <si>
    <t>Q9UBM1</t>
  </si>
  <si>
    <t>PEMT</t>
  </si>
  <si>
    <t>Phosphatidylethanolamine N-methyltransferase OS=Homo sapiens GN=PEMT PE=1 SV=4</t>
  </si>
  <si>
    <t>P12955</t>
  </si>
  <si>
    <t>PEPD</t>
  </si>
  <si>
    <t>Xaa-Pro dipeptidase OS=Homo sapiens GN=PEPD PE=1 SV=3</t>
  </si>
  <si>
    <t>Q5SV97</t>
  </si>
  <si>
    <t>PERM1</t>
  </si>
  <si>
    <t>Uncharacterized protein C1orf170 OS=Homo sapiens GN=C1orf170 PE=2 SV=3</t>
  </si>
  <si>
    <t>Q96FX8</t>
  </si>
  <si>
    <t>PERP</t>
  </si>
  <si>
    <t>p53 apoptosis effector related to PMP-22 OS=Homo sapiens GN=PERP PE=2 SV=1</t>
  </si>
  <si>
    <t>O00541</t>
  </si>
  <si>
    <t>PES1</t>
  </si>
  <si>
    <t>Pescadillo homolog OS=Homo sapiens GN=PES1 PE=1 SV=1</t>
  </si>
  <si>
    <t>O43933</t>
  </si>
  <si>
    <t>PEX1</t>
  </si>
  <si>
    <t>Peroxisome biogenesis factor 1 OS=Homo sapiens GN=PEX1 PE=1 SV=1</t>
  </si>
  <si>
    <t>O96011</t>
  </si>
  <si>
    <t>PEX11B</t>
  </si>
  <si>
    <t>Peroxisomal membrane protein 11B OS=Homo sapiens GN=PEX11B PE=1 SV=1</t>
  </si>
  <si>
    <t>Q92968</t>
  </si>
  <si>
    <t>PEX13</t>
  </si>
  <si>
    <t>Peroxisomal membrane protein PEX13 OS=Homo sapiens GN=PEX13 PE=1 SV=2</t>
  </si>
  <si>
    <t>O75381</t>
  </si>
  <si>
    <t>PEX14</t>
  </si>
  <si>
    <t>Peroxisomal membrane protein PEX14 OS=Homo sapiens GN=PEX14 PE=1 SV=1</t>
  </si>
  <si>
    <t>Q9Y5Y5</t>
  </si>
  <si>
    <t>PEX16</t>
  </si>
  <si>
    <t>Peroxisomal membrane protein PEX16 OS=Homo sapiens GN=PEX16 PE=1 SV=1</t>
  </si>
  <si>
    <t>P40855</t>
  </si>
  <si>
    <t>PEX19</t>
  </si>
  <si>
    <t>Peroxisomal biogenesis factor 19 OS=Homo sapiens GN=PEX19 PE=1 SV=1</t>
  </si>
  <si>
    <t>Q7Z412</t>
  </si>
  <si>
    <t>PEX26</t>
  </si>
  <si>
    <t>Peroxisome assembly protein 26 OS=Homo sapiens GN=PEX26 PE=1 SV=2</t>
  </si>
  <si>
    <t>P56589</t>
  </si>
  <si>
    <t>PEX3</t>
  </si>
  <si>
    <t>Peroxisomal biogenesis factor 3 OS=Homo sapiens GN=PEX3 PE=1 SV=1</t>
  </si>
  <si>
    <t>P50542</t>
  </si>
  <si>
    <t>PEX5</t>
  </si>
  <si>
    <t>Peroxisomal targeting signal 1 receptor OS=Homo sapiens GN=PEX5 PE=1 SV=3</t>
  </si>
  <si>
    <t>Q13608</t>
  </si>
  <si>
    <t>PEX6</t>
  </si>
  <si>
    <t>Peroxisome assembly factor 2 OS=Homo sapiens GN=PEX6 PE=1 SV=2</t>
  </si>
  <si>
    <t>O15067</t>
  </si>
  <si>
    <t>PFAS</t>
  </si>
  <si>
    <t>Phosphoribosylformylglycinamidine synthase OS=Homo sapiens GN=PFAS PE=1 SV=3</t>
  </si>
  <si>
    <t>O60925</t>
  </si>
  <si>
    <t>PFDN1</t>
  </si>
  <si>
    <t>Prefoldin subunit 1 OS=Homo sapiens GN=PFDN1 PE=1 SV=2</t>
  </si>
  <si>
    <t>Q9UHV9</t>
  </si>
  <si>
    <t>PFDN2</t>
  </si>
  <si>
    <t>Prefoldin subunit 2 OS=Homo sapiens GN=PFDN2 PE=1 SV=1</t>
  </si>
  <si>
    <t>Q9NQP4</t>
  </si>
  <si>
    <t>PFDN4</t>
  </si>
  <si>
    <t>Prefoldin subunit 4 OS=Homo sapiens GN=PFDN4 PE=1 SV=1</t>
  </si>
  <si>
    <t>Q99471</t>
  </si>
  <si>
    <t>PFDN5</t>
  </si>
  <si>
    <t>Prefoldin subunit 5 OS=Homo sapiens GN=PFDN5 PE=1 SV=2</t>
  </si>
  <si>
    <t>O15212</t>
  </si>
  <si>
    <t>PFDN6</t>
  </si>
  <si>
    <t>Prefoldin subunit 6 OS=Homo sapiens GN=PFDN6 PE=1 SV=1</t>
  </si>
  <si>
    <t>O60825</t>
  </si>
  <si>
    <t>PFKFB2</t>
  </si>
  <si>
    <t>6-phosphofructo-2-kinase/fructose-2,6-biphosphatase 2 OS=Homo sapiens GN=PFKFB2 PE=1 SV=2</t>
  </si>
  <si>
    <t>Q16875</t>
  </si>
  <si>
    <t>PFKFB3</t>
  </si>
  <si>
    <t>6-phosphofructo-2-kinase/fructose-2,6-biphosphatase 3 OS=Homo sapiens GN=PFKFB3 PE=1 SV=1</t>
  </si>
  <si>
    <t>Q16877</t>
  </si>
  <si>
    <t>PFKFB4</t>
  </si>
  <si>
    <t>6-phosphofructo-2-kinase/fructose-2,6-biphosphatase 4 OS=Homo sapiens GN=PFKFB4 PE=2 SV=6</t>
  </si>
  <si>
    <t>P17858</t>
  </si>
  <si>
    <t>PFKL</t>
  </si>
  <si>
    <t>6-phosphofructokinase, liver type OS=Homo sapiens GN=PFKL PE=1 SV=6</t>
  </si>
  <si>
    <t>Q01813</t>
  </si>
  <si>
    <t>PFKP</t>
  </si>
  <si>
    <t>6-phosphofructokinase type C OS=Homo sapiens GN=PFKP PE=1 SV=2</t>
  </si>
  <si>
    <t>P07737</t>
  </si>
  <si>
    <t>PFN1</t>
  </si>
  <si>
    <t>Profilin-1 OS=Homo sapiens GN=PFN1 PE=1 SV=2</t>
  </si>
  <si>
    <t>P35080</t>
  </si>
  <si>
    <t>PFN2</t>
  </si>
  <si>
    <t>Profilin-2 OS=Homo sapiens GN=PFN2 PE=1 SV=3</t>
  </si>
  <si>
    <t>P18669</t>
  </si>
  <si>
    <t>PGAM1</t>
  </si>
  <si>
    <t>Phosphoglycerate mutase 1 OS=Homo sapiens GN=PGAM1 PE=1 SV=2</t>
  </si>
  <si>
    <t>Q8N0Y7</t>
  </si>
  <si>
    <t>PGAM4</t>
  </si>
  <si>
    <t>Probable phosphoglycerate mutase 4 OS=Homo sapiens GN=PGAM4 PE=1 SV=1</t>
  </si>
  <si>
    <t>Q96HS1</t>
  </si>
  <si>
    <t>PGAM5</t>
  </si>
  <si>
    <t>Serine/threonine-protein phosphatase PGAM5, mitochondrial OS=Homo sapiens GN=PGAM5 PE=1 SV=2</t>
  </si>
  <si>
    <t>Q75T13</t>
  </si>
  <si>
    <t>PGAP1</t>
  </si>
  <si>
    <t>GPI inositol-deacylase OS=Homo sapiens GN=PGAP1 PE=2 SV=1</t>
  </si>
  <si>
    <t>P20142</t>
  </si>
  <si>
    <t>PGC</t>
  </si>
  <si>
    <t>Gastricsin OS=Homo sapiens GN=PGC PE=1 SV=1</t>
  </si>
  <si>
    <t>P52209</t>
  </si>
  <si>
    <t>PGD</t>
  </si>
  <si>
    <t>6-phosphogluconate dehydrogenase, decarboxylating OS=Homo sapiens GN=PGD PE=1 SV=3</t>
  </si>
  <si>
    <t>P00558</t>
  </si>
  <si>
    <t>PGK1</t>
  </si>
  <si>
    <t>Phosphoglycerate kinase 1 OS=Homo sapiens GN=PGK1 PE=1 SV=3</t>
  </si>
  <si>
    <t>O95336</t>
  </si>
  <si>
    <t>PGLS</t>
  </si>
  <si>
    <t>6-phosphogluconolactonase OS=Homo sapiens GN=PGLS PE=1 SV=2</t>
  </si>
  <si>
    <t>P36871</t>
  </si>
  <si>
    <t>PGM1</t>
  </si>
  <si>
    <t>Phosphoglucomutase-1 OS=Homo sapiens GN=PGM1 PE=1 SV=3</t>
  </si>
  <si>
    <t>Q96G03</t>
  </si>
  <si>
    <t>PGM2</t>
  </si>
  <si>
    <t>Phosphoglucomutase-2 OS=Homo sapiens GN=PGM2 PE=1 SV=4</t>
  </si>
  <si>
    <t>O95394</t>
  </si>
  <si>
    <t>PGM3</t>
  </si>
  <si>
    <t>Phosphoacetylglucosamine mutase OS=Homo sapiens GN=PGM3 PE=1 SV=1</t>
  </si>
  <si>
    <t>A6NDG6</t>
  </si>
  <si>
    <t>PGP</t>
  </si>
  <si>
    <t>Phosphoglycolate phosphatase OS=Homo sapiens GN=PGP PE=1 SV=1</t>
  </si>
  <si>
    <t>Q9NXJ5</t>
  </si>
  <si>
    <t>PGPEP1</t>
  </si>
  <si>
    <t>Pyroglutamyl-peptidase 1 OS=Homo sapiens GN=PGPEP1 PE=1 SV=1</t>
  </si>
  <si>
    <t>O00264</t>
  </si>
  <si>
    <t>PGRMC1</t>
  </si>
  <si>
    <t>Membrane-associated progesterone receptor component 1 OS=Homo sapiens GN=PGRMC1 PE=1 SV=3</t>
  </si>
  <si>
    <t>O15173</t>
  </si>
  <si>
    <t>PGRMC2</t>
  </si>
  <si>
    <t>Membrane-associated progesterone receptor component 2 OS=Homo sapiens GN=PGRMC2 PE=1 SV=1</t>
  </si>
  <si>
    <t>Q32NB8</t>
  </si>
  <si>
    <t>PGS1</t>
  </si>
  <si>
    <t>CDP-diacylglycerol--glycerol-3-phosphate 3-phosphatidyltransferase, mitochondrial OS=Homo sapiens GN=PGS1 PE=2 SV=1</t>
  </si>
  <si>
    <t>Q8IZ21</t>
  </si>
  <si>
    <t>PHACTR4</t>
  </si>
  <si>
    <t>Phosphatase and actin regulator 4 OS=Homo sapiens GN=PHACTR4 PE=1 SV=1</t>
  </si>
  <si>
    <t>Q9BSU1</t>
  </si>
  <si>
    <t>PHAF1</t>
  </si>
  <si>
    <t>UPF0183 protein C16orf70 OS=Homo sapiens GN=C16orf70 PE=1 SV=1</t>
  </si>
  <si>
    <t>Q9H814</t>
  </si>
  <si>
    <t>PHAX</t>
  </si>
  <si>
    <t>Phosphorylated adapter RNA export protein OS=Homo sapiens GN=PHAX PE=1 SV=1</t>
  </si>
  <si>
    <t>P35232</t>
  </si>
  <si>
    <t>PHB</t>
  </si>
  <si>
    <t>Prohibitin OS=Homo sapiens GN=PHB PE=1 SV=1</t>
  </si>
  <si>
    <t>Q99623</t>
  </si>
  <si>
    <t>PHB2</t>
  </si>
  <si>
    <t>Prohibitin-2 OS=Homo sapiens GN=PHB2 PE=1 SV=2</t>
  </si>
  <si>
    <t>Q8IXK0</t>
  </si>
  <si>
    <t>PHC2</t>
  </si>
  <si>
    <t>Polyhomeotic-like protein 2 OS=Homo sapiens GN=PHC2 PE=1 SV=1</t>
  </si>
  <si>
    <t>Q8NDX5</t>
  </si>
  <si>
    <t>PHC3</t>
  </si>
  <si>
    <t>Polyhomeotic-like protein 3 OS=Homo sapiens GN=PHC3 PE=1 SV=1</t>
  </si>
  <si>
    <t>Q8N4B1</t>
  </si>
  <si>
    <t>PHETA1</t>
  </si>
  <si>
    <t>Protein FAM109A OS=Homo sapiens GN=FAM109A PE=2 SV=1</t>
  </si>
  <si>
    <t>Q8WUB8</t>
  </si>
  <si>
    <t>PHF10</t>
  </si>
  <si>
    <t>PHD finger protein 10 OS=Homo sapiens GN=PHF10 PE=1 SV=2</t>
  </si>
  <si>
    <t>O94880</t>
  </si>
  <si>
    <t>PHF14</t>
  </si>
  <si>
    <t>PHD finger protein 14 OS=Homo sapiens GN=PHF14 PE=1 SV=2</t>
  </si>
  <si>
    <t>Q5T6S3</t>
  </si>
  <si>
    <t>PHF19</t>
  </si>
  <si>
    <t>PHD finger protein 19 OS=Homo sapiens GN=PHF19 PE=1 SV=1</t>
  </si>
  <si>
    <t>O75151</t>
  </si>
  <si>
    <t>PHF2</t>
  </si>
  <si>
    <t>PHD finger protein 2 OS=Homo sapiens GN=PHF2 PE=1 SV=4</t>
  </si>
  <si>
    <t>Q92576</t>
  </si>
  <si>
    <t>PHF3</t>
  </si>
  <si>
    <t>PHD finger protein 3 OS=Homo sapiens GN=PHF3 PE=1 SV=3</t>
  </si>
  <si>
    <t>Q7RTV0</t>
  </si>
  <si>
    <t>PHF5A</t>
  </si>
  <si>
    <t>PHD finger-like domain-containing protein 5A OS=Homo sapiens GN=PHF5A PE=1 SV=1</t>
  </si>
  <si>
    <t>Q8IWS0</t>
  </si>
  <si>
    <t>PHF6</t>
  </si>
  <si>
    <t>PHD finger protein 6 OS=Homo sapiens GN=PHF6 PE=1 SV=1</t>
  </si>
  <si>
    <t>Q9UPP1</t>
  </si>
  <si>
    <t>PHF8</t>
  </si>
  <si>
    <t>Histone lysine demethylase PHF8 OS=Homo sapiens GN=PHF8 PE=1 SV=3</t>
  </si>
  <si>
    <t>O43175</t>
  </si>
  <si>
    <t>PHGDH</t>
  </si>
  <si>
    <t>D-3-phosphoglycerate dehydrogenase OS=Homo sapiens GN=PHGDH PE=1 SV=4</t>
  </si>
  <si>
    <t>Q8WWQ0</t>
  </si>
  <si>
    <t>PHIP</t>
  </si>
  <si>
    <t>PH-interacting protein OS=Homo sapiens GN=PHIP PE=1 SV=1</t>
  </si>
  <si>
    <t>P46019</t>
  </si>
  <si>
    <t>PHKA2</t>
  </si>
  <si>
    <t>Phosphorylase b kinase regulatory subunit alpha, liver isoform OS=Homo sapiens GN=PHKA2 PE=1 SV=1</t>
  </si>
  <si>
    <t>Q93100</t>
  </si>
  <si>
    <t>PHKB</t>
  </si>
  <si>
    <t>Phosphorylase b kinase regulatory subunit beta OS=Homo sapiens GN=PHKB PE=1 SV=3</t>
  </si>
  <si>
    <t>P15735</t>
  </si>
  <si>
    <t>PHKG2</t>
  </si>
  <si>
    <t>Phosphorylase b kinase gamma catalytic chain, testis/liver isoform OS=Homo sapiens GN=PHKG2 PE=1 SV=1</t>
  </si>
  <si>
    <t>Q8WV24</t>
  </si>
  <si>
    <t>PHLDA1</t>
  </si>
  <si>
    <t>Pleckstrin homology-like domain family A member 1 OS=Homo sapiens GN=PHLDA1 PE=1 SV=4</t>
  </si>
  <si>
    <t>Q9Y5J5</t>
  </si>
  <si>
    <t>PHLDA3</t>
  </si>
  <si>
    <t>Pleckstrin homology-like domain family A member 3 OS=Homo sapiens GN=PHLDA3 PE=1 SV=1</t>
  </si>
  <si>
    <t>Q86UU1</t>
  </si>
  <si>
    <t>PHLDB1</t>
  </si>
  <si>
    <t>Pleckstrin homology-like domain family B member 1 OS=Homo sapiens GN=PHLDB1 PE=1 SV=1</t>
  </si>
  <si>
    <t>Q86SQ0</t>
  </si>
  <si>
    <t>PHLDB2</t>
  </si>
  <si>
    <t>Pleckstrin homology-like domain family B member 2 OS=Homo sapiens GN=PHLDB2 PE=1 SV=2</t>
  </si>
  <si>
    <t>Q6NSJ2</t>
  </si>
  <si>
    <t>PHLDB3</t>
  </si>
  <si>
    <t>Pleckstrin homology-like domain family B member 3 OS=Homo sapiens GN=PHLDB3 PE=2 SV=2</t>
  </si>
  <si>
    <t>Q9NRX4</t>
  </si>
  <si>
    <t>PHPT1</t>
  </si>
  <si>
    <t>14 kDa phosphohistidine phosphatase OS=Homo sapiens GN=PHPT1 PE=1 SV=1</t>
  </si>
  <si>
    <t>Q9P1Y6</t>
  </si>
  <si>
    <t>PHRF1</t>
  </si>
  <si>
    <t>PHD and RING finger domain-containing protein 1 OS=Homo sapiens GN=PHRF1 PE=1 SV=2</t>
  </si>
  <si>
    <t>Q96FC7</t>
  </si>
  <si>
    <t>PHYHIPL</t>
  </si>
  <si>
    <t>Phytanoyl-CoA hydroxylase-interacting protein-like OS=Homo sapiens GN=PHYHIPL PE=2 SV=2</t>
  </si>
  <si>
    <t>Q9BTU6</t>
  </si>
  <si>
    <t>PI4K2A</t>
  </si>
  <si>
    <t>Phosphatidylinositol 4-kinase type 2-alpha OS=Homo sapiens GN=PI4K2A PE=1 SV=1</t>
  </si>
  <si>
    <t>Q8TCG2</t>
  </si>
  <si>
    <t>PI4K2B</t>
  </si>
  <si>
    <t>Phosphatidylinositol 4-kinase type 2-beta OS=Homo sapiens GN=PI4K2B PE=1 SV=1</t>
  </si>
  <si>
    <t>P42356</t>
  </si>
  <si>
    <t>PI4KA</t>
  </si>
  <si>
    <t>Phosphatidylinositol 4-kinase alpha OS=Homo sapiens GN=PI4KA PE=1 SV=3</t>
  </si>
  <si>
    <t>O75925</t>
  </si>
  <si>
    <t>PIAS1</t>
  </si>
  <si>
    <t>E3 SUMO-protein ligase PIAS1 OS=Homo sapiens GN=PIAS1 PE=1 SV=2</t>
  </si>
  <si>
    <t>Q8N2W9</t>
  </si>
  <si>
    <t>PIAS4</t>
  </si>
  <si>
    <t>E3 SUMO-protein ligase PIAS4 OS=Homo sapiens GN=PIAS4 PE=1 SV=1</t>
  </si>
  <si>
    <t>Q8WXW3</t>
  </si>
  <si>
    <t>PIBF1</t>
  </si>
  <si>
    <t>Progesterone-induced-blocking factor 1 OS=Homo sapiens GN=PIBF1 PE=2 SV=2</t>
  </si>
  <si>
    <t>Q13492</t>
  </si>
  <si>
    <t>PICALM</t>
  </si>
  <si>
    <t>Phosphatidylinositol-binding clathrin assembly protein OS=Homo sapiens GN=PICALM PE=1 SV=2</t>
  </si>
  <si>
    <t>Q92508</t>
  </si>
  <si>
    <t>PIEZO1</t>
  </si>
  <si>
    <t>Protein FAM38A OS=Homo sapiens GN=FAM38A PE=1 SV=3</t>
  </si>
  <si>
    <t>Q92521</t>
  </si>
  <si>
    <t>PIGB</t>
  </si>
  <si>
    <t>GPI mannosyltransferase 3 OS=Homo sapiens GN=PIGB PE=2 SV=1</t>
  </si>
  <si>
    <t>Q5H8A4</t>
  </si>
  <si>
    <t>PIGG</t>
  </si>
  <si>
    <t>GPI ethanolamine phosphate transferase 2 OS=Homo sapiens GN=PIGG PE=1 SV=1</t>
  </si>
  <si>
    <t>Q92643</t>
  </si>
  <si>
    <t>PIGK</t>
  </si>
  <si>
    <t>GPI-anchor transamidase OS=Homo sapiens GN=PIGK PE=1 SV=2</t>
  </si>
  <si>
    <t>Q9Y2B2</t>
  </si>
  <si>
    <t>PIGL</t>
  </si>
  <si>
    <t>N-acetylglucosaminyl-phosphatidylinositol de-N-acetylase OS=Homo sapiens GN=PIGL PE=2 SV=1</t>
  </si>
  <si>
    <t>O95427</t>
  </si>
  <si>
    <t>PIGN</t>
  </si>
  <si>
    <t>GPI ethanolamine phosphate transferase 1 OS=Homo sapiens GN=PIGN PE=2 SV=1</t>
  </si>
  <si>
    <t>Q8TEQ8</t>
  </si>
  <si>
    <t>PIGO</t>
  </si>
  <si>
    <t>GPI ethanolamine phosphate transferase 3 OS=Homo sapiens GN=PIGO PE=2 SV=3</t>
  </si>
  <si>
    <t>Q9BRB3</t>
  </si>
  <si>
    <t>PIGQ</t>
  </si>
  <si>
    <t>Phosphatidylinositol N-acetylglucosaminyltransferase subunit Q OS=Homo sapiens GN=PIGQ PE=1 SV=3</t>
  </si>
  <si>
    <t>Q96S52</t>
  </si>
  <si>
    <t>PIGS</t>
  </si>
  <si>
    <t>GPI transamidase component PIG-S OS=Homo sapiens GN=PIGS PE=1 SV=3</t>
  </si>
  <si>
    <t>Q969N2</t>
  </si>
  <si>
    <t>PIGT</t>
  </si>
  <si>
    <t>GPI transamidase component PIG-T OS=Homo sapiens GN=PIGT PE=1 SV=1</t>
  </si>
  <si>
    <t>Q9H490</t>
  </si>
  <si>
    <t>PIGU</t>
  </si>
  <si>
    <t>Phosphatidylinositol glycan anchor biosynthesis class U protein OS=Homo sapiens GN=PIGU PE=1 SV=3</t>
  </si>
  <si>
    <t>Q7Z7B1</t>
  </si>
  <si>
    <t>PIGW</t>
  </si>
  <si>
    <t>Phosphatidylinositol-glycan biosynthesis class W protein OS=Homo sapiens GN=PIGW PE=1 SV=1</t>
  </si>
  <si>
    <t>Q8TBF5</t>
  </si>
  <si>
    <t>PIGX</t>
  </si>
  <si>
    <t>Phosphatidylinositol-glycan biosynthesis class X protein OS=Homo sapiens GN=PIGX PE=2 SV=3</t>
  </si>
  <si>
    <t>Q9NWS0</t>
  </si>
  <si>
    <t>PIH1D1</t>
  </si>
  <si>
    <t>PIH1 domain-containing protein 1 OS=Homo sapiens GN=PIH1D1 PE=1 SV=1</t>
  </si>
  <si>
    <t>O00443</t>
  </si>
  <si>
    <t>PIK3C2A</t>
  </si>
  <si>
    <t>Phosphatidylinositol-4-phosphate 3-kinase C2 domain-containing subunit alpha OS=Homo sapiens GN=PIK3C2A PE=1 SV=2</t>
  </si>
  <si>
    <t>Q8NEB9</t>
  </si>
  <si>
    <t>PIK3C3</t>
  </si>
  <si>
    <t>Phosphatidylinositol 3-kinase catalytic subunit type 3 OS=Homo sapiens GN=PIK3C3 PE=1 SV=1</t>
  </si>
  <si>
    <t>P42336</t>
  </si>
  <si>
    <t>PIK3CA</t>
  </si>
  <si>
    <t>Phosphatidylinositol-4,5-bisphosphate 3-kinase catalytic subunit alpha isoform OS=Homo sapiens GN=PIK3CA PE=1 SV=2</t>
  </si>
  <si>
    <t>P42338</t>
  </si>
  <si>
    <t>PIK3CB</t>
  </si>
  <si>
    <t>Phosphatidylinositol-4,5-bisphosphate 3-kinase catalytic subunit beta isoform OS=Homo sapiens GN=PIK3CB PE=1 SV=1</t>
  </si>
  <si>
    <t>P27986</t>
  </si>
  <si>
    <t>PIK3R1</t>
  </si>
  <si>
    <t>Phosphatidylinositol 3-kinase regulatory subunit alpha OS=Homo sapiens GN=PIK3R1 PE=1 SV=2</t>
  </si>
  <si>
    <t>O00459</t>
  </si>
  <si>
    <t>PIK3R2</t>
  </si>
  <si>
    <t>Phosphatidylinositol 3-kinase regulatory subunit beta OS=Homo sapiens GN=PIK3R2 PE=1 SV=1</t>
  </si>
  <si>
    <t>Q99570</t>
  </si>
  <si>
    <t>PIK3R4</t>
  </si>
  <si>
    <t>Phosphoinositide 3-kinase regulatory subunit 4 OS=Homo sapiens GN=PIK3R4 PE=1 SV=3</t>
  </si>
  <si>
    <t>Q13526</t>
  </si>
  <si>
    <t>PIN1</t>
  </si>
  <si>
    <t>Peptidyl-prolyl cis-trans isomerase NIMA-interacting 1 OS=Homo sapiens GN=PIN1 PE=1 SV=1</t>
  </si>
  <si>
    <t>Q9Y237</t>
  </si>
  <si>
    <t>PIN4</t>
  </si>
  <si>
    <t>Peptidyl-prolyl cis-trans isomerase NIMA-interacting 4 OS=Homo sapiens GN=PIN4 PE=1 SV=1</t>
  </si>
  <si>
    <t>Q96BK5</t>
  </si>
  <si>
    <t>PINX1</t>
  </si>
  <si>
    <t>Pin2-interacting protein X1 OS=Homo sapiens GN=PINX1 PE=1 SV=2</t>
  </si>
  <si>
    <t>P48426</t>
  </si>
  <si>
    <t>PIP4K2A</t>
  </si>
  <si>
    <t>Phosphatidylinositol-5-phosphate 4-kinase type-2 alpha OS=Homo sapiens GN=PIP4K2A PE=1 SV=2</t>
  </si>
  <si>
    <t>P78356</t>
  </si>
  <si>
    <t>PIP4K2B</t>
  </si>
  <si>
    <t>Phosphatidylinositol-5-phosphate 4-kinase type-2 beta OS=Homo sapiens GN=PIP4K2B PE=1 SV=1</t>
  </si>
  <si>
    <t>Q8TBX8</t>
  </si>
  <si>
    <t>PIP4K2C</t>
  </si>
  <si>
    <t>Phosphatidylinositol-5-phosphate 4-kinase type-2 gamma OS=Homo sapiens GN=PIP4K2C PE=1 SV=2</t>
  </si>
  <si>
    <t>Q86T03</t>
  </si>
  <si>
    <t>PIP4P1</t>
  </si>
  <si>
    <t>Transmembrane protein 55B OS=Homo sapiens GN=TMEM55B PE=1 SV=1</t>
  </si>
  <si>
    <t>Q99755</t>
  </si>
  <si>
    <t>PIP5K1A</t>
  </si>
  <si>
    <t>Phosphatidylinositol-4-phosphate 5-kinase type-1 alpha OS=Homo sapiens GN=PIP5K1A PE=1 SV=1</t>
  </si>
  <si>
    <t>Q9P0Z9</t>
  </si>
  <si>
    <t>PIPOX</t>
  </si>
  <si>
    <t>Peroxisomal sarcosine oxidase OS=Homo sapiens GN=PIPOX PE=2 SV=2</t>
  </si>
  <si>
    <t>O00625</t>
  </si>
  <si>
    <t>PIR</t>
  </si>
  <si>
    <t>Pirin OS=Homo sapiens GN=PIR PE=1 SV=1</t>
  </si>
  <si>
    <t>Q9UG56</t>
  </si>
  <si>
    <t>PISD</t>
  </si>
  <si>
    <t>Phosphatidylserine decarboxylase proenzyme OS=Homo sapiens GN=PISD PE=2 SV=3</t>
  </si>
  <si>
    <t>Q9GZP4</t>
  </si>
  <si>
    <t>PITHD1</t>
  </si>
  <si>
    <t>UPF0424 protein C1orf128 OS=Homo sapiens GN=C1orf128 PE=1 SV=1</t>
  </si>
  <si>
    <t>Q00169</t>
  </si>
  <si>
    <t>PITPNA</t>
  </si>
  <si>
    <t>Phosphatidylinositol transfer protein alpha isoform OS=Homo sapiens GN=PITPNA PE=1 SV=2</t>
  </si>
  <si>
    <t>P48739</t>
  </si>
  <si>
    <t>PITPNB</t>
  </si>
  <si>
    <t>Phosphatidylinositol transfer protein beta isoform OS=Homo sapiens GN=PITPNB PE=1 SV=2</t>
  </si>
  <si>
    <t>Q5JRX3</t>
  </si>
  <si>
    <t>PITRM1</t>
  </si>
  <si>
    <t>Presequence protease, mitochondrial OS=Homo sapiens GN=PITRM1 PE=1 SV=2</t>
  </si>
  <si>
    <t>Q99697</t>
  </si>
  <si>
    <t>PITX2</t>
  </si>
  <si>
    <t>Pituitary homeobox 2 OS=Homo sapiens GN=PITX2 PE=1 SV=2</t>
  </si>
  <si>
    <t>Q96J94</t>
  </si>
  <si>
    <t>PIWIL1</t>
  </si>
  <si>
    <t>Piwi-like protein 1 OS=Homo sapiens GN=PIWIL1 PE=1 SV=1</t>
  </si>
  <si>
    <t>Q7Z443</t>
  </si>
  <si>
    <t>PKD1L3</t>
  </si>
  <si>
    <t>Polycystic kidney disease protein 1-like 3 OS=Homo sapiens GN=PKD1L3 PE=2 SV=1</t>
  </si>
  <si>
    <t>P30613</t>
  </si>
  <si>
    <t>PKLR</t>
  </si>
  <si>
    <t>Pyruvate kinase isozymes R/L OS=Homo sapiens GN=PKLR PE=1 SV=2</t>
  </si>
  <si>
    <t>P14618</t>
  </si>
  <si>
    <t>PKM</t>
  </si>
  <si>
    <t>Pyruvate kinase isozymes M1/M2 OS=Homo sapiens GN=PKM2 PE=1 SV=4</t>
  </si>
  <si>
    <t>Q99640</t>
  </si>
  <si>
    <t>PKMYT1</t>
  </si>
  <si>
    <t>Membrane-associated tyrosine- and threonine-specific cdc2-inhibitory kinase OS=Homo sapiens GN=PKMYT1 PE=1 SV=1</t>
  </si>
  <si>
    <t>Q16512</t>
  </si>
  <si>
    <t>PKN1</t>
  </si>
  <si>
    <t>Serine/threonine-protein kinase N1 OS=Homo sapiens GN=PKN1 PE=1 SV=2</t>
  </si>
  <si>
    <t>Q16513</t>
  </si>
  <si>
    <t>PKN2</t>
  </si>
  <si>
    <t>Serine/threonine-protein kinase N2 OS=Homo sapiens GN=PKN2 PE=1 SV=1</t>
  </si>
  <si>
    <t>Q6P5Z2</t>
  </si>
  <si>
    <t>PKN3</t>
  </si>
  <si>
    <t>Serine/threonine-protein kinase N3 OS=Homo sapiens GN=PKN3 PE=1 SV=1</t>
  </si>
  <si>
    <t>P55347</t>
  </si>
  <si>
    <t>PKNOX1</t>
  </si>
  <si>
    <t>Homeobox protein PKNOX1 OS=Homo sapiens GN=PKNOX1 PE=1 SV=3</t>
  </si>
  <si>
    <t>Q99959</t>
  </si>
  <si>
    <t>PKP2</t>
  </si>
  <si>
    <t>Plakophilin-2 OS=Homo sapiens GN=PKP2 PE=1 SV=1</t>
  </si>
  <si>
    <t>Q9Y446</t>
  </si>
  <si>
    <t>PKP3</t>
  </si>
  <si>
    <t>Plakophilin-3 OS=Homo sapiens GN=PKP3 PE=1 SV=1</t>
  </si>
  <si>
    <t>Q99569</t>
  </si>
  <si>
    <t>PKP4</t>
  </si>
  <si>
    <t>Plakophilin-4 OS=Homo sapiens GN=PKP4 PE=1 SV=1</t>
  </si>
  <si>
    <t>Q9BZM1</t>
  </si>
  <si>
    <t>PLA2G12A</t>
  </si>
  <si>
    <t>Group XIIA secretory phospholipase A2 OS=Homo sapiens GN=PLA2G12A PE=1 SV=1</t>
  </si>
  <si>
    <t>Q9BX93</t>
  </si>
  <si>
    <t>PLA2G12B</t>
  </si>
  <si>
    <t>Group XIIB secretory phospholipase A2-like protein OS=Homo sapiens GN=PLA2G12B PE=1 SV=2</t>
  </si>
  <si>
    <t>Q8NCC3</t>
  </si>
  <si>
    <t>PLA2G15</t>
  </si>
  <si>
    <t>Group XV phospholipase A2 OS=Homo sapiens GN=PLA2G15 PE=1 SV=2</t>
  </si>
  <si>
    <t>P14555</t>
  </si>
  <si>
    <t>PLA2G2A</t>
  </si>
  <si>
    <t>Phospholipase A2, membrane associated OS=Homo sapiens GN=PLA2G2A PE=1 SV=2</t>
  </si>
  <si>
    <t>Q9Y263</t>
  </si>
  <si>
    <t>PLAA</t>
  </si>
  <si>
    <t>Phospholipase A-2-activating protein OS=Homo sapiens GN=PLAA PE=1 SV=2</t>
  </si>
  <si>
    <t>Q8NHP8</t>
  </si>
  <si>
    <t>PLBD2</t>
  </si>
  <si>
    <t>Putative phospholipase B-like 2 OS=Homo sapiens GN=PLBD2 PE=1 SV=2</t>
  </si>
  <si>
    <t>Q9NQ66</t>
  </si>
  <si>
    <t>PLCB1</t>
  </si>
  <si>
    <t>1-phosphatidylinositol-4,5-bisphosphate phosphodiesterase beta-1 OS=Homo sapiens GN=PLCB1 PE=1 SV=1</t>
  </si>
  <si>
    <t>Q01970</t>
  </si>
  <si>
    <t>PLCB3</t>
  </si>
  <si>
    <t>1-phosphatidylinositol-4,5-bisphosphate phosphodiesterase beta-3 OS=Homo sapiens GN=PLCB3 PE=1 SV=2</t>
  </si>
  <si>
    <t>P51178</t>
  </si>
  <si>
    <t>PLCD1</t>
  </si>
  <si>
    <t>1-phosphatidylinositol-4,5-bisphosphate phosphodiesterase delta-1 OS=Homo sapiens GN=PLCD1 PE=1 SV=2</t>
  </si>
  <si>
    <t>Q8N3E9</t>
  </si>
  <si>
    <t>PLCD3</t>
  </si>
  <si>
    <t>1-phosphatidylinositol-4,5-bisphosphate phosphodiesterase delta-3 OS=Homo sapiens GN=PLCD3 PE=1 SV=3</t>
  </si>
  <si>
    <t>P19174</t>
  </si>
  <si>
    <t>PLCG1</t>
  </si>
  <si>
    <t>1-phosphatidylinositol-4,5-bisphosphate phosphodiesterase gamma-1 OS=Homo sapiens GN=PLCG1 PE=1 SV=1</t>
  </si>
  <si>
    <t>Q4KWH8</t>
  </si>
  <si>
    <t>PLCH1</t>
  </si>
  <si>
    <t>1-phosphatidylinositol-4,5-bisphosphate phosphodiesterase eta-1 OS=Homo sapiens GN=PLCH1 PE=1 SV=1</t>
  </si>
  <si>
    <t>Q9NUJ7</t>
  </si>
  <si>
    <t>PLCXD1</t>
  </si>
  <si>
    <t>PI-PLC X domain-containing protein 1 OS=Homo sapiens GN=PLCXD1 PE=2 SV=1</t>
  </si>
  <si>
    <t>Q13393</t>
  </si>
  <si>
    <t>PLD1</t>
  </si>
  <si>
    <t>Phospholipase D1 OS=Homo sapiens GN=PLD1 PE=1 SV=1</t>
  </si>
  <si>
    <t>O14939</t>
  </si>
  <si>
    <t>PLD2</t>
  </si>
  <si>
    <t>Phospholipase D2 OS=Homo sapiens GN=PLD2 PE=1 SV=2</t>
  </si>
  <si>
    <t>Q8IV08</t>
  </si>
  <si>
    <t>PLD3</t>
  </si>
  <si>
    <t>Phospholipase D3 OS=Homo sapiens GN=PLD3 PE=1 SV=1</t>
  </si>
  <si>
    <t>Q8N2A8</t>
  </si>
  <si>
    <t>PLD6</t>
  </si>
  <si>
    <t>Phospholipase D6 OS=Homo sapiens GN=PLD6 PE=2 SV=1</t>
  </si>
  <si>
    <t>Q15149</t>
  </si>
  <si>
    <t>PLEC</t>
  </si>
  <si>
    <t>Plectin-1 OS=Homo sapiens GN=PLEC1 PE=1 SV=3</t>
  </si>
  <si>
    <t>P08567</t>
  </si>
  <si>
    <t>PLEK</t>
  </si>
  <si>
    <t>Pleckstrin OS=Homo sapiens GN=PLEK PE=1 SV=2</t>
  </si>
  <si>
    <t>Q9HB19</t>
  </si>
  <si>
    <t>PLEKHA2</t>
  </si>
  <si>
    <t>Pleckstrin homology domain-containing family A member 2 OS=Homo sapiens GN=PLEKHA2 PE=1 SV=2</t>
  </si>
  <si>
    <t>Q9HAU0</t>
  </si>
  <si>
    <t>PLEKHA5</t>
  </si>
  <si>
    <t>Pleckstrin homology domain-containing family A member 5 OS=Homo sapiens GN=PLEKHA5 PE=1 SV=1</t>
  </si>
  <si>
    <t>Q9Y2H5</t>
  </si>
  <si>
    <t>PLEKHA6</t>
  </si>
  <si>
    <t>Pleckstrin homology domain-containing family A member 6 OS=Homo sapiens GN=PLEKHA6 PE=1 SV=4</t>
  </si>
  <si>
    <t>Q6IQ23</t>
  </si>
  <si>
    <t>PLEKHA7</t>
  </si>
  <si>
    <t>Pleckstrin homology domain-containing family A member 7 OS=Homo sapiens GN=PLEKHA7 PE=1 SV=2</t>
  </si>
  <si>
    <t>Q96CS7</t>
  </si>
  <si>
    <t>PLEKHB2</t>
  </si>
  <si>
    <t>Pleckstrin homology domain-containing family B member 2 OS=Homo sapiens GN=PLEKHB2 PE=1 SV=1</t>
  </si>
  <si>
    <t>Q96S99</t>
  </si>
  <si>
    <t>PLEKHF1</t>
  </si>
  <si>
    <t>Pleckstrin homology domain-containing family F member 1 OS=Homo sapiens GN=PLEKHF1 PE=1 SV=3</t>
  </si>
  <si>
    <t>O94827</t>
  </si>
  <si>
    <t>PLEKHG5</t>
  </si>
  <si>
    <t>Pleckstrin homology domain-containing family G member 5 OS=Homo sapiens GN=PLEKHG5 PE=2 SV=3</t>
  </si>
  <si>
    <t>Q494U1</t>
  </si>
  <si>
    <t>PLEKHN1</t>
  </si>
  <si>
    <t>Pleckstrin homology domain-containing family N member 1 OS=Homo sapiens GN=PLEKHN1 PE=1 SV=2</t>
  </si>
  <si>
    <t>P00747</t>
  </si>
  <si>
    <t>PLG</t>
  </si>
  <si>
    <t>Plasminogen OS=Homo sapiens GN=PLG PE=1 SV=2</t>
  </si>
  <si>
    <t>Q9HBL7</t>
  </si>
  <si>
    <t>PLGRKT</t>
  </si>
  <si>
    <t>Transmembrane protein C9orf46 OS=Homo sapiens GN=C9orf46 PE=2 SV=1</t>
  </si>
  <si>
    <t>Q99541</t>
  </si>
  <si>
    <t>PLIN2</t>
  </si>
  <si>
    <t>Perilipin-2 OS=Homo sapiens GN=PLIN2 PE=1 SV=2</t>
  </si>
  <si>
    <t>O60664</t>
  </si>
  <si>
    <t>PLIN3</t>
  </si>
  <si>
    <t>Perilipin-3 OS=Homo sapiens GN=PLIN3 PE=1 SV=2</t>
  </si>
  <si>
    <t>P53350</t>
  </si>
  <si>
    <t>PLK1</t>
  </si>
  <si>
    <t>Serine/threonine-protein kinase PLK1 OS=Homo sapiens GN=PLK1 PE=1 SV=1</t>
  </si>
  <si>
    <t>Q9Y342</t>
  </si>
  <si>
    <t>PLLP</t>
  </si>
  <si>
    <t>Plasmolipin OS=Homo sapiens GN=PLLP PE=1 SV=1</t>
  </si>
  <si>
    <t>Q02809</t>
  </si>
  <si>
    <t>PLOD1</t>
  </si>
  <si>
    <t>Procollagen-lysine,2-oxoglutarate 5-dioxygenase 1 OS=Homo sapiens GN=PLOD1 PE=1 SV=2</t>
  </si>
  <si>
    <t>O00469</t>
  </si>
  <si>
    <t>PLOD2</t>
  </si>
  <si>
    <t>Procollagen-lysine,2-oxoglutarate 5-dioxygenase 2 OS=Homo sapiens GN=PLOD2 PE=1 SV=2</t>
  </si>
  <si>
    <t>O60568</t>
  </si>
  <si>
    <t>PLOD3</t>
  </si>
  <si>
    <t>Procollagen-lysine,2-oxoglutarate 5-dioxygenase 3 OS=Homo sapiens GN=PLOD3 PE=1 SV=1</t>
  </si>
  <si>
    <t>O94903</t>
  </si>
  <si>
    <t>PLPBP</t>
  </si>
  <si>
    <t>Proline synthetase co-transcribed bacterial homolog protein OS=Homo sapiens GN=PROSC PE=1 SV=1</t>
  </si>
  <si>
    <t>O14494</t>
  </si>
  <si>
    <t>PLPP1</t>
  </si>
  <si>
    <t>Lipid phosphate phosphohydrolase 1 OS=Homo sapiens GN=PPAP2A PE=1 SV=1</t>
  </si>
  <si>
    <t>O43688</t>
  </si>
  <si>
    <t>PLPP2</t>
  </si>
  <si>
    <t>Lipid phosphate phosphohydrolase 2 OS=Homo sapiens GN=PPAP2C PE=1 SV=1</t>
  </si>
  <si>
    <t>O14495</t>
  </si>
  <si>
    <t>PLPP3</t>
  </si>
  <si>
    <t>Lipid phosphate phosphohydrolase 3 OS=Homo sapiens GN=PPAP2B PE=1 SV=1</t>
  </si>
  <si>
    <t>Q8IY26</t>
  </si>
  <si>
    <t>PLPP6</t>
  </si>
  <si>
    <t>Presqualene diphosphate phosphatase OS=Homo sapiens GN=PPAPDC2 PE=1 SV=3</t>
  </si>
  <si>
    <t>O43660</t>
  </si>
  <si>
    <t>PLRG1</t>
  </si>
  <si>
    <t>Pleiotropic regulator 1 OS=Homo sapiens GN=PLRG1 PE=1 SV=1</t>
  </si>
  <si>
    <t>Q14651</t>
  </si>
  <si>
    <t>PLS1</t>
  </si>
  <si>
    <t>Plastin-1 OS=Homo sapiens GN=PLS1 PE=1 SV=2</t>
  </si>
  <si>
    <t>P13797</t>
  </si>
  <si>
    <t>PLS3</t>
  </si>
  <si>
    <t>Plastin-3 OS=Homo sapiens GN=PLS3 PE=1 SV=4</t>
  </si>
  <si>
    <t>O15162</t>
  </si>
  <si>
    <t>PLSCR1</t>
  </si>
  <si>
    <t>Phospholipid scramblase 1 OS=Homo sapiens GN=PLSCR1 PE=1 SV=1</t>
  </si>
  <si>
    <t>Q9NRY6</t>
  </si>
  <si>
    <t>PLSCR3</t>
  </si>
  <si>
    <t>Phospholipid scramblase 3 OS=Homo sapiens GN=PLSCR3 PE=1 SV=1</t>
  </si>
  <si>
    <t>P55058</t>
  </si>
  <si>
    <t>PLTP</t>
  </si>
  <si>
    <t>Phospholipid transfer protein OS=Homo sapiens GN=PLTP PE=1 SV=3</t>
  </si>
  <si>
    <t>Phospholipid transfer protein OS=Homo sapiens GN=PLTP PE=1 SV=1</t>
  </si>
  <si>
    <t>Q9UIW2</t>
  </si>
  <si>
    <t>PLXNA1</t>
  </si>
  <si>
    <t>Plexin-A1 OS=Homo sapiens GN=PLXNA1 PE=1 SV=2</t>
  </si>
  <si>
    <t>O75051</t>
  </si>
  <si>
    <t>PLXNA2</t>
  </si>
  <si>
    <t>Plexin-A2 OS=Homo sapiens GN=PLXNA2 PE=1 SV=4</t>
  </si>
  <si>
    <t>O43157</t>
  </si>
  <si>
    <t>PLXNB1</t>
  </si>
  <si>
    <t>Plexin-B1 OS=Homo sapiens GN=PLXNB1 PE=1 SV=3</t>
  </si>
  <si>
    <t>O15031</t>
  </si>
  <si>
    <t>PLXNB2</t>
  </si>
  <si>
    <t>Plexin-B2 OS=Homo sapiens GN=PLXNB2 PE=1 SV=3</t>
  </si>
  <si>
    <t>Q9ULL4</t>
  </si>
  <si>
    <t>PLXNB3</t>
  </si>
  <si>
    <t>Plexin-B3 OS=Homo sapiens GN=PLXNB3 PE=1 SV=2</t>
  </si>
  <si>
    <t>Q9Y4D7</t>
  </si>
  <si>
    <t>PLXND1</t>
  </si>
  <si>
    <t>Plexin-D1 OS=Homo sapiens GN=PLXND1 PE=1 SV=2</t>
  </si>
  <si>
    <t>Q8IYS1</t>
  </si>
  <si>
    <t>PM20D2</t>
  </si>
  <si>
    <t>Peptidase M20 domain-containing protein 2 OS=Homo sapiens GN=PM20D2 PE=1 SV=2</t>
  </si>
  <si>
    <t>Q6P1K2</t>
  </si>
  <si>
    <t>PMF1</t>
  </si>
  <si>
    <t>Polyamine-modulated factor 1 OS=Homo sapiens GN=PMF1 PE=1 SV=2</t>
  </si>
  <si>
    <t>P29590</t>
  </si>
  <si>
    <t>PML</t>
  </si>
  <si>
    <t>Probable transcription factor PML OS=Homo sapiens GN=PML PE=1 SV=3</t>
  </si>
  <si>
    <t>O15305</t>
  </si>
  <si>
    <t>PMM2</t>
  </si>
  <si>
    <t>Phosphomannomutase 2 OS=Homo sapiens GN=PMM2 PE=1 SV=1</t>
  </si>
  <si>
    <t>Q10713</t>
  </si>
  <si>
    <t>PMPCA</t>
  </si>
  <si>
    <t>Mitochondrial-processing peptidase subunit alpha OS=Homo sapiens GN=PMPCA PE=1 SV=2</t>
  </si>
  <si>
    <t>O75439</t>
  </si>
  <si>
    <t>PMPCB</t>
  </si>
  <si>
    <t>Mitochondrial-processing peptidase subunit beta OS=Homo sapiens GN=PMPCB PE=1 SV=2</t>
  </si>
  <si>
    <t>P54277</t>
  </si>
  <si>
    <t>PMS1</t>
  </si>
  <si>
    <t>PMS1 protein homolog 1 OS=Homo sapiens GN=PMS1 PE=1 SV=1</t>
  </si>
  <si>
    <t>P54278</t>
  </si>
  <si>
    <t>PMS2</t>
  </si>
  <si>
    <t>Mismatch repair endonuclease PMS2 OS=Homo sapiens GN=PMS2 PE=1 SV=1</t>
  </si>
  <si>
    <t>Q13670</t>
  </si>
  <si>
    <t>PMS2P11</t>
  </si>
  <si>
    <t>Postmeiotic segregation increased 2-like protein 11 OS=Homo sapiens GN=PMS2L11 PE=1 SV=1</t>
  </si>
  <si>
    <t>Q15126</t>
  </si>
  <si>
    <t>PMVK</t>
  </si>
  <si>
    <t>Phosphomevalonate kinase OS=Homo sapiens GN=PMVK PE=1 SV=3</t>
  </si>
  <si>
    <t>Q8N490</t>
  </si>
  <si>
    <t>PNKD</t>
  </si>
  <si>
    <t>Probable hydrolase PNKD OS=Homo sapiens GN=PNKD PE=1 SV=2</t>
  </si>
  <si>
    <t>Q96T60</t>
  </si>
  <si>
    <t>PNKP</t>
  </si>
  <si>
    <t>Bifunctional polynucleotide phosphatase/kinase OS=Homo sapiens GN=PNKP PE=1 SV=1</t>
  </si>
  <si>
    <t>Q9H307</t>
  </si>
  <si>
    <t>PNN</t>
  </si>
  <si>
    <t>Pinin OS=Homo sapiens GN=PNN PE=1 SV=4</t>
  </si>
  <si>
    <t>Q9NRX1</t>
  </si>
  <si>
    <t>PNO1</t>
  </si>
  <si>
    <t>RNA-binding protein PNO1 OS=Homo sapiens GN=PNO1 PE=1 SV=1</t>
  </si>
  <si>
    <t>P00491</t>
  </si>
  <si>
    <t>PNP</t>
  </si>
  <si>
    <t>Purine nucleoside phosphorylase OS=Homo sapiens GN=NP PE=1 SV=2</t>
  </si>
  <si>
    <t>Q96AD5</t>
  </si>
  <si>
    <t>PNPLA2</t>
  </si>
  <si>
    <t>Patatin-like phospholipase domain-containing protein 2 OS=Homo sapiens GN=PNPLA2 PE=1 SV=1</t>
  </si>
  <si>
    <t>P41247</t>
  </si>
  <si>
    <t>PNPLA4</t>
  </si>
  <si>
    <t>Patatin-like phospholipase domain-containing protein 4 OS=Homo sapiens GN=PNPLA4 PE=1 SV=3</t>
  </si>
  <si>
    <t>Q8IY17</t>
  </si>
  <si>
    <t>PNPLA6</t>
  </si>
  <si>
    <t>Neuropathy target esterase OS=Homo sapiens GN=PNPLA6 PE=1 SV=2</t>
  </si>
  <si>
    <t>Q6ZV29</t>
  </si>
  <si>
    <t>PNPLA7</t>
  </si>
  <si>
    <t>Patatin-like phospholipase domain-containing protein 7 OS=Homo sapiens GN=PNPLA7 PE=2 SV=2</t>
  </si>
  <si>
    <t>Q9NP80</t>
  </si>
  <si>
    <t>PNPLA8</t>
  </si>
  <si>
    <t>Calcium-independent phospholipase A2-gamma OS=Homo sapiens GN=PNPLA8 PE=1 SV=1</t>
  </si>
  <si>
    <t>Q9NVS9</t>
  </si>
  <si>
    <t>PNPO</t>
  </si>
  <si>
    <t>Pyridoxine-5'-phosphate oxidase OS=Homo sapiens GN=PNPO PE=1 SV=1</t>
  </si>
  <si>
    <t>Q8TCS8</t>
  </si>
  <si>
    <t>PNPT1</t>
  </si>
  <si>
    <t>Polyribonucleotide nucleotidyltransferase 1, mitochondrial OS=Homo sapiens GN=PNPT1 PE=1 SV=2</t>
  </si>
  <si>
    <t>Q9NZ53</t>
  </si>
  <si>
    <t>PODXL2</t>
  </si>
  <si>
    <t>Podocalyxin-like protein 2 OS=Homo sapiens GN=PODXL2 PE=1 SV=1</t>
  </si>
  <si>
    <t>Q9H488</t>
  </si>
  <si>
    <t>POFUT1</t>
  </si>
  <si>
    <t>GDP-fucose protein O-fucosyltransferase 1 OS=Homo sapiens GN=POFUT1 PE=1 SV=1</t>
  </si>
  <si>
    <t>Q9Y2G5</t>
  </si>
  <si>
    <t>POFUT2</t>
  </si>
  <si>
    <t>GDP-fucose protein O-fucosyltransferase 2 OS=Homo sapiens GN=POFUT2 PE=2 SV=3</t>
  </si>
  <si>
    <t>Q8NBL1</t>
  </si>
  <si>
    <t>POGLUT1</t>
  </si>
  <si>
    <t>KTEL motif-containing protein 1 OS=Homo sapiens GN=KTELC1 PE=1 SV=1</t>
  </si>
  <si>
    <t>Q6UW63</t>
  </si>
  <si>
    <t>POGLUT2</t>
  </si>
  <si>
    <t>KDEL motif-containing protein 1 OS=Homo sapiens GN=KDELC1 PE=1 SV=1</t>
  </si>
  <si>
    <t>Q7Z4H8</t>
  </si>
  <si>
    <t>POGLUT3</t>
  </si>
  <si>
    <t>KDEL motif-containing protein 2 OS=Homo sapiens GN=KDELC2 PE=1 SV=2</t>
  </si>
  <si>
    <t>Q7Z3K3</t>
  </si>
  <si>
    <t>POGZ</t>
  </si>
  <si>
    <t>Pogo transposable element with ZNF domain OS=Homo sapiens GN=POGZ PE=1 SV=2</t>
  </si>
  <si>
    <t>P09884</t>
  </si>
  <si>
    <t>POLA1</t>
  </si>
  <si>
    <t>DNA polymerase alpha catalytic subunit OS=Homo sapiens GN=POLA1 PE=1 SV=2</t>
  </si>
  <si>
    <t>Q14181</t>
  </si>
  <si>
    <t>POLA2</t>
  </si>
  <si>
    <t>DNA polymerase alpha subunit B OS=Homo sapiens GN=POLA2 PE=1 SV=2</t>
  </si>
  <si>
    <t>P06746</t>
  </si>
  <si>
    <t>POLB</t>
  </si>
  <si>
    <t>DNA polymerase beta OS=Homo sapiens GN=POLB PE=1 SV=3</t>
  </si>
  <si>
    <t>P28340</t>
  </si>
  <si>
    <t>POLD1</t>
  </si>
  <si>
    <t>DNA polymerase delta catalytic subunit OS=Homo sapiens GN=POLD1 PE=1 SV=2</t>
  </si>
  <si>
    <t>P49005</t>
  </si>
  <si>
    <t>POLD2</t>
  </si>
  <si>
    <t>DNA polymerase delta subunit 2 OS=Homo sapiens GN=POLD2 PE=1 SV=1</t>
  </si>
  <si>
    <t>Q9Y2S7</t>
  </si>
  <si>
    <t>POLDIP2</t>
  </si>
  <si>
    <t>Polymerase delta-interacting protein 2 OS=Homo sapiens GN=POLDIP2 PE=1 SV=1</t>
  </si>
  <si>
    <t>Q9BY77</t>
  </si>
  <si>
    <t>POLDIP3</t>
  </si>
  <si>
    <t>Polymerase delta-interacting protein 3 OS=Homo sapiens GN=POLDIP3 PE=1 SV=2</t>
  </si>
  <si>
    <t>Q07864</t>
  </si>
  <si>
    <t>POLE</t>
  </si>
  <si>
    <t>DNA polymerase epsilon catalytic subunit A OS=Homo sapiens GN=POLE PE=1 SV=5</t>
  </si>
  <si>
    <t>P56282</t>
  </si>
  <si>
    <t>POLE2</t>
  </si>
  <si>
    <t>DNA polymerase epsilon subunit 2 OS=Homo sapiens GN=POLE2 PE=1 SV=2</t>
  </si>
  <si>
    <t>Q9NRF9</t>
  </si>
  <si>
    <t>POLE3</t>
  </si>
  <si>
    <t>DNA polymerase epsilon subunit 3 OS=Homo sapiens GN=POLE3 PE=1 SV=1</t>
  </si>
  <si>
    <t>Q9NR33</t>
  </si>
  <si>
    <t>POLE4</t>
  </si>
  <si>
    <t>DNA polymerase epsilon subunit 4 OS=Homo sapiens GN=POLE4 PE=1 SV=2</t>
  </si>
  <si>
    <t>P54098</t>
  </si>
  <si>
    <t>POLG</t>
  </si>
  <si>
    <t>DNA polymerase subunit gamma-1 OS=Homo sapiens GN=POLG PE=1 SV=1</t>
  </si>
  <si>
    <t>Q9UHN1</t>
  </si>
  <si>
    <t>POLG2</t>
  </si>
  <si>
    <t>DNA polymerase subunit gamma-2, mitochondrial OS=Homo sapiens GN=POLG2 PE=1 SV=1</t>
  </si>
  <si>
    <t>Q9UGP5</t>
  </si>
  <si>
    <t>POLL</t>
  </si>
  <si>
    <t>DNA polymerase lambda OS=Homo sapiens GN=POLL PE=1 SV=1</t>
  </si>
  <si>
    <t>O95602</t>
  </si>
  <si>
    <t>POLR1A</t>
  </si>
  <si>
    <t>DNA-directed RNA polymerase I subunit RPA1 OS=Homo sapiens GN=POLR1A PE=1 SV=2</t>
  </si>
  <si>
    <t>Q9H9Y6</t>
  </si>
  <si>
    <t>POLR1B</t>
  </si>
  <si>
    <t>DNA-directed RNA polymerase I subunit RPA2 OS=Homo sapiens GN=POLR1B PE=1 SV=2</t>
  </si>
  <si>
    <t>O15160</t>
  </si>
  <si>
    <t>POLR1C</t>
  </si>
  <si>
    <t>DNA-directed RNA polymerases I and III subunit RPAC1 OS=Homo sapiens GN=POLR1C PE=1 SV=1</t>
  </si>
  <si>
    <t>Q9Y2S0</t>
  </si>
  <si>
    <t>POLR1D</t>
  </si>
  <si>
    <t>DNA-directed RNA polymerases I and III subunit RPAC2 OS=Homo sapiens GN=POLR1D PE=1 SV=1</t>
  </si>
  <si>
    <t>Q9GZS1</t>
  </si>
  <si>
    <t>POLR1E</t>
  </si>
  <si>
    <t>DNA-directed RNA polymerase I subunit RPA49 OS=Homo sapiens GN=POLR1E PE=1 SV=2</t>
  </si>
  <si>
    <t>Q3B726</t>
  </si>
  <si>
    <t>POLR1F</t>
  </si>
  <si>
    <t>DNA-directed RNA polymerase I subunit RPA43 OS=Homo sapiens GN=TWISTNB PE=1 SV=1</t>
  </si>
  <si>
    <t>O15446</t>
  </si>
  <si>
    <t>POLR1G</t>
  </si>
  <si>
    <t>DNA-directed RNA polymerase I subunit RPA34 OS=Homo sapiens GN=CD3EAP PE=1 SV=1</t>
  </si>
  <si>
    <t>Q9P1U0</t>
  </si>
  <si>
    <t>POLR1H</t>
  </si>
  <si>
    <t>DNA-directed RNA polymerase I subunit RPA12 OS=Homo sapiens GN=ZNRD1 PE=1 SV=1</t>
  </si>
  <si>
    <t>P24928</t>
  </si>
  <si>
    <t>POLR2A</t>
  </si>
  <si>
    <t>DNA-directed RNA polymerase II subunit RPB1 OS=Homo sapiens GN=POLR2A PE=1 SV=2</t>
  </si>
  <si>
    <t>P30876</t>
  </si>
  <si>
    <t>POLR2B</t>
  </si>
  <si>
    <t>DNA-directed RNA polymerase II subunit RPB2 OS=Homo sapiens GN=POLR2B PE=1 SV=1</t>
  </si>
  <si>
    <t>P19387</t>
  </si>
  <si>
    <t>POLR2C</t>
  </si>
  <si>
    <t>DNA-directed RNA polymerase II subunit RPB3 OS=Homo sapiens GN=POLR2C PE=1 SV=2</t>
  </si>
  <si>
    <t>O15514</t>
  </si>
  <si>
    <t>POLR2D</t>
  </si>
  <si>
    <t>DNA-directed RNA polymerase II subunit RPB4 OS=Homo sapiens GN=POLR2D PE=1 SV=1</t>
  </si>
  <si>
    <t>P19388</t>
  </si>
  <si>
    <t>POLR2E</t>
  </si>
  <si>
    <t>DNA-directed RNA polymerases I, II, and III subunit RPABC1 OS=Homo sapiens GN=POLR2E PE=1 SV=4</t>
  </si>
  <si>
    <t>P62487</t>
  </si>
  <si>
    <t>POLR2G</t>
  </si>
  <si>
    <t>DNA-directed RNA polymerase II subunit RPB7 OS=Homo sapiens GN=POLR2G PE=1 SV=1</t>
  </si>
  <si>
    <t>P52434</t>
  </si>
  <si>
    <t>POLR2H</t>
  </si>
  <si>
    <t>DNA-directed RNA polymerases I, II, and III subunit RPABC3 OS=Homo sapiens GN=POLR2H PE=1 SV=4</t>
  </si>
  <si>
    <t>P36954</t>
  </si>
  <si>
    <t>POLR2I</t>
  </si>
  <si>
    <t>DNA-directed RNA polymerase II subunit RPB9 OS=Homo sapiens GN=POLR2I PE=1 SV=1</t>
  </si>
  <si>
    <t>P52435</t>
  </si>
  <si>
    <t>POLR2J</t>
  </si>
  <si>
    <t>DNA-directed RNA polymerase II subunit RPB11-a OS=Homo sapiens GN=POLR2J PE=1 SV=1</t>
  </si>
  <si>
    <t>P53803</t>
  </si>
  <si>
    <t>POLR2K</t>
  </si>
  <si>
    <t>DNA-directed RNA polymerases I, II, and III subunit RPABC4 OS=Homo sapiens GN=POLR2K PE=2 SV=1</t>
  </si>
  <si>
    <t>P62875</t>
  </si>
  <si>
    <t>POLR2L</t>
  </si>
  <si>
    <t>DNA-directed RNA polymerases I, II, and III subunit RPABC5 OS=Homo sapiens GN=POLR2L PE=1 SV=1</t>
  </si>
  <si>
    <t>O14802</t>
  </si>
  <si>
    <t>POLR3A</t>
  </si>
  <si>
    <t>DNA-directed RNA polymerase III subunit RPC1 OS=Homo sapiens GN=POLR3A PE=1 SV=2</t>
  </si>
  <si>
    <t>Q9NW08</t>
  </si>
  <si>
    <t>POLR3B</t>
  </si>
  <si>
    <t>DNA-directed RNA polymerase III subunit RPC2 OS=Homo sapiens GN=POLR3B PE=1 SV=2</t>
  </si>
  <si>
    <t>Q9BUI4</t>
  </si>
  <si>
    <t>POLR3C</t>
  </si>
  <si>
    <t>DNA-directed RNA polymerase III subunit RPC3 OS=Homo sapiens GN=POLR3C PE=1 SV=1</t>
  </si>
  <si>
    <t>P05423</t>
  </si>
  <si>
    <t>POLR3D</t>
  </si>
  <si>
    <t>DNA-directed RNA polymerase III subunit RPC4 OS=Homo sapiens GN=POLR3D PE=1 SV=2</t>
  </si>
  <si>
    <t>Q9NVU0</t>
  </si>
  <si>
    <t>POLR3E</t>
  </si>
  <si>
    <t>DNA-directed RNA polymerase III subunit RPC5 OS=Homo sapiens GN=POLR3E PE=1 SV=1</t>
  </si>
  <si>
    <t>Q9H1D9</t>
  </si>
  <si>
    <t>POLR3F</t>
  </si>
  <si>
    <t>DNA-directed RNA polymerase III subunit RPC6 OS=Homo sapiens GN=POLR3F PE=1 SV=1</t>
  </si>
  <si>
    <t>Q9BT43</t>
  </si>
  <si>
    <t>POLR3GL</t>
  </si>
  <si>
    <t>DNA-directed RNA polymerase III subunit RPC7-like OS=Homo sapiens GN=POLR3GL PE=2 SV=1</t>
  </si>
  <si>
    <t>Q9Y535</t>
  </si>
  <si>
    <t>POLR3H</t>
  </si>
  <si>
    <t>DNA-directed RNA polymerase III subunit RPC8 OS=Homo sapiens GN=POLR3H PE=1 SV=1</t>
  </si>
  <si>
    <t>Q9Y2Y1</t>
  </si>
  <si>
    <t>POLR3K</t>
  </si>
  <si>
    <t>DNA-directed RNA polymerase III subunit RPC10 OS=Homo sapiens GN=POLR3K PE=1 SV=2</t>
  </si>
  <si>
    <t>O00411</t>
  </si>
  <si>
    <t>POLRMT</t>
  </si>
  <si>
    <t>DNA-directed RNA polymerase, mitochondrial OS=Homo sapiens GN=POLRMT PE=1 SV=2</t>
  </si>
  <si>
    <t>Q96HA1</t>
  </si>
  <si>
    <t>POM121</t>
  </si>
  <si>
    <t>Nuclear envelope pore membrane protein POM 121 OS=Homo sapiens GN=POM121 PE=1 SV=2</t>
  </si>
  <si>
    <t>A8CG34</t>
  </si>
  <si>
    <t>POM121C</t>
  </si>
  <si>
    <t>Nuclear envelope pore membrane protein POM 121C OS=Homo sapiens GN=POM121C PE=1 SV=2</t>
  </si>
  <si>
    <t>Q8WZA1</t>
  </si>
  <si>
    <t>POMGNT1</t>
  </si>
  <si>
    <t>Protein O-linked-mannose beta-1,2-N-acetylglucosaminyltransferase 1 OS=Homo sapiens GN=POMGNT1 PE=1 SV=1</t>
  </si>
  <si>
    <t>Q8NAT1</t>
  </si>
  <si>
    <t>POMGNT2</t>
  </si>
  <si>
    <t>Uncharacterized glycosyltransferase AGO61 OS=Homo sapiens GN=AGO61 PE=2 SV=1</t>
  </si>
  <si>
    <t>Q9H5K3</t>
  </si>
  <si>
    <t>POMK</t>
  </si>
  <si>
    <t>Protein kinase-like protein SgK196 OS=Homo sapiens GN=SGK196 PE=2 SV=1</t>
  </si>
  <si>
    <t>Q15165</t>
  </si>
  <si>
    <t>PON2</t>
  </si>
  <si>
    <t>Serum paraoxonase/arylesterase 2 OS=Homo sapiens GN=PON2 PE=1 SV=2</t>
  </si>
  <si>
    <t>Q15166</t>
  </si>
  <si>
    <t>PON3</t>
  </si>
  <si>
    <t>Serum paraoxonase/lactonase 3 OS=Homo sapiens GN=PON3 PE=1 SV=3</t>
  </si>
  <si>
    <t>Q99575</t>
  </si>
  <si>
    <t>POP1</t>
  </si>
  <si>
    <t>Ribonucleases P/MRP protein subunit POP1 OS=Homo sapiens GN=POP1 PE=1 SV=2</t>
  </si>
  <si>
    <t>O95707</t>
  </si>
  <si>
    <t>POP4</t>
  </si>
  <si>
    <t>Ribonuclease P protein subunit p29 OS=Homo sapiens GN=POP4 PE=1 SV=2</t>
  </si>
  <si>
    <t>Q969H6</t>
  </si>
  <si>
    <t>POP5</t>
  </si>
  <si>
    <t>Ribonuclease P/MRP protein subunit POP5 OS=Homo sapiens GN=POP5 PE=1 SV=1</t>
  </si>
  <si>
    <t>O75817</t>
  </si>
  <si>
    <t>POP7</t>
  </si>
  <si>
    <t>Ribonuclease P protein subunit p20 OS=Homo sapiens GN=POP7 PE=1 SV=2</t>
  </si>
  <si>
    <t>P16435</t>
  </si>
  <si>
    <t>POR</t>
  </si>
  <si>
    <t>NADPH--cytochrome P450 reductase OS=Homo sapiens GN=POR PE=1 SV=2</t>
  </si>
  <si>
    <t>Q6S8J3</t>
  </si>
  <si>
    <t>POTEE</t>
  </si>
  <si>
    <t>POTE ankyrin domain family member E OS=Homo sapiens GN=POTEE PE=1 SV=3</t>
  </si>
  <si>
    <t>P14859</t>
  </si>
  <si>
    <t>POU2F1</t>
  </si>
  <si>
    <t>POU domain, class 2, transcription factor 1 OS=Homo sapiens GN=POU2F1 PE=1 SV=2</t>
  </si>
  <si>
    <t>Q15181</t>
  </si>
  <si>
    <t>PPA1</t>
  </si>
  <si>
    <t>Inorganic pyrophosphatase OS=Homo sapiens GN=PPA1 PE=1 SV=2</t>
  </si>
  <si>
    <t>Q9H2U2</t>
  </si>
  <si>
    <t>PPA2</t>
  </si>
  <si>
    <t>Inorganic pyrophosphatase 2, mitochondrial OS=Homo sapiens GN=PPA2 PE=1 SV=2</t>
  </si>
  <si>
    <t>Q9NQ55</t>
  </si>
  <si>
    <t>PPAN</t>
  </si>
  <si>
    <t>Suppressor of SWI4 1 homolog OS=Homo sapiens GN=PPAN PE=1 SV=1</t>
  </si>
  <si>
    <t>Q06203</t>
  </si>
  <si>
    <t>PPAT</t>
  </si>
  <si>
    <t>Amidophosphoribosyltransferase OS=Homo sapiens GN=PPAT PE=1 SV=1</t>
  </si>
  <si>
    <t>Q9HAB8</t>
  </si>
  <si>
    <t>PPCS</t>
  </si>
  <si>
    <t>Phosphopantothenate--cysteine ligase OS=Homo sapiens GN=PPCS PE=1 SV=2</t>
  </si>
  <si>
    <t>Q13136</t>
  </si>
  <si>
    <t>PPFIA1</t>
  </si>
  <si>
    <t>Liprin-alpha-1 OS=Homo sapiens GN=PPFIA1 PE=1 SV=1</t>
  </si>
  <si>
    <t>Q86W92</t>
  </si>
  <si>
    <t>PPFIBP1</t>
  </si>
  <si>
    <t>Liprin-beta-1 OS=Homo sapiens GN=PPFIBP1 PE=1 SV=2</t>
  </si>
  <si>
    <t>Q8NEY8</t>
  </si>
  <si>
    <t>PPHLN1</t>
  </si>
  <si>
    <t>Periphilin-1 OS=Homo sapiens GN=PPHLN1 PE=1 SV=2</t>
  </si>
  <si>
    <t>P62937</t>
  </si>
  <si>
    <t>PPIA</t>
  </si>
  <si>
    <t>Peptidyl-prolyl cis-trans isomerase A OS=Homo sapiens GN=PPIA PE=1 SV=2</t>
  </si>
  <si>
    <t>P23284</t>
  </si>
  <si>
    <t>PPIB</t>
  </si>
  <si>
    <t>Peptidyl-prolyl cis-trans isomerase B OS=Homo sapiens GN=PPIB PE=1 SV=2</t>
  </si>
  <si>
    <t>P45877</t>
  </si>
  <si>
    <t>PPIC</t>
  </si>
  <si>
    <t>Peptidyl-prolyl cis-trans isomerase C OS=Homo sapiens GN=PPIC PE=1 SV=1</t>
  </si>
  <si>
    <t>Q08752</t>
  </si>
  <si>
    <t>PPID</t>
  </si>
  <si>
    <t>Peptidyl-prolyl cis-trans isomerase D OS=Homo sapiens GN=PPID PE=1 SV=3</t>
  </si>
  <si>
    <t>Q9UNP9</t>
  </si>
  <si>
    <t>PPIE</t>
  </si>
  <si>
    <t>Peptidyl-prolyl cis-trans isomerase E OS=Homo sapiens GN=PPIE PE=1 SV=1</t>
  </si>
  <si>
    <t>P30405</t>
  </si>
  <si>
    <t>PPIF</t>
  </si>
  <si>
    <t>Peptidyl-prolyl cis-trans isomerase F, mitochondrial OS=Homo sapiens GN=PPIF PE=1 SV=1</t>
  </si>
  <si>
    <t>Q13427</t>
  </si>
  <si>
    <t>PPIG</t>
  </si>
  <si>
    <t>Peptidyl-prolyl cis-trans isomerase G OS=Homo sapiens GN=PPIG PE=1 SV=2</t>
  </si>
  <si>
    <t>O43447</t>
  </si>
  <si>
    <t>PPIH</t>
  </si>
  <si>
    <t>Peptidyl-prolyl cis-trans isomerase H OS=Homo sapiens GN=PPIH PE=1 SV=1</t>
  </si>
  <si>
    <t>Q9Y3C6</t>
  </si>
  <si>
    <t>PPIL1</t>
  </si>
  <si>
    <t>Peptidyl-prolyl cis-trans isomerase-like 1 OS=Homo sapiens GN=PPIL1 PE=1 SV=1</t>
  </si>
  <si>
    <t>Q13356</t>
  </si>
  <si>
    <t>PPIL2</t>
  </si>
  <si>
    <t>Peptidyl-prolyl cis-trans isomerase-like 2 OS=Homo sapiens GN=PPIL2 PE=1 SV=1</t>
  </si>
  <si>
    <t>Q9H2H8</t>
  </si>
  <si>
    <t>PPIL3</t>
  </si>
  <si>
    <t>Peptidyl-prolyl cis-trans isomerase-like 3 OS=Homo sapiens GN=PPIL3 PE=1 SV=1</t>
  </si>
  <si>
    <t>Q8WUA2</t>
  </si>
  <si>
    <t>PPIL4</t>
  </si>
  <si>
    <t>Peptidyl-prolyl cis-trans isomerase-like 4 OS=Homo sapiens GN=PPIL4 PE=1 SV=1</t>
  </si>
  <si>
    <t>O43314</t>
  </si>
  <si>
    <t>PPIP5K2</t>
  </si>
  <si>
    <t>Inositol hexakisphosphate and diphosphoinositol-pentakisphosphate kinase 2 OS=Homo sapiens GN=HISPPD1 PE=1 SV=3</t>
  </si>
  <si>
    <t>O60437</t>
  </si>
  <si>
    <t>PPL</t>
  </si>
  <si>
    <t>Periplakin OS=Homo sapiens GN=PPL PE=1 SV=3</t>
  </si>
  <si>
    <t>P35813</t>
  </si>
  <si>
    <t>PPM1A</t>
  </si>
  <si>
    <t>Protein phosphatase 1A OS=Homo sapiens GN=PPM1A PE=1 SV=1</t>
  </si>
  <si>
    <t>O75688</t>
  </si>
  <si>
    <t>PPM1B</t>
  </si>
  <si>
    <t>Protein phosphatase 1B OS=Homo sapiens GN=PPM1B PE=1 SV=1</t>
  </si>
  <si>
    <t>O15297</t>
  </si>
  <si>
    <t>PPM1D</t>
  </si>
  <si>
    <t>Protein phosphatase 1D OS=Homo sapiens GN=PPM1D PE=1 SV=1</t>
  </si>
  <si>
    <t>P49593</t>
  </si>
  <si>
    <t>PPM1F</t>
  </si>
  <si>
    <t>Protein phosphatase 1F OS=Homo sapiens GN=PPM1F PE=1 SV=3</t>
  </si>
  <si>
    <t>O15355</t>
  </si>
  <si>
    <t>PPM1G</t>
  </si>
  <si>
    <t>Protein phosphatase 1G OS=Homo sapiens GN=PPM1G PE=1 SV=1</t>
  </si>
  <si>
    <t>Q9ULR3</t>
  </si>
  <si>
    <t>PPM1H</t>
  </si>
  <si>
    <t>Protein phosphatase 1H OS=Homo sapiens GN=PPM1H PE=1 SV=2</t>
  </si>
  <si>
    <t>Q5JR12</t>
  </si>
  <si>
    <t>PPM1J</t>
  </si>
  <si>
    <t>Protein phosphatase 1J OS=Homo sapiens GN=PPM1J PE=1 SV=1</t>
  </si>
  <si>
    <t>Q5SGD2</t>
  </si>
  <si>
    <t>PPM1L</t>
  </si>
  <si>
    <t>Protein phosphatase 1L OS=Homo sapiens GN=PPM1L PE=1 SV=1</t>
  </si>
  <si>
    <t>Q9Y570</t>
  </si>
  <si>
    <t>PPME1</t>
  </si>
  <si>
    <t>Protein phosphatase methylesterase 1 OS=Homo sapiens GN=PPME1 PE=1 SV=3</t>
  </si>
  <si>
    <t>P50336</t>
  </si>
  <si>
    <t>PPOX</t>
  </si>
  <si>
    <t>Protoporphyrinogen oxidase OS=Homo sapiens GN=PPOX PE=1 SV=1</t>
  </si>
  <si>
    <t>P62136</t>
  </si>
  <si>
    <t>PPP1CA</t>
  </si>
  <si>
    <t>Serine/threonine-protein phosphatase PP1-alpha catalytic subunit OS=Homo sapiens GN=PPP1CA PE=1 SV=1</t>
  </si>
  <si>
    <t>P62140</t>
  </si>
  <si>
    <t>PPP1CB</t>
  </si>
  <si>
    <t>Serine/threonine-protein phosphatase PP1-beta catalytic subunit OS=Homo sapiens GN=PPP1CB PE=1 SV=3</t>
  </si>
  <si>
    <t>P36873</t>
  </si>
  <si>
    <t>PPP1CC</t>
  </si>
  <si>
    <t>Serine/threonine-protein phosphatase PP1-gamma catalytic subunit OS=Homo sapiens GN=PPP1CC PE=1 SV=1</t>
  </si>
  <si>
    <t>Q96QC0</t>
  </si>
  <si>
    <t>PPP1R10</t>
  </si>
  <si>
    <t>Serine/threonine-protein phosphatase 1 regulatory subunit 10 OS=Homo sapiens GN=PPP1R10 PE=1 SV=1</t>
  </si>
  <si>
    <t>O60927</t>
  </si>
  <si>
    <t>PPP1R11</t>
  </si>
  <si>
    <t>Protein phosphatase 1 regulatory subunit 11 OS=Homo sapiens GN=PPP1R11 PE=1 SV=1</t>
  </si>
  <si>
    <t>O14974</t>
  </si>
  <si>
    <t>PPP1R12A</t>
  </si>
  <si>
    <t>Protein phosphatase 1 regulatory subunit 12A OS=Homo sapiens GN=PPP1R12A PE=1 SV=1</t>
  </si>
  <si>
    <t>O60237</t>
  </si>
  <si>
    <t>PPP1R12B</t>
  </si>
  <si>
    <t>Protein phosphatase 1 regulatory subunit 12B OS=Homo sapiens GN=PPP1R12B PE=1 SV=2</t>
  </si>
  <si>
    <t>Q9BZL4</t>
  </si>
  <si>
    <t>PPP1R12C</t>
  </si>
  <si>
    <t>Protein phosphatase 1 regulatory subunit 12C OS=Homo sapiens GN=PPP1R12C PE=1 SV=1</t>
  </si>
  <si>
    <t>Q96KQ4</t>
  </si>
  <si>
    <t>PPP1R13B</t>
  </si>
  <si>
    <t>Apoptosis-stimulating of p53 protein 1 OS=Homo sapiens GN=PPP1R13B PE=1 SV=2</t>
  </si>
  <si>
    <t>Q8WUF5</t>
  </si>
  <si>
    <t>PPP1R13L</t>
  </si>
  <si>
    <t>RelA-associated inhibitor OS=Homo sapiens GN=PPP1R13L PE=1 SV=4</t>
  </si>
  <si>
    <t>Q96C90</t>
  </si>
  <si>
    <t>PPP1R14B</t>
  </si>
  <si>
    <t>Protein phosphatase 1 regulatory subunit 14B OS=Homo sapiens GN=PPP1R14B PE=1 SV=3</t>
  </si>
  <si>
    <t>Q96I34</t>
  </si>
  <si>
    <t>PPP1R16A</t>
  </si>
  <si>
    <t>Protein phosphatase 1 regulatory subunit 16A OS=Homo sapiens GN=PPP1R16A PE=1 SV=1</t>
  </si>
  <si>
    <t>Q6NYC8</t>
  </si>
  <si>
    <t>PPP1R18</t>
  </si>
  <si>
    <t>Phostensin OS=Homo sapiens GN=KIAA1949 PE=1 SV=1</t>
  </si>
  <si>
    <t>P41236</t>
  </si>
  <si>
    <t>PPP1R2</t>
  </si>
  <si>
    <t>Protein phosphatase inhibitor 2 OS=Homo sapiens GN=PPP1R2 PE=1 SV=2</t>
  </si>
  <si>
    <t>Q6ZMI0</t>
  </si>
  <si>
    <t>PPP1R21</t>
  </si>
  <si>
    <t>KLRAQ motif-containing protein 1 OS=Homo sapiens GN=KLRAQ1 PE=1 SV=1</t>
  </si>
  <si>
    <t>Q15435</t>
  </si>
  <si>
    <t>PPP1R7</t>
  </si>
  <si>
    <t>Protein phosphatase 1 regulatory subunit 7 OS=Homo sapiens GN=PPP1R7 PE=1 SV=1</t>
  </si>
  <si>
    <t>Q12972</t>
  </si>
  <si>
    <t>PPP1R8</t>
  </si>
  <si>
    <t>Nuclear inhibitor of protein phosphatase 1 OS=Homo sapiens GN=PPP1R8 PE=1 SV=2</t>
  </si>
  <si>
    <t>Q9ULJ8</t>
  </si>
  <si>
    <t>PPP1R9A</t>
  </si>
  <si>
    <t>Neurabin-1 OS=Homo sapiens GN=PPP1R9A PE=1 SV=2</t>
  </si>
  <si>
    <t>Q96SB3</t>
  </si>
  <si>
    <t>PPP1R9B</t>
  </si>
  <si>
    <t>Neurabin-2 OS=Homo sapiens GN=PPP1R9B PE=1 SV=2</t>
  </si>
  <si>
    <t>P67775</t>
  </si>
  <si>
    <t>PPP2CA</t>
  </si>
  <si>
    <t>Serine/threonine-protein phosphatase 2A catalytic subunit alpha isoform OS=Homo sapiens GN=PPP2CA PE=1 SV=1</t>
  </si>
  <si>
    <t>P30153</t>
  </si>
  <si>
    <t>PPP2R1A</t>
  </si>
  <si>
    <t>Serine/threonine-protein phosphatase 2A 65 kDa regulatory subunit A alpha isoform OS=Homo sapiens GN=PPP2R1A PE=1 SV=4</t>
  </si>
  <si>
    <t>P30154</t>
  </si>
  <si>
    <t>PPP2R1B</t>
  </si>
  <si>
    <t>Serine/threonine-protein phosphatase 2A 65 kDa regulatory subunit A beta isoform OS=Homo sapiens GN=PPP2R1B PE=1 SV=3</t>
  </si>
  <si>
    <t>P63151</t>
  </si>
  <si>
    <t>PPP2R2A</t>
  </si>
  <si>
    <t>Serine/threonine-protein phosphatase 2A 55 kDa regulatory subunit B alpha isoform OS=Homo sapiens GN=PPP2R2A PE=1 SV=1</t>
  </si>
  <si>
    <t>Q66LE6</t>
  </si>
  <si>
    <t>PPP2R2D</t>
  </si>
  <si>
    <t>Serine/threonine-protein phosphatase 2A 55 kDa regulatory subunit B delta isoform OS=Homo sapiens GN=PPP2R2D PE=1 SV=1</t>
  </si>
  <si>
    <t>Q15172</t>
  </si>
  <si>
    <t>PPP2R5A</t>
  </si>
  <si>
    <t>Serine/threonine-protein phosphatase 2A 56 kDa regulatory subunit alpha isoform OS=Homo sapiens GN=PPP2R5A PE=1 SV=1</t>
  </si>
  <si>
    <t>Q13362</t>
  </si>
  <si>
    <t>PPP2R5C</t>
  </si>
  <si>
    <t>Serine/threonine-protein phosphatase 2A 56 kDa regulatory subunit gamma isoform OS=Homo sapiens GN=PPP2R5C PE=1 SV=3</t>
  </si>
  <si>
    <t>Q14738</t>
  </si>
  <si>
    <t>PPP2R5D</t>
  </si>
  <si>
    <t>Serine/threonine-protein phosphatase 2A 56 kDa regulatory subunit delta isoform OS=Homo sapiens GN=PPP2R5D PE=1 SV=1</t>
  </si>
  <si>
    <t>Q16537</t>
  </si>
  <si>
    <t>PPP2R5E</t>
  </si>
  <si>
    <t>Serine/threonine-protein phosphatase 2A 56 kDa regulatory subunit epsilon isoform OS=Homo sapiens GN=PPP2R5E PE=1 SV=1</t>
  </si>
  <si>
    <t>Q08209</t>
  </si>
  <si>
    <t>PPP3CA</t>
  </si>
  <si>
    <t>Serine/threonine-protein phosphatase 2B catalytic subunit alpha isoform OS=Homo sapiens GN=PPP3CA PE=1 SV=1</t>
  </si>
  <si>
    <t>P63098</t>
  </si>
  <si>
    <t>PPP3R1</t>
  </si>
  <si>
    <t>Calcineurin subunit B type 1 OS=Homo sapiens GN=PPP3R1 PE=1 SV=2</t>
  </si>
  <si>
    <t>P60510</t>
  </si>
  <si>
    <t>PPP4C</t>
  </si>
  <si>
    <t>Serine/threonine-protein phosphatase 4 catalytic subunit OS=Homo sapiens GN=PPP4C PE=1 SV=1</t>
  </si>
  <si>
    <t>Q8TF05</t>
  </si>
  <si>
    <t>PPP4R1</t>
  </si>
  <si>
    <t>Serine/threonine-protein phosphatase 4 regulatory subunit 1 OS=Homo sapiens GN=PPP4R1 PE=1 SV=1</t>
  </si>
  <si>
    <t>Q9NY27</t>
  </si>
  <si>
    <t>PPP4R2</t>
  </si>
  <si>
    <t>Serine/threonine-protein phosphatase 4 regulatory subunit 2 OS=Homo sapiens GN=PPP4R2 PE=1 SV=3</t>
  </si>
  <si>
    <t>Q6IN85</t>
  </si>
  <si>
    <t>PPP4R3A</t>
  </si>
  <si>
    <t>Serine/threonine-protein phosphatase 4 regulatory subunit 3A OS=Homo sapiens GN=SMEK1 PE=1 SV=1</t>
  </si>
  <si>
    <t>Q5MIZ7</t>
  </si>
  <si>
    <t>PPP4R3B</t>
  </si>
  <si>
    <t>Serine/threonine-protein phosphatase 4 regulatory subunit 3B OS=Homo sapiens GN=SMEK2 PE=1 SV=1</t>
  </si>
  <si>
    <t>Q6NUP7</t>
  </si>
  <si>
    <t>PPP4R4</t>
  </si>
  <si>
    <t>Serine/threonine-protein phosphatase 4 regulatory subunit 4 OS=Homo sapiens GN=PPP4R4 PE=1 SV=1</t>
  </si>
  <si>
    <t>P53041</t>
  </si>
  <si>
    <t>PPP5C</t>
  </si>
  <si>
    <t>Serine/threonine-protein phosphatase 5 OS=Homo sapiens GN=PPP5C PE=1 SV=1</t>
  </si>
  <si>
    <t>O00743</t>
  </si>
  <si>
    <t>PPP6C</t>
  </si>
  <si>
    <t>Serine/threonine-protein phosphatase 6 catalytic subunit OS=Homo sapiens GN=PPP6C PE=1 SV=1</t>
  </si>
  <si>
    <t>Q9UPN7</t>
  </si>
  <si>
    <t>PPP6R1</t>
  </si>
  <si>
    <t>Serine/threonine-protein phosphatase 6 regulatory subunit 1 OS=Homo sapiens GN=SAPS1 PE=1 SV=5</t>
  </si>
  <si>
    <t>O75170</t>
  </si>
  <si>
    <t>PPP6R2</t>
  </si>
  <si>
    <t>Serine/threonine-protein phosphatase 6 regulatory subunit 2 OS=Homo sapiens GN=SAPS2 PE=1 SV=2</t>
  </si>
  <si>
    <t>Q5H9R7</t>
  </si>
  <si>
    <t>PPP6R3</t>
  </si>
  <si>
    <t>Serine/threonine-protein phosphatase 6 regulatory subunit 3 OS=Homo sapiens GN=SAPS3 PE=1 SV=2</t>
  </si>
  <si>
    <t>P50897</t>
  </si>
  <si>
    <t>PPT1</t>
  </si>
  <si>
    <t>Palmitoyl-protein thioesterase 1 OS=Homo sapiens GN=PPT1 PE=1 SV=1</t>
  </si>
  <si>
    <t>Q9UMR5</t>
  </si>
  <si>
    <t>PPT2</t>
  </si>
  <si>
    <t>Lysosomal thioesterase PPT2 OS=Homo sapiens GN=PPT2 PE=1 SV=3</t>
  </si>
  <si>
    <t>Q8NI37</t>
  </si>
  <si>
    <t>PPTC7</t>
  </si>
  <si>
    <t>Protein phosphatase PTC7 homolog OS=Homo sapiens GN=PPTC7 PE=2 SV=1</t>
  </si>
  <si>
    <t>Q96BP3</t>
  </si>
  <si>
    <t>PPWD1</t>
  </si>
  <si>
    <t>Peptidylprolyl isomerase domain and WD repeat-containing protein 1 OS=Homo sapiens GN=PPWD1 PE=1 SV=1</t>
  </si>
  <si>
    <t>O60828</t>
  </si>
  <si>
    <t>PQBP1</t>
  </si>
  <si>
    <t>Polyglutamine-binding protein 1 OS=Homo sapiens GN=PQBP1 PE=1 SV=1</t>
  </si>
  <si>
    <t>Q9BSG0</t>
  </si>
  <si>
    <t>PRADC1</t>
  </si>
  <si>
    <t>Protease-associated domain-containing protein of 21 kDa OS=Homo sapiens GN=PAP21 PE=1 SV=1</t>
  </si>
  <si>
    <t>P78395</t>
  </si>
  <si>
    <t>PRAME</t>
  </si>
  <si>
    <t>Melanoma antigen preferentially expressed in tumors OS=Homo sapiens GN=PRAME PE=1 SV=1</t>
  </si>
  <si>
    <t>O95522</t>
  </si>
  <si>
    <t>PRAMEF12</t>
  </si>
  <si>
    <t>PRAME family member 12 OS=Homo sapiens GN=PRAMEF12 PE=2 SV=1</t>
  </si>
  <si>
    <t>O43663</t>
  </si>
  <si>
    <t>PRC1</t>
  </si>
  <si>
    <t>Protein regulator of cytokinesis 1 OS=Homo sapiens GN=PRC1 PE=1 SV=2</t>
  </si>
  <si>
    <t>Q92733</t>
  </si>
  <si>
    <t>PRCC</t>
  </si>
  <si>
    <t>Proline-rich protein PRCC OS=Homo sapiens GN=PRCC PE=1 SV=1</t>
  </si>
  <si>
    <t>P42785</t>
  </si>
  <si>
    <t>PRCP</t>
  </si>
  <si>
    <t>Lysosomal Pro-X carboxypeptidase OS=Homo sapiens GN=PRCP PE=1 SV=1</t>
  </si>
  <si>
    <t>Q06830</t>
  </si>
  <si>
    <t>PRDX1</t>
  </si>
  <si>
    <t>Peroxiredoxin-1 OS=Homo sapiens GN=PRDX1 PE=1 SV=1</t>
  </si>
  <si>
    <t>P32119</t>
  </si>
  <si>
    <t>PRDX2</t>
  </si>
  <si>
    <t>Peroxiredoxin-2 OS=Homo sapiens GN=PRDX2 PE=1 SV=5</t>
  </si>
  <si>
    <t>P30048</t>
  </si>
  <si>
    <t>PRDX3</t>
  </si>
  <si>
    <t>Thioredoxin-dependent peroxide reductase, mitochondrial OS=Homo sapiens GN=PRDX3 PE=1 SV=3</t>
  </si>
  <si>
    <t>Q13162</t>
  </si>
  <si>
    <t>PRDX4</t>
  </si>
  <si>
    <t>Peroxiredoxin-4 OS=Homo sapiens GN=PRDX4 PE=1 SV=1</t>
  </si>
  <si>
    <t>P30044</t>
  </si>
  <si>
    <t>PRDX5</t>
  </si>
  <si>
    <t>Peroxiredoxin-5, mitochondrial OS=Homo sapiens GN=PRDX5 PE=1 SV=3</t>
  </si>
  <si>
    <t>P30041</t>
  </si>
  <si>
    <t>PRDX6</t>
  </si>
  <si>
    <t>Peroxiredoxin-6 OS=Homo sapiens GN=PRDX6 PE=1 SV=3</t>
  </si>
  <si>
    <t>Q9HCU5</t>
  </si>
  <si>
    <t>PREB</t>
  </si>
  <si>
    <t>Prolactin regulatory element-binding protein OS=Homo sapiens GN=PREB PE=1 SV=2</t>
  </si>
  <si>
    <t>P48147</t>
  </si>
  <si>
    <t>PREP</t>
  </si>
  <si>
    <t>Prolyl endopeptidase OS=Homo sapiens GN=PREP PE=1 SV=2</t>
  </si>
  <si>
    <t>Q4J6C6</t>
  </si>
  <si>
    <t>PREPL</t>
  </si>
  <si>
    <t>Prolyl endopeptidase-like OS=Homo sapiens GN=PREPL PE=1 SV=1</t>
  </si>
  <si>
    <t>P49642</t>
  </si>
  <si>
    <t>PRIM1</t>
  </si>
  <si>
    <t>DNA primase small subunit OS=Homo sapiens GN=PRIM1 PE=1 SV=1</t>
  </si>
  <si>
    <t>P49643</t>
  </si>
  <si>
    <t>PRIM2</t>
  </si>
  <si>
    <t>DNA primase large subunit OS=Homo sapiens GN=PRIM2 PE=1 SV=2</t>
  </si>
  <si>
    <t>Q86XR5</t>
  </si>
  <si>
    <t>PRIMA1</t>
  </si>
  <si>
    <t>Proline-rich membrane anchor 1 OS=Homo sapiens GN=PRIMA1 PE=2 SV=2</t>
  </si>
  <si>
    <t>Q13131</t>
  </si>
  <si>
    <t>PRKAA1</t>
  </si>
  <si>
    <t>5'-AMP-activated protein kinase catalytic subunit alpha-1 OS=Homo sapiens GN=PRKAA1 PE=1 SV=4</t>
  </si>
  <si>
    <t>P54646</t>
  </si>
  <si>
    <t>PRKAA2</t>
  </si>
  <si>
    <t>5'-AMP-activated protein kinase catalytic subunit alpha-2 OS=Homo sapiens GN=PRKAA2 PE=1 SV=2</t>
  </si>
  <si>
    <t>Q9Y478</t>
  </si>
  <si>
    <t>PRKAB1</t>
  </si>
  <si>
    <t>5'-AMP-activated protein kinase subunit beta-1 OS=Homo sapiens GN=PRKAB1 PE=1 SV=4</t>
  </si>
  <si>
    <t>O43741</t>
  </si>
  <si>
    <t>PRKAB2</t>
  </si>
  <si>
    <t>5'-AMP-activated protein kinase subunit beta-2 OS=Homo sapiens GN=PRKAB2 PE=1 SV=1</t>
  </si>
  <si>
    <t>P17612</t>
  </si>
  <si>
    <t>PRKACA</t>
  </si>
  <si>
    <t>cAMP-dependent protein kinase catalytic subunit alpha OS=Homo sapiens GN=PRKACA PE=1 SV=2</t>
  </si>
  <si>
    <t>P22694</t>
  </si>
  <si>
    <t>PRKACB</t>
  </si>
  <si>
    <t>cAMP-dependent protein kinase catalytic subunit beta OS=Homo sapiens GN=PRKACB PE=1 SV=2</t>
  </si>
  <si>
    <t>P54619</t>
  </si>
  <si>
    <t>PRKAG1</t>
  </si>
  <si>
    <t>5'-AMP-activated protein kinase subunit gamma-1 OS=Homo sapiens GN=PRKAG1 PE=1 SV=1</t>
  </si>
  <si>
    <t>P10644</t>
  </si>
  <si>
    <t>PRKAR1A</t>
  </si>
  <si>
    <t>cAMP-dependent protein kinase type I-alpha regulatory subunit OS=Homo sapiens GN=PRKAR1A PE=1 SV=1</t>
  </si>
  <si>
    <t>P13861</t>
  </si>
  <si>
    <t>PRKAR2A</t>
  </si>
  <si>
    <t>cAMP-dependent protein kinase type II-alpha regulatory subunit OS=Homo sapiens GN=PRKAR2A PE=1 SV=2</t>
  </si>
  <si>
    <t>P17252</t>
  </si>
  <si>
    <t>PRKCA</t>
  </si>
  <si>
    <t>Protein kinase C alpha type OS=Homo sapiens GN=PRKCA PE=1 SV=3</t>
  </si>
  <si>
    <t>Q05655</t>
  </si>
  <si>
    <t>PRKCD</t>
  </si>
  <si>
    <t>Protein kinase C delta type OS=Homo sapiens GN=PRKCD PE=1 SV=2</t>
  </si>
  <si>
    <t>P41743</t>
  </si>
  <si>
    <t>PRKCI</t>
  </si>
  <si>
    <t>Protein kinase C iota type OS=Homo sapiens GN=PRKCI PE=1 SV=2</t>
  </si>
  <si>
    <t>P14314</t>
  </si>
  <si>
    <t>PRKCSH</t>
  </si>
  <si>
    <t>Glucosidase 2 subunit beta OS=Homo sapiens GN=PRKCSH PE=1 SV=2</t>
  </si>
  <si>
    <t>Q05513</t>
  </si>
  <si>
    <t>PRKCZ</t>
  </si>
  <si>
    <t>Protein kinase C zeta type OS=Homo sapiens GN=PRKCZ PE=1 SV=4</t>
  </si>
  <si>
    <t>Q9BZL6</t>
  </si>
  <si>
    <t>PRKD2</t>
  </si>
  <si>
    <t>Serine/threonine-protein kinase D2 OS=Homo sapiens GN=PRKD2 PE=1 SV=1</t>
  </si>
  <si>
    <t>O94806</t>
  </si>
  <si>
    <t>PRKD3</t>
  </si>
  <si>
    <t>Serine/threonine-protein kinase D3 OS=Homo sapiens GN=PRKD3 PE=1 SV=1</t>
  </si>
  <si>
    <t>P78527</t>
  </si>
  <si>
    <t>PRKDC</t>
  </si>
  <si>
    <t>DNA-dependent protein kinase catalytic subunit OS=Homo sapiens GN=PRKDC PE=1 SV=3</t>
  </si>
  <si>
    <t>O75569</t>
  </si>
  <si>
    <t>PRKRA</t>
  </si>
  <si>
    <t>Interferon-inducible double stranded RNA-dependent protein kinase activator A OS=Homo sapiens GN=PRKRA PE=1 SV=1</t>
  </si>
  <si>
    <t>Q99873</t>
  </si>
  <si>
    <t>PRMT1</t>
  </si>
  <si>
    <t>Protein arginine N-methyltransferase 1 OS=Homo sapiens GN=PRMT1 PE=1 SV=2</t>
  </si>
  <si>
    <t>O60678</t>
  </si>
  <si>
    <t>PRMT3</t>
  </si>
  <si>
    <t>Protein arginine N-methyltransferase 3 OS=Homo sapiens GN=PRMT3 PE=1 SV=2</t>
  </si>
  <si>
    <t>O14744</t>
  </si>
  <si>
    <t>PRMT5</t>
  </si>
  <si>
    <t>Protein arginine N-methyltransferase 5 OS=Homo sapiens GN=PRMT5 PE=1 SV=4</t>
  </si>
  <si>
    <t>Q96LA8</t>
  </si>
  <si>
    <t>PRMT6</t>
  </si>
  <si>
    <t>Protein arginine N-methyltransferase 6 OS=Homo sapiens GN=PRMT6 PE=1 SV=1</t>
  </si>
  <si>
    <t>P04156</t>
  </si>
  <si>
    <t>PRNP</t>
  </si>
  <si>
    <t>Major prion protein OS=Homo sapiens GN=PRNP PE=1 SV=1</t>
  </si>
  <si>
    <t>P04070</t>
  </si>
  <si>
    <t>PROC</t>
  </si>
  <si>
    <t>Vitamin K-dependent protein C OS=Homo sapiens GN=PROC PE=1 SV=1</t>
  </si>
  <si>
    <t>Q9UF12</t>
  </si>
  <si>
    <t>PRODH2</t>
  </si>
  <si>
    <t>Probable proline dehydrogenase 2 OS=Homo sapiens GN=PRODH2 PE=2 SV=1</t>
  </si>
  <si>
    <t>O15091</t>
  </si>
  <si>
    <t>PRORP</t>
  </si>
  <si>
    <t>Mitochondrial ribonuclease P protein 3 OS=Homo sapiens GN=KIAA0391 PE=1 SV=2</t>
  </si>
  <si>
    <t>P07225</t>
  </si>
  <si>
    <t>PROS1</t>
  </si>
  <si>
    <t>Vitamin K-dependent protein S OS=Homo sapiens GN=PROS1 PE=1 SV=1</t>
  </si>
  <si>
    <t>Q92786</t>
  </si>
  <si>
    <t>PROX1</t>
  </si>
  <si>
    <t>Prospero homeobox protein 1 OS=Homo sapiens GN=PROX1 PE=2 SV=2</t>
  </si>
  <si>
    <t>Q99633</t>
  </si>
  <si>
    <t>PRPF18</t>
  </si>
  <si>
    <t>Pre-mRNA-splicing factor 18 OS=Homo sapiens GN=PRPF18 PE=1 SV=1</t>
  </si>
  <si>
    <t>Q9UMS4</t>
  </si>
  <si>
    <t>PRPF19</t>
  </si>
  <si>
    <t>Pre-mRNA-processing factor 19 OS=Homo sapiens GN=PRPF19 PE=1 SV=1</t>
  </si>
  <si>
    <t>O43395</t>
  </si>
  <si>
    <t>PRPF3</t>
  </si>
  <si>
    <t>U4/U6 small nuclear ribonucleoprotein Prp3 OS=Homo sapiens GN=PRPF3 PE=1 SV=2</t>
  </si>
  <si>
    <t>Q8WWY3</t>
  </si>
  <si>
    <t>PRPF31</t>
  </si>
  <si>
    <t>U4/U6 small nuclear ribonucleoprotein Prp31 OS=Homo sapiens GN=PRPF31 PE=1 SV=2</t>
  </si>
  <si>
    <t>Q8NAV1</t>
  </si>
  <si>
    <t>PRPF38A</t>
  </si>
  <si>
    <t>Pre-mRNA-splicing factor 38A OS=Homo sapiens GN=PRPF38A PE=1 SV=1</t>
  </si>
  <si>
    <t>Q5VTL8</t>
  </si>
  <si>
    <t>PRPF38B</t>
  </si>
  <si>
    <t>Pre-mRNA-splicing factor 38B OS=Homo sapiens GN=PRPF38B PE=1 SV=1</t>
  </si>
  <si>
    <t>O43172</t>
  </si>
  <si>
    <t>PRPF4</t>
  </si>
  <si>
    <t>U4/U6 small nuclear ribonucleoprotein Prp4 OS=Homo sapiens GN=PRPF4 PE=1 SV=2</t>
  </si>
  <si>
    <t>O75400</t>
  </si>
  <si>
    <t>PRPF40A</t>
  </si>
  <si>
    <t>Pre-mRNA-processing factor 40 homolog A OS=Homo sapiens GN=PRPF40A PE=1 SV=2</t>
  </si>
  <si>
    <t>Q13523</t>
  </si>
  <si>
    <t>PRPF4B</t>
  </si>
  <si>
    <t>Serine/threonine-protein kinase PRP4 homolog OS=Homo sapiens GN=PRPF4B PE=1 SV=2</t>
  </si>
  <si>
    <t>O94906</t>
  </si>
  <si>
    <t>PRPF6</t>
  </si>
  <si>
    <t>Pre-mRNA-processing factor 6 OS=Homo sapiens GN=PRPF6 PE=1 SV=1</t>
  </si>
  <si>
    <t>Q6P2Q9</t>
  </si>
  <si>
    <t>PRPF8</t>
  </si>
  <si>
    <t>Pre-mRNA-processing-splicing factor 8 OS=Homo sapiens GN=PRPF8 PE=1 SV=2</t>
  </si>
  <si>
    <t>P60891</t>
  </si>
  <si>
    <t>PRPS1</t>
  </si>
  <si>
    <t>Ribose-phosphate pyrophosphokinase 1 OS=Homo sapiens GN=PRPS1 PE=1 SV=2</t>
  </si>
  <si>
    <t>P11908</t>
  </si>
  <si>
    <t>PRPS2</t>
  </si>
  <si>
    <t>Ribose-phosphate pyrophosphokinase 2 OS=Homo sapiens GN=PRPS2 PE=1 SV=2</t>
  </si>
  <si>
    <t>Q14558</t>
  </si>
  <si>
    <t>PRPSAP1</t>
  </si>
  <si>
    <t>Phosphoribosyl pyrophosphate synthase-associated protein 1 OS=Homo sapiens GN=PRPSAP1 PE=1 SV=2</t>
  </si>
  <si>
    <t>O60256</t>
  </si>
  <si>
    <t>PRPSAP2</t>
  </si>
  <si>
    <t>Phosphoribosyl pyrophosphate synthase-associated protein 2 OS=Homo sapiens GN=PRPSAP2 PE=1 SV=1</t>
  </si>
  <si>
    <t>P0C7W0</t>
  </si>
  <si>
    <t>PRR29</t>
  </si>
  <si>
    <t>Uncharacterized protein C17orf72 OS=Homo sapiens GN=C17orf72 PE=2 SV=1</t>
  </si>
  <si>
    <t>P79522</t>
  </si>
  <si>
    <t>PRR3</t>
  </si>
  <si>
    <t>Proline-rich protein 3 OS=Homo sapiens GN=PRR3 PE=2 SV=2</t>
  </si>
  <si>
    <t>P85299</t>
  </si>
  <si>
    <t>PRR5</t>
  </si>
  <si>
    <t>Protor-1 OS=Homo sapiens GN=PROTOR1 PE=1 SV=1</t>
  </si>
  <si>
    <t>Q96M27</t>
  </si>
  <si>
    <t>PRRC1</t>
  </si>
  <si>
    <t>Protein PRRC1 OS=Homo sapiens GN=PRRC1 PE=1 SV=1</t>
  </si>
  <si>
    <t>P48634</t>
  </si>
  <si>
    <t>PRRC2A</t>
  </si>
  <si>
    <t>Large proline-rich protein BAT2 OS=Homo sapiens GN=BAT2 PE=1 SV=2</t>
  </si>
  <si>
    <t>Q5JSZ5</t>
  </si>
  <si>
    <t>PRRC2B</t>
  </si>
  <si>
    <t>Protein BAT2-like 1 OS=Homo sapiens GN=BAT2L1 PE=1 SV=1</t>
  </si>
  <si>
    <t>Q9Y520</t>
  </si>
  <si>
    <t>PRRC2C</t>
  </si>
  <si>
    <t>Protein BAT2-like 2 OS=Homo sapiens GN=BAT2L2 PE=1 SV=2</t>
  </si>
  <si>
    <t>P07477</t>
  </si>
  <si>
    <t>PRSS1</t>
  </si>
  <si>
    <t>Trypsin-1 OS=Homo sapiens GN=PRSS1 PE=1 SV=1</t>
  </si>
  <si>
    <t>P35030</t>
  </si>
  <si>
    <t>PRSS3</t>
  </si>
  <si>
    <t>Trypsin-3 OS=Homo sapiens GN=PRSS3 PE=1 SV=2</t>
  </si>
  <si>
    <t>Q8N3Z0</t>
  </si>
  <si>
    <t>PRSS35</t>
  </si>
  <si>
    <t>Inactive serine protease 35 OS=Homo sapiens GN=PRSS35 PE=2 SV=2</t>
  </si>
  <si>
    <t>Q16651</t>
  </si>
  <si>
    <t>PRSS8</t>
  </si>
  <si>
    <t>Prostasin OS=Homo sapiens GN=PRSS8 PE=1 SV=1</t>
  </si>
  <si>
    <t>Q86TP1</t>
  </si>
  <si>
    <t>PRUNE1</t>
  </si>
  <si>
    <t>Protein prune homolog OS=Homo sapiens GN=PRUNE PE=1 SV=2</t>
  </si>
  <si>
    <t>Q9BRX8</t>
  </si>
  <si>
    <t>PRXL2A</t>
  </si>
  <si>
    <t>Uncharacterized protein C10orf58 OS=Homo sapiens GN=C10orf58 PE=1 SV=3</t>
  </si>
  <si>
    <t>Q8TBF2</t>
  </si>
  <si>
    <t>PRXL2B</t>
  </si>
  <si>
    <t>Uncharacterized protein C1orf93 OS=Homo sapiens GN=C1orf93 PE=2 SV=1</t>
  </si>
  <si>
    <t>Q7RTV5</t>
  </si>
  <si>
    <t>PRXL2C</t>
  </si>
  <si>
    <t>UPF0308 protein C9orf21 OS=Homo sapiens GN=C9orf21 PE=2 SV=1</t>
  </si>
  <si>
    <t>P07602</t>
  </si>
  <si>
    <t>PSAP</t>
  </si>
  <si>
    <t>Proactivator polypeptide OS=Homo sapiens GN=PSAP PE=1 SV=2</t>
  </si>
  <si>
    <t>Q9Y617</t>
  </si>
  <si>
    <t>PSAT1</t>
  </si>
  <si>
    <t>Phosphoserine aminotransferase OS=Homo sapiens GN=PSAT1 PE=1 SV=2</t>
  </si>
  <si>
    <t>Q9BQI7</t>
  </si>
  <si>
    <t>PSD2</t>
  </si>
  <si>
    <t>PH and SEC7 domain-containing protein 2 OS=Homo sapiens GN=PSD2 PE=2 SV=2</t>
  </si>
  <si>
    <t>Q8NDX1</t>
  </si>
  <si>
    <t>PSD4</t>
  </si>
  <si>
    <t>PH and SEC7 domain-containing protein 4 OS=Homo sapiens GN=PSD4 PE=1 SV=2</t>
  </si>
  <si>
    <t>P49768</t>
  </si>
  <si>
    <t>PSEN1</t>
  </si>
  <si>
    <t>Presenilin-1 OS=Homo sapiens GN=PSEN1 PE=1 SV=1</t>
  </si>
  <si>
    <t>O75475</t>
  </si>
  <si>
    <t>PSIP1</t>
  </si>
  <si>
    <t>PC4 and SFRS1-interacting protein OS=Homo sapiens GN=PSIP1 PE=1 SV=1</t>
  </si>
  <si>
    <t>P25786</t>
  </si>
  <si>
    <t>PSMA1</t>
  </si>
  <si>
    <t>Proteasome subunit alpha type-1 OS=Homo sapiens GN=PSMA1 PE=1 SV=1</t>
  </si>
  <si>
    <t>P25787</t>
  </si>
  <si>
    <t>PSMA2</t>
  </si>
  <si>
    <t>Proteasome subunit alpha type-2 OS=Homo sapiens GN=PSMA2 PE=1 SV=2</t>
  </si>
  <si>
    <t>P25788</t>
  </si>
  <si>
    <t>PSMA3</t>
  </si>
  <si>
    <t>Proteasome subunit alpha type-3 OS=Homo sapiens GN=PSMA3 PE=1 SV=2</t>
  </si>
  <si>
    <t>P25789</t>
  </si>
  <si>
    <t>PSMA4</t>
  </si>
  <si>
    <t>Proteasome subunit alpha type-4 OS=Homo sapiens GN=PSMA4 PE=1 SV=1</t>
  </si>
  <si>
    <t>P28066</t>
  </si>
  <si>
    <t>PSMA5</t>
  </si>
  <si>
    <t>Proteasome subunit alpha type-5 OS=Homo sapiens GN=PSMA5 PE=1 SV=3</t>
  </si>
  <si>
    <t>P60900</t>
  </si>
  <si>
    <t>PSMA6</t>
  </si>
  <si>
    <t>Proteasome subunit alpha type-6 OS=Homo sapiens GN=PSMA6 PE=1 SV=1</t>
  </si>
  <si>
    <t>O14818</t>
  </si>
  <si>
    <t>PSMA7</t>
  </si>
  <si>
    <t>Proteasome subunit alpha type-7 OS=Homo sapiens GN=PSMA7 PE=1 SV=1</t>
  </si>
  <si>
    <t>P20618</t>
  </si>
  <si>
    <t>PSMB1</t>
  </si>
  <si>
    <t>Proteasome subunit beta type-1 OS=Homo sapiens GN=PSMB1 PE=1 SV=2</t>
  </si>
  <si>
    <t>P40306</t>
  </si>
  <si>
    <t>PSMB10</t>
  </si>
  <si>
    <t>Proteasome subunit beta type-10 OS=Homo sapiens GN=PSMB10 PE=1 SV=1</t>
  </si>
  <si>
    <t>P49721</t>
  </si>
  <si>
    <t>PSMB2</t>
  </si>
  <si>
    <t>Proteasome subunit beta type-2 OS=Homo sapiens GN=PSMB2 PE=1 SV=1</t>
  </si>
  <si>
    <t>P49720</t>
  </si>
  <si>
    <t>PSMB3</t>
  </si>
  <si>
    <t>Proteasome subunit beta type-3 OS=Homo sapiens GN=PSMB3 PE=1 SV=2</t>
  </si>
  <si>
    <t>P28070</t>
  </si>
  <si>
    <t>PSMB4</t>
  </si>
  <si>
    <t>Proteasome subunit beta type-4 OS=Homo sapiens GN=PSMB4 PE=1 SV=4</t>
  </si>
  <si>
    <t>P28074</t>
  </si>
  <si>
    <t>PSMB5</t>
  </si>
  <si>
    <t>Proteasome subunit beta type-5 OS=Homo sapiens GN=PSMB5 PE=1 SV=3</t>
  </si>
  <si>
    <t>P28072</t>
  </si>
  <si>
    <t>PSMB6</t>
  </si>
  <si>
    <t>Proteasome subunit beta type-6 OS=Homo sapiens GN=PSMB6 PE=1 SV=4</t>
  </si>
  <si>
    <t>Q99436</t>
  </si>
  <si>
    <t>PSMB7</t>
  </si>
  <si>
    <t>Proteasome subunit beta type-7 OS=Homo sapiens GN=PSMB7 PE=1 SV=1</t>
  </si>
  <si>
    <t>P28062</t>
  </si>
  <si>
    <t>PSMB8</t>
  </si>
  <si>
    <t>Proteasome subunit beta type-8 OS=Homo sapiens GN=PSMB8 PE=1 SV=2</t>
  </si>
  <si>
    <t>P62191</t>
  </si>
  <si>
    <t>PSMC1</t>
  </si>
  <si>
    <t>26S protease regulatory subunit 4 OS=Homo sapiens GN=PSMC1 PE=1 SV=1</t>
  </si>
  <si>
    <t>P35998</t>
  </si>
  <si>
    <t>PSMC2</t>
  </si>
  <si>
    <t>26S protease regulatory subunit 7 OS=Homo sapiens GN=PSMC2 PE=1 SV=3</t>
  </si>
  <si>
    <t>P17980</t>
  </si>
  <si>
    <t>PSMC3</t>
  </si>
  <si>
    <t>26S protease regulatory subunit 6A OS=Homo sapiens GN=PSMC3 PE=1 SV=3</t>
  </si>
  <si>
    <t>Q9P2W1</t>
  </si>
  <si>
    <t>PSMC3IP</t>
  </si>
  <si>
    <t>Homologous-pairing protein 2 homolog OS=Homo sapiens GN=PSMC3IP PE=1 SV=1</t>
  </si>
  <si>
    <t>P43686</t>
  </si>
  <si>
    <t>PSMC4</t>
  </si>
  <si>
    <t>26S protease regulatory subunit 6B OS=Homo sapiens GN=PSMC4 PE=1 SV=2</t>
  </si>
  <si>
    <t>P62195</t>
  </si>
  <si>
    <t>PSMC5</t>
  </si>
  <si>
    <t>26S protease regulatory subunit 8 OS=Homo sapiens GN=PSMC5 PE=1 SV=1</t>
  </si>
  <si>
    <t>P62333</t>
  </si>
  <si>
    <t>PSMC6</t>
  </si>
  <si>
    <t>26S protease regulatory subunit S10B OS=Homo sapiens GN=PSMC6 PE=1 SV=1</t>
  </si>
  <si>
    <t>Q99460</t>
  </si>
  <si>
    <t>PSMD1</t>
  </si>
  <si>
    <t>26S proteasome non-ATPase regulatory subunit 1 OS=Homo sapiens GN=PSMD1 PE=1 SV=2</t>
  </si>
  <si>
    <t>O75832</t>
  </si>
  <si>
    <t>PSMD10</t>
  </si>
  <si>
    <t>26S proteasome non-ATPase regulatory subunit 10 OS=Homo sapiens GN=PSMD10 PE=1 SV=1</t>
  </si>
  <si>
    <t>O00231</t>
  </si>
  <si>
    <t>PSMD11</t>
  </si>
  <si>
    <t>26S proteasome non-ATPase regulatory subunit 11 OS=Homo sapiens GN=PSMD11 PE=1 SV=3</t>
  </si>
  <si>
    <t>O00232</t>
  </si>
  <si>
    <t>PSMD12</t>
  </si>
  <si>
    <t>26S proteasome non-ATPase regulatory subunit 12 OS=Homo sapiens GN=PSMD12 PE=1 SV=3</t>
  </si>
  <si>
    <t>Q9UNM6</t>
  </si>
  <si>
    <t>PSMD13</t>
  </si>
  <si>
    <t>26S proteasome non-ATPase regulatory subunit 13 OS=Homo sapiens GN=PSMD13 PE=1 SV=1</t>
  </si>
  <si>
    <t>O00487</t>
  </si>
  <si>
    <t>PSMD14</t>
  </si>
  <si>
    <t>26S proteasome non-ATPase regulatory subunit 14 OS=Homo sapiens GN=PSMD14 PE=1 SV=1</t>
  </si>
  <si>
    <t>Q13200</t>
  </si>
  <si>
    <t>PSMD2</t>
  </si>
  <si>
    <t>26S proteasome non-ATPase regulatory subunit 2 OS=Homo sapiens GN=PSMD2 PE=1 SV=3</t>
  </si>
  <si>
    <t>O43242</t>
  </si>
  <si>
    <t>PSMD3</t>
  </si>
  <si>
    <t>26S proteasome non-ATPase regulatory subunit 3 OS=Homo sapiens GN=PSMD3 PE=1 SV=2</t>
  </si>
  <si>
    <t>P55036</t>
  </si>
  <si>
    <t>PSMD4</t>
  </si>
  <si>
    <t>26S proteasome non-ATPase regulatory subunit 4 OS=Homo sapiens GN=PSMD4 PE=1 SV=1</t>
  </si>
  <si>
    <t>Q16401</t>
  </si>
  <si>
    <t>PSMD5</t>
  </si>
  <si>
    <t>26S proteasome non-ATPase regulatory subunit 5 OS=Homo sapiens GN=PSMD5 PE=1 SV=3</t>
  </si>
  <si>
    <t>Q15008</t>
  </si>
  <si>
    <t>PSMD6</t>
  </si>
  <si>
    <t>26S proteasome non-ATPase regulatory subunit 6 OS=Homo sapiens GN=PSMD6 PE=1 SV=1</t>
  </si>
  <si>
    <t>P51665</t>
  </si>
  <si>
    <t>PSMD7</t>
  </si>
  <si>
    <t>26S proteasome non-ATPase regulatory subunit 7 OS=Homo sapiens GN=PSMD7 PE=1 SV=2</t>
  </si>
  <si>
    <t>P48556</t>
  </si>
  <si>
    <t>PSMD8</t>
  </si>
  <si>
    <t>26S proteasome non-ATPase regulatory subunit 8 OS=Homo sapiens GN=PSMD8 PE=1 SV=1</t>
  </si>
  <si>
    <t>O00233</t>
  </si>
  <si>
    <t>PSMD9</t>
  </si>
  <si>
    <t>26S proteasome non-ATPase regulatory subunit 9 OS=Homo sapiens GN=PSMD9 PE=1 SV=2</t>
  </si>
  <si>
    <t>Q06323</t>
  </si>
  <si>
    <t>PSME1</t>
  </si>
  <si>
    <t>Proteasome activator complex subunit 1 OS=Homo sapiens GN=PSME1 PE=1 SV=1</t>
  </si>
  <si>
    <t>Q9UL46</t>
  </si>
  <si>
    <t>PSME2</t>
  </si>
  <si>
    <t>Proteasome activator complex subunit 2 OS=Homo sapiens GN=PSME2 PE=1 SV=3</t>
  </si>
  <si>
    <t>P61289</t>
  </si>
  <si>
    <t>PSME3</t>
  </si>
  <si>
    <t>Proteasome activator complex subunit 3 OS=Homo sapiens GN=PSME3 PE=1 SV=1</t>
  </si>
  <si>
    <t>Q9GZU8</t>
  </si>
  <si>
    <t>PSME3IP1</t>
  </si>
  <si>
    <t>Protein FAM192A OS=Homo sapiens GN=FAM192A PE=1 SV=1</t>
  </si>
  <si>
    <t>Q14997</t>
  </si>
  <si>
    <t>PSME4</t>
  </si>
  <si>
    <t>Proteasome activator complex subunit 4 OS=Homo sapiens GN=PSME4 PE=1 SV=2</t>
  </si>
  <si>
    <t>Q92530</t>
  </si>
  <si>
    <t>PSMF1</t>
  </si>
  <si>
    <t>Proteasome inhibitor PI31 subunit OS=Homo sapiens GN=PSMF1 PE=1 SV=2</t>
  </si>
  <si>
    <t>O95456</t>
  </si>
  <si>
    <t>PSMG1</t>
  </si>
  <si>
    <t>Proteasome assembly chaperone 1 OS=Homo sapiens GN=PSMG1 PE=1 SV=1</t>
  </si>
  <si>
    <t>Q969U7</t>
  </si>
  <si>
    <t>PSMG2</t>
  </si>
  <si>
    <t>Proteasome assembly chaperone 2 OS=Homo sapiens GN=PSMG2 PE=1 SV=1</t>
  </si>
  <si>
    <t>Q9BT73</t>
  </si>
  <si>
    <t>PSMG3</t>
  </si>
  <si>
    <t>Proteasome assembly chaperone 3 OS=Homo sapiens GN=PSMG3 PE=1 SV=1</t>
  </si>
  <si>
    <t>Q5JS54</t>
  </si>
  <si>
    <t>PSMG4</t>
  </si>
  <si>
    <t>Proteasome assembly chaperone 4 OS=Homo sapiens GN=PSMG4 PE=2 SV=2</t>
  </si>
  <si>
    <t>Q8WXF1</t>
  </si>
  <si>
    <t>PSPC1</t>
  </si>
  <si>
    <t>Paraspeckle component 1 OS=Homo sapiens GN=PSPC1 PE=1 SV=1</t>
  </si>
  <si>
    <t>P78330</t>
  </si>
  <si>
    <t>PSPH</t>
  </si>
  <si>
    <t>Phosphoserine phosphatase OS=Homo sapiens GN=PSPH PE=1 SV=2</t>
  </si>
  <si>
    <t>Q7Z6K3</t>
  </si>
  <si>
    <t>PTAR1</t>
  </si>
  <si>
    <t>Protein prenyltransferase alpha subunit repeat-containing protein 1 OS=Homo sapiens GN=PTAR1 PE=2 SV=2</t>
  </si>
  <si>
    <t>P26599</t>
  </si>
  <si>
    <t>PTBP1</t>
  </si>
  <si>
    <t>Polypyrimidine tract-binding protein 1 OS=Homo sapiens GN=PTBP1 PE=1 SV=1</t>
  </si>
  <si>
    <t>O95758</t>
  </si>
  <si>
    <t>PTBP3</t>
  </si>
  <si>
    <t>Regulator of differentiation 1 OS=Homo sapiens GN=ROD1 PE=1 SV=2</t>
  </si>
  <si>
    <t>O75127</t>
  </si>
  <si>
    <t>PTCD1</t>
  </si>
  <si>
    <t>Pentatricopeptide repeat-containing protein 1 OS=Homo sapiens GN=PTCD1 PE=1 SV=2</t>
  </si>
  <si>
    <t>Q8WV60</t>
  </si>
  <si>
    <t>PTCD2</t>
  </si>
  <si>
    <t>Pentatricopeptide repeat-containing protein 2 OS=Homo sapiens GN=PTCD2 PE=2 SV=3</t>
  </si>
  <si>
    <t>Q96EY7</t>
  </si>
  <si>
    <t>PTCD3</t>
  </si>
  <si>
    <t>Pentatricopeptide repeat-containing protein 3, mitochondrial OS=Homo sapiens GN=PTCD3 PE=1 SV=3</t>
  </si>
  <si>
    <t>P48651</t>
  </si>
  <si>
    <t>PTDSS1</t>
  </si>
  <si>
    <t>Phosphatidylserine synthase 1 OS=Homo sapiens GN=PTDSS1 PE=1 SV=1</t>
  </si>
  <si>
    <t>Q9BVG9</t>
  </si>
  <si>
    <t>PTDSS2</t>
  </si>
  <si>
    <t>Phosphatidylserine synthase 2 OS=Homo sapiens GN=PTDSS2 PE=1 SV=1</t>
  </si>
  <si>
    <t>Q9H7Z7</t>
  </si>
  <si>
    <t>PTGES2</t>
  </si>
  <si>
    <t>Prostaglandin E synthase 2 OS=Homo sapiens GN=PTGES2 PE=1 SV=1</t>
  </si>
  <si>
    <t>Q15185</t>
  </si>
  <si>
    <t>PTGES3</t>
  </si>
  <si>
    <t>Prostaglandin E synthase 3 OS=Homo sapiens GN=PTGES3 PE=1 SV=1</t>
  </si>
  <si>
    <t>Q9P2B2</t>
  </si>
  <si>
    <t>PTGFRN</t>
  </si>
  <si>
    <t>Prostaglandin F2 receptor negative regulator OS=Homo sapiens GN=PTGFRN PE=1 SV=2</t>
  </si>
  <si>
    <t>Q14914</t>
  </si>
  <si>
    <t>PTGR1</t>
  </si>
  <si>
    <t>Prostaglandin reductase 1 OS=Homo sapiens GN=PTGR1 PE=1 SV=2</t>
  </si>
  <si>
    <t>Q8N8N7</t>
  </si>
  <si>
    <t>PTGR2</t>
  </si>
  <si>
    <t>Prostaglandin reductase 2 OS=Homo sapiens GN=PTGR2 PE=1 SV=1</t>
  </si>
  <si>
    <t>Q05397</t>
  </si>
  <si>
    <t>PTK2</t>
  </si>
  <si>
    <t>Focal adhesion kinase 1 OS=Homo sapiens GN=PTK2 PE=1 SV=2</t>
  </si>
  <si>
    <t>Q13308</t>
  </si>
  <si>
    <t>PTK7</t>
  </si>
  <si>
    <t>Tyrosine-protein kinase-like 7 OS=Homo sapiens GN=PTK7 PE=1 SV=2</t>
  </si>
  <si>
    <t>P06454</t>
  </si>
  <si>
    <t>PTMA</t>
  </si>
  <si>
    <t>Prothymosin alpha OS=Homo sapiens GN=PTMA PE=1 SV=2</t>
  </si>
  <si>
    <t>P20962</t>
  </si>
  <si>
    <t>PTMS</t>
  </si>
  <si>
    <t>Parathymosin OS=Homo sapiens GN=PTMS PE=1 SV=2</t>
  </si>
  <si>
    <t>Q86YD1</t>
  </si>
  <si>
    <t>PTOV1</t>
  </si>
  <si>
    <t>Prostate tumor-overexpressed gene 1 protein OS=Homo sapiens GN=PTOV1 PE=1 SV=1</t>
  </si>
  <si>
    <t>Q93096</t>
  </si>
  <si>
    <t>PTP4A1</t>
  </si>
  <si>
    <t>Protein tyrosine phosphatase type IVA 1 OS=Homo sapiens GN=PTP4A1 PE=1 SV=2</t>
  </si>
  <si>
    <t>Q12974</t>
  </si>
  <si>
    <t>PTP4A2</t>
  </si>
  <si>
    <t>Protein tyrosine phosphatase type IVA 2 OS=Homo sapiens GN=PTP4A2 PE=1 SV=1</t>
  </si>
  <si>
    <t>Q15257</t>
  </si>
  <si>
    <t>PTPA</t>
  </si>
  <si>
    <t>Serine/threonine-protein phosphatase 2A regulatory subunit B' OS=Homo sapiens GN=PPP2R4 PE=1 SV=3</t>
  </si>
  <si>
    <t>Q8WUK0</t>
  </si>
  <si>
    <t>PTPMT1</t>
  </si>
  <si>
    <t>Protein-tyrosine phosphatase mitochondrial 1 OS=Homo sapiens GN=PTPMT1 PE=1 SV=1</t>
  </si>
  <si>
    <t>P18031</t>
  </si>
  <si>
    <t>PTPN1</t>
  </si>
  <si>
    <t>Tyrosine-protein phosphatase non-receptor type 1 OS=Homo sapiens GN=PTPN1 PE=1 SV=1</t>
  </si>
  <si>
    <t>Q06124</t>
  </si>
  <si>
    <t>PTPN11</t>
  </si>
  <si>
    <t>Tyrosine-protein phosphatase non-receptor type 11 OS=Homo sapiens GN=PTPN11 PE=1 SV=2</t>
  </si>
  <si>
    <t>Q05209</t>
  </si>
  <si>
    <t>PTPN12</t>
  </si>
  <si>
    <t>Tyrosine-protein phosphatase non-receptor type 12 OS=Homo sapiens GN=PTPN12 PE=1 SV=2</t>
  </si>
  <si>
    <t>P17706</t>
  </si>
  <si>
    <t>PTPN2</t>
  </si>
  <si>
    <t>Tyrosine-protein phosphatase non-receptor type 2 OS=Homo sapiens GN=PTPN2 PE=1 SV=2</t>
  </si>
  <si>
    <t>Q9H3S7</t>
  </si>
  <si>
    <t>PTPN23</t>
  </si>
  <si>
    <t>Tyrosine-protein phosphatase non-receptor type 23 OS=Homo sapiens GN=PTPN23 PE=1 SV=1</t>
  </si>
  <si>
    <t>P29350</t>
  </si>
  <si>
    <t>PTPN6</t>
  </si>
  <si>
    <t>Tyrosine-protein phosphatase non-receptor type 6 OS=Homo sapiens GN=PTPN6 PE=1 SV=1</t>
  </si>
  <si>
    <t>P43378</t>
  </si>
  <si>
    <t>PTPN9</t>
  </si>
  <si>
    <t>Tyrosine-protein phosphatase non-receptor type 9 OS=Homo sapiens GN=PTPN9 PE=1 SV=1</t>
  </si>
  <si>
    <t>P18433</t>
  </si>
  <si>
    <t>PTPRA</t>
  </si>
  <si>
    <t>Receptor-type tyrosine-protein phosphatase alpha OS=Homo sapiens GN=PTPRA PE=1 SV=2</t>
  </si>
  <si>
    <t>P10586</t>
  </si>
  <si>
    <t>PTPRF</t>
  </si>
  <si>
    <t>Receptor-type tyrosine-protein phosphatase F OS=Homo sapiens GN=PTPRF PE=1 SV=2</t>
  </si>
  <si>
    <t>P23470</t>
  </si>
  <si>
    <t>PTPRG</t>
  </si>
  <si>
    <t>Receptor-type tyrosine-protein phosphatase gamma OS=Homo sapiens GN=PTPRG PE=1 SV=4</t>
  </si>
  <si>
    <t>Q15262</t>
  </si>
  <si>
    <t>PTPRK</t>
  </si>
  <si>
    <t>Receptor-type tyrosine-protein phosphatase kappa OS=Homo sapiens GN=PTPRK PE=1 SV=2</t>
  </si>
  <si>
    <t>Q92729</t>
  </si>
  <si>
    <t>PTPRU</t>
  </si>
  <si>
    <t>Receptor-type tyrosine-protein phosphatase U OS=Homo sapiens GN=PTPRU PE=1 SV=2</t>
  </si>
  <si>
    <t>Q86Y79</t>
  </si>
  <si>
    <t>PTRH1</t>
  </si>
  <si>
    <t>Probable peptidyl-tRNA hydrolase OS=Homo sapiens GN=PTRH1 PE=2 SV=1</t>
  </si>
  <si>
    <t>Q9Y3E5</t>
  </si>
  <si>
    <t>PTRH2</t>
  </si>
  <si>
    <t>Peptidyl-tRNA hydrolase 2, mitochondrial OS=Homo sapiens GN=PTRH2 PE=1 SV=1</t>
  </si>
  <si>
    <t>Q6GMV3</t>
  </si>
  <si>
    <t>PTRHD1</t>
  </si>
  <si>
    <t>Uncharacterized protein C2orf79 OS=Homo sapiens GN=C2orf79 PE=1 SV=1</t>
  </si>
  <si>
    <t>O95997</t>
  </si>
  <si>
    <t>PTTG1</t>
  </si>
  <si>
    <t>Securin OS=Homo sapiens GN=PTTG1 PE=1 SV=1</t>
  </si>
  <si>
    <t>P53801</t>
  </si>
  <si>
    <t>PTTG1IP</t>
  </si>
  <si>
    <t>Pituitary tumor-transforming gene 1 protein-interacting protein OS=Homo sapiens GN=PTTG1IP PE=1 SV=1</t>
  </si>
  <si>
    <t>Q08623</t>
  </si>
  <si>
    <t>PUDP</t>
  </si>
  <si>
    <t>Haloacid dehalogenase-like hydrolase domain-containing protein 1A OS=Homo sapiens GN=HDHD1A PE=1 SV=3</t>
  </si>
  <si>
    <t>Q9UHX1</t>
  </si>
  <si>
    <t>PUF60</t>
  </si>
  <si>
    <t>Poly(U)-binding-splicing factor PUF60 OS=Homo sapiens GN=PUF60 PE=1 SV=1</t>
  </si>
  <si>
    <t>Q14671</t>
  </si>
  <si>
    <t>PUM1</t>
  </si>
  <si>
    <t>Pumilio homolog 1 OS=Homo sapiens GN=PUM1 PE=1 SV=3</t>
  </si>
  <si>
    <t>Q8TB72</t>
  </si>
  <si>
    <t>PUM2</t>
  </si>
  <si>
    <t>Pumilio homolog 2 OS=Homo sapiens GN=PUM2 PE=1 SV=2</t>
  </si>
  <si>
    <t>Q15397</t>
  </si>
  <si>
    <t>PUM3</t>
  </si>
  <si>
    <t>Pumilio domain-containing protein KIAA0020 OS=Homo sapiens GN=KIAA0020 PE=1 SV=3</t>
  </si>
  <si>
    <t>Q00577</t>
  </si>
  <si>
    <t>PURA</t>
  </si>
  <si>
    <t>Transcriptional activator protein Pur-alpha OS=Homo sapiens GN=PURA PE=1 SV=2</t>
  </si>
  <si>
    <t>Q96QR8</t>
  </si>
  <si>
    <t>PURB</t>
  </si>
  <si>
    <t>Transcriptional activator protein Pur-beta OS=Homo sapiens GN=PURB PE=1 SV=3</t>
  </si>
  <si>
    <t>Q9Y606</t>
  </si>
  <si>
    <t>PUS1</t>
  </si>
  <si>
    <t>tRNA pseudouridine synthase A OS=Homo sapiens GN=PUS1 PE=1 SV=3</t>
  </si>
  <si>
    <t>Q3MIT2</t>
  </si>
  <si>
    <t>PUS10</t>
  </si>
  <si>
    <t>Putative tRNA pseudouridine synthase Pus10 OS=Homo sapiens GN=PUS10 PE=1 SV=1</t>
  </si>
  <si>
    <t>Q96PZ0</t>
  </si>
  <si>
    <t>PUS7</t>
  </si>
  <si>
    <t>Pseudouridylate synthase 7 homolog OS=Homo sapiens GN=PUS7 PE=1 SV=2</t>
  </si>
  <si>
    <t>Q9H0K6</t>
  </si>
  <si>
    <t>PUS7L</t>
  </si>
  <si>
    <t>Pseudouridylate synthase 7 homolog-like protein OS=Homo sapiens GN=PUS7L PE=1 SV=1</t>
  </si>
  <si>
    <t>Q8N0Z8</t>
  </si>
  <si>
    <t>PUSL1</t>
  </si>
  <si>
    <t>tRNA pseudouridine synthase-like 1 OS=Homo sapiens GN=PUSL1 PE=2 SV=1</t>
  </si>
  <si>
    <t>P15151</t>
  </si>
  <si>
    <t>PVR</t>
  </si>
  <si>
    <t>Poliovirus receptor OS=Homo sapiens GN=PVR PE=1 SV=2</t>
  </si>
  <si>
    <t>Q13610</t>
  </si>
  <si>
    <t>PWP1</t>
  </si>
  <si>
    <t>Periodic tryptophan protein 1 homolog OS=Homo sapiens GN=PWP1 PE=1 SV=1</t>
  </si>
  <si>
    <t>Q15269</t>
  </si>
  <si>
    <t>PWP2</t>
  </si>
  <si>
    <t>Periodic tryptophan protein 2 homolog OS=Homo sapiens GN=PWP2 PE=1 SV=2</t>
  </si>
  <si>
    <t>Q96N64</t>
  </si>
  <si>
    <t>PWWP2A</t>
  </si>
  <si>
    <t>PWWP domain-containing protein 2A OS=Homo sapiens GN=PWWP2A PE=1 SV=2</t>
  </si>
  <si>
    <t>Q5TGL8</t>
  </si>
  <si>
    <t>PXDC1</t>
  </si>
  <si>
    <t>PX domain-containing protein C6orf145 OS=Homo sapiens GN=C6orf145 PE=2 SV=3</t>
  </si>
  <si>
    <t>Q7Z7A4</t>
  </si>
  <si>
    <t>PXK</t>
  </si>
  <si>
    <t>PX domain-containing protein kinase-like protein OS=Homo sapiens GN=PXK PE=1 SV=1</t>
  </si>
  <si>
    <t>Q9NR77</t>
  </si>
  <si>
    <t>PXMP2</t>
  </si>
  <si>
    <t>Peroxisomal membrane protein 2 OS=Homo sapiens GN=PXMP2 PE=1 SV=3</t>
  </si>
  <si>
    <t>P49023</t>
  </si>
  <si>
    <t>PXN</t>
  </si>
  <si>
    <t>Paxillin OS=Homo sapiens GN=PXN PE=1 SV=2</t>
  </si>
  <si>
    <t>Q9ULZ3</t>
  </si>
  <si>
    <t>PYCARD</t>
  </si>
  <si>
    <t>Apoptosis-associated speck-like protein containing a CARD OS=Homo sapiens GN=PYCARD PE=1 SV=2</t>
  </si>
  <si>
    <t>P32322</t>
  </si>
  <si>
    <t>PYCR1</t>
  </si>
  <si>
    <t>Pyrroline-5-carboxylate reductase 1, mitochondrial OS=Homo sapiens GN=PYCR1 PE=1 SV=2</t>
  </si>
  <si>
    <t>Q96C36</t>
  </si>
  <si>
    <t>PYCR2</t>
  </si>
  <si>
    <t>Pyrroline-5-carboxylate reductase 2 OS=Homo sapiens GN=PYCR2 PE=1 SV=1</t>
  </si>
  <si>
    <t>P11216</t>
  </si>
  <si>
    <t>PYGB</t>
  </si>
  <si>
    <t>Glycogen phosphorylase, brain form OS=Homo sapiens GN=PYGB PE=1 SV=5</t>
  </si>
  <si>
    <t>P06737</t>
  </si>
  <si>
    <t>PYGL</t>
  </si>
  <si>
    <t>Glycogen phosphorylase, liver form OS=Homo sapiens GN=PYGL PE=1 SV=4</t>
  </si>
  <si>
    <t>P11217</t>
  </si>
  <si>
    <t>PYGM</t>
  </si>
  <si>
    <t>Glycogen phosphorylase, muscle form OS=Homo sapiens GN=PYGM PE=1 SV=6</t>
  </si>
  <si>
    <t>Q9BRQ0</t>
  </si>
  <si>
    <t>PYGO2</t>
  </si>
  <si>
    <t>Pygopus homolog 2 OS=Homo sapiens GN=PYGO2 PE=1 SV=2</t>
  </si>
  <si>
    <t>Q9BRP8</t>
  </si>
  <si>
    <t>PYM1</t>
  </si>
  <si>
    <t>Partner of Y14 and mago OS=Homo sapiens GN=WIBG PE=1 SV=1</t>
  </si>
  <si>
    <t>Q8WU10</t>
  </si>
  <si>
    <t>PYROXD1</t>
  </si>
  <si>
    <t>Pyridine nucleotide-disulfide oxidoreductase domain-containing protein 1 OS=Homo sapiens GN=PYROXD1 PE=1 SV=1</t>
  </si>
  <si>
    <t>Q96I23</t>
  </si>
  <si>
    <t>PYURF</t>
  </si>
  <si>
    <t>Protein preY, mitochondrial OS=Homo sapiens GN=PREY PE=1 SV=1</t>
  </si>
  <si>
    <t>P47897</t>
  </si>
  <si>
    <t>QARS1</t>
  </si>
  <si>
    <t>Glutaminyl-tRNA synthetase OS=Homo sapiens GN=QARS PE=1 SV=1</t>
  </si>
  <si>
    <t>P09417</t>
  </si>
  <si>
    <t>QDPR</t>
  </si>
  <si>
    <t>Dihydropteridine reductase OS=Homo sapiens GN=QDPR PE=1 SV=2</t>
  </si>
  <si>
    <t>Q96PU8</t>
  </si>
  <si>
    <t>QKI</t>
  </si>
  <si>
    <t>Protein quaking OS=Homo sapiens GN=QKI PE=1 SV=1</t>
  </si>
  <si>
    <t>Q9NXS2</t>
  </si>
  <si>
    <t>QPCTL</t>
  </si>
  <si>
    <t>Glutaminyl-peptide cyclotransferase-like protein OS=Homo sapiens GN=QPCTL PE=1 SV=1</t>
  </si>
  <si>
    <t>Q15274</t>
  </si>
  <si>
    <t>QPRT</t>
  </si>
  <si>
    <t>Nicotinate-nucleotide pyrophosphorylase [carboxylating] OS=Homo sapiens GN=QPRT PE=1 SV=2</t>
  </si>
  <si>
    <t>Q2TAL8</t>
  </si>
  <si>
    <t>QRICH1</t>
  </si>
  <si>
    <t>Glutamine-rich protein 1 OS=Homo sapiens GN=QRICH1 PE=1 SV=1</t>
  </si>
  <si>
    <t>Q9H0R6</t>
  </si>
  <si>
    <t>QRSL1</t>
  </si>
  <si>
    <t>Glutamyl-tRNA(Gln) amidotransferase subunit A homolog OS=Homo sapiens GN=QRSL1 PE=1 SV=2</t>
  </si>
  <si>
    <t>Q2KHR3</t>
  </si>
  <si>
    <t>QSER1</t>
  </si>
  <si>
    <t>Glutamine and serine-rich protein 1 OS=Homo sapiens GN=QSER1 PE=1 SV=2</t>
  </si>
  <si>
    <t>O00391</t>
  </si>
  <si>
    <t>QSOX1</t>
  </si>
  <si>
    <t>Sulfhydryl oxidase 1 OS=Homo sapiens GN=QSOX1 PE=1 SV=3</t>
  </si>
  <si>
    <t>Q6ZRP7</t>
  </si>
  <si>
    <t>QSOX2</t>
  </si>
  <si>
    <t>Sulfhydryl oxidase 2 OS=Homo sapiens GN=QSOX2 PE=1 SV=3</t>
  </si>
  <si>
    <t>Q9BXR0</t>
  </si>
  <si>
    <t>QTRT1</t>
  </si>
  <si>
    <t>Queuine tRNA-ribosyltransferase OS=Homo sapiens GN=QTRT1 PE=1 SV=3</t>
  </si>
  <si>
    <t>Q9H974</t>
  </si>
  <si>
    <t>QTRT2</t>
  </si>
  <si>
    <t>Queuine tRNA-ribosyltransferase subunit QTRTD1 OS=Homo sapiens GN=QTRTD1 PE=1 SV=1</t>
  </si>
  <si>
    <t>Q9Y3T6</t>
  </si>
  <si>
    <t>R3HCC1</t>
  </si>
  <si>
    <t>R3H and coiled-coil domain-containing protein 1 OS=Homo sapiens GN=R3HCC1 PE=1 SV=2</t>
  </si>
  <si>
    <t>Q15032</t>
  </si>
  <si>
    <t>R3HDM1</t>
  </si>
  <si>
    <t>R3H domain-containing protein 1 OS=Homo sapiens GN=R3HDM1 PE=1 SV=3</t>
  </si>
  <si>
    <t>Q96D70</t>
  </si>
  <si>
    <t>R3HDM4</t>
  </si>
  <si>
    <t>R3H domain-containing protein C19orf22 OS=Homo sapiens GN=C19orf22 PE=2 SV=3</t>
  </si>
  <si>
    <t>P61026</t>
  </si>
  <si>
    <t>RAB10</t>
  </si>
  <si>
    <t>Ras-related protein Rab-10 OS=Homo sapiens GN=RAB10 PE=1 SV=1</t>
  </si>
  <si>
    <t>P62491</t>
  </si>
  <si>
    <t>RAB11A</t>
  </si>
  <si>
    <t>Ras-related protein Rab-11A OS=Homo sapiens GN=RAB11A PE=1 SV=3</t>
  </si>
  <si>
    <t>Q15907</t>
  </si>
  <si>
    <t>RAB11B</t>
  </si>
  <si>
    <t>Ras-related protein Rab-11B OS=Homo sapiens GN=RAB11B PE=1 SV=4</t>
  </si>
  <si>
    <t>Q6WKZ4</t>
  </si>
  <si>
    <t>RAB11FIP1</t>
  </si>
  <si>
    <t>Rab11 family-interacting protein 1 OS=Homo sapiens GN=RAB11FIP1 PE=1 SV=2</t>
  </si>
  <si>
    <t>O75154</t>
  </si>
  <si>
    <t>RAB11FIP3</t>
  </si>
  <si>
    <t>Rab11 family-interacting protein 3 OS=Homo sapiens GN=RAB11FIP3 PE=1 SV=1</t>
  </si>
  <si>
    <t>Q9BXF6</t>
  </si>
  <si>
    <t>RAB11FIP5</t>
  </si>
  <si>
    <t>Rab11 family-interacting protein 5 OS=Homo sapiens GN=RAB11FIP5 PE=1 SV=1</t>
  </si>
  <si>
    <t>Q6IQ22</t>
  </si>
  <si>
    <t>RAB12</t>
  </si>
  <si>
    <t>Putative Ras-related protein Rab-12 OS=Homo sapiens GN=RAB12 PE=5 SV=3</t>
  </si>
  <si>
    <t>P51153</t>
  </si>
  <si>
    <t>RAB13</t>
  </si>
  <si>
    <t>Ras-related protein Rab-13 OS=Homo sapiens GN=RAB13 PE=1 SV=1</t>
  </si>
  <si>
    <t>P61106</t>
  </si>
  <si>
    <t>RAB14</t>
  </si>
  <si>
    <t>Ras-related protein Rab-14 OS=Homo sapiens GN=RAB14 PE=1 SV=4</t>
  </si>
  <si>
    <t>Q9H0T7</t>
  </si>
  <si>
    <t>RAB17</t>
  </si>
  <si>
    <t>Ras-related protein Rab-17 OS=Homo sapiens GN=RAB17 PE=1 SV=2</t>
  </si>
  <si>
    <t>Q9NP72</t>
  </si>
  <si>
    <t>RAB18</t>
  </si>
  <si>
    <t>Ras-related protein Rab-18 OS=Homo sapiens GN=RAB18 PE=1 SV=1</t>
  </si>
  <si>
    <t>P62820</t>
  </si>
  <si>
    <t>RAB1A</t>
  </si>
  <si>
    <t>Ras-related protein Rab-1A OS=Homo sapiens GN=RAB1A PE=1 SV=3</t>
  </si>
  <si>
    <t>Q9H0U4</t>
  </si>
  <si>
    <t>RAB1B</t>
  </si>
  <si>
    <t>Ras-related protein Rab-1B OS=Homo sapiens GN=RAB1B PE=1 SV=1</t>
  </si>
  <si>
    <t>Q9NX57</t>
  </si>
  <si>
    <t>RAB20</t>
  </si>
  <si>
    <t>Ras-related protein Rab-20 OS=Homo sapiens GN=RAB20 PE=1 SV=1</t>
  </si>
  <si>
    <t>Q9UL25</t>
  </si>
  <si>
    <t>RAB21</t>
  </si>
  <si>
    <t>Ras-related protein Rab-21 OS=Homo sapiens GN=RAB21 PE=1 SV=3</t>
  </si>
  <si>
    <t>Q9UL26</t>
  </si>
  <si>
    <t>RAB22A</t>
  </si>
  <si>
    <t>Ras-related protein Rab-22A OS=Homo sapiens GN=RAB22A PE=1 SV=2</t>
  </si>
  <si>
    <t>Q9ULC3</t>
  </si>
  <si>
    <t>RAB23</t>
  </si>
  <si>
    <t>Ras-related protein Rab-23 OS=Homo sapiens GN=RAB23 PE=1 SV=1</t>
  </si>
  <si>
    <t>Q969Q5</t>
  </si>
  <si>
    <t>RAB24</t>
  </si>
  <si>
    <t>Ras-related protein Rab-24 OS=Homo sapiens GN=RAB24 PE=1 SV=1</t>
  </si>
  <si>
    <t>P51159</t>
  </si>
  <si>
    <t>RAB27A</t>
  </si>
  <si>
    <t>Ras-related protein Rab-27A OS=Homo sapiens GN=RAB27A PE=1 SV=3</t>
  </si>
  <si>
    <t>O14966</t>
  </si>
  <si>
    <t>RAB29</t>
  </si>
  <si>
    <t>Ras-related protein Rab-7L1 OS=Homo sapiens GN=RAB7L1 PE=1 SV=1</t>
  </si>
  <si>
    <t>P61019</t>
  </si>
  <si>
    <t>RAB2A</t>
  </si>
  <si>
    <t>Ras-related protein Rab-2A OS=Homo sapiens GN=RAB2A PE=1 SV=1</t>
  </si>
  <si>
    <t>Q8WUD1</t>
  </si>
  <si>
    <t>RAB2B</t>
  </si>
  <si>
    <t>Ras-related protein Rab-2B OS=Homo sapiens GN=RAB2B PE=1 SV=1</t>
  </si>
  <si>
    <t>Q15771</t>
  </si>
  <si>
    <t>RAB30</t>
  </si>
  <si>
    <t>Ras-related protein Rab-30 OS=Homo sapiens GN=RAB30 PE=1 SV=2</t>
  </si>
  <si>
    <t>Q13636</t>
  </si>
  <si>
    <t>RAB31</t>
  </si>
  <si>
    <t>Ras-related protein Rab-31 OS=Homo sapiens GN=RAB31 PE=1 SV=1</t>
  </si>
  <si>
    <t>Q13637</t>
  </si>
  <si>
    <t>RAB32</t>
  </si>
  <si>
    <t>Ras-related protein Rab-32 OS=Homo sapiens GN=RAB32 PE=1 SV=3</t>
  </si>
  <si>
    <t>Q9H082</t>
  </si>
  <si>
    <t>RAB33B</t>
  </si>
  <si>
    <t>Ras-related protein Rab-33B OS=Homo sapiens GN=RAB33B PE=1 SV=1</t>
  </si>
  <si>
    <t>Q15286</t>
  </si>
  <si>
    <t>RAB35</t>
  </si>
  <si>
    <t>Ras-related protein Rab-35 OS=Homo sapiens GN=RAB35 PE=1 SV=1</t>
  </si>
  <si>
    <t>P20337</t>
  </si>
  <si>
    <t>RAB3B</t>
  </si>
  <si>
    <t>Ras-related protein Rab-3B OS=Homo sapiens GN=RAB3B PE=1 SV=2</t>
  </si>
  <si>
    <t>O95716</t>
  </si>
  <si>
    <t>RAB3D</t>
  </si>
  <si>
    <t>Ras-related protein Rab-3D OS=Homo sapiens GN=RAB3D PE=1 SV=1</t>
  </si>
  <si>
    <t>Q15042</t>
  </si>
  <si>
    <t>RAB3GAP1</t>
  </si>
  <si>
    <t>Rab3 GTPase-activating protein catalytic subunit OS=Homo sapiens GN=RAB3GAP1 PE=1 SV=3</t>
  </si>
  <si>
    <t>Q9H2M9</t>
  </si>
  <si>
    <t>RAB3GAP2</t>
  </si>
  <si>
    <t>Rab3 GTPase-activating protein non-catalytic subunit OS=Homo sapiens GN=RAB3GAP2 PE=1 SV=1</t>
  </si>
  <si>
    <t>Q86YS6</t>
  </si>
  <si>
    <t>RAB43</t>
  </si>
  <si>
    <t>Ras-related protein Rab-43 OS=Homo sapiens GN=RAB43 PE=1 SV=1</t>
  </si>
  <si>
    <t>P20338</t>
  </si>
  <si>
    <t>RAB4A</t>
  </si>
  <si>
    <t>Ras-related protein Rab-4A OS=Homo sapiens GN=RAB4A PE=1 SV=2</t>
  </si>
  <si>
    <t>P61018</t>
  </si>
  <si>
    <t>RAB4B</t>
  </si>
  <si>
    <t>Ras-related protein Rab-4B OS=Homo sapiens GN=RAB4B PE=1 SV=1</t>
  </si>
  <si>
    <t>P20339</t>
  </si>
  <si>
    <t>RAB5A</t>
  </si>
  <si>
    <t>Ras-related protein Rab-5A OS=Homo sapiens GN=RAB5A PE=1 SV=2</t>
  </si>
  <si>
    <t>P61020</t>
  </si>
  <si>
    <t>RAB5B</t>
  </si>
  <si>
    <t>Ras-related protein Rab-5B OS=Homo sapiens GN=RAB5B PE=1 SV=1</t>
  </si>
  <si>
    <t>P51148</t>
  </si>
  <si>
    <t>RAB5C</t>
  </si>
  <si>
    <t>Ras-related protein Rab-5C OS=Homo sapiens GN=RAB5C PE=1 SV=2</t>
  </si>
  <si>
    <t>Q9BUV8</t>
  </si>
  <si>
    <t>RAB5IF</t>
  </si>
  <si>
    <t>Uncharacterized protein C20orf24 OS=Homo sapiens GN=C20orf24 PE=1 SV=1</t>
  </si>
  <si>
    <t>P20340</t>
  </si>
  <si>
    <t>RAB6A</t>
  </si>
  <si>
    <t>Ras-related protein Rab-6A OS=Homo sapiens GN=RAB6A PE=1 SV=3</t>
  </si>
  <si>
    <t>Q9H0N0</t>
  </si>
  <si>
    <t>RAB6C</t>
  </si>
  <si>
    <t>Ras-related protein Rab-6C OS=Homo sapiens GN=RAB6C PE=2 SV=2</t>
  </si>
  <si>
    <t>P51149</t>
  </si>
  <si>
    <t>RAB7A</t>
  </si>
  <si>
    <t>Ras-related protein Rab-7a OS=Homo sapiens GN=RAB7A PE=1 SV=1</t>
  </si>
  <si>
    <t>P61006</t>
  </si>
  <si>
    <t>RAB8A</t>
  </si>
  <si>
    <t>Ras-related protein Rab-8A OS=Homo sapiens GN=RAB8A PE=1 SV=1</t>
  </si>
  <si>
    <t>Q92930</t>
  </si>
  <si>
    <t>RAB8B</t>
  </si>
  <si>
    <t>Ras-related protein Rab-8B OS=Homo sapiens GN=RAB8B PE=1 SV=2</t>
  </si>
  <si>
    <t>P51151</t>
  </si>
  <si>
    <t>RAB9A</t>
  </si>
  <si>
    <t>Ras-related protein Rab-9A OS=Homo sapiens GN=RAB9A PE=1 SV=1</t>
  </si>
  <si>
    <t>Q9UI14</t>
  </si>
  <si>
    <t>RABAC1</t>
  </si>
  <si>
    <t>Prenylated Rab acceptor protein 1 OS=Homo sapiens GN=RABAC1 PE=1 SV=1</t>
  </si>
  <si>
    <t>Q15276</t>
  </si>
  <si>
    <t>RABEP1</t>
  </si>
  <si>
    <t>Rab GTPase-binding effector protein 1 OS=Homo sapiens GN=RABEP1 PE=1 SV=2</t>
  </si>
  <si>
    <t>Q7Z6M1</t>
  </si>
  <si>
    <t>RABEPK</t>
  </si>
  <si>
    <t>Rab9 effector protein with kelch motifs OS=Homo sapiens GN=RABEPK PE=1 SV=1</t>
  </si>
  <si>
    <t>Q9Y3P9</t>
  </si>
  <si>
    <t>RABGAP1</t>
  </si>
  <si>
    <t>Rab GTPase-activating protein 1 OS=Homo sapiens GN=RABGAP1 PE=1 SV=3</t>
  </si>
  <si>
    <t>Q92696</t>
  </si>
  <si>
    <t>RABGGTA</t>
  </si>
  <si>
    <t>Geranylgeranyl transferase type-2 subunit alpha OS=Homo sapiens GN=RABGGTA PE=1 SV=2</t>
  </si>
  <si>
    <t>P53611</t>
  </si>
  <si>
    <t>RABGGTB</t>
  </si>
  <si>
    <t>Geranylgeranyl transferase type-2 subunit beta OS=Homo sapiens GN=RABGGTB PE=1 SV=2</t>
  </si>
  <si>
    <t>P47224</t>
  </si>
  <si>
    <t>RABIF</t>
  </si>
  <si>
    <t>Guanine nucleotide exchange factor MSS4 OS=Homo sapiens GN=RABIF PE=1 SV=2</t>
  </si>
  <si>
    <t>Q9UBK7</t>
  </si>
  <si>
    <t>RABL2A</t>
  </si>
  <si>
    <t>Rab-like protein 2A OS=Homo sapiens GN=RABL2A PE=2 SV=1</t>
  </si>
  <si>
    <t>Q5HYI8</t>
  </si>
  <si>
    <t>RABL3</t>
  </si>
  <si>
    <t>Rab-like protein 3 OS=Homo sapiens GN=RABL3 PE=1 SV=1</t>
  </si>
  <si>
    <t>Q3YEC7</t>
  </si>
  <si>
    <t>RABL6</t>
  </si>
  <si>
    <t>Putative GTP-binding protein Parf OS=Homo sapiens GN=PARF PE=1 SV=2</t>
  </si>
  <si>
    <t>P63000</t>
  </si>
  <si>
    <t>RAC1</t>
  </si>
  <si>
    <t>Ras-related C3 botulinum toxin substrate 1 OS=Homo sapiens GN=RAC1 PE=1 SV=1</t>
  </si>
  <si>
    <t>Q9H0H5</t>
  </si>
  <si>
    <t>RACGAP1</t>
  </si>
  <si>
    <t>Rac GTPase-activating protein 1 OS=Homo sapiens GN=RACGAP1 PE=1 SV=1</t>
  </si>
  <si>
    <t>P63244</t>
  </si>
  <si>
    <t>RACK1</t>
  </si>
  <si>
    <t>Guanine nucleotide-binding protein subunit beta-2-like 1 OS=Homo sapiens GN=GNB2L1 PE=1 SV=3</t>
  </si>
  <si>
    <t>O60671</t>
  </si>
  <si>
    <t>RAD1</t>
  </si>
  <si>
    <t>Cell cycle checkpoint protein RAD1 OS=Homo sapiens GN=RAD1 PE=1 SV=1</t>
  </si>
  <si>
    <t>O75943</t>
  </si>
  <si>
    <t>RAD17</t>
  </si>
  <si>
    <t>Cell cycle checkpoint protein RAD17 OS=Homo sapiens GN=RAD17 PE=1 SV=2</t>
  </si>
  <si>
    <t>Q9NS91</t>
  </si>
  <si>
    <t>RAD18</t>
  </si>
  <si>
    <t>E3 ubiquitin-protein ligase RAD18 OS=Homo sapiens GN=RAD18 PE=1 SV=1</t>
  </si>
  <si>
    <t>O60216</t>
  </si>
  <si>
    <t>RAD21</t>
  </si>
  <si>
    <t>Double-strand-break repair protein rad21 homolog OS=Homo sapiens GN=RAD21 PE=1 SV=2</t>
  </si>
  <si>
    <t>P54725</t>
  </si>
  <si>
    <t>RAD23A</t>
  </si>
  <si>
    <t>UV excision repair protein RAD23 homolog A OS=Homo sapiens GN=RAD23A PE=1 SV=1</t>
  </si>
  <si>
    <t>P54727</t>
  </si>
  <si>
    <t>RAD23B</t>
  </si>
  <si>
    <t>UV excision repair protein RAD23 homolog B OS=Homo sapiens GN=RAD23B PE=1 SV=1</t>
  </si>
  <si>
    <t>Q92878</t>
  </si>
  <si>
    <t>RAD50</t>
  </si>
  <si>
    <t>DNA repair protein RAD50 OS=Homo sapiens GN=RAD50 PE=1 SV=1</t>
  </si>
  <si>
    <t>Q06609</t>
  </si>
  <si>
    <t>RAD51</t>
  </si>
  <si>
    <t>DNA repair protein RAD51 homolog 1 OS=Homo sapiens GN=RAD51 PE=1 SV=1</t>
  </si>
  <si>
    <t>Q96B01</t>
  </si>
  <si>
    <t>RAD51AP1</t>
  </si>
  <si>
    <t>RAD51-associated protein 1 OS=Homo sapiens GN=RAD51AP1 PE=1 SV=1</t>
  </si>
  <si>
    <t>O43502</t>
  </si>
  <si>
    <t>RAD51C</t>
  </si>
  <si>
    <t>DNA repair protein RAD51 homolog 3 OS=Homo sapiens GN=RAD51C PE=1 SV=1</t>
  </si>
  <si>
    <t>Q9Y620</t>
  </si>
  <si>
    <t>RAD54B</t>
  </si>
  <si>
    <t>DNA repair and recombination protein RAD54B OS=Homo sapiens GN=RAD54B PE=1 SV=1</t>
  </si>
  <si>
    <t>Q9Y4B4</t>
  </si>
  <si>
    <t>RAD54L2</t>
  </si>
  <si>
    <t>Helicase ARIP4 OS=Homo sapiens GN=RAD54L2 PE=1 SV=3</t>
  </si>
  <si>
    <t>Q99638</t>
  </si>
  <si>
    <t>RAD9A</t>
  </si>
  <si>
    <t>Cell cycle checkpoint control protein RAD9A OS=Homo sapiens GN=RAD9A PE=1 SV=1</t>
  </si>
  <si>
    <t>P78406</t>
  </si>
  <si>
    <t>RAE1</t>
  </si>
  <si>
    <t>mRNA export factor OS=Homo sapiens GN=RAE1 PE=1 SV=1</t>
  </si>
  <si>
    <t>Q7Z5J4</t>
  </si>
  <si>
    <t>RAI1</t>
  </si>
  <si>
    <t>Retinoic acid-induced protein 1 OS=Homo sapiens GN=RAI1 PE=1 SV=2</t>
  </si>
  <si>
    <t>Q9P0K7</t>
  </si>
  <si>
    <t>RAI14</t>
  </si>
  <si>
    <t>Ankycorbin OS=Homo sapiens GN=RAI14 PE=1 SV=2</t>
  </si>
  <si>
    <t>P11233</t>
  </si>
  <si>
    <t>RALA</t>
  </si>
  <si>
    <t>Ras-related protein Ral-A OS=Homo sapiens GN=RALA PE=1 SV=1</t>
  </si>
  <si>
    <t>P11234</t>
  </si>
  <si>
    <t>RALB</t>
  </si>
  <si>
    <t>Ras-related protein Ral-B OS=Homo sapiens GN=RALB PE=1 SV=1</t>
  </si>
  <si>
    <t>Q15311</t>
  </si>
  <si>
    <t>RALBP1</t>
  </si>
  <si>
    <t>RalA-binding protein 1 OS=Homo sapiens GN=RALBP1 PE=1 SV=3</t>
  </si>
  <si>
    <t>Q6GYQ0</t>
  </si>
  <si>
    <t>RALGAPA1</t>
  </si>
  <si>
    <t>Ral GTPase-activating protein subunit alpha-1 OS=Homo sapiens GN=RALGAPA1 PE=1 SV=1</t>
  </si>
  <si>
    <t>Q2PPJ7</t>
  </si>
  <si>
    <t>RALGAPA2</t>
  </si>
  <si>
    <t>Ral GTPase-activating protein subunit alpha-2 OS=Homo sapiens GN=RALGAPA2 PE=1 SV=2</t>
  </si>
  <si>
    <t>Q86X10</t>
  </si>
  <si>
    <t>RALGAPB</t>
  </si>
  <si>
    <t>Ral GTPase-activating protein subunit beta OS=Homo sapiens GN=RALGAPB PE=1 SV=1</t>
  </si>
  <si>
    <t>Q86X27</t>
  </si>
  <si>
    <t>RALGPS2</t>
  </si>
  <si>
    <t>Ras-specific guanine nucleotide-releasing factor RalGPS2 OS=Homo sapiens GN=RALGPS2 PE=1 SV=1</t>
  </si>
  <si>
    <t>Q9UKM9</t>
  </si>
  <si>
    <t>RALY</t>
  </si>
  <si>
    <t>RNA-binding protein Raly OS=Homo sapiens GN=RALY PE=1 SV=1</t>
  </si>
  <si>
    <t>Q9BTL3</t>
  </si>
  <si>
    <t>RAMAC</t>
  </si>
  <si>
    <t>Protein FAM103A1 OS=Homo sapiens GN=FAM103A1 PE=1 SV=1</t>
  </si>
  <si>
    <t>P62826</t>
  </si>
  <si>
    <t>RAN</t>
  </si>
  <si>
    <t>GTP-binding nuclear protein Ran OS=Homo sapiens GN=RAN PE=1 SV=3</t>
  </si>
  <si>
    <t>P43487</t>
  </si>
  <si>
    <t>RANBP1</t>
  </si>
  <si>
    <t>Ran-specific GTPase-activating protein OS=Homo sapiens GN=RANBP1 PE=1 SV=1</t>
  </si>
  <si>
    <t>Q6VN20</t>
  </si>
  <si>
    <t>RANBP10</t>
  </si>
  <si>
    <t>Ran-binding protein 10 OS=Homo sapiens GN=RANBP10 PE=1 SV=1</t>
  </si>
  <si>
    <t>P49792</t>
  </si>
  <si>
    <t>RANBP2</t>
  </si>
  <si>
    <t>E3 SUMO-protein ligase RanBP2 OS=Homo sapiens GN=RANBP2 PE=1 SV=2</t>
  </si>
  <si>
    <t>Q9H6Z4</t>
  </si>
  <si>
    <t>RANBP3</t>
  </si>
  <si>
    <t>Ran-binding protein 3 OS=Homo sapiens GN=RANBP3 PE=1 SV=1</t>
  </si>
  <si>
    <t>O60518</t>
  </si>
  <si>
    <t>RANBP6</t>
  </si>
  <si>
    <t>Ran-binding protein 6 OS=Homo sapiens GN=RANBP6 PE=1 SV=2</t>
  </si>
  <si>
    <t>Q96S59</t>
  </si>
  <si>
    <t>RANBP9</t>
  </si>
  <si>
    <t>Ran-binding protein 9 OS=Homo sapiens GN=RANBP9 PE=1 SV=1</t>
  </si>
  <si>
    <t>P46060</t>
  </si>
  <si>
    <t>RANGAP1</t>
  </si>
  <si>
    <t>Ran GTPase-activating protein 1 OS=Homo sapiens GN=RANGAP1 PE=1 SV=1</t>
  </si>
  <si>
    <t>P62834</t>
  </si>
  <si>
    <t>RAP1A</t>
  </si>
  <si>
    <t>Ras-related protein Rap-1A OS=Homo sapiens GN=RAP1A PE=1 SV=1</t>
  </si>
  <si>
    <t>P61224</t>
  </si>
  <si>
    <t>RAP1B</t>
  </si>
  <si>
    <t>Ras-related protein Rap-1b OS=Homo sapiens GN=RAP1B PE=1 SV=1</t>
  </si>
  <si>
    <t>P47736</t>
  </si>
  <si>
    <t>RAP1GAP</t>
  </si>
  <si>
    <t>Rap1 GTPase-activating protein 1 OS=Homo sapiens GN=RAP1GAP PE=1 SV=2</t>
  </si>
  <si>
    <t>P52306</t>
  </si>
  <si>
    <t>RAP1GDS1</t>
  </si>
  <si>
    <t>Rap1 GTPase-GDP dissociation stimulator 1 OS=Homo sapiens GN=RAP1GDS1 PE=1 SV=3</t>
  </si>
  <si>
    <t>P10114</t>
  </si>
  <si>
    <t>RAP2A</t>
  </si>
  <si>
    <t>Ras-related protein Rap-2a OS=Homo sapiens GN=RAP2A PE=1 SV=1</t>
  </si>
  <si>
    <t>P61225</t>
  </si>
  <si>
    <t>RAP2B</t>
  </si>
  <si>
    <t>Ras-related protein Rap-2b OS=Homo sapiens GN=RAP2B PE=1 SV=1</t>
  </si>
  <si>
    <t>Q9Y3L5</t>
  </si>
  <si>
    <t>RAP2C</t>
  </si>
  <si>
    <t>Ras-related protein Rap-2c OS=Homo sapiens GN=RAP2C PE=1 SV=1</t>
  </si>
  <si>
    <t>Q8TEU7</t>
  </si>
  <si>
    <t>RAPGEF6</t>
  </si>
  <si>
    <t>Rap guanine nucleotide exchange factor 6 OS=Homo sapiens GN=RAPGEF6 PE=1 SV=1</t>
  </si>
  <si>
    <t>Q70E73</t>
  </si>
  <si>
    <t>RAPH1</t>
  </si>
  <si>
    <t>Ras-associated and pleckstrin homology domains-containing protein 1 OS=Homo sapiens GN=RAPH1 PE=1 SV=3</t>
  </si>
  <si>
    <t>P54136</t>
  </si>
  <si>
    <t>RARS1</t>
  </si>
  <si>
    <t>Arginyl-tRNA synthetase, cytoplasmic OS=Homo sapiens GN=RARS PE=1 SV=2</t>
  </si>
  <si>
    <t>Q5T160</t>
  </si>
  <si>
    <t>RARS2</t>
  </si>
  <si>
    <t>Probable arginyl-tRNA synthetase, mitochondrial OS=Homo sapiens GN=RARS2 PE=1 SV=1</t>
  </si>
  <si>
    <t>P20936</t>
  </si>
  <si>
    <t>RASA1</t>
  </si>
  <si>
    <t>Ras GTPase-activating protein 1 OS=Homo sapiens GN=RASA1 PE=1 SV=1</t>
  </si>
  <si>
    <t>Q9UJF2</t>
  </si>
  <si>
    <t>RASAL2</t>
  </si>
  <si>
    <t>Ras GTPase-activating protein nGAP OS=Homo sapiens GN=RASAL2 PE=1 SV=2</t>
  </si>
  <si>
    <t>O14827</t>
  </si>
  <si>
    <t>RASGRF2</t>
  </si>
  <si>
    <t>Ras-specific guanine nucleotide-releasing factor 2 OS=Homo sapiens GN=RASGRF2 PE=1 SV=2</t>
  </si>
  <si>
    <t>Q9H2L5</t>
  </si>
  <si>
    <t>RASSF4</t>
  </si>
  <si>
    <t>Ras association domain-containing protein 4 OS=Homo sapiens GN=RASSF4 PE=1 SV=2</t>
  </si>
  <si>
    <t>Q02833</t>
  </si>
  <si>
    <t>RASSF7</t>
  </si>
  <si>
    <t>Ras association domain-containing protein 7 OS=Homo sapiens GN=RASSF7 PE=1 SV=1</t>
  </si>
  <si>
    <t>O75901</t>
  </si>
  <si>
    <t>RASSF9</t>
  </si>
  <si>
    <t>Ras association domain-containing protein 9 OS=Homo sapiens GN=RASSF9 PE=2 SV=2</t>
  </si>
  <si>
    <t>Q8IY67</t>
  </si>
  <si>
    <t>RAVER1</t>
  </si>
  <si>
    <t>Ribonucleoprotein PTB-binding 1 OS=Homo sapiens GN=RAVER1 PE=1 SV=1</t>
  </si>
  <si>
    <t>P06400</t>
  </si>
  <si>
    <t>RB1</t>
  </si>
  <si>
    <t>Retinoblastoma-associated protein OS=Homo sapiens GN=RB1 PE=1 SV=2</t>
  </si>
  <si>
    <t>Q09028</t>
  </si>
  <si>
    <t>RBBP4</t>
  </si>
  <si>
    <t>Histone-binding protein RBBP4 OS=Homo sapiens GN=RBBP4 PE=1 SV=3</t>
  </si>
  <si>
    <t>Q15291</t>
  </si>
  <si>
    <t>RBBP5</t>
  </si>
  <si>
    <t>Retinoblastoma-binding protein 5 OS=Homo sapiens GN=RBBP5 PE=1 SV=2</t>
  </si>
  <si>
    <t>Q7Z6E9</t>
  </si>
  <si>
    <t>RBBP6</t>
  </si>
  <si>
    <t>Retinoblastoma-binding protein 6 OS=Homo sapiens GN=RBBP6 PE=1 SV=1</t>
  </si>
  <si>
    <t>Q16576</t>
  </si>
  <si>
    <t>RBBP7</t>
  </si>
  <si>
    <t>Histone-binding protein RBBP7 OS=Homo sapiens GN=RBBP7 PE=1 SV=1</t>
  </si>
  <si>
    <t>O75884</t>
  </si>
  <si>
    <t>RBBP9</t>
  </si>
  <si>
    <t>Putative hydrolase RBBP9 OS=Homo sapiens GN=RBBP9 PE=1 SV=2</t>
  </si>
  <si>
    <t>Q9BYM8</t>
  </si>
  <si>
    <t>RBCK1</t>
  </si>
  <si>
    <t>RanBP-type and C3HC4-type zinc finger-containing protein 1 OS=Homo sapiens GN=RBCK1 PE=1 SV=2</t>
  </si>
  <si>
    <t>Q8N0V3</t>
  </si>
  <si>
    <t>RBFA</t>
  </si>
  <si>
    <t>Putative ribosome-binding factor A, mitochondrial OS=Homo sapiens GN=C18orf22 PE=1 SV=3</t>
  </si>
  <si>
    <t>O43251</t>
  </si>
  <si>
    <t>RBFOX2</t>
  </si>
  <si>
    <t>RNA-binding protein 9 OS=Homo sapiens GN=RBM9 PE=1 SV=3</t>
  </si>
  <si>
    <t>Q9H477</t>
  </si>
  <si>
    <t>RBKS</t>
  </si>
  <si>
    <t>Ribokinase OS=Homo sapiens GN=RBKS PE=1 SV=1</t>
  </si>
  <si>
    <t>P28749</t>
  </si>
  <si>
    <t>RBL1</t>
  </si>
  <si>
    <t>Retinoblastoma-like protein 1 OS=Homo sapiens GN=RBL1 PE=1 SV=3</t>
  </si>
  <si>
    <t>P98175</t>
  </si>
  <si>
    <t>RBM10</t>
  </si>
  <si>
    <t>RNA-binding protein 10 OS=Homo sapiens GN=RBM10 PE=1 SV=3</t>
  </si>
  <si>
    <t>Q9NTZ6</t>
  </si>
  <si>
    <t>RBM12</t>
  </si>
  <si>
    <t>RNA-binding protein 12 OS=Homo sapiens GN=RBM12 PE=1 SV=1</t>
  </si>
  <si>
    <t>Q8IXT5</t>
  </si>
  <si>
    <t>RBM12B</t>
  </si>
  <si>
    <t>RNA-binding protein 12B OS=Homo sapiens GN=RBM12B PE=1 SV=2</t>
  </si>
  <si>
    <t>Q96PK6</t>
  </si>
  <si>
    <t>RBM14</t>
  </si>
  <si>
    <t>RNA-binding protein 14 OS=Homo sapiens GN=RBM14 PE=1 SV=2</t>
  </si>
  <si>
    <t>Q96T37</t>
  </si>
  <si>
    <t>RBM15</t>
  </si>
  <si>
    <t>Putative RNA-binding protein 15 OS=Homo sapiens GN=RBM15 PE=1 SV=2</t>
  </si>
  <si>
    <t>Q8NDT2</t>
  </si>
  <si>
    <t>RBM15B</t>
  </si>
  <si>
    <t>Putative RNA-binding protein 15B OS=Homo sapiens GN=RBM15B PE=1 SV=3</t>
  </si>
  <si>
    <t>Q96I25</t>
  </si>
  <si>
    <t>RBM17</t>
  </si>
  <si>
    <t>Splicing factor 45 OS=Homo sapiens GN=RBM17 PE=1 SV=1</t>
  </si>
  <si>
    <t>Q9Y4C8</t>
  </si>
  <si>
    <t>RBM19</t>
  </si>
  <si>
    <t>Probable RNA-binding protein 19 OS=Homo sapiens GN=RBM19 PE=1 SV=2</t>
  </si>
  <si>
    <t>Q9NW64</t>
  </si>
  <si>
    <t>RBM22</t>
  </si>
  <si>
    <t>Pre-mRNA-splicing factor RBM22 OS=Homo sapiens GN=RBM22 PE=1 SV=1</t>
  </si>
  <si>
    <t>P49756</t>
  </si>
  <si>
    <t>RBM25</t>
  </si>
  <si>
    <t>RNA-binding protein 25 OS=Homo sapiens GN=RBM25 PE=1 SV=3</t>
  </si>
  <si>
    <t>Q5T8P6</t>
  </si>
  <si>
    <t>RBM26</t>
  </si>
  <si>
    <t>RNA-binding protein 26 OS=Homo sapiens GN=RBM26 PE=1 SV=3</t>
  </si>
  <si>
    <t>Q9P2N5</t>
  </si>
  <si>
    <t>RBM27</t>
  </si>
  <si>
    <t>RNA-binding protein 27 OS=Homo sapiens GN=RBM27 PE=1 SV=2</t>
  </si>
  <si>
    <t>Q9NW13</t>
  </si>
  <si>
    <t>RBM28</t>
  </si>
  <si>
    <t>RNA-binding protein 28 OS=Homo sapiens GN=RBM28 PE=1 SV=3</t>
  </si>
  <si>
    <t>P98179</t>
  </si>
  <si>
    <t>RBM3</t>
  </si>
  <si>
    <t>Putative RNA-binding protein 3 OS=Homo sapiens GN=RBM3 PE=1 SV=1</t>
  </si>
  <si>
    <t>Q96EV2</t>
  </si>
  <si>
    <t>RBM33</t>
  </si>
  <si>
    <t>RNA-binding protein 33 OS=Homo sapiens GN=RBM33 PE=1 SV=3</t>
  </si>
  <si>
    <t>P42696</t>
  </si>
  <si>
    <t>RBM34</t>
  </si>
  <si>
    <t>RNA-binding protein 34 OS=Homo sapiens GN=RBM34 PE=1 SV=2</t>
  </si>
  <si>
    <t>Q9H0Z9</t>
  </si>
  <si>
    <t>RBM38</t>
  </si>
  <si>
    <t>RNA-binding protein 38 OS=Homo sapiens GN=RBM38 PE=1 SV=2</t>
  </si>
  <si>
    <t>Q14498</t>
  </si>
  <si>
    <t>RBM39</t>
  </si>
  <si>
    <t>RNA-binding protein 39 OS=Homo sapiens GN=RBM39 PE=1 SV=2</t>
  </si>
  <si>
    <t>Q9BWF3</t>
  </si>
  <si>
    <t>RBM4</t>
  </si>
  <si>
    <t>RNA-binding protein 4 OS=Homo sapiens GN=RBM4 PE=1 SV=1</t>
  </si>
  <si>
    <t>Q9BTD8</t>
  </si>
  <si>
    <t>RBM42</t>
  </si>
  <si>
    <t>RNA-binding protein 42 OS=Homo sapiens GN=RBM42 PE=1 SV=1</t>
  </si>
  <si>
    <t>Q8IUH3</t>
  </si>
  <si>
    <t>RBM45</t>
  </si>
  <si>
    <t>RNA-binding protein 45 OS=Homo sapiens GN=RBM45 PE=1 SV=1</t>
  </si>
  <si>
    <t>A0AV96</t>
  </si>
  <si>
    <t>RBM47</t>
  </si>
  <si>
    <t>RNA-binding protein 47 OS=Homo sapiens GN=RBM47 PE=1 SV=1</t>
  </si>
  <si>
    <t>Q9BQ04</t>
  </si>
  <si>
    <t>RBM4B</t>
  </si>
  <si>
    <t>RNA-binding protein 4B OS=Homo sapiens GN=RBM4B PE=1 SV=1</t>
  </si>
  <si>
    <t>P52756</t>
  </si>
  <si>
    <t>RBM5</t>
  </si>
  <si>
    <t>RNA-binding protein 5 OS=Homo sapiens GN=RBM5 PE=1 SV=2</t>
  </si>
  <si>
    <t>P78332</t>
  </si>
  <si>
    <t>RBM6</t>
  </si>
  <si>
    <t>RNA-binding protein 6 OS=Homo sapiens GN=RBM6 PE=1 SV=5</t>
  </si>
  <si>
    <t>Q9Y580</t>
  </si>
  <si>
    <t>RBM7</t>
  </si>
  <si>
    <t>RNA-binding protein 7 OS=Homo sapiens GN=RBM7 PE=1 SV=1</t>
  </si>
  <si>
    <t>Q9Y5S9</t>
  </si>
  <si>
    <t>RBM8A</t>
  </si>
  <si>
    <t>RNA-binding protein 8A OS=Homo sapiens GN=RBM8A PE=1 SV=1</t>
  </si>
  <si>
    <t>P29558</t>
  </si>
  <si>
    <t>RBMS1</t>
  </si>
  <si>
    <t>RNA-binding motif, single-stranded-interacting protein 1 OS=Homo sapiens GN=RBMS1 PE=1 SV=3</t>
  </si>
  <si>
    <t>P38159</t>
  </si>
  <si>
    <t>RBMX</t>
  </si>
  <si>
    <t>Heterogeneous nuclear ribonucleoprotein G OS=Homo sapiens GN=RBMX PE=1 SV=3</t>
  </si>
  <si>
    <t>Q9Y388</t>
  </si>
  <si>
    <t>RBMX2</t>
  </si>
  <si>
    <t>RNA-binding motif protein, X-linked 2 OS=Homo sapiens GN=RBMX2 PE=1 SV=2</t>
  </si>
  <si>
    <t>P09455</t>
  </si>
  <si>
    <t>RBP1</t>
  </si>
  <si>
    <t>Retinol-binding protein 1 OS=Homo sapiens GN=RBP1 PE=1 SV=2</t>
  </si>
  <si>
    <t>P02753</t>
  </si>
  <si>
    <t>RBP4</t>
  </si>
  <si>
    <t>Retinol-binding protein 4 OS=Homo sapiens GN=RBP4 PE=1 SV=3</t>
  </si>
  <si>
    <t>P82980</t>
  </si>
  <si>
    <t>RBP5</t>
  </si>
  <si>
    <t>Retinol-binding protein 5 OS=Homo sapiens GN=RBP5 PE=1 SV=3</t>
  </si>
  <si>
    <t>Q06330</t>
  </si>
  <si>
    <t>RBPJ</t>
  </si>
  <si>
    <t>Recombining binding protein suppressor of hairless OS=Homo sapiens GN=RBPJ PE=1 SV=2</t>
  </si>
  <si>
    <t>Q93062</t>
  </si>
  <si>
    <t>RBPMS</t>
  </si>
  <si>
    <t>RNA-binding protein with multiple splicing OS=Homo sapiens GN=RBPMS PE=1 SV=1</t>
  </si>
  <si>
    <t>P62877</t>
  </si>
  <si>
    <t>RBX1</t>
  </si>
  <si>
    <t>RING-box protein 1 OS=Homo sapiens GN=RBX1 PE=1 SV=1</t>
  </si>
  <si>
    <t>Q5TC82</t>
  </si>
  <si>
    <t>RC3H1</t>
  </si>
  <si>
    <t>Roquin OS=Homo sapiens GN=RC3H1 PE=1 SV=1</t>
  </si>
  <si>
    <t>Q8NDN9</t>
  </si>
  <si>
    <t>RCBTB1</t>
  </si>
  <si>
    <t>RCC1 and BTB domain-containing protein 1 OS=Homo sapiens GN=RCBTB1 PE=2 SV=1</t>
  </si>
  <si>
    <t>P18754</t>
  </si>
  <si>
    <t>RCC1</t>
  </si>
  <si>
    <t>Regulator of chromosome condensation OS=Homo sapiens GN=RCC1 PE=1 SV=1</t>
  </si>
  <si>
    <t>Q96I51</t>
  </si>
  <si>
    <t>RCC1L</t>
  </si>
  <si>
    <t>Williams-Beuren syndrome chromosomal region 16 protein OS=Homo sapiens GN=WBSCR16 PE=1 SV=2</t>
  </si>
  <si>
    <t>Q9P258</t>
  </si>
  <si>
    <t>RCC2</t>
  </si>
  <si>
    <t>Protein RCC2 OS=Homo sapiens GN=RCC2 PE=1 SV=2</t>
  </si>
  <si>
    <t>A6NED2</t>
  </si>
  <si>
    <t>RCCD1</t>
  </si>
  <si>
    <t>RCC1 domain-containing protein 1 OS=Homo sapiens GN=RCCD1 PE=1 SV=1</t>
  </si>
  <si>
    <t>Q9Y256</t>
  </si>
  <si>
    <t>RCE1</t>
  </si>
  <si>
    <t>CAAX prenyl protease 2 OS=Homo sapiens GN=RCE1 PE=1 SV=1</t>
  </si>
  <si>
    <t>Q9Y2P8</t>
  </si>
  <si>
    <t>RCL1</t>
  </si>
  <si>
    <t>RNA 3'-terminal phosphate cyclase-like protein OS=Homo sapiens GN=RCL1 PE=1 SV=3</t>
  </si>
  <si>
    <t>Q15293</t>
  </si>
  <si>
    <t>RCN1</t>
  </si>
  <si>
    <t>Reticulocalbin-1 OS=Homo sapiens GN=RCN1 PE=1 SV=1</t>
  </si>
  <si>
    <t>Q14257</t>
  </si>
  <si>
    <t>RCN2</t>
  </si>
  <si>
    <t>Reticulocalbin-2 OS=Homo sapiens GN=RCN2 PE=1 SV=1</t>
  </si>
  <si>
    <t>Q9UKL0</t>
  </si>
  <si>
    <t>RCOR1</t>
  </si>
  <si>
    <t>REST corepressor 1 OS=Homo sapiens GN=RCOR1 PE=1 SV=1</t>
  </si>
  <si>
    <t>Q8IZ40</t>
  </si>
  <si>
    <t>RCOR2</t>
  </si>
  <si>
    <t>REST corepressor 2 OS=Homo sapiens GN=RCOR2 PE=2 SV=2</t>
  </si>
  <si>
    <t>Q9P2K3</t>
  </si>
  <si>
    <t>RCOR3</t>
  </si>
  <si>
    <t>REST corepressor 3 OS=Homo sapiens GN=RCOR3 PE=1 SV=2</t>
  </si>
  <si>
    <t>Q8IZV5</t>
  </si>
  <si>
    <t>RDH10</t>
  </si>
  <si>
    <t>Retinol dehydrogenase 10 OS=Homo sapiens GN=RDH10 PE=1 SV=1</t>
  </si>
  <si>
    <t>Q8TC12</t>
  </si>
  <si>
    <t>RDH11</t>
  </si>
  <si>
    <t>Retinol dehydrogenase 11 OS=Homo sapiens GN=RDH11 PE=1 SV=2</t>
  </si>
  <si>
    <t>Q8NBN7</t>
  </si>
  <si>
    <t>RDH13</t>
  </si>
  <si>
    <t>Retinol dehydrogenase 13 OS=Homo sapiens GN=RDH13 PE=1 SV=2</t>
  </si>
  <si>
    <t>Q9HBH5</t>
  </si>
  <si>
    <t>RDH14</t>
  </si>
  <si>
    <t>Retinol dehydrogenase 14 OS=Homo sapiens GN=RDH14 PE=1 SV=1</t>
  </si>
  <si>
    <t>P35241</t>
  </si>
  <si>
    <t>RDX</t>
  </si>
  <si>
    <t>Radixin OS=Homo sapiens GN=RDX PE=1 SV=1</t>
  </si>
  <si>
    <t>P46063</t>
  </si>
  <si>
    <t>RECQL</t>
  </si>
  <si>
    <t>ATP-dependent DNA helicase Q1 OS=Homo sapiens GN=RECQL PE=1 SV=3</t>
  </si>
  <si>
    <t>O94762</t>
  </si>
  <si>
    <t>RECQL5</t>
  </si>
  <si>
    <t>ATP-dependent DNA helicase Q5 OS=Homo sapiens GN=RECQL5 PE=1 SV=2</t>
  </si>
  <si>
    <t>Q9BRK0</t>
  </si>
  <si>
    <t>REEP2</t>
  </si>
  <si>
    <t>Receptor expression-enhancing protein 2 OS=Homo sapiens GN=REEP2 PE=2 SV=2</t>
  </si>
  <si>
    <t>Q6NUK4</t>
  </si>
  <si>
    <t>REEP3</t>
  </si>
  <si>
    <t>Receptor expression-enhancing protein 3 OS=Homo sapiens GN=REEP3 PE=2 SV=1</t>
  </si>
  <si>
    <t>Q9H6H4</t>
  </si>
  <si>
    <t>REEP4</t>
  </si>
  <si>
    <t>Receptor expression-enhancing protein 4 OS=Homo sapiens GN=REEP4 PE=1 SV=1</t>
  </si>
  <si>
    <t>Q00765</t>
  </si>
  <si>
    <t>REEP5</t>
  </si>
  <si>
    <t>Receptor expression-enhancing protein 5 OS=Homo sapiens GN=REEP5 PE=1 SV=3</t>
  </si>
  <si>
    <t>Q96HR9</t>
  </si>
  <si>
    <t>REEP6</t>
  </si>
  <si>
    <t>Receptor expression-enhancing protein 6 OS=Homo sapiens GN=REEP6 PE=1 SV=1</t>
  </si>
  <si>
    <t>Q04864</t>
  </si>
  <si>
    <t>REL</t>
  </si>
  <si>
    <t>Proto-oncogene c-Rel OS=Homo sapiens GN=REL PE=1 SV=1</t>
  </si>
  <si>
    <t>Q04206</t>
  </si>
  <si>
    <t>RELA</t>
  </si>
  <si>
    <t>Transcription factor p65 OS=Homo sapiens GN=RELA PE=1 SV=2</t>
  </si>
  <si>
    <t>Q9P260</t>
  </si>
  <si>
    <t>RELCH</t>
  </si>
  <si>
    <t>LisH domain and HEAT repeat-containing protein KIAA1468 OS=Homo sapiens GN=KIAA1468 PE=1 SV=2</t>
  </si>
  <si>
    <t>P78509</t>
  </si>
  <si>
    <t>RELN</t>
  </si>
  <si>
    <t>Reelin OS=Homo sapiens GN=RELN PE=1 SV=2</t>
  </si>
  <si>
    <t>Q9BWE0</t>
  </si>
  <si>
    <t>REPIN1</t>
  </si>
  <si>
    <t>Replication initiator 1 OS=Homo sapiens GN=REPIN1 PE=1 SV=1</t>
  </si>
  <si>
    <t>Q96D71</t>
  </si>
  <si>
    <t>REPS1</t>
  </si>
  <si>
    <t>RalBP1-associated Eps domain-containing protein 1 OS=Homo sapiens GN=REPS1 PE=1 SV=3</t>
  </si>
  <si>
    <t>O15258</t>
  </si>
  <si>
    <t>RER1</t>
  </si>
  <si>
    <t>Protein RER1 OS=Homo sapiens GN=RER1 PE=1 SV=1</t>
  </si>
  <si>
    <t>Q9P2R6</t>
  </si>
  <si>
    <t>RERE</t>
  </si>
  <si>
    <t>Arginine-glutamic acid dipeptide repeats protein OS=Homo sapiens GN=RERE PE=1 SV=2</t>
  </si>
  <si>
    <t>P07949</t>
  </si>
  <si>
    <t>RET</t>
  </si>
  <si>
    <t>Proto-oncogene tyrosine-protein kinase receptor Ret OS=Homo sapiens GN=RET PE=1 SV=3</t>
  </si>
  <si>
    <t>Q8NC44</t>
  </si>
  <si>
    <t>RETREG2</t>
  </si>
  <si>
    <t>Protein FAM134A OS=Homo sapiens GN=FAM134A PE=1 SV=2</t>
  </si>
  <si>
    <t>Q86VR2</t>
  </si>
  <si>
    <t>RETREG3</t>
  </si>
  <si>
    <t>Protein FAM134C OS=Homo sapiens GN=FAM134C PE=1 SV=1</t>
  </si>
  <si>
    <t>Q6NUM9</t>
  </si>
  <si>
    <t>RETSAT</t>
  </si>
  <si>
    <t>All-trans-retinol 13,14-reductase OS=Homo sapiens GN=RETSAT PE=2 SV=2</t>
  </si>
  <si>
    <t>Q9Y3B8</t>
  </si>
  <si>
    <t>REXO2</t>
  </si>
  <si>
    <t>Oligoribonuclease, mitochondrial OS=Homo sapiens GN=REXO2 PE=1 SV=3</t>
  </si>
  <si>
    <t>Q9GZR2</t>
  </si>
  <si>
    <t>REXO4</t>
  </si>
  <si>
    <t>RNA exonuclease 4 OS=Homo sapiens GN=REXO4 PE=1 SV=2</t>
  </si>
  <si>
    <t>P35251</t>
  </si>
  <si>
    <t>RFC1</t>
  </si>
  <si>
    <t>Replication factor C subunit 1 OS=Homo sapiens GN=RFC1 PE=1 SV=4</t>
  </si>
  <si>
    <t>P35250</t>
  </si>
  <si>
    <t>RFC2</t>
  </si>
  <si>
    <t>Replication factor C subunit 2 OS=Homo sapiens GN=RFC2 PE=1 SV=3</t>
  </si>
  <si>
    <t>P40938</t>
  </si>
  <si>
    <t>RFC3</t>
  </si>
  <si>
    <t>Replication factor C subunit 3 OS=Homo sapiens GN=RFC3 PE=1 SV=2</t>
  </si>
  <si>
    <t>P35249</t>
  </si>
  <si>
    <t>RFC4</t>
  </si>
  <si>
    <t>Replication factor C subunit 4 OS=Homo sapiens GN=RFC4 PE=1 SV=2</t>
  </si>
  <si>
    <t>P40937</t>
  </si>
  <si>
    <t>RFC5</t>
  </si>
  <si>
    <t>Replication factor C subunit 5 OS=Homo sapiens GN=RFC5 PE=1 SV=1</t>
  </si>
  <si>
    <t>Q8WZ73</t>
  </si>
  <si>
    <t>RFFL</t>
  </si>
  <si>
    <t>E3 ubiquitin-protein ligase rififylin OS=Homo sapiens GN=RFFL PE=1 SV=1</t>
  </si>
  <si>
    <t>Q969G6</t>
  </si>
  <si>
    <t>RFK</t>
  </si>
  <si>
    <t>Riboflavin kinase OS=Homo sapiens GN=RFK PE=1 SV=2</t>
  </si>
  <si>
    <t>Q9Y644</t>
  </si>
  <si>
    <t>RFNG</t>
  </si>
  <si>
    <t>Beta-1,3-N-acetylglucosaminyltransferase radical fringe OS=Homo sapiens GN=RFNG PE=2 SV=2</t>
  </si>
  <si>
    <t>Q96AA3</t>
  </si>
  <si>
    <t>RFT1</t>
  </si>
  <si>
    <t>Protein RFT1 homolog OS=Homo sapiens GN=RFT1 PE=1 SV=1</t>
  </si>
  <si>
    <t>P22670</t>
  </si>
  <si>
    <t>RFX1</t>
  </si>
  <si>
    <t>MHC class II regulatory factor RFX1 OS=Homo sapiens GN=RFX1 PE=1 SV=2</t>
  </si>
  <si>
    <t>P48382</t>
  </si>
  <si>
    <t>RFX5</t>
  </si>
  <si>
    <t>DNA-binding protein RFX5 OS=Homo sapiens GN=RFX5 PE=1 SV=1</t>
  </si>
  <si>
    <t>O14593</t>
  </si>
  <si>
    <t>RFXANK</t>
  </si>
  <si>
    <t>DNA-binding protein RFXANK OS=Homo sapiens GN=RFXANK PE=1 SV=2</t>
  </si>
  <si>
    <t>O00287</t>
  </si>
  <si>
    <t>RFXAP</t>
  </si>
  <si>
    <t>Regulatory factor X-associated protein OS=Homo sapiens GN=RFXAP PE=1 SV=1</t>
  </si>
  <si>
    <t>Q15493</t>
  </si>
  <si>
    <t>RGN</t>
  </si>
  <si>
    <t>Regucalcin OS=Homo sapiens GN=RGN PE=1 SV=1</t>
  </si>
  <si>
    <t>Q53T03</t>
  </si>
  <si>
    <t>RGPD5</t>
  </si>
  <si>
    <t>RanBP2-like and GRIP domain-containing protein 6 OS=Homo sapiens GN=RGPD6 PE=1 SV=1</t>
  </si>
  <si>
    <t>Q8TEB9</t>
  </si>
  <si>
    <t>RHBDD1</t>
  </si>
  <si>
    <t>Rhomboid domain-containing protein 1 OS=Homo sapiens GN=RHBDD1 PE=2 SV=1</t>
  </si>
  <si>
    <t>Q6NTF9</t>
  </si>
  <si>
    <t>RHBDD2</t>
  </si>
  <si>
    <t>Rhomboid domain-containing protein 2 OS=Homo sapiens GN=RHBDD2 PE=2 SV=2</t>
  </si>
  <si>
    <t>Q9Y3P4</t>
  </si>
  <si>
    <t>RHBDD3</t>
  </si>
  <si>
    <t>Rhomboid domain-containing protein 3 OS=Homo sapiens GN=RHBDD3 PE=2 SV=1</t>
  </si>
  <si>
    <t>Q6PJF5</t>
  </si>
  <si>
    <t>RHBDF2</t>
  </si>
  <si>
    <t>Rhomboid family member 2 OS=Homo sapiens GN=RHBDF2 PE=1 SV=2</t>
  </si>
  <si>
    <t>Q15382</t>
  </si>
  <si>
    <t>RHEB</t>
  </si>
  <si>
    <t>GTP-binding protein Rheb OS=Homo sapiens GN=RHEB PE=1 SV=1</t>
  </si>
  <si>
    <t>P61586</t>
  </si>
  <si>
    <t>RHOA</t>
  </si>
  <si>
    <t>Transforming protein RhoA OS=Homo sapiens GN=RHOA PE=1 SV=1</t>
  </si>
  <si>
    <t>P62745</t>
  </si>
  <si>
    <t>RHOB</t>
  </si>
  <si>
    <t>Rho-related GTP-binding protein RhoB OS=Homo sapiens GN=RHOB PE=1 SV=1</t>
  </si>
  <si>
    <t>P08134</t>
  </si>
  <si>
    <t>RHOC</t>
  </si>
  <si>
    <t>Rho-related GTP-binding protein RhoC OS=Homo sapiens GN=RHOC PE=1 SV=1</t>
  </si>
  <si>
    <t>Q9HBH0</t>
  </si>
  <si>
    <t>RHOF</t>
  </si>
  <si>
    <t>Rho-related GTP-binding protein RhoF OS=Homo sapiens GN=RHOF PE=2 SV=1</t>
  </si>
  <si>
    <t>P84095</t>
  </si>
  <si>
    <t>RHOG</t>
  </si>
  <si>
    <t>Rho-related GTP-binding protein RhoG OS=Homo sapiens GN=RHOG PE=1 SV=1</t>
  </si>
  <si>
    <t>Q8IXI2</t>
  </si>
  <si>
    <t>RHOT1</t>
  </si>
  <si>
    <t>Mitochondrial Rho GTPase 1 OS=Homo sapiens GN=RHOT1 PE=1 SV=2</t>
  </si>
  <si>
    <t>Q8IXI1</t>
  </si>
  <si>
    <t>RHOT2</t>
  </si>
  <si>
    <t>Mitochondrial Rho GTPase 2 OS=Homo sapiens GN=RHOT2 PE=1 SV=2</t>
  </si>
  <si>
    <t>Q8IUC4</t>
  </si>
  <si>
    <t>RHPN2</t>
  </si>
  <si>
    <t>Rhophilin-2 OS=Homo sapiens GN=RHPN2 PE=1 SV=1</t>
  </si>
  <si>
    <t>Q9NPQ8</t>
  </si>
  <si>
    <t>RIC8A</t>
  </si>
  <si>
    <t>Synembryn-A OS=Homo sapiens GN=RIC8A PE=1 SV=2</t>
  </si>
  <si>
    <t>Q6R327</t>
  </si>
  <si>
    <t>RICTOR</t>
  </si>
  <si>
    <t>Rapamycin-insensitive companion of mTOR OS=Homo sapiens GN=RICTOR PE=1 SV=1</t>
  </si>
  <si>
    <t>P52758</t>
  </si>
  <si>
    <t>RIDA</t>
  </si>
  <si>
    <t>Ribonuclease UK114 OS=Homo sapiens GN=HRSP12 PE=1 SV=1</t>
  </si>
  <si>
    <t>Q5UIP0</t>
  </si>
  <si>
    <t>RIF1</t>
  </si>
  <si>
    <t>Telomere-associated protein RIF1 OS=Homo sapiens GN=RIF1 PE=1 SV=2</t>
  </si>
  <si>
    <t>Q96NA2</t>
  </si>
  <si>
    <t>RILP</t>
  </si>
  <si>
    <t>Rab-interacting lysosomal protein OS=Homo sapiens GN=RILP PE=1 SV=1</t>
  </si>
  <si>
    <t>Q13671</t>
  </si>
  <si>
    <t>RIN1</t>
  </si>
  <si>
    <t>Ras and Rab interactor 1 OS=Homo sapiens GN=RIN1 PE=1 SV=4</t>
  </si>
  <si>
    <t>Q06587</t>
  </si>
  <si>
    <t>RING1</t>
  </si>
  <si>
    <t>E3 ubiquitin-protein ligase RING1 OS=Homo sapiens GN=RING1 PE=1 SV=2</t>
  </si>
  <si>
    <t>Q6NUQ1</t>
  </si>
  <si>
    <t>RINT1</t>
  </si>
  <si>
    <t>RAD50-interacting protein 1 OS=Homo sapiens GN=RINT1 PE=1 SV=1</t>
  </si>
  <si>
    <t>Q9BRS2</t>
  </si>
  <si>
    <t>RIOK1</t>
  </si>
  <si>
    <t>Serine/threonine-protein kinase RIO1 OS=Homo sapiens GN=RIOK1 PE=1 SV=2</t>
  </si>
  <si>
    <t>Q9BVS4</t>
  </si>
  <si>
    <t>RIOK2</t>
  </si>
  <si>
    <t>Serine/threonine-protein kinase RIO2 OS=Homo sapiens GN=RIOK2 PE=1 SV=2</t>
  </si>
  <si>
    <t>O14730</t>
  </si>
  <si>
    <t>RIOK3</t>
  </si>
  <si>
    <t>Serine/threonine-protein kinase RIO3 OS=Homo sapiens GN=RIOK3 PE=1 SV=2</t>
  </si>
  <si>
    <t>Q9H6W3</t>
  </si>
  <si>
    <t>RIOX1</t>
  </si>
  <si>
    <t>Lysine-specific demethylase NO66 OS=Homo sapiens GN=NO66 PE=1 SV=2</t>
  </si>
  <si>
    <t>Q8IUF8</t>
  </si>
  <si>
    <t>RIOX2</t>
  </si>
  <si>
    <t>MYC-induced nuclear antigen OS=Homo sapiens GN=MINA PE=1 SV=1</t>
  </si>
  <si>
    <t>Q13546</t>
  </si>
  <si>
    <t>RIPK1</t>
  </si>
  <si>
    <t>Receptor-interacting serine/threonine-protein kinase 1 OS=Homo sapiens GN=RIPK1 PE=1 SV=3</t>
  </si>
  <si>
    <t>O43353</t>
  </si>
  <si>
    <t>RIPK2</t>
  </si>
  <si>
    <t>Receptor-interacting serine/threonine-protein kinase 2 OS=Homo sapiens GN=RIPK2 PE=1 SV=2</t>
  </si>
  <si>
    <t>Q6ZS17</t>
  </si>
  <si>
    <t>RIPOR1</t>
  </si>
  <si>
    <t>Protein FAM65A OS=Homo sapiens GN=FAM65A PE=1 SV=1</t>
  </si>
  <si>
    <t>Q96MK2</t>
  </si>
  <si>
    <t>RIPOR3</t>
  </si>
  <si>
    <t>Protein FAM65C OS=Homo sapiens GN=FAM65C PE=2 SV=4</t>
  </si>
  <si>
    <t>Q13129</t>
  </si>
  <si>
    <t>RLF</t>
  </si>
  <si>
    <t>Zinc finger protein Rlf OS=Homo sapiens GN=RLF PE=1 SV=2</t>
  </si>
  <si>
    <t>Q96DM3</t>
  </si>
  <si>
    <t>RMC1</t>
  </si>
  <si>
    <t>Uncharacterized protein C18orf8 OS=Homo sapiens GN=C18orf8 PE=1 SV=2</t>
  </si>
  <si>
    <t>Q96DB5</t>
  </si>
  <si>
    <t>RMDN1</t>
  </si>
  <si>
    <t>Regulator of microtubule dynamics protein 1 OS=Homo sapiens GN=FAM82B PE=1 SV=1</t>
  </si>
  <si>
    <t>Q96LZ7</t>
  </si>
  <si>
    <t>RMDN2</t>
  </si>
  <si>
    <t>Regulator of microtubule dynamics protein 2 OS=Homo sapiens GN=FAM82A1 PE=1 SV=2</t>
  </si>
  <si>
    <t>Q96TC7</t>
  </si>
  <si>
    <t>RMDN3</t>
  </si>
  <si>
    <t>Regulator of microtubule dynamics protein 3 OS=Homo sapiens GN=FAM82A2 PE=1 SV=2</t>
  </si>
  <si>
    <t>Q9H9A7</t>
  </si>
  <si>
    <t>RMI1</t>
  </si>
  <si>
    <t>RecQ-mediated genome instability protein 1 OS=Homo sapiens GN=RMI1 PE=1 SV=2</t>
  </si>
  <si>
    <t>Q96E14</t>
  </si>
  <si>
    <t>RMI2</t>
  </si>
  <si>
    <t>RecQ-mediated genome instability protein 2 OS=Homo sapiens GN=RMI2 PE=1 SV=2</t>
  </si>
  <si>
    <t>Q9NWS8</t>
  </si>
  <si>
    <t>RMND1</t>
  </si>
  <si>
    <t>Required for meiotic nuclear division protein 1 homolog OS=Homo sapiens GN=RMND1 PE=1 SV=2</t>
  </si>
  <si>
    <t>Q9H871</t>
  </si>
  <si>
    <t>RMND5A</t>
  </si>
  <si>
    <t>Protein RMD5 homolog A OS=Homo sapiens GN=RMND5A PE=1 SV=1</t>
  </si>
  <si>
    <t>O60930</t>
  </si>
  <si>
    <t>RNASEH1</t>
  </si>
  <si>
    <t>Ribonuclease H1 OS=Homo sapiens GN=RNASEH1 PE=1 SV=2</t>
  </si>
  <si>
    <t>O75792</t>
  </si>
  <si>
    <t>RNASEH2A</t>
  </si>
  <si>
    <t>Ribonuclease H2 subunit A OS=Homo sapiens GN=RNASEH2A PE=1 SV=2</t>
  </si>
  <si>
    <t>Q8TDP1</t>
  </si>
  <si>
    <t>RNASEH2C</t>
  </si>
  <si>
    <t>Ribonuclease H2 subunit C OS=Homo sapiens GN=RNASEH2C PE=1 SV=1</t>
  </si>
  <si>
    <t>O00584</t>
  </si>
  <si>
    <t>RNASET2</t>
  </si>
  <si>
    <t>Ribonuclease T2 OS=Homo sapiens GN=RNASET2 PE=1 SV=2</t>
  </si>
  <si>
    <t>Q9Y3C5</t>
  </si>
  <si>
    <t>RNF11</t>
  </si>
  <si>
    <t>RING finger protein 11 OS=Homo sapiens GN=RNF11 PE=1 SV=1</t>
  </si>
  <si>
    <t>O15541</t>
  </si>
  <si>
    <t>RNF113A</t>
  </si>
  <si>
    <t>RING finger protein 113A OS=Homo sapiens GN=RNF113A PE=1 SV=1</t>
  </si>
  <si>
    <t>Q9Y508</t>
  </si>
  <si>
    <t>RNF114</t>
  </si>
  <si>
    <t>RING finger protein 114 OS=Homo sapiens GN=RNF114 PE=1 SV=1</t>
  </si>
  <si>
    <t>Q9Y4L5</t>
  </si>
  <si>
    <t>RNF115</t>
  </si>
  <si>
    <t>RING finger protein 115 OS=Homo sapiens GN=RNF115 PE=1 SV=2</t>
  </si>
  <si>
    <t>Q9H920</t>
  </si>
  <si>
    <t>RNF121</t>
  </si>
  <si>
    <t>RING finger protein 121 OS=Homo sapiens GN=RNF121 PE=2 SV=1</t>
  </si>
  <si>
    <t>Q5XPI4</t>
  </si>
  <si>
    <t>RNF123</t>
  </si>
  <si>
    <t>E3 ubiquitin-protein ligase RNF123 OS=Homo sapiens GN=RNF123 PE=1 SV=1</t>
  </si>
  <si>
    <t>Q9BV68</t>
  </si>
  <si>
    <t>RNF126</t>
  </si>
  <si>
    <t>RING finger protein 126 OS=Homo sapiens GN=RNF126 PE=1 SV=1</t>
  </si>
  <si>
    <t>O43567</t>
  </si>
  <si>
    <t>RNF13</t>
  </si>
  <si>
    <t>RING finger protein 13 OS=Homo sapiens GN=RNF13 PE=2 SV=1</t>
  </si>
  <si>
    <t>Q8WVD3</t>
  </si>
  <si>
    <t>RNF138</t>
  </si>
  <si>
    <t>E3 ubiquitin-protein ligase RNF138 OS=Homo sapiens GN=RNF138 PE=1 SV=1</t>
  </si>
  <si>
    <t>Q8NC42</t>
  </si>
  <si>
    <t>RNF149</t>
  </si>
  <si>
    <t>E3 ubiquitin-protein ligase RNF149 OS=Homo sapiens GN=RNF149 PE=2 SV=2</t>
  </si>
  <si>
    <t>Q9H6Y7</t>
  </si>
  <si>
    <t>RNF167</t>
  </si>
  <si>
    <t>E3 ubiquitin-protein ligase RNF167 OS=Homo sapiens GN=RNF167 PE=1 SV=1</t>
  </si>
  <si>
    <t>Q9BXT8</t>
  </si>
  <si>
    <t>RNF17</t>
  </si>
  <si>
    <t>RING finger protein 17 OS=Homo sapiens GN=RNF17 PE=1 SV=3</t>
  </si>
  <si>
    <t>Q96K19</t>
  </si>
  <si>
    <t>RNF170</t>
  </si>
  <si>
    <t>RING finger protein 170 OS=Homo sapiens GN=RNF170 PE=2 SV=2</t>
  </si>
  <si>
    <t>Q9P0P0</t>
  </si>
  <si>
    <t>RNF181</t>
  </si>
  <si>
    <t>E3 ubiquitin-protein ligase RNF181 OS=Homo sapiens GN=RNF181 PE=1 SV=1</t>
  </si>
  <si>
    <t>Q99496</t>
  </si>
  <si>
    <t>RNF2</t>
  </si>
  <si>
    <t>E3 ubiquitin-protein ligase RING2 OS=Homo sapiens GN=RNF2 PE=1 SV=1</t>
  </si>
  <si>
    <t>Q5VTR2</t>
  </si>
  <si>
    <t>RNF20</t>
  </si>
  <si>
    <t>E3 ubiquitin-protein ligase BRE1A OS=Homo sapiens GN=RNF20 PE=1 SV=2</t>
  </si>
  <si>
    <t>Q63HN8</t>
  </si>
  <si>
    <t>RNF213</t>
  </si>
  <si>
    <t>RING finger protein 213 OS=Homo sapiens GN=RNF213 PE=1 SV=2</t>
  </si>
  <si>
    <t>Q9HCF4</t>
  </si>
  <si>
    <t>Protein ALO17 OS=Homo sapiens GN=KIAA1618 PE=1 SV=2</t>
  </si>
  <si>
    <t>Q8ND24</t>
  </si>
  <si>
    <t>RNF214</t>
  </si>
  <si>
    <t>RING finger protein 214 OS=Homo sapiens GN=RNF214 PE=1 SV=2</t>
  </si>
  <si>
    <t>Q96EP0</t>
  </si>
  <si>
    <t>RNF31</t>
  </si>
  <si>
    <t>RING finger protein 31 OS=Homo sapiens GN=RNF31 PE=1 SV=1</t>
  </si>
  <si>
    <t>O75150</t>
  </si>
  <si>
    <t>RNF40</t>
  </si>
  <si>
    <t>E3 ubiquitin-protein ligase BRE1B OS=Homo sapiens GN=RNF40 PE=1 SV=3</t>
  </si>
  <si>
    <t>Q99942</t>
  </si>
  <si>
    <t>RNF5</t>
  </si>
  <si>
    <t>E3 ubiquitin-protein ligase RNF5 OS=Homo sapiens GN=RNF5 PE=1 SV=1</t>
  </si>
  <si>
    <t>Q9UBF6</t>
  </si>
  <si>
    <t>RNF7</t>
  </si>
  <si>
    <t>RING-box protein 2 OS=Homo sapiens GN=RNF7 PE=1 SV=1</t>
  </si>
  <si>
    <t>O60942</t>
  </si>
  <si>
    <t>RNGTT</t>
  </si>
  <si>
    <t>mRNA-capping enzyme OS=Homo sapiens GN=RNGTT PE=1 SV=1</t>
  </si>
  <si>
    <t>P13489</t>
  </si>
  <si>
    <t>RNH1</t>
  </si>
  <si>
    <t>Ribonuclease inhibitor OS=Homo sapiens GN=RNH1 PE=1 SV=2</t>
  </si>
  <si>
    <t>O43148</t>
  </si>
  <si>
    <t>RNMT</t>
  </si>
  <si>
    <t>mRNA cap guanine-N7 methyltransferase OS=Homo sapiens GN=RNMT PE=1 SV=1</t>
  </si>
  <si>
    <t>Q9H4A4</t>
  </si>
  <si>
    <t>RNPEP</t>
  </si>
  <si>
    <t>Aminopeptidase B OS=Homo sapiens GN=RNPEP PE=1 SV=2</t>
  </si>
  <si>
    <t>Q15287</t>
  </si>
  <si>
    <t>RNPS1</t>
  </si>
  <si>
    <t>RNA-binding protein with serine-rich domain 1 OS=Homo sapiens GN=RNPS1 PE=1 SV=1</t>
  </si>
  <si>
    <t>P10155</t>
  </si>
  <si>
    <t>RO60</t>
  </si>
  <si>
    <t>60 kDa SS-A/Ro ribonucleoprotein OS=Homo sapiens GN=TROVE2 PE=1 SV=2</t>
  </si>
  <si>
    <t>Q9Y6N7</t>
  </si>
  <si>
    <t>ROBO1</t>
  </si>
  <si>
    <t>Roundabout homolog 1 OS=Homo sapiens GN=ROBO1 PE=1 SV=1</t>
  </si>
  <si>
    <t>Q13464</t>
  </si>
  <si>
    <t>ROCK1</t>
  </si>
  <si>
    <t>Rho-associated protein kinase 1 OS=Homo sapiens GN=ROCK1 PE=1 SV=1</t>
  </si>
  <si>
    <t>O75116</t>
  </si>
  <si>
    <t>ROCK2</t>
  </si>
  <si>
    <t>Rho-associated protein kinase 2 OS=Homo sapiens GN=ROCK2 PE=1 SV=4</t>
  </si>
  <si>
    <t>P60602</t>
  </si>
  <si>
    <t>ROMO1</t>
  </si>
  <si>
    <t>Reactive oxygen species modulator 1 OS=Homo sapiens GN=ROMO1 PE=1 SV=1</t>
  </si>
  <si>
    <t>O75695</t>
  </si>
  <si>
    <t>RP2</t>
  </si>
  <si>
    <t>Protein XRP2 OS=Homo sapiens GN=RP2 PE=1 SV=4</t>
  </si>
  <si>
    <t>P27694</t>
  </si>
  <si>
    <t>RPA1</t>
  </si>
  <si>
    <t>Replication protein A 70 kDa DNA-binding subunit OS=Homo sapiens GN=RPA1 PE=1 SV=2</t>
  </si>
  <si>
    <t>P15927</t>
  </si>
  <si>
    <t>RPA2</t>
  </si>
  <si>
    <t>Replication protein A 32 kDa subunit OS=Homo sapiens GN=RPA2 PE=1 SV=1</t>
  </si>
  <si>
    <t>P35244</t>
  </si>
  <si>
    <t>RPA3</t>
  </si>
  <si>
    <t>Replication protein A 14 kDa subunit OS=Homo sapiens GN=RPA3 PE=1 SV=1</t>
  </si>
  <si>
    <t>Q86UA6</t>
  </si>
  <si>
    <t>RPAIN</t>
  </si>
  <si>
    <t>RPA-interacting protein OS=Homo sapiens GN=RPAIN PE=1 SV=1</t>
  </si>
  <si>
    <t>Q9BWH6</t>
  </si>
  <si>
    <t>RPAP1</t>
  </si>
  <si>
    <t>RNA polymerase II-associated protein 1 OS=Homo sapiens GN=RPAP1 PE=1 SV=2</t>
  </si>
  <si>
    <t>Q8IXW5</t>
  </si>
  <si>
    <t>RPAP2</t>
  </si>
  <si>
    <t>Putative RNA polymerase II subunit B1 CTD phosphatase RPAP2 OS=Homo sapiens GN=RPAP2 PE=1 SV=1</t>
  </si>
  <si>
    <t>Q9H6T3</t>
  </si>
  <si>
    <t>RPAP3</t>
  </si>
  <si>
    <t>RNA polymerase II-associated protein 3 OS=Homo sapiens GN=RPAP3 PE=1 SV=2</t>
  </si>
  <si>
    <t>Q96AT9</t>
  </si>
  <si>
    <t>RPE</t>
  </si>
  <si>
    <t>Ribulose-phosphate 3-epimerase OS=Homo sapiens GN=RPE PE=1 SV=1</t>
  </si>
  <si>
    <t>Q9H9Y2</t>
  </si>
  <si>
    <t>RPF1</t>
  </si>
  <si>
    <t>Ribosome production factor 1 OS=Homo sapiens GN=RPF1 PE=1 SV=2</t>
  </si>
  <si>
    <t>Q9H7B2</t>
  </si>
  <si>
    <t>RPF2</t>
  </si>
  <si>
    <t>Ribosome production factor 2 homolog OS=Homo sapiens GN=RPF2 PE=1 SV=2</t>
  </si>
  <si>
    <t>P49247</t>
  </si>
  <si>
    <t>RPIA</t>
  </si>
  <si>
    <t>Ribose-5-phosphate isomerase OS=Homo sapiens GN=RPIA PE=1 SV=3</t>
  </si>
  <si>
    <t>P27635</t>
  </si>
  <si>
    <t>RPL10</t>
  </si>
  <si>
    <t>60S ribosomal protein L10 OS=Homo sapiens GN=RPL10 PE=1 SV=4</t>
  </si>
  <si>
    <t>P62906</t>
  </si>
  <si>
    <t>RPL10A</t>
  </si>
  <si>
    <t>60S ribosomal protein L10a OS=Homo sapiens GN=RPL10A PE=1 SV=2</t>
  </si>
  <si>
    <t>P62913</t>
  </si>
  <si>
    <t>RPL11</t>
  </si>
  <si>
    <t>60S ribosomal protein L11 OS=Homo sapiens GN=RPL11 PE=1 SV=2</t>
  </si>
  <si>
    <t>P30050</t>
  </si>
  <si>
    <t>RPL12</t>
  </si>
  <si>
    <t>60S ribosomal protein L12 OS=Homo sapiens GN=RPL12 PE=1 SV=1</t>
  </si>
  <si>
    <t>P26373</t>
  </si>
  <si>
    <t>RPL13</t>
  </si>
  <si>
    <t>60S ribosomal protein L13 OS=Homo sapiens GN=RPL13 PE=1 SV=4</t>
  </si>
  <si>
    <t>P40429</t>
  </si>
  <si>
    <t>RPL13A</t>
  </si>
  <si>
    <t>60S ribosomal protein L13a OS=Homo sapiens GN=RPL13A PE=1 SV=2</t>
  </si>
  <si>
    <t>P50914</t>
  </si>
  <si>
    <t>RPL14</t>
  </si>
  <si>
    <t>60S ribosomal protein L14 OS=Homo sapiens GN=RPL14 PE=1 SV=4</t>
  </si>
  <si>
    <t>P61313</t>
  </si>
  <si>
    <t>RPL15</t>
  </si>
  <si>
    <t>60S ribosomal protein L15 OS=Homo sapiens GN=RPL15 PE=1 SV=2</t>
  </si>
  <si>
    <t>P18621</t>
  </si>
  <si>
    <t>RPL17</t>
  </si>
  <si>
    <t>60S ribosomal protein L17 OS=Homo sapiens GN=RPL17 PE=1 SV=3</t>
  </si>
  <si>
    <t>Q07020</t>
  </si>
  <si>
    <t>RPL18</t>
  </si>
  <si>
    <t>60S ribosomal protein L18 OS=Homo sapiens GN=RPL18 PE=1 SV=2</t>
  </si>
  <si>
    <t>Q02543</t>
  </si>
  <si>
    <t>RPL18A</t>
  </si>
  <si>
    <t>60S ribosomal protein L18a OS=Homo sapiens GN=RPL18A PE=1 SV=2</t>
  </si>
  <si>
    <t>P84098</t>
  </si>
  <si>
    <t>RPL19</t>
  </si>
  <si>
    <t>60S ribosomal protein L19 OS=Homo sapiens GN=RPL19 PE=1 SV=1</t>
  </si>
  <si>
    <t>P46778</t>
  </si>
  <si>
    <t>RPL21</t>
  </si>
  <si>
    <t>60S ribosomal protein L21 OS=Homo sapiens GN=RPL21 PE=1 SV=2</t>
  </si>
  <si>
    <t>P35268</t>
  </si>
  <si>
    <t>RPL22</t>
  </si>
  <si>
    <t>60S ribosomal protein L22 OS=Homo sapiens GN=RPL22 PE=1 SV=2</t>
  </si>
  <si>
    <t>P62829</t>
  </si>
  <si>
    <t>RPL23</t>
  </si>
  <si>
    <t>60S ribosomal protein L23 OS=Homo sapiens GN=RPL23 PE=1 SV=1</t>
  </si>
  <si>
    <t>P62750</t>
  </si>
  <si>
    <t>RPL23A</t>
  </si>
  <si>
    <t>60S ribosomal protein L23a OS=Homo sapiens GN=RPL23A PE=1 SV=1</t>
  </si>
  <si>
    <t>P83731</t>
  </si>
  <si>
    <t>RPL24</t>
  </si>
  <si>
    <t>60S ribosomal protein L24 OS=Homo sapiens GN=RPL24 PE=1 SV=1</t>
  </si>
  <si>
    <t>P61254</t>
  </si>
  <si>
    <t>RPL26</t>
  </si>
  <si>
    <t>60S ribosomal protein L26 OS=Homo sapiens GN=RPL26 PE=1 SV=1</t>
  </si>
  <si>
    <t>P61353</t>
  </si>
  <si>
    <t>RPL27</t>
  </si>
  <si>
    <t>60S ribosomal protein L27 OS=Homo sapiens GN=RPL27 PE=1 SV=2</t>
  </si>
  <si>
    <t>P46776</t>
  </si>
  <si>
    <t>RPL27A</t>
  </si>
  <si>
    <t>60S ribosomal protein L27a OS=Homo sapiens GN=RPL27A PE=1 SV=2</t>
  </si>
  <si>
    <t>P46779</t>
  </si>
  <si>
    <t>RPL28</t>
  </si>
  <si>
    <t>60S ribosomal protein L28 OS=Homo sapiens GN=RPL28 PE=1 SV=3</t>
  </si>
  <si>
    <t>P47914</t>
  </si>
  <si>
    <t>RPL29</t>
  </si>
  <si>
    <t>60S ribosomal protein L29 OS=Homo sapiens GN=RPL29 PE=1 SV=2</t>
  </si>
  <si>
    <t>P39023</t>
  </si>
  <si>
    <t>RPL3</t>
  </si>
  <si>
    <t>60S ribosomal protein L3 OS=Homo sapiens GN=RPL3 PE=1 SV=2</t>
  </si>
  <si>
    <t>P62888</t>
  </si>
  <si>
    <t>RPL30</t>
  </si>
  <si>
    <t>60S ribosomal protein L30 OS=Homo sapiens GN=RPL30 PE=1 SV=2</t>
  </si>
  <si>
    <t>P62899</t>
  </si>
  <si>
    <t>RPL31</t>
  </si>
  <si>
    <t>60S ribosomal protein L31 OS=Homo sapiens GN=RPL31 PE=1 SV=1</t>
  </si>
  <si>
    <t>P62910</t>
  </si>
  <si>
    <t>RPL32</t>
  </si>
  <si>
    <t>60S ribosomal protein L32 OS=Homo sapiens GN=RPL32 PE=1 SV=2</t>
  </si>
  <si>
    <t>P49207</t>
  </si>
  <si>
    <t>RPL34</t>
  </si>
  <si>
    <t>60S ribosomal protein L34 OS=Homo sapiens GN=RPL34 PE=1 SV=3</t>
  </si>
  <si>
    <t>P42766</t>
  </si>
  <si>
    <t>RPL35</t>
  </si>
  <si>
    <t>60S ribosomal protein L35 OS=Homo sapiens GN=RPL35 PE=1 SV=2</t>
  </si>
  <si>
    <t>P18077</t>
  </si>
  <si>
    <t>RPL35A</t>
  </si>
  <si>
    <t>60S ribosomal protein L35a OS=Homo sapiens GN=RPL35A PE=1 SV=2</t>
  </si>
  <si>
    <t>Q9Y3U8</t>
  </si>
  <si>
    <t>RPL36</t>
  </si>
  <si>
    <t>60S ribosomal protein L36 OS=Homo sapiens GN=RPL36 PE=1 SV=3</t>
  </si>
  <si>
    <t>P83881</t>
  </si>
  <si>
    <t>RPL36A</t>
  </si>
  <si>
    <t>60S ribosomal protein L36a OS=Homo sapiens GN=RPL36A PE=1 SV=2</t>
  </si>
  <si>
    <t>Q969Q0</t>
  </si>
  <si>
    <t>RPL36AL</t>
  </si>
  <si>
    <t>60S ribosomal protein L36a-like OS=Homo sapiens GN=RPL36AL PE=1 SV=3</t>
  </si>
  <si>
    <t>P61927</t>
  </si>
  <si>
    <t>RPL37</t>
  </si>
  <si>
    <t>60S ribosomal protein L37 OS=Homo sapiens GN=RPL37 PE=1 SV=2</t>
  </si>
  <si>
    <t>P61513</t>
  </si>
  <si>
    <t>RPL37A</t>
  </si>
  <si>
    <t>60S ribosomal protein L37a OS=Homo sapiens GN=RPL37A PE=1 SV=2</t>
  </si>
  <si>
    <t>P63173</t>
  </si>
  <si>
    <t>RPL38</t>
  </si>
  <si>
    <t>60S ribosomal protein L38 OS=Homo sapiens GN=RPL38 PE=1 SV=2</t>
  </si>
  <si>
    <t>P62891</t>
  </si>
  <si>
    <t>RPL39</t>
  </si>
  <si>
    <t>60S ribosomal protein L39 OS=Homo sapiens GN=RPL39 PE=2 SV=2</t>
  </si>
  <si>
    <t>P36578</t>
  </si>
  <si>
    <t>RPL4</t>
  </si>
  <si>
    <t>60S ribosomal protein L4 OS=Homo sapiens GN=RPL4 PE=1 SV=5</t>
  </si>
  <si>
    <t>P46777</t>
  </si>
  <si>
    <t>RPL5</t>
  </si>
  <si>
    <t>60S ribosomal protein L5 OS=Homo sapiens GN=RPL5 PE=1 SV=3</t>
  </si>
  <si>
    <t>Q02878</t>
  </si>
  <si>
    <t>RPL6</t>
  </si>
  <si>
    <t>60S ribosomal protein L6 OS=Homo sapiens GN=RPL6 PE=1 SV=3</t>
  </si>
  <si>
    <t>P18124</t>
  </si>
  <si>
    <t>RPL7</t>
  </si>
  <si>
    <t>60S ribosomal protein L7 OS=Homo sapiens GN=RPL7 PE=1 SV=1</t>
  </si>
  <si>
    <t>P62424</t>
  </si>
  <si>
    <t>RPL7A</t>
  </si>
  <si>
    <t>60S ribosomal protein L7a OS=Homo sapiens GN=RPL7A PE=1 SV=2</t>
  </si>
  <si>
    <t>Q6DKI1</t>
  </si>
  <si>
    <t>RPL7L1</t>
  </si>
  <si>
    <t>60S ribosomal protein L7-like 1 OS=Homo sapiens GN=RPL7L1 PE=1 SV=1</t>
  </si>
  <si>
    <t>P62917</t>
  </si>
  <si>
    <t>RPL8</t>
  </si>
  <si>
    <t>60S ribosomal protein L8 OS=Homo sapiens GN=RPL8 PE=1 SV=2</t>
  </si>
  <si>
    <t>P32969</t>
  </si>
  <si>
    <t>RPL9</t>
  </si>
  <si>
    <t>60S ribosomal protein L9 OS=Homo sapiens GN=RPL9 PE=1 SV=1</t>
  </si>
  <si>
    <t>P05388</t>
  </si>
  <si>
    <t>RPLP0</t>
  </si>
  <si>
    <t>60S acidic ribosomal protein P0 OS=Homo sapiens GN=RPLP0 PE=1 SV=1</t>
  </si>
  <si>
    <t>P05386</t>
  </si>
  <si>
    <t>RPLP1</t>
  </si>
  <si>
    <t>60S acidic ribosomal protein P1 OS=Homo sapiens GN=RPLP1 PE=1 SV=1</t>
  </si>
  <si>
    <t>P05387</t>
  </si>
  <si>
    <t>RPLP2</t>
  </si>
  <si>
    <t>60S acidic ribosomal protein P2 OS=Homo sapiens GN=RPLP2 PE=1 SV=1</t>
  </si>
  <si>
    <t>P04843</t>
  </si>
  <si>
    <t>RPN1</t>
  </si>
  <si>
    <t>Dolichyl-diphosphooligosaccharide--protein glycosyltransferase subunit 1 OS=Homo sapiens GN=RPN1 PE=1 SV=1</t>
  </si>
  <si>
    <t>P04844</t>
  </si>
  <si>
    <t>RPN2</t>
  </si>
  <si>
    <t>Dolichyl-diphosphooligosaccharide--protein glycosyltransferase subunit 2 OS=Homo sapiens GN=RPN2 PE=1 SV=3</t>
  </si>
  <si>
    <t>O95059</t>
  </si>
  <si>
    <t>RPP14</t>
  </si>
  <si>
    <t>Ribonuclease P protein subunit p14 OS=Homo sapiens GN=RPP14 PE=1 SV=3</t>
  </si>
  <si>
    <t>Q8N5L8</t>
  </si>
  <si>
    <t>RPP25L</t>
  </si>
  <si>
    <t>Alba-like protein C9orf23 OS=Homo sapiens GN=C9orf23 PE=1 SV=1</t>
  </si>
  <si>
    <t>P78346</t>
  </si>
  <si>
    <t>RPP30</t>
  </si>
  <si>
    <t>Ribonuclease P protein subunit p30 OS=Homo sapiens GN=RPP30 PE=1 SV=1</t>
  </si>
  <si>
    <t>P78345</t>
  </si>
  <si>
    <t>RPP38</t>
  </si>
  <si>
    <t>Ribonuclease P protein subunit p38 OS=Homo sapiens GN=RPP38 PE=1 SV=2</t>
  </si>
  <si>
    <t>O75818</t>
  </si>
  <si>
    <t>RPP40</t>
  </si>
  <si>
    <t>Ribonuclease P protein subunit p40 OS=Homo sapiens GN=RPP40 PE=1 SV=3</t>
  </si>
  <si>
    <t>Q96P16</t>
  </si>
  <si>
    <t>RPRD1A</t>
  </si>
  <si>
    <t>Regulation of nuclear pre-mRNA domain-containing protein 1A OS=Homo sapiens GN=RPRD1A PE=1 SV=1</t>
  </si>
  <si>
    <t>Q9NQG5</t>
  </si>
  <si>
    <t>RPRD1B</t>
  </si>
  <si>
    <t>Regulation of nuclear pre-mRNA domain-containing protein 1B OS=Homo sapiens GN=RPRD1B PE=1 SV=1</t>
  </si>
  <si>
    <t>Q5VT52</t>
  </si>
  <si>
    <t>RPRD2</t>
  </si>
  <si>
    <t>Regulation of nuclear pre-mRNA domain-containing protein 2 OS=Homo sapiens GN=RPRD2 PE=1 SV=1</t>
  </si>
  <si>
    <t>P46783</t>
  </si>
  <si>
    <t>RPS10</t>
  </si>
  <si>
    <t>40S ribosomal protein S10 OS=Homo sapiens GN=RPS10 PE=1 SV=1</t>
  </si>
  <si>
    <t>P62280</t>
  </si>
  <si>
    <t>RPS11</t>
  </si>
  <si>
    <t>40S ribosomal protein S11 OS=Homo sapiens GN=RPS11 PE=1 SV=3</t>
  </si>
  <si>
    <t>P25398</t>
  </si>
  <si>
    <t>RPS12</t>
  </si>
  <si>
    <t>40S ribosomal protein S12 OS=Homo sapiens GN=RPS12 PE=1 SV=3</t>
  </si>
  <si>
    <t>P62277</t>
  </si>
  <si>
    <t>RPS13</t>
  </si>
  <si>
    <t>40S ribosomal protein S13 OS=Homo sapiens GN=RPS13 PE=1 SV=2</t>
  </si>
  <si>
    <t>P62263</t>
  </si>
  <si>
    <t>RPS14</t>
  </si>
  <si>
    <t>40S ribosomal protein S14 OS=Homo sapiens GN=RPS14 PE=1 SV=3</t>
  </si>
  <si>
    <t>P62841</t>
  </si>
  <si>
    <t>RPS15</t>
  </si>
  <si>
    <t>40S ribosomal protein S15 OS=Homo sapiens GN=RPS15 PE=1 SV=2</t>
  </si>
  <si>
    <t>P62244</t>
  </si>
  <si>
    <t>RPS15A</t>
  </si>
  <si>
    <t>40S ribosomal protein S15a OS=Homo sapiens GN=RPS15A PE=1 SV=2</t>
  </si>
  <si>
    <t>P62249</t>
  </si>
  <si>
    <t>RPS16</t>
  </si>
  <si>
    <t>40S ribosomal protein S16 OS=Homo sapiens GN=RPS16 PE=1 SV=2</t>
  </si>
  <si>
    <t>P08708</t>
  </si>
  <si>
    <t>RPS17</t>
  </si>
  <si>
    <t>40S ribosomal protein S17 OS=Homo sapiens GN=RPS17 PE=1 SV=2</t>
  </si>
  <si>
    <t>P62269</t>
  </si>
  <si>
    <t>RPS18</t>
  </si>
  <si>
    <t>40S ribosomal protein S18 OS=Homo sapiens GN=RPS18 PE=1 SV=3</t>
  </si>
  <si>
    <t>P39019</t>
  </si>
  <si>
    <t>RPS19</t>
  </si>
  <si>
    <t>40S ribosomal protein S19 OS=Homo sapiens GN=RPS19 PE=1 SV=2</t>
  </si>
  <si>
    <t>Q86WX3</t>
  </si>
  <si>
    <t>RPS19BP1</t>
  </si>
  <si>
    <t>Active regulator of SIRT1 OS=Homo sapiens GN=RPS19BP1 PE=1 SV=1</t>
  </si>
  <si>
    <t>P15880</t>
  </si>
  <si>
    <t>RPS2</t>
  </si>
  <si>
    <t>40S ribosomal protein S2 OS=Homo sapiens GN=RPS2 PE=1 SV=2</t>
  </si>
  <si>
    <t>P60866</t>
  </si>
  <si>
    <t>RPS20</t>
  </si>
  <si>
    <t>40S ribosomal protein S20 OS=Homo sapiens GN=RPS20 PE=1 SV=1</t>
  </si>
  <si>
    <t>P63220</t>
  </si>
  <si>
    <t>RPS21</t>
  </si>
  <si>
    <t>40S ribosomal protein S21 OS=Homo sapiens GN=RPS21 PE=1 SV=1</t>
  </si>
  <si>
    <t>P62266</t>
  </si>
  <si>
    <t>RPS23</t>
  </si>
  <si>
    <t>40S ribosomal protein S23 OS=Homo sapiens GN=RPS23 PE=1 SV=3</t>
  </si>
  <si>
    <t>P62847</t>
  </si>
  <si>
    <t>RPS24</t>
  </si>
  <si>
    <t>40S ribosomal protein S24 OS=Homo sapiens GN=RPS24 PE=1 SV=1</t>
  </si>
  <si>
    <t>P62851</t>
  </si>
  <si>
    <t>RPS25</t>
  </si>
  <si>
    <t>40S ribosomal protein S25 OS=Homo sapiens GN=RPS25 PE=1 SV=1</t>
  </si>
  <si>
    <t>P62854</t>
  </si>
  <si>
    <t>RPS26</t>
  </si>
  <si>
    <t>40S ribosomal protein S26 OS=Homo sapiens GN=RPS26 PE=1 SV=3</t>
  </si>
  <si>
    <t>P42677</t>
  </si>
  <si>
    <t>RPS27</t>
  </si>
  <si>
    <t>40S ribosomal protein S27 OS=Homo sapiens GN=RPS27 PE=1 SV=3</t>
  </si>
  <si>
    <t>P62988</t>
  </si>
  <si>
    <t>RPS27A</t>
  </si>
  <si>
    <t>Ubiquitin OS=Homo sapiens GN=RPS27A PE=1 SV=1</t>
  </si>
  <si>
    <t>P62979</t>
  </si>
  <si>
    <t>40S ribosomal protein S27a OS=Homo sapiens GN=RPS27A PE=1 SV=1</t>
  </si>
  <si>
    <t>Q71UM5</t>
  </si>
  <si>
    <t>RPS27L</t>
  </si>
  <si>
    <t>40S ribosomal protein S27-like OS=Homo sapiens GN=RPS27L PE=1 SV=3</t>
  </si>
  <si>
    <t>P62857</t>
  </si>
  <si>
    <t>RPS28</t>
  </si>
  <si>
    <t>40S ribosomal protein S28 OS=Homo sapiens GN=RPS28 PE=1 SV=1</t>
  </si>
  <si>
    <t>P62273</t>
  </si>
  <si>
    <t>RPS29</t>
  </si>
  <si>
    <t>40S ribosomal protein S29 OS=Homo sapiens GN=RPS29 PE=1 SV=2</t>
  </si>
  <si>
    <t>P23396</t>
  </si>
  <si>
    <t>RPS3</t>
  </si>
  <si>
    <t>40S ribosomal protein S3 OS=Homo sapiens GN=RPS3 PE=1 SV=2</t>
  </si>
  <si>
    <t>P61247</t>
  </si>
  <si>
    <t>RPS3A</t>
  </si>
  <si>
    <t>40S ribosomal protein S3a OS=Homo sapiens GN=RPS3A PE=1 SV=2</t>
  </si>
  <si>
    <t>P62701</t>
  </si>
  <si>
    <t>RPS4X</t>
  </si>
  <si>
    <t>40S ribosomal protein S4, X isoform OS=Homo sapiens GN=RPS4X PE=1 SV=2</t>
  </si>
  <si>
    <t>P22090</t>
  </si>
  <si>
    <t>RPS4Y1</t>
  </si>
  <si>
    <t>40S ribosomal protein S4, Y isoform 1 OS=Homo sapiens GN=RPS4Y1 PE=2 SV=2</t>
  </si>
  <si>
    <t>P46782</t>
  </si>
  <si>
    <t>RPS5</t>
  </si>
  <si>
    <t>40S ribosomal protein S5 OS=Homo sapiens GN=RPS5 PE=1 SV=4</t>
  </si>
  <si>
    <t>P62753</t>
  </si>
  <si>
    <t>RPS6</t>
  </si>
  <si>
    <t>40S ribosomal protein S6 OS=Homo sapiens GN=RPS6 PE=1 SV=1</t>
  </si>
  <si>
    <t>Q15418</t>
  </si>
  <si>
    <t>RPS6KA1</t>
  </si>
  <si>
    <t>Ribosomal protein S6 kinase alpha-1 OS=Homo sapiens GN=RPS6KA1 PE=1 SV=2</t>
  </si>
  <si>
    <t>P51812</t>
  </si>
  <si>
    <t>RPS6KA3</t>
  </si>
  <si>
    <t>Ribosomal protein S6 kinase alpha-3 OS=Homo sapiens GN=RPS6KA3 PE=1 SV=1</t>
  </si>
  <si>
    <t>O75676</t>
  </si>
  <si>
    <t>RPS6KA4</t>
  </si>
  <si>
    <t>Ribosomal protein S6 kinase alpha-4 OS=Homo sapiens GN=RPS6KA4 PE=1 SV=1</t>
  </si>
  <si>
    <t>P23443</t>
  </si>
  <si>
    <t>RPS6KB1</t>
  </si>
  <si>
    <t>Ribosomal protein S6 kinase beta-1 OS=Homo sapiens GN=RPS6KB1 PE=1 SV=2</t>
  </si>
  <si>
    <t>Q9UBS0</t>
  </si>
  <si>
    <t>RPS6KB2</t>
  </si>
  <si>
    <t>Ribosomal protein S6 kinase beta-2 OS=Homo sapiens GN=RPS6KB2 PE=1 SV=1</t>
  </si>
  <si>
    <t>Q96S38</t>
  </si>
  <si>
    <t>RPS6KC1</t>
  </si>
  <si>
    <t>Ribosomal protein S6 kinase delta-1 OS=Homo sapiens GN=RPS6KC1 PE=1 SV=2</t>
  </si>
  <si>
    <t>P62081</t>
  </si>
  <si>
    <t>RPS7</t>
  </si>
  <si>
    <t>40S ribosomal protein S7 OS=Homo sapiens GN=RPS7 PE=1 SV=1</t>
  </si>
  <si>
    <t>P62241</t>
  </si>
  <si>
    <t>RPS8</t>
  </si>
  <si>
    <t>40S ribosomal protein S8 OS=Homo sapiens GN=RPS8 PE=1 SV=2</t>
  </si>
  <si>
    <t>P46781</t>
  </si>
  <si>
    <t>RPS9</t>
  </si>
  <si>
    <t>40S ribosomal protein S9 OS=Homo sapiens GN=RPS9 PE=1 SV=3</t>
  </si>
  <si>
    <t>P08865</t>
  </si>
  <si>
    <t>RPSA</t>
  </si>
  <si>
    <t>40S ribosomal protein SA OS=Homo sapiens GN=RPSA PE=1 SV=4</t>
  </si>
  <si>
    <t>Q8N122</t>
  </si>
  <si>
    <t>RPTOR</t>
  </si>
  <si>
    <t>Regulatory-associated protein of mTOR OS=Homo sapiens GN=RPTOR PE=1 SV=1</t>
  </si>
  <si>
    <t>Q8IZ73</t>
  </si>
  <si>
    <t>RPUSD2</t>
  </si>
  <si>
    <t>RNA pseudouridylate synthase domain-containing protein 2 OS=Homo sapiens GN=RPUSD2 PE=1 SV=2</t>
  </si>
  <si>
    <t>Q6P087</t>
  </si>
  <si>
    <t>RPUSD3</t>
  </si>
  <si>
    <t>RNA pseudouridylate synthase domain-containing protein 3 OS=Homo sapiens GN=RPUSD3 PE=2 SV=2</t>
  </si>
  <si>
    <t>Q96CM3</t>
  </si>
  <si>
    <t>RPUSD4</t>
  </si>
  <si>
    <t>RNA pseudouridylate synthase domain-containing protein 4 OS=Homo sapiens GN=RPUSD4 PE=2 SV=1</t>
  </si>
  <si>
    <t>Q7L523</t>
  </si>
  <si>
    <t>RRAGA</t>
  </si>
  <si>
    <t>Ras-related GTP-binding protein A OS=Homo sapiens GN=RRAGA PE=1 SV=1</t>
  </si>
  <si>
    <t>Q5VZM2</t>
  </si>
  <si>
    <t>RRAGB</t>
  </si>
  <si>
    <t>Ras-related GTP-binding protein B OS=Homo sapiens GN=RRAGB PE=1 SV=1</t>
  </si>
  <si>
    <t>Q9HB90</t>
  </si>
  <si>
    <t>RRAGC</t>
  </si>
  <si>
    <t>Ras-related GTP-binding protein C OS=Homo sapiens GN=RRAGC PE=1 SV=1</t>
  </si>
  <si>
    <t>P10301</t>
  </si>
  <si>
    <t>RRAS</t>
  </si>
  <si>
    <t>Ras-related protein R-Ras OS=Homo sapiens GN=RRAS PE=1 SV=1</t>
  </si>
  <si>
    <t>P62070</t>
  </si>
  <si>
    <t>RRAS2</t>
  </si>
  <si>
    <t>Ras-related protein R-Ras2 OS=Homo sapiens GN=RRAS2 PE=1 SV=1</t>
  </si>
  <si>
    <t>Q9P2E9</t>
  </si>
  <si>
    <t>RRBP1</t>
  </si>
  <si>
    <t>Ribosome-binding protein 1 OS=Homo sapiens GN=RRBP1 PE=1 SV=4</t>
  </si>
  <si>
    <t>Q92766</t>
  </si>
  <si>
    <t>RREB1</t>
  </si>
  <si>
    <t>Ras-responsive element-binding protein 1 OS=Homo sapiens GN=RREB1 PE=1 SV=3</t>
  </si>
  <si>
    <t>P23921</t>
  </si>
  <si>
    <t>RRM1</t>
  </si>
  <si>
    <t>Ribonucleoside-diphosphate reductase large subunit OS=Homo sapiens GN=RRM1 PE=1 SV=1</t>
  </si>
  <si>
    <t>P31350</t>
  </si>
  <si>
    <t>RRM2</t>
  </si>
  <si>
    <t>Ribonucleoside-diphosphate reductase subunit M2 OS=Homo sapiens GN=RRM2 PE=1 SV=1</t>
  </si>
  <si>
    <t>Q7LG56</t>
  </si>
  <si>
    <t>RRM2B</t>
  </si>
  <si>
    <t>Ribonucleoside-diphosphate reductase subunit M2 B OS=Homo sapiens GN=RRM2B PE=1 SV=1</t>
  </si>
  <si>
    <t>Q9NYV6</t>
  </si>
  <si>
    <t>RRN3</t>
  </si>
  <si>
    <t>RNA polymerase I-specific transcription initiation factor RRN3 OS=Homo sapiens GN=RRN3 PE=1 SV=1</t>
  </si>
  <si>
    <t>P56182</t>
  </si>
  <si>
    <t>RRP1</t>
  </si>
  <si>
    <t>Ribosomal RNA processing protein 1 homolog A OS=Homo sapiens GN=RRP1 PE=1 SV=1</t>
  </si>
  <si>
    <t>Q5JTH9</t>
  </si>
  <si>
    <t>RRP12</t>
  </si>
  <si>
    <t>RRP12-like protein OS=Homo sapiens GN=RRP12 PE=1 SV=2</t>
  </si>
  <si>
    <t>Q9Y3B9</t>
  </si>
  <si>
    <t>RRP15</t>
  </si>
  <si>
    <t>RRP15-like protein OS=Homo sapiens GN=RRP15 PE=1 SV=2</t>
  </si>
  <si>
    <t>Q14684</t>
  </si>
  <si>
    <t>RRP1B</t>
  </si>
  <si>
    <t>Ribosomal RNA processing protein 1 homolog B OS=Homo sapiens GN=RRP1B PE=1 SV=2</t>
  </si>
  <si>
    <t>Q96EU6</t>
  </si>
  <si>
    <t>RRP36</t>
  </si>
  <si>
    <t>UPF0399 protein C6orf153 OS=Homo sapiens GN=C6orf153 PE=1 SV=1</t>
  </si>
  <si>
    <t>Q9Y3A4</t>
  </si>
  <si>
    <t>RRP7A</t>
  </si>
  <si>
    <t>Ribosomal RNA-processing protein 7 homolog A OS=Homo sapiens GN=RRP7A PE=1 SV=2</t>
  </si>
  <si>
    <t>O43159</t>
  </si>
  <si>
    <t>RRP8</t>
  </si>
  <si>
    <t>Ribosomal RNA-processing protein 8 OS=Homo sapiens GN=RRP8 PE=1 SV=2</t>
  </si>
  <si>
    <t>O43818</t>
  </si>
  <si>
    <t>RRP9</t>
  </si>
  <si>
    <t>U3 small nucleolar RNA-interacting protein 2 OS=Homo sapiens GN=RRP9 PE=1 SV=1</t>
  </si>
  <si>
    <t>Q15050</t>
  </si>
  <si>
    <t>RRS1</t>
  </si>
  <si>
    <t>Ribosome biogenesis regulatory protein homolog OS=Homo sapiens GN=RRS1 PE=1 SV=2</t>
  </si>
  <si>
    <t>Q9HA92</t>
  </si>
  <si>
    <t>RSAD1</t>
  </si>
  <si>
    <t>Radical S-adenosyl methionine domain-containing protein 1, mitochondrial OS=Homo sapiens GN=RSAD1 PE=2 SV=2</t>
  </si>
  <si>
    <t>Q5VWQ0</t>
  </si>
  <si>
    <t>RSBN1</t>
  </si>
  <si>
    <t>Round spermatid basic protein 1 OS=Homo sapiens GN=RSBN1 PE=2 SV=2</t>
  </si>
  <si>
    <t>Q6PCB5</t>
  </si>
  <si>
    <t>RSBN1L</t>
  </si>
  <si>
    <t>Round spermatid basic protein 1-like protein OS=Homo sapiens GN=RSBN1L PE=1 SV=1</t>
  </si>
  <si>
    <t>Q96T23</t>
  </si>
  <si>
    <t>RSF1</t>
  </si>
  <si>
    <t>Remodeling and spacing factor 1 OS=Homo sapiens GN=RSF1 PE=1 SV=2</t>
  </si>
  <si>
    <t>O76021</t>
  </si>
  <si>
    <t>RSL1D1</t>
  </si>
  <si>
    <t>Ribosomal L1 domain-containing protein 1 OS=Homo sapiens GN=RSL1D1 PE=1 SV=3</t>
  </si>
  <si>
    <t>Q9UHA3</t>
  </si>
  <si>
    <t>RSL24D1</t>
  </si>
  <si>
    <t>Probable ribosome biogenesis protein RLP24 OS=Homo sapiens GN=RSL24D1 PE=1 SV=1</t>
  </si>
  <si>
    <t>Q86UC2</t>
  </si>
  <si>
    <t>RSPH3</t>
  </si>
  <si>
    <t>Radial spoke head protein 3 homolog OS=Homo sapiens GN=RSPH3 PE=2 SV=1</t>
  </si>
  <si>
    <t>Q96DX4</t>
  </si>
  <si>
    <t>RSPRY1</t>
  </si>
  <si>
    <t>RING finger and SPRY domain-containing protein 1 OS=Homo sapiens GN=RSPRY1 PE=2 SV=1</t>
  </si>
  <si>
    <t>Q96IZ7</t>
  </si>
  <si>
    <t>RSRC1</t>
  </si>
  <si>
    <t>Arginine/serine-rich coiled-coil protein 1 OS=Homo sapiens GN=RSRC1 PE=2 SV=1</t>
  </si>
  <si>
    <t>Q7L4I2</t>
  </si>
  <si>
    <t>RSRC2</t>
  </si>
  <si>
    <t>Arginine/serine-rich coiled-coil protein 2 OS=Homo sapiens GN=RSRC2 PE=1 SV=1</t>
  </si>
  <si>
    <t>Q15404</t>
  </si>
  <si>
    <t>RSU1</t>
  </si>
  <si>
    <t>Ras suppressor protein 1 OS=Homo sapiens GN=RSU1 PE=1 SV=3</t>
  </si>
  <si>
    <t>O00442</t>
  </si>
  <si>
    <t>RTCA</t>
  </si>
  <si>
    <t>RNA 3'-terminal phosphate cyclase OS=Homo sapiens GN=RTCD1 PE=1 SV=1</t>
  </si>
  <si>
    <t>Q9Y3I0</t>
  </si>
  <si>
    <t>RTCB</t>
  </si>
  <si>
    <t>UPF0027 protein C22orf28 OS=Homo sapiens GN=C22orf28 PE=1 SV=1</t>
  </si>
  <si>
    <t>Q9NZ71</t>
  </si>
  <si>
    <t>RTEL1</t>
  </si>
  <si>
    <t>Regulator of telomere elongation helicase 1 OS=Homo sapiens GN=RTEL1 PE=1 SV=2</t>
  </si>
  <si>
    <t>Q92541</t>
  </si>
  <si>
    <t>RTF1</t>
  </si>
  <si>
    <t>RNA polymerase-associated protein RTF1 homolog OS=Homo sapiens GN=RTF1 PE=1 SV=3</t>
  </si>
  <si>
    <t>Q9BY42</t>
  </si>
  <si>
    <t>RTF2</t>
  </si>
  <si>
    <t>UPF0549 protein C20orf43 OS=Homo sapiens GN=C20orf43 PE=1 SV=2</t>
  </si>
  <si>
    <t>Q9BST9</t>
  </si>
  <si>
    <t>RTKN</t>
  </si>
  <si>
    <t>Rhotekin OS=Homo sapiens GN=RTKN PE=1 SV=2</t>
  </si>
  <si>
    <t>O95197</t>
  </si>
  <si>
    <t>RTN3</t>
  </si>
  <si>
    <t>Reticulon-3 OS=Homo sapiens GN=RTN3 PE=1 SV=2</t>
  </si>
  <si>
    <t>Q9NQC3</t>
  </si>
  <si>
    <t>RTN4</t>
  </si>
  <si>
    <t>Reticulon-4 OS=Homo sapiens GN=RTN4 PE=1 SV=2</t>
  </si>
  <si>
    <t>Q8WWV3</t>
  </si>
  <si>
    <t>RTN4IP1</t>
  </si>
  <si>
    <t>Reticulon-4-interacting protein 1, mitochondrial OS=Homo sapiens GN=RTN4IP1 PE=1 SV=2</t>
  </si>
  <si>
    <t>Q9Y224</t>
  </si>
  <si>
    <t>RTRAF</t>
  </si>
  <si>
    <t>UPF0568 protein C14orf166 OS=Homo sapiens GN=C14orf166 PE=1 SV=1</t>
  </si>
  <si>
    <t>Q86VV8</t>
  </si>
  <si>
    <t>RTTN</t>
  </si>
  <si>
    <t>Rotatin OS=Homo sapiens GN=RTTN PE=1 SV=2</t>
  </si>
  <si>
    <t>Q96T51</t>
  </si>
  <si>
    <t>RUFY1</t>
  </si>
  <si>
    <t>RUN and FYVE domain-containing protein 1 OS=Homo sapiens GN=RUFY1 PE=1 SV=2</t>
  </si>
  <si>
    <t>Q8WXA3</t>
  </si>
  <si>
    <t>RUFY2</t>
  </si>
  <si>
    <t>RUN and FYVE domain-containing protein 2 OS=Homo sapiens GN=RUFY2 PE=1 SV=2</t>
  </si>
  <si>
    <t>Q01196</t>
  </si>
  <si>
    <t>RUNX1</t>
  </si>
  <si>
    <t>Runt-related transcription factor 1 OS=Homo sapiens GN=RUNX1 PE=1 SV=3</t>
  </si>
  <si>
    <t>Q13950</t>
  </si>
  <si>
    <t>RUNX2</t>
  </si>
  <si>
    <t>Runt-related transcription factor 2 OS=Homo sapiens GN=RUNX2 PE=1 SV=2</t>
  </si>
  <si>
    <t>Q96GQ5</t>
  </si>
  <si>
    <t>RUSF1</t>
  </si>
  <si>
    <t>UPF0420 protein C16orf58 OS=Homo sapiens GN=C16orf58 PE=1 SV=2</t>
  </si>
  <si>
    <t>Q9Y265</t>
  </si>
  <si>
    <t>RUVBL1</t>
  </si>
  <si>
    <t>RuvB-like 1 OS=Homo sapiens GN=RUVBL1 PE=1 SV=1</t>
  </si>
  <si>
    <t>Q9Y230</t>
  </si>
  <si>
    <t>RUVBL2</t>
  </si>
  <si>
    <t>RuvB-like 2 OS=Homo sapiens GN=RUVBL2 PE=1 SV=3</t>
  </si>
  <si>
    <t>Q9H446</t>
  </si>
  <si>
    <t>RWDD1</t>
  </si>
  <si>
    <t>RWD domain-containing protein 1 OS=Homo sapiens GN=RWDD1 PE=1 SV=1</t>
  </si>
  <si>
    <t>Q6NW29</t>
  </si>
  <si>
    <t>RWDD4</t>
  </si>
  <si>
    <t>RWD domain-containing protein 4A OS=Homo sapiens GN=RWDD4A PE=1 SV=3</t>
  </si>
  <si>
    <t>P19793</t>
  </si>
  <si>
    <t>RXRA</t>
  </si>
  <si>
    <t>Retinoic acid receptor RXR-alpha OS=Homo sapiens GN=RXRA PE=1 SV=1</t>
  </si>
  <si>
    <t>Q15413</t>
  </si>
  <si>
    <t>RYR3</t>
  </si>
  <si>
    <t>Ryanodine receptor 3 OS=Homo sapiens GN=RYR3 PE=1 SV=2</t>
  </si>
  <si>
    <t>P23297</t>
  </si>
  <si>
    <t>S100A1</t>
  </si>
  <si>
    <t>Protein S100-A1 OS=Homo sapiens GN=S100A1 PE=1 SV=2</t>
  </si>
  <si>
    <t>P60903</t>
  </si>
  <si>
    <t>S100A10</t>
  </si>
  <si>
    <t>Protein S100-A10 OS=Homo sapiens GN=S100A10 PE=1 SV=2</t>
  </si>
  <si>
    <t>P31949</t>
  </si>
  <si>
    <t>S100A11</t>
  </si>
  <si>
    <t>Protein S100-A11 OS=Homo sapiens GN=S100A11 PE=1 SV=2</t>
  </si>
  <si>
    <t>Q99584</t>
  </si>
  <si>
    <t>S100A13</t>
  </si>
  <si>
    <t>Protein S100-A13 OS=Homo sapiens GN=S100A13 PE=1 SV=1</t>
  </si>
  <si>
    <t>Q9HCY8</t>
  </si>
  <si>
    <t>S100A14</t>
  </si>
  <si>
    <t>Protein S100-A14 OS=Homo sapiens GN=S100A14 PE=1 SV=1</t>
  </si>
  <si>
    <t>Q96FQ6</t>
  </si>
  <si>
    <t>S100A16</t>
  </si>
  <si>
    <t>Protein S100-A16 OS=Homo sapiens GN=S100A16 PE=1 SV=1</t>
  </si>
  <si>
    <t>P06703</t>
  </si>
  <si>
    <t>S100A6</t>
  </si>
  <si>
    <t>Protein S100-A6 OS=Homo sapiens GN=S100A6 PE=1 SV=1</t>
  </si>
  <si>
    <t>P06702</t>
  </si>
  <si>
    <t>S100A9</t>
  </si>
  <si>
    <t>Protein S100-A9 OS=Homo sapiens GN=S100A9 PE=1 SV=1</t>
  </si>
  <si>
    <t>P25815</t>
  </si>
  <si>
    <t>S100P</t>
  </si>
  <si>
    <t>Protein S100-P OS=Homo sapiens GN=S100P PE=1 SV=2</t>
  </si>
  <si>
    <t>P35542</t>
  </si>
  <si>
    <t>SAA4</t>
  </si>
  <si>
    <t>Serum amyloid A-4 protein OS=Homo sapiens GN=SAA4 PE=1 SV=1</t>
  </si>
  <si>
    <t>Q96ER3</t>
  </si>
  <si>
    <t>SAAL1</t>
  </si>
  <si>
    <t>Protein SAAL1 OS=Homo sapiens GN=SAAL1 PE=1 SV=2</t>
  </si>
  <si>
    <t>A6NKF1</t>
  </si>
  <si>
    <t>SAC3D1</t>
  </si>
  <si>
    <t>SAC3 domain-containing protein 1 OS=Homo sapiens GN=SAC3D1 PE=1 SV=2</t>
  </si>
  <si>
    <t>Q9NTJ5</t>
  </si>
  <si>
    <t>SACM1L</t>
  </si>
  <si>
    <t>Phosphatidylinositide phosphatase SAC1 OS=Homo sapiens GN=SACM1L PE=1 SV=2</t>
  </si>
  <si>
    <t>Q9UBE0</t>
  </si>
  <si>
    <t>SAE1</t>
  </si>
  <si>
    <t>SUMO-activating enzyme subunit 1 OS=Homo sapiens GN=SAE1 PE=1 SV=1</t>
  </si>
  <si>
    <t>Q15424</t>
  </si>
  <si>
    <t>SAFB</t>
  </si>
  <si>
    <t>Scaffold attachment factor B1 OS=Homo sapiens GN=SAFB PE=1 SV=4</t>
  </si>
  <si>
    <t>Q14151</t>
  </si>
  <si>
    <t>SAFB2</t>
  </si>
  <si>
    <t>Scaffold attachment factor B2 OS=Homo sapiens GN=SAFB2 PE=1 SV=1</t>
  </si>
  <si>
    <t>Q9NSC2</t>
  </si>
  <si>
    <t>SALL1</t>
  </si>
  <si>
    <t>Sal-like protein 1 OS=Homo sapiens GN=SALL1 PE=1 SV=1</t>
  </si>
  <si>
    <t>Q6SPF0</t>
  </si>
  <si>
    <t>SAMD1</t>
  </si>
  <si>
    <t>Atherin OS=Homo sapiens GN=SAMD1 PE=1 SV=1</t>
  </si>
  <si>
    <t>Q9P1V8</t>
  </si>
  <si>
    <t>SAMD15</t>
  </si>
  <si>
    <t>SAM domain-containing protein C14orf174 OS=Homo sapiens GN=C14orf174 PE=2 SV=1</t>
  </si>
  <si>
    <t>Q5PRF9</t>
  </si>
  <si>
    <t>SAMD4B</t>
  </si>
  <si>
    <t>Protein Smaug homolog 2 OS=Homo sapiens GN=SAMD4B PE=1 SV=1</t>
  </si>
  <si>
    <t>Q96LT4</t>
  </si>
  <si>
    <t>SAMD8</t>
  </si>
  <si>
    <t>Sphingomyelin synthase-related protein 1 OS=Homo sapiens GN=SAMD8 PE=2 SV=2</t>
  </si>
  <si>
    <t>Q9Y3Z3</t>
  </si>
  <si>
    <t>SAMHD1</t>
  </si>
  <si>
    <t>SAM domain and HD domain-containing protein 1 OS=Homo sapiens GN=SAMHD1 PE=1 SV=2</t>
  </si>
  <si>
    <t>Q9Y512</t>
  </si>
  <si>
    <t>SAMM50</t>
  </si>
  <si>
    <t>Sorting and assembly machinery component 50 homolog OS=Homo sapiens GN=SAMM50 PE=1 SV=3</t>
  </si>
  <si>
    <t>Q9H0E3</t>
  </si>
  <si>
    <t>SAP130</t>
  </si>
  <si>
    <t>Histone deacetylase complex subunit SAP130 OS=Homo sapiens GN=SAP130 PE=1 SV=1</t>
  </si>
  <si>
    <t>O00422</t>
  </si>
  <si>
    <t>SAP18</t>
  </si>
  <si>
    <t>Histone deacetylase complex subunit SAP18 OS=Homo sapiens GN=SAP18 PE=1 SV=1</t>
  </si>
  <si>
    <t>Q9UHR5</t>
  </si>
  <si>
    <t>SAP30BP</t>
  </si>
  <si>
    <t>SAP30-binding protein OS=Homo sapiens GN=SAP30BP PE=1 SV=1</t>
  </si>
  <si>
    <t>Q86UD0</t>
  </si>
  <si>
    <t>SAPCD2</t>
  </si>
  <si>
    <t>Protein C9orf140 OS=Homo sapiens GN=C9orf140 PE=2 SV=2</t>
  </si>
  <si>
    <t>Q9NR31</t>
  </si>
  <si>
    <t>SAR1A</t>
  </si>
  <si>
    <t>GTP-binding protein SAR1a OS=Homo sapiens GN=SAR1A PE=1 SV=1</t>
  </si>
  <si>
    <t>Q9Y6B6</t>
  </si>
  <si>
    <t>SAR1B</t>
  </si>
  <si>
    <t>GTP-binding protein SAR1b OS=Homo sapiens GN=SAR1B PE=1 SV=1</t>
  </si>
  <si>
    <t>Q96BY9</t>
  </si>
  <si>
    <t>SARAF</t>
  </si>
  <si>
    <t>Transmembrane protein 66 OS=Homo sapiens GN=TMEM66 PE=1 SV=1</t>
  </si>
  <si>
    <t>Q9UL12</t>
  </si>
  <si>
    <t>SARDH</t>
  </si>
  <si>
    <t>Sarcosine dehydrogenase, mitochondrial OS=Homo sapiens GN=SARDH PE=1 SV=1</t>
  </si>
  <si>
    <t>P82979</t>
  </si>
  <si>
    <t>SARNP</t>
  </si>
  <si>
    <t>SAP domain-containing ribonucleoprotein OS=Homo sapiens GN=SARNP PE=1 SV=3</t>
  </si>
  <si>
    <t>P49591</t>
  </si>
  <si>
    <t>SARS1</t>
  </si>
  <si>
    <t>Seryl-tRNA synthetase, cytoplasmic OS=Homo sapiens GN=SARS PE=1 SV=3</t>
  </si>
  <si>
    <t>Q9NP81</t>
  </si>
  <si>
    <t>SARS2</t>
  </si>
  <si>
    <t>Seryl-tRNA synthetase, mitochondrial OS=Homo sapiens GN=SARS2 PE=1 SV=1</t>
  </si>
  <si>
    <t>O43290</t>
  </si>
  <si>
    <t>SART1</t>
  </si>
  <si>
    <t>U4/U6.U5 tri-snRNP-associated protein 1 OS=Homo sapiens GN=SART1 PE=1 SV=1</t>
  </si>
  <si>
    <t>Q15020</t>
  </si>
  <si>
    <t>SART3</t>
  </si>
  <si>
    <t>Squamous cell carcinoma antigen recognized by T-cells 3 OS=Homo sapiens GN=SART3 PE=1 SV=1</t>
  </si>
  <si>
    <t>Q6UVJ0</t>
  </si>
  <si>
    <t>SASS6</t>
  </si>
  <si>
    <t>Spindle assembly abnormal protein 6 homolog OS=Homo sapiens GN=SASS6 PE=1 SV=1</t>
  </si>
  <si>
    <t>Q96F10</t>
  </si>
  <si>
    <t>SAT2</t>
  </si>
  <si>
    <t>Diamine acetyltransferase 2 OS=Homo sapiens GN=SAT2 PE=1 SV=1</t>
  </si>
  <si>
    <t>Q9UPW6</t>
  </si>
  <si>
    <t>SATB2</t>
  </si>
  <si>
    <t>DNA-binding protein SATB2 OS=Homo sapiens GN=SATB2 PE=1 SV=2</t>
  </si>
  <si>
    <t>Q9Y3A5</t>
  </si>
  <si>
    <t>SBDS</t>
  </si>
  <si>
    <t>Ribosome maturation protein SBDS OS=Homo sapiens GN=SBDS PE=1 SV=4</t>
  </si>
  <si>
    <t>O95248</t>
  </si>
  <si>
    <t>SBF1</t>
  </si>
  <si>
    <t>Myotubularin-related protein 5 OS=Homo sapiens GN=SBF1 PE=1 SV=3</t>
  </si>
  <si>
    <t>A3KN83</t>
  </si>
  <si>
    <t>SBNO1</t>
  </si>
  <si>
    <t>Protein strawberry notch homolog 1 OS=Homo sapiens GN=SBNO1 PE=1 SV=1</t>
  </si>
  <si>
    <t>Q9H7N4</t>
  </si>
  <si>
    <t>SCAF1</t>
  </si>
  <si>
    <t>Splicing factor, arginine/serine-rich 19 OS=Homo sapiens GN=SCAF1 PE=1 SV=2</t>
  </si>
  <si>
    <t>Q99590</t>
  </si>
  <si>
    <t>SCAF11</t>
  </si>
  <si>
    <t>SFRS2-interacting protein OS=Homo sapiens GN=SFRS2IP PE=1 SV=2</t>
  </si>
  <si>
    <t>O95104</t>
  </si>
  <si>
    <t>SCAF4</t>
  </si>
  <si>
    <t>Splicing factor, arginine/serine-rich 15 OS=Homo sapiens GN=SFRS15 PE=1 SV=3</t>
  </si>
  <si>
    <t>Q9UPN6</t>
  </si>
  <si>
    <t>SCAF8</t>
  </si>
  <si>
    <t>Putative RNA-binding protein 16 OS=Homo sapiens GN=RBM16 PE=1 SV=1</t>
  </si>
  <si>
    <t>Q8N9R8</t>
  </si>
  <si>
    <t>SCAI</t>
  </si>
  <si>
    <t>Protein SCAI OS=Homo sapiens GN=SCAI PE=1 SV=2</t>
  </si>
  <si>
    <t>O15126</t>
  </si>
  <si>
    <t>SCAMP1</t>
  </si>
  <si>
    <t>Secretory carrier-associated membrane protein 1 OS=Homo sapiens GN=SCAMP1 PE=1 SV=2</t>
  </si>
  <si>
    <t>O15127</t>
  </si>
  <si>
    <t>SCAMP2</t>
  </si>
  <si>
    <t>Secretory carrier-associated membrane protein 2 OS=Homo sapiens GN=SCAMP2 PE=1 SV=2</t>
  </si>
  <si>
    <t>O14828</t>
  </si>
  <si>
    <t>SCAMP3</t>
  </si>
  <si>
    <t>Secretory carrier-associated membrane protein 3 OS=Homo sapiens GN=SCAMP3 PE=1 SV=3</t>
  </si>
  <si>
    <t>Q969E2</t>
  </si>
  <si>
    <t>SCAMP4</t>
  </si>
  <si>
    <t>Secretory carrier-associated membrane protein 4 OS=Homo sapiens GN=SCAMP4 PE=2 SV=1</t>
  </si>
  <si>
    <t>P57086</t>
  </si>
  <si>
    <t>SCAND1</t>
  </si>
  <si>
    <t>SCAN domain-containing protein 1 OS=Homo sapiens GN=SCAND1 PE=2 SV=1</t>
  </si>
  <si>
    <t>Q12770</t>
  </si>
  <si>
    <t>SCAP</t>
  </si>
  <si>
    <t>Sterol regulatory element-binding protein cleavage-activating protein OS=Homo sapiens GN=SCAP PE=1 SV=4</t>
  </si>
  <si>
    <t>Q8WTV0</t>
  </si>
  <si>
    <t>SCARB1</t>
  </si>
  <si>
    <t>Scavenger receptor class B member 1 OS=Homo sapiens GN=SCARB1 PE=1 SV=1</t>
  </si>
  <si>
    <t>Q14108</t>
  </si>
  <si>
    <t>SCARB2</t>
  </si>
  <si>
    <t>Lysosome membrane protein 2 OS=Homo sapiens GN=SCARB2 PE=1 SV=2</t>
  </si>
  <si>
    <t>Q8NBX0</t>
  </si>
  <si>
    <t>SCCPDH</t>
  </si>
  <si>
    <t>Probable saccharopine dehydrogenase OS=Homo sapiens GN=SCCPDH PE=1 SV=1</t>
  </si>
  <si>
    <t>O00767</t>
  </si>
  <si>
    <t>SCD</t>
  </si>
  <si>
    <t>Acyl-CoA desaturase OS=Homo sapiens GN=SCD PE=1 SV=2</t>
  </si>
  <si>
    <t>O95171</t>
  </si>
  <si>
    <t>SCEL</t>
  </si>
  <si>
    <t>Sciellin OS=Homo sapiens GN=SCEL PE=1 SV=2</t>
  </si>
  <si>
    <t>Q8WVM8</t>
  </si>
  <si>
    <t>SCFD1</t>
  </si>
  <si>
    <t>Sec1 family domain-containing protein 1 OS=Homo sapiens GN=SCFD1 PE=1 SV=4</t>
  </si>
  <si>
    <t>Q8WU76</t>
  </si>
  <si>
    <t>SCFD2</t>
  </si>
  <si>
    <t>Sec1 family domain-containing protein 2 OS=Homo sapiens GN=SCFD2 PE=1 SV=2</t>
  </si>
  <si>
    <t>Q8WXD2</t>
  </si>
  <si>
    <t>SCG3</t>
  </si>
  <si>
    <t>Secretogranin-3 OS=Homo sapiens GN=SCG3 PE=1 SV=3</t>
  </si>
  <si>
    <t>Q96I15</t>
  </si>
  <si>
    <t>SCLY</t>
  </si>
  <si>
    <t>Selenocysteine lyase OS=Homo sapiens GN=SCLY PE=1 SV=2</t>
  </si>
  <si>
    <t>Q9UN30</t>
  </si>
  <si>
    <t>SCML1</t>
  </si>
  <si>
    <t>Sex comb on midleg-like protein 1 OS=Homo sapiens GN=SCML1 PE=1 SV=2</t>
  </si>
  <si>
    <t>Q9UQR0</t>
  </si>
  <si>
    <t>SCML2</t>
  </si>
  <si>
    <t>Sex comb on midleg-like protein 2 OS=Homo sapiens GN=SCML2 PE=1 SV=1</t>
  </si>
  <si>
    <t>Q9BWG6</t>
  </si>
  <si>
    <t>SCNM1</t>
  </si>
  <si>
    <t>Sodium channel modifier 1 OS=Homo sapiens GN=SCNM1 PE=1 SV=1</t>
  </si>
  <si>
    <t>O75880</t>
  </si>
  <si>
    <t>SCO1</t>
  </si>
  <si>
    <t>Protein SCO1 homolog, mitochondrial OS=Homo sapiens GN=SCO1 PE=1 SV=1</t>
  </si>
  <si>
    <t>O43819</t>
  </si>
  <si>
    <t>SCO2</t>
  </si>
  <si>
    <t>Protein SCO2 homolog, mitochondrial OS=Homo sapiens GN=SCO2 PE=1 SV=3</t>
  </si>
  <si>
    <t>Q9UIL1</t>
  </si>
  <si>
    <t>SCOC</t>
  </si>
  <si>
    <t>Short coiled-coil protein OS=Homo sapiens GN=SCOC PE=1 SV=2</t>
  </si>
  <si>
    <t>P22307</t>
  </si>
  <si>
    <t>SCP2</t>
  </si>
  <si>
    <t>Non-specific lipid-transfer protein OS=Homo sapiens GN=SCP2 PE=1 SV=2</t>
  </si>
  <si>
    <t>Q9HB40</t>
  </si>
  <si>
    <t>SCPEP1</t>
  </si>
  <si>
    <t>Retinoid-inducible serine carboxypeptidase OS=Homo sapiens GN=SCPEP1 PE=1 SV=1</t>
  </si>
  <si>
    <t>Q14160</t>
  </si>
  <si>
    <t>SCRIB</t>
  </si>
  <si>
    <t>Protein scribble homolog OS=Homo sapiens GN=SCRIB PE=1 SV=4</t>
  </si>
  <si>
    <t>Q12765</t>
  </si>
  <si>
    <t>SCRN1</t>
  </si>
  <si>
    <t>Secernin-1 OS=Homo sapiens GN=SCRN1 PE=1 SV=2</t>
  </si>
  <si>
    <t>Q96FV2</t>
  </si>
  <si>
    <t>SCRN2</t>
  </si>
  <si>
    <t>Secernin-2 OS=Homo sapiens GN=SCRN2 PE=2 SV=2</t>
  </si>
  <si>
    <t>Q96KG9</t>
  </si>
  <si>
    <t>SCYL1</t>
  </si>
  <si>
    <t>N-terminal kinase-like protein OS=Homo sapiens GN=SCYL1 PE=1 SV=1</t>
  </si>
  <si>
    <t>Q6P3W7</t>
  </si>
  <si>
    <t>SCYL2</t>
  </si>
  <si>
    <t>SCY1-like protein 2 OS=Homo sapiens GN=SCYL2 PE=1 SV=1</t>
  </si>
  <si>
    <t>Q8IZE3</t>
  </si>
  <si>
    <t>SCYL3</t>
  </si>
  <si>
    <t>Protein-associating with the carboxyl-terminal domain of ezrin OS=Homo sapiens GN=SCYL3 PE=1 SV=3</t>
  </si>
  <si>
    <t>Q9NVU7</t>
  </si>
  <si>
    <t>SDAD1</t>
  </si>
  <si>
    <t>Protein SDA1 homolog OS=Homo sapiens GN=SDAD1 PE=1 SV=2</t>
  </si>
  <si>
    <t>P18827</t>
  </si>
  <si>
    <t>SDC1</t>
  </si>
  <si>
    <t>Syndecan-1 OS=Homo sapiens GN=SDC1 PE=1 SV=3</t>
  </si>
  <si>
    <t>P34741</t>
  </si>
  <si>
    <t>SDC2</t>
  </si>
  <si>
    <t>Syndecan-2 OS=Homo sapiens GN=SDC2 PE=1 SV=2</t>
  </si>
  <si>
    <t>P31431</t>
  </si>
  <si>
    <t>SDC4</t>
  </si>
  <si>
    <t>Syndecan-4 OS=Homo sapiens GN=SDC4 PE=1 SV=2</t>
  </si>
  <si>
    <t>O00560</t>
  </si>
  <si>
    <t>SDCBP</t>
  </si>
  <si>
    <t>Syntenin-1 OS=Homo sapiens GN=SDCBP PE=1 SV=1</t>
  </si>
  <si>
    <t>Q6IQ49</t>
  </si>
  <si>
    <t>SDE2</t>
  </si>
  <si>
    <t>UPF0667 protein C1orf55 OS=Homo sapiens GN=C1orf55 PE=1 SV=1</t>
  </si>
  <si>
    <t>Q99470</t>
  </si>
  <si>
    <t>SDF2</t>
  </si>
  <si>
    <t>Stromal cell-derived factor 2 OS=Homo sapiens GN=SDF2 PE=1 SV=2</t>
  </si>
  <si>
    <t>Q9HCN8</t>
  </si>
  <si>
    <t>SDF2L1</t>
  </si>
  <si>
    <t>Stromal cell-derived factor 2-like protein 1 OS=Homo sapiens GN=SDF2L1 PE=1 SV=2</t>
  </si>
  <si>
    <t>Q9BRK5</t>
  </si>
  <si>
    <t>SDF4</t>
  </si>
  <si>
    <t>45 kDa calcium-binding protein OS=Homo sapiens GN=SDF4 PE=1 SV=1</t>
  </si>
  <si>
    <t>P31040</t>
  </si>
  <si>
    <t>SDHA</t>
  </si>
  <si>
    <t>Succinate dehydrogenase [ubiquinone] flavoprotein subunit, mitochondrial OS=Homo sapiens GN=SDHA PE=1 SV=2</t>
  </si>
  <si>
    <t>Q9NX18</t>
  </si>
  <si>
    <t>SDHAF2</t>
  </si>
  <si>
    <t>Succinate dehydrogenase assembly factor 2, mitochondrial OS=Homo sapiens GN=SDHAF2 PE=1 SV=1</t>
  </si>
  <si>
    <t>Q9NRP4</t>
  </si>
  <si>
    <t>SDHAF3</t>
  </si>
  <si>
    <t>Protein ACN9 homolog, mitochondrial OS=Homo sapiens GN=ACN9 PE=2 SV=1</t>
  </si>
  <si>
    <t>P21912</t>
  </si>
  <si>
    <t>SDHB</t>
  </si>
  <si>
    <t>Succinate dehydrogenase [ubiquinone] iron-sulfur subunit, mitochondrial OS=Homo sapiens GN=SDHB PE=1 SV=3</t>
  </si>
  <si>
    <t>Q99643</t>
  </si>
  <si>
    <t>SDHC</t>
  </si>
  <si>
    <t>Succinate dehydrogenase cytochrome b560 subunit, mitochondrial OS=Homo sapiens GN=SDHC PE=1 SV=1</t>
  </si>
  <si>
    <t>O14521</t>
  </si>
  <si>
    <t>SDHD</t>
  </si>
  <si>
    <t>Succinate dehydrogenase [ubiquinone] cytochrome b small subunit, mitochondrial OS=Homo sapiens GN=SDHD PE=1 SV=1</t>
  </si>
  <si>
    <t>Q9NRG7</t>
  </si>
  <si>
    <t>SDR39U1</t>
  </si>
  <si>
    <t>Epimerase family protein SDR39U1 OS=Homo sapiens GN=SDR39U1 PE=2 SV=2</t>
  </si>
  <si>
    <t>Q96GA7</t>
  </si>
  <si>
    <t>SDSL</t>
  </si>
  <si>
    <t>Serine dehydratase-like OS=Homo sapiens GN=SDSL PE=1 SV=1</t>
  </si>
  <si>
    <t>P67812</t>
  </si>
  <si>
    <t>SEC11A</t>
  </si>
  <si>
    <t>Signal peptidase complex catalytic subunit SEC11A OS=Homo sapiens GN=SEC11A PE=1 SV=1</t>
  </si>
  <si>
    <t>Q9BY50</t>
  </si>
  <si>
    <t>SEC11C</t>
  </si>
  <si>
    <t>Signal peptidase complex catalytic subunit SEC11C OS=Homo sapiens GN=SEC11C PE=1 SV=3</t>
  </si>
  <si>
    <t>P55735</t>
  </si>
  <si>
    <t>SEC13</t>
  </si>
  <si>
    <t>Protein SEC13 homolog OS=Homo sapiens GN=SEC13 PE=1 SV=3</t>
  </si>
  <si>
    <t>Q92503</t>
  </si>
  <si>
    <t>SEC14L1</t>
  </si>
  <si>
    <t>SEC14-like protein 1 OS=Homo sapiens GN=SEC14L1 PE=1 SV=1</t>
  </si>
  <si>
    <t>O76054</t>
  </si>
  <si>
    <t>SEC14L2</t>
  </si>
  <si>
    <t>SEC14-like protein 2 OS=Homo sapiens GN=SEC14L2 PE=1 SV=1</t>
  </si>
  <si>
    <t>O15027</t>
  </si>
  <si>
    <t>SEC16A</t>
  </si>
  <si>
    <t>Protein transport protein Sec16A OS=Homo sapiens GN=SEC16A PE=1 SV=3</t>
  </si>
  <si>
    <t>Q96IW7</t>
  </si>
  <si>
    <t>SEC22A</t>
  </si>
  <si>
    <t>Vesicle-trafficking protein SEC22a OS=Homo sapiens GN=SEC22A PE=1 SV=1</t>
  </si>
  <si>
    <t>O75396</t>
  </si>
  <si>
    <t>SEC22B</t>
  </si>
  <si>
    <t>Vesicle-trafficking protein SEC22b OS=Homo sapiens GN=SEC22B PE=1 SV=3</t>
  </si>
  <si>
    <t>Q15436</t>
  </si>
  <si>
    <t>SEC23A</t>
  </si>
  <si>
    <t>Protein transport protein Sec23A OS=Homo sapiens GN=SEC23A PE=1 SV=2</t>
  </si>
  <si>
    <t>Q15437</t>
  </si>
  <si>
    <t>SEC23B</t>
  </si>
  <si>
    <t>Protein transport protein Sec23B OS=Homo sapiens GN=SEC23B PE=1 SV=2</t>
  </si>
  <si>
    <t>Q9Y6Y8</t>
  </si>
  <si>
    <t>SEC23IP</t>
  </si>
  <si>
    <t>SEC23-interacting protein OS=Homo sapiens GN=SEC23IP PE=1 SV=1</t>
  </si>
  <si>
    <t>O95486</t>
  </si>
  <si>
    <t>SEC24A</t>
  </si>
  <si>
    <t>Protein transport protein Sec24A OS=Homo sapiens GN=SEC24A PE=1 SV=2</t>
  </si>
  <si>
    <t>O95487</t>
  </si>
  <si>
    <t>SEC24B</t>
  </si>
  <si>
    <t>Protein transport protein Sec24B OS=Homo sapiens GN=SEC24B PE=1 SV=2</t>
  </si>
  <si>
    <t>P53992</t>
  </si>
  <si>
    <t>SEC24C</t>
  </si>
  <si>
    <t>Protein transport protein Sec24C OS=Homo sapiens GN=SEC24C PE=1 SV=3</t>
  </si>
  <si>
    <t>O94855</t>
  </si>
  <si>
    <t>SEC24D</t>
  </si>
  <si>
    <t>Protein transport protein Sec24D OS=Homo sapiens GN=SEC24D PE=1 SV=2</t>
  </si>
  <si>
    <t>O94979</t>
  </si>
  <si>
    <t>SEC31A</t>
  </si>
  <si>
    <t>Protein transport protein Sec31A OS=Homo sapiens GN=SEC31A PE=1 SV=3</t>
  </si>
  <si>
    <t>P61619</t>
  </si>
  <si>
    <t>SEC61A1</t>
  </si>
  <si>
    <t>Protein transport protein Sec61 subunit alpha isoform 1 OS=Homo sapiens GN=SEC61A1 PE=1 SV=2</t>
  </si>
  <si>
    <t>Q9H9S3</t>
  </si>
  <si>
    <t>SEC61A2</t>
  </si>
  <si>
    <t>Protein transport protein Sec61 subunit alpha isoform 2 OS=Homo sapiens GN=SEC61A2 PE=2 SV=3</t>
  </si>
  <si>
    <t>P60468</t>
  </si>
  <si>
    <t>SEC61B</t>
  </si>
  <si>
    <t>Protein transport protein Sec61 subunit beta OS=Homo sapiens GN=SEC61B PE=1 SV=2</t>
  </si>
  <si>
    <t>P60059</t>
  </si>
  <si>
    <t>SEC61G</t>
  </si>
  <si>
    <t>Protein transport protein Sec61 subunit gamma OS=Homo sapiens GN=SEC61G PE=2 SV=1</t>
  </si>
  <si>
    <t>Q99442</t>
  </si>
  <si>
    <t>SEC62</t>
  </si>
  <si>
    <t>Translocation protein SEC62 OS=Homo sapiens GN=SEC62 PE=1 SV=1</t>
  </si>
  <si>
    <t>Q9UGP8</t>
  </si>
  <si>
    <t>SEC63</t>
  </si>
  <si>
    <t>Translocation protein SEC63 homolog OS=Homo sapiens GN=SEC63 PE=1 SV=2</t>
  </si>
  <si>
    <t>Q96EE3</t>
  </si>
  <si>
    <t>SEH1L</t>
  </si>
  <si>
    <t>Nucleoporin SEH1 OS=Homo sapiens GN=SEH1L PE=1 SV=3</t>
  </si>
  <si>
    <t>Q9UBV2</t>
  </si>
  <si>
    <t>SEL1L</t>
  </si>
  <si>
    <t>Protein sel-1 homolog 1 OS=Homo sapiens GN=SEL1L PE=1 SV=3</t>
  </si>
  <si>
    <t>Q13228</t>
  </si>
  <si>
    <t>SELENBP1</t>
  </si>
  <si>
    <t>Selenium-binding protein 1 OS=Homo sapiens GN=SELENBP1 PE=1 SV=2</t>
  </si>
  <si>
    <t>O60613</t>
  </si>
  <si>
    <t>SELENOF</t>
  </si>
  <si>
    <t>15 kDa selenoprotein OS=Homo sapiens GN=SEP15 PE=1 SV=3</t>
  </si>
  <si>
    <t>Q9C0D9</t>
  </si>
  <si>
    <t>SELENOI</t>
  </si>
  <si>
    <t>Ethanolaminephosphotransferase 1 OS=Homo sapiens GN=SELI PE=1 SV=3</t>
  </si>
  <si>
    <t>Q8WWX9</t>
  </si>
  <si>
    <t>SELENOM</t>
  </si>
  <si>
    <t>Selenoprotein M OS=Homo sapiens GN=SELM PE=1 SV=3</t>
  </si>
  <si>
    <t>Q9NZV5</t>
  </si>
  <si>
    <t>SELENON</t>
  </si>
  <si>
    <t>Selenoprotein N OS=Homo sapiens GN=SEPN1 PE=1 SV=4</t>
  </si>
  <si>
    <t>Q9BVL4</t>
  </si>
  <si>
    <t>SELENOO</t>
  </si>
  <si>
    <t>Selenoprotein O OS=Homo sapiens GN=SELO PE=2 SV=3</t>
  </si>
  <si>
    <t>Q9BQE4</t>
  </si>
  <si>
    <t>SELENOS</t>
  </si>
  <si>
    <t>Selenoprotein S OS=Homo sapiens GN=SELS PE=1 SV=3</t>
  </si>
  <si>
    <t>P62341</t>
  </si>
  <si>
    <t>SELENOT</t>
  </si>
  <si>
    <t>Selenoprotein T OS=Homo sapiens GN=SELT PE=2 SV=2</t>
  </si>
  <si>
    <t>Q13214</t>
  </si>
  <si>
    <t>SEMA3B</t>
  </si>
  <si>
    <t>Semaphorin-3B OS=Homo sapiens GN=SEMA3B PE=1 SV=1</t>
  </si>
  <si>
    <t>Q9C0C4</t>
  </si>
  <si>
    <t>SEMA4C</t>
  </si>
  <si>
    <t>Semaphorin-4C OS=Homo sapiens GN=SEMA4C PE=1 SV=2</t>
  </si>
  <si>
    <t>Q9NTN9</t>
  </si>
  <si>
    <t>SEMA4G</t>
  </si>
  <si>
    <t>Semaphorin-4G OS=Homo sapiens GN=SEMA4G PE=2 SV=1</t>
  </si>
  <si>
    <t>Q9H3T3</t>
  </si>
  <si>
    <t>SEMA6B</t>
  </si>
  <si>
    <t>Semaphorin-6B OS=Homo sapiens GN=SEMA6B PE=1 SV=4</t>
  </si>
  <si>
    <t>Q9H3T2</t>
  </si>
  <si>
    <t>SEMA6C</t>
  </si>
  <si>
    <t>Semaphorin-6C OS=Homo sapiens GN=SEMA6C PE=2 SV=3</t>
  </si>
  <si>
    <t>O75326</t>
  </si>
  <si>
    <t>SEMA7A</t>
  </si>
  <si>
    <t>Semaphorin-7A OS=Homo sapiens GN=SEMA7A PE=1 SV=1</t>
  </si>
  <si>
    <t>Q9P0U3</t>
  </si>
  <si>
    <t>SENP1</t>
  </si>
  <si>
    <t>Sentrin-specific protease 1 OS=Homo sapiens GN=SENP1 PE=1 SV=2</t>
  </si>
  <si>
    <t>Q9HC62</t>
  </si>
  <si>
    <t>SENP2</t>
  </si>
  <si>
    <t>Sentrin-specific protease 2 OS=Homo sapiens GN=SENP2 PE=1 SV=3</t>
  </si>
  <si>
    <t>Q9H4L4</t>
  </si>
  <si>
    <t>SENP3</t>
  </si>
  <si>
    <t>Sentrin-specific protease 3 OS=Homo sapiens GN=SENP3 PE=1 SV=2</t>
  </si>
  <si>
    <t>P49903</t>
  </si>
  <si>
    <t>SEPHS1</t>
  </si>
  <si>
    <t>Selenide, water dikinase 1 OS=Homo sapiens GN=SEPHS1 PE=1 SV=2</t>
  </si>
  <si>
    <t>Q99611</t>
  </si>
  <si>
    <t>SEPHS2</t>
  </si>
  <si>
    <t>Selenide, water dikinase 2 OS=Homo sapiens GN=SEPHS2 PE=1 SV=3</t>
  </si>
  <si>
    <t>Q9HD40</t>
  </si>
  <si>
    <t>SEPSECS</t>
  </si>
  <si>
    <t>O-phosphoseryl-tRNA(Sec) selenium transferase OS=Homo sapiens GN=SEPSECS PE=1 SV=2</t>
  </si>
  <si>
    <t>Q9P0V9</t>
  </si>
  <si>
    <t>SEPTIN10</t>
  </si>
  <si>
    <t>Septin-10 OS=Homo sapiens GN=SEPT10 PE=1 SV=2</t>
  </si>
  <si>
    <t>Q9NVA2</t>
  </si>
  <si>
    <t>SEPTIN11</t>
  </si>
  <si>
    <t>Septin-11 OS=Homo sapiens GN=SEPT11 PE=1 SV=3</t>
  </si>
  <si>
    <t>Q15019</t>
  </si>
  <si>
    <t>SEPTIN2</t>
  </si>
  <si>
    <t>Septin-2 OS=Homo sapiens GN=SEPT2 PE=1 SV=1</t>
  </si>
  <si>
    <t>Q14141</t>
  </si>
  <si>
    <t>SEPTIN6</t>
  </si>
  <si>
    <t>Septin-6 OS=Homo sapiens GN=SEPT6 PE=1 SV=4</t>
  </si>
  <si>
    <t>Q16181</t>
  </si>
  <si>
    <t>SEPTIN7</t>
  </si>
  <si>
    <t>Septin-7 OS=Homo sapiens GN=SEPT7 PE=1 SV=2</t>
  </si>
  <si>
    <t>Q92599</t>
  </si>
  <si>
    <t>SEPTIN8</t>
  </si>
  <si>
    <t>Septin-8 OS=Homo sapiens GN=SEPT8 PE=1 SV=4</t>
  </si>
  <si>
    <t>Q9UHD8</t>
  </si>
  <si>
    <t>SEPTIN9</t>
  </si>
  <si>
    <t>Septin-9 OS=Homo sapiens GN=SEPT9 PE=1 SV=2</t>
  </si>
  <si>
    <t>Q8NC51</t>
  </si>
  <si>
    <t>SERBP1</t>
  </si>
  <si>
    <t>Plasminogen activator inhibitor 1 RNA-binding protein OS=Homo sapiens GN=SERBP1 PE=1 SV=2</t>
  </si>
  <si>
    <t>P84101</t>
  </si>
  <si>
    <t>SERF2</t>
  </si>
  <si>
    <t>Small EDRK-rich factor 2 OS=Homo sapiens GN=SERF2 PE=1 SV=1</t>
  </si>
  <si>
    <t>Q9NRX5</t>
  </si>
  <si>
    <t>SERINC1</t>
  </si>
  <si>
    <t>Serine incorporator 1 OS=Homo sapiens GN=SERINC1 PE=1 SV=1</t>
  </si>
  <si>
    <t>Q13530</t>
  </si>
  <si>
    <t>SERINC3</t>
  </si>
  <si>
    <t>Serine incorporator 3 OS=Homo sapiens GN=SERINC3 PE=1 SV=2</t>
  </si>
  <si>
    <t>P01009</t>
  </si>
  <si>
    <t>SERPINA1</t>
  </si>
  <si>
    <t>Alpha-1-antitrypsin OS=Homo sapiens GN=SERPINA1 PE=1 SV=3</t>
  </si>
  <si>
    <t>Q86U17</t>
  </si>
  <si>
    <t>SERPINA11</t>
  </si>
  <si>
    <t>Serpin A11 OS=Homo sapiens GN=SERPINA11 PE=2 SV=2</t>
  </si>
  <si>
    <t>P01011</t>
  </si>
  <si>
    <t>SERPINA3</t>
  </si>
  <si>
    <t>Alpha-1-antichymotrypsin OS=Homo sapiens GN=SERPINA3 PE=1 SV=2</t>
  </si>
  <si>
    <t>P05154</t>
  </si>
  <si>
    <t>SERPINA5</t>
  </si>
  <si>
    <t>Plasma serine protease inhibitor OS=Homo sapiens GN=SERPINA5 PE=1 SV=2</t>
  </si>
  <si>
    <t>P08185</t>
  </si>
  <si>
    <t>SERPINA6</t>
  </si>
  <si>
    <t>Corticosteroid-binding globulin OS=Homo sapiens GN=SERPINA6 PE=1 SV=1</t>
  </si>
  <si>
    <t>P05543</t>
  </si>
  <si>
    <t>SERPINA7</t>
  </si>
  <si>
    <t>Thyroxine-binding globulin OS=Homo sapiens GN=SERPINA7 PE=1 SV=2</t>
  </si>
  <si>
    <t>P30740</t>
  </si>
  <si>
    <t>SERPINB1</t>
  </si>
  <si>
    <t>Leukocyte elastase inhibitor OS=Homo sapiens GN=SERPINB1 PE=1 SV=1</t>
  </si>
  <si>
    <t>P48594</t>
  </si>
  <si>
    <t>SERPINB4</t>
  </si>
  <si>
    <t>Serpin B4 OS=Homo sapiens GN=SERPINB4 PE=1 SV=2</t>
  </si>
  <si>
    <t>P35237</t>
  </si>
  <si>
    <t>SERPINB6</t>
  </si>
  <si>
    <t>Serpin B6 OS=Homo sapiens GN=SERPINB6 PE=1 SV=3</t>
  </si>
  <si>
    <t>P50453</t>
  </si>
  <si>
    <t>SERPINB9</t>
  </si>
  <si>
    <t>Serpin B9 OS=Homo sapiens GN=SERPINB9 PE=1 SV=1</t>
  </si>
  <si>
    <t>P01008</t>
  </si>
  <si>
    <t>SERPINC1</t>
  </si>
  <si>
    <t>Antithrombin-III OS=Homo sapiens GN=SERPINC1 PE=1 SV=1</t>
  </si>
  <si>
    <t>P05546</t>
  </si>
  <si>
    <t>SERPIND1</t>
  </si>
  <si>
    <t>Heparin cofactor 2 OS=Homo sapiens GN=SERPIND1 PE=1 SV=3</t>
  </si>
  <si>
    <t>P05121</t>
  </si>
  <si>
    <t>SERPINE1</t>
  </si>
  <si>
    <t>Plasminogen activator inhibitor 1 OS=Homo sapiens GN=SERPINE1 PE=1 SV=1</t>
  </si>
  <si>
    <t>P07093</t>
  </si>
  <si>
    <t>SERPINE2</t>
  </si>
  <si>
    <t>Glia-derived nexin OS=Homo sapiens GN=SERPINE2 PE=1 SV=1</t>
  </si>
  <si>
    <t>P36955</t>
  </si>
  <si>
    <t>SERPINF1</t>
  </si>
  <si>
    <t>Pigment epithelium-derived factor OS=Homo sapiens GN=SERPINF1 PE=1 SV=3</t>
  </si>
  <si>
    <t>P08697</t>
  </si>
  <si>
    <t>SERPINF2</t>
  </si>
  <si>
    <t>Alpha-2-antiplasmin OS=Homo sapiens GN=SERPINF2 PE=1 SV=3</t>
  </si>
  <si>
    <t>P50454</t>
  </si>
  <si>
    <t>SERPINH1</t>
  </si>
  <si>
    <t>Serpin H1 OS=Homo sapiens GN=SERPINH1 PE=1 SV=2</t>
  </si>
  <si>
    <t>P58004</t>
  </si>
  <si>
    <t>SESN2</t>
  </si>
  <si>
    <t>Sestrin-2 OS=Homo sapiens GN=SESN2 PE=1 SV=1</t>
  </si>
  <si>
    <t>Q86VW0</t>
  </si>
  <si>
    <t>SESTD1</t>
  </si>
  <si>
    <t>SEC14 domain and spectrin repeat-containing protein 1 OS=Homo sapiens GN=SESTD1 PE=2 SV=2</t>
  </si>
  <si>
    <t>Q01105</t>
  </si>
  <si>
    <t>SET</t>
  </si>
  <si>
    <t>Protein SET OS=Homo sapiens GN=SET PE=1 SV=3</t>
  </si>
  <si>
    <t>O15047</t>
  </si>
  <si>
    <t>SETD1A</t>
  </si>
  <si>
    <t>Histone-lysine N-methyltransferase SETD1A OS=Homo sapiens GN=SETD1A PE=1 SV=3</t>
  </si>
  <si>
    <t>Q86TU7</t>
  </si>
  <si>
    <t>SETD3</t>
  </si>
  <si>
    <t>SET domain-containing protein 3 OS=Homo sapiens GN=SETD3 PE=1 SV=1</t>
  </si>
  <si>
    <t>Q8TBK2</t>
  </si>
  <si>
    <t>SETD6</t>
  </si>
  <si>
    <t>SET domain-containing protein 6 OS=Homo sapiens GN=SETD6 PE=2 SV=1</t>
  </si>
  <si>
    <t>Q53H47</t>
  </si>
  <si>
    <t>SETMAR</t>
  </si>
  <si>
    <t>Histone-lysine N-methyltransferase SETMAR OS=Homo sapiens GN=SETMAR PE=1 SV=1</t>
  </si>
  <si>
    <t>Q7Z333</t>
  </si>
  <si>
    <t>SETX</t>
  </si>
  <si>
    <t>Probable helicase senataxin OS=Homo sapiens GN=SETX PE=1 SV=3</t>
  </si>
  <si>
    <t>Q15637</t>
  </si>
  <si>
    <t>SF1</t>
  </si>
  <si>
    <t>Splicing factor 1 OS=Homo sapiens GN=SF1 PE=1 SV=4</t>
  </si>
  <si>
    <t>Q15459</t>
  </si>
  <si>
    <t>SF3A1</t>
  </si>
  <si>
    <t>Splicing factor 3A subunit 1 OS=Homo sapiens GN=SF3A1 PE=1 SV=1</t>
  </si>
  <si>
    <t>Q15428</t>
  </si>
  <si>
    <t>SF3A2</t>
  </si>
  <si>
    <t>Splicing factor 3A subunit 2 OS=Homo sapiens GN=SF3A2 PE=1 SV=2</t>
  </si>
  <si>
    <t>Q12874</t>
  </si>
  <si>
    <t>SF3A3</t>
  </si>
  <si>
    <t>Splicing factor 3A subunit 3 OS=Homo sapiens GN=SF3A3 PE=1 SV=1</t>
  </si>
  <si>
    <t>O75533</t>
  </si>
  <si>
    <t>SF3B1</t>
  </si>
  <si>
    <t>Splicing factor 3B subunit 1 OS=Homo sapiens GN=SF3B1 PE=1 SV=3</t>
  </si>
  <si>
    <t>Q13435</t>
  </si>
  <si>
    <t>SF3B2</t>
  </si>
  <si>
    <t>Splicing factor 3B subunit 2 OS=Homo sapiens GN=SF3B2 PE=1 SV=1</t>
  </si>
  <si>
    <t>Q15393</t>
  </si>
  <si>
    <t>SF3B3</t>
  </si>
  <si>
    <t>Splicing factor 3B subunit 3 OS=Homo sapiens GN=SF3B3 PE=1 SV=4</t>
  </si>
  <si>
    <t>Q15427</t>
  </si>
  <si>
    <t>SF3B4</t>
  </si>
  <si>
    <t>Splicing factor 3B subunit 4 OS=Homo sapiens GN=SF3B4 PE=1 SV=1</t>
  </si>
  <si>
    <t>Q9BWJ5</t>
  </si>
  <si>
    <t>SF3B5</t>
  </si>
  <si>
    <t>Splicing factor 3B subunit 5 OS=Homo sapiens GN=SF3B5 PE=1 SV=1</t>
  </si>
  <si>
    <t>Q9Y3B4</t>
  </si>
  <si>
    <t>SF3B6</t>
  </si>
  <si>
    <t>Pre-mRNA branch site protein p14 OS=Homo sapiens GN=SF3B14 PE=1 SV=1</t>
  </si>
  <si>
    <t>P31947</t>
  </si>
  <si>
    <t>SFN</t>
  </si>
  <si>
    <t>14-3-3 protein sigma OS=Homo sapiens GN=SFN PE=1 SV=1</t>
  </si>
  <si>
    <t>P23246</t>
  </si>
  <si>
    <t>SFPQ</t>
  </si>
  <si>
    <t>Splicing factor, proline- and glutamine-rich OS=Homo sapiens GN=SFPQ PE=1 SV=2</t>
  </si>
  <si>
    <t>Q12872</t>
  </si>
  <si>
    <t>SFSWAP</t>
  </si>
  <si>
    <t>Splicing factor, arginine/serine-rich 8 OS=Homo sapiens GN=SFRS8 PE=1 SV=2</t>
  </si>
  <si>
    <t>Q8WV19</t>
  </si>
  <si>
    <t>SFT2D1</t>
  </si>
  <si>
    <t>Vesicle transport protein SFT2A OS=Homo sapiens GN=SFT2D1 PE=1 SV=1</t>
  </si>
  <si>
    <t>O95562</t>
  </si>
  <si>
    <t>SFT2D2</t>
  </si>
  <si>
    <t>Vesicle transport protein SFT2B OS=Homo sapiens GN=SFT2D2 PE=1 SV=1</t>
  </si>
  <si>
    <t>Q587I9</t>
  </si>
  <si>
    <t>SFT2D3</t>
  </si>
  <si>
    <t>Vesicle transport protein SFT2C OS=Homo sapiens GN=SFT2D3 PE=2 SV=1</t>
  </si>
  <si>
    <t>Q9H9B4</t>
  </si>
  <si>
    <t>SFXN1</t>
  </si>
  <si>
    <t>Sideroflexin-1 OS=Homo sapiens GN=SFXN1 PE=1 SV=4</t>
  </si>
  <si>
    <t>Q96NB2</t>
  </si>
  <si>
    <t>SFXN2</t>
  </si>
  <si>
    <t>Sideroflexin-2 OS=Homo sapiens GN=SFXN2 PE=1 SV=2</t>
  </si>
  <si>
    <t>Q9BWM7</t>
  </si>
  <si>
    <t>SFXN3</t>
  </si>
  <si>
    <t>Sideroflexin-3 OS=Homo sapiens GN=SFXN3 PE=2 SV=1</t>
  </si>
  <si>
    <t>Q6P4A7</t>
  </si>
  <si>
    <t>SFXN4</t>
  </si>
  <si>
    <t>Sideroflexin-4 OS=Homo sapiens GN=SFXN4 PE=1 SV=1</t>
  </si>
  <si>
    <t>Q8TD22</t>
  </si>
  <si>
    <t>SFXN5</t>
  </si>
  <si>
    <t>Sideroflexin-5 OS=Homo sapiens GN=SFXN5 PE=2 SV=1</t>
  </si>
  <si>
    <t>Q96ES7</t>
  </si>
  <si>
    <t>SGF29</t>
  </si>
  <si>
    <t>SAGA-associated factor 29 homolog OS=Homo sapiens GN=CCDC101 PE=1 SV=1</t>
  </si>
  <si>
    <t>Q96BR1</t>
  </si>
  <si>
    <t>SGK3</t>
  </si>
  <si>
    <t>Serine/threonine-protein kinase Sgk3 OS=Homo sapiens GN=SGK3 PE=1 SV=1</t>
  </si>
  <si>
    <t>O95470</t>
  </si>
  <si>
    <t>SGPL1</t>
  </si>
  <si>
    <t>Sphingosine-1-phosphate lyase 1 OS=Homo sapiens GN=SGPL1 PE=1 SV=3</t>
  </si>
  <si>
    <t>Q9BX95</t>
  </si>
  <si>
    <t>SGPP1</t>
  </si>
  <si>
    <t>Sphingosine-1-phosphate phosphatase 1 OS=Homo sapiens GN=SGPP1 PE=1 SV=2</t>
  </si>
  <si>
    <t>P51688</t>
  </si>
  <si>
    <t>SGSH</t>
  </si>
  <si>
    <t>N-sulphoglucosamine sulphohydrolase OS=Homo sapiens GN=SGSH PE=1 SV=1</t>
  </si>
  <si>
    <t>O43147</t>
  </si>
  <si>
    <t>SGSM2</t>
  </si>
  <si>
    <t>Small G protein signaling modulator 2 OS=Homo sapiens GN=SGSM2 PE=1 SV=4</t>
  </si>
  <si>
    <t>O43765</t>
  </si>
  <si>
    <t>SGTA</t>
  </si>
  <si>
    <t>Small glutamine-rich tetratricopeptide repeat-containing protein alpha OS=Homo sapiens GN=SGTA PE=1 SV=1</t>
  </si>
  <si>
    <t>Q9H788</t>
  </si>
  <si>
    <t>SH2D4A</t>
  </si>
  <si>
    <t>SH2 domain-containing protein 4A OS=Homo sapiens GN=SH2D4A PE=1 SV=1</t>
  </si>
  <si>
    <t>O75368</t>
  </si>
  <si>
    <t>SH3BGRL</t>
  </si>
  <si>
    <t>SH3 domain-binding glutamic acid-rich-like protein OS=Homo sapiens GN=SH3BGRL PE=1 SV=1</t>
  </si>
  <si>
    <t>Q9UJC5</t>
  </si>
  <si>
    <t>SH3BGRL2</t>
  </si>
  <si>
    <t>SH3 domain-binding glutamic acid-rich-like protein 2 OS=Homo sapiens GN=SH3BGRL2 PE=1 SV=2</t>
  </si>
  <si>
    <t>Q9H299</t>
  </si>
  <si>
    <t>SH3BGRL3</t>
  </si>
  <si>
    <t>SH3 domain-binding glutamic acid-rich-like protein 3 OS=Homo sapiens GN=SH3BGRL3 PE=1 SV=1</t>
  </si>
  <si>
    <t>Q9Y3L3</t>
  </si>
  <si>
    <t>SH3BP1</t>
  </si>
  <si>
    <t>SH3 domain-binding protein 1 OS=Homo sapiens GN=SH3BP1 PE=1 SV=3</t>
  </si>
  <si>
    <t>Q9P0V3</t>
  </si>
  <si>
    <t>SH3BP4</t>
  </si>
  <si>
    <t>SH3 domain-binding protein 4 OS=Homo sapiens GN=SH3BP4 PE=1 SV=1</t>
  </si>
  <si>
    <t>Q99961</t>
  </si>
  <si>
    <t>SH3GL1</t>
  </si>
  <si>
    <t>Endophilin-A2 OS=Homo sapiens GN=SH3GL1 PE=1 SV=1</t>
  </si>
  <si>
    <t>Q9Y371</t>
  </si>
  <si>
    <t>SH3GLB1</t>
  </si>
  <si>
    <t>Endophilin-B1 OS=Homo sapiens GN=SH3GLB1 PE=1 SV=1</t>
  </si>
  <si>
    <t>Q9NR46</t>
  </si>
  <si>
    <t>SH3GLB2</t>
  </si>
  <si>
    <t>Endophilin-B2 OS=Homo sapiens GN=SH3GLB2 PE=1 SV=1</t>
  </si>
  <si>
    <t>Q96B97</t>
  </si>
  <si>
    <t>SH3KBP1</t>
  </si>
  <si>
    <t>SH3 domain-containing kinase-binding protein 1 OS=Homo sapiens GN=SH3KBP1 PE=1 SV=2</t>
  </si>
  <si>
    <t>Q5TCZ1</t>
  </si>
  <si>
    <t>SH3PXD2A</t>
  </si>
  <si>
    <t>SH3 and PX domain-containing protein 2A OS=Homo sapiens GN=SH3PXD2A PE=1 SV=1</t>
  </si>
  <si>
    <t>A1X283</t>
  </si>
  <si>
    <t>SH3PXD2B</t>
  </si>
  <si>
    <t>SH3 and PX domain-containing protein 2B OS=Homo sapiens GN=SH3PXD2B PE=1 SV=3</t>
  </si>
  <si>
    <t>Q7Z6J0</t>
  </si>
  <si>
    <t>SH3RF1</t>
  </si>
  <si>
    <t>Putative E3 ubiquitin-protein ligase SH3RF1 OS=Homo sapiens GN=SH3RF1 PE=1 SV=2</t>
  </si>
  <si>
    <t>Q9Y566</t>
  </si>
  <si>
    <t>SHANK1</t>
  </si>
  <si>
    <t>SH3 and multiple ankyrin repeat domains protein 1 OS=Homo sapiens GN=SHANK1 PE=1 SV=2</t>
  </si>
  <si>
    <t>P29353</t>
  </si>
  <si>
    <t>SHC1</t>
  </si>
  <si>
    <t>SHC-transforming protein 1 OS=Homo sapiens GN=SHC1 PE=1 SV=4</t>
  </si>
  <si>
    <t>Q8NEM2</t>
  </si>
  <si>
    <t>SHCBP1</t>
  </si>
  <si>
    <t>SHC SH2 domain-binding protein 1 OS=Homo sapiens GN=SHCBP1 PE=1 SV=2</t>
  </si>
  <si>
    <t>Q9NUL5</t>
  </si>
  <si>
    <t>SHFL</t>
  </si>
  <si>
    <t>UPF0515 protein C19orf66 OS=Homo sapiens GN=C19orf66 PE=2 SV=2</t>
  </si>
  <si>
    <t>Q6ZSJ9</t>
  </si>
  <si>
    <t>SHISA6</t>
  </si>
  <si>
    <t>Protein shisa-6 homolog OS=Homo sapiens GN=SHISA6 PE=2 SV=2</t>
  </si>
  <si>
    <t>Q8TBC3</t>
  </si>
  <si>
    <t>SHKBP1</t>
  </si>
  <si>
    <t>SH3KBP1-binding protein 1 OS=Homo sapiens GN=SHKBP1 PE=1 SV=2</t>
  </si>
  <si>
    <t>P34896</t>
  </si>
  <si>
    <t>SHMT1</t>
  </si>
  <si>
    <t>Serine hydroxymethyltransferase, cytosolic OS=Homo sapiens GN=SHMT1 PE=1 SV=1</t>
  </si>
  <si>
    <t>P34897</t>
  </si>
  <si>
    <t>SHMT2</t>
  </si>
  <si>
    <t>Serine hydroxymethyltransferase, mitochondrial OS=Homo sapiens GN=SHMT2 PE=1 SV=3</t>
  </si>
  <si>
    <t>Q9UQ13</t>
  </si>
  <si>
    <t>SHOC2</t>
  </si>
  <si>
    <t>Leucine-rich repeat protein SHOC-2 OS=Homo sapiens GN=SHOC2 PE=1 SV=2</t>
  </si>
  <si>
    <t>Q9UHJ6</t>
  </si>
  <si>
    <t>SHPK</t>
  </si>
  <si>
    <t>Sedoheptulokinase OS=Homo sapiens GN=SHPK PE=1 SV=2</t>
  </si>
  <si>
    <t>Q149N8</t>
  </si>
  <si>
    <t>SHPRH</t>
  </si>
  <si>
    <t>E3 ubiquitin-protein ligase SHPRH OS=Homo sapiens GN=SHPRH PE=1 SV=2</t>
  </si>
  <si>
    <t>Q2M3G4</t>
  </si>
  <si>
    <t>SHROOM1</t>
  </si>
  <si>
    <t>Protein Shroom1 OS=Homo sapiens GN=SHROOM1 PE=1 SV=1</t>
  </si>
  <si>
    <t>A0MZ66</t>
  </si>
  <si>
    <t>SHTN1</t>
  </si>
  <si>
    <t>Shootin-1 OS=Homo sapiens GN=KIAA1598 PE=1 SV=4</t>
  </si>
  <si>
    <t>Q9HAT2</t>
  </si>
  <si>
    <t>SIAE</t>
  </si>
  <si>
    <t>Sialate O-acetylesterase OS=Homo sapiens GN=SIAE PE=1 SV=1</t>
  </si>
  <si>
    <t>Q9NXL6</t>
  </si>
  <si>
    <t>SIDT1</t>
  </si>
  <si>
    <t>SID1 transmembrane family member 1 OS=Homo sapiens GN=SIDT1 PE=2 SV=1</t>
  </si>
  <si>
    <t>Q99720</t>
  </si>
  <si>
    <t>SIGMAR1</t>
  </si>
  <si>
    <t>Sigma 1-type opioid receptor OS=Homo sapiens GN=OPRS1 PE=1 SV=1</t>
  </si>
  <si>
    <t>Q9Y2K2</t>
  </si>
  <si>
    <t>SIK3</t>
  </si>
  <si>
    <t>Serine/threonine-protein kinase SIK3 OS=Homo sapiens GN=SIK3 PE=1 SV=3</t>
  </si>
  <si>
    <t>Q9H173</t>
  </si>
  <si>
    <t>SIL1</t>
  </si>
  <si>
    <t>Nucleotide exchange factor SIL1 OS=Homo sapiens GN=SIL1 PE=1 SV=1</t>
  </si>
  <si>
    <t>Q96ST3</t>
  </si>
  <si>
    <t>SIN3A</t>
  </si>
  <si>
    <t>Paired amphipathic helix protein Sin3a OS=Homo sapiens GN=SIN3A PE=1 SV=2</t>
  </si>
  <si>
    <t>O75182</t>
  </si>
  <si>
    <t>SIN3B</t>
  </si>
  <si>
    <t>Paired amphipathic helix protein Sin3b OS=Homo sapiens GN=SIN3B PE=1 SV=2</t>
  </si>
  <si>
    <t>Q9NP50</t>
  </si>
  <si>
    <t>SINHCAF</t>
  </si>
  <si>
    <t>Protein FAM60A OS=Homo sapiens GN=FAM60A PE=1 SV=1</t>
  </si>
  <si>
    <t>Q96FS4</t>
  </si>
  <si>
    <t>SIPA1</t>
  </si>
  <si>
    <t>Signal-induced proliferation-associated protein 1 OS=Homo sapiens GN=SIPA1 PE=1 SV=1</t>
  </si>
  <si>
    <t>O60292</t>
  </si>
  <si>
    <t>SIPA1L3</t>
  </si>
  <si>
    <t>Signal-induced proliferation-associated 1-like protein 3 OS=Homo sapiens GN=SIPA1L3 PE=1 SV=3</t>
  </si>
  <si>
    <t>Q96EB6</t>
  </si>
  <si>
    <t>SIRT1</t>
  </si>
  <si>
    <t>NAD-dependent deacetylase sirtuin-1 OS=Homo sapiens GN=SIRT1 PE=1 SV=2</t>
  </si>
  <si>
    <t>Q8IXJ6</t>
  </si>
  <si>
    <t>SIRT2</t>
  </si>
  <si>
    <t>NAD-dependent deacetylase sirtuin-2 OS=Homo sapiens GN=SIRT2 PE=1 SV=2</t>
  </si>
  <si>
    <t>Q9NTG7</t>
  </si>
  <si>
    <t>SIRT3</t>
  </si>
  <si>
    <t>NAD-dependent deacetylase sirtuin-3, mitochondrial OS=Homo sapiens GN=SIRT3 PE=1 SV=2</t>
  </si>
  <si>
    <t>Q9NXA8</t>
  </si>
  <si>
    <t>SIRT5</t>
  </si>
  <si>
    <t>NAD-dependent deacetylase sirtuin-5 OS=Homo sapiens GN=SIRT5 PE=1 SV=2</t>
  </si>
  <si>
    <t>Q8N6T7</t>
  </si>
  <si>
    <t>SIRT6</t>
  </si>
  <si>
    <t>NAD-dependent deacetylase sirtuin-6 OS=Homo sapiens GN=SIRT6 PE=1 SV=2</t>
  </si>
  <si>
    <t>Q9NRC8</t>
  </si>
  <si>
    <t>SIRT7</t>
  </si>
  <si>
    <t>NAD-dependent deacetylase sirtuin-7 OS=Homo sapiens GN=SIRT7 PE=1 SV=1</t>
  </si>
  <si>
    <t>Q9UIU6</t>
  </si>
  <si>
    <t>SIX4</t>
  </si>
  <si>
    <t>Homeobox protein SIX4 OS=Homo sapiens GN=SIX4 PE=1 SV=2</t>
  </si>
  <si>
    <t>Q96BD8</t>
  </si>
  <si>
    <t>SKA1</t>
  </si>
  <si>
    <t>Spindle and kinetochore-associated protein 1 OS=Homo sapiens GN=SKA1 PE=1 SV=1</t>
  </si>
  <si>
    <t>P12755</t>
  </si>
  <si>
    <t>SKI</t>
  </si>
  <si>
    <t>Ski oncogene OS=Homo sapiens GN=SKI PE=1 SV=1</t>
  </si>
  <si>
    <t>Q15477</t>
  </si>
  <si>
    <t>SKIV2L</t>
  </si>
  <si>
    <t>Helicase SKI2W OS=Homo sapiens GN=SKIV2L PE=1 SV=2</t>
  </si>
  <si>
    <t>P63208</t>
  </si>
  <si>
    <t>SKP1</t>
  </si>
  <si>
    <t>S-phase kinase-associated protein 1 OS=Homo sapiens GN=SKP1 PE=1 SV=2</t>
  </si>
  <si>
    <t>Q13309</t>
  </si>
  <si>
    <t>SKP2</t>
  </si>
  <si>
    <t>S-phase kinase-associated protein 2 OS=Homo sapiens GN=SKP2 PE=1 SV=2</t>
  </si>
  <si>
    <t>Q9P270</t>
  </si>
  <si>
    <t>SLAIN2</t>
  </si>
  <si>
    <t>SLAIN motif-containing protein 2 OS=Homo sapiens GN=SLAIN2 PE=1 SV=2</t>
  </si>
  <si>
    <t>Q14493</t>
  </si>
  <si>
    <t>SLBP</t>
  </si>
  <si>
    <t>Histone RNA hairpin-binding protein OS=Homo sapiens GN=SLBP PE=1 SV=1</t>
  </si>
  <si>
    <t>P49281</t>
  </si>
  <si>
    <t>SLC11A2</t>
  </si>
  <si>
    <t>Natural resistance-associated macrophage protein 2 OS=Homo sapiens GN=SLC11A2 PE=1 SV=2</t>
  </si>
  <si>
    <t>P55011</t>
  </si>
  <si>
    <t>SLC12A2</t>
  </si>
  <si>
    <t>Solute carrier family 12 member 2 OS=Homo sapiens GN=SLC12A2 PE=1 SV=1</t>
  </si>
  <si>
    <t>Q9UP95</t>
  </si>
  <si>
    <t>SLC12A4</t>
  </si>
  <si>
    <t>Solute carrier family 12 member 4 OS=Homo sapiens GN=SLC12A4 PE=1 SV=2</t>
  </si>
  <si>
    <t>Q9UHW9</t>
  </si>
  <si>
    <t>SLC12A6</t>
  </si>
  <si>
    <t>Solute carrier family 12 member 6 OS=Homo sapiens GN=SLC12A6 PE=1 SV=2</t>
  </si>
  <si>
    <t>Q9Y666</t>
  </si>
  <si>
    <t>SLC12A7</t>
  </si>
  <si>
    <t>Solute carrier family 12 member 7 OS=Homo sapiens GN=SLC12A7 PE=1 SV=3</t>
  </si>
  <si>
    <t>Q9BXP2</t>
  </si>
  <si>
    <t>SLC12A9</t>
  </si>
  <si>
    <t>Solute carrier family 12 member 9 OS=Homo sapiens GN=SLC12A9 PE=1 SV=1</t>
  </si>
  <si>
    <t>Q86YT5</t>
  </si>
  <si>
    <t>SLC13A5</t>
  </si>
  <si>
    <t>Solute carrier family 13 member 5 OS=Homo sapiens GN=SLC13A5 PE=1 SV=1</t>
  </si>
  <si>
    <t>Q8N697</t>
  </si>
  <si>
    <t>SLC15A4</t>
  </si>
  <si>
    <t>Solute carrier family 15 member 4 OS=Homo sapiens GN=SLC15A4 PE=2 SV=1</t>
  </si>
  <si>
    <t>P53985</t>
  </si>
  <si>
    <t>SLC16A1</t>
  </si>
  <si>
    <t>Monocarboxylate transporter 1 OS=Homo sapiens GN=SLC16A1 PE=1 SV=2</t>
  </si>
  <si>
    <t>O15427</t>
  </si>
  <si>
    <t>SLC16A3</t>
  </si>
  <si>
    <t>Monocarboxylate transporter 4 OS=Homo sapiens GN=SLC16A3 PE=1 SV=1</t>
  </si>
  <si>
    <t>O15403</t>
  </si>
  <si>
    <t>SLC16A6</t>
  </si>
  <si>
    <t>Monocarboxylate transporter 7 OS=Homo sapiens GN=SLC16A6 PE=1 SV=2</t>
  </si>
  <si>
    <t>Q9NRA2</t>
  </si>
  <si>
    <t>SLC17A5</t>
  </si>
  <si>
    <t>Sialin OS=Homo sapiens GN=SLC17A5 PE=1 SV=2</t>
  </si>
  <si>
    <t>Q9BYT1</t>
  </si>
  <si>
    <t>SLC17A9</t>
  </si>
  <si>
    <t>Solute carrier family 17 member 9 OS=Homo sapiens GN=SLC17A9 PE=2 SV=2</t>
  </si>
  <si>
    <t>P41440</t>
  </si>
  <si>
    <t>SLC19A1</t>
  </si>
  <si>
    <t>Folate transporter 1 OS=Homo sapiens GN=SLC19A1 PE=1 SV=3</t>
  </si>
  <si>
    <t>Q9BZV2</t>
  </si>
  <si>
    <t>SLC19A3</t>
  </si>
  <si>
    <t>Thiamine transporter 2 OS=Homo sapiens GN=SLC19A3 PE=1 SV=1</t>
  </si>
  <si>
    <t>P43004</t>
  </si>
  <si>
    <t>SLC1A2</t>
  </si>
  <si>
    <t>Excitatory amino acid transporter 2 OS=Homo sapiens GN=SLC1A2 PE=1 SV=2</t>
  </si>
  <si>
    <t>P43007</t>
  </si>
  <si>
    <t>SLC1A4</t>
  </si>
  <si>
    <t>Neutral amino acid transporter A OS=Homo sapiens GN=SLC1A4 PE=1 SV=1</t>
  </si>
  <si>
    <t>Q15758</t>
  </si>
  <si>
    <t>SLC1A5</t>
  </si>
  <si>
    <t>Neutral amino acid transporter B(0) OS=Homo sapiens GN=SLC1A5 PE=1 SV=2</t>
  </si>
  <si>
    <t>Q8WUM9</t>
  </si>
  <si>
    <t>SLC20A1</t>
  </si>
  <si>
    <t>Sodium-dependent phosphate transporter 1 OS=Homo sapiens GN=SLC20A1 PE=1 SV=1</t>
  </si>
  <si>
    <t>Q08357</t>
  </si>
  <si>
    <t>SLC20A2</t>
  </si>
  <si>
    <t>Sodium-dependent phosphate transporter 2 OS=Homo sapiens GN=SLC20A2 PE=1 SV=1</t>
  </si>
  <si>
    <t>Q96BI1</t>
  </si>
  <si>
    <t>SLC22A18</t>
  </si>
  <si>
    <t>Solute carrier family 22 member 18 OS=Homo sapiens GN=SLC22A18 PE=1 SV=3</t>
  </si>
  <si>
    <t>O75751</t>
  </si>
  <si>
    <t>SLC22A3</t>
  </si>
  <si>
    <t>Solute carrier family 22 member 3 OS=Homo sapiens GN=SLC22A3 PE=1 SV=1</t>
  </si>
  <si>
    <t>Q9UGH3</t>
  </si>
  <si>
    <t>SLC23A2</t>
  </si>
  <si>
    <t>Solute carrier family 23 member 2 OS=Homo sapiens GN=SLC23A2 PE=1 SV=1</t>
  </si>
  <si>
    <t>P53007</t>
  </si>
  <si>
    <t>SLC25A1</t>
  </si>
  <si>
    <t>Tricarboxylate transport protein, mitochondrial OS=Homo sapiens GN=SLC25A1 PE=1 SV=2</t>
  </si>
  <si>
    <t>Q9UBX3</t>
  </si>
  <si>
    <t>SLC25A10</t>
  </si>
  <si>
    <t>Mitochondrial dicarboxylate carrier OS=Homo sapiens GN=SLC25A10 PE=1 SV=2</t>
  </si>
  <si>
    <t>Q02978</t>
  </si>
  <si>
    <t>SLC25A11</t>
  </si>
  <si>
    <t>Mitochondrial 2-oxoglutarate/malate carrier protein OS=Homo sapiens GN=SLC25A11 PE=1 SV=3</t>
  </si>
  <si>
    <t>O75746</t>
  </si>
  <si>
    <t>SLC25A12</t>
  </si>
  <si>
    <t>Calcium-binding mitochondrial carrier protein Aralar1 OS=Homo sapiens GN=SLC25A12 PE=1 SV=2</t>
  </si>
  <si>
    <t>Q9UJS0</t>
  </si>
  <si>
    <t>SLC25A13</t>
  </si>
  <si>
    <t>Calcium-binding mitochondrial carrier protein Aralar2 OS=Homo sapiens GN=SLC25A13 PE=1 SV=2</t>
  </si>
  <si>
    <t>Q9Y619</t>
  </si>
  <si>
    <t>SLC25A15</t>
  </si>
  <si>
    <t>Mitochondrial ornithine transporter 1 OS=Homo sapiens GN=SLC25A15 PE=1 SV=1</t>
  </si>
  <si>
    <t>P16260</t>
  </si>
  <si>
    <t>SLC25A16</t>
  </si>
  <si>
    <t>Graves disease carrier protein OS=Homo sapiens GN=SLC25A16 PE=2 SV=3</t>
  </si>
  <si>
    <t>O43808</t>
  </si>
  <si>
    <t>SLC25A17</t>
  </si>
  <si>
    <t>Peroxisomal membrane protein PMP34 OS=Homo sapiens GN=SLC25A17 PE=1 SV=1</t>
  </si>
  <si>
    <t>Q9HC21</t>
  </si>
  <si>
    <t>SLC25A19</t>
  </si>
  <si>
    <t>Mitochondrial thiamine pyrophosphate carrier OS=Homo sapiens GN=SLC25A19 PE=1 SV=1</t>
  </si>
  <si>
    <t>O43772</t>
  </si>
  <si>
    <t>SLC25A20</t>
  </si>
  <si>
    <t>Mitochondrial carnitine/acylcarnitine carrier protein OS=Homo sapiens GN=SLC25A20 PE=1 SV=1</t>
  </si>
  <si>
    <t>Q9H936</t>
  </si>
  <si>
    <t>SLC25A22</t>
  </si>
  <si>
    <t>Mitochondrial glutamate carrier 1 OS=Homo sapiens GN=SLC25A22 PE=1 SV=1</t>
  </si>
  <si>
    <t>Q6NUK1</t>
  </si>
  <si>
    <t>SLC25A24</t>
  </si>
  <si>
    <t>Calcium-binding mitochondrial carrier protein SCaMC-1 OS=Homo sapiens GN=SLC25A24 PE=1 SV=2</t>
  </si>
  <si>
    <t>Q6KCM7</t>
  </si>
  <si>
    <t>SLC25A25</t>
  </si>
  <si>
    <t>Calcium-binding mitochondrial carrier protein SCaMC-2 OS=Homo sapiens GN=SLC25A25 PE=1 SV=1</t>
  </si>
  <si>
    <t>Q70HW3</t>
  </si>
  <si>
    <t>SLC25A26</t>
  </si>
  <si>
    <t>S-adenosylmethionine mitochondrial carrier protein OS=Homo sapiens GN=SLC25A26 PE=2 SV=1</t>
  </si>
  <si>
    <t>Q96A46</t>
  </si>
  <si>
    <t>SLC25A28</t>
  </si>
  <si>
    <t>Mitoferrin-2 OS=Homo sapiens GN=SLC25A28 PE=2 SV=1</t>
  </si>
  <si>
    <t>Q8N8R3</t>
  </si>
  <si>
    <t>SLC25A29</t>
  </si>
  <si>
    <t>Mitochondrial carnitine/acylcarnitine carrier protein CACL OS=Homo sapiens GN=SLC25A29 PE=2 SV=2</t>
  </si>
  <si>
    <t>Q00325</t>
  </si>
  <si>
    <t>SLC25A3</t>
  </si>
  <si>
    <t>Phosphate carrier protein, mitochondrial OS=Homo sapiens GN=SLC25A3 PE=1 SV=2</t>
  </si>
  <si>
    <t>Q5SVS4</t>
  </si>
  <si>
    <t>SLC25A30</t>
  </si>
  <si>
    <t>Kidney mitochondrial carrier protein 1 OS=Homo sapiens GN=SLC25A30 PE=2 SV=1</t>
  </si>
  <si>
    <t>Q9H2D1</t>
  </si>
  <si>
    <t>SLC25A32</t>
  </si>
  <si>
    <t>Mitochondrial folate transporter/carrier OS=Homo sapiens GN=SLC25A32 PE=1 SV=2</t>
  </si>
  <si>
    <t>Q9BSK2</t>
  </si>
  <si>
    <t>SLC25A33</t>
  </si>
  <si>
    <t>Solute carrier family 25 member 33 OS=Homo sapiens GN=SLC25A33 PE=2 SV=1</t>
  </si>
  <si>
    <t>Q96CQ1</t>
  </si>
  <si>
    <t>SLC25A36</t>
  </si>
  <si>
    <t>Solute carrier family 25 member 36 OS=Homo sapiens GN=SLC25A36 PE=2 SV=1</t>
  </si>
  <si>
    <t>Q9BZJ4</t>
  </si>
  <si>
    <t>SLC25A39</t>
  </si>
  <si>
    <t>Solute carrier family 25 member 39 OS=Homo sapiens GN=SLC25A39 PE=2 SV=1</t>
  </si>
  <si>
    <t>P12235</t>
  </si>
  <si>
    <t>SLC25A4</t>
  </si>
  <si>
    <t>ADP/ATP translocase 1 OS=Homo sapiens GN=SLC25A4 PE=1 SV=4</t>
  </si>
  <si>
    <t>Q8TBP6</t>
  </si>
  <si>
    <t>SLC25A40</t>
  </si>
  <si>
    <t>Solute carrier family 25 member 40 OS=Homo sapiens GN=SLC25A40 PE=2 SV=1</t>
  </si>
  <si>
    <t>Q86VD7</t>
  </si>
  <si>
    <t>SLC25A42</t>
  </si>
  <si>
    <t>Solute carrier family 25 member 42 OS=Homo sapiens GN=SLC25A42 PE=1 SV=2</t>
  </si>
  <si>
    <t>Q96AG3</t>
  </si>
  <si>
    <t>SLC25A46</t>
  </si>
  <si>
    <t>Solute carrier family 25 member 46 OS=Homo sapiens GN=SLC25A46 PE=1 SV=1</t>
  </si>
  <si>
    <t>P05141</t>
  </si>
  <si>
    <t>SLC25A5</t>
  </si>
  <si>
    <t>ADP/ATP translocase 2 OS=Homo sapiens GN=SLC25A5 PE=1 SV=6</t>
  </si>
  <si>
    <t>Q9H1U9</t>
  </si>
  <si>
    <t>SLC25A51</t>
  </si>
  <si>
    <t>Mitochondrial carrier triple repeat protein 1 OS=Homo sapiens GN=MCART1 PE=2 SV=1</t>
  </si>
  <si>
    <t>P12236</t>
  </si>
  <si>
    <t>SLC25A6</t>
  </si>
  <si>
    <t>ADP/ATP translocase 3 OS=Homo sapiens GN=SLC25A6 PE=1 SV=4</t>
  </si>
  <si>
    <t>Q86WA9</t>
  </si>
  <si>
    <t>SLC26A11</t>
  </si>
  <si>
    <t>Sodium-independent sulfate anion transporter OS=Homo sapiens GN=SLC26A11 PE=2 SV=2</t>
  </si>
  <si>
    <t>P50443</t>
  </si>
  <si>
    <t>SLC26A2</t>
  </si>
  <si>
    <t>Sulfate transporter OS=Homo sapiens GN=SLC26A2 PE=1 SV=2</t>
  </si>
  <si>
    <t>Q9BXS9</t>
  </si>
  <si>
    <t>SLC26A6</t>
  </si>
  <si>
    <t>Solute carrier family 26 member 6 OS=Homo sapiens GN=SLC26A6 PE=1 SV=1</t>
  </si>
  <si>
    <t>Q6PCB7</t>
  </si>
  <si>
    <t>SLC27A1</t>
  </si>
  <si>
    <t>Long-chain fatty acid transport protein 1 OS=Homo sapiens GN=SLC27A1 PE=2 SV=1</t>
  </si>
  <si>
    <t>O14975</t>
  </si>
  <si>
    <t>SLC27A2</t>
  </si>
  <si>
    <t>Very long-chain acyl-CoA synthetase OS=Homo sapiens GN=SLC27A2 PE=1 SV=1</t>
  </si>
  <si>
    <t>Q5K4L6</t>
  </si>
  <si>
    <t>SLC27A3</t>
  </si>
  <si>
    <t>Long-chain fatty acid transport protein 3 OS=Homo sapiens GN=SLC27A3 PE=2 SV=3</t>
  </si>
  <si>
    <t>Q6P1M0</t>
  </si>
  <si>
    <t>SLC27A4</t>
  </si>
  <si>
    <t>Long-chain fatty acid transport protein 4 OS=Homo sapiens GN=SLC27A4 PE=1 SV=1</t>
  </si>
  <si>
    <t>Q9Y2P5</t>
  </si>
  <si>
    <t>SLC27A5</t>
  </si>
  <si>
    <t>Bile acyl-CoA synthetase OS=Homo sapiens GN=SLC27A5 PE=1 SV=1</t>
  </si>
  <si>
    <t>Q99808</t>
  </si>
  <si>
    <t>SLC29A1</t>
  </si>
  <si>
    <t>Equilibrative nucleoside transporter 1 OS=Homo sapiens GN=SLC29A1 PE=1 SV=3</t>
  </si>
  <si>
    <t>Q9BZD2</t>
  </si>
  <si>
    <t>SLC29A3</t>
  </si>
  <si>
    <t>Equilibrative nucleoside transporter 3 OS=Homo sapiens GN=SLC29A3 PE=1 SV=2</t>
  </si>
  <si>
    <t>P11166</t>
  </si>
  <si>
    <t>SLC2A1</t>
  </si>
  <si>
    <t>Solute carrier family 2, facilitated glucose transporter member 1 OS=Homo sapiens GN=SLC2A1 PE=1 SV=2</t>
  </si>
  <si>
    <t>O95528</t>
  </si>
  <si>
    <t>SLC2A10</t>
  </si>
  <si>
    <t>Solute carrier family 2, facilitated glucose transporter member 10 OS=Homo sapiens GN=SLC2A10 PE=1 SV=2</t>
  </si>
  <si>
    <t>P11169</t>
  </si>
  <si>
    <t>SLC2A3</t>
  </si>
  <si>
    <t>Solute carrier family 2, facilitated glucose transporter member 3 OS=Homo sapiens GN=SLC2A3 PE=1 SV=1</t>
  </si>
  <si>
    <t>P14672</t>
  </si>
  <si>
    <t>SLC2A4</t>
  </si>
  <si>
    <t>Solute carrier family 2, facilitated glucose transporter member 4 OS=Homo sapiens GN=SLC2A4 PE=1 SV=1</t>
  </si>
  <si>
    <t>Q9UGQ3</t>
  </si>
  <si>
    <t>SLC2A6</t>
  </si>
  <si>
    <t>Solute carrier family 2, facilitated glucose transporter member 6 OS=Homo sapiens GN=SLC2A6 PE=1 SV=2</t>
  </si>
  <si>
    <t>Q9NY64</t>
  </si>
  <si>
    <t>SLC2A8</t>
  </si>
  <si>
    <t>Solute carrier family 2, facilitated glucose transporter member 8 OS=Homo sapiens GN=SLC2A8 PE=2 SV=3</t>
  </si>
  <si>
    <t>Q9NRM0</t>
  </si>
  <si>
    <t>SLC2A9</t>
  </si>
  <si>
    <t>Solute carrier family 2, facilitated glucose transporter member 9 OS=Homo sapiens GN=SLC2A9 PE=1 SV=1</t>
  </si>
  <si>
    <t>Q9Y6M5</t>
  </si>
  <si>
    <t>SLC30A1</t>
  </si>
  <si>
    <t>Zinc transporter 1 OS=Homo sapiens GN=SLC30A1 PE=1 SV=3</t>
  </si>
  <si>
    <t>Q8TAD4</t>
  </si>
  <si>
    <t>SLC30A5</t>
  </si>
  <si>
    <t>Zinc transporter 5 OS=Homo sapiens GN=SLC30A5 PE=1 SV=1</t>
  </si>
  <si>
    <t>Q6NXT4</t>
  </si>
  <si>
    <t>SLC30A6</t>
  </si>
  <si>
    <t>Zinc transporter 6 OS=Homo sapiens GN=SLC30A6 PE=1 SV=2</t>
  </si>
  <si>
    <t>Q8NEW0</t>
  </si>
  <si>
    <t>SLC30A7</t>
  </si>
  <si>
    <t>Zinc transporter 7 OS=Homo sapiens GN=SLC30A7 PE=1 SV=1</t>
  </si>
  <si>
    <t>Q6PML9</t>
  </si>
  <si>
    <t>SLC30A9</t>
  </si>
  <si>
    <t>Zinc transporter 9 OS=Homo sapiens GN=SLC30A9 PE=1 SV=1</t>
  </si>
  <si>
    <t>O15431</t>
  </si>
  <si>
    <t>SLC31A1</t>
  </si>
  <si>
    <t>High affinity copper uptake protein 1 OS=Homo sapiens GN=SLC31A1 PE=1 SV=1</t>
  </si>
  <si>
    <t>O00400</t>
  </si>
  <si>
    <t>SLC33A1</t>
  </si>
  <si>
    <t>Acetyl-coenzyme A transporter 1 OS=Homo sapiens GN=SLC33A1 PE=1 SV=1</t>
  </si>
  <si>
    <t>P78381</t>
  </si>
  <si>
    <t>SLC35A2</t>
  </si>
  <si>
    <t>UDP-galactose translocator OS=Homo sapiens GN=SLC35A2 PE=1 SV=1</t>
  </si>
  <si>
    <t>Q9Y2D2</t>
  </si>
  <si>
    <t>SLC35A3</t>
  </si>
  <si>
    <t>UDP-N-acetylglucosamine transporter OS=Homo sapiens GN=SLC35A3 PE=2 SV=1</t>
  </si>
  <si>
    <t>P78383</t>
  </si>
  <si>
    <t>SLC35B1</t>
  </si>
  <si>
    <t>Solute carrier family 35 member B1 OS=Homo sapiens GN=SLC35B1 PE=2 SV=1</t>
  </si>
  <si>
    <t>Q8TB61</t>
  </si>
  <si>
    <t>SLC35B2</t>
  </si>
  <si>
    <t>Adenosine 3'-phospho 5'-phosphosulfate transporter 1 OS=Homo sapiens GN=SLC35B2 PE=1 SV=1</t>
  </si>
  <si>
    <t>Q9H1N7</t>
  </si>
  <si>
    <t>SLC35B3</t>
  </si>
  <si>
    <t>Adenosine 3'-phospho 5'-phosphosulfate transporter 2 OS=Homo sapiens GN=SLC35B3 PE=1 SV=1</t>
  </si>
  <si>
    <t>Q9NTN3</t>
  </si>
  <si>
    <t>SLC35D1</t>
  </si>
  <si>
    <t>UDP-glucuronic acid/UDP-N-acetylgalactosamine transporter OS=Homo sapiens GN=SLC35D1 PE=1 SV=1</t>
  </si>
  <si>
    <t>Q76EJ3</t>
  </si>
  <si>
    <t>SLC35D2</t>
  </si>
  <si>
    <t>UDP-N-acetylglucosamine/UDP-glucose/GDP-mannose transporter OS=Homo sapiens GN=SLC35D2 PE=1 SV=1</t>
  </si>
  <si>
    <t>Q96K37</t>
  </si>
  <si>
    <t>SLC35E1</t>
  </si>
  <si>
    <t>Solute carrier family 35 member E1 OS=Homo sapiens GN=SLC35E1 PE=1 SV=2</t>
  </si>
  <si>
    <t>Q7Z769</t>
  </si>
  <si>
    <t>SLC35E3</t>
  </si>
  <si>
    <t>Solute carrier family 35 member E3 OS=Homo sapiens GN=SLC35E3 PE=2 SV=1</t>
  </si>
  <si>
    <t>Q8IXU6</t>
  </si>
  <si>
    <t>SLC35F2</t>
  </si>
  <si>
    <t>Solute carrier family 35 member F2 OS=Homo sapiens GN=SLC35F2 PE=1 SV=1</t>
  </si>
  <si>
    <t>Q8N357</t>
  </si>
  <si>
    <t>SLC35F6</t>
  </si>
  <si>
    <t>Transmembrane protein C2orf18 OS=Homo sapiens GN=C2orf18 PE=1 SV=1</t>
  </si>
  <si>
    <t>Q7Z2H8</t>
  </si>
  <si>
    <t>SLC36A1</t>
  </si>
  <si>
    <t>Proton-coupled amino acid transporter 1 OS=Homo sapiens GN=SLC36A1 PE=1 SV=1</t>
  </si>
  <si>
    <t>O43826</t>
  </si>
  <si>
    <t>SLC37A4</t>
  </si>
  <si>
    <t>Glucose-6-phosphate translocase OS=Homo sapiens GN=SLC37A4 PE=1 SV=1</t>
  </si>
  <si>
    <t>Q9H2H9</t>
  </si>
  <si>
    <t>SLC38A1</t>
  </si>
  <si>
    <t>Sodium-coupled neutral amino acid transporter 1 OS=Homo sapiens GN=SLC38A1 PE=1 SV=1</t>
  </si>
  <si>
    <t>Q9HBR0</t>
  </si>
  <si>
    <t>SLC38A10</t>
  </si>
  <si>
    <t>Putative sodium-coupled neutral amino acid transporter 10 OS=Homo sapiens GN=SLC38A10 PE=1 SV=2</t>
  </si>
  <si>
    <t>Q96QD8</t>
  </si>
  <si>
    <t>SLC38A2</t>
  </si>
  <si>
    <t>Sodium-coupled neutral amino acid transporter 2 OS=Homo sapiens GN=SLC38A2 PE=1 SV=2</t>
  </si>
  <si>
    <t>Q99624</t>
  </si>
  <si>
    <t>SLC38A3</t>
  </si>
  <si>
    <t>Sodium-coupled neutral amino acid transporter 3 OS=Homo sapiens GN=SLC38A3 PE=2 SV=1</t>
  </si>
  <si>
    <t>Q8WUX1</t>
  </si>
  <si>
    <t>SLC38A5</t>
  </si>
  <si>
    <t>Sodium-coupled neutral amino acid transporter 5 OS=Homo sapiens GN=SLC38A5 PE=1 SV=1</t>
  </si>
  <si>
    <t>Q9NVC3</t>
  </si>
  <si>
    <t>SLC38A7</t>
  </si>
  <si>
    <t>Putative sodium-coupled neutral amino acid transporter 7 OS=Homo sapiens GN=SLC38A7 PE=2 SV=1</t>
  </si>
  <si>
    <t>Q8NBW4</t>
  </si>
  <si>
    <t>SLC38A9</t>
  </si>
  <si>
    <t>Putative sodium-coupled neutral amino acid transporter 9 OS=Homo sapiens GN=SLC38A9 PE=1 SV=1</t>
  </si>
  <si>
    <t>Q9NY26</t>
  </si>
  <si>
    <t>SLC39A1</t>
  </si>
  <si>
    <t>Zinc transporter ZIP1 OS=Homo sapiens GN=SLC39A1 PE=1 SV=1</t>
  </si>
  <si>
    <t>Q9ULF5</t>
  </si>
  <si>
    <t>SLC39A10</t>
  </si>
  <si>
    <t>Zinc transporter ZIP10 OS=Homo sapiens GN=SLC39A10 PE=1 SV=2</t>
  </si>
  <si>
    <t>Q8N1S5</t>
  </si>
  <si>
    <t>SLC39A11</t>
  </si>
  <si>
    <t>Zinc transporter ZIP11 OS=Homo sapiens GN=SLC39A11 PE=2 SV=2</t>
  </si>
  <si>
    <t>Q15043</t>
  </si>
  <si>
    <t>SLC39A14</t>
  </si>
  <si>
    <t>Zinc transporter ZIP14 OS=Homo sapiens GN=SLC39A14 PE=1 SV=2</t>
  </si>
  <si>
    <t>Q9BRY0</t>
  </si>
  <si>
    <t>SLC39A3</t>
  </si>
  <si>
    <t>Zinc transporter ZIP3 OS=Homo sapiens GN=SLC39A3 PE=1 SV=2</t>
  </si>
  <si>
    <t>Q6P5W5</t>
  </si>
  <si>
    <t>SLC39A4</t>
  </si>
  <si>
    <t>Zinc transporter ZIP4 OS=Homo sapiens GN=SLC39A4 PE=1 SV=2</t>
  </si>
  <si>
    <t>Q92504</t>
  </si>
  <si>
    <t>SLC39A7</t>
  </si>
  <si>
    <t>Zinc transporter SLC39A7 OS=Homo sapiens GN=SLC39A7 PE=1 SV=2</t>
  </si>
  <si>
    <t>Q9NUM3</t>
  </si>
  <si>
    <t>SLC39A9</t>
  </si>
  <si>
    <t>Zinc transporter ZIP9 OS=Homo sapiens GN=SLC39A9 PE=2 SV=2</t>
  </si>
  <si>
    <t>P08195</t>
  </si>
  <si>
    <t>SLC3A2</t>
  </si>
  <si>
    <t>4F2 cell-surface antigen heavy chain OS=Homo sapiens GN=SLC3A2 PE=1 SV=3</t>
  </si>
  <si>
    <t>Q9NP59</t>
  </si>
  <si>
    <t>SLC40A1</t>
  </si>
  <si>
    <t>Solute carrier family 40 member 1 OS=Homo sapiens GN=SLC40A1 PE=1 SV=1</t>
  </si>
  <si>
    <t>Q96GZ6</t>
  </si>
  <si>
    <t>SLC41A3</t>
  </si>
  <si>
    <t>Solute carrier family 41 member 3 OS=Homo sapiens GN=SLC41A3 PE=2 SV=1</t>
  </si>
  <si>
    <t>O75387</t>
  </si>
  <si>
    <t>SLC43A1</t>
  </si>
  <si>
    <t>Large neutral amino acids transporter small subunit 3 OS=Homo sapiens GN=SLC43A1 PE=2 SV=1</t>
  </si>
  <si>
    <t>Q8WWI5</t>
  </si>
  <si>
    <t>SLC44A1</t>
  </si>
  <si>
    <t>Choline transporter-like protein 1 OS=Homo sapiens GN=SLC44A1 PE=1 SV=1</t>
  </si>
  <si>
    <t>Q8NCS7</t>
  </si>
  <si>
    <t>SLC44A5</t>
  </si>
  <si>
    <t>Choline transporter-like protein 5 OS=Homo sapiens GN=SLC44A5 PE=2 SV=2</t>
  </si>
  <si>
    <t>Q96NT5</t>
  </si>
  <si>
    <t>SLC46A1</t>
  </si>
  <si>
    <t>Proton-coupled folate transporter OS=Homo sapiens GN=SLC46A1 PE=1 SV=1</t>
  </si>
  <si>
    <t>Q96FL8</t>
  </si>
  <si>
    <t>SLC47A1</t>
  </si>
  <si>
    <t>Multidrug and toxin extrusion protein 1 OS=Homo sapiens GN=SLC47A1 PE=1 SV=1</t>
  </si>
  <si>
    <t>Q96SL1</t>
  </si>
  <si>
    <t>SLC49A4</t>
  </si>
  <si>
    <t>Disrupted in renal carcinoma protein 2 OS=Homo sapiens GN=DIRC2 PE=2 SV=1</t>
  </si>
  <si>
    <t>Q8NBS3</t>
  </si>
  <si>
    <t>SLC4A11</t>
  </si>
  <si>
    <t>Sodium bicarbonate transporter-like protein 11 OS=Homo sapiens GN=SLC4A11 PE=1 SV=2</t>
  </si>
  <si>
    <t>Q9BWU0</t>
  </si>
  <si>
    <t>SLC4A1AP</t>
  </si>
  <si>
    <t>Kanadaptin OS=Homo sapiens GN=SLC4A1AP PE=1 SV=1</t>
  </si>
  <si>
    <t>P04920</t>
  </si>
  <si>
    <t>SLC4A2</t>
  </si>
  <si>
    <t>Anion exchange protein 2 OS=Homo sapiens GN=SLC4A2 PE=1 SV=4</t>
  </si>
  <si>
    <t>Q9Y6M7</t>
  </si>
  <si>
    <t>SLC4A7</t>
  </si>
  <si>
    <t>Sodium bicarbonate cotransporter 3 OS=Homo sapiens GN=SLC4A7 PE=1 SV=2</t>
  </si>
  <si>
    <t>Q9BRV3</t>
  </si>
  <si>
    <t>SLC50A1</t>
  </si>
  <si>
    <t>RAG1-activating protein 1 OS=Homo sapiens GN=RAG1AP1 PE=2 SV=1</t>
  </si>
  <si>
    <t>Q9HAB3</t>
  </si>
  <si>
    <t>SLC52A2</t>
  </si>
  <si>
    <t>Porcine endogenous retrovirus A receptor 1 OS=Homo sapiens GN=GPR172A PE=1 SV=1</t>
  </si>
  <si>
    <t>Q9Y289</t>
  </si>
  <si>
    <t>SLC5A6</t>
  </si>
  <si>
    <t>Sodium-dependent multivitamin transporter OS=Homo sapiens GN=SLC5A6 PE=2 SV=2</t>
  </si>
  <si>
    <t>P48066</t>
  </si>
  <si>
    <t>SLC6A11</t>
  </si>
  <si>
    <t>Sodium- and chloride-dependent GABA transporter 3 OS=Homo sapiens GN=SLC6A11 PE=2 SV=1</t>
  </si>
  <si>
    <t>Q9UN76</t>
  </si>
  <si>
    <t>SLC6A14</t>
  </si>
  <si>
    <t>Sodium- and chloride-dependent neutral and basic amino acid transporter B(0+) OS=Homo sapiens GN=SLC6A14 PE=2 SV=1</t>
  </si>
  <si>
    <t>P31641</t>
  </si>
  <si>
    <t>SLC6A6</t>
  </si>
  <si>
    <t>Sodium- and chloride-dependent taurine transporter OS=Homo sapiens GN=SLC6A6 PE=1 SV=2</t>
  </si>
  <si>
    <t>P48029</t>
  </si>
  <si>
    <t>SLC6A8</t>
  </si>
  <si>
    <t>Sodium- and chloride-dependent creatine transporter 1 OS=Homo sapiens GN=SLC6A8 PE=1 SV=1</t>
  </si>
  <si>
    <t>P30825</t>
  </si>
  <si>
    <t>SLC7A1</t>
  </si>
  <si>
    <t>High affinity cationic amino acid transporter 1 OS=Homo sapiens GN=SLC7A1 PE=1 SV=1</t>
  </si>
  <si>
    <t>Q9UPY5</t>
  </si>
  <si>
    <t>SLC7A11</t>
  </si>
  <si>
    <t>Cystine/glutamate transporter OS=Homo sapiens GN=SLC7A11 PE=1 SV=1</t>
  </si>
  <si>
    <t>P52569</t>
  </si>
  <si>
    <t>SLC7A2</t>
  </si>
  <si>
    <t>Low affinity cationic amino acid transporter 2 OS=Homo sapiens GN=SLC7A2 PE=1 SV=2</t>
  </si>
  <si>
    <t>Q01650</t>
  </si>
  <si>
    <t>SLC7A5</t>
  </si>
  <si>
    <t>Large neutral amino acids transporter small subunit 1 OS=Homo sapiens GN=SLC7A5 PE=1 SV=2</t>
  </si>
  <si>
    <t>Q92536</t>
  </si>
  <si>
    <t>SLC7A6</t>
  </si>
  <si>
    <t>Y+L amino acid transporter 2 OS=Homo sapiens GN=SLC7A6 PE=1 SV=3</t>
  </si>
  <si>
    <t>Q96CW6</t>
  </si>
  <si>
    <t>SLC7A6OS</t>
  </si>
  <si>
    <t>Protein SLC7A6OS OS=Homo sapiens GN=SLC7A6OS PE=1 SV=1</t>
  </si>
  <si>
    <t>P19634</t>
  </si>
  <si>
    <t>SLC9A1</t>
  </si>
  <si>
    <t>Sodium/hydrogen exchanger 1 OS=Homo sapiens GN=SLC9A1 PE=1 SV=2</t>
  </si>
  <si>
    <t>O14745</t>
  </si>
  <si>
    <t>SLC9A3R1</t>
  </si>
  <si>
    <t>Na(+)/H(+) exchange regulatory cofactor NHE-RF1 OS=Homo sapiens GN=SLC9A3R1 PE=1 SV=4</t>
  </si>
  <si>
    <t>Q15599</t>
  </si>
  <si>
    <t>SLC9A3R2</t>
  </si>
  <si>
    <t>Na(+)/H(+) exchange regulatory cofactor NHE-RF2 OS=Homo sapiens GN=SLC9A3R2 PE=1 SV=2</t>
  </si>
  <si>
    <t>O94956</t>
  </si>
  <si>
    <t>SLCO2B1</t>
  </si>
  <si>
    <t>Solute carrier organic anion transporter family member 2B1 OS=Homo sapiens GN=SLCO2B1 PE=2 SV=1</t>
  </si>
  <si>
    <t>Q96BD0</t>
  </si>
  <si>
    <t>SLCO4A1</t>
  </si>
  <si>
    <t>Solute carrier organic anion transporter family member 4A1 OS=Homo sapiens GN=SLCO4A1 PE=1 SV=2</t>
  </si>
  <si>
    <t>Q9GZT3</t>
  </si>
  <si>
    <t>SLIRP</t>
  </si>
  <si>
    <t>SRA stem-loop-interacting RNA-binding protein, mitochondrial OS=Homo sapiens GN=SLIRP PE=1 SV=1</t>
  </si>
  <si>
    <t>Q9H2G2</t>
  </si>
  <si>
    <t>SLK</t>
  </si>
  <si>
    <t>STE20-like serine/threonine-protein kinase OS=Homo sapiens GN=SLK PE=1 SV=1</t>
  </si>
  <si>
    <t>Q14BN4</t>
  </si>
  <si>
    <t>SLMAP</t>
  </si>
  <si>
    <t>Sarcolemmal membrane-associated protein OS=Homo sapiens GN=SLMAP PE=1 SV=1</t>
  </si>
  <si>
    <t>Q9NWH9</t>
  </si>
  <si>
    <t>SLTM</t>
  </si>
  <si>
    <t>SAFB-like transcription modulator OS=Homo sapiens GN=SLTM PE=1 SV=2</t>
  </si>
  <si>
    <t>O95391</t>
  </si>
  <si>
    <t>SLU7</t>
  </si>
  <si>
    <t>Pre-mRNA-splicing factor SLU7 OS=Homo sapiens GN=SLU7 PE=1 SV=2</t>
  </si>
  <si>
    <t>Q15796</t>
  </si>
  <si>
    <t>SMAD2</t>
  </si>
  <si>
    <t>Mothers against decapentaplegic homolog 2 OS=Homo sapiens GN=SMAD2 PE=1 SV=1</t>
  </si>
  <si>
    <t>P84022</t>
  </si>
  <si>
    <t>SMAD3</t>
  </si>
  <si>
    <t>Mothers against decapentaplegic homolog 3 OS=Homo sapiens GN=SMAD3 PE=1 SV=1</t>
  </si>
  <si>
    <t>Q13485</t>
  </si>
  <si>
    <t>SMAD4</t>
  </si>
  <si>
    <t>Mothers against decapentaplegic homolog 4 OS=Homo sapiens GN=SMAD4 PE=1 SV=1</t>
  </si>
  <si>
    <t>Q99717</t>
  </si>
  <si>
    <t>SMAD5</t>
  </si>
  <si>
    <t>Mothers against decapentaplegic homolog 5 OS=Homo sapiens GN=SMAD5 PE=1 SV=1</t>
  </si>
  <si>
    <t>O00193</t>
  </si>
  <si>
    <t>SMAP</t>
  </si>
  <si>
    <t>Small acidic protein OS=Homo sapiens GN=SMAP PE=1 SV=1</t>
  </si>
  <si>
    <t>Q8IYB5</t>
  </si>
  <si>
    <t>SMAP1</t>
  </si>
  <si>
    <t>Stromal membrane-associated protein 1 OS=Homo sapiens GN=SMAP1 PE=1 SV=2</t>
  </si>
  <si>
    <t>Q8WU79</t>
  </si>
  <si>
    <t>SMAP2</t>
  </si>
  <si>
    <t>Stromal membrane-associated protein 2 OS=Homo sapiens GN=SMAP2 PE=1 SV=1</t>
  </si>
  <si>
    <t>P28370</t>
  </si>
  <si>
    <t>SMARCA1</t>
  </si>
  <si>
    <t>Probable global transcription activator SNF2L1 OS=Homo sapiens GN=SMARCA1 PE=1 SV=2</t>
  </si>
  <si>
    <t>P51531</t>
  </si>
  <si>
    <t>SMARCA2</t>
  </si>
  <si>
    <t>Probable global transcription activator SNF2L2 OS=Homo sapiens GN=SMARCA2 PE=1 SV=2</t>
  </si>
  <si>
    <t>P51532</t>
  </si>
  <si>
    <t>SMARCA4</t>
  </si>
  <si>
    <t>Transcription activator BRG1 OS=Homo sapiens GN=SMARCA4 PE=1 SV=2</t>
  </si>
  <si>
    <t>O60264</t>
  </si>
  <si>
    <t>SMARCA5</t>
  </si>
  <si>
    <t>SWI/SNF-related matrix-associated actin-dependent regulator of chromatin subfamily A member 5 OS=Homo sapiens GN=SMARCA5 PE=1 SV=1</t>
  </si>
  <si>
    <t>Q9H4L7</t>
  </si>
  <si>
    <t>SMARCAD1</t>
  </si>
  <si>
    <t>SWI/SNF-related matrix-associated actin-dependent regulator of chromatin subfamily A containing DEAD/H box 1 OS=Homo sapiens GN=SMARCAD1 PE=1 SV=1</t>
  </si>
  <si>
    <t>Q9NZC9</t>
  </si>
  <si>
    <t>SMARCAL1</t>
  </si>
  <si>
    <t>SWI/SNF-related matrix-associated actin-dependent regulator of chromatin subfamily A-like protein 1 OS=Homo sapiens GN=SMARCAL1 PE=1 SV=1</t>
  </si>
  <si>
    <t>Q12824</t>
  </si>
  <si>
    <t>SMARCB1</t>
  </si>
  <si>
    <t>SWI/SNF-related matrix-associated actin-dependent regulator of chromatin subfamily B member 1 OS=Homo sapiens GN=SMARCB1 PE=1 SV=2</t>
  </si>
  <si>
    <t>Q92922</t>
  </si>
  <si>
    <t>SMARCC1</t>
  </si>
  <si>
    <t>SWI/SNF complex subunit SMARCC1 OS=Homo sapiens GN=SMARCC1 PE=1 SV=3</t>
  </si>
  <si>
    <t>Q8TAQ2</t>
  </si>
  <si>
    <t>SMARCC2</t>
  </si>
  <si>
    <t>SWI/SNF complex subunit SMARCC2 OS=Homo sapiens GN=SMARCC2 PE=1 SV=1</t>
  </si>
  <si>
    <t>Q96GM5</t>
  </si>
  <si>
    <t>SMARCD1</t>
  </si>
  <si>
    <t>SWI/SNF-related matrix-associated actin-dependent regulator of chromatin subfamily D member 1 OS=Homo sapiens GN=SMARCD1 PE=1 SV=2</t>
  </si>
  <si>
    <t>Q92925</t>
  </si>
  <si>
    <t>SMARCD2</t>
  </si>
  <si>
    <t>SWI/SNF-related matrix-associated actin-dependent regulator of chromatin subfamily D member 2 OS=Homo sapiens GN=SMARCD2 PE=1 SV=2</t>
  </si>
  <si>
    <t>Q969G3</t>
  </si>
  <si>
    <t>SMARCE1</t>
  </si>
  <si>
    <t>SWI/SNF-related matrix-associated actin-dependent regulator of chromatin subfamily E member 1 OS=Homo sapiens GN=SMARCE1 PE=1 SV=2</t>
  </si>
  <si>
    <t>Q14683</t>
  </si>
  <si>
    <t>SMC1A</t>
  </si>
  <si>
    <t>Structural maintenance of chromosomes protein 1A OS=Homo sapiens GN=SMC1A PE=1 SV=2</t>
  </si>
  <si>
    <t>O95347</t>
  </si>
  <si>
    <t>SMC2</t>
  </si>
  <si>
    <t>Structural maintenance of chromosomes protein 2 OS=Homo sapiens GN=SMC2 PE=1 SV=2</t>
  </si>
  <si>
    <t>Q9UQE7</t>
  </si>
  <si>
    <t>SMC3</t>
  </si>
  <si>
    <t>Structural maintenance of chromosomes protein 3 OS=Homo sapiens GN=SMC3 PE=1 SV=2</t>
  </si>
  <si>
    <t>Q9NTJ3</t>
  </si>
  <si>
    <t>SMC4</t>
  </si>
  <si>
    <t>Structural maintenance of chromosomes protein 4 OS=Homo sapiens GN=SMC4 PE=1 SV=2</t>
  </si>
  <si>
    <t>Q8IY18</t>
  </si>
  <si>
    <t>SMC5</t>
  </si>
  <si>
    <t>Structural maintenance of chromosomes protein 5 OS=Homo sapiens GN=SMC5 PE=1 SV=2</t>
  </si>
  <si>
    <t>Q96SB8</t>
  </si>
  <si>
    <t>SMC6</t>
  </si>
  <si>
    <t>Structural maintenance of chromosomes protein 6 OS=Homo sapiens GN=SMC6 PE=1 SV=2</t>
  </si>
  <si>
    <t>A6NHR9</t>
  </si>
  <si>
    <t>SMCHD1</t>
  </si>
  <si>
    <t>Structural maintenance of chromosomes flexible hinge domain-containing protein 1 OS=Homo sapiens GN=SMCHD1 PE=1 SV=2</t>
  </si>
  <si>
    <t>A6NFE2</t>
  </si>
  <si>
    <t>SMCO2</t>
  </si>
  <si>
    <t>Uncharacterized protein C12orf70 OS=Homo sapiens GN=C12orf70 PE=2 SV=1</t>
  </si>
  <si>
    <t>Q9H4I9</t>
  </si>
  <si>
    <t>SMDT1</t>
  </si>
  <si>
    <t>UPF0466 protein C22orf32, mitochondrial OS=Homo sapiens GN=C22orf32 PE=2 SV=1</t>
  </si>
  <si>
    <t>Q96Q15</t>
  </si>
  <si>
    <t>SMG1</t>
  </si>
  <si>
    <t>Serine/threonine-protein kinase SMG1 OS=Homo sapiens GN=SMG1 PE=1 SV=2</t>
  </si>
  <si>
    <t>Q9UPR3</t>
  </si>
  <si>
    <t>SMG5</t>
  </si>
  <si>
    <t>Protein SMG5 OS=Homo sapiens GN=SMG5 PE=1 SV=3</t>
  </si>
  <si>
    <t>Q86US8</t>
  </si>
  <si>
    <t>SMG6</t>
  </si>
  <si>
    <t>Telomerase-binding protein EST1A OS=Homo sapiens GN=SMG6 PE=1 SV=2</t>
  </si>
  <si>
    <t>Q92540</t>
  </si>
  <si>
    <t>SMG7</t>
  </si>
  <si>
    <t>Protein SMG7 OS=Homo sapiens GN=SMG7 PE=1 SV=2</t>
  </si>
  <si>
    <t>Q9H0W8</t>
  </si>
  <si>
    <t>SMG9</t>
  </si>
  <si>
    <t>Protein SMG9 OS=Homo sapiens GN=SMG9 PE=1 SV=1</t>
  </si>
  <si>
    <t>B2RUZ4</t>
  </si>
  <si>
    <t>SMIM1</t>
  </si>
  <si>
    <t>Uncharacterized protein LOC388588 OS=Homo sapiens PE=1 SV=1</t>
  </si>
  <si>
    <t>P58511</t>
  </si>
  <si>
    <t>SMIM11A</t>
  </si>
  <si>
    <t>Protein FAM165B OS=Homo sapiens GN=FAM165B PE=2 SV=1</t>
  </si>
  <si>
    <t>Q7Z3B0</t>
  </si>
  <si>
    <t>SMIM15</t>
  </si>
  <si>
    <t>UPF0542 protein C5orf43 OS=Homo sapiens GN=C5orf43 PE=2 SV=1</t>
  </si>
  <si>
    <t>Q8N5G0</t>
  </si>
  <si>
    <t>SMIM20</t>
  </si>
  <si>
    <t>Uncharacterized protein LOC389203 OS=Homo sapiens PE=1 SV=2</t>
  </si>
  <si>
    <t>O75264</t>
  </si>
  <si>
    <t>SMIM24</t>
  </si>
  <si>
    <t>Transmembrane protein HSPC323 OS=Homo sapiens GN=HSPC323 PE=2 SV=2</t>
  </si>
  <si>
    <t>Q8WVI0</t>
  </si>
  <si>
    <t>SMIM4</t>
  </si>
  <si>
    <t>UPF0640 protein OS=Homo sapiens PE=2 SV=2</t>
  </si>
  <si>
    <t>Q9BQ49</t>
  </si>
  <si>
    <t>SMIM7</t>
  </si>
  <si>
    <t>UPF0608 protein C19orf42 OS=Homo sapiens GN=C19orf42 PE=1 SV=2</t>
  </si>
  <si>
    <t>Q96KF7</t>
  </si>
  <si>
    <t>SMIM8</t>
  </si>
  <si>
    <t>UPF0708 protein C6orf162 OS=Homo sapiens GN=C6orf162 PE=1 SV=2</t>
  </si>
  <si>
    <t>Q16637</t>
  </si>
  <si>
    <t>SMN1</t>
  </si>
  <si>
    <t>Survival motor neuron protein OS=Homo sapiens GN=SMN1 PE=1 SV=1</t>
  </si>
  <si>
    <t>O75940</t>
  </si>
  <si>
    <t>SMNDC1</t>
  </si>
  <si>
    <t>Survival of motor neuron-related-splicing factor 30 OS=Homo sapiens GN=SMNDC1 PE=1 SV=1</t>
  </si>
  <si>
    <t>Q9NWM0</t>
  </si>
  <si>
    <t>SMOX</t>
  </si>
  <si>
    <t>Spermine oxidase OS=Homo sapiens GN=SMOX PE=1 SV=1</t>
  </si>
  <si>
    <t>O60906</t>
  </si>
  <si>
    <t>SMPD2</t>
  </si>
  <si>
    <t>Sphingomyelin phosphodiesterase 2 OS=Homo sapiens GN=SMPD2 PE=1 SV=2</t>
  </si>
  <si>
    <t>Q9NXE4</t>
  </si>
  <si>
    <t>SMPD4</t>
  </si>
  <si>
    <t>Sphingomyelin phosphodiesterase 4 OS=Homo sapiens GN=SMPD4 PE=1 SV=2</t>
  </si>
  <si>
    <t>Q92484</t>
  </si>
  <si>
    <t>SMPDL3A</t>
  </si>
  <si>
    <t>Acid sphingomyelinase-like phosphodiesterase 3a OS=Homo sapiens GN=SMPDL3A PE=1 SV=2</t>
  </si>
  <si>
    <t>Q92485</t>
  </si>
  <si>
    <t>SMPDL3B</t>
  </si>
  <si>
    <t>Acid sphingomyelinase-like phosphodiesterase 3b OS=Homo sapiens GN=SMPDL3B PE=2 SV=2</t>
  </si>
  <si>
    <t>P52788</t>
  </si>
  <si>
    <t>SMS</t>
  </si>
  <si>
    <t>Spermine synthase OS=Homo sapiens GN=SMS PE=1 SV=2</t>
  </si>
  <si>
    <t>P53814</t>
  </si>
  <si>
    <t>SMTN</t>
  </si>
  <si>
    <t>Smoothelin OS=Homo sapiens GN=SMTN PE=1 SV=5</t>
  </si>
  <si>
    <t>Q2TAY7</t>
  </si>
  <si>
    <t>SMU1</t>
  </si>
  <si>
    <t>WD40 repeat-containing protein SMU1 OS=Homo sapiens GN=SMU1 PE=1 SV=2</t>
  </si>
  <si>
    <t>Q53HV7</t>
  </si>
  <si>
    <t>SMUG1</t>
  </si>
  <si>
    <t>Single-strand selective monofunctional uracil DNA glycosylase OS=Homo sapiens GN=SMUG1 PE=1 SV=2</t>
  </si>
  <si>
    <t>Q9NRG4</t>
  </si>
  <si>
    <t>SMYD2</t>
  </si>
  <si>
    <t>SET and MYND domain-containing protein 2 OS=Homo sapiens GN=SMYD2 PE=1 SV=2</t>
  </si>
  <si>
    <t>Q9H7B4</t>
  </si>
  <si>
    <t>SMYD3</t>
  </si>
  <si>
    <t>SET and MYND domain-containing protein 3 OS=Homo sapiens GN=SMYD3 PE=1 SV=4</t>
  </si>
  <si>
    <t>Q8IYR2</t>
  </si>
  <si>
    <t>SMYD4</t>
  </si>
  <si>
    <t>SET and MYND domain-containing protein 4 OS=Homo sapiens GN=SMYD4 PE=2 SV=2</t>
  </si>
  <si>
    <t>Q6GMV2</t>
  </si>
  <si>
    <t>SMYD5</t>
  </si>
  <si>
    <t>SET and MYND domain-containing protein 5 OS=Homo sapiens GN=SMYD5 PE=1 SV=2</t>
  </si>
  <si>
    <t>O00161</t>
  </si>
  <si>
    <t>SNAP23</t>
  </si>
  <si>
    <t>Synaptosomal-associated protein 23 OS=Homo sapiens GN=SNAP23 PE=1 SV=1</t>
  </si>
  <si>
    <t>O95721</t>
  </si>
  <si>
    <t>SNAP29</t>
  </si>
  <si>
    <t>Synaptosomal-associated protein 29 OS=Homo sapiens GN=SNAP29 PE=1 SV=1</t>
  </si>
  <si>
    <t>Q16533</t>
  </si>
  <si>
    <t>SNAPC1</t>
  </si>
  <si>
    <t>snRNA-activating protein complex subunit 1 OS=Homo sapiens GN=SNAPC1 PE=1 SV=1</t>
  </si>
  <si>
    <t>O95295</t>
  </si>
  <si>
    <t>SNAPIN</t>
  </si>
  <si>
    <t>SNARE-associated protein Snapin OS=Homo sapiens GN=SNAPIN PE=1 SV=1</t>
  </si>
  <si>
    <t>Q7KZF4</t>
  </si>
  <si>
    <t>SND1</t>
  </si>
  <si>
    <t>Staphylococcal nuclease domain-containing protein 1 OS=Homo sapiens GN=SND1 PE=1 SV=1</t>
  </si>
  <si>
    <t>Q96H20</t>
  </si>
  <si>
    <t>SNF8</t>
  </si>
  <si>
    <t>Vacuolar-sorting protein SNF8 OS=Homo sapiens GN=SNF8 PE=1 SV=1</t>
  </si>
  <si>
    <t>Q8TAD8</t>
  </si>
  <si>
    <t>SNIP1</t>
  </si>
  <si>
    <t>Smad nuclear-interacting protein 1 OS=Homo sapiens GN=SNIP1 PE=1 SV=1</t>
  </si>
  <si>
    <t>Q6UX34</t>
  </si>
  <si>
    <t>SNORC</t>
  </si>
  <si>
    <t>Uncharacterized protein C2orf82 OS=Homo sapiens GN=C2orf82 PE=2 SV=1</t>
  </si>
  <si>
    <t>O75643</t>
  </si>
  <si>
    <t>SNRNP200</t>
  </si>
  <si>
    <t>U5 small nuclear ribonucleoprotein 200 kDa helicase OS=Homo sapiens GN=SNRNP200 PE=1 SV=2</t>
  </si>
  <si>
    <t>Q8WVK2</t>
  </si>
  <si>
    <t>SNRNP27</t>
  </si>
  <si>
    <t>U4/U6.U5 small nuclear ribonucleoprotein 27 kDa protein OS=Homo sapiens GN=SNRNP27 PE=1 SV=1</t>
  </si>
  <si>
    <t>Q16560</t>
  </si>
  <si>
    <t>SNRNP35</t>
  </si>
  <si>
    <t>U11/U12 small nuclear ribonucleoprotein 35 kDa protein OS=Homo sapiens GN=SNRNP35 PE=1 SV=1</t>
  </si>
  <si>
    <t>Q96DI7</t>
  </si>
  <si>
    <t>SNRNP40</t>
  </si>
  <si>
    <t>U5 small nuclear ribonucleoprotein 40 kDa protein OS=Homo sapiens GN=SNRNP40 PE=1 SV=1</t>
  </si>
  <si>
    <t>Q6IEG0</t>
  </si>
  <si>
    <t>SNRNP48</t>
  </si>
  <si>
    <t>U11/U12 small nuclear ribonucleoprotein 48 kDa protein OS=Homo sapiens GN=SNRNP48 PE=1 SV=2</t>
  </si>
  <si>
    <t>P08621</t>
  </si>
  <si>
    <t>SNRNP70</t>
  </si>
  <si>
    <t>U1 small nuclear ribonucleoprotein 70 kDa OS=Homo sapiens GN=SNRNP70 PE=1 SV=2</t>
  </si>
  <si>
    <t>P09012</t>
  </si>
  <si>
    <t>SNRPA</t>
  </si>
  <si>
    <t>U1 small nuclear ribonucleoprotein A OS=Homo sapiens GN=SNRPA PE=1 SV=3</t>
  </si>
  <si>
    <t>P09661</t>
  </si>
  <si>
    <t>SNRPA1</t>
  </si>
  <si>
    <t>U2 small nuclear ribonucleoprotein A' OS=Homo sapiens GN=SNRPA1 PE=1 SV=2</t>
  </si>
  <si>
    <t>P14678</t>
  </si>
  <si>
    <t>SNRPB</t>
  </si>
  <si>
    <t>Small nuclear ribonucleoprotein-associated proteins B and B' OS=Homo sapiens GN=SNRPB PE=1 SV=2</t>
  </si>
  <si>
    <t>P08579</t>
  </si>
  <si>
    <t>SNRPB2</t>
  </si>
  <si>
    <t>U2 small nuclear ribonucleoprotein B'' OS=Homo sapiens GN=SNRPB2 PE=1 SV=1</t>
  </si>
  <si>
    <t>P09234</t>
  </si>
  <si>
    <t>SNRPC</t>
  </si>
  <si>
    <t>U1 small nuclear ribonucleoprotein C OS=Homo sapiens GN=SNRPC PE=1 SV=1</t>
  </si>
  <si>
    <t>P62314</t>
  </si>
  <si>
    <t>SNRPD1</t>
  </si>
  <si>
    <t>Small nuclear ribonucleoprotein Sm D1 OS=Homo sapiens GN=SNRPD1 PE=1 SV=1</t>
  </si>
  <si>
    <t>P62316</t>
  </si>
  <si>
    <t>SNRPD2</t>
  </si>
  <si>
    <t>Small nuclear ribonucleoprotein Sm D2 OS=Homo sapiens GN=SNRPD2 PE=1 SV=1</t>
  </si>
  <si>
    <t>P62318</t>
  </si>
  <si>
    <t>SNRPD3</t>
  </si>
  <si>
    <t>Small nuclear ribonucleoprotein Sm D3 OS=Homo sapiens GN=SNRPD3 PE=1 SV=1</t>
  </si>
  <si>
    <t>P62304</t>
  </si>
  <si>
    <t>SNRPE</t>
  </si>
  <si>
    <t>Small nuclear ribonucleoprotein E OS=Homo sapiens GN=SNRPE PE=1 SV=1</t>
  </si>
  <si>
    <t>P62306</t>
  </si>
  <si>
    <t>SNRPF</t>
  </si>
  <si>
    <t>Small nuclear ribonucleoprotein F OS=Homo sapiens GN=SNRPF PE=1 SV=1</t>
  </si>
  <si>
    <t>P62308</t>
  </si>
  <si>
    <t>SNRPG</t>
  </si>
  <si>
    <t>Small nuclear ribonucleoprotein G OS=Homo sapiens GN=SNRPG PE=1 SV=1</t>
  </si>
  <si>
    <t>Q13884</t>
  </si>
  <si>
    <t>SNTB1</t>
  </si>
  <si>
    <t>Beta-1-syntrophin OS=Homo sapiens GN=SNTB1 PE=1 SV=3</t>
  </si>
  <si>
    <t>Q13425</t>
  </si>
  <si>
    <t>SNTB2</t>
  </si>
  <si>
    <t>Beta-2-syntrophin OS=Homo sapiens GN=SNTB2 PE=1 SV=1</t>
  </si>
  <si>
    <t>P55769</t>
  </si>
  <si>
    <t>SNU13</t>
  </si>
  <si>
    <t>NHP2-like protein 1 OS=Homo sapiens GN=NHP2L1 PE=1 SV=3</t>
  </si>
  <si>
    <t>Q13573</t>
  </si>
  <si>
    <t>SNW1</t>
  </si>
  <si>
    <t>SNW domain-containing protein 1 OS=Homo sapiens GN=SNW1 PE=1 SV=1</t>
  </si>
  <si>
    <t>Q13596</t>
  </si>
  <si>
    <t>SNX1</t>
  </si>
  <si>
    <t>Sorting nexin-1 OS=Homo sapiens GN=SNX1 PE=1 SV=3</t>
  </si>
  <si>
    <t>Q9UMY4</t>
  </si>
  <si>
    <t>SNX12</t>
  </si>
  <si>
    <t>Sorting nexin-12 OS=Homo sapiens GN=SNX12 PE=1 SV=3</t>
  </si>
  <si>
    <t>Q9Y5W8</t>
  </si>
  <si>
    <t>SNX13</t>
  </si>
  <si>
    <t>Sorting nexin-13 OS=Homo sapiens GN=SNX13 PE=1 SV=4</t>
  </si>
  <si>
    <t>Q9Y5W7</t>
  </si>
  <si>
    <t>SNX14</t>
  </si>
  <si>
    <t>Sorting nexin-14 OS=Homo sapiens GN=SNX14 PE=1 SV=3</t>
  </si>
  <si>
    <t>Q9NRS6</t>
  </si>
  <si>
    <t>SNX15</t>
  </si>
  <si>
    <t>Sorting nexin-15 OS=Homo sapiens GN=SNX15 PE=1 SV=1</t>
  </si>
  <si>
    <t>Q15036</t>
  </si>
  <si>
    <t>SNX17</t>
  </si>
  <si>
    <t>Sorting nexin-17 OS=Homo sapiens GN=SNX17 PE=1 SV=1</t>
  </si>
  <si>
    <t>Q96RF0</t>
  </si>
  <si>
    <t>SNX18</t>
  </si>
  <si>
    <t>Sorting nexin-18 OS=Homo sapiens GN=SNX18 PE=1 SV=2</t>
  </si>
  <si>
    <t>O60749</t>
  </si>
  <si>
    <t>SNX2</t>
  </si>
  <si>
    <t>Sorting nexin-2 OS=Homo sapiens GN=SNX2 PE=1 SV=2</t>
  </si>
  <si>
    <t>Q9Y343</t>
  </si>
  <si>
    <t>SNX24</t>
  </si>
  <si>
    <t>Sorting nexin-24 OS=Homo sapiens GN=SNX24 PE=1 SV=1</t>
  </si>
  <si>
    <t>Q9H3E2</t>
  </si>
  <si>
    <t>SNX25</t>
  </si>
  <si>
    <t>Sorting nexin-25 OS=Homo sapiens GN=SNX25 PE=1 SV=2</t>
  </si>
  <si>
    <t>Q96L92</t>
  </si>
  <si>
    <t>SNX27</t>
  </si>
  <si>
    <t>Sorting nexin-27 OS=Homo sapiens GN=SNX27 PE=1 SV=2</t>
  </si>
  <si>
    <t>O60493</t>
  </si>
  <si>
    <t>SNX3</t>
  </si>
  <si>
    <t>Sorting nexin-3 OS=Homo sapiens GN=SNX3 PE=1 SV=3</t>
  </si>
  <si>
    <t>Q8WV41</t>
  </si>
  <si>
    <t>SNX33</t>
  </si>
  <si>
    <t>Sorting nexin-33 OS=Homo sapiens GN=SNX33 PE=1 SV=1</t>
  </si>
  <si>
    <t>O95219</t>
  </si>
  <si>
    <t>SNX4</t>
  </si>
  <si>
    <t>Sorting nexin-4 OS=Homo sapiens GN=SNX4 PE=1 SV=1</t>
  </si>
  <si>
    <t>Q9Y5X3</t>
  </si>
  <si>
    <t>SNX5</t>
  </si>
  <si>
    <t>Sorting nexin-5 OS=Homo sapiens GN=SNX5 PE=1 SV=1</t>
  </si>
  <si>
    <t>Q9UNH7</t>
  </si>
  <si>
    <t>SNX6</t>
  </si>
  <si>
    <t>Sorting nexin-6 OS=Homo sapiens GN=SNX6 PE=1 SV=1</t>
  </si>
  <si>
    <t>Q9Y5X2</t>
  </si>
  <si>
    <t>SNX8</t>
  </si>
  <si>
    <t>Sorting nexin-8 OS=Homo sapiens GN=SNX8 PE=1 SV=1</t>
  </si>
  <si>
    <t>Q9Y5X1</t>
  </si>
  <si>
    <t>SNX9</t>
  </si>
  <si>
    <t>Sorting nexin-9 OS=Homo sapiens GN=SNX9 PE=1 SV=1</t>
  </si>
  <si>
    <t>P35610</t>
  </si>
  <si>
    <t>SOAT1</t>
  </si>
  <si>
    <t>Sterol O-acyltransferase 1 OS=Homo sapiens GN=SOAT1 PE=1 SV=3</t>
  </si>
  <si>
    <t>O75908</t>
  </si>
  <si>
    <t>SOAT2</t>
  </si>
  <si>
    <t>Sterol O-acyltransferase 2 OS=Homo sapiens GN=SOAT2 PE=2 SV=1</t>
  </si>
  <si>
    <t>P00441</t>
  </si>
  <si>
    <t>SOD1</t>
  </si>
  <si>
    <t>Superoxide dismutase [Cu-Zn] OS=Homo sapiens GN=SOD1 PE=1 SV=2</t>
  </si>
  <si>
    <t>P04179</t>
  </si>
  <si>
    <t>SOD2</t>
  </si>
  <si>
    <t>Superoxide dismutase [Mn], mitochondrial OS=Homo sapiens GN=SOD2 PE=1 SV=2</t>
  </si>
  <si>
    <t>O94964</t>
  </si>
  <si>
    <t>SOGA1</t>
  </si>
  <si>
    <t>Uncharacterized protein C20orf117 OS=Homo sapiens GN=C20orf117 PE=1 SV=2</t>
  </si>
  <si>
    <t>P18583</t>
  </si>
  <si>
    <t>SON</t>
  </si>
  <si>
    <t>Protein SON OS=Homo sapiens GN=SON PE=1 SV=3</t>
  </si>
  <si>
    <t>Q9BX66</t>
  </si>
  <si>
    <t>SORBS1</t>
  </si>
  <si>
    <t>Sorbin and SH3 domain-containing protein 1 OS=Homo sapiens GN=SORBS1 PE=1 SV=2</t>
  </si>
  <si>
    <t>O94875</t>
  </si>
  <si>
    <t>SORBS2</t>
  </si>
  <si>
    <t>Sorbin and SH3 domain-containing protein 2 OS=Homo sapiens GN=SORBS2 PE=1 SV=3</t>
  </si>
  <si>
    <t>O60504</t>
  </si>
  <si>
    <t>SORBS3</t>
  </si>
  <si>
    <t>Vinexin OS=Homo sapiens GN=SORBS3 PE=1 SV=1</t>
  </si>
  <si>
    <t>Q00796</t>
  </si>
  <si>
    <t>SORD</t>
  </si>
  <si>
    <t>Sorbitol dehydrogenase OS=Homo sapiens GN=SORD PE=1 SV=3</t>
  </si>
  <si>
    <t>Q92673</t>
  </si>
  <si>
    <t>SORL1</t>
  </si>
  <si>
    <t>Sortilin-related receptor OS=Homo sapiens GN=SORL1 PE=1 SV=1</t>
  </si>
  <si>
    <t>Q99523</t>
  </si>
  <si>
    <t>SORT1</t>
  </si>
  <si>
    <t>Sortilin OS=Homo sapiens GN=SORT1 PE=1 SV=3</t>
  </si>
  <si>
    <t>Q07889</t>
  </si>
  <si>
    <t>SOS1</t>
  </si>
  <si>
    <t>Son of sevenless homolog 1 OS=Homo sapiens GN=SOS1 PE=1 SV=1</t>
  </si>
  <si>
    <t>Q53LP3</t>
  </si>
  <si>
    <t>SOWAHC</t>
  </si>
  <si>
    <t>Ankyrin repeat domain-containing protein 57 OS=Homo sapiens GN=ANKRD57 PE=1 SV=1</t>
  </si>
  <si>
    <t>O15370</t>
  </si>
  <si>
    <t>SOX12</t>
  </si>
  <si>
    <t>Transcription factor SOX-12 OS=Homo sapiens GN=SOX12 PE=2 SV=2</t>
  </si>
  <si>
    <t>Q9UN79</t>
  </si>
  <si>
    <t>SOX13</t>
  </si>
  <si>
    <t>Transcription factor SOX-13 OS=Homo sapiens GN=SOX13 PE=1 SV=3</t>
  </si>
  <si>
    <t>P35711</t>
  </si>
  <si>
    <t>SOX5</t>
  </si>
  <si>
    <t>Transcription factor SOX-5 OS=Homo sapiens GN=SOX5 PE=2 SV=3</t>
  </si>
  <si>
    <t>P48436</t>
  </si>
  <si>
    <t>SOX9</t>
  </si>
  <si>
    <t>Transcription factor SOX-9 OS=Homo sapiens GN=SOX9 PE=1 SV=1</t>
  </si>
  <si>
    <t>P08047</t>
  </si>
  <si>
    <t>SP1</t>
  </si>
  <si>
    <t>Transcription factor Sp1 OS=Homo sapiens GN=SP1 PE=1 SV=3</t>
  </si>
  <si>
    <t>P23497</t>
  </si>
  <si>
    <t>SP100</t>
  </si>
  <si>
    <t>Nuclear autoantigen Sp-100 OS=Homo sapiens GN=SP100 PE=1 SV=3</t>
  </si>
  <si>
    <t>Q9HB58</t>
  </si>
  <si>
    <t>SP110</t>
  </si>
  <si>
    <t>Sp110 nuclear body protein OS=Homo sapiens GN=SP110 PE=1 SV=4</t>
  </si>
  <si>
    <t>Q13342</t>
  </si>
  <si>
    <t>SP140</t>
  </si>
  <si>
    <t>Nuclear body protein SP140 OS=Homo sapiens GN=SP140 PE=2 SV=2</t>
  </si>
  <si>
    <t>Q02447</t>
  </si>
  <si>
    <t>SP3</t>
  </si>
  <si>
    <t>Transcription factor Sp3 OS=Homo sapiens GN=SP3 PE=1 SV=3</t>
  </si>
  <si>
    <t>Q6BEB4</t>
  </si>
  <si>
    <t>SP5</t>
  </si>
  <si>
    <t>Transcription factor Sp5 OS=Homo sapiens GN=SP5 PE=2 SV=1</t>
  </si>
  <si>
    <t>Q07617</t>
  </si>
  <si>
    <t>SPAG1</t>
  </si>
  <si>
    <t>Sperm-associated antigen 1 OS=Homo sapiens GN=SPAG1 PE=1 SV=3</t>
  </si>
  <si>
    <t>Q6Q759</t>
  </si>
  <si>
    <t>SPAG17</t>
  </si>
  <si>
    <t>Sperm-associated antigen 17 OS=Homo sapiens GN=SPAG17 PE=1 SV=1</t>
  </si>
  <si>
    <t>Q96R06</t>
  </si>
  <si>
    <t>SPAG5</t>
  </si>
  <si>
    <t>Sperm-associated antigen 5 OS=Homo sapiens GN=SPAG5 PE=1 SV=2</t>
  </si>
  <si>
    <t>O75391</t>
  </si>
  <si>
    <t>SPAG7</t>
  </si>
  <si>
    <t>Sperm-associated antigen 7 OS=Homo sapiens GN=SPAG7 PE=1 SV=2</t>
  </si>
  <si>
    <t>O60271</t>
  </si>
  <si>
    <t>SPAG9</t>
  </si>
  <si>
    <t>C-Jun-amino-terminal kinase-interacting protein 4 OS=Homo sapiens GN=SPAG9 PE=1 SV=4</t>
  </si>
  <si>
    <t>Q8N0X7</t>
  </si>
  <si>
    <t>SPART</t>
  </si>
  <si>
    <t>Spartin OS=Homo sapiens GN=SPG20 PE=1 SV=1</t>
  </si>
  <si>
    <t>Q9UBP0</t>
  </si>
  <si>
    <t>SPAST</t>
  </si>
  <si>
    <t>Spastin OS=Homo sapiens GN=SPAST PE=1 SV=1</t>
  </si>
  <si>
    <t>Q8TB22</t>
  </si>
  <si>
    <t>SPATA20</t>
  </si>
  <si>
    <t>Spermatogenesis-associated protein 20 OS=Homo sapiens GN=SPATA20 PE=1 SV=2</t>
  </si>
  <si>
    <t>Q96N06</t>
  </si>
  <si>
    <t>SPATA33</t>
  </si>
  <si>
    <t>Uncharacterized protein C16orf55 OS=Homo sapiens GN=C16orf55 PE=2 SV=1</t>
  </si>
  <si>
    <t>Q8NB90</t>
  </si>
  <si>
    <t>SPATA5</t>
  </si>
  <si>
    <t>Spermatogenesis-associated protein 5 OS=Homo sapiens GN=SPATA5 PE=1 SV=2</t>
  </si>
  <si>
    <t>Q9BVQ7</t>
  </si>
  <si>
    <t>SPATA5L1</t>
  </si>
  <si>
    <t>Spermatogenesis-associated protein 5-like protein 1 OS=Homo sapiens GN=SPATA5L1 PE=1 SV=1</t>
  </si>
  <si>
    <t>Q86XZ4</t>
  </si>
  <si>
    <t>SPATS2</t>
  </si>
  <si>
    <t>Spermatogenesis-associated serine-rich protein 2 OS=Homo sapiens GN=SPATS2 PE=1 SV=1</t>
  </si>
  <si>
    <t>Q9NUQ6</t>
  </si>
  <si>
    <t>SPATS2L</t>
  </si>
  <si>
    <t>SPATS2-like protein OS=Homo sapiens GN=SPATS2L PE=1 SV=2</t>
  </si>
  <si>
    <t>Q8NBT2</t>
  </si>
  <si>
    <t>SPC24</t>
  </si>
  <si>
    <t>Kinetochore protein Spc24 OS=Homo sapiens GN=SPC24 PE=1 SV=1</t>
  </si>
  <si>
    <t>Q9HBM1</t>
  </si>
  <si>
    <t>SPC25</t>
  </si>
  <si>
    <t>Kinetochore protein Spc25 OS=Homo sapiens GN=SPC25 PE=1 SV=1</t>
  </si>
  <si>
    <t>Q9Y6A9</t>
  </si>
  <si>
    <t>SPCS1</t>
  </si>
  <si>
    <t>Signal peptidase complex subunit 1 OS=Homo sapiens GN=SPCS1 PE=1 SV=2</t>
  </si>
  <si>
    <t>Q15005</t>
  </si>
  <si>
    <t>SPCS2</t>
  </si>
  <si>
    <t>Signal peptidase complex subunit 2 OS=Homo sapiens GN=SPCS2 PE=1 SV=3</t>
  </si>
  <si>
    <t>P61009</t>
  </si>
  <si>
    <t>SPCS3</t>
  </si>
  <si>
    <t>Signal peptidase complex subunit 3 OS=Homo sapiens GN=SPCS3 PE=1 SV=1</t>
  </si>
  <si>
    <t>Q5M775</t>
  </si>
  <si>
    <t>SPECC1</t>
  </si>
  <si>
    <t>Cytospin-B OS=Homo sapiens GN=CYTSB PE=1 SV=1</t>
  </si>
  <si>
    <t>Q69YQ0</t>
  </si>
  <si>
    <t>SPECC1L</t>
  </si>
  <si>
    <t>Cytospin-A OS=Homo sapiens GN=CYTSA PE=1 SV=1</t>
  </si>
  <si>
    <t>Q96T58</t>
  </si>
  <si>
    <t>SPEN</t>
  </si>
  <si>
    <t>Msx2-interacting protein OS=Homo sapiens GN=SPEN PE=1 SV=1</t>
  </si>
  <si>
    <t>Q9NZD8</t>
  </si>
  <si>
    <t>SPG21</t>
  </si>
  <si>
    <t>Maspardin OS=Homo sapiens GN=SPG21 PE=1 SV=1</t>
  </si>
  <si>
    <t>Q9UQ90</t>
  </si>
  <si>
    <t>SPG7</t>
  </si>
  <si>
    <t>Paraplegin OS=Homo sapiens GN=SPG7 PE=1 SV=2</t>
  </si>
  <si>
    <t>Q9NYA1</t>
  </si>
  <si>
    <t>SPHK1</t>
  </si>
  <si>
    <t>Sphingosine kinase 1 OS=Homo sapiens GN=SPHK1 PE=1 SV=1</t>
  </si>
  <si>
    <t>Q9Y657</t>
  </si>
  <si>
    <t>SPIN1</t>
  </si>
  <si>
    <t>Spindlin-1 OS=Homo sapiens GN=SPIN1 PE=1 SV=3</t>
  </si>
  <si>
    <t>Q9BUA3</t>
  </si>
  <si>
    <t>SPINDOC</t>
  </si>
  <si>
    <t>Uncharacterized protein C11orf84 OS=Homo sapiens GN=C11orf84 PE=1 SV=3</t>
  </si>
  <si>
    <t>Q9H2V7</t>
  </si>
  <si>
    <t>SPNS1</t>
  </si>
  <si>
    <t>Protein spinster homolog 1 OS=Homo sapiens GN=SPNS1 PE=1 SV=1</t>
  </si>
  <si>
    <t>Q92563</t>
  </si>
  <si>
    <t>SPOCK2</t>
  </si>
  <si>
    <t>Testican-2 OS=Homo sapiens GN=SPOCK2 PE=1 SV=1</t>
  </si>
  <si>
    <t>Q5T280</t>
  </si>
  <si>
    <t>SPOUT1</t>
  </si>
  <si>
    <t>Uncharacterized protein C9orf114 OS=Homo sapiens GN=C9orf114 PE=1 SV=3</t>
  </si>
  <si>
    <t>P10451</t>
  </si>
  <si>
    <t>SPP1</t>
  </si>
  <si>
    <t>Osteopontin OS=Homo sapiens GN=SPP1 PE=1 SV=1</t>
  </si>
  <si>
    <t>Q8TCT8</t>
  </si>
  <si>
    <t>SPPL2A</t>
  </si>
  <si>
    <t>Signal peptide peptidase-like 2A OS=Homo sapiens GN=SPPL2A PE=1 SV=2</t>
  </si>
  <si>
    <t>P35270</t>
  </si>
  <si>
    <t>SPR</t>
  </si>
  <si>
    <t>Sepiapterin reductase OS=Homo sapiens GN=SPR PE=1 SV=1</t>
  </si>
  <si>
    <t>Q7Z698</t>
  </si>
  <si>
    <t>SPRED2</t>
  </si>
  <si>
    <t>Sprouty-related, EVH1 domain-containing protein 2 OS=Homo sapiens GN=SPRED2 PE=1 SV=2</t>
  </si>
  <si>
    <t>O43609</t>
  </si>
  <si>
    <t>SPRY1</t>
  </si>
  <si>
    <t>Protein sprouty homolog 1 OS=Homo sapiens GN=SPRY1 PE=1 SV=2</t>
  </si>
  <si>
    <t>Q9C004</t>
  </si>
  <si>
    <t>SPRY4</t>
  </si>
  <si>
    <t>Protein sprouty homolog 4 OS=Homo sapiens GN=SPRY4 PE=1 SV=2</t>
  </si>
  <si>
    <t>Q8WW59</t>
  </si>
  <si>
    <t>SPRYD4</t>
  </si>
  <si>
    <t>SPRY domain-containing protein 4 OS=Homo sapiens GN=SPRYD4 PE=1 SV=1</t>
  </si>
  <si>
    <t>Q5W111</t>
  </si>
  <si>
    <t>SPRYD7</t>
  </si>
  <si>
    <t>Chronic lymphocytic leukemia deletion region gene 6 protein OS=Homo sapiens GN=CLLD6 PE=1 SV=2</t>
  </si>
  <si>
    <t>P02549</t>
  </si>
  <si>
    <t>SPTA1</t>
  </si>
  <si>
    <t>Spectrin alpha chain, erythrocyte OS=Homo sapiens GN=SPTA1 PE=1 SV=4</t>
  </si>
  <si>
    <t>Q13813</t>
  </si>
  <si>
    <t>SPTAN1</t>
  </si>
  <si>
    <t>Spectrin alpha chain, brain OS=Homo sapiens GN=SPTAN1 PE=1 SV=3</t>
  </si>
  <si>
    <t>Q01082</t>
  </si>
  <si>
    <t>SPTBN1</t>
  </si>
  <si>
    <t>Spectrin beta chain, brain 1 OS=Homo sapiens GN=SPTBN1 PE=1 SV=2</t>
  </si>
  <si>
    <t>Q9H254</t>
  </si>
  <si>
    <t>SPTBN4</t>
  </si>
  <si>
    <t>Spectrin beta chain, brain 3 OS=Homo sapiens GN=SPTBN4 PE=1 SV=2</t>
  </si>
  <si>
    <t>O15269</t>
  </si>
  <si>
    <t>SPTLC1</t>
  </si>
  <si>
    <t>Serine palmitoyltransferase 1 OS=Homo sapiens GN=SPTLC1 PE=1 SV=1</t>
  </si>
  <si>
    <t>O15270</t>
  </si>
  <si>
    <t>SPTLC2</t>
  </si>
  <si>
    <t>Serine palmitoyltransferase 2 OS=Homo sapiens GN=SPTLC2 PE=1 SV=1</t>
  </si>
  <si>
    <t>Q9NUV7</t>
  </si>
  <si>
    <t>SPTLC3</t>
  </si>
  <si>
    <t>Serine palmitoyltransferase 3 OS=Homo sapiens GN=SPTLC3 PE=1 SV=3</t>
  </si>
  <si>
    <t>Q14534</t>
  </si>
  <si>
    <t>SQLE</t>
  </si>
  <si>
    <t>Squalene monooxygenase OS=Homo sapiens GN=SQLE PE=2 SV=2</t>
  </si>
  <si>
    <t>Q9Y6N5</t>
  </si>
  <si>
    <t>SQOR</t>
  </si>
  <si>
    <t>Sulfide:quinone oxidoreductase, mitochondrial OS=Homo sapiens GN=SQRDL PE=1 SV=1</t>
  </si>
  <si>
    <t>Q13501</t>
  </si>
  <si>
    <t>SQSTM1</t>
  </si>
  <si>
    <t>Sequestosome-1 OS=Homo sapiens GN=SQSTM1 PE=1 SV=1</t>
  </si>
  <si>
    <t>Q9HD15</t>
  </si>
  <si>
    <t>SRA1</t>
  </si>
  <si>
    <t>Steroid receptor RNA activator 1 OS=Homo sapiens GN=SRA1 PE=1 SV=1</t>
  </si>
  <si>
    <t>Q8N5C6</t>
  </si>
  <si>
    <t>SRBD1</t>
  </si>
  <si>
    <t>S1 RNA-binding domain-containing protein 1 OS=Homo sapiens GN=SRBD1 PE=1 SV=2</t>
  </si>
  <si>
    <t>P12931</t>
  </si>
  <si>
    <t>SRC</t>
  </si>
  <si>
    <t>Proto-oncogene tyrosine-protein kinase Src OS=Homo sapiens GN=SRC PE=1 SV=3</t>
  </si>
  <si>
    <t>Q6ZRS2</t>
  </si>
  <si>
    <t>SRCAP</t>
  </si>
  <si>
    <t>Helicase SRCAP OS=Homo sapiens GN=SRCAP PE=1 SV=2</t>
  </si>
  <si>
    <t>Q9C0H9</t>
  </si>
  <si>
    <t>SRCIN1</t>
  </si>
  <si>
    <t>p130Cas-associated protein OS=Homo sapiens GN=P140 PE=1 SV=2</t>
  </si>
  <si>
    <t>Q9H8P0</t>
  </si>
  <si>
    <t>SRD5A3</t>
  </si>
  <si>
    <t>3-oxo-5-alpha-steroid 4-dehydrogenase 3 OS=Homo sapiens GN=SRD5A3 PE=1 SV=1</t>
  </si>
  <si>
    <t>Q8WXA9</t>
  </si>
  <si>
    <t>SREK1</t>
  </si>
  <si>
    <t>Splicing factor, arginine/serine-rich 12 OS=Homo sapiens GN=SFRS12 PE=1 SV=1</t>
  </si>
  <si>
    <t>Q8NEF9</t>
  </si>
  <si>
    <t>SRFBP1</t>
  </si>
  <si>
    <t>Serum response factor-binding protein 1 OS=Homo sapiens GN=SRFBP1 PE=1 SV=1</t>
  </si>
  <si>
    <t>O75044</t>
  </si>
  <si>
    <t>SRGAP2</t>
  </si>
  <si>
    <t>SLIT-ROBO Rho GTPase-activating protein 2 OS=Homo sapiens GN=SRGAP2 PE=1 SV=2</t>
  </si>
  <si>
    <t>P19623</t>
  </si>
  <si>
    <t>SRM</t>
  </si>
  <si>
    <t>Spermidine synthase OS=Homo sapiens GN=SRM PE=1 SV=1</t>
  </si>
  <si>
    <t>P37108</t>
  </si>
  <si>
    <t>SRP14</t>
  </si>
  <si>
    <t>Signal recognition particle 14 kDa protein OS=Homo sapiens GN=SRP14 PE=1 SV=2</t>
  </si>
  <si>
    <t>P09132</t>
  </si>
  <si>
    <t>SRP19</t>
  </si>
  <si>
    <t>Signal recognition particle 19 kDa protein OS=Homo sapiens GN=SRP19 PE=1 SV=3</t>
  </si>
  <si>
    <t>P61011</t>
  </si>
  <si>
    <t>SRP54</t>
  </si>
  <si>
    <t>Signal recognition particle 54 kDa protein OS=Homo sapiens GN=SRP54 PE=1 SV=1</t>
  </si>
  <si>
    <t>Q9UHB9</t>
  </si>
  <si>
    <t>SRP68</t>
  </si>
  <si>
    <t>Signal recognition particle 68 kDa protein OS=Homo sapiens GN=SRP68 PE=1 SV=2</t>
  </si>
  <si>
    <t>O76094</t>
  </si>
  <si>
    <t>SRP72</t>
  </si>
  <si>
    <t>Signal recognition particle 72 kDa protein OS=Homo sapiens GN=SRP72 PE=1 SV=3</t>
  </si>
  <si>
    <t>P49458</t>
  </si>
  <si>
    <t>SRP9</t>
  </si>
  <si>
    <t>Signal recognition particle 9 kDa protein OS=Homo sapiens GN=SRP9 PE=1 SV=2</t>
  </si>
  <si>
    <t>Q96SB4</t>
  </si>
  <si>
    <t>SRPK1</t>
  </si>
  <si>
    <t>Serine/threonine-protein kinase SRPK1 OS=Homo sapiens GN=SRPK1 PE=1 SV=2</t>
  </si>
  <si>
    <t>P78362</t>
  </si>
  <si>
    <t>SRPK2</t>
  </si>
  <si>
    <t>Serine/threonine-protein kinase SRPK2 OS=Homo sapiens GN=SRPK2 PE=1 SV=2</t>
  </si>
  <si>
    <t>P08240</t>
  </si>
  <si>
    <t>SRPRA</t>
  </si>
  <si>
    <t>Signal recognition particle receptor subunit alpha OS=Homo sapiens GN=SRPR PE=1 SV=2</t>
  </si>
  <si>
    <t>Q9Y5M8</t>
  </si>
  <si>
    <t>SRPRB</t>
  </si>
  <si>
    <t>Signal recognition particle receptor subunit beta OS=Homo sapiens GN=SRPRB PE=1 SV=3</t>
  </si>
  <si>
    <t>Q9GZT4</t>
  </si>
  <si>
    <t>SRR</t>
  </si>
  <si>
    <t>Serine racemase OS=Homo sapiens GN=SRR PE=1 SV=1</t>
  </si>
  <si>
    <t>Q8IYB3</t>
  </si>
  <si>
    <t>SRRM1</t>
  </si>
  <si>
    <t>Serine/arginine repetitive matrix protein 1 OS=Homo sapiens GN=SRRM1 PE=1 SV=2</t>
  </si>
  <si>
    <t>Q9UQ35</t>
  </si>
  <si>
    <t>SRRM2</t>
  </si>
  <si>
    <t>Serine/arginine repetitive matrix protein 2 OS=Homo sapiens GN=SRRM2 PE=1 SV=2</t>
  </si>
  <si>
    <t>Q9BXP5</t>
  </si>
  <si>
    <t>SRRT</t>
  </si>
  <si>
    <t>Serrate RNA effector molecule homolog OS=Homo sapiens GN=SRRT PE=1 SV=1</t>
  </si>
  <si>
    <t>Q07955</t>
  </si>
  <si>
    <t>SRSF1</t>
  </si>
  <si>
    <t>Splicing factor, arginine/serine-rich 1 OS=Homo sapiens GN=SFRS1 PE=1 SV=2</t>
  </si>
  <si>
    <t>O75494</t>
  </si>
  <si>
    <t>SRSF10</t>
  </si>
  <si>
    <t>Splicing factor, arginine/serine-rich 13A OS=Homo sapiens GN=SFRS13A PE=1 SV=1</t>
  </si>
  <si>
    <t>Q05519</t>
  </si>
  <si>
    <t>SRSF11</t>
  </si>
  <si>
    <t>Splicing factor, arginine/serine-rich 11 OS=Homo sapiens GN=SFRS11 PE=1 SV=1</t>
  </si>
  <si>
    <t>Q01130</t>
  </si>
  <si>
    <t>SRSF2</t>
  </si>
  <si>
    <t>Splicing factor, arginine/serine-rich 2 OS=Homo sapiens GN=SFRS2 PE=1 SV=4</t>
  </si>
  <si>
    <t>P84103</t>
  </si>
  <si>
    <t>SRSF3</t>
  </si>
  <si>
    <t>Splicing factor, arginine/serine-rich 3 OS=Homo sapiens GN=SFRS3 PE=1 SV=1</t>
  </si>
  <si>
    <t>Q08170</t>
  </si>
  <si>
    <t>SRSF4</t>
  </si>
  <si>
    <t>Splicing factor, arginine/serine-rich 4 OS=Homo sapiens GN=SFRS4 PE=1 SV=2</t>
  </si>
  <si>
    <t>Q13243</t>
  </si>
  <si>
    <t>SRSF5</t>
  </si>
  <si>
    <t>Splicing factor, arginine/serine-rich 5 OS=Homo sapiens GN=SFRS5 PE=1 SV=1</t>
  </si>
  <si>
    <t>Q13247</t>
  </si>
  <si>
    <t>SRSF6</t>
  </si>
  <si>
    <t>Splicing factor, arginine/serine-rich 6 OS=Homo sapiens GN=SFRS6 PE=1 SV=2</t>
  </si>
  <si>
    <t>Q16629</t>
  </si>
  <si>
    <t>SRSF7</t>
  </si>
  <si>
    <t>Splicing factor, arginine/serine-rich 7 OS=Homo sapiens GN=SFRS7 PE=1 SV=1</t>
  </si>
  <si>
    <t>Q9BRL6</t>
  </si>
  <si>
    <t>SRSF8</t>
  </si>
  <si>
    <t>Splicing factor, arginine/serine-rich 2B OS=Homo sapiens GN=SFRS2B PE=1 SV=1</t>
  </si>
  <si>
    <t>Q13242</t>
  </si>
  <si>
    <t>SRSF9</t>
  </si>
  <si>
    <t>Splicing factor, arginine/serine-rich 9 OS=Homo sapiens GN=SFRS9 PE=1 SV=1</t>
  </si>
  <si>
    <t>Q9BYN0</t>
  </si>
  <si>
    <t>SRXN1</t>
  </si>
  <si>
    <t>Sulfiredoxin-1 OS=Homo sapiens GN=SRXN1 PE=1 SV=2</t>
  </si>
  <si>
    <t>Q15532</t>
  </si>
  <si>
    <t>SS18</t>
  </si>
  <si>
    <t>Protein SSXT OS=Homo sapiens GN=SS18 PE=1 SV=3</t>
  </si>
  <si>
    <t>O75177</t>
  </si>
  <si>
    <t>SS18L1</t>
  </si>
  <si>
    <t>Calcium-responsive transactivator OS=Homo sapiens GN=SS18L1 PE=1 SV=2</t>
  </si>
  <si>
    <t>P05455</t>
  </si>
  <si>
    <t>SSB</t>
  </si>
  <si>
    <t>Lupus La protein OS=Homo sapiens GN=SSB PE=1 SV=2</t>
  </si>
  <si>
    <t>Q04837</t>
  </si>
  <si>
    <t>SSBP1</t>
  </si>
  <si>
    <t>Single-stranded DNA-binding protein, mitochondrial OS=Homo sapiens GN=SSBP1 PE=1 SV=1</t>
  </si>
  <si>
    <t>Q8TE77</t>
  </si>
  <si>
    <t>SSH3</t>
  </si>
  <si>
    <t>Protein phosphatase Slingshot homolog 3 OS=Homo sapiens GN=SSH3 PE=1 SV=2</t>
  </si>
  <si>
    <t>P43307</t>
  </si>
  <si>
    <t>SSR1</t>
  </si>
  <si>
    <t>Translocon-associated protein subunit alpha OS=Homo sapiens GN=SSR1 PE=1 SV=3</t>
  </si>
  <si>
    <t>Q9UNL2</t>
  </si>
  <si>
    <t>SSR3</t>
  </si>
  <si>
    <t>Translocon-associated protein subunit gamma OS=Homo sapiens GN=SSR3 PE=1 SV=1</t>
  </si>
  <si>
    <t>P51571</t>
  </si>
  <si>
    <t>SSR4</t>
  </si>
  <si>
    <t>Translocon-associated protein subunit delta OS=Homo sapiens GN=SSR4 PE=1 SV=1</t>
  </si>
  <si>
    <t>Q08945</t>
  </si>
  <si>
    <t>SSRP1</t>
  </si>
  <si>
    <t>FACT complex subunit SSRP1 OS=Homo sapiens GN=SSRP1 PE=1 SV=1</t>
  </si>
  <si>
    <t>Q9NP77</t>
  </si>
  <si>
    <t>SSU72</t>
  </si>
  <si>
    <t>RNA polymerase II subunit A C-terminal domain phosphatase SSU72 OS=Homo sapiens GN=SSU72 PE=1 SV=1</t>
  </si>
  <si>
    <t>P50502</t>
  </si>
  <si>
    <t>ST13</t>
  </si>
  <si>
    <t>Hsc70-interacting protein OS=Homo sapiens GN=ST13 PE=1 SV=2</t>
  </si>
  <si>
    <t>Q11201</t>
  </si>
  <si>
    <t>ST3GAL1</t>
  </si>
  <si>
    <t>CMP-N-acetylneuraminate-beta-galactosamide-alpha-2,3-sialyltransferase 1 OS=Homo sapiens GN=ST3GAL1 PE=2 SV=1</t>
  </si>
  <si>
    <t>Q16842</t>
  </si>
  <si>
    <t>ST3GAL2</t>
  </si>
  <si>
    <t>CMP-N-acetylneuraminate-beta-galactosamide-alpha-2,3-sialyltransferase 2 OS=Homo sapiens GN=ST3GAL2 PE=2 SV=1</t>
  </si>
  <si>
    <t>P15907</t>
  </si>
  <si>
    <t>ST6GAL1</t>
  </si>
  <si>
    <t>Beta-galactoside alpha-2,6-sialyltransferase 1 OS=Homo sapiens GN=ST6GAL1 PE=1 SV=1</t>
  </si>
  <si>
    <t>Q9NSC7</t>
  </si>
  <si>
    <t>ST6GALNAC1</t>
  </si>
  <si>
    <t>Alpha-N-acetylgalactosaminide alpha-2,6-sialyltransferase 1 OS=Homo sapiens GN=ST6GALNAC1 PE=1 SV=1</t>
  </si>
  <si>
    <t>Q9NRC1</t>
  </si>
  <si>
    <t>ST7</t>
  </si>
  <si>
    <t>Suppressor of tumorigenicity 7 protein OS=Homo sapiens GN=ST7 PE=1 SV=1</t>
  </si>
  <si>
    <t>Q8WVM7</t>
  </si>
  <si>
    <t>STAG1</t>
  </si>
  <si>
    <t>Cohesin subunit SA-1 OS=Homo sapiens GN=STAG1 PE=1 SV=3</t>
  </si>
  <si>
    <t>Q8N3U4</t>
  </si>
  <si>
    <t>STAG2</t>
  </si>
  <si>
    <t>Cohesin subunit SA-2 OS=Homo sapiens GN=STAG2 PE=1 SV=3</t>
  </si>
  <si>
    <t>Q92783</t>
  </si>
  <si>
    <t>STAM</t>
  </si>
  <si>
    <t>Signal transducing adapter molecule 1 OS=Homo sapiens GN=STAM PE=1 SV=3</t>
  </si>
  <si>
    <t>O75886</t>
  </si>
  <si>
    <t>STAM2</t>
  </si>
  <si>
    <t>Signal transducing adapter molecule 2 OS=Homo sapiens GN=STAM2 PE=1 SV=1</t>
  </si>
  <si>
    <t>O95630</t>
  </si>
  <si>
    <t>STAMBP</t>
  </si>
  <si>
    <t>STAM-binding protein OS=Homo sapiens GN=STAMBP PE=1 SV=1</t>
  </si>
  <si>
    <t>Q9UGK3</t>
  </si>
  <si>
    <t>STAP2</t>
  </si>
  <si>
    <t>Signal-transducing adaptor protein 2 OS=Homo sapiens GN=STAP2 PE=1 SV=2</t>
  </si>
  <si>
    <t>Q9Y365</t>
  </si>
  <si>
    <t>STARD10</t>
  </si>
  <si>
    <t>PCTP-like protein OS=Homo sapiens GN=STARD10 PE=2 SV=2</t>
  </si>
  <si>
    <t>Q14849</t>
  </si>
  <si>
    <t>STARD3</t>
  </si>
  <si>
    <t>StAR-related lipid transfer protein 3 OS=Homo sapiens GN=STARD3 PE=1 SV=2</t>
  </si>
  <si>
    <t>O95772</t>
  </si>
  <si>
    <t>STARD3NL</t>
  </si>
  <si>
    <t>MLN64 N-terminal domain homolog OS=Homo sapiens GN=STARD3NL PE=1 SV=1</t>
  </si>
  <si>
    <t>Q9NQZ5</t>
  </si>
  <si>
    <t>STARD7</t>
  </si>
  <si>
    <t>StAR-related lipid transfer protein 7, mitochondrial OS=Homo sapiens GN=STARD7 PE=1 SV=2</t>
  </si>
  <si>
    <t>Q9P2P6</t>
  </si>
  <si>
    <t>STARD9</t>
  </si>
  <si>
    <t>StAR-related lipid transfer protein 9 OS=Homo sapiens GN=STARD9 PE=2 SV=2</t>
  </si>
  <si>
    <t>P42224</t>
  </si>
  <si>
    <t>STAT1</t>
  </si>
  <si>
    <t>Signal transducer and activator of transcription 1-alpha/beta OS=Homo sapiens GN=STAT1 PE=1 SV=2</t>
  </si>
  <si>
    <t>P52630</t>
  </si>
  <si>
    <t>STAT2</t>
  </si>
  <si>
    <t>Signal transducer and activator of transcription 2 OS=Homo sapiens GN=STAT2 PE=1 SV=1</t>
  </si>
  <si>
    <t>P40763</t>
  </si>
  <si>
    <t>STAT3</t>
  </si>
  <si>
    <t>Signal transducer and activator of transcription 3 OS=Homo sapiens GN=STAT3 PE=1 SV=2</t>
  </si>
  <si>
    <t>P51692</t>
  </si>
  <si>
    <t>STAT5B</t>
  </si>
  <si>
    <t>Signal transducer and activator of transcription 5B OS=Homo sapiens GN=STAT5B PE=1 SV=2</t>
  </si>
  <si>
    <t>P42226</t>
  </si>
  <si>
    <t>STAT6</t>
  </si>
  <si>
    <t>Signal transducer and activator of transcription 6 OS=Homo sapiens GN=STAT6 PE=1 SV=1</t>
  </si>
  <si>
    <t>O95793</t>
  </si>
  <si>
    <t>STAU1</t>
  </si>
  <si>
    <t>Double-stranded RNA-binding protein Staufen homolog 1 OS=Homo sapiens GN=STAU1 PE=1 SV=2</t>
  </si>
  <si>
    <t>Q9NUL3</t>
  </si>
  <si>
    <t>STAU2</t>
  </si>
  <si>
    <t>Double-stranded RNA-binding protein Staufen homolog 2 OS=Homo sapiens GN=STAU2 PE=1 SV=1</t>
  </si>
  <si>
    <t>O95210</t>
  </si>
  <si>
    <t>STBD1</t>
  </si>
  <si>
    <t>Starch-binding domain-containing protein 1 OS=Homo sapiens GN=STBD1 PE=1 SV=1</t>
  </si>
  <si>
    <t>Q658P3</t>
  </si>
  <si>
    <t>STEAP3</t>
  </si>
  <si>
    <t>Metalloreductase STEAP3 OS=Homo sapiens GN=STEAP3 PE=1 SV=2</t>
  </si>
  <si>
    <t>Q9H5V9</t>
  </si>
  <si>
    <t>STEEP1</t>
  </si>
  <si>
    <t>UPF0428 protein CXorf56 OS=Homo sapiens GN=CXorf56 PE=1 SV=1</t>
  </si>
  <si>
    <t>Q13586</t>
  </si>
  <si>
    <t>STIM1</t>
  </si>
  <si>
    <t>Stromal interaction molecule 1 OS=Homo sapiens GN=STIM1 PE=1 SV=3</t>
  </si>
  <si>
    <t>Q9P246</t>
  </si>
  <si>
    <t>STIM2</t>
  </si>
  <si>
    <t>Stromal interaction molecule 2 OS=Homo sapiens GN=STIM2 PE=1 SV=2</t>
  </si>
  <si>
    <t>P31948</t>
  </si>
  <si>
    <t>STIP1</t>
  </si>
  <si>
    <t>Stress-induced-phosphoprotein 1 OS=Homo sapiens GN=STIP1 PE=1 SV=1</t>
  </si>
  <si>
    <t>O94804</t>
  </si>
  <si>
    <t>STK10</t>
  </si>
  <si>
    <t>Serine/threonine-protein kinase 10 OS=Homo sapiens GN=STK10 PE=1 SV=1</t>
  </si>
  <si>
    <t>Q8N1F8</t>
  </si>
  <si>
    <t>STK11IP</t>
  </si>
  <si>
    <t>Serine/threonine-protein kinase 11-interacting protein OS=Homo sapiens GN=STK11IP PE=1 SV=2</t>
  </si>
  <si>
    <t>Q9UEE5</t>
  </si>
  <si>
    <t>STK17A</t>
  </si>
  <si>
    <t>Serine/threonine-protein kinase 17A OS=Homo sapiens GN=STK17A PE=1 SV=1</t>
  </si>
  <si>
    <t>P49842</t>
  </si>
  <si>
    <t>STK19</t>
  </si>
  <si>
    <t>Serine/threonine-protein kinase 19 OS=Homo sapiens GN=STK19 PE=1 SV=2</t>
  </si>
  <si>
    <t>Q9Y6E0</t>
  </si>
  <si>
    <t>STK24</t>
  </si>
  <si>
    <t>Serine/threonine-protein kinase 24 OS=Homo sapiens GN=STK24 PE=1 SV=1</t>
  </si>
  <si>
    <t>O00506</t>
  </si>
  <si>
    <t>STK25</t>
  </si>
  <si>
    <t>Serine/threonine-protein kinase 25 OS=Homo sapiens GN=STK25 PE=1 SV=1</t>
  </si>
  <si>
    <t>Q9P289</t>
  </si>
  <si>
    <t>STK26</t>
  </si>
  <si>
    <t>Serine/threonine-protein kinase MST4 OS=Homo sapiens GN=MST4 PE=1 SV=2</t>
  </si>
  <si>
    <t>Q15208</t>
  </si>
  <si>
    <t>STK38</t>
  </si>
  <si>
    <t>Serine/threonine-protein kinase 38 OS=Homo sapiens GN=STK38 PE=1 SV=1</t>
  </si>
  <si>
    <t>Q9Y2H1</t>
  </si>
  <si>
    <t>STK38L</t>
  </si>
  <si>
    <t>Serine/threonine-protein kinase 38-like OS=Homo sapiens GN=STK38L PE=1 SV=3</t>
  </si>
  <si>
    <t>Q9UEW8</t>
  </si>
  <si>
    <t>STK39</t>
  </si>
  <si>
    <t>STE20/SPS1-related proline-alanine-rich protein kinase OS=Homo sapiens GN=STK39 PE=1 SV=2</t>
  </si>
  <si>
    <t>Q13043</t>
  </si>
  <si>
    <t>STK4</t>
  </si>
  <si>
    <t>Serine/threonine-protein kinase 4 OS=Homo sapiens GN=STK4 PE=1 SV=2</t>
  </si>
  <si>
    <t>P16949</t>
  </si>
  <si>
    <t>STMN1</t>
  </si>
  <si>
    <t>Stathmin OS=Homo sapiens GN=STMN1 PE=1 SV=3</t>
  </si>
  <si>
    <t>P27105</t>
  </si>
  <si>
    <t>STOM</t>
  </si>
  <si>
    <t>Erythrocyte band 7 integral membrane protein OS=Homo sapiens GN=STOM PE=1 SV=3</t>
  </si>
  <si>
    <t>Q9UJZ1</t>
  </si>
  <si>
    <t>STOML2</t>
  </si>
  <si>
    <t>Stomatin-like protein 2 OS=Homo sapiens GN=STOML2 PE=1 SV=1</t>
  </si>
  <si>
    <t>Q8WXE9</t>
  </si>
  <si>
    <t>STON2</t>
  </si>
  <si>
    <t>Stonin-2 OS=Homo sapiens GN=STON2 PE=1 SV=1</t>
  </si>
  <si>
    <t>Q9Y3F4</t>
  </si>
  <si>
    <t>STRAP</t>
  </si>
  <si>
    <t>Serine-threonine kinase receptor-associated protein OS=Homo sapiens GN=STRAP PE=1 SV=1</t>
  </si>
  <si>
    <t>Q96SI9</t>
  </si>
  <si>
    <t>STRBP</t>
  </si>
  <si>
    <t>Spermatid perinuclear RNA-binding protein OS=Homo sapiens GN=STRBP PE=1 SV=1</t>
  </si>
  <si>
    <t>Q5VSL9</t>
  </si>
  <si>
    <t>STRIP1</t>
  </si>
  <si>
    <t>Protein FAM40A OS=Homo sapiens GN=FAM40A PE=1 SV=1</t>
  </si>
  <si>
    <t>O43815</t>
  </si>
  <si>
    <t>STRN</t>
  </si>
  <si>
    <t>Striatin OS=Homo sapiens GN=STRN PE=1 SV=4</t>
  </si>
  <si>
    <t>Q13033</t>
  </si>
  <si>
    <t>STRN3</t>
  </si>
  <si>
    <t>Striatin-3 OS=Homo sapiens GN=STRN3 PE=1 SV=3</t>
  </si>
  <si>
    <t>Q9NRL3</t>
  </si>
  <si>
    <t>STRN4</t>
  </si>
  <si>
    <t>Striatin-4 OS=Homo sapiens GN=STRN4 PE=1 SV=2</t>
  </si>
  <si>
    <t>P46977</t>
  </si>
  <si>
    <t>STT3A</t>
  </si>
  <si>
    <t>Dolichyl-diphosphooligosaccharide--protein glycosyltransferase subunit STT3A OS=Homo sapiens GN=STT3A PE=1 SV=2</t>
  </si>
  <si>
    <t>Q8TCJ2</t>
  </si>
  <si>
    <t>STT3B</t>
  </si>
  <si>
    <t>Dolichyl-diphosphooligosaccharide--protein glycosyltransferase subunit STT3B OS=Homo sapiens GN=STT3B PE=1 SV=1</t>
  </si>
  <si>
    <t>Q9UNE7</t>
  </si>
  <si>
    <t>STUB1</t>
  </si>
  <si>
    <t>STIP1 homology and U box-containing protein 1 OS=Homo sapiens GN=STUB1 PE=1 SV=2</t>
  </si>
  <si>
    <t>O60499</t>
  </si>
  <si>
    <t>STX10</t>
  </si>
  <si>
    <t>Syntaxin-10 OS=Homo sapiens GN=STX10 PE=1 SV=1</t>
  </si>
  <si>
    <t>Q86Y82</t>
  </si>
  <si>
    <t>STX12</t>
  </si>
  <si>
    <t>Syntaxin-12 OS=Homo sapiens GN=STX12 PE=1 SV=1</t>
  </si>
  <si>
    <t>O14662</t>
  </si>
  <si>
    <t>STX16</t>
  </si>
  <si>
    <t>Syntaxin-16 OS=Homo sapiens GN=STX16 PE=1 SV=3</t>
  </si>
  <si>
    <t>P56962</t>
  </si>
  <si>
    <t>STX17</t>
  </si>
  <si>
    <t>Syntaxin-17 OS=Homo sapiens GN=STX17 PE=1 SV=2</t>
  </si>
  <si>
    <t>Q9P2W9</t>
  </si>
  <si>
    <t>STX18</t>
  </si>
  <si>
    <t>Syntaxin-18 OS=Homo sapiens GN=STX18 PE=1 SV=1</t>
  </si>
  <si>
    <t>P32856</t>
  </si>
  <si>
    <t>STX2</t>
  </si>
  <si>
    <t>Syntaxin-2 OS=Homo sapiens GN=STX2 PE=1 SV=2</t>
  </si>
  <si>
    <t>Q13277</t>
  </si>
  <si>
    <t>STX3</t>
  </si>
  <si>
    <t>Syntaxin-3 OS=Homo sapiens GN=STX3 PE=1 SV=3</t>
  </si>
  <si>
    <t>Q12846</t>
  </si>
  <si>
    <t>STX4</t>
  </si>
  <si>
    <t>Syntaxin-4 OS=Homo sapiens GN=STX4 PE=1 SV=2</t>
  </si>
  <si>
    <t>Q13190</t>
  </si>
  <si>
    <t>STX5</t>
  </si>
  <si>
    <t>Syntaxin-5 OS=Homo sapiens GN=STX5 PE=1 SV=2</t>
  </si>
  <si>
    <t>O43752</t>
  </si>
  <si>
    <t>STX6</t>
  </si>
  <si>
    <t>Syntaxin-6 OS=Homo sapiens GN=STX6 PE=1 SV=1</t>
  </si>
  <si>
    <t>O15400</t>
  </si>
  <si>
    <t>STX7</t>
  </si>
  <si>
    <t>Syntaxin-7 OS=Homo sapiens GN=STX7 PE=1 SV=4</t>
  </si>
  <si>
    <t>Q9UNK0</t>
  </si>
  <si>
    <t>STX8</t>
  </si>
  <si>
    <t>Syntaxin-8 OS=Homo sapiens GN=STX8 PE=1 SV=2</t>
  </si>
  <si>
    <t>P61764</t>
  </si>
  <si>
    <t>STXBP1</t>
  </si>
  <si>
    <t>Syntaxin-binding protein 1 OS=Homo sapiens GN=STXBP1 PE=1 SV=1</t>
  </si>
  <si>
    <t>Q15833</t>
  </si>
  <si>
    <t>STXBP2</t>
  </si>
  <si>
    <t>Syntaxin-binding protein 2 OS=Homo sapiens GN=STXBP2 PE=1 SV=1</t>
  </si>
  <si>
    <t>O00186</t>
  </si>
  <si>
    <t>STXBP3</t>
  </si>
  <si>
    <t>Syntaxin-binding protein 3 OS=Homo sapiens GN=STXBP3 PE=1 SV=2</t>
  </si>
  <si>
    <t>Q6ZWJ1</t>
  </si>
  <si>
    <t>STXBP4</t>
  </si>
  <si>
    <t>Syntaxin-binding protein 4 OS=Homo sapiens GN=STXBP4 PE=1 SV=1</t>
  </si>
  <si>
    <t>Q8NFX7</t>
  </si>
  <si>
    <t>STXBP6</t>
  </si>
  <si>
    <t>Syntaxin-binding protein 6 OS=Homo sapiens GN=STXBP6 PE=1 SV=2</t>
  </si>
  <si>
    <t>P53999</t>
  </si>
  <si>
    <t>SUB1</t>
  </si>
  <si>
    <t>Activated RNA polymerase II transcriptional coactivator p15 OS=Homo sapiens GN=SUB1 PE=1 SV=3</t>
  </si>
  <si>
    <t>Q9P2R7</t>
  </si>
  <si>
    <t>SUCLA2</t>
  </si>
  <si>
    <t>Succinyl-CoA ligase [ADP-forming] subunit beta, mitochondrial OS=Homo sapiens GN=SUCLA2 PE=1 SV=3</t>
  </si>
  <si>
    <t>P53597</t>
  </si>
  <si>
    <t>SUCLG1</t>
  </si>
  <si>
    <t>Succinyl-CoA ligase [GDP-forming] subunit alpha, mitochondrial OS=Homo sapiens GN=SUCLG1 PE=1 SV=4</t>
  </si>
  <si>
    <t>Q96I99</t>
  </si>
  <si>
    <t>SUCLG2</t>
  </si>
  <si>
    <t>Succinyl-CoA ligase [GDP-forming] subunit beta, mitochondrial OS=Homo sapiens GN=SUCLG2 PE=1 SV=2</t>
  </si>
  <si>
    <t>Q9H7L9</t>
  </si>
  <si>
    <t>SUDS3</t>
  </si>
  <si>
    <t>Sin3 histone deacetylase corepressor complex component SDS3 OS=Homo sapiens GN=SUDS3 PE=1 SV=2</t>
  </si>
  <si>
    <t>Q9HAC7</t>
  </si>
  <si>
    <t>SUGCT</t>
  </si>
  <si>
    <t>CaiB/baiF CoA-transferase family protein C7orf10 OS=Homo sapiens GN=C7orf10 PE=1 SV=2</t>
  </si>
  <si>
    <t>Q8IWZ8</t>
  </si>
  <si>
    <t>SUGP1</t>
  </si>
  <si>
    <t>Splicing factor 4 OS=Homo sapiens GN=SF4 PE=1 SV=2</t>
  </si>
  <si>
    <t>Q8IX01</t>
  </si>
  <si>
    <t>SUGP2</t>
  </si>
  <si>
    <t>Putative splicing factor, arginine/serine-rich 14 OS=Homo sapiens GN=SFRS14 PE=1 SV=1</t>
  </si>
  <si>
    <t>Q9Y2Z0</t>
  </si>
  <si>
    <t>SUGT1</t>
  </si>
  <si>
    <t>Suppressor of G2 allele of SKP1 homolog OS=Homo sapiens GN=SUGT1 PE=1 SV=3</t>
  </si>
  <si>
    <t>P50225</t>
  </si>
  <si>
    <t>SULT1A1</t>
  </si>
  <si>
    <t>Sulfotransferase 1A1 OS=Homo sapiens GN=SULT1A1 PE=1 SV=2</t>
  </si>
  <si>
    <t>P50226</t>
  </si>
  <si>
    <t>SULT1A2</t>
  </si>
  <si>
    <t>Sulfotransferase 1A2 OS=Homo sapiens GN=SULT1A2 PE=1 SV=2</t>
  </si>
  <si>
    <t>P50224</t>
  </si>
  <si>
    <t>SULT1A3</t>
  </si>
  <si>
    <t>Sulfotransferase 1A3/1A4 OS=Homo sapiens GN=SULT1A3 PE=1 SV=1</t>
  </si>
  <si>
    <t>O75897</t>
  </si>
  <si>
    <t>SULT1C4</t>
  </si>
  <si>
    <t>Sulfotransferase 1C4 OS=Homo sapiens GN=SULT1C4 PE=1 SV=2</t>
  </si>
  <si>
    <t>Q06520</t>
  </si>
  <si>
    <t>SULT2A1</t>
  </si>
  <si>
    <t>Bile salt sulfotransferase OS=Homo sapiens GN=SULT2A1 PE=1 SV=3</t>
  </si>
  <si>
    <t>Q8NBK3</t>
  </si>
  <si>
    <t>SUMF1</t>
  </si>
  <si>
    <t>Sulfatase-modifying factor 1 OS=Homo sapiens GN=SUMF1 PE=1 SV=3</t>
  </si>
  <si>
    <t>Q8NBJ7</t>
  </si>
  <si>
    <t>SUMF2</t>
  </si>
  <si>
    <t>Sulfatase-modifying factor 2 OS=Homo sapiens GN=SUMF2 PE=1 SV=1</t>
  </si>
  <si>
    <t>P63165</t>
  </si>
  <si>
    <t>SUMO1</t>
  </si>
  <si>
    <t>Small ubiquitin-related modifier 1 OS=Homo sapiens GN=SUMO1 PE=1 SV=1</t>
  </si>
  <si>
    <t>P61956</t>
  </si>
  <si>
    <t>SUMO2</t>
  </si>
  <si>
    <t>Small ubiquitin-related modifier 2 OS=Homo sapiens GN=SUMO2 PE=1 SV=1</t>
  </si>
  <si>
    <t>O94901</t>
  </si>
  <si>
    <t>SUN1</t>
  </si>
  <si>
    <t>Protein unc-84 homolog A OS=Homo sapiens GN=UNC84A PE=1 SV=3</t>
  </si>
  <si>
    <t>Q9UH99</t>
  </si>
  <si>
    <t>SUN2</t>
  </si>
  <si>
    <t>Protein unc-84 homolog B OS=Homo sapiens GN=UNC84B PE=1 SV=3</t>
  </si>
  <si>
    <t>P51687</t>
  </si>
  <si>
    <t>SUOX</t>
  </si>
  <si>
    <t>Sulfite oxidase, mitochondrial OS=Homo sapiens GN=SUOX PE=1 SV=2</t>
  </si>
  <si>
    <t>Q9Y5B9</t>
  </si>
  <si>
    <t>SUPT16H</t>
  </si>
  <si>
    <t>FACT complex subunit SPT16 OS=Homo sapiens GN=SUPT16H PE=1 SV=1</t>
  </si>
  <si>
    <t>Q8NEM7</t>
  </si>
  <si>
    <t>SUPT20H</t>
  </si>
  <si>
    <t>Protein FAM48A OS=Homo sapiens GN=FAM48A PE=1 SV=1</t>
  </si>
  <si>
    <t>O75486</t>
  </si>
  <si>
    <t>SUPT3H</t>
  </si>
  <si>
    <t>Transcription initiation protein SPT3 homolog OS=Homo sapiens GN=SUPT3H PE=1 SV=2</t>
  </si>
  <si>
    <t>P63272</t>
  </si>
  <si>
    <t>SUPT4H1</t>
  </si>
  <si>
    <t>Transcription elongation factor SPT4 OS=Homo sapiens GN=SUPT4H1 PE=1 SV=1</t>
  </si>
  <si>
    <t>O00267</t>
  </si>
  <si>
    <t>SUPT5H</t>
  </si>
  <si>
    <t>Transcription elongation factor SPT5 OS=Homo sapiens GN=SUPT5H PE=1 SV=1</t>
  </si>
  <si>
    <t>Q7KZ85</t>
  </si>
  <si>
    <t>SUPT6H</t>
  </si>
  <si>
    <t>Transcription elongation factor SPT6 OS=Homo sapiens GN=SUPT6H PE=1 SV=2</t>
  </si>
  <si>
    <t>O94864</t>
  </si>
  <si>
    <t>SUPT7L</t>
  </si>
  <si>
    <t>STAGA complex 65 subunit gamma OS=Homo sapiens GN=SUPT7L PE=1 SV=1</t>
  </si>
  <si>
    <t>Q8IYB8</t>
  </si>
  <si>
    <t>SUPV3L1</t>
  </si>
  <si>
    <t>ATP-dependent RNA helicase SUPV3L1, mitochondrial OS=Homo sapiens GN=SUPV3L1 PE=1 SV=1</t>
  </si>
  <si>
    <t>Q15526</t>
  </si>
  <si>
    <t>SURF1</t>
  </si>
  <si>
    <t>Surfeit locus protein 1 OS=Homo sapiens GN=SURF1 PE=1 SV=1</t>
  </si>
  <si>
    <t>O15260</t>
  </si>
  <si>
    <t>SURF4</t>
  </si>
  <si>
    <t>Surfeit locus protein 4 OS=Homo sapiens GN=SURF4 PE=1 SV=3</t>
  </si>
  <si>
    <t>O75683</t>
  </si>
  <si>
    <t>SURF6</t>
  </si>
  <si>
    <t>Surfeit locus protein 6 OS=Homo sapiens GN=SURF6 PE=1 SV=3</t>
  </si>
  <si>
    <t>Q9UGT4</t>
  </si>
  <si>
    <t>SUSD2</t>
  </si>
  <si>
    <t>Sushi domain-containing protein 2 OS=Homo sapiens GN=SUSD2 PE=1 SV=1</t>
  </si>
  <si>
    <t>Q15022</t>
  </si>
  <si>
    <t>SUZ12</t>
  </si>
  <si>
    <t>Polycomb protein SUZ12 OS=Homo sapiens GN=SUZ12 PE=1 SV=3</t>
  </si>
  <si>
    <t>O95425</t>
  </si>
  <si>
    <t>SVIL</t>
  </si>
  <si>
    <t>Supervillin OS=Homo sapiens GN=SVIL PE=1 SV=2</t>
  </si>
  <si>
    <t>Q8NHG7</t>
  </si>
  <si>
    <t>SVIP</t>
  </si>
  <si>
    <t>Small VCP/p97-interacting protein OS=Homo sapiens GN=SVIP PE=2 SV=1</t>
  </si>
  <si>
    <t>Q9UH65</t>
  </si>
  <si>
    <t>SWAP70</t>
  </si>
  <si>
    <t>Switch-associated protein 70 OS=Homo sapiens GN=SWAP70 PE=1 SV=1</t>
  </si>
  <si>
    <t>Q96A49</t>
  </si>
  <si>
    <t>SYAP1</t>
  </si>
  <si>
    <t>Synapse-associated protein 1 OS=Homo sapiens GN=SYAP1 PE=1 SV=1</t>
  </si>
  <si>
    <t>Q9NX95</t>
  </si>
  <si>
    <t>SYBU</t>
  </si>
  <si>
    <t>Syntabulin OS=Homo sapiens GN=SYBU PE=1 SV=2</t>
  </si>
  <si>
    <t>Q8N0S2</t>
  </si>
  <si>
    <t>SYCE1</t>
  </si>
  <si>
    <t>Synaptonemal complex central element protein 1 OS=Homo sapiens GN=SYCE1 PE=2 SV=2</t>
  </si>
  <si>
    <t>O95926</t>
  </si>
  <si>
    <t>SYF2</t>
  </si>
  <si>
    <t>Pre-mRNA-splicing factor SYF2 OS=Homo sapiens GN=SYF2 PE=1 SV=1</t>
  </si>
  <si>
    <t>Q92797</t>
  </si>
  <si>
    <t>SYMPK</t>
  </si>
  <si>
    <t>Symplekin OS=Homo sapiens GN=SYMPK PE=1 SV=2</t>
  </si>
  <si>
    <t>O60506</t>
  </si>
  <si>
    <t>SYNCRIP</t>
  </si>
  <si>
    <t>Heterogeneous nuclear ribonucleoprotein Q OS=Homo sapiens GN=SYNCRIP PE=1 SV=2</t>
  </si>
  <si>
    <t>Q8NF91</t>
  </si>
  <si>
    <t>SYNE1</t>
  </si>
  <si>
    <t>Nesprin-1 OS=Homo sapiens GN=SYNE1 PE=1 SV=3</t>
  </si>
  <si>
    <t>Q6ZMZ3</t>
  </si>
  <si>
    <t>SYNE3</t>
  </si>
  <si>
    <t>Nesprin-3 OS=Homo sapiens GN=C14orf49 PE=1 SV=2</t>
  </si>
  <si>
    <t>O43760</t>
  </si>
  <si>
    <t>SYNGR2</t>
  </si>
  <si>
    <t>Synaptogyrin-2 OS=Homo sapiens GN=SYNGR2 PE=1 SV=1</t>
  </si>
  <si>
    <t>O15056</t>
  </si>
  <si>
    <t>SYNJ2</t>
  </si>
  <si>
    <t>Synaptojanin-2 OS=Homo sapiens GN=SYNJ2 PE=1 SV=3</t>
  </si>
  <si>
    <t>P57105</t>
  </si>
  <si>
    <t>SYNJ2BP</t>
  </si>
  <si>
    <t>Synaptojanin-2-binding protein OS=Homo sapiens GN=SYNJ2BP PE=1 SV=2</t>
  </si>
  <si>
    <t>Q9H987</t>
  </si>
  <si>
    <t>SYNPO2L</t>
  </si>
  <si>
    <t>Synaptopodin 2-like protein OS=Homo sapiens GN=SYNPO2L PE=2 SV=3</t>
  </si>
  <si>
    <t>Q16563</t>
  </si>
  <si>
    <t>SYPL1</t>
  </si>
  <si>
    <t>Synaptophysin-like protein 1 OS=Homo sapiens GN=SYPL1 PE=1 SV=1</t>
  </si>
  <si>
    <t>Q5VXT5</t>
  </si>
  <si>
    <t>SYPL2</t>
  </si>
  <si>
    <t>Synaptophysin-like protein 2 OS=Homo sapiens GN=SYPL2 PE=2 SV=1</t>
  </si>
  <si>
    <t>Q8N2H4</t>
  </si>
  <si>
    <t>SYS1</t>
  </si>
  <si>
    <t>Protein SYS1 homolog OS=Homo sapiens GN=SYS1 PE=1 SV=1</t>
  </si>
  <si>
    <t>Q8IV01</t>
  </si>
  <si>
    <t>SYT12</t>
  </si>
  <si>
    <t>Synaptotagmin-12 OS=Homo sapiens GN=SYT12 PE=2 SV=1</t>
  </si>
  <si>
    <t>Q8IYJ3</t>
  </si>
  <si>
    <t>SYTL1</t>
  </si>
  <si>
    <t>Synaptotagmin-like protein 1 OS=Homo sapiens GN=SYTL1 PE=1 SV=1</t>
  </si>
  <si>
    <t>Q86TM6</t>
  </si>
  <si>
    <t>SYVN1</t>
  </si>
  <si>
    <t>E3 ubiquitin-protein ligase synoviolin OS=Homo sapiens GN=SYVN1 PE=1 SV=2</t>
  </si>
  <si>
    <t>Q7Z422</t>
  </si>
  <si>
    <t>SZRD1</t>
  </si>
  <si>
    <t>UPF0485 protein C1orf144 OS=Homo sapiens GN=C1orf144 PE=1 SV=1</t>
  </si>
  <si>
    <t>Q5T011</t>
  </si>
  <si>
    <t>SZT2</t>
  </si>
  <si>
    <t>Uncharacterized protein KIAA0467 OS=Homo sapiens GN=KIAA0467 PE=2 SV=2</t>
  </si>
  <si>
    <t>Q8N5C8</t>
  </si>
  <si>
    <t>TAB3</t>
  </si>
  <si>
    <t>Mitogen-activated protein kinase kinase kinase 7-interacting protein 3 OS=Homo sapiens GN=MAP3K7IP3 PE=1 SV=2</t>
  </si>
  <si>
    <t>O75410</t>
  </si>
  <si>
    <t>TACC1</t>
  </si>
  <si>
    <t>Transforming acidic coiled-coil-containing protein 1 OS=Homo sapiens GN=TACC1 PE=1 SV=2</t>
  </si>
  <si>
    <t>Q9Y6A5</t>
  </si>
  <si>
    <t>TACC3</t>
  </si>
  <si>
    <t>Transforming acidic coiled-coil-containing protein 3 OS=Homo sapiens GN=TACC3 PE=1 SV=1</t>
  </si>
  <si>
    <t>Q9BSH4</t>
  </si>
  <si>
    <t>TACO1</t>
  </si>
  <si>
    <t>Translational activator of cytochrome c oxidase 1 OS=Homo sapiens GN=TACO1 PE=1 SV=1</t>
  </si>
  <si>
    <t>Q96BN2</t>
  </si>
  <si>
    <t>TADA1</t>
  </si>
  <si>
    <t>Transcriptional adapter 1 OS=Homo sapiens GN=TADA1 PE=1 SV=1</t>
  </si>
  <si>
    <t>Q86TJ2</t>
  </si>
  <si>
    <t>TADA2B</t>
  </si>
  <si>
    <t>Transcriptional adapter 2-beta OS=Homo sapiens GN=TADA2B PE=1 SV=2</t>
  </si>
  <si>
    <t>O75528</t>
  </si>
  <si>
    <t>TADA3</t>
  </si>
  <si>
    <t>Transcriptional adapter 3 OS=Homo sapiens GN=TADA3 PE=1 SV=1</t>
  </si>
  <si>
    <t>P21675</t>
  </si>
  <si>
    <t>TAF1</t>
  </si>
  <si>
    <t>Transcription initiation factor TFIID subunit 1 OS=Homo sapiens GN=TAF1 PE=1 SV=2</t>
  </si>
  <si>
    <t>Q12962</t>
  </si>
  <si>
    <t>TAF10</t>
  </si>
  <si>
    <t>Transcription initiation factor TFIID subunit 10 OS=Homo sapiens GN=TAF10 PE=1 SV=1</t>
  </si>
  <si>
    <t>Q16514</t>
  </si>
  <si>
    <t>TAF12</t>
  </si>
  <si>
    <t>Transcription initiation factor TFIID subunit 12 OS=Homo sapiens GN=TAF12 PE=1 SV=1</t>
  </si>
  <si>
    <t>Q15543</t>
  </si>
  <si>
    <t>TAF13</t>
  </si>
  <si>
    <t>Transcription initiation factor TFIID subunit 13 OS=Homo sapiens GN=TAF13 PE=1 SV=1</t>
  </si>
  <si>
    <t>Q92804</t>
  </si>
  <si>
    <t>TAF15</t>
  </si>
  <si>
    <t>TATA-binding protein-associated factor 2N OS=Homo sapiens GN=TAF15 PE=1 SV=1</t>
  </si>
  <si>
    <t>Q6P1X5</t>
  </si>
  <si>
    <t>TAF2</t>
  </si>
  <si>
    <t>Transcription initiation factor TFIID subunit 2 OS=Homo sapiens GN=TAF2 PE=1 SV=3</t>
  </si>
  <si>
    <t>Q5VWG9</t>
  </si>
  <si>
    <t>TAF3</t>
  </si>
  <si>
    <t>Transcription initiation factor TFIID subunit 3 OS=Homo sapiens GN=TAF3 PE=1 SV=1</t>
  </si>
  <si>
    <t>O00268</t>
  </si>
  <si>
    <t>TAF4</t>
  </si>
  <si>
    <t>Transcription initiation factor TFIID subunit 4 OS=Homo sapiens GN=TAF4 PE=1 SV=2</t>
  </si>
  <si>
    <t>Q15542</t>
  </si>
  <si>
    <t>TAF5</t>
  </si>
  <si>
    <t>Transcription initiation factor TFIID subunit 5 OS=Homo sapiens GN=TAF5 PE=1 SV=3</t>
  </si>
  <si>
    <t>O75529</t>
  </si>
  <si>
    <t>TAF5L</t>
  </si>
  <si>
    <t>TAF5-like RNA polymerase II p300/CBP-associated factor-associated factor 65 kDa subunit 5L OS=Homo sapiens GN=TAF5L PE=1 SV=1</t>
  </si>
  <si>
    <t>P49848</t>
  </si>
  <si>
    <t>TAF6</t>
  </si>
  <si>
    <t>Transcription initiation factor TFIID subunit 6 OS=Homo sapiens GN=TAF6 PE=1 SV=1</t>
  </si>
  <si>
    <t>Q9Y6J9</t>
  </si>
  <si>
    <t>TAF6L</t>
  </si>
  <si>
    <t>TAF6-like RNA polymerase II p300/CBP-associated factor-associated factor 65 kDa subunit 6L OS=Homo sapiens GN=TAF6L PE=1 SV=1</t>
  </si>
  <si>
    <t>Q15545</t>
  </si>
  <si>
    <t>TAF7</t>
  </si>
  <si>
    <t>Transcription initiation factor TFIID subunit 7 OS=Homo sapiens GN=TAF7 PE=1 SV=1</t>
  </si>
  <si>
    <t>Q7Z7C8</t>
  </si>
  <si>
    <t>TAF8</t>
  </si>
  <si>
    <t>Transcription initiation factor TFIID subunit 8 OS=Homo sapiens GN=TAF8 PE=1 SV=1</t>
  </si>
  <si>
    <t>Q16594</t>
  </si>
  <si>
    <t>TAF9</t>
  </si>
  <si>
    <t>Transcription initiation factor TFIID subunit 9 OS=Homo sapiens GN=TAF9 PE=1 SV=1</t>
  </si>
  <si>
    <t>Q01995</t>
  </si>
  <si>
    <t>TAGLN</t>
  </si>
  <si>
    <t>Transgelin OS=Homo sapiens GN=TAGLN PE=1 SV=4</t>
  </si>
  <si>
    <t>P37802</t>
  </si>
  <si>
    <t>TAGLN2</t>
  </si>
  <si>
    <t>Transgelin-2 OS=Homo sapiens GN=TAGLN2 PE=1 SV=3</t>
  </si>
  <si>
    <t>P37837</t>
  </si>
  <si>
    <t>TALDO1</t>
  </si>
  <si>
    <t>Transaldolase OS=Homo sapiens GN=TALDO1 PE=1 SV=2</t>
  </si>
  <si>
    <t>Q96BW9</t>
  </si>
  <si>
    <t>TAMM41</t>
  </si>
  <si>
    <t>MMP37-like protein, mitochondrial OS=Homo sapiens GN=C3orf31 PE=2 SV=1</t>
  </si>
  <si>
    <t>Q9C0D5</t>
  </si>
  <si>
    <t>TANC1</t>
  </si>
  <si>
    <t>Protein TANC1 OS=Homo sapiens GN=TANC1 PE=1 SV=2</t>
  </si>
  <si>
    <t>Q9C0B7</t>
  </si>
  <si>
    <t>TANGO6</t>
  </si>
  <si>
    <t>Transmembrane and coiled-coil domain-containing protein 7 OS=Homo sapiens GN=TMCO7 PE=2 SV=2</t>
  </si>
  <si>
    <t>Q92844</t>
  </si>
  <si>
    <t>TANK</t>
  </si>
  <si>
    <t>TRAF family member-associated NF-kappa-B activator OS=Homo sapiens GN=TANK PE=1 SV=2</t>
  </si>
  <si>
    <t>Q7L7X3</t>
  </si>
  <si>
    <t>TAOK1</t>
  </si>
  <si>
    <t>Serine/threonine-protein kinase TAO1 OS=Homo sapiens GN=TAOK1 PE=1 SV=1</t>
  </si>
  <si>
    <t>Q9UL54</t>
  </si>
  <si>
    <t>TAOK2</t>
  </si>
  <si>
    <t>Serine/threonine-protein kinase TAO2 OS=Homo sapiens GN=TAOK2 PE=1 SV=2</t>
  </si>
  <si>
    <t>Q9H2K8</t>
  </si>
  <si>
    <t>TAOK3</t>
  </si>
  <si>
    <t>Serine/threonine-protein kinase TAO3 OS=Homo sapiens GN=TAOK3 PE=1 SV=2</t>
  </si>
  <si>
    <t>Q03518</t>
  </si>
  <si>
    <t>TAP1</t>
  </si>
  <si>
    <t>Antigen peptide transporter 1 OS=Homo sapiens GN=TAP1 PE=1 SV=2</t>
  </si>
  <si>
    <t>Q03519</t>
  </si>
  <si>
    <t>TAP2</t>
  </si>
  <si>
    <t>Antigen peptide transporter 2 OS=Homo sapiens GN=TAP2 PE=1 SV=1</t>
  </si>
  <si>
    <t>O15533</t>
  </si>
  <si>
    <t>TAPBP</t>
  </si>
  <si>
    <t>Tapasin OS=Homo sapiens GN=TAPBP PE=1 SV=1</t>
  </si>
  <si>
    <t>Q9BX59</t>
  </si>
  <si>
    <t>TAPBPL</t>
  </si>
  <si>
    <t>Tapasin-related protein OS=Homo sapiens GN=TAPBPL PE=1 SV=1</t>
  </si>
  <si>
    <t>Q6NXT6</t>
  </si>
  <si>
    <t>TAPT1</t>
  </si>
  <si>
    <t>Transmembrane anterior posterior transformation protein 1 homolog OS=Homo sapiens GN=TAPT1 PE=1 SV=1</t>
  </si>
  <si>
    <t>Q13395</t>
  </si>
  <si>
    <t>TARBP1</t>
  </si>
  <si>
    <t>Probable methyltransferase TARBP1 OS=Homo sapiens GN=TARBP1 PE=1 SV=1</t>
  </si>
  <si>
    <t>Q15633</t>
  </si>
  <si>
    <t>TARBP2</t>
  </si>
  <si>
    <t>RISC-loading complex subunit TARBP2 OS=Homo sapiens GN=TARBP2 PE=1 SV=3</t>
  </si>
  <si>
    <t>Q13148</t>
  </si>
  <si>
    <t>TARDBP</t>
  </si>
  <si>
    <t>TAR DNA-binding protein 43 OS=Homo sapiens GN=TARDBP PE=1 SV=1</t>
  </si>
  <si>
    <t>P26639</t>
  </si>
  <si>
    <t>TARS1</t>
  </si>
  <si>
    <t>Threonyl-tRNA synthetase, cytoplasmic OS=Homo sapiens GN=TARS PE=1 SV=3</t>
  </si>
  <si>
    <t>Q9BW92</t>
  </si>
  <si>
    <t>TARS2</t>
  </si>
  <si>
    <t>Threonyl-tRNA synthetase, mitochondrial OS=Homo sapiens GN=TARS2 PE=1 SV=1</t>
  </si>
  <si>
    <t>Q9UK61</t>
  </si>
  <si>
    <t>TASOR</t>
  </si>
  <si>
    <t>Uncharacterized protein C3orf63 OS=Homo sapiens GN=C3orf63 PE=1 SV=3</t>
  </si>
  <si>
    <t>Q5VWN6</t>
  </si>
  <si>
    <t>TASOR2</t>
  </si>
  <si>
    <t>Uncharacterized protein C10orf18 OS=Homo sapiens GN=C10orf18 PE=1 SV=1</t>
  </si>
  <si>
    <t>Q9H6P5</t>
  </si>
  <si>
    <t>TASP1</t>
  </si>
  <si>
    <t>Threonine aspartase 1 OS=Homo sapiens GN=TASP1 PE=1 SV=1</t>
  </si>
  <si>
    <t>Q6P1N9</t>
  </si>
  <si>
    <t>TATDN1</t>
  </si>
  <si>
    <t>Putative deoxyribonuclease TATDN1 OS=Homo sapiens GN=TATDN1 PE=1 SV=2</t>
  </si>
  <si>
    <t>Q86VP1</t>
  </si>
  <si>
    <t>TAX1BP1</t>
  </si>
  <si>
    <t>Tax1-binding protein 1 OS=Homo sapiens GN=TAX1BP1 PE=1 SV=2</t>
  </si>
  <si>
    <t>O14907</t>
  </si>
  <si>
    <t>TAX1BP3</t>
  </si>
  <si>
    <t>Tax1-binding protein 3 OS=Homo sapiens GN=TAX1BP3 PE=1 SV=2</t>
  </si>
  <si>
    <t>Q9BXI6</t>
  </si>
  <si>
    <t>TBC1D10A</t>
  </si>
  <si>
    <t>TBC1 domain family member 10A OS=Homo sapiens GN=TBC1D10A PE=1 SV=1</t>
  </si>
  <si>
    <t>Q4KMP7</t>
  </si>
  <si>
    <t>TBC1D10B</t>
  </si>
  <si>
    <t>TBC1 domain family member 10B OS=Homo sapiens GN=TBC1D10B PE=1 SV=2</t>
  </si>
  <si>
    <t>Q9NVG8</t>
  </si>
  <si>
    <t>TBC1D13</t>
  </si>
  <si>
    <t>TBC1 domain family member 13 OS=Homo sapiens GN=TBC1D13 PE=1 SV=2</t>
  </si>
  <si>
    <t>Q9P2M4</t>
  </si>
  <si>
    <t>TBC1D14</t>
  </si>
  <si>
    <t>TBC1 domain family member 14 OS=Homo sapiens GN=TBC1D14 PE=1 SV=3</t>
  </si>
  <si>
    <t>Q8TC07</t>
  </si>
  <si>
    <t>TBC1D15</t>
  </si>
  <si>
    <t>TBC1 domain family member 15 OS=Homo sapiens GN=TBC1D15 PE=1 SV=2</t>
  </si>
  <si>
    <t>Q9HA65</t>
  </si>
  <si>
    <t>TBC1D17</t>
  </si>
  <si>
    <t>TBC1 domain family member 17 OS=Homo sapiens GN=TBC1D17 PE=2 SV=1</t>
  </si>
  <si>
    <t>Q9BYX2</t>
  </si>
  <si>
    <t>TBC1D2</t>
  </si>
  <si>
    <t>TBC1 domain family member 2A OS=Homo sapiens GN=TBC1D2 PE=1 SV=2</t>
  </si>
  <si>
    <t>Q96BZ9</t>
  </si>
  <si>
    <t>TBC1D20</t>
  </si>
  <si>
    <t>TBC1 domain family member 20 OS=Homo sapiens GN=TBC1D20 PE=1 SV=1</t>
  </si>
  <si>
    <t>Q8WUA7</t>
  </si>
  <si>
    <t>TBC1D22A</t>
  </si>
  <si>
    <t>TBC1 domain family member 22A OS=Homo sapiens GN=TBC1D22A PE=1 SV=2</t>
  </si>
  <si>
    <t>Q9NU19</t>
  </si>
  <si>
    <t>TBC1D22B</t>
  </si>
  <si>
    <t>TBC1 domain family member 22B OS=Homo sapiens GN=TBC1D22B PE=1 SV=3</t>
  </si>
  <si>
    <t>Q9NUY8</t>
  </si>
  <si>
    <t>TBC1D23</t>
  </si>
  <si>
    <t>TBC1 domain family member 23 OS=Homo sapiens GN=TBC1D23 PE=1 SV=2</t>
  </si>
  <si>
    <t>Q9ULP9</t>
  </si>
  <si>
    <t>TBC1D24</t>
  </si>
  <si>
    <t>TBC1 domain family member 24 OS=Homo sapiens GN=TBC1D24 PE=1 SV=2</t>
  </si>
  <si>
    <t>Q9UPU7</t>
  </si>
  <si>
    <t>TBC1D2B</t>
  </si>
  <si>
    <t>TBC1 domain family member 2B OS=Homo sapiens GN=TBC1D2B PE=1 SV=2</t>
  </si>
  <si>
    <t>O60343</t>
  </si>
  <si>
    <t>TBC1D4</t>
  </si>
  <si>
    <t>TBC1 domain family member 4 OS=Homo sapiens GN=TBC1D4 PE=1 SV=2</t>
  </si>
  <si>
    <t>Q92609</t>
  </si>
  <si>
    <t>TBC1D5</t>
  </si>
  <si>
    <t>TBC1 domain family member 5 OS=Homo sapiens GN=TBC1D5 PE=1 SV=1</t>
  </si>
  <si>
    <t>O95759</t>
  </si>
  <si>
    <t>TBC1D8</t>
  </si>
  <si>
    <t>TBC1 domain family member 8 OS=Homo sapiens GN=TBC1D8 PE=1 SV=3</t>
  </si>
  <si>
    <t>Q0IIM8</t>
  </si>
  <si>
    <t>TBC1D8B</t>
  </si>
  <si>
    <t>TBC1 domain family member 8B OS=Homo sapiens GN=TBC1D8B PE=2 SV=2</t>
  </si>
  <si>
    <t>Q66K14</t>
  </si>
  <si>
    <t>TBC1D9B</t>
  </si>
  <si>
    <t>TBC1 domain family member 9B OS=Homo sapiens GN=TBC1D9B PE=1 SV=2</t>
  </si>
  <si>
    <t>O75347</t>
  </si>
  <si>
    <t>TBCA</t>
  </si>
  <si>
    <t>Tubulin-specific chaperone A OS=Homo sapiens GN=TBCA PE=1 SV=3</t>
  </si>
  <si>
    <t>Q99426</t>
  </si>
  <si>
    <t>TBCB</t>
  </si>
  <si>
    <t>Tubulin-folding cofactor B OS=Homo sapiens GN=TBCB PE=1 SV=2</t>
  </si>
  <si>
    <t>Q15814</t>
  </si>
  <si>
    <t>TBCC</t>
  </si>
  <si>
    <t>Tubulin-specific chaperone C OS=Homo sapiens GN=TBCC PE=1 SV=1</t>
  </si>
  <si>
    <t>Q9BTW9</t>
  </si>
  <si>
    <t>TBCD</t>
  </si>
  <si>
    <t>Tubulin-specific chaperone D OS=Homo sapiens GN=TBCD PE=1 SV=1</t>
  </si>
  <si>
    <t>Q15813</t>
  </si>
  <si>
    <t>TBCE</t>
  </si>
  <si>
    <t>Tubulin-specific chaperone E OS=Homo sapiens GN=TBCE PE=1 SV=1</t>
  </si>
  <si>
    <t>Q9UHD2</t>
  </si>
  <si>
    <t>TBK1</t>
  </si>
  <si>
    <t>Serine/threonine-protein kinase TBK1 OS=Homo sapiens GN=TBK1 PE=1 SV=1</t>
  </si>
  <si>
    <t>O60907</t>
  </si>
  <si>
    <t>TBL1X</t>
  </si>
  <si>
    <t>F-box-like/WD repeat-containing protein TBL1X OS=Homo sapiens GN=TBL1X PE=1 SV=3</t>
  </si>
  <si>
    <t>Q9BZK7</t>
  </si>
  <si>
    <t>TBL1XR1</t>
  </si>
  <si>
    <t>F-box-like/WD repeat-containing protein TBL1XR1 OS=Homo sapiens GN=TBL1XR1 PE=1 SV=1</t>
  </si>
  <si>
    <t>Q9Y4P3</t>
  </si>
  <si>
    <t>TBL2</t>
  </si>
  <si>
    <t>Transducin beta-like protein 2 OS=Homo sapiens GN=TBL2 PE=1 SV=1</t>
  </si>
  <si>
    <t>Q12788</t>
  </si>
  <si>
    <t>TBL3</t>
  </si>
  <si>
    <t>Transducin beta-like protein 3 OS=Homo sapiens GN=TBL3 PE=1 SV=2</t>
  </si>
  <si>
    <t>P20226</t>
  </si>
  <si>
    <t>TBP</t>
  </si>
  <si>
    <t>TATA-box-binding protein OS=Homo sapiens GN=TBP PE=1 SV=2</t>
  </si>
  <si>
    <t>P62380</t>
  </si>
  <si>
    <t>TBPL1</t>
  </si>
  <si>
    <t>TATA box-binding protein-like protein 1 OS=Homo sapiens GN=TBPL1 PE=1 SV=1</t>
  </si>
  <si>
    <t>Q969Z0</t>
  </si>
  <si>
    <t>TBRG4</t>
  </si>
  <si>
    <t>Protein TBRG4 OS=Homo sapiens GN=TBRG4 PE=1 SV=1</t>
  </si>
  <si>
    <t>Q13207</t>
  </si>
  <si>
    <t>TBX2</t>
  </si>
  <si>
    <t>T-box transcription factor TBX2 OS=Homo sapiens GN=TBX2 PE=1 SV=2</t>
  </si>
  <si>
    <t>O15119</t>
  </si>
  <si>
    <t>TBX3</t>
  </si>
  <si>
    <t>T-box transcription factor TBX3 OS=Homo sapiens GN=TBX3 PE=1 SV=4</t>
  </si>
  <si>
    <t>Q9Y4C2</t>
  </si>
  <si>
    <t>TCAF1</t>
  </si>
  <si>
    <t>Protein FAM115A OS=Homo sapiens GN=FAM115A PE=1 SV=3</t>
  </si>
  <si>
    <t>P23193</t>
  </si>
  <si>
    <t>TCEA1</t>
  </si>
  <si>
    <t>Transcription elongation factor A protein 1 OS=Homo sapiens GN=TCEA1 PE=1 SV=2</t>
  </si>
  <si>
    <t>O75764</t>
  </si>
  <si>
    <t>TCEA3</t>
  </si>
  <si>
    <t>Transcription elongation factor A protein 3 OS=Homo sapiens GN=TCEA3 PE=2 SV=2</t>
  </si>
  <si>
    <t>Q15170</t>
  </si>
  <si>
    <t>TCEAL1</t>
  </si>
  <si>
    <t>Transcription elongation factor A protein-like 1 OS=Homo sapiens GN=TCEAL1 PE=1 SV=2</t>
  </si>
  <si>
    <t>Q96EI5</t>
  </si>
  <si>
    <t>TCEAL4</t>
  </si>
  <si>
    <t>Transcription elongation factor A protein-like 4 OS=Homo sapiens GN=TCEAL4 PE=1 SV=2</t>
  </si>
  <si>
    <t>O14776</t>
  </si>
  <si>
    <t>TCERG1</t>
  </si>
  <si>
    <t>Transcription elongation regulator 1 OS=Homo sapiens GN=TCERG1 PE=1 SV=2</t>
  </si>
  <si>
    <t>Q9UGU0</t>
  </si>
  <si>
    <t>TCF20</t>
  </si>
  <si>
    <t>Transcription factor 20 OS=Homo sapiens GN=TCF20 PE=1 SV=3</t>
  </si>
  <si>
    <t>Q9BQ70</t>
  </si>
  <si>
    <t>TCF25</t>
  </si>
  <si>
    <t>Transcription factor 25 OS=Homo sapiens GN=TCF25 PE=1 SV=1</t>
  </si>
  <si>
    <t>Q9NQB0</t>
  </si>
  <si>
    <t>TCF7L2</t>
  </si>
  <si>
    <t>Transcription factor 7-like 2 OS=Homo sapiens GN=TCF7L2 PE=1 SV=2</t>
  </si>
  <si>
    <t>Q13488</t>
  </si>
  <si>
    <t>TCIRG1</t>
  </si>
  <si>
    <t>V-type proton ATPase 116 kDa subunit a isoform 3 OS=Homo sapiens GN=TCIRG1 PE=1 SV=3</t>
  </si>
  <si>
    <t>Q13428</t>
  </si>
  <si>
    <t>TCOF1</t>
  </si>
  <si>
    <t>Treacle protein OS=Homo sapiens GN=TCOF1 PE=1 SV=2</t>
  </si>
  <si>
    <t>P17987</t>
  </si>
  <si>
    <t>TCP1</t>
  </si>
  <si>
    <t>T-complex protein 1 subunit alpha OS=Homo sapiens GN=TCP1 PE=1 SV=1</t>
  </si>
  <si>
    <t>Q6NUS6</t>
  </si>
  <si>
    <t>TCTN3</t>
  </si>
  <si>
    <t>Tectonic-3 OS=Homo sapiens GN=TCTN3 PE=2 SV=2</t>
  </si>
  <si>
    <t>Q9NUW8</t>
  </si>
  <si>
    <t>TDP1</t>
  </si>
  <si>
    <t>Tyrosyl-DNA phosphodiesterase 1 OS=Homo sapiens GN=TDP1 PE=1 SV=2</t>
  </si>
  <si>
    <t>O95551</t>
  </si>
  <si>
    <t>TDP2</t>
  </si>
  <si>
    <t>5'-tyrosyl-DNA phosphodiesterase OS=Homo sapiens GN=TTRAP PE=1 SV=1</t>
  </si>
  <si>
    <t>Q8NHU6</t>
  </si>
  <si>
    <t>TDRD7</t>
  </si>
  <si>
    <t>Tudor domain-containing protein 7 OS=Homo sapiens GN=TDRD7 PE=1 SV=2</t>
  </si>
  <si>
    <t>Q9Y2W6</t>
  </si>
  <si>
    <t>TDRKH</t>
  </si>
  <si>
    <t>Tudor and KH domain-containing protein OS=Homo sapiens GN=TDRKH PE=1 SV=1</t>
  </si>
  <si>
    <t>Q99594</t>
  </si>
  <si>
    <t>TEAD3</t>
  </si>
  <si>
    <t>Transcriptional enhancer factor TEF-5 OS=Homo sapiens GN=TEAD3 PE=2 SV=2</t>
  </si>
  <si>
    <t>Q15561</t>
  </si>
  <si>
    <t>TEAD4</t>
  </si>
  <si>
    <t>Transcriptional enhancer factor TEF-3 OS=Homo sapiens GN=TEAD4 PE=2 SV=3</t>
  </si>
  <si>
    <t>Q9NZ01</t>
  </si>
  <si>
    <t>TECR</t>
  </si>
  <si>
    <t>Trans-2,3-enoyl-CoA reductase OS=Homo sapiens GN=TECR PE=1 SV=1</t>
  </si>
  <si>
    <t>Q96QE5</t>
  </si>
  <si>
    <t>TEFM</t>
  </si>
  <si>
    <t>UPF0629 protein C17orf42 OS=Homo sapiens GN=C17orf42 PE=1 SV=1</t>
  </si>
  <si>
    <t>Q9Y4R8</t>
  </si>
  <si>
    <t>TELO2</t>
  </si>
  <si>
    <t>Telomere length regulation protein TEL2 homolog OS=Homo sapiens GN=TELO2 PE=1 SV=2</t>
  </si>
  <si>
    <t>Q9P273</t>
  </si>
  <si>
    <t>TENM3</t>
  </si>
  <si>
    <t>Teneurin-3 OS=Homo sapiens GN=ODZ3 PE=2 SV=3</t>
  </si>
  <si>
    <t>Q6PIY7</t>
  </si>
  <si>
    <t>TENT2</t>
  </si>
  <si>
    <t>Poly(A) RNA polymerase GLD2 OS=Homo sapiens GN=PAPD4 PE=1 SV=1</t>
  </si>
  <si>
    <t>Q8NDF8</t>
  </si>
  <si>
    <t>TENT4B</t>
  </si>
  <si>
    <t>PAP-associated domain-containing protein 5 OS=Homo sapiens GN=PAPD5 PE=1 SV=2</t>
  </si>
  <si>
    <t>P54274</t>
  </si>
  <si>
    <t>TERF1</t>
  </si>
  <si>
    <t>Telomeric repeat-binding factor 1 OS=Homo sapiens GN=TERF1 PE=1 SV=3</t>
  </si>
  <si>
    <t>Q15554</t>
  </si>
  <si>
    <t>TERF2</t>
  </si>
  <si>
    <t>Telomeric repeat-binding factor 2 OS=Homo sapiens GN=TERF2 PE=1 SV=2</t>
  </si>
  <si>
    <t>Q9NYB0</t>
  </si>
  <si>
    <t>TERF2IP</t>
  </si>
  <si>
    <t>Telomeric repeat-binding factor 2-interacting protein 1 OS=Homo sapiens GN=TERF2IP PE=1 SV=1</t>
  </si>
  <si>
    <t>Q9UGI8</t>
  </si>
  <si>
    <t>TES</t>
  </si>
  <si>
    <t>Testin OS=Homo sapiens GN=TES PE=1 SV=1</t>
  </si>
  <si>
    <t>Q96BS2</t>
  </si>
  <si>
    <t>TESC</t>
  </si>
  <si>
    <t>Tescalcin OS=Homo sapiens GN=TESC PE=1 SV=3</t>
  </si>
  <si>
    <t>Q9NXF1</t>
  </si>
  <si>
    <t>TEX10</t>
  </si>
  <si>
    <t>Testis-expressed sequence 10 protein OS=Homo sapiens GN=TEX10 PE=1 SV=2</t>
  </si>
  <si>
    <t>Q8IWB9</t>
  </si>
  <si>
    <t>TEX2</t>
  </si>
  <si>
    <t>Testis-expressed sequence 2 protein OS=Homo sapiens GN=TEX2 PE=1 SV=2</t>
  </si>
  <si>
    <t>Q9Y6I9</t>
  </si>
  <si>
    <t>TEX264</t>
  </si>
  <si>
    <t>Testis-expressed sequence 264 protein OS=Homo sapiens GN=TEX264 PE=1 SV=1</t>
  </si>
  <si>
    <t>P02787</t>
  </si>
  <si>
    <t>TF</t>
  </si>
  <si>
    <t>Serotransferrin OS=Homo sapiens GN=TF PE=1 SV=2</t>
  </si>
  <si>
    <t>Q00059</t>
  </si>
  <si>
    <t>TFAM</t>
  </si>
  <si>
    <t>Transcription factor A, mitochondrial OS=Homo sapiens GN=TFAM PE=1 SV=1</t>
  </si>
  <si>
    <t>Q7Z6R9</t>
  </si>
  <si>
    <t>TFAP2D</t>
  </si>
  <si>
    <t>Transcription factor AP-2-delta OS=Homo sapiens GN=TFAP2D PE=2 SV=1</t>
  </si>
  <si>
    <t>Q01664</t>
  </si>
  <si>
    <t>TFAP4</t>
  </si>
  <si>
    <t>Transcription factor AP-4 OS=Homo sapiens GN=TFAP4 PE=1 SV=2</t>
  </si>
  <si>
    <t>Q8WVM0</t>
  </si>
  <si>
    <t>TFB1M</t>
  </si>
  <si>
    <t>Dimethyladenosine transferase 1, mitochondrial OS=Homo sapiens GN=TFB1M PE=1 SV=1</t>
  </si>
  <si>
    <t>Q9H5Q4</t>
  </si>
  <si>
    <t>TFB2M</t>
  </si>
  <si>
    <t>Dimethyladenosine transferase 2, mitochondrial OS=Homo sapiens GN=TFB2M PE=1 SV=1</t>
  </si>
  <si>
    <t>Q12800</t>
  </si>
  <si>
    <t>TFCP2</t>
  </si>
  <si>
    <t>Alpha-globin transcription factor CP2 OS=Homo sapiens GN=TFCP2 PE=1 SV=2</t>
  </si>
  <si>
    <t>Q14186</t>
  </si>
  <si>
    <t>TFDP1</t>
  </si>
  <si>
    <t>Transcription factor Dp-1 OS=Homo sapiens GN=TFDP1 PE=1 SV=1</t>
  </si>
  <si>
    <t>Q14188</t>
  </si>
  <si>
    <t>TFDP2</t>
  </si>
  <si>
    <t>Transcription factor Dp-2 OS=Homo sapiens GN=TFDP2 PE=1 SV=2</t>
  </si>
  <si>
    <t>Q5H9I0</t>
  </si>
  <si>
    <t>TFDP3</t>
  </si>
  <si>
    <t>Transcription factor Dp family member 3 OS=Homo sapiens GN=TFDP3 PE=2 SV=1</t>
  </si>
  <si>
    <t>P19484</t>
  </si>
  <si>
    <t>TFEB</t>
  </si>
  <si>
    <t>Transcription factor EB OS=Homo sapiens GN=TFEB PE=1 SV=3</t>
  </si>
  <si>
    <t>Q92734</t>
  </si>
  <si>
    <t>TFG</t>
  </si>
  <si>
    <t>Protein TFG OS=Homo sapiens GN=TFG PE=1 SV=2</t>
  </si>
  <si>
    <t>Q9UBB9</t>
  </si>
  <si>
    <t>TFIP11</t>
  </si>
  <si>
    <t>Tuftelin-interacting protein 11 OS=Homo sapiens GN=TFIP11 PE=1 SV=1</t>
  </si>
  <si>
    <t>P10646</t>
  </si>
  <si>
    <t>TFPI</t>
  </si>
  <si>
    <t>Tissue factor pathway inhibitor OS=Homo sapiens GN=TFPI PE=1 SV=1</t>
  </si>
  <si>
    <t>P0C1Z6</t>
  </si>
  <si>
    <t>TFPT</t>
  </si>
  <si>
    <t>TCF3 fusion partner OS=Homo sapiens GN=TFPT PE=1 SV=1</t>
  </si>
  <si>
    <t>Q9UP52</t>
  </si>
  <si>
    <t>TFR2</t>
  </si>
  <si>
    <t>Transferrin receptor protein 2 OS=Homo sapiens GN=TFR2 PE=1 SV=1</t>
  </si>
  <si>
    <t>P02786</t>
  </si>
  <si>
    <t>TFRC</t>
  </si>
  <si>
    <t>Transferrin receptor protein 1 OS=Homo sapiens GN=TFRC PE=1 SV=2</t>
  </si>
  <si>
    <t>P01137</t>
  </si>
  <si>
    <t>TGFB1</t>
  </si>
  <si>
    <t>Transforming growth factor beta-1 OS=Homo sapiens GN=TGFB1 PE=1 SV=2</t>
  </si>
  <si>
    <t>Q15582</t>
  </si>
  <si>
    <t>TGFBI</t>
  </si>
  <si>
    <t>Transforming growth factor-beta-induced protein ig-h3 OS=Homo sapiens GN=TGFBI PE=1 SV=1</t>
  </si>
  <si>
    <t>P36897</t>
  </si>
  <si>
    <t>TGFBR1</t>
  </si>
  <si>
    <t>TGF-beta receptor type-1 OS=Homo sapiens GN=TGFBR1 PE=1 SV=1</t>
  </si>
  <si>
    <t>P37173</t>
  </si>
  <si>
    <t>TGFBR2</t>
  </si>
  <si>
    <t>TGF-beta receptor type-2 OS=Homo sapiens GN=TGFBR2 PE=1 SV=2</t>
  </si>
  <si>
    <t>Q03167</t>
  </si>
  <si>
    <t>TGFBR3</t>
  </si>
  <si>
    <t>Transforming growth factor beta receptor type 3 OS=Homo sapiens GN=TGFBR3 PE=1 SV=2</t>
  </si>
  <si>
    <t>Q8WUH2</t>
  </si>
  <si>
    <t>TGFBRAP1</t>
  </si>
  <si>
    <t>Transforming growth factor-beta receptor-associated protein 1 OS=Homo sapiens GN=TGFBRAP1 PE=1 SV=1</t>
  </si>
  <si>
    <t>P21980</t>
  </si>
  <si>
    <t>TGM2</t>
  </si>
  <si>
    <t>Protein-glutamine gamma-glutamyltransferase 2 OS=Homo sapiens GN=TGM2 PE=1 SV=2</t>
  </si>
  <si>
    <t>O43493</t>
  </si>
  <si>
    <t>TGOLN2</t>
  </si>
  <si>
    <t>Trans-Golgi network integral membrane protein 2 OS=Homo sapiens GN=TGOLN2 PE=1 SV=2</t>
  </si>
  <si>
    <t>Q6YHU6</t>
  </si>
  <si>
    <t>THADA</t>
  </si>
  <si>
    <t>Thyroid adenoma-associated protein OS=Homo sapiens GN=THADA PE=1 SV=1</t>
  </si>
  <si>
    <t>Q96EK4</t>
  </si>
  <si>
    <t>THAP11</t>
  </si>
  <si>
    <t>THAP domain-containing protein 11 OS=Homo sapiens GN=THAP11 PE=1 SV=2</t>
  </si>
  <si>
    <t>O43422</t>
  </si>
  <si>
    <t>THAP12</t>
  </si>
  <si>
    <t>52 kDa repressor of the inhibitor of the protein kinase OS=Homo sapiens GN=PRKRIR PE=2 SV=2</t>
  </si>
  <si>
    <t>Q8WY91</t>
  </si>
  <si>
    <t>THAP4</t>
  </si>
  <si>
    <t>THAP domain-containing protein 4 OS=Homo sapiens GN=THAP4 PE=1 SV=2</t>
  </si>
  <si>
    <t>P07996</t>
  </si>
  <si>
    <t>THBS1</t>
  </si>
  <si>
    <t>Thrombospondin-1 OS=Homo sapiens GN=THBS1 PE=1 SV=2</t>
  </si>
  <si>
    <t>Q5T1C6</t>
  </si>
  <si>
    <t>THEM4</t>
  </si>
  <si>
    <t>Thioesterase superfamily member 4 OS=Homo sapiens GN=THEM4 PE=1 SV=1</t>
  </si>
  <si>
    <t>Q8WUY1</t>
  </si>
  <si>
    <t>THEM6</t>
  </si>
  <si>
    <t>UPF0670 protein C8orf55 OS=Homo sapiens GN=C8orf55 PE=1 SV=2</t>
  </si>
  <si>
    <t>Q9NWX6</t>
  </si>
  <si>
    <t>THG1L</t>
  </si>
  <si>
    <t>Probable tRNA(His) guanylyltransferase OS=Homo sapiens GN=THG1L PE=1 SV=2</t>
  </si>
  <si>
    <t>Q8IYQ7</t>
  </si>
  <si>
    <t>THNSL1</t>
  </si>
  <si>
    <t>Threonine synthase-like 1 OS=Homo sapiens GN=THNSL1 PE=1 SV=2</t>
  </si>
  <si>
    <t>Q96FV9</t>
  </si>
  <si>
    <t>THOC1</t>
  </si>
  <si>
    <t>THO complex subunit 1 OS=Homo sapiens GN=THOC1 PE=1 SV=1</t>
  </si>
  <si>
    <t>Q8NI27</t>
  </si>
  <si>
    <t>THOC2</t>
  </si>
  <si>
    <t>THO complex subunit 2 OS=Homo sapiens GN=THOC2 PE=1 SV=2</t>
  </si>
  <si>
    <t>Q96J01</t>
  </si>
  <si>
    <t>THOC3</t>
  </si>
  <si>
    <t>THO complex subunit 3 OS=Homo sapiens GN=THOC3 PE=1 SV=1</t>
  </si>
  <si>
    <t>Q13769</t>
  </si>
  <si>
    <t>THOC5</t>
  </si>
  <si>
    <t>THO complex subunit 5 homolog OS=Homo sapiens GN=THOC5 PE=1 SV=2</t>
  </si>
  <si>
    <t>Q86W42</t>
  </si>
  <si>
    <t>THOC6</t>
  </si>
  <si>
    <t>THO complex subunit 6 homolog OS=Homo sapiens GN=THOC6 PE=1 SV=1</t>
  </si>
  <si>
    <t>Q6I9Y2</t>
  </si>
  <si>
    <t>THOC7</t>
  </si>
  <si>
    <t>THO complex subunit 7 homolog OS=Homo sapiens GN=THOC7 PE=1 SV=3</t>
  </si>
  <si>
    <t>P52888</t>
  </si>
  <si>
    <t>THOP1</t>
  </si>
  <si>
    <t>Thimet oligopeptidase OS=Homo sapiens GN=THOP1 PE=1 SV=2</t>
  </si>
  <si>
    <t>Q9Y2W1</t>
  </si>
  <si>
    <t>THRAP3</t>
  </si>
  <si>
    <t>Thyroid hormone receptor-associated protein 3 OS=Homo sapiens GN=THRAP3 PE=1 SV=2</t>
  </si>
  <si>
    <t>Q9NXG2</t>
  </si>
  <si>
    <t>THUMPD1</t>
  </si>
  <si>
    <t>THUMP domain-containing protein 1 OS=Homo sapiens GN=THUMPD1 PE=1 SV=2</t>
  </si>
  <si>
    <t>Q9BV44</t>
  </si>
  <si>
    <t>THUMPD3</t>
  </si>
  <si>
    <t>THUMP domain-containing protein 3 OS=Homo sapiens GN=THUMPD3 PE=1 SV=1</t>
  </si>
  <si>
    <t>Q9P016</t>
  </si>
  <si>
    <t>THYN1</t>
  </si>
  <si>
    <t>Thymocyte nuclear protein 1 OS=Homo sapiens GN=THYN1 PE=1 SV=1</t>
  </si>
  <si>
    <t>P31483</t>
  </si>
  <si>
    <t>TIA1</t>
  </si>
  <si>
    <t>Nucleolysin TIA-1 isoform p40 OS=Homo sapiens GN=TIA1 PE=1 SV=3</t>
  </si>
  <si>
    <t>Q01085</t>
  </si>
  <si>
    <t>TIAL1</t>
  </si>
  <si>
    <t>Nucleolysin TIAR OS=Homo sapiens GN=TIAL1 PE=1 SV=1</t>
  </si>
  <si>
    <t>Q9NQ88</t>
  </si>
  <si>
    <t>TIGAR</t>
  </si>
  <si>
    <t>Probable fructose-2,6-bisphosphatase TIGAR OS=Homo sapiens GN=TIGAR PE=1 SV=1</t>
  </si>
  <si>
    <t>Q9UNS1</t>
  </si>
  <si>
    <t>TIMELESS</t>
  </si>
  <si>
    <t>Protein timeless homolog OS=Homo sapiens GN=TIMELESS PE=1 SV=1</t>
  </si>
  <si>
    <t>P62072</t>
  </si>
  <si>
    <t>TIMM10</t>
  </si>
  <si>
    <t>Mitochondrial import inner membrane translocase subunit Tim10 OS=Homo sapiens GN=TIMM10 PE=1 SV=1</t>
  </si>
  <si>
    <t>Q9Y5J6</t>
  </si>
  <si>
    <t>TIMM10B</t>
  </si>
  <si>
    <t>Mitochondrial import inner membrane translocase subunit Tim9 B OS=Homo sapiens GN=FXC1 PE=1 SV=1</t>
  </si>
  <si>
    <t>Q9Y5L4</t>
  </si>
  <si>
    <t>TIMM13</t>
  </si>
  <si>
    <t>Mitochondrial import inner membrane translocase subunit Tim13 OS=Homo sapiens GN=TIMM13 PE=1 SV=1</t>
  </si>
  <si>
    <t>Q99595</t>
  </si>
  <si>
    <t>TIMM17A</t>
  </si>
  <si>
    <t>Mitochondrial import inner membrane translocase subunit Tim17-A OS=Homo sapiens GN=TIMM17A PE=1 SV=1</t>
  </si>
  <si>
    <t>O60830</t>
  </si>
  <si>
    <t>TIMM17B</t>
  </si>
  <si>
    <t>Mitochondrial import inner membrane translocase subunit Tim17-B OS=Homo sapiens GN=TIMM17B PE=1 SV=1</t>
  </si>
  <si>
    <t>Q9BVV7</t>
  </si>
  <si>
    <t>TIMM21</t>
  </si>
  <si>
    <t>TIM21-like protein, mitochondrial OS=Homo sapiens GN=C18orf55 PE=1 SV=1</t>
  </si>
  <si>
    <t>Q9Y584</t>
  </si>
  <si>
    <t>TIMM22</t>
  </si>
  <si>
    <t>Mitochondrial import inner membrane translocase subunit Tim22 OS=Homo sapiens GN=TIMM22 PE=1 SV=2</t>
  </si>
  <si>
    <t>O14925</t>
  </si>
  <si>
    <t>TIMM23</t>
  </si>
  <si>
    <t>Mitochondrial import inner membrane translocase subunit Tim23 OS=Homo sapiens GN=TIMM23 PE=1 SV=1</t>
  </si>
  <si>
    <t>Q9BSF4</t>
  </si>
  <si>
    <t>TIMM29</t>
  </si>
  <si>
    <t>Uncharacterized protein C19orf52 OS=Homo sapiens GN=C19orf52 PE=1 SV=2</t>
  </si>
  <si>
    <t>O43615</t>
  </si>
  <si>
    <t>TIMM44</t>
  </si>
  <si>
    <t>Mitochondrial import inner membrane translocase subunit TIM44 OS=Homo sapiens GN=TIMM44 PE=1 SV=2</t>
  </si>
  <si>
    <t>Q3ZCQ8</t>
  </si>
  <si>
    <t>TIMM50</t>
  </si>
  <si>
    <t>Mitochondrial import inner membrane translocase subunit TIM50 OS=Homo sapiens GN=TIMM50 PE=1 SV=2</t>
  </si>
  <si>
    <t>O60220</t>
  </si>
  <si>
    <t>TIMM8A</t>
  </si>
  <si>
    <t>Mitochondrial import inner membrane translocase subunit Tim8 A OS=Homo sapiens GN=TIMM8A PE=1 SV=1</t>
  </si>
  <si>
    <t>Q9Y5J9</t>
  </si>
  <si>
    <t>TIMM8B</t>
  </si>
  <si>
    <t>Mitochondrial import inner membrane translocase subunit Tim8 B OS=Homo sapiens GN=TIMM8B PE=1 SV=1</t>
  </si>
  <si>
    <t>Q9Y5J7</t>
  </si>
  <si>
    <t>TIMM9</t>
  </si>
  <si>
    <t>Mitochondrial import inner membrane translocase subunit Tim9 OS=Homo sapiens GN=TIMM9 PE=1 SV=1</t>
  </si>
  <si>
    <t>Q9NPL8</t>
  </si>
  <si>
    <t>TIMMDC1</t>
  </si>
  <si>
    <t>Transmembrane protein C3orf1 OS=Homo sapiens GN=C3orf1 PE=1 SV=2</t>
  </si>
  <si>
    <t>P35625</t>
  </si>
  <si>
    <t>TIMP3</t>
  </si>
  <si>
    <t>Metalloproteinase inhibitor 3 OS=Homo sapiens GN=TIMP3 PE=1 SV=2</t>
  </si>
  <si>
    <t>Q9BSI4</t>
  </si>
  <si>
    <t>TINF2</t>
  </si>
  <si>
    <t>TERF1-interacting nuclear factor 2 OS=Homo sapiens GN=TINF2 PE=1 SV=1</t>
  </si>
  <si>
    <t>Q9BVW5</t>
  </si>
  <si>
    <t>TIPIN</t>
  </si>
  <si>
    <t>TIMELESS-interacting protein OS=Homo sapiens GN=TIPIN PE=1 SV=1</t>
  </si>
  <si>
    <t>O75663</t>
  </si>
  <si>
    <t>TIPRL</t>
  </si>
  <si>
    <t>TIP41-like protein OS=Homo sapiens GN=TIPRL PE=1 SV=2</t>
  </si>
  <si>
    <t>Q5JTD0</t>
  </si>
  <si>
    <t>TJAP1</t>
  </si>
  <si>
    <t>Tight junction-associated protein 1 OS=Homo sapiens GN=TJAP1 PE=1 SV=1</t>
  </si>
  <si>
    <t>Q07157</t>
  </si>
  <si>
    <t>TJP1</t>
  </si>
  <si>
    <t>Tight junction protein ZO-1 OS=Homo sapiens GN=TJP1 PE=1 SV=3</t>
  </si>
  <si>
    <t>Q9UDY2</t>
  </si>
  <si>
    <t>TJP2</t>
  </si>
  <si>
    <t>Tight junction protein ZO-2 OS=Homo sapiens GN=TJP2 PE=1 SV=1</t>
  </si>
  <si>
    <t>P04183</t>
  </si>
  <si>
    <t>TK1</t>
  </si>
  <si>
    <t>Thymidine kinase, cytosolic OS=Homo sapiens GN=TK1 PE=1 SV=2</t>
  </si>
  <si>
    <t>O00142</t>
  </si>
  <si>
    <t>TK2</t>
  </si>
  <si>
    <t>Thymidine kinase 2, mitochondrial OS=Homo sapiens GN=TK2 PE=1 SV=4</t>
  </si>
  <si>
    <t>Q3LXA3</t>
  </si>
  <si>
    <t>TKFC</t>
  </si>
  <si>
    <t>Bifunctional ATP-dependent dihydroxyacetone kinase/FAD-AMP lyase (cyclizing) OS=Homo sapiens GN=DAK PE=1 SV=1</t>
  </si>
  <si>
    <t>P29401</t>
  </si>
  <si>
    <t>TKT</t>
  </si>
  <si>
    <t>Transketolase OS=Homo sapiens GN=TKT PE=1 SV=3</t>
  </si>
  <si>
    <t>Q96CP7</t>
  </si>
  <si>
    <t>TLCD1</t>
  </si>
  <si>
    <t>TLC domain-containing protein 1 OS=Homo sapiens GN=TLCD1 PE=2 SV=1</t>
  </si>
  <si>
    <t>Q8TBR7</t>
  </si>
  <si>
    <t>TLCD3A</t>
  </si>
  <si>
    <t>Protein FAM57A OS=Homo sapiens GN=FAM57A PE=1 SV=2</t>
  </si>
  <si>
    <t>Q96MV1</t>
  </si>
  <si>
    <t>TLCD4</t>
  </si>
  <si>
    <t>Transmembrane protein 56 OS=Homo sapiens GN=TMEM56 PE=1 SV=1</t>
  </si>
  <si>
    <t>Q04724</t>
  </si>
  <si>
    <t>TLE1</t>
  </si>
  <si>
    <t>Transducin-like enhancer protein 1 OS=Homo sapiens GN=TLE1 PE=1 SV=2</t>
  </si>
  <si>
    <t>Q04726</t>
  </si>
  <si>
    <t>TLE3</t>
  </si>
  <si>
    <t>Transducin-like enhancer protein 3 OS=Homo sapiens GN=TLE3 PE=1 SV=2</t>
  </si>
  <si>
    <t>Q9UKI8</t>
  </si>
  <si>
    <t>TLK1</t>
  </si>
  <si>
    <t>Serine/threonine-protein kinase tousled-like 1 OS=Homo sapiens GN=TLK1 PE=1 SV=2</t>
  </si>
  <si>
    <t>Q86UE8</t>
  </si>
  <si>
    <t>TLK2</t>
  </si>
  <si>
    <t>Serine/threonine-protein kinase tousled-like 2 OS=Homo sapiens GN=TLK2 PE=1 SV=2</t>
  </si>
  <si>
    <t>Q9Y490</t>
  </si>
  <si>
    <t>TLN1</t>
  </si>
  <si>
    <t>Talin-1 OS=Homo sapiens GN=TLN1 PE=1 SV=3</t>
  </si>
  <si>
    <t>Q9Y4G6</t>
  </si>
  <si>
    <t>TLN2</t>
  </si>
  <si>
    <t>Talin-2 OS=Homo sapiens GN=TLN2 PE=1 SV=4</t>
  </si>
  <si>
    <t>O60603</t>
  </si>
  <si>
    <t>TLR2</t>
  </si>
  <si>
    <t>Toll-like receptor 2 OS=Homo sapiens GN=TLR2 PE=1 SV=1</t>
  </si>
  <si>
    <t>Q9BX73</t>
  </si>
  <si>
    <t>TM2D2</t>
  </si>
  <si>
    <t>TM2 domain-containing protein 2 OS=Homo sapiens GN=TM2D2 PE=2 SV=1</t>
  </si>
  <si>
    <t>Q9BRN9</t>
  </si>
  <si>
    <t>TM2D3</t>
  </si>
  <si>
    <t>TM2 domain-containing protein 3 OS=Homo sapiens GN=TM2D3 PE=1 SV=1</t>
  </si>
  <si>
    <t>P30408</t>
  </si>
  <si>
    <t>TM4SF1</t>
  </si>
  <si>
    <t>Transmembrane 4 L6 family member 1 OS=Homo sapiens GN=TM4SF1 PE=1 SV=1</t>
  </si>
  <si>
    <t>O76062</t>
  </si>
  <si>
    <t>TM7SF2</t>
  </si>
  <si>
    <t>Delta(14)-sterol reductase OS=Homo sapiens GN=TM7SF2 PE=2 SV=3</t>
  </si>
  <si>
    <t>Q9NS93</t>
  </si>
  <si>
    <t>TM7SF3</t>
  </si>
  <si>
    <t>Transmembrane 7 superfamily member 3 OS=Homo sapiens GN=TM7SF3 PE=2 SV=1</t>
  </si>
  <si>
    <t>O15321</t>
  </si>
  <si>
    <t>TM9SF1</t>
  </si>
  <si>
    <t>Transmembrane 9 superfamily member 1 OS=Homo sapiens GN=TM9SF1 PE=2 SV=2</t>
  </si>
  <si>
    <t>Q99805</t>
  </si>
  <si>
    <t>TM9SF2</t>
  </si>
  <si>
    <t>Transmembrane 9 superfamily member 2 OS=Homo sapiens GN=TM9SF2 PE=1 SV=1</t>
  </si>
  <si>
    <t>Q9HD45</t>
  </si>
  <si>
    <t>TM9SF3</t>
  </si>
  <si>
    <t>Transmembrane 9 superfamily member 3 OS=Homo sapiens GN=TM9SF3 PE=1 SV=2</t>
  </si>
  <si>
    <t>Q92544</t>
  </si>
  <si>
    <t>TM9SF4</t>
  </si>
  <si>
    <t>Transmembrane 9 superfamily member 4 OS=Homo sapiens GN=TM9SF4 PE=1 SV=2</t>
  </si>
  <si>
    <t>Q96EY4</t>
  </si>
  <si>
    <t>TMA16</t>
  </si>
  <si>
    <t>UPF0534 protein C4orf43 OS=Homo sapiens GN=C4orf43 PE=1 SV=2</t>
  </si>
  <si>
    <t>Q9Y2S6</t>
  </si>
  <si>
    <t>TMA7</t>
  </si>
  <si>
    <t>Coiled-coil domain-containing protein 72 OS=Homo sapiens GN=CCDC72 PE=1 SV=1</t>
  </si>
  <si>
    <t>Q969X1</t>
  </si>
  <si>
    <t>TMBIM1</t>
  </si>
  <si>
    <t>Transmembrane BAX inhibitor motif-containing protein 1 OS=Homo sapiens GN=TMBIM1 PE=1 SV=2</t>
  </si>
  <si>
    <t>P55061</t>
  </si>
  <si>
    <t>TMBIM6</t>
  </si>
  <si>
    <t>Bax inhibitor 1 OS=Homo sapiens GN=TMBIM6 PE=1 SV=2</t>
  </si>
  <si>
    <t>Q7Z403</t>
  </si>
  <si>
    <t>TMC6</t>
  </si>
  <si>
    <t>Transmembrane channel-like protein 6 OS=Homo sapiens GN=TMC6 PE=1 SV=2</t>
  </si>
  <si>
    <t>Q7Z402</t>
  </si>
  <si>
    <t>TMC7</t>
  </si>
  <si>
    <t>Transmembrane channel-like protein 7 OS=Homo sapiens GN=TMC7 PE=2 SV=1</t>
  </si>
  <si>
    <t>O94876</t>
  </si>
  <si>
    <t>TMCC1</t>
  </si>
  <si>
    <t>Transmembrane and coiled-coil domains protein 1 OS=Homo sapiens GN=TMCC1 PE=1 SV=2</t>
  </si>
  <si>
    <t>Q9ULS5</t>
  </si>
  <si>
    <t>TMCC3</t>
  </si>
  <si>
    <t>Transmembrane and coiled-coil domains protein 3 OS=Homo sapiens GN=TMCC3 PE=2 SV=2</t>
  </si>
  <si>
    <t>Q9UM00</t>
  </si>
  <si>
    <t>TMCO1</t>
  </si>
  <si>
    <t>Transmembrane and coiled-coil domain-containing protein 1 OS=Homo sapiens GN=TMCO1 PE=1 SV=1</t>
  </si>
  <si>
    <t>Q13445</t>
  </si>
  <si>
    <t>TMED1</t>
  </si>
  <si>
    <t>Transmembrane emp24 domain-containing protein 1 OS=Homo sapiens GN=TMED1 PE=1 SV=1</t>
  </si>
  <si>
    <t>P49755</t>
  </si>
  <si>
    <t>TMED10</t>
  </si>
  <si>
    <t>Transmembrane emp24 domain-containing protein 10 OS=Homo sapiens GN=TMED10 PE=1 SV=2</t>
  </si>
  <si>
    <t>Q15363</t>
  </si>
  <si>
    <t>TMED2</t>
  </si>
  <si>
    <t>Transmembrane emp24 domain-containing protein 2 OS=Homo sapiens GN=TMED2 PE=1 SV=1</t>
  </si>
  <si>
    <t>Q9Y3Q3</t>
  </si>
  <si>
    <t>TMED3</t>
  </si>
  <si>
    <t>Transmembrane emp24 domain-containing protein 3 OS=Homo sapiens GN=TMED3 PE=2 SV=1</t>
  </si>
  <si>
    <t>Q7Z7H5</t>
  </si>
  <si>
    <t>TMED4</t>
  </si>
  <si>
    <t>Transmembrane emp24 domain-containing protein 4 OS=Homo sapiens GN=TMED4 PE=1 SV=1</t>
  </si>
  <si>
    <t>Q9Y3A6</t>
  </si>
  <si>
    <t>TMED5</t>
  </si>
  <si>
    <t>Transmembrane emp24 domain-containing protein 5 OS=Homo sapiens GN=TMED5 PE=1 SV=1</t>
  </si>
  <si>
    <t>Q9Y3B3</t>
  </si>
  <si>
    <t>TMED7</t>
  </si>
  <si>
    <t>Transmembrane emp24 domain-containing protein 7 OS=Homo sapiens GN=TMED7 PE=1 SV=2</t>
  </si>
  <si>
    <t>Q6PL24</t>
  </si>
  <si>
    <t>TMED8</t>
  </si>
  <si>
    <t>Protein TMED8 OS=Homo sapiens GN=TMED8 PE=1 SV=1</t>
  </si>
  <si>
    <t>Q9BVK6</t>
  </si>
  <si>
    <t>TMED9</t>
  </si>
  <si>
    <t>Transmembrane emp24 domain-containing protein 9 OS=Homo sapiens GN=TMED9 PE=1 SV=2</t>
  </si>
  <si>
    <t>Q96IK0</t>
  </si>
  <si>
    <t>TMEM101</t>
  </si>
  <si>
    <t>Transmembrane protein 101 OS=Homo sapiens GN=TMEM101 PE=1 SV=1</t>
  </si>
  <si>
    <t>Q8N9M5</t>
  </si>
  <si>
    <t>TMEM102</t>
  </si>
  <si>
    <t>Transmembrane protein 102 OS=Homo sapiens GN=TMEM102 PE=2 SV=1</t>
  </si>
  <si>
    <t>Q96A25</t>
  </si>
  <si>
    <t>TMEM106A</t>
  </si>
  <si>
    <t>Transmembrane protein 106A OS=Homo sapiens GN=TMEM106A PE=2 SV=1</t>
  </si>
  <si>
    <t>Q9NUM4</t>
  </si>
  <si>
    <t>TMEM106B</t>
  </si>
  <si>
    <t>Transmembrane protein 106B OS=Homo sapiens GN=TMEM106B PE=1 SV=2</t>
  </si>
  <si>
    <t>Q9BVX2</t>
  </si>
  <si>
    <t>TMEM106C</t>
  </si>
  <si>
    <t>Transmembrane protein 106C OS=Homo sapiens GN=TMEM106C PE=2 SV=1</t>
  </si>
  <si>
    <t>P17152</t>
  </si>
  <si>
    <t>TMEM11</t>
  </si>
  <si>
    <t>Transmembrane protein 11 OS=Homo sapiens GN=TMEM11 PE=1 SV=1</t>
  </si>
  <si>
    <t>Q12893</t>
  </si>
  <si>
    <t>TMEM115</t>
  </si>
  <si>
    <t>Transmembrane protein 115 OS=Homo sapiens GN=TMEM115 PE=1 SV=1</t>
  </si>
  <si>
    <t>Q9BXJ8</t>
  </si>
  <si>
    <t>TMEM120A</t>
  </si>
  <si>
    <t>Transmembrane protein 120A OS=Homo sapiens GN=TMEM120A PE=2 SV=1</t>
  </si>
  <si>
    <t>A0PK00</t>
  </si>
  <si>
    <t>TMEM120B</t>
  </si>
  <si>
    <t>Transmembrane protein 120B OS=Homo sapiens GN=TMEM120B PE=2 SV=1</t>
  </si>
  <si>
    <t>Q9H061</t>
  </si>
  <si>
    <t>TMEM126A</t>
  </si>
  <si>
    <t>Transmembrane protein 126A OS=Homo sapiens GN=TMEM126A PE=1 SV=1</t>
  </si>
  <si>
    <t>Q8IUX1</t>
  </si>
  <si>
    <t>TMEM126B</t>
  </si>
  <si>
    <t>Transmembrane protein 126B OS=Homo sapiens GN=TMEM126B PE=2 SV=2</t>
  </si>
  <si>
    <t>O75204</t>
  </si>
  <si>
    <t>TMEM127</t>
  </si>
  <si>
    <t>Transmembrane protein 127 OS=Homo sapiens GN=TMEM127 PE=1 SV=1</t>
  </si>
  <si>
    <t>Q5BJH2</t>
  </si>
  <si>
    <t>TMEM128</t>
  </si>
  <si>
    <t>Transmembrane protein 128 OS=Homo sapiens GN=TMEM128 PE=2 SV=1</t>
  </si>
  <si>
    <t>Q92545</t>
  </si>
  <si>
    <t>TMEM131</t>
  </si>
  <si>
    <t>Transmembrane protein 131 OS=Homo sapiens GN=TMEM131 PE=1 SV=2</t>
  </si>
  <si>
    <t>Q86UB9</t>
  </si>
  <si>
    <t>TMEM135</t>
  </si>
  <si>
    <t>Transmembrane protein 135 OS=Homo sapiens GN=TMEM135 PE=2 SV=2</t>
  </si>
  <si>
    <t>Q9NPI0</t>
  </si>
  <si>
    <t>TMEM138</t>
  </si>
  <si>
    <t>Transmembrane protein 138 OS=Homo sapiens GN=TMEM138 PE=2 SV=1</t>
  </si>
  <si>
    <t>Q96AN5</t>
  </si>
  <si>
    <t>TMEM143</t>
  </si>
  <si>
    <t>Transmembrane protein 143 OS=Homo sapiens GN=TMEM143 PE=2 SV=1</t>
  </si>
  <si>
    <t>Q9BVK8</t>
  </si>
  <si>
    <t>TMEM147</t>
  </si>
  <si>
    <t>Transmembrane protein 147 OS=Homo sapiens GN=TMEM147 PE=1 SV=1</t>
  </si>
  <si>
    <t>Q9NUH8</t>
  </si>
  <si>
    <t>TMEM14B</t>
  </si>
  <si>
    <t>Transmembrane protein 14B OS=Homo sapiens GN=TMEM14B PE=2 SV=1</t>
  </si>
  <si>
    <t>Q9P0S9</t>
  </si>
  <si>
    <t>TMEM14C</t>
  </si>
  <si>
    <t>Transmembrane protein 14C OS=Homo sapiens GN=TMEM14C PE=1 SV=1</t>
  </si>
  <si>
    <t>Q9NX00</t>
  </si>
  <si>
    <t>TMEM160</t>
  </si>
  <si>
    <t>Transmembrane protein 160 OS=Homo sapiens GN=TMEM160 PE=2 SV=1</t>
  </si>
  <si>
    <t>Q9NX61</t>
  </si>
  <si>
    <t>TMEM161A</t>
  </si>
  <si>
    <t>Transmembrane protein 161A OS=Homo sapiens GN=TMEM161A PE=2 SV=1</t>
  </si>
  <si>
    <t>Q5U3C3</t>
  </si>
  <si>
    <t>TMEM164</t>
  </si>
  <si>
    <t>Transmembrane protein 164 OS=Homo sapiens GN=TMEM164 PE=1 SV=1</t>
  </si>
  <si>
    <t>Q9HC07</t>
  </si>
  <si>
    <t>TMEM165</t>
  </si>
  <si>
    <t>Transmembrane protein 165 OS=Homo sapiens GN=TMEM165 PE=1 SV=1</t>
  </si>
  <si>
    <t>Q8TBQ9</t>
  </si>
  <si>
    <t>TMEM167A</t>
  </si>
  <si>
    <t>Transmembrane protein 167A OS=Homo sapiens GN=TMEM167A PE=2 SV=1</t>
  </si>
  <si>
    <t>Q96HH4</t>
  </si>
  <si>
    <t>TMEM169</t>
  </si>
  <si>
    <t>Transmembrane protein 169 OS=Homo sapiens GN=TMEM169 PE=2 SV=1</t>
  </si>
  <si>
    <t>Q53S58</t>
  </si>
  <si>
    <t>TMEM177</t>
  </si>
  <si>
    <t>Transmembrane protein 177 OS=Homo sapiens GN=TMEM177 PE=2 SV=1</t>
  </si>
  <si>
    <t>Q7Z7N9</t>
  </si>
  <si>
    <t>TMEM179B</t>
  </si>
  <si>
    <t>Transmembrane protein 179B OS=Homo sapiens GN=TMEM179B PE=1 SV=1</t>
  </si>
  <si>
    <t>Q9P2C4</t>
  </si>
  <si>
    <t>TMEM181</t>
  </si>
  <si>
    <t>Transmembrane protein 181 OS=Homo sapiens GN=TMEM181 PE=1 SV=2</t>
  </si>
  <si>
    <t>Q96B77</t>
  </si>
  <si>
    <t>TMEM186</t>
  </si>
  <si>
    <t>Transmembrane protein 186 OS=Homo sapiens GN=TMEM186 PE=2 SV=1</t>
  </si>
  <si>
    <t>Q8IY95</t>
  </si>
  <si>
    <t>TMEM192</t>
  </si>
  <si>
    <t>Transmembrane protein 192 OS=Homo sapiens GN=TMEM192 PE=1 SV=1</t>
  </si>
  <si>
    <t>Q8N511</t>
  </si>
  <si>
    <t>TMEM199</t>
  </si>
  <si>
    <t>Transmembrane protein 199 OS=Homo sapiens GN=TMEM199 PE=1 SV=1</t>
  </si>
  <si>
    <t>Q5SNT2</t>
  </si>
  <si>
    <t>TMEM201</t>
  </si>
  <si>
    <t>Transmembrane protein 201 OS=Homo sapiens GN=TMEM201 PE=1 SV=1</t>
  </si>
  <si>
    <t>Q6UW68</t>
  </si>
  <si>
    <t>TMEM205</t>
  </si>
  <si>
    <t>Transmembrane protein 205 OS=Homo sapiens GN=TMEM205 PE=1 SV=1</t>
  </si>
  <si>
    <t>Q9BTX3</t>
  </si>
  <si>
    <t>TMEM208</t>
  </si>
  <si>
    <t>Transmembrane protein 208 OS=Homo sapiens GN=TMEM208 PE=2 SV=1</t>
  </si>
  <si>
    <t>Q96SK2</t>
  </si>
  <si>
    <t>TMEM209</t>
  </si>
  <si>
    <t>Transmembrane protein 209 OS=Homo sapiens GN=TMEM209 PE=1 SV=2</t>
  </si>
  <si>
    <t>Q6NUQ4</t>
  </si>
  <si>
    <t>TMEM214</t>
  </si>
  <si>
    <t>Transmembrane protein 214 OS=Homo sapiens GN=TMEM214 PE=1 SV=2</t>
  </si>
  <si>
    <t>Q9H0R3</t>
  </si>
  <si>
    <t>TMEM222</t>
  </si>
  <si>
    <t>Transmembrane protein 222 OS=Homo sapiens GN=TMEM222 PE=1 SV=2</t>
  </si>
  <si>
    <t>A0PJW6</t>
  </si>
  <si>
    <t>TMEM223</t>
  </si>
  <si>
    <t>Transmembrane protein 223 OS=Homo sapiens GN=TMEM223 PE=1 SV=1</t>
  </si>
  <si>
    <t>Q96A57</t>
  </si>
  <si>
    <t>TMEM230</t>
  </si>
  <si>
    <t>UPF0414 transmembrane protein C20orf30 OS=Homo sapiens GN=C20orf30 PE=1 SV=1</t>
  </si>
  <si>
    <t>Q96Q45</t>
  </si>
  <si>
    <t>TMEM237</t>
  </si>
  <si>
    <t>Amyotrophic lateral sclerosis 2 chromosomal region candidate gene 4 protein OS=Homo sapiens GN=ALS2CR4 PE=2 SV=1</t>
  </si>
  <si>
    <t>Q9NWH2</t>
  </si>
  <si>
    <t>TMEM242</t>
  </si>
  <si>
    <t>UPF0463 transmembrane protein C6orf35 OS=Homo sapiens GN=C6orf35 PE=2 SV=1</t>
  </si>
  <si>
    <t>Q9H330</t>
  </si>
  <si>
    <t>TMEM245</t>
  </si>
  <si>
    <t>Transmembrane protein C9orf5 OS=Homo sapiens GN=C9orf5 PE=1 SV=2</t>
  </si>
  <si>
    <t>Q9NWD8</t>
  </si>
  <si>
    <t>TMEM248</t>
  </si>
  <si>
    <t>UPF0458 protein C7orf42 OS=Homo sapiens GN=C7orf42 PE=2 SV=1</t>
  </si>
  <si>
    <t>Q8N2U0</t>
  </si>
  <si>
    <t>TMEM256</t>
  </si>
  <si>
    <t>UPF0451 protein C17orf61 OS=Homo sapiens GN=C17orf61 PE=2 SV=1</t>
  </si>
  <si>
    <t>P61165</t>
  </si>
  <si>
    <t>TMEM258</t>
  </si>
  <si>
    <t>UPF0197 transmembrane protein C11orf10 OS=Homo sapiens GN=C11orf10 PE=1 SV=1</t>
  </si>
  <si>
    <t>Q4ZIN3</t>
  </si>
  <si>
    <t>TMEM259</t>
  </si>
  <si>
    <t>Membralin OS=Homo sapiens GN=C19orf6 PE=1 SV=1</t>
  </si>
  <si>
    <t>Q9NX78</t>
  </si>
  <si>
    <t>TMEM260</t>
  </si>
  <si>
    <t>UPF0679 protein C14orf101 OS=Homo sapiens GN=C14orf101 PE=1 SV=2</t>
  </si>
  <si>
    <t>Q8WUH6</t>
  </si>
  <si>
    <t>TMEM263</t>
  </si>
  <si>
    <t>UPF0444 transmembrane protein C12orf23 OS=Homo sapiens GN=C12orf23 PE=1 SV=1</t>
  </si>
  <si>
    <t>Q0VDI3</t>
  </si>
  <si>
    <t>TMEM267</t>
  </si>
  <si>
    <t>Transmembrane protein C5orf28 OS=Homo sapiens GN=C5orf28 PE=2 SV=1</t>
  </si>
  <si>
    <t>Q9NV96</t>
  </si>
  <si>
    <t>TMEM30A</t>
  </si>
  <si>
    <t>Cell cycle control protein 50A OS=Homo sapiens GN=TMEM30A PE=1 SV=1</t>
  </si>
  <si>
    <t>P57088</t>
  </si>
  <si>
    <t>TMEM33</t>
  </si>
  <si>
    <t>Transmembrane protein 33 OS=Homo sapiens GN=TMEM33 PE=1 SV=2</t>
  </si>
  <si>
    <t>Q8WXS4</t>
  </si>
  <si>
    <t>TMEM37</t>
  </si>
  <si>
    <t>Voltage-dependent calcium channel gamma-like subunit OS=Homo sapiens GN=TMEM37 PE=2 SV=1</t>
  </si>
  <si>
    <t>Q9NVV0</t>
  </si>
  <si>
    <t>TMEM38B</t>
  </si>
  <si>
    <t>Trimeric intracellular cation channel type B OS=Homo sapiens GN=TMEM38B PE=1 SV=1</t>
  </si>
  <si>
    <t>Q9NV64</t>
  </si>
  <si>
    <t>TMEM39A</t>
  </si>
  <si>
    <t>Transmembrane protein 39A OS=Homo sapiens GN=TMEM39A PE=2 SV=1</t>
  </si>
  <si>
    <t>Q96HV5</t>
  </si>
  <si>
    <t>TMEM41A</t>
  </si>
  <si>
    <t>Transmembrane protein 41A OS=Homo sapiens GN=TMEM41A PE=2 SV=1</t>
  </si>
  <si>
    <t>Q5BJD5</t>
  </si>
  <si>
    <t>TMEM41B</t>
  </si>
  <si>
    <t>Transmembrane protein 41B OS=Homo sapiens GN=TMEM41B PE=1 SV=1</t>
  </si>
  <si>
    <t>Q9BTV4</t>
  </si>
  <si>
    <t>TMEM43</t>
  </si>
  <si>
    <t>Transmembrane protein 43 OS=Homo sapiens GN=TMEM43 PE=1 SV=1</t>
  </si>
  <si>
    <t>O95807</t>
  </si>
  <si>
    <t>TMEM50A</t>
  </si>
  <si>
    <t>Transmembrane protein 50A OS=Homo sapiens GN=TMEM50A PE=1 SV=1</t>
  </si>
  <si>
    <t>P56557</t>
  </si>
  <si>
    <t>TMEM50B</t>
  </si>
  <si>
    <t>Transmembrane protein 50B OS=Homo sapiens GN=TMEM50B PE=2 SV=2</t>
  </si>
  <si>
    <t>Q9NW97</t>
  </si>
  <si>
    <t>TMEM51</t>
  </si>
  <si>
    <t>Transmembrane protein 51 OS=Homo sapiens GN=TMEM51 PE=1 SV=1</t>
  </si>
  <si>
    <t>Q6P2H8</t>
  </si>
  <si>
    <t>TMEM53</t>
  </si>
  <si>
    <t>Transmembrane protein 53 OS=Homo sapiens GN=TMEM53 PE=2 SV=1</t>
  </si>
  <si>
    <t>Q9BXS4</t>
  </si>
  <si>
    <t>TMEM59</t>
  </si>
  <si>
    <t>Transmembrane protein 59 OS=Homo sapiens GN=TMEM59 PE=2 SV=1</t>
  </si>
  <si>
    <t>Q9UK28</t>
  </si>
  <si>
    <t>TMEM59L</t>
  </si>
  <si>
    <t>Transmembrane protein 59-like OS=Homo sapiens GN=TMEM59L PE=2 SV=1</t>
  </si>
  <si>
    <t>O94886</t>
  </si>
  <si>
    <t>TMEM63A</t>
  </si>
  <si>
    <t>Transmembrane protein 63A OS=Homo sapiens GN=TMEM63A PE=1 SV=3</t>
  </si>
  <si>
    <t>Q5T3F8</t>
  </si>
  <si>
    <t>TMEM63B</t>
  </si>
  <si>
    <t>Transmembrane protein 63B OS=Homo sapiens GN=TMEM63B PE=1 SV=1</t>
  </si>
  <si>
    <t>Q6PI78</t>
  </si>
  <si>
    <t>TMEM65</t>
  </si>
  <si>
    <t>Transmembrane protein 65 OS=Homo sapiens GN=TMEM65 PE=1 SV=1</t>
  </si>
  <si>
    <t>Q96MH6</t>
  </si>
  <si>
    <t>TMEM68</t>
  </si>
  <si>
    <t>Transmembrane protein 68 OS=Homo sapiens GN=TMEM68 PE=2 SV=2</t>
  </si>
  <si>
    <t>Q9BUB7</t>
  </si>
  <si>
    <t>TMEM70</t>
  </si>
  <si>
    <t>Transmembrane protein 70, mitochondrial OS=Homo sapiens GN=TMEM70 PE=1 SV=2</t>
  </si>
  <si>
    <t>Q8NBN3</t>
  </si>
  <si>
    <t>TMEM87A</t>
  </si>
  <si>
    <t>Transmembrane protein 87A OS=Homo sapiens GN=TMEM87A PE=1 SV=3</t>
  </si>
  <si>
    <t>Q96K49</t>
  </si>
  <si>
    <t>TMEM87B</t>
  </si>
  <si>
    <t>Transmembrane protein 87B OS=Homo sapiens GN=TMEM87B PE=1 SV=1</t>
  </si>
  <si>
    <t>A6NKF7</t>
  </si>
  <si>
    <t>TMEM88B</t>
  </si>
  <si>
    <t>Transmembrane protein 88B OS=Homo sapiens GN=TMEM88B PE=3 SV=1</t>
  </si>
  <si>
    <t>Q9P0T7</t>
  </si>
  <si>
    <t>TMEM9</t>
  </si>
  <si>
    <t>Transmembrane protein 9 OS=Homo sapiens GN=TMEM9 PE=1 SV=1</t>
  </si>
  <si>
    <t>Q5BJF2</t>
  </si>
  <si>
    <t>TMEM97</t>
  </si>
  <si>
    <t>Transmembrane protein 97 OS=Homo sapiens GN=TMEM97 PE=2 SV=1</t>
  </si>
  <si>
    <t>Q9NQ34</t>
  </si>
  <si>
    <t>TMEM9B</t>
  </si>
  <si>
    <t>Transmembrane protein 9B OS=Homo sapiens GN=TMEM9B PE=1 SV=1</t>
  </si>
  <si>
    <t>P82094</t>
  </si>
  <si>
    <t>TMF1</t>
  </si>
  <si>
    <t>TATA element modulatory factor OS=Homo sapiens GN=TMF1 PE=1 SV=2</t>
  </si>
  <si>
    <t>Q9NVH6</t>
  </si>
  <si>
    <t>TMLHE</t>
  </si>
  <si>
    <t>Trimethyllysine dioxygenase, mitochondrial OS=Homo sapiens GN=TMLHE PE=1 SV=1</t>
  </si>
  <si>
    <t>Q9NZR1</t>
  </si>
  <si>
    <t>TMOD2</t>
  </si>
  <si>
    <t>Tropomodulin-2 OS=Homo sapiens GN=TMOD2 PE=1 SV=1</t>
  </si>
  <si>
    <t>Q9NYL9</t>
  </si>
  <si>
    <t>TMOD3</t>
  </si>
  <si>
    <t>Tropomodulin-3 OS=Homo sapiens GN=TMOD3 PE=1 SV=1</t>
  </si>
  <si>
    <t>P42166</t>
  </si>
  <si>
    <t>TMPO</t>
  </si>
  <si>
    <t>Lamina-associated polypeptide 2, isoform alpha OS=Homo sapiens GN=TMPO PE=1 SV=2</t>
  </si>
  <si>
    <t>P42167</t>
  </si>
  <si>
    <t>Lamina-associated polypeptide 2, isoforms beta/gamma OS=Homo sapiens GN=TMPO PE=1 SV=2</t>
  </si>
  <si>
    <t>Q6ZT21</t>
  </si>
  <si>
    <t>TMPPE</t>
  </si>
  <si>
    <t>Transmembrane protein with metallophosphoesterase domain OS=Homo sapiens GN=TMPPE PE=2 SV=2</t>
  </si>
  <si>
    <t>P63313</t>
  </si>
  <si>
    <t>TMSB10</t>
  </si>
  <si>
    <t>Thymosin beta-10 OS=Homo sapiens GN=TMSB10 PE=1 SV=2</t>
  </si>
  <si>
    <t>Q6ZXV5</t>
  </si>
  <si>
    <t>TMTC3</t>
  </si>
  <si>
    <t>Transmembrane and TPR repeat-containing protein 3 OS=Homo sapiens GN=TMTC3 PE=1 SV=2</t>
  </si>
  <si>
    <t>Q5T4D3</t>
  </si>
  <si>
    <t>TMTC4</t>
  </si>
  <si>
    <t>Transmembrane and TPR repeat-containing protein 4 OS=Homo sapiens GN=TMTC4 PE=1 SV=2</t>
  </si>
  <si>
    <t>Q9BVT8</t>
  </si>
  <si>
    <t>TMUB1</t>
  </si>
  <si>
    <t>Transmembrane and ubiquitin-like domain-containing protein 1 OS=Homo sapiens GN=TMUB1 PE=1 SV=1</t>
  </si>
  <si>
    <t>Q71RG4</t>
  </si>
  <si>
    <t>TMUB2</t>
  </si>
  <si>
    <t>Transmembrane and ubiquitin-like domain-containing protein 2 OS=Homo sapiens GN=TMUB2 PE=2 SV=2</t>
  </si>
  <si>
    <t>Q9H3N1</t>
  </si>
  <si>
    <t>TMX1</t>
  </si>
  <si>
    <t>Thioredoxin-related transmembrane protein 1 OS=Homo sapiens GN=TMX1 PE=1 SV=1</t>
  </si>
  <si>
    <t>Q9Y320</t>
  </si>
  <si>
    <t>TMX2</t>
  </si>
  <si>
    <t>Thioredoxin-related transmembrane protein 2 OS=Homo sapiens GN=TMX2 PE=1 SV=1</t>
  </si>
  <si>
    <t>Q96JJ7</t>
  </si>
  <si>
    <t>TMX3</t>
  </si>
  <si>
    <t>Protein disulfide-isomerase TMX3 OS=Homo sapiens GN=TMX3 PE=1 SV=2</t>
  </si>
  <si>
    <t>Q9H1E5</t>
  </si>
  <si>
    <t>TMX4</t>
  </si>
  <si>
    <t>Thioredoxin-related transmembrane protein 4 OS=Homo sapiens GN=TMX4 PE=1 SV=1</t>
  </si>
  <si>
    <t>Q03169</t>
  </si>
  <si>
    <t>TNFAIP2</t>
  </si>
  <si>
    <t>Tumor necrosis factor alpha-induced protein 2 OS=Homo sapiens GN=TNFAIP2 PE=1 SV=2</t>
  </si>
  <si>
    <t>P21580</t>
  </si>
  <si>
    <t>TNFAIP3</t>
  </si>
  <si>
    <t>Tumor necrosis factor alpha-induced protein 3 OS=Homo sapiens GN=TNFAIP3 PE=1 SV=1</t>
  </si>
  <si>
    <t>O95379</t>
  </si>
  <si>
    <t>TNFAIP8</t>
  </si>
  <si>
    <t>Tumor necrosis factor alpha-induced protein 8 OS=Homo sapiens GN=TNFAIP8 PE=1 SV=1</t>
  </si>
  <si>
    <t>Q8WVP5</t>
  </si>
  <si>
    <t>TNFAIP8L1</t>
  </si>
  <si>
    <t>Tumor necrosis factor alpha-induced protein 8-like protein 1 OS=Homo sapiens GN=TNFAIP8L1 PE=2 SV=2</t>
  </si>
  <si>
    <t>O00220</t>
  </si>
  <si>
    <t>TNFRSF10A</t>
  </si>
  <si>
    <t>Tumor necrosis factor receptor superfamily member 10A OS=Homo sapiens GN=TNFRSF10A PE=1 SV=2</t>
  </si>
  <si>
    <t>O14763</t>
  </si>
  <si>
    <t>TNFRSF10B</t>
  </si>
  <si>
    <t>Tumor necrosis factor receptor superfamily member 10B OS=Homo sapiens GN=TNFRSF10B PE=1 SV=1</t>
  </si>
  <si>
    <t>Q9UBN6</t>
  </si>
  <si>
    <t>TNFRSF10D</t>
  </si>
  <si>
    <t>Tumor necrosis factor receptor superfamily member 10D OS=Homo sapiens GN=TNFRSF10D PE=1 SV=1</t>
  </si>
  <si>
    <t>Q9NS68</t>
  </si>
  <si>
    <t>TNFRSF19</t>
  </si>
  <si>
    <t>Tumor necrosis factor receptor superfamily member 19 OS=Homo sapiens GN=TNFRSF19 PE=1 SV=1</t>
  </si>
  <si>
    <t>O75509</t>
  </si>
  <si>
    <t>TNFRSF21</t>
  </si>
  <si>
    <t>Tumor necrosis factor receptor superfamily member 21 OS=Homo sapiens GN=TNFRSF21 PE=1 SV=1</t>
  </si>
  <si>
    <t>Q8NFZ5</t>
  </si>
  <si>
    <t>TNIP2</t>
  </si>
  <si>
    <t>TNFAIP3-interacting protein 2 OS=Homo sapiens GN=TNIP2 PE=1 SV=1</t>
  </si>
  <si>
    <t>O95271</t>
  </si>
  <si>
    <t>TNKS</t>
  </si>
  <si>
    <t>Tankyrase-1 OS=Homo sapiens GN=TNKS PE=1 SV=2</t>
  </si>
  <si>
    <t>P48788</t>
  </si>
  <si>
    <t>TNNI2</t>
  </si>
  <si>
    <t>Troponin I, fast skeletal muscle OS=Homo sapiens GN=TNNI2 PE=1 SV=2</t>
  </si>
  <si>
    <t>P45379</t>
  </si>
  <si>
    <t>TNNT2</t>
  </si>
  <si>
    <t>Troponin T, cardiac muscle OS=Homo sapiens GN=TNNT2 PE=1 SV=3</t>
  </si>
  <si>
    <t>Q92973</t>
  </si>
  <si>
    <t>TNPO1</t>
  </si>
  <si>
    <t>Transportin-1 OS=Homo sapiens GN=TNPO1 PE=1 SV=2</t>
  </si>
  <si>
    <t>O14787</t>
  </si>
  <si>
    <t>TNPO2</t>
  </si>
  <si>
    <t>Transportin-2 OS=Homo sapiens GN=TNPO2 PE=1 SV=3</t>
  </si>
  <si>
    <t>Q9Y5L0</t>
  </si>
  <si>
    <t>TNPO3</t>
  </si>
  <si>
    <t>Transportin-3 OS=Homo sapiens GN=TNPO3 PE=1 SV=3</t>
  </si>
  <si>
    <t>Q9UPQ9</t>
  </si>
  <si>
    <t>TNRC6B</t>
  </si>
  <si>
    <t>Trinucleotide repeat-containing gene 6B protein OS=Homo sapiens GN=TNRC6B PE=1 SV=4</t>
  </si>
  <si>
    <t>Q9HBL0</t>
  </si>
  <si>
    <t>TNS1</t>
  </si>
  <si>
    <t>Tensin-1 OS=Homo sapiens GN=TNS1 PE=1 SV=2</t>
  </si>
  <si>
    <t>Q68CZ2</t>
  </si>
  <si>
    <t>TNS3</t>
  </si>
  <si>
    <t>Tensin-3 OS=Homo sapiens GN=TNS3 PE=1 SV=2</t>
  </si>
  <si>
    <t>Q96GM8</t>
  </si>
  <si>
    <t>TOE1</t>
  </si>
  <si>
    <t>Target of EGR1 protein 1 OS=Homo sapiens GN=TOE1 PE=1 SV=1</t>
  </si>
  <si>
    <t>Q9H0E2</t>
  </si>
  <si>
    <t>TOLLIP</t>
  </si>
  <si>
    <t>Toll-interacting protein OS=Homo sapiens GN=TOLLIP PE=1 SV=1</t>
  </si>
  <si>
    <t>O60784</t>
  </si>
  <si>
    <t>TOM1</t>
  </si>
  <si>
    <t>Target of Myb protein 1 OS=Homo sapiens GN=TOM1 PE=1 SV=2</t>
  </si>
  <si>
    <t>O75674</t>
  </si>
  <si>
    <t>TOM1L1</t>
  </si>
  <si>
    <t>TOM1-like protein 1 OS=Homo sapiens GN=TOM1L1 PE=1 SV=2</t>
  </si>
  <si>
    <t>Q6ZVM7</t>
  </si>
  <si>
    <t>TOM1L2</t>
  </si>
  <si>
    <t>TOM1-like protein 2 OS=Homo sapiens GN=TOM1L2 PE=1 SV=1</t>
  </si>
  <si>
    <t>Q15388</t>
  </si>
  <si>
    <t>TOMM20</t>
  </si>
  <si>
    <t>Mitochondrial import receptor subunit TOM20 homolog OS=Homo sapiens GN=TOMM20 PE=1 SV=1</t>
  </si>
  <si>
    <t>Q9NS69</t>
  </si>
  <si>
    <t>TOMM22</t>
  </si>
  <si>
    <t>Mitochondrial import receptor subunit TOM22 homolog OS=Homo sapiens GN=TOMM22 PE=1 SV=3</t>
  </si>
  <si>
    <t>Q15785</t>
  </si>
  <si>
    <t>TOMM34</t>
  </si>
  <si>
    <t>Mitochondrial import receptor subunit TOM34 OS=Homo sapiens GN=TOMM34 PE=1 SV=2</t>
  </si>
  <si>
    <t>O96008</t>
  </si>
  <si>
    <t>TOMM40</t>
  </si>
  <si>
    <t>Mitochondrial import receptor subunit TOM40 homolog OS=Homo sapiens GN=TOMM40 PE=1 SV=1</t>
  </si>
  <si>
    <t>Q969M1</t>
  </si>
  <si>
    <t>TOMM40L</t>
  </si>
  <si>
    <t>Mitochondrial import receptor subunit TOM40B OS=Homo sapiens GN=TOMM40L PE=2 SV=1</t>
  </si>
  <si>
    <t>Q8N4H5</t>
  </si>
  <si>
    <t>TOMM5</t>
  </si>
  <si>
    <t>Mitochondrial import receptor subunit TOM5 homolog OS=Homo sapiens GN=TOMM5 PE=1 SV=1</t>
  </si>
  <si>
    <t>Q96B49</t>
  </si>
  <si>
    <t>TOMM6</t>
  </si>
  <si>
    <t>Mitochondrial import receptor subunit TOM6 homolog OS=Homo sapiens GN=TOMM6 PE=1 SV=1</t>
  </si>
  <si>
    <t>Q9P0U1</t>
  </si>
  <si>
    <t>TOMM7</t>
  </si>
  <si>
    <t>Mitochondrial import receptor subunit TOM7 homolog OS=Homo sapiens GN=TOMM7 PE=1 SV=1</t>
  </si>
  <si>
    <t>O94826</t>
  </si>
  <si>
    <t>TOMM70</t>
  </si>
  <si>
    <t>Mitochondrial import receptor subunit TOM70 OS=Homo sapiens GN=TOMM70A PE=1 SV=1</t>
  </si>
  <si>
    <t>Q96HA7</t>
  </si>
  <si>
    <t>TONSL</t>
  </si>
  <si>
    <t>NF-kappa-B inhibitor-like protein 2 OS=Homo sapiens GN=NFKBIL2 PE=1 SV=2</t>
  </si>
  <si>
    <t>P11387</t>
  </si>
  <si>
    <t>TOP1</t>
  </si>
  <si>
    <t>DNA topoisomerase 1 OS=Homo sapiens GN=TOP1 PE=1 SV=2</t>
  </si>
  <si>
    <t>P11388</t>
  </si>
  <si>
    <t>TOP2A</t>
  </si>
  <si>
    <t>DNA topoisomerase 2-alpha OS=Homo sapiens GN=TOP2A PE=1 SV=3</t>
  </si>
  <si>
    <t>Q02880</t>
  </si>
  <si>
    <t>TOP2B</t>
  </si>
  <si>
    <t>DNA topoisomerase 2-beta OS=Homo sapiens GN=TOP2B PE=1 SV=3</t>
  </si>
  <si>
    <t>Q13472</t>
  </si>
  <si>
    <t>TOP3A</t>
  </si>
  <si>
    <t>DNA topoisomerase 3-alpha OS=Homo sapiens GN=TOP3A PE=1 SV=1</t>
  </si>
  <si>
    <t>O14656</t>
  </si>
  <si>
    <t>TOR1A</t>
  </si>
  <si>
    <t>Torsin-1A OS=Homo sapiens GN=TOR1A PE=1 SV=1</t>
  </si>
  <si>
    <t>Q5JTV8</t>
  </si>
  <si>
    <t>TOR1AIP1</t>
  </si>
  <si>
    <t>Torsin-1A-interacting protein 1 OS=Homo sapiens GN=TOR1AIP1 PE=1 SV=2</t>
  </si>
  <si>
    <t>Q8NFQ8</t>
  </si>
  <si>
    <t>TOR1AIP2</t>
  </si>
  <si>
    <t>Torsin-1A-interacting protein 2 OS=Homo sapiens GN=TOR1AIP2 PE=1 SV=1</t>
  </si>
  <si>
    <t>O14657</t>
  </si>
  <si>
    <t>TOR1B</t>
  </si>
  <si>
    <t>Torsin-1B OS=Homo sapiens GN=TOR1B PE=1 SV=2</t>
  </si>
  <si>
    <t>Q5JU69</t>
  </si>
  <si>
    <t>TOR2A</t>
  </si>
  <si>
    <t>Torsin-2A OS=Homo sapiens GN=TOR2A PE=2 SV=1</t>
  </si>
  <si>
    <t>Q9H497</t>
  </si>
  <si>
    <t>TOR3A</t>
  </si>
  <si>
    <t>Torsin-3A OS=Homo sapiens GN=TOR3A PE=1 SV=1</t>
  </si>
  <si>
    <t>Q9NXH8</t>
  </si>
  <si>
    <t>TOR4A</t>
  </si>
  <si>
    <t>Torsin family protein C9orf167 OS=Homo sapiens GN=C9orf167 PE=1 SV=2</t>
  </si>
  <si>
    <t>O15405</t>
  </si>
  <si>
    <t>TOX3</t>
  </si>
  <si>
    <t>TOX high mobility group box family member 3 OS=Homo sapiens GN=TOX3 PE=2 SV=2</t>
  </si>
  <si>
    <t>O94842</t>
  </si>
  <si>
    <t>TOX4</t>
  </si>
  <si>
    <t>TOX high mobility group box family member 4 OS=Homo sapiens GN=TOX4 PE=1 SV=1</t>
  </si>
  <si>
    <t>P04637</t>
  </si>
  <si>
    <t>TP53</t>
  </si>
  <si>
    <t>Cellular tumor antigen p53 OS=Homo sapiens GN=TP53 PE=1 SV=4</t>
  </si>
  <si>
    <t>Q12888</t>
  </si>
  <si>
    <t>TP53BP1</t>
  </si>
  <si>
    <t>Tumor suppressor p53-binding protein 1 OS=Homo sapiens GN=TP53BP1 PE=1 SV=2</t>
  </si>
  <si>
    <t>Q13625</t>
  </si>
  <si>
    <t>TP53BP2</t>
  </si>
  <si>
    <t>Apoptosis-stimulating of p53 protein 2 OS=Homo sapiens GN=TP53BP2 PE=1 SV=2</t>
  </si>
  <si>
    <t>Q53FA7</t>
  </si>
  <si>
    <t>TP53I3</t>
  </si>
  <si>
    <t>Quinone oxidoreductase PIG3 OS=Homo sapiens GN=TP53I3 PE=1 SV=2</t>
  </si>
  <si>
    <t>Q96S44</t>
  </si>
  <si>
    <t>TP53RK</t>
  </si>
  <si>
    <t>TP53-regulating kinase OS=Homo sapiens GN=TP53RK PE=1 SV=2</t>
  </si>
  <si>
    <t>Q9ULQ1</t>
  </si>
  <si>
    <t>TPCN1</t>
  </si>
  <si>
    <t>Two pore calcium channel protein 1 OS=Homo sapiens GN=TPCN1 PE=2 SV=3</t>
  </si>
  <si>
    <t>P55327</t>
  </si>
  <si>
    <t>TPD52</t>
  </si>
  <si>
    <t>Tumor protein D52 OS=Homo sapiens GN=TPD52 PE=1 SV=2</t>
  </si>
  <si>
    <t>O43399</t>
  </si>
  <si>
    <t>TPD52L2</t>
  </si>
  <si>
    <t>Tumor protein D54 OS=Homo sapiens GN=TPD52L2 PE=1 SV=2</t>
  </si>
  <si>
    <t>P60174</t>
  </si>
  <si>
    <t>TPI1</t>
  </si>
  <si>
    <t>Triosephosphate isomerase OS=Homo sapiens GN=TPI1 PE=1 SV=2</t>
  </si>
  <si>
    <t>P09493</t>
  </si>
  <si>
    <t>TPM1</t>
  </si>
  <si>
    <t>Tropomyosin alpha-1 chain OS=Homo sapiens GN=TPM1 PE=1 SV=2</t>
  </si>
  <si>
    <t>P06753</t>
  </si>
  <si>
    <t>TPM3</t>
  </si>
  <si>
    <t>Tropomyosin alpha-3 chain OS=Homo sapiens GN=TPM3 PE=1 SV=1</t>
  </si>
  <si>
    <t>P67936</t>
  </si>
  <si>
    <t>TPM4</t>
  </si>
  <si>
    <t>Tropomyosin alpha-4 chain OS=Homo sapiens GN=TPM4 PE=1 SV=3</t>
  </si>
  <si>
    <t>P51580</t>
  </si>
  <si>
    <t>TPMT</t>
  </si>
  <si>
    <t>Thiopurine S-methyltransferase OS=Homo sapiens GN=TPMT PE=1 SV=1</t>
  </si>
  <si>
    <t>O14773</t>
  </si>
  <si>
    <t>TPP1</t>
  </si>
  <si>
    <t>Tripeptidyl-peptidase 1 OS=Homo sapiens GN=TPP1 PE=1 SV=2</t>
  </si>
  <si>
    <t>P29144</t>
  </si>
  <si>
    <t>TPP2</t>
  </si>
  <si>
    <t>Tripeptidyl-peptidase 2 OS=Homo sapiens GN=TPP2 PE=1 SV=4</t>
  </si>
  <si>
    <t>P12270</t>
  </si>
  <si>
    <t>TPR</t>
  </si>
  <si>
    <t>Nucleoprotein TPR OS=Homo sapiens GN=TPR PE=1 SV=3</t>
  </si>
  <si>
    <t>Q5T0D9</t>
  </si>
  <si>
    <t>TPRG1L</t>
  </si>
  <si>
    <t>Tumor protein p63-regulated gene 1-like protein OS=Homo sapiens GN=TPRG1L PE=1 SV=1</t>
  </si>
  <si>
    <t>Q9Y3C4</t>
  </si>
  <si>
    <t>TPRKB</t>
  </si>
  <si>
    <t>TP53RK-binding protein OS=Homo sapiens GN=TPRKB PE=1 SV=1</t>
  </si>
  <si>
    <t>O60507</t>
  </si>
  <si>
    <t>TPST1</t>
  </si>
  <si>
    <t>Protein-tyrosine sulfotransferase 1 OS=Homo sapiens GN=TPST1 PE=2 SV=1</t>
  </si>
  <si>
    <t>O60704</t>
  </si>
  <si>
    <t>TPST2</t>
  </si>
  <si>
    <t>Protein-tyrosine sulfotransferase 2 OS=Homo sapiens GN=TPST2 PE=2 SV=1</t>
  </si>
  <si>
    <t>P13693</t>
  </si>
  <si>
    <t>TPT1</t>
  </si>
  <si>
    <t>Translationally-controlled tumor protein OS=Homo sapiens GN=TPT1 PE=1 SV=1</t>
  </si>
  <si>
    <t>Q9HAU6</t>
  </si>
  <si>
    <t>TPT1P8</t>
  </si>
  <si>
    <t>Putative apoptosis inhibitor FKSG2 OS=Homo sapiens GN=FKSG2 PE=5 SV=1</t>
  </si>
  <si>
    <t>Q9ULW0</t>
  </si>
  <si>
    <t>TPX2</t>
  </si>
  <si>
    <t>Targeting protein for Xklp2 OS=Homo sapiens GN=TPX2 PE=1 SV=2</t>
  </si>
  <si>
    <t>Q13595</t>
  </si>
  <si>
    <t>TRA2A</t>
  </si>
  <si>
    <t>Transformer-2 protein homolog alpha OS=Homo sapiens GN=TRA2A PE=1 SV=1</t>
  </si>
  <si>
    <t>P62995</t>
  </si>
  <si>
    <t>TRA2B</t>
  </si>
  <si>
    <t>Transformer-2 protein homolog beta OS=Homo sapiens GN=TRA2B PE=1 SV=1</t>
  </si>
  <si>
    <t>Q9H4I3</t>
  </si>
  <si>
    <t>TRABD</t>
  </si>
  <si>
    <t>TraB domain-containing protein OS=Homo sapiens GN=TRABD PE=2 SV=1</t>
  </si>
  <si>
    <t>Q86V40</t>
  </si>
  <si>
    <t>TRABD2A</t>
  </si>
  <si>
    <t>UPF0632 protein B OS=Homo sapiens PE=2 SV=2</t>
  </si>
  <si>
    <t>Q15628</t>
  </si>
  <si>
    <t>TRADD</t>
  </si>
  <si>
    <t>Tumor necrosis factor receptor type 1-associated DEATH domain protein OS=Homo sapiens GN=TRADD PE=1 SV=2</t>
  </si>
  <si>
    <t>Q12933</t>
  </si>
  <si>
    <t>TRAF2</t>
  </si>
  <si>
    <t>TNF receptor-associated factor 2 OS=Homo sapiens GN=TRAF2 PE=1 SV=2</t>
  </si>
  <si>
    <t>Q9BUZ4</t>
  </si>
  <si>
    <t>TRAF4</t>
  </si>
  <si>
    <t>TNF receptor-associated factor 4 OS=Homo sapiens GN=TRAF4 PE=1 SV=1</t>
  </si>
  <si>
    <t>Q9Y4K3</t>
  </si>
  <si>
    <t>TRAF6</t>
  </si>
  <si>
    <t>TNF receptor-associated factor 6 OS=Homo sapiens GN=TRAF6 PE=1 SV=1</t>
  </si>
  <si>
    <t>Q15629</t>
  </si>
  <si>
    <t>TRAM1</t>
  </si>
  <si>
    <t>Translocating chain-associated membrane protein 1 OS=Homo sapiens GN=TRAM1 PE=1 SV=3</t>
  </si>
  <si>
    <t>Q15035</t>
  </si>
  <si>
    <t>TRAM2</t>
  </si>
  <si>
    <t>Translocating chain-associated membrane protein 2 OS=Homo sapiens GN=TRAM2 PE=1 SV=1</t>
  </si>
  <si>
    <t>O15050</t>
  </si>
  <si>
    <t>TRANK1</t>
  </si>
  <si>
    <t>Lupus brain antigen 1 homolog OS=Homo sapiens GN=LBA1 PE=2 SV=4</t>
  </si>
  <si>
    <t>Q12931</t>
  </si>
  <si>
    <t>TRAP1</t>
  </si>
  <si>
    <t>Heat shock protein 75 kDa, mitochondrial OS=Homo sapiens GN=TRAP1 PE=1 SV=3</t>
  </si>
  <si>
    <t>Q9Y5R8</t>
  </si>
  <si>
    <t>TRAPPC1</t>
  </si>
  <si>
    <t>Trafficking protein particle complex subunit 1 OS=Homo sapiens GN=TRAPPC1 PE=1 SV=1</t>
  </si>
  <si>
    <t>P48553</t>
  </si>
  <si>
    <t>TRAPPC10</t>
  </si>
  <si>
    <t>Trafficking protein particle complex subunit 10 OS=Homo sapiens GN=TRAPPC10 PE=1 SV=2</t>
  </si>
  <si>
    <t>Q7Z392</t>
  </si>
  <si>
    <t>TRAPPC11</t>
  </si>
  <si>
    <t>UPF0636 protein C4orf41 OS=Homo sapiens GN=C4orf41 PE=1 SV=2</t>
  </si>
  <si>
    <t>Q8WVT3</t>
  </si>
  <si>
    <t>TRAPPC12</t>
  </si>
  <si>
    <t>Tetratricopeptide repeat protein 15 OS=Homo sapiens GN=TTC15 PE=1 SV=3</t>
  </si>
  <si>
    <t>O14582</t>
  </si>
  <si>
    <t>TRAPPC2</t>
  </si>
  <si>
    <t>Trafficking protein particle complex subunit 2 OS=Homo sapiens GN=TRAPPC2 PE=1 SV=3</t>
  </si>
  <si>
    <t>Q9UL33</t>
  </si>
  <si>
    <t>TRAPPC2L</t>
  </si>
  <si>
    <t>Trafficking protein particle complex subunit 2-like protein OS=Homo sapiens GN=TRAPPC2L PE=1 SV=1</t>
  </si>
  <si>
    <t>O43617</t>
  </si>
  <si>
    <t>TRAPPC3</t>
  </si>
  <si>
    <t>Trafficking protein particle complex subunit 3 OS=Homo sapiens GN=TRAPPC3 PE=1 SV=1</t>
  </si>
  <si>
    <t>Q9Y296</t>
  </si>
  <si>
    <t>TRAPPC4</t>
  </si>
  <si>
    <t>Trafficking protein particle complex subunit 4 OS=Homo sapiens GN=TRAPPC4 PE=1 SV=1</t>
  </si>
  <si>
    <t>Q8IUR0</t>
  </si>
  <si>
    <t>TRAPPC5</t>
  </si>
  <si>
    <t>Trafficking protein particle complex subunit 5 OS=Homo sapiens GN=TRAPPC5 PE=1 SV=1</t>
  </si>
  <si>
    <t>Q86SZ2</t>
  </si>
  <si>
    <t>TRAPPC6B</t>
  </si>
  <si>
    <t>Trafficking protein particle complex subunit 6B OS=Homo sapiens GN=TRAPPC6B PE=1 SV=1</t>
  </si>
  <si>
    <t>Q9Y2L5</t>
  </si>
  <si>
    <t>TRAPPC8</t>
  </si>
  <si>
    <t>Protein TRS85 homolog OS=Homo sapiens GN=KIAA1012 PE=1 SV=1</t>
  </si>
  <si>
    <t>Q96Q05</t>
  </si>
  <si>
    <t>TRAPPC9</t>
  </si>
  <si>
    <t>Trafficking protein particle complex subunit 9 OS=Homo sapiens GN=TRAPPC9 PE=1 SV=2</t>
  </si>
  <si>
    <t>O14717</t>
  </si>
  <si>
    <t>TRDMT1</t>
  </si>
  <si>
    <t>tRNA (cytosine-5-)-methyltransferase OS=Homo sapiens GN=TRDMT1 PE=1 SV=1</t>
  </si>
  <si>
    <t>Q6UXN2</t>
  </si>
  <si>
    <t>TREML4</t>
  </si>
  <si>
    <t>Trem-like transcript 4 protein OS=Homo sapiens GN=TREML4 PE=2 SV=1</t>
  </si>
  <si>
    <t>O43715</t>
  </si>
  <si>
    <t>TRIAP1</t>
  </si>
  <si>
    <t>TP53-regulated inhibitor of apoptosis 1 OS=Homo sapiens GN=TRIAP1 PE=1 SV=1</t>
  </si>
  <si>
    <t>Q96F44</t>
  </si>
  <si>
    <t>TRIM11</t>
  </si>
  <si>
    <t>E3 ubiquitin-protein ligase TRIM11 OS=Homo sapiens GN=TRIM11 PE=1 SV=2</t>
  </si>
  <si>
    <t>O60858</t>
  </si>
  <si>
    <t>TRIM13</t>
  </si>
  <si>
    <t>Tripartite motif-containing protein 13 OS=Homo sapiens GN=TRIM13 PE=2 SV=2</t>
  </si>
  <si>
    <t>Q14142</t>
  </si>
  <si>
    <t>TRIM14</t>
  </si>
  <si>
    <t>Tripartite motif-containing protein 14 OS=Homo sapiens GN=TRIM14 PE=2 SV=2</t>
  </si>
  <si>
    <t>Q9C019</t>
  </si>
  <si>
    <t>TRIM15</t>
  </si>
  <si>
    <t>Tripartite motif-containing protein 15 OS=Homo sapiens GN=TRIM15 PE=2 SV=1</t>
  </si>
  <si>
    <t>O15164</t>
  </si>
  <si>
    <t>TRIM24</t>
  </si>
  <si>
    <t>Transcription intermediary factor 1-alpha OS=Homo sapiens GN=TRIM24 PE=1 SV=3</t>
  </si>
  <si>
    <t>Q14258</t>
  </si>
  <si>
    <t>TRIM25</t>
  </si>
  <si>
    <t>E3 ubiquitin/ISG15 ligase TRIM25 OS=Homo sapiens GN=TRIM25 PE=1 SV=1</t>
  </si>
  <si>
    <t>Q12899</t>
  </si>
  <si>
    <t>TRIM26</t>
  </si>
  <si>
    <t>Tripartite motif-containing protein 26 OS=Homo sapiens GN=TRIM26 PE=2 SV=1</t>
  </si>
  <si>
    <t>P14373</t>
  </si>
  <si>
    <t>TRIM27</t>
  </si>
  <si>
    <t>Zinc finger protein RFP OS=Homo sapiens GN=TRIM27 PE=1 SV=1</t>
  </si>
  <si>
    <t>Q13263</t>
  </si>
  <si>
    <t>TRIM28</t>
  </si>
  <si>
    <t>Transcription intermediary factor 1-beta OS=Homo sapiens GN=TRIM28 PE=1 SV=5</t>
  </si>
  <si>
    <t>Q13049</t>
  </si>
  <si>
    <t>TRIM32</t>
  </si>
  <si>
    <t>E3 ubiquitin-protein ligase TRIM32 OS=Homo sapiens GN=TRIM32 PE=1 SV=2</t>
  </si>
  <si>
    <t>Q9UPN9</t>
  </si>
  <si>
    <t>TRIM33</t>
  </si>
  <si>
    <t>E3 ubiquitin-protein ligase TRIM33 OS=Homo sapiens GN=TRIM33 PE=1 SV=2</t>
  </si>
  <si>
    <t>Q9C037</t>
  </si>
  <si>
    <t>TRIM4</t>
  </si>
  <si>
    <t>Tripartite motif-containing protein 4 OS=Homo sapiens GN=TRIM4 PE=2 SV=2</t>
  </si>
  <si>
    <t>Q8WV44</t>
  </si>
  <si>
    <t>TRIM41</t>
  </si>
  <si>
    <t>E3 ubiquitin-protein ligase TRIM41 OS=Homo sapiens GN=TRIM41 PE=1 SV=3</t>
  </si>
  <si>
    <t>Q7Z4K8</t>
  </si>
  <si>
    <t>TRIM46</t>
  </si>
  <si>
    <t>Tripartite motif-containing protein 46 OS=Homo sapiens GN=TRIM46 PE=2 SV=2</t>
  </si>
  <si>
    <t>Q96LD4</t>
  </si>
  <si>
    <t>TRIM47</t>
  </si>
  <si>
    <t>Tripartite motif-containing protein 47 OS=Homo sapiens GN=TRIM47 PE=1 SV=1</t>
  </si>
  <si>
    <t>Q9C035</t>
  </si>
  <si>
    <t>TRIM5</t>
  </si>
  <si>
    <t>Tripartite motif-containing protein 5 OS=Homo sapiens GN=TRIM5 PE=1 SV=1</t>
  </si>
  <si>
    <t>Q9BRZ2</t>
  </si>
  <si>
    <t>TRIM56</t>
  </si>
  <si>
    <t>Tripartite motif-containing protein 56 OS=Homo sapiens GN=TRIM56 PE=1 SV=3</t>
  </si>
  <si>
    <t>Q6PJ69</t>
  </si>
  <si>
    <t>TRIM65</t>
  </si>
  <si>
    <t>Tripartite motif-containing protein 65 OS=Homo sapiens GN=TRIM65 PE=1 SV=2</t>
  </si>
  <si>
    <t>Q86WT6</t>
  </si>
  <si>
    <t>TRIM69</t>
  </si>
  <si>
    <t>Tripartite motif-containing protein 69 OS=Homo sapiens GN=TRIM69 PE=2 SV=2</t>
  </si>
  <si>
    <t>Q2Q1W2</t>
  </si>
  <si>
    <t>TRIM71</t>
  </si>
  <si>
    <t>Tripartite motif-containing protein 71 OS=Homo sapiens GN=TRIM71 PE=2 SV=1</t>
  </si>
  <si>
    <t>O75962</t>
  </si>
  <si>
    <t>TRIO</t>
  </si>
  <si>
    <t>Triple functional domain protein OS=Homo sapiens GN=TRIO PE=1 SV=2</t>
  </si>
  <si>
    <t>Q9H2D6</t>
  </si>
  <si>
    <t>TRIOBP</t>
  </si>
  <si>
    <t>TRIO and F-actin-binding protein OS=Homo sapiens GN=TRIOBP PE=1 SV=3</t>
  </si>
  <si>
    <t>Q15642</t>
  </si>
  <si>
    <t>TRIP10</t>
  </si>
  <si>
    <t>Cdc42-interacting protein 4 OS=Homo sapiens GN=TRIP10 PE=1 SV=3</t>
  </si>
  <si>
    <t>Q15643</t>
  </si>
  <si>
    <t>TRIP11</t>
  </si>
  <si>
    <t>Thyroid receptor-interacting protein 11 OS=Homo sapiens GN=TRIP11 PE=1 SV=2</t>
  </si>
  <si>
    <t>Q14669</t>
  </si>
  <si>
    <t>TRIP12</t>
  </si>
  <si>
    <t>Probable E3 ubiquitin-protein ligase TRIP12 OS=Homo sapiens GN=TRIP12 PE=1 SV=1</t>
  </si>
  <si>
    <t>Q15645</t>
  </si>
  <si>
    <t>TRIP13</t>
  </si>
  <si>
    <t>Thyroid receptor-interacting protein 13 OS=Homo sapiens GN=TRIP13 PE=1 SV=2</t>
  </si>
  <si>
    <t>Q15650</t>
  </si>
  <si>
    <t>TRIP4</t>
  </si>
  <si>
    <t>Activating signal cointegrator 1 OS=Homo sapiens GN=TRIP4 PE=1 SV=4</t>
  </si>
  <si>
    <t>Q9BQ61</t>
  </si>
  <si>
    <t>TRIR</t>
  </si>
  <si>
    <t>Uncharacterized protein C19orf43 OS=Homo sapiens GN=C19orf43 PE=1 SV=1</t>
  </si>
  <si>
    <t>Q9H3H1</t>
  </si>
  <si>
    <t>TRIT1</t>
  </si>
  <si>
    <t>tRNA dimethylallyltransferase, mitochondrial OS=Homo sapiens GN=TRIT1 PE=1 SV=1</t>
  </si>
  <si>
    <t>Q9NXH9</t>
  </si>
  <si>
    <t>TRMT1</t>
  </si>
  <si>
    <t>N(2),N(2)-dimethylguanosine tRNA methyltransferase OS=Homo sapiens GN=TRMT1 PE=1 SV=1</t>
  </si>
  <si>
    <t>Q8TBZ6</t>
  </si>
  <si>
    <t>TRMT10A</t>
  </si>
  <si>
    <t>RNA (guanine-9-)-methyltransferase domain-containing protein 2 OS=Homo sapiens GN=RG9MTD2 PE=2 SV=1</t>
  </si>
  <si>
    <t>Q7L0Y3</t>
  </si>
  <si>
    <t>TRMT10C</t>
  </si>
  <si>
    <t>Mitochondrial ribonuclease P protein 1 OS=Homo sapiens GN=RG9MTD1 PE=1 SV=2</t>
  </si>
  <si>
    <t>Q7Z4G4</t>
  </si>
  <si>
    <t>TRMT11</t>
  </si>
  <si>
    <t>tRNA guanosine-2'-O-methyltransferase TRM11 homolog OS=Homo sapiens GN=TRMT11 PE=1 SV=1</t>
  </si>
  <si>
    <t>Q9UI30</t>
  </si>
  <si>
    <t>TRMT112</t>
  </si>
  <si>
    <t>tRNA methyltransferase 112 homolog OS=Homo sapiens GN=TRMT112 PE=1 SV=1</t>
  </si>
  <si>
    <t>Q7Z2T5</t>
  </si>
  <si>
    <t>TRMT1L</t>
  </si>
  <si>
    <t>TRM1-like protein OS=Homo sapiens GN=TRM1L PE=1 SV=2</t>
  </si>
  <si>
    <t>Q8IZ69</t>
  </si>
  <si>
    <t>TRMT2A</t>
  </si>
  <si>
    <t>tRNA (uracil-5-)-methyltransferase homolog A OS=Homo sapiens GN=TRMT2A PE=1 SV=2</t>
  </si>
  <si>
    <t>Q32P41</t>
  </si>
  <si>
    <t>TRMT5</t>
  </si>
  <si>
    <t>tRNA (guanine-N(1)-)-methyltransferase OS=Homo sapiens GN=TRMT5 PE=1 SV=2</t>
  </si>
  <si>
    <t>Q9UJA5</t>
  </si>
  <si>
    <t>TRMT6</t>
  </si>
  <si>
    <t>tRNA (adenine-N(1)-)-methyltransferase non-catalytic subunit TRM6 OS=Homo sapiens GN=TRMT6 PE=1 SV=1</t>
  </si>
  <si>
    <t>Q96FX7</t>
  </si>
  <si>
    <t>TRMT61A</t>
  </si>
  <si>
    <t>tRNA (adenine-N(1)-)-methyltransferase catalytic subunit TRMT61A OS=Homo sapiens GN=TRMT61A PE=1 SV=1</t>
  </si>
  <si>
    <t>Q9BVS5</t>
  </si>
  <si>
    <t>TRMT61B</t>
  </si>
  <si>
    <t>Potential tRNA (adenine-N(1)-)-methyltransferase catalytic subunit TRMT61B OS=Homo sapiens GN=TRMT61B PE=1 SV=2</t>
  </si>
  <si>
    <t>O75648</t>
  </si>
  <si>
    <t>TRMU</t>
  </si>
  <si>
    <t>Mitochondrial tRNA-specific 2-thiouridylase 1 OS=Homo sapiens GN=TRMU PE=1 SV=2</t>
  </si>
  <si>
    <t>Q9NX07</t>
  </si>
  <si>
    <t>TRNAU1AP</t>
  </si>
  <si>
    <t>tRNA selenocysteine 1-associated protein 1 OS=Homo sapiens GN=TRNAU1AP PE=1 SV=1</t>
  </si>
  <si>
    <t>Q96Q11</t>
  </si>
  <si>
    <t>TRNT1</t>
  </si>
  <si>
    <t>tRNA-nucleotidyltransferase 1, mitochondrial OS=Homo sapiens GN=TRNT1 PE=1 SV=1</t>
  </si>
  <si>
    <t>Q8TEL6</t>
  </si>
  <si>
    <t>TRPC4AP</t>
  </si>
  <si>
    <t>Short transient receptor potential channel 4-associated protein OS=Homo sapiens GN=TRPC4AP PE=2 SV=2</t>
  </si>
  <si>
    <t>Q9Y5S1</t>
  </si>
  <si>
    <t>TRPV2</t>
  </si>
  <si>
    <t>Transient receptor potential cation channel subfamily V member 2 OS=Homo sapiens GN=TRPV2 PE=1 SV=1</t>
  </si>
  <si>
    <t>Q9Y4A5</t>
  </si>
  <si>
    <t>TRRAP</t>
  </si>
  <si>
    <t>Transformation/transcription domain-associated protein OS=Homo sapiens GN=TRRAP PE=1 SV=3</t>
  </si>
  <si>
    <t>Q8WWH5</t>
  </si>
  <si>
    <t>TRUB1</t>
  </si>
  <si>
    <t>Probable tRNA pseudouridine synthase 1 OS=Homo sapiens GN=TRUB1 PE=1 SV=1</t>
  </si>
  <si>
    <t>O95900</t>
  </si>
  <si>
    <t>TRUB2</t>
  </si>
  <si>
    <t>Probable tRNA pseudouridine synthase 2 OS=Homo sapiens GN=TRUB2 PE=2 SV=1</t>
  </si>
  <si>
    <t>Q92574</t>
  </si>
  <si>
    <t>TSC1</t>
  </si>
  <si>
    <t>Hamartin OS=Homo sapiens GN=TSC1 PE=1 SV=2</t>
  </si>
  <si>
    <t>P49815</t>
  </si>
  <si>
    <t>TSC2</t>
  </si>
  <si>
    <t>Tuberin OS=Homo sapiens GN=TSC2 PE=1 SV=2</t>
  </si>
  <si>
    <t>Q8WW01</t>
  </si>
  <si>
    <t>TSEN15</t>
  </si>
  <si>
    <t>tRNA-splicing endonuclease subunit Sen15 OS=Homo sapiens GN=TSEN15 PE=1 SV=1</t>
  </si>
  <si>
    <t>Q9BSV6</t>
  </si>
  <si>
    <t>TSEN34</t>
  </si>
  <si>
    <t>tRNA-splicing endonuclease subunit Sen34 OS=Homo sapiens GN=TSEN34 PE=1 SV=1</t>
  </si>
  <si>
    <t>P43897</t>
  </si>
  <si>
    <t>TSFM</t>
  </si>
  <si>
    <t>Elongation factor Ts, mitochondrial OS=Homo sapiens GN=TSFM PE=1 SV=2</t>
  </si>
  <si>
    <t>Q99816</t>
  </si>
  <si>
    <t>TSG101</t>
  </si>
  <si>
    <t>Tumor susceptibility gene 101 protein OS=Homo sapiens GN=TSG101 PE=1 SV=2</t>
  </si>
  <si>
    <t>P16473</t>
  </si>
  <si>
    <t>TSHR</t>
  </si>
  <si>
    <t>Thyrotropin receptor OS=Homo sapiens GN=TSHR PE=1 SV=2</t>
  </si>
  <si>
    <t>Q8WUA8</t>
  </si>
  <si>
    <t>TSKU</t>
  </si>
  <si>
    <t>Tsukushin OS=Homo sapiens GN=TSKU PE=2 SV=3</t>
  </si>
  <si>
    <t>Q15631</t>
  </si>
  <si>
    <t>TSN</t>
  </si>
  <si>
    <t>Translin OS=Homo sapiens GN=TSN PE=1 SV=1</t>
  </si>
  <si>
    <t>Q99598</t>
  </si>
  <si>
    <t>TSNAX</t>
  </si>
  <si>
    <t>Translin-associated protein X OS=Homo sapiens GN=TSNAX PE=1 SV=1</t>
  </si>
  <si>
    <t>O95857</t>
  </si>
  <si>
    <t>TSPAN13</t>
  </si>
  <si>
    <t>Tetraspanin-13 OS=Homo sapiens GN=TSPAN13 PE=2 SV=1</t>
  </si>
  <si>
    <t>Q8NG11</t>
  </si>
  <si>
    <t>TSPAN14</t>
  </si>
  <si>
    <t>Tetraspanin-14 OS=Homo sapiens GN=TSPAN14 PE=2 SV=1</t>
  </si>
  <si>
    <t>O95858</t>
  </si>
  <si>
    <t>TSPAN15</t>
  </si>
  <si>
    <t>Tetraspanin-15 OS=Homo sapiens GN=TSPAN15 PE=2 SV=1</t>
  </si>
  <si>
    <t>O14817</t>
  </si>
  <si>
    <t>TSPAN4</t>
  </si>
  <si>
    <t>Tetraspanin-4 OS=Homo sapiens GN=TSPAN4 PE=1 SV=1</t>
  </si>
  <si>
    <t>O43657</t>
  </si>
  <si>
    <t>TSPAN6</t>
  </si>
  <si>
    <t>Tetraspanin-6 OS=Homo sapiens GN=TSPAN6 PE=1 SV=1</t>
  </si>
  <si>
    <t>O75954</t>
  </si>
  <si>
    <t>TSPAN9</t>
  </si>
  <si>
    <t>Tetraspanin-9 OS=Homo sapiens GN=TSPAN9 PE=1 SV=1</t>
  </si>
  <si>
    <t>P30536</t>
  </si>
  <si>
    <t>TSPO</t>
  </si>
  <si>
    <t>Translocator protein OS=Homo sapiens GN=TSPO PE=1 SV=2</t>
  </si>
  <si>
    <t>Q9H0U9</t>
  </si>
  <si>
    <t>TSPYL1</t>
  </si>
  <si>
    <t>Testis-specific Y-encoded-like protein 1 OS=Homo sapiens GN=TSPYL1 PE=1 SV=3</t>
  </si>
  <si>
    <t>Q9H2G4</t>
  </si>
  <si>
    <t>TSPYL2</t>
  </si>
  <si>
    <t>Testis-specific Y-encoded-like protein 2 OS=Homo sapiens GN=TSPYL2 PE=1 SV=1</t>
  </si>
  <si>
    <t>Q2NL82</t>
  </si>
  <si>
    <t>TSR1</t>
  </si>
  <si>
    <t>Pre-rRNA-processing protein TSR1 homolog OS=Homo sapiens GN=TSR1 PE=1 SV=1</t>
  </si>
  <si>
    <t>Q9Y5U2</t>
  </si>
  <si>
    <t>TSSC4</t>
  </si>
  <si>
    <t>Protein TSSC4 OS=Homo sapiens GN=TSSC4 PE=1 SV=2</t>
  </si>
  <si>
    <t>Q16762</t>
  </si>
  <si>
    <t>TST</t>
  </si>
  <si>
    <t>Thiosulfate sulfurtransferase OS=Homo sapiens GN=TST PE=1 SV=4</t>
  </si>
  <si>
    <t>Q99614</t>
  </si>
  <si>
    <t>TTC1</t>
  </si>
  <si>
    <t>Tetratricopeptide repeat protein 1 OS=Homo sapiens GN=TTC1 PE=1 SV=1</t>
  </si>
  <si>
    <t>Q8NBP0</t>
  </si>
  <si>
    <t>TTC13</t>
  </si>
  <si>
    <t>Tetratricopeptide repeat protein 13 OS=Homo sapiens GN=TTC13 PE=2 SV=3</t>
  </si>
  <si>
    <t>Q96N46</t>
  </si>
  <si>
    <t>TTC14</t>
  </si>
  <si>
    <t>Tetratricopeptide repeat protein 14 OS=Homo sapiens GN=TTC14 PE=1 SV=1</t>
  </si>
  <si>
    <t>Q96AE7</t>
  </si>
  <si>
    <t>TTC17</t>
  </si>
  <si>
    <t>Tetratricopeptide repeat protein 17 OS=Homo sapiens GN=TTC17 PE=1 SV=1</t>
  </si>
  <si>
    <t>Q6DKK2</t>
  </si>
  <si>
    <t>TTC19</t>
  </si>
  <si>
    <t>Tetratricopeptide repeat protein 19 OS=Homo sapiens GN=TTC19 PE=1 SV=3</t>
  </si>
  <si>
    <t>Q6P3X3</t>
  </si>
  <si>
    <t>TTC27</t>
  </si>
  <si>
    <t>Tetratricopeptide repeat protein 27 OS=Homo sapiens GN=TTC27 PE=1 SV=1</t>
  </si>
  <si>
    <t>Q96AY4</t>
  </si>
  <si>
    <t>TTC28</t>
  </si>
  <si>
    <t>Tetratricopeptide repeat protein 28 OS=Homo sapiens GN=TTC28 PE=1 SV=4</t>
  </si>
  <si>
    <t>P53804</t>
  </si>
  <si>
    <t>TTC3</t>
  </si>
  <si>
    <t>E3 ubiquitin-protein ligase TTC3 OS=Homo sapiens GN=TTC3 PE=1 SV=1</t>
  </si>
  <si>
    <t>Q8N4P2</t>
  </si>
  <si>
    <t>TTC30B</t>
  </si>
  <si>
    <t>Tetratricopeptide repeat protein 30B OS=Homo sapiens GN=TTC30B PE=2 SV=1</t>
  </si>
  <si>
    <t>Q6PID6</t>
  </si>
  <si>
    <t>TTC33</t>
  </si>
  <si>
    <t>Tetratricopeptide repeat protein 33 OS=Homo sapiens GN=TTC33 PE=1 SV=2</t>
  </si>
  <si>
    <t>Q6PGP7</t>
  </si>
  <si>
    <t>TTC37</t>
  </si>
  <si>
    <t>Tetratricopeptide repeat protein 37 OS=Homo sapiens GN=TTC37 PE=1 SV=1</t>
  </si>
  <si>
    <t>Q5R3I4</t>
  </si>
  <si>
    <t>TTC38</t>
  </si>
  <si>
    <t>Tetratricopeptide repeat protein 38 OS=Homo sapiens GN=TTC38 PE=1 SV=1</t>
  </si>
  <si>
    <t>O95801</t>
  </si>
  <si>
    <t>TTC4</t>
  </si>
  <si>
    <t>Tetratricopeptide repeat protein 4 OS=Homo sapiens GN=TTC4 PE=1 SV=3</t>
  </si>
  <si>
    <t>Q8N0Z6</t>
  </si>
  <si>
    <t>TTC5</t>
  </si>
  <si>
    <t>Tetratricopeptide repeat protein 5 OS=Homo sapiens GN=TTC5 PE=1 SV=2</t>
  </si>
  <si>
    <t>Q9ULT0</t>
  </si>
  <si>
    <t>TTC7A</t>
  </si>
  <si>
    <t>Tetratricopeptide repeat protein 7A OS=Homo sapiens GN=TTC7A PE=1 SV=3</t>
  </si>
  <si>
    <t>Q8N5M4</t>
  </si>
  <si>
    <t>TTC9C</t>
  </si>
  <si>
    <t>Tetratricopeptide repeat protein 9C OS=Homo sapiens GN=TTC9C PE=1 SV=1</t>
  </si>
  <si>
    <t>Q15361</t>
  </si>
  <si>
    <t>TTF1</t>
  </si>
  <si>
    <t>Transcription termination factor 1 OS=Homo sapiens GN=TTF1 PE=1 SV=3</t>
  </si>
  <si>
    <t>Q9UNY4</t>
  </si>
  <si>
    <t>TTF2</t>
  </si>
  <si>
    <t>Transcription termination factor 2 OS=Homo sapiens GN=TTF2 PE=1 SV=2</t>
  </si>
  <si>
    <t>O43156</t>
  </si>
  <si>
    <t>TTI1</t>
  </si>
  <si>
    <t>Uncharacterized protein KIAA0406 OS=Homo sapiens GN=KIAA0406 PE=1 SV=3</t>
  </si>
  <si>
    <t>Q6NXR4</t>
  </si>
  <si>
    <t>TTI2</t>
  </si>
  <si>
    <t>Uncharacterized protein C8orf41 OS=Homo sapiens GN=C8orf41 PE=1 SV=1</t>
  </si>
  <si>
    <t>P33981</t>
  </si>
  <si>
    <t>TTK</t>
  </si>
  <si>
    <t>Dual specificity protein kinase TTK OS=Homo sapiens GN=TTK PE=1 SV=2</t>
  </si>
  <si>
    <t>Q8NG68</t>
  </si>
  <si>
    <t>TTL</t>
  </si>
  <si>
    <t>Tubulin--tyrosine ligase OS=Homo sapiens GN=TTL PE=1 SV=2</t>
  </si>
  <si>
    <t>Q14166</t>
  </si>
  <si>
    <t>TTLL12</t>
  </si>
  <si>
    <t>Tubulin--tyrosine ligase-like protein 12 OS=Homo sapiens GN=TTLL12 PE=1 SV=2</t>
  </si>
  <si>
    <t>Q8WZ42</t>
  </si>
  <si>
    <t>TTN</t>
  </si>
  <si>
    <t>Titin OS=Homo sapiens GN=TTN PE=1 SV=2</t>
  </si>
  <si>
    <t>P49638</t>
  </si>
  <si>
    <t>TTPA</t>
  </si>
  <si>
    <t>Alpha-tocopherol transfer protein OS=Homo sapiens GN=TTPA PE=1 SV=1</t>
  </si>
  <si>
    <t>Q9BTX7</t>
  </si>
  <si>
    <t>TTPAL</t>
  </si>
  <si>
    <t>Alpha-tocopherol transfer protein-like OS=Homo sapiens GN=TTPAL PE=2 SV=2</t>
  </si>
  <si>
    <t>Q9C0H2</t>
  </si>
  <si>
    <t>TTYH3</t>
  </si>
  <si>
    <t>Protein tweety homolog 3 OS=Homo sapiens GN=TTYH3 PE=1 SV=3</t>
  </si>
  <si>
    <t>Q71U36</t>
  </si>
  <si>
    <t>TUBA1A</t>
  </si>
  <si>
    <t>Tubulin alpha-1A chain OS=Homo sapiens GN=TUBA1A PE=1 SV=1</t>
  </si>
  <si>
    <t>Q9BQE3</t>
  </si>
  <si>
    <t>TUBA1C</t>
  </si>
  <si>
    <t>Tubulin alpha-1C chain OS=Homo sapiens GN=TUBA1C PE=1 SV=1</t>
  </si>
  <si>
    <t>P68366</t>
  </si>
  <si>
    <t>TUBA4A</t>
  </si>
  <si>
    <t>Tubulin alpha-4A chain OS=Homo sapiens GN=TUBA4A PE=1 SV=1</t>
  </si>
  <si>
    <t>A6NHL2</t>
  </si>
  <si>
    <t>TUBAL3</t>
  </si>
  <si>
    <t>Tubulin alpha chain-like 3 OS=Homo sapiens GN=TUBAL3 PE=1 SV=2</t>
  </si>
  <si>
    <t>P07437</t>
  </si>
  <si>
    <t>TUBB</t>
  </si>
  <si>
    <t>Tubulin beta chain OS=Homo sapiens GN=TUBB PE=1 SV=2</t>
  </si>
  <si>
    <t>Q9H4B7</t>
  </si>
  <si>
    <t>TUBB1</t>
  </si>
  <si>
    <t>Tubulin beta-1 chain OS=Homo sapiens GN=TUBB1 PE=1 SV=1</t>
  </si>
  <si>
    <t>Q13885</t>
  </si>
  <si>
    <t>TUBB2A</t>
  </si>
  <si>
    <t>Tubulin beta-2A chain OS=Homo sapiens GN=TUBB2A PE=1 SV=1</t>
  </si>
  <si>
    <t>Q9BVA1</t>
  </si>
  <si>
    <t>TUBB2B</t>
  </si>
  <si>
    <t>Tubulin beta-2B chain OS=Homo sapiens GN=TUBB2B PE=1 SV=1</t>
  </si>
  <si>
    <t>Q13509</t>
  </si>
  <si>
    <t>TUBB3</t>
  </si>
  <si>
    <t>Tubulin beta-3 chain OS=Homo sapiens GN=TUBB3 PE=1 SV=2</t>
  </si>
  <si>
    <t>P04350</t>
  </si>
  <si>
    <t>TUBB4A</t>
  </si>
  <si>
    <t>Tubulin beta-4 chain OS=Homo sapiens GN=TUBB4 PE=1 SV=2</t>
  </si>
  <si>
    <t>P68371</t>
  </si>
  <si>
    <t>TUBB4B</t>
  </si>
  <si>
    <t>Tubulin beta-2C chain OS=Homo sapiens GN=TUBB2C PE=1 SV=1</t>
  </si>
  <si>
    <t>Q9BUF5</t>
  </si>
  <si>
    <t>TUBB6</t>
  </si>
  <si>
    <t>Tubulin beta-6 chain OS=Homo sapiens GN=TUBB6 PE=1 SV=1</t>
  </si>
  <si>
    <t>Q3ZCM7</t>
  </si>
  <si>
    <t>TUBB8</t>
  </si>
  <si>
    <t>Tubulin beta-8 chain OS=Homo sapiens GN=TUBB8 PE=1 SV=2</t>
  </si>
  <si>
    <t>Q9UJT0</t>
  </si>
  <si>
    <t>TUBE1</t>
  </si>
  <si>
    <t>Tubulin epsilon chain OS=Homo sapiens GN=TUBE1 PE=2 SV=1</t>
  </si>
  <si>
    <t>P23258</t>
  </si>
  <si>
    <t>TUBG1</t>
  </si>
  <si>
    <t>Tubulin gamma-1 chain OS=Homo sapiens GN=TUBG1 PE=1 SV=2</t>
  </si>
  <si>
    <t>Q9BSJ2</t>
  </si>
  <si>
    <t>TUBGCP2</t>
  </si>
  <si>
    <t>Gamma-tubulin complex component 2 OS=Homo sapiens GN=TUBGCP2 PE=1 SV=2</t>
  </si>
  <si>
    <t>Q96CW5</t>
  </si>
  <si>
    <t>TUBGCP3</t>
  </si>
  <si>
    <t>Gamma-tubulin complex component 3 OS=Homo sapiens GN=TUBGCP3 PE=1 SV=2</t>
  </si>
  <si>
    <t>Q9UGJ1</t>
  </si>
  <si>
    <t>TUBGCP4</t>
  </si>
  <si>
    <t>Gamma-tubulin complex component 4 OS=Homo sapiens GN=TUBGCP4 PE=1 SV=1</t>
  </si>
  <si>
    <t>Q96RT8</t>
  </si>
  <si>
    <t>TUBGCP5</t>
  </si>
  <si>
    <t>Gamma-tubulin complex component 5 OS=Homo sapiens GN=TUBGCP5 PE=1 SV=1</t>
  </si>
  <si>
    <t>P49411</t>
  </si>
  <si>
    <t>TUFM</t>
  </si>
  <si>
    <t>Elongation factor Tu, mitochondrial OS=Homo sapiens GN=TUFM PE=1 SV=2</t>
  </si>
  <si>
    <t>Q9H6E5</t>
  </si>
  <si>
    <t>TUT1</t>
  </si>
  <si>
    <t>U6 snRNA-specific terminal uridylyltransferase 1 OS=Homo sapiens GN=TUT1 PE=1 SV=2</t>
  </si>
  <si>
    <t>Q5TAX3</t>
  </si>
  <si>
    <t>TUT4</t>
  </si>
  <si>
    <t>Terminal uridylyltransferase 4 OS=Homo sapiens GN=ZCCHC11 PE=1 SV=3</t>
  </si>
  <si>
    <t>Q5VYS8</t>
  </si>
  <si>
    <t>TUT7</t>
  </si>
  <si>
    <t>Terminal uridylyltransferase 7 OS=Homo sapiens GN=ZCCHC6 PE=1 SV=1</t>
  </si>
  <si>
    <t>Q9NYZ1</t>
  </si>
  <si>
    <t>TVP23B</t>
  </si>
  <si>
    <t>Protein FAM18B OS=Homo sapiens GN=FAM18B PE=2 SV=1</t>
  </si>
  <si>
    <t>Q12792</t>
  </si>
  <si>
    <t>TWF1</t>
  </si>
  <si>
    <t>Twinfilin-1 OS=Homo sapiens GN=TWF1 PE=1 SV=3</t>
  </si>
  <si>
    <t>Q6IBS0</t>
  </si>
  <si>
    <t>TWF2</t>
  </si>
  <si>
    <t>Twinfilin-2 OS=Homo sapiens GN=TWF2 PE=1 SV=2</t>
  </si>
  <si>
    <t>Q96RR1</t>
  </si>
  <si>
    <t>TWNK</t>
  </si>
  <si>
    <t>Twinkle protein, mitochondrial OS=Homo sapiens GN=PEO1 PE=1 SV=1</t>
  </si>
  <si>
    <t>P40222</t>
  </si>
  <si>
    <t>TXLNA</t>
  </si>
  <si>
    <t>Alpha-taxilin OS=Homo sapiens GN=TXLNA PE=1 SV=3</t>
  </si>
  <si>
    <t>Q8N3L3</t>
  </si>
  <si>
    <t>TXLNB</t>
  </si>
  <si>
    <t>Beta-taxilin OS=Homo sapiens GN=TXLNB PE=1 SV=3</t>
  </si>
  <si>
    <t>Q9NUQ3</t>
  </si>
  <si>
    <t>TXLNG</t>
  </si>
  <si>
    <t>Gamma-taxilin OS=Homo sapiens GN=TXLNG PE=1 SV=2</t>
  </si>
  <si>
    <t>P10599</t>
  </si>
  <si>
    <t>TXN</t>
  </si>
  <si>
    <t>Thioredoxin OS=Homo sapiens GN=TXN PE=1 SV=3</t>
  </si>
  <si>
    <t>Q99757</t>
  </si>
  <si>
    <t>TXN2</t>
  </si>
  <si>
    <t>Thioredoxin, mitochondrial OS=Homo sapiens GN=TXN2 PE=1 SV=2</t>
  </si>
  <si>
    <t>Q6PKC3</t>
  </si>
  <si>
    <t>TXNDC11</t>
  </si>
  <si>
    <t>Thioredoxin domain-containing protein 11 OS=Homo sapiens GN=TXNDC11 PE=1 SV=2</t>
  </si>
  <si>
    <t>O95881</t>
  </si>
  <si>
    <t>TXNDC12</t>
  </si>
  <si>
    <t>Thioredoxin domain-containing protein 12 OS=Homo sapiens GN=TXNDC12 PE=1 SV=1</t>
  </si>
  <si>
    <t>Q96J42</t>
  </si>
  <si>
    <t>TXNDC15</t>
  </si>
  <si>
    <t>Thioredoxin domain-containing protein 15 OS=Homo sapiens GN=TXNDC15 PE=1 SV=1</t>
  </si>
  <si>
    <t>Q9BRA2</t>
  </si>
  <si>
    <t>TXNDC17</t>
  </si>
  <si>
    <t>Thioredoxin domain-containing protein 17 OS=Homo sapiens GN=TXNDC17 PE=1 SV=1</t>
  </si>
  <si>
    <t>Q8NBS9</t>
  </si>
  <si>
    <t>TXNDC5</t>
  </si>
  <si>
    <t>Thioredoxin domain-containing protein 5 OS=Homo sapiens GN=TXNDC5 PE=1 SV=2</t>
  </si>
  <si>
    <t>O14530</t>
  </si>
  <si>
    <t>TXNDC9</t>
  </si>
  <si>
    <t>Thioredoxin domain-containing protein 9 OS=Homo sapiens GN=TXNDC9 PE=1 SV=2</t>
  </si>
  <si>
    <t>Q9H3M7</t>
  </si>
  <si>
    <t>TXNIP</t>
  </si>
  <si>
    <t>Thioredoxin-interacting protein OS=Homo sapiens GN=TXNIP PE=1 SV=1</t>
  </si>
  <si>
    <t>O43396</t>
  </si>
  <si>
    <t>TXNL1</t>
  </si>
  <si>
    <t>Thioredoxin-like protein 1 OS=Homo sapiens GN=TXNL1 PE=1 SV=3</t>
  </si>
  <si>
    <t>P83876</t>
  </si>
  <si>
    <t>TXNL4A</t>
  </si>
  <si>
    <t>Thioredoxin-like protein 4A OS=Homo sapiens GN=TXNL4A PE=1 SV=1</t>
  </si>
  <si>
    <t>Q16881</t>
  </si>
  <si>
    <t>TXNRD1</t>
  </si>
  <si>
    <t>Thioredoxin reductase 1, cytoplasmic OS=Homo sapiens GN=TXNRD1 PE=1 SV=3</t>
  </si>
  <si>
    <t>Q9NNW7</t>
  </si>
  <si>
    <t>TXNRD2</t>
  </si>
  <si>
    <t>Thioredoxin reductase 2, mitochondrial OS=Homo sapiens GN=TXNRD2 PE=1 SV=3</t>
  </si>
  <si>
    <t>P19971</t>
  </si>
  <si>
    <t>TYMP</t>
  </si>
  <si>
    <t>Thymidine phosphorylase OS=Homo sapiens GN=TYMP PE=1 SV=2</t>
  </si>
  <si>
    <t>P04818</t>
  </si>
  <si>
    <t>TYMS</t>
  </si>
  <si>
    <t>Thymidylate synthase OS=Homo sapiens GN=TYMS PE=1 SV=3</t>
  </si>
  <si>
    <t>Q2T9J0</t>
  </si>
  <si>
    <t>TYSND1</t>
  </si>
  <si>
    <t>Peroxisomal leader peptide-processing protease OS=Homo sapiens GN=TYSND1 PE=2 SV=3</t>
  </si>
  <si>
    <t>Q9NV66</t>
  </si>
  <si>
    <t>TYW1</t>
  </si>
  <si>
    <t>tRNA wybutosine-synthesizing protein 1 homolog OS=Homo sapiens GN=TYW1 PE=1 SV=2</t>
  </si>
  <si>
    <t>Q6IPR3</t>
  </si>
  <si>
    <t>TYW3</t>
  </si>
  <si>
    <t>tRNA wybutosine-synthesizing protein 3 homolog OS=Homo sapiens GN=TYW3 PE=2 SV=2</t>
  </si>
  <si>
    <t>Q01081</t>
  </si>
  <si>
    <t>U2AF1</t>
  </si>
  <si>
    <t>Splicing factor U2AF 35 kDa subunit OS=Homo sapiens GN=U2AF1 PE=1 SV=3</t>
  </si>
  <si>
    <t>P26368</t>
  </si>
  <si>
    <t>U2AF2</t>
  </si>
  <si>
    <t>Splicing factor U2AF 65 kDa subunit OS=Homo sapiens GN=U2AF2 PE=1 SV=4</t>
  </si>
  <si>
    <t>O15042</t>
  </si>
  <si>
    <t>U2SURP</t>
  </si>
  <si>
    <t>U2-associated protein SR140 OS=Homo sapiens GN=SR140 PE=1 SV=2</t>
  </si>
  <si>
    <t>Q9BZF9</t>
  </si>
  <si>
    <t>UACA</t>
  </si>
  <si>
    <t>Uveal autoantigen with coiled-coil domains and ankyrin repeats OS=Homo sapiens GN=UACA PE=1 SV=2</t>
  </si>
  <si>
    <t>Q16222</t>
  </si>
  <si>
    <t>UAP1</t>
  </si>
  <si>
    <t>UDP-N-acetylhexosamine pyrophosphorylase OS=Homo sapiens GN=UAP1 PE=1 SV=3</t>
  </si>
  <si>
    <t>Q3KQV9</t>
  </si>
  <si>
    <t>UAP1L1</t>
  </si>
  <si>
    <t>UDP-N-acetylhexosamine pyrophosphorylase-like protein 1 OS=Homo sapiens GN=UAP1L1 PE=2 SV=2</t>
  </si>
  <si>
    <t>P22314</t>
  </si>
  <si>
    <t>UBA1</t>
  </si>
  <si>
    <t>Ubiquitin-like modifier-activating enzyme 1 OS=Homo sapiens GN=UBA1 PE=1 SV=3</t>
  </si>
  <si>
    <t>Q9UBT2</t>
  </si>
  <si>
    <t>UBA2</t>
  </si>
  <si>
    <t>SUMO-activating enzyme subunit 2 OS=Homo sapiens GN=UBA2 PE=1 SV=2</t>
  </si>
  <si>
    <t>Q8TBC4</t>
  </si>
  <si>
    <t>UBA3</t>
  </si>
  <si>
    <t>NEDD8-activating enzyme E1 catalytic subunit OS=Homo sapiens GN=UBA3 PE=1 SV=2</t>
  </si>
  <si>
    <t>Q9GZZ9</t>
  </si>
  <si>
    <t>UBA5</t>
  </si>
  <si>
    <t>Ubiquitin-like modifier-activating enzyme 5 OS=Homo sapiens GN=UBA5 PE=1 SV=1</t>
  </si>
  <si>
    <t>P62987</t>
  </si>
  <si>
    <t>UBA52</t>
  </si>
  <si>
    <t>60S ribosomal protein L40 OS=Homo sapiens GN=UBA52 PE=1 SV=1</t>
  </si>
  <si>
    <t>A0AVT1</t>
  </si>
  <si>
    <t>UBA6</t>
  </si>
  <si>
    <t>Ubiquitin-like modifier-activating enzyme 6 OS=Homo sapiens GN=UBA6 PE=1 SV=1</t>
  </si>
  <si>
    <t>Q9BSL1</t>
  </si>
  <si>
    <t>UBAC1</t>
  </si>
  <si>
    <t>Ubiquitin-associated domain-containing protein 1 OS=Homo sapiens GN=UBAC1 PE=1 SV=1</t>
  </si>
  <si>
    <t>Q8NBM4</t>
  </si>
  <si>
    <t>UBAC2</t>
  </si>
  <si>
    <t>Ubiquitin-associated domain-containing protein 2 OS=Homo sapiens GN=UBAC2 PE=2 SV=1</t>
  </si>
  <si>
    <t>Q9NZ09</t>
  </si>
  <si>
    <t>UBAP1</t>
  </si>
  <si>
    <t>Ubiquitin-associated protein 1 OS=Homo sapiens GN=UBAP1 PE=1 SV=1</t>
  </si>
  <si>
    <t>Q5T6F2</t>
  </si>
  <si>
    <t>UBAP2</t>
  </si>
  <si>
    <t>Ubiquitin-associated protein 2 OS=Homo sapiens GN=UBAP2 PE=1 SV=1</t>
  </si>
  <si>
    <t>Q14157</t>
  </si>
  <si>
    <t>UBAP2L</t>
  </si>
  <si>
    <t>Ubiquitin-associated protein 2-like OS=Homo sapiens GN=UBAP2L PE=1 SV=2</t>
  </si>
  <si>
    <t>Q8TF42</t>
  </si>
  <si>
    <t>UBASH3B</t>
  </si>
  <si>
    <t>Ubiquitin-associated and SH3 domain-containing protein B OS=Homo sapiens GN=UBASH3B PE=1 SV=2</t>
  </si>
  <si>
    <t>P49459</t>
  </si>
  <si>
    <t>UBE2A</t>
  </si>
  <si>
    <t>Ubiquitin-conjugating enzyme E2 A OS=Homo sapiens GN=UBE2A PE=2 SV=2</t>
  </si>
  <si>
    <t>P63146</t>
  </si>
  <si>
    <t>UBE2B</t>
  </si>
  <si>
    <t>Ubiquitin-conjugating enzyme E2 B OS=Homo sapiens GN=UBE2B PE=1 SV=1</t>
  </si>
  <si>
    <t>O00762</t>
  </si>
  <si>
    <t>UBE2C</t>
  </si>
  <si>
    <t>Ubiquitin-conjugating enzyme E2 C OS=Homo sapiens GN=UBE2C PE=1 SV=1</t>
  </si>
  <si>
    <t>P61077</t>
  </si>
  <si>
    <t>UBE2D3</t>
  </si>
  <si>
    <t>Ubiquitin-conjugating enzyme E2 D3 OS=Homo sapiens GN=UBE2D3 PE=1 SV=1</t>
  </si>
  <si>
    <t>P51965</t>
  </si>
  <si>
    <t>UBE2E1</t>
  </si>
  <si>
    <t>Ubiquitin-conjugating enzyme E2 E1 OS=Homo sapiens GN=UBE2E1 PE=1 SV=1</t>
  </si>
  <si>
    <t>Q969T4</t>
  </si>
  <si>
    <t>UBE2E3</t>
  </si>
  <si>
    <t>Ubiquitin-conjugating enzyme E2 E3 OS=Homo sapiens GN=UBE2E3 PE=1 SV=1</t>
  </si>
  <si>
    <t>P62253</t>
  </si>
  <si>
    <t>UBE2G1</t>
  </si>
  <si>
    <t>Ubiquitin-conjugating enzyme E2 G1 OS=Homo sapiens GN=UBE2G1 PE=1 SV=3</t>
  </si>
  <si>
    <t>P60604</t>
  </si>
  <si>
    <t>UBE2G2</t>
  </si>
  <si>
    <t>Ubiquitin-conjugating enzyme E2 G2 OS=Homo sapiens GN=UBE2G2 PE=1 SV=1</t>
  </si>
  <si>
    <t>P62256</t>
  </si>
  <si>
    <t>UBE2H</t>
  </si>
  <si>
    <t>Ubiquitin-conjugating enzyme E2 H OS=Homo sapiens GN=UBE2H PE=1 SV=1</t>
  </si>
  <si>
    <t>P63279</t>
  </si>
  <si>
    <t>UBE2I</t>
  </si>
  <si>
    <t>SUMO-conjugating enzyme UBC9 OS=Homo sapiens GN=UBE2I PE=1 SV=1</t>
  </si>
  <si>
    <t>Q9Y385</t>
  </si>
  <si>
    <t>UBE2J1</t>
  </si>
  <si>
    <t>Ubiquitin-conjugating enzyme E2 J1 OS=Homo sapiens GN=UBE2J1 PE=1 SV=2</t>
  </si>
  <si>
    <t>Q8N2K1</t>
  </si>
  <si>
    <t>UBE2J2</t>
  </si>
  <si>
    <t>Ubiquitin-conjugating enzyme E2 J2 OS=Homo sapiens GN=UBE2J2 PE=1 SV=3</t>
  </si>
  <si>
    <t>P61086</t>
  </si>
  <si>
    <t>UBE2K</t>
  </si>
  <si>
    <t>Ubiquitin-conjugating enzyme E2 K OS=Homo sapiens GN=UBE2K PE=1 SV=3</t>
  </si>
  <si>
    <t>P68036</t>
  </si>
  <si>
    <t>UBE2L3</t>
  </si>
  <si>
    <t>Ubiquitin-conjugating enzyme E2 L3 OS=Homo sapiens GN=UBE2L3 PE=1 SV=1</t>
  </si>
  <si>
    <t>O14933</t>
  </si>
  <si>
    <t>UBE2L6</t>
  </si>
  <si>
    <t>Ubiquitin/ISG15-conjugating enzyme E2 L6 OS=Homo sapiens GN=UBE2L6 PE=1 SV=4</t>
  </si>
  <si>
    <t>P61081</t>
  </si>
  <si>
    <t>UBE2M</t>
  </si>
  <si>
    <t>NEDD8-conjugating enzyme Ubc12 OS=Homo sapiens GN=UBE2M PE=1 SV=1</t>
  </si>
  <si>
    <t>P61088</t>
  </si>
  <si>
    <t>UBE2N</t>
  </si>
  <si>
    <t>Ubiquitin-conjugating enzyme E2 N OS=Homo sapiens GN=UBE2N PE=1 SV=1</t>
  </si>
  <si>
    <t>Q9C0C9</t>
  </si>
  <si>
    <t>UBE2O</t>
  </si>
  <si>
    <t>Ubiquitin-conjugating enzyme E2 O OS=Homo sapiens GN=UBE2O PE=1 SV=3</t>
  </si>
  <si>
    <t>Q7Z7E8</t>
  </si>
  <si>
    <t>UBE2Q1</t>
  </si>
  <si>
    <t>Ubiquitin-conjugating enzyme E2 Q1 OS=Homo sapiens GN=UBE2Q1 PE=1 SV=1</t>
  </si>
  <si>
    <t>Q712K3</t>
  </si>
  <si>
    <t>UBE2R2</t>
  </si>
  <si>
    <t>Ubiquitin-conjugating enzyme E2 R2 OS=Homo sapiens GN=UBE2R2 PE=1 SV=1</t>
  </si>
  <si>
    <t>Q16763</t>
  </si>
  <si>
    <t>UBE2S</t>
  </si>
  <si>
    <t>Ubiquitin-conjugating enzyme E2 S OS=Homo sapiens GN=UBE2S PE=1 SV=2</t>
  </si>
  <si>
    <t>Q9NPD8</t>
  </si>
  <si>
    <t>UBE2T</t>
  </si>
  <si>
    <t>Ubiquitin-conjugating enzyme E2 T OS=Homo sapiens GN=UBE2T PE=1 SV=1</t>
  </si>
  <si>
    <t>Q13404</t>
  </si>
  <si>
    <t>UBE2V1</t>
  </si>
  <si>
    <t>Ubiquitin-conjugating enzyme E2 variant 1 OS=Homo sapiens GN=UBE2V1 PE=1 SV=2</t>
  </si>
  <si>
    <t>Q15819</t>
  </si>
  <si>
    <t>UBE2V2</t>
  </si>
  <si>
    <t>Ubiquitin-conjugating enzyme E2 variant 2 OS=Homo sapiens GN=UBE2V2 PE=1 SV=4</t>
  </si>
  <si>
    <t>Q9H832</t>
  </si>
  <si>
    <t>UBE2Z</t>
  </si>
  <si>
    <t>Ubiquitin-conjugating enzyme E2 Z OS=Homo sapiens GN=UBE2Z PE=1 SV=2</t>
  </si>
  <si>
    <t>Q05086</t>
  </si>
  <si>
    <t>UBE3A</t>
  </si>
  <si>
    <t>Ubiquitin-protein ligase E3A OS=Homo sapiens GN=UBE3A PE=1 SV=4</t>
  </si>
  <si>
    <t>Q15386</t>
  </si>
  <si>
    <t>UBE3C</t>
  </si>
  <si>
    <t>Ubiquitin-protein ligase E3C OS=Homo sapiens GN=UBE3C PE=1 SV=3</t>
  </si>
  <si>
    <t>Q14139</t>
  </si>
  <si>
    <t>UBE4A</t>
  </si>
  <si>
    <t>Ubiquitin conjugation factor E4 A OS=Homo sapiens GN=UBE4A PE=1 SV=2</t>
  </si>
  <si>
    <t>O95155</t>
  </si>
  <si>
    <t>UBE4B</t>
  </si>
  <si>
    <t>Ubiquitin conjugation factor E4 B OS=Homo sapiens GN=UBE4B PE=1 SV=1</t>
  </si>
  <si>
    <t>O14562</t>
  </si>
  <si>
    <t>UBFD1</t>
  </si>
  <si>
    <t>Ubiquitin domain-containing protein UBFD1 OS=Homo sapiens GN=UBFD1 PE=1 SV=1</t>
  </si>
  <si>
    <t>Q9Y5Z9</t>
  </si>
  <si>
    <t>UBIAD1</t>
  </si>
  <si>
    <t>UbiA prenyltransferase domain-containing protein 1 OS=Homo sapiens GN=UBIAD1 PE=1 SV=1</t>
  </si>
  <si>
    <t>P11441</t>
  </si>
  <si>
    <t>UBL4A</t>
  </si>
  <si>
    <t>Ubiquitin-like protein 4A OS=Homo sapiens GN=UBL4A PE=1 SV=1</t>
  </si>
  <si>
    <t>Q9BZL1</t>
  </si>
  <si>
    <t>UBL5</t>
  </si>
  <si>
    <t>Ubiquitin-like protein 5 OS=Homo sapiens GN=UBL5 PE=1 SV=1</t>
  </si>
  <si>
    <t>Q96S82</t>
  </si>
  <si>
    <t>UBL7</t>
  </si>
  <si>
    <t>Ubiquitin-like protein 7 OS=Homo sapiens GN=UBL7 PE=1 SV=2</t>
  </si>
  <si>
    <t>Q8WVY7</t>
  </si>
  <si>
    <t>UBLCP1</t>
  </si>
  <si>
    <t>Ubiquitin-like domain-containing CTD phosphatase 1 OS=Homo sapiens GN=UBLCP1 PE=1 SV=2</t>
  </si>
  <si>
    <t>O94941</t>
  </si>
  <si>
    <t>UBOX5</t>
  </si>
  <si>
    <t>RING finger protein 37 OS=Homo sapiens GN=UBOX5 PE=2 SV=1</t>
  </si>
  <si>
    <t>Q9NZI7</t>
  </si>
  <si>
    <t>UBP1</t>
  </si>
  <si>
    <t>Upstream-binding protein 1 OS=Homo sapiens GN=UBP1 PE=2 SV=1</t>
  </si>
  <si>
    <t>Q9UMX0</t>
  </si>
  <si>
    <t>UBQLN1</t>
  </si>
  <si>
    <t>Ubiquilin-1 OS=Homo sapiens GN=UBQLN1 PE=1 SV=2</t>
  </si>
  <si>
    <t>Q9UHD9</t>
  </si>
  <si>
    <t>UBQLN2</t>
  </si>
  <si>
    <t>Ubiquilin-2 OS=Homo sapiens GN=UBQLN2 PE=1 SV=2</t>
  </si>
  <si>
    <t>Q9NRR5</t>
  </si>
  <si>
    <t>UBQLN4</t>
  </si>
  <si>
    <t>Ubiquilin-4 OS=Homo sapiens GN=UBQLN4 PE=1 SV=2</t>
  </si>
  <si>
    <t>Q8IWV8</t>
  </si>
  <si>
    <t>UBR2</t>
  </si>
  <si>
    <t>E3 ubiquitin-protein ligase UBR2 OS=Homo sapiens GN=UBR2 PE=1 SV=1</t>
  </si>
  <si>
    <t>Q6ZT12</t>
  </si>
  <si>
    <t>UBR3</t>
  </si>
  <si>
    <t>E3 ubiquitin-protein ligase UBR3 OS=Homo sapiens GN=UBR3 PE=2 SV=2</t>
  </si>
  <si>
    <t>Q5T4S7</t>
  </si>
  <si>
    <t>UBR4</t>
  </si>
  <si>
    <t>E3 ubiquitin-protein ligase UBR4 OS=Homo sapiens GN=UBR4 PE=1 SV=1</t>
  </si>
  <si>
    <t>O95071</t>
  </si>
  <si>
    <t>UBR5</t>
  </si>
  <si>
    <t>E3 ubiquitin-protein ligase UBR5 OS=Homo sapiens GN=UBR5 PE=1 SV=2</t>
  </si>
  <si>
    <t>Q9HAC8</t>
  </si>
  <si>
    <t>UBTD1</t>
  </si>
  <si>
    <t>Ubiquitin domain-containing protein 1 OS=Homo sapiens GN=UBTD1 PE=1 SV=1</t>
  </si>
  <si>
    <t>P17480</t>
  </si>
  <si>
    <t>UBTF</t>
  </si>
  <si>
    <t>Nucleolar transcription factor 1 OS=Homo sapiens GN=UBTF PE=1 SV=1</t>
  </si>
  <si>
    <t>Q04323</t>
  </si>
  <si>
    <t>UBXN1</t>
  </si>
  <si>
    <t>UBX domain-containing protein 1 OS=Homo sapiens GN=UBXN1 PE=1 SV=2</t>
  </si>
  <si>
    <t>Q96LJ8</t>
  </si>
  <si>
    <t>UBXN10</t>
  </si>
  <si>
    <t>UBX domain-containing protein 10 OS=Homo sapiens GN=UBXN10 PE=2 SV=1</t>
  </si>
  <si>
    <t>Q92575</t>
  </si>
  <si>
    <t>UBXN4</t>
  </si>
  <si>
    <t>UBX domain-containing protein 4 OS=Homo sapiens GN=UBXN4 PE=1 SV=2</t>
  </si>
  <si>
    <t>Q9BZV1</t>
  </si>
  <si>
    <t>UBXN6</t>
  </si>
  <si>
    <t>UBX domain-containing protein 6 OS=Homo sapiens GN=UBXN6 PE=1 SV=1</t>
  </si>
  <si>
    <t>O94888</t>
  </si>
  <si>
    <t>UBXN7</t>
  </si>
  <si>
    <t>UBX domain-containing protein 7 OS=Homo sapiens GN=UBXN7 PE=1 SV=2</t>
  </si>
  <si>
    <t>O00124</t>
  </si>
  <si>
    <t>UBXN8</t>
  </si>
  <si>
    <t>UBX domain-containing protein 8 OS=Homo sapiens GN=UBXN8 PE=1 SV=2</t>
  </si>
  <si>
    <t>P15374</t>
  </si>
  <si>
    <t>UCHL3</t>
  </si>
  <si>
    <t>Ubiquitin carboxyl-terminal hydrolase isozyme L3 OS=Homo sapiens GN=UCHL3 PE=1 SV=1</t>
  </si>
  <si>
    <t>Q9Y5K5</t>
  </si>
  <si>
    <t>UCHL5</t>
  </si>
  <si>
    <t>Ubiquitin carboxyl-terminal hydrolase isozyme L5 OS=Homo sapiens GN=UCHL5 PE=1 SV=3</t>
  </si>
  <si>
    <t>Q9BZX2</t>
  </si>
  <si>
    <t>UCK2</t>
  </si>
  <si>
    <t>Uridine-cytidine kinase 2 OS=Homo sapiens GN=UCK2 PE=1 SV=1</t>
  </si>
  <si>
    <t>Q9NWZ5</t>
  </si>
  <si>
    <t>UCKL1</t>
  </si>
  <si>
    <t>Uridine-cytidine kinase-like 1 OS=Homo sapiens GN=UCKL1 PE=1 SV=2</t>
  </si>
  <si>
    <t>Q8IX04</t>
  </si>
  <si>
    <t>UEVLD</t>
  </si>
  <si>
    <t>Ubiquitin-conjugating enzyme E2 variant 3 OS=Homo sapiens GN=UEVLD PE=1 SV=2</t>
  </si>
  <si>
    <t>Q9Y3C8</t>
  </si>
  <si>
    <t>UFC1</t>
  </si>
  <si>
    <t>Ubiquitin-fold modifier-conjugating enzyme 1 OS=Homo sapiens GN=UFC1 PE=1 SV=3</t>
  </si>
  <si>
    <t>Q92890</t>
  </si>
  <si>
    <t>UFD1</t>
  </si>
  <si>
    <t>Ubiquitin fusion degradation protein 1 homolog OS=Homo sapiens GN=UFD1L PE=1 SV=3</t>
  </si>
  <si>
    <t>O94874</t>
  </si>
  <si>
    <t>UFL1</t>
  </si>
  <si>
    <t>E3 UFM1-protein ligase 1 OS=Homo sapiens GN=KIAA0776 PE=1 SV=2</t>
  </si>
  <si>
    <t>P61960</t>
  </si>
  <si>
    <t>UFM1</t>
  </si>
  <si>
    <t>Ubiquitin-fold modifier 1 OS=Homo sapiens GN=UFM1 PE=1 SV=1</t>
  </si>
  <si>
    <t>Q9NUQ7</t>
  </si>
  <si>
    <t>UFSP2</t>
  </si>
  <si>
    <t>Ufm1-specific protease 2 OS=Homo sapiens GN=UFSP2 PE=2 SV=3</t>
  </si>
  <si>
    <t>Q16739</t>
  </si>
  <si>
    <t>UGCG</t>
  </si>
  <si>
    <t>Ceramide glucosyltransferase OS=Homo sapiens GN=UGCG PE=1 SV=1</t>
  </si>
  <si>
    <t>O60701</t>
  </si>
  <si>
    <t>UGDH</t>
  </si>
  <si>
    <t>UDP-glucose 6-dehydrogenase OS=Homo sapiens GN=UGDH PE=1 SV=1</t>
  </si>
  <si>
    <t>Q9NYU2</t>
  </si>
  <si>
    <t>UGGT1</t>
  </si>
  <si>
    <t>UDP-glucose:glycoprotein glucosyltransferase 1 OS=Homo sapiens GN=UGGT1 PE=1 SV=3</t>
  </si>
  <si>
    <t>Q9NYU1</t>
  </si>
  <si>
    <t>UGGT2</t>
  </si>
  <si>
    <t>UDP-glucose:glycoprotein glucosyltransferase 2 OS=Homo sapiens GN=UGGT2 PE=1 SV=3</t>
  </si>
  <si>
    <t>Q16851</t>
  </si>
  <si>
    <t>UGP2</t>
  </si>
  <si>
    <t>UTP--glucose-1-phosphate uridylyltransferase OS=Homo sapiens GN=UGP2 PE=1 SV=5</t>
  </si>
  <si>
    <t>P22309</t>
  </si>
  <si>
    <t>UGT1A1</t>
  </si>
  <si>
    <t>UDP-glucuronosyltransferase 1-1 OS=Homo sapiens GN=UGT1A1 PE=1 SV=1</t>
  </si>
  <si>
    <t>P35503</t>
  </si>
  <si>
    <t>UGT1A3</t>
  </si>
  <si>
    <t>UDP-glucuronosyltransferase 1-3 OS=Homo sapiens GN=UGT1A3 PE=1 SV=1</t>
  </si>
  <si>
    <t>P19224</t>
  </si>
  <si>
    <t>UGT1A6</t>
  </si>
  <si>
    <t>UDP-glucuronosyltransferase 1-6 OS=Homo sapiens GN=UGT1A6 PE=1 SV=2</t>
  </si>
  <si>
    <t>Q9Y4X1</t>
  </si>
  <si>
    <t>UGT2A1</t>
  </si>
  <si>
    <t>UDP-glucuronosyltransferase 2A1 OS=Homo sapiens GN=UGT2A1 PE=1 SV=1</t>
  </si>
  <si>
    <t>Q6UWM9</t>
  </si>
  <si>
    <t>UGT2A3</t>
  </si>
  <si>
    <t>UDP-glucuronosyltransferase 2A3 OS=Homo sapiens GN=UGT2A3 PE=2 SV=1</t>
  </si>
  <si>
    <t>P36537</t>
  </si>
  <si>
    <t>UGT2B10</t>
  </si>
  <si>
    <t>UDP-glucuronosyltransferase 2B10 OS=Homo sapiens GN=UGT2B10 PE=1 SV=1</t>
  </si>
  <si>
    <t>O75795</t>
  </si>
  <si>
    <t>UGT2B17</t>
  </si>
  <si>
    <t>UDP-glucuronosyltransferase 2B17 OS=Homo sapiens GN=UGT2B17 PE=2 SV=1</t>
  </si>
  <si>
    <t>P16662</t>
  </si>
  <si>
    <t>UGT2B7</t>
  </si>
  <si>
    <t>UDP-glucuronosyltransferase 2B7 OS=Homo sapiens GN=UGT2B7 PE=1 SV=1</t>
  </si>
  <si>
    <t>Q96T88</t>
  </si>
  <si>
    <t>UHRF1</t>
  </si>
  <si>
    <t>E3 ubiquitin-protein ligase UHRF1 OS=Homo sapiens GN=UHRF1 PE=1 SV=1</t>
  </si>
  <si>
    <t>Q6BDS2</t>
  </si>
  <si>
    <t>UHRF1BP1</t>
  </si>
  <si>
    <t>UHRF1-binding protein 1 OS=Homo sapiens GN=UHRF1BP1 PE=1 SV=1</t>
  </si>
  <si>
    <t>A0JNW5</t>
  </si>
  <si>
    <t>UHRF1BP1L</t>
  </si>
  <si>
    <t>UHRF1-binding protein 1-like OS=Homo sapiens GN=UHRF1BP1L PE=1 SV=2</t>
  </si>
  <si>
    <t>Q96PU4</t>
  </si>
  <si>
    <t>UHRF2</t>
  </si>
  <si>
    <t>E3 ubiquitin-protein ligase UHRF2 OS=Homo sapiens GN=UHRF2 PE=1 SV=1</t>
  </si>
  <si>
    <t>Q96RL1</t>
  </si>
  <si>
    <t>UIMC1</t>
  </si>
  <si>
    <t>BRCA1-A complex subunit RAP80 OS=Homo sapiens GN=UIMC1 PE=1 SV=2</t>
  </si>
  <si>
    <t>O75385</t>
  </si>
  <si>
    <t>ULK1</t>
  </si>
  <si>
    <t>Serine/threonine-protein kinase ULK1 OS=Homo sapiens GN=ULK1 PE=1 SV=1</t>
  </si>
  <si>
    <t>P11172</t>
  </si>
  <si>
    <t>UMPS</t>
  </si>
  <si>
    <t>Uridine 5'-monophosphate synthase OS=Homo sapiens GN=UMPS PE=1 SV=1</t>
  </si>
  <si>
    <t>A6NIH7</t>
  </si>
  <si>
    <t>UNC119B</t>
  </si>
  <si>
    <t>Protein unc-119 homolog B OS=Homo sapiens GN=UNC119B PE=1 SV=1</t>
  </si>
  <si>
    <t>O14795</t>
  </si>
  <si>
    <t>UNC13B</t>
  </si>
  <si>
    <t>Protein unc-13 homolog B OS=Homo sapiens GN=UNC13B PE=1 SV=2</t>
  </si>
  <si>
    <t>Q70J99</t>
  </si>
  <si>
    <t>UNC13D</t>
  </si>
  <si>
    <t>Protein unc-13 homolog D OS=Homo sapiens GN=UNC13D PE=1 SV=1</t>
  </si>
  <si>
    <t>Q9H3U1</t>
  </si>
  <si>
    <t>UNC45A</t>
  </si>
  <si>
    <t>Protein unc-45 homolog A OS=Homo sapiens GN=UNC45A PE=1 SV=1</t>
  </si>
  <si>
    <t>Q86WB7</t>
  </si>
  <si>
    <t>UNC93A</t>
  </si>
  <si>
    <t>Protein unc-93 homolog A OS=Homo sapiens GN=UNC93A PE=2 SV=1</t>
  </si>
  <si>
    <t>Q9H1C4</t>
  </si>
  <si>
    <t>UNC93B1</t>
  </si>
  <si>
    <t>Protein unc-93 homolog B1 OS=Homo sapiens GN=UNC93B1 PE=1 SV=2</t>
  </si>
  <si>
    <t>P13051</t>
  </si>
  <si>
    <t>UNG</t>
  </si>
  <si>
    <t>Uracil-DNA glycosylase OS=Homo sapiens GN=UNG PE=1 SV=2</t>
  </si>
  <si>
    <t>Q92900</t>
  </si>
  <si>
    <t>UPF1</t>
  </si>
  <si>
    <t>Regulator of nonsense transcripts 1 OS=Homo sapiens GN=UPF1 PE=1 SV=2</t>
  </si>
  <si>
    <t>Q9HAU5</t>
  </si>
  <si>
    <t>UPF2</t>
  </si>
  <si>
    <t>Regulator of nonsense transcripts 2 OS=Homo sapiens GN=UPF2 PE=1 SV=1</t>
  </si>
  <si>
    <t>Q9H1J1</t>
  </si>
  <si>
    <t>UPF3A</t>
  </si>
  <si>
    <t>Regulator of nonsense transcripts 3A OS=Homo sapiens GN=UPF3A PE=1 SV=1</t>
  </si>
  <si>
    <t>Q9BZI7</t>
  </si>
  <si>
    <t>UPF3B</t>
  </si>
  <si>
    <t>Regulator of nonsense transcripts 3B OS=Homo sapiens GN=UPF3B PE=1 SV=1</t>
  </si>
  <si>
    <t>Q9NVA1</t>
  </si>
  <si>
    <t>UQCC1</t>
  </si>
  <si>
    <t>Ubiquinol-cytochrome c reductase complex chaperone CBP3 homolog OS=Homo sapiens GN=UQCC PE=1 SV=2</t>
  </si>
  <si>
    <t>Q9BRT2</t>
  </si>
  <si>
    <t>UQCC2</t>
  </si>
  <si>
    <t>Uncharacterized protein C6orf125 OS=Homo sapiens GN=C6orf125 PE=1 SV=1</t>
  </si>
  <si>
    <t>Q6UW78</t>
  </si>
  <si>
    <t>UQCC3</t>
  </si>
  <si>
    <t>UPF0723 protein C11orf83 OS=Homo sapiens GN=C11orf83 PE=1 SV=1</t>
  </si>
  <si>
    <t>Q9UDW1</t>
  </si>
  <si>
    <t>UQCR10</t>
  </si>
  <si>
    <t>Cytochrome b-c1 complex subunit 9 OS=Homo sapiens GN=UQCR10 PE=1 SV=3</t>
  </si>
  <si>
    <t>O14957</t>
  </si>
  <si>
    <t>UQCR11</t>
  </si>
  <si>
    <t>Cytochrome b-c1 complex subunit 10 OS=Homo sapiens GN=UQCR PE=2 SV=1</t>
  </si>
  <si>
    <t>P14927</t>
  </si>
  <si>
    <t>UQCRB</t>
  </si>
  <si>
    <t>Cytochrome b-c1 complex subunit 7 OS=Homo sapiens GN=UQCRB PE=1 SV=2</t>
  </si>
  <si>
    <t>P31930</t>
  </si>
  <si>
    <t>UQCRC1</t>
  </si>
  <si>
    <t>Cytochrome b-c1 complex subunit 1, mitochondrial OS=Homo sapiens GN=UQCRC1 PE=1 SV=3</t>
  </si>
  <si>
    <t>P22695</t>
  </si>
  <si>
    <t>UQCRC2</t>
  </si>
  <si>
    <t>Cytochrome b-c1 complex subunit 2, mitochondrial OS=Homo sapiens GN=UQCRC2 PE=1 SV=3</t>
  </si>
  <si>
    <t>P47985</t>
  </si>
  <si>
    <t>UQCRFS1</t>
  </si>
  <si>
    <t>Cytochrome b-c1 complex subunit Rieske, mitochondrial OS=Homo sapiens GN=UQCRFS1 PE=1 SV=2</t>
  </si>
  <si>
    <t>P07919</t>
  </si>
  <si>
    <t>UQCRH</t>
  </si>
  <si>
    <t>Cytochrome b-c1 complex subunit 6, mitochondrial OS=Homo sapiens GN=UQCRH PE=1 SV=2</t>
  </si>
  <si>
    <t>O14949</t>
  </si>
  <si>
    <t>UQCRQ</t>
  </si>
  <si>
    <t>Cytochrome b-c1 complex subunit 8 OS=Homo sapiens GN=UQCRQ PE=1 SV=4</t>
  </si>
  <si>
    <t>O60287</t>
  </si>
  <si>
    <t>URB1</t>
  </si>
  <si>
    <t>Nucleolar pre-ribosomal-associated protein 1 OS=Homo sapiens GN=URB1 PE=1 SV=4</t>
  </si>
  <si>
    <t>Q14146</t>
  </si>
  <si>
    <t>URB2</t>
  </si>
  <si>
    <t>Unhealthy ribosome biogenesis protein 2 homolog OS=Homo sapiens GN=URB2 PE=1 SV=2</t>
  </si>
  <si>
    <t>Q8TCY9</t>
  </si>
  <si>
    <t>URGCP</t>
  </si>
  <si>
    <t>Protein URG4 OS=Homo sapiens GN=URG4 PE=1 SV=2</t>
  </si>
  <si>
    <t>O94763</t>
  </si>
  <si>
    <t>URI1</t>
  </si>
  <si>
    <t>Unconventional prefoldin RPB5 interactor OS=Homo sapiens GN=RMP PE=1 SV=3</t>
  </si>
  <si>
    <t>Q9BTM9</t>
  </si>
  <si>
    <t>URM1</t>
  </si>
  <si>
    <t>Ubiquitin-related modifier 1 homolog OS=Homo sapiens GN=URM1 PE=1 SV=1</t>
  </si>
  <si>
    <t>P06132</t>
  </si>
  <si>
    <t>UROD</t>
  </si>
  <si>
    <t>Uroporphyrinogen decarboxylase OS=Homo sapiens GN=UROD PE=1 SV=2</t>
  </si>
  <si>
    <t>P10746</t>
  </si>
  <si>
    <t>UROS</t>
  </si>
  <si>
    <t>Uroporphyrinogen-III synthase OS=Homo sapiens GN=UROS PE=1 SV=1</t>
  </si>
  <si>
    <t>Q9NZ43</t>
  </si>
  <si>
    <t>USE1</t>
  </si>
  <si>
    <t>Vesicle transport protein USE1 OS=Homo sapiens GN=USE1 PE=1 SV=1</t>
  </si>
  <si>
    <t>P22415</t>
  </si>
  <si>
    <t>USF1</t>
  </si>
  <si>
    <t>Upstream stimulatory factor 1 OS=Homo sapiens GN=USF1 PE=1 SV=1</t>
  </si>
  <si>
    <t>Q15853</t>
  </si>
  <si>
    <t>USF2</t>
  </si>
  <si>
    <t>Upstream stimulatory factor 2 OS=Homo sapiens GN=USF2 PE=1 SV=1</t>
  </si>
  <si>
    <t>Q9Y6N9</t>
  </si>
  <si>
    <t>USH1C</t>
  </si>
  <si>
    <t>Harmonin OS=Homo sapiens GN=USH1C PE=1 SV=3</t>
  </si>
  <si>
    <t>O60763</t>
  </si>
  <si>
    <t>USO1</t>
  </si>
  <si>
    <t>General vesicular transport factor p115 OS=Homo sapiens GN=USO1 PE=1 SV=2</t>
  </si>
  <si>
    <t>O94782</t>
  </si>
  <si>
    <t>USP1</t>
  </si>
  <si>
    <t>Ubiquitin carboxyl-terminal hydrolase 1 OS=Homo sapiens GN=USP1 PE=1 SV=1</t>
  </si>
  <si>
    <t>Q14694</t>
  </si>
  <si>
    <t>USP10</t>
  </si>
  <si>
    <t>Ubiquitin carboxyl-terminal hydrolase 10 OS=Homo sapiens GN=USP10 PE=1 SV=2</t>
  </si>
  <si>
    <t>P51784</t>
  </si>
  <si>
    <t>USP11</t>
  </si>
  <si>
    <t>Ubiquitin carboxyl-terminal hydrolase 11 OS=Homo sapiens GN=USP11 PE=1 SV=3</t>
  </si>
  <si>
    <t>O75317</t>
  </si>
  <si>
    <t>USP12</t>
  </si>
  <si>
    <t>Ubiquitin carboxyl-terminal hydrolase 12 OS=Homo sapiens GN=USP12 PE=1 SV=2</t>
  </si>
  <si>
    <t>Q92995</t>
  </si>
  <si>
    <t>USP13</t>
  </si>
  <si>
    <t>Ubiquitin carboxyl-terminal hydrolase 13 OS=Homo sapiens GN=USP13 PE=1 SV=2</t>
  </si>
  <si>
    <t>P54578</t>
  </si>
  <si>
    <t>USP14</t>
  </si>
  <si>
    <t>Ubiquitin carboxyl-terminal hydrolase 14 OS=Homo sapiens GN=USP14 PE=1 SV=3</t>
  </si>
  <si>
    <t>Q9Y4E8</t>
  </si>
  <si>
    <t>USP15</t>
  </si>
  <si>
    <t>Ubiquitin carboxyl-terminal hydrolase 15 OS=Homo sapiens GN=USP15 PE=1 SV=3</t>
  </si>
  <si>
    <t>Q9Y5T5</t>
  </si>
  <si>
    <t>USP16</t>
  </si>
  <si>
    <t>Ubiquitin carboxyl-terminal hydrolase 16 OS=Homo sapiens GN=USP16 PE=1 SV=1</t>
  </si>
  <si>
    <t>Q9UMW8</t>
  </si>
  <si>
    <t>USP18</t>
  </si>
  <si>
    <t>Ubl carboxyl-terminal hydrolase 18 OS=Homo sapiens GN=USP18 PE=1 SV=1</t>
  </si>
  <si>
    <t>O94966</t>
  </si>
  <si>
    <t>USP19</t>
  </si>
  <si>
    <t>Ubiquitin carboxyl-terminal hydrolase 19 OS=Homo sapiens GN=USP19 PE=1 SV=2</t>
  </si>
  <si>
    <t>Q9UPT9</t>
  </si>
  <si>
    <t>USP22</t>
  </si>
  <si>
    <t>Ubiquitin carboxyl-terminal hydrolase 22 OS=Homo sapiens GN=USP22 PE=1 SV=2</t>
  </si>
  <si>
    <t>Q9UPU5</t>
  </si>
  <si>
    <t>USP24</t>
  </si>
  <si>
    <t>Ubiquitin carboxyl-terminal hydrolase 24 OS=Homo sapiens GN=USP24 PE=1 SV=3</t>
  </si>
  <si>
    <t>Q9Y6I4</t>
  </si>
  <si>
    <t>USP3</t>
  </si>
  <si>
    <t>Ubiquitin carboxyl-terminal hydrolase 3 OS=Homo sapiens GN=USP3 PE=1 SV=2</t>
  </si>
  <si>
    <t>Q70CQ4</t>
  </si>
  <si>
    <t>USP31</t>
  </si>
  <si>
    <t>Ubiquitin carboxyl-terminal hydrolase 31 OS=Homo sapiens GN=USP31 PE=1 SV=2</t>
  </si>
  <si>
    <t>Q8NFA0</t>
  </si>
  <si>
    <t>USP32</t>
  </si>
  <si>
    <t>Ubiquitin carboxyl-terminal hydrolase 32 OS=Homo sapiens GN=USP32 PE=1 SV=1</t>
  </si>
  <si>
    <t>Q8TEY7</t>
  </si>
  <si>
    <t>USP33</t>
  </si>
  <si>
    <t>Ubiquitin carboxyl-terminal hydrolase 33 OS=Homo sapiens GN=USP33 PE=1 SV=2</t>
  </si>
  <si>
    <t>Q70CQ2</t>
  </si>
  <si>
    <t>USP34</t>
  </si>
  <si>
    <t>Ubiquitin carboxyl-terminal hydrolase 34 OS=Homo sapiens GN=USP34 PE=1 SV=2</t>
  </si>
  <si>
    <t>Q9P275</t>
  </si>
  <si>
    <t>USP36</t>
  </si>
  <si>
    <t>Ubiquitin carboxyl-terminal hydrolase 36 OS=Homo sapiens GN=USP36 PE=1 SV=3</t>
  </si>
  <si>
    <t>Q86T82</t>
  </si>
  <si>
    <t>USP37</t>
  </si>
  <si>
    <t>Ubiquitin carboxyl-terminal hydrolase 37 OS=Homo sapiens GN=USP37 PE=1 SV=1</t>
  </si>
  <si>
    <t>Q53GS9</t>
  </si>
  <si>
    <t>USP39</t>
  </si>
  <si>
    <t>U4/U6.U5 tri-snRNP-associated protein 2 OS=Homo sapiens GN=USP39 PE=1 SV=2</t>
  </si>
  <si>
    <t>Q13107</t>
  </si>
  <si>
    <t>USP4</t>
  </si>
  <si>
    <t>Ubiquitin carboxyl-terminal hydrolase 4 OS=Homo sapiens GN=USP4 PE=1 SV=3</t>
  </si>
  <si>
    <t>Q9NVE5</t>
  </si>
  <si>
    <t>USP40</t>
  </si>
  <si>
    <t>Ubiquitin carboxyl-terminal hydrolase 40 OS=Homo sapiens GN=USP40 PE=2 SV=3</t>
  </si>
  <si>
    <t>Q96K76</t>
  </si>
  <si>
    <t>USP47</t>
  </si>
  <si>
    <t>Ubiquitin carboxyl-terminal hydrolase 47 OS=Homo sapiens GN=USP47 PE=1 SV=2</t>
  </si>
  <si>
    <t>Q86UV5</t>
  </si>
  <si>
    <t>USP48</t>
  </si>
  <si>
    <t>Ubiquitin carboxyl-terminal hydrolase 48 OS=Homo sapiens GN=USP48 PE=1 SV=1</t>
  </si>
  <si>
    <t>P45974</t>
  </si>
  <si>
    <t>USP5</t>
  </si>
  <si>
    <t>Ubiquitin carboxyl-terminal hydrolase 5 OS=Homo sapiens GN=USP5 PE=1 SV=2</t>
  </si>
  <si>
    <t>Q92738</t>
  </si>
  <si>
    <t>USP6NL</t>
  </si>
  <si>
    <t>USP6 N-terminal-like protein OS=Homo sapiens GN=USP6NL PE=1 SV=3</t>
  </si>
  <si>
    <t>Q93009</t>
  </si>
  <si>
    <t>USP7</t>
  </si>
  <si>
    <t>Ubiquitin carboxyl-terminal hydrolase 7 OS=Homo sapiens GN=USP7 PE=1 SV=2</t>
  </si>
  <si>
    <t>P40818</t>
  </si>
  <si>
    <t>USP8</t>
  </si>
  <si>
    <t>Ubiquitin carboxyl-terminal hydrolase 8 OS=Homo sapiens GN=USP8 PE=1 SV=1</t>
  </si>
  <si>
    <t>Q93008</t>
  </si>
  <si>
    <t>USP9X</t>
  </si>
  <si>
    <t>Probable ubiquitin carboxyl-terminal hydrolase FAF-X OS=Homo sapiens GN=USP9X PE=1 SV=2</t>
  </si>
  <si>
    <t>Q9Y2C2</t>
  </si>
  <si>
    <t>UST</t>
  </si>
  <si>
    <t>Uronyl 2-sulfotransferase OS=Homo sapiens GN=UST PE=2 SV=1</t>
  </si>
  <si>
    <t>Q9Y3A2</t>
  </si>
  <si>
    <t>UTP11</t>
  </si>
  <si>
    <t>Probable U3 small nucleolar RNA-associated protein 11 OS=Homo sapiens GN=UTP11L PE=1 SV=2</t>
  </si>
  <si>
    <t>Q9BVJ6</t>
  </si>
  <si>
    <t>UTP14A</t>
  </si>
  <si>
    <t>U3 small nucleolar RNA-associated protein 14 homolog A OS=Homo sapiens GN=UTP14A PE=1 SV=1</t>
  </si>
  <si>
    <t>Q8TED0</t>
  </si>
  <si>
    <t>UTP15</t>
  </si>
  <si>
    <t>U3 small nucleolar RNA-associated protein 15 homolog OS=Homo sapiens GN=UTP15 PE=1 SV=2</t>
  </si>
  <si>
    <t>Q9Y5J1</t>
  </si>
  <si>
    <t>UTP18</t>
  </si>
  <si>
    <t>U3 small nucleolar RNA-associated protein 18 homolog OS=Homo sapiens GN=UTP18 PE=1 SV=3</t>
  </si>
  <si>
    <t>O75691</t>
  </si>
  <si>
    <t>UTP20</t>
  </si>
  <si>
    <t>Small subunit processome component 20 homolog OS=Homo sapiens GN=UTP20 PE=1 SV=2</t>
  </si>
  <si>
    <t>Q9BRU9</t>
  </si>
  <si>
    <t>UTP23</t>
  </si>
  <si>
    <t>rRNA-processing protein UTP23 homolog OS=Homo sapiens GN=UTP23 PE=2 SV=1</t>
  </si>
  <si>
    <t>Q68CQ4</t>
  </si>
  <si>
    <t>UTP25</t>
  </si>
  <si>
    <t>Digestive organ expansion factor homolog OS=Homo sapiens GN=DEF PE=1 SV=2</t>
  </si>
  <si>
    <t>Q9NQZ2</t>
  </si>
  <si>
    <t>UTP3</t>
  </si>
  <si>
    <t>Something about silencing protein 10 OS=Homo sapiens GN=UTP3 PE=1 SV=1</t>
  </si>
  <si>
    <t>Q969X6</t>
  </si>
  <si>
    <t>UTP4</t>
  </si>
  <si>
    <t>Cirhin OS=Homo sapiens GN=CIRH1A PE=1 SV=1</t>
  </si>
  <si>
    <t>Q9NYH9</t>
  </si>
  <si>
    <t>UTP6</t>
  </si>
  <si>
    <t>U3 small nucleolar RNA-associated protein 6 homolog OS=Homo sapiens GN=UTP6 PE=1 SV=2</t>
  </si>
  <si>
    <t>P46939</t>
  </si>
  <si>
    <t>UTRN</t>
  </si>
  <si>
    <t>Utrophin OS=Homo sapiens GN=UTRN PE=1 SV=2</t>
  </si>
  <si>
    <t>Q2YD98</t>
  </si>
  <si>
    <t>UVSSA</t>
  </si>
  <si>
    <t>Uncharacterized protein KIAA1530 OS=Homo sapiens GN=KIAA1530 PE=1 SV=1</t>
  </si>
  <si>
    <t>Q8NBZ7</t>
  </si>
  <si>
    <t>UXS1</t>
  </si>
  <si>
    <t>UDP-glucuronic acid decarboxylase 1 OS=Homo sapiens GN=UXS1 PE=1 SV=1</t>
  </si>
  <si>
    <t>Q08AM6</t>
  </si>
  <si>
    <t>VAC14</t>
  </si>
  <si>
    <t>Protein VAC14 homolog OS=Homo sapiens GN=VAC14 PE=1 SV=1</t>
  </si>
  <si>
    <t>P63027</t>
  </si>
  <si>
    <t>VAMP2</t>
  </si>
  <si>
    <t>Vesicle-associated membrane protein 2 OS=Homo sapiens GN=VAMP2 PE=1 SV=3</t>
  </si>
  <si>
    <t>Q15836</t>
  </si>
  <si>
    <t>VAMP3</t>
  </si>
  <si>
    <t>Vesicle-associated membrane protein 3 OS=Homo sapiens GN=VAMP3 PE=1 SV=3</t>
  </si>
  <si>
    <t>O95183</t>
  </si>
  <si>
    <t>VAMP5</t>
  </si>
  <si>
    <t>Vesicle-associated membrane protein 5 OS=Homo sapiens GN=VAMP5 PE=1 SV=1</t>
  </si>
  <si>
    <t>P51809</t>
  </si>
  <si>
    <t>VAMP7</t>
  </si>
  <si>
    <t>Vesicle-associated membrane protein 7 OS=Homo sapiens GN=VAMP7 PE=1 SV=3</t>
  </si>
  <si>
    <t>Q9BV40</t>
  </si>
  <si>
    <t>VAMP8</t>
  </si>
  <si>
    <t>Vesicle-associated membrane protein 8 OS=Homo sapiens GN=VAMP8 PE=1 SV=1</t>
  </si>
  <si>
    <t>Q9P0L0</t>
  </si>
  <si>
    <t>VAPA</t>
  </si>
  <si>
    <t>Vesicle-associated membrane protein-associated protein A OS=Homo sapiens GN=VAPA PE=1 SV=3</t>
  </si>
  <si>
    <t>O95292</t>
  </si>
  <si>
    <t>VAPB</t>
  </si>
  <si>
    <t>Vesicle-associated membrane protein-associated protein B/C OS=Homo sapiens GN=VAPB PE=1 SV=3</t>
  </si>
  <si>
    <t>P26640</t>
  </si>
  <si>
    <t>VARS1</t>
  </si>
  <si>
    <t>Valyl-tRNA synthetase OS=Homo sapiens GN=VARS PE=1 SV=4</t>
  </si>
  <si>
    <t>Q5ST30</t>
  </si>
  <si>
    <t>VARS2</t>
  </si>
  <si>
    <t>Valyl-tRNA synthetase, mitochondrial OS=Homo sapiens GN=VARS2 PE=1 SV=1</t>
  </si>
  <si>
    <t>Q6EMK4</t>
  </si>
  <si>
    <t>VASN</t>
  </si>
  <si>
    <t>Vasorin OS=Homo sapiens GN=VASN PE=1 SV=1</t>
  </si>
  <si>
    <t>P50552</t>
  </si>
  <si>
    <t>VASP</t>
  </si>
  <si>
    <t>Vasodilator-stimulated phosphoprotein OS=Homo sapiens GN=VASP PE=1 SV=3</t>
  </si>
  <si>
    <t>Q99536</t>
  </si>
  <si>
    <t>VAT1</t>
  </si>
  <si>
    <t>Synaptic vesicle membrane protein VAT-1 homolog OS=Homo sapiens GN=VAT1 PE=1 SV=2</t>
  </si>
  <si>
    <t>P52735</t>
  </si>
  <si>
    <t>VAV2</t>
  </si>
  <si>
    <t>Guanine nucleotide exchange factor VAV2 OS=Homo sapiens GN=VAV2 PE=1 SV=2</t>
  </si>
  <si>
    <t>P61758</t>
  </si>
  <si>
    <t>VBP1</t>
  </si>
  <si>
    <t>Prefoldin subunit 3 OS=Homo sapiens GN=VBP1 PE=1 SV=3</t>
  </si>
  <si>
    <t>P13611</t>
  </si>
  <si>
    <t>VCAN</t>
  </si>
  <si>
    <t>Versican core protein OS=Homo sapiens GN=VCAN PE=1 SV=3</t>
  </si>
  <si>
    <t>P18206</t>
  </si>
  <si>
    <t>VCL</t>
  </si>
  <si>
    <t>Vinculin OS=Homo sapiens GN=VCL PE=1 SV=4</t>
  </si>
  <si>
    <t>P55072</t>
  </si>
  <si>
    <t>VCP</t>
  </si>
  <si>
    <t>Transitional endoplasmic reticulum ATPase OS=Homo sapiens GN=VCP PE=1 SV=4</t>
  </si>
  <si>
    <t>Q96JH7</t>
  </si>
  <si>
    <t>VCPIP1</t>
  </si>
  <si>
    <t>Deubiquitinating protein VCIP135 OS=Homo sapiens GN=VCPIP1 PE=1 SV=2</t>
  </si>
  <si>
    <t>P21796</t>
  </si>
  <si>
    <t>VDAC1</t>
  </si>
  <si>
    <t>Voltage-dependent anion-selective channel protein 1 OS=Homo sapiens GN=VDAC1 PE=1 SV=2</t>
  </si>
  <si>
    <t>P45880</t>
  </si>
  <si>
    <t>VDAC2</t>
  </si>
  <si>
    <t>Voltage-dependent anion-selective channel protein 2 OS=Homo sapiens GN=VDAC2 PE=1 SV=2</t>
  </si>
  <si>
    <t>Q9Y277</t>
  </si>
  <si>
    <t>VDAC3</t>
  </si>
  <si>
    <t>Voltage-dependent anion-selective channel protein 3 OS=Homo sapiens GN=VDAC3 PE=1 SV=1</t>
  </si>
  <si>
    <t>Q14D04</t>
  </si>
  <si>
    <t>VEPH1</t>
  </si>
  <si>
    <t>Ventricular zone-expressed PH domain-containing protein homolog 1 OS=Homo sapiens GN=VEPH1 PE=1 SV=1</t>
  </si>
  <si>
    <t>Q14119</t>
  </si>
  <si>
    <t>VEZF1</t>
  </si>
  <si>
    <t>Vascular endothelial zinc finger 1 OS=Homo sapiens GN=VEZF1 PE=1 SV=1</t>
  </si>
  <si>
    <t>Q9HBM0</t>
  </si>
  <si>
    <t>VEZT</t>
  </si>
  <si>
    <t>Vezatin OS=Homo sapiens GN=VEZT PE=1 SV=3</t>
  </si>
  <si>
    <t>P09327</t>
  </si>
  <si>
    <t>VIL1</t>
  </si>
  <si>
    <t>Villin-1 OS=Homo sapiens GN=VIL1 PE=1 SV=4</t>
  </si>
  <si>
    <t>Q9H9C1</t>
  </si>
  <si>
    <t>VIPAS39</t>
  </si>
  <si>
    <t>Uncharacterized protein C14orf133 OS=Homo sapiens GN=C14orf133 PE=1 SV=1</t>
  </si>
  <si>
    <t>Q69YN4</t>
  </si>
  <si>
    <t>VIRMA</t>
  </si>
  <si>
    <t>Protein virilizer homolog OS=Homo sapiens GN=KIAA1429 PE=1 SV=2</t>
  </si>
  <si>
    <t>Q9BQB6</t>
  </si>
  <si>
    <t>VKORC1</t>
  </si>
  <si>
    <t>Vitamin K epoxide reductase complex subunit 1 OS=Homo sapiens GN=VKORC1 PE=1 SV=1</t>
  </si>
  <si>
    <t>Q8N0U8</t>
  </si>
  <si>
    <t>VKORC1L1</t>
  </si>
  <si>
    <t>Vitamin K epoxide reductase complex subunit 1-like protein 1 OS=Homo sapiens GN=VKORC1L1 PE=1 SV=2</t>
  </si>
  <si>
    <t>P98155</t>
  </si>
  <si>
    <t>VLDLR</t>
  </si>
  <si>
    <t>Very low-density lipoprotein receptor OS=Homo sapiens GN=VLDLR PE=1 SV=1</t>
  </si>
  <si>
    <t>Q3ZAQ7</t>
  </si>
  <si>
    <t>VMA21</t>
  </si>
  <si>
    <t>Vacuolar ATPase assembly integral membrane protein VMA21 OS=Homo sapiens GN=VMA21 PE=1 SV=1</t>
  </si>
  <si>
    <t>Q96GC9</t>
  </si>
  <si>
    <t>VMP1</t>
  </si>
  <si>
    <t>Transmembrane protein 49 OS=Homo sapiens GN=TMEM49 PE=2 SV=1</t>
  </si>
  <si>
    <t>Q7Z5H4</t>
  </si>
  <si>
    <t>VN1R5</t>
  </si>
  <si>
    <t>Vomeronasal type-1 receptor 5 OS=Homo sapiens GN=VN1R5 PE=2 SV=2</t>
  </si>
  <si>
    <t>O95497</t>
  </si>
  <si>
    <t>VNN1</t>
  </si>
  <si>
    <t>Pantetheinase OS=Homo sapiens GN=VNN1 PE=1 SV=2</t>
  </si>
  <si>
    <t>Q9H270</t>
  </si>
  <si>
    <t>VPS11</t>
  </si>
  <si>
    <t>Vacuolar protein sorting-associated protein 11 homolog OS=Homo sapiens GN=VPS11 PE=1 SV=1</t>
  </si>
  <si>
    <t>Q96RL7</t>
  </si>
  <si>
    <t>VPS13A</t>
  </si>
  <si>
    <t>Vacuolar protein sorting-associated protein 13A OS=Homo sapiens GN=VPS13A PE=1 SV=2</t>
  </si>
  <si>
    <t>Q709C8</t>
  </si>
  <si>
    <t>VPS13C</t>
  </si>
  <si>
    <t>Vacuolar protein sorting-associated protein 13C OS=Homo sapiens GN=VPS13C PE=1 SV=1</t>
  </si>
  <si>
    <t>Q5THJ4</t>
  </si>
  <si>
    <t>VPS13D</t>
  </si>
  <si>
    <t>Vacuolar protein sorting-associated protein 13D OS=Homo sapiens GN=VPS13D PE=1 SV=1</t>
  </si>
  <si>
    <t>Q9H269</t>
  </si>
  <si>
    <t>VPS16</t>
  </si>
  <si>
    <t>Vacuolar protein sorting-associated protein 16 homolog OS=Homo sapiens GN=VPS16 PE=1 SV=2</t>
  </si>
  <si>
    <t>Q9P253</t>
  </si>
  <si>
    <t>VPS18</t>
  </si>
  <si>
    <t>Vacuolar protein sorting-associated protein 18 homolog OS=Homo sapiens GN=VPS18 PE=1 SV=2</t>
  </si>
  <si>
    <t>Q9BRG1</t>
  </si>
  <si>
    <t>VPS25</t>
  </si>
  <si>
    <t>Vacuolar protein-sorting-associated protein 25 OS=Homo sapiens GN=VPS25 PE=1 SV=1</t>
  </si>
  <si>
    <t>O75436</t>
  </si>
  <si>
    <t>VPS26A</t>
  </si>
  <si>
    <t>Vacuolar protein sorting-associated protein 26A OS=Homo sapiens GN=VPS26A PE=1 SV=2</t>
  </si>
  <si>
    <t>Q4G0F5</t>
  </si>
  <si>
    <t>VPS26B</t>
  </si>
  <si>
    <t>Vacuolar protein sorting-associated protein 26B OS=Homo sapiens GN=VPS26B PE=1 SV=2</t>
  </si>
  <si>
    <t>Q9UK41</t>
  </si>
  <si>
    <t>VPS28</t>
  </si>
  <si>
    <t>Vacuolar protein sorting-associated protein 28 homolog OS=Homo sapiens GN=VPS28 PE=1 SV=1</t>
  </si>
  <si>
    <t>Q9UBQ0</t>
  </si>
  <si>
    <t>VPS29</t>
  </si>
  <si>
    <t>Vacuolar protein sorting-associated protein 29 OS=Homo sapiens GN=VPS29 PE=1 SV=1</t>
  </si>
  <si>
    <t>Q96AX1</t>
  </si>
  <si>
    <t>VPS33A</t>
  </si>
  <si>
    <t>Vacuolar protein sorting-associated protein 33A OS=Homo sapiens GN=VPS33A PE=1 SV=1</t>
  </si>
  <si>
    <t>Q9H267</t>
  </si>
  <si>
    <t>VPS33B</t>
  </si>
  <si>
    <t>Vacuolar protein sorting-associated protein 33B OS=Homo sapiens GN=VPS33B PE=1 SV=1</t>
  </si>
  <si>
    <t>Q96QK1</t>
  </si>
  <si>
    <t>VPS35</t>
  </si>
  <si>
    <t>Vacuolar protein sorting-associated protein 35 OS=Homo sapiens GN=VPS35 PE=1 SV=2</t>
  </si>
  <si>
    <t>Q86VN1</t>
  </si>
  <si>
    <t>VPS36</t>
  </si>
  <si>
    <t>Vacuolar protein-sorting-associated protein 36 OS=Homo sapiens GN=VPS36 PE=1 SV=1</t>
  </si>
  <si>
    <t>Q8NEZ2</t>
  </si>
  <si>
    <t>VPS37A</t>
  </si>
  <si>
    <t>Vacuolar protein sorting-associated protein 37A OS=Homo sapiens GN=VPS37A PE=1 SV=1</t>
  </si>
  <si>
    <t>Q9H9H4</t>
  </si>
  <si>
    <t>VPS37B</t>
  </si>
  <si>
    <t>Vacuolar protein sorting-associated protein 37B OS=Homo sapiens GN=VPS37B PE=1 SV=1</t>
  </si>
  <si>
    <t>A5D8V6</t>
  </si>
  <si>
    <t>VPS37C</t>
  </si>
  <si>
    <t>Vacuolar protein sorting-associated protein 37C OS=Homo sapiens GN=VPS37C PE=1 SV=1</t>
  </si>
  <si>
    <t>Q96JC1</t>
  </si>
  <si>
    <t>VPS39</t>
  </si>
  <si>
    <t>Vam6/Vps39-like protein OS=Homo sapiens GN=VPS39 PE=2 SV=2</t>
  </si>
  <si>
    <t>P49754</t>
  </si>
  <si>
    <t>VPS41</t>
  </si>
  <si>
    <t>Vacuolar protein sorting-associated protein 41 homolog OS=Homo sapiens GN=VPS41 PE=2 SV=3</t>
  </si>
  <si>
    <t>Q9NRW7</t>
  </si>
  <si>
    <t>VPS45</t>
  </si>
  <si>
    <t>Vacuolar protein sorting-associated protein 45 OS=Homo sapiens GN=VPS45 PE=1 SV=1</t>
  </si>
  <si>
    <t>Q9UN37</t>
  </si>
  <si>
    <t>VPS4A</t>
  </si>
  <si>
    <t>Vacuolar protein sorting-associated protein 4A OS=Homo sapiens GN=VPS4A PE=1 SV=1</t>
  </si>
  <si>
    <t>O75351</t>
  </si>
  <si>
    <t>VPS4B</t>
  </si>
  <si>
    <t>Vacuolar protein sorting-associated protein 4B OS=Homo sapiens GN=VPS4B PE=1 SV=2</t>
  </si>
  <si>
    <t>Q96JG6</t>
  </si>
  <si>
    <t>VPS50</t>
  </si>
  <si>
    <t>Coiled-coil domain-containing protein 132 OS=Homo sapiens GN=CCDC132 PE=1 SV=3</t>
  </si>
  <si>
    <t>Q9UID3</t>
  </si>
  <si>
    <t>VPS51</t>
  </si>
  <si>
    <t>Protein fat-free homolog OS=Homo sapiens GN=FFR PE=1 SV=2</t>
  </si>
  <si>
    <t>Q8N1B4</t>
  </si>
  <si>
    <t>VPS52</t>
  </si>
  <si>
    <t>Vacuolar protein sorting-associated protein 52 homolog OS=Homo sapiens GN=VPS52 PE=1 SV=1</t>
  </si>
  <si>
    <t>Q5VIR6</t>
  </si>
  <si>
    <t>VPS53</t>
  </si>
  <si>
    <t>Vacuolar protein sorting-associated protein 53 homolog OS=Homo sapiens GN=VPS53 PE=1 SV=1</t>
  </si>
  <si>
    <t>Q9P1Q0</t>
  </si>
  <si>
    <t>VPS54</t>
  </si>
  <si>
    <t>Vacuolar protein sorting-associated protein 54 OS=Homo sapiens GN=VPS54 PE=1 SV=2</t>
  </si>
  <si>
    <t>Q15906</t>
  </si>
  <si>
    <t>VPS72</t>
  </si>
  <si>
    <t>Vacuolar protein sorting-associated protein 72 homolog OS=Homo sapiens GN=VPS72 PE=1 SV=1</t>
  </si>
  <si>
    <t>Q8N3P4</t>
  </si>
  <si>
    <t>VPS8</t>
  </si>
  <si>
    <t>Vacuolar protein sorting-associated protein 8 homolog OS=Homo sapiens GN=VPS8 PE=1 SV=2</t>
  </si>
  <si>
    <t>Q99986</t>
  </si>
  <si>
    <t>VRK1</t>
  </si>
  <si>
    <t>Serine/threonine-protein kinase VRK1 OS=Homo sapiens GN=VRK1 PE=1 SV=1</t>
  </si>
  <si>
    <t>Q86Y07</t>
  </si>
  <si>
    <t>VRK2</t>
  </si>
  <si>
    <t>Serine/threonine-protein kinase VRK2 OS=Homo sapiens GN=VRK2 PE=1 SV=3</t>
  </si>
  <si>
    <t>Q8IV63</t>
  </si>
  <si>
    <t>VRK3</t>
  </si>
  <si>
    <t>Serine/threonine-protein kinase VRK3 OS=Homo sapiens GN=VRK3 PE=1 SV=2</t>
  </si>
  <si>
    <t>Q96IQ7</t>
  </si>
  <si>
    <t>VSIG2</t>
  </si>
  <si>
    <t>V-set and immunoglobulin domain-containing protein 2 OS=Homo sapiens GN=VSIG2 PE=1 SV=1</t>
  </si>
  <si>
    <t>P62760</t>
  </si>
  <si>
    <t>VSNL1</t>
  </si>
  <si>
    <t>Visinin-like protein 1 OS=Homo sapiens GN=VSNL1 PE=1 SV=2</t>
  </si>
  <si>
    <t>Q9NP79</t>
  </si>
  <si>
    <t>VTA1</t>
  </si>
  <si>
    <t>Vacuolar protein sorting-associated protein VTA1 homolog OS=Homo sapiens GN=VTA1 PE=1 SV=1</t>
  </si>
  <si>
    <t>Q96AJ9</t>
  </si>
  <si>
    <t>VTI1A</t>
  </si>
  <si>
    <t>Vesicle transport through interaction with t-SNAREs homolog 1A OS=Homo sapiens GN=VTI1A PE=1 SV=1</t>
  </si>
  <si>
    <t>Q9UEU0</t>
  </si>
  <si>
    <t>VTI1B</t>
  </si>
  <si>
    <t>Vesicle transport through interaction with t-SNAREs homolog 1B OS=Homo sapiens GN=VTI1B PE=1 SV=3</t>
  </si>
  <si>
    <t>P04004</t>
  </si>
  <si>
    <t>VTN</t>
  </si>
  <si>
    <t>Vitronectin OS=Homo sapiens GN=VTN PE=1 SV=1</t>
  </si>
  <si>
    <t>Q6PCB0</t>
  </si>
  <si>
    <t>VWA1</t>
  </si>
  <si>
    <t>von Willebrand factor A domain-containing protein 1 OS=Homo sapiens GN=VWA1 PE=2 SV=1</t>
  </si>
  <si>
    <t>A3KMH1</t>
  </si>
  <si>
    <t>VWA8</t>
  </si>
  <si>
    <t>Uncharacterized protein KIAA0564 OS=Homo sapiens GN=KIAA0564 PE=1 SV=2</t>
  </si>
  <si>
    <t>Q9BTA9</t>
  </si>
  <si>
    <t>WAC</t>
  </si>
  <si>
    <t>WW domain-containing adapter protein with coiled-coil OS=Homo sapiens GN=WAC PE=1 SV=3</t>
  </si>
  <si>
    <t>Q7Z5K2</t>
  </si>
  <si>
    <t>WAPL</t>
  </si>
  <si>
    <t>Wings apart-like protein homolog OS=Homo sapiens GN=WAPAL PE=1 SV=1</t>
  </si>
  <si>
    <t>P23381</t>
  </si>
  <si>
    <t>WARS1</t>
  </si>
  <si>
    <t>Tryptophanyl-tRNA synthetase, cytoplasmic OS=Homo sapiens GN=WARS PE=1 SV=2</t>
  </si>
  <si>
    <t>Q9UGM6</t>
  </si>
  <si>
    <t>WARS2</t>
  </si>
  <si>
    <t>Tryptophanyl-tRNA synthetase, mitochondrial OS=Homo sapiens GN=WARS2 PE=1 SV=1</t>
  </si>
  <si>
    <t>P42768</t>
  </si>
  <si>
    <t>WAS</t>
  </si>
  <si>
    <t>Wiskott-Aldrich syndrome protein OS=Homo sapiens GN=WAS PE=1 SV=4</t>
  </si>
  <si>
    <t>Q92558</t>
  </si>
  <si>
    <t>WASF1</t>
  </si>
  <si>
    <t>Wiskott-Aldrich syndrome protein family member 1 OS=Homo sapiens GN=WASF1 PE=1 SV=1</t>
  </si>
  <si>
    <t>Q9Y6W5</t>
  </si>
  <si>
    <t>WASF2</t>
  </si>
  <si>
    <t>Wiskott-Aldrich syndrome protein family member 2 OS=Homo sapiens GN=WASF2 PE=1 SV=3</t>
  </si>
  <si>
    <t>Q9UPY6</t>
  </si>
  <si>
    <t>WASF3</t>
  </si>
  <si>
    <t>Wiskott-Aldrich syndrome protein family member 3 OS=Homo sapiens GN=WASF3 PE=2 SV=2</t>
  </si>
  <si>
    <t>Q9NQA3</t>
  </si>
  <si>
    <t>WASH6P</t>
  </si>
  <si>
    <t>WAS protein family homolog 6 OS=Homo sapiens GN=WASH6P PE=1 SV=3</t>
  </si>
  <si>
    <t>Q641Q2</t>
  </si>
  <si>
    <t>WASHC2A</t>
  </si>
  <si>
    <t>WASH complex subunit FAM21A OS=Homo sapiens GN=FAM21A PE=1 SV=3</t>
  </si>
  <si>
    <t>Q9Y4E1</t>
  </si>
  <si>
    <t>WASHC2C</t>
  </si>
  <si>
    <t>WASH complex subunit FAM21C OS=Homo sapiens GN=FAM21C PE=1 SV=3</t>
  </si>
  <si>
    <t>Q9Y3C0</t>
  </si>
  <si>
    <t>WASHC3</t>
  </si>
  <si>
    <t>WASH complex subunit CCDC53 OS=Homo sapiens GN=CCDC53 PE=1 SV=1</t>
  </si>
  <si>
    <t>Q2M389</t>
  </si>
  <si>
    <t>WASHC4</t>
  </si>
  <si>
    <t>WASH complex subunit 7 OS=Homo sapiens GN=KIAA1033 PE=1 SV=1</t>
  </si>
  <si>
    <t>Q12768</t>
  </si>
  <si>
    <t>WASHC5</t>
  </si>
  <si>
    <t>WASH complex subunit strumpellin OS=Homo sapiens GN=KIAA0196 PE=1 SV=1</t>
  </si>
  <si>
    <t>O00401</t>
  </si>
  <si>
    <t>WASL</t>
  </si>
  <si>
    <t>Neural Wiskott-Aldrich syndrome protein OS=Homo sapiens GN=WASL PE=1 SV=2</t>
  </si>
  <si>
    <t>Q9Y2W2</t>
  </si>
  <si>
    <t>WBP11</t>
  </si>
  <si>
    <t>WW domain-binding protein 11 OS=Homo sapiens GN=WBP11 PE=1 SV=1</t>
  </si>
  <si>
    <t>Q969T9</t>
  </si>
  <si>
    <t>WBP2</t>
  </si>
  <si>
    <t>WW domain-binding protein 2 OS=Homo sapiens GN=WBP2 PE=1 SV=1</t>
  </si>
  <si>
    <t>O75554</t>
  </si>
  <si>
    <t>WBP4</t>
  </si>
  <si>
    <t>WW domain-binding protein 4 OS=Homo sapiens GN=WBP4 PE=1 SV=1</t>
  </si>
  <si>
    <t>Q9H6R7</t>
  </si>
  <si>
    <t>WDCP</t>
  </si>
  <si>
    <t>WD repeat-containing protein C2orf44 OS=Homo sapiens GN=C2orf44 PE=1 SV=1</t>
  </si>
  <si>
    <t>Q8IWB7</t>
  </si>
  <si>
    <t>WDFY1</t>
  </si>
  <si>
    <t>WD repeat and FYVE domain-containing protein 1 OS=Homo sapiens GN=WDFY1 PE=1 SV=1</t>
  </si>
  <si>
    <t>Q96P53</t>
  </si>
  <si>
    <t>WDFY2</t>
  </si>
  <si>
    <t>WD repeat and FYVE domain-containing protein 2 OS=Homo sapiens GN=WDFY2 PE=2 SV=2</t>
  </si>
  <si>
    <t>Q8IZQ1</t>
  </si>
  <si>
    <t>WDFY3</t>
  </si>
  <si>
    <t>WD repeat and FYVE domain-containing protein 3 OS=Homo sapiens GN=WDFY3 PE=1 SV=2</t>
  </si>
  <si>
    <t>O75717</t>
  </si>
  <si>
    <t>WDHD1</t>
  </si>
  <si>
    <t>WD repeat and HMG-box DNA-binding protein 1 OS=Homo sapiens GN=WDHD1 PE=1 SV=1</t>
  </si>
  <si>
    <t>O75083</t>
  </si>
  <si>
    <t>WDR1</t>
  </si>
  <si>
    <t>WD repeat-containing protein 1 OS=Homo sapiens GN=WDR1 PE=1 SV=4</t>
  </si>
  <si>
    <t>Q9BZH6</t>
  </si>
  <si>
    <t>WDR11</t>
  </si>
  <si>
    <t>Bromodomain and WD repeat-containing protein 2 OS=Homo sapiens GN=BRWD2 PE=1 SV=1</t>
  </si>
  <si>
    <t>Q9GZL7</t>
  </si>
  <si>
    <t>WDR12</t>
  </si>
  <si>
    <t>Ribosome biogenesis protein WDR12 OS=Homo sapiens GN=WDR12 PE=1 SV=2</t>
  </si>
  <si>
    <t>Q9H1Z4</t>
  </si>
  <si>
    <t>WDR13</t>
  </si>
  <si>
    <t>WD repeat-containing protein 13 OS=Homo sapiens GN=WDR13 PE=1 SV=1</t>
  </si>
  <si>
    <t>Q9BV38</t>
  </si>
  <si>
    <t>WDR18</t>
  </si>
  <si>
    <t>WD repeat-containing protein 18 OS=Homo sapiens GN=WDR18 PE=1 SV=2</t>
  </si>
  <si>
    <t>Q8TBZ3</t>
  </si>
  <si>
    <t>WDR20</t>
  </si>
  <si>
    <t>WD repeat-containing protein 20 OS=Homo sapiens GN=WDR20 PE=1 SV=2</t>
  </si>
  <si>
    <t>Q9H7D7</t>
  </si>
  <si>
    <t>WDR26</t>
  </si>
  <si>
    <t>WD repeat-containing protein 26 OS=Homo sapiens GN=WDR26 PE=1 SV=3</t>
  </si>
  <si>
    <t>Q9UNX4</t>
  </si>
  <si>
    <t>WDR3</t>
  </si>
  <si>
    <t>WD repeat-containing protein 3 OS=Homo sapiens GN=WDR3 PE=1 SV=1</t>
  </si>
  <si>
    <t>Q9C0J8</t>
  </si>
  <si>
    <t>WDR33</t>
  </si>
  <si>
    <t>WD repeat-containing protein 33 OS=Homo sapiens GN=WDR33 PE=1 SV=2</t>
  </si>
  <si>
    <t>Q8NI36</t>
  </si>
  <si>
    <t>WDR36</t>
  </si>
  <si>
    <t>WD repeat-containing protein 36 OS=Homo sapiens GN=WDR36 PE=1 SV=1</t>
  </si>
  <si>
    <t>Q9Y2I8</t>
  </si>
  <si>
    <t>WDR37</t>
  </si>
  <si>
    <t>WD repeat-containing protein 37 OS=Homo sapiens GN=WDR37 PE=2 SV=2</t>
  </si>
  <si>
    <t>P57081</t>
  </si>
  <si>
    <t>WDR4</t>
  </si>
  <si>
    <t>tRNA (guanine-N(7)-)-methyltransferase subunit WDR4 OS=Homo sapiens GN=WDR4 PE=1 SV=2</t>
  </si>
  <si>
    <t>Q9HAD4</t>
  </si>
  <si>
    <t>WDR41</t>
  </si>
  <si>
    <t>WD repeat-containing protein 41 OS=Homo sapiens GN=WDR41 PE=2 SV=3</t>
  </si>
  <si>
    <t>Q15061</t>
  </si>
  <si>
    <t>WDR43</t>
  </si>
  <si>
    <t>WD repeat-containing protein 43 OS=Homo sapiens GN=WDR43 PE=1 SV=3</t>
  </si>
  <si>
    <t>Q5JSH3</t>
  </si>
  <si>
    <t>WDR44</t>
  </si>
  <si>
    <t>WD repeat-containing protein 44 OS=Homo sapiens GN=WDR44 PE=1 SV=1</t>
  </si>
  <si>
    <t>Q5MNZ6</t>
  </si>
  <si>
    <t>WDR45B</t>
  </si>
  <si>
    <t>WD repeat domain phosphoinositide-interacting protein 3 OS=Homo sapiens GN=WDR45L PE=2 SV=2</t>
  </si>
  <si>
    <t>O15213</t>
  </si>
  <si>
    <t>WDR46</t>
  </si>
  <si>
    <t>WD repeat-containing protein 46 OS=Homo sapiens GN=WDR46 PE=1 SV=2</t>
  </si>
  <si>
    <t>Q8TAF3</t>
  </si>
  <si>
    <t>WDR48</t>
  </si>
  <si>
    <t>WD repeat-containing protein 48 OS=Homo sapiens GN=WDR48 PE=1 SV=1</t>
  </si>
  <si>
    <t>P61964</t>
  </si>
  <si>
    <t>WDR5</t>
  </si>
  <si>
    <t>WD repeat-containing protein 5 OS=Homo sapiens GN=WDR5 PE=1 SV=1</t>
  </si>
  <si>
    <t>Q9H6Y2</t>
  </si>
  <si>
    <t>WDR55</t>
  </si>
  <si>
    <t>WD repeat-containing protein 55 OS=Homo sapiens GN=WDR55 PE=1 SV=1</t>
  </si>
  <si>
    <t>Q6PJI9</t>
  </si>
  <si>
    <t>WDR59</t>
  </si>
  <si>
    <t>WD repeat-containing protein 59 OS=Homo sapiens GN=WDR59 PE=1 SV=2</t>
  </si>
  <si>
    <t>Q9NNW5</t>
  </si>
  <si>
    <t>WDR6</t>
  </si>
  <si>
    <t>WD repeat-containing protein 6 OS=Homo sapiens GN=WDR6 PE=1 SV=1</t>
  </si>
  <si>
    <t>Q9GZS3</t>
  </si>
  <si>
    <t>WDR61</t>
  </si>
  <si>
    <t>WD repeat-containing protein 61 OS=Homo sapiens GN=WDR61 PE=1 SV=1</t>
  </si>
  <si>
    <t>O43379</t>
  </si>
  <si>
    <t>WDR62</t>
  </si>
  <si>
    <t>WD repeat-containing protein 62 OS=Homo sapiens GN=WDR62 PE=1 SV=3</t>
  </si>
  <si>
    <t>Q9Y4E6</t>
  </si>
  <si>
    <t>WDR7</t>
  </si>
  <si>
    <t>WD repeat-containing protein 7 OS=Homo sapiens GN=WDR7 PE=2 SV=2</t>
  </si>
  <si>
    <t>Q9NW82</t>
  </si>
  <si>
    <t>WDR70</t>
  </si>
  <si>
    <t>WD repeat-containing protein 70 OS=Homo sapiens GN=WDR70 PE=1 SV=1</t>
  </si>
  <si>
    <t>Q6RFH5</t>
  </si>
  <si>
    <t>WDR74</t>
  </si>
  <si>
    <t>WD repeat-containing protein 74 OS=Homo sapiens GN=WDR74 PE=1 SV=1</t>
  </si>
  <si>
    <t>Q8IWA0</t>
  </si>
  <si>
    <t>WDR75</t>
  </si>
  <si>
    <t>WD repeat-containing protein 75 OS=Homo sapiens GN=WDR75 PE=1 SV=1</t>
  </si>
  <si>
    <t>Q9BQA1</t>
  </si>
  <si>
    <t>WDR77</t>
  </si>
  <si>
    <t>Methylosome protein 50 OS=Homo sapiens GN=WDR77 PE=1 SV=1</t>
  </si>
  <si>
    <t>Q562E7</t>
  </si>
  <si>
    <t>WDR81</t>
  </si>
  <si>
    <t>WD repeat-containing protein 81 OS=Homo sapiens GN=WDR81 PE=2 SV=1</t>
  </si>
  <si>
    <t>Q6UXN9</t>
  </si>
  <si>
    <t>WDR82</t>
  </si>
  <si>
    <t>WD repeat-containing protein 82 OS=Homo sapiens GN=WDR82 PE=1 SV=1</t>
  </si>
  <si>
    <t>Q9BRX9</t>
  </si>
  <si>
    <t>WDR83</t>
  </si>
  <si>
    <t>Mitogen-activated protein kinase organizer 1 OS=Homo sapiens GN=MORG1 PE=1 SV=1</t>
  </si>
  <si>
    <t>Q96FK6</t>
  </si>
  <si>
    <t>WDR89</t>
  </si>
  <si>
    <t>WD repeat-containing protein 89 OS=Homo sapiens GN=WDR89 PE=1 SV=1</t>
  </si>
  <si>
    <t>A4D1P6</t>
  </si>
  <si>
    <t>WDR91</t>
  </si>
  <si>
    <t>WD repeat-containing protein 91 OS=Homo sapiens GN=WDR91 PE=1 SV=1</t>
  </si>
  <si>
    <t>Q8N9V3</t>
  </si>
  <si>
    <t>WDSUB1</t>
  </si>
  <si>
    <t>WD repeat, SAM and U-box domain-containing protein 1 OS=Homo sapiens GN=WDSUB1 PE=1 SV=3</t>
  </si>
  <si>
    <t>P30291</t>
  </si>
  <si>
    <t>WEE1</t>
  </si>
  <si>
    <t>Wee1-like protein kinase OS=Homo sapiens GN=WEE1 PE=1 SV=2</t>
  </si>
  <si>
    <t>O76024</t>
  </si>
  <si>
    <t>WFS1</t>
  </si>
  <si>
    <t>Wolframin OS=Homo sapiens GN=WFS1 PE=1 SV=1</t>
  </si>
  <si>
    <t>Q8TF74</t>
  </si>
  <si>
    <t>WIPF2</t>
  </si>
  <si>
    <t>WAS/WASL-interacting protein family member 2 OS=Homo sapiens GN=WIPF2 PE=1 SV=1</t>
  </si>
  <si>
    <t>Q5MNZ9</t>
  </si>
  <si>
    <t>WIPI1</t>
  </si>
  <si>
    <t>WD repeat domain phosphoinositide-interacting protein 1 OS=Homo sapiens GN=WIPI1 PE=1 SV=3</t>
  </si>
  <si>
    <t>Q9H4A3</t>
  </si>
  <si>
    <t>WNK1</t>
  </si>
  <si>
    <t>Serine/threonine-protein kinase WNK1 OS=Homo sapiens GN=WNK1 PE=1 SV=1</t>
  </si>
  <si>
    <t>Q9BUR4</t>
  </si>
  <si>
    <t>WRAP53</t>
  </si>
  <si>
    <t>Telomerase Cajal body protein 1 OS=Homo sapiens GN=WRAP53 PE=1 SV=1</t>
  </si>
  <si>
    <t>Q9P2S5</t>
  </si>
  <si>
    <t>WRAP73</t>
  </si>
  <si>
    <t>WD repeat-containing protein 8 OS=Homo sapiens GN=WDR8 PE=1 SV=1</t>
  </si>
  <si>
    <t>Q14191</t>
  </si>
  <si>
    <t>WRN</t>
  </si>
  <si>
    <t>Werner syndrome ATP-dependent helicase OS=Homo sapiens GN=WRN PE=1 SV=1</t>
  </si>
  <si>
    <t>Q96S55</t>
  </si>
  <si>
    <t>WRNIP1</t>
  </si>
  <si>
    <t>ATPase WRNIP1 OS=Homo sapiens GN=WRNIP1 PE=1 SV=2</t>
  </si>
  <si>
    <t>Q15007</t>
  </si>
  <si>
    <t>WTAP</t>
  </si>
  <si>
    <t>Pre-mRNA-splicing regulator WTAP OS=Homo sapiens GN=WTAP PE=1 SV=2</t>
  </si>
  <si>
    <t>Q9H0M0</t>
  </si>
  <si>
    <t>WWP1</t>
  </si>
  <si>
    <t>NEDD4-like E3 ubiquitin-protein ligase WWP1 OS=Homo sapiens GN=WWP1 PE=1 SV=1</t>
  </si>
  <si>
    <t>O00308</t>
  </si>
  <si>
    <t>WWP2</t>
  </si>
  <si>
    <t>NEDD4-like E3 ubiquitin-protein ligase WWP2 OS=Homo sapiens GN=WWP2 PE=1 SV=2</t>
  </si>
  <si>
    <t>Q9GZV5</t>
  </si>
  <si>
    <t>WWTR1</t>
  </si>
  <si>
    <t>WW domain-containing transcription regulator protein 1 OS=Homo sapiens GN=WWTR1 PE=1 SV=1</t>
  </si>
  <si>
    <t>Q9HCS7</t>
  </si>
  <si>
    <t>XAB2</t>
  </si>
  <si>
    <t>Pre-mRNA-splicing factor SYF1 OS=Homo sapiens GN=XAB2 PE=1 SV=2</t>
  </si>
  <si>
    <t>P98170</t>
  </si>
  <si>
    <t>XIAP</t>
  </si>
  <si>
    <t>Baculoviral IAP repeat-containing protein 4 OS=Homo sapiens GN=XIAP PE=1 SV=2</t>
  </si>
  <si>
    <t>Q702N8</t>
  </si>
  <si>
    <t>XIRP1</t>
  </si>
  <si>
    <t>Xin actin-binding repeat-containing protein 1 OS=Homo sapiens GN=XIRP1 PE=1 SV=1</t>
  </si>
  <si>
    <t>Q5T750</t>
  </si>
  <si>
    <t>XP32</t>
  </si>
  <si>
    <t>Skin-specific protein 32 OS=Homo sapiens GN=XP32 PE=1 SV=1</t>
  </si>
  <si>
    <t>P23025</t>
  </si>
  <si>
    <t>XPA</t>
  </si>
  <si>
    <t>DNA repair protein complementing XP-A cells OS=Homo sapiens GN=XPA PE=1 SV=1</t>
  </si>
  <si>
    <t>Q01831</t>
  </si>
  <si>
    <t>XPC</t>
  </si>
  <si>
    <t>DNA repair protein complementing XP-C cells OS=Homo sapiens GN=XPC PE=1 SV=3</t>
  </si>
  <si>
    <t>Q9NQW7</t>
  </si>
  <si>
    <t>XPNPEP1</t>
  </si>
  <si>
    <t>Xaa-Pro aminopeptidase 1 OS=Homo sapiens GN=XPNPEP1 PE=1 SV=3</t>
  </si>
  <si>
    <t>O43895</t>
  </si>
  <si>
    <t>XPNPEP2</t>
  </si>
  <si>
    <t>Xaa-Pro aminopeptidase 2 OS=Homo sapiens GN=XPNPEP2 PE=1 SV=3</t>
  </si>
  <si>
    <t>Q9NQH7</t>
  </si>
  <si>
    <t>XPNPEP3</t>
  </si>
  <si>
    <t>Probable Xaa-Pro aminopeptidase 3 OS=Homo sapiens GN=XPNPEP3 PE=1 SV=1</t>
  </si>
  <si>
    <t>O14980</t>
  </si>
  <si>
    <t>XPO1</t>
  </si>
  <si>
    <t>Exportin-1 OS=Homo sapiens GN=XPO1 PE=1 SV=1</t>
  </si>
  <si>
    <t>Q9C0E2</t>
  </si>
  <si>
    <t>XPO4</t>
  </si>
  <si>
    <t>Exportin-4 OS=Homo sapiens GN=XPO4 PE=1 SV=2</t>
  </si>
  <si>
    <t>Q9HAV4</t>
  </si>
  <si>
    <t>XPO5</t>
  </si>
  <si>
    <t>Exportin-5 OS=Homo sapiens GN=XPO5 PE=1 SV=1</t>
  </si>
  <si>
    <t>Q96QU8</t>
  </si>
  <si>
    <t>XPO6</t>
  </si>
  <si>
    <t>Exportin-6 OS=Homo sapiens GN=XPO6 PE=1 SV=1</t>
  </si>
  <si>
    <t>Q9UIA9</t>
  </si>
  <si>
    <t>XPO7</t>
  </si>
  <si>
    <t>Exportin-7 OS=Homo sapiens GN=XPO7 PE=1 SV=3</t>
  </si>
  <si>
    <t>O43592</t>
  </si>
  <si>
    <t>XPOT</t>
  </si>
  <si>
    <t>Exportin-T OS=Homo sapiens GN=XPOT PE=1 SV=2</t>
  </si>
  <si>
    <t>P18887</t>
  </si>
  <si>
    <t>XRCC1</t>
  </si>
  <si>
    <t>DNA repair protein XRCC1 OS=Homo sapiens GN=XRCC1 PE=1 SV=1</t>
  </si>
  <si>
    <t>O43542</t>
  </si>
  <si>
    <t>XRCC3</t>
  </si>
  <si>
    <t>DNA repair protein XRCC3 OS=Homo sapiens GN=XRCC3 PE=1 SV=1</t>
  </si>
  <si>
    <t>Q13426</t>
  </si>
  <si>
    <t>XRCC4</t>
  </si>
  <si>
    <t>DNA repair protein XRCC4 OS=Homo sapiens GN=XRCC4 PE=1 SV=2</t>
  </si>
  <si>
    <t>P13010</t>
  </si>
  <si>
    <t>XRCC5</t>
  </si>
  <si>
    <t>ATP-dependent DNA helicase 2 subunit 2 OS=Homo sapiens GN=XRCC5 PE=1 SV=3</t>
  </si>
  <si>
    <t>P12956</t>
  </si>
  <si>
    <t>XRCC6</t>
  </si>
  <si>
    <t>ATP-dependent DNA helicase 2 subunit 1 OS=Homo sapiens GN=XRCC6 PE=1 SV=2</t>
  </si>
  <si>
    <t>Q9H0D6</t>
  </si>
  <si>
    <t>XRN2</t>
  </si>
  <si>
    <t>5'-3' exoribonuclease 2 OS=Homo sapiens GN=XRN2 PE=1 SV=1</t>
  </si>
  <si>
    <t>Q8NBI6</t>
  </si>
  <si>
    <t>XXYLT1</t>
  </si>
  <si>
    <t>Uncharacterized protein C3orf21 OS=Homo sapiens GN=C3orf21 PE=2 SV=1</t>
  </si>
  <si>
    <t>O75191</t>
  </si>
  <si>
    <t>XYLB</t>
  </si>
  <si>
    <t>Xylulose kinase OS=Homo sapiens GN=XYLB PE=1 SV=3</t>
  </si>
  <si>
    <t>P46937</t>
  </si>
  <si>
    <t>YAP1</t>
  </si>
  <si>
    <t>65 kDa Yes-associated protein OS=Homo sapiens GN=YAP1 PE=1 SV=1</t>
  </si>
  <si>
    <t>P54577</t>
  </si>
  <si>
    <t>YARS1</t>
  </si>
  <si>
    <t>Tyrosyl-tRNA synthetase, cytoplasmic OS=Homo sapiens GN=YARS PE=1 SV=4</t>
  </si>
  <si>
    <t>Q9Y2Z4</t>
  </si>
  <si>
    <t>YARS2</t>
  </si>
  <si>
    <t>Tyrosyl-tRNA synthetase, mitochondrial OS=Homo sapiens GN=YARS2 PE=1 SV=2</t>
  </si>
  <si>
    <t>P58557</t>
  </si>
  <si>
    <t>YBEY</t>
  </si>
  <si>
    <t>Putative metalloprotease C21orf57 OS=Homo sapiens GN=C21orf57 PE=2 SV=2</t>
  </si>
  <si>
    <t>P67809</t>
  </si>
  <si>
    <t>YBX1</t>
  </si>
  <si>
    <t>Nuclease-sensitive element-binding protein 1 OS=Homo sapiens GN=YBX1 PE=1 SV=3</t>
  </si>
  <si>
    <t>Q9Y2T7</t>
  </si>
  <si>
    <t>YBX2</t>
  </si>
  <si>
    <t>Y-box-binding protein 2 OS=Homo sapiens GN=YBX2 PE=1 SV=2</t>
  </si>
  <si>
    <t>P16989</t>
  </si>
  <si>
    <t>YBX3</t>
  </si>
  <si>
    <t>DNA-binding protein A OS=Homo sapiens GN=CSDA PE=1 SV=4</t>
  </si>
  <si>
    <t>Q9ULM3</t>
  </si>
  <si>
    <t>YEATS2</t>
  </si>
  <si>
    <t>YEATS domain-containing protein 2 OS=Homo sapiens GN=YEATS2 PE=1 SV=2</t>
  </si>
  <si>
    <t>O95619</t>
  </si>
  <si>
    <t>YEATS4</t>
  </si>
  <si>
    <t>YEATS domain-containing protein 4 OS=Homo sapiens GN=YEATS4 PE=1 SV=1</t>
  </si>
  <si>
    <t>P07947</t>
  </si>
  <si>
    <t>YES1</t>
  </si>
  <si>
    <t>Proto-oncogene tyrosine-protein kinase Yes OS=Homo sapiens GN=YES1 PE=1 SV=3</t>
  </si>
  <si>
    <t>O95070</t>
  </si>
  <si>
    <t>YIF1A</t>
  </si>
  <si>
    <t>Protein YIF1A OS=Homo sapiens GN=YIF1A PE=1 SV=2</t>
  </si>
  <si>
    <t>Q5BJH7</t>
  </si>
  <si>
    <t>YIF1B</t>
  </si>
  <si>
    <t>Protein YIF1B OS=Homo sapiens GN=YIF1B PE=1 SV=1</t>
  </si>
  <si>
    <t>Q9Y548</t>
  </si>
  <si>
    <t>YIPF1</t>
  </si>
  <si>
    <t>Protein YIPF1 OS=Homo sapiens GN=YIPF1 PE=2 SV=1</t>
  </si>
  <si>
    <t>Q9BWQ6</t>
  </si>
  <si>
    <t>YIPF2</t>
  </si>
  <si>
    <t>Protein YIPF2 OS=Homo sapiens GN=YIPF2 PE=2 SV=1</t>
  </si>
  <si>
    <t>Q9GZM5</t>
  </si>
  <si>
    <t>YIPF3</t>
  </si>
  <si>
    <t>Protein YIPF3 OS=Homo sapiens GN=YIPF3 PE=1 SV=1</t>
  </si>
  <si>
    <t>Q9BSR8</t>
  </si>
  <si>
    <t>YIPF4</t>
  </si>
  <si>
    <t>Protein YIPF4 OS=Homo sapiens GN=YIPF4 PE=1 SV=1</t>
  </si>
  <si>
    <t>Q969M3</t>
  </si>
  <si>
    <t>YIPF5</t>
  </si>
  <si>
    <t>Protein YIPF5 OS=Homo sapiens GN=YIPF5 PE=1 SV=1</t>
  </si>
  <si>
    <t>Q96EC8</t>
  </si>
  <si>
    <t>YIPF6</t>
  </si>
  <si>
    <t>Protein YIPF6 OS=Homo sapiens GN=YIPF6 PE=2 SV=2</t>
  </si>
  <si>
    <t>Q9BW85</t>
  </si>
  <si>
    <t>YJU2</t>
  </si>
  <si>
    <t>Coiled-coil domain-containing protein 94 OS=Homo sapiens GN=CCDC94 PE=1 SV=1</t>
  </si>
  <si>
    <t>O15498</t>
  </si>
  <si>
    <t>YKT6</t>
  </si>
  <si>
    <t>Synaptobrevin homolog YKT6 OS=Homo sapiens GN=YKT6 PE=1 SV=1</t>
  </si>
  <si>
    <t>P49750</t>
  </si>
  <si>
    <t>YLPM1</t>
  </si>
  <si>
    <t>YLP motif-containing protein 1 OS=Homo sapiens GN=YLPM1 PE=1 SV=3</t>
  </si>
  <si>
    <t>Q96TA2</t>
  </si>
  <si>
    <t>YME1L1</t>
  </si>
  <si>
    <t>ATP-dependent metalloprotease YME1L1 OS=Homo sapiens GN=YME1L1 PE=1 SV=2</t>
  </si>
  <si>
    <t>P62699</t>
  </si>
  <si>
    <t>YPEL5</t>
  </si>
  <si>
    <t>Protein yippee-like 5 OS=Homo sapiens GN=YPEL5 PE=2 SV=1</t>
  </si>
  <si>
    <t>Q86U90</t>
  </si>
  <si>
    <t>YRDC</t>
  </si>
  <si>
    <t>YrdC domain-containing protein, mitochondrial OS=Homo sapiens GN=YRDC PE=1 SV=1</t>
  </si>
  <si>
    <t>Q96MU7</t>
  </si>
  <si>
    <t>YTHDC1</t>
  </si>
  <si>
    <t>YTH domain-containing protein 1 OS=Homo sapiens GN=YTHDC1 PE=1 SV=3</t>
  </si>
  <si>
    <t>Q9H6S0</t>
  </si>
  <si>
    <t>YTHDC2</t>
  </si>
  <si>
    <t>Probable ATP-dependent RNA helicase YTHDC2 OS=Homo sapiens GN=YTHDC2 PE=1 SV=2</t>
  </si>
  <si>
    <t>Q9BYJ9</t>
  </si>
  <si>
    <t>YTHDF1</t>
  </si>
  <si>
    <t>YTH domain family protein 1 OS=Homo sapiens GN=YTHDF1 PE=1 SV=1</t>
  </si>
  <si>
    <t>Q9Y5A9</t>
  </si>
  <si>
    <t>YTHDF2</t>
  </si>
  <si>
    <t>YTH domain family protein 2 OS=Homo sapiens GN=YTHDF2 PE=1 SV=2</t>
  </si>
  <si>
    <t>Q7Z739</t>
  </si>
  <si>
    <t>YTHDF3</t>
  </si>
  <si>
    <t>YTH domain family protein 3 OS=Homo sapiens GN=YTHDF3 PE=1 SV=1</t>
  </si>
  <si>
    <t>P31946</t>
  </si>
  <si>
    <t>YWHAB</t>
  </si>
  <si>
    <t>14-3-3 protein beta/alpha OS=Homo sapiens GN=YWHAB PE=1 SV=3</t>
  </si>
  <si>
    <t>P62258</t>
  </si>
  <si>
    <t>YWHAE</t>
  </si>
  <si>
    <t>14-3-3 protein epsilon OS=Homo sapiens GN=YWHAE PE=1 SV=1</t>
  </si>
  <si>
    <t>P61981</t>
  </si>
  <si>
    <t>YWHAG</t>
  </si>
  <si>
    <t>14-3-3 protein gamma OS=Homo sapiens GN=YWHAG PE=1 SV=2</t>
  </si>
  <si>
    <t>Q04917</t>
  </si>
  <si>
    <t>YWHAH</t>
  </si>
  <si>
    <t>14-3-3 protein eta OS=Homo sapiens GN=YWHAH PE=1 SV=4</t>
  </si>
  <si>
    <t>P27348</t>
  </si>
  <si>
    <t>YWHAQ</t>
  </si>
  <si>
    <t>14-3-3 protein theta OS=Homo sapiens GN=YWHAQ PE=1 SV=1</t>
  </si>
  <si>
    <t>P63104</t>
  </si>
  <si>
    <t>YWHAZ</t>
  </si>
  <si>
    <t>14-3-3 protein zeta/delta OS=Homo sapiens GN=YWHAZ PE=1 SV=1</t>
  </si>
  <si>
    <t>P25490</t>
  </si>
  <si>
    <t>YY1</t>
  </si>
  <si>
    <t>Transcriptional repressor protein YY1 OS=Homo sapiens GN=YY1 PE=1 SV=2</t>
  </si>
  <si>
    <t>Q8N4Q0</t>
  </si>
  <si>
    <t>ZADH2</t>
  </si>
  <si>
    <t>Zinc-binding alcohol dehydrogenase domain-containing protein 2 OS=Homo sapiens GN=ZADH2 PE=1 SV=1</t>
  </si>
  <si>
    <t>P43403</t>
  </si>
  <si>
    <t>ZAP70</t>
  </si>
  <si>
    <t>Tyrosine-protein kinase ZAP-70 OS=Homo sapiens GN=ZAP70 PE=1 SV=1</t>
  </si>
  <si>
    <t>O96006</t>
  </si>
  <si>
    <t>ZBED1</t>
  </si>
  <si>
    <t>Zinc finger BED domain-containing protein 1 OS=Homo sapiens GN=ZBED1 PE=1 SV=1</t>
  </si>
  <si>
    <t>Q96DT7</t>
  </si>
  <si>
    <t>ZBTB10</t>
  </si>
  <si>
    <t>Zinc finger and BTB domain-containing protein 10 OS=Homo sapiens GN=ZBTB10 PE=1 SV=1</t>
  </si>
  <si>
    <t>O95625</t>
  </si>
  <si>
    <t>ZBTB11</t>
  </si>
  <si>
    <t>Zinc finger and BTB domain-containing protein 11 OS=Homo sapiens GN=ZBTB11 PE=1 SV=2</t>
  </si>
  <si>
    <t>O43829</t>
  </si>
  <si>
    <t>ZBTB14</t>
  </si>
  <si>
    <t>Zinc finger protein 161 homolog OS=Homo sapiens GN=ZFP161 PE=2 SV=2</t>
  </si>
  <si>
    <t>Q13105</t>
  </si>
  <si>
    <t>ZBTB17</t>
  </si>
  <si>
    <t>Zinc finger and BTB domain-containing protein 17 OS=Homo sapiens GN=ZBTB17 PE=1 SV=3</t>
  </si>
  <si>
    <t>Q8N680</t>
  </si>
  <si>
    <t>ZBTB2</t>
  </si>
  <si>
    <t>Zinc finger and BTB domain-containing protein 2 OS=Homo sapiens GN=ZBTB2 PE=1 SV=1</t>
  </si>
  <si>
    <t>Q9ULJ3</t>
  </si>
  <si>
    <t>ZBTB21</t>
  </si>
  <si>
    <t>Zinc finger protein 295 OS=Homo sapiens GN=ZNF295 PE=1 SV=2</t>
  </si>
  <si>
    <t>Q86T24</t>
  </si>
  <si>
    <t>ZBTB33</t>
  </si>
  <si>
    <t>Transcriptional regulator Kaiso OS=Homo sapiens GN=ZBTB33 PE=1 SV=2</t>
  </si>
  <si>
    <t>Q9NUA8</t>
  </si>
  <si>
    <t>ZBTB40</t>
  </si>
  <si>
    <t>Zinc finger and BTB domain-containing protein 40 OS=Homo sapiens GN=ZBTB40 PE=1 SV=4</t>
  </si>
  <si>
    <t>O95365</t>
  </si>
  <si>
    <t>ZBTB7A</t>
  </si>
  <si>
    <t>Zinc finger and BTB domain-containing protein 7A OS=Homo sapiens GN=ZBTB7A PE=1 SV=1</t>
  </si>
  <si>
    <t>O15156</t>
  </si>
  <si>
    <t>ZBTB7B</t>
  </si>
  <si>
    <t>Zinc finger and BTB domain-containing protein 7B OS=Homo sapiens GN=ZBTB7B PE=1 SV=2</t>
  </si>
  <si>
    <t>Q8IWT0</t>
  </si>
  <si>
    <t>ZBTB8OS</t>
  </si>
  <si>
    <t>Protein archease OS=Homo sapiens GN=ZBTB8OS PE=1 SV=2</t>
  </si>
  <si>
    <t>O75152</t>
  </si>
  <si>
    <t>ZC3H11A</t>
  </si>
  <si>
    <t>Zinc finger CCCH domain-containing protein 11A OS=Homo sapiens GN=ZC3H11A PE=1 SV=3</t>
  </si>
  <si>
    <t>Q5T200</t>
  </si>
  <si>
    <t>ZC3H13</t>
  </si>
  <si>
    <t>Zinc finger CCCH domain-containing protein 13 OS=Homo sapiens GN=ZC3H13 PE=1 SV=1</t>
  </si>
  <si>
    <t>Q6PJT7</t>
  </si>
  <si>
    <t>ZC3H14</t>
  </si>
  <si>
    <t>Zinc finger CCCH domain-containing protein 14 OS=Homo sapiens GN=ZC3H14 PE=1 SV=1</t>
  </si>
  <si>
    <t>Q8WU90</t>
  </si>
  <si>
    <t>ZC3H15</t>
  </si>
  <si>
    <t>Zinc finger CCCH domain-containing protein 15 OS=Homo sapiens GN=ZC3H15 PE=1 SV=1</t>
  </si>
  <si>
    <t>Q86VM9</t>
  </si>
  <si>
    <t>ZC3H18</t>
  </si>
  <si>
    <t>Zinc finger CCCH domain-containing protein 18 OS=Homo sapiens GN=ZC3H18 PE=1 SV=2</t>
  </si>
  <si>
    <t>Q9UPT8</t>
  </si>
  <si>
    <t>ZC3H4</t>
  </si>
  <si>
    <t>Zinc finger CCCH domain-containing protein 4 OS=Homo sapiens GN=ZC3H4 PE=1 SV=3</t>
  </si>
  <si>
    <t>Q8IWR0</t>
  </si>
  <si>
    <t>ZC3H7A</t>
  </si>
  <si>
    <t>Zinc finger CCCH domain-containing protein 7A OS=Homo sapiens GN=ZC3H7A PE=1 SV=1</t>
  </si>
  <si>
    <t>Q9UGR2</t>
  </si>
  <si>
    <t>ZC3H7B</t>
  </si>
  <si>
    <t>Zinc finger CCCH domain-containing protein 7B OS=Homo sapiens GN=ZC3H7B PE=1 SV=1</t>
  </si>
  <si>
    <t>Q7Z2W4</t>
  </si>
  <si>
    <t>ZC3HAV1</t>
  </si>
  <si>
    <t>Zinc finger CCCH-type antiviral protein 1 OS=Homo sapiens GN=ZC3HAV1 PE=1 SV=3</t>
  </si>
  <si>
    <t>Q96H79</t>
  </si>
  <si>
    <t>ZC3HAV1L</t>
  </si>
  <si>
    <t>Zinc finger CCCH-type antiviral protein 1-like OS=Homo sapiens GN=ZC3HAV1L PE=1 SV=1</t>
  </si>
  <si>
    <t>Q86WB0</t>
  </si>
  <si>
    <t>ZC3HC1</t>
  </si>
  <si>
    <t>Nuclear-interacting partner of ALK OS=Homo sapiens GN=ZC3HC1 PE=1 SV=1</t>
  </si>
  <si>
    <t>Q8TBK6</t>
  </si>
  <si>
    <t>ZCCHC10</t>
  </si>
  <si>
    <t>Zinc finger CCHC domain-containing protein 10 OS=Homo sapiens GN=ZCCHC10 PE=2 SV=1</t>
  </si>
  <si>
    <t>Q9NP64</t>
  </si>
  <si>
    <t>ZCCHC17</t>
  </si>
  <si>
    <t>Nucleolar protein of 40 kDa OS=Homo sapiens GN=ZCCHC17 PE=1 SV=1</t>
  </si>
  <si>
    <t>Q9NUD5</t>
  </si>
  <si>
    <t>ZCCHC3</t>
  </si>
  <si>
    <t>Zinc finger CCHC domain-containing protein 3 OS=Homo sapiens GN=ZCCHC3 PE=1 SV=1</t>
  </si>
  <si>
    <t>Q9H5U6</t>
  </si>
  <si>
    <t>ZCCHC4</t>
  </si>
  <si>
    <t>Zinc finger CCHC domain-containing protein 4 OS=Homo sapiens GN=ZCCHC4 PE=1 SV=3</t>
  </si>
  <si>
    <t>Q8N3Z6</t>
  </si>
  <si>
    <t>ZCCHC7</t>
  </si>
  <si>
    <t>Zinc finger CCHC domain-containing protein 7 OS=Homo sapiens GN=ZCCHC7 PE=1 SV=2</t>
  </si>
  <si>
    <t>Q6NZY4</t>
  </si>
  <si>
    <t>ZCCHC8</t>
  </si>
  <si>
    <t>Zinc finger CCHC domain-containing protein 8 OS=Homo sapiens GN=ZCCHC8 PE=1 SV=2</t>
  </si>
  <si>
    <t>Q8N567</t>
  </si>
  <si>
    <t>ZCCHC9</t>
  </si>
  <si>
    <t>Zinc finger CCHC domain-containing protein 9 OS=Homo sapiens GN=ZCCHC9 PE=2 SV=2</t>
  </si>
  <si>
    <t>Q8TBF4</t>
  </si>
  <si>
    <t>ZCRB1</t>
  </si>
  <si>
    <t>Zinc finger CCHC-type and RNA-binding motif-containing protein 1 OS=Homo sapiens GN=ZCRB1 PE=1 SV=2</t>
  </si>
  <si>
    <t>Q8IUH4</t>
  </si>
  <si>
    <t>ZDHHC13</t>
  </si>
  <si>
    <t>Probable palmitoyltransferase ZDHHC13 OS=Homo sapiens GN=ZDHHC13 PE=2 SV=3</t>
  </si>
  <si>
    <t>Q8IUH5</t>
  </si>
  <si>
    <t>ZDHHC17</t>
  </si>
  <si>
    <t>Palmitoyltransferase ZDHHC17 OS=Homo sapiens GN=ZDHHC17 PE=1 SV=2</t>
  </si>
  <si>
    <t>Q9NUE0</t>
  </si>
  <si>
    <t>ZDHHC18</t>
  </si>
  <si>
    <t>Palmitoyltransferase ZDHHC18 OS=Homo sapiens GN=ZDHHC18 PE=2 SV=2</t>
  </si>
  <si>
    <t>Q5W0Z9</t>
  </si>
  <si>
    <t>ZDHHC20</t>
  </si>
  <si>
    <t>Probable palmitoyltransferase ZDHHC20 OS=Homo sapiens GN=ZDHHC20 PE=1 SV=1</t>
  </si>
  <si>
    <t>Q9NYG2</t>
  </si>
  <si>
    <t>ZDHHC3</t>
  </si>
  <si>
    <t>Palmitoyltransferase ZDHHC3 OS=Homo sapiens GN=ZDHHC3 PE=1 SV=1</t>
  </si>
  <si>
    <t>Q9C0B5</t>
  </si>
  <si>
    <t>ZDHHC5</t>
  </si>
  <si>
    <t>Probable palmitoyltransferase ZDHHC5 OS=Homo sapiens GN=ZDHHC5 PE=1 SV=2</t>
  </si>
  <si>
    <t>Q9H6R6</t>
  </si>
  <si>
    <t>ZDHHC6</t>
  </si>
  <si>
    <t>Probable palmitoyltransferase ZDHHC6 OS=Homo sapiens GN=ZDHHC6 PE=2 SV=1</t>
  </si>
  <si>
    <t>Q9NXF8</t>
  </si>
  <si>
    <t>ZDHHC7</t>
  </si>
  <si>
    <t>Palmitoyltransferase ZDHHC7 OS=Homo sapiens GN=ZDHHC7 PE=1 SV=2</t>
  </si>
  <si>
    <t>P37275</t>
  </si>
  <si>
    <t>ZEB1</t>
  </si>
  <si>
    <t>Zinc finger E-box-binding homeobox 1 OS=Homo sapiens GN=ZEB1 PE=1 SV=2</t>
  </si>
  <si>
    <t>Q8TCF1</t>
  </si>
  <si>
    <t>ZFAND1</t>
  </si>
  <si>
    <t>AN1-type zinc finger protein 1 OS=Homo sapiens GN=ZFAND1 PE=1 SV=1</t>
  </si>
  <si>
    <t>O76080</t>
  </si>
  <si>
    <t>ZFAND5</t>
  </si>
  <si>
    <t>AN1-type zinc finger protein 5 OS=Homo sapiens GN=ZFAND5 PE=1 SV=1</t>
  </si>
  <si>
    <t>O60293</t>
  </si>
  <si>
    <t>ZFC3H1</t>
  </si>
  <si>
    <t>Zinc finger C3H1 domain-containing protein OS=Homo sapiens GN=ZFC3H1 PE=1 SV=3</t>
  </si>
  <si>
    <t>Q15911</t>
  </si>
  <si>
    <t>ZFHX3</t>
  </si>
  <si>
    <t>Zinc finger homeobox protein 3 OS=Homo sapiens GN=ZFHX3 PE=1 SV=2</t>
  </si>
  <si>
    <t>Q96JP5</t>
  </si>
  <si>
    <t>ZFP91</t>
  </si>
  <si>
    <t>Zinc finger protein 91 homolog OS=Homo sapiens GN=ZFP91 PE=1 SV=1</t>
  </si>
  <si>
    <t>O95159</t>
  </si>
  <si>
    <t>ZFPL1</t>
  </si>
  <si>
    <t>Zinc finger protein-like 1 OS=Homo sapiens GN=ZFPL1 PE=1 SV=2</t>
  </si>
  <si>
    <t>Q8IX07</t>
  </si>
  <si>
    <t>ZFPM1</t>
  </si>
  <si>
    <t>Zinc finger protein ZFPM1 OS=Homo sapiens GN=ZFPM1 PE=1 SV=1</t>
  </si>
  <si>
    <t>Q96KR1</t>
  </si>
  <si>
    <t>ZFR</t>
  </si>
  <si>
    <t>Zinc finger RNA-binding protein OS=Homo sapiens GN=ZFR PE=1 SV=2</t>
  </si>
  <si>
    <t>P17010</t>
  </si>
  <si>
    <t>ZFX</t>
  </si>
  <si>
    <t>Zinc finger X-chromosomal protein OS=Homo sapiens GN=ZFX PE=1 SV=2</t>
  </si>
  <si>
    <t>Q9HBF4</t>
  </si>
  <si>
    <t>ZFYVE1</t>
  </si>
  <si>
    <t>Zinc finger FYVE domain-containing protein 1 OS=Homo sapiens GN=ZFYVE1 PE=1 SV=1</t>
  </si>
  <si>
    <t>Q7Z3T8</t>
  </si>
  <si>
    <t>ZFYVE16</t>
  </si>
  <si>
    <t>Zinc finger FYVE domain-containing protein 16 OS=Homo sapiens GN=ZFYVE16 PE=1 SV=2</t>
  </si>
  <si>
    <t>Q96K21</t>
  </si>
  <si>
    <t>ZFYVE19</t>
  </si>
  <si>
    <t>Zinc finger FYVE domain-containing protein 19 OS=Homo sapiens GN=ZFYVE19 PE=1 SV=2</t>
  </si>
  <si>
    <t>Q9BQ24</t>
  </si>
  <si>
    <t>ZFYVE21</t>
  </si>
  <si>
    <t>Zinc finger FYVE domain-containing protein 21 OS=Homo sapiens GN=ZFYVE21 PE=2 SV=1</t>
  </si>
  <si>
    <t>Q68DK2</t>
  </si>
  <si>
    <t>ZFYVE26</t>
  </si>
  <si>
    <t>Zinc finger FYVE domain-containing protein 26 OS=Homo sapiens GN=ZFYVE26 PE=1 SV=2</t>
  </si>
  <si>
    <t>Q5T4F4</t>
  </si>
  <si>
    <t>ZFYVE27</t>
  </si>
  <si>
    <t>Zinc finger FYVE domain-containing protein 27 OS=Homo sapiens GN=ZFYVE27 PE=1 SV=1</t>
  </si>
  <si>
    <t>Q8N5A5</t>
  </si>
  <si>
    <t>ZGPAT</t>
  </si>
  <si>
    <t>Zinc finger CCCH-type with G patch domain-containing protein OS=Homo sapiens GN=ZGPAT PE=1 SV=3</t>
  </si>
  <si>
    <t>Q9UKY1</t>
  </si>
  <si>
    <t>ZHX1</t>
  </si>
  <si>
    <t>Zinc fingers and homeoboxes protein 1 OS=Homo sapiens GN=ZHX1 PE=1 SV=1</t>
  </si>
  <si>
    <t>Q9Y6X8</t>
  </si>
  <si>
    <t>ZHX2</t>
  </si>
  <si>
    <t>Zinc fingers and homeoboxes protein 2 OS=Homo sapiens GN=ZHX2 PE=1 SV=1</t>
  </si>
  <si>
    <t>Q9H4I2</t>
  </si>
  <si>
    <t>ZHX3</t>
  </si>
  <si>
    <t>Zinc fingers and homeoboxes protein 3 OS=Homo sapiens GN=ZHX3 PE=1 SV=3</t>
  </si>
  <si>
    <t>P17029</t>
  </si>
  <si>
    <t>ZKSCAN1</t>
  </si>
  <si>
    <t>Zinc finger protein with KRAB and SCAN domains 1 OS=Homo sapiens GN=ZKSCAN1 PE=1 SV=3</t>
  </si>
  <si>
    <t>Q96NC0</t>
  </si>
  <si>
    <t>ZMAT2</t>
  </si>
  <si>
    <t>Zinc finger matrin-type protein 2 OS=Homo sapiens GN=ZMAT2 PE=1 SV=1</t>
  </si>
  <si>
    <t>Q9HA38</t>
  </si>
  <si>
    <t>ZMAT3</t>
  </si>
  <si>
    <t>Zinc finger matrin-type protein 3 OS=Homo sapiens GN=ZMAT3 PE=1 SV=1</t>
  </si>
  <si>
    <t>Q9ULJ6</t>
  </si>
  <si>
    <t>ZMIZ1</t>
  </si>
  <si>
    <t>Zinc finger MIZ domain-containing protein 1 OS=Homo sapiens GN=ZMIZ1 PE=1 SV=3</t>
  </si>
  <si>
    <t>O75844</t>
  </si>
  <si>
    <t>ZMPSTE24</t>
  </si>
  <si>
    <t>CAAX prenyl protease 1 homolog OS=Homo sapiens GN=ZMPSTE24 PE=1 SV=2</t>
  </si>
  <si>
    <t>Q5SVZ6</t>
  </si>
  <si>
    <t>ZMYM1</t>
  </si>
  <si>
    <t>Zinc finger MYM-type protein 1 OS=Homo sapiens GN=ZMYM1 PE=1 SV=1</t>
  </si>
  <si>
    <t>Q9UBW7</t>
  </si>
  <si>
    <t>ZMYM2</t>
  </si>
  <si>
    <t>Zinc finger MYM-type protein 2 OS=Homo sapiens GN=ZMYM2 PE=1 SV=1</t>
  </si>
  <si>
    <t>Q14202</t>
  </si>
  <si>
    <t>ZMYM3</t>
  </si>
  <si>
    <t>Zinc finger MYM-type protein 3 OS=Homo sapiens GN=ZMYM3 PE=1 SV=2</t>
  </si>
  <si>
    <t>Q5VZL5</t>
  </si>
  <si>
    <t>ZMYM4</t>
  </si>
  <si>
    <t>Zinc finger MYM-type protein 4 OS=Homo sapiens GN=ZMYM4 PE=1 SV=1</t>
  </si>
  <si>
    <t>Q15326</t>
  </si>
  <si>
    <t>ZMYND11</t>
  </si>
  <si>
    <t>Zinc finger MYND domain-containing protein 11 OS=Homo sapiens GN=ZMYND11 PE=1 SV=1</t>
  </si>
  <si>
    <t>Q9ULU4</t>
  </si>
  <si>
    <t>ZMYND8</t>
  </si>
  <si>
    <t>Protein kinase C-binding protein 1 OS=Homo sapiens GN=ZMYND8 PE=1 SV=2</t>
  </si>
  <si>
    <t>P52739</t>
  </si>
  <si>
    <t>ZNF131</t>
  </si>
  <si>
    <t>Zinc finger protein 131 OS=Homo sapiens GN=ZNF131 PE=2 SV=2</t>
  </si>
  <si>
    <t>Q9UQR1</t>
  </si>
  <si>
    <t>ZNF148</t>
  </si>
  <si>
    <t>Zinc finger protein 148 OS=Homo sapiens GN=ZNF148 PE=1 SV=2</t>
  </si>
  <si>
    <t>O43670</t>
  </si>
  <si>
    <t>ZNF207</t>
  </si>
  <si>
    <t>Zinc finger protein 207 OS=Homo sapiens GN=ZNF207 PE=1 SV=1</t>
  </si>
  <si>
    <t>O75362</t>
  </si>
  <si>
    <t>ZNF217</t>
  </si>
  <si>
    <t>Zinc finger protein 217 OS=Homo sapiens GN=ZNF217 PE=1 SV=1</t>
  </si>
  <si>
    <t>Q9P2Y4</t>
  </si>
  <si>
    <t>ZNF219</t>
  </si>
  <si>
    <t>Zinc finger protein 219 OS=Homo sapiens GN=ZNF219 PE=1 SV=2</t>
  </si>
  <si>
    <t>P17028</t>
  </si>
  <si>
    <t>ZNF24</t>
  </si>
  <si>
    <t>Zinc finger protein 24 OS=Homo sapiens GN=ZNF24 PE=1 SV=4</t>
  </si>
  <si>
    <t>Q14593</t>
  </si>
  <si>
    <t>ZNF273</t>
  </si>
  <si>
    <t>Zinc finger protein 273 OS=Homo sapiens GN=ZNF273 PE=2 SV=3</t>
  </si>
  <si>
    <t>Q8ND82</t>
  </si>
  <si>
    <t>ZNF280C</t>
  </si>
  <si>
    <t>Zinc finger protein 280C OS=Homo sapiens GN=ZNF280C PE=1 SV=1</t>
  </si>
  <si>
    <t>Q9Y2X9</t>
  </si>
  <si>
    <t>ZNF281</t>
  </si>
  <si>
    <t>Zinc finger protein 281 OS=Homo sapiens GN=ZNF281 PE=1 SV=1</t>
  </si>
  <si>
    <t>P17036</t>
  </si>
  <si>
    <t>ZNF3</t>
  </si>
  <si>
    <t>Zinc finger protein 3 OS=Homo sapiens GN=ZNF3 PE=1 SV=3</t>
  </si>
  <si>
    <t>A6NFI3</t>
  </si>
  <si>
    <t>ZNF316</t>
  </si>
  <si>
    <t>Zinc finger protein 316 OS=Homo sapiens GN=ZNF316 PE=1 SV=1</t>
  </si>
  <si>
    <t>Q5VUA4</t>
  </si>
  <si>
    <t>ZNF318</t>
  </si>
  <si>
    <t>Zinc finger protein 318 OS=Homo sapiens GN=ZNF318 PE=1 SV=2</t>
  </si>
  <si>
    <t>Q5BKZ1</t>
  </si>
  <si>
    <t>ZNF326</t>
  </si>
  <si>
    <t>Zinc finger protein 326 OS=Homo sapiens GN=ZNF326 PE=1 SV=2</t>
  </si>
  <si>
    <t>Q9UL40</t>
  </si>
  <si>
    <t>ZNF346</t>
  </si>
  <si>
    <t>Zinc finger protein 346 OS=Homo sapiens GN=ZNF346 PE=1 SV=1</t>
  </si>
  <si>
    <t>Q5T0B9</t>
  </si>
  <si>
    <t>ZNF362</t>
  </si>
  <si>
    <t>Zinc finger protein 362 OS=Homo sapiens GN=ZNF362 PE=2 SV=1</t>
  </si>
  <si>
    <t>Q8TF68</t>
  </si>
  <si>
    <t>ZNF384</t>
  </si>
  <si>
    <t>Zinc finger protein 384 OS=Homo sapiens GN=ZNF384 PE=1 SV=1</t>
  </si>
  <si>
    <t>Q96B54</t>
  </si>
  <si>
    <t>ZNF428</t>
  </si>
  <si>
    <t>Zinc finger protein 428 OS=Homo sapiens GN=ZNF428 PE=1 SV=2</t>
  </si>
  <si>
    <t>Q9C0F3</t>
  </si>
  <si>
    <t>ZNF436</t>
  </si>
  <si>
    <t>Zinc finger protein 436 OS=Homo sapiens GN=ZNF436 PE=2 SV=2</t>
  </si>
  <si>
    <t>Q9Y4E5</t>
  </si>
  <si>
    <t>ZNF451</t>
  </si>
  <si>
    <t>Zinc finger protein 451 OS=Homo sapiens GN=ZNF451 PE=2 SV=2</t>
  </si>
  <si>
    <t>Q96JM2</t>
  </si>
  <si>
    <t>ZNF462</t>
  </si>
  <si>
    <t>Zinc finger protein 462 OS=Homo sapiens GN=ZNF462 PE=1 SV=3</t>
  </si>
  <si>
    <t>Q96JG9</t>
  </si>
  <si>
    <t>ZNF469</t>
  </si>
  <si>
    <t>Zinc finger protein 469 OS=Homo sapiens GN=ZNF469 PE=1 SV=3</t>
  </si>
  <si>
    <t>Q8NB15</t>
  </si>
  <si>
    <t>ZNF511</t>
  </si>
  <si>
    <t>Zinc finger protein 511 OS=Homo sapiens GN=ZNF511 PE=2 SV=1</t>
  </si>
  <si>
    <t>Q96ME7</t>
  </si>
  <si>
    <t>ZNF512</t>
  </si>
  <si>
    <t>Zinc finger protein 512 OS=Homo sapiens GN=ZNF512 PE=1 SV=2</t>
  </si>
  <si>
    <t>Q96KM6</t>
  </si>
  <si>
    <t>ZNF512B</t>
  </si>
  <si>
    <t>Zinc finger protein 512B OS=Homo sapiens GN=ZNF512B PE=1 SV=1</t>
  </si>
  <si>
    <t>Q92618</t>
  </si>
  <si>
    <t>ZNF516</t>
  </si>
  <si>
    <t>Zinc finger protein 516 OS=Homo sapiens GN=ZNF516 PE=1 SV=1</t>
  </si>
  <si>
    <t>Q86UE3</t>
  </si>
  <si>
    <t>ZNF546</t>
  </si>
  <si>
    <t>Zinc finger protein 546 OS=Homo sapiens GN=ZNF546 PE=2 SV=2</t>
  </si>
  <si>
    <t>Q6ZN55</t>
  </si>
  <si>
    <t>ZNF574</t>
  </si>
  <si>
    <t>Zinc finger protein 574 OS=Homo sapiens GN=ZNF574 PE=1 SV=2</t>
  </si>
  <si>
    <t>Q8NAF0</t>
  </si>
  <si>
    <t>ZNF579</t>
  </si>
  <si>
    <t>Zinc finger protein 579 OS=Homo sapiens GN=ZNF579 PE=1 SV=1</t>
  </si>
  <si>
    <t>Q9UK33</t>
  </si>
  <si>
    <t>ZNF580</t>
  </si>
  <si>
    <t>Zinc finger protein 580 OS=Homo sapiens GN=ZNF580 PE=2 SV=1</t>
  </si>
  <si>
    <t>Q9P0T4</t>
  </si>
  <si>
    <t>ZNF581</t>
  </si>
  <si>
    <t>Zinc finger protein 581 OS=Homo sapiens GN=ZNF581 PE=2 SV=1</t>
  </si>
  <si>
    <t>Q92610</t>
  </si>
  <si>
    <t>ZNF592</t>
  </si>
  <si>
    <t>Zinc finger protein 592 OS=Homo sapiens GN=ZNF592 PE=1 SV=2</t>
  </si>
  <si>
    <t>O00488</t>
  </si>
  <si>
    <t>ZNF593</t>
  </si>
  <si>
    <t>Zinc finger protein 593 OS=Homo sapiens GN=ZNF593 PE=1 SV=2</t>
  </si>
  <si>
    <t>Q86UK7</t>
  </si>
  <si>
    <t>ZNF598</t>
  </si>
  <si>
    <t>Zinc finger protein 598 OS=Homo sapiens GN=ZNF598 PE=1 SV=1</t>
  </si>
  <si>
    <t>O15014</t>
  </si>
  <si>
    <t>ZNF609</t>
  </si>
  <si>
    <t>Zinc finger protein 609 OS=Homo sapiens GN=ZNF609 PE=1 SV=2</t>
  </si>
  <si>
    <t>Q969S3</t>
  </si>
  <si>
    <t>ZNF622</t>
  </si>
  <si>
    <t>Zinc finger protein 622 OS=Homo sapiens GN=ZNF622 PE=1 SV=1</t>
  </si>
  <si>
    <t>Q9UEG4</t>
  </si>
  <si>
    <t>ZNF629</t>
  </si>
  <si>
    <t>Zinc finger protein 629 OS=Homo sapiens GN=ZNF629 PE=2 SV=2</t>
  </si>
  <si>
    <t>Q14966</t>
  </si>
  <si>
    <t>ZNF638</t>
  </si>
  <si>
    <t>Zinc finger protein 638 OS=Homo sapiens GN=ZNF638 PE=1 SV=2</t>
  </si>
  <si>
    <t>Q9H582</t>
  </si>
  <si>
    <t>ZNF644</t>
  </si>
  <si>
    <t>Zinc finger protein 644 OS=Homo sapiens GN=ZNF644 PE=1 SV=2</t>
  </si>
  <si>
    <t>Q96K58</t>
  </si>
  <si>
    <t>ZNF668</t>
  </si>
  <si>
    <t>Zinc finger protein 668 OS=Homo sapiens GN=ZNF668 PE=2 SV=2</t>
  </si>
  <si>
    <t>Q8N1G0</t>
  </si>
  <si>
    <t>ZNF687</t>
  </si>
  <si>
    <t>Zinc finger protein 687 OS=Homo sapiens GN=ZNF687 PE=1 SV=1</t>
  </si>
  <si>
    <t>A6NP11</t>
  </si>
  <si>
    <t>ZNF716</t>
  </si>
  <si>
    <t>Zinc finger protein 716 OS=Homo sapiens GN=ZNF716 PE=2 SV=3</t>
  </si>
  <si>
    <t>Q6NUN9</t>
  </si>
  <si>
    <t>ZNF746</t>
  </si>
  <si>
    <t>Zinc finger protein 746 OS=Homo sapiens GN=ZNF746 PE=2 SV=1</t>
  </si>
  <si>
    <t>Q6DD87</t>
  </si>
  <si>
    <t>ZNF787</t>
  </si>
  <si>
    <t>Zinc finger protein 787 OS=Homo sapiens GN=ZNF787 PE=1 SV=1</t>
  </si>
  <si>
    <t>Q2TB10</t>
  </si>
  <si>
    <t>ZNF800</t>
  </si>
  <si>
    <t>Zinc finger protein 800 OS=Homo sapiens GN=ZNF800 PE=1 SV=1</t>
  </si>
  <si>
    <t>Q3KNS6</t>
  </si>
  <si>
    <t>ZNF829</t>
  </si>
  <si>
    <t>Zinc finger protein 829 OS=Homo sapiens GN=ZNF829 PE=2 SV=1</t>
  </si>
  <si>
    <t>Q96NB3</t>
  </si>
  <si>
    <t>ZNF830</t>
  </si>
  <si>
    <t>Zinc finger protein 830 OS=Homo sapiens GN=ZNF830 PE=1 SV=1</t>
  </si>
  <si>
    <t>A8K0R7</t>
  </si>
  <si>
    <t>ZNF839</t>
  </si>
  <si>
    <t>Zinc finger protein 839 OS=Homo sapiens GN=ZNF839 PE=2 SV=1</t>
  </si>
  <si>
    <t>Q9P2E3</t>
  </si>
  <si>
    <t>ZNFX1</t>
  </si>
  <si>
    <t>NFX1-type zinc finger-containing protein 1 OS=Homo sapiens GN=ZNFX1 PE=1 SV=2</t>
  </si>
  <si>
    <t>Q9UHR6</t>
  </si>
  <si>
    <t>ZNHIT2</t>
  </si>
  <si>
    <t>Zinc finger HIT domain-containing protein 2 OS=Homo sapiens GN=ZNHIT2 PE=1 SV=1</t>
  </si>
  <si>
    <t>Q15649</t>
  </si>
  <si>
    <t>ZNHIT3</t>
  </si>
  <si>
    <t>Zinc finger HIT domain-containing protein 3 OS=Homo sapiens GN=ZNHIT3 PE=1 SV=2</t>
  </si>
  <si>
    <t>Q9NWK9</t>
  </si>
  <si>
    <t>ZNHIT6</t>
  </si>
  <si>
    <t>Box C/D snoRNA protein 1 OS=Homo sapiens GN=ZNHIT6 PE=1 SV=1</t>
  </si>
  <si>
    <t>O60232</t>
  </si>
  <si>
    <t>ZNRD2</t>
  </si>
  <si>
    <t>Sjoegren syndrome/scleroderma autoantigen 1 OS=Homo sapiens GN=SSSCA1 PE=1 SV=1</t>
  </si>
  <si>
    <t>O75312</t>
  </si>
  <si>
    <t>ZPR1</t>
  </si>
  <si>
    <t>Zinc finger protein ZPR1 OS=Homo sapiens GN=ZNF259 PE=1 SV=1</t>
  </si>
  <si>
    <t>O95218</t>
  </si>
  <si>
    <t>ZRANB2</t>
  </si>
  <si>
    <t>Zinc finger Ran-binding domain-containing protein 2 OS=Homo sapiens GN=ZRANB2 PE=1 SV=2</t>
  </si>
  <si>
    <t>Q5FWF4</t>
  </si>
  <si>
    <t>ZRANB3</t>
  </si>
  <si>
    <t>Zinc finger Ran-binding domain-containing protein 3 OS=Homo sapiens GN=ZRANB3 PE=2 SV=2</t>
  </si>
  <si>
    <t>A7E2V4</t>
  </si>
  <si>
    <t>ZSWIM8</t>
  </si>
  <si>
    <t>Zinc finger SWIM domain-containing protein KIAA0913 OS=Homo sapiens GN=KIAA0913 PE=1 SV=1</t>
  </si>
  <si>
    <t>Q86XI8</t>
  </si>
  <si>
    <t>ZSWIM9</t>
  </si>
  <si>
    <t>Uncharacterized protein C19orf68 OS=Homo sapiens GN=C19orf68 PE=2 SV=2</t>
  </si>
  <si>
    <t>O43264</t>
  </si>
  <si>
    <t>ZW10</t>
  </si>
  <si>
    <t>Centromere/kinetochore protein zw10 homolog OS=Homo sapiens GN=ZW10 PE=1 SV=3</t>
  </si>
  <si>
    <t>Q9H900</t>
  </si>
  <si>
    <t>ZWILCH</t>
  </si>
  <si>
    <t>Protein zwilch homolog OS=Homo sapiens GN=ZWILCH PE=1 SV=2</t>
  </si>
  <si>
    <t>O95229</t>
  </si>
  <si>
    <t>ZWINT</t>
  </si>
  <si>
    <t>ZW10 interactor OS=Homo sapiens GN=ZWINT PE=1 SV=2</t>
  </si>
  <si>
    <t>Q15942</t>
  </si>
  <si>
    <t>ZYX</t>
  </si>
  <si>
    <t>Zyxin OS=Homo sapiens GN=ZYX PE=1 SV=1</t>
  </si>
  <si>
    <t>O43149</t>
  </si>
  <si>
    <t>ZZEF1</t>
  </si>
  <si>
    <t>Zinc finger ZZ-type and EF-hand domain-containing protein 1 OS=Homo sapiens GN=ZZEF1 PE=1 SV=6</t>
  </si>
  <si>
    <t>Q8IYH5</t>
  </si>
  <si>
    <t>ZZZ3</t>
  </si>
  <si>
    <t>ZZ-type zinc finger-containing protein 3 OS=Homo sapiens GN=ZZZ3 PE=1 SV=1</t>
  </si>
  <si>
    <t>A6NIZ1</t>
  </si>
  <si>
    <t>Ras-related protein Rap-1b-like protein OS=Homo sapiens PE=2 SV=1</t>
  </si>
  <si>
    <t>A6NL28</t>
  </si>
  <si>
    <t>Putative tropomyosin alpha-3 chain-like protein OS=Homo sapiens PE=5 SV=2</t>
  </si>
  <si>
    <t>Q6ZSR9</t>
  </si>
  <si>
    <t>Uncharacterized protein FLJ45252 OS=Homo sapiens PE=1 SV=2</t>
  </si>
  <si>
    <t>P59531</t>
  </si>
  <si>
    <t>Putative taste receptor type 2 member 12 OS=Homo sapiens GN=TAS2R12 PE=5 SV=1</t>
  </si>
  <si>
    <t>Q6ZUQ5</t>
  </si>
  <si>
    <t>Putative uncharacterized protein FLJ43447 OS=Homo sapiens PE=2 SV=1</t>
  </si>
  <si>
    <t>Q5T4J0</t>
  </si>
  <si>
    <t>Beta-1,3-galactosyl-O-glycosyl-glycoprotein beta-1,6-N-acetylglucosaminyltransferase 6 OS=Homo sapiens GN=GCNT6 PE=2 SV=2</t>
  </si>
  <si>
    <t>Q8IVY7</t>
  </si>
  <si>
    <t>Putative transmembrane serine protease 8 homolog OS=Homo sapiens GN=TMPRSS8 PE=5 SV=1</t>
  </si>
  <si>
    <t>Q6NS92</t>
  </si>
  <si>
    <t>Uncharacterized protein C14orf53 OS=Homo sapiens GN=C14orf53 PE=2 SV=1</t>
  </si>
  <si>
    <t>Q8N4C0</t>
  </si>
  <si>
    <t>Putative uncharacterized protein C9orf62 OS=Homo sapiens GN=C9orf62 PE=2 SV=1</t>
  </si>
  <si>
    <t>Q8IVU5</t>
  </si>
  <si>
    <t>Putative uncharacterized protein C3orf46 OS=Homo sapiens GN=C3orf46 PE=2 SV=1</t>
  </si>
  <si>
    <t>Q8N8A4</t>
  </si>
  <si>
    <t>HERV-H_22q11.2 provirus ancestral Gag polyprotein OS=Homo sapiens PE=2 SV=3</t>
  </si>
  <si>
    <t>pValue</t>
  </si>
  <si>
    <t>Nevanimibe/C-1</t>
  </si>
  <si>
    <t>Nevanimibe/C-2</t>
  </si>
  <si>
    <t>Nevanimibe/C-3</t>
  </si>
  <si>
    <t>Nilotinib/C-1</t>
  </si>
  <si>
    <t>Nilotinib/C-2</t>
  </si>
  <si>
    <t>Nilotinib/C-3</t>
  </si>
  <si>
    <t>Nevanimibe/C</t>
  </si>
  <si>
    <t>Nilotinib/C</t>
  </si>
  <si>
    <t>Log(FC)-nenanimibe</t>
  </si>
  <si>
    <t>Log(FC)-nilotinib</t>
  </si>
  <si>
    <t>ID</t>
  </si>
  <si>
    <t>GeneRatio</t>
  </si>
  <si>
    <t>BgRatio</t>
  </si>
  <si>
    <t>pvalue</t>
  </si>
  <si>
    <t>p.adjust</t>
  </si>
  <si>
    <t>qvalue</t>
  </si>
  <si>
    <t>geneID</t>
  </si>
  <si>
    <t>Count</t>
  </si>
  <si>
    <t>GO:0008202</t>
  </si>
  <si>
    <t>steroid metabolic process</t>
  </si>
  <si>
    <t>35/363</t>
  </si>
  <si>
    <t>332/18866</t>
  </si>
  <si>
    <t>ABCA1/VLDLR/APOE/CYP51A1/DHCR7/FDFT1/HSD17B12/LDLR/LSS/NPC1/NPC2/SOAT1/SQLE/TM7SF2/APOA2/APP/ERG28/LIMA1/MSMO1/NFKB1/NSDHL/PMVK/SCARB1/SCD/STUB1/AKR1C3/AKR1D1/CYP27A1/CYP17A1/CYP11A1/HSD3B7/OSBPL3/TSPO/LGMN/OSBPL2</t>
  </si>
  <si>
    <t>GO:0008203</t>
  </si>
  <si>
    <t>cholesterol metabolic process</t>
  </si>
  <si>
    <t>24/363</t>
  </si>
  <si>
    <t>153/18866</t>
  </si>
  <si>
    <t>ABCA1/VLDLR/APOE/CYP51A1/DHCR7/FDFT1/LDLR/LSS/NPC1/NPC2/SOAT1/SQLE/TM7SF2/APOA2/APP/LIMA1/MSMO1/NSDHL/PMVK/SCARB1/SCD/AKR1D1/CYP27A1/CYP11A1</t>
  </si>
  <si>
    <t>GO:0016125</t>
  </si>
  <si>
    <t>sterol metabolic process</t>
  </si>
  <si>
    <t>25/363</t>
  </si>
  <si>
    <t>169/18866</t>
  </si>
  <si>
    <t>ABCA1/VLDLR/APOE/CYP51A1/DHCR7/FDFT1/LDLR/LSS/NPC1/NPC2/SOAT1/SQLE/TM7SF2/APOA2/APP/ERG28/LIMA1/MSMO1/NSDHL/PMVK/SCARB1/SCD/AKR1D1/CYP27A1/CYP11A1</t>
  </si>
  <si>
    <t>GO:1902652</t>
  </si>
  <si>
    <t>secondary alcohol metabolic process</t>
  </si>
  <si>
    <t>162/18866</t>
  </si>
  <si>
    <t>GO:0006694</t>
  </si>
  <si>
    <t>steroid biosynthetic process</t>
  </si>
  <si>
    <t>197/18866</t>
  </si>
  <si>
    <t>APOE/CYP51A1/DHCR7/FDFT1/HSD17B12/LSS/SQLE/TM7SF2/ERG28/MSMO1/NFKB1/NSDHL/PMVK/SCARB1/SCD/AKR1C3/AKR1D1/CYP27A1/CYP17A1/CYP11A1/HSD3B7/OSBPL3/TSPO/OSBPL2</t>
  </si>
  <si>
    <t>GO:0048193</t>
  </si>
  <si>
    <t>Golgi vesicle transport</t>
  </si>
  <si>
    <t>28/363</t>
  </si>
  <si>
    <t>374/18866</t>
  </si>
  <si>
    <t>ARFGAP3/CD59/COG3/COG8/COMMD1/COPG2/DCTN2/DCTN4/ERGIC3/EXOC1/GOLGA3/GOPC/KIF11/KIF4A/MON2/NRBP1/PPP6R3/RAB8B/SEC16A/TAPBP/VPS13A/ANKFY1/CNIH4/CSK/EXOC6B/GOLGA5/KDELR2/STX6</t>
  </si>
  <si>
    <t>GO:0015918</t>
  </si>
  <si>
    <t>sterol transport</t>
  </si>
  <si>
    <t>16/363</t>
  </si>
  <si>
    <t>118/18866</t>
  </si>
  <si>
    <t>ABCA1/APOE/PLTP/LDLR/LRP1/NPC1/NPC2/SOAT1/APOA2/LIMA1/NFKB1/OSBPL8/SCARB1/OSBPL3/TSPO/OSBPL2</t>
  </si>
  <si>
    <t>GO:0006066</t>
  </si>
  <si>
    <t>alcohol metabolic process</t>
  </si>
  <si>
    <t>27/363</t>
  </si>
  <si>
    <t>385/18866</t>
  </si>
  <si>
    <t>ABCA1/VLDLR/APOE/CYP51A1/DHCR7/FDFT1/LDLR/LSS/NPC1/NPC2/SOAT1/SQLE/TM7SF2/APOA2/APP/LIMA1/MSMO1/NFKB1/NSDHL/PMVK/SCARB1/SCD/AKR1C3/AKR1D1/CYP27A1/CYP11A1/ITPKA</t>
  </si>
  <si>
    <t>GO:0120009</t>
  </si>
  <si>
    <t>intermembrane lipid transfer</t>
  </si>
  <si>
    <t>10/363</t>
  </si>
  <si>
    <t>44/18866</t>
  </si>
  <si>
    <t>ABCA1/APOE/PLTP/MTTP/NPC2/APOA2/GLTPD2/OSBPL8/PITPNA/OSBPL2</t>
  </si>
  <si>
    <t>GO:0030301</t>
  </si>
  <si>
    <t>cholesterol transport</t>
  </si>
  <si>
    <t>14/363</t>
  </si>
  <si>
    <t>105/18866</t>
  </si>
  <si>
    <t>ABCA1/APOE/PLTP/LDLR/LRP1/NPC1/NPC2/SOAT1/APOA2/LIMA1/NFKB1/SCARB1/TSPO/OSBPL2</t>
  </si>
  <si>
    <t>GO:0097006</t>
  </si>
  <si>
    <t>regulation of plasma lipoprotein particle levels</t>
  </si>
  <si>
    <t>ABCA1/VLDLR/APOE/PLTP/LDLR/MTTP/NCEH1/NPC1/NPC2/SOAT1/APOA2/CLTA/SCARB1/CSK</t>
  </si>
  <si>
    <t>GO:1901617</t>
  </si>
  <si>
    <t>organic hydroxy compound biosynthetic process</t>
  </si>
  <si>
    <t>21/363</t>
  </si>
  <si>
    <t>258/18866</t>
  </si>
  <si>
    <t>APOE/CYP51A1/DHCR7/FDFT1/PLTP/LSS/SQLE/TM7SF2/ERG28/MSMO1/NFKB1/NSDHL/PMVK/SCD/AKR1C3/AKR1D1/CYP27A1/HSD3B7/OSBPL3/ITPKA/OSBPL2</t>
  </si>
  <si>
    <t>GO:0019218</t>
  </si>
  <si>
    <t>regulation of steroid metabolic process</t>
  </si>
  <si>
    <t>15/363</t>
  </si>
  <si>
    <t>131/18866</t>
  </si>
  <si>
    <t>APOE/CYP51A1/DHCR7/FDFT1/LDLR/LSS/SQLE/TM7SF2/APOA2/NFKB1/PMVK/SCD/STUB1/AKR1C3/TSPO</t>
  </si>
  <si>
    <t>GO:0016126</t>
  </si>
  <si>
    <t>sterol biosynthetic process</t>
  </si>
  <si>
    <t>12/363</t>
  </si>
  <si>
    <t>81/18866</t>
  </si>
  <si>
    <t>APOE/CYP51A1/DHCR7/FDFT1/LSS/SQLE/TM7SF2/ERG28/MSMO1/NSDHL/PMVK/SCD</t>
  </si>
  <si>
    <t>GO:0034381</t>
  </si>
  <si>
    <t>plasma lipoprotein particle clearance</t>
  </si>
  <si>
    <t>11/363</t>
  </si>
  <si>
    <t>68/18866</t>
  </si>
  <si>
    <t>VLDLR/APOE/LDLR/NCEH1/NPC1/NPC2/SOAT1/APOA2/CLTA/SCARB1/CSK</t>
  </si>
  <si>
    <t>GO:0015914</t>
  </si>
  <si>
    <t>phospholipid transport</t>
  </si>
  <si>
    <t>91/18866</t>
  </si>
  <si>
    <t>ABCA1/APOE/PLTP/LDLR/MTTP/NPC2/APOA2/GLTPD2/OSBPL8/PITPNA/SCARB1/OSBPL2</t>
  </si>
  <si>
    <t>GO:0006695</t>
  </si>
  <si>
    <t>cholesterol biosynthetic process</t>
  </si>
  <si>
    <t>75/18866</t>
  </si>
  <si>
    <t>APOE/CYP51A1/DHCR7/FDFT1/LSS/SQLE/TM7SF2/MSMO1/NSDHL/PMVK/SCD</t>
  </si>
  <si>
    <t>GO:1902653</t>
  </si>
  <si>
    <t>secondary alcohol biosynthetic process</t>
  </si>
  <si>
    <t>GO:1902749</t>
  </si>
  <si>
    <t>regulation of cell cycle G2/M phase transition</t>
  </si>
  <si>
    <t>18/363</t>
  </si>
  <si>
    <t>217/18866</t>
  </si>
  <si>
    <t>APP/AURKA/CCNB1/CENPF/CETN2/DCTN2/MAPRE1/MTA3/NBN/NDE1/PSMD13/PSME2/TP53/TPX2/BABAM2/BLM/NAE1/PSMD10</t>
  </si>
  <si>
    <t>GO:0050810</t>
  </si>
  <si>
    <t>regulation of steroid biosynthetic process</t>
  </si>
  <si>
    <t>98/18866</t>
  </si>
  <si>
    <t>APOE/CYP51A1/DHCR7/FDFT1/LSS/SQLE/TM7SF2/NFKB1/PMVK/SCD/AKR1C3/TSPO</t>
  </si>
  <si>
    <t>GO:0045540</t>
  </si>
  <si>
    <t>regulation of cholesterol biosynthetic process</t>
  </si>
  <si>
    <t>9/363</t>
  </si>
  <si>
    <t>50/18866</t>
  </si>
  <si>
    <t>APOE/CYP51A1/DHCR7/FDFT1/LSS/SQLE/TM7SF2/PMVK/SCD</t>
  </si>
  <si>
    <t>GO:0106118</t>
  </si>
  <si>
    <t>regulation of sterol biosynthetic process</t>
  </si>
  <si>
    <t>GO:0090181</t>
  </si>
  <si>
    <t>regulation of cholesterol metabolic process</t>
  </si>
  <si>
    <t>65/18866</t>
  </si>
  <si>
    <t>APOE/CYP51A1/DHCR7/FDFT1/LDLR/LSS/SQLE/TM7SF2/PMVK/SCD</t>
  </si>
  <si>
    <t>GO:0042632</t>
  </si>
  <si>
    <t>cholesterol homeostasis</t>
  </si>
  <si>
    <t>101/18866</t>
  </si>
  <si>
    <t>ABCA1/APOE/LDLR/MTTP/NPC1/NPC2/SOAT1/APOA2/COMMD9/LIMA1/SCARB1/PLA2G12B</t>
  </si>
  <si>
    <t>GO:0055092</t>
  </si>
  <si>
    <t>sterol homeostasis</t>
  </si>
  <si>
    <t>102/18866</t>
  </si>
  <si>
    <t>GO:0034383</t>
  </si>
  <si>
    <t>low-density lipoprotein particle clearance</t>
  </si>
  <si>
    <t>8/363</t>
  </si>
  <si>
    <t>42/18866</t>
  </si>
  <si>
    <t>LDLR/NCEH1/NPC1/NPC2/SOAT1/CLTA/SCARB1/CSK</t>
  </si>
  <si>
    <t>GO:0044839</t>
  </si>
  <si>
    <t>cell cycle G2/M phase transition</t>
  </si>
  <si>
    <t>19/363</t>
  </si>
  <si>
    <t>273/18866</t>
  </si>
  <si>
    <t>APP/AURKA/CCNA2/CCNB1/CENPF/CETN2/DCTN2/MAPRE1/MTA3/NBN/NDE1/PSMD13/PSME2/TP53/TPX2/BABAM2/BLM/NAE1/PSMD10</t>
  </si>
  <si>
    <t>GO:0031123</t>
  </si>
  <si>
    <t>RNA 3'-end processing</t>
  </si>
  <si>
    <t>APP/CCNB1/CPSF2/CSTF2T/DHX36/EXOSC6/INTS5/POLR2D/RPRD1A/SRSF3/SRSF4/TOE1/PAF1/PTCD1</t>
  </si>
  <si>
    <t>GO:0010389</t>
  </si>
  <si>
    <t>regulation of G2/M transition of mitotic cell cycle</t>
  </si>
  <si>
    <t>200/18866</t>
  </si>
  <si>
    <t>APP/AURKA/CCNB1/CENPF/CETN2/DCTN2/MAPRE1/MTA3/NBN/NDE1/PSMD13/PSME2/TPX2/BLM/NAE1/PSMD10</t>
  </si>
  <si>
    <t>GO:0015748</t>
  </si>
  <si>
    <t>organophosphate ester transport</t>
  </si>
  <si>
    <t>13/363</t>
  </si>
  <si>
    <t>135/18866</t>
  </si>
  <si>
    <t>ABCA1/APOE/PLTP/LDLR/MTTP/NPC2/APOA2/GLTPD2/OSBPL8/PITPNA/SCARB1/SLC25A32/OSBPL2</t>
  </si>
  <si>
    <t>GO:0033344</t>
  </si>
  <si>
    <t>cholesterol efflux</t>
  </si>
  <si>
    <t>64/18866</t>
  </si>
  <si>
    <t>ABCA1/APOE/PLTP/LRP1/NPC1/NPC2/SOAT1/APOA2/SCARB1</t>
  </si>
  <si>
    <t>GO:0046165</t>
  </si>
  <si>
    <t>alcohol biosynthetic process</t>
  </si>
  <si>
    <t>164/18866</t>
  </si>
  <si>
    <t>APOE/CYP51A1/DHCR7/FDFT1/LSS/SQLE/TM7SF2/MSMO1/NFKB1/NSDHL/PMVK/SCD/CYP27A1/ITPKA</t>
  </si>
  <si>
    <t>GO:1902930</t>
  </si>
  <si>
    <t>regulation of alcohol biosynthetic process</t>
  </si>
  <si>
    <t>82/18866</t>
  </si>
  <si>
    <t>APOE/CYP51A1/DHCR7/FDFT1/LSS/SQLE/TM7SF2/NFKB1/PMVK/SCD</t>
  </si>
  <si>
    <t>GO:0006261</t>
  </si>
  <si>
    <t>DNA-dependent DNA replication</t>
  </si>
  <si>
    <t>151/18866</t>
  </si>
  <si>
    <t>ATRX/LIG1/MCM3/MCMBP/NBN/PNKP/PRIM1/RRM2B/RTF2/BLM/EXD2/POLD1/SMARCAL1</t>
  </si>
  <si>
    <t>GO:0006289</t>
  </si>
  <si>
    <t>nucleotide-excision repair</t>
  </si>
  <si>
    <t>110/18866</t>
  </si>
  <si>
    <t>CETN2/COMMD1/CUL4A/GTF2H1/LIG1/PNKP/POLR2D/TP53/ERCC1/POLD1/POLR2G</t>
  </si>
  <si>
    <t>GO:0000086</t>
  </si>
  <si>
    <t>G2/M transition of mitotic cell cycle</t>
  </si>
  <si>
    <t>17/363</t>
  </si>
  <si>
    <t>254/18866</t>
  </si>
  <si>
    <t>APP/AURKA/CCNA2/CCNB1/CENPF/CETN2/DCTN2/MAPRE1/MTA3/NBN/NDE1/PSMD13/PSME2/TPX2/BLM/NAE1/PSMD10</t>
  </si>
  <si>
    <t>GO:0046890</t>
  </si>
  <si>
    <t>regulation of lipid biosynthetic process</t>
  </si>
  <si>
    <t>207/18866</t>
  </si>
  <si>
    <t>APOE/CYP51A1/DHCR7/FDFT1/LDLR/LSS/SQLE/TM7SF2/NFKB1/PMVK/SCARB1/SCD/SORBS1/AKR1C3/TSPO</t>
  </si>
  <si>
    <t>GO:0032392</t>
  </si>
  <si>
    <t>DNA geometric change</t>
  </si>
  <si>
    <t>116/18866</t>
  </si>
  <si>
    <t>ATRX/CETN2/CUL4A/DHX36/GTF2H1/MCM3/NBN/TP53/BLM/SMARCAD1/SMARCAL1</t>
  </si>
  <si>
    <t>GO:0010876</t>
  </si>
  <si>
    <t>lipid localization</t>
  </si>
  <si>
    <t>23/363</t>
  </si>
  <si>
    <t>440/18866</t>
  </si>
  <si>
    <t>ABCA1/VLDLR/APOE/PLTP/LDLR/LRP1/MTTP/NPC1/NPC2/SOAT1/SQLE/APOA2/GLTPD2/LIMA1/MEST/NFKB1/OSBPL8/PITPNA/SCARB1/OSBPL3/TSPO/OSBPL2/PLA2G12B</t>
  </si>
  <si>
    <t>GO:0055088</t>
  </si>
  <si>
    <t>lipid homeostasis</t>
  </si>
  <si>
    <t>163/18866</t>
  </si>
  <si>
    <t>ABCA1/APOE/LDLR/MTTP/NPC1/NPC2/SOAT1/APOA2/COMMD9/LIMA1/SCARB1/PLA2G12B/POLD1</t>
  </si>
  <si>
    <t>GO:0015850</t>
  </si>
  <si>
    <t>organic hydroxy compound transport</t>
  </si>
  <si>
    <t>268/18866</t>
  </si>
  <si>
    <t>ABCA1/APOE/PLTP/LDLR/LRP1/NPC1/NPC2/SOAT1/APOA2/LIMA1/NFKB1/OSBPL8/SCARB1/OSBPL3/TSPO/OSBPL2/SLC16A3</t>
  </si>
  <si>
    <t>GO:0031647</t>
  </si>
  <si>
    <t>regulation of protein stability</t>
  </si>
  <si>
    <t>296/18866</t>
  </si>
  <si>
    <t>LAMP2/LSS/APOA2/AURKA/BAG3/CASP3/COG3/GRN/HIP1/HIP1R/RABL3/SEC16A/STUB1/TF/TP53/USP3/PFN2/USP9X</t>
  </si>
  <si>
    <t>GO:0045807</t>
  </si>
  <si>
    <t>positive regulation of endocytosis</t>
  </si>
  <si>
    <t>100/18866</t>
  </si>
  <si>
    <t>APOE/LRP1/ACTN4/B2M/CD63/CDC42/HIP1/HIP1R/TF/ANKFY1</t>
  </si>
  <si>
    <t>GO:0031124</t>
  </si>
  <si>
    <t>mRNA 3'-end processing</t>
  </si>
  <si>
    <t>APP/CCNB1/CPSF2/CSTF2T/DHX36/POLR2D/RPRD1A/SRSF3/SRSF4/PAF1</t>
  </si>
  <si>
    <t>GO:0035376</t>
  </si>
  <si>
    <t>sterol import</t>
  </si>
  <si>
    <t>4/363</t>
  </si>
  <si>
    <t>10/18866</t>
  </si>
  <si>
    <t>LDLR/LRP1/APOA2/SCARB1</t>
  </si>
  <si>
    <t>GO:0070508</t>
  </si>
  <si>
    <t>cholesterol import</t>
  </si>
  <si>
    <t>GO:0006869</t>
  </si>
  <si>
    <t>lipid transport</t>
  </si>
  <si>
    <t>393/18866</t>
  </si>
  <si>
    <t>ABCA1/VLDLR/APOE/PLTP/LDLR/LRP1/MTTP/NPC1/NPC2/SOAT1/APOA2/GLTPD2/LIMA1/NFKB1/OSBPL8/PITPNA/SCARB1/OSBPL3/TSPO/OSBPL2/PLA2G12B</t>
  </si>
  <si>
    <t>GO:0006707</t>
  </si>
  <si>
    <t>cholesterol catabolic process</t>
  </si>
  <si>
    <t>11/18866</t>
  </si>
  <si>
    <t>APOE/SCARB1/AKR1D1/CYP27A1</t>
  </si>
  <si>
    <t>GO:0016127</t>
  </si>
  <si>
    <t>sterol catabolic process</t>
  </si>
  <si>
    <t>GO:0032508</t>
  </si>
  <si>
    <t>DNA duplex unwinding</t>
  </si>
  <si>
    <t>108/18866</t>
  </si>
  <si>
    <t>ATRX/CETN2/CUL4A/DHX36/GTF2H1/MCM3/NBN/BLM/SMARCAD1/SMARCAL1</t>
  </si>
  <si>
    <t>GO:0006888</t>
  </si>
  <si>
    <t>endoplasmic reticulum to Golgi vesicle-mediated transport</t>
  </si>
  <si>
    <t>206/18866</t>
  </si>
  <si>
    <t>ARFGAP3/CD59/COG3/COG8/COPG2/DCTN2/DCTN4/ERGIC3/GOPC/NRBP1/PPP6R3/SEC16A/CNIH4/KDELR2</t>
  </si>
  <si>
    <t>GO:0071827</t>
  </si>
  <si>
    <t>plasma lipoprotein particle organization</t>
  </si>
  <si>
    <t>7/363</t>
  </si>
  <si>
    <t>51/18866</t>
  </si>
  <si>
    <t>ABCA1/APOE/PLTP/MTTP/SOAT1/APOA2/SCARB1</t>
  </si>
  <si>
    <t>GO:1901987</t>
  </si>
  <si>
    <t>regulation of cell cycle phase transition</t>
  </si>
  <si>
    <t>486/18866</t>
  </si>
  <si>
    <t>ANLN/APP/AURKA/CCNB1/CENPF/CETN2/CUL4A/DCTN2/MAPRE1/MEN1/MTA3/NBN/NDE1/PSMD13/PSME2/TP53/TPX2/UBE2C/BABAM2/BLM/NAE1/PAF1/PSMD10</t>
  </si>
  <si>
    <t>GO:0062012</t>
  </si>
  <si>
    <t>regulation of small molecule metabolic process</t>
  </si>
  <si>
    <t>22/363</t>
  </si>
  <si>
    <t>456/18866</t>
  </si>
  <si>
    <t>APOE/CYP51A1/DHCR7/FDFT1/LDLR/LSS/SQLE/TM7SF2/APP/FOXK1/NFKB1/NUP37/PMVK/PSMD13/PSME2/SCD/SORBS1/TP53/WDR5/AKR1C3/CDA/PSMD10</t>
  </si>
  <si>
    <t>GO:0006260</t>
  </si>
  <si>
    <t>DNA replication</t>
  </si>
  <si>
    <t>ATRX/CCNA2/CDC42/LIG1/MCM3/MCMBP/NBN/PNKP/PRIM1/RRM2B/RTF2/TP53/BLM/EXD2/POLD1/SMARCAL1</t>
  </si>
  <si>
    <t>GO:0071825</t>
  </si>
  <si>
    <t>protein-lipid complex subunit organization</t>
  </si>
  <si>
    <t>55/18866</t>
  </si>
  <si>
    <t>GO:0032366</t>
  </si>
  <si>
    <t>intracellular sterol transport</t>
  </si>
  <si>
    <t>5/363</t>
  </si>
  <si>
    <t>25/18866</t>
  </si>
  <si>
    <t>ABCA1/LDLR/NPC1/NPC2/OSBPL2</t>
  </si>
  <si>
    <t>GO:0032367</t>
  </si>
  <si>
    <t>intracellular cholesterol transport</t>
  </si>
  <si>
    <t>GO:0019216</t>
  </si>
  <si>
    <t>regulation of lipid metabolic process</t>
  </si>
  <si>
    <t>431/18866</t>
  </si>
  <si>
    <t>ABCA1/APOE/CYP51A1/DHCR7/FDFT1/LDLR/LSS/NPC2/SQLE/TM7SF2/APOA2/CDC42/NFKB1/PMVK/SCARB1/SCD/SORBS1/STUB1/TBL1XR1/AKR1C3/TSPO</t>
  </si>
  <si>
    <t>GO:0051656</t>
  </si>
  <si>
    <t>establishment of organelle localization</t>
  </si>
  <si>
    <t>432/18866</t>
  </si>
  <si>
    <t>ACTN4/ARFGAP3/CCNB1/CD59/CDC42/CENPF/COPG2/DCTN2/FAM91A1/FNBP1L/KIFC1/MAP1B/MAP1S/MYO5C/NDE1/PPP6R3/SEC16A/TRIP11/LRPPRC/MLH1/TBC1D23</t>
  </si>
  <si>
    <t>GO:0030705</t>
  </si>
  <si>
    <t>cytoskeleton-dependent intracellular transport</t>
  </si>
  <si>
    <t>ACTN4/APP/BAG3/CDC42/COPG2/FNBP1L/KIF4A/MAP1B/MAP1S/MYO5C/NDE1/TRIP11/LRPPRC</t>
  </si>
  <si>
    <t>GO:0001325</t>
  </si>
  <si>
    <t>formation of extrachromosomal circular DNA</t>
  </si>
  <si>
    <t>15/18866</t>
  </si>
  <si>
    <t>NBN/BLM/ERCC1/SMARCAL1</t>
  </si>
  <si>
    <t>GO:0042362</t>
  </si>
  <si>
    <t>fat-soluble vitamin biosynthetic process</t>
  </si>
  <si>
    <t>PLTP/NFKB1/CYP27A1/UBIAD1</t>
  </si>
  <si>
    <t>GO:0090656</t>
  </si>
  <si>
    <t>t-circle formation</t>
  </si>
  <si>
    <t>GO:0090737</t>
  </si>
  <si>
    <t>telomere maintenance via telomere trimming</t>
  </si>
  <si>
    <t>GO:1905146</t>
  </si>
  <si>
    <t>lysosomal protein catabolic process</t>
  </si>
  <si>
    <t>LAMP2/LDLR/LRP1/VPS13A</t>
  </si>
  <si>
    <t>GO:0019915</t>
  </si>
  <si>
    <t>lipid storage</t>
  </si>
  <si>
    <t>ABCA1/APOE/SOAT1/SQLE/MEST/NFKB1/OSBPL8/SCARB1</t>
  </si>
  <si>
    <t>GO:0010639</t>
  </si>
  <si>
    <t>negative regulation of organelle organization</t>
  </si>
  <si>
    <t>20/363</t>
  </si>
  <si>
    <t>416/18866</t>
  </si>
  <si>
    <t>ATRX/BAG3/BCL2L1/CCNB1/CENPF/HIP1R/LIMA1/MAP1B/MAPRE1/MTM1/NBN/SUPT6H/TJP1/TP53/TPX2/WDR5/TSPO/ERCC1/PFN2/PSMD10</t>
  </si>
  <si>
    <t>GO:0006892</t>
  </si>
  <si>
    <t>post-Golgi vesicle-mediated transport</t>
  </si>
  <si>
    <t>104/18866</t>
  </si>
  <si>
    <t>COMMD1/EXOC1/GOPC/MON2/SEC16A/VPS13A/ANKFY1/CSK/EXOC6B</t>
  </si>
  <si>
    <t>GO:0006775</t>
  </si>
  <si>
    <t>fat-soluble vitamin metabolic process</t>
  </si>
  <si>
    <t>6/363</t>
  </si>
  <si>
    <t>45/18866</t>
  </si>
  <si>
    <t>PLTP/NFKB1/CYP27A1/CYP11A1/LGMN/UBIAD1</t>
  </si>
  <si>
    <t>GO:0030330</t>
  </si>
  <si>
    <t>DNA damage response, signal transduction by p53 class mediator</t>
  </si>
  <si>
    <t>107/18866</t>
  </si>
  <si>
    <t>ATRX/AURKA/CCNB1/NBN/PTTG1IP/TP53/YJU2/PSMD10/USP10</t>
  </si>
  <si>
    <t>GO:0042770</t>
  </si>
  <si>
    <t>signal transduction in response to DNA damage</t>
  </si>
  <si>
    <t>133/18866</t>
  </si>
  <si>
    <t>ATRX/AURKA/CCNB1/NBN/PTTG1IP/TP53/YJU2/BABAM2/PSMD10/USP10</t>
  </si>
  <si>
    <t>GO:0034384</t>
  </si>
  <si>
    <t>high-density lipoprotein particle clearance</t>
  </si>
  <si>
    <t>17/18866</t>
  </si>
  <si>
    <t>APOE/LDLR/APOA2/SCARB1</t>
  </si>
  <si>
    <t>GO:0006890</t>
  </si>
  <si>
    <t>retrograde vesicle-mediated transport, Golgi to endoplasmic reticulum</t>
  </si>
  <si>
    <t>87/18866</t>
  </si>
  <si>
    <t>ARFGAP3/COG3/COPG2/ERGIC3/KIF11/KIF4A/TAPBP/KDELR2</t>
  </si>
  <si>
    <t>GO:0050821</t>
  </si>
  <si>
    <t>protein stabilization</t>
  </si>
  <si>
    <t>187/18866</t>
  </si>
  <si>
    <t>LAMP2/APOA2/BAG3/COG3/GRN/HIP1/HIP1R/RABL3/SEC16A/TP53/PFN2/USP9X</t>
  </si>
  <si>
    <t>GO:0034377</t>
  </si>
  <si>
    <t>plasma lipoprotein particle assembly</t>
  </si>
  <si>
    <t>31/18866</t>
  </si>
  <si>
    <t>ABCA1/APOE/MTTP/SOAT1/APOA2</t>
  </si>
  <si>
    <t>GO:0008206</t>
  </si>
  <si>
    <t>bile acid metabolic process</t>
  </si>
  <si>
    <t>48/18866</t>
  </si>
  <si>
    <t>NPC1/AKR1D1/CYP27A1/HSD3B7/OSBPL3/OSBPL2</t>
  </si>
  <si>
    <t>GO:0045862</t>
  </si>
  <si>
    <t>positive regulation of proteolysis</t>
  </si>
  <si>
    <t>370/18866</t>
  </si>
  <si>
    <t>APOE/ADAM9/APP/AURKA/GRN/HDAC2/HIP1/HIP1R/HSPBP1/PSME2/RHOA/STUB1/DIABLO/FAS/LGMN/NRDC/PSMD10/TNFRSF10A</t>
  </si>
  <si>
    <t>GO:0034375</t>
  </si>
  <si>
    <t>high-density lipoprotein particle remodeling</t>
  </si>
  <si>
    <t>18/18866</t>
  </si>
  <si>
    <t>APOE/PLTP/APOA2/SCARB1</t>
  </si>
  <si>
    <t>GO:1990000</t>
  </si>
  <si>
    <t>amyloid fibril formation</t>
  </si>
  <si>
    <t>APOE/LDLR/APP/B2M</t>
  </si>
  <si>
    <t>GO:0120178</t>
  </si>
  <si>
    <t>steroid hormone biosynthetic process</t>
  </si>
  <si>
    <t>49/18866</t>
  </si>
  <si>
    <t>DHCR7/HSD17B12/SCARB1/CYP17A1/CYP11A1/TSPO</t>
  </si>
  <si>
    <t>GO:0016050</t>
  </si>
  <si>
    <t>vesicle organization</t>
  </si>
  <si>
    <t>340/18866</t>
  </si>
  <si>
    <t>ABCA1/ARFGAP3/CD59/CHMP3/EEA1/FNBP1L/PPP6R3/RAB8B/S100A10/SEC16A/SERPINE2/STX10/TAPBP/ANKFY1/DNAJC13/SQSTM1/STX6</t>
  </si>
  <si>
    <t>GO:0071241</t>
  </si>
  <si>
    <t>cellular response to inorganic substance</t>
  </si>
  <si>
    <t>221/18866</t>
  </si>
  <si>
    <t>APP/ATRX/B2M/CCNA2/CCNB1/DAXX/RTF2/TF/AKR1C3/TSPO/BLM/CRK/LGMN</t>
  </si>
  <si>
    <t>GO:0032374</t>
  </si>
  <si>
    <t>regulation of cholesterol transport</t>
  </si>
  <si>
    <t>70/18866</t>
  </si>
  <si>
    <t>ABCA1/APOE/PLTP/LRP1/APOA2/NFKB1/TSPO</t>
  </si>
  <si>
    <t>GO:0016579</t>
  </si>
  <si>
    <t>protein deubiquitination</t>
  </si>
  <si>
    <t>283/18866</t>
  </si>
  <si>
    <t>CCNA2/FOXK1/PSMD13/PSME2/RHOA/TOMM20/TP53/TRRAP/UBXN1/USP3/USP48/BABAM2/PSMD10/USP10/USP9X</t>
  </si>
  <si>
    <t>GO:0007039</t>
  </si>
  <si>
    <t>protein catabolic process in the vacuole</t>
  </si>
  <si>
    <t>19/18866</t>
  </si>
  <si>
    <t>GO:0032371</t>
  </si>
  <si>
    <t>regulation of sterol transport</t>
  </si>
  <si>
    <t>71/18866</t>
  </si>
  <si>
    <t>GO:0006891</t>
  </si>
  <si>
    <t>intra-Golgi vesicle-mediated transport</t>
  </si>
  <si>
    <t>34/18866</t>
  </si>
  <si>
    <t>COG3/COG8/COPG2/GOLGA3/GOLGA5</t>
  </si>
  <si>
    <t>GO:0140014</t>
  </si>
  <si>
    <t>mitotic nuclear division</t>
  </si>
  <si>
    <t>286/18866</t>
  </si>
  <si>
    <t>ANLN/ATRX/AURKA/CCNB1/CDC42/CENPF/DCTN2/KIF11/KIF4A/KIFC1/NDE1/POGZ/RHOA/TPX2/UBE2C</t>
  </si>
  <si>
    <t>GO:1901990</t>
  </si>
  <si>
    <t>regulation of mitotic cell cycle phase transition</t>
  </si>
  <si>
    <t>448/18866</t>
  </si>
  <si>
    <t>ANLN/APP/AURKA/CCNB1/CENPF/CETN2/CUL4A/DCTN2/MAPRE1/MTA3/NBN/NDE1/PSMD13/PSME2/TP53/TPX2/UBE2C/BLM/NAE1/PSMD10</t>
  </si>
  <si>
    <t>GO:0006283</t>
  </si>
  <si>
    <t>transcription-coupled nucleotide-excision repair</t>
  </si>
  <si>
    <t>73/18866</t>
  </si>
  <si>
    <t>CUL4A/GTF2H1/LIG1/POLR2D/ERCC1/POLD1/POLR2G</t>
  </si>
  <si>
    <t>GO:0010042</t>
  </si>
  <si>
    <t>response to manganese ion</t>
  </si>
  <si>
    <t>20/18866</t>
  </si>
  <si>
    <t>ADAM9/APP/TSPO/D2HGDH</t>
  </si>
  <si>
    <t>GO:0010875</t>
  </si>
  <si>
    <t>positive regulation of cholesterol efflux</t>
  </si>
  <si>
    <t>ABCA1/APOE/PLTP/LRP1</t>
  </si>
  <si>
    <t>GO:0044282</t>
  </si>
  <si>
    <t>small molecule catabolic process</t>
  </si>
  <si>
    <t>452/18866</t>
  </si>
  <si>
    <t>APOE/ADPGK/DBT/DERA/FOXK1/GNPDA1/HGD/MCAT/NAGK/SCARB1/TP53/AKR1C3/AKR1D1/CYP27A1/BCKDK/CDA/CTH/ETFDH/NT5C/XYLB</t>
  </si>
  <si>
    <t>GO:0050657</t>
  </si>
  <si>
    <t>nucleic acid transport</t>
  </si>
  <si>
    <t>ATXN2/CETN2/CPSF2/MRPL18/NCBP3/NUP37/POLR2D/SRSF3/SRSF4/SUPT6H/TOMM20/LRPPRC</t>
  </si>
  <si>
    <t>GO:0050658</t>
  </si>
  <si>
    <t>RNA transport</t>
  </si>
  <si>
    <t>GO:0006369</t>
  </si>
  <si>
    <t>termination of RNA polymerase II transcription</t>
  </si>
  <si>
    <t>35/18866</t>
  </si>
  <si>
    <t>CPSF2/CSTF2T/SNRPF/SNRPG/TTF2</t>
  </si>
  <si>
    <t>GO:0065005</t>
  </si>
  <si>
    <t>protein-lipid complex assembly</t>
  </si>
  <si>
    <t>GO:0015931</t>
  </si>
  <si>
    <t>nucleobase-containing compound transport</t>
  </si>
  <si>
    <t>261/18866</t>
  </si>
  <si>
    <t>ATXN2/CETN2/CPSF2/MRPL18/NCBP3/NUP37/POLR2D/SLC25A32/SLC29A1/SRSF3/SRSF4/SUPT6H/TOMM20/LRPPRC</t>
  </si>
  <si>
    <t>GO:0051236</t>
  </si>
  <si>
    <t>establishment of RNA localization</t>
  </si>
  <si>
    <t>203/18866</t>
  </si>
  <si>
    <t>GO:0009110</t>
  </si>
  <si>
    <t>vitamin biosynthetic process</t>
  </si>
  <si>
    <t>21/18866</t>
  </si>
  <si>
    <t>GO:0043691</t>
  </si>
  <si>
    <t>reverse cholesterol transport</t>
  </si>
  <si>
    <t>ABCA1/APOE/APOA2/SCARB1</t>
  </si>
  <si>
    <t>GO:0061162</t>
  </si>
  <si>
    <t>establishment of monopolar cell polarity</t>
  </si>
  <si>
    <t>CDC42/MAP1B/RHOA/SH3BP1</t>
  </si>
  <si>
    <t>GO:0016241</t>
  </si>
  <si>
    <t>regulation of macroautophagy</t>
  </si>
  <si>
    <t>176/18866</t>
  </si>
  <si>
    <t>NPC1/BAG3/CASP3/EXOC1/LAMTOR2/MLST8/MTM1/RAB3GAP1/RAB3GAP2/TP53/UBQLN4</t>
  </si>
  <si>
    <t>GO:0002478</t>
  </si>
  <si>
    <t>antigen processing and presentation of exogenous peptide antigen</t>
  </si>
  <si>
    <t>177/18866</t>
  </si>
  <si>
    <t>B2M/CLTA/DCTN2/DCTN4/KIF11/KIF4A/PSMD13/PSME2/TAPBP/LGMN/PSMD10</t>
  </si>
  <si>
    <t>GO:0006699</t>
  </si>
  <si>
    <t>bile acid biosynthetic process</t>
  </si>
  <si>
    <t>37/18866</t>
  </si>
  <si>
    <t>AKR1D1/CYP27A1/HSD3B7/OSBPL3/OSBPL2</t>
  </si>
  <si>
    <t>GO:0097242</t>
  </si>
  <si>
    <t>amyloid-beta clearance</t>
  </si>
  <si>
    <t>APOE/CYP51A1/LDLR/LRP1/IGF1R</t>
  </si>
  <si>
    <t>GO:0006403</t>
  </si>
  <si>
    <t>RNA localization</t>
  </si>
  <si>
    <t>236/18866</t>
  </si>
  <si>
    <t>ATXN2/CETN2/CPSF2/DHX36/MRPL18/NCBP3/NUP37/POLR2D/SRSF3/SRSF4/SUPT6H/TOMM20/LRPPRC</t>
  </si>
  <si>
    <t>GO:0072331</t>
  </si>
  <si>
    <t>signal transduction by p53 class mediator</t>
  </si>
  <si>
    <t>267/18866</t>
  </si>
  <si>
    <t>ATRX/AURKA/CCNB1/HDAC2/NBN/PTTG1IP/RRM2B/TP53/TPX2/YJU2/BLM/PSMD10/TAF5/USP10</t>
  </si>
  <si>
    <t>GO:0034605</t>
  </si>
  <si>
    <t>cellular response to heat</t>
  </si>
  <si>
    <t>125/18866</t>
  </si>
  <si>
    <t>BAG3/DAXX/DHX36/DNAJC7/HDAC2/MLST8/NUP37/POLR2D/STUB1</t>
  </si>
  <si>
    <t>GO:0042176</t>
  </si>
  <si>
    <t>regulation of protein catabolic process</t>
  </si>
  <si>
    <t>397/18866</t>
  </si>
  <si>
    <t>APOE/CYP51A1/LDLR/LRP1/ADAM9/AURKA/COMMD1/HSPBP1/MTM1/PSME2/PTTG1IP/SERPINE2/STUB1/UBQLN4/UBXN1/C4BPA/NRDC/PSMD10</t>
  </si>
  <si>
    <t>GO:0070646</t>
  </si>
  <si>
    <t>protein modification by small protein removal</t>
  </si>
  <si>
    <t>300/18866</t>
  </si>
  <si>
    <t>GO:0042359</t>
  </si>
  <si>
    <t>vitamin D metabolic process</t>
  </si>
  <si>
    <t>22/18866</t>
  </si>
  <si>
    <t>NFKB1/CYP27A1/CYP11A1/LGMN</t>
  </si>
  <si>
    <t>GO:0061339</t>
  </si>
  <si>
    <t>establishment or maintenance of monopolar cell polarity</t>
  </si>
  <si>
    <t>GO:1901796</t>
  </si>
  <si>
    <t>regulation of signal transduction by p53 class mediator</t>
  </si>
  <si>
    <t>180/18866</t>
  </si>
  <si>
    <t>AURKA/HDAC2/NBN/PTTG1IP/RRM2B/TP53/TPX2/YJU2/BLM/PSMD10/TAF5</t>
  </si>
  <si>
    <t>GO:0000288</t>
  </si>
  <si>
    <t>nuclear-transcribed mRNA catabolic process, deadenylation-dependent decay</t>
  </si>
  <si>
    <t>78/18866</t>
  </si>
  <si>
    <t>AGO2/DHX36/EDC4/EXOSC6/POLR2D/MLH1/POLR2G</t>
  </si>
  <si>
    <t>GO:0007059</t>
  </si>
  <si>
    <t>chromosome segregation</t>
  </si>
  <si>
    <t>334/18866</t>
  </si>
  <si>
    <t>ATRX/CCNB1/CDC42/CENPF/DCTN2/KIF4A/KIFC1/MCMBP/NDE1/NUP37/POGZ/UBE2C/MLH1/PMF1/SMARCAD1/USP9X</t>
  </si>
  <si>
    <t>GO:0007051</t>
  </si>
  <si>
    <t>spindle organization</t>
  </si>
  <si>
    <t>183/18866</t>
  </si>
  <si>
    <t>ATRX/AURKA/CCNB1/DCTN2/KIF11/KIF4A/KIFC1/MAPRE1/RHOA/TPX2/MLH1</t>
  </si>
  <si>
    <t>GO:0051650</t>
  </si>
  <si>
    <t>establishment of vesicle localization</t>
  </si>
  <si>
    <t>212/18866</t>
  </si>
  <si>
    <t>ACTN4/ARFGAP3/CD59/DCTN2/FAM91A1/FNBP1L/MYO5C/NDE1/PPP6R3/SEC16A/TRIP11/TBC1D23</t>
  </si>
  <si>
    <t>GO:0019884</t>
  </si>
  <si>
    <t>antigen processing and presentation of exogenous antigen</t>
  </si>
  <si>
    <t>185/18866</t>
  </si>
  <si>
    <t>GO:0051402</t>
  </si>
  <si>
    <t>neuron apoptotic process</t>
  </si>
  <si>
    <t>245/18866</t>
  </si>
  <si>
    <t>APOE/LRP1/APP/BCL2L1/CASP3/CDC42/GRN/RHOA/TP53/DIABLO/FAS/LGMN/NAE1</t>
  </si>
  <si>
    <t>GO:0008207</t>
  </si>
  <si>
    <t>C21-steroid hormone metabolic process</t>
  </si>
  <si>
    <t>40/18866</t>
  </si>
  <si>
    <t>AKR1C3/AKR1D1/CYP17A1/CYP11A1/TSPO</t>
  </si>
  <si>
    <t>GO:0006766</t>
  </si>
  <si>
    <t>vitamin metabolic process</t>
  </si>
  <si>
    <t>PLTP/MMAB/NFKB1/SLC25A32/AKR1C3/CYP27A1/CYP11A1/LGMN/UBIAD1</t>
  </si>
  <si>
    <t>GO:0006893</t>
  </si>
  <si>
    <t>Golgi to plasma membrane transport</t>
  </si>
  <si>
    <t>60/18866</t>
  </si>
  <si>
    <t>COMMD1/EXOC1/GOPC/SEC16A/CSK/EXOC6B</t>
  </si>
  <si>
    <t>GO:0033260</t>
  </si>
  <si>
    <t>nuclear DNA replication</t>
  </si>
  <si>
    <t>ATRX/LIG1/MCM3/PRIM1/RTF2/POLD1</t>
  </si>
  <si>
    <t>GO:0031442</t>
  </si>
  <si>
    <t>positive regulation of mRNA 3'-end processing</t>
  </si>
  <si>
    <t>3/363</t>
  </si>
  <si>
    <t>CCNB1/DHX36/PAF1</t>
  </si>
  <si>
    <t>GO:0034378</t>
  </si>
  <si>
    <t>chylomicron assembly</t>
  </si>
  <si>
    <t>APOE/MTTP/APOA2</t>
  </si>
  <si>
    <t>GO:0071281</t>
  </si>
  <si>
    <t>cellular response to iron ion</t>
  </si>
  <si>
    <t>B2M/CCNB1/TF</t>
  </si>
  <si>
    <t>GO:0016236</t>
  </si>
  <si>
    <t>macroautophagy</t>
  </si>
  <si>
    <t>310/18866</t>
  </si>
  <si>
    <t>LAMP2/NPC1/BAG3/CASP3/CHMP3/EXOC1/LAMTOR2/MLST8/MTM1/RAB3GAP1/RAB3GAP2/TOMM20/TP53/UBQLN4/SQSTM1</t>
  </si>
  <si>
    <t>GO:1903311</t>
  </si>
  <si>
    <t>regulation of mRNA metabolic process</t>
  </si>
  <si>
    <t>344/18866</t>
  </si>
  <si>
    <t>AGO2/CCNB1/DHX36/EXOSC6/PSMD13/PSME2/RBM17/SRSF3/SRSF4/SUPT6H/TIA1/TRA2A/YBX3/PAF1/POLR2G/PSMD10</t>
  </si>
  <si>
    <t>GO:0043954</t>
  </si>
  <si>
    <t>cellular component maintenance</t>
  </si>
  <si>
    <t>61/18866</t>
  </si>
  <si>
    <t>APOE/HDAC2/IGF1R/SUPT6H/TJP1/ITPKA</t>
  </si>
  <si>
    <t>GO:0010970</t>
  </si>
  <si>
    <t>transport along microtubule</t>
  </si>
  <si>
    <t>161/18866</t>
  </si>
  <si>
    <t>APP/BAG3/CDC42/COPG2/KIF4A/MAP1B/MAP1S/NDE1/TRIP11/LRPPRC</t>
  </si>
  <si>
    <t>GO:1902750</t>
  </si>
  <si>
    <t>negative regulation of cell cycle G2/M phase transition</t>
  </si>
  <si>
    <t>AURKA/NBN/PSMD13/PSME2/BABAM2/BLM/NAE1/PSMD10</t>
  </si>
  <si>
    <t>GO:0042157</t>
  </si>
  <si>
    <t>lipoprotein metabolic process</t>
  </si>
  <si>
    <t>ABCA1/APOE/LDLR/LRP1/MTTP/APOA2/RAB3GAP1/RAB3GAP2/RABL3</t>
  </si>
  <si>
    <t>GO:0098781</t>
  </si>
  <si>
    <t>ncRNA transcription</t>
  </si>
  <si>
    <t>109/18866</t>
  </si>
  <si>
    <t>INTS5/INTS9/POLR2D/RPRD1A/TP53/MACROH2A2/POLR2G/TAF5</t>
  </si>
  <si>
    <t>GO:0000729</t>
  </si>
  <si>
    <t>DNA double-strand break processing</t>
  </si>
  <si>
    <t>NBN/BLM/EXD2/SMARCAD1</t>
  </si>
  <si>
    <t>GO:0032092</t>
  </si>
  <si>
    <t>positive regulation of protein binding</t>
  </si>
  <si>
    <t>85/18866</t>
  </si>
  <si>
    <t>APOE/LRP1/APP/B2M/HIP1R/MAPRE1/MEN1</t>
  </si>
  <si>
    <t>GO:0008380</t>
  </si>
  <si>
    <t>RNA splicing</t>
  </si>
  <si>
    <t>487/18866</t>
  </si>
  <si>
    <t>ARL6IP4/CDK12/CLNS1A/CPSF2/CSTF2T/CWC15/HTATSF1/POLR2D/RBM17/SF3B6/SNRPF/SNRPG/SRSF3/SRSF4/SUPT6H/TIA1/TRA2A/TTF2/YJU2/POLR2G</t>
  </si>
  <si>
    <t>GO:0043312</t>
  </si>
  <si>
    <t>neutrophil degranulation</t>
  </si>
  <si>
    <t>LAMP2/NPC2/B2M/CD59/CD63/COMMD9/DERA/GRN/GSDMD/LAMTOR2/NFKB1/NHLRC3/PLD1/PSMD13/RHOA/TSPAN14/CDA/DNAJC13/ORM2/SERPINB1</t>
  </si>
  <si>
    <t>GO:0009896</t>
  </si>
  <si>
    <t>positive regulation of catabolic process</t>
  </si>
  <si>
    <t>454/18866</t>
  </si>
  <si>
    <t>APOE/LDLR/LRP1/ADAM9/AGO2/APOA2/APP/AURKA/BAG3/DHX36/HSPBP1/PTTG1IP/RAB3GAP1/RAB3GAP2/STUB1/C4BPA/NRDC/POLR2G/PSMD10</t>
  </si>
  <si>
    <t>GO:0033700</t>
  </si>
  <si>
    <t>phospholipid efflux</t>
  </si>
  <si>
    <t>12/18866</t>
  </si>
  <si>
    <t>ABCA1/APOE/APOA2</t>
  </si>
  <si>
    <t>GO:0044090</t>
  </si>
  <si>
    <t>positive regulation of vacuole organization</t>
  </si>
  <si>
    <t>GRN/RAB3GAP1/RAB3GAP2</t>
  </si>
  <si>
    <t>GO:0072711</t>
  </si>
  <si>
    <t>cellular response to hydroxyurea</t>
  </si>
  <si>
    <t>ATRX/RTF2/BLM</t>
  </si>
  <si>
    <t>GO:0002283</t>
  </si>
  <si>
    <t>neutrophil activation involved in immune response</t>
  </si>
  <si>
    <t>490/18866</t>
  </si>
  <si>
    <t>GO:0016482</t>
  </si>
  <si>
    <t>cytosolic transport</t>
  </si>
  <si>
    <t>165/18866</t>
  </si>
  <si>
    <t>CHMP3/DENND10/EEA1/MON2/STX10/VPS13A/ANKFY1/DNAJC13/STX6/TBC1D23</t>
  </si>
  <si>
    <t>GO:0048002</t>
  </si>
  <si>
    <t>antigen processing and presentation of peptide antigen</t>
  </si>
  <si>
    <t>194/18866</t>
  </si>
  <si>
    <t>GO:0009408</t>
  </si>
  <si>
    <t>response to heat</t>
  </si>
  <si>
    <t>166/18866</t>
  </si>
  <si>
    <t>BAG3/DAXX/DHX36/DNAJC7/HDAC2/MLST8/NUP37/POLR2D/STUB1/TRPV2</t>
  </si>
  <si>
    <t>GO:0006368</t>
  </si>
  <si>
    <t>transcription elongation from RNA polymerase II promoter</t>
  </si>
  <si>
    <t>CDK12/GTF2H1/POLR2D/SUPT6H/ELOB/PAF1/POLR2G</t>
  </si>
  <si>
    <t>GO:0070911</t>
  </si>
  <si>
    <t>global genome nucleotide-excision repair</t>
  </si>
  <si>
    <t>26/18866</t>
  </si>
  <si>
    <t>CETN2/CUL4A/GTF2H1/ERCC1</t>
  </si>
  <si>
    <t>GO:0045005</t>
  </si>
  <si>
    <t>DNA-dependent DNA replication maintenance of fidelity</t>
  </si>
  <si>
    <t>ATRX/BLM/EXD2/POLD1/SMARCAL1</t>
  </si>
  <si>
    <t>GO:0044786</t>
  </si>
  <si>
    <t>cell cycle DNA replication</t>
  </si>
  <si>
    <t>GO:0031331</t>
  </si>
  <si>
    <t>positive regulation of cellular catabolic process</t>
  </si>
  <si>
    <t>390/18866</t>
  </si>
  <si>
    <t>APOE/LDLR/LRP1/ADAM9/AGO2/APP/AURKA/BAG3/DHX36/HSPBP1/PTTG1IP/RAB3GAP1/RAB3GAP2/STUB1/NRDC/POLR2G/PSMD10</t>
  </si>
  <si>
    <t>GO:1903362</t>
  </si>
  <si>
    <t>regulation of cellular protein catabolic process</t>
  </si>
  <si>
    <t>260/18866</t>
  </si>
  <si>
    <t>APOE/LDLR/LRP1/AURKA/COMMD1/HSPBP1/MTM1/PSME2/PTTG1IP/STUB1/UBQLN4/UBXN1/PSMD10</t>
  </si>
  <si>
    <t>GO:0032365</t>
  </si>
  <si>
    <t>intracellular lipid transport</t>
  </si>
  <si>
    <t>GO:0006706</t>
  </si>
  <si>
    <t>steroid catabolic process</t>
  </si>
  <si>
    <t>27/18866</t>
  </si>
  <si>
    <t>GO:0048143</t>
  </si>
  <si>
    <t>astrocyte activation</t>
  </si>
  <si>
    <t>LDLR/LRP1/APP/GRN</t>
  </si>
  <si>
    <t>GO:0051648</t>
  </si>
  <si>
    <t>vesicle localization</t>
  </si>
  <si>
    <t>229/18866</t>
  </si>
  <si>
    <t>GO:0051225</t>
  </si>
  <si>
    <t>spindle assembly</t>
  </si>
  <si>
    <t>115/18866</t>
  </si>
  <si>
    <t>AURKA/KIF11/KIF4A/KIFC1/MAPRE1/RHOA/TPX2/MLH1</t>
  </si>
  <si>
    <t>GO:0048548</t>
  </si>
  <si>
    <t>regulation of pinocytosis</t>
  </si>
  <si>
    <t>13/18866</t>
  </si>
  <si>
    <t>ACTN4/CDC42/ANKFY1</t>
  </si>
  <si>
    <t>GO:0072710</t>
  </si>
  <si>
    <t>response to hydroxyurea</t>
  </si>
  <si>
    <t>GO:0006302</t>
  </si>
  <si>
    <t>double-strand break repair</t>
  </si>
  <si>
    <t>262/18866</t>
  </si>
  <si>
    <t>MCM3/NBN/PNKP/TP53/UBQLN4/BABAM2/BLM/ERCC1/EXD2/KDM2A/MLH1/SMARCAD1/SMARCAL1</t>
  </si>
  <si>
    <t>GO:1905952</t>
  </si>
  <si>
    <t>regulation of lipid localization</t>
  </si>
  <si>
    <t>171/18866</t>
  </si>
  <si>
    <t>ABCA1/APOE/PLTP/LRP1/APOA2/MEST/NFKB1/OSBPL8/SCARB1/TSPO</t>
  </si>
  <si>
    <t>GO:0006354</t>
  </si>
  <si>
    <t>DNA-templated transcription, elongation</t>
  </si>
  <si>
    <t>CDK12/GTF2H1/HTATSF1/POLR2D/SUPT6H/ELOB/PAF1/POLR2G</t>
  </si>
  <si>
    <t>GO:0019882</t>
  </si>
  <si>
    <t>antigen processing and presentation</t>
  </si>
  <si>
    <t>232/18866</t>
  </si>
  <si>
    <t>B2M/CLTA/DCTN2/DCTN4/KIF11/KIF4A/PSMD13/PSME2/RAB8B/TAPBP/LGMN/PSMD10</t>
  </si>
  <si>
    <t>GO:0000910</t>
  </si>
  <si>
    <t>cytokinesis</t>
  </si>
  <si>
    <t>172/18866</t>
  </si>
  <si>
    <t>ANLN/AURKA/BCL2L1/CDC42/CETN2/CHMP3/KIF20A/KIF4A/RHOA/SEPTIN6</t>
  </si>
  <si>
    <t>GO:0016570</t>
  </si>
  <si>
    <t>histone modification</t>
  </si>
  <si>
    <t>468/18866</t>
  </si>
  <si>
    <t>ATRX/AURKA/CCNA2/CCNB1/HDAC2/MEN1/MORF4L2/MTA3/SUPT6H/SUZ12/TBL1XR1/TP53/TRRAP/USP3/WDR5/KDM2A/PAF1/SMARCAD1/TAF5</t>
  </si>
  <si>
    <t>GO:1902850</t>
  </si>
  <si>
    <t>microtubule cytoskeleton organization involved in mitosis</t>
  </si>
  <si>
    <t>144/18866</t>
  </si>
  <si>
    <t>AURKA/CCNB1/DCTN2/KIF11/KIF4A/KIFC1/NDE1/RHOA/TPX2</t>
  </si>
  <si>
    <t>GO:1901653</t>
  </si>
  <si>
    <t>cellular response to peptide</t>
  </si>
  <si>
    <t>398/18866</t>
  </si>
  <si>
    <t>LRP1/APP/CCNA2/IGF1R/MAP1B/MEN1/NCOA5/NFKB1/OSBPL8/RAB8B/SORBS1/TP53/CYP11A1/CRK/CSK/GDF15/LGMN</t>
  </si>
  <si>
    <t>GO:0042446</t>
  </si>
  <si>
    <t>hormone biosynthetic process</t>
  </si>
  <si>
    <t>GO:0106027</t>
  </si>
  <si>
    <t>neuron projection organization</t>
  </si>
  <si>
    <t>92/18866</t>
  </si>
  <si>
    <t>APOE/APP/CDC42/DHX36/IGF1R/ITPKA/LGMN</t>
  </si>
  <si>
    <t>GO:0051052</t>
  </si>
  <si>
    <t>regulation of DNA metabolic process</t>
  </si>
  <si>
    <t>365/18866</t>
  </si>
  <si>
    <t>ATRX/CUL4A/DHX36/EXOSC6/MEN1/NBN/PNKP/SUPT6H/TP53/UBQLN4/BABAM2/BLM/ERCC1/MLH1/SMARCAD1/USP9X</t>
  </si>
  <si>
    <t>GO:0035722</t>
  </si>
  <si>
    <t>interleukin-12-mediated signaling pathway</t>
  </si>
  <si>
    <t>47/18866</t>
  </si>
  <si>
    <t>CDC42/JAK1/PITPNA/PSME2/PDCD4</t>
  </si>
  <si>
    <t>GO:0007052</t>
  </si>
  <si>
    <t>mitotic spindle organization</t>
  </si>
  <si>
    <t>AURKA/CCNB1/DCTN2/KIF11/KIF4A/KIFC1/RHOA/TPX2</t>
  </si>
  <si>
    <t>GO:0010038</t>
  </si>
  <si>
    <t>response to metal ion</t>
  </si>
  <si>
    <t>366/18866</t>
  </si>
  <si>
    <t>NPC1/ADAM9/APP/ATP5F1D/B2M/CASP3/CCNB1/CRIP1/DAXX/KRT14/TF/AKR1C3/TSPO/D2HGDH/ERCC1/LGMN</t>
  </si>
  <si>
    <t>GO:0007018</t>
  </si>
  <si>
    <t>microtubule-based movement</t>
  </si>
  <si>
    <t>368/18866</t>
  </si>
  <si>
    <t>PLTP/APP/BAG3/CDC42/CFAP20/COPG2/KIF11/KIF20A/KIF4A/KIFC1/MAP1B/MAP1S/NDE1/TRIP11/VPS13A/LRPPRC</t>
  </si>
  <si>
    <t>GO:0032373</t>
  </si>
  <si>
    <t>positive regulation of sterol transport</t>
  </si>
  <si>
    <t>29/18866</t>
  </si>
  <si>
    <t>GO:0032376</t>
  </si>
  <si>
    <t>positive regulation of cholesterol transport</t>
  </si>
  <si>
    <t>GO:0007100</t>
  </si>
  <si>
    <t>mitotic centrosome separation</t>
  </si>
  <si>
    <t>14/18866</t>
  </si>
  <si>
    <t>AURKA/KIF11/NDE1</t>
  </si>
  <si>
    <t>GO:0032488</t>
  </si>
  <si>
    <t>Cdc42 protein signal transduction</t>
  </si>
  <si>
    <t>ABCA1/APOE/CDC42</t>
  </si>
  <si>
    <t>GO:0032802</t>
  </si>
  <si>
    <t>low-density lipoprotein particle receptor catabolic process</t>
  </si>
  <si>
    <t>VLDLR/APOE/CLTA</t>
  </si>
  <si>
    <t>GO:0035627</t>
  </si>
  <si>
    <t>ceramide transport</t>
  </si>
  <si>
    <t>PLTP/MTTP/GLTPD2</t>
  </si>
  <si>
    <t>GO:0035791</t>
  </si>
  <si>
    <t>platelet-derived growth factor receptor-beta signaling pathway</t>
  </si>
  <si>
    <t>LRP1/HIP1/HIP1R</t>
  </si>
  <si>
    <t>GO:0006903</t>
  </si>
  <si>
    <t>vesicle targeting</t>
  </si>
  <si>
    <t>95/18866</t>
  </si>
  <si>
    <t>ARFGAP3/CD59/FAM91A1/PPP6R3/SEC16A/TRIP11/TBC1D23</t>
  </si>
  <si>
    <t>GO:0042982</t>
  </si>
  <si>
    <t>amyloid precursor protein metabolic process</t>
  </si>
  <si>
    <t>APOE/SOAT1/AGO2/APP/CASP3/ITM2C</t>
  </si>
  <si>
    <t>GO:0071349</t>
  </si>
  <si>
    <t>cellular response to interleukin-12</t>
  </si>
  <si>
    <t>GO:1902903</t>
  </si>
  <si>
    <t>regulation of supramolecular fiber organization</t>
  </si>
  <si>
    <t>373/18866</t>
  </si>
  <si>
    <t>APOE/LDLR/APP/CDC42/HIP1R/LIMA1/MAP1B/MAP1S/MAPRE1/MLST8/RHOA/S100A10/SH3BP1/TJP1/TPX2/PFN2</t>
  </si>
  <si>
    <t>GO:0006303</t>
  </si>
  <si>
    <t>double-strand break repair via nonhomologous end joining</t>
  </si>
  <si>
    <t>96/18866</t>
  </si>
  <si>
    <t>NBN/PNKP/BABAM2/ERCC1/KDM2A/MLH1/SMARCAL1</t>
  </si>
  <si>
    <t>GO:0010972</t>
  </si>
  <si>
    <t>negative regulation of G2/M transition of mitotic cell cycle</t>
  </si>
  <si>
    <t>AURKA/NBN/PSMD13/PSME2/BLM/NAE1/PSMD10</t>
  </si>
  <si>
    <t>GO:0000956</t>
  </si>
  <si>
    <t>nuclear-transcribed mRNA catabolic process</t>
  </si>
  <si>
    <t>210/18866</t>
  </si>
  <si>
    <t>AGO2/DHX36/EDC4/EXOSC6/POLR2D/RPL29/RPL37A/RPS20/MLH1/POLR2G/RPL35</t>
  </si>
  <si>
    <t>GO:0030100</t>
  </si>
  <si>
    <t>regulation of endocytosis</t>
  </si>
  <si>
    <t>APOE/LRP1/ACTN4/ATXN2/B2M/CD63/CDC42/HIP1/HIP1R/TF/ANKFY1</t>
  </si>
  <si>
    <t>GO:0016569</t>
  </si>
  <si>
    <t>covalent chromatin modification</t>
  </si>
  <si>
    <t>481/18866</t>
  </si>
  <si>
    <t>GO:0000281</t>
  </si>
  <si>
    <t>mitotic cytokinesis</t>
  </si>
  <si>
    <t>72/18866</t>
  </si>
  <si>
    <t>ANLN/CHMP3/KIF20A/KIF4A/RHOA/SEPTIN6</t>
  </si>
  <si>
    <t>GO:0070671</t>
  </si>
  <si>
    <t>response to interleukin-12</t>
  </si>
  <si>
    <t>GO:0043393</t>
  </si>
  <si>
    <t>regulation of protein binding</t>
  </si>
  <si>
    <t>211/18866</t>
  </si>
  <si>
    <t>APOE/LRP1/APP/AURKA/B2M/CDC42/HIP1R/MAPRE1/MEN1/STUB1/CRK</t>
  </si>
  <si>
    <t>GO:0043518</t>
  </si>
  <si>
    <t>negative regulation of DNA damage response, signal transduction by p53 class mediator</t>
  </si>
  <si>
    <t>PTTG1IP/YJU2/PSMD10</t>
  </si>
  <si>
    <t>GO:0045198</t>
  </si>
  <si>
    <t>establishment of epithelial cell apical/basal polarity</t>
  </si>
  <si>
    <t>CDC42/RHOA/SH3BP1</t>
  </si>
  <si>
    <t>GO:0050746</t>
  </si>
  <si>
    <t>regulation of lipoprotein metabolic process</t>
  </si>
  <si>
    <t>RAB3GAP1/RAB3GAP2/RABL3</t>
  </si>
  <si>
    <t>GO:0051044</t>
  </si>
  <si>
    <t>positive regulation of membrane protein ectodomain proteolysis</t>
  </si>
  <si>
    <t>APOE/ADAM9/NRDC</t>
  </si>
  <si>
    <t>GO:0051299</t>
  </si>
  <si>
    <t>centrosome separation</t>
  </si>
  <si>
    <t>GO:0090150</t>
  </si>
  <si>
    <t>establishment of protein localization to membrane</t>
  </si>
  <si>
    <t>342/18866</t>
  </si>
  <si>
    <t>NPC1/AFDN/GOPC/PDZK1/RAB3GAP1/RAB3GAP2/RAB8B/RPL29/RPL37A/RPS20/SEC16A/TP53/CSK/RPL35/SRP19</t>
  </si>
  <si>
    <t>GO:0050684</t>
  </si>
  <si>
    <t>regulation of mRNA processing</t>
  </si>
  <si>
    <t>152/18866</t>
  </si>
  <si>
    <t>CCNB1/DHX36/RBM17/SRSF3/SRSF4/SUPT6H/TIA1/TRA2A/PAF1</t>
  </si>
  <si>
    <t>GO:0051028</t>
  </si>
  <si>
    <t>mRNA transport</t>
  </si>
  <si>
    <t>CETN2/CPSF2/NCBP3/NUP37/POLR2D/SRSF3/SRSF4/SUPT6H/LRPPRC</t>
  </si>
  <si>
    <t>GO:0070972</t>
  </si>
  <si>
    <t>protein localization to endoplasmic reticulum</t>
  </si>
  <si>
    <t>RAB3GAP1/RAB3GAP2/RPL29/RPL37A/RPS20/SEC16A/KDELR2/RPL35/SRP19</t>
  </si>
  <si>
    <t>GO:0042795</t>
  </si>
  <si>
    <t>snRNA transcription by RNA polymerase II</t>
  </si>
  <si>
    <t>INTS5/INTS9/POLR2D/RPRD1A/POLR2G/TAF5</t>
  </si>
  <si>
    <t>GO:0034368</t>
  </si>
  <si>
    <t>protein-lipid complex remodeling</t>
  </si>
  <si>
    <t>GO:0034369</t>
  </si>
  <si>
    <t>plasma lipoprotein particle remodeling</t>
  </si>
  <si>
    <t>GO:0002204</t>
  </si>
  <si>
    <t>somatic recombination of immunoglobulin genes involved in immune response</t>
  </si>
  <si>
    <t>EXOSC6/NBN/SUPT6H/ERCC1/MLH1</t>
  </si>
  <si>
    <t>GO:0002208</t>
  </si>
  <si>
    <t>somatic diversification of immunoglobulins involved in immune response</t>
  </si>
  <si>
    <t>GO:0032206</t>
  </si>
  <si>
    <t>positive regulation of telomere maintenance</t>
  </si>
  <si>
    <t>ATRX/DHX36/NBN/PNKP/ERCC1</t>
  </si>
  <si>
    <t>GO:0045190</t>
  </si>
  <si>
    <t>isotype switching</t>
  </si>
  <si>
    <t>GO:0046034</t>
  </si>
  <si>
    <t>ATP metabolic process</t>
  </si>
  <si>
    <t>311/18866</t>
  </si>
  <si>
    <t>ADPGK/APP/ATP5F1D/CCNB1/FOXK1/NDUFA7/NUP37/RHOA/TP53/UQCRH/UQCRQ/TSPO/AK1/COX6C</t>
  </si>
  <si>
    <t>GO:0006401</t>
  </si>
  <si>
    <t>RNA catabolic process</t>
  </si>
  <si>
    <t>415/18866</t>
  </si>
  <si>
    <t>AGO2/DHX36/EDC4/EXOSC6/POLR2D/PSMD13/PSME2/RPL29/RPL37A/RPS20/TRIR/YBX3/LRPPRC/MLH1/POLR2G/PSMD10/RPL35</t>
  </si>
  <si>
    <t>GO:0009301</t>
  </si>
  <si>
    <t>snRNA transcription</t>
  </si>
  <si>
    <t>74/18866</t>
  </si>
  <si>
    <t>GO:0007044</t>
  </si>
  <si>
    <t>cell-substrate junction assembly</t>
  </si>
  <si>
    <t>99/18866</t>
  </si>
  <si>
    <t>LRP1/ACTN1/KRT14/RHOA/S100A10/SORBS1/ITGB4</t>
  </si>
  <si>
    <t>GO:0006611</t>
  </si>
  <si>
    <t>protein export from nucleus</t>
  </si>
  <si>
    <t>184/18866</t>
  </si>
  <si>
    <t>BAG3/CPSF2/NUP37/POLR2D/SRSF3/SRSF4/SUPT6H/TP53/XPO6/RANBP3</t>
  </si>
  <si>
    <t>GO:0090305</t>
  </si>
  <si>
    <t>nucleic acid phosphodiester bond hydrolysis</t>
  </si>
  <si>
    <t>313/18866</t>
  </si>
  <si>
    <t>AGO2/CASP3/CPSF2/CSTF2T/CUL4A/EDC4/EXOSC6/GTF2H1/PNKP/TOE1/TRIR/ERCC1/EXD2/POLD1</t>
  </si>
  <si>
    <t>GO:0010165</t>
  </si>
  <si>
    <t>response to X-ray</t>
  </si>
  <si>
    <t>32/18866</t>
  </si>
  <si>
    <t>CASP3/TP53/BLM/ERCC1</t>
  </si>
  <si>
    <t>GO:0034367</t>
  </si>
  <si>
    <t>protein-containing complex remodeling</t>
  </si>
  <si>
    <t>GO:0010883</t>
  </si>
  <si>
    <t>regulation of lipid storage</t>
  </si>
  <si>
    <t>52/18866</t>
  </si>
  <si>
    <t>ABCA1/MEST/NFKB1/OSBPL8/SCARB1</t>
  </si>
  <si>
    <t>GO:0048260</t>
  </si>
  <si>
    <t>positive regulation of receptor-mediated endocytosis</t>
  </si>
  <si>
    <t>B2M/CD63/HIP1/HIP1R/TF</t>
  </si>
  <si>
    <t>GO:0006353</t>
  </si>
  <si>
    <t>DNA-templated transcription, termination</t>
  </si>
  <si>
    <t>CPSF2/CSTF2T/GTF2H1/SNRPF/SNRPG/TTF2</t>
  </si>
  <si>
    <t>GO:1902904</t>
  </si>
  <si>
    <t>negative regulation of supramolecular fiber organization</t>
  </si>
  <si>
    <t>156/18866</t>
  </si>
  <si>
    <t>APOE/LDLR/HIP1R/LIMA1/MAP1B/MAPRE1/TJP1/TPX2/PFN2</t>
  </si>
  <si>
    <t>GO:0006098</t>
  </si>
  <si>
    <t>pentose-phosphate shunt</t>
  </si>
  <si>
    <t>16/18866</t>
  </si>
  <si>
    <t>DERA/PGLS/TP53</t>
  </si>
  <si>
    <t>GO:0034380</t>
  </si>
  <si>
    <t>high-density lipoprotein particle assembly</t>
  </si>
  <si>
    <t>GO:0061684</t>
  </si>
  <si>
    <t>chaperone-mediated autophagy</t>
  </si>
  <si>
    <t>LAMP2/BAG3/STUB1</t>
  </si>
  <si>
    <t>GO:1902969</t>
  </si>
  <si>
    <t>mitotic DNA replication</t>
  </si>
  <si>
    <t>LIG1/MCM3/RTF2</t>
  </si>
  <si>
    <t>GO:0010770</t>
  </si>
  <si>
    <t>positive regulation of cell morphogenesis involved in differentiation</t>
  </si>
  <si>
    <t>157/18866</t>
  </si>
  <si>
    <t>LRP1/CDC42/DHX36/MAP1B/RHOA/S100A10/TRPV2/CRK/ITPKA</t>
  </si>
  <si>
    <t>GO:0051017</t>
  </si>
  <si>
    <t>actin filament bundle assembly</t>
  </si>
  <si>
    <t>ACTN1/ACTN4/CDC42/LIMA1/RHOA/S100A10/SORBS1/TJP1/PFN2</t>
  </si>
  <si>
    <t>GO:0006370</t>
  </si>
  <si>
    <t>7-methylguanosine mRNA capping</t>
  </si>
  <si>
    <t>33/18866</t>
  </si>
  <si>
    <t>GTF2H1/NCBP3/POLR2D/POLR2G</t>
  </si>
  <si>
    <t>GO:0050685</t>
  </si>
  <si>
    <t>positive regulation of mRNA processing</t>
  </si>
  <si>
    <t>CCNB1/DHX36/TRA2A/PAF1</t>
  </si>
  <si>
    <t>GO:1901797</t>
  </si>
  <si>
    <t>negative regulation of signal transduction by p53 class mediator</t>
  </si>
  <si>
    <t>PTTG1IP/RRM2B/YJU2/PSMD10</t>
  </si>
  <si>
    <t>GO:0000075</t>
  </si>
  <si>
    <t>cell cycle checkpoint</t>
  </si>
  <si>
    <t>219/18866</t>
  </si>
  <si>
    <t>AURKA/BCL2L1/CCNB1/CENPF/CUL4A/NBN/TP53/ZWILCH/BABAM2/BLM/NAE1</t>
  </si>
  <si>
    <t>GO:0000079</t>
  </si>
  <si>
    <t>regulation of cyclin-dependent protein serine/threonine kinase activity</t>
  </si>
  <si>
    <t>CASP3/CCNA2/CCNB1/GTF2H1/MEN1/BLM/PSMD10</t>
  </si>
  <si>
    <t>GO:0150115</t>
  </si>
  <si>
    <t>cell-substrate junction organization</t>
  </si>
  <si>
    <t>GO:0043161</t>
  </si>
  <si>
    <t>proteasome-mediated ubiquitin-dependent protein catabolic process</t>
  </si>
  <si>
    <t>424/18866</t>
  </si>
  <si>
    <t>AURKA/CCNB1/COMMD1/CUL4A/HSPBP1/MTM1/NHLRC3/PCNP/PSMD13/PSME2/STUB1/TBL1XR1/UBE2C/UBE4B/UBQLN4/UBXN1/PSMD10</t>
  </si>
  <si>
    <t>GO:0071103</t>
  </si>
  <si>
    <t>DNA conformation change</t>
  </si>
  <si>
    <t>355/18866</t>
  </si>
  <si>
    <t>ATRX/CCNB1/CETN2/CUL4A/DAXX/DHX36/GTF2H1/MCM3/NBN/TP53/BLM/MACROH2A2/PAF1/SMARCAD1/SMARCAL1</t>
  </si>
  <si>
    <t>GO:0099111</t>
  </si>
  <si>
    <t>microtubule-based transport</t>
  </si>
  <si>
    <t>190/18866</t>
  </si>
  <si>
    <t>GO:0032434</t>
  </si>
  <si>
    <t>regulation of proteasomal ubiquitin-dependent protein catabolic process</t>
  </si>
  <si>
    <t>AURKA/COMMD1/HSPBP1/MTM1/STUB1/UBQLN4/UBXN1/PSMD10</t>
  </si>
  <si>
    <t>GO:0030299</t>
  </si>
  <si>
    <t>intestinal cholesterol absorption</t>
  </si>
  <si>
    <t>LDLR/APOA2/LIMA1</t>
  </si>
  <si>
    <t>GO:0009452</t>
  </si>
  <si>
    <t>7-methylguanosine RNA capping</t>
  </si>
  <si>
    <t>GO:0016242</t>
  </si>
  <si>
    <t>negative regulation of macroautophagy</t>
  </si>
  <si>
    <t>NPC1/MTM1/TP53/UBQLN4</t>
  </si>
  <si>
    <t>GO:0036260</t>
  </si>
  <si>
    <t>RNA capping</t>
  </si>
  <si>
    <t>GO:0043516</t>
  </si>
  <si>
    <t>regulation of DNA damage response, signal transduction by p53 class mediator</t>
  </si>
  <si>
    <t>PTTG1IP/TP53/YJU2/PSMD10</t>
  </si>
  <si>
    <t>GO:0055094</t>
  </si>
  <si>
    <t>response to lipoprotein particle</t>
  </si>
  <si>
    <t>ABCA1/APOE/LDLR/NPC1</t>
  </si>
  <si>
    <t>GO:0000726</t>
  </si>
  <si>
    <t>non-recombinational repair</t>
  </si>
  <si>
    <t>GO:0000280</t>
  </si>
  <si>
    <t>nuclear division</t>
  </si>
  <si>
    <t>428/18866</t>
  </si>
  <si>
    <t>ANLN/ATRX/AURKA/CCNB1/CDC42/CENPF/DCTN2/KIF11/KIF4A/KIFC1/NDE1/POGZ/PSMD13/RHOA/TPX2/UBE2C/MLH1</t>
  </si>
  <si>
    <t>GO:0000723</t>
  </si>
  <si>
    <t>telomere maintenance</t>
  </si>
  <si>
    <t>ATRX/DHX36/NBN/PNKP/PRIM1/BLM/ERCC1/POLD1/SMARCAL1</t>
  </si>
  <si>
    <t>GO:0061572</t>
  </si>
  <si>
    <t>actin filament bundle organization</t>
  </si>
  <si>
    <t>GO:0046164</t>
  </si>
  <si>
    <t>alcohol catabolic process</t>
  </si>
  <si>
    <t>APOE/SCARB1/AKR1C3/AKR1D1/CYP27A1</t>
  </si>
  <si>
    <t>GO:0016575</t>
  </si>
  <si>
    <t>histone deacetylation</t>
  </si>
  <si>
    <t>79/18866</t>
  </si>
  <si>
    <t>HDAC2/MORF4L2/MTA3/TBL1XR1/TP53/SMARCAD1</t>
  </si>
  <si>
    <t>GO:0050000</t>
  </si>
  <si>
    <t>chromosome localization</t>
  </si>
  <si>
    <t>CCNB1/CENPF/DCTN2/KIFC1/NDE1/MLH1</t>
  </si>
  <si>
    <t>GO:0051303</t>
  </si>
  <si>
    <t>establishment of chromosome localization</t>
  </si>
  <si>
    <t>GO:0043467</t>
  </si>
  <si>
    <t>regulation of generation of precursor metabolites and energy</t>
  </si>
  <si>
    <t>APP/CCNB1/CISD1/COX17/NOA1/NUP37/RHOA/SORBS1/TP53</t>
  </si>
  <si>
    <t>GO:0031589</t>
  </si>
  <si>
    <t>cell-substrate adhesion</t>
  </si>
  <si>
    <t>359/18866</t>
  </si>
  <si>
    <t>HSD17B12/LRP1/ACTN1/ACTN4/ADAM9/CD63/CDC42/MEN1/NINJ1/RHOA/RSU1/S100A10/SORBS1/CRK/ITGB4</t>
  </si>
  <si>
    <t>GO:0031334</t>
  </si>
  <si>
    <t>positive regulation of protein-containing complex assembly</t>
  </si>
  <si>
    <t>257/18866</t>
  </si>
  <si>
    <t>ABCA1/CUL4A/GTF2H1/HIP1R/MAP1B/MAPRE1/MLST8/RHOA/STUB1/TP53/ERCC1/PFN2</t>
  </si>
  <si>
    <t>GO:0061136</t>
  </si>
  <si>
    <t>regulation of proteasomal protein catabolic process</t>
  </si>
  <si>
    <t>193/18866</t>
  </si>
  <si>
    <t>APOE/AURKA/COMMD1/HSPBP1/MTM1/PSME2/STUB1/UBQLN4/UBXN1/PSMD10</t>
  </si>
  <si>
    <t>GO:0045732</t>
  </si>
  <si>
    <t>positive regulation of protein catabolic process</t>
  </si>
  <si>
    <t>225/18866</t>
  </si>
  <si>
    <t>APOE/LDLR/LRP1/ADAM9/AURKA/HSPBP1/PTTG1IP/STUB1/C4BPA/NRDC/PSMD10</t>
  </si>
  <si>
    <t>GO:0070997</t>
  </si>
  <si>
    <t>neuron death</t>
  </si>
  <si>
    <t>360/18866</t>
  </si>
  <si>
    <t>APOE/LRP1/APP/BCL2L1/CASP3/CDC42/DAXX/GRN/RHOA/TP53/DIABLO/FAS/LGMN/NAE1/RRAS2</t>
  </si>
  <si>
    <t>GO:0016447</t>
  </si>
  <si>
    <t>somatic recombination of immunoglobulin gene segments</t>
  </si>
  <si>
    <t>56/18866</t>
  </si>
  <si>
    <t>GO:0031297</t>
  </si>
  <si>
    <t>replication fork processing</t>
  </si>
  <si>
    <t>ATRX/BLM/EXD2/SMARCAL1</t>
  </si>
  <si>
    <t>GO:0032801</t>
  </si>
  <si>
    <t>receptor catabolic process</t>
  </si>
  <si>
    <t>VLDLR/APOE/CLTA/LGMN</t>
  </si>
  <si>
    <t>GO:0071312</t>
  </si>
  <si>
    <t>cellular response to alkaloid</t>
  </si>
  <si>
    <t>BCL2L1/CASP3/CCNA2/BLM</t>
  </si>
  <si>
    <t>GO:1904029</t>
  </si>
  <si>
    <t>regulation of cyclin-dependent protein kinase activity</t>
  </si>
  <si>
    <t>106/18866</t>
  </si>
  <si>
    <t>GO:0090174</t>
  </si>
  <si>
    <t>organelle membrane fusion</t>
  </si>
  <si>
    <t>CHMP3/EEA1/RAB8B/STX10/TAPBP/ANKFY1/STX6</t>
  </si>
  <si>
    <t>GO:0032543</t>
  </si>
  <si>
    <t>mitochondrial translation</t>
  </si>
  <si>
    <t>MRPL18/MRPS14/NDUFA7/NOA1/LRPPRC/MRPL30/PTCD3/SARS2</t>
  </si>
  <si>
    <t>GO:0002098</t>
  </si>
  <si>
    <t>tRNA wobble uridine modification</t>
  </si>
  <si>
    <t>GTPBP3/ELP3/TRMU</t>
  </si>
  <si>
    <t>GO:0006740</t>
  </si>
  <si>
    <t>NADPH regeneration</t>
  </si>
  <si>
    <t>GO:0034433</t>
  </si>
  <si>
    <t>steroid esterification</t>
  </si>
  <si>
    <t>APOE/SOAT1/APOA2</t>
  </si>
  <si>
    <t>GO:0034434</t>
  </si>
  <si>
    <t>sterol esterification</t>
  </si>
  <si>
    <t>GO:0034435</t>
  </si>
  <si>
    <t>cholesterol esterification</t>
  </si>
  <si>
    <t>GO:0042983</t>
  </si>
  <si>
    <t>amyloid precursor protein biosynthetic process</t>
  </si>
  <si>
    <t>SOAT1/AGO2/ITM2C</t>
  </si>
  <si>
    <t>GO:0042984</t>
  </si>
  <si>
    <t>regulation of amyloid precursor protein biosynthetic process</t>
  </si>
  <si>
    <t>GO:0048268</t>
  </si>
  <si>
    <t>clathrin coat assembly</t>
  </si>
  <si>
    <t>CLTA/HIP1/HIP1R</t>
  </si>
  <si>
    <t>GO:0099010</t>
  </si>
  <si>
    <t>modification of postsynaptic structure</t>
  </si>
  <si>
    <t>CDC42/RHOA/PFN2</t>
  </si>
  <si>
    <t>GO:1900153</t>
  </si>
  <si>
    <t>positive regulation of nuclear-transcribed mRNA catabolic process, deadenylation-dependent decay</t>
  </si>
  <si>
    <t>AGO2/DHX36/POLR2G</t>
  </si>
  <si>
    <t>GO:1900221</t>
  </si>
  <si>
    <t>regulation of amyloid-beta clearance</t>
  </si>
  <si>
    <t>APOE/CYP51A1/LRP1</t>
  </si>
  <si>
    <t>GO:2000641</t>
  </si>
  <si>
    <t>regulation of early endosome to late endosome transport</t>
  </si>
  <si>
    <t>CHMP3/DENND10/DNAJC13</t>
  </si>
  <si>
    <t>GO:0006898</t>
  </si>
  <si>
    <t>receptor-mediated endocytosis</t>
  </si>
  <si>
    <t>328/18866</t>
  </si>
  <si>
    <t>VLDLR/APOE/LDLR/LRP1/ATXN2/B2M/CD63/CLTA/FNBP1L/HIP1/HIP1R/SCARB1/TF/DNAJC13</t>
  </si>
  <si>
    <t>GO:0016180</t>
  </si>
  <si>
    <t>snRNA processing</t>
  </si>
  <si>
    <t>36/18866</t>
  </si>
  <si>
    <t>EXOSC6/INTS5/INTS9/TOE1</t>
  </si>
  <si>
    <t>GO:0071402</t>
  </si>
  <si>
    <t>cellular response to lipoprotein particle stimulus</t>
  </si>
  <si>
    <t>GO:0007093</t>
  </si>
  <si>
    <t>mitotic cell cycle checkpoint</t>
  </si>
  <si>
    <t>AURKA/BCL2L1/CCNB1/CENPF/NBN/TP53/ZWILCH/BLM/NAE1</t>
  </si>
  <si>
    <t>GO:1903313</t>
  </si>
  <si>
    <t>positive regulation of mRNA metabolic process</t>
  </si>
  <si>
    <t>AGO2/CCNB1/DHX36/TRA2A/PAF1/POLR2G</t>
  </si>
  <si>
    <t>GO:0071214</t>
  </si>
  <si>
    <t>cellular response to abiotic stimulus</t>
  </si>
  <si>
    <t>331/18866</t>
  </si>
  <si>
    <t>BAG3/BCL2L1/CASP3/CRIP1/DHX36/NFKB1/TP53/YBX3/TSPO/BLM/ERCC1/FAS/POLD1/TNFRSF10A</t>
  </si>
  <si>
    <t>GO:0104004</t>
  </si>
  <si>
    <t>cellular response to environmental stimulus</t>
  </si>
  <si>
    <t>GO:0048285</t>
  </si>
  <si>
    <t>organelle fission</t>
  </si>
  <si>
    <t>476/18866</t>
  </si>
  <si>
    <t>ANLN/ATRX/AURKA/CCNB1/CDC42/CENPF/DCTN2/KIF11/KIF4A/KIFC1/NDE1/POGZ/PSMD13/RHOA/TPX2/UBE2C/MLH1/TMEM135</t>
  </si>
  <si>
    <t>GO:0031145</t>
  </si>
  <si>
    <t>anaphase-promoting complex-dependent catabolic process</t>
  </si>
  <si>
    <t>83/18866</t>
  </si>
  <si>
    <t>AURKA/CCNB1/PSMD13/PSME2/UBE2C/PSMD10</t>
  </si>
  <si>
    <t>GO:2001021</t>
  </si>
  <si>
    <t>negative regulation of response to DNA damage stimulus</t>
  </si>
  <si>
    <t>BCL2L1/PTTG1IP/UBQLN4/YJU2/ERCC1/PSMD10</t>
  </si>
  <si>
    <t>GO:0006296</t>
  </si>
  <si>
    <t>nucleotide-excision repair, DNA incision, 5'-to lesion</t>
  </si>
  <si>
    <t>CUL4A/GTF2H1/ERCC1/POLD1</t>
  </si>
  <si>
    <t>GO:0007041</t>
  </si>
  <si>
    <t>lysosomal transport</t>
  </si>
  <si>
    <t>LAMP2/LRP1/NPC1/CHMP3/GRN/MTM1/ANKFY1</t>
  </si>
  <si>
    <t>GO:0030050</t>
  </si>
  <si>
    <t>vesicle transport along actin filament</t>
  </si>
  <si>
    <t>ACTN4/FNBP1L/MYO5C</t>
  </si>
  <si>
    <t>GO:0035089</t>
  </si>
  <si>
    <t>establishment of apical/basal cell polarity</t>
  </si>
  <si>
    <t>GO:0098856</t>
  </si>
  <si>
    <t>intestinal lipid absorption</t>
  </si>
  <si>
    <t>GO:0043525</t>
  </si>
  <si>
    <t>positive regulation of neuron apoptotic process</t>
  </si>
  <si>
    <t>59/18866</t>
  </si>
  <si>
    <t>CASP3/CDC42/GRN/RHOA/TP53</t>
  </si>
  <si>
    <t>GO:0097061</t>
  </si>
  <si>
    <t>dendritic spine organization</t>
  </si>
  <si>
    <t>84/18866</t>
  </si>
  <si>
    <t>APOE/CDC42/DHX36/IGF1R/ITPKA/LGMN</t>
  </si>
  <si>
    <t>GO:0009266</t>
  </si>
  <si>
    <t>response to temperature stimulus</t>
  </si>
  <si>
    <t>233/18866</t>
  </si>
  <si>
    <t>BAG3/DAXX/DHX36/DNAJC7/HDAC2/MLST8/NUP37/POLR2D/STUB1/TRPV2/TMEM135</t>
  </si>
  <si>
    <t>GO:0010952</t>
  </si>
  <si>
    <t>positive regulation of peptidase activity</t>
  </si>
  <si>
    <t>201/18866</t>
  </si>
  <si>
    <t>APP/GRN/HIP1/HIP1R/PSME2/RHOA/DIABLO/FAS/LGMN/TNFRSF10A</t>
  </si>
  <si>
    <t>GO:0009411</t>
  </si>
  <si>
    <t>response to UV</t>
  </si>
  <si>
    <t>140/18866</t>
  </si>
  <si>
    <t>CASP3/CRIP1/DHX36/MEN1/TP53/UBE4B/ERCC1/POLD1</t>
  </si>
  <si>
    <t>GO:0010823</t>
  </si>
  <si>
    <t>negative regulation of mitochondrion organization</t>
  </si>
  <si>
    <t>BAG3/BCL2L1/TP53/TSPO/PSMD10</t>
  </si>
  <si>
    <t>GO:0006298</t>
  </si>
  <si>
    <t>mismatch repair</t>
  </si>
  <si>
    <t>38/18866</t>
  </si>
  <si>
    <t>LIG1/ERCC1/MLH1/POLD1</t>
  </si>
  <si>
    <t>GO:0006275</t>
  </si>
  <si>
    <t>regulation of DNA replication</t>
  </si>
  <si>
    <t>112/18866</t>
  </si>
  <si>
    <t>ATRX/CCNA2/CDC42/NBN/TP53/BLM/SMARCAL1</t>
  </si>
  <si>
    <t>GO:0010507</t>
  </si>
  <si>
    <t>negative regulation of autophagy</t>
  </si>
  <si>
    <t>NPC1/FOXK1/MTM1/TP53/UBQLN4/TSPO</t>
  </si>
  <si>
    <t>GO:0043297</t>
  </si>
  <si>
    <t>apical junction assembly</t>
  </si>
  <si>
    <t>ACTN4/AFDN/PATJ/RHOA/TJP1/PARD6B</t>
  </si>
  <si>
    <t>GO:0072384</t>
  </si>
  <si>
    <t>organelle transport along microtubule</t>
  </si>
  <si>
    <t>CDC42/COPG2/MAP1B/MAP1S/NDE1/LRPPRC</t>
  </si>
  <si>
    <t>GO:0010498</t>
  </si>
  <si>
    <t>proteasomal protein catabolic process</t>
  </si>
  <si>
    <t>483/18866</t>
  </si>
  <si>
    <t>APOE/AURKA/CCNB1/COMMD1/CUL4A/HSPBP1/MTM1/NHLRC3/PCNP/PSMD13/PSME2/STUB1/TBL1XR1/UBE2C/UBE4B/UBQLN4/UBXN1/PSMD10</t>
  </si>
  <si>
    <t>GO:1901988</t>
  </si>
  <si>
    <t>negative regulation of cell cycle phase transition</t>
  </si>
  <si>
    <t>270/18866</t>
  </si>
  <si>
    <t>AURKA/CCNB1/CENPF/MEN1/NBN/PSMD13/PSME2/TP53/BABAM2/BLM/NAE1/PSMD10</t>
  </si>
  <si>
    <t>GO:0051168</t>
  </si>
  <si>
    <t>nuclear export</t>
  </si>
  <si>
    <t>204/18866</t>
  </si>
  <si>
    <t>GO:0010878</t>
  </si>
  <si>
    <t>cholesterol storage</t>
  </si>
  <si>
    <t>ABCA1/SOAT1/SCARB1</t>
  </si>
  <si>
    <t>GO:0097062</t>
  </si>
  <si>
    <t>dendritic spine maintenance</t>
  </si>
  <si>
    <t>APOE/IGF1R/ITPKA</t>
  </si>
  <si>
    <t>GO:1900151</t>
  </si>
  <si>
    <t>regulation of nuclear-transcribed mRNA catabolic process, deadenylation-dependent decay</t>
  </si>
  <si>
    <t>GO:0002381</t>
  </si>
  <si>
    <t>immunoglobulin production involved in immunoglobulin mediated immune response</t>
  </si>
  <si>
    <t>GO:0051310</t>
  </si>
  <si>
    <t>metaphase plate congression</t>
  </si>
  <si>
    <t>CCNB1/CENPF/DCTN2/KIFC1/MLH1</t>
  </si>
  <si>
    <t>GO:0006402</t>
  </si>
  <si>
    <t>mRNA catabolic process</t>
  </si>
  <si>
    <t>376/18866</t>
  </si>
  <si>
    <t>AGO2/DHX36/EDC4/EXOSC6/POLR2D/PSMD13/PSME2/RPL29/RPL37A/RPS20/YBX3/MLH1/POLR2G/PSMD10/RPL35</t>
  </si>
  <si>
    <t>GO:0032506</t>
  </si>
  <si>
    <t>cytokinetic process</t>
  </si>
  <si>
    <t>39/18866</t>
  </si>
  <si>
    <t>ANLN/CHMP3/KIF20A/RHOA</t>
  </si>
  <si>
    <t>GO:0033683</t>
  </si>
  <si>
    <t>nucleotide-excision repair, DNA incision</t>
  </si>
  <si>
    <t>GO:0045022</t>
  </si>
  <si>
    <t>early endosome to late endosome transport</t>
  </si>
  <si>
    <t>CHMP3/DENND10/EEA1/DNAJC13</t>
  </si>
  <si>
    <t>GO:0045930</t>
  </si>
  <si>
    <t>negative regulation of mitotic cell cycle</t>
  </si>
  <si>
    <t>341/18866</t>
  </si>
  <si>
    <t>ATRX/AURKA/BCL2L1/CCNB1/CENPF/NBN/PSMD13/PSME2/TP53/YTHDC2/ZWILCH/BLM/NAE1/PSMD10</t>
  </si>
  <si>
    <t>GO:0032200</t>
  </si>
  <si>
    <t>telomere organization</t>
  </si>
  <si>
    <t>174/18866</t>
  </si>
  <si>
    <t>GO:0006720</t>
  </si>
  <si>
    <t>isoprenoid metabolic process</t>
  </si>
  <si>
    <t>APOE/FDFT1/LRP1/LSS/NPC2/APOA2/PMVK/AKR1C3</t>
  </si>
  <si>
    <t>GO:0010212</t>
  </si>
  <si>
    <t>response to ionizing radiation</t>
  </si>
  <si>
    <t>BCL2L1/CASP3/KRT14/MEN1/TP53/BABAM2/BLM/ERCC1</t>
  </si>
  <si>
    <t>GO:0016042</t>
  </si>
  <si>
    <t>lipid catabolic process</t>
  </si>
  <si>
    <t>343/18866</t>
  </si>
  <si>
    <t>APOE/LDLR/LRP1/NCEH1/APOA2/MCAT/PLD1/SCARB1/TBL1XR1/AKR1C3/AKR1D1/CYP27A1/ETFDH/PLA2G12B</t>
  </si>
  <si>
    <t>GO:0038127</t>
  </si>
  <si>
    <t>ERBB signaling pathway</t>
  </si>
  <si>
    <t>145/18866</t>
  </si>
  <si>
    <t>APP/CDC42/EPN1/GRB7/HIP1/HIP1R/STUB1/LGMN</t>
  </si>
  <si>
    <t>GO:0050892</t>
  </si>
  <si>
    <t>intestinal absorption</t>
  </si>
  <si>
    <t>LDLR/APOA2/LIMA1/SCARB1</t>
  </si>
  <si>
    <t>GO:1902905</t>
  </si>
  <si>
    <t>positive regulation of supramolecular fiber organization</t>
  </si>
  <si>
    <t>208/18866</t>
  </si>
  <si>
    <t>APOE/APP/CDC42/HIP1R/MAP1B/MAPRE1/MLST8/RHOA/S100A10/PFN2</t>
  </si>
  <si>
    <t>GO:0006293</t>
  </si>
  <si>
    <t>nucleotide-excision repair, preincision complex stabilization</t>
  </si>
  <si>
    <t>CUL4A/GTF2H1/ERCC1</t>
  </si>
  <si>
    <t>GO:0006295</t>
  </si>
  <si>
    <t>nucleotide-excision repair, DNA incision, 3'-to lesion</t>
  </si>
  <si>
    <t>GO:0044241</t>
  </si>
  <si>
    <t>lipid digestion</t>
  </si>
  <si>
    <t>GO:0046716</t>
  </si>
  <si>
    <t>muscle cell cellular homeostasis</t>
  </si>
  <si>
    <t>LAMP2/BAG3/MTM1</t>
  </si>
  <si>
    <t>GO:0099515</t>
  </si>
  <si>
    <t>actin filament-based transport</t>
  </si>
  <si>
    <t>GO:0006644</t>
  </si>
  <si>
    <t>phospholipid metabolic process</t>
  </si>
  <si>
    <t>455/18866</t>
  </si>
  <si>
    <t>FDFT1/LDLR/APOA2/CDC42/MTM1/OSBPL8/PLD1/PMVK/PTDSS1/SBF1/SCARB1/STARD7/GPAT3/ITPKA/PLA2G12B/SLC44A1/VAC14</t>
  </si>
  <si>
    <t>GO:0008625</t>
  </si>
  <si>
    <t>extrinsic apoptotic signaling pathway via death domain receptors</t>
  </si>
  <si>
    <t>89/18866</t>
  </si>
  <si>
    <t>BAG3/BCL2L1/DAXX/DIABLO/FAS/TNFRSF10A</t>
  </si>
  <si>
    <t>GO:0007265</t>
  </si>
  <si>
    <t>Ras protein signal transduction</t>
  </si>
  <si>
    <t>346/18866</t>
  </si>
  <si>
    <t>ABCA1/APOE/CCNA2/CDC42/CTNNAL1/PLD1/RABL3/RHOA/SH3BP1/TP53/CRK/GNA13/RRAS2/SQSTM1</t>
  </si>
  <si>
    <t>GO:0051341</t>
  </si>
  <si>
    <t>regulation of oxidoreductase activity</t>
  </si>
  <si>
    <t>117/18866</t>
  </si>
  <si>
    <t>APOE/COX17/NFKB1/NOSIP/SCARB1/BCKDK/CCS</t>
  </si>
  <si>
    <t>GO:0010506</t>
  </si>
  <si>
    <t>regulation of autophagy</t>
  </si>
  <si>
    <t>347/18866</t>
  </si>
  <si>
    <t>NPC1/BAG3/CASP3/EXOC1/FOXK1/LAMTOR2/MLST8/MTM1/RAB3GAP1/RAB3GAP2/TP53/UBQLN4/TSPO/USP10</t>
  </si>
  <si>
    <t>GO:0046686</t>
  </si>
  <si>
    <t>response to cadmium ion</t>
  </si>
  <si>
    <t>NPC1/B2M/DAXX/AKR1C3/ERCC1</t>
  </si>
  <si>
    <t>GO:0007618</t>
  </si>
  <si>
    <t>mating</t>
  </si>
  <si>
    <t>41/18866</t>
  </si>
  <si>
    <t>APP/HDAC2/SERPINE2/FUOM</t>
  </si>
  <si>
    <t>GO:0032465</t>
  </si>
  <si>
    <t>regulation of cytokinesis</t>
  </si>
  <si>
    <t>90/18866</t>
  </si>
  <si>
    <t>AURKA/BCL2L1/CDC42/CETN2/KIF20A/RHOA</t>
  </si>
  <si>
    <t>GO:0031396</t>
  </si>
  <si>
    <t>regulation of protein ubiquitination</t>
  </si>
  <si>
    <t>COMMD1/DAXX/HSPBP1/PTTG1IP/STUB1/UBE2C/UBXN1/TSPO/PSMD10/SQSTM1</t>
  </si>
  <si>
    <t>GO:0090307</t>
  </si>
  <si>
    <t>mitotic spindle assembly</t>
  </si>
  <si>
    <t>KIF11/KIF4A/KIFC1/RHOA/TPX2</t>
  </si>
  <si>
    <t>GO:0000717</t>
  </si>
  <si>
    <t>nucleotide-excision repair, DNA duplex unwinding</t>
  </si>
  <si>
    <t>CETN2/CUL4A/GTF2H1</t>
  </si>
  <si>
    <t>GO:0002097</t>
  </si>
  <si>
    <t>tRNA wobble base modification</t>
  </si>
  <si>
    <t>GO:0006379</t>
  </si>
  <si>
    <t>mRNA cleavage</t>
  </si>
  <si>
    <t>AGO2/CPSF2/CSTF2T</t>
  </si>
  <si>
    <t>GO:0030859</t>
  </si>
  <si>
    <t>polarized epithelial cell differentiation</t>
  </si>
  <si>
    <t>GO:1903364</t>
  </si>
  <si>
    <t>positive regulation of cellular protein catabolic process</t>
  </si>
  <si>
    <t>149/18866</t>
  </si>
  <si>
    <t>APOE/LDLR/LRP1/AURKA/HSPBP1/PTTG1IP/STUB1/PSMD10</t>
  </si>
  <si>
    <t>GO:0098927</t>
  </si>
  <si>
    <t>vesicle-mediated transport between endosomal compartments</t>
  </si>
  <si>
    <t>GO:0072659</t>
  </si>
  <si>
    <t>protein localization to plasma membrane</t>
  </si>
  <si>
    <t>281/18866</t>
  </si>
  <si>
    <t>LRP1/AFDN/BCL2L1/GOPC/PDZK1/RAB8B/S100A10/SEC16A/SORBS1/TSPAN14/CSK/SQSTM1</t>
  </si>
  <si>
    <t>GO:0016358</t>
  </si>
  <si>
    <t>dendrite development</t>
  </si>
  <si>
    <t>247/18866</t>
  </si>
  <si>
    <t>VLDLR/APOE/APP/CDC42/DHX36/HDAC2/MAP1B/MAP1S/RHOA/CRK/ITPKA</t>
  </si>
  <si>
    <t>GO:0007034</t>
  </si>
  <si>
    <t>vacuolar transport</t>
  </si>
  <si>
    <t>150/18866</t>
  </si>
  <si>
    <t>LAMP2/LRP1/NPC1/CHMP3/GRN/MTM1/VPS13A/ANKFY1</t>
  </si>
  <si>
    <t>GO:0035264</t>
  </si>
  <si>
    <t>multicellular organism growth</t>
  </si>
  <si>
    <t>DHCR7/APP/ATRX/TBL1XR1/TP53/ERCC1/GDF15/LGMN</t>
  </si>
  <si>
    <t>GO:0043523</t>
  </si>
  <si>
    <t>regulation of neuron apoptotic process</t>
  </si>
  <si>
    <t>214/18866</t>
  </si>
  <si>
    <t>APOE/LRP1/BCL2L1/CASP3/CDC42/GRN/RHOA/TP53/LGMN/NAE1</t>
  </si>
  <si>
    <t>GO:0071824</t>
  </si>
  <si>
    <t>protein-DNA complex subunit organization</t>
  </si>
  <si>
    <t>282/18866</t>
  </si>
  <si>
    <t>ATRX/CENPF/CETN2/CUL4A/DAXX/GTF2H1/MCM3/POGZ/SUPT6H/TP53/MACROH2A2/PAF1</t>
  </si>
  <si>
    <t>GO:0002562</t>
  </si>
  <si>
    <t>somatic diversification of immune receptors via germline recombination within a single locus</t>
  </si>
  <si>
    <t>66/18866</t>
  </si>
  <si>
    <t>GO:0016444</t>
  </si>
  <si>
    <t>somatic cell DNA recombination</t>
  </si>
  <si>
    <t>GO:0016445</t>
  </si>
  <si>
    <t>somatic diversification of immunoglobulins</t>
  </si>
  <si>
    <t>GO:2001252</t>
  </si>
  <si>
    <t>positive regulation of chromosome organization</t>
  </si>
  <si>
    <t>182/18866</t>
  </si>
  <si>
    <t>ATRX/CCNB1/DHX36/NBN/PNKP/TP53/WDR5/ERCC1/PAF1</t>
  </si>
  <si>
    <t>GO:0000377</t>
  </si>
  <si>
    <t>RNA splicing, via transesterification reactions with bulged adenosine as nucleophile</t>
  </si>
  <si>
    <t>CLNS1A/CPSF2/CSTF2T/CWC15/HTATSF1/POLR2D/RBM17/SF3B6/SNRPF/SNRPG/SRSF3/SRSF4/TIA1/TRA2A/POLR2G</t>
  </si>
  <si>
    <t>GO:0000398</t>
  </si>
  <si>
    <t>mRNA splicing, via spliceosome</t>
  </si>
  <si>
    <t>GO:0032612</t>
  </si>
  <si>
    <t>interleukin-1 production</t>
  </si>
  <si>
    <t>121/18866</t>
  </si>
  <si>
    <t>ABCA1/APP/FOXP1/GSDMD/HDAC2/ORM2/SERPINB1</t>
  </si>
  <si>
    <t>GO:0090207</t>
  </si>
  <si>
    <t>regulation of triglyceride metabolic process</t>
  </si>
  <si>
    <t>43/18866</t>
  </si>
  <si>
    <t>APOE/LDLR/SCARB1/TBL1XR1</t>
  </si>
  <si>
    <t>GO:0043244</t>
  </si>
  <si>
    <t>regulation of protein-containing complex disassembly</t>
  </si>
  <si>
    <t>122/18866</t>
  </si>
  <si>
    <t>IGF1R/LIMA1/MAP1B/MAP1S/SH3BP1/TPX2/UBQLN4</t>
  </si>
  <si>
    <t>GO:0006907</t>
  </si>
  <si>
    <t>pinocytosis</t>
  </si>
  <si>
    <t>23/18866</t>
  </si>
  <si>
    <t>GO:0007617</t>
  </si>
  <si>
    <t>mating behavior</t>
  </si>
  <si>
    <t>APP/HDAC2/FUOM</t>
  </si>
  <si>
    <t>GO:0032799</t>
  </si>
  <si>
    <t>low-density lipoprotein receptor particle metabolic process</t>
  </si>
  <si>
    <t>GO:0034063</t>
  </si>
  <si>
    <t>stress granule assembly</t>
  </si>
  <si>
    <t>ATXN2/GRB7/PRRC2C</t>
  </si>
  <si>
    <t>GO:0034643</t>
  </si>
  <si>
    <t>establishment of mitochondrion localization, microtubule-mediated</t>
  </si>
  <si>
    <t>MAP1B/MAP1S/LRPPRC</t>
  </si>
  <si>
    <t>GO:0047497</t>
  </si>
  <si>
    <t>mitochondrion transport along microtubule</t>
  </si>
  <si>
    <t>GO:0051043</t>
  </si>
  <si>
    <t>regulation of membrane protein ectodomain proteolysis</t>
  </si>
  <si>
    <t>GO:0071404</t>
  </si>
  <si>
    <t>cellular response to low-density lipoprotein particle stimulus</t>
  </si>
  <si>
    <t>ABCA1/LDLR/NPC1</t>
  </si>
  <si>
    <t>GO:1900273</t>
  </si>
  <si>
    <t>positive regulation of long-term synaptic potentiation</t>
  </si>
  <si>
    <t>APP/LGMN/SQSTM1</t>
  </si>
  <si>
    <t>GO:1902410</t>
  </si>
  <si>
    <t>mitotic cytokinetic process</t>
  </si>
  <si>
    <t>CHMP3/KIF20A/RHOA</t>
  </si>
  <si>
    <t>GO:1903077</t>
  </si>
  <si>
    <t>negative regulation of protein localization to plasma membrane</t>
  </si>
  <si>
    <t>BCL2L1/GOPC/CSK</t>
  </si>
  <si>
    <t>GO:0000375</t>
  </si>
  <si>
    <t>RNA splicing, via transesterification reactions</t>
  </si>
  <si>
    <t>GO:0010810</t>
  </si>
  <si>
    <t>regulation of cell-substrate adhesion</t>
  </si>
  <si>
    <t>HSD17B12/LRP1/ACTN4/CDC42/MEN1/NINJ1/RHOA/RSU1/S100A10/CRK</t>
  </si>
  <si>
    <t>GO:0098876</t>
  </si>
  <si>
    <t>vesicle-mediated transport to the plasma membrane</t>
  </si>
  <si>
    <t>94/18866</t>
  </si>
  <si>
    <t>GO:1905954</t>
  </si>
  <si>
    <t>positive regulation of lipid localization</t>
  </si>
  <si>
    <t>ABCA1/APOE/PLTP/LRP1/NFKB1/SCARB1</t>
  </si>
  <si>
    <t>GO:0090503</t>
  </si>
  <si>
    <t>RNA phosphodiester bond hydrolysis, exonucleolytic</t>
  </si>
  <si>
    <t>EXOSC6/TOE1/TRIR/EXD2</t>
  </si>
  <si>
    <t>GO:0010948</t>
  </si>
  <si>
    <t>negative regulation of cell cycle process</t>
  </si>
  <si>
    <t>ATRX/AURKA/CCNB1/CENPF/MEN1/NBN/PSMD13/PSME2/SUZ12/TP53/BABAM2/BLM/NAE1/PSMD10</t>
  </si>
  <si>
    <t>GO:0009895</t>
  </si>
  <si>
    <t>negative regulation of catabolic process</t>
  </si>
  <si>
    <t>323/18866</t>
  </si>
  <si>
    <t>CYP51A1/NPC1/APOA2/DHX36/FOXK1/MTM1/SERPINE2/TP53/UBQLN4/UBXN1/YBX3/TSPO/LRPPRC</t>
  </si>
  <si>
    <t>GO:0072599</t>
  </si>
  <si>
    <t>establishment of protein localization to endoplasmic reticulum</t>
  </si>
  <si>
    <t>124/18866</t>
  </si>
  <si>
    <t>RAB3GAP1/RAB3GAP2/RPL29/RPL37A/RPS20/RPL35/SRP19</t>
  </si>
  <si>
    <t>GO:0007015</t>
  </si>
  <si>
    <t>actin filament organization</t>
  </si>
  <si>
    <t>434/18866</t>
  </si>
  <si>
    <t>ACTN1/ACTN4/CDC42/HIP1/HIP1R/LIMA1/MLST8/MYO5C/RHOA/S100A10/SH3BP1/SORBS1/TF/TJP1/PFN2/SORBS2</t>
  </si>
  <si>
    <t>GO:0034329</t>
  </si>
  <si>
    <t>cell junction assembly</t>
  </si>
  <si>
    <t>LRP1/ACTN1/ACTN4/AFDN/APP/CDC42/KRT14/MAP1B/PATJ/RHOA/S100A10/SH3BP1/SORBS1/TJP1/ITGB4/PARD6B</t>
  </si>
  <si>
    <t>GO:0042493</t>
  </si>
  <si>
    <t>response to drug</t>
  </si>
  <si>
    <t>ABCA1/NPC1/ADAM9/APOA2/B2M/CASP3/CCNB1/CENPF/HDAC2/MAP1B/RHOA/S100A10/TP53/TSPO/SRP19</t>
  </si>
  <si>
    <t>GO:0051235</t>
  </si>
  <si>
    <t>maintenance of location</t>
  </si>
  <si>
    <t>324/18866</t>
  </si>
  <si>
    <t>ABCA1/APOE/SOAT1/SQLE/GOPC/MEST/NFKB1/OSBPL8/SCARB1/VPS13A/TSPO/KDELR2/PSMD10</t>
  </si>
  <si>
    <t>GO:0045333</t>
  </si>
  <si>
    <t>cellular respiration</t>
  </si>
  <si>
    <t>ATP5F1D/CCNB1/CISD1/NDUFA7/NOA1/UQCRH/UQCRQ/COX6C/ETFDH</t>
  </si>
  <si>
    <t>GO:0010640</t>
  </si>
  <si>
    <t>regulation of platelet-derived growth factor receptor signaling pathway</t>
  </si>
  <si>
    <t>24/18866</t>
  </si>
  <si>
    <t>GO:0099563</t>
  </si>
  <si>
    <t>modification of synaptic structure</t>
  </si>
  <si>
    <t>GO:0014002</t>
  </si>
  <si>
    <t>astrocyte development</t>
  </si>
  <si>
    <t>GO:0035094</t>
  </si>
  <si>
    <t>response to nicotine</t>
  </si>
  <si>
    <t>B2M/CASP3/HDAC2/NFKB1</t>
  </si>
  <si>
    <t>GO:0072583</t>
  </si>
  <si>
    <t>clathrin-dependent endocytosis</t>
  </si>
  <si>
    <t>CLTA/FNBP1L/HIP1/HIP1R</t>
  </si>
  <si>
    <t>GO:1904646</t>
  </si>
  <si>
    <t>cellular response to amyloid-beta</t>
  </si>
  <si>
    <t>LRP1/APP/IGF1R/LGMN</t>
  </si>
  <si>
    <t>GO:0006476</t>
  </si>
  <si>
    <t>protein deacetylation</t>
  </si>
  <si>
    <t>97/18866</t>
  </si>
  <si>
    <t>GO:0050764</t>
  </si>
  <si>
    <t>regulation of phagocytosis</t>
  </si>
  <si>
    <t>LRP1/APOA2/SCARB1/C2/C4BPA/CSK</t>
  </si>
  <si>
    <t>GO:1901184</t>
  </si>
  <si>
    <t>regulation of ERBB signaling pathway</t>
  </si>
  <si>
    <t>APP/CDC42/EPN1/HIP1/HIP1R/LGMN</t>
  </si>
  <si>
    <t>GO:1901216</t>
  </si>
  <si>
    <t>positive regulation of neuron death</t>
  </si>
  <si>
    <t>CASP3/CDC42/DAXX/GRN/RHOA/TP53</t>
  </si>
  <si>
    <t>GO:0006367</t>
  </si>
  <si>
    <t>transcription initiation from RNA polymerase II promoter</t>
  </si>
  <si>
    <t>189/18866</t>
  </si>
  <si>
    <t>CCNB1/DHX36/GTF2H1/NRBP1/POLR2D/TP53/ERCC1/POLR2G/TAF5</t>
  </si>
  <si>
    <t>GO:0051053</t>
  </si>
  <si>
    <t>negative regulation of DNA metabolic process</t>
  </si>
  <si>
    <t>127/18866</t>
  </si>
  <si>
    <t>MEN1/NBN/TP53/UBQLN4/BLM/ERCC1/MLH1</t>
  </si>
  <si>
    <t>GO:0010874</t>
  </si>
  <si>
    <t>regulation of cholesterol efflux</t>
  </si>
  <si>
    <t>46/18866</t>
  </si>
  <si>
    <t>GO:0051646</t>
  </si>
  <si>
    <t>mitochondrion localization</t>
  </si>
  <si>
    <t>MAP1B/MAP1S/MTM1/LRPPRC</t>
  </si>
  <si>
    <t>GO:0008334</t>
  </si>
  <si>
    <t>histone mRNA metabolic process</t>
  </si>
  <si>
    <t>CPSF2/SNRPF/SNRPG</t>
  </si>
  <si>
    <t>GO:0045109</t>
  </si>
  <si>
    <t>intermediate filament organization</t>
  </si>
  <si>
    <t>KRT14/KRT2/MTM1</t>
  </si>
  <si>
    <t>GO:1904376</t>
  </si>
  <si>
    <t>negative regulation of protein localization to cell periphery</t>
  </si>
  <si>
    <t>GO:0032984</t>
  </si>
  <si>
    <t>protein-containing complex disassembly</t>
  </si>
  <si>
    <t>330/18866</t>
  </si>
  <si>
    <t>LAMP2/CHMP3/IGF1R/LIMA1/MAP1B/MAP1S/MRPL18/MRPS14/SH3BP1/TPX2/UBQLN4/MRPL30/PTCD3</t>
  </si>
  <si>
    <t>GO:0071375</t>
  </si>
  <si>
    <t>cellular response to peptide hormone stimulus</t>
  </si>
  <si>
    <t>CCNA2/IGF1R/MAP1B/MEN1/NCOA5/NFKB1/OSBPL8/RAB8B/SORBS1/CYP11A1/CRK/CSK/GDF15</t>
  </si>
  <si>
    <t>GO:2000058</t>
  </si>
  <si>
    <t>regulation of ubiquitin-dependent protein catabolic process</t>
  </si>
  <si>
    <t>159/18866</t>
  </si>
  <si>
    <t>GO:1903050</t>
  </si>
  <si>
    <t>regulation of proteolysis involved in cellular protein catabolic process</t>
  </si>
  <si>
    <t>GO:0050768</t>
  </si>
  <si>
    <t>negative regulation of neurogenesis</t>
  </si>
  <si>
    <t>295/18866</t>
  </si>
  <si>
    <t>APOE/LDLR/LRP1/APP/B2M/HDAC2/RHOA/SEMA3B/TP53/TSPO/FUOM/ITM2C</t>
  </si>
  <si>
    <t>GO:0019886</t>
  </si>
  <si>
    <t>antigen processing and presentation of exogenous peptide antigen via MHC class II</t>
  </si>
  <si>
    <t>CLTA/DCTN2/DCTN4/KIF11/KIF4A/LGMN</t>
  </si>
  <si>
    <t>GO:0006413</t>
  </si>
  <si>
    <t>translational initiation</t>
  </si>
  <si>
    <t>192/18866</t>
  </si>
  <si>
    <t>AGO2/POLR2D/RPL29/RPL37A/RPS20/EIF1/EIF4G3/POLR2G/RPL35</t>
  </si>
  <si>
    <t>GO:2001020</t>
  </si>
  <si>
    <t>regulation of response to DNA damage stimulus</t>
  </si>
  <si>
    <t>226/18866</t>
  </si>
  <si>
    <t>BCL2L1/CUL4A/PNKP/PTTG1IP/TP53/UBQLN4/YJU2/BABAM2/ERCC1/PSMD10</t>
  </si>
  <si>
    <t>GO:0002576</t>
  </si>
  <si>
    <t>platelet degranulation</t>
  </si>
  <si>
    <t>129/18866</t>
  </si>
  <si>
    <t>LAMP2/ACTN1/ACTN4/APP/CD63/TF/ORM2</t>
  </si>
  <si>
    <t>GO:0016073</t>
  </si>
  <si>
    <t>snRNA metabolic process</t>
  </si>
  <si>
    <t>GO:0044088</t>
  </si>
  <si>
    <t>regulation of vacuole organization</t>
  </si>
  <si>
    <t>GRN/MTM1/RAB3GAP1/RAB3GAP2</t>
  </si>
  <si>
    <t>GO:0046677</t>
  </si>
  <si>
    <t>response to antibiotic</t>
  </si>
  <si>
    <t>CASP3/CRIP1/JAK1/TP53</t>
  </si>
  <si>
    <t>GO:0061640</t>
  </si>
  <si>
    <t>cytoskeleton-dependent cytokinesis</t>
  </si>
  <si>
    <t>GO:0000070</t>
  </si>
  <si>
    <t>mitotic sister chromatid segregation</t>
  </si>
  <si>
    <t>ATRX/CCNB1/CENPF/DCTN2/KIF4A/KIFC1/POGZ/UBE2C</t>
  </si>
  <si>
    <t>GO:0031570</t>
  </si>
  <si>
    <t>DNA integrity checkpoint</t>
  </si>
  <si>
    <t>AURKA/CCNB1/CUL4A/NBN/TP53/BABAM2/BLM/NAE1</t>
  </si>
  <si>
    <t>GO:0008211</t>
  </si>
  <si>
    <t>glucocorticoid metabolic process</t>
  </si>
  <si>
    <t>STUB1/CYP17A1/CYP11A1</t>
  </si>
  <si>
    <t>GO:0022616</t>
  </si>
  <si>
    <t>DNA strand elongation</t>
  </si>
  <si>
    <t>LIG1/MCM3/NBN</t>
  </si>
  <si>
    <t>GO:0051156</t>
  </si>
  <si>
    <t>glucose 6-phosphate metabolic process</t>
  </si>
  <si>
    <t>GO:0051654</t>
  </si>
  <si>
    <t>establishment of mitochondrion localization</t>
  </si>
  <si>
    <t>GO:1903649</t>
  </si>
  <si>
    <t>regulation of cytoplasmic transport</t>
  </si>
  <si>
    <t>GO:1904353</t>
  </si>
  <si>
    <t>regulation of telomere capping</t>
  </si>
  <si>
    <t>NBN/PNKP/ERCC1</t>
  </si>
  <si>
    <t>GO:0006906</t>
  </si>
  <si>
    <t>vesicle fusion</t>
  </si>
  <si>
    <t>EEA1/RAB8B/STX10/TAPBP/ANKFY1/STX6</t>
  </si>
  <si>
    <t>GO:1905475</t>
  </si>
  <si>
    <t>regulation of protein localization to membrane</t>
  </si>
  <si>
    <t>195/18866</t>
  </si>
  <si>
    <t>LRP1/BCL2L1/GOPC/PDZK1/SORBS1/TP53/MESD/CSK/SQSTM1</t>
  </si>
  <si>
    <t>GO:1900271</t>
  </si>
  <si>
    <t>regulation of long-term synaptic potentiation</t>
  </si>
  <si>
    <t>APOE/APP/LGMN/SQSTM1</t>
  </si>
  <si>
    <t>GO:0007088</t>
  </si>
  <si>
    <t>regulation of mitotic nuclear division</t>
  </si>
  <si>
    <t>ANLN/ATRX/AURKA/CCNB1/CDC42/CENPF/KIF11/UBE2C</t>
  </si>
  <si>
    <t>GO:0000819</t>
  </si>
  <si>
    <t>sister chromatid segregation</t>
  </si>
  <si>
    <t>196/18866</t>
  </si>
  <si>
    <t>ATRX/CCNB1/CENPF/DCTN2/KIF4A/KIFC1/MCMBP/POGZ/UBE2C</t>
  </si>
  <si>
    <t>GO:1903076</t>
  </si>
  <si>
    <t>regulation of protein localization to plasma membrane</t>
  </si>
  <si>
    <t>LRP1/BCL2L1/GOPC/SORBS1/CSK/SQSTM1</t>
  </si>
  <si>
    <t>GO:0002495</t>
  </si>
  <si>
    <t>antigen processing and presentation of peptide antigen via MHC class II</t>
  </si>
  <si>
    <t>103/18866</t>
  </si>
  <si>
    <t>GO:0002021</t>
  </si>
  <si>
    <t>response to dietary excess</t>
  </si>
  <si>
    <t>APOE/TBL1XR1/GDF15</t>
  </si>
  <si>
    <t>GO:0010971</t>
  </si>
  <si>
    <t>positive regulation of G2/M transition of mitotic cell cycle</t>
  </si>
  <si>
    <t>APP/CCNB1/MTA3</t>
  </si>
  <si>
    <t>GO:0140053</t>
  </si>
  <si>
    <t>mitochondrial gene expression</t>
  </si>
  <si>
    <t>GO:0002479</t>
  </si>
  <si>
    <t>antigen processing and presentation of exogenous peptide antigen via MHC class I, TAP-dependent</t>
  </si>
  <si>
    <t>B2M/PSMD13/PSME2/TAPBP/PSMD10</t>
  </si>
  <si>
    <t>GO:0032025</t>
  </si>
  <si>
    <t>response to cobalt ion</t>
  </si>
  <si>
    <t>2/363</t>
  </si>
  <si>
    <t>CASP3/D2HGDH</t>
  </si>
  <si>
    <t>GO:0034447</t>
  </si>
  <si>
    <t>very-low-density lipoprotein particle clearance</t>
  </si>
  <si>
    <t>VLDLR/APOE</t>
  </si>
  <si>
    <t>GO:0042117</t>
  </si>
  <si>
    <t>monocyte activation</t>
  </si>
  <si>
    <t>ADAM9/FOXP1</t>
  </si>
  <si>
    <t>GO:0099532</t>
  </si>
  <si>
    <t>synaptic vesicle endosomal processing</t>
  </si>
  <si>
    <t>EEA1/STX6</t>
  </si>
  <si>
    <t>GO:2000786</t>
  </si>
  <si>
    <t>positive regulation of autophagosome assembly</t>
  </si>
  <si>
    <t>RAB3GAP1/RAB3GAP2</t>
  </si>
  <si>
    <t>GO:0034754</t>
  </si>
  <si>
    <t>cellular hormone metabolic process</t>
  </si>
  <si>
    <t>134/18866</t>
  </si>
  <si>
    <t>HSD17B12/SCARB1/AKR1C3/AKR1D1/CYP17A1/CYP11A1/TSPO</t>
  </si>
  <si>
    <t>GO:0002504</t>
  </si>
  <si>
    <t>antigen processing and presentation of peptide or polysaccharide antigen via MHC class II</t>
  </si>
  <si>
    <t>GO:1901616</t>
  </si>
  <si>
    <t>organic hydroxy compound catabolic process</t>
  </si>
  <si>
    <t>76/18866</t>
  </si>
  <si>
    <t>GO:0051054</t>
  </si>
  <si>
    <t>positive regulation of DNA metabolic process</t>
  </si>
  <si>
    <t>ATRX/DHX36/EXOSC6/NBN/PNKP/BABAM2/ERCC1/MLH1/USP9X</t>
  </si>
  <si>
    <t>GO:0032368</t>
  </si>
  <si>
    <t>regulation of lipid transport</t>
  </si>
  <si>
    <t>GO:0034250</t>
  </si>
  <si>
    <t>positive regulation of cellular amide metabolic process</t>
  </si>
  <si>
    <t>167/18866</t>
  </si>
  <si>
    <t>APP/CASP3/DHX36/PLD1/POLR2D/RHOA/YBX3/POLR2G</t>
  </si>
  <si>
    <t>GO:0045017</t>
  </si>
  <si>
    <t>glycerolipid biosynthetic process</t>
  </si>
  <si>
    <t>LDLR/APOA2/MTM1/PLD1/PTDSS1/SBF1/SCARB1/STARD7/GPAT3/SLC44A1/VAC14</t>
  </si>
  <si>
    <t>GO:0048259</t>
  </si>
  <si>
    <t>regulation of receptor-mediated endocytosis</t>
  </si>
  <si>
    <t>ATXN2/B2M/CD63/HIP1/HIP1R/TF</t>
  </si>
  <si>
    <t>GO:0071453</t>
  </si>
  <si>
    <t>cellular response to oxygen levels</t>
  </si>
  <si>
    <t>235/18866</t>
  </si>
  <si>
    <t>CCNA2/CCNB1/PSMD13/PSME2/SLC29A1/STUB1/TP53/ELOB/FAS/PSMD10</t>
  </si>
  <si>
    <t>GO:0006650</t>
  </si>
  <si>
    <t>glycerophospholipid metabolic process</t>
  </si>
  <si>
    <t>LDLR/APOA2/MTM1/OSBPL8/PLD1/PTDSS1/SBF1/SCARB1/STARD7/GPAT3/ITPKA/SLC44A1/VAC14</t>
  </si>
  <si>
    <t>GO:0010721</t>
  </si>
  <si>
    <t>negative regulation of cell development</t>
  </si>
  <si>
    <t>APOE/LDLR/LRP1/ACTN4/APP/B2M/HDAC2/RHOA/SEMA3B/TP53/TSPO/FUOM/ITM2C</t>
  </si>
  <si>
    <t>GO:0031099</t>
  </si>
  <si>
    <t>regeneration</t>
  </si>
  <si>
    <t>LRP1/APOA2/AURKA/CCNA2/CCNB1/GRN/MAP1B/NINJ1/TSPO</t>
  </si>
  <si>
    <t>GO:0008299</t>
  </si>
  <si>
    <t>isoprenoid biosynthetic process</t>
  </si>
  <si>
    <t>28/18866</t>
  </si>
  <si>
    <t>LSS/PMVK/AKR1C3</t>
  </si>
  <si>
    <t>GO:0031440</t>
  </si>
  <si>
    <t>regulation of mRNA 3'-end processing</t>
  </si>
  <si>
    <t>GO:1903579</t>
  </si>
  <si>
    <t>negative regulation of ATP metabolic process</t>
  </si>
  <si>
    <t>RHOA/TP53/TSPO</t>
  </si>
  <si>
    <t>GO:0006979</t>
  </si>
  <si>
    <t>response to oxidative stress</t>
  </si>
  <si>
    <t>458/18866</t>
  </si>
  <si>
    <t>APOE/ADAM9/APP/CASP3/CCNA2/HDAC2/PNKP/RRM2B/TP53/AKR1C3/CCS/CRK/DIABLO/ERCC1/ETFDH/SRXN1</t>
  </si>
  <si>
    <t>GO:0002200</t>
  </si>
  <si>
    <t>somatic diversification of immune receptors</t>
  </si>
  <si>
    <t>77/18866</t>
  </si>
  <si>
    <t>GO:0061418</t>
  </si>
  <si>
    <t>regulation of transcription from RNA polymerase II promoter in response to hypoxia</t>
  </si>
  <si>
    <t>PSMD13/PSME2/TP53/ELOB/PSMD10</t>
  </si>
  <si>
    <t>GO:0070830</t>
  </si>
  <si>
    <t>bicellular tight junction assembly</t>
  </si>
  <si>
    <t>ACTN4/AFDN/PATJ/TJP1/PARD6B</t>
  </si>
  <si>
    <t>GO:0043628</t>
  </si>
  <si>
    <t>ncRNA 3'-end processing</t>
  </si>
  <si>
    <t>EXOSC6/INTS5/TOE1/PTCD1</t>
  </si>
  <si>
    <t>GO:0030038</t>
  </si>
  <si>
    <t>contractile actin filament bundle assembly</t>
  </si>
  <si>
    <t>CDC42/RHOA/S100A10/SORBS1/TJP1/PFN2</t>
  </si>
  <si>
    <t>GO:0032611</t>
  </si>
  <si>
    <t>interleukin-1 beta production</t>
  </si>
  <si>
    <t>ABCA1/APP/FOXP1/GSDMD/ORM2/SERPINB1</t>
  </si>
  <si>
    <t>GO:0043149</t>
  </si>
  <si>
    <t>stress fiber assembly</t>
  </si>
  <si>
    <t>GO:0098813</t>
  </si>
  <si>
    <t>nuclear chromosome segregation</t>
  </si>
  <si>
    <t>272/18866</t>
  </si>
  <si>
    <t>ATRX/CCNB1/CDC42/CENPF/DCTN2/KIF4A/KIFC1/MCMBP/POGZ/UBE2C/MLH1</t>
  </si>
  <si>
    <t>GO:0000018</t>
  </si>
  <si>
    <t>regulation of DNA recombination</t>
  </si>
  <si>
    <t>EXOSC6/SUPT6H/UBQLN4/BLM/MLH1/SMARCAD1</t>
  </si>
  <si>
    <t>GO:0035601</t>
  </si>
  <si>
    <t>protein deacylation</t>
  </si>
  <si>
    <t>GO:0010769</t>
  </si>
  <si>
    <t>regulation of cell morphogenesis involved in differentiation</t>
  </si>
  <si>
    <t>APOE/LRP1/ACTN4/CDC42/DHX36/MAP1B/RHOA/S100A10/SEMA3B/TRPV2/CRK/ITPKA</t>
  </si>
  <si>
    <t>GO:0031103</t>
  </si>
  <si>
    <t>axon regeneration</t>
  </si>
  <si>
    <t>LRP1/GRN/MAP1B/TSPO</t>
  </si>
  <si>
    <t>GO:0051496</t>
  </si>
  <si>
    <t>positive regulation of stress fiber assembly</t>
  </si>
  <si>
    <t>CDC42/RHOA/S100A10/PFN2</t>
  </si>
  <si>
    <t>GO:0090329</t>
  </si>
  <si>
    <t>regulation of DNA-dependent DNA replication</t>
  </si>
  <si>
    <t>ATRX/NBN/BLM/SMARCAL1</t>
  </si>
  <si>
    <t>GO:0006294</t>
  </si>
  <si>
    <t>nucleotide-excision repair, preincision complex assembly</t>
  </si>
  <si>
    <t>GO:0008209</t>
  </si>
  <si>
    <t>androgen metabolic process</t>
  </si>
  <si>
    <t>SCARB1/AKR1D1/CYP17A1</t>
  </si>
  <si>
    <t>GO:0140056</t>
  </si>
  <si>
    <t>organelle localization by membrane tethering</t>
  </si>
  <si>
    <t>CETN2/DCTN2/MAPRE1/NDE1/RAB8B/STX10/EXOC6B/STX6</t>
  </si>
  <si>
    <t>GO:0044774</t>
  </si>
  <si>
    <t>mitotic DNA integrity checkpoint</t>
  </si>
  <si>
    <t>AURKA/CCNB1/NBN/TP53/BLM/NAE1</t>
  </si>
  <si>
    <t>GO:0006048</t>
  </si>
  <si>
    <t>UDP-N-acetylglucosamine biosynthetic process</t>
  </si>
  <si>
    <t>GNPDA1/NAGK</t>
  </si>
  <si>
    <t>GO:0006054</t>
  </si>
  <si>
    <t>N-acetylneuraminate metabolic process</t>
  </si>
  <si>
    <t>GO:0006702</t>
  </si>
  <si>
    <t>androgen biosynthetic process</t>
  </si>
  <si>
    <t>SCARB1/CYP17A1</t>
  </si>
  <si>
    <t>GO:0008655</t>
  </si>
  <si>
    <t>pyrimidine-containing compound salvage</t>
  </si>
  <si>
    <t>CDA/PUDP</t>
  </si>
  <si>
    <t>GO:0017085</t>
  </si>
  <si>
    <t>response to insecticide</t>
  </si>
  <si>
    <t>CCNB1/MAP1B</t>
  </si>
  <si>
    <t>GO:0034372</t>
  </si>
  <si>
    <t>very-low-density lipoprotein particle remodeling</t>
  </si>
  <si>
    <t>APOE/APOA2</t>
  </si>
  <si>
    <t>GO:0040015</t>
  </si>
  <si>
    <t>negative regulation of multicellular organism growth</t>
  </si>
  <si>
    <t>GDF15/LGMN</t>
  </si>
  <si>
    <t>GO:0042985</t>
  </si>
  <si>
    <t>negative regulation of amyloid precursor protein biosynthetic process</t>
  </si>
  <si>
    <t>AGO2/ITM2C</t>
  </si>
  <si>
    <t>GO:0043097</t>
  </si>
  <si>
    <t>pyrimidine nucleoside salvage</t>
  </si>
  <si>
    <t>GO:0048680</t>
  </si>
  <si>
    <t>positive regulation of axon regeneration</t>
  </si>
  <si>
    <t>LRP1/GRN</t>
  </si>
  <si>
    <t>GO:0051974</t>
  </si>
  <si>
    <t>negative regulation of telomerase activity</t>
  </si>
  <si>
    <t>MEN1/TP53</t>
  </si>
  <si>
    <t>GO:0061635</t>
  </si>
  <si>
    <t>regulation of protein complex stability</t>
  </si>
  <si>
    <t>TAPBP/SQSTM1</t>
  </si>
  <si>
    <t>GO:0070933</t>
  </si>
  <si>
    <t>histone H4 deacetylation</t>
  </si>
  <si>
    <t>HDAC2/SMARCAD1</t>
  </si>
  <si>
    <t>GO:0072321</t>
  </si>
  <si>
    <t>chaperone-mediated protein transport</t>
  </si>
  <si>
    <t>BAG3/TIMM8B</t>
  </si>
  <si>
    <t>GO:0090557</t>
  </si>
  <si>
    <t>establishment of endothelial intestinal barrier</t>
  </si>
  <si>
    <t>AFDN/TJP1</t>
  </si>
  <si>
    <t>GO:1904350</t>
  </si>
  <si>
    <t>regulation of protein catabolic process in the vacuole</t>
  </si>
  <si>
    <t>LDLR/LRP1</t>
  </si>
  <si>
    <t>GO:2000049</t>
  </si>
  <si>
    <t>positive regulation of cell-cell adhesion mediated by cadherin</t>
  </si>
  <si>
    <t>GO:0006446</t>
  </si>
  <si>
    <t>regulation of translational initiation</t>
  </si>
  <si>
    <t>AGO2/POLR2D/EIF1/EIF4G3/POLR2G</t>
  </si>
  <si>
    <t>GO:0120192</t>
  </si>
  <si>
    <t>tight junction assembly</t>
  </si>
  <si>
    <t>GO:0048284</t>
  </si>
  <si>
    <t>organelle fusion</t>
  </si>
  <si>
    <t>GO:1900024</t>
  </si>
  <si>
    <t>regulation of substrate adhesion-dependent cell spreading</t>
  </si>
  <si>
    <t>53/18866</t>
  </si>
  <si>
    <t>ACTN4/CDC42/S100A10/CRK</t>
  </si>
  <si>
    <t>GO:0043618</t>
  </si>
  <si>
    <t>regulation of transcription from RNA polymerase II promoter in response to stress</t>
  </si>
  <si>
    <t>BAG3/PSMD13/PSME2/TP53/ELOB/PSMD10</t>
  </si>
  <si>
    <t>GO:0099173</t>
  </si>
  <si>
    <t>postsynapse organization</t>
  </si>
  <si>
    <t>173/18866</t>
  </si>
  <si>
    <t>APOE/ACTN1/CDC42/DHX36/IGF1R/MESD/ITPKA/LGMN</t>
  </si>
  <si>
    <t>GO:0002312</t>
  </si>
  <si>
    <t>B cell activation involved in immune response</t>
  </si>
  <si>
    <t>80/18866</t>
  </si>
  <si>
    <t>GO:0032204</t>
  </si>
  <si>
    <t>regulation of telomere maintenance</t>
  </si>
  <si>
    <t>GO:0042590</t>
  </si>
  <si>
    <t>antigen processing and presentation of exogenous peptide antigen via MHC class I</t>
  </si>
  <si>
    <t>GO:1901224</t>
  </si>
  <si>
    <t>positive regulation of NIK/NF-kappaB signaling</t>
  </si>
  <si>
    <t>ACTN4/APP/RHOA/PDCD4/TNFRSF10A</t>
  </si>
  <si>
    <t>GO:1903320</t>
  </si>
  <si>
    <t>regulation of protein modification by small protein conjugation or removal</t>
  </si>
  <si>
    <t>242/18866</t>
  </si>
  <si>
    <t>GO:0015980</t>
  </si>
  <si>
    <t>energy derivation by oxidation of organic compounds</t>
  </si>
  <si>
    <t>278/18866</t>
  </si>
  <si>
    <t>ATP5F1D/CCNB1/CISD1/NDUFA7/NOA1/SORBS1/TP53/UQCRH/UQCRQ/COX6C/ETFDH</t>
  </si>
  <si>
    <t>GO:0019098</t>
  </si>
  <si>
    <t>reproductive behavior</t>
  </si>
  <si>
    <t>30/18866</t>
  </si>
  <si>
    <t>GO:0043457</t>
  </si>
  <si>
    <t>regulation of cellular respiration</t>
  </si>
  <si>
    <t>CCNB1/CISD1/NOA1</t>
  </si>
  <si>
    <t>GO:0090162</t>
  </si>
  <si>
    <t>establishment of epithelial cell polarity</t>
  </si>
  <si>
    <t>GO:1902751</t>
  </si>
  <si>
    <t>positive regulation of cell cycle G2/M phase transition</t>
  </si>
  <si>
    <t>GO:0010256</t>
  </si>
  <si>
    <t>endomembrane system organization</t>
  </si>
  <si>
    <t>ABCA1/CCNB1/CDC42/CHMP3/COG3/FNBP1L/RAB3GAP1/RAB3GAP2/SEC16A/SERPINE2/TRIP11/DNAJC13/GOLGA5/OSBPL2/SQSTM1/STX6</t>
  </si>
  <si>
    <t>GO:0006641</t>
  </si>
  <si>
    <t>triglyceride metabolic process</t>
  </si>
  <si>
    <t>APOE/LDLR/APOA2/SCARB1/TBL1XR1/GPAT3</t>
  </si>
  <si>
    <t>GO:0006900</t>
  </si>
  <si>
    <t>vesicle budding from membrane</t>
  </si>
  <si>
    <t>ARFGAP3/CD59/FNBP1L/PPP6R3/S100A10/SEC16A</t>
  </si>
  <si>
    <t>GO:1901989</t>
  </si>
  <si>
    <t>positive regulation of cell cycle phase transition</t>
  </si>
  <si>
    <t>APP/CCNB1/CUL4A/MTA3/UBE2C/PAF1</t>
  </si>
  <si>
    <t>GO:0051099</t>
  </si>
  <si>
    <t>positive regulation of binding</t>
  </si>
  <si>
    <t>APOE/LRP1/APP/B2M/HIP1R/MAPRE1/MEN1/S100A10</t>
  </si>
  <si>
    <t>GO:0071456</t>
  </si>
  <si>
    <t>cellular response to hypoxia</t>
  </si>
  <si>
    <t>CCNA2/CCNB1/PSMD13/PSME2/SLC29A1/STUB1/TP53/ELOB/PSMD10</t>
  </si>
  <si>
    <t>GO:0065004</t>
  </si>
  <si>
    <t>protein-DNA complex assembly</t>
  </si>
  <si>
    <t>243/18866</t>
  </si>
  <si>
    <t>ATRX/CENPF/CETN2/CUL4A/DAXX/GTF2H1/MCM3/POGZ/TP53/MACROH2A2</t>
  </si>
  <si>
    <t>GO:0060249</t>
  </si>
  <si>
    <t>anatomical structure homeostasis</t>
  </si>
  <si>
    <t>469/18866</t>
  </si>
  <si>
    <t>LAMP2/ATRX/B2M/BAG3/DHX36/MTM1/NBN/PNKP/PRIM1/TF/TJP1/BLM/CSK/ERCC1/POLD1/SMARCAL1</t>
  </si>
  <si>
    <t>GO:0034644</t>
  </si>
  <si>
    <t>cellular response to UV</t>
  </si>
  <si>
    <t>CRIP1/DHX36/TP53/ERCC1/POLD1</t>
  </si>
  <si>
    <t>GO:0010043</t>
  </si>
  <si>
    <t>response to zinc ion</t>
  </si>
  <si>
    <t>54/18866</t>
  </si>
  <si>
    <t>CRIP1/KRT14/TSPO/D2HGDH</t>
  </si>
  <si>
    <t>GO:0006913</t>
  </si>
  <si>
    <t>nucleocytoplasmic transport</t>
  </si>
  <si>
    <t>354/18866</t>
  </si>
  <si>
    <t>BAG3/CPSF2/NUP37/POLR2D/PTTG1IP/SNRPF/SNRPG/SRSF3/SRSF4/SUPT6H/TP53/XPO6/RANBP3</t>
  </si>
  <si>
    <t>GO:0032652</t>
  </si>
  <si>
    <t>regulation of interleukin-1 production</t>
  </si>
  <si>
    <t>111/18866</t>
  </si>
  <si>
    <t>APP/FOXP1/GSDMD/HDAC2/ORM2/SERPINB1</t>
  </si>
  <si>
    <t>GO:0098732</t>
  </si>
  <si>
    <t>macromolecule deacylation</t>
  </si>
  <si>
    <t>GO:0120193</t>
  </si>
  <si>
    <t>tight junction organization</t>
  </si>
  <si>
    <t>GO:0033044</t>
  </si>
  <si>
    <t>regulation of chromosome organization</t>
  </si>
  <si>
    <t>356/18866</t>
  </si>
  <si>
    <t>ATRX/CCNB1/CENPF/DHX36/MAP1S/NBN/PNKP/SUPT6H/TP53/UBE2C/WDR5/ERCC1/PAF1</t>
  </si>
  <si>
    <t>GO:0071216</t>
  </si>
  <si>
    <t>cellular response to biotic stimulus</t>
  </si>
  <si>
    <t>246/18866</t>
  </si>
  <si>
    <t>ABCA1/ADAM9/NFKB1/RHOA/SCARB1/TMCO1/TP53/TSPO/PAF1/PDCD4</t>
  </si>
  <si>
    <t>GO:0051961</t>
  </si>
  <si>
    <t>negative regulation of nervous system development</t>
  </si>
  <si>
    <t>319/18866</t>
  </si>
  <si>
    <t>GO:0051353</t>
  </si>
  <si>
    <t>positive regulation of oxidoreductase activity</t>
  </si>
  <si>
    <t>APOE/COX17/SCARB1/CCS</t>
  </si>
  <si>
    <t>GO:0031114</t>
  </si>
  <si>
    <t>regulation of microtubule depolymerization</t>
  </si>
  <si>
    <t>MAP1B/MAP1S/TPX2</t>
  </si>
  <si>
    <t>GO:0034472</t>
  </si>
  <si>
    <t>snRNA 3'-end processing</t>
  </si>
  <si>
    <t>EXOSC6/INTS5/TOE1</t>
  </si>
  <si>
    <t>GO:0060261</t>
  </si>
  <si>
    <t>positive regulation of transcription initiation from RNA polymerase II promoter</t>
  </si>
  <si>
    <t>DHX36/TP53/ERCC1</t>
  </si>
  <si>
    <t>GO:1902253</t>
  </si>
  <si>
    <t>regulation of intrinsic apoptotic signaling pathway by p53 class mediator</t>
  </si>
  <si>
    <t>PTTG1IP/RRM2B/TP53</t>
  </si>
  <si>
    <t>GO:1905476</t>
  </si>
  <si>
    <t>negative regulation of protein localization to membrane</t>
  </si>
  <si>
    <t>GO:0051169</t>
  </si>
  <si>
    <t>nuclear transport</t>
  </si>
  <si>
    <t>357/18866</t>
  </si>
  <si>
    <t>GO:0006983</t>
  </si>
  <si>
    <t>ER overload response</t>
  </si>
  <si>
    <t>TMCO1/TP53</t>
  </si>
  <si>
    <t>GO:0031581</t>
  </si>
  <si>
    <t>hemidesmosome assembly</t>
  </si>
  <si>
    <t>KRT14/ITGB4</t>
  </si>
  <si>
    <t>GO:0035404</t>
  </si>
  <si>
    <t>histone-serine phosphorylation</t>
  </si>
  <si>
    <t>AURKA/CCNB1</t>
  </si>
  <si>
    <t>GO:0042368</t>
  </si>
  <si>
    <t>vitamin D biosynthetic process</t>
  </si>
  <si>
    <t>NFKB1/CYP27A1</t>
  </si>
  <si>
    <t>GO:0051255</t>
  </si>
  <si>
    <t>spindle midzone assembly</t>
  </si>
  <si>
    <t>KIF4A/MLH1</t>
  </si>
  <si>
    <t>GO:0060213</t>
  </si>
  <si>
    <t>positive regulation of nuclear-transcribed mRNA poly(A) tail shortening</t>
  </si>
  <si>
    <t>AGO2/POLR2G</t>
  </si>
  <si>
    <t>GO:0070572</t>
  </si>
  <si>
    <t>positive regulation of neuron projection regeneration</t>
  </si>
  <si>
    <t>GO:0070816</t>
  </si>
  <si>
    <t>phosphorylation of RNA polymerase II C-terminal domain</t>
  </si>
  <si>
    <t>CDK12/GTF2H1</t>
  </si>
  <si>
    <t>GO:0098885</t>
  </si>
  <si>
    <t>modification of postsynaptic actin cytoskeleton</t>
  </si>
  <si>
    <t>RHOA/PFN2</t>
  </si>
  <si>
    <t>GO:2000767</t>
  </si>
  <si>
    <t>positive regulation of cytoplasmic translation</t>
  </si>
  <si>
    <t>DHX36/YBX3</t>
  </si>
  <si>
    <t>GO:0046486</t>
  </si>
  <si>
    <t>glycerolipid metabolic process</t>
  </si>
  <si>
    <t>APOE/LDLR/APOA2/MTM1/OSBPL8/PLD1/PTDSS1/SBF1/SCARB1/STARD7/TBL1XR1/GPAT3/ITPKA/SLC44A1/VAC14</t>
  </si>
  <si>
    <t>GO:0045787</t>
  </si>
  <si>
    <t>positive regulation of cell cycle</t>
  </si>
  <si>
    <t>396/18866</t>
  </si>
  <si>
    <t>APP/ATRX/AURKA/CCNB1/CDC42/CUL4A/MTA3/RHOA/TP53/UBE2C/YTHDC2/LGMN/PAF1/PSMD10</t>
  </si>
  <si>
    <t>GO:0070482</t>
  </si>
  <si>
    <t>response to oxygen levels</t>
  </si>
  <si>
    <t>ACTN4/CASP3/CCNA2/CCNB1/HDAC2/PSMD13/PSME2/RHOA/SLC29A1/STUB1/TP53/ELOB/FAS/PSMD10</t>
  </si>
  <si>
    <t>GO:0048041</t>
  </si>
  <si>
    <t>focal adhesion assembly</t>
  </si>
  <si>
    <t>LRP1/ACTN1/RHOA/S100A10/SORBS1</t>
  </si>
  <si>
    <t>GO:0048708</t>
  </si>
  <si>
    <t>astrocyte differentiation</t>
  </si>
  <si>
    <t>LDLR/LRP1/APP/GRN/SERPINE2</t>
  </si>
  <si>
    <t>GO:0006406</t>
  </si>
  <si>
    <t>mRNA export from nucleus</t>
  </si>
  <si>
    <t>113/18866</t>
  </si>
  <si>
    <t>CPSF2/NUP37/POLR2D/SRSF3/SRSF4/SUPT6H</t>
  </si>
  <si>
    <t>GO:0071427</t>
  </si>
  <si>
    <t>mRNA-containing ribonucleoprotein complex export from nucleus</t>
  </si>
  <si>
    <t>GO:1901214</t>
  </si>
  <si>
    <t>regulation of neuron death</t>
  </si>
  <si>
    <t>321/18866</t>
  </si>
  <si>
    <t>APOE/LRP1/BCL2L1/CASP3/CDC42/DAXX/GRN/RHOA/TP53/LGMN/NAE1/RRAS2</t>
  </si>
  <si>
    <t>GO:0002712</t>
  </si>
  <si>
    <t>regulation of B cell mediated immunity</t>
  </si>
  <si>
    <t>EXOSC6/SUPT6H/C4BPA/MLH1</t>
  </si>
  <si>
    <t>GO:0002889</t>
  </si>
  <si>
    <t>regulation of immunoglobulin mediated immune response</t>
  </si>
  <si>
    <t>GO:1904645</t>
  </si>
  <si>
    <t>response to amyloid-beta</t>
  </si>
  <si>
    <t>GO:0006352</t>
  </si>
  <si>
    <t>DNA-templated transcription, initiation</t>
  </si>
  <si>
    <t>249/18866</t>
  </si>
  <si>
    <t>CCNB1/DHX36/GTF2H1/NRBP1/POLR2D/TP53/CRCP/ERCC1/POLR2G/TAF5</t>
  </si>
  <si>
    <t>GO:0009164</t>
  </si>
  <si>
    <t>nucleoside catabolic process</t>
  </si>
  <si>
    <t>DERA/CDA/NT5C</t>
  </si>
  <si>
    <t>GO:0044818</t>
  </si>
  <si>
    <t>mitotic G2/M transition checkpoint</t>
  </si>
  <si>
    <t>NBN/BLM/NAE1</t>
  </si>
  <si>
    <t>GO:0022406</t>
  </si>
  <si>
    <t>membrane docking</t>
  </si>
  <si>
    <t>GO:0043620</t>
  </si>
  <si>
    <t>regulation of DNA-templated transcription in response to stress</t>
  </si>
  <si>
    <t>GO:1901991</t>
  </si>
  <si>
    <t>negative regulation of mitotic cell cycle phase transition</t>
  </si>
  <si>
    <t>251/18866</t>
  </si>
  <si>
    <t>AURKA/CCNB1/CENPF/NBN/PSMD13/PSME2/TP53/BLM/NAE1/PSMD10</t>
  </si>
  <si>
    <t>GO:0043687</t>
  </si>
  <si>
    <t>post-translational protein modification</t>
  </si>
  <si>
    <t>363/18866</t>
  </si>
  <si>
    <t>APOE/APOA2/APP/COMMD1/CUL4A/MEN1/PSMD13/PSME2/TF/WDR5/ELOB/NAE1/PSMD10</t>
  </si>
  <si>
    <t>GO:0010950</t>
  </si>
  <si>
    <t>positive regulation of endopeptidase activity</t>
  </si>
  <si>
    <t>181/18866</t>
  </si>
  <si>
    <t>HIP1/HIP1R/PSME2/RHOA/DIABLO/FAS/LGMN/TNFRSF10A</t>
  </si>
  <si>
    <t>GO:2001251</t>
  </si>
  <si>
    <t>negative regulation of chromosome organization</t>
  </si>
  <si>
    <t>148/18866</t>
  </si>
  <si>
    <t>ATRX/CCNB1/CENPF/NBN/SUPT6H/WDR5/ERCC1</t>
  </si>
  <si>
    <t>GO:0022904</t>
  </si>
  <si>
    <t>respiratory electron transport chain</t>
  </si>
  <si>
    <t>CCNB1/NDUFA7/UQCRH/UQCRQ/COX6C/ETFDH</t>
  </si>
  <si>
    <t>GO:0000212</t>
  </si>
  <si>
    <t>meiotic spindle organization</t>
  </si>
  <si>
    <t>ATRX/AURKA</t>
  </si>
  <si>
    <t>GO:0002921</t>
  </si>
  <si>
    <t>negative regulation of humoral immune response</t>
  </si>
  <si>
    <t>CD59/C4BPA</t>
  </si>
  <si>
    <t>GO:0018206</t>
  </si>
  <si>
    <t>peptidyl-methionine modification</t>
  </si>
  <si>
    <t>APOA2/NAA25</t>
  </si>
  <si>
    <t>GO:0030656</t>
  </si>
  <si>
    <t>regulation of vitamin metabolic process</t>
  </si>
  <si>
    <t>NFKB1/AKR1C3</t>
  </si>
  <si>
    <t>GO:0032968</t>
  </si>
  <si>
    <t>positive regulation of transcription elongation from RNA polymerase II promoter</t>
  </si>
  <si>
    <t>CDK12/SUPT6H</t>
  </si>
  <si>
    <t>GO:0034370</t>
  </si>
  <si>
    <t>triglyceride-rich lipoprotein particle remodeling</t>
  </si>
  <si>
    <t>GO:0034379</t>
  </si>
  <si>
    <t>very-low-density lipoprotein particle assembly</t>
  </si>
  <si>
    <t>MTTP/SOAT1</t>
  </si>
  <si>
    <t>GO:0043248</t>
  </si>
  <si>
    <t>proteasome assembly</t>
  </si>
  <si>
    <t>PSMD13/PSMD10</t>
  </si>
  <si>
    <t>GO:0046348</t>
  </si>
  <si>
    <t>amino sugar catabolic process</t>
  </si>
  <si>
    <t>GO:0046349</t>
  </si>
  <si>
    <t>amino sugar biosynthetic process</t>
  </si>
  <si>
    <t>GO:0051988</t>
  </si>
  <si>
    <t>regulation of attachment of spindle microtubules to kinetochore</t>
  </si>
  <si>
    <t>CCNB1/CDC42</t>
  </si>
  <si>
    <t>GO:0098789</t>
  </si>
  <si>
    <t>pre-mRNA cleavage required for polyadenylation</t>
  </si>
  <si>
    <t>CPSF2/CSTF2T</t>
  </si>
  <si>
    <t>GO:0150105</t>
  </si>
  <si>
    <t>protein localization to cell-cell junction</t>
  </si>
  <si>
    <t>ACTN4/TJP1</t>
  </si>
  <si>
    <t>GO:1900272</t>
  </si>
  <si>
    <t>negative regulation of long-term synaptic potentiation</t>
  </si>
  <si>
    <t>APOE/APP</t>
  </si>
  <si>
    <t>GO:1905244</t>
  </si>
  <si>
    <t>regulation of modification of synaptic structure</t>
  </si>
  <si>
    <t>CDC42/RHOA</t>
  </si>
  <si>
    <t>GO:2000009</t>
  </si>
  <si>
    <t>negative regulation of protein localization to cell surface</t>
  </si>
  <si>
    <t>COMMD1/GOPC</t>
  </si>
  <si>
    <t>GO:0006919</t>
  </si>
  <si>
    <t>activation of cysteine-type endopeptidase activity involved in apoptotic process</t>
  </si>
  <si>
    <t>86/18866</t>
  </si>
  <si>
    <t>HIP1/HIP1R/DIABLO/FAS/TNFRSF10A</t>
  </si>
  <si>
    <t>GO:0010039</t>
  </si>
  <si>
    <t>response to iron ion</t>
  </si>
  <si>
    <t>GO:1902003</t>
  </si>
  <si>
    <t>regulation of amyloid-beta formation</t>
  </si>
  <si>
    <t>APOE/APP/CASP3</t>
  </si>
  <si>
    <t>GO:0097193</t>
  </si>
  <si>
    <t>intrinsic apoptotic signaling pathway</t>
  </si>
  <si>
    <t>290/18866</t>
  </si>
  <si>
    <t>BCL2L1/CASP3/CRIP1/CUL4A/NBN/PTTG1IP/RRM2B/TP53/YBX3/DIABLO/MLH1</t>
  </si>
  <si>
    <t>GO:0006119</t>
  </si>
  <si>
    <t>oxidative phosphorylation</t>
  </si>
  <si>
    <t>ATP5F1D/CCNB1/NDUFA7/RHOA/UQCRH/UQCRQ/COX6C</t>
  </si>
  <si>
    <t>GO:0036294</t>
  </si>
  <si>
    <t>cellular response to decreased oxygen levels</t>
  </si>
  <si>
    <t>218/18866</t>
  </si>
  <si>
    <t>GO:0051098</t>
  </si>
  <si>
    <t>regulation of binding</t>
  </si>
  <si>
    <t>367/18866</t>
  </si>
  <si>
    <t>APOE/LRP1/APP/AURKA/B2M/CDC42/HDAC2/HIP1R/MAPRE1/MEN1/S100A10/STUB1/CRK</t>
  </si>
  <si>
    <t>GO:0060291</t>
  </si>
  <si>
    <t>long-term synaptic potentiation</t>
  </si>
  <si>
    <t>APOE/APP/SERPINE2/LGMN/SQSTM1</t>
  </si>
  <si>
    <t>GO:0038061</t>
  </si>
  <si>
    <t>NIK/NF-kappaB signaling</t>
  </si>
  <si>
    <t>ACTN4/APP/PSMD13/PSME2/RHOA/PDCD4/PSMD10/TNFRSF10A</t>
  </si>
  <si>
    <t>GO:0031102</t>
  </si>
  <si>
    <t>neuron projection regeneration</t>
  </si>
  <si>
    <t>GO:0009314</t>
  </si>
  <si>
    <t>response to radiation</t>
  </si>
  <si>
    <t>447/18866</t>
  </si>
  <si>
    <t>APP/BCL2L1/CASP3/CRIP1/DHX36/KRT14/MEN1/PNKP/REEP6/TP53/UBE4B/BABAM2/BLM/ERCC1/POLD1</t>
  </si>
  <si>
    <t>GO:0000077</t>
  </si>
  <si>
    <t>DNA damage checkpoint</t>
  </si>
  <si>
    <t>AURKA/CCNB1/CUL4A/NBN/TP53/BABAM2/BLM</t>
  </si>
  <si>
    <t>GO:2001056</t>
  </si>
  <si>
    <t>positive regulation of cysteine-type endopeptidase activity</t>
  </si>
  <si>
    <t>HIP1/HIP1R/RHOA/DIABLO/FAS/LGMN/TNFRSF10A</t>
  </si>
  <si>
    <t>GO:0008156</t>
  </si>
  <si>
    <t>negative regulation of DNA replication</t>
  </si>
  <si>
    <t>TP53/BLM/SMARCAL1</t>
  </si>
  <si>
    <t>GO:0046470</t>
  </si>
  <si>
    <t>phosphatidylcholine metabolic process</t>
  </si>
  <si>
    <t>88/18866</t>
  </si>
  <si>
    <t>LDLR/APOA2/SCARB1/STARD7/SLC44A1</t>
  </si>
  <si>
    <t>GO:1901879</t>
  </si>
  <si>
    <t>regulation of protein depolymerization</t>
  </si>
  <si>
    <t>LIMA1/MAP1B/MAP1S/SH3BP1/TPX2</t>
  </si>
  <si>
    <t>GO:0042445</t>
  </si>
  <si>
    <t>hormone metabolic process</t>
  </si>
  <si>
    <t>DHCR7/HSD17B12/SCARB1/STUB1/AKR1C3/AKR1D1/CYP17A1/CYP11A1/TSPO</t>
  </si>
  <si>
    <t>GO:0032732</t>
  </si>
  <si>
    <t>positive regulation of interleukin-1 production</t>
  </si>
  <si>
    <t>APP/GSDMD/HDAC2/ORM2</t>
  </si>
  <si>
    <t>GO:0061900</t>
  </si>
  <si>
    <t>glial cell activation</t>
  </si>
  <si>
    <t>GO:0061951</t>
  </si>
  <si>
    <t>establishment of protein localization to plasma membrane</t>
  </si>
  <si>
    <t>AFDN/GOPC/SEC16A/CSK</t>
  </si>
  <si>
    <t>GO:0006417</t>
  </si>
  <si>
    <t>regulation of translation</t>
  </si>
  <si>
    <t>450/18866</t>
  </si>
  <si>
    <t>AGO2/APP/ATXN2/DHX36/GRB7/PLD1/POLR2D/RHOA/TIA1/YBX3/EIF1/EIF4G3/LRPPRC/POLR2G/PTCD3</t>
  </si>
  <si>
    <t>GO:0016049</t>
  </si>
  <si>
    <t>cell growth</t>
  </si>
  <si>
    <t>APOE/LRP1/APP/AURKA/CDC42/LAMTOR2/MAP1B/RHOA/SEMA3B/SERPINE2/TP53/TRPV2/CDA/PSMD10/SORBS2/USP9X</t>
  </si>
  <si>
    <t>GO:0010872</t>
  </si>
  <si>
    <t>regulation of cholesterol esterification</t>
  </si>
  <si>
    <t>GO:0034616</t>
  </si>
  <si>
    <t>response to laminar fluid shear stress</t>
  </si>
  <si>
    <t>ABCA1/ADAM9</t>
  </si>
  <si>
    <t>GO:0044794</t>
  </si>
  <si>
    <t>positive regulation by host of viral process</t>
  </si>
  <si>
    <t>APOE/YTHDC2</t>
  </si>
  <si>
    <t>GO:0046940</t>
  </si>
  <si>
    <t>nucleoside monophosphate phosphorylation</t>
  </si>
  <si>
    <t>PNKP/AK1</t>
  </si>
  <si>
    <t>GO:0060211</t>
  </si>
  <si>
    <t>regulation of nuclear-transcribed mRNA poly(A) tail shortening</t>
  </si>
  <si>
    <t>GO:0071236</t>
  </si>
  <si>
    <t>cellular response to antibiotic</t>
  </si>
  <si>
    <t>CRIP1/TP53</t>
  </si>
  <si>
    <t>GO:0090161</t>
  </si>
  <si>
    <t>Golgi ribbon formation</t>
  </si>
  <si>
    <t>TRIP11/STX6</t>
  </si>
  <si>
    <t>GO:0098787</t>
  </si>
  <si>
    <t>mRNA cleavage involved in mRNA processing</t>
  </si>
  <si>
    <t>GO:0000291</t>
  </si>
  <si>
    <t>nuclear-transcribed mRNA catabolic process, exonucleolytic</t>
  </si>
  <si>
    <t>EDC4/EXOSC6/POLR2G</t>
  </si>
  <si>
    <t>GO:0006739</t>
  </si>
  <si>
    <t>NADP metabolic process</t>
  </si>
  <si>
    <t>GO:0009262</t>
  </si>
  <si>
    <t>deoxyribonucleotide metabolic process</t>
  </si>
  <si>
    <t>DERA/RRM2B/NT5C</t>
  </si>
  <si>
    <t>GO:0010259</t>
  </si>
  <si>
    <t>multicellular organism aging</t>
  </si>
  <si>
    <t>COQ7/TP53/ERCC1</t>
  </si>
  <si>
    <t>GO:0031345</t>
  </si>
  <si>
    <t>negative regulation of cell projection organization</t>
  </si>
  <si>
    <t>188/18866</t>
  </si>
  <si>
    <t>APOE/LRP1/B2M/HDAC2/RHOA/SEMA3B/ITM2C/PFN2</t>
  </si>
  <si>
    <t>GO:0051783</t>
  </si>
  <si>
    <t>regulation of nuclear division</t>
  </si>
  <si>
    <t>GO:0031398</t>
  </si>
  <si>
    <t>positive regulation of protein ubiquitination</t>
  </si>
  <si>
    <t>COMMD1/HSPBP1/PTTG1IP/STUB1/UBE2C/PSMD10</t>
  </si>
  <si>
    <t>GO:0010977</t>
  </si>
  <si>
    <t>negative regulation of neuron projection development</t>
  </si>
  <si>
    <t>154/18866</t>
  </si>
  <si>
    <t>APOE/LRP1/B2M/HDAC2/RHOA/SEMA3B/ITM2C</t>
  </si>
  <si>
    <t>GO:0033619</t>
  </si>
  <si>
    <t>membrane protein proteolysis</t>
  </si>
  <si>
    <t>APOE/ADAM9/NFKB1/NRDC</t>
  </si>
  <si>
    <t>GO:0043624</t>
  </si>
  <si>
    <t>cellular protein complex disassembly</t>
  </si>
  <si>
    <t>224/18866</t>
  </si>
  <si>
    <t>LIMA1/MAP1B/MAP1S/MRPL18/MRPS14/SH3BP1/TPX2/MRPL30/PTCD3</t>
  </si>
  <si>
    <t>GO:0042058</t>
  </si>
  <si>
    <t>regulation of epidermal growth factor receptor signaling pathway</t>
  </si>
  <si>
    <t>APP/CDC42/EPN1/HIP1/HIP1R</t>
  </si>
  <si>
    <t>GO:0045665</t>
  </si>
  <si>
    <t>negative regulation of neuron differentiation</t>
  </si>
  <si>
    <t>APOE/LRP1/APP/B2M/HDAC2/RHOA/SEMA3B/FUOM/ITM2C</t>
  </si>
  <si>
    <t>GO:0050773</t>
  </si>
  <si>
    <t>regulation of dendrite development</t>
  </si>
  <si>
    <t>155/18866</t>
  </si>
  <si>
    <t>VLDLR/APOE/DHX36/HDAC2/RHOA/CRK/ITPKA</t>
  </si>
  <si>
    <t>GO:0010811</t>
  </si>
  <si>
    <t>positive regulation of cell-substrate adhesion</t>
  </si>
  <si>
    <t>HSD17B12/CDC42/NINJ1/RSU1/S100A10/CRK</t>
  </si>
  <si>
    <t>GO:0070507</t>
  </si>
  <si>
    <t>regulation of microtubule cytoskeleton organization</t>
  </si>
  <si>
    <t>AURKA/CHMP3/KIF11/MAP1B/MAP1S/MAPRE1/RHOA/TPX2</t>
  </si>
  <si>
    <t>GO:0048477</t>
  </si>
  <si>
    <t>oogenesis</t>
  </si>
  <si>
    <t>AURKA/CCNB1/YTHDC2/ERCC1/MLH1</t>
  </si>
  <si>
    <t>GO:0051492</t>
  </si>
  <si>
    <t>regulation of stress fiber assembly</t>
  </si>
  <si>
    <t>CDC42/RHOA/S100A10/TJP1/PFN2</t>
  </si>
  <si>
    <t>GO:0060333</t>
  </si>
  <si>
    <t>interferon-gamma-mediated signaling pathway</t>
  </si>
  <si>
    <t>B2M/JAK1/OAS3/TP53/TRIM26</t>
  </si>
  <si>
    <t>GO:0031098</t>
  </si>
  <si>
    <t>stress-activated protein kinase signaling cascade</t>
  </si>
  <si>
    <t>APP/CDC42/DAXX/IGF1R/MAP2K3/MEN1/NFKB1/RHOA/TF/FAS/PDCD4</t>
  </si>
  <si>
    <t>GO:0032233</t>
  </si>
  <si>
    <t>positive regulation of actin filament bundle assembly</t>
  </si>
  <si>
    <t>62/18866</t>
  </si>
  <si>
    <t>GO:0000289</t>
  </si>
  <si>
    <t>nuclear-transcribed mRNA poly(A) tail shortening</t>
  </si>
  <si>
    <t>AGO2/MLH1/POLR2G</t>
  </si>
  <si>
    <t>GO:0006007</t>
  </si>
  <si>
    <t>glucose catabolic process</t>
  </si>
  <si>
    <t>ADPGK/FOXK1/TP53</t>
  </si>
  <si>
    <t>GO:0006213</t>
  </si>
  <si>
    <t>pyrimidine nucleoside metabolic process</t>
  </si>
  <si>
    <t>CDA/NT5C/PUDP</t>
  </si>
  <si>
    <t>GO:0031572</t>
  </si>
  <si>
    <t>G2 DNA damage checkpoint</t>
  </si>
  <si>
    <t>NBN/BABAM2/BLM</t>
  </si>
  <si>
    <t>GO:1901661</t>
  </si>
  <si>
    <t>quinone metabolic process</t>
  </si>
  <si>
    <t>COQ7/AKR1C3/UBIAD1</t>
  </si>
  <si>
    <t>GO:0007173</t>
  </si>
  <si>
    <t>epidermal growth factor receptor signaling pathway</t>
  </si>
  <si>
    <t>123/18866</t>
  </si>
  <si>
    <t>APP/CDC42/EPN1/GRB7/HIP1/HIP1R</t>
  </si>
  <si>
    <t>GO:0048675</t>
  </si>
  <si>
    <t>axon extension</t>
  </si>
  <si>
    <t>APOE/LRP1/MAP1B/SEMA3B/TRPV2/USP9X</t>
  </si>
  <si>
    <t>GO:1904375</t>
  </si>
  <si>
    <t>regulation of protein localization to cell periphery</t>
  </si>
  <si>
    <t>GO:0010821</t>
  </si>
  <si>
    <t>regulation of mitochondrion organization</t>
  </si>
  <si>
    <t>191/18866</t>
  </si>
  <si>
    <t>BAG3/BCL2L1/HIP1R/TP53/TSPO/PSMD10/SQSTM1/TMEM135</t>
  </si>
  <si>
    <t>GO:0048167</t>
  </si>
  <si>
    <t>regulation of synaptic plasticity</t>
  </si>
  <si>
    <t>APOE/APP/MAP1B/RAB3GAP1/SERPINE2/ITPKA/LGMN/SQSTM1</t>
  </si>
  <si>
    <t>GO:1990778</t>
  </si>
  <si>
    <t>protein localization to cell periphery</t>
  </si>
  <si>
    <t>GO:0090068</t>
  </si>
  <si>
    <t>positive regulation of cell cycle process</t>
  </si>
  <si>
    <t>302/18866</t>
  </si>
  <si>
    <t>APP/ATRX/AURKA/CCNB1/CDC42/CUL4A/MTA3/RHOA/TP53/UBE2C/PAF1</t>
  </si>
  <si>
    <t>GO:0006721</t>
  </si>
  <si>
    <t>terpenoid metabolic process</t>
  </si>
  <si>
    <t>APOE/FDFT1/LRP1/LSS/APOA2/AKR1C3</t>
  </si>
  <si>
    <t>GO:0006122</t>
  </si>
  <si>
    <t>mitochondrial electron transport, ubiquinol to cytochrome c</t>
  </si>
  <si>
    <t>UQCRH/UQCRQ</t>
  </si>
  <si>
    <t>GO:0010867</t>
  </si>
  <si>
    <t>positive regulation of triglyceride biosynthetic process</t>
  </si>
  <si>
    <t>LDLR/SCARB1</t>
  </si>
  <si>
    <t>GO:0016114</t>
  </si>
  <si>
    <t>terpenoid biosynthetic process</t>
  </si>
  <si>
    <t>LSS/AKR1C3</t>
  </si>
  <si>
    <t>GO:0034349</t>
  </si>
  <si>
    <t>glial cell apoptotic process</t>
  </si>
  <si>
    <t>CASP3/TP53</t>
  </si>
  <si>
    <t>GO:0034638</t>
  </si>
  <si>
    <t>phosphatidylcholine catabolic process</t>
  </si>
  <si>
    <t>GO:0042159</t>
  </si>
  <si>
    <t>lipoprotein catabolic process</t>
  </si>
  <si>
    <t>APOE/LDLR</t>
  </si>
  <si>
    <t>GO:1902187</t>
  </si>
  <si>
    <t>negative regulation of viral release from host cell</t>
  </si>
  <si>
    <t>CHMP3/TRIM26</t>
  </si>
  <si>
    <t>GO:0031330</t>
  </si>
  <si>
    <t>negative regulation of cellular catabolic process</t>
  </si>
  <si>
    <t>265/18866</t>
  </si>
  <si>
    <t>NPC1/DHX36/FOXK1/MTM1/TP53/UBQLN4/UBXN1/YBX3/TSPO/LRPPRC</t>
  </si>
  <si>
    <t>GO:0019058</t>
  </si>
  <si>
    <t>viral life cycle</t>
  </si>
  <si>
    <t>APOE/LDLR/NPC1/CDC42/CHMP3/EEA1/HTATSF1/NUP37/OAS3/SCARB1/TRIM26/YTHDC2</t>
  </si>
  <si>
    <t>GO:0071248</t>
  </si>
  <si>
    <t>cellular response to metal ion</t>
  </si>
  <si>
    <t>APP/B2M/CCNB1/DAXX/TF/AKR1C3/TSPO/LGMN</t>
  </si>
  <si>
    <t>GO:0045185</t>
  </si>
  <si>
    <t>maintenance of protein location</t>
  </si>
  <si>
    <t>93/18866</t>
  </si>
  <si>
    <t>GOPC/VPS13A/TSPO/KDELR2/PSMD10</t>
  </si>
  <si>
    <t>GO:0043405</t>
  </si>
  <si>
    <t>regulation of MAP kinase activity</t>
  </si>
  <si>
    <t>APOE/ADAM9/CDK12/DAXX/IGF1R/LAMTOR2/MAP2K3/TF/CRK/CSK/GDF15/PDCD4</t>
  </si>
  <si>
    <t>GO:0045191</t>
  </si>
  <si>
    <t>regulation of isotype switching</t>
  </si>
  <si>
    <t>EXOSC6/SUPT6H/MLH1</t>
  </si>
  <si>
    <t>GO:0060260</t>
  </si>
  <si>
    <t>regulation of transcription initiation from RNA polymerase II promoter</t>
  </si>
  <si>
    <t>GO:2000785</t>
  </si>
  <si>
    <t>regulation of autophagosome assembly</t>
  </si>
  <si>
    <t>MTM1/RAB3GAP1/RAB3GAP2</t>
  </si>
  <si>
    <t>GO:0007098</t>
  </si>
  <si>
    <t>centrosome cycle</t>
  </si>
  <si>
    <t>AURKA/CETN2/CHMP3/KIF11/NDE1/PARD6B</t>
  </si>
  <si>
    <t>GO:1903578</t>
  </si>
  <si>
    <t>regulation of ATP metabolic process</t>
  </si>
  <si>
    <t>APP/CCNB1/NUP37/RHOA/TP53/TSPO</t>
  </si>
  <si>
    <t>GO:0006457</t>
  </si>
  <si>
    <t>protein folding</t>
  </si>
  <si>
    <t>230/18866</t>
  </si>
  <si>
    <t>B2M/BAG3/DNAJC7/GRN/HSPBP1/PFDN1/UBXN1/UNC45A/MESD</t>
  </si>
  <si>
    <t>GO:0007160</t>
  </si>
  <si>
    <t>cell-matrix adhesion</t>
  </si>
  <si>
    <t>LRP1/ACTN1/ADAM9/CD63/NINJ1/RHOA/S100A10/SORBS1/ITGB4</t>
  </si>
  <si>
    <t>GO:0010001</t>
  </si>
  <si>
    <t>glial cell differentiation</t>
  </si>
  <si>
    <t>LDLR/LRP1/APP/GRN/HDAC2/RHOA/SERPINE2/SUZ12/CSK</t>
  </si>
  <si>
    <t>GO:0046474</t>
  </si>
  <si>
    <t>glycerophospholipid biosynthetic process</t>
  </si>
  <si>
    <t>APOA2/MTM1/PLD1/PTDSS1/SBF1/STARD7/GPAT3/SLC44A1/VAC14</t>
  </si>
  <si>
    <t>GO:0070265</t>
  </si>
  <si>
    <t>necrotic cell death</t>
  </si>
  <si>
    <t>TP53/YBX3/TSPO/FAS</t>
  </si>
  <si>
    <t>GO:0001701</t>
  </si>
  <si>
    <t>in utero embryonic development</t>
  </si>
  <si>
    <t>383/18866</t>
  </si>
  <si>
    <t>BCL2L1/CCNB1/CUL4A/EPN1/GABPA/NBN/NSDHL/SF3B6/SUPT6H/TBL1XR1/TP53/YBX3/GNA13</t>
  </si>
  <si>
    <t>GO:0051304</t>
  </si>
  <si>
    <t>chromosome separation</t>
  </si>
  <si>
    <t>CCNB1/CENPF/UBE2C/MLH1/SMARCAD1</t>
  </si>
  <si>
    <t>GO:1901264</t>
  </si>
  <si>
    <t>carbohydrate derivative transport</t>
  </si>
  <si>
    <t>VLDLR/PLTP/NPC2/SCARB1/SLC29A1</t>
  </si>
  <si>
    <t>GO:1901992</t>
  </si>
  <si>
    <t>positive regulation of mitotic cell cycle phase transition</t>
  </si>
  <si>
    <t>APP/CCNB1/CUL4A/MTA3/UBE2C</t>
  </si>
  <si>
    <t>GO:0071902</t>
  </si>
  <si>
    <t>positive regulation of protein serine/threonine kinase activity</t>
  </si>
  <si>
    <t>345/18866</t>
  </si>
  <si>
    <t>ADAM9/CCNB1/DAXX/LAMTOR2/MAP2K3/MLST8/RHOA/TF/CRK/CSK/GDF15/PSMD10</t>
  </si>
  <si>
    <t>GO:1905477</t>
  </si>
  <si>
    <t>positive regulation of protein localization to membrane</t>
  </si>
  <si>
    <t>LRP1/PDZK1/SORBS1/TP53/MESD/SQSTM1</t>
  </si>
  <si>
    <t>GO:0010742</t>
  </si>
  <si>
    <t>macrophage derived foam cell differentiation</t>
  </si>
  <si>
    <t>ABCA1/SOAT1/NFKB1</t>
  </si>
  <si>
    <t>GO:0042769</t>
  </si>
  <si>
    <t>DNA damage response, detection of DNA damage</t>
  </si>
  <si>
    <t>CUL4A/PNKP/POLD1</t>
  </si>
  <si>
    <t>GO:0090077</t>
  </si>
  <si>
    <t>foam cell differentiation</t>
  </si>
  <si>
    <t>GO:1900026</t>
  </si>
  <si>
    <t>positive regulation of substrate adhesion-dependent cell spreading</t>
  </si>
  <si>
    <t>CDC42/S100A10/CRK</t>
  </si>
  <si>
    <t>GO:2000144</t>
  </si>
  <si>
    <t>positive regulation of DNA-templated transcription, initiation</t>
  </si>
  <si>
    <t>GO:0048278</t>
  </si>
  <si>
    <t>vesicle docking</t>
  </si>
  <si>
    <t>RAB8B/STX10/EXOC6B/STX6</t>
  </si>
  <si>
    <t>GO:1905953</t>
  </si>
  <si>
    <t>negative regulation of lipid localization</t>
  </si>
  <si>
    <t>ABCA1/APOA2/NFKB1/OSBPL8</t>
  </si>
  <si>
    <t>GO:0052547</t>
  </si>
  <si>
    <t>regulation of peptidase activity</t>
  </si>
  <si>
    <t>466/18866</t>
  </si>
  <si>
    <t>LRP1/APP/GRN/HIP1/HIP1R/PSME2/RHOA/SERPINE2/UBXN1/DIABLO/FAS/LGMN/NRDC/SERPINB1/TNFRSF10A</t>
  </si>
  <si>
    <t>GO:0009743</t>
  </si>
  <si>
    <t>response to carbohydrate</t>
  </si>
  <si>
    <t>LRP1/APOA2/CASP3/IGF1R/MAP1B/MEN1/RHOA/SLC29A1/ERCC1</t>
  </si>
  <si>
    <t>GO:0006047</t>
  </si>
  <si>
    <t>UDP-N-acetylglucosamine metabolic process</t>
  </si>
  <si>
    <t>GO:0034374</t>
  </si>
  <si>
    <t>low-density lipoprotein particle remodeling</t>
  </si>
  <si>
    <t>GO:0042035</t>
  </si>
  <si>
    <t>regulation of cytokine biosynthetic process</t>
  </si>
  <si>
    <t>MAP2K3/TIA1</t>
  </si>
  <si>
    <t>GO:0043174</t>
  </si>
  <si>
    <t>nucleoside salvage</t>
  </si>
  <si>
    <t>GO:0046134</t>
  </si>
  <si>
    <t>pyrimidine nucleoside biosynthetic process</t>
  </si>
  <si>
    <t>GO:0071732</t>
  </si>
  <si>
    <t>cellular response to nitric oxide</t>
  </si>
  <si>
    <t>CCNA2/CRK</t>
  </si>
  <si>
    <t>GO:0006839</t>
  </si>
  <si>
    <t>mitochondrial transport</t>
  </si>
  <si>
    <t>271/18866</t>
  </si>
  <si>
    <t>ATP5F1D/BAG3/BCL2L1/HIP1R/MRPL18/SLC25A32/TIMM8B/TOMM20/TP53/TSPO</t>
  </si>
  <si>
    <t>GO:0008654</t>
  </si>
  <si>
    <t>phospholipid biosynthetic process</t>
  </si>
  <si>
    <t>APOA2/MTM1/PLD1/PMVK/PTDSS1/SBF1/STARD7/GPAT3/SLC44A1/VAC14</t>
  </si>
  <si>
    <t>GO:0043112</t>
  </si>
  <si>
    <t>receptor metabolic process</t>
  </si>
  <si>
    <t>198/18866</t>
  </si>
  <si>
    <t>VLDLR/APOE/LRP1/ATXN2/CD63/CLTA/HDAC2/LGMN</t>
  </si>
  <si>
    <t>GO:0032768</t>
  </si>
  <si>
    <t>regulation of monooxygenase activity</t>
  </si>
  <si>
    <t>APOE/NFKB1/NOSIP/SCARB1</t>
  </si>
  <si>
    <t>GO:0046365</t>
  </si>
  <si>
    <t>monosaccharide catabolic process</t>
  </si>
  <si>
    <t>ADPGK/FOXK1/TP53/XYLB</t>
  </si>
  <si>
    <t>GO:0051494</t>
  </si>
  <si>
    <t>negative regulation of cytoskeleton organization</t>
  </si>
  <si>
    <t>HIP1R/LIMA1/MAP1B/MAPRE1/TJP1/TPX2/PFN2</t>
  </si>
  <si>
    <t>GO:1901657</t>
  </si>
  <si>
    <t>glycosyl compound metabolic process</t>
  </si>
  <si>
    <t>DERA/RHOA/AKR1C3/CDA/NT5C/PUDP</t>
  </si>
  <si>
    <t>GO:0001825</t>
  </si>
  <si>
    <t>blastocyst formation</t>
  </si>
  <si>
    <t>GABPA/SF3B6/SUPT6H</t>
  </si>
  <si>
    <t>GO:0006270</t>
  </si>
  <si>
    <t>DNA replication initiation</t>
  </si>
  <si>
    <t>MCM3/NBN/PRIM1</t>
  </si>
  <si>
    <t>GO:0006656</t>
  </si>
  <si>
    <t>phosphatidylcholine biosynthetic process</t>
  </si>
  <si>
    <t>APOA2/STARD7/SLC44A1</t>
  </si>
  <si>
    <t>GO:0031111</t>
  </si>
  <si>
    <t>negative regulation of microtubule polymerization or depolymerization</t>
  </si>
  <si>
    <t>MAP1B/MAPRE1/TPX2</t>
  </si>
  <si>
    <t>GO:0034205</t>
  </si>
  <si>
    <t>amyloid-beta formation</t>
  </si>
  <si>
    <t>GO:0055090</t>
  </si>
  <si>
    <t>acylglycerol homeostasis</t>
  </si>
  <si>
    <t>APOE/SCARB1/PLA2G12B</t>
  </si>
  <si>
    <t>GO:0070328</t>
  </si>
  <si>
    <t>triglyceride homeostasis</t>
  </si>
  <si>
    <t>GO:0030516</t>
  </si>
  <si>
    <t>regulation of axon extension</t>
  </si>
  <si>
    <t>APOE/LRP1/MAP1B/SEMA3B/TRPV2</t>
  </si>
  <si>
    <t>GO:0032651</t>
  </si>
  <si>
    <t>regulation of interleukin-1 beta production</t>
  </si>
  <si>
    <t>APP/FOXP1/GSDMD/ORM2/SERPINB1</t>
  </si>
  <si>
    <t>GO:0042775</t>
  </si>
  <si>
    <t>mitochondrial ATP synthesis coupled electron transport</t>
  </si>
  <si>
    <t>CCNB1/NDUFA7/UQCRH/UQCRQ/COX6C</t>
  </si>
  <si>
    <t>GO:0071426</t>
  </si>
  <si>
    <t>ribonucleoprotein complex export from nucleus</t>
  </si>
  <si>
    <t>130/18866</t>
  </si>
  <si>
    <t>GO:0031060</t>
  </si>
  <si>
    <t>regulation of histone methylation</t>
  </si>
  <si>
    <t>67/18866</t>
  </si>
  <si>
    <t>ATRX/SUPT6H/WDR5/PAF1</t>
  </si>
  <si>
    <t>GO:0034332</t>
  </si>
  <si>
    <t>adherens junction organization</t>
  </si>
  <si>
    <t>AFDN/CDC42/TJP1/CSK</t>
  </si>
  <si>
    <t>GO:0048588</t>
  </si>
  <si>
    <t>developmental cell growth</t>
  </si>
  <si>
    <t>237/18866</t>
  </si>
  <si>
    <t>APOE/LRP1/APP/AURKA/MAP1B/SEMA3B/TRPV2/SORBS2/USP9X</t>
  </si>
  <si>
    <t>GO:0090501</t>
  </si>
  <si>
    <t>RNA phosphodiester bond hydrolysis</t>
  </si>
  <si>
    <t>AGO2/CPSF2/CSTF2T/EXOSC6/TOE1/TRIR/EXD2</t>
  </si>
  <si>
    <t>GO:0042158</t>
  </si>
  <si>
    <t>lipoprotein biosynthetic process</t>
  </si>
  <si>
    <t>ABCA1/APOE/RAB3GAP1/RAB3GAP2/RABL3</t>
  </si>
  <si>
    <t>GO:0042773</t>
  </si>
  <si>
    <t>ATP synthesis coupled electron transport</t>
  </si>
  <si>
    <t>GO:0031667</t>
  </si>
  <si>
    <t>response to nutrient levels</t>
  </si>
  <si>
    <t>473/18866</t>
  </si>
  <si>
    <t>ABCA1/APOE/LAMP2/LDLR/FOXK1/MAP1B/TBL1XR1/TP53/AKR1C3/TSPO/C2/ERCC1/FAS/GDF15/TMEM135</t>
  </si>
  <si>
    <t>GO:0071166</t>
  </si>
  <si>
    <t>ribonucleoprotein complex localization</t>
  </si>
  <si>
    <t>GO:0016572</t>
  </si>
  <si>
    <t>histone phosphorylation</t>
  </si>
  <si>
    <t>AURKA/CCNA2/CCNB1</t>
  </si>
  <si>
    <t>GO:0043001</t>
  </si>
  <si>
    <t>Golgi to plasma membrane protein transport</t>
  </si>
  <si>
    <t>GOPC/SEC16A/CSK</t>
  </si>
  <si>
    <t>GO:0043902</t>
  </si>
  <si>
    <t>positive regulation of multi-organism process</t>
  </si>
  <si>
    <t>AGO2/AURKA/HDAC2</t>
  </si>
  <si>
    <t>GO:0097352</t>
  </si>
  <si>
    <t>autophagosome maturation</t>
  </si>
  <si>
    <t>LAMP2/CHMP3/UBQLN4</t>
  </si>
  <si>
    <t>GO:1902991</t>
  </si>
  <si>
    <t>regulation of amyloid precursor protein catabolic process</t>
  </si>
  <si>
    <t>GO:0002483</t>
  </si>
  <si>
    <t>antigen processing and presentation of endogenous peptide antigen</t>
  </si>
  <si>
    <t>B2M/TAPBP</t>
  </si>
  <si>
    <t>GO:0006895</t>
  </si>
  <si>
    <t>Golgi to endosome transport</t>
  </si>
  <si>
    <t>MON2/VPS13A</t>
  </si>
  <si>
    <t>GO:0007096</t>
  </si>
  <si>
    <t>regulation of exit from mitosis</t>
  </si>
  <si>
    <t>ANLN/UBE2C</t>
  </si>
  <si>
    <t>GO:0008340</t>
  </si>
  <si>
    <t>determination of adult lifespan</t>
  </si>
  <si>
    <t>COQ7/TP53</t>
  </si>
  <si>
    <t>GO:0009299</t>
  </si>
  <si>
    <t>mRNA transcription</t>
  </si>
  <si>
    <t>SUPT6H/TP53</t>
  </si>
  <si>
    <t>GO:0019885</t>
  </si>
  <si>
    <t>antigen processing and presentation of endogenous peptide antigen via MHC class I</t>
  </si>
  <si>
    <t>GO:0035020</t>
  </si>
  <si>
    <t>regulation of Rac protein signal transduction</t>
  </si>
  <si>
    <t>SH3BP1/CRK</t>
  </si>
  <si>
    <t>GO:0035461</t>
  </si>
  <si>
    <t>vitamin transmembrane transport</t>
  </si>
  <si>
    <t>SCARB1/SLC25A32</t>
  </si>
  <si>
    <t>GO:0042448</t>
  </si>
  <si>
    <t>progesterone metabolic process</t>
  </si>
  <si>
    <t>AKR1C3/CYP17A1</t>
  </si>
  <si>
    <t>GO:0043117</t>
  </si>
  <si>
    <t>positive regulation of vascular permeability</t>
  </si>
  <si>
    <t>APOE/TJP1</t>
  </si>
  <si>
    <t>GO:0043968</t>
  </si>
  <si>
    <t>histone H2A acetylation</t>
  </si>
  <si>
    <t>MORF4L2/TRRAP</t>
  </si>
  <si>
    <t>GO:0051382</t>
  </si>
  <si>
    <t>kinetochore assembly</t>
  </si>
  <si>
    <t>CENPF/POGZ</t>
  </si>
  <si>
    <t>GO:0055070</t>
  </si>
  <si>
    <t>copper ion homeostasis</t>
  </si>
  <si>
    <t>APP/COMMD1</t>
  </si>
  <si>
    <t>GO:0055089</t>
  </si>
  <si>
    <t>fatty acid homeostasis</t>
  </si>
  <si>
    <t>APOE/POLD1</t>
  </si>
  <si>
    <t>GO:0061952</t>
  </si>
  <si>
    <t>midbody abscission</t>
  </si>
  <si>
    <t>CHMP3/KIF20A</t>
  </si>
  <si>
    <t>GO:1902931</t>
  </si>
  <si>
    <t>negative regulation of alcohol biosynthetic process</t>
  </si>
  <si>
    <t>APOE/NFKB1</t>
  </si>
  <si>
    <t>GO:0010812</t>
  </si>
  <si>
    <t>negative regulation of cell-substrate adhesion</t>
  </si>
  <si>
    <t>LRP1/ACTN4/MEN1/RHOA</t>
  </si>
  <si>
    <t>GO:0031346</t>
  </si>
  <si>
    <t>positive regulation of cell projection organization</t>
  </si>
  <si>
    <t>394/18866</t>
  </si>
  <si>
    <t>VLDLR/APOE/LRP1/ANLN/CDC42/DHX36/FNBP1L/GRN/MAP1B/RAB8B/RHOA/TRPV2/ITPKA</t>
  </si>
  <si>
    <t>GO:0002474</t>
  </si>
  <si>
    <t>antigen processing and presentation of peptide antigen via MHC class I</t>
  </si>
  <si>
    <t>GO:0032886</t>
  </si>
  <si>
    <t>regulation of microtubule-based process</t>
  </si>
  <si>
    <t>240/18866</t>
  </si>
  <si>
    <t>AURKA/CFAP20/CHMP3/KIF11/MAP1B/MAP1S/MAPRE1/RHOA/TPX2</t>
  </si>
  <si>
    <t>GO:0002237</t>
  </si>
  <si>
    <t>response to molecule of bacterial origin</t>
  </si>
  <si>
    <t>ABCA1/ADAM9/B2M/CASP3/FOXP1/HDAC2/NFKB1/RHOA/SCARB1/TSPO/PAF1/PDCD4</t>
  </si>
  <si>
    <t>GO:0006734</t>
  </si>
  <si>
    <t>NADH metabolic process</t>
  </si>
  <si>
    <t>GO:0046825</t>
  </si>
  <si>
    <t>regulation of protein export from nucleus</t>
  </si>
  <si>
    <t>BAG3/SUPT6H/TP53</t>
  </si>
  <si>
    <t>GO:0051354</t>
  </si>
  <si>
    <t>negative regulation of oxidoreductase activity</t>
  </si>
  <si>
    <t>NFKB1/NOSIP/BCKDK</t>
  </si>
  <si>
    <t>GO:1902042</t>
  </si>
  <si>
    <t>negative regulation of extrinsic apoptotic signaling pathway via death domain receptors</t>
  </si>
  <si>
    <t>BCL2L1/FAS/TNFRSF10A</t>
  </si>
  <si>
    <t>GO:0045931</t>
  </si>
  <si>
    <t>positive regulation of mitotic cell cycle</t>
  </si>
  <si>
    <t>168/18866</t>
  </si>
  <si>
    <t>APP/AURKA/CCNB1/CUL4A/MTA3/UBE2C/LGMN</t>
  </si>
  <si>
    <t>GO:0043280</t>
  </si>
  <si>
    <t>positive regulation of cysteine-type endopeptidase activity involved in apoptotic process</t>
  </si>
  <si>
    <t>HIP1/HIP1R/RHOA/DIABLO/FAS/TNFRSF10A</t>
  </si>
  <si>
    <t>GO:0061025</t>
  </si>
  <si>
    <t>membrane fusion</t>
  </si>
  <si>
    <t>GO:0044773</t>
  </si>
  <si>
    <t>mitotic DNA damage checkpoint</t>
  </si>
  <si>
    <t>AURKA/CCNB1/NBN/TP53/BLM</t>
  </si>
  <si>
    <t>GO:0006901</t>
  </si>
  <si>
    <t>vesicle coating</t>
  </si>
  <si>
    <t>ARFGAP3/CD59/PPP6R3/SEC16A</t>
  </si>
  <si>
    <t>GO:0032370</t>
  </si>
  <si>
    <t>positive regulation of lipid transport</t>
  </si>
  <si>
    <t>GO:0001666</t>
  </si>
  <si>
    <t>response to hypoxia</t>
  </si>
  <si>
    <t>ACTN4/CASP3/CCNA2/CCNB1/PSMD13/PSME2/RHOA/SLC29A1/STUB1/TP53/ELOB/PSMD10</t>
  </si>
  <si>
    <t>GO:0006744</t>
  </si>
  <si>
    <t>ubiquinone biosynthetic process</t>
  </si>
  <si>
    <t>COQ7/UBIAD1</t>
  </si>
  <si>
    <t>GO:0006825</t>
  </si>
  <si>
    <t>copper ion transport</t>
  </si>
  <si>
    <t>COX17/STEAP3</t>
  </si>
  <si>
    <t>GO:0010766</t>
  </si>
  <si>
    <t>negative regulation of sodium ion transport</t>
  </si>
  <si>
    <t>COMMD1/SERPINE2</t>
  </si>
  <si>
    <t>GO:0010885</t>
  </si>
  <si>
    <t>regulation of cholesterol storage</t>
  </si>
  <si>
    <t>ABCA1/SCARB1</t>
  </si>
  <si>
    <t>GO:0043031</t>
  </si>
  <si>
    <t>negative regulation of macrophage activation</t>
  </si>
  <si>
    <t>LDLR/GRN</t>
  </si>
  <si>
    <t>GO:0071786</t>
  </si>
  <si>
    <t>endoplasmic reticulum tubular network organization</t>
  </si>
  <si>
    <t>GO:1901663</t>
  </si>
  <si>
    <t>quinone biosynthetic process</t>
  </si>
  <si>
    <t>GO:0034612</t>
  </si>
  <si>
    <t>response to tumor necrosis factor</t>
  </si>
  <si>
    <t>320/18866</t>
  </si>
  <si>
    <t>ACTN4/ADAM9/CASP3/NFKB1/PSMD13/PSME2/TP53/YBX3/YTHDC2/FAS/PSMD10</t>
  </si>
  <si>
    <t>GO:0001667</t>
  </si>
  <si>
    <t>ameboidal-type cell migration</t>
  </si>
  <si>
    <t>APOE/ADAM9/AGO2/ANLN/FOXP1/GRN/KRT2/LAMTOR2/MAP2K3/RHOA/SCARB1/SEMA3B/SH3BP1/LGMN/PFN2</t>
  </si>
  <si>
    <t>GO:0046939</t>
  </si>
  <si>
    <t>nucleotide phosphorylation</t>
  </si>
  <si>
    <t>ADPGK/APP/FOXK1/NUP37/PNKP/AK1</t>
  </si>
  <si>
    <t>GO:0006509</t>
  </si>
  <si>
    <t>membrane protein ectodomain proteolysis</t>
  </si>
  <si>
    <t>GO:0033048</t>
  </si>
  <si>
    <t>negative regulation of mitotic sister chromatid segregation</t>
  </si>
  <si>
    <t>ATRX/CCNB1/CENPF</t>
  </si>
  <si>
    <t>GO:0071470</t>
  </si>
  <si>
    <t>cellular response to osmotic stress</t>
  </si>
  <si>
    <t>CASP3/YBX3/TSPO</t>
  </si>
  <si>
    <t>GO:1901658</t>
  </si>
  <si>
    <t>glycosyl compound catabolic process</t>
  </si>
  <si>
    <t>GO:1904037</t>
  </si>
  <si>
    <t>positive regulation of epithelial cell apoptotic process</t>
  </si>
  <si>
    <t>TIA1/AKR1C3/PDCD4</t>
  </si>
  <si>
    <t>GO:0062197</t>
  </si>
  <si>
    <t>cellular response to chemical stress</t>
  </si>
  <si>
    <t>CASP3/CCNA2/HDAC2/TP53/YBX3/AKR1C3/TSPO/CCS/CRK/DIABLO/FAS/SRXN1</t>
  </si>
  <si>
    <t>GO:0016054</t>
  </si>
  <si>
    <t>organic acid catabolic process</t>
  </si>
  <si>
    <t>DBT/GNPDA1/HGD/MCAT/NAGK/AKR1D1/BCKDK/CTH/ETFDH/XYLB</t>
  </si>
  <si>
    <t>GO:0046395</t>
  </si>
  <si>
    <t>carboxylic acid catabolic process</t>
  </si>
  <si>
    <t>GO:0016197</t>
  </si>
  <si>
    <t>endosomal transport</t>
  </si>
  <si>
    <t>244/18866</t>
  </si>
  <si>
    <t>ABCA1/CHMP3/DENND10/EEA1/STX10/ANKFY1/SQSTM1/STX6/TBC1D23</t>
  </si>
  <si>
    <t>GO:0022600</t>
  </si>
  <si>
    <t>digestive system process</t>
  </si>
  <si>
    <t>LDLR/APOA2/HIP1R/LIMA1/SCARB1</t>
  </si>
  <si>
    <t>GO:0060996</t>
  </si>
  <si>
    <t>dendritic spine development</t>
  </si>
  <si>
    <t>APOE/CDC42/DHX36/HDAC2/ITPKA</t>
  </si>
  <si>
    <t>GO:0110020</t>
  </si>
  <si>
    <t>regulation of actomyosin structure organization</t>
  </si>
  <si>
    <t>GO:0051302</t>
  </si>
  <si>
    <t>regulation of cell division</t>
  </si>
  <si>
    <t>AURKA/BCL2L1/CDC42/CETN2/KIF20A/RHOA/BLM</t>
  </si>
  <si>
    <t>GO:0031023</t>
  </si>
  <si>
    <t>microtubule organizing center organization</t>
  </si>
  <si>
    <t>136/18866</t>
  </si>
  <si>
    <t>GO:0045727</t>
  </si>
  <si>
    <t>positive regulation of translation</t>
  </si>
  <si>
    <t>DHX36/PLD1/POLR2D/RHOA/YBX3/POLR2G</t>
  </si>
  <si>
    <t>GO:0061013</t>
  </si>
  <si>
    <t>regulation of mRNA catabolic process</t>
  </si>
  <si>
    <t>AGO2/DHX36/EXOSC6/PSMD13/PSME2/YBX3/POLR2G/PSMD10</t>
  </si>
  <si>
    <t>GO:0071222</t>
  </si>
  <si>
    <t>cellular response to lipopolysaccharide</t>
  </si>
  <si>
    <t>ABCA1/ADAM9/NFKB1/RHOA/SCARB1/TSPO/PAF1/PDCD4</t>
  </si>
  <si>
    <t>GO:0070498</t>
  </si>
  <si>
    <t>interleukin-1-mediated signaling pathway</t>
  </si>
  <si>
    <t>NFKB1/PSMD13/PSME2/PSMD10/SQSTM1</t>
  </si>
  <si>
    <t>GO:0002244</t>
  </si>
  <si>
    <t>hematopoietic progenitor cell differentiation</t>
  </si>
  <si>
    <t>ANLN/DHX36/PRRC2C/PSMD13/PSME2/TP53/PSMD10</t>
  </si>
  <si>
    <t>GO:1990138</t>
  </si>
  <si>
    <t>neuron projection extension</t>
  </si>
  <si>
    <t>APOE/LRP1/AURKA/MAP1B/SEMA3B/TRPV2/USP9X</t>
  </si>
  <si>
    <t>GO:0072330</t>
  </si>
  <si>
    <t>monocarboxylic acid biosynthetic process</t>
  </si>
  <si>
    <t>HSD17B12/MCAT/SCD/AKR1C3/AKR1D1/CYP27A1/HSD3B7/OSBPL3/OSBPL2</t>
  </si>
  <si>
    <t>GO:0006605</t>
  </si>
  <si>
    <t>protein targeting</t>
  </si>
  <si>
    <t>444/18866</t>
  </si>
  <si>
    <t>LAMP2/BAG3/PDZK1/RAB8B/RPL29/RPL37A/RPS20/TIMM8B/TOMM20/VPS13A/TSPO/RPL35/SRP19/USP9X</t>
  </si>
  <si>
    <t>GO:0032273</t>
  </si>
  <si>
    <t>positive regulation of protein polymerization</t>
  </si>
  <si>
    <t>137/18866</t>
  </si>
  <si>
    <t>HIP1R/MAP1B/MAPRE1/MLST8/RHOA/PFN2</t>
  </si>
  <si>
    <t>GO:0019432</t>
  </si>
  <si>
    <t>triglyceride biosynthetic process</t>
  </si>
  <si>
    <t>LDLR/SCARB1/GPAT3</t>
  </si>
  <si>
    <t>GO:0021762</t>
  </si>
  <si>
    <t>substantia nigra development</t>
  </si>
  <si>
    <t>CDC42/RHOA/SEC16A</t>
  </si>
  <si>
    <t>GO:0030521</t>
  </si>
  <si>
    <t>androgen receptor signaling pathway</t>
  </si>
  <si>
    <t>DAXX/FOXP1/RHOA</t>
  </si>
  <si>
    <t>GO:0045773</t>
  </si>
  <si>
    <t>positive regulation of axon extension</t>
  </si>
  <si>
    <t>LRP1/MAP1B/TRPV2</t>
  </si>
  <si>
    <t>GO:0046688</t>
  </si>
  <si>
    <t>response to copper ion</t>
  </si>
  <si>
    <t>APP/ATP5F1D/DAXX</t>
  </si>
  <si>
    <t>GO:0009612</t>
  </si>
  <si>
    <t>response to mechanical stimulus</t>
  </si>
  <si>
    <t>209/18866</t>
  </si>
  <si>
    <t>BAG3/CCNB1/MAP1B/NFKB1/RHOA/SERPINE2/FAS/TNFRSF10A</t>
  </si>
  <si>
    <t>GO:0033047</t>
  </si>
  <si>
    <t>regulation of mitotic sister chromatid segregation</t>
  </si>
  <si>
    <t>ATRX/CCNB1/CENPF/UBE2C</t>
  </si>
  <si>
    <t>GO:0001824</t>
  </si>
  <si>
    <t>blastocyst development</t>
  </si>
  <si>
    <t>GABPA/NBN/SF3B6/SUPT6H/TBL1XR1</t>
  </si>
  <si>
    <t>GO:0009116</t>
  </si>
  <si>
    <t>nucleoside metabolic process</t>
  </si>
  <si>
    <t>DERA/RHOA/CDA/NT5C/PUDP</t>
  </si>
  <si>
    <t>GO:0032231</t>
  </si>
  <si>
    <t>regulation of actin filament bundle assembly</t>
  </si>
  <si>
    <t>GO:0043279</t>
  </si>
  <si>
    <t>response to alkaloid</t>
  </si>
  <si>
    <t>BCL2L1/CASP3/CCNA2/HDAC2/BLM</t>
  </si>
  <si>
    <t>GO:0006638</t>
  </si>
  <si>
    <t>neutral lipid metabolic process</t>
  </si>
  <si>
    <t>138/18866</t>
  </si>
  <si>
    <t>GO:0006639</t>
  </si>
  <si>
    <t>acylglycerol metabolic process</t>
  </si>
  <si>
    <t>GO:0051403</t>
  </si>
  <si>
    <t>stress-activated MAPK cascade</t>
  </si>
  <si>
    <t>APP/CDC42/DAXX/IGF1R/MAP2K3/MEN1/NFKB1/TF/FAS/PDCD4</t>
  </si>
  <si>
    <t>GO:0045216</t>
  </si>
  <si>
    <t>cell-cell junction organization</t>
  </si>
  <si>
    <t>ACTN4/AFDN/CDC42/PATJ/RHOA/TJP1/CSK/PARD6B</t>
  </si>
  <si>
    <t>GO:0010631</t>
  </si>
  <si>
    <t>epithelial cell migration</t>
  </si>
  <si>
    <t>APOE/ADAM9/ANLN/FOXP1/GRN/KRT2/MAP2K3/RHOA/SCARB1/SH3BP1/LGMN/PFN2</t>
  </si>
  <si>
    <t>GO:0003159</t>
  </si>
  <si>
    <t>morphogenesis of an endothelium</t>
  </si>
  <si>
    <t>FOXP1/RHOA</t>
  </si>
  <si>
    <t>GO:0006044</t>
  </si>
  <si>
    <t>N-acetylglucosamine metabolic process</t>
  </si>
  <si>
    <t>GO:0006271</t>
  </si>
  <si>
    <t>DNA strand elongation involved in DNA replication</t>
  </si>
  <si>
    <t>LIG1/MCM3</t>
  </si>
  <si>
    <t>GO:0006704</t>
  </si>
  <si>
    <t>glucocorticoid biosynthetic process</t>
  </si>
  <si>
    <t>CYP17A1/CYP11A1</t>
  </si>
  <si>
    <t>GO:0007549</t>
  </si>
  <si>
    <t>dosage compensation</t>
  </si>
  <si>
    <t>EIF1/MACROH2A2</t>
  </si>
  <si>
    <t>GO:0010544</t>
  </si>
  <si>
    <t>negative regulation of platelet activation</t>
  </si>
  <si>
    <t>APOE/SERPINE2</t>
  </si>
  <si>
    <t>GO:0010561</t>
  </si>
  <si>
    <t>negative regulation of glycoprotein biosynthetic process</t>
  </si>
  <si>
    <t>GO:0035728</t>
  </si>
  <si>
    <t>response to hepatocyte growth factor</t>
  </si>
  <si>
    <t>CRK/LGMN</t>
  </si>
  <si>
    <t>GO:0051546</t>
  </si>
  <si>
    <t>keratinocyte migration</t>
  </si>
  <si>
    <t>ADAM9/KRT2</t>
  </si>
  <si>
    <t>GO:0061154</t>
  </si>
  <si>
    <t>endothelial tube morphogenesis</t>
  </si>
  <si>
    <t>GO:0150079</t>
  </si>
  <si>
    <t>negative regulation of neuroinflammatory response</t>
  </si>
  <si>
    <t>GO:1900424</t>
  </si>
  <si>
    <t>regulation of defense response to bacterium</t>
  </si>
  <si>
    <t>FOXP1/GRN</t>
  </si>
  <si>
    <t>GO:1902170</t>
  </si>
  <si>
    <t>cellular response to reactive nitrogen species</t>
  </si>
  <si>
    <t>GO:2000104</t>
  </si>
  <si>
    <t>negative regulation of DNA-dependent DNA replication</t>
  </si>
  <si>
    <t>BLM/SMARCAL1</t>
  </si>
  <si>
    <t>GO:0043434</t>
  </si>
  <si>
    <t>response to peptide hormone</t>
  </si>
  <si>
    <t>CCNA2/IGF1R/MAP1B/MEN1/NCOA5/NFKB1/OSBPL8/RAB8B/SORBS1/SRSF4/CYP11A1/CRK/CSK/GDF15</t>
  </si>
  <si>
    <t>GO:0070555</t>
  </si>
  <si>
    <t>response to interleukin-1</t>
  </si>
  <si>
    <t>APP/NFKB1/PSMD13/PSME2/YTHDC2/PSMD10/SQSTM1/USP10</t>
  </si>
  <si>
    <t>GO:0072401</t>
  </si>
  <si>
    <t>signal transduction involved in DNA integrity checkpoint</t>
  </si>
  <si>
    <t>AURKA/CCNB1/TP53/BABAM2</t>
  </si>
  <si>
    <t>GO:0072422</t>
  </si>
  <si>
    <t>signal transduction involved in DNA damage checkpoint</t>
  </si>
  <si>
    <t>GO:0006614</t>
  </si>
  <si>
    <t>SRP-dependent cotranslational protein targeting to membrane</t>
  </si>
  <si>
    <t>RPL29/RPL37A/RPS20/RPL35/SRP19</t>
  </si>
  <si>
    <t>GO:0062014</t>
  </si>
  <si>
    <t>negative regulation of small molecule metabolic process</t>
  </si>
  <si>
    <t>APOE/NFKB1/TP53/AKR1C3/CDA</t>
  </si>
  <si>
    <t>GO:0033046</t>
  </si>
  <si>
    <t>negative regulation of sister chromatid segregation</t>
  </si>
  <si>
    <t>GO:0035329</t>
  </si>
  <si>
    <t>hippo signaling</t>
  </si>
  <si>
    <t>CASP3/MAP2K3/TJP1</t>
  </si>
  <si>
    <t>GO:0042181</t>
  </si>
  <si>
    <t>ketone biosynthetic process</t>
  </si>
  <si>
    <t>GO:0045197</t>
  </si>
  <si>
    <t>establishment or maintenance of epithelial cell apical/basal polarity</t>
  </si>
  <si>
    <t>GO:0045910</t>
  </si>
  <si>
    <t>negative regulation of DNA recombination</t>
  </si>
  <si>
    <t>UBQLN4/BLM/MLH1</t>
  </si>
  <si>
    <t>GO:0060999</t>
  </si>
  <si>
    <t>positive regulation of dendritic spine development</t>
  </si>
  <si>
    <t>APOE/DHX36/ITPKA</t>
  </si>
  <si>
    <t>GO:2000404</t>
  </si>
  <si>
    <t>regulation of T cell migration</t>
  </si>
  <si>
    <t>APP/RHOA/CRK</t>
  </si>
  <si>
    <t>GO:0043254</t>
  </si>
  <si>
    <t>regulation of protein-containing complex assembly</t>
  </si>
  <si>
    <t>449/18866</t>
  </si>
  <si>
    <t>ABCA1/APOE/CDC42/CUL4A/GTF2H1/HIP1R/MAP1B/MAPRE1/MLST8/RHOA/STUB1/TP53/ERCC1/PFN2</t>
  </si>
  <si>
    <t>GO:0090132</t>
  </si>
  <si>
    <t>epithelium migration</t>
  </si>
  <si>
    <t>GO:0007266</t>
  </si>
  <si>
    <t>Rho protein signal transduction</t>
  </si>
  <si>
    <t>ABCA1/APOE/CDC42/CTNNAL1/RHOA/GNA13</t>
  </si>
  <si>
    <t>GO:0034446</t>
  </si>
  <si>
    <t>substrate adhesion-dependent cell spreading</t>
  </si>
  <si>
    <t>ACTN4/CDC42/RHOA/S100A10/CRK</t>
  </si>
  <si>
    <t>GO:0048199</t>
  </si>
  <si>
    <t>vesicle targeting, to, from or within Golgi</t>
  </si>
  <si>
    <t>GO:0072395</t>
  </si>
  <si>
    <t>signal transduction involved in cell cycle checkpoint</t>
  </si>
  <si>
    <t>GO:0034660</t>
  </si>
  <si>
    <t>ncRNA metabolic process</t>
  </si>
  <si>
    <t>493/18866</t>
  </si>
  <si>
    <t>AGO2/EXOSC6/GTPBP3/INTS5/INTS9/KRR1/NFKB1/PIN4/TOE1/TRIR/ELP3/PTCD1/RPL35/SARS2/TRMU</t>
  </si>
  <si>
    <t>GO:0007586</t>
  </si>
  <si>
    <t>digestion</t>
  </si>
  <si>
    <t>141/18866</t>
  </si>
  <si>
    <t>LDLR/APOA2/HIP1R/LIMA1/SCARB1/AKR1D1</t>
  </si>
  <si>
    <t>GO:0030010</t>
  </si>
  <si>
    <t>establishment of cell polarity</t>
  </si>
  <si>
    <t>CDC42/MAP1B/NDE1/RHOA/SH3BP1/CRK</t>
  </si>
  <si>
    <t>GO:1903322</t>
  </si>
  <si>
    <t>positive regulation of protein modification by small protein conjugation or removal</t>
  </si>
  <si>
    <t>GO:0051985</t>
  </si>
  <si>
    <t>negative regulation of chromosome segregation</t>
  </si>
  <si>
    <t>GO:0070266</t>
  </si>
  <si>
    <t>necroptotic process</t>
  </si>
  <si>
    <t>TP53/YBX3/FAS</t>
  </si>
  <si>
    <t>GO:0071560</t>
  </si>
  <si>
    <t>cellular response to transforming growth factor beta stimulus</t>
  </si>
  <si>
    <t>252/18866</t>
  </si>
  <si>
    <t>ADAM9/HDAC2/MEN1/RHOA/STUB1/TP53/CRK/GDF15/USP9X</t>
  </si>
  <si>
    <t>GO:0048524</t>
  </si>
  <si>
    <t>positive regulation of viral process</t>
  </si>
  <si>
    <t>APOE/CHMP3/POLR2D/YTHDC2/POLR2G</t>
  </si>
  <si>
    <t>GO:0051983</t>
  </si>
  <si>
    <t>regulation of chromosome segregation</t>
  </si>
  <si>
    <t>ATRX/CCNB1/CDC42/CENPF/UBE2C</t>
  </si>
  <si>
    <t>GO:0006743</t>
  </si>
  <si>
    <t>ubiquinone metabolic process</t>
  </si>
  <si>
    <t>GO:0009264</t>
  </si>
  <si>
    <t>deoxyribonucleotide catabolic process</t>
  </si>
  <si>
    <t>DERA/NT5C</t>
  </si>
  <si>
    <t>GO:0032769</t>
  </si>
  <si>
    <t>negative regulation of monooxygenase activity</t>
  </si>
  <si>
    <t>NFKB1/NOSIP</t>
  </si>
  <si>
    <t>GO:0042089</t>
  </si>
  <si>
    <t>cytokine biosynthetic process</t>
  </si>
  <si>
    <t>GO:0045056</t>
  </si>
  <si>
    <t>transcytosis</t>
  </si>
  <si>
    <t>LRP1/IGF1R</t>
  </si>
  <si>
    <t>GO:0046931</t>
  </si>
  <si>
    <t>pore complex assembly</t>
  </si>
  <si>
    <t>AFDN/GSDMD</t>
  </si>
  <si>
    <t>GO:0070932</t>
  </si>
  <si>
    <t>histone H3 deacetylation</t>
  </si>
  <si>
    <t>GO:0071243</t>
  </si>
  <si>
    <t>cellular response to arsenic-containing substance</t>
  </si>
  <si>
    <t>DAXX/DHX36</t>
  </si>
  <si>
    <t>GO:0071731</t>
  </si>
  <si>
    <t>response to nitric oxide</t>
  </si>
  <si>
    <t>GO:1902004</t>
  </si>
  <si>
    <t>positive regulation of amyloid-beta formation</t>
  </si>
  <si>
    <t>APP/CASP3</t>
  </si>
  <si>
    <t>GO:1902644</t>
  </si>
  <si>
    <t>tertiary alcohol metabolic process</t>
  </si>
  <si>
    <t>AKR1C3/CYP11A1</t>
  </si>
  <si>
    <t>GO:0036293</t>
  </si>
  <si>
    <t>response to decreased oxygen levels</t>
  </si>
  <si>
    <t>371/18866</t>
  </si>
  <si>
    <t>GO:0032147</t>
  </si>
  <si>
    <t>activation of protein kinase activity</t>
  </si>
  <si>
    <t>ADAM9/DAXX/LAMTOR2/MAP2K3/MLST8/OSBPL8/TF/TPX2/CRK/GDF15/TNFRSF10A</t>
  </si>
  <si>
    <t>GO:0035019</t>
  </si>
  <si>
    <t>somatic stem cell population maintenance</t>
  </si>
  <si>
    <t>CUL4A/FOXP1/POLR2D/POLR2G</t>
  </si>
  <si>
    <t>GO:0038034</t>
  </si>
  <si>
    <t>signal transduction in absence of ligand</t>
  </si>
  <si>
    <t>BAG3/BCL2L1/CASP3/FAS</t>
  </si>
  <si>
    <t>GO:0097192</t>
  </si>
  <si>
    <t>extrinsic apoptotic signaling pathway in absence of ligand</t>
  </si>
  <si>
    <t>GO:0099518</t>
  </si>
  <si>
    <t>vesicle cytoskeletal trafficking</t>
  </si>
  <si>
    <t>ACTN4/FNBP1L/MYO5C/NDE1</t>
  </si>
  <si>
    <t>GO:1900006</t>
  </si>
  <si>
    <t>positive regulation of dendrite development</t>
  </si>
  <si>
    <t>VLDLR/APOE/DHX36/ITPKA</t>
  </si>
  <si>
    <t>GO:0007006</t>
  </si>
  <si>
    <t>mitochondrial membrane organization</t>
  </si>
  <si>
    <t>142/18866</t>
  </si>
  <si>
    <t>ATP5F1D/BCL2L1/CHCHD6/HIP1R/TOMM20/TP53</t>
  </si>
  <si>
    <t>GO:0007292</t>
  </si>
  <si>
    <t>female gamete generation</t>
  </si>
  <si>
    <t>AURKA/CCNB1/YTHDC2/ERCC1/MLH1/USP9X</t>
  </si>
  <si>
    <t>GO:0019083</t>
  </si>
  <si>
    <t>viral transcription</t>
  </si>
  <si>
    <t>178/18866</t>
  </si>
  <si>
    <t>NUP37/POLR2D/RPL29/RPL37A/RPS20/POLR2G/RPL35</t>
  </si>
  <si>
    <t>GO:0060071</t>
  </si>
  <si>
    <t>Wnt signaling pathway, planar cell polarity pathway</t>
  </si>
  <si>
    <t>CDC42/PSMD13/PSME2/RHOA/PSMD10</t>
  </si>
  <si>
    <t>GO:0016571</t>
  </si>
  <si>
    <t>histone methylation</t>
  </si>
  <si>
    <t>143/18866</t>
  </si>
  <si>
    <t>ATRX/MEN1/SUPT6H/SUZ12/WDR5/PAF1</t>
  </si>
  <si>
    <t>GO:0007019</t>
  </si>
  <si>
    <t>microtubule depolymerization</t>
  </si>
  <si>
    <t>GO:2000142</t>
  </si>
  <si>
    <t>regulation of DNA-templated transcription, initiation</t>
  </si>
  <si>
    <t>GO:0090130</t>
  </si>
  <si>
    <t>tissue migration</t>
  </si>
  <si>
    <t>GO:0032496</t>
  </si>
  <si>
    <t>response to lipopolysaccharide</t>
  </si>
  <si>
    <t>ABCA1/ADAM9/CASP3/FOXP1/HDAC2/NFKB1/RHOA/SCARB1/TSPO/PAF1/PDCD4</t>
  </si>
  <si>
    <t>GO:0006613</t>
  </si>
  <si>
    <t>cotranslational protein targeting to membrane</t>
  </si>
  <si>
    <t>GO:0002700</t>
  </si>
  <si>
    <t>regulation of production of molecular mediator of immune response</t>
  </si>
  <si>
    <t>APOA2/B2M/DHX36/EXOSC6/SUPT6H/MLH1</t>
  </si>
  <si>
    <t>GO:0006405</t>
  </si>
  <si>
    <t>RNA export from nucleus</t>
  </si>
  <si>
    <t>GO:0016075</t>
  </si>
  <si>
    <t>rRNA catabolic process</t>
  </si>
  <si>
    <t>EXOSC6/TRIR</t>
  </si>
  <si>
    <t>GO:0021854</t>
  </si>
  <si>
    <t>hypothalamus development</t>
  </si>
  <si>
    <t>RAB3GAP1/UQCRQ</t>
  </si>
  <si>
    <t>GO:0030220</t>
  </si>
  <si>
    <t>platelet formation</t>
  </si>
  <si>
    <t>ACTN1/CASP3</t>
  </si>
  <si>
    <t>GO:0031061</t>
  </si>
  <si>
    <t>negative regulation of histone methylation</t>
  </si>
  <si>
    <t>SUPT6H/WDR5</t>
  </si>
  <si>
    <t>GO:0042107</t>
  </si>
  <si>
    <t>cytokine metabolic process</t>
  </si>
  <si>
    <t>GO:0046386</t>
  </si>
  <si>
    <t>deoxyribose phosphate catabolic process</t>
  </si>
  <si>
    <t>GO:0046827</t>
  </si>
  <si>
    <t>positive regulation of protein export from nucleus</t>
  </si>
  <si>
    <t>BAG3/TP53</t>
  </si>
  <si>
    <t>GO:0061003</t>
  </si>
  <si>
    <t>positive regulation of dendritic spine morphogenesis</t>
  </si>
  <si>
    <t>DHX36/ITPKA</t>
  </si>
  <si>
    <t>GO:0070734</t>
  </si>
  <si>
    <t>histone H3-K27 methylation</t>
  </si>
  <si>
    <t>SUPT6H/SUZ12</t>
  </si>
  <si>
    <t>GO:0090201</t>
  </si>
  <si>
    <t>negative regulation of release of cytochrome c from mitochondria</t>
  </si>
  <si>
    <t>BCL2L1/PSMD10</t>
  </si>
  <si>
    <t>GO:1903978</t>
  </si>
  <si>
    <t>regulation of microglial cell activation</t>
  </si>
  <si>
    <t>GO:2000047</t>
  </si>
  <si>
    <t>regulation of cell-cell adhesion mediated by cadherin</t>
  </si>
  <si>
    <t>GO:0014015</t>
  </si>
  <si>
    <t>positive regulation of gliogenesis</t>
  </si>
  <si>
    <t>LRP1/HDAC2/SERPINE2/TSPO</t>
  </si>
  <si>
    <t>GO:0046785</t>
  </si>
  <si>
    <t>microtubule polymerization</t>
  </si>
  <si>
    <t>MAP1B/MAPRE1/NDE1/TPX2</t>
  </si>
  <si>
    <t>GO:0150076</t>
  </si>
  <si>
    <t>neuroinflammatory response</t>
  </si>
  <si>
    <t>GO:0008361</t>
  </si>
  <si>
    <t>regulation of cell size</t>
  </si>
  <si>
    <t>APOE/LRP1/CLNS1A/MAP1B/RHOA/SEMA3B/TRPV2</t>
  </si>
  <si>
    <t>GO:0090175</t>
  </si>
  <si>
    <t>regulation of establishment of planar polarity</t>
  </si>
  <si>
    <t>GO:0006378</t>
  </si>
  <si>
    <t>mRNA polyadenylation</t>
  </si>
  <si>
    <t>APP/CPSF2/PAF1</t>
  </si>
  <si>
    <t>GO:0007080</t>
  </si>
  <si>
    <t>mitotic metaphase plate congression</t>
  </si>
  <si>
    <t>CCNB1/DCTN2/KIFC1</t>
  </si>
  <si>
    <t>GO:0010559</t>
  </si>
  <si>
    <t>regulation of glycoprotein biosynthetic process</t>
  </si>
  <si>
    <t>GO:0048599</t>
  </si>
  <si>
    <t>oocyte development</t>
  </si>
  <si>
    <t>AURKA/CCNB1/YTHDC2</t>
  </si>
  <si>
    <t>GO:0001738</t>
  </si>
  <si>
    <t>morphogenesis of a polarized epithelium</t>
  </si>
  <si>
    <t>CDC42/PSMD13/PSME2/RHOA/SH3BP1/PSMD10</t>
  </si>
  <si>
    <t>GO:0071559</t>
  </si>
  <si>
    <t>response to transforming growth factor beta</t>
  </si>
  <si>
    <t>GO:0061387</t>
  </si>
  <si>
    <t>regulation of extent of cell growth</t>
  </si>
  <si>
    <t>GO:0060998</t>
  </si>
  <si>
    <t>regulation of dendritic spine development</t>
  </si>
  <si>
    <t>APOE/DHX36/HDAC2/ITPKA</t>
  </si>
  <si>
    <t>GO:0006310</t>
  </si>
  <si>
    <t>DNA recombination</t>
  </si>
  <si>
    <t>299/18866</t>
  </si>
  <si>
    <t>EXOSC6/MCM3/NBN/SUPT6H/UBQLN4/BLM/ERCC1/EXD2/MLH1/SMARCAD1</t>
  </si>
  <si>
    <t>GO:0032784</t>
  </si>
  <si>
    <t>regulation of DNA-templated transcription, elongation</t>
  </si>
  <si>
    <t>CDK12/HTATSF1/SUPT6H</t>
  </si>
  <si>
    <t>GO:0035088</t>
  </si>
  <si>
    <t>establishment or maintenance of apical/basal cell polarity</t>
  </si>
  <si>
    <t>GO:0043631</t>
  </si>
  <si>
    <t>RNA polyadenylation</t>
  </si>
  <si>
    <t>GO:0051972</t>
  </si>
  <si>
    <t>regulation of telomerase activity</t>
  </si>
  <si>
    <t>MEN1/PNKP/TP53</t>
  </si>
  <si>
    <t>GO:0061245</t>
  </si>
  <si>
    <t>establishment or maintenance of bipolar cell polarity</t>
  </si>
  <si>
    <t>GO:0007043</t>
  </si>
  <si>
    <t>cell-cell junction assembly</t>
  </si>
  <si>
    <t>147/18866</t>
  </si>
  <si>
    <t>GO:0046328</t>
  </si>
  <si>
    <t>regulation of JNK cascade</t>
  </si>
  <si>
    <t>APP/CDC42/DAXX/IGF1R/MEN1/TF/PDCD4</t>
  </si>
  <si>
    <t>GO:0051258</t>
  </si>
  <si>
    <t>protein polymerization</t>
  </si>
  <si>
    <t>CHMP3/HIP1R/MAP1B/MAPRE1/MLST8/NDE1/RHOA/TPX2/UBE2C/PFN2</t>
  </si>
  <si>
    <t>GO:0071219</t>
  </si>
  <si>
    <t>cellular response to molecule of bacterial origin</t>
  </si>
  <si>
    <t>222/18866</t>
  </si>
  <si>
    <t>GO:0007032</t>
  </si>
  <si>
    <t>endosome organization</t>
  </si>
  <si>
    <t>CHMP3/DNAJC13/SQSTM1/STX6</t>
  </si>
  <si>
    <t>GO:0071260</t>
  </si>
  <si>
    <t>cellular response to mechanical stimulus</t>
  </si>
  <si>
    <t>BAG3/NFKB1/FAS/TNFRSF10A</t>
  </si>
  <si>
    <t>GO:1900034</t>
  </si>
  <si>
    <t>regulation of cellular response to heat</t>
  </si>
  <si>
    <t>BAG3/DNAJC7/MLST8/NUP37</t>
  </si>
  <si>
    <t>GO:0006312</t>
  </si>
  <si>
    <t>mitotic recombination</t>
  </si>
  <si>
    <t>ERCC1/MLH1</t>
  </si>
  <si>
    <t>GO:0009083</t>
  </si>
  <si>
    <t>branched-chain amino acid catabolic process</t>
  </si>
  <si>
    <t>DBT/BCKDK</t>
  </si>
  <si>
    <t>GO:0010888</t>
  </si>
  <si>
    <t>negative regulation of lipid storage</t>
  </si>
  <si>
    <t>ABCA1/OSBPL8</t>
  </si>
  <si>
    <t>GO:0036344</t>
  </si>
  <si>
    <t>platelet morphogenesis</t>
  </si>
  <si>
    <t>GO:0044342</t>
  </si>
  <si>
    <t>type B pancreatic cell proliferation</t>
  </si>
  <si>
    <t>MEN1/SERPINB1</t>
  </si>
  <si>
    <t>GO:0051000</t>
  </si>
  <si>
    <t>positive regulation of nitric-oxide synthase activity</t>
  </si>
  <si>
    <t>APOE/SCARB1</t>
  </si>
  <si>
    <t>GO:0051383</t>
  </si>
  <si>
    <t>kinetochore organization</t>
  </si>
  <si>
    <t>GO:0055093</t>
  </si>
  <si>
    <t>response to hyperoxia</t>
  </si>
  <si>
    <t>HDAC2/FAS</t>
  </si>
  <si>
    <t>GO:1903019</t>
  </si>
  <si>
    <t>negative regulation of glycoprotein metabolic process</t>
  </si>
  <si>
    <t>GO:0010632</t>
  </si>
  <si>
    <t>regulation of epithelial cell migration</t>
  </si>
  <si>
    <t>301/18866</t>
  </si>
  <si>
    <t>APOE/ADAM9/FOXP1/GRN/MAP2K3/RHOA/SCARB1/SH3BP1/LGMN/PFN2</t>
  </si>
  <si>
    <t>GO:0006909</t>
  </si>
  <si>
    <t>phagocytosis</t>
  </si>
  <si>
    <t>382/18866</t>
  </si>
  <si>
    <t>ABCA1/LDLR/LRP1/APOA2/CDC42/SCARB1/SH3BP1/MESD/C2/C4BPA/CRK/CSK</t>
  </si>
  <si>
    <t>GO:0048024</t>
  </si>
  <si>
    <t>regulation of mRNA splicing, via spliceosome</t>
  </si>
  <si>
    <t>RBM17/SRSF3/SRSF4/TIA1/TRA2A</t>
  </si>
  <si>
    <t>GO:0032535</t>
  </si>
  <si>
    <t>regulation of cellular component size</t>
  </si>
  <si>
    <t>APOE/LRP1/CLNS1A/HIP1R/LIMA1/MAP1B/MLST8/RHOA/SEMA3B/SH3BP1/TRPV2/PFN2</t>
  </si>
  <si>
    <t>GO:0009395</t>
  </si>
  <si>
    <t>phospholipid catabolic process</t>
  </si>
  <si>
    <t>LDLR/APOA2/SCARB1</t>
  </si>
  <si>
    <t>GO:0034656</t>
  </si>
  <si>
    <t>nucleobase-containing small molecule catabolic process</t>
  </si>
  <si>
    <t>GO:0090199</t>
  </si>
  <si>
    <t>regulation of release of cytochrome c from mitochondria</t>
  </si>
  <si>
    <t>BCL2L1/TP53/PSMD10</t>
  </si>
  <si>
    <t>GO:0048678</t>
  </si>
  <si>
    <t>response to axon injury</t>
  </si>
  <si>
    <t>GO:0031056</t>
  </si>
  <si>
    <t>regulation of histone modification</t>
  </si>
  <si>
    <t>ATRX/CCNB1/SUPT6H/TP53/WDR5/PAF1</t>
  </si>
  <si>
    <t>GO:0043524</t>
  </si>
  <si>
    <t>negative regulation of neuron apoptotic process</t>
  </si>
  <si>
    <t>APOE/LRP1/BCL2L1/GRN/RHOA/LGMN</t>
  </si>
  <si>
    <t>GO:0043200</t>
  </si>
  <si>
    <t>response to amino acid</t>
  </si>
  <si>
    <t>114/18866</t>
  </si>
  <si>
    <t>BCL2L1/CASP3/LAMTOR2/RHOA/TOMM20</t>
  </si>
  <si>
    <t>GO:0002285</t>
  </si>
  <si>
    <t>lymphocyte activation involved in immune response</t>
  </si>
  <si>
    <t>EXOSC6/FOXP1/NBN/SUPT6H/TP53/ERCC1/MLH1</t>
  </si>
  <si>
    <t>GO:0043242</t>
  </si>
  <si>
    <t>negative regulation of protein-containing complex disassembly</t>
  </si>
  <si>
    <t>LIMA1/MAP1B/TPX2/UBQLN4</t>
  </si>
  <si>
    <t>GO:0048194</t>
  </si>
  <si>
    <t>Golgi vesicle budding</t>
  </si>
  <si>
    <t>GO:0051261</t>
  </si>
  <si>
    <t>protein depolymerization</t>
  </si>
  <si>
    <t>GO:0001774</t>
  </si>
  <si>
    <t>microglial cell activation</t>
  </si>
  <si>
    <t>LDLR/APP/GRN</t>
  </si>
  <si>
    <t>GO:0002269</t>
  </si>
  <si>
    <t>leukocyte activation involved in inflammatory response</t>
  </si>
  <si>
    <t>GO:0019674</t>
  </si>
  <si>
    <t>NAD metabolic process</t>
  </si>
  <si>
    <t>GO:0042987</t>
  </si>
  <si>
    <t>amyloid precursor protein catabolic process</t>
  </si>
  <si>
    <t>GO:0045104</t>
  </si>
  <si>
    <t>intermediate filament cytoskeleton organization</t>
  </si>
  <si>
    <t>GO:0061014</t>
  </si>
  <si>
    <t>positive regulation of mRNA catabolic process</t>
  </si>
  <si>
    <t>GO:0097300</t>
  </si>
  <si>
    <t>programmed necrotic cell death</t>
  </si>
  <si>
    <t>GO:0000715</t>
  </si>
  <si>
    <t>nucleotide-excision repair, DNA damage recognition</t>
  </si>
  <si>
    <t>CETN2/CUL4A</t>
  </si>
  <si>
    <t>GO:0006297</t>
  </si>
  <si>
    <t>nucleotide-excision repair, DNA gap filling</t>
  </si>
  <si>
    <t>LIG1/POLD1</t>
  </si>
  <si>
    <t>GO:0009226</t>
  </si>
  <si>
    <t>nucleotide-sugar biosynthetic process</t>
  </si>
  <si>
    <t>GO:0010155</t>
  </si>
  <si>
    <t>regulation of proton transport</t>
  </si>
  <si>
    <t>ACTN4/COX17</t>
  </si>
  <si>
    <t>GO:0010866</t>
  </si>
  <si>
    <t>regulation of triglyceride biosynthetic process</t>
  </si>
  <si>
    <t>GO:0016578</t>
  </si>
  <si>
    <t>histone deubiquitination</t>
  </si>
  <si>
    <t>TRRAP/USP3</t>
  </si>
  <si>
    <t>GO:0046135</t>
  </si>
  <si>
    <t>pyrimidine nucleoside catabolic process</t>
  </si>
  <si>
    <t>CDA/NT5C</t>
  </si>
  <si>
    <t>GO:0051220</t>
  </si>
  <si>
    <t>cytoplasmic sequestering of protein</t>
  </si>
  <si>
    <t>GOPC/PSMD10</t>
  </si>
  <si>
    <t>GO:0070584</t>
  </si>
  <si>
    <t>mitochondrion morphogenesis</t>
  </si>
  <si>
    <t>BCL2L1/MTM1</t>
  </si>
  <si>
    <t>GO:0090343</t>
  </si>
  <si>
    <t>positive regulation of cell aging</t>
  </si>
  <si>
    <t>B2M/TP53</t>
  </si>
  <si>
    <t>GO:1902254</t>
  </si>
  <si>
    <t>negative regulation of intrinsic apoptotic signaling pathway by p53 class mediator</t>
  </si>
  <si>
    <t>PTTG1IP/RRM2B</t>
  </si>
  <si>
    <t>GO:0071478</t>
  </si>
  <si>
    <t>cellular response to radiation</t>
  </si>
  <si>
    <t>BCL2L1/CRIP1/DHX36/TP53/BLM/ERCC1/POLD1</t>
  </si>
  <si>
    <t>GO:0007030</t>
  </si>
  <si>
    <t>Golgi organization</t>
  </si>
  <si>
    <t>CDC42/COG3/SEC16A/TRIP11/GOLGA5/STX6</t>
  </si>
  <si>
    <t>GO:0035567</t>
  </si>
  <si>
    <t>non-canonical Wnt signaling pathway</t>
  </si>
  <si>
    <t>AGO2/CDC42/PSMD13/PSME2/RHOA/PSMD10</t>
  </si>
  <si>
    <t>GO:0032640</t>
  </si>
  <si>
    <t>tumor necrosis factor production</t>
  </si>
  <si>
    <t>APP/FOXP1/HDAC2/TSPO/TBC1D23</t>
  </si>
  <si>
    <t>GO:0034968</t>
  </si>
  <si>
    <t>histone lysine methylation</t>
  </si>
  <si>
    <t>ATRX/MEN1/SUPT6H/SUZ12/WDR5</t>
  </si>
  <si>
    <t>GO:0060964</t>
  </si>
  <si>
    <t>regulation of gene silencing by miRNA</t>
  </si>
  <si>
    <t>AGO2/NUP37/POLR2D/TP53/POLR2G</t>
  </si>
  <si>
    <t>GO:1903828</t>
  </si>
  <si>
    <t>negative regulation of cellular protein localization</t>
  </si>
  <si>
    <t>BAG3/BCL2L1/COMMD1/GOPC/CSK</t>
  </si>
  <si>
    <t>GO:0042063</t>
  </si>
  <si>
    <t>gliogenesis</t>
  </si>
  <si>
    <t>307/18866</t>
  </si>
  <si>
    <t>LDLR/LRP1/APP/GRN/HDAC2/RHOA/SERPINE2/SUZ12/TSPO/CSK</t>
  </si>
  <si>
    <t>GO:0043277</t>
  </si>
  <si>
    <t>apoptotic cell clearance</t>
  </si>
  <si>
    <t>LRP1/SCARB1/C2</t>
  </si>
  <si>
    <t>GO:0045103</t>
  </si>
  <si>
    <t>intermediate filament-based process</t>
  </si>
  <si>
    <t>GO:0046460</t>
  </si>
  <si>
    <t>neutral lipid biosynthetic process</t>
  </si>
  <si>
    <t>GO:0046463</t>
  </si>
  <si>
    <t>acylglycerol biosynthetic process</t>
  </si>
  <si>
    <t>GO:0048146</t>
  </si>
  <si>
    <t>positive regulation of fibroblast proliferation</t>
  </si>
  <si>
    <t>CCNA2/CCNB1/S100A6</t>
  </si>
  <si>
    <t>GO:0050435</t>
  </si>
  <si>
    <t>amyloid-beta metabolic process</t>
  </si>
  <si>
    <t>GO:0045834</t>
  </si>
  <si>
    <t>positive regulation of lipid metabolic process</t>
  </si>
  <si>
    <t>APOE/LDLR/APOA2/CDC42/SCARB1/SORBS1</t>
  </si>
  <si>
    <t>GO:0031109</t>
  </si>
  <si>
    <t>microtubule polymerization or depolymerization</t>
  </si>
  <si>
    <t>MAP1B/MAP1S/MAPRE1/NDE1/TPX2</t>
  </si>
  <si>
    <t>GO:0048145</t>
  </si>
  <si>
    <t>regulation of fibroblast proliferation</t>
  </si>
  <si>
    <t>CCNA2/CCNB1/TP53/S100A6</t>
  </si>
  <si>
    <t>GO:2000243</t>
  </si>
  <si>
    <t>positive regulation of reproductive process</t>
  </si>
  <si>
    <t>AGO2/AURKA/HDAC2/YTHDC2</t>
  </si>
  <si>
    <t>GO:0007095</t>
  </si>
  <si>
    <t>mitotic G2 DNA damage checkpoint</t>
  </si>
  <si>
    <t>NBN/BLM</t>
  </si>
  <si>
    <t>GO:0019883</t>
  </si>
  <si>
    <t>antigen processing and presentation of endogenous antigen</t>
  </si>
  <si>
    <t>GO:0032469</t>
  </si>
  <si>
    <t>endoplasmic reticulum calcium ion homeostasis</t>
  </si>
  <si>
    <t>APP/TMCO1</t>
  </si>
  <si>
    <t>GO:0035268</t>
  </si>
  <si>
    <t>protein mannosylation</t>
  </si>
  <si>
    <t>B4GAT1/DPY19L1</t>
  </si>
  <si>
    <t>GO:0046628</t>
  </si>
  <si>
    <t>positive regulation of insulin receptor signaling pathway</t>
  </si>
  <si>
    <t>OSBPL8/SORBS1</t>
  </si>
  <si>
    <t>GO:0046835</t>
  </si>
  <si>
    <t>carbohydrate phosphorylation</t>
  </si>
  <si>
    <t>NAGK/XYLB</t>
  </si>
  <si>
    <t>GO:0090208</t>
  </si>
  <si>
    <t>positive regulation of triglyceride metabolic process</t>
  </si>
  <si>
    <t>GO:1902993</t>
  </si>
  <si>
    <t>positive regulation of amyloid precursor protein catabolic process</t>
  </si>
  <si>
    <t>GO:2000637</t>
  </si>
  <si>
    <t>positive regulation of gene silencing by miRNA</t>
  </si>
  <si>
    <t>AGO2/TP53</t>
  </si>
  <si>
    <t>GO:0051495</t>
  </si>
  <si>
    <t>positive regulation of cytoskeleton organization</t>
  </si>
  <si>
    <t>CDC42/HIP1R/MAP1B/MAPRE1/MLST8/RHOA/S100A10/PFN2</t>
  </si>
  <si>
    <t>GO:0097191</t>
  </si>
  <si>
    <t>extrinsic apoptotic signaling pathway</t>
  </si>
  <si>
    <t>BAG3/BCL2L1/CASP3/DAXX/DIABLO/FAS/ITM2C/TNFRSF10A</t>
  </si>
  <si>
    <t>GO:0002706</t>
  </si>
  <si>
    <t>regulation of lymphocyte mediated immunity</t>
  </si>
  <si>
    <t>B2M/EXOSC6/SUPT6H/C4BPA/CRK/MLH1</t>
  </si>
  <si>
    <t>GO:2000736</t>
  </si>
  <si>
    <t>regulation of stem cell differentiation</t>
  </si>
  <si>
    <t>CDK12/DHX36/PSMD13/PSME2/PSMD10</t>
  </si>
  <si>
    <t>GO:0044843</t>
  </si>
  <si>
    <t>cell cycle G1/S phase transition</t>
  </si>
  <si>
    <t>AURKA/CCNA2/CCNB1/CUL4A/MCM3/MEN1/PRIM1/PSME2/TP53/PAF1</t>
  </si>
  <si>
    <t>GO:0000186</t>
  </si>
  <si>
    <t>activation of MAPKK activity</t>
  </si>
  <si>
    <t>ADAM9/LAMTOR2/CRK</t>
  </si>
  <si>
    <t>GO:0009994</t>
  </si>
  <si>
    <t>oocyte differentiation</t>
  </si>
  <si>
    <t>GO:0045839</t>
  </si>
  <si>
    <t>negative regulation of mitotic nuclear division</t>
  </si>
  <si>
    <t>GO:0050999</t>
  </si>
  <si>
    <t>regulation of nitric-oxide synthase activity</t>
  </si>
  <si>
    <t>APOE/NOSIP/SCARB1</t>
  </si>
  <si>
    <t>GO:0033045</t>
  </si>
  <si>
    <t>regulation of sister chromatid segregation</t>
  </si>
  <si>
    <t>GO:0045913</t>
  </si>
  <si>
    <t>positive regulation of carbohydrate metabolic process</t>
  </si>
  <si>
    <t>APP/NFKB1/SORBS1/WDR5</t>
  </si>
  <si>
    <t>GO:0048144</t>
  </si>
  <si>
    <t>fibroblast proliferation</t>
  </si>
  <si>
    <t>GO:0071706</t>
  </si>
  <si>
    <t>tumor necrosis factor superfamily cytokine production</t>
  </si>
  <si>
    <t>119/18866</t>
  </si>
  <si>
    <t>GO:1901222</t>
  </si>
  <si>
    <t>regulation of NIK/NF-kappaB signaling</t>
  </si>
  <si>
    <t>GO:0048638</t>
  </si>
  <si>
    <t>regulation of developmental growth</t>
  </si>
  <si>
    <t>353/18866</t>
  </si>
  <si>
    <t>APOE/LRP1/APP/CCNB1/MAP1B/MTM1/SEMA3B/TRPV2/YBX3/GDF15/LGMN</t>
  </si>
  <si>
    <t>GO:0043484</t>
  </si>
  <si>
    <t>regulation of RNA splicing</t>
  </si>
  <si>
    <t>CDK12/RBM17/SRSF3/SRSF4/TIA1/TRA2A</t>
  </si>
  <si>
    <t>GO:0006970</t>
  </si>
  <si>
    <t>response to osmotic stress</t>
  </si>
  <si>
    <t>CASP3/TP53/YBX3/TSPO</t>
  </si>
  <si>
    <t>GO:0031110</t>
  </si>
  <si>
    <t>regulation of microtubule polymerization or depolymerization</t>
  </si>
  <si>
    <t>MAP1B/MAP1S/MAPRE1/TPX2</t>
  </si>
  <si>
    <t>GO:0032731</t>
  </si>
  <si>
    <t>positive regulation of interleukin-1 beta production</t>
  </si>
  <si>
    <t>APP/GSDMD/ORM2</t>
  </si>
  <si>
    <t>GO:0048168</t>
  </si>
  <si>
    <t>regulation of neuronal synaptic plasticity</t>
  </si>
  <si>
    <t>APOE/APP/RAB3GAP1</t>
  </si>
  <si>
    <t>GO:0072698</t>
  </si>
  <si>
    <t>protein localization to microtubule cytoskeleton</t>
  </si>
  <si>
    <t>AURKA/DCTN2/MAPRE1</t>
  </si>
  <si>
    <t>GO:2001234</t>
  </si>
  <si>
    <t>negative regulation of apoptotic signaling pathway</t>
  </si>
  <si>
    <t>BCL2L1/PTTG1IP/RRM2B/YBX3/CTH/FAS/PSMD10/TNFRSF10A</t>
  </si>
  <si>
    <t>GO:0045047</t>
  </si>
  <si>
    <t>protein targeting to ER</t>
  </si>
  <si>
    <t>120/18866</t>
  </si>
  <si>
    <t>GO:0060147</t>
  </si>
  <si>
    <t>regulation of posttranscriptional gene silencing</t>
  </si>
  <si>
    <t>GO:0060966</t>
  </si>
  <si>
    <t>regulation of gene silencing by RNA</t>
  </si>
  <si>
    <t>GO:0000423</t>
  </si>
  <si>
    <t>mitophagy</t>
  </si>
  <si>
    <t>TP53/SQSTM1</t>
  </si>
  <si>
    <t>GO:0009081</t>
  </si>
  <si>
    <t>branched-chain amino acid metabolic process</t>
  </si>
  <si>
    <t>GO:0060148</t>
  </si>
  <si>
    <t>positive regulation of posttranscriptional gene silencing</t>
  </si>
  <si>
    <t>GO:0019080</t>
  </si>
  <si>
    <t>viral gene expression</t>
  </si>
  <si>
    <t>GO:1902275</t>
  </si>
  <si>
    <t>regulation of chromatin organization</t>
  </si>
  <si>
    <t>ATRX/CCNB1/MAP1S/SUPT6H/TP53/WDR5/PAF1</t>
  </si>
  <si>
    <t>GO:0007409</t>
  </si>
  <si>
    <t>axonogenesis</t>
  </si>
  <si>
    <t>482/18866</t>
  </si>
  <si>
    <t>VLDLR/APOE/LRP1/APP/GRB7/MAP1B/MAP1S/PITPNA/RHOA/SEMA3B/TRPV2/PARD6B/S100A6/USP9X</t>
  </si>
  <si>
    <t>GO:0045927</t>
  </si>
  <si>
    <t>positive regulation of growth</t>
  </si>
  <si>
    <t>274/18866</t>
  </si>
  <si>
    <t>LRP1/CCNB1/CDC42/MAP1B/MTM1/RHOA/TRPV2/YBX3/PSMD10</t>
  </si>
  <si>
    <t>GO:0009791</t>
  </si>
  <si>
    <t>post-embryonic development</t>
  </si>
  <si>
    <t>DHCR7/AGO2/ATRX/ERCC1</t>
  </si>
  <si>
    <t>GO:0050772</t>
  </si>
  <si>
    <t>positive regulation of axonogenesis</t>
  </si>
  <si>
    <t>LRP1/MAP1B/RHOA/TRPV2</t>
  </si>
  <si>
    <t>GO:1901532</t>
  </si>
  <si>
    <t>regulation of hematopoietic progenitor cell differentiation</t>
  </si>
  <si>
    <t>DHX36/PSMD13/PSME2/PSMD10</t>
  </si>
  <si>
    <t>GO:0000302</t>
  </si>
  <si>
    <t>response to reactive oxygen species</t>
  </si>
  <si>
    <t>APOE/ADAM9/CASP3/CCNA2/HDAC2/AKR1C3/CCS/CRK</t>
  </si>
  <si>
    <t>GO:0071897</t>
  </si>
  <si>
    <t>DNA biosynthetic process</t>
  </si>
  <si>
    <t>CENPF/LIG1/MEN1/PNKP/TP53/POLD1/USP10</t>
  </si>
  <si>
    <t>GO:0000387</t>
  </si>
  <si>
    <t>spliceosomal snRNP assembly</t>
  </si>
  <si>
    <t>CLNS1A/SNRPF/SNRPG</t>
  </si>
  <si>
    <t>GO:1901185</t>
  </si>
  <si>
    <t>negative regulation of ERBB signaling pathway</t>
  </si>
  <si>
    <t>CDC42/EPN1/LGMN</t>
  </si>
  <si>
    <t>GO:1903018</t>
  </si>
  <si>
    <t>regulation of glycoprotein metabolic process</t>
  </si>
  <si>
    <t>GO:0060560</t>
  </si>
  <si>
    <t>developmental growth involved in morphogenesis</t>
  </si>
  <si>
    <t>APOE/LRP1/APP/AURKA/MAP1B/SEMA3B/TRPV2/USP9X</t>
  </si>
  <si>
    <t>GO:0032386</t>
  </si>
  <si>
    <t>regulation of intracellular transport</t>
  </si>
  <si>
    <t>358/18866</t>
  </si>
  <si>
    <t>BAG3/CDC42/CHMP3/DENND10/MAP1B/PDZK1/REEP6/SEC16A/SUPT6H/TP53/DNAJC13</t>
  </si>
  <si>
    <t>GO:0009749</t>
  </si>
  <si>
    <t>response to glucose</t>
  </si>
  <si>
    <t>LRP1/APOA2/CASP3/IGF1R/MEN1/RHOA/SLC29A1</t>
  </si>
  <si>
    <t>GO:0034470</t>
  </si>
  <si>
    <t>ncRNA processing</t>
  </si>
  <si>
    <t>400/18866</t>
  </si>
  <si>
    <t>AGO2/EXOSC6/GTPBP3/INTS5/INTS9/KRR1/PIN4/TOE1/ELP3/PTCD1/RPL35/TRMU</t>
  </si>
  <si>
    <t>GO:0032436</t>
  </si>
  <si>
    <t>positive regulation of proteasomal ubiquitin-dependent protein catabolic process</t>
  </si>
  <si>
    <t>AURKA/HSPBP1/STUB1/PSMD10</t>
  </si>
  <si>
    <t>GO:0051262</t>
  </si>
  <si>
    <t>protein tetramerization</t>
  </si>
  <si>
    <t>B2M/TP53/CTH/OSBPL2</t>
  </si>
  <si>
    <t>GO:0060218</t>
  </si>
  <si>
    <t>hematopoietic stem cell differentiation</t>
  </si>
  <si>
    <t>PSMD13/PSME2/TP53/PSMD10</t>
  </si>
  <si>
    <t>GO:0032872</t>
  </si>
  <si>
    <t>regulation of stress-activated MAPK cascade</t>
  </si>
  <si>
    <t>APP/CDC42/DAXX/IGF1R/MEN1/TF/FAS/PDCD4</t>
  </si>
  <si>
    <t>GO:0006700</t>
  </si>
  <si>
    <t>C21-steroid hormone biosynthetic process</t>
  </si>
  <si>
    <t>CYP11A1/TSPO</t>
  </si>
  <si>
    <t>GO:0007064</t>
  </si>
  <si>
    <t>mitotic sister chromatid cohesion</t>
  </si>
  <si>
    <t>ATRX/POGZ</t>
  </si>
  <si>
    <t>GO:0010884</t>
  </si>
  <si>
    <t>positive regulation of lipid storage</t>
  </si>
  <si>
    <t>NFKB1/SCARB1</t>
  </si>
  <si>
    <t>GO:0031579</t>
  </si>
  <si>
    <t>membrane raft organization</t>
  </si>
  <si>
    <t>NPC1/S100A10</t>
  </si>
  <si>
    <t>GO:1901071</t>
  </si>
  <si>
    <t>glucosamine-containing compound metabolic process</t>
  </si>
  <si>
    <t>GO:0002931</t>
  </si>
  <si>
    <t>response to ischemia</t>
  </si>
  <si>
    <t>STUB1/TP53/SQSTM1</t>
  </si>
  <si>
    <t>GO:0016233</t>
  </si>
  <si>
    <t>telomere capping</t>
  </si>
  <si>
    <t>GO:0032956</t>
  </si>
  <si>
    <t>regulation of actin cytoskeleton organization</t>
  </si>
  <si>
    <t>LRP1/CDC42/HIP1R/LIMA1/MLST8/RHOA/S100A10/SH3BP1/TJP1/CRK/PFN2</t>
  </si>
  <si>
    <t>GO:0110053</t>
  </si>
  <si>
    <t>regulation of actin filament organization</t>
  </si>
  <si>
    <t>CDC42/HIP1R/LIMA1/MLST8/RHOA/S100A10/SH3BP1/TJP1/PFN2</t>
  </si>
  <si>
    <t>GO:0046889</t>
  </si>
  <si>
    <t>positive regulation of lipid biosynthetic process</t>
  </si>
  <si>
    <t>APOE/LDLR/SCARB1/SORBS1</t>
  </si>
  <si>
    <t>GO:0070125</t>
  </si>
  <si>
    <t>mitochondrial translational elongation</t>
  </si>
  <si>
    <t>MRPL18/MRPS14/MRPL30/PTCD3</t>
  </si>
  <si>
    <t>GO:0009416</t>
  </si>
  <si>
    <t>response to light stimulus</t>
  </si>
  <si>
    <t>APP/CASP3/CRIP1/DHX36/MEN1/REEP6/TP53/UBE4B/ERCC1/POLD1</t>
  </si>
  <si>
    <t>GO:0010594</t>
  </si>
  <si>
    <t>regulation of endothelial cell migration</t>
  </si>
  <si>
    <t>238/18866</t>
  </si>
  <si>
    <t>APOE/FOXP1/GRN/MAP2K3/RHOA/SCARB1/SH3BP1/LGMN</t>
  </si>
  <si>
    <t>GO:0001736</t>
  </si>
  <si>
    <t>establishment of planar polarity</t>
  </si>
  <si>
    <t>GO:0002698</t>
  </si>
  <si>
    <t>negative regulation of immune effector process</t>
  </si>
  <si>
    <t>APOA2/CD59/GRN/C4BPA/CRK</t>
  </si>
  <si>
    <t>GO:0007164</t>
  </si>
  <si>
    <t>establishment of tissue polarity</t>
  </si>
  <si>
    <t>GO:0046031</t>
  </si>
  <si>
    <t>ADP metabolic process</t>
  </si>
  <si>
    <t>ADPGK/APP/FOXK1/NUP37/AK1</t>
  </si>
  <si>
    <t>GO:0016052</t>
  </si>
  <si>
    <t>carbohydrate catabolic process</t>
  </si>
  <si>
    <t>ADPGK/APP/DERA/FOXK1/NUP37/TP53/XYLB</t>
  </si>
  <si>
    <t>GO:0017038</t>
  </si>
  <si>
    <t>protein import</t>
  </si>
  <si>
    <t>APOE/LAMP2/BAG3/PTTG1IP/RAB8B/TOMM20/TP53</t>
  </si>
  <si>
    <t>GO:0031032</t>
  </si>
  <si>
    <t>actomyosin structure organization</t>
  </si>
  <si>
    <t>ANLN/CDC42/RHOA/S100A10/SORBS1/TJP1/PFN2</t>
  </si>
  <si>
    <t>GO:0070126</t>
  </si>
  <si>
    <t>mitochondrial translational termination</t>
  </si>
  <si>
    <t>GO:0006977</t>
  </si>
  <si>
    <t>DNA damage response, signal transduction by p53 class mediator resulting in cell cycle arrest</t>
  </si>
  <si>
    <t>AURKA/CCNB1/TP53</t>
  </si>
  <si>
    <t>GO:0010332</t>
  </si>
  <si>
    <t>response to gamma radiation</t>
  </si>
  <si>
    <t>BCL2L1/MEN1/TP53</t>
  </si>
  <si>
    <t>GO:0019320</t>
  </si>
  <si>
    <t>hexose catabolic process</t>
  </si>
  <si>
    <t>GO:0030071</t>
  </si>
  <si>
    <t>regulation of mitotic metaphase/anaphase transition</t>
  </si>
  <si>
    <t>CCNB1/CENPF/UBE2C</t>
  </si>
  <si>
    <t>GO:0018205</t>
  </si>
  <si>
    <t>peptidyl-lysine modification</t>
  </si>
  <si>
    <t>405/18866</t>
  </si>
  <si>
    <t>ATRX/HDAC2/MEN1/MORF4L2/NUP37/SUPT6H/SUZ12/TRRAP/WDR5/ZBED1/CTH/TAF5</t>
  </si>
  <si>
    <t>GO:0070302</t>
  </si>
  <si>
    <t>regulation of stress-activated protein kinase signaling cascade</t>
  </si>
  <si>
    <t>GO:0001556</t>
  </si>
  <si>
    <t>oocyte maturation</t>
  </si>
  <si>
    <t>GO:0006735</t>
  </si>
  <si>
    <t>NADH regeneration</t>
  </si>
  <si>
    <t>ADPGK/FOXK1</t>
  </si>
  <si>
    <t>GO:0007026</t>
  </si>
  <si>
    <t>negative regulation of microtubule depolymerization</t>
  </si>
  <si>
    <t>MAP1B/TPX2</t>
  </si>
  <si>
    <t>GO:0015949</t>
  </si>
  <si>
    <t>nucleobase-containing small molecule interconversion</t>
  </si>
  <si>
    <t>RRM2B/AK1</t>
  </si>
  <si>
    <t>GO:0032201</t>
  </si>
  <si>
    <t>telomere maintenance via semi-conservative replication</t>
  </si>
  <si>
    <t>PRIM1/POLD1</t>
  </si>
  <si>
    <t>GO:0032786</t>
  </si>
  <si>
    <t>positive regulation of DNA-templated transcription, elongation</t>
  </si>
  <si>
    <t>GO:0034243</t>
  </si>
  <si>
    <t>regulation of transcription elongation from RNA polymerase II promoter</t>
  </si>
  <si>
    <t>GO:0034389</t>
  </si>
  <si>
    <t>lipid droplet organization</t>
  </si>
  <si>
    <t>SQLE/RAB3GAP1</t>
  </si>
  <si>
    <t>GO:0048520</t>
  </si>
  <si>
    <t>positive regulation of behavior</t>
  </si>
  <si>
    <t>CFAP20/HDAC2</t>
  </si>
  <si>
    <t>GO:0048668</t>
  </si>
  <si>
    <t>collateral sprouting</t>
  </si>
  <si>
    <t>LRP1/APP</t>
  </si>
  <si>
    <t>GO:0061621</t>
  </si>
  <si>
    <t>canonical glycolysis</t>
  </si>
  <si>
    <t>GO:0061718</t>
  </si>
  <si>
    <t>glucose catabolic process to pyruvate</t>
  </si>
  <si>
    <t>GO:0072337</t>
  </si>
  <si>
    <t>modified amino acid transport</t>
  </si>
  <si>
    <t>PDZK1/SLC25A32</t>
  </si>
  <si>
    <t>GO:1900078</t>
  </si>
  <si>
    <t>positive regulation of cellular response to insulin stimulus</t>
  </si>
  <si>
    <t>GO:2000353</t>
  </si>
  <si>
    <t>positive regulation of endothelial cell apoptotic process</t>
  </si>
  <si>
    <t>AKR1C3/PDCD4</t>
  </si>
  <si>
    <t>GO:0070542</t>
  </si>
  <si>
    <t>response to fatty acid</t>
  </si>
  <si>
    <t>LDLR/CCNB1/SCD/AKR1C3</t>
  </si>
  <si>
    <t>GO:0007179</t>
  </si>
  <si>
    <t>transforming growth factor beta receptor signaling pathway</t>
  </si>
  <si>
    <t>202/18866</t>
  </si>
  <si>
    <t>ADAM9/MEN1/RHOA/STUB1/TP53/GDF15/USP9X</t>
  </si>
  <si>
    <t>GO:0009746</t>
  </si>
  <si>
    <t>response to hexose</t>
  </si>
  <si>
    <t>GO:0044380</t>
  </si>
  <si>
    <t>protein localization to cytoskeleton</t>
  </si>
  <si>
    <t>57/18866</t>
  </si>
  <si>
    <t>GO:0045292</t>
  </si>
  <si>
    <t>mRNA cis splicing, via spliceosome</t>
  </si>
  <si>
    <t>CWC15/SRSF3/SRSF4</t>
  </si>
  <si>
    <t>GO:0071398</t>
  </si>
  <si>
    <t>cellular response to fatty acid</t>
  </si>
  <si>
    <t>LDLR/CCNB1/AKR1C3</t>
  </si>
  <si>
    <t>GO:0072431</t>
  </si>
  <si>
    <t>signal transduction involved in mitotic G1 DNA damage checkpoint</t>
  </si>
  <si>
    <t>GO:1902400</t>
  </si>
  <si>
    <t>intracellular signal transduction involved in G1 DNA damage checkpoint</t>
  </si>
  <si>
    <t>GO:0030901</t>
  </si>
  <si>
    <t>midbrain development</t>
  </si>
  <si>
    <t>CDC42/RHOA/SEC16A/UQCRQ</t>
  </si>
  <si>
    <t>GO:0046394</t>
  </si>
  <si>
    <t>carboxylic acid biosynthetic process</t>
  </si>
  <si>
    <t>HSD17B12/MCAT/NFKB1/SCD/AKR1C3/AKR1D1/CYP27A1/HSD3B7/OSBPL3/CTH/OSBPL2</t>
  </si>
  <si>
    <t>GO:0019079</t>
  </si>
  <si>
    <t>viral genome replication</t>
  </si>
  <si>
    <t>CDC42/EEA1/HTATSF1/OAS3/YTHDC2</t>
  </si>
  <si>
    <t>GO:0016053</t>
  </si>
  <si>
    <t>organic acid biosynthetic process</t>
  </si>
  <si>
    <t>GO:0002360</t>
  </si>
  <si>
    <t>T cell lineage commitment</t>
  </si>
  <si>
    <t>RHOA/TP53</t>
  </si>
  <si>
    <t>GO:0010458</t>
  </si>
  <si>
    <t>exit from mitosis</t>
  </si>
  <si>
    <t>GO:0010894</t>
  </si>
  <si>
    <t>negative regulation of steroid biosynthetic process</t>
  </si>
  <si>
    <t>GO:0044331</t>
  </si>
  <si>
    <t>cell-cell adhesion mediated by cadherin</t>
  </si>
  <si>
    <t>GO:0045830</t>
  </si>
  <si>
    <t>positive regulation of isotype switching</t>
  </si>
  <si>
    <t>EXOSC6/MLH1</t>
  </si>
  <si>
    <t>GO:0060143</t>
  </si>
  <si>
    <t>positive regulation of syncytium formation by plasma membrane fusion</t>
  </si>
  <si>
    <t>ADAM9/GDF15</t>
  </si>
  <si>
    <t>GO:0061620</t>
  </si>
  <si>
    <t>glycolytic process through glucose-6-phosphate</t>
  </si>
  <si>
    <t>GO:0071280</t>
  </si>
  <si>
    <t>cellular response to copper ion</t>
  </si>
  <si>
    <t>APP/DAXX</t>
  </si>
  <si>
    <t>GO:1905063</t>
  </si>
  <si>
    <t>regulation of vascular associated smooth muscle cell differentiation</t>
  </si>
  <si>
    <t>CTH/PDCD4</t>
  </si>
  <si>
    <t>GO:0007091</t>
  </si>
  <si>
    <t>metaphase/anaphase transition of mitotic cell cycle</t>
  </si>
  <si>
    <t>58/18866</t>
  </si>
  <si>
    <t>GO:0051055</t>
  </si>
  <si>
    <t>negative regulation of lipid biosynthetic process</t>
  </si>
  <si>
    <t>APOE/NFKB1/AKR1C3</t>
  </si>
  <si>
    <t>GO:1902099</t>
  </si>
  <si>
    <t>regulation of metaphase/anaphase transition of cell cycle</t>
  </si>
  <si>
    <t>GO:0014013</t>
  </si>
  <si>
    <t>regulation of gliogenesis</t>
  </si>
  <si>
    <t>128/18866</t>
  </si>
  <si>
    <t>LDLR/LRP1/HDAC2/SERPINE2/TSPO</t>
  </si>
  <si>
    <t>GO:0031058</t>
  </si>
  <si>
    <t>positive regulation of histone modification</t>
  </si>
  <si>
    <t>CCNB1/TP53/WDR5/PAF1</t>
  </si>
  <si>
    <t>GO:0042147</t>
  </si>
  <si>
    <t>retrograde transport, endosome to Golgi</t>
  </si>
  <si>
    <t>STX10/ANKFY1/STX6/TBC1D23</t>
  </si>
  <si>
    <t>GO:1902806</t>
  </si>
  <si>
    <t>regulation of cell cycle G1/S phase transition</t>
  </si>
  <si>
    <t>AURKA/CCNB1/CUL4A/MEN1/PSME2/TP53/PAF1</t>
  </si>
  <si>
    <t>GO:0071482</t>
  </si>
  <si>
    <t>cellular response to light stimulus</t>
  </si>
  <si>
    <t>GO:0006497</t>
  </si>
  <si>
    <t>protein lipidation</t>
  </si>
  <si>
    <t>ABCA1/RAB3GAP1/RAB3GAP2/RABL3</t>
  </si>
  <si>
    <t>GO:0031146</t>
  </si>
  <si>
    <t>SCF-dependent proteasomal ubiquitin-dependent protein catabolic process</t>
  </si>
  <si>
    <t>CUL4A/PSMD13/PSME2/PSMD10</t>
  </si>
  <si>
    <t>GO:0046605</t>
  </si>
  <si>
    <t>regulation of centrosome cycle</t>
  </si>
  <si>
    <t>AURKA/CHMP3/KIF11</t>
  </si>
  <si>
    <t>GO:0048008</t>
  </si>
  <si>
    <t>platelet-derived growth factor receptor signaling pathway</t>
  </si>
  <si>
    <t>GO:0051289</t>
  </si>
  <si>
    <t>protein homotetramerization</t>
  </si>
  <si>
    <t>B2M/CTH/OSBPL2</t>
  </si>
  <si>
    <t>GO:0072413</t>
  </si>
  <si>
    <t>signal transduction involved in mitotic cell cycle checkpoint</t>
  </si>
  <si>
    <t>GO:1902402</t>
  </si>
  <si>
    <t>signal transduction involved in mitotic DNA damage checkpoint</t>
  </si>
  <si>
    <t>GO:1902403</t>
  </si>
  <si>
    <t>signal transduction involved in mitotic DNA integrity checkpoint</t>
  </si>
  <si>
    <t>GO:0034284</t>
  </si>
  <si>
    <t>response to monosaccharide</t>
  </si>
  <si>
    <t>GO:0007020</t>
  </si>
  <si>
    <t>microtubule nucleation</t>
  </si>
  <si>
    <t>NDE1/TPX2</t>
  </si>
  <si>
    <t>GO:0036296</t>
  </si>
  <si>
    <t>response to increased oxygen levels</t>
  </si>
  <si>
    <t>GO:0048679</t>
  </si>
  <si>
    <t>regulation of axon regeneration</t>
  </si>
  <si>
    <t>GO:0061615</t>
  </si>
  <si>
    <t>glycolytic process through fructose-6-phosphate</t>
  </si>
  <si>
    <t>GO:0001836</t>
  </si>
  <si>
    <t>release of cytochrome c from mitochondria</t>
  </si>
  <si>
    <t>GO:0006949</t>
  </si>
  <si>
    <t>syncytium formation</t>
  </si>
  <si>
    <t>ADAM9/ERCC1/GDF15</t>
  </si>
  <si>
    <t>GO:0044784</t>
  </si>
  <si>
    <t>metaphase/anaphase transition of cell cycle</t>
  </si>
  <si>
    <t>GO:0050994</t>
  </si>
  <si>
    <t>regulation of lipid catabolic process</t>
  </si>
  <si>
    <t>GO:0051784</t>
  </si>
  <si>
    <t>negative regulation of nuclear division</t>
  </si>
  <si>
    <t>GO:0010976</t>
  </si>
  <si>
    <t>positive regulation of neuron projection development</t>
  </si>
  <si>
    <t>VLDLR/APOE/LRP1/DHX36/GRN/MAP1B/RHOA/TRPV2/ITPKA</t>
  </si>
  <si>
    <t>GO:0031503</t>
  </si>
  <si>
    <t>protein-containing complex localization</t>
  </si>
  <si>
    <t>291/18866</t>
  </si>
  <si>
    <t>CPSF2/EXOC1/HIP1/NUP37/POLR2D/SRSF3/SRSF4/SUPT6H/TRIP11</t>
  </si>
  <si>
    <t>GO:0097711</t>
  </si>
  <si>
    <t>ciliary basal body-plasma membrane docking</t>
  </si>
  <si>
    <t>CETN2/DCTN2/MAPRE1/NDE1</t>
  </si>
  <si>
    <t>GO:0001101</t>
  </si>
  <si>
    <t>response to acid chemical</t>
  </si>
  <si>
    <t>132/18866</t>
  </si>
  <si>
    <t>GO:0010595</t>
  </si>
  <si>
    <t>positive regulation of endothelial cell migration</t>
  </si>
  <si>
    <t>FOXP1/GRN/MAP2K3/SCARB1/LGMN</t>
  </si>
  <si>
    <t>GO:0018022</t>
  </si>
  <si>
    <t>peptidyl-lysine methylation</t>
  </si>
  <si>
    <t>GO:0006109</t>
  </si>
  <si>
    <t>regulation of carbohydrate metabolic process</t>
  </si>
  <si>
    <t>APP/FOXK1/NFKB1/NUP37/SORBS1/TP53/WDR5</t>
  </si>
  <si>
    <t>GO:0006612</t>
  </si>
  <si>
    <t>protein targeting to membrane</t>
  </si>
  <si>
    <t>PDZK1/RAB8B/RPL29/RPL37A/RPS20/RPL35/SRP19</t>
  </si>
  <si>
    <t>GO:0010965</t>
  </si>
  <si>
    <t>regulation of mitotic sister chromatid separation</t>
  </si>
  <si>
    <t>GO:0021872</t>
  </si>
  <si>
    <t>forebrain generation of neurons</t>
  </si>
  <si>
    <t>B2M/RHOA/UQCRQ</t>
  </si>
  <si>
    <t>GO:0061912</t>
  </si>
  <si>
    <t>selective autophagy</t>
  </si>
  <si>
    <t>BAG3/TP53/SQSTM1</t>
  </si>
  <si>
    <t>GO:1902041</t>
  </si>
  <si>
    <t>regulation of extrinsic apoptotic signaling pathway via death domain receptors</t>
  </si>
  <si>
    <t>GO:1903078</t>
  </si>
  <si>
    <t>positive regulation of protein localization to plasma membrane</t>
  </si>
  <si>
    <t>LRP1/SORBS1/SQSTM1</t>
  </si>
  <si>
    <t>GO:0010586</t>
  </si>
  <si>
    <t>miRNA metabolic process</t>
  </si>
  <si>
    <t>AGO2/NFKB1</t>
  </si>
  <si>
    <t>GO:0031116</t>
  </si>
  <si>
    <t>positive regulation of microtubule polymerization</t>
  </si>
  <si>
    <t>MAP1B/MAPRE1</t>
  </si>
  <si>
    <t>GO:0032372</t>
  </si>
  <si>
    <t>negative regulation of sterol transport</t>
  </si>
  <si>
    <t>APOA2/NFKB1</t>
  </si>
  <si>
    <t>GO:0032375</t>
  </si>
  <si>
    <t>negative regulation of cholesterol transport</t>
  </si>
  <si>
    <t>GO:0034110</t>
  </si>
  <si>
    <t>regulation of homotypic cell-cell adhesion</t>
  </si>
  <si>
    <t>JAK1/SERPINE2</t>
  </si>
  <si>
    <t>GO:0044788</t>
  </si>
  <si>
    <t>modulation by host of viral process</t>
  </si>
  <si>
    <t>GO:0045939</t>
  </si>
  <si>
    <t>negative regulation of steroid metabolic process</t>
  </si>
  <si>
    <t>GO:0051491</t>
  </si>
  <si>
    <t>positive regulation of filopodium assembly</t>
  </si>
  <si>
    <t>CDC42/FNBP1L</t>
  </si>
  <si>
    <t>GO:0051642</t>
  </si>
  <si>
    <t>centrosome localization</t>
  </si>
  <si>
    <t>AURKA/NDE1</t>
  </si>
  <si>
    <t>GO:0060142</t>
  </si>
  <si>
    <t>regulation of syncytium formation by plasma membrane fusion</t>
  </si>
  <si>
    <t>GO:0070723</t>
  </si>
  <si>
    <t>response to cholesterol</t>
  </si>
  <si>
    <t>ABCA1/PMVK</t>
  </si>
  <si>
    <t>GO:0071480</t>
  </si>
  <si>
    <t>cellular response to gamma radiation</t>
  </si>
  <si>
    <t>BCL2L1/TP53</t>
  </si>
  <si>
    <t>GO:1902186</t>
  </si>
  <si>
    <t>regulation of viral release from host cell</t>
  </si>
  <si>
    <t>GO:1904837</t>
  </si>
  <si>
    <t>beta-catenin-TCF complex assembly</t>
  </si>
  <si>
    <t>MEN1/TRRAP</t>
  </si>
  <si>
    <t>GO:2000765</t>
  </si>
  <si>
    <t>regulation of cytoplasmic translation</t>
  </si>
  <si>
    <t>GO:0007584</t>
  </si>
  <si>
    <t>response to nutrient</t>
  </si>
  <si>
    <t>ABCA1/MAP1B/AKR1C3/TSPO/C2/ERCC1</t>
  </si>
  <si>
    <t>GO:0030307</t>
  </si>
  <si>
    <t>positive regulation of cell growth</t>
  </si>
  <si>
    <t>LRP1/CDC42/MAP1B/RHOA/TRPV2/PSMD10</t>
  </si>
  <si>
    <t>GO:0001558</t>
  </si>
  <si>
    <t>regulation of cell growth</t>
  </si>
  <si>
    <t>420/18866</t>
  </si>
  <si>
    <t>APOE/LRP1/CDC42/LAMTOR2/MAP1B/RHOA/SEMA3B/SERPINE2/TP53/TRPV2/CDA/PSMD10</t>
  </si>
  <si>
    <t>GO:0002703</t>
  </si>
  <si>
    <t>regulation of leukocyte mediated immunity</t>
  </si>
  <si>
    <t>B2M/DHX36/EXOSC6/SUPT6H/C4BPA/CRK/MLH1</t>
  </si>
  <si>
    <t>GO:0000045</t>
  </si>
  <si>
    <t>autophagosome assembly</t>
  </si>
  <si>
    <t>BAG3/MTM1/RAB3GAP1/RAB3GAP2</t>
  </si>
  <si>
    <t>GO:0006165</t>
  </si>
  <si>
    <t>nucleoside diphosphate phosphorylation</t>
  </si>
  <si>
    <t>GO:0050806</t>
  </si>
  <si>
    <t>positive regulation of synaptic transmission</t>
  </si>
  <si>
    <t>APOE/APP/RAB3GAP1/SERPINE2/LGMN/SQSTM1</t>
  </si>
  <si>
    <t>GO:0048857</t>
  </si>
  <si>
    <t>neural nucleus development</t>
  </si>
  <si>
    <t>GO:0055081</t>
  </si>
  <si>
    <t>anion homeostasis</t>
  </si>
  <si>
    <t>ABCA1/APOE/POLD1</t>
  </si>
  <si>
    <t>GO:0060997</t>
  </si>
  <si>
    <t>dendritic spine morphogenesis</t>
  </si>
  <si>
    <t>CDC42/DHX36/ITPKA</t>
  </si>
  <si>
    <t>GO:0021543</t>
  </si>
  <si>
    <t>pallium development</t>
  </si>
  <si>
    <t>LRP1/CASP3/NDE1/RHOA/UQCRQ/CRK</t>
  </si>
  <si>
    <t>GO:0033209</t>
  </si>
  <si>
    <t>tumor necrosis factor-mediated signaling pathway</t>
  </si>
  <si>
    <t>ACTN4/PSMD13/PSME2/TP53/FAS/PSMD10</t>
  </si>
  <si>
    <t>GO:0007254</t>
  </si>
  <si>
    <t>JNK cascade</t>
  </si>
  <si>
    <t>213/18866</t>
  </si>
  <si>
    <t>GO:0007143</t>
  </si>
  <si>
    <t>female meiotic nuclear division</t>
  </si>
  <si>
    <t>AURKA/MLH1</t>
  </si>
  <si>
    <t>GO:0032770</t>
  </si>
  <si>
    <t>positive regulation of monooxygenase activity</t>
  </si>
  <si>
    <t>GO:0045737</t>
  </si>
  <si>
    <t>positive regulation of cyclin-dependent protein serine/threonine kinase activity</t>
  </si>
  <si>
    <t>CCNB1/PSMD10</t>
  </si>
  <si>
    <t>GO:0045940</t>
  </si>
  <si>
    <t>positive regulation of steroid metabolic process</t>
  </si>
  <si>
    <t>GO:0045948</t>
  </si>
  <si>
    <t>positive regulation of translational initiation</t>
  </si>
  <si>
    <t>POLR2D/POLR2G</t>
  </si>
  <si>
    <t>GO:0048710</t>
  </si>
  <si>
    <t>regulation of astrocyte differentiation</t>
  </si>
  <si>
    <t>LDLR/SERPINE2</t>
  </si>
  <si>
    <t>GO:0061842</t>
  </si>
  <si>
    <t>microtubule organizing center localization</t>
  </si>
  <si>
    <t>GO:0071539</t>
  </si>
  <si>
    <t>protein localization to centrosome</t>
  </si>
  <si>
    <t>AURKA/DCTN2</t>
  </si>
  <si>
    <t>GO:2000406</t>
  </si>
  <si>
    <t>positive regulation of T cell migration</t>
  </si>
  <si>
    <t>APP/RHOA</t>
  </si>
  <si>
    <t>GO:0007033</t>
  </si>
  <si>
    <t>vacuole organization</t>
  </si>
  <si>
    <t>ABCA1/BAG3/GRN/MTM1/RAB3GAP1/RAB3GAP2</t>
  </si>
  <si>
    <t>GO:0045833</t>
  </si>
  <si>
    <t>negative regulation of lipid metabolic process</t>
  </si>
  <si>
    <t>APOE/APOA2/NFKB1/AKR1C3</t>
  </si>
  <si>
    <t>GO:2001243</t>
  </si>
  <si>
    <t>negative regulation of intrinsic apoptotic signaling pathway</t>
  </si>
  <si>
    <t>BCL2L1/PTTG1IP/RRM2B/YBX3</t>
  </si>
  <si>
    <t>GO:0006521</t>
  </si>
  <si>
    <t>regulation of cellular amino acid metabolic process</t>
  </si>
  <si>
    <t>63/18866</t>
  </si>
  <si>
    <t>PSMD13/PSME2/PSMD10</t>
  </si>
  <si>
    <t>GO:0007062</t>
  </si>
  <si>
    <t>sister chromatid cohesion</t>
  </si>
  <si>
    <t>ATRX/MCMBP/POGZ</t>
  </si>
  <si>
    <t>GO:0031571</t>
  </si>
  <si>
    <t>mitotic G1 DNA damage checkpoint</t>
  </si>
  <si>
    <t>GO:0051893</t>
  </si>
  <si>
    <t>regulation of focal adhesion assembly</t>
  </si>
  <si>
    <t>LRP1/RHOA/S100A10</t>
  </si>
  <si>
    <t>GO:0090109</t>
  </si>
  <si>
    <t>regulation of cell-substrate junction assembly</t>
  </si>
  <si>
    <t>GO:0009135</t>
  </si>
  <si>
    <t>purine nucleoside diphosphate metabolic process</t>
  </si>
  <si>
    <t>GO:0009179</t>
  </si>
  <si>
    <t>purine ribonucleoside diphosphate metabolic process</t>
  </si>
  <si>
    <t>GO:0006626</t>
  </si>
  <si>
    <t>protein targeting to mitochondrion</t>
  </si>
  <si>
    <t>BAG3/TIMM8B/TOMM20/TSPO</t>
  </si>
  <si>
    <t>GO:1905037</t>
  </si>
  <si>
    <t>autophagosome organization</t>
  </si>
  <si>
    <t>GO:0010634</t>
  </si>
  <si>
    <t>positive regulation of epithelial cell migration</t>
  </si>
  <si>
    <t>ADAM9/FOXP1/GRN/MAP2K3/SCARB1/LGMN</t>
  </si>
  <si>
    <t>GO:0045785</t>
  </si>
  <si>
    <t>positive regulation of cell adhesion</t>
  </si>
  <si>
    <t>HSD17B12/ADAM9/AFDN/CDC42/JAK1/NINJ1/RHOA/RSU1/S100A10/TJP1/CRK/CSK</t>
  </si>
  <si>
    <t>GO:0032507</t>
  </si>
  <si>
    <t>maintenance of protein location in cell</t>
  </si>
  <si>
    <t>VPS13A/TSPO/KDELR2</t>
  </si>
  <si>
    <t>GO:0044783</t>
  </si>
  <si>
    <t>G1 DNA damage checkpoint</t>
  </si>
  <si>
    <t>GO:0044819</t>
  </si>
  <si>
    <t>mitotic G1/S transition checkpoint</t>
  </si>
  <si>
    <t>GO:0051306</t>
  </si>
  <si>
    <t>mitotic sister chromatid separation</t>
  </si>
  <si>
    <t>GO:2000401</t>
  </si>
  <si>
    <t>regulation of lymphocyte migration</t>
  </si>
  <si>
    <t>GO:0002082</t>
  </si>
  <si>
    <t>regulation of oxidative phosphorylation</t>
  </si>
  <si>
    <t>CCNB1/RHOA</t>
  </si>
  <si>
    <t>GO:0010743</t>
  </si>
  <si>
    <t>regulation of macrophage derived foam cell differentiation</t>
  </si>
  <si>
    <t>ABCA1/NFKB1</t>
  </si>
  <si>
    <t>GO:0032350</t>
  </si>
  <si>
    <t>regulation of hormone metabolic process</t>
  </si>
  <si>
    <t>STUB1/AKR1C3</t>
  </si>
  <si>
    <t>GO:0038128</t>
  </si>
  <si>
    <t>ERBB2 signaling pathway</t>
  </si>
  <si>
    <t>GRB7/STUB1</t>
  </si>
  <si>
    <t>GO:0046475</t>
  </si>
  <si>
    <t>glycerophospholipid catabolic process</t>
  </si>
  <si>
    <t>GO:0046949</t>
  </si>
  <si>
    <t>fatty-acyl-CoA biosynthetic process</t>
  </si>
  <si>
    <t>HSD17B12/SCD</t>
  </si>
  <si>
    <t>GO:0070570</t>
  </si>
  <si>
    <t>regulation of neuron projection regeneration</t>
  </si>
  <si>
    <t>GO:1901976</t>
  </si>
  <si>
    <t>regulation of cell cycle checkpoint</t>
  </si>
  <si>
    <t>CCNB1/CUL4A</t>
  </si>
  <si>
    <t>GO:0050792</t>
  </si>
  <si>
    <t>regulation of viral process</t>
  </si>
  <si>
    <t>APOE/CHMP3/OAS3/POLR2D/TRIM26/YTHDC2/POLR2G</t>
  </si>
  <si>
    <t>GO:0002702</t>
  </si>
  <si>
    <t>positive regulation of production of molecular mediator of immune response</t>
  </si>
  <si>
    <t>B2M/DHX36/EXOSC6/MLH1</t>
  </si>
  <si>
    <t>GO:0000724</t>
  </si>
  <si>
    <t>double-strand break repair via homologous recombination</t>
  </si>
  <si>
    <t>MCM3/NBN/UBQLN4/BLM/EXD2</t>
  </si>
  <si>
    <t>GO:0055076</t>
  </si>
  <si>
    <t>transition metal ion homeostasis</t>
  </si>
  <si>
    <t>APP/B2M/COMMD1/STEAP3/TF</t>
  </si>
  <si>
    <t>GO:0098754</t>
  </si>
  <si>
    <t>detoxification</t>
  </si>
  <si>
    <t>APOE/PDZK1/CCS/SRXN1/UBIAD1</t>
  </si>
  <si>
    <t>GO:0051897</t>
  </si>
  <si>
    <t>positive regulation of protein kinase B signaling</t>
  </si>
  <si>
    <t>HIP1/IGF1R/OSBPL8/AKR1C3/GDF15/MYORG</t>
  </si>
  <si>
    <t>GO:0042180</t>
  </si>
  <si>
    <t>cellular ketone metabolic process</t>
  </si>
  <si>
    <t>COQ7/PSMD13/PSME2/AKR1C3/CYP17A1/CYP11A1/PSMD10/UBIAD1</t>
  </si>
  <si>
    <t>GO:0001578</t>
  </si>
  <si>
    <t>microtubule bundle formation</t>
  </si>
  <si>
    <t>KIF20A/MAP1B/MAP1S/MAPRE1</t>
  </si>
  <si>
    <t>GO:0030838</t>
  </si>
  <si>
    <t>positive regulation of actin filament polymerization</t>
  </si>
  <si>
    <t>HIP1R/MLST8/RHOA/PFN2</t>
  </si>
  <si>
    <t>GO:0042116</t>
  </si>
  <si>
    <t>macrophage activation</t>
  </si>
  <si>
    <t>LDLR/APP/FOXP1/GRN</t>
  </si>
  <si>
    <t>GO:0060191</t>
  </si>
  <si>
    <t>regulation of lipase activity</t>
  </si>
  <si>
    <t>LRP1/APOA2/RHOA/GNA13</t>
  </si>
  <si>
    <t>GO:1990542</t>
  </si>
  <si>
    <t>mitochondrial transmembrane transport</t>
  </si>
  <si>
    <t>ATP5F1D/MRPL18/SLC25A32/TOMM20</t>
  </si>
  <si>
    <t>GO:0009185</t>
  </si>
  <si>
    <t>ribonucleoside diphosphate metabolic process</t>
  </si>
  <si>
    <t>139/18866</t>
  </si>
  <si>
    <t>GO:0009303</t>
  </si>
  <si>
    <t>rRNA transcription</t>
  </si>
  <si>
    <t>TP53/MACROH2A2</t>
  </si>
  <si>
    <t>GO:0019692</t>
  </si>
  <si>
    <t>deoxyribose phosphate metabolic process</t>
  </si>
  <si>
    <t>GO:0043928</t>
  </si>
  <si>
    <t>exonucleolytic catabolism of deadenylated mRNA</t>
  </si>
  <si>
    <t>EDC4/EXOSC6</t>
  </si>
  <si>
    <t>GO:0045736</t>
  </si>
  <si>
    <t>negative regulation of cyclin-dependent protein serine/threonine kinase activity</t>
  </si>
  <si>
    <t>CASP3/MEN1</t>
  </si>
  <si>
    <t>GO:0048384</t>
  </si>
  <si>
    <t>retinoic acid receptor signaling pathway</t>
  </si>
  <si>
    <t>ACTN4/AKR1C3</t>
  </si>
  <si>
    <t>GO:1905508</t>
  </si>
  <si>
    <t>protein localization to microtubule organizing center</t>
  </si>
  <si>
    <t>GO:0050808</t>
  </si>
  <si>
    <t>synapse organization</t>
  </si>
  <si>
    <t>433/18866</t>
  </si>
  <si>
    <t>APOE/ACTN1/APP/CDC42/DHX36/IGF1R/MAP1B/RHOA/MESD/ITPKA/LGMN/PFN2</t>
  </si>
  <si>
    <t>GO:0007163</t>
  </si>
  <si>
    <t>establishment or maintenance of cell polarity</t>
  </si>
  <si>
    <t>220/18866</t>
  </si>
  <si>
    <t>CDC42/MAP1B/NDE1/RHOA/SH3BP1/CRK/PARD6B</t>
  </si>
  <si>
    <t>GO:0000725</t>
  </si>
  <si>
    <t>recombinational repair</t>
  </si>
  <si>
    <t>GO:0060968</t>
  </si>
  <si>
    <t>regulation of gene silencing</t>
  </si>
  <si>
    <t>GO:0072655</t>
  </si>
  <si>
    <t>establishment of protein localization to mitochondrion</t>
  </si>
  <si>
    <t>BAG3/TIMM8B/TOMM20/TP53/TSPO</t>
  </si>
  <si>
    <t>GO:0032006</t>
  </si>
  <si>
    <t>regulation of TOR signaling</t>
  </si>
  <si>
    <t>LAMTOR2/MLST8/MTM1/GPAT3</t>
  </si>
  <si>
    <t>GO:0060840</t>
  </si>
  <si>
    <t>artery development</t>
  </si>
  <si>
    <t>APOE/LDLR/LRP1/HECTD1</t>
  </si>
  <si>
    <t>GO:2000060</t>
  </si>
  <si>
    <t>positive regulation of ubiquitin-dependent protein catabolic process</t>
  </si>
  <si>
    <t>GO:0034394</t>
  </si>
  <si>
    <t>protein localization to cell surface</t>
  </si>
  <si>
    <t>COMMD1/GOPC/MESD</t>
  </si>
  <si>
    <t>GO:0046626</t>
  </si>
  <si>
    <t>regulation of insulin receptor signaling pathway</t>
  </si>
  <si>
    <t>NCOA5/OSBPL8/SORBS1</t>
  </si>
  <si>
    <t>GO:0048207</t>
  </si>
  <si>
    <t>vesicle targeting, rough ER to cis-Golgi</t>
  </si>
  <si>
    <t>CD59/PPP6R3/SEC16A</t>
  </si>
  <si>
    <t>GO:0048208</t>
  </si>
  <si>
    <t>COPII vesicle coating</t>
  </si>
  <si>
    <t>GO:0150116</t>
  </si>
  <si>
    <t>regulation of cell-substrate junction organization</t>
  </si>
  <si>
    <t>GO:1905818</t>
  </si>
  <si>
    <t>regulation of chromosome separation</t>
  </si>
  <si>
    <t>GO:2000378</t>
  </si>
  <si>
    <t>negative regulation of reactive oxygen species metabolic process</t>
  </si>
  <si>
    <t>GO:0052548</t>
  </si>
  <si>
    <t>regulation of endopeptidase activity</t>
  </si>
  <si>
    <t>APP/HIP1/HIP1R/PSME2/RHOA/SERPINE2/DIABLO/FAS/LGMN/NRDC/SERPINB1/TNFRSF10A</t>
  </si>
  <si>
    <t>GO:0008584</t>
  </si>
  <si>
    <t>male gonad development</t>
  </si>
  <si>
    <t>ATRX/BCL2L1/YBX3/AKR1C3/ERCC1</t>
  </si>
  <si>
    <t>GO:1905330</t>
  </si>
  <si>
    <t>regulation of morphogenesis of an epithelium</t>
  </si>
  <si>
    <t>CDC42/FOXP1/PSMD13/PSME2/RHOA/PSMD10</t>
  </si>
  <si>
    <t>GO:0008630</t>
  </si>
  <si>
    <t>intrinsic apoptotic signaling pathway in response to DNA damage</t>
  </si>
  <si>
    <t>BCL2L1/CRIP1/TP53/MLH1</t>
  </si>
  <si>
    <t>GO:0098869</t>
  </si>
  <si>
    <t>cellular oxidant detoxification</t>
  </si>
  <si>
    <t>APOE/CCS/SRXN1/UBIAD1</t>
  </si>
  <si>
    <t>GO:0002440</t>
  </si>
  <si>
    <t>production of molecular mediator of immune response</t>
  </si>
  <si>
    <t>306/18866</t>
  </si>
  <si>
    <t>APOA2/B2M/DHX36/EXOSC6/NBN/STARD7/SUPT6H/ERCC1/MLH1</t>
  </si>
  <si>
    <t>GO:0043406</t>
  </si>
  <si>
    <t>positive regulation of MAP kinase activity</t>
  </si>
  <si>
    <t>264/18866</t>
  </si>
  <si>
    <t>ADAM9/DAXX/LAMTOR2/MAP2K3/TF/CRK/CSK/GDF15</t>
  </si>
  <si>
    <t>GO:0072678</t>
  </si>
  <si>
    <t>T cell migration</t>
  </si>
  <si>
    <t>GO:0006658</t>
  </si>
  <si>
    <t>phosphatidylserine metabolic process</t>
  </si>
  <si>
    <t>OSBPL8/PTDSS1</t>
  </si>
  <si>
    <t>GO:0007094</t>
  </si>
  <si>
    <t>mitotic spindle assembly checkpoint</t>
  </si>
  <si>
    <t>CCNB1/CENPF</t>
  </si>
  <si>
    <t>GO:0007616</t>
  </si>
  <si>
    <t>long-term memory</t>
  </si>
  <si>
    <t>GO:0008608</t>
  </si>
  <si>
    <t>attachment of spindle microtubules to kinetochore</t>
  </si>
  <si>
    <t>GO:0019076</t>
  </si>
  <si>
    <t>viral release from host cell</t>
  </si>
  <si>
    <t>GO:0031112</t>
  </si>
  <si>
    <t>positive regulation of microtubule polymerization or depolymerization</t>
  </si>
  <si>
    <t>GO:0031577</t>
  </si>
  <si>
    <t>spindle checkpoint</t>
  </si>
  <si>
    <t>GO:0032148</t>
  </si>
  <si>
    <t>activation of protein kinase B activity</t>
  </si>
  <si>
    <t>MLST8/OSBPL8</t>
  </si>
  <si>
    <t>GO:0035890</t>
  </si>
  <si>
    <t>exit from host</t>
  </si>
  <si>
    <t>GO:0035891</t>
  </si>
  <si>
    <t>exit from host cell</t>
  </si>
  <si>
    <t>GO:0043094</t>
  </si>
  <si>
    <t>cellular metabolic compound salvage</t>
  </si>
  <si>
    <t>GO:0046685</t>
  </si>
  <si>
    <t>response to arsenic-containing substance</t>
  </si>
  <si>
    <t>GO:0071173</t>
  </si>
  <si>
    <t>spindle assembly checkpoint</t>
  </si>
  <si>
    <t>GO:0071174</t>
  </si>
  <si>
    <t>mitotic spindle checkpoint</t>
  </si>
  <si>
    <t>GO:1904030</t>
  </si>
  <si>
    <t>negative regulation of cyclin-dependent protein kinase activity</t>
  </si>
  <si>
    <t>GO:0046546</t>
  </si>
  <si>
    <t>development of primary male sexual characteristics</t>
  </si>
  <si>
    <t>GO:0071346</t>
  </si>
  <si>
    <t>cellular response to interferon-gamma</t>
  </si>
  <si>
    <t>B2M/CDC42/JAK1/OAS3/TP53/TRIM26</t>
  </si>
  <si>
    <t>GO:0002367</t>
  </si>
  <si>
    <t>cytokine production involved in immune response</t>
  </si>
  <si>
    <t>APOA2/B2M/DHX36/STARD7</t>
  </si>
  <si>
    <t>GO:0010324</t>
  </si>
  <si>
    <t>membrane invagination</t>
  </si>
  <si>
    <t>ABCA1/CDC42/FNBP1L/RHOA/SH3BP1</t>
  </si>
  <si>
    <t>GO:0071347</t>
  </si>
  <si>
    <t>cellular response to interleukin-1</t>
  </si>
  <si>
    <t>NFKB1/PSMD13/PSME2/PSMD10/SQSTM1/USP10</t>
  </si>
  <si>
    <t>GO:0002637</t>
  </si>
  <si>
    <t>regulation of immunoglobulin production</t>
  </si>
  <si>
    <t>GO:0016239</t>
  </si>
  <si>
    <t>positive regulation of macroautophagy</t>
  </si>
  <si>
    <t>BAG3/RAB3GAP1/RAB3GAP2</t>
  </si>
  <si>
    <t>GO:0040014</t>
  </si>
  <si>
    <t>regulation of multicellular organism growth</t>
  </si>
  <si>
    <t>APP/GDF15/LGMN</t>
  </si>
  <si>
    <t>GO:0050766</t>
  </si>
  <si>
    <t>positive regulation of phagocytosis</t>
  </si>
  <si>
    <t>LRP1/APOA2/C2</t>
  </si>
  <si>
    <t>GO:0051298</t>
  </si>
  <si>
    <t>centrosome duplication</t>
  </si>
  <si>
    <t>CETN2/CHMP3/NDE1</t>
  </si>
  <si>
    <t>GO:0071479</t>
  </si>
  <si>
    <t>cellular response to ionizing radiation</t>
  </si>
  <si>
    <t>BCL2L1/TP53/BLM</t>
  </si>
  <si>
    <t>GO:1902369</t>
  </si>
  <si>
    <t>negative regulation of RNA catabolic process</t>
  </si>
  <si>
    <t>DHX36/YBX3/LRPPRC</t>
  </si>
  <si>
    <t>GO:1904377</t>
  </si>
  <si>
    <t>positive regulation of protein localization to cell periphery</t>
  </si>
  <si>
    <t>GO:0006415</t>
  </si>
  <si>
    <t>translational termination</t>
  </si>
  <si>
    <t>GO:0021549</t>
  </si>
  <si>
    <t>cerebellum development</t>
  </si>
  <si>
    <t>SERPINE2/TP53/UQCRQ/CRK</t>
  </si>
  <si>
    <t>GO:0044070</t>
  </si>
  <si>
    <t>regulation of anion transport</t>
  </si>
  <si>
    <t>APOE/GOPC/PDZK1/RAB3GAP1</t>
  </si>
  <si>
    <t>GO:0006479</t>
  </si>
  <si>
    <t>protein methylation</t>
  </si>
  <si>
    <t>GO:0008213</t>
  </si>
  <si>
    <t>protein alkylation</t>
  </si>
  <si>
    <t>GO:0022900</t>
  </si>
  <si>
    <t>electron transport chain</t>
  </si>
  <si>
    <t>GO:0046434</t>
  </si>
  <si>
    <t>organophosphate catabolic process</t>
  </si>
  <si>
    <t>LDLR/APOA2/DERA/SCARB1/NT5C</t>
  </si>
  <si>
    <t>GO:0070585</t>
  </si>
  <si>
    <t>protein localization to mitochondrion</t>
  </si>
  <si>
    <t>GO:0032509</t>
  </si>
  <si>
    <t>endosome transport via multivesicular body sorting pathway</t>
  </si>
  <si>
    <t>CHMP3/DENND10</t>
  </si>
  <si>
    <t>GO:0033144</t>
  </si>
  <si>
    <t>negative regulation of intracellular steroid hormone receptor signaling pathway</t>
  </si>
  <si>
    <t>GO:0036314</t>
  </si>
  <si>
    <t>response to sterol</t>
  </si>
  <si>
    <t>GO:0039694</t>
  </si>
  <si>
    <t>viral RNA genome replication</t>
  </si>
  <si>
    <t>CDC42/EEA1</t>
  </si>
  <si>
    <t>GO:0042407</t>
  </si>
  <si>
    <t>cristae formation</t>
  </si>
  <si>
    <t>ATP5F1D/CHCHD6</t>
  </si>
  <si>
    <t>GO:0051443</t>
  </si>
  <si>
    <t>positive regulation of ubiquitin-protein transferase activity</t>
  </si>
  <si>
    <t>STUB1/UBE2C</t>
  </si>
  <si>
    <t>GO:1901030</t>
  </si>
  <si>
    <t>positive regulation of mitochondrial outer membrane permeabilization involved in apoptotic signaling pathway</t>
  </si>
  <si>
    <t>HIP1R/TP53</t>
  </si>
  <si>
    <t>GO:1904031</t>
  </si>
  <si>
    <t>positive regulation of cyclin-dependent protein kinase activity</t>
  </si>
  <si>
    <t>GO:1905269</t>
  </si>
  <si>
    <t>positive regulation of chromatin organization</t>
  </si>
  <si>
    <t>GO:0016064</t>
  </si>
  <si>
    <t>immunoglobulin mediated immune response</t>
  </si>
  <si>
    <t>227/18866</t>
  </si>
  <si>
    <t>EXOSC6/NBN/SUPT6H/C2/C4BPA/ERCC1/MLH1</t>
  </si>
  <si>
    <t>GO:0043488</t>
  </si>
  <si>
    <t>regulation of mRNA stability</t>
  </si>
  <si>
    <t>186/18866</t>
  </si>
  <si>
    <t>DHX36/EXOSC6/PSMD13/PSME2/YBX3/PSMD10</t>
  </si>
  <si>
    <t>GO:0050770</t>
  </si>
  <si>
    <t>regulation of axonogenesis</t>
  </si>
  <si>
    <t>APOE/LRP1/MAP1B/RHOA/SEMA3B/TRPV2</t>
  </si>
  <si>
    <t>GO:0051147</t>
  </si>
  <si>
    <t>regulation of muscle cell differentiation</t>
  </si>
  <si>
    <t>CDC42/MORF4L2/SUPT6H/CTH/GDF15/PDCD4</t>
  </si>
  <si>
    <t>GO:0034404</t>
  </si>
  <si>
    <t>nucleobase-containing small molecule biosynthetic process</t>
  </si>
  <si>
    <t>DERA/CDA/NT5C/PUDP</t>
  </si>
  <si>
    <t>GO:0099175</t>
  </si>
  <si>
    <t>regulation of postsynapse organization</t>
  </si>
  <si>
    <t>APOE/DHX36/MESD/ITPKA</t>
  </si>
  <si>
    <t>GO:0043967</t>
  </si>
  <si>
    <t>histone H4 acetylation</t>
  </si>
  <si>
    <t>MORF4L2/TRRAP/WDR5</t>
  </si>
  <si>
    <t>GO:0050795</t>
  </si>
  <si>
    <t>regulation of behavior</t>
  </si>
  <si>
    <t>APOE/CFAP20/HDAC2</t>
  </si>
  <si>
    <t>GO:0009595</t>
  </si>
  <si>
    <t>detection of biotic stimulus</t>
  </si>
  <si>
    <t>SCARB1/TSPO</t>
  </si>
  <si>
    <t>GO:0010543</t>
  </si>
  <si>
    <t>regulation of platelet activation</t>
  </si>
  <si>
    <t>GO:0032205</t>
  </si>
  <si>
    <t>negative regulation of telomere maintenance</t>
  </si>
  <si>
    <t>NBN/ERCC1</t>
  </si>
  <si>
    <t>GO:0032435</t>
  </si>
  <si>
    <t>negative regulation of proteasomal ubiquitin-dependent protein catabolic process</t>
  </si>
  <si>
    <t>MTM1/UBXN1</t>
  </si>
  <si>
    <t>GO:0033572</t>
  </si>
  <si>
    <t>transferrin transport</t>
  </si>
  <si>
    <t>STEAP3/TF</t>
  </si>
  <si>
    <t>GO:0034405</t>
  </si>
  <si>
    <t>response to fluid shear stress</t>
  </si>
  <si>
    <t>GO:0045742</t>
  </si>
  <si>
    <t>positive regulation of epidermal growth factor receptor signaling pathway</t>
  </si>
  <si>
    <t>HIP1/HIP1R</t>
  </si>
  <si>
    <t>GO:0045841</t>
  </si>
  <si>
    <t>negative regulation of mitotic metaphase/anaphase transition</t>
  </si>
  <si>
    <t>GO:0071108</t>
  </si>
  <si>
    <t>protein K48-linked deubiquitination</t>
  </si>
  <si>
    <t>UBXN1/USP9X</t>
  </si>
  <si>
    <t>GO:0043409</t>
  </si>
  <si>
    <t>negative regulation of MAPK cascade</t>
  </si>
  <si>
    <t>APOE/IGF1R/MEN1/CSK/PDCD4/PSMD10</t>
  </si>
  <si>
    <t>GO:0048639</t>
  </si>
  <si>
    <t>positive regulation of developmental growth</t>
  </si>
  <si>
    <t>LRP1/CCNB1/MAP1B/MTM1/TRPV2/YBX3</t>
  </si>
  <si>
    <t>GO:0050807</t>
  </si>
  <si>
    <t>regulation of synapse organization</t>
  </si>
  <si>
    <t>APOE/APP/CDC42/DHX36/RHOA/MESD/ITPKA</t>
  </si>
  <si>
    <t>GO:0001523</t>
  </si>
  <si>
    <t>retinoid metabolic process</t>
  </si>
  <si>
    <t>APOE/LRP1/APOA2/AKR1C3</t>
  </si>
  <si>
    <t>GO:0007229</t>
  </si>
  <si>
    <t>integrin-mediated signaling pathway</t>
  </si>
  <si>
    <t>ADAM9/CD63/CDC42/ITGB4</t>
  </si>
  <si>
    <t>GO:0071887</t>
  </si>
  <si>
    <t>leukocyte apoptotic process</t>
  </si>
  <si>
    <t>CASP3/FOXP1/TP53/FAS</t>
  </si>
  <si>
    <t>GO:0019724</t>
  </si>
  <si>
    <t>B cell mediated immunity</t>
  </si>
  <si>
    <t>GO:0007029</t>
  </si>
  <si>
    <t>endoplasmic reticulum organization</t>
  </si>
  <si>
    <t>RAB3GAP1/RAB3GAP2/SEC16A</t>
  </si>
  <si>
    <t>GO:0033627</t>
  </si>
  <si>
    <t>cell adhesion mediated by integrin</t>
  </si>
  <si>
    <t>ADAM9/CRK/ITGB4</t>
  </si>
  <si>
    <t>GO:1901880</t>
  </si>
  <si>
    <t>negative regulation of protein depolymerization</t>
  </si>
  <si>
    <t>LIMA1/MAP1B/TPX2</t>
  </si>
  <si>
    <t>GO:0021761</t>
  </si>
  <si>
    <t>limbic system development</t>
  </si>
  <si>
    <t>CASP3/RAB3GAP1/UQCRQ/CRK</t>
  </si>
  <si>
    <t>GO:0043903</t>
  </si>
  <si>
    <t>regulation of symbiotic process</t>
  </si>
  <si>
    <t>231/18866</t>
  </si>
  <si>
    <t>GO:0033363</t>
  </si>
  <si>
    <t>secretory granule organization</t>
  </si>
  <si>
    <t>ABCA1/SERPINE2</t>
  </si>
  <si>
    <t>GO:0051031</t>
  </si>
  <si>
    <t>tRNA transport</t>
  </si>
  <si>
    <t>NUP37/TOMM20</t>
  </si>
  <si>
    <t>GO:0097502</t>
  </si>
  <si>
    <t>mannosylation</t>
  </si>
  <si>
    <t>GO:1902100</t>
  </si>
  <si>
    <t>negative regulation of metaphase/anaphase transition of cell cycle</t>
  </si>
  <si>
    <t>GO:1904358</t>
  </si>
  <si>
    <t>positive regulation of telomere maintenance via telomere lengthening</t>
  </si>
  <si>
    <t>DHX36/PNKP</t>
  </si>
  <si>
    <t>GO:0032970</t>
  </si>
  <si>
    <t>regulation of actin filament-based process</t>
  </si>
  <si>
    <t>GO:0008064</t>
  </si>
  <si>
    <t>regulation of actin polymerization or depolymerization</t>
  </si>
  <si>
    <t>HIP1R/LIMA1/MLST8/RHOA/SH3BP1/PFN2</t>
  </si>
  <si>
    <t>GO:0070988</t>
  </si>
  <si>
    <t>demethylation</t>
  </si>
  <si>
    <t>CYP51A1/KDM2A/USP9X</t>
  </si>
  <si>
    <t>GO:0009141</t>
  </si>
  <si>
    <t>nucleoside triphosphate metabolic process</t>
  </si>
  <si>
    <t>ATP5F1D/RHOA/RRM2B/AK1</t>
  </si>
  <si>
    <t>GO:0032680</t>
  </si>
  <si>
    <t>regulation of tumor necrosis factor production</t>
  </si>
  <si>
    <t>FOXP1/HDAC2/TSPO/TBC1D23</t>
  </si>
  <si>
    <t>GO:1901800</t>
  </si>
  <si>
    <t>positive regulation of proteasomal protein catabolic process</t>
  </si>
  <si>
    <t>GO:0090263</t>
  </si>
  <si>
    <t>positive regulation of canonical Wnt signaling pathway</t>
  </si>
  <si>
    <t>NFKB1/PSMD13/PSME2/TBL1XR1/PSMD10</t>
  </si>
  <si>
    <t>GO:0030832</t>
  </si>
  <si>
    <t>regulation of actin filament length</t>
  </si>
  <si>
    <t>GO:0007568</t>
  </si>
  <si>
    <t>aging</t>
  </si>
  <si>
    <t>LRP1/APP/B2M/COQ7/KRT14/TP53/TSPO/ERCC1/PDCD4</t>
  </si>
  <si>
    <t>GO:0009225</t>
  </si>
  <si>
    <t>nucleotide-sugar metabolic process</t>
  </si>
  <si>
    <t>GO:0010661</t>
  </si>
  <si>
    <t>positive regulation of muscle cell apoptotic process</t>
  </si>
  <si>
    <t>TP53/PDCD4</t>
  </si>
  <si>
    <t>GO:0032885</t>
  </si>
  <si>
    <t>regulation of polysaccharide biosynthetic process</t>
  </si>
  <si>
    <t>NFKB1/SORBS1</t>
  </si>
  <si>
    <t>GO:0034661</t>
  </si>
  <si>
    <t>ncRNA catabolic process</t>
  </si>
  <si>
    <t>GO:0043029</t>
  </si>
  <si>
    <t>T cell homeostasis</t>
  </si>
  <si>
    <t>CASP3/FAS</t>
  </si>
  <si>
    <t>GO:0048009</t>
  </si>
  <si>
    <t>insulin-like growth factor receptor signaling pathway</t>
  </si>
  <si>
    <t>IGF1R/MYORG</t>
  </si>
  <si>
    <t>GO:0071276</t>
  </si>
  <si>
    <t>cellular response to cadmium ion</t>
  </si>
  <si>
    <t>DAXX/AKR1C3</t>
  </si>
  <si>
    <t>GO:1901186</t>
  </si>
  <si>
    <t>positive regulation of ERBB signaling pathway</t>
  </si>
  <si>
    <t>GO:2000403</t>
  </si>
  <si>
    <t>positive regulation of lymphocyte migration</t>
  </si>
  <si>
    <t>GO:0070227</t>
  </si>
  <si>
    <t>lymphocyte apoptotic process</t>
  </si>
  <si>
    <t>FOXP1/TP53/FAS</t>
  </si>
  <si>
    <t>GO:0090114</t>
  </si>
  <si>
    <t>COPII-coated vesicle budding</t>
  </si>
  <si>
    <t>GO:1902036</t>
  </si>
  <si>
    <t>regulation of hematopoietic stem cell differentiation</t>
  </si>
  <si>
    <t>GO:1902117</t>
  </si>
  <si>
    <t>positive regulation of organelle assembly</t>
  </si>
  <si>
    <t>RAB3GAP1/RAB3GAP2/RHOA</t>
  </si>
  <si>
    <t>GO:0051149</t>
  </si>
  <si>
    <t>positive regulation of muscle cell differentiation</t>
  </si>
  <si>
    <t>CDC42/MORF4L2/CTH/GDF15</t>
  </si>
  <si>
    <t>GO:0097305</t>
  </si>
  <si>
    <t>response to alcohol</t>
  </si>
  <si>
    <t>234/18866</t>
  </si>
  <si>
    <t>ABCA1/BCL2L1/HDAC2/PMVK/RHOA/AKR1C3/BLM</t>
  </si>
  <si>
    <t>GO:0051224</t>
  </si>
  <si>
    <t>negative regulation of protein transport</t>
  </si>
  <si>
    <t>APOE/CYP51A1/BAG3/GOPC/CSK</t>
  </si>
  <si>
    <t>GO:0022604</t>
  </si>
  <si>
    <t>regulation of cell morphogenesis</t>
  </si>
  <si>
    <t>499/18866</t>
  </si>
  <si>
    <t>APOE/LRP1/ACTN4/CDC42/DHX36/MAP1B/RHOA/S100A10/SEMA3B/TRPV2/CRK/GNA13/ITPKA</t>
  </si>
  <si>
    <t>GO:0006090</t>
  </si>
  <si>
    <t>pyruvate metabolic process</t>
  </si>
  <si>
    <t>ADPGK/APP/FOXK1/NUP37/SLC16A3</t>
  </si>
  <si>
    <t>GO:0002449</t>
  </si>
  <si>
    <t>lymphocyte mediated immunity</t>
  </si>
  <si>
    <t>B2M/EXOSC6/NBN/STARD7/SUPT6H/C2/C4BPA/CRK/ERCC1/MLH1</t>
  </si>
  <si>
    <t>GO:0032481</t>
  </si>
  <si>
    <t>positive regulation of type I interferon production</t>
  </si>
  <si>
    <t>DHX36/NFKB1/CRCP</t>
  </si>
  <si>
    <t>GO:0046503</t>
  </si>
  <si>
    <t>glycerolipid catabolic process</t>
  </si>
  <si>
    <t>GO:0044242</t>
  </si>
  <si>
    <t>cellular lipid catabolic process</t>
  </si>
  <si>
    <t>LDLR/LRP1/APOA2/MCAT/SCARB1/AKR1C3/ETFDH</t>
  </si>
  <si>
    <t>GO:0046578</t>
  </si>
  <si>
    <t>regulation of Ras protein signal transduction</t>
  </si>
  <si>
    <t>ABCA1/APOE/RABL3/SH3BP1/CRK/SQSTM1</t>
  </si>
  <si>
    <t>GO:0051056</t>
  </si>
  <si>
    <t>regulation of small GTPase mediated signal transduction</t>
  </si>
  <si>
    <t>ABCA1/APOE/CDC42/RABL3/RHOA/SH3BP1/CRK/GNA13/SQSTM1</t>
  </si>
  <si>
    <t>GO:0009163</t>
  </si>
  <si>
    <t>nucleoside biosynthetic process</t>
  </si>
  <si>
    <t>GO:0016601</t>
  </si>
  <si>
    <t>Rac protein signal transduction</t>
  </si>
  <si>
    <t>GO:0035886</t>
  </si>
  <si>
    <t>vascular associated smooth muscle cell differentiation</t>
  </si>
  <si>
    <t>GO:0046326</t>
  </si>
  <si>
    <t>positive regulation of glucose import</t>
  </si>
  <si>
    <t>GO:0046329</t>
  </si>
  <si>
    <t>negative regulation of JNK cascade</t>
  </si>
  <si>
    <t>MEN1/PDCD4</t>
  </si>
  <si>
    <t>GO:0050775</t>
  </si>
  <si>
    <t>positive regulation of dendrite morphogenesis</t>
  </si>
  <si>
    <t>GO:0072529</t>
  </si>
  <si>
    <t>pyrimidine-containing compound catabolic process</t>
  </si>
  <si>
    <t>GO:2000249</t>
  </si>
  <si>
    <t>regulation of actin cytoskeleton reorganization</t>
  </si>
  <si>
    <t>CDC42/TJP1</t>
  </si>
  <si>
    <t>GO:2000279</t>
  </si>
  <si>
    <t>negative regulation of DNA biosynthetic process</t>
  </si>
  <si>
    <t>GO:2000816</t>
  </si>
  <si>
    <t>negative regulation of mitotic sister chromatid separation</t>
  </si>
  <si>
    <t>GO:0001678</t>
  </si>
  <si>
    <t>cellular glucose homeostasis</t>
  </si>
  <si>
    <t>LRP1/FOXK1/IGF1R/MEN1/SLC29A1</t>
  </si>
  <si>
    <t>GO:0002822</t>
  </si>
  <si>
    <t>regulation of adaptive immune response based on somatic recombination of immune receptors built from immunoglobulin superfamily domains</t>
  </si>
  <si>
    <t>B2M/EXOSC6/SUPT6H/C4BPA/MLH1</t>
  </si>
  <si>
    <t>GO:0002223</t>
  </si>
  <si>
    <t>stimulatory C-type lectin receptor signaling pathway</t>
  </si>
  <si>
    <t>NFKB1/PSMD13/PSME2/PSMD10</t>
  </si>
  <si>
    <t>GO:0035821</t>
  </si>
  <si>
    <t>modulation of process of other organism</t>
  </si>
  <si>
    <t>APOE/BCL2L1/GSDMD/YTHDC2</t>
  </si>
  <si>
    <t>GO:1903555</t>
  </si>
  <si>
    <t>regulation of tumor necrosis factor superfamily cytokine production</t>
  </si>
  <si>
    <t>GO:2001233</t>
  </si>
  <si>
    <t>regulation of apoptotic signaling pathway</t>
  </si>
  <si>
    <t>413/18866</t>
  </si>
  <si>
    <t>BCL2L1/HIP1R/PTTG1IP/RRM2B/TP53/YBX3/CTH/FAS/ITM2C/PSMD10/TNFRSF10A</t>
  </si>
  <si>
    <t>GO:0043487</t>
  </si>
  <si>
    <t>regulation of RNA stability</t>
  </si>
  <si>
    <t>GO:0031100</t>
  </si>
  <si>
    <t>animal organ regeneration</t>
  </si>
  <si>
    <t>APOA2/AURKA/CCNA2</t>
  </si>
  <si>
    <t>GO:0045685</t>
  </si>
  <si>
    <t>regulation of glial cell differentiation</t>
  </si>
  <si>
    <t>LDLR/HDAC2/SERPINE2</t>
  </si>
  <si>
    <t>GO:0048844</t>
  </si>
  <si>
    <t>artery morphogenesis</t>
  </si>
  <si>
    <t>APOE/LDLR/LRP1</t>
  </si>
  <si>
    <t>GO:1900076</t>
  </si>
  <si>
    <t>regulation of cellular response to insulin stimulus</t>
  </si>
  <si>
    <t>GO:0006971</t>
  </si>
  <si>
    <t>hypotonic response</t>
  </si>
  <si>
    <t>1/363</t>
  </si>
  <si>
    <t>GO:0008300</t>
  </si>
  <si>
    <t>isoprenoid catabolic process</t>
  </si>
  <si>
    <t>GO:0009133</t>
  </si>
  <si>
    <t>nucleoside diphosphate biosynthetic process</t>
  </si>
  <si>
    <t>GO:0010603</t>
  </si>
  <si>
    <t>regulation of cytoplasmic mRNA processing body assembly</t>
  </si>
  <si>
    <t>GO:0010887</t>
  </si>
  <si>
    <t>negative regulation of cholesterol storage</t>
  </si>
  <si>
    <t>GO:0010944</t>
  </si>
  <si>
    <t>negative regulation of transcription by competitive promoter binding</t>
  </si>
  <si>
    <t>GO:0010992</t>
  </si>
  <si>
    <t>ubiquitin recycling</t>
  </si>
  <si>
    <t>GO:0014049</t>
  </si>
  <si>
    <t>positive regulation of glutamate secretion</t>
  </si>
  <si>
    <t>GO:0021548</t>
  </si>
  <si>
    <t>pons development</t>
  </si>
  <si>
    <t>GO:0021859</t>
  </si>
  <si>
    <t>pyramidal neuron differentiation</t>
  </si>
  <si>
    <t>GO:0030647</t>
  </si>
  <si>
    <t>aminoglycoside antibiotic metabolic process</t>
  </si>
  <si>
    <t>GO:0031848</t>
  </si>
  <si>
    <t>protection from non-homologous end joining at telomere</t>
  </si>
  <si>
    <t>GO:0031943</t>
  </si>
  <si>
    <t>regulation of glucocorticoid metabolic process</t>
  </si>
  <si>
    <t>GO:0033314</t>
  </si>
  <si>
    <t>mitotic DNA replication checkpoint</t>
  </si>
  <si>
    <t>GO:0034427</t>
  </si>
  <si>
    <t>nuclear-transcribed mRNA catabolic process, exonucleolytic, 3'-5'</t>
  </si>
  <si>
    <t>GO:0035646</t>
  </si>
  <si>
    <t>endosome to melanosome transport</t>
  </si>
  <si>
    <t>GO:0035860</t>
  </si>
  <si>
    <t>glial cell-derived neurotrophic factor receptor signaling pathway</t>
  </si>
  <si>
    <t>GO:0035878</t>
  </si>
  <si>
    <t>nail development</t>
  </si>
  <si>
    <t>GO:0043485</t>
  </si>
  <si>
    <t>endosome to pigment granule transport</t>
  </si>
  <si>
    <t>GO:0043587</t>
  </si>
  <si>
    <t>tongue morphogenesis</t>
  </si>
  <si>
    <t>GO:0045792</t>
  </si>
  <si>
    <t>negative regulation of cell size</t>
  </si>
  <si>
    <t>GO:0048304</t>
  </si>
  <si>
    <t>positive regulation of isotype switching to IgG isotypes</t>
  </si>
  <si>
    <t>GO:0048757</t>
  </si>
  <si>
    <t>pigment granule maturation</t>
  </si>
  <si>
    <t>GO:0050861</t>
  </si>
  <si>
    <t>positive regulation of B cell receptor signaling pathway</t>
  </si>
  <si>
    <t>GO:0051124</t>
  </si>
  <si>
    <t>synaptic growth at neuromuscular junction</t>
  </si>
  <si>
    <t>GO:0051231</t>
  </si>
  <si>
    <t>spindle elongation</t>
  </si>
  <si>
    <t>GO:0051901</t>
  </si>
  <si>
    <t>positive regulation of mitochondrial depolarization</t>
  </si>
  <si>
    <t>GO:0060502</t>
  </si>
  <si>
    <t>epithelial cell proliferation involved in lung morphogenesis</t>
  </si>
  <si>
    <t>GO:0070544</t>
  </si>
  <si>
    <t>histone H3-K36 demethylation</t>
  </si>
  <si>
    <t>GO:0071104</t>
  </si>
  <si>
    <t>response to interleukin-9</t>
  </si>
  <si>
    <t>GO:0072530</t>
  </si>
  <si>
    <t>purine-containing compound transmembrane transport</t>
  </si>
  <si>
    <t>GO:0097278</t>
  </si>
  <si>
    <t>complement-dependent cytotoxicity</t>
  </si>
  <si>
    <t>GO:0140042</t>
  </si>
  <si>
    <t>lipid droplet formation</t>
  </si>
  <si>
    <t>GO:1900222</t>
  </si>
  <si>
    <t>negative regulation of amyloid-beta clearance</t>
  </si>
  <si>
    <t>GO:1900426</t>
  </si>
  <si>
    <t>positive regulation of defense response to bacterium</t>
  </si>
  <si>
    <t>GO:1903431</t>
  </si>
  <si>
    <t>positive regulation of cell maturation</t>
  </si>
  <si>
    <t>GO:1903862</t>
  </si>
  <si>
    <t>positive regulation of oxidative phosphorylation</t>
  </si>
  <si>
    <t>GO:1904526</t>
  </si>
  <si>
    <t>regulation of microtubule binding</t>
  </si>
  <si>
    <t>GO:1990535</t>
  </si>
  <si>
    <t>neuron projection maintenance</t>
  </si>
  <si>
    <t>GO:2000425</t>
  </si>
  <si>
    <t>regulation of apoptotic cell clearance</t>
  </si>
  <si>
    <t>GO:2000644</t>
  </si>
  <si>
    <t>regulation of receptor catabolic process</t>
  </si>
  <si>
    <t>GO:0003279</t>
  </si>
  <si>
    <t>cardiac septum development</t>
  </si>
  <si>
    <t>TP53/TRIP11/CRELD1/HECTD1</t>
  </si>
  <si>
    <t>GO:0016101</t>
  </si>
  <si>
    <t>diterpenoid metabolic process</t>
  </si>
  <si>
    <t>GO:0022037</t>
  </si>
  <si>
    <t>metencephalon development</t>
  </si>
  <si>
    <t>GO:1990748</t>
  </si>
  <si>
    <t>cellular detoxification</t>
  </si>
  <si>
    <t>GO:2000116</t>
  </si>
  <si>
    <t>regulation of cysteine-type endopeptidase activity</t>
  </si>
  <si>
    <t>239/18866</t>
  </si>
  <si>
    <t>GO:0009132</t>
  </si>
  <si>
    <t>nucleoside diphosphate metabolic process</t>
  </si>
  <si>
    <t>GO:1904950</t>
  </si>
  <si>
    <t>negative regulation of establishment of protein localization</t>
  </si>
  <si>
    <t>GO:0002714</t>
  </si>
  <si>
    <t>positive regulation of B cell mediated immunity</t>
  </si>
  <si>
    <t>GO:0002891</t>
  </si>
  <si>
    <t>positive regulation of immunoglobulin mediated immune response</t>
  </si>
  <si>
    <t>GO:0006284</t>
  </si>
  <si>
    <t>base-excision repair</t>
  </si>
  <si>
    <t>GO:0006623</t>
  </si>
  <si>
    <t>protein targeting to vacuole</t>
  </si>
  <si>
    <t>LAMP2/VPS13A</t>
  </si>
  <si>
    <t>GO:0007257</t>
  </si>
  <si>
    <t>activation of JUN kinase activity</t>
  </si>
  <si>
    <t>DAXX/TF</t>
  </si>
  <si>
    <t>GO:0010939</t>
  </si>
  <si>
    <t>regulation of necrotic cell death</t>
  </si>
  <si>
    <t>YBX3/TSPO</t>
  </si>
  <si>
    <t>GO:0019068</t>
  </si>
  <si>
    <t>virion assembly</t>
  </si>
  <si>
    <t>APOE/CHMP3</t>
  </si>
  <si>
    <t>GO:0032467</t>
  </si>
  <si>
    <t>positive regulation of cytokinesis</t>
  </si>
  <si>
    <t>GO:0045740</t>
  </si>
  <si>
    <t>positive regulation of DNA replication</t>
  </si>
  <si>
    <t>ATRX/CDC42</t>
  </si>
  <si>
    <t>GO:0071526</t>
  </si>
  <si>
    <t>semaphorin-plexin signaling pathway</t>
  </si>
  <si>
    <t>SEMA3B/SH3BP1</t>
  </si>
  <si>
    <t>GO:1903427</t>
  </si>
  <si>
    <t>negative regulation of reactive oxygen species biosynthetic process</t>
  </si>
  <si>
    <t>RHOA/TSPO</t>
  </si>
  <si>
    <t>GO:1905819</t>
  </si>
  <si>
    <t>negative regulation of chromosome separation</t>
  </si>
  <si>
    <t>GO:0000381</t>
  </si>
  <si>
    <t>regulation of alternative mRNA splicing, via spliceosome</t>
  </si>
  <si>
    <t>RBM17/SRSF3/SRSF4</t>
  </si>
  <si>
    <t>GO:0033077</t>
  </si>
  <si>
    <t>T cell differentiation in thymus</t>
  </si>
  <si>
    <t>B2M/RABL3/TP53</t>
  </si>
  <si>
    <t>GO:0006096</t>
  </si>
  <si>
    <t>glycolytic process</t>
  </si>
  <si>
    <t>ADPGK/APP/FOXK1/NUP37</t>
  </si>
  <si>
    <t>GO:0050803</t>
  </si>
  <si>
    <t>regulation of synapse structure or activity</t>
  </si>
  <si>
    <t>GO:0002220</t>
  </si>
  <si>
    <t>innate immune response activating cell surface receptor signaling pathway</t>
  </si>
  <si>
    <t>GO:0006757</t>
  </si>
  <si>
    <t>ATP generation from ADP</t>
  </si>
  <si>
    <t>GO:0006342</t>
  </si>
  <si>
    <t>chromatin silencing</t>
  </si>
  <si>
    <t>HDAC2/MORF4L2/MACROH2A2</t>
  </si>
  <si>
    <t>GO:0046902</t>
  </si>
  <si>
    <t>regulation of mitochondrial membrane permeability</t>
  </si>
  <si>
    <t>BCL2L1/HIP1R/TP53</t>
  </si>
  <si>
    <t>GO:0001941</t>
  </si>
  <si>
    <t>postsynaptic membrane organization</t>
  </si>
  <si>
    <t>APOE/MESD</t>
  </si>
  <si>
    <t>GO:0006040</t>
  </si>
  <si>
    <t>amino sugar metabolic process</t>
  </si>
  <si>
    <t>GO:0031062</t>
  </si>
  <si>
    <t>positive regulation of histone methylation</t>
  </si>
  <si>
    <t>WDR5/PAF1</t>
  </si>
  <si>
    <t>GO:0035337</t>
  </si>
  <si>
    <t>fatty-acyl-CoA metabolic process</t>
  </si>
  <si>
    <t>GO:0050434</t>
  </si>
  <si>
    <t>positive regulation of viral transcription</t>
  </si>
  <si>
    <t>GO:0051180</t>
  </si>
  <si>
    <t>vitamin transport</t>
  </si>
  <si>
    <t>GO:0071985</t>
  </si>
  <si>
    <t>multivesicular body sorting pathway</t>
  </si>
  <si>
    <t>GO:0072528</t>
  </si>
  <si>
    <t>pyrimidine-containing compound biosynthetic process</t>
  </si>
  <si>
    <t>GO:1900117</t>
  </si>
  <si>
    <t>regulation of execution phase of apoptosis</t>
  </si>
  <si>
    <t>GO:2000008</t>
  </si>
  <si>
    <t>regulation of protein localization to cell surface</t>
  </si>
  <si>
    <t>GO:0043542</t>
  </si>
  <si>
    <t>endothelial cell migration</t>
  </si>
  <si>
    <t>GO:0002758</t>
  </si>
  <si>
    <t>innate immune response-activating signal transduction</t>
  </si>
  <si>
    <t>GO:0072676</t>
  </si>
  <si>
    <t>lymphocyte migration</t>
  </si>
  <si>
    <t>APP/RHOA/HSD3B7/CRK</t>
  </si>
  <si>
    <t>GO:1904019</t>
  </si>
  <si>
    <t>epithelial cell apoptotic process</t>
  </si>
  <si>
    <t>BCL2L1/TIA1/AKR1C3/PDCD4</t>
  </si>
  <si>
    <t>GO:0007519</t>
  </si>
  <si>
    <t>skeletal muscle tissue development</t>
  </si>
  <si>
    <t>158/18866</t>
  </si>
  <si>
    <t>MTM1/MYL6B/RHOA/YBX3/MYORG</t>
  </si>
  <si>
    <t>GO:0043900</t>
  </si>
  <si>
    <t>regulation of multi-organism process</t>
  </si>
  <si>
    <t>GO:0061045</t>
  </si>
  <si>
    <t>negative regulation of wound healing</t>
  </si>
  <si>
    <t>APOE/SERPINE2/CRK</t>
  </si>
  <si>
    <t>GO:0072332</t>
  </si>
  <si>
    <t>intrinsic apoptotic signaling pathway by p53 class mediator</t>
  </si>
  <si>
    <t>GO:0006020</t>
  </si>
  <si>
    <t>inositol metabolic process</t>
  </si>
  <si>
    <t>GO:0006558</t>
  </si>
  <si>
    <t>L-phenylalanine metabolic process</t>
  </si>
  <si>
    <t>GO:0006559</t>
  </si>
  <si>
    <t>L-phenylalanine catabolic process</t>
  </si>
  <si>
    <t>GO:0006570</t>
  </si>
  <si>
    <t>tyrosine metabolic process</t>
  </si>
  <si>
    <t>GO:0019371</t>
  </si>
  <si>
    <t>cyclooxygenase pathway</t>
  </si>
  <si>
    <t>GO:0030422</t>
  </si>
  <si>
    <t>production of siRNA involved in RNA interference</t>
  </si>
  <si>
    <t>GO:0031915</t>
  </si>
  <si>
    <t>positive regulation of synaptic plasticity</t>
  </si>
  <si>
    <t>GO:0032060</t>
  </si>
  <si>
    <t>bleb assembly</t>
  </si>
  <si>
    <t>GO:0033539</t>
  </si>
  <si>
    <t>fatty acid beta-oxidation using acyl-CoA dehydrogenase</t>
  </si>
  <si>
    <t>GO:0034650</t>
  </si>
  <si>
    <t>cortisol metabolic process</t>
  </si>
  <si>
    <t>GO:0035331</t>
  </si>
  <si>
    <t>negative regulation of hippo signaling</t>
  </si>
  <si>
    <t>GO:0042789</t>
  </si>
  <si>
    <t>mRNA transcription by RNA polymerase II</t>
  </si>
  <si>
    <t>GO:0043471</t>
  </si>
  <si>
    <t>regulation of cellular carbohydrate catabolic process</t>
  </si>
  <si>
    <t>GO:0043589</t>
  </si>
  <si>
    <t>skin morphogenesis</t>
  </si>
  <si>
    <t>GO:0045141</t>
  </si>
  <si>
    <t>meiotic telomere clustering</t>
  </si>
  <si>
    <t>GO:0045899</t>
  </si>
  <si>
    <t>positive regulation of RNA polymerase II transcription preinitiation complex assembly</t>
  </si>
  <si>
    <t>GO:0048642</t>
  </si>
  <si>
    <t>negative regulation of skeletal muscle tissue development</t>
  </si>
  <si>
    <t>GO:0048672</t>
  </si>
  <si>
    <t>positive regulation of collateral sprouting</t>
  </si>
  <si>
    <t>GO:0051673</t>
  </si>
  <si>
    <t>membrane disruption in other organism</t>
  </si>
  <si>
    <t>GO:0060281</t>
  </si>
  <si>
    <t>regulation of oocyte development</t>
  </si>
  <si>
    <t>GO:0060368</t>
  </si>
  <si>
    <t>regulation of Fc receptor mediated stimulatory signaling pathway</t>
  </si>
  <si>
    <t>GO:0061085</t>
  </si>
  <si>
    <t>regulation of histone H3-K27 methylation</t>
  </si>
  <si>
    <t>GO:0070106</t>
  </si>
  <si>
    <t>interleukin-27-mediated signaling pathway</t>
  </si>
  <si>
    <t>GO:0070757</t>
  </si>
  <si>
    <t>interleukin-35-mediated signaling pathway</t>
  </si>
  <si>
    <t>GO:0071803</t>
  </si>
  <si>
    <t>positive regulation of podosome assembly</t>
  </si>
  <si>
    <t>GO:0090657</t>
  </si>
  <si>
    <t>telomeric loop disassembly</t>
  </si>
  <si>
    <t>GO:0106049</t>
  </si>
  <si>
    <t>regulation of cellular response to osmotic stress</t>
  </si>
  <si>
    <t>GO:0150104</t>
  </si>
  <si>
    <t>transport across blood-brain barrier</t>
  </si>
  <si>
    <t>GO:1900112</t>
  </si>
  <si>
    <t>regulation of histone H3-K9 trimethylation</t>
  </si>
  <si>
    <t>GO:1902221</t>
  </si>
  <si>
    <t>erythrose 4-phosphate/phosphoenolpyruvate family amino acid metabolic process</t>
  </si>
  <si>
    <t>GO:1902222</t>
  </si>
  <si>
    <t>erythrose 4-phosphate/phosphoenolpyruvate family amino acid catabolic process</t>
  </si>
  <si>
    <t>GO:1903800</t>
  </si>
  <si>
    <t>positive regulation of production of miRNAs involved in gene silencing by miRNA</t>
  </si>
  <si>
    <t>GO:1904396</t>
  </si>
  <si>
    <t>regulation of neuromuscular junction development</t>
  </si>
  <si>
    <t>GO:1904478</t>
  </si>
  <si>
    <t>regulation of intestinal absorption</t>
  </si>
  <si>
    <t>GO:1905245</t>
  </si>
  <si>
    <t>regulation of aspartic-type peptidase activity</t>
  </si>
  <si>
    <t>GO:1905879</t>
  </si>
  <si>
    <t>regulation of oogenesis</t>
  </si>
  <si>
    <t>GO:1990440</t>
  </si>
  <si>
    <t>positive regulation of transcription from RNA polymerase II promoter in response to endoplasmic reticulum stress</t>
  </si>
  <si>
    <t>GO:2000574</t>
  </si>
  <si>
    <t>regulation of microtubule motor activity</t>
  </si>
  <si>
    <t>GO:2000628</t>
  </si>
  <si>
    <t>regulation of miRNA metabolic process</t>
  </si>
  <si>
    <t>GO:2001138</t>
  </si>
  <si>
    <t>regulation of phospholipid transport</t>
  </si>
  <si>
    <t>GO:2001140</t>
  </si>
  <si>
    <t>positive regulation of phospholipid transport</t>
  </si>
  <si>
    <t>GO:2001269</t>
  </si>
  <si>
    <t>positive regulation of cysteine-type endopeptidase activity involved in apoptotic signaling pathway</t>
  </si>
  <si>
    <t>GO:0050777</t>
  </si>
  <si>
    <t>negative regulation of immune response</t>
  </si>
  <si>
    <t>GO:0007569</t>
  </si>
  <si>
    <t>cell aging</t>
  </si>
  <si>
    <t>B2M/TP53/ERCC1/PDCD4</t>
  </si>
  <si>
    <t>GO:0021987</t>
  </si>
  <si>
    <t>cerebral cortex development</t>
  </si>
  <si>
    <t>LRP1/NDE1/RHOA/CRK</t>
  </si>
  <si>
    <t>GO:0002707</t>
  </si>
  <si>
    <t>negative regulation of lymphocyte mediated immunity</t>
  </si>
  <si>
    <t>C4BPA/CRK</t>
  </si>
  <si>
    <t>GO:0010907</t>
  </si>
  <si>
    <t>positive regulation of glucose metabolic process</t>
  </si>
  <si>
    <t>SORBS1/WDR5</t>
  </si>
  <si>
    <t>GO:0019985</t>
  </si>
  <si>
    <t>translesion synthesis</t>
  </si>
  <si>
    <t>POLD1/USP10</t>
  </si>
  <si>
    <t>GO:0044058</t>
  </si>
  <si>
    <t>regulation of digestive system process</t>
  </si>
  <si>
    <t>APOA2/HIP1R</t>
  </si>
  <si>
    <t>GO:0072595</t>
  </si>
  <si>
    <t>maintenance of protein localization in organelle</t>
  </si>
  <si>
    <t>TSPO/KDELR2</t>
  </si>
  <si>
    <t>GO:0042593</t>
  </si>
  <si>
    <t>glucose homeostasis</t>
  </si>
  <si>
    <t>LRP1/FOXK1/IGF1R/MEN1/NCOA5/SLC29A1/BCKDK</t>
  </si>
  <si>
    <t>GO:0000422</t>
  </si>
  <si>
    <t>autophagy of mitochondrion</t>
  </si>
  <si>
    <t>TP53/TSPO/SQSTM1</t>
  </si>
  <si>
    <t>GO:0006826</t>
  </si>
  <si>
    <t>iron ion transport</t>
  </si>
  <si>
    <t>B2M/STEAP3/TF</t>
  </si>
  <si>
    <t>GO:0032272</t>
  </si>
  <si>
    <t>negative regulation of protein polymerization</t>
  </si>
  <si>
    <t>HIP1R/MAPRE1/PFN2</t>
  </si>
  <si>
    <t>GO:0061726</t>
  </si>
  <si>
    <t>mitochondrion disassembly</t>
  </si>
  <si>
    <t>GO:0034341</t>
  </si>
  <si>
    <t>response to interferon-gamma</t>
  </si>
  <si>
    <t>GO:0033500</t>
  </si>
  <si>
    <t>carbohydrate homeostasis</t>
  </si>
  <si>
    <t>GO:0006473</t>
  </si>
  <si>
    <t>protein acetylation</t>
  </si>
  <si>
    <t>HDAC2/MORF4L2/TRRAP/WDR5/NAA25/TAF5</t>
  </si>
  <si>
    <t>GO:0031397</t>
  </si>
  <si>
    <t>negative regulation of protein ubiquitination</t>
  </si>
  <si>
    <t>UBXN1/TSPO/SQSTM1</t>
  </si>
  <si>
    <t>GO:0000413</t>
  </si>
  <si>
    <t>protein peptidyl-prolyl isomerization</t>
  </si>
  <si>
    <t>FKBP15/PIN4</t>
  </si>
  <si>
    <t>GO:0002369</t>
  </si>
  <si>
    <t>T cell cytokine production</t>
  </si>
  <si>
    <t>B2M/STARD7</t>
  </si>
  <si>
    <t>GO:0032008</t>
  </si>
  <si>
    <t>positive regulation of TOR signaling</t>
  </si>
  <si>
    <t>LAMTOR2/MLST8</t>
  </si>
  <si>
    <t>GO:0045124</t>
  </si>
  <si>
    <t>regulation of bone resorption</t>
  </si>
  <si>
    <t>TF/CSK</t>
  </si>
  <si>
    <t>GO:0150077</t>
  </si>
  <si>
    <t>regulation of neuroinflammatory response</t>
  </si>
  <si>
    <t>GO:1901659</t>
  </si>
  <si>
    <t>glycosyl compound biosynthetic process</t>
  </si>
  <si>
    <t>GO:1903146</t>
  </si>
  <si>
    <t>regulation of autophagy of mitochondrion</t>
  </si>
  <si>
    <t>TP53/TSPO</t>
  </si>
  <si>
    <t>GO:0000184</t>
  </si>
  <si>
    <t>nuclear-transcribed mRNA catabolic process, nonsense-mediated decay</t>
  </si>
  <si>
    <t>RPL29/RPL37A/RPS20/RPL35</t>
  </si>
  <si>
    <t>GO:0019827</t>
  </si>
  <si>
    <t>stem cell population maintenance</t>
  </si>
  <si>
    <t>CUL4A/FOXP1/POLR2D/PAF1/POLR2G</t>
  </si>
  <si>
    <t>GO:0007613</t>
  </si>
  <si>
    <t>memory</t>
  </si>
  <si>
    <t>VLDLR/APOE/LDLR/LGMN</t>
  </si>
  <si>
    <t>GO:0010906</t>
  </si>
  <si>
    <t>regulation of glucose metabolic process</t>
  </si>
  <si>
    <t>FOXK1/SORBS1/TP53/WDR5</t>
  </si>
  <si>
    <t>GO:0021766</t>
  </si>
  <si>
    <t>hippocampus development</t>
  </si>
  <si>
    <t>CASP3/UQCRQ/CRK</t>
  </si>
  <si>
    <t>GO:0033238</t>
  </si>
  <si>
    <t>regulation of cellular amine metabolic process</t>
  </si>
  <si>
    <t>GO:0071158</t>
  </si>
  <si>
    <t>positive regulation of cell cycle arrest</t>
  </si>
  <si>
    <t>GO:0051604</t>
  </si>
  <si>
    <t>protein maturation</t>
  </si>
  <si>
    <t>293/18866</t>
  </si>
  <si>
    <t>LMF2/CASP3/SERPINE2/STUB1/TSPAN14/CCS/LGMN/NAA25</t>
  </si>
  <si>
    <t>GO:1903829</t>
  </si>
  <si>
    <t>positive regulation of cellular protein localization</t>
  </si>
  <si>
    <t>338/18866</t>
  </si>
  <si>
    <t>LRP1/BAG3/CDC42/PDZK1/SEC16A/SORBS1/TP53/MESD/SQSTM1</t>
  </si>
  <si>
    <t>GO:0034976</t>
  </si>
  <si>
    <t>response to endoplasmic reticulum stress</t>
  </si>
  <si>
    <t>294/18866</t>
  </si>
  <si>
    <t>BCL2L1/SEC16A/STUB1/TMCO1/TP53/UBE4B/UBXN1/CTH</t>
  </si>
  <si>
    <t>GO:0006904</t>
  </si>
  <si>
    <t>vesicle docking involved in exocytosis</t>
  </si>
  <si>
    <t>RAB8B/EXOC6B</t>
  </si>
  <si>
    <t>GO:0032881</t>
  </si>
  <si>
    <t>regulation of polysaccharide metabolic process</t>
  </si>
  <si>
    <t>GO:0045684</t>
  </si>
  <si>
    <t>positive regulation of epidermis development</t>
  </si>
  <si>
    <t>KRT2/MACROH2A2</t>
  </si>
  <si>
    <t>GO:0045687</t>
  </si>
  <si>
    <t>positive regulation of glial cell differentiation</t>
  </si>
  <si>
    <t>HDAC2/SERPINE2</t>
  </si>
  <si>
    <t>GO:0009636</t>
  </si>
  <si>
    <t>response to toxic substance</t>
  </si>
  <si>
    <t>250/18866</t>
  </si>
  <si>
    <t>APOE/CCNB1/MAP1B/PDZK1/CCS/SRXN1/UBIAD1</t>
  </si>
  <si>
    <t>GO:0000727</t>
  </si>
  <si>
    <t>double-strand break repair via break-induced replication</t>
  </si>
  <si>
    <t>GO:0001765</t>
  </si>
  <si>
    <t>membrane raft assembly</t>
  </si>
  <si>
    <t>GO:0002713</t>
  </si>
  <si>
    <t>negative regulation of B cell mediated immunity</t>
  </si>
  <si>
    <t>GO:0002730</t>
  </si>
  <si>
    <t>regulation of dendritic cell cytokine production</t>
  </si>
  <si>
    <t>GO:0002890</t>
  </si>
  <si>
    <t>negative regulation of immunoglobulin mediated immune response</t>
  </si>
  <si>
    <t>GO:0002923</t>
  </si>
  <si>
    <t>regulation of humoral immune response mediated by circulating immunoglobulin</t>
  </si>
  <si>
    <t>GO:0003334</t>
  </si>
  <si>
    <t>keratinocyte development</t>
  </si>
  <si>
    <t>GO:0003356</t>
  </si>
  <si>
    <t>regulation of cilium beat frequency</t>
  </si>
  <si>
    <t>GO:0006216</t>
  </si>
  <si>
    <t>cytidine catabolic process</t>
  </si>
  <si>
    <t>GO:0006534</t>
  </si>
  <si>
    <t>cysteine metabolic process</t>
  </si>
  <si>
    <t>GO:0006617</t>
  </si>
  <si>
    <t>SRP-dependent cotranslational protein targeting to membrane, signal sequence recognition</t>
  </si>
  <si>
    <t>GO:0007077</t>
  </si>
  <si>
    <t>mitotic nuclear envelope disassembly</t>
  </si>
  <si>
    <t>GO:0007320</t>
  </si>
  <si>
    <t>insemination</t>
  </si>
  <si>
    <t>GO:0008298</t>
  </si>
  <si>
    <t>intracellular mRNA localization</t>
  </si>
  <si>
    <t>GO:0009972</t>
  </si>
  <si>
    <t>cytidine deamination</t>
  </si>
  <si>
    <t>GO:0010232</t>
  </si>
  <si>
    <t>vascular transport</t>
  </si>
  <si>
    <t>GO:0010755</t>
  </si>
  <si>
    <t>regulation of plasminogen activation</t>
  </si>
  <si>
    <t>GO:0010960</t>
  </si>
  <si>
    <t>magnesium ion homeostasis</t>
  </si>
  <si>
    <t>GO:0032490</t>
  </si>
  <si>
    <t>detection of molecule of bacterial origin</t>
  </si>
  <si>
    <t>GO:0033523</t>
  </si>
  <si>
    <t>histone H2B ubiquitination</t>
  </si>
  <si>
    <t>GO:0034086</t>
  </si>
  <si>
    <t>maintenance of sister chromatid cohesion</t>
  </si>
  <si>
    <t>GO:0034088</t>
  </si>
  <si>
    <t>maintenance of mitotic sister chromatid cohesion</t>
  </si>
  <si>
    <t>GO:0034397</t>
  </si>
  <si>
    <t>telomere localization</t>
  </si>
  <si>
    <t>GO:0036462</t>
  </si>
  <si>
    <t>TRAIL-activated apoptotic signaling pathway</t>
  </si>
  <si>
    <t>GO:0038110</t>
  </si>
  <si>
    <t>interleukin-2-mediated signaling pathway</t>
  </si>
  <si>
    <t>GO:0042118</t>
  </si>
  <si>
    <t>endothelial cell activation</t>
  </si>
  <si>
    <t>GO:0043476</t>
  </si>
  <si>
    <t>pigment accumulation</t>
  </si>
  <si>
    <t>GO:0043482</t>
  </si>
  <si>
    <t>cellular pigment accumulation</t>
  </si>
  <si>
    <t>GO:0046087</t>
  </si>
  <si>
    <t>cytidine metabolic process</t>
  </si>
  <si>
    <t>GO:0051095</t>
  </si>
  <si>
    <t>regulation of helicase activity</t>
  </si>
  <si>
    <t>GO:0051549</t>
  </si>
  <si>
    <t>positive regulation of keratinocyte migration</t>
  </si>
  <si>
    <t>GO:0051639</t>
  </si>
  <si>
    <t>actin filament network formation</t>
  </si>
  <si>
    <t>GO:0055015</t>
  </si>
  <si>
    <t>ventricular cardiac muscle cell development</t>
  </si>
  <si>
    <t>GO:0060019</t>
  </si>
  <si>
    <t>radial glial cell differentiation</t>
  </si>
  <si>
    <t>GO:0060453</t>
  </si>
  <si>
    <t>regulation of gastric acid secretion</t>
  </si>
  <si>
    <t>GO:0060788</t>
  </si>
  <si>
    <t>ectodermal placode formation</t>
  </si>
  <si>
    <t>GO:0070243</t>
  </si>
  <si>
    <t>regulation of thymocyte apoptotic process</t>
  </si>
  <si>
    <t>GO:0070269</t>
  </si>
  <si>
    <t>pyroptosis</t>
  </si>
  <si>
    <t>GO:0071340</t>
  </si>
  <si>
    <t>skeletal muscle acetylcholine-gated channel clustering</t>
  </si>
  <si>
    <t>GO:0071697</t>
  </si>
  <si>
    <t>ectodermal placode morphogenesis</t>
  </si>
  <si>
    <t>GO:0072520</t>
  </si>
  <si>
    <t>seminiferous tubule development</t>
  </si>
  <si>
    <t>GO:0072531</t>
  </si>
  <si>
    <t>pyrimidine-containing compound transmembrane transport</t>
  </si>
  <si>
    <t>GO:0090085</t>
  </si>
  <si>
    <t>regulation of protein deubiquitination</t>
  </si>
  <si>
    <t>GO:0090209</t>
  </si>
  <si>
    <t>negative regulation of triglyceride metabolic process</t>
  </si>
  <si>
    <t>GO:0090220</t>
  </si>
  <si>
    <t>chromosome localization to nuclear envelope involved in homologous chromosome segregation</t>
  </si>
  <si>
    <t>GO:0090331</t>
  </si>
  <si>
    <t>negative regulation of platelet aggregation</t>
  </si>
  <si>
    <t>GO:0097201</t>
  </si>
  <si>
    <t>negative regulation of transcription from RNA polymerase II promoter in response to stress</t>
  </si>
  <si>
    <t>GO:0097284</t>
  </si>
  <si>
    <t>hepatocyte apoptotic process</t>
  </si>
  <si>
    <t>GO:1902950</t>
  </si>
  <si>
    <t>regulation of dendritic spine maintenance</t>
  </si>
  <si>
    <t>GO:1903332</t>
  </si>
  <si>
    <t>regulation of protein folding</t>
  </si>
  <si>
    <t>GO:1903909</t>
  </si>
  <si>
    <t>regulation of receptor clustering</t>
  </si>
  <si>
    <t>GO:1904181</t>
  </si>
  <si>
    <t>positive regulation of membrane depolarization</t>
  </si>
  <si>
    <t>GO:1905461</t>
  </si>
  <si>
    <t>positive regulation of vascular associated smooth muscle cell apoptotic process</t>
  </si>
  <si>
    <t>GO:2000105</t>
  </si>
  <si>
    <t>positive regulation of DNA-dependent DNA replication</t>
  </si>
  <si>
    <t>GO:0021782</t>
  </si>
  <si>
    <t>glial cell development</t>
  </si>
  <si>
    <t>GO:0097237</t>
  </si>
  <si>
    <t>cellular response to toxic substance</t>
  </si>
  <si>
    <t>GO:0001764</t>
  </si>
  <si>
    <t>neuron migration</t>
  </si>
  <si>
    <t>MAP1B/NDE1/CRK/ELP3/USP9X</t>
  </si>
  <si>
    <t>GO:0031960</t>
  </si>
  <si>
    <t>response to corticosteroid</t>
  </si>
  <si>
    <t>ADAM9/APOA2/CASP3/RHOA/AKR1C3</t>
  </si>
  <si>
    <t>GO:0046661</t>
  </si>
  <si>
    <t>male sex differentiation</t>
  </si>
  <si>
    <t>GO:0098727</t>
  </si>
  <si>
    <t>maintenance of cell number</t>
  </si>
  <si>
    <t>GO:0030099</t>
  </si>
  <si>
    <t>myeloid cell differentiation</t>
  </si>
  <si>
    <t>ACTN1/APP/B2M/CASP3/CDC42/CUL4A/FOXP1/GABPA/TF/WDR5/PAF1</t>
  </si>
  <si>
    <t>GO:0002639</t>
  </si>
  <si>
    <t>positive regulation of immunoglobulin production</t>
  </si>
  <si>
    <t>GO:0010828</t>
  </si>
  <si>
    <t>positive regulation of glucose transmembrane transport</t>
  </si>
  <si>
    <t>GO:0031057</t>
  </si>
  <si>
    <t>negative regulation of histone modification</t>
  </si>
  <si>
    <t>GO:0043114</t>
  </si>
  <si>
    <t>regulation of vascular permeability</t>
  </si>
  <si>
    <t>GO:0045911</t>
  </si>
  <si>
    <t>positive regulation of DNA recombination</t>
  </si>
  <si>
    <t>GO:1901028</t>
  </si>
  <si>
    <t>regulation of mitochondrial outer membrane permeabilization involved in apoptotic signaling pathway</t>
  </si>
  <si>
    <t>GO:0002718</t>
  </si>
  <si>
    <t>regulation of cytokine production involved in immune response</t>
  </si>
  <si>
    <t>APOA2/B2M/DHX36</t>
  </si>
  <si>
    <t>GO:0007031</t>
  </si>
  <si>
    <t>peroxisome organization</t>
  </si>
  <si>
    <t>RAB8B/TMEM135/USP9X</t>
  </si>
  <si>
    <t>GO:0071356</t>
  </si>
  <si>
    <t>cellular response to tumor necrosis factor</t>
  </si>
  <si>
    <t>297/18866</t>
  </si>
  <si>
    <t>ACTN4/NFKB1/PSMD13/PSME2/TP53/YBX3/FAS/PSMD10</t>
  </si>
  <si>
    <t>GO:0051896</t>
  </si>
  <si>
    <t>regulation of protein kinase B signaling</t>
  </si>
  <si>
    <t>253/18866</t>
  </si>
  <si>
    <t>HIP1/IGF1R/MTM1/OSBPL8/AKR1C3/GDF15/MYORG</t>
  </si>
  <si>
    <t>GO:2001242</t>
  </si>
  <si>
    <t>regulation of intrinsic apoptotic signaling pathway</t>
  </si>
  <si>
    <t>BCL2L1/PTTG1IP/RRM2B/TP53/YBX3</t>
  </si>
  <si>
    <t>GO:0009063</t>
  </si>
  <si>
    <t>cellular amino acid catabolic process</t>
  </si>
  <si>
    <t>DBT/HGD/BCKDK/CTH</t>
  </si>
  <si>
    <t>GO:0031929</t>
  </si>
  <si>
    <t>TOR signaling</t>
  </si>
  <si>
    <t>GO:0061982</t>
  </si>
  <si>
    <t>meiosis I cell cycle process</t>
  </si>
  <si>
    <t>AURKA/PSMD13/ERCC1/MLH1</t>
  </si>
  <si>
    <t>GO:0043087</t>
  </si>
  <si>
    <t>regulation of GTPase activity</t>
  </si>
  <si>
    <t>AFDN/AGFG2/ARFGAP3/MLST8/RAB3GAP1/RAB3GAP2/RSU1/S100A10/SBF1/SH3BP1/CRK/RANBP3</t>
  </si>
  <si>
    <t>GO:0014706</t>
  </si>
  <si>
    <t>striated muscle tissue development</t>
  </si>
  <si>
    <t>389/18866</t>
  </si>
  <si>
    <t>CCNB1/CDC42/CENPF/MTM1/MYL6B/RHOA/UBE4B/YBX3/MYORG/SORBS2</t>
  </si>
  <si>
    <t>GO:0051321</t>
  </si>
  <si>
    <t>meiotic cell cycle</t>
  </si>
  <si>
    <t>ATRX/AURKA/NBN/PSMD13/YTHDC2/ERCC1/MLH1</t>
  </si>
  <si>
    <t>GO:0042692</t>
  </si>
  <si>
    <t>muscle cell differentiation</t>
  </si>
  <si>
    <t>CASP3/CCNB1/CDC42/MORF4L2/SUPT6H/CTH/GDF15/MYORG/PDCD4/SORBS2</t>
  </si>
  <si>
    <t>GO:0001952</t>
  </si>
  <si>
    <t>regulation of cell-matrix adhesion</t>
  </si>
  <si>
    <t>LRP1/NINJ1/RHOA/S100A10</t>
  </si>
  <si>
    <t>GO:0003014</t>
  </si>
  <si>
    <t>renal system process</t>
  </si>
  <si>
    <t>RHOA/RRM2B/AKR1C3/LGMN</t>
  </si>
  <si>
    <t>GO:0008637</t>
  </si>
  <si>
    <t>apoptotic mitochondrial changes</t>
  </si>
  <si>
    <t>BCL2L1/HIP1R/TP53/PSMD10</t>
  </si>
  <si>
    <t>GO:0000959</t>
  </si>
  <si>
    <t>mitochondrial RNA metabolic process</t>
  </si>
  <si>
    <t>LRPPRC/SARS2</t>
  </si>
  <si>
    <t>GO:0014014</t>
  </si>
  <si>
    <t>negative regulation of gliogenesis</t>
  </si>
  <si>
    <t>LDLR/TSPO</t>
  </si>
  <si>
    <t>GO:0051489</t>
  </si>
  <si>
    <t>regulation of filopodium assembly</t>
  </si>
  <si>
    <t>GO:0061028</t>
  </si>
  <si>
    <t>establishment of endothelial barrier</t>
  </si>
  <si>
    <t>GO:0030900</t>
  </si>
  <si>
    <t>forebrain development</t>
  </si>
  <si>
    <t>391/18866</t>
  </si>
  <si>
    <t>LRP1/APP/ATRX/B2M/CASP3/NDE1/RAB3GAP1/RHOA/UQCRQ/CRK</t>
  </si>
  <si>
    <t>GO:0002819</t>
  </si>
  <si>
    <t>regulation of adaptive immune response</t>
  </si>
  <si>
    <t>GO:0060538</t>
  </si>
  <si>
    <t>skeletal muscle organ development</t>
  </si>
  <si>
    <t>GO:0000722</t>
  </si>
  <si>
    <t>telomere maintenance via recombination</t>
  </si>
  <si>
    <t>GO:0001967</t>
  </si>
  <si>
    <t>suckling behavior</t>
  </si>
  <si>
    <t>GO:0002371</t>
  </si>
  <si>
    <t>dendritic cell cytokine production</t>
  </si>
  <si>
    <t>GO:0002679</t>
  </si>
  <si>
    <t>respiratory burst involved in defense response</t>
  </si>
  <si>
    <t>GO:0002903</t>
  </si>
  <si>
    <t>negative regulation of B cell apoptotic process</t>
  </si>
  <si>
    <t>GO:0003084</t>
  </si>
  <si>
    <t>positive regulation of systemic arterial blood pressure</t>
  </si>
  <si>
    <t>GO:0003161</t>
  </si>
  <si>
    <t>cardiac conduction system development</t>
  </si>
  <si>
    <t>GO:0006264</t>
  </si>
  <si>
    <t>mitochondrial DNA replication</t>
  </si>
  <si>
    <t>GO:0006703</t>
  </si>
  <si>
    <t>estrogen biosynthetic process</t>
  </si>
  <si>
    <t>GO:0008228</t>
  </si>
  <si>
    <t>opsonization</t>
  </si>
  <si>
    <t>GO:0009223</t>
  </si>
  <si>
    <t>pyrimidine deoxyribonucleotide catabolic process</t>
  </si>
  <si>
    <t>GO:0009650</t>
  </si>
  <si>
    <t>UV protection</t>
  </si>
  <si>
    <t>GO:0009886</t>
  </si>
  <si>
    <t>post-embryonic animal morphogenesis</t>
  </si>
  <si>
    <t>GO:0010642</t>
  </si>
  <si>
    <t>negative regulation of platelet-derived growth factor receptor signaling pathway</t>
  </si>
  <si>
    <t>GO:0010745</t>
  </si>
  <si>
    <t>negative regulation of macrophage derived foam cell differentiation</t>
  </si>
  <si>
    <t>GO:0010870</t>
  </si>
  <si>
    <t>positive regulation of receptor biosynthetic process</t>
  </si>
  <si>
    <t>GO:0015697</t>
  </si>
  <si>
    <t>quaternary ammonium group transport</t>
  </si>
  <si>
    <t>GO:0016024</t>
  </si>
  <si>
    <t>CDP-diacylglycerol biosynthetic process</t>
  </si>
  <si>
    <t>GO:0016322</t>
  </si>
  <si>
    <t>neuron remodeling</t>
  </si>
  <si>
    <t>GO:0018095</t>
  </si>
  <si>
    <t>protein polyglutamylation</t>
  </si>
  <si>
    <t>GO:0021681</t>
  </si>
  <si>
    <t>cerebellar granular layer development</t>
  </si>
  <si>
    <t>GO:0021794</t>
  </si>
  <si>
    <t>thalamus development</t>
  </si>
  <si>
    <t>GO:0031115</t>
  </si>
  <si>
    <t>negative regulation of microtubule polymerization</t>
  </si>
  <si>
    <t>GO:0031126</t>
  </si>
  <si>
    <t>snoRNA 3'-end processing</t>
  </si>
  <si>
    <t>GO:0031274</t>
  </si>
  <si>
    <t>positive regulation of pseudopodium assembly</t>
  </si>
  <si>
    <t>GO:0032429</t>
  </si>
  <si>
    <t>regulation of phospholipase A2 activity</t>
  </si>
  <si>
    <t>GO:0032530</t>
  </si>
  <si>
    <t>regulation of microvillus organization</t>
  </si>
  <si>
    <t>GO:0033127</t>
  </si>
  <si>
    <t>regulation of histone phosphorylation</t>
  </si>
  <si>
    <t>GO:0035641</t>
  </si>
  <si>
    <t>locomotory exploration behavior</t>
  </si>
  <si>
    <t>GO:0035723</t>
  </si>
  <si>
    <t>interleukin-15-mediated signaling pathway</t>
  </si>
  <si>
    <t>GO:0043247</t>
  </si>
  <si>
    <t>telomere maintenance in response to DNA damage</t>
  </si>
  <si>
    <t>GO:0043568</t>
  </si>
  <si>
    <t>positive regulation of insulin-like growth factor receptor signaling pathway</t>
  </si>
  <si>
    <t>GO:0048266</t>
  </si>
  <si>
    <t>behavioral response to pain</t>
  </si>
  <si>
    <t>GO:0048302</t>
  </si>
  <si>
    <t>regulation of isotype switching to IgG isotypes</t>
  </si>
  <si>
    <t>GO:0048505</t>
  </si>
  <si>
    <t>regulation of timing of cell differentiation</t>
  </si>
  <si>
    <t>GO:0048711</t>
  </si>
  <si>
    <t>positive regulation of astrocyte differentiation</t>
  </si>
  <si>
    <t>GO:0051001</t>
  </si>
  <si>
    <t>negative regulation of nitric-oxide synthase activity</t>
  </si>
  <si>
    <t>GO:0051481</t>
  </si>
  <si>
    <t>negative regulation of cytosolic calcium ion concentration</t>
  </si>
  <si>
    <t>GO:0051764</t>
  </si>
  <si>
    <t>actin crosslink formation</t>
  </si>
  <si>
    <t>GO:0055091</t>
  </si>
  <si>
    <t>phospholipid homeostasis</t>
  </si>
  <si>
    <t>GO:0061000</t>
  </si>
  <si>
    <t>negative regulation of dendritic spine development</t>
  </si>
  <si>
    <t>GO:0061029</t>
  </si>
  <si>
    <t>eyelid development in camera-type eye</t>
  </si>
  <si>
    <t>GO:0061469</t>
  </si>
  <si>
    <t>regulation of type B pancreatic cell proliferation</t>
  </si>
  <si>
    <t>GO:0070071</t>
  </si>
  <si>
    <t>proton-transporting two-sector ATPase complex assembly</t>
  </si>
  <si>
    <t>GO:0070914</t>
  </si>
  <si>
    <t>UV-damage excision repair</t>
  </si>
  <si>
    <t>GO:0071027</t>
  </si>
  <si>
    <t>nuclear RNA surveillance</t>
  </si>
  <si>
    <t>GO:0071028</t>
  </si>
  <si>
    <t>nuclear mRNA surveillance</t>
  </si>
  <si>
    <t>GO:0071287</t>
  </si>
  <si>
    <t>cellular response to manganese ion</t>
  </si>
  <si>
    <t>GO:0071350</t>
  </si>
  <si>
    <t>cellular response to interleukin-15</t>
  </si>
  <si>
    <t>GO:0071352</t>
  </si>
  <si>
    <t>cellular response to interleukin-2</t>
  </si>
  <si>
    <t>GO:0071696</t>
  </si>
  <si>
    <t>ectodermal placode development</t>
  </si>
  <si>
    <t>GO:0072578</t>
  </si>
  <si>
    <t>neurotransmitter-gated ion channel clustering</t>
  </si>
  <si>
    <t>GO:0072683</t>
  </si>
  <si>
    <t>T cell extravasation</t>
  </si>
  <si>
    <t>GO:1900025</t>
  </si>
  <si>
    <t>negative regulation of substrate adhesion-dependent cell spreading</t>
  </si>
  <si>
    <t>GO:1901096</t>
  </si>
  <si>
    <t>regulation of autophagosome maturation</t>
  </si>
  <si>
    <t>GO:1902306</t>
  </si>
  <si>
    <t>negative regulation of sodium ion transmembrane transport</t>
  </si>
  <si>
    <t>GO:1902563</t>
  </si>
  <si>
    <t>regulation of neutrophil activation</t>
  </si>
  <si>
    <t>GO:1902902</t>
  </si>
  <si>
    <t>negative regulation of autophagosome assembly</t>
  </si>
  <si>
    <t>GO:1903977</t>
  </si>
  <si>
    <t>positive regulation of glial cell migration</t>
  </si>
  <si>
    <t>GO:1990403</t>
  </si>
  <si>
    <t>embryonic brain development</t>
  </si>
  <si>
    <t>GO:0048545</t>
  </si>
  <si>
    <t>response to steroid hormone</t>
  </si>
  <si>
    <t>NPC1/ADAM9/APOA2/CASP3/DAXX/FOXP1/RHOA/AKR1C3/TSPO</t>
  </si>
  <si>
    <t>GO:0072527</t>
  </si>
  <si>
    <t>pyrimidine-containing compound metabolic process</t>
  </si>
  <si>
    <t>GO:0045814</t>
  </si>
  <si>
    <t>negative regulation of gene expression, epigenetic</t>
  </si>
  <si>
    <t>126/18866</t>
  </si>
  <si>
    <t>HDAC2/MORF4L2/SUZ12/MACROH2A2</t>
  </si>
  <si>
    <t>GO:0051701</t>
  </si>
  <si>
    <t>interaction with host</t>
  </si>
  <si>
    <t>LDLR/NPC1/BCL2L1/CHMP3/SCARB1/TRIM26</t>
  </si>
  <si>
    <t>GO:1901215</t>
  </si>
  <si>
    <t>negative regulation of neuron death</t>
  </si>
  <si>
    <t>GO:0050769</t>
  </si>
  <si>
    <t>positive regulation of neurogenesis</t>
  </si>
  <si>
    <t>485/18866</t>
  </si>
  <si>
    <t>VLDLR/APOE/LRP1/DHX36/GRN/HDAC2/MAP1B/RHOA/SERPINE2/TRPV2/TSPO/ITPKA</t>
  </si>
  <si>
    <t>GO:0052126</t>
  </si>
  <si>
    <t>movement in host environment</t>
  </si>
  <si>
    <t>LDLR/NPC1/CHMP3/SCARB1/TRIM26</t>
  </si>
  <si>
    <t>GO:0006383</t>
  </si>
  <si>
    <t>transcription by RNA polymerase III</t>
  </si>
  <si>
    <t>DHX36/CRCP</t>
  </si>
  <si>
    <t>GO:0014075</t>
  </si>
  <si>
    <t>response to amine</t>
  </si>
  <si>
    <t>HDAC2/RRM2B</t>
  </si>
  <si>
    <t>GO:0030225</t>
  </si>
  <si>
    <t>macrophage differentiation</t>
  </si>
  <si>
    <t>APP/CDC42</t>
  </si>
  <si>
    <t>GO:0032369</t>
  </si>
  <si>
    <t>negative regulation of lipid transport</t>
  </si>
  <si>
    <t>GO:0050919</t>
  </si>
  <si>
    <t>negative chemotaxis</t>
  </si>
  <si>
    <t>RHOA/SEMA3B</t>
  </si>
  <si>
    <t>GO:0051150</t>
  </si>
  <si>
    <t>regulation of smooth muscle cell differentiation</t>
  </si>
  <si>
    <t>GO:1903052</t>
  </si>
  <si>
    <t>positive regulation of proteolysis involved in cellular protein catabolic process</t>
  </si>
  <si>
    <t>GO:1903901</t>
  </si>
  <si>
    <t>negative regulation of viral life cycle</t>
  </si>
  <si>
    <t>CHMP3/OAS3/TRIM26</t>
  </si>
  <si>
    <t>GO:0034614</t>
  </si>
  <si>
    <t>cellular response to reactive oxygen species</t>
  </si>
  <si>
    <t>170/18866</t>
  </si>
  <si>
    <t>CCNA2/HDAC2/AKR1C3/CCS/CRK</t>
  </si>
  <si>
    <t>GO:2000241</t>
  </si>
  <si>
    <t>regulation of reproductive process</t>
  </si>
  <si>
    <t>AGO2/AURKA/HDAC2/RTF2/YTHDC2</t>
  </si>
  <si>
    <t>GO:0006163</t>
  </si>
  <si>
    <t>purine nucleotide metabolic process</t>
  </si>
  <si>
    <t>442/18866</t>
  </si>
  <si>
    <t>HSD17B12/ADPGK/APP/ATP5F1D/FOXK1/NUP37/PMVK/RHOA/SCD/AK1/NT5C</t>
  </si>
  <si>
    <t>GO:0051170</t>
  </si>
  <si>
    <t>import into nucleus</t>
  </si>
  <si>
    <t>BAG3/PTTG1IP/SNRPF/SNRPG/TP53</t>
  </si>
  <si>
    <t>GO:0043281</t>
  </si>
  <si>
    <t>regulation of cysteine-type endopeptidase activity involved in apoptotic process</t>
  </si>
  <si>
    <t>215/18866</t>
  </si>
  <si>
    <t>GO:0000380</t>
  </si>
  <si>
    <t>alternative mRNA splicing, via spliceosome</t>
  </si>
  <si>
    <t>GO:0009060</t>
  </si>
  <si>
    <t>aerobic respiration</t>
  </si>
  <si>
    <t>ATP5F1D/UQCRH/COX6C</t>
  </si>
  <si>
    <t>GO:0048013</t>
  </si>
  <si>
    <t>ephrin receptor signaling pathway</t>
  </si>
  <si>
    <t>CDC42/RHOA/CRK</t>
  </si>
  <si>
    <t>GO:0055072</t>
  </si>
  <si>
    <t>iron ion homeostasis</t>
  </si>
  <si>
    <t>GO:0007611</t>
  </si>
  <si>
    <t>learning or memory</t>
  </si>
  <si>
    <t>VLDLR/APOE/LDLR/APP/B2M/CASP3/LGMN</t>
  </si>
  <si>
    <t>GO:0014911</t>
  </si>
  <si>
    <t>positive regulation of smooth muscle cell migration</t>
  </si>
  <si>
    <t>LRP1/CRK</t>
  </si>
  <si>
    <t>GO:0016574</t>
  </si>
  <si>
    <t>histone ubiquitination</t>
  </si>
  <si>
    <t>SUZ12/PAF1</t>
  </si>
  <si>
    <t>GO:0033628</t>
  </si>
  <si>
    <t>regulation of cell adhesion mediated by integrin</t>
  </si>
  <si>
    <t>ADAM9/CRK</t>
  </si>
  <si>
    <t>GO:0042220</t>
  </si>
  <si>
    <t>response to cocaine</t>
  </si>
  <si>
    <t>CCNA2/HDAC2</t>
  </si>
  <si>
    <t>GO:0061001</t>
  </si>
  <si>
    <t>regulation of dendritic spine morphogenesis</t>
  </si>
  <si>
    <t>GO:0000041</t>
  </si>
  <si>
    <t>transition metal ion transport</t>
  </si>
  <si>
    <t>B2M/COX17/STEAP3/TF</t>
  </si>
  <si>
    <t>GO:0018394</t>
  </si>
  <si>
    <t>peptidyl-lysine acetylation</t>
  </si>
  <si>
    <t>HDAC2/MORF4L2/TRRAP/WDR5/TAF5</t>
  </si>
  <si>
    <t>GO:0002475</t>
  </si>
  <si>
    <t>antigen processing and presentation via MHC class Ib</t>
  </si>
  <si>
    <t>GO:0003413</t>
  </si>
  <si>
    <t>chondrocyte differentiation involved in endochondral bone morphogenesis</t>
  </si>
  <si>
    <t>GO:0006244</t>
  </si>
  <si>
    <t>pyrimidine nucleotide catabolic process</t>
  </si>
  <si>
    <t>GO:0006878</t>
  </si>
  <si>
    <t>cellular copper ion homeostasis</t>
  </si>
  <si>
    <t>GO:0010889</t>
  </si>
  <si>
    <t>regulation of sequestering of triglyceride</t>
  </si>
  <si>
    <t>GO:0010989</t>
  </si>
  <si>
    <t>negative regulation of low-density lipoprotein particle clearance</t>
  </si>
  <si>
    <t>GO:0030213</t>
  </si>
  <si>
    <t>hyaluronan biosynthetic process</t>
  </si>
  <si>
    <t>GO:0031272</t>
  </si>
  <si>
    <t>regulation of pseudopodium assembly</t>
  </si>
  <si>
    <t>GO:0032042</t>
  </si>
  <si>
    <t>mitochondrial DNA metabolic process</t>
  </si>
  <si>
    <t>GO:0035437</t>
  </si>
  <si>
    <t>maintenance of protein localization in endoplasmic reticulum</t>
  </si>
  <si>
    <t>GO:0035751</t>
  </si>
  <si>
    <t>regulation of lysosomal lumen pH</t>
  </si>
  <si>
    <t>GO:0036295</t>
  </si>
  <si>
    <t>cellular response to increased oxygen levels</t>
  </si>
  <si>
    <t>GO:0040034</t>
  </si>
  <si>
    <t>regulation of development, heterochronic</t>
  </si>
  <si>
    <t>GO:0045006</t>
  </si>
  <si>
    <t>DNA deamination</t>
  </si>
  <si>
    <t>GO:0045176</t>
  </si>
  <si>
    <t>apical protein localization</t>
  </si>
  <si>
    <t>GO:0045217</t>
  </si>
  <si>
    <t>cell-cell junction maintenance</t>
  </si>
  <si>
    <t>GO:0045898</t>
  </si>
  <si>
    <t>regulation of RNA polymerase II transcription preinitiation complex assembly</t>
  </si>
  <si>
    <t>GO:0046007</t>
  </si>
  <si>
    <t>negative regulation of activated T cell proliferation</t>
  </si>
  <si>
    <t>GO:0046131</t>
  </si>
  <si>
    <t>pyrimidine ribonucleoside metabolic process</t>
  </si>
  <si>
    <t>GO:0046133</t>
  </si>
  <si>
    <t>pyrimidine ribonucleoside catabolic process</t>
  </si>
  <si>
    <t>GO:0046341</t>
  </si>
  <si>
    <t>CDP-diacylglycerol metabolic process</t>
  </si>
  <si>
    <t>GO:0047484</t>
  </si>
  <si>
    <t>regulation of response to osmotic stress</t>
  </si>
  <si>
    <t>GO:0048291</t>
  </si>
  <si>
    <t>isotype switching to IgG isotypes</t>
  </si>
  <si>
    <t>GO:0050667</t>
  </si>
  <si>
    <t>homocysteine metabolic process</t>
  </si>
  <si>
    <t>GO:0050872</t>
  </si>
  <si>
    <t>white fat cell differentiation</t>
  </si>
  <si>
    <t>GO:0051547</t>
  </si>
  <si>
    <t>regulation of keratinocyte migration</t>
  </si>
  <si>
    <t>GO:0051645</t>
  </si>
  <si>
    <t>Golgi localization</t>
  </si>
  <si>
    <t>GO:0070234</t>
  </si>
  <si>
    <t>positive regulation of T cell apoptotic process</t>
  </si>
  <si>
    <t>GO:0070669</t>
  </si>
  <si>
    <t>response to interleukin-2</t>
  </si>
  <si>
    <t>GO:0070672</t>
  </si>
  <si>
    <t>response to interleukin-15</t>
  </si>
  <si>
    <t>GO:0072425</t>
  </si>
  <si>
    <t>signal transduction involved in G2 DNA damage checkpoint</t>
  </si>
  <si>
    <t>GO:0090231</t>
  </si>
  <si>
    <t>regulation of spindle checkpoint</t>
  </si>
  <si>
    <t>GO:0090266</t>
  </si>
  <si>
    <t>regulation of mitotic cell cycle spindle assembly checkpoint</t>
  </si>
  <si>
    <t>GO:0090399</t>
  </si>
  <si>
    <t>replicative senescence</t>
  </si>
  <si>
    <t>GO:0098814</t>
  </si>
  <si>
    <t>spontaneous synaptic transmission</t>
  </si>
  <si>
    <t>GO:0110154</t>
  </si>
  <si>
    <t>RNA decapping</t>
  </si>
  <si>
    <t>GO:0110156</t>
  </si>
  <si>
    <t>methylguanosine-cap decapping</t>
  </si>
  <si>
    <t>GO:1901626</t>
  </si>
  <si>
    <t>regulation of postsynaptic membrane organization</t>
  </si>
  <si>
    <t>GO:1901836</t>
  </si>
  <si>
    <t>regulation of transcription of nucleolar large rRNA by RNA polymerase I</t>
  </si>
  <si>
    <t>GO:1902188</t>
  </si>
  <si>
    <t>positive regulation of viral release from host cell</t>
  </si>
  <si>
    <t>GO:1902430</t>
  </si>
  <si>
    <t>negative regulation of amyloid-beta formation</t>
  </si>
  <si>
    <t>GO:1903504</t>
  </si>
  <si>
    <t>regulation of mitotic spindle checkpoint</t>
  </si>
  <si>
    <t>GO:1903799</t>
  </si>
  <si>
    <t>negative regulation of production of miRNAs involved in gene silencing by miRNA</t>
  </si>
  <si>
    <t>GO:1904293</t>
  </si>
  <si>
    <t>negative regulation of ERAD pathway</t>
  </si>
  <si>
    <t>GO:1904668</t>
  </si>
  <si>
    <t>positive regulation of ubiquitin protein ligase activity</t>
  </si>
  <si>
    <t>GO:1905064</t>
  </si>
  <si>
    <t>negative regulation of vascular associated smooth muscle cell differentiation</t>
  </si>
  <si>
    <t>GO:0002028</t>
  </si>
  <si>
    <t>regulation of sodium ion transport</t>
  </si>
  <si>
    <t>ACTN4/COMMD1/SERPINE2</t>
  </si>
  <si>
    <t>GO:0090559</t>
  </si>
  <si>
    <t>regulation of membrane permeability</t>
  </si>
  <si>
    <t>GO:0045088</t>
  </si>
  <si>
    <t>regulation of innate immune response</t>
  </si>
  <si>
    <t>APOE/GRN/JAK1/NFKB1/PSMD13/PSME2/CRK/PSMD10</t>
  </si>
  <si>
    <t>GO:0008033</t>
  </si>
  <si>
    <t>tRNA processing</t>
  </si>
  <si>
    <t>GTPBP3/ELP3/PTCD1/TRMU</t>
  </si>
  <si>
    <t>GO:0006654</t>
  </si>
  <si>
    <t>phosphatidic acid biosynthetic process</t>
  </si>
  <si>
    <t>PLD1/GPAT3</t>
  </si>
  <si>
    <t>GO:0015695</t>
  </si>
  <si>
    <t>organic cation transport</t>
  </si>
  <si>
    <t>PDZK1/SLC44A1</t>
  </si>
  <si>
    <t>GO:0035196</t>
  </si>
  <si>
    <t>production of miRNAs involved in gene silencing by miRNA</t>
  </si>
  <si>
    <t>GO:0042059</t>
  </si>
  <si>
    <t>negative regulation of epidermal growth factor receptor signaling pathway</t>
  </si>
  <si>
    <t>CDC42/EPN1</t>
  </si>
  <si>
    <t>GO:0048641</t>
  </si>
  <si>
    <t>regulation of skeletal muscle tissue development</t>
  </si>
  <si>
    <t>MTM1/YBX3</t>
  </si>
  <si>
    <t>GO:0061383</t>
  </si>
  <si>
    <t>trabecula morphogenesis</t>
  </si>
  <si>
    <t>RHOA/UBE4B</t>
  </si>
  <si>
    <t>GO:0070231</t>
  </si>
  <si>
    <t>T cell apoptotic process</t>
  </si>
  <si>
    <t>TP53/FAS</t>
  </si>
  <si>
    <t>GO:1990090</t>
  </si>
  <si>
    <t>cellular response to nerve growth factor stimulus</t>
  </si>
  <si>
    <t>APP/CRK</t>
  </si>
  <si>
    <t>GO:2000059</t>
  </si>
  <si>
    <t>negative regulation of ubiquitin-dependent protein catabolic process</t>
  </si>
  <si>
    <t>GO:0051271</t>
  </si>
  <si>
    <t>negative regulation of cellular component movement</t>
  </si>
  <si>
    <t>APOE/LRP1/ACTN1/ACTN4/AFDN/OSBPL8/RHOA/SEMA3B/CRK/PFN2</t>
  </si>
  <si>
    <t>GO:0003205</t>
  </si>
  <si>
    <t>cardiac chamber development</t>
  </si>
  <si>
    <t>TP53/TRIP11/UBE4B/CRELD1/HECTD1</t>
  </si>
  <si>
    <t>GO:0006400</t>
  </si>
  <si>
    <t>tRNA modification</t>
  </si>
  <si>
    <t>GO:0043506</t>
  </si>
  <si>
    <t>regulation of JUN kinase activity</t>
  </si>
  <si>
    <t>DAXX/TF/PDCD4</t>
  </si>
  <si>
    <t>GO:0055006</t>
  </si>
  <si>
    <t>cardiac cell development</t>
  </si>
  <si>
    <t>CCNB1/PDCD4/SORBS2</t>
  </si>
  <si>
    <t>GO:0044106</t>
  </si>
  <si>
    <t>cellular amine metabolic process</t>
  </si>
  <si>
    <t>PSMD13/PSME2/PSMD10/SLC44A1</t>
  </si>
  <si>
    <t>GO:0009150</t>
  </si>
  <si>
    <t>purine ribonucleotide metabolic process</t>
  </si>
  <si>
    <t>401/18866</t>
  </si>
  <si>
    <t>HSD17B12/ADPGK/APP/ATP5F1D/FOXK1/NUP37/PMVK/RHOA/SCD/AK1</t>
  </si>
  <si>
    <t>GO:0048863</t>
  </si>
  <si>
    <t>stem cell differentiation</t>
  </si>
  <si>
    <t>CDK12/DHX36/PSMD13/PSME2/SEMA3B/TP53/PSMD10</t>
  </si>
  <si>
    <t>GO:0034599</t>
  </si>
  <si>
    <t>cellular response to oxidative stress</t>
  </si>
  <si>
    <t>CCNA2/HDAC2/TP53/AKR1C3/CCS/CRK/DIABLO/SRXN1</t>
  </si>
  <si>
    <t>GO:0006282</t>
  </si>
  <si>
    <t>regulation of DNA repair</t>
  </si>
  <si>
    <t>CUL4A/PNKP/UBQLN4/BABAM2</t>
  </si>
  <si>
    <t>GO:1902807</t>
  </si>
  <si>
    <t>negative regulation of cell cycle G1/S phase transition</t>
  </si>
  <si>
    <t>AURKA/CCNB1/MEN1/TP53</t>
  </si>
  <si>
    <t>GO:0007528</t>
  </si>
  <si>
    <t>neuromuscular junction development</t>
  </si>
  <si>
    <t>APP/MESD</t>
  </si>
  <si>
    <t>GO:0008038</t>
  </si>
  <si>
    <t>neuron recognition</t>
  </si>
  <si>
    <t>GO:0021695</t>
  </si>
  <si>
    <t>cerebellar cortex development</t>
  </si>
  <si>
    <t>SERPINE2/UQCRQ</t>
  </si>
  <si>
    <t>GO:0030195</t>
  </si>
  <si>
    <t>negative regulation of blood coagulation</t>
  </si>
  <si>
    <t>GO:0046850</t>
  </si>
  <si>
    <t>regulation of bone remodeling</t>
  </si>
  <si>
    <t>GO:1903580</t>
  </si>
  <si>
    <t>positive regulation of ATP metabolic process</t>
  </si>
  <si>
    <t>APP/CCNB1</t>
  </si>
  <si>
    <t>GO:0006333</t>
  </si>
  <si>
    <t>chromatin assembly or disassembly</t>
  </si>
  <si>
    <t>ATRX/DAXX/MAP1S/TP53/MACROH2A2/PAF1</t>
  </si>
  <si>
    <t>GO:0043470</t>
  </si>
  <si>
    <t>regulation of carbohydrate catabolic process</t>
  </si>
  <si>
    <t>APP/NUP37/TP53</t>
  </si>
  <si>
    <t>GO:0000098</t>
  </si>
  <si>
    <t>sulfur amino acid catabolic process</t>
  </si>
  <si>
    <t>GO:0000463</t>
  </si>
  <si>
    <t>maturation of LSU-rRNA from tricistronic rRNA transcript (SSU-rRNA, 5.8S rRNA, LSU-rRNA)</t>
  </si>
  <si>
    <t>GO:0001711</t>
  </si>
  <si>
    <t>endodermal cell fate commitment</t>
  </si>
  <si>
    <t>GO:0002091</t>
  </si>
  <si>
    <t>negative regulation of receptor internalization</t>
  </si>
  <si>
    <t>GO:0002281</t>
  </si>
  <si>
    <t>macrophage activation involved in immune response</t>
  </si>
  <si>
    <t>GO:0006089</t>
  </si>
  <si>
    <t>lactate metabolic process</t>
  </si>
  <si>
    <t>GO:0014048</t>
  </si>
  <si>
    <t>regulation of glutamate secretion</t>
  </si>
  <si>
    <t>GO:0016584</t>
  </si>
  <si>
    <t>nucleosome positioning</t>
  </si>
  <si>
    <t>GO:0018158</t>
  </si>
  <si>
    <t>protein oxidation</t>
  </si>
  <si>
    <t>GO:0019321</t>
  </si>
  <si>
    <t>pentose metabolic process</t>
  </si>
  <si>
    <t>GO:0030852</t>
  </si>
  <si>
    <t>regulation of granulocyte differentiation</t>
  </si>
  <si>
    <t>GO:0031054</t>
  </si>
  <si>
    <t>pre-miRNA processing</t>
  </si>
  <si>
    <t>GO:0034111</t>
  </si>
  <si>
    <t>negative regulation of homotypic cell-cell adhesion</t>
  </si>
  <si>
    <t>GO:0035745</t>
  </si>
  <si>
    <t>T-helper 2 cell cytokine production</t>
  </si>
  <si>
    <t>GO:0042574</t>
  </si>
  <si>
    <t>retinal metabolic process</t>
  </si>
  <si>
    <t>GO:0043144</t>
  </si>
  <si>
    <t>snoRNA processing</t>
  </si>
  <si>
    <t>GO:0044406</t>
  </si>
  <si>
    <t>adhesion of symbiont to host</t>
  </si>
  <si>
    <t>GO:0045346</t>
  </si>
  <si>
    <t>regulation of MHC class II biosynthetic process</t>
  </si>
  <si>
    <t>GO:0045779</t>
  </si>
  <si>
    <t>negative regulation of bone resorption</t>
  </si>
  <si>
    <t>GO:0046033</t>
  </si>
  <si>
    <t>AMP metabolic process</t>
  </si>
  <si>
    <t>GO:0048569</t>
  </si>
  <si>
    <t>post-embryonic animal organ development</t>
  </si>
  <si>
    <t>GO:0048712</t>
  </si>
  <si>
    <t>negative regulation of astrocyte differentiation</t>
  </si>
  <si>
    <t>GO:0060009</t>
  </si>
  <si>
    <t>Sertoli cell development</t>
  </si>
  <si>
    <t>GO:0060253</t>
  </si>
  <si>
    <t>negative regulation of glial cell proliferation</t>
  </si>
  <si>
    <t>GO:0060766</t>
  </si>
  <si>
    <t>negative regulation of androgen receptor signaling pathway</t>
  </si>
  <si>
    <t>GO:0071025</t>
  </si>
  <si>
    <t>RNA surveillance</t>
  </si>
  <si>
    <t>GO:0071474</t>
  </si>
  <si>
    <t>cellular hyperosmotic response</t>
  </si>
  <si>
    <t>GO:0071801</t>
  </si>
  <si>
    <t>regulation of podosome assembly</t>
  </si>
  <si>
    <t>GO:0072567</t>
  </si>
  <si>
    <t>chemokine (C-X-C motif) ligand 2 production</t>
  </si>
  <si>
    <t>GO:0090594</t>
  </si>
  <si>
    <t>inflammatory response to wounding</t>
  </si>
  <si>
    <t>GO:0097202</t>
  </si>
  <si>
    <t>activation of cysteine-type endopeptidase activity</t>
  </si>
  <si>
    <t>GO:1900119</t>
  </si>
  <si>
    <t>positive regulation of execution phase of apoptosis</t>
  </si>
  <si>
    <t>GO:1903960</t>
  </si>
  <si>
    <t>negative regulation of anion transmembrane transport</t>
  </si>
  <si>
    <t>GO:1905065</t>
  </si>
  <si>
    <t>positive regulation of vascular associated smooth muscle cell differentiation</t>
  </si>
  <si>
    <t>GO:2000341</t>
  </si>
  <si>
    <t>regulation of chemokine (C-X-C motif) ligand 2 production</t>
  </si>
  <si>
    <t>GO:2001028</t>
  </si>
  <si>
    <t>positive regulation of endothelial cell chemotaxis</t>
  </si>
  <si>
    <t>GO:2001044</t>
  </si>
  <si>
    <t>regulation of integrin-mediated signaling pathway</t>
  </si>
  <si>
    <t>GO:0008154</t>
  </si>
  <si>
    <t>actin polymerization or depolymerization</t>
  </si>
  <si>
    <t>GO:0042177</t>
  </si>
  <si>
    <t>negative regulation of protein catabolic process</t>
  </si>
  <si>
    <t>CYP51A1/MTM1/SERPINE2/UBXN1</t>
  </si>
  <si>
    <t>GO:0034103</t>
  </si>
  <si>
    <t>regulation of tissue remodeling</t>
  </si>
  <si>
    <t>TF/TP53/CSK</t>
  </si>
  <si>
    <t>GO:0097306</t>
  </si>
  <si>
    <t>cellular response to alcohol</t>
  </si>
  <si>
    <t>ABCA1/AKR1C3/BLM</t>
  </si>
  <si>
    <t>GO:0007178</t>
  </si>
  <si>
    <t>transmembrane receptor protein serine/threonine kinase signaling pathway</t>
  </si>
  <si>
    <t>ADAM9/MEN1/RHOA/STUB1/TF/TP53/GDF15/PDCD4/USP9X</t>
  </si>
  <si>
    <t>GO:0006984</t>
  </si>
  <si>
    <t>ER-nucleus signaling pathway</t>
  </si>
  <si>
    <t>GO:0021879</t>
  </si>
  <si>
    <t>forebrain neuron differentiation</t>
  </si>
  <si>
    <t>B2M/UQCRQ</t>
  </si>
  <si>
    <t>GO:0031113</t>
  </si>
  <si>
    <t>regulation of microtubule polymerization</t>
  </si>
  <si>
    <t>GO:0032873</t>
  </si>
  <si>
    <t>negative regulation of stress-activated MAPK cascade</t>
  </si>
  <si>
    <t>GO:0046473</t>
  </si>
  <si>
    <t>phosphatidic acid metabolic process</t>
  </si>
  <si>
    <t>GO:0050885</t>
  </si>
  <si>
    <t>neuromuscular process controlling balance</t>
  </si>
  <si>
    <t>APP/NBN</t>
  </si>
  <si>
    <t>GO:0070303</t>
  </si>
  <si>
    <t>negative regulation of stress-activated protein kinase signaling cascade</t>
  </si>
  <si>
    <t>GO:0071354</t>
  </si>
  <si>
    <t>cellular response to interleukin-6</t>
  </si>
  <si>
    <t>JAK1/NFKB1</t>
  </si>
  <si>
    <t>GO:1900047</t>
  </si>
  <si>
    <t>negative regulation of hemostasis</t>
  </si>
  <si>
    <t>GO:1903573</t>
  </si>
  <si>
    <t>negative regulation of response to endoplasmic reticulum stress</t>
  </si>
  <si>
    <t>BCL2L1/UBXN1</t>
  </si>
  <si>
    <t>GO:0043547</t>
  </si>
  <si>
    <t>positive regulation of GTPase activity</t>
  </si>
  <si>
    <t>406/18866</t>
  </si>
  <si>
    <t>AFDN/AGFG2/ARFGAP3/RAB3GAP1/RAB3GAP2/RSU1/S100A10/SH3BP1/CRK/RANBP3</t>
  </si>
  <si>
    <t>GO:0046718</t>
  </si>
  <si>
    <t>viral entry into host cell</t>
  </si>
  <si>
    <t>LDLR/NPC1/SCARB1/TRIM26</t>
  </si>
  <si>
    <t>GO:0071333</t>
  </si>
  <si>
    <t>cellular response to glucose stimulus</t>
  </si>
  <si>
    <t>LRP1/IGF1R/MEN1/SLC29A1</t>
  </si>
  <si>
    <t>GO:0051260</t>
  </si>
  <si>
    <t>protein homooligomerization</t>
  </si>
  <si>
    <t>B2M/GSDMD/BLM/CTH/OSBPL2</t>
  </si>
  <si>
    <t>GO:0007517</t>
  </si>
  <si>
    <t>muscle organ development</t>
  </si>
  <si>
    <t>407/18866</t>
  </si>
  <si>
    <t>CCNB1/CENPF/FOXK1/MTM1/MYL6B/RHOA/UBE4B/UNC45A/YBX3/MYORG</t>
  </si>
  <si>
    <t>GO:0008406</t>
  </si>
  <si>
    <t>gonad development</t>
  </si>
  <si>
    <t>223/18866</t>
  </si>
  <si>
    <t>ATRX/BCL2L1/CASP3/YBX3/AKR1C3/ERCC1</t>
  </si>
  <si>
    <t>GO:0031341</t>
  </si>
  <si>
    <t>regulation of cell killing</t>
  </si>
  <si>
    <t>B2M/CD59/CRK</t>
  </si>
  <si>
    <t>GO:1903321</t>
  </si>
  <si>
    <t>negative regulation of protein modification by small protein conjugation or removal</t>
  </si>
  <si>
    <t>GO:0003158</t>
  </si>
  <si>
    <t>endothelium development</t>
  </si>
  <si>
    <t>AFDN/FOXP1/RHOA/TJP1</t>
  </si>
  <si>
    <t>GO:0006414</t>
  </si>
  <si>
    <t>translational elongation</t>
  </si>
  <si>
    <t>GO:0099024</t>
  </si>
  <si>
    <t>plasma membrane invagination</t>
  </si>
  <si>
    <t>ABCA1/CDC42/RHOA/SH3BP1</t>
  </si>
  <si>
    <t>GO:0002704</t>
  </si>
  <si>
    <t>negative regulation of leukocyte mediated immunity</t>
  </si>
  <si>
    <t>GO:0006301</t>
  </si>
  <si>
    <t>postreplication repair</t>
  </si>
  <si>
    <t>GO:0007007</t>
  </si>
  <si>
    <t>inner mitochondrial membrane organization</t>
  </si>
  <si>
    <t>GO:0033059</t>
  </si>
  <si>
    <t>cellular pigmentation</t>
  </si>
  <si>
    <t>CD63/DCTN2</t>
  </si>
  <si>
    <t>GO:0072666</t>
  </si>
  <si>
    <t>establishment of protein localization to vacuole</t>
  </si>
  <si>
    <t>GO:1990089</t>
  </si>
  <si>
    <t>response to nerve growth factor</t>
  </si>
  <si>
    <t>GO:0060537</t>
  </si>
  <si>
    <t>muscle tissue development</t>
  </si>
  <si>
    <t>409/18866</t>
  </si>
  <si>
    <t>GO:1903035</t>
  </si>
  <si>
    <t>negative regulation of response to wounding</t>
  </si>
  <si>
    <t>GO:0071331</t>
  </si>
  <si>
    <t>cellular response to hexose stimulus</t>
  </si>
  <si>
    <t>GO:0003222</t>
  </si>
  <si>
    <t>ventricular trabecula myocardium morphogenesis</t>
  </si>
  <si>
    <t>GO:0006004</t>
  </si>
  <si>
    <t>fucose metabolic process</t>
  </si>
  <si>
    <t>GO:0006103</t>
  </si>
  <si>
    <t>2-oxoglutarate metabolic process</t>
  </si>
  <si>
    <t>GO:0006206</t>
  </si>
  <si>
    <t>pyrimidine nucleobase metabolic process</t>
  </si>
  <si>
    <t>GO:0006268</t>
  </si>
  <si>
    <t>DNA unwinding involved in DNA replication</t>
  </si>
  <si>
    <t>GO:0009263</t>
  </si>
  <si>
    <t>deoxyribonucleotide biosynthetic process</t>
  </si>
  <si>
    <t>GO:0010225</t>
  </si>
  <si>
    <t>response to UV-C</t>
  </si>
  <si>
    <t>GO:0010940</t>
  </si>
  <si>
    <t>positive regulation of necrotic cell death</t>
  </si>
  <si>
    <t>GO:0016446</t>
  </si>
  <si>
    <t>somatic hypermutation of immunoglobulin genes</t>
  </si>
  <si>
    <t>GO:0030397</t>
  </si>
  <si>
    <t>membrane disassembly</t>
  </si>
  <si>
    <t>GO:0031269</t>
  </si>
  <si>
    <t>pseudopodium assembly</t>
  </si>
  <si>
    <t>GO:0034310</t>
  </si>
  <si>
    <t>primary alcohol catabolic process</t>
  </si>
  <si>
    <t>GO:0036124</t>
  </si>
  <si>
    <t>histone H3-K9 trimethylation</t>
  </si>
  <si>
    <t>GO:0042994</t>
  </si>
  <si>
    <t>cytoplasmic sequestering of transcription factor</t>
  </si>
  <si>
    <t>GO:0043508</t>
  </si>
  <si>
    <t>negative regulation of JUN kinase activity</t>
  </si>
  <si>
    <t>GO:0043981</t>
  </si>
  <si>
    <t>histone H4-K5 acetylation</t>
  </si>
  <si>
    <t>GO:0043982</t>
  </si>
  <si>
    <t>histone H4-K8 acetylation</t>
  </si>
  <si>
    <t>GO:0045116</t>
  </si>
  <si>
    <t>protein neddylation</t>
  </si>
  <si>
    <t>GO:0045342</t>
  </si>
  <si>
    <t>MHC class II biosynthetic process</t>
  </si>
  <si>
    <t>GO:0045725</t>
  </si>
  <si>
    <t>positive regulation of glycogen biosynthetic process</t>
  </si>
  <si>
    <t>GO:0045953</t>
  </si>
  <si>
    <t>negative regulation of natural killer cell mediated cytotoxicity</t>
  </si>
  <si>
    <t>GO:0046831</t>
  </si>
  <si>
    <t>regulation of RNA export from nucleus</t>
  </si>
  <si>
    <t>GO:0048172</t>
  </si>
  <si>
    <t>regulation of short-term neuronal synaptic plasticity</t>
  </si>
  <si>
    <t>GO:0048311</t>
  </si>
  <si>
    <t>mitochondrion distribution</t>
  </si>
  <si>
    <t>GO:0051081</t>
  </si>
  <si>
    <t>nuclear envelope disassembly</t>
  </si>
  <si>
    <t>GO:0061450</t>
  </si>
  <si>
    <t>trophoblast cell migration</t>
  </si>
  <si>
    <t>GO:0070863</t>
  </si>
  <si>
    <t>positive regulation of protein exit from endoplasmic reticulum</t>
  </si>
  <si>
    <t>GO:1900121</t>
  </si>
  <si>
    <t>negative regulation of receptor binding</t>
  </si>
  <si>
    <t>GO:1901163</t>
  </si>
  <si>
    <t>regulation of trophoblast cell migration</t>
  </si>
  <si>
    <t>GO:1903830</t>
  </si>
  <si>
    <t>magnesium ion transmembrane transport</t>
  </si>
  <si>
    <t>GO:2000651</t>
  </si>
  <si>
    <t>positive regulation of sodium ion transmembrane transporter activity</t>
  </si>
  <si>
    <t>GO:2001034</t>
  </si>
  <si>
    <t>positive regulation of double-strand break repair via nonhomologous end joining</t>
  </si>
  <si>
    <t>GO:0030258</t>
  </si>
  <si>
    <t>lipid modification</t>
  </si>
  <si>
    <t>APOE/SOAT1/APOA2/MCAT/MTM1/ETFDH/ITPKA</t>
  </si>
  <si>
    <t>GO:0071326</t>
  </si>
  <si>
    <t>cellular response to monosaccharide stimulus</t>
  </si>
  <si>
    <t>GO:0010660</t>
  </si>
  <si>
    <t>regulation of muscle cell apoptotic process</t>
  </si>
  <si>
    <t>BAG3/TP53/PDCD4</t>
  </si>
  <si>
    <t>GO:1904035</t>
  </si>
  <si>
    <t>regulation of epithelial cell apoptotic process</t>
  </si>
  <si>
    <t>GO:0000731</t>
  </si>
  <si>
    <t>DNA synthesis involved in DNA repair</t>
  </si>
  <si>
    <t>GO:0008333</t>
  </si>
  <si>
    <t>endosome to lysosome transport</t>
  </si>
  <si>
    <t>CHMP3/MTM1</t>
  </si>
  <si>
    <t>GO:0035384</t>
  </si>
  <si>
    <t>thioester biosynthetic process</t>
  </si>
  <si>
    <t>GO:0043124</t>
  </si>
  <si>
    <t>negative regulation of I-kappaB kinase/NF-kappaB signaling</t>
  </si>
  <si>
    <t>RHOA/USP10</t>
  </si>
  <si>
    <t>GO:0043331</t>
  </si>
  <si>
    <t>response to dsRNA</t>
  </si>
  <si>
    <t>DHX36/NFKB1</t>
  </si>
  <si>
    <t>GO:0071616</t>
  </si>
  <si>
    <t>acyl-CoA biosynthetic process</t>
  </si>
  <si>
    <t>GO:2000772</t>
  </si>
  <si>
    <t>regulation of cellular senescence</t>
  </si>
  <si>
    <t>GO:0090316</t>
  </si>
  <si>
    <t>positive regulation of intracellular protein transport</t>
  </si>
  <si>
    <t>BAG3/CDC42/PDZK1/SEC16A/TP53</t>
  </si>
  <si>
    <t>GO:0002705</t>
  </si>
  <si>
    <t>positive regulation of leukocyte mediated immunity</t>
  </si>
  <si>
    <t>GO:0046330</t>
  </si>
  <si>
    <t>positive regulation of JNK cascade</t>
  </si>
  <si>
    <t>APP/CDC42/DAXX/TF</t>
  </si>
  <si>
    <t>GO:0072329</t>
  </si>
  <si>
    <t>monocarboxylic acid catabolic process</t>
  </si>
  <si>
    <t>MCAT/AKR1D1/ETFDH/XYLB</t>
  </si>
  <si>
    <t>GO:0045638</t>
  </si>
  <si>
    <t>negative regulation of myeloid cell differentiation</t>
  </si>
  <si>
    <t>CUL4A/GABPA/PAF1</t>
  </si>
  <si>
    <t>GO:0097194</t>
  </si>
  <si>
    <t>execution phase of apoptosis</t>
  </si>
  <si>
    <t>BCL2L1/CASP3/TP53</t>
  </si>
  <si>
    <t>GO:1903725</t>
  </si>
  <si>
    <t>regulation of phospholipid metabolic process</t>
  </si>
  <si>
    <t>LDLR/CDC42/SCARB1</t>
  </si>
  <si>
    <t>GO:0030177</t>
  </si>
  <si>
    <t>positive regulation of Wnt signaling pathway</t>
  </si>
  <si>
    <t>GO:0034728</t>
  </si>
  <si>
    <t>nucleosome organization</t>
  </si>
  <si>
    <t>ATRX/DAXX/SUPT6H/MACROH2A2/PAF1</t>
  </si>
  <si>
    <t>GO:0120032</t>
  </si>
  <si>
    <t>regulation of plasma membrane bounded cell projection assembly</t>
  </si>
  <si>
    <t>ANLN/CDC42/FNBP1L/PLD1/PFN2</t>
  </si>
  <si>
    <t>GO:1903034</t>
  </si>
  <si>
    <t>regulation of response to wounding</t>
  </si>
  <si>
    <t>APOE/LRP1/GRN/SERPINE2/CRK</t>
  </si>
  <si>
    <t>GO:2001235</t>
  </si>
  <si>
    <t>positive regulation of apoptotic signaling pathway</t>
  </si>
  <si>
    <t>BCL2L1/HIP1R/TP53/FAS/ITM2C</t>
  </si>
  <si>
    <t>GO:0030834</t>
  </si>
  <si>
    <t>regulation of actin filament depolymerization</t>
  </si>
  <si>
    <t>LIMA1/SH3BP1</t>
  </si>
  <si>
    <t>GO:0031050</t>
  </si>
  <si>
    <t>dsRNA processing</t>
  </si>
  <si>
    <t>GO:0051438</t>
  </si>
  <si>
    <t>regulation of ubiquitin-protein transferase activity</t>
  </si>
  <si>
    <t>GO:0070918</t>
  </si>
  <si>
    <t>production of small RNA involved in gene silencing by RNA</t>
  </si>
  <si>
    <t>GO:0045137</t>
  </si>
  <si>
    <t>development of primary sexual characteristics</t>
  </si>
  <si>
    <t>GO:0007281</t>
  </si>
  <si>
    <t>germ cell development</t>
  </si>
  <si>
    <t>275/18866</t>
  </si>
  <si>
    <t>AURKA/BCL2L1/CCNB1/GOPC/YTHDC2/ERCC1/MLH1</t>
  </si>
  <si>
    <t>GO:0009259</t>
  </si>
  <si>
    <t>ribonucleotide metabolic process</t>
  </si>
  <si>
    <t>GO:0000076</t>
  </si>
  <si>
    <t>DNA replication checkpoint</t>
  </si>
  <si>
    <t>GO:0000097</t>
  </si>
  <si>
    <t>sulfur amino acid biosynthetic process</t>
  </si>
  <si>
    <t>GO:0002566</t>
  </si>
  <si>
    <t>somatic diversification of immune receptors via somatic mutation</t>
  </si>
  <si>
    <t>GO:0002716</t>
  </si>
  <si>
    <t>negative regulation of natural killer cell mediated immunity</t>
  </si>
  <si>
    <t>GO:0006266</t>
  </si>
  <si>
    <t>DNA ligation</t>
  </si>
  <si>
    <t>GO:0006474</t>
  </si>
  <si>
    <t>N-terminal protein amino acid acetylation</t>
  </si>
  <si>
    <t>GO:0006896</t>
  </si>
  <si>
    <t>Golgi to vacuole transport</t>
  </si>
  <si>
    <t>GO:0006978</t>
  </si>
  <si>
    <t>DNA damage response, signal transduction by p53 class mediator resulting in transcription of p21 class mediator</t>
  </si>
  <si>
    <t>GO:0007250</t>
  </si>
  <si>
    <t>activation of NF-kappaB-inducing kinase activity</t>
  </si>
  <si>
    <t>GO:0009048</t>
  </si>
  <si>
    <t>dosage compensation by inactivation of X chromosome</t>
  </si>
  <si>
    <t>GO:0010224</t>
  </si>
  <si>
    <t>response to UV-B</t>
  </si>
  <si>
    <t>GO:0010566</t>
  </si>
  <si>
    <t>regulation of ketone biosynthetic process</t>
  </si>
  <si>
    <t>GO:0010715</t>
  </si>
  <si>
    <t>regulation of extracellular matrix disassembly</t>
  </si>
  <si>
    <t>GO:0014067</t>
  </si>
  <si>
    <t>negative regulation of phosphatidylinositol 3-kinase signaling</t>
  </si>
  <si>
    <t>GO:0015693</t>
  </si>
  <si>
    <t>magnesium ion transport</t>
  </si>
  <si>
    <t>GO:0016074</t>
  </si>
  <si>
    <t>snoRNA metabolic process</t>
  </si>
  <si>
    <t>GO:0016246</t>
  </si>
  <si>
    <t>RNA interference</t>
  </si>
  <si>
    <t>GO:0030033</t>
  </si>
  <si>
    <t>microvillus assembly</t>
  </si>
  <si>
    <t>GO:0030730</t>
  </si>
  <si>
    <t>sequestering of triglyceride</t>
  </si>
  <si>
    <t>GO:0030889</t>
  </si>
  <si>
    <t>negative regulation of B cell proliferation</t>
  </si>
  <si>
    <t>GO:0031000</t>
  </si>
  <si>
    <t>response to caffeine</t>
  </si>
  <si>
    <t>GO:0031065</t>
  </si>
  <si>
    <t>positive regulation of histone deacetylation</t>
  </si>
  <si>
    <t>GO:0031268</t>
  </si>
  <si>
    <t>pseudopodium organization</t>
  </si>
  <si>
    <t>GO:0033262</t>
  </si>
  <si>
    <t>regulation of nuclear cell cycle DNA replication</t>
  </si>
  <si>
    <t>GO:0033631</t>
  </si>
  <si>
    <t>cell-cell adhesion mediated by integrin</t>
  </si>
  <si>
    <t>GO:0035729</t>
  </si>
  <si>
    <t>cellular response to hepatocyte growth factor stimulus</t>
  </si>
  <si>
    <t>GO:0036065</t>
  </si>
  <si>
    <t>fucosylation</t>
  </si>
  <si>
    <t>GO:0042790</t>
  </si>
  <si>
    <t>nucleolar large rRNA transcription by RNA polymerase I</t>
  </si>
  <si>
    <t>GO:0042953</t>
  </si>
  <si>
    <t>lipoprotein transport</t>
  </si>
  <si>
    <t>GO:0045722</t>
  </si>
  <si>
    <t>positive regulation of gluconeogenesis</t>
  </si>
  <si>
    <t>GO:0046851</t>
  </si>
  <si>
    <t>negative regulation of bone remodeling</t>
  </si>
  <si>
    <t>GO:0048385</t>
  </si>
  <si>
    <t>regulation of retinoic acid receptor signaling pathway</t>
  </si>
  <si>
    <t>GO:0055012</t>
  </si>
  <si>
    <t>ventricular cardiac muscle cell differentiation</t>
  </si>
  <si>
    <t>GO:0060263</t>
  </si>
  <si>
    <t>regulation of respiratory burst</t>
  </si>
  <si>
    <t>GO:0061158</t>
  </si>
  <si>
    <t>3'-UTR-mediated mRNA destabilization</t>
  </si>
  <si>
    <t>GO:0070166</t>
  </si>
  <si>
    <t>enamel mineralization</t>
  </si>
  <si>
    <t>GO:0070242</t>
  </si>
  <si>
    <t>thymocyte apoptotic process</t>
  </si>
  <si>
    <t>GO:0070293</t>
  </si>
  <si>
    <t>renal absorption</t>
  </si>
  <si>
    <t>GO:0070875</t>
  </si>
  <si>
    <t>positive regulation of glycogen metabolic process</t>
  </si>
  <si>
    <t>GO:0071850</t>
  </si>
  <si>
    <t>mitotic cell cycle arrest</t>
  </si>
  <si>
    <t>GO:1902992</t>
  </si>
  <si>
    <t>negative regulation of amyloid precursor protein catabolic process</t>
  </si>
  <si>
    <t>GO:1904355</t>
  </si>
  <si>
    <t>positive regulation of telomere capping</t>
  </si>
  <si>
    <t>GO:2000001</t>
  </si>
  <si>
    <t>regulation of DNA damage checkpoint</t>
  </si>
  <si>
    <t>GO:2001267</t>
  </si>
  <si>
    <t>regulation of cysteine-type endopeptidase activity involved in apoptotic signaling pathway</t>
  </si>
  <si>
    <t>GO:0009308</t>
  </si>
  <si>
    <t>amine metabolic process</t>
  </si>
  <si>
    <t>GO:0002460</t>
  </si>
  <si>
    <t>adaptive immune response based on somatic recombination of immune receptors built from immunoglobulin superfamily domains</t>
  </si>
  <si>
    <t>B2M/EXOSC6/NBN/STARD7/SUPT6H/C2/C4BPA/ERCC1/MLH1</t>
  </si>
  <si>
    <t>GO:0060491</t>
  </si>
  <si>
    <t>regulation of cell projection assembly</t>
  </si>
  <si>
    <t>GO:2000045</t>
  </si>
  <si>
    <t>regulation of G1/S transition of mitotic cell cycle</t>
  </si>
  <si>
    <t>AURKA/CCNB1/CUL4A/PSME2/TP53</t>
  </si>
  <si>
    <t>GO:0001954</t>
  </si>
  <si>
    <t>positive regulation of cell-matrix adhesion</t>
  </si>
  <si>
    <t>NINJ1/S100A10</t>
  </si>
  <si>
    <t>GO:0002720</t>
  </si>
  <si>
    <t>positive regulation of cytokine production involved in immune response</t>
  </si>
  <si>
    <t>B2M/DHX36</t>
  </si>
  <si>
    <t>GO:0008347</t>
  </si>
  <si>
    <t>glial cell migration</t>
  </si>
  <si>
    <t>LRP1/TSPO</t>
  </si>
  <si>
    <t>GO:0050819</t>
  </si>
  <si>
    <t>negative regulation of coagulation</t>
  </si>
  <si>
    <t>GO:0070741</t>
  </si>
  <si>
    <t>response to interleukin-6</t>
  </si>
  <si>
    <t>GO:0097345</t>
  </si>
  <si>
    <t>mitochondrial outer membrane permeabilization</t>
  </si>
  <si>
    <t>GO:0032271</t>
  </si>
  <si>
    <t>regulation of protein polymerization</t>
  </si>
  <si>
    <t>GO:0051259</t>
  </si>
  <si>
    <t>protein complex oligomerization</t>
  </si>
  <si>
    <t>B2M/GSDMD/TP53/BLM/CTH/OSBPL2</t>
  </si>
  <si>
    <t>GO:0120162</t>
  </si>
  <si>
    <t>positive regulation of cold-induced thermogenesis</t>
  </si>
  <si>
    <t>IGF1R/SCD/TRPV2</t>
  </si>
  <si>
    <t>GO:0006399</t>
  </si>
  <si>
    <t>tRNA metabolic process</t>
  </si>
  <si>
    <t>GTPBP3/ELP3/PTCD1/SARS2/TRMU</t>
  </si>
  <si>
    <t>GO:0043491</t>
  </si>
  <si>
    <t>protein kinase B signaling</t>
  </si>
  <si>
    <t>GO:0010657</t>
  </si>
  <si>
    <t>muscle cell apoptotic process</t>
  </si>
  <si>
    <t>GO:0010771</t>
  </si>
  <si>
    <t>negative regulation of cell morphogenesis involved in differentiation</t>
  </si>
  <si>
    <t>ACTN4/RHOA/SEMA3B</t>
  </si>
  <si>
    <t>GO:0048010</t>
  </si>
  <si>
    <t>vascular endothelial growth factor receptor signaling pathway</t>
  </si>
  <si>
    <t>GO:0031333</t>
  </si>
  <si>
    <t>negative regulation of protein-containing complex assembly</t>
  </si>
  <si>
    <t>CDC42/HIP1R/MAPRE1/PFN2</t>
  </si>
  <si>
    <t>GO:0071496</t>
  </si>
  <si>
    <t>cellular response to external stimulus</t>
  </si>
  <si>
    <t>326/18866</t>
  </si>
  <si>
    <t>LAMP2/BAG3/GSDMD/NFKB1/TP53/AKR1C3/FAS/TNFRSF10A</t>
  </si>
  <si>
    <t>GO:0031295</t>
  </si>
  <si>
    <t>T cell costimulation</t>
  </si>
  <si>
    <t>CDC42/CSK</t>
  </si>
  <si>
    <t>GO:0031529</t>
  </si>
  <si>
    <t>ruffle organization</t>
  </si>
  <si>
    <t>LIMA1/PFN2</t>
  </si>
  <si>
    <t>GO:0034508</t>
  </si>
  <si>
    <t>centromere complex assembly</t>
  </si>
  <si>
    <t>GO:0043113</t>
  </si>
  <si>
    <t>receptor clustering</t>
  </si>
  <si>
    <t>GO:0070228</t>
  </si>
  <si>
    <t>regulation of lymphocyte apoptotic process</t>
  </si>
  <si>
    <t>FOXP1/TP53</t>
  </si>
  <si>
    <t>GO:0007548</t>
  </si>
  <si>
    <t>sex differentiation</t>
  </si>
  <si>
    <t>280/18866</t>
  </si>
  <si>
    <t>ATRX/BCL2L1/CASP3/YBX3/AKR1C3/CYP17A1/ERCC1</t>
  </si>
  <si>
    <t>GO:0000712</t>
  </si>
  <si>
    <t>resolution of meiotic recombination intermediates</t>
  </si>
  <si>
    <t>GO:0009070</t>
  </si>
  <si>
    <t>serine family amino acid biosynthetic process</t>
  </si>
  <si>
    <t>GO:0009200</t>
  </si>
  <si>
    <t>deoxyribonucleoside triphosphate metabolic process</t>
  </si>
  <si>
    <t>GO:0031293</t>
  </si>
  <si>
    <t>membrane protein intracellular domain proteolysis</t>
  </si>
  <si>
    <t>GO:0032780</t>
  </si>
  <si>
    <t>negative regulation of ATPase activity</t>
  </si>
  <si>
    <t>GO:0035330</t>
  </si>
  <si>
    <t>regulation of hippo signaling</t>
  </si>
  <si>
    <t>GO:0035372</t>
  </si>
  <si>
    <t>protein localization to microtubule</t>
  </si>
  <si>
    <t>GO:0035994</t>
  </si>
  <si>
    <t>response to muscle stretch</t>
  </si>
  <si>
    <t>GO:0036035</t>
  </si>
  <si>
    <t>osteoclast development</t>
  </si>
  <si>
    <t>GO:0042772</t>
  </si>
  <si>
    <t>DNA damage response, signal transduction resulting in transcription</t>
  </si>
  <si>
    <t>GO:0044827</t>
  </si>
  <si>
    <t>modulation by host of viral genome replication</t>
  </si>
  <si>
    <t>GO:0044872</t>
  </si>
  <si>
    <t>lipoprotein localization</t>
  </si>
  <si>
    <t>GO:0045653</t>
  </si>
  <si>
    <t>negative regulation of megakaryocyte differentiation</t>
  </si>
  <si>
    <t>GO:0046597</t>
  </si>
  <si>
    <t>negative regulation of viral entry into host cell</t>
  </si>
  <si>
    <t>GO:0051571</t>
  </si>
  <si>
    <t>positive regulation of histone H3-K4 methylation</t>
  </si>
  <si>
    <t>GO:0051782</t>
  </si>
  <si>
    <t>negative regulation of cell division</t>
  </si>
  <si>
    <t>GO:0051895</t>
  </si>
  <si>
    <t>negative regulation of focal adhesion assembly</t>
  </si>
  <si>
    <t>GO:0060033</t>
  </si>
  <si>
    <t>anatomical structure regression</t>
  </si>
  <si>
    <t>GO:0060192</t>
  </si>
  <si>
    <t>negative regulation of lipase activity</t>
  </si>
  <si>
    <t>GO:0070230</t>
  </si>
  <si>
    <t>positive regulation of lymphocyte apoptotic process</t>
  </si>
  <si>
    <t>GO:0071371</t>
  </si>
  <si>
    <t>cellular response to gonadotropin stimulus</t>
  </si>
  <si>
    <t>GO:0150118</t>
  </si>
  <si>
    <t>negative regulation of cell-substrate junction organization</t>
  </si>
  <si>
    <t>GO:1901524</t>
  </si>
  <si>
    <t>regulation of mitophagy</t>
  </si>
  <si>
    <t>GO:1902074</t>
  </si>
  <si>
    <t>response to salt</t>
  </si>
  <si>
    <t>GO:1905049</t>
  </si>
  <si>
    <t>negative regulation of metallopeptidase activity</t>
  </si>
  <si>
    <t>GO:2000369</t>
  </si>
  <si>
    <t>regulation of clathrin-dependent endocytosis</t>
  </si>
  <si>
    <t>GO:0007050</t>
  </si>
  <si>
    <t>cell cycle arrest</t>
  </si>
  <si>
    <t>AURKA/CCNB1/LAMTOR2/MLST8/NBN/TP53</t>
  </si>
  <si>
    <t>GO:0008286</t>
  </si>
  <si>
    <t>insulin receptor signaling pathway</t>
  </si>
  <si>
    <t>IGF1R/NCOA5/OSBPL8/SORBS1</t>
  </si>
  <si>
    <t>GO:0002697</t>
  </si>
  <si>
    <t>regulation of immune effector process</t>
  </si>
  <si>
    <t>470/18866</t>
  </si>
  <si>
    <t>APOA2/B2M/CD59/DHX36/EXOSC6/GRN/SUPT6H/C2/C4BPA/CRK/MLH1</t>
  </si>
  <si>
    <t>GO:0043255</t>
  </si>
  <si>
    <t>regulation of carbohydrate biosynthetic process</t>
  </si>
  <si>
    <t>NFKB1/SORBS1/WDR5</t>
  </si>
  <si>
    <t>GO:0051817</t>
  </si>
  <si>
    <t>modulation of process of other organism involved in symbiotic interaction</t>
  </si>
  <si>
    <t>APOE/BCL2L1/YTHDC2</t>
  </si>
  <si>
    <t>GO:0042113</t>
  </si>
  <si>
    <t>B cell activation</t>
  </si>
  <si>
    <t>CASP3/EXOSC6/NBN/RABL3/SUPT6H/TP53/ERCC1/MLH1</t>
  </si>
  <si>
    <t>GO:0043534</t>
  </si>
  <si>
    <t>blood vessel endothelial cell migration</t>
  </si>
  <si>
    <t>APOE/MAP2K3/RHOA/SCARB1/SH3BP1</t>
  </si>
  <si>
    <t>GO:0002090</t>
  </si>
  <si>
    <t>regulation of receptor internalization</t>
  </si>
  <si>
    <t>ATXN2/CD63</t>
  </si>
  <si>
    <t>GO:0045840</t>
  </si>
  <si>
    <t>positive regulation of mitotic nuclear division</t>
  </si>
  <si>
    <t>AURKA/UBE2C</t>
  </si>
  <si>
    <t>GO:0070534</t>
  </si>
  <si>
    <t>protein K63-linked ubiquitination</t>
  </si>
  <si>
    <t>STUB1/HECTD1</t>
  </si>
  <si>
    <t>GO:0002218</t>
  </si>
  <si>
    <t>activation of innate immune response</t>
  </si>
  <si>
    <t>GO:0106106</t>
  </si>
  <si>
    <t>cold-induced thermogenesis</t>
  </si>
  <si>
    <t>IGF1R/SCD/TRPV2/NRDC</t>
  </si>
  <si>
    <t>GO:0120161</t>
  </si>
  <si>
    <t>regulation of cold-induced thermogenesis</t>
  </si>
  <si>
    <t>GO:0072521</t>
  </si>
  <si>
    <t>purine-containing compound metabolic process</t>
  </si>
  <si>
    <t>472/18866</t>
  </si>
  <si>
    <t>GO:0036503</t>
  </si>
  <si>
    <t>ERAD pathway</t>
  </si>
  <si>
    <t>STUB1/UBE4B/UBXN1</t>
  </si>
  <si>
    <t>GO:0043588</t>
  </si>
  <si>
    <t>skin development</t>
  </si>
  <si>
    <t>425/18866</t>
  </si>
  <si>
    <t>ADAM9/CASP3/HDAC2/KRT14/KRT2/NSDHL/STARD7/AKR1C3/ITGB4/MACROH2A2</t>
  </si>
  <si>
    <t>GO:0071322</t>
  </si>
  <si>
    <t>cellular response to carbohydrate stimulus</t>
  </si>
  <si>
    <t>GO:0043270</t>
  </si>
  <si>
    <t>positive regulation of ion transport</t>
  </si>
  <si>
    <t>284/18866</t>
  </si>
  <si>
    <t>APOE/ACTN4/COX17/PDZK1/RAB3GAP1/TRPV2/TSPO</t>
  </si>
  <si>
    <t>GO:0000768</t>
  </si>
  <si>
    <t>syncytium formation by plasma membrane fusion</t>
  </si>
  <si>
    <t>GO:0007566</t>
  </si>
  <si>
    <t>embryo implantation</t>
  </si>
  <si>
    <t>AGO2/RPL29</t>
  </si>
  <si>
    <t>GO:0010662</t>
  </si>
  <si>
    <t>regulation of striated muscle cell apoptotic process</t>
  </si>
  <si>
    <t>GO:0030042</t>
  </si>
  <si>
    <t>actin filament depolymerization</t>
  </si>
  <si>
    <t>GO:0031294</t>
  </si>
  <si>
    <t>lymphocyte costimulation</t>
  </si>
  <si>
    <t>GO:0031638</t>
  </si>
  <si>
    <t>zymogen activation</t>
  </si>
  <si>
    <t>SERPINE2/LGMN</t>
  </si>
  <si>
    <t>GO:0043489</t>
  </si>
  <si>
    <t>RNA stabilization</t>
  </si>
  <si>
    <t>GO:0140253</t>
  </si>
  <si>
    <t>cell-cell fusion</t>
  </si>
  <si>
    <t>GO:1903793</t>
  </si>
  <si>
    <t>positive regulation of anion transport</t>
  </si>
  <si>
    <t>APOE/RAB3GAP1</t>
  </si>
  <si>
    <t>GO:0019693</t>
  </si>
  <si>
    <t>ribose phosphate metabolic process</t>
  </si>
  <si>
    <t>427/18866</t>
  </si>
  <si>
    <t>GO:0001696</t>
  </si>
  <si>
    <t>gastric acid secretion</t>
  </si>
  <si>
    <t>GO:0002076</t>
  </si>
  <si>
    <t>osteoblast development</t>
  </si>
  <si>
    <t>GO:0009219</t>
  </si>
  <si>
    <t>pyrimidine deoxyribonucleotide metabolic process</t>
  </si>
  <si>
    <t>GO:0010663</t>
  </si>
  <si>
    <t>positive regulation of striated muscle cell apoptotic process</t>
  </si>
  <si>
    <t>GO:0010666</t>
  </si>
  <si>
    <t>positive regulation of cardiac muscle cell apoptotic process</t>
  </si>
  <si>
    <t>GO:0010744</t>
  </si>
  <si>
    <t>positive regulation of macrophage derived foam cell differentiation</t>
  </si>
  <si>
    <t>GO:0010985</t>
  </si>
  <si>
    <t>negative regulation of lipoprotein particle clearance</t>
  </si>
  <si>
    <t>GO:0019054</t>
  </si>
  <si>
    <t>modulation by virus of host cellular process</t>
  </si>
  <si>
    <t>GO:0030150</t>
  </si>
  <si>
    <t>protein import into mitochondrial matrix</t>
  </si>
  <si>
    <t>GO:0032239</t>
  </si>
  <si>
    <t>regulation of nucleobase-containing compound transport</t>
  </si>
  <si>
    <t>GO:0033189</t>
  </si>
  <si>
    <t>response to vitamin A</t>
  </si>
  <si>
    <t>GO:0034393</t>
  </si>
  <si>
    <t>positive regulation of smooth muscle cell apoptotic process</t>
  </si>
  <si>
    <t>GO:0035269</t>
  </si>
  <si>
    <t>protein O-linked mannosylation</t>
  </si>
  <si>
    <t>GO:0035338</t>
  </si>
  <si>
    <t>long-chain fatty-acyl-CoA biosynthetic process</t>
  </si>
  <si>
    <t>GO:0044320</t>
  </si>
  <si>
    <t>cellular response to leptin stimulus</t>
  </si>
  <si>
    <t>GO:0045780</t>
  </si>
  <si>
    <t>positive regulation of bone resorption</t>
  </si>
  <si>
    <t>GO:0045947</t>
  </si>
  <si>
    <t>negative regulation of translational initiation</t>
  </si>
  <si>
    <t>GO:0046485</t>
  </si>
  <si>
    <t>ether lipid metabolic process</t>
  </si>
  <si>
    <t>GO:0046852</t>
  </si>
  <si>
    <t>positive regulation of bone remodeling</t>
  </si>
  <si>
    <t>GO:0050908</t>
  </si>
  <si>
    <t>detection of light stimulus involved in visual perception</t>
  </si>
  <si>
    <t>GO:0050962</t>
  </si>
  <si>
    <t>detection of light stimulus involved in sensory perception</t>
  </si>
  <si>
    <t>GO:0060252</t>
  </si>
  <si>
    <t>positive regulation of glial cell proliferation</t>
  </si>
  <si>
    <t>GO:0061081</t>
  </si>
  <si>
    <t>positive regulation of myeloid leukocyte cytokine production involved in immune response</t>
  </si>
  <si>
    <t>GO:0071800</t>
  </si>
  <si>
    <t>podosome assembly</t>
  </si>
  <si>
    <t>GO:0090026</t>
  </si>
  <si>
    <t>positive regulation of monocyte chemotaxis</t>
  </si>
  <si>
    <t>GO:0097320</t>
  </si>
  <si>
    <t>plasma membrane tubulation</t>
  </si>
  <si>
    <t>GO:1903975</t>
  </si>
  <si>
    <t>regulation of glial cell migration</t>
  </si>
  <si>
    <t>GO:1905288</t>
  </si>
  <si>
    <t>vascular associated smooth muscle cell apoptotic process</t>
  </si>
  <si>
    <t>GO:1905459</t>
  </si>
  <si>
    <t>regulation of vascular associated smooth muscle cell apoptotic process</t>
  </si>
  <si>
    <t>GO:2000042</t>
  </si>
  <si>
    <t>negative regulation of double-strand break repair via homologous recombination</t>
  </si>
  <si>
    <t>GO:2000251</t>
  </si>
  <si>
    <t>positive regulation of actin cytoskeleton reorganization</t>
  </si>
  <si>
    <t>GO:2000647</t>
  </si>
  <si>
    <t>negative regulation of stem cell proliferation</t>
  </si>
  <si>
    <t>GO:2000757</t>
  </si>
  <si>
    <t>negative regulation of peptidyl-lysine acetylation</t>
  </si>
  <si>
    <t>GO:0034620</t>
  </si>
  <si>
    <t>cellular response to unfolded protein</t>
  </si>
  <si>
    <t>146/18866</t>
  </si>
  <si>
    <t>BAG3/DAXX/STUB1/CTH</t>
  </si>
  <si>
    <t>GO:0042542</t>
  </si>
  <si>
    <t>response to hydrogen peroxide</t>
  </si>
  <si>
    <t>ADAM9/CASP3/HDAC2/CRK</t>
  </si>
  <si>
    <t>GO:0048813</t>
  </si>
  <si>
    <t>dendrite morphogenesis</t>
  </si>
  <si>
    <t>VLDLR/CDC42/DHX36/ITPKA</t>
  </si>
  <si>
    <t>GO:0045666</t>
  </si>
  <si>
    <t>positive regulation of neuron differentiation</t>
  </si>
  <si>
    <t>380/18866</t>
  </si>
  <si>
    <t>GO:0044409</t>
  </si>
  <si>
    <t>entry into host</t>
  </si>
  <si>
    <t>GO:0051384</t>
  </si>
  <si>
    <t>response to glucocorticoid</t>
  </si>
  <si>
    <t>ADAM9/APOA2/CASP3/RHOA</t>
  </si>
  <si>
    <t>GO:0006636</t>
  </si>
  <si>
    <t>unsaturated fatty acid biosynthetic process</t>
  </si>
  <si>
    <t>SCD/AKR1C3</t>
  </si>
  <si>
    <t>GO:0032387</t>
  </si>
  <si>
    <t>negative regulation of intracellular transport</t>
  </si>
  <si>
    <t>BAG3/MAP1B</t>
  </si>
  <si>
    <t>GO:0043030</t>
  </si>
  <si>
    <t>regulation of macrophage activation</t>
  </si>
  <si>
    <t>GO:1901799</t>
  </si>
  <si>
    <t>negative regulation of proteasomal protein catabolic process</t>
  </si>
  <si>
    <t>GO:1903046</t>
  </si>
  <si>
    <t>meiotic cell cycle process</t>
  </si>
  <si>
    <t>ATRX/AURKA/PSMD13/ERCC1/MLH1</t>
  </si>
  <si>
    <t>GO:0000082</t>
  </si>
  <si>
    <t>G1/S transition of mitotic cell cycle</t>
  </si>
  <si>
    <t>287/18866</t>
  </si>
  <si>
    <t>AURKA/CCNB1/CUL4A/MCM3/PRIM1/PSME2/TP53</t>
  </si>
  <si>
    <t>GO:0006323</t>
  </si>
  <si>
    <t>DNA packaging</t>
  </si>
  <si>
    <t>ATRX/CCNB1/DAXX/TP53/MACROH2A2/PAF1</t>
  </si>
  <si>
    <t>GO:0010675</t>
  </si>
  <si>
    <t>regulation of cellular carbohydrate metabolic process</t>
  </si>
  <si>
    <t>GO:0071901</t>
  </si>
  <si>
    <t>negative regulation of protein serine/threonine kinase activity</t>
  </si>
  <si>
    <t>APOE/CASP3/MEN1/PDCD4</t>
  </si>
  <si>
    <t>GO:1903670</t>
  </si>
  <si>
    <t>regulation of sprouting angiogenesis</t>
  </si>
  <si>
    <t>EPN1/JAK1/RHOA/TJP1</t>
  </si>
  <si>
    <t>GO:1902115</t>
  </si>
  <si>
    <t>regulation of organelle assembly</t>
  </si>
  <si>
    <t>ATXN2/MTM1/RAB3GAP1/RAB3GAP2/RHOA</t>
  </si>
  <si>
    <t>GO:0002181</t>
  </si>
  <si>
    <t>cytoplasmic translation</t>
  </si>
  <si>
    <t>DHX36/RPL29/YBX3</t>
  </si>
  <si>
    <t>GO:0048709</t>
  </si>
  <si>
    <t>oligodendrocyte differentiation</t>
  </si>
  <si>
    <t>HDAC2/SUZ12/CSK</t>
  </si>
  <si>
    <t>GO:0060079</t>
  </si>
  <si>
    <t>excitatory postsynaptic potential</t>
  </si>
  <si>
    <t>APP/RAB3GAP1/SLC29A1</t>
  </si>
  <si>
    <t>GO:1901570</t>
  </si>
  <si>
    <t>fatty acid derivative biosynthetic process</t>
  </si>
  <si>
    <t>HSD17B12/SCD/AKR1C3</t>
  </si>
  <si>
    <t>GO:0038093</t>
  </si>
  <si>
    <t>Fc receptor signaling pathway</t>
  </si>
  <si>
    <t>241/18866</t>
  </si>
  <si>
    <t>CDC42/NFKB1/PSMD13/PSME2/CRK/PSMD10</t>
  </si>
  <si>
    <t>GO:0018208</t>
  </si>
  <si>
    <t>peptidyl-proline modification</t>
  </si>
  <si>
    <t>GO:0030865</t>
  </si>
  <si>
    <t>cortical cytoskeleton organization</t>
  </si>
  <si>
    <t>ANLN/RHOA</t>
  </si>
  <si>
    <t>GO:0035904</t>
  </si>
  <si>
    <t>aorta development</t>
  </si>
  <si>
    <t>LRP1/HECTD1</t>
  </si>
  <si>
    <t>GO:0043966</t>
  </si>
  <si>
    <t>histone H3 acetylation</t>
  </si>
  <si>
    <t>WDR5/TAF5</t>
  </si>
  <si>
    <t>GO:0061077</t>
  </si>
  <si>
    <t>chaperone-mediated protein folding</t>
  </si>
  <si>
    <t>DNAJC7/UNC45A</t>
  </si>
  <si>
    <t>GO:0071806</t>
  </si>
  <si>
    <t>protein transmembrane transport</t>
  </si>
  <si>
    <t>ABCA1/TOMM20</t>
  </si>
  <si>
    <t>GO:1902808</t>
  </si>
  <si>
    <t>positive regulation of cell cycle G1/S phase transition</t>
  </si>
  <si>
    <t>CUL4A/PAF1</t>
  </si>
  <si>
    <t>GO:0031497</t>
  </si>
  <si>
    <t>chromatin assembly</t>
  </si>
  <si>
    <t>ATRX/DAXX/TP53/MACROH2A2/PAF1</t>
  </si>
  <si>
    <t>GO:1901136</t>
  </si>
  <si>
    <t>carbohydrate derivative catabolic process</t>
  </si>
  <si>
    <t>DERA/GNPDA1/NAGK/CDA/NT5C</t>
  </si>
  <si>
    <t>GO:0001832</t>
  </si>
  <si>
    <t>blastocyst growth</t>
  </si>
  <si>
    <t>GO:0001911</t>
  </si>
  <si>
    <t>negative regulation of leukocyte mediated cytotoxicity</t>
  </si>
  <si>
    <t>GO:0002726</t>
  </si>
  <si>
    <t>positive regulation of T cell cytokine production</t>
  </si>
  <si>
    <t>GO:0002902</t>
  </si>
  <si>
    <t>regulation of B cell apoptotic process</t>
  </si>
  <si>
    <t>GO:0007620</t>
  </si>
  <si>
    <t>copulation</t>
  </si>
  <si>
    <t>GO:0010002</t>
  </si>
  <si>
    <t>cardioblast differentiation</t>
  </si>
  <si>
    <t>GO:0010988</t>
  </si>
  <si>
    <t>regulation of low-density lipoprotein particle clearance</t>
  </si>
  <si>
    <t>GO:0015919</t>
  </si>
  <si>
    <t>peroxisomal membrane transport</t>
  </si>
  <si>
    <t>GO:0031498</t>
  </si>
  <si>
    <t>chromatin disassembly</t>
  </si>
  <si>
    <t>GO:0032727</t>
  </si>
  <si>
    <t>positive regulation of interferon-alpha production</t>
  </si>
  <si>
    <t>GO:0034315</t>
  </si>
  <si>
    <t>regulation of Arp2/3 complex-mediated actin nucleation</t>
  </si>
  <si>
    <t>GO:0043931</t>
  </si>
  <si>
    <t>ossification involved in bone maturation</t>
  </si>
  <si>
    <t>GO:0045019</t>
  </si>
  <si>
    <t>negative regulation of nitric oxide biosynthetic process</t>
  </si>
  <si>
    <t>GO:0045618</t>
  </si>
  <si>
    <t>positive regulation of keratinocyte differentiation</t>
  </si>
  <si>
    <t>GO:0046655</t>
  </si>
  <si>
    <t>folic acid metabolic process</t>
  </si>
  <si>
    <t>GO:0048670</t>
  </si>
  <si>
    <t>regulation of collateral sprouting</t>
  </si>
  <si>
    <t>GO:0060546</t>
  </si>
  <si>
    <t>negative regulation of necroptotic process</t>
  </si>
  <si>
    <t>GO:0060965</t>
  </si>
  <si>
    <t>negative regulation of gene silencing by miRNA</t>
  </si>
  <si>
    <t>GO:0062099</t>
  </si>
  <si>
    <t>negative regulation of programmed necrotic cell death</t>
  </si>
  <si>
    <t>GO:0098703</t>
  </si>
  <si>
    <t>calcium ion import across plasma membrane</t>
  </si>
  <si>
    <t>GO:1901741</t>
  </si>
  <si>
    <t>positive regulation of myoblast fusion</t>
  </si>
  <si>
    <t>GO:1902236</t>
  </si>
  <si>
    <t>negative regulation of endoplasmic reticulum stress-induced intrinsic apoptotic signaling pathway</t>
  </si>
  <si>
    <t>GO:1904406</t>
  </si>
  <si>
    <t>negative regulation of nitric oxide metabolic process</t>
  </si>
  <si>
    <t>GO:2000774</t>
  </si>
  <si>
    <t>positive regulation of cellular senescence</t>
  </si>
  <si>
    <t>GO:0006637</t>
  </si>
  <si>
    <t>acyl-CoA metabolic process</t>
  </si>
  <si>
    <t>HSD17B12/PMVK/SCD</t>
  </si>
  <si>
    <t>GO:0035383</t>
  </si>
  <si>
    <t>thioester metabolic process</t>
  </si>
  <si>
    <t>GO:0048525</t>
  </si>
  <si>
    <t>negative regulation of viral process</t>
  </si>
  <si>
    <t>GO:0120034</t>
  </si>
  <si>
    <t>positive regulation of plasma membrane bounded cell projection assembly</t>
  </si>
  <si>
    <t>ANLN/CDC42/FNBP1L</t>
  </si>
  <si>
    <t>GO:0002040</t>
  </si>
  <si>
    <t>sprouting angiogenesis</t>
  </si>
  <si>
    <t>CDC42/EPN1/JAK1/RHOA/TJP1</t>
  </si>
  <si>
    <t>GO:0048017</t>
  </si>
  <si>
    <t>inositol lipid-mediated signaling</t>
  </si>
  <si>
    <t>EXOC1/IGF1R/PLD1/RHOA/SERPINE2</t>
  </si>
  <si>
    <t>GO:0050728</t>
  </si>
  <si>
    <t>negative regulation of inflammatory response</t>
  </si>
  <si>
    <t>APOE/LDLR/GRN/NFKB1/PDCD4</t>
  </si>
  <si>
    <t>GO:0051051</t>
  </si>
  <si>
    <t>negative regulation of transport</t>
  </si>
  <si>
    <t>APOE/CYP51A1/APOA2/ATXN2/BAG3/COMMD1/GOPC/MAP1B/NFKB1/SERPINE2/CSK</t>
  </si>
  <si>
    <t>GO:0010658</t>
  </si>
  <si>
    <t>striated muscle cell apoptotic process</t>
  </si>
  <si>
    <t>GO:0033013</t>
  </si>
  <si>
    <t>tetrapyrrole metabolic process</t>
  </si>
  <si>
    <t>MMAB/TSPO</t>
  </si>
  <si>
    <t>GO:0046324</t>
  </si>
  <si>
    <t>regulation of glucose import</t>
  </si>
  <si>
    <t>GO:0046847</t>
  </si>
  <si>
    <t>filopodium assembly</t>
  </si>
  <si>
    <t>GO:0090342</t>
  </si>
  <si>
    <t>regulation of cell aging</t>
  </si>
  <si>
    <t>GO:1902110</t>
  </si>
  <si>
    <t>positive regulation of mitochondrial membrane permeability involved in apoptotic process</t>
  </si>
  <si>
    <t>GO:1903902</t>
  </si>
  <si>
    <t>positive regulation of viral life cycle</t>
  </si>
  <si>
    <t>CHMP3/YTHDC2</t>
  </si>
  <si>
    <t>GO:1904356</t>
  </si>
  <si>
    <t>regulation of telomere maintenance via telomere lengthening</t>
  </si>
  <si>
    <t>GO:0002824</t>
  </si>
  <si>
    <t>positive regulation of adaptive immune response based on somatic recombination of immune receptors built from immunoglobulin superfamily domains</t>
  </si>
  <si>
    <t>B2M/EXOSC6/MLH1</t>
  </si>
  <si>
    <t>GO:0007631</t>
  </si>
  <si>
    <t>feeding behavior</t>
  </si>
  <si>
    <t>APP/CFAP20/GDF15</t>
  </si>
  <si>
    <t>GO:0031532</t>
  </si>
  <si>
    <t>actin cytoskeleton reorganization</t>
  </si>
  <si>
    <t>CDC42/RHOA/TJP1</t>
  </si>
  <si>
    <t>GO:1902414</t>
  </si>
  <si>
    <t>protein localization to cell junction</t>
  </si>
  <si>
    <t>ACTN4/LAMTOR2/TJP1</t>
  </si>
  <si>
    <t>GO:0000209</t>
  </si>
  <si>
    <t>protein polyubiquitination</t>
  </si>
  <si>
    <t>NHLRC3/PSMD13/PSME2/STUB1/UBE2C/UBE4B/HECTD1/PSMD10</t>
  </si>
  <si>
    <t>GO:0006520</t>
  </si>
  <si>
    <t>cellular amino acid metabolic process</t>
  </si>
  <si>
    <t>DBT/HGD/PSMD13/PSME2/BCKDK/CTH/PSMD10/SARS2</t>
  </si>
  <si>
    <t>GO:0002708</t>
  </si>
  <si>
    <t>positive regulation of lymphocyte mediated immunity</t>
  </si>
  <si>
    <t>GO:0032091</t>
  </si>
  <si>
    <t>negative regulation of protein binding</t>
  </si>
  <si>
    <t>AURKA/B2M/STUB1</t>
  </si>
  <si>
    <t>GO:0032414</t>
  </si>
  <si>
    <t>positive regulation of ion transmembrane transporter activity</t>
  </si>
  <si>
    <t>ACTN4/COX17/PDZK1</t>
  </si>
  <si>
    <t>GO:0071156</t>
  </si>
  <si>
    <t>regulation of cell cycle arrest</t>
  </si>
  <si>
    <t>GO:0071868</t>
  </si>
  <si>
    <t>cellular response to monoamine stimulus</t>
  </si>
  <si>
    <t>APP/GABPA/HDAC2</t>
  </si>
  <si>
    <t>GO:0071870</t>
  </si>
  <si>
    <t>cellular response to catecholamine stimulus</t>
  </si>
  <si>
    <t>GO:2000379</t>
  </si>
  <si>
    <t>positive regulation of reactive oxygen species metabolic process</t>
  </si>
  <si>
    <t>TP53/AKR1C3/TSPO</t>
  </si>
  <si>
    <t>GO:0002363</t>
  </si>
  <si>
    <t>alpha-beta T cell lineage commitment</t>
  </si>
  <si>
    <t>GO:0006123</t>
  </si>
  <si>
    <t>mitochondrial electron transport, cytochrome c to oxygen</t>
  </si>
  <si>
    <t>GO:0006662</t>
  </si>
  <si>
    <t>glycerol ether metabolic process</t>
  </si>
  <si>
    <t>GO:0016137</t>
  </si>
  <si>
    <t>glycoside metabolic process</t>
  </si>
  <si>
    <t>GO:0019646</t>
  </si>
  <si>
    <t>aerobic electron transport chain</t>
  </si>
  <si>
    <t>GO:0033630</t>
  </si>
  <si>
    <t>positive regulation of cell adhesion mediated by integrin</t>
  </si>
  <si>
    <t>GO:0033962</t>
  </si>
  <si>
    <t>P-body assembly</t>
  </si>
  <si>
    <t>GO:0035357</t>
  </si>
  <si>
    <t>peroxisome proliferator activated receptor signaling pathway</t>
  </si>
  <si>
    <t>GO:0036150</t>
  </si>
  <si>
    <t>phosphatidylserine acyl-chain remodeling</t>
  </si>
  <si>
    <t>GO:0039702</t>
  </si>
  <si>
    <t>viral budding via host ESCRT complex</t>
  </si>
  <si>
    <t>GO:0042402</t>
  </si>
  <si>
    <t>cellular biogenic amine catabolic process</t>
  </si>
  <si>
    <t>GO:0043984</t>
  </si>
  <si>
    <t>histone H4-K16 acetylation</t>
  </si>
  <si>
    <t>GO:0051957</t>
  </si>
  <si>
    <t>positive regulation of amino acid transport</t>
  </si>
  <si>
    <t>GO:0060008</t>
  </si>
  <si>
    <t>Sertoli cell differentiation</t>
  </si>
  <si>
    <t>GO:0060716</t>
  </si>
  <si>
    <t>labyrinthine layer blood vessel development</t>
  </si>
  <si>
    <t>GO:0071397</t>
  </si>
  <si>
    <t>cellular response to cholesterol</t>
  </si>
  <si>
    <t>GO:0090280</t>
  </si>
  <si>
    <t>positive regulation of calcium ion import</t>
  </si>
  <si>
    <t>GO:0090312</t>
  </si>
  <si>
    <t>positive regulation of protein deacetylation</t>
  </si>
  <si>
    <t>GO:0090330</t>
  </si>
  <si>
    <t>regulation of platelet aggregation</t>
  </si>
  <si>
    <t>GO:0098780</t>
  </si>
  <si>
    <t>response to mitochondrial depolarisation</t>
  </si>
  <si>
    <t>GO:1902307</t>
  </si>
  <si>
    <t>positive regulation of sodium ion transmembrane transport</t>
  </si>
  <si>
    <t>GO:1902656</t>
  </si>
  <si>
    <t>calcium ion import into cytosol</t>
  </si>
  <si>
    <t>GO:2000269</t>
  </si>
  <si>
    <t>regulation of fibroblast apoptotic process</t>
  </si>
  <si>
    <t>GO:2000737</t>
  </si>
  <si>
    <t>negative regulation of stem cell differentiation</t>
  </si>
  <si>
    <t>GO:2000738</t>
  </si>
  <si>
    <t>positive regulation of stem cell differentiation</t>
  </si>
  <si>
    <t>GO:0002260</t>
  </si>
  <si>
    <t>lymphocyte homeostasis</t>
  </si>
  <si>
    <t>GO:0007405</t>
  </si>
  <si>
    <t>neuroblast proliferation</t>
  </si>
  <si>
    <t>NDE1/TP53</t>
  </si>
  <si>
    <t>GO:0010676</t>
  </si>
  <si>
    <t>positive regulation of cellular carbohydrate metabolic process</t>
  </si>
  <si>
    <t>GO:0045824</t>
  </si>
  <si>
    <t>negative regulation of innate immune response</t>
  </si>
  <si>
    <t>GRN/CRK</t>
  </si>
  <si>
    <t>GO:0051851</t>
  </si>
  <si>
    <t>modulation by host of symbiont process</t>
  </si>
  <si>
    <t>GO:0140115</t>
  </si>
  <si>
    <t>export across plasma membrane</t>
  </si>
  <si>
    <t>ABCA1/PDZK1</t>
  </si>
  <si>
    <t>GO:2000351</t>
  </si>
  <si>
    <t>regulation of endothelial cell apoptotic process</t>
  </si>
  <si>
    <t>GO:2001244</t>
  </si>
  <si>
    <t>positive regulation of intrinsic apoptotic signaling pathway</t>
  </si>
  <si>
    <t>GO:0044262</t>
  </si>
  <si>
    <t>cellular carbohydrate metabolic process</t>
  </si>
  <si>
    <t>FOXK1/NAGK/SORBS1/TP53/WDR5/ITPKA/XYLB</t>
  </si>
  <si>
    <t>GO:0009101</t>
  </si>
  <si>
    <t>glycoprotein biosynthetic process</t>
  </si>
  <si>
    <t>NPC1/SOAT1/AGO2/B4GAT1/COG3/DPY19L1/TRIP11/ITM2C</t>
  </si>
  <si>
    <t>GO:2001237</t>
  </si>
  <si>
    <t>negative regulation of extrinsic apoptotic signaling pathway</t>
  </si>
  <si>
    <t>GO:0016202</t>
  </si>
  <si>
    <t>regulation of striated muscle tissue development</t>
  </si>
  <si>
    <t>CCNB1/CENPF/MTM1/YBX3</t>
  </si>
  <si>
    <t>GO:0030048</t>
  </si>
  <si>
    <t>actin filament-based movement</t>
  </si>
  <si>
    <t>ACTN4/FNBP1L/MYL6B/MYO5C</t>
  </si>
  <si>
    <t>GO:1901888</t>
  </si>
  <si>
    <t>regulation of cell junction assembly</t>
  </si>
  <si>
    <t>LRP1/APP/RHOA/S100A10/TJP1</t>
  </si>
  <si>
    <t>GO:2000377</t>
  </si>
  <si>
    <t>regulation of reactive oxygen species metabolic process</t>
  </si>
  <si>
    <t>COQ7/RHOA/TP53/AKR1C3/TSPO</t>
  </si>
  <si>
    <t>GO:0046622</t>
  </si>
  <si>
    <t>positive regulation of organ growth</t>
  </si>
  <si>
    <t>CCNB1/YBX3</t>
  </si>
  <si>
    <t>GO:0070059</t>
  </si>
  <si>
    <t>intrinsic apoptotic signaling pathway in response to endoplasmic reticulum stress</t>
  </si>
  <si>
    <t>GO:1902686</t>
  </si>
  <si>
    <t>mitochondrial outer membrane permeabilization involved in programmed cell death</t>
  </si>
  <si>
    <t>GO:0043543</t>
  </si>
  <si>
    <t>protein acylation</t>
  </si>
  <si>
    <t>248/18866</t>
  </si>
  <si>
    <t>GO:0005996</t>
  </si>
  <si>
    <t>monosaccharide metabolic process</t>
  </si>
  <si>
    <t>ADPGK/FOXK1/SORBS1/TP53/WDR5/FUOM/XYLB</t>
  </si>
  <si>
    <t>GO:0051348</t>
  </si>
  <si>
    <t>negative regulation of transferase activity</t>
  </si>
  <si>
    <t>APOE/CASP3/IGF1R/MEN1/TP53/CSK/PDCD4</t>
  </si>
  <si>
    <t>GO:0062013</t>
  </si>
  <si>
    <t>positive regulation of small molecule metabolic process</t>
  </si>
  <si>
    <t>GO:0001779</t>
  </si>
  <si>
    <t>natural killer cell differentiation</t>
  </si>
  <si>
    <t>GO:0006622</t>
  </si>
  <si>
    <t>protein targeting to lysosome</t>
  </si>
  <si>
    <t>GO:0007063</t>
  </si>
  <si>
    <t>regulation of sister chromatid cohesion</t>
  </si>
  <si>
    <t>GO:0009235</t>
  </si>
  <si>
    <t>cobalamin metabolic process</t>
  </si>
  <si>
    <t>GO:0010560</t>
  </si>
  <si>
    <t>positive regulation of glycoprotein biosynthetic process</t>
  </si>
  <si>
    <t>GO:0032069</t>
  </si>
  <si>
    <t>regulation of nuclease activity</t>
  </si>
  <si>
    <t>GO:0032402</t>
  </si>
  <si>
    <t>melanosome transport</t>
  </si>
  <si>
    <t>GO:0033617</t>
  </si>
  <si>
    <t>mitochondrial cytochrome c oxidase assembly</t>
  </si>
  <si>
    <t>GO:0034104</t>
  </si>
  <si>
    <t>negative regulation of tissue remodeling</t>
  </si>
  <si>
    <t>GO:0036120</t>
  </si>
  <si>
    <t>cellular response to platelet-derived growth factor stimulus</t>
  </si>
  <si>
    <t>GO:0042454</t>
  </si>
  <si>
    <t>ribonucleoside catabolic process</t>
  </si>
  <si>
    <t>GO:0045655</t>
  </si>
  <si>
    <t>regulation of monocyte differentiation</t>
  </si>
  <si>
    <t>GO:0045980</t>
  </si>
  <si>
    <t>negative regulation of nucleotide metabolic process</t>
  </si>
  <si>
    <t>GO:0048025</t>
  </si>
  <si>
    <t>negative regulation of mRNA splicing, via spliceosome</t>
  </si>
  <si>
    <t>GO:0050765</t>
  </si>
  <si>
    <t>negative regulation of phagocytosis</t>
  </si>
  <si>
    <t>GO:0051131</t>
  </si>
  <si>
    <t>chaperone-mediated protein complex assembly</t>
  </si>
  <si>
    <t>GO:0051152</t>
  </si>
  <si>
    <t>positive regulation of smooth muscle cell differentiation</t>
  </si>
  <si>
    <t>GO:0051900</t>
  </si>
  <si>
    <t>regulation of mitochondrial depolarization</t>
  </si>
  <si>
    <t>GO:0070987</t>
  </si>
  <si>
    <t>error-free translesion synthesis</t>
  </si>
  <si>
    <t>GO:0071359</t>
  </si>
  <si>
    <t>cellular response to dsRNA</t>
  </si>
  <si>
    <t>GO:0071379</t>
  </si>
  <si>
    <t>cellular response to prostaglandin stimulus</t>
  </si>
  <si>
    <t>GO:1901739</t>
  </si>
  <si>
    <t>regulation of myoblast fusion</t>
  </si>
  <si>
    <t>GO:0048608</t>
  </si>
  <si>
    <t>reproductive structure development</t>
  </si>
  <si>
    <t>443/18866</t>
  </si>
  <si>
    <t>ATRX/BCL2L1/CASP3/CRIP1/MEN1/NSDHL/SERPINE2/YBX3/AKR1C3/ERCC1</t>
  </si>
  <si>
    <t>GO:1990845</t>
  </si>
  <si>
    <t>adaptive thermogenesis</t>
  </si>
  <si>
    <t>GO:0001885</t>
  </si>
  <si>
    <t>endothelial cell development</t>
  </si>
  <si>
    <t>GO:0045453</t>
  </si>
  <si>
    <t>bone resorption</t>
  </si>
  <si>
    <t>GO:0046173</t>
  </si>
  <si>
    <t>polyol biosynthetic process</t>
  </si>
  <si>
    <t>CYP27A1/ITPKA</t>
  </si>
  <si>
    <t>GO:1905268</t>
  </si>
  <si>
    <t>negative regulation of chromatin organization</t>
  </si>
  <si>
    <t>GO:2000278</t>
  </si>
  <si>
    <t>regulation of DNA biosynthetic process</t>
  </si>
  <si>
    <t>GO:0000187</t>
  </si>
  <si>
    <t>activation of MAPK activity</t>
  </si>
  <si>
    <t>DAXX/MAP2K3/TF/GDF15</t>
  </si>
  <si>
    <t>GO:0030902</t>
  </si>
  <si>
    <t>hindbrain development</t>
  </si>
  <si>
    <t>GO:1901861</t>
  </si>
  <si>
    <t>regulation of muscle tissue development</t>
  </si>
  <si>
    <t>GO:0010959</t>
  </si>
  <si>
    <t>regulation of metal ion transport</t>
  </si>
  <si>
    <t>ACTN4/B2M/CD63/COMMD1/RHOA/SERPINE2/TF/TRPV2/TSPO</t>
  </si>
  <si>
    <t>GO:0002821</t>
  </si>
  <si>
    <t>positive regulation of adaptive immune response</t>
  </si>
  <si>
    <t>GO:0071867</t>
  </si>
  <si>
    <t>response to monoamine</t>
  </si>
  <si>
    <t>GO:0071869</t>
  </si>
  <si>
    <t>response to catecholamine</t>
  </si>
  <si>
    <t>GO:0030837</t>
  </si>
  <si>
    <t>negative regulation of actin filament polymerization</t>
  </si>
  <si>
    <t>HIP1R/PFN2</t>
  </si>
  <si>
    <t>GO:0035794</t>
  </si>
  <si>
    <t>positive regulation of mitochondrial membrane permeability</t>
  </si>
  <si>
    <t>GO:0046782</t>
  </si>
  <si>
    <t>regulation of viral transcription</t>
  </si>
  <si>
    <t>GO:1902305</t>
  </si>
  <si>
    <t>regulation of sodium ion transmembrane transport</t>
  </si>
  <si>
    <t>ACTN4/COMMD1</t>
  </si>
  <si>
    <t>GO:0048634</t>
  </si>
  <si>
    <t>regulation of muscle organ development</t>
  </si>
  <si>
    <t>GO:1903900</t>
  </si>
  <si>
    <t>regulation of viral life cycle</t>
  </si>
  <si>
    <t>CHMP3/OAS3/TRIM26/YTHDC2</t>
  </si>
  <si>
    <t>GO:0001819</t>
  </si>
  <si>
    <t>positive regulation of cytokine production</t>
  </si>
  <si>
    <t>APOA2/APP/B2M/DHX36/GSDMD/HDAC2/NFKB1/CRCP/ORM2/TBC1D23</t>
  </si>
  <si>
    <t>GO:0061458</t>
  </si>
  <si>
    <t>reproductive system development</t>
  </si>
  <si>
    <t>GO:0007162</t>
  </si>
  <si>
    <t>negative regulation of cell adhesion</t>
  </si>
  <si>
    <t>LRP1/ACTN4/CASP3/MEN1/RHOA/SERPINE2/TGFBI</t>
  </si>
  <si>
    <t>GO:0042303</t>
  </si>
  <si>
    <t>molting cycle</t>
  </si>
  <si>
    <t>HDAC2/KRT14/NSDHL</t>
  </si>
  <si>
    <t>GO:0042633</t>
  </si>
  <si>
    <t>hair cycle</t>
  </si>
  <si>
    <t>GO:0060294</t>
  </si>
  <si>
    <t>cilium movement involved in cell motility</t>
  </si>
  <si>
    <t>PLTP/CFAP20/VPS13A</t>
  </si>
  <si>
    <t>GO:1903008</t>
  </si>
  <si>
    <t>organelle disassembly</t>
  </si>
  <si>
    <t>GO:0000002</t>
  </si>
  <si>
    <t>mitochondrial genome maintenance</t>
  </si>
  <si>
    <t>GO:0001956</t>
  </si>
  <si>
    <t>positive regulation of neurotransmitter secretion</t>
  </si>
  <si>
    <t>GO:0006063</t>
  </si>
  <si>
    <t>uronic acid metabolic process</t>
  </si>
  <si>
    <t>GO:0006359</t>
  </si>
  <si>
    <t>regulation of transcription by RNA polymerase III</t>
  </si>
  <si>
    <t>GO:0006783</t>
  </si>
  <si>
    <t>heme biosynthetic process</t>
  </si>
  <si>
    <t>GO:0007035</t>
  </si>
  <si>
    <t>vacuolar acidification</t>
  </si>
  <si>
    <t>GO:0007097</t>
  </si>
  <si>
    <t>nuclear migration</t>
  </si>
  <si>
    <t>GO:0007289</t>
  </si>
  <si>
    <t>spermatid nucleus differentiation</t>
  </si>
  <si>
    <t>GO:0007413</t>
  </si>
  <si>
    <t>axonal fasciculation</t>
  </si>
  <si>
    <t>GO:0009310</t>
  </si>
  <si>
    <t>amine catabolic process</t>
  </si>
  <si>
    <t>GO:0010288</t>
  </si>
  <si>
    <t>response to lead ion</t>
  </si>
  <si>
    <t>GO:0016226</t>
  </si>
  <si>
    <t>iron-sulfur cluster assembly</t>
  </si>
  <si>
    <t>GO:0019585</t>
  </si>
  <si>
    <t>glucuronate metabolic process</t>
  </si>
  <si>
    <t>GO:0031163</t>
  </si>
  <si>
    <t>metallo-sulfur cluster assembly</t>
  </si>
  <si>
    <t>GO:0031639</t>
  </si>
  <si>
    <t>plasminogen activation</t>
  </si>
  <si>
    <t>GO:0032401</t>
  </si>
  <si>
    <t>establishment of melanosome localization</t>
  </si>
  <si>
    <t>GO:0035743</t>
  </si>
  <si>
    <t>CD4-positive, alpha-beta T cell cytokine production</t>
  </si>
  <si>
    <t>GO:0036119</t>
  </si>
  <si>
    <t>response to platelet-derived growth factor</t>
  </si>
  <si>
    <t>GO:0042026</t>
  </si>
  <si>
    <t>protein refolding</t>
  </si>
  <si>
    <t>GO:0043586</t>
  </si>
  <si>
    <t>tongue development</t>
  </si>
  <si>
    <t>GO:0048026</t>
  </si>
  <si>
    <t>positive regulation of mRNA splicing, via spliceosome</t>
  </si>
  <si>
    <t>GO:0048714</t>
  </si>
  <si>
    <t>positive regulation of oligodendrocyte differentiation</t>
  </si>
  <si>
    <t>GO:0048791</t>
  </si>
  <si>
    <t>calcium ion-regulated exocytosis of neurotransmitter</t>
  </si>
  <si>
    <t>GO:0051151</t>
  </si>
  <si>
    <t>negative regulation of smooth muscle cell differentiation</t>
  </si>
  <si>
    <t>GO:0051570</t>
  </si>
  <si>
    <t>regulation of histone H3-K9 methylation</t>
  </si>
  <si>
    <t>GO:0051904</t>
  </si>
  <si>
    <t>pigment granule transport</t>
  </si>
  <si>
    <t>GO:0060149</t>
  </si>
  <si>
    <t>negative regulation of posttranscriptional gene silencing</t>
  </si>
  <si>
    <t>GO:0060547</t>
  </si>
  <si>
    <t>negative regulation of necrotic cell death</t>
  </si>
  <si>
    <t>GO:0060967</t>
  </si>
  <si>
    <t>negative regulation of gene silencing by RNA</t>
  </si>
  <si>
    <t>GO:0070935</t>
  </si>
  <si>
    <t>3'-UTR-mediated mRNA stabilization</t>
  </si>
  <si>
    <t>GO:0070977</t>
  </si>
  <si>
    <t>bone maturation</t>
  </si>
  <si>
    <t>GO:0071218</t>
  </si>
  <si>
    <t>cellular response to misfolded protein</t>
  </si>
  <si>
    <t>GO:0106030</t>
  </si>
  <si>
    <t>neuron projection fasciculation</t>
  </si>
  <si>
    <t>GO:1901522</t>
  </si>
  <si>
    <t>positive regulation of transcription from RNA polymerase II promoter involved in cellular response to chemical stimulus</t>
  </si>
  <si>
    <t>GO:1901984</t>
  </si>
  <si>
    <t>negative regulation of protein acetylation</t>
  </si>
  <si>
    <t>GO:1903798</t>
  </si>
  <si>
    <t>regulation of production of miRNAs involved in gene silencing by miRNA</t>
  </si>
  <si>
    <t>GO:1904996</t>
  </si>
  <si>
    <t>positive regulation of leukocyte adhesion to vascular endothelial cell</t>
  </si>
  <si>
    <t>GO:2000178</t>
  </si>
  <si>
    <t>negative regulation of neural precursor cell proliferation</t>
  </si>
  <si>
    <t>GO:2000810</t>
  </si>
  <si>
    <t>regulation of bicellular tight junction assembly</t>
  </si>
  <si>
    <t>GO:0035051</t>
  </si>
  <si>
    <t>cardiocyte differentiation</t>
  </si>
  <si>
    <t>CCNB1/DHX36/PDCD4/SORBS2</t>
  </si>
  <si>
    <t>GO:0050890</t>
  </si>
  <si>
    <t>cognition</t>
  </si>
  <si>
    <t>GO:1903706</t>
  </si>
  <si>
    <t>regulation of hemopoiesis</t>
  </si>
  <si>
    <t>498/18866</t>
  </si>
  <si>
    <t>B2M/CUL4A/DHX36/FOXP1/GABPA/PSMD13/PSME2/RHOA/WDR5/PAF1/PSMD10</t>
  </si>
  <si>
    <t>GO:0006360</t>
  </si>
  <si>
    <t>transcription by RNA polymerase I</t>
  </si>
  <si>
    <t>GTF2H1/MACROH2A2</t>
  </si>
  <si>
    <t>GO:0032922</t>
  </si>
  <si>
    <t>circadian regulation of gene expression</t>
  </si>
  <si>
    <t>HDAC2/KDM2A</t>
  </si>
  <si>
    <t>GO:0046824</t>
  </si>
  <si>
    <t>positive regulation of nucleocytoplasmic transport</t>
  </si>
  <si>
    <t>GO:1902108</t>
  </si>
  <si>
    <t>regulation of mitochondrial membrane permeability involved in apoptotic process</t>
  </si>
  <si>
    <t>GO:0019318</t>
  </si>
  <si>
    <t>hexose metabolic process</t>
  </si>
  <si>
    <t>ADPGK/FOXK1/SORBS1/TP53/WDR5/FUOM</t>
  </si>
  <si>
    <t>GO:0045926</t>
  </si>
  <si>
    <t>negative regulation of growth</t>
  </si>
  <si>
    <t>SEMA3B/SERPINE2/TP53/CDA/GDF15/LGMN</t>
  </si>
  <si>
    <t>GO:0042594</t>
  </si>
  <si>
    <t>response to starvation</t>
  </si>
  <si>
    <t>LAMP2/FOXK1/TP53/AKR1C3/FAS</t>
  </si>
  <si>
    <t>GO:0050852</t>
  </si>
  <si>
    <t>T cell receptor signaling pathway</t>
  </si>
  <si>
    <t>NFKB1/PSMD13/PSME2/CSK/PSMD10</t>
  </si>
  <si>
    <t>GO:0071383</t>
  </si>
  <si>
    <t>cellular response to steroid hormone stimulus</t>
  </si>
  <si>
    <t>NPC1/DAXX/FOXP1/RHOA/AKR1C3</t>
  </si>
  <si>
    <t>GO:0046822</t>
  </si>
  <si>
    <t>regulation of nucleocytoplasmic transport</t>
  </si>
  <si>
    <t>GO:0099565</t>
  </si>
  <si>
    <t>chemical synaptic transmission, postsynaptic</t>
  </si>
  <si>
    <t>GO:0016573</t>
  </si>
  <si>
    <t>histone acetylation</t>
  </si>
  <si>
    <t>MORF4L2/TRRAP/WDR5/TAF5</t>
  </si>
  <si>
    <t>GO:1902600</t>
  </si>
  <si>
    <t>proton transmembrane transport</t>
  </si>
  <si>
    <t>ACTN4/ATP5F1D/COX17/COX6C</t>
  </si>
  <si>
    <t>GO:0050866</t>
  </si>
  <si>
    <t>negative regulation of cell activation</t>
  </si>
  <si>
    <t>APOE/LDLR/CASP3/GRN/SERPINE2</t>
  </si>
  <si>
    <t>GO:0007040</t>
  </si>
  <si>
    <t>lysosome organization</t>
  </si>
  <si>
    <t>ABCA1/GRN</t>
  </si>
  <si>
    <t>GO:0009166</t>
  </si>
  <si>
    <t>nucleotide catabolic process</t>
  </si>
  <si>
    <t>GO:0033866</t>
  </si>
  <si>
    <t>nucleoside bisphosphate biosynthetic process</t>
  </si>
  <si>
    <t>GO:0034030</t>
  </si>
  <si>
    <t>ribonucleoside bisphosphate biosynthetic process</t>
  </si>
  <si>
    <t>GO:0034033</t>
  </si>
  <si>
    <t>purine nucleoside bisphosphate biosynthetic process</t>
  </si>
  <si>
    <t>GO:0071300</t>
  </si>
  <si>
    <t>cellular response to retinoic acid</t>
  </si>
  <si>
    <t>ABCA1/HDAC2</t>
  </si>
  <si>
    <t>GO:0080171</t>
  </si>
  <si>
    <t>lytic vacuole organization</t>
  </si>
  <si>
    <t>GO:1903672</t>
  </si>
  <si>
    <t>positive regulation of sprouting angiogenesis</t>
  </si>
  <si>
    <t>JAK1/TJP1</t>
  </si>
  <si>
    <t>GO:1905710</t>
  </si>
  <si>
    <t>positive regulation of membrane permeability</t>
  </si>
  <si>
    <t>GO:0051222</t>
  </si>
  <si>
    <t>positive regulation of protein transport</t>
  </si>
  <si>
    <t>LRP1/ADAM9/BAG3/CDC42/EXOC1/PDZK1/SEC16A/TP53</t>
  </si>
  <si>
    <t>GO:0002719</t>
  </si>
  <si>
    <t>negative regulation of cytokine production involved in immune response</t>
  </si>
  <si>
    <t>GO:0010869</t>
  </si>
  <si>
    <t>regulation of receptor biosynthetic process</t>
  </si>
  <si>
    <t>GO:0014850</t>
  </si>
  <si>
    <t>response to muscle activity</t>
  </si>
  <si>
    <t>GO:0030325</t>
  </si>
  <si>
    <t>adrenal gland development</t>
  </si>
  <si>
    <t>GO:0031342</t>
  </si>
  <si>
    <t>negative regulation of cell killing</t>
  </si>
  <si>
    <t>GO:0032925</t>
  </si>
  <si>
    <t>regulation of activin receptor signaling pathway</t>
  </si>
  <si>
    <t>GO:0034505</t>
  </si>
  <si>
    <t>tooth mineralization</t>
  </si>
  <si>
    <t>GO:0034629</t>
  </si>
  <si>
    <t>cellular protein-containing complex localization</t>
  </si>
  <si>
    <t>GO:0036003</t>
  </si>
  <si>
    <t>positive regulation of transcription from RNA polymerase II promoter in response to stress</t>
  </si>
  <si>
    <t>GO:0042776</t>
  </si>
  <si>
    <t>mitochondrial ATP synthesis coupled proton transport</t>
  </si>
  <si>
    <t>GO:0044321</t>
  </si>
  <si>
    <t>response to leptin</t>
  </si>
  <si>
    <t>GO:0044346</t>
  </si>
  <si>
    <t>fibroblast apoptotic process</t>
  </si>
  <si>
    <t>GO:0045821</t>
  </si>
  <si>
    <t>positive regulation of glycolytic process</t>
  </si>
  <si>
    <t>GO:0050995</t>
  </si>
  <si>
    <t>negative regulation of lipid catabolic process</t>
  </si>
  <si>
    <t>GO:0051446</t>
  </si>
  <si>
    <t>positive regulation of meiotic cell cycle</t>
  </si>
  <si>
    <t>GO:0051882</t>
  </si>
  <si>
    <t>mitochondrial depolarization</t>
  </si>
  <si>
    <t>GO:0051905</t>
  </si>
  <si>
    <t>establishment of pigment granule localization</t>
  </si>
  <si>
    <t>GO:0060295</t>
  </si>
  <si>
    <t>regulation of cilium movement involved in cell motility</t>
  </si>
  <si>
    <t>GO:0060396</t>
  </si>
  <si>
    <t>growth hormone receptor signaling pathway</t>
  </si>
  <si>
    <t>GO:0070841</t>
  </si>
  <si>
    <t>inclusion body assembly</t>
  </si>
  <si>
    <t>GO:0071294</t>
  </si>
  <si>
    <t>cellular response to zinc ion</t>
  </si>
  <si>
    <t>GO:0097186</t>
  </si>
  <si>
    <t>amelogenesis</t>
  </si>
  <si>
    <t>GO:0098581</t>
  </si>
  <si>
    <t>detection of external biotic stimulus</t>
  </si>
  <si>
    <t>GO:1900118</t>
  </si>
  <si>
    <t>negative regulation of execution phase of apoptosis</t>
  </si>
  <si>
    <t>GO:1902019</t>
  </si>
  <si>
    <t>regulation of cilium-dependent cell motility</t>
  </si>
  <si>
    <t>GO:1903429</t>
  </si>
  <si>
    <t>regulation of cell maturation</t>
  </si>
  <si>
    <t>GO:1904666</t>
  </si>
  <si>
    <t>regulation of ubiquitin protein ligase activity</t>
  </si>
  <si>
    <t>GO:0040029</t>
  </si>
  <si>
    <t>regulation of gene expression, epigenetic</t>
  </si>
  <si>
    <t>HDAC2/MORF4L2/SUZ12/EIF1/MACROH2A2</t>
  </si>
  <si>
    <t>GO:0032411</t>
  </si>
  <si>
    <t>positive regulation of transporter activity</t>
  </si>
  <si>
    <t>GO:0098693</t>
  </si>
  <si>
    <t>regulation of synaptic vesicle cycle</t>
  </si>
  <si>
    <t>PLD1/RAB3GAP1/PFN2</t>
  </si>
  <si>
    <t>GO:0006625</t>
  </si>
  <si>
    <t>protein targeting to peroxisome</t>
  </si>
  <si>
    <t>RAB8B/USP9X</t>
  </si>
  <si>
    <t>GO:0072577</t>
  </si>
  <si>
    <t>endothelial cell apoptotic process</t>
  </si>
  <si>
    <t>GO:0072662</t>
  </si>
  <si>
    <t>protein localization to peroxisome</t>
  </si>
  <si>
    <t>GO:0072663</t>
  </si>
  <si>
    <t>establishment of protein localization to peroxisome</t>
  </si>
  <si>
    <t>GO:0072665</t>
  </si>
  <si>
    <t>protein localization to vacuole</t>
  </si>
  <si>
    <t>GO:0098840</t>
  </si>
  <si>
    <t>protein transport along microtubule</t>
  </si>
  <si>
    <t>BAG3/TRIP11</t>
  </si>
  <si>
    <t>GO:0099118</t>
  </si>
  <si>
    <t>microtubule-based protein transport</t>
  </si>
  <si>
    <t>GO:0051607</t>
  </si>
  <si>
    <t>defense response to virus</t>
  </si>
  <si>
    <t>BCL2L1/DHX36/EXOC1/NCBP3/OAS3/CRCP</t>
  </si>
  <si>
    <t>GO:0002377</t>
  </si>
  <si>
    <t>immunoglobulin production</t>
  </si>
  <si>
    <t>GO:0002573</t>
  </si>
  <si>
    <t>myeloid leukocyte differentiation</t>
  </si>
  <si>
    <t>APP/CDC42/CUL4A/FOXP1/TF</t>
  </si>
  <si>
    <t>GO:0034764</t>
  </si>
  <si>
    <t>positive regulation of transmembrane transport</t>
  </si>
  <si>
    <t>ACTN4/COX17/OSBPL8/PDZK1/SORBS1</t>
  </si>
  <si>
    <t>GO:2001236</t>
  </si>
  <si>
    <t>regulation of extrinsic apoptotic signaling pathway</t>
  </si>
  <si>
    <t>BCL2L1/FAS/ITM2C/TNFRSF10A</t>
  </si>
  <si>
    <t>GO:0021537</t>
  </si>
  <si>
    <t>telencephalon development</t>
  </si>
  <si>
    <t>259/18866</t>
  </si>
  <si>
    <t>GO:0030449</t>
  </si>
  <si>
    <t>regulation of complement activation</t>
  </si>
  <si>
    <t>CD59/C2/C4BPA</t>
  </si>
  <si>
    <t>GO:0031623</t>
  </si>
  <si>
    <t>receptor internalization</t>
  </si>
  <si>
    <t>LRP1/ATXN2/CD63</t>
  </si>
  <si>
    <t>GO:0048640</t>
  </si>
  <si>
    <t>negative regulation of developmental growth</t>
  </si>
  <si>
    <t>SEMA3B/GDF15/LGMN</t>
  </si>
  <si>
    <t>GO:0009267</t>
  </si>
  <si>
    <t>cellular response to starvation</t>
  </si>
  <si>
    <t>LAMP2/TP53/AKR1C3/FAS</t>
  </si>
  <si>
    <t>GO:0006513</t>
  </si>
  <si>
    <t>protein monoubiquitination</t>
  </si>
  <si>
    <t>69/18866</t>
  </si>
  <si>
    <t>UBE4B/PAF1</t>
  </si>
  <si>
    <t>GO:0071230</t>
  </si>
  <si>
    <t>cellular response to amino acid stimulus</t>
  </si>
  <si>
    <t>BCL2L1/LAMTOR2</t>
  </si>
  <si>
    <t>GO:0002092</t>
  </si>
  <si>
    <t>positive regulation of receptor internalization</t>
  </si>
  <si>
    <t>GO:0003071</t>
  </si>
  <si>
    <t>renal system process involved in regulation of systemic arterial blood pressure</t>
  </si>
  <si>
    <t>GO:0003309</t>
  </si>
  <si>
    <t>type B pancreatic cell differentiation</t>
  </si>
  <si>
    <t>GO:0007530</t>
  </si>
  <si>
    <t>sex determination</t>
  </si>
  <si>
    <t>GO:0010447</t>
  </si>
  <si>
    <t>response to acidic pH</t>
  </si>
  <si>
    <t>GO:0010592</t>
  </si>
  <si>
    <t>positive regulation of lamellipodium assembly</t>
  </si>
  <si>
    <t>GO:0010738</t>
  </si>
  <si>
    <t>regulation of protein kinase A signaling</t>
  </si>
  <si>
    <t>GO:0014829</t>
  </si>
  <si>
    <t>vascular associated smooth muscle contraction</t>
  </si>
  <si>
    <t>GO:0032400</t>
  </si>
  <si>
    <t>melanosome localization</t>
  </si>
  <si>
    <t>GO:0032528</t>
  </si>
  <si>
    <t>microvillus organization</t>
  </si>
  <si>
    <t>GO:0032647</t>
  </si>
  <si>
    <t>regulation of interferon-alpha production</t>
  </si>
  <si>
    <t>GO:0035336</t>
  </si>
  <si>
    <t>long-chain fatty-acyl-CoA metabolic process</t>
  </si>
  <si>
    <t>GO:0045324</t>
  </si>
  <si>
    <t>late endosome to vacuole transport</t>
  </si>
  <si>
    <t>GO:0046039</t>
  </si>
  <si>
    <t>GTP metabolic process</t>
  </si>
  <si>
    <t>GO:0046339</t>
  </si>
  <si>
    <t>diacylglycerol metabolic process</t>
  </si>
  <si>
    <t>GO:0046697</t>
  </si>
  <si>
    <t>decidualization</t>
  </si>
  <si>
    <t>GO:0048169</t>
  </si>
  <si>
    <t>regulation of long-term neuronal synaptic plasticity</t>
  </si>
  <si>
    <t>GO:0050857</t>
  </si>
  <si>
    <t>positive regulation of antigen receptor-mediated signaling pathway</t>
  </si>
  <si>
    <t>GO:0051307</t>
  </si>
  <si>
    <t>meiotic chromosome separation</t>
  </si>
  <si>
    <t>GO:0051788</t>
  </si>
  <si>
    <t>response to misfolded protein</t>
  </si>
  <si>
    <t>GO:0051894</t>
  </si>
  <si>
    <t>positive regulation of focal adhesion assembly</t>
  </si>
  <si>
    <t>GO:0060259</t>
  </si>
  <si>
    <t>regulation of feeding behavior</t>
  </si>
  <si>
    <t>GO:0060330</t>
  </si>
  <si>
    <t>regulation of response to interferon-gamma</t>
  </si>
  <si>
    <t>GO:0060334</t>
  </si>
  <si>
    <t>regulation of interferon-gamma-mediated signaling pathway</t>
  </si>
  <si>
    <t>GO:0061436</t>
  </si>
  <si>
    <t>establishment of skin barrier</t>
  </si>
  <si>
    <t>GO:0070920</t>
  </si>
  <si>
    <t>regulation of production of small RNA involved in gene silencing by RNA</t>
  </si>
  <si>
    <t>GO:0071378</t>
  </si>
  <si>
    <t>cellular response to growth hormone stimulus</t>
  </si>
  <si>
    <t>GO:0071677</t>
  </si>
  <si>
    <t>positive regulation of mononuclear cell migration</t>
  </si>
  <si>
    <t>GO:0097164</t>
  </si>
  <si>
    <t>ammonium ion metabolic process</t>
  </si>
  <si>
    <t>GO:1904385</t>
  </si>
  <si>
    <t>cellular response to angiotensin</t>
  </si>
  <si>
    <t>GO:2001026</t>
  </si>
  <si>
    <t>regulation of endothelial cell chemotaxis</t>
  </si>
  <si>
    <t>GO:0030518</t>
  </si>
  <si>
    <t>intracellular steroid hormone receptor signaling pathway</t>
  </si>
  <si>
    <t>GO:0018393</t>
  </si>
  <si>
    <t>internal peptidyl-lysine acetylation</t>
  </si>
  <si>
    <t>GO:0043535</t>
  </si>
  <si>
    <t>regulation of blood vessel endothelial cell migration</t>
  </si>
  <si>
    <t>APOE/MAP2K3/RHOA/SH3BP1</t>
  </si>
  <si>
    <t>GO:0002831</t>
  </si>
  <si>
    <t>regulation of response to biotic stimulus</t>
  </si>
  <si>
    <t>APOE/FOXP1/GRN/JAK1/NFKB1/PSMD13/PSME2/CRK/PSMD10</t>
  </si>
  <si>
    <t>GO:0008088</t>
  </si>
  <si>
    <t>axo-dendritic transport</t>
  </si>
  <si>
    <t>APP/KIF4A</t>
  </si>
  <si>
    <t>GO:0050771</t>
  </si>
  <si>
    <t>negative regulation of axonogenesis</t>
  </si>
  <si>
    <t>GO:0070192</t>
  </si>
  <si>
    <t>chromosome organization involved in meiotic cell cycle</t>
  </si>
  <si>
    <t>ATRX/MLH1</t>
  </si>
  <si>
    <t>GO:0006006</t>
  </si>
  <si>
    <t>glucose metabolic process</t>
  </si>
  <si>
    <t>ADPGK/FOXK1/SORBS1/TP53/WDR5</t>
  </si>
  <si>
    <t>GO:0045637</t>
  </si>
  <si>
    <t>regulation of myeloid cell differentiation</t>
  </si>
  <si>
    <t>263/18866</t>
  </si>
  <si>
    <t>B2M/CUL4A/FOXP1/GABPA/WDR5/PAF1</t>
  </si>
  <si>
    <t>GO:0006475</t>
  </si>
  <si>
    <t>internal protein amino acid acetylation</t>
  </si>
  <si>
    <t>GO:0035967</t>
  </si>
  <si>
    <t>cellular response to topologically incorrect protein</t>
  </si>
  <si>
    <t>GO:0001672</t>
  </si>
  <si>
    <t>regulation of chromatin assembly or disassembly</t>
  </si>
  <si>
    <t>GO:0001783</t>
  </si>
  <si>
    <t>B cell apoptotic process</t>
  </si>
  <si>
    <t>GO:0003081</t>
  </si>
  <si>
    <t>regulation of systemic arterial blood pressure by renin-angiotensin</t>
  </si>
  <si>
    <t>GO:0006309</t>
  </si>
  <si>
    <t>apoptotic DNA fragmentation</t>
  </si>
  <si>
    <t>GO:0008535</t>
  </si>
  <si>
    <t>respiratory chain complex IV assembly</t>
  </si>
  <si>
    <t>GO:0018904</t>
  </si>
  <si>
    <t>ether metabolic process</t>
  </si>
  <si>
    <t>GO:0019430</t>
  </si>
  <si>
    <t>removal of superoxide radicals</t>
  </si>
  <si>
    <t>GO:0021884</t>
  </si>
  <si>
    <t>forebrain neuron development</t>
  </si>
  <si>
    <t>GO:0032967</t>
  </si>
  <si>
    <t>positive regulation of collagen biosynthetic process</t>
  </si>
  <si>
    <t>GO:0033119</t>
  </si>
  <si>
    <t>negative regulation of RNA splicing</t>
  </si>
  <si>
    <t>GO:0035235</t>
  </si>
  <si>
    <t>ionotropic glutamate receptor signaling pathway</t>
  </si>
  <si>
    <t>GO:0035640</t>
  </si>
  <si>
    <t>exploration behavior</t>
  </si>
  <si>
    <t>GO:0035902</t>
  </si>
  <si>
    <t>response to immobilization stress</t>
  </si>
  <si>
    <t>GO:0036315</t>
  </si>
  <si>
    <t>cellular response to sterol</t>
  </si>
  <si>
    <t>GO:0043567</t>
  </si>
  <si>
    <t>regulation of insulin-like growth factor receptor signaling pathway</t>
  </si>
  <si>
    <t>GO:0044068</t>
  </si>
  <si>
    <t>modulation by symbiont of host cellular process</t>
  </si>
  <si>
    <t>GO:0046755</t>
  </si>
  <si>
    <t>viral budding</t>
  </si>
  <si>
    <t>GO:0048643</t>
  </si>
  <si>
    <t>positive regulation of skeletal muscle tissue development</t>
  </si>
  <si>
    <t>GO:0048843</t>
  </si>
  <si>
    <t>negative regulation of axon extension involved in axon guidance</t>
  </si>
  <si>
    <t>GO:0051123</t>
  </si>
  <si>
    <t>RNA polymerase II preinitiation complex assembly</t>
  </si>
  <si>
    <t>GO:0051875</t>
  </si>
  <si>
    <t>pigment granule localization</t>
  </si>
  <si>
    <t>GO:0060384</t>
  </si>
  <si>
    <t>innervation</t>
  </si>
  <si>
    <t>GO:0060765</t>
  </si>
  <si>
    <t>regulation of androgen receptor signaling pathway</t>
  </si>
  <si>
    <t>GO:0070129</t>
  </si>
  <si>
    <t>regulation of mitochondrial translation</t>
  </si>
  <si>
    <t>GO:0090025</t>
  </si>
  <si>
    <t>regulation of monocyte chemotaxis</t>
  </si>
  <si>
    <t>GO:1900739</t>
  </si>
  <si>
    <t>regulation of protein insertion into mitochondrial membrane involved in apoptotic signaling pathway</t>
  </si>
  <si>
    <t>GO:1900740</t>
  </si>
  <si>
    <t>positive regulation of protein insertion into mitochondrial membrane involved in apoptotic signaling pathway</t>
  </si>
  <si>
    <t>GO:1903020</t>
  </si>
  <si>
    <t>positive regulation of glycoprotein metabolic process</t>
  </si>
  <si>
    <t>GO:1904754</t>
  </si>
  <si>
    <t>positive regulation of vascular associated smooth muscle cell migration</t>
  </si>
  <si>
    <t>GO:0006661</t>
  </si>
  <si>
    <t>phosphatidylinositol biosynthetic process</t>
  </si>
  <si>
    <t>MTM1/SBF1/VAC14</t>
  </si>
  <si>
    <t>GO:0008543</t>
  </si>
  <si>
    <t>fibroblast growth factor receptor signaling pathway</t>
  </si>
  <si>
    <t>POLR2D/TIA1/POLR2G</t>
  </si>
  <si>
    <t>GO:0009306</t>
  </si>
  <si>
    <t>protein secretion</t>
  </si>
  <si>
    <t>462/18866</t>
  </si>
  <si>
    <t>APOE/CYP51A1/LRP1/MTTP/ADAM9/ARFGAP3/COPG2/EXOC1/RAB8B/STEAP3</t>
  </si>
  <si>
    <t>GO:0045739</t>
  </si>
  <si>
    <t>positive regulation of DNA repair</t>
  </si>
  <si>
    <t>PNKP/BABAM2</t>
  </si>
  <si>
    <t>GO:0051785</t>
  </si>
  <si>
    <t>positive regulation of nuclear division</t>
  </si>
  <si>
    <t>GO:0033157</t>
  </si>
  <si>
    <t>regulation of intracellular protein transport</t>
  </si>
  <si>
    <t>BAG3/CDC42/PDZK1/SEC16A/SUPT6H/TP53</t>
  </si>
  <si>
    <t>GO:0002683</t>
  </si>
  <si>
    <t>negative regulation of immune system process</t>
  </si>
  <si>
    <t>463/18866</t>
  </si>
  <si>
    <t>LDLR/APOA2/CASP3/CD59/CUL4A/GABPA/GRN/C4BPA/CRK/PAF1</t>
  </si>
  <si>
    <t>GO:0035592</t>
  </si>
  <si>
    <t>establishment of protein localization to extracellular region</t>
  </si>
  <si>
    <t>GO:0070085</t>
  </si>
  <si>
    <t>glycosylation</t>
  </si>
  <si>
    <t>NPC1/B4GAT1/COG3/DPY19L1/TRIP11/FUOM</t>
  </si>
  <si>
    <t>GO:0007127</t>
  </si>
  <si>
    <t>meiosis I</t>
  </si>
  <si>
    <t>AURKA/PSMD13/MLH1</t>
  </si>
  <si>
    <t>GO:0009119</t>
  </si>
  <si>
    <t>ribonucleoside metabolic process</t>
  </si>
  <si>
    <t>RHOA/CDA</t>
  </si>
  <si>
    <t>GO:0009123</t>
  </si>
  <si>
    <t>nucleoside monophosphate metabolic process</t>
  </si>
  <si>
    <t>GO:0043574</t>
  </si>
  <si>
    <t>peroxisomal transport</t>
  </si>
  <si>
    <t>GO:0061515</t>
  </si>
  <si>
    <t>myeloid cell development</t>
  </si>
  <si>
    <t>APP/FOXP1</t>
  </si>
  <si>
    <t>GO:0009165</t>
  </si>
  <si>
    <t>nucleotide biosynthetic process</t>
  </si>
  <si>
    <t>266/18866</t>
  </si>
  <si>
    <t>HSD17B12/ATP5F1D/PNKP/RRM2B/SCD/AK1</t>
  </si>
  <si>
    <t>GO:0006304</t>
  </si>
  <si>
    <t>DNA modification</t>
  </si>
  <si>
    <t>ATRX/EXOSC6/USP9X</t>
  </si>
  <si>
    <t>GO:0006779</t>
  </si>
  <si>
    <t>porphyrin-containing compound biosynthetic process</t>
  </si>
  <si>
    <t>GO:0007628</t>
  </si>
  <si>
    <t>adult walking behavior</t>
  </si>
  <si>
    <t>GO:0009651</t>
  </si>
  <si>
    <t>response to salt stress</t>
  </si>
  <si>
    <t>GO:0010714</t>
  </si>
  <si>
    <t>positive regulation of collagen metabolic process</t>
  </si>
  <si>
    <t>GO:0015985</t>
  </si>
  <si>
    <t>energy coupled proton transport, down electrochemical gradient</t>
  </si>
  <si>
    <t>GO:0015986</t>
  </si>
  <si>
    <t>ATP synthesis coupled proton transport</t>
  </si>
  <si>
    <t>GO:0031954</t>
  </si>
  <si>
    <t>positive regulation of protein autophosphorylation</t>
  </si>
  <si>
    <t>GO:0032607</t>
  </si>
  <si>
    <t>interferon-alpha production</t>
  </si>
  <si>
    <t>GO:0033014</t>
  </si>
  <si>
    <t>tetrapyrrole biosynthetic process</t>
  </si>
  <si>
    <t>GO:0034698</t>
  </si>
  <si>
    <t>response to gonadotropin</t>
  </si>
  <si>
    <t>GO:0048799</t>
  </si>
  <si>
    <t>animal organ maturation</t>
  </si>
  <si>
    <t>GO:0050996</t>
  </si>
  <si>
    <t>positive regulation of lipid catabolic process</t>
  </si>
  <si>
    <t>GO:0060544</t>
  </si>
  <si>
    <t>regulation of necroptotic process</t>
  </si>
  <si>
    <t>GO:0062098</t>
  </si>
  <si>
    <t>regulation of programmed necrotic cell death</t>
  </si>
  <si>
    <t>GO:0070199</t>
  </si>
  <si>
    <t>establishment of protein localization to chromosome</t>
  </si>
  <si>
    <t>GO:0071514</t>
  </si>
  <si>
    <t>genetic imprinting</t>
  </si>
  <si>
    <t>GO:0090140</t>
  </si>
  <si>
    <t>regulation of mitochondrial fission</t>
  </si>
  <si>
    <t>GO:1900120</t>
  </si>
  <si>
    <t>regulation of receptor binding</t>
  </si>
  <si>
    <t>GO:0038095</t>
  </si>
  <si>
    <t>Fc-epsilon receptor signaling pathway</t>
  </si>
  <si>
    <t>GO:0051100</t>
  </si>
  <si>
    <t>negative regulation of binding</t>
  </si>
  <si>
    <t>AURKA/B2M/HDAC2/STUB1</t>
  </si>
  <si>
    <t>GO:0010517</t>
  </si>
  <si>
    <t>regulation of phospholipase activity</t>
  </si>
  <si>
    <t>LRP1/GNA13</t>
  </si>
  <si>
    <t>GO:0051145</t>
  </si>
  <si>
    <t>smooth muscle cell differentiation</t>
  </si>
  <si>
    <t>GO:0051155</t>
  </si>
  <si>
    <t>positive regulation of striated muscle cell differentiation</t>
  </si>
  <si>
    <t>MORF4L2/GDF15</t>
  </si>
  <si>
    <t>GO:0051966</t>
  </si>
  <si>
    <t>regulation of synaptic transmission, glutamatergic</t>
  </si>
  <si>
    <t>RAB3GAP1/SERPINE2</t>
  </si>
  <si>
    <t>GO:1901292</t>
  </si>
  <si>
    <t>nucleoside phosphate catabolic process</t>
  </si>
  <si>
    <t>GO:1903747</t>
  </si>
  <si>
    <t>regulation of establishment of protein localization to mitochondrion</t>
  </si>
  <si>
    <t>GO:0033673</t>
  </si>
  <si>
    <t>negative regulation of kinase activity</t>
  </si>
  <si>
    <t>APOE/CASP3/IGF1R/MEN1/CSK/PDCD4</t>
  </si>
  <si>
    <t>GO:0120254</t>
  </si>
  <si>
    <t>olefinic compound metabolic process</t>
  </si>
  <si>
    <t>AKR1C3/CYP17A1/CYP11A1</t>
  </si>
  <si>
    <t>GO:0043414</t>
  </si>
  <si>
    <t>macromolecule methylation</t>
  </si>
  <si>
    <t>318/18866</t>
  </si>
  <si>
    <t>ATRX/GTPBP3/MEN1/SUPT6H/SUZ12/WDR5/PAF1</t>
  </si>
  <si>
    <t>GO:0030178</t>
  </si>
  <si>
    <t>negative regulation of Wnt signaling pathway</t>
  </si>
  <si>
    <t>APOE/LRP1/PSMD13/PSME2/PSMD10</t>
  </si>
  <si>
    <t>GO:0032874</t>
  </si>
  <si>
    <t>positive regulation of stress-activated MAPK cascade</t>
  </si>
  <si>
    <t>GO:0031348</t>
  </si>
  <si>
    <t>negative regulation of defense response</t>
  </si>
  <si>
    <t>269/18866</t>
  </si>
  <si>
    <t>APOE/LDLR/GRN/NFKB1/CRK/PDCD4</t>
  </si>
  <si>
    <t>GO:1901293</t>
  </si>
  <si>
    <t>nucleoside phosphate biosynthetic process</t>
  </si>
  <si>
    <t>GO:0001539</t>
  </si>
  <si>
    <t>cilium or flagellum-dependent cell motility</t>
  </si>
  <si>
    <t>GO:0042752</t>
  </si>
  <si>
    <t>regulation of circadian rhythm</t>
  </si>
  <si>
    <t>TP53/KDM2A/USP9X</t>
  </si>
  <si>
    <t>GO:0060285</t>
  </si>
  <si>
    <t>cilium-dependent cell motility</t>
  </si>
  <si>
    <t>GO:0006635</t>
  </si>
  <si>
    <t>fatty acid beta-oxidation</t>
  </si>
  <si>
    <t>MCAT/ETFDH</t>
  </si>
  <si>
    <t>GO:0021536</t>
  </si>
  <si>
    <t>diencephalon development</t>
  </si>
  <si>
    <t>GO:0043507</t>
  </si>
  <si>
    <t>positive regulation of JUN kinase activity</t>
  </si>
  <si>
    <t>GO:0051865</t>
  </si>
  <si>
    <t>protein autoubiquitination</t>
  </si>
  <si>
    <t>STUB1/UBE4B</t>
  </si>
  <si>
    <t>GO:0051881</t>
  </si>
  <si>
    <t>regulation of mitochondrial membrane potential</t>
  </si>
  <si>
    <t>BCL2L1/TSPO</t>
  </si>
  <si>
    <t>GO:1903036</t>
  </si>
  <si>
    <t>positive regulation of response to wounding</t>
  </si>
  <si>
    <t>GO:1903051</t>
  </si>
  <si>
    <t>negative regulation of proteolysis involved in cellular protein catabolic process</t>
  </si>
  <si>
    <t>GO:0071692</t>
  </si>
  <si>
    <t>protein localization to extracellular region</t>
  </si>
  <si>
    <t>GO:1904951</t>
  </si>
  <si>
    <t>positive regulation of establishment of protein localization</t>
  </si>
  <si>
    <t>GO:0000470</t>
  </si>
  <si>
    <t>maturation of LSU-rRNA</t>
  </si>
  <si>
    <t>GO:0001916</t>
  </si>
  <si>
    <t>positive regulation of T cell mediated cytotoxicity</t>
  </si>
  <si>
    <t>GO:0006760</t>
  </si>
  <si>
    <t>folic acid-containing compound metabolic process</t>
  </si>
  <si>
    <t>GO:0006972</t>
  </si>
  <si>
    <t>hyperosmotic response</t>
  </si>
  <si>
    <t>GO:0007205</t>
  </si>
  <si>
    <t>protein kinase C-activating G protein-coupled receptor signaling pathway</t>
  </si>
  <si>
    <t>GO:0009074</t>
  </si>
  <si>
    <t>aromatic amino acid family catabolic process</t>
  </si>
  <si>
    <t>GO:0018146</t>
  </si>
  <si>
    <t>keratan sulfate biosynthetic process</t>
  </si>
  <si>
    <t>GO:0021680</t>
  </si>
  <si>
    <t>cerebellar Purkinje cell layer development</t>
  </si>
  <si>
    <t>GO:0032800</t>
  </si>
  <si>
    <t>receptor biosynthetic process</t>
  </si>
  <si>
    <t>GO:0032958</t>
  </si>
  <si>
    <t>inositol phosphate biosynthetic process</t>
  </si>
  <si>
    <t>GO:0033561</t>
  </si>
  <si>
    <t>regulation of water loss via skin</t>
  </si>
  <si>
    <t>GO:0034067</t>
  </si>
  <si>
    <t>protein localization to Golgi apparatus</t>
  </si>
  <si>
    <t>GO:0035883</t>
  </si>
  <si>
    <t>enteroendocrine cell differentiation</t>
  </si>
  <si>
    <t>GO:0045606</t>
  </si>
  <si>
    <t>positive regulation of epidermal cell differentiation</t>
  </si>
  <si>
    <t>GO:0045686</t>
  </si>
  <si>
    <t>negative regulation of glial cell differentiation</t>
  </si>
  <si>
    <t>GO:0051590</t>
  </si>
  <si>
    <t>positive regulation of neurotransmitter transport</t>
  </si>
  <si>
    <t>GO:0051647</t>
  </si>
  <si>
    <t>nucleus localization</t>
  </si>
  <si>
    <t>GO:0060512</t>
  </si>
  <si>
    <t>prostate gland morphogenesis</t>
  </si>
  <si>
    <t>GO:0071168</t>
  </si>
  <si>
    <t>protein localization to chromatin</t>
  </si>
  <si>
    <t>GO:0071450</t>
  </si>
  <si>
    <t>cellular response to oxygen radical</t>
  </si>
  <si>
    <t>GO:0071451</t>
  </si>
  <si>
    <t>cellular response to superoxide</t>
  </si>
  <si>
    <t>GO:0080111</t>
  </si>
  <si>
    <t>DNA demethylation</t>
  </si>
  <si>
    <t>GO:0090200</t>
  </si>
  <si>
    <t>positive regulation of release of cytochrome c from mitochondria</t>
  </si>
  <si>
    <t>GO:1902668</t>
  </si>
  <si>
    <t>negative regulation of axon guidance</t>
  </si>
  <si>
    <t>GO:1990776</t>
  </si>
  <si>
    <t>response to angiotensin</t>
  </si>
  <si>
    <t>GO:2000171</t>
  </si>
  <si>
    <t>negative regulation of dendrite development</t>
  </si>
  <si>
    <t>GO:0070304</t>
  </si>
  <si>
    <t>positive regulation of stress-activated protein kinase signaling cascade</t>
  </si>
  <si>
    <t>GO:0006140</t>
  </si>
  <si>
    <t>regulation of nucleotide metabolic process</t>
  </si>
  <si>
    <t>APP/NUP37/CDA</t>
  </si>
  <si>
    <t>GO:0001910</t>
  </si>
  <si>
    <t>regulation of leukocyte mediated cytotoxicity</t>
  </si>
  <si>
    <t>B2M/CRK</t>
  </si>
  <si>
    <t>GO:0008344</t>
  </si>
  <si>
    <t>adult locomotory behavior</t>
  </si>
  <si>
    <t>NPC1/APP</t>
  </si>
  <si>
    <t>GO:0015909</t>
  </si>
  <si>
    <t>long-chain fatty acid transport</t>
  </si>
  <si>
    <t>APOE/PLA2G12B</t>
  </si>
  <si>
    <t>GO:0033143</t>
  </si>
  <si>
    <t>regulation of intracellular steroid hormone receptor signaling pathway</t>
  </si>
  <si>
    <t>GO:0035924</t>
  </si>
  <si>
    <t>cellular response to vascular endothelial growth factor stimulus</t>
  </si>
  <si>
    <t>CD63/MAP2K3</t>
  </si>
  <si>
    <t>GO:0046323</t>
  </si>
  <si>
    <t>glucose import</t>
  </si>
  <si>
    <t>GO:0032388</t>
  </si>
  <si>
    <t>positive regulation of intracellular transport</t>
  </si>
  <si>
    <t>GO:0006633</t>
  </si>
  <si>
    <t>fatty acid biosynthetic process</t>
  </si>
  <si>
    <t>HSD17B12/MCAT/SCD/AKR1C3</t>
  </si>
  <si>
    <t>GO:0009152</t>
  </si>
  <si>
    <t>purine ribonucleotide biosynthetic process</t>
  </si>
  <si>
    <t>HSD17B12/ATP5F1D/SCD/AK1</t>
  </si>
  <si>
    <t>GO:0010633</t>
  </si>
  <si>
    <t>negative regulation of epithelial cell migration</t>
  </si>
  <si>
    <t>APOE/RHOA/PFN2</t>
  </si>
  <si>
    <t>GO:0001773</t>
  </si>
  <si>
    <t>myeloid dendritic cell activation</t>
  </si>
  <si>
    <t>GO:0001782</t>
  </si>
  <si>
    <t>B cell homeostasis</t>
  </si>
  <si>
    <t>GO:0001835</t>
  </si>
  <si>
    <t>blastocyst hatching</t>
  </si>
  <si>
    <t>GO:0006515</t>
  </si>
  <si>
    <t>protein quality control for misfolded or incompletely synthesized proteins</t>
  </si>
  <si>
    <t>GO:0007263</t>
  </si>
  <si>
    <t>nitric oxide mediated signal transduction</t>
  </si>
  <si>
    <t>GO:0010390</t>
  </si>
  <si>
    <t>histone monoubiquitination</t>
  </si>
  <si>
    <t>GO:0019048</t>
  </si>
  <si>
    <t>modulation by virus of host process</t>
  </si>
  <si>
    <t>GO:0031063</t>
  </si>
  <si>
    <t>regulation of histone deacetylation</t>
  </si>
  <si>
    <t>GO:0031365</t>
  </si>
  <si>
    <t>N-terminal protein amino acid modification</t>
  </si>
  <si>
    <t>GO:0035188</t>
  </si>
  <si>
    <t>hatching</t>
  </si>
  <si>
    <t>GO:0036336</t>
  </si>
  <si>
    <t>dendritic cell migration</t>
  </si>
  <si>
    <t>GO:0043153</t>
  </si>
  <si>
    <t>entrainment of circadian clock by photoperiod</t>
  </si>
  <si>
    <t>GO:0048261</t>
  </si>
  <si>
    <t>negative regulation of receptor-mediated endocytosis</t>
  </si>
  <si>
    <t>GO:0050690</t>
  </si>
  <si>
    <t>regulation of defense response to virus by virus</t>
  </si>
  <si>
    <t>GO:0050855</t>
  </si>
  <si>
    <t>regulation of B cell receptor signaling pathway</t>
  </si>
  <si>
    <t>GO:0051569</t>
  </si>
  <si>
    <t>regulation of histone H3-K4 methylation</t>
  </si>
  <si>
    <t>GO:0060351</t>
  </si>
  <si>
    <t>cartilage development involved in endochondral bone morphogenesis</t>
  </si>
  <si>
    <t>GO:0070076</t>
  </si>
  <si>
    <t>histone lysine demethylation</t>
  </si>
  <si>
    <t>GO:0070861</t>
  </si>
  <si>
    <t>regulation of protein exit from endoplasmic reticulum</t>
  </si>
  <si>
    <t>GO:0070979</t>
  </si>
  <si>
    <t>protein K11-linked ubiquitination</t>
  </si>
  <si>
    <t>GO:0071684</t>
  </si>
  <si>
    <t>organism emergence from protective structure</t>
  </si>
  <si>
    <t>GO:0090659</t>
  </si>
  <si>
    <t>walking behavior</t>
  </si>
  <si>
    <t>GO:0150117</t>
  </si>
  <si>
    <t>positive regulation of cell-substrate junction organization</t>
  </si>
  <si>
    <t>GO:2000108</t>
  </si>
  <si>
    <t>positive regulation of leukocyte apoptotic process</t>
  </si>
  <si>
    <t>GO:2001032</t>
  </si>
  <si>
    <t>regulation of double-strand break repair via nonhomologous end joining</t>
  </si>
  <si>
    <t>GO:0018108</t>
  </si>
  <si>
    <t>peptidyl-tyrosine phosphorylation</t>
  </si>
  <si>
    <t>APP/HDAC2/IGF1R/JAK1/MAP2K3/MLST8/TP53/CSK</t>
  </si>
  <si>
    <t>GO:0001659</t>
  </si>
  <si>
    <t>temperature homeostasis</t>
  </si>
  <si>
    <t>GO:0030833</t>
  </si>
  <si>
    <t>regulation of actin filament polymerization</t>
  </si>
  <si>
    <t>GO:0003281</t>
  </si>
  <si>
    <t>ventricular septum development</t>
  </si>
  <si>
    <t>TRIP11/HECTD1</t>
  </si>
  <si>
    <t>GO:0008306</t>
  </si>
  <si>
    <t>associative learning</t>
  </si>
  <si>
    <t>APP/LGMN</t>
  </si>
  <si>
    <t>GO:0033555</t>
  </si>
  <si>
    <t>multicellular organismal response to stress</t>
  </si>
  <si>
    <t>APOE/TSPO</t>
  </si>
  <si>
    <t>GO:0060193</t>
  </si>
  <si>
    <t>positive regulation of lipase activity</t>
  </si>
  <si>
    <t>RHOA/GNA13</t>
  </si>
  <si>
    <t>GO:0071229</t>
  </si>
  <si>
    <t>cellular response to acid chemical</t>
  </si>
  <si>
    <t>GO:0032479</t>
  </si>
  <si>
    <t>regulation of type I interferon production</t>
  </si>
  <si>
    <t>GO:0030111</t>
  </si>
  <si>
    <t>regulation of Wnt signaling pathway</t>
  </si>
  <si>
    <t>375/18866</t>
  </si>
  <si>
    <t>APOE/LRP1/APP/NFKB1/PSMD13/PSME2/TBL1XR1/PSMD10</t>
  </si>
  <si>
    <t>GO:0006911</t>
  </si>
  <si>
    <t>phagocytosis, engulfment</t>
  </si>
  <si>
    <t>ABCA1/CDC42/SH3BP1</t>
  </si>
  <si>
    <t>GO:2000134</t>
  </si>
  <si>
    <t>negative regulation of G1/S transition of mitotic cell cycle</t>
  </si>
  <si>
    <t>GO:0018212</t>
  </si>
  <si>
    <t>peptidyl-tyrosine modification</t>
  </si>
  <si>
    <t>377/18866</t>
  </si>
  <si>
    <t>GO:0060271</t>
  </si>
  <si>
    <t>cilium assembly</t>
  </si>
  <si>
    <t>CETN2/CFAP20/DCTN2/FNBP1L/MAPRE1/NDE1/SEPTIN6/TRIP11</t>
  </si>
  <si>
    <t>GO:0032869</t>
  </si>
  <si>
    <t>cellular response to insulin stimulus</t>
  </si>
  <si>
    <t>IGF1R/NCOA5/OSBPL8/RAB8B/SORBS1</t>
  </si>
  <si>
    <t>GO:0044706</t>
  </si>
  <si>
    <t>multi-multicellular organism process</t>
  </si>
  <si>
    <t>AGO2/EPN1/MEN1/RPL29/SERPINE2</t>
  </si>
  <si>
    <t>GO:0000132</t>
  </si>
  <si>
    <t>establishment of mitotic spindle orientation</t>
  </si>
  <si>
    <t>GO:0000303</t>
  </si>
  <si>
    <t>response to superoxide</t>
  </si>
  <si>
    <t>GO:0001516</t>
  </si>
  <si>
    <t>prostaglandin biosynthetic process</t>
  </si>
  <si>
    <t>GO:0001844</t>
  </si>
  <si>
    <t>protein insertion into mitochondrial membrane involved in apoptotic signaling pathway</t>
  </si>
  <si>
    <t>GO:0005979</t>
  </si>
  <si>
    <t>regulation of glycogen biosynthetic process</t>
  </si>
  <si>
    <t>GO:0006362</t>
  </si>
  <si>
    <t>transcription elongation from RNA polymerase I promoter</t>
  </si>
  <si>
    <t>GO:0006884</t>
  </si>
  <si>
    <t>cell volume homeostasis</t>
  </si>
  <si>
    <t>GO:0007176</t>
  </si>
  <si>
    <t>regulation of epidermal growth factor-activated receptor activity</t>
  </si>
  <si>
    <t>GO:0007271</t>
  </si>
  <si>
    <t>synaptic transmission, cholinergic</t>
  </si>
  <si>
    <t>GO:0010800</t>
  </si>
  <si>
    <t>positive regulation of peptidyl-threonine phosphorylation</t>
  </si>
  <si>
    <t>GO:0010962</t>
  </si>
  <si>
    <t>regulation of glucan biosynthetic process</t>
  </si>
  <si>
    <t>GO:0016577</t>
  </si>
  <si>
    <t>histone demethylation</t>
  </si>
  <si>
    <t>GO:0019934</t>
  </si>
  <si>
    <t>cGMP-mediated signaling</t>
  </si>
  <si>
    <t>GO:0030511</t>
  </si>
  <si>
    <t>positive regulation of transforming growth factor beta receptor signaling pathway</t>
  </si>
  <si>
    <t>GO:0033688</t>
  </si>
  <si>
    <t>regulation of osteoblast proliferation</t>
  </si>
  <si>
    <t>GO:0036258</t>
  </si>
  <si>
    <t>multivesicular body assembly</t>
  </si>
  <si>
    <t>GO:0038111</t>
  </si>
  <si>
    <t>interleukin-7-mediated signaling pathway</t>
  </si>
  <si>
    <t>GO:0046457</t>
  </si>
  <si>
    <t>prostanoid biosynthetic process</t>
  </si>
  <si>
    <t>GO:0048147</t>
  </si>
  <si>
    <t>negative regulation of fibroblast proliferation</t>
  </si>
  <si>
    <t>GO:0048265</t>
  </si>
  <si>
    <t>response to pain</t>
  </si>
  <si>
    <t>GO:0051125</t>
  </si>
  <si>
    <t>regulation of actin nucleation</t>
  </si>
  <si>
    <t>GO:0060122</t>
  </si>
  <si>
    <t>inner ear receptor cell stereocilium organization</t>
  </si>
  <si>
    <t>GO:0061082</t>
  </si>
  <si>
    <t>myeloid leukocyte cytokine production</t>
  </si>
  <si>
    <t>GO:0062125</t>
  </si>
  <si>
    <t>regulation of mitochondrial gene expression</t>
  </si>
  <si>
    <t>GO:0070198</t>
  </si>
  <si>
    <t>protein localization to chromosome, telomeric region</t>
  </si>
  <si>
    <t>GO:0090314</t>
  </si>
  <si>
    <t>positive regulation of protein targeting to membrane</t>
  </si>
  <si>
    <t>GO:0120033</t>
  </si>
  <si>
    <t>negative regulation of plasma membrane bounded cell projection assembly</t>
  </si>
  <si>
    <t>GO:1900027</t>
  </si>
  <si>
    <t>regulation of ruffle assembly</t>
  </si>
  <si>
    <t>GO:1900746</t>
  </si>
  <si>
    <t>regulation of vascular endothelial growth factor signaling pathway</t>
  </si>
  <si>
    <t>GO:1903846</t>
  </si>
  <si>
    <t>positive regulation of cellular response to transforming growth factor beta stimulus</t>
  </si>
  <si>
    <t>GO:0017015</t>
  </si>
  <si>
    <t>regulation of transforming growth factor beta receptor signaling pathway</t>
  </si>
  <si>
    <t>MEN1/STUB1/TP53</t>
  </si>
  <si>
    <t>GO:0032606</t>
  </si>
  <si>
    <t>type I interferon production</t>
  </si>
  <si>
    <t>GO:0000271</t>
  </si>
  <si>
    <t>polysaccharide biosynthetic process</t>
  </si>
  <si>
    <t>GO:0001895</t>
  </si>
  <si>
    <t>retina homeostasis</t>
  </si>
  <si>
    <t>B2M/TF</t>
  </si>
  <si>
    <t>GO:0030433</t>
  </si>
  <si>
    <t>ubiquitin-dependent ERAD pathway</t>
  </si>
  <si>
    <t>GO:0060395</t>
  </si>
  <si>
    <t>SMAD protein signal transduction</t>
  </si>
  <si>
    <t>TF/GDF15</t>
  </si>
  <si>
    <t>GO:0045165</t>
  </si>
  <si>
    <t>cell fate commitment</t>
  </si>
  <si>
    <t>CASP3/CDC42/RHOA/RTF2/TP53/PAF1</t>
  </si>
  <si>
    <t>GO:0022409</t>
  </si>
  <si>
    <t>positive regulation of cell-cell adhesion</t>
  </si>
  <si>
    <t>279/18866</t>
  </si>
  <si>
    <t>AFDN/CDC42/JAK1/RHOA/TJP1/CSK</t>
  </si>
  <si>
    <t>GO:0022613</t>
  </si>
  <si>
    <t>ribonucleoprotein complex biogenesis</t>
  </si>
  <si>
    <t>AGO2/CLNS1A/CUL4A/EXOSC6/KRR1/PIN4/POLR2D/SNRPF/SNRPG/RPL35</t>
  </si>
  <si>
    <t>GO:0009205</t>
  </si>
  <si>
    <t>purine ribonucleoside triphosphate metabolic process</t>
  </si>
  <si>
    <t>ATP5F1D/RHOA</t>
  </si>
  <si>
    <t>GO:0010827</t>
  </si>
  <si>
    <t>regulation of glucose transmembrane transport</t>
  </si>
  <si>
    <t>GO:0042246</t>
  </si>
  <si>
    <t>tissue regeneration</t>
  </si>
  <si>
    <t>CCNB1/NINJ1</t>
  </si>
  <si>
    <t>GO:0043407</t>
  </si>
  <si>
    <t>negative regulation of MAP kinase activity</t>
  </si>
  <si>
    <t>APOE/PDCD4</t>
  </si>
  <si>
    <t>GO:0043462</t>
  </si>
  <si>
    <t>regulation of ATPase activity</t>
  </si>
  <si>
    <t>TP53/PFN2</t>
  </si>
  <si>
    <t>GO:0090398</t>
  </si>
  <si>
    <t>cellular senescence</t>
  </si>
  <si>
    <t>GO:0000305</t>
  </si>
  <si>
    <t>response to oxygen radical</t>
  </si>
  <si>
    <t>GO:0006356</t>
  </si>
  <si>
    <t>regulation of transcription by RNA polymerase I</t>
  </si>
  <si>
    <t>GO:0006363</t>
  </si>
  <si>
    <t>termination of RNA polymerase I transcription</t>
  </si>
  <si>
    <t>GO:0009394</t>
  </si>
  <si>
    <t>2'-deoxyribonucleotide metabolic process</t>
  </si>
  <si>
    <t>GO:0018200</t>
  </si>
  <si>
    <t>peptidyl-glutamic acid modification</t>
  </si>
  <si>
    <t>GO:0036257</t>
  </si>
  <si>
    <t>multivesicular body organization</t>
  </si>
  <si>
    <t>GO:0045987</t>
  </si>
  <si>
    <t>positive regulation of smooth muscle contraction</t>
  </si>
  <si>
    <t>GO:0046856</t>
  </si>
  <si>
    <t>phosphatidylinositol dephosphorylation</t>
  </si>
  <si>
    <t>GO:0050686</t>
  </si>
  <si>
    <t>negative regulation of mRNA processing</t>
  </si>
  <si>
    <t>GO:0050974</t>
  </si>
  <si>
    <t>detection of mechanical stimulus involved in sensory perception</t>
  </si>
  <si>
    <t>GO:0051497</t>
  </si>
  <si>
    <t>negative regulation of stress fiber assembly</t>
  </si>
  <si>
    <t>GO:0060325</t>
  </si>
  <si>
    <t>face morphogenesis</t>
  </si>
  <si>
    <t>GO:0070229</t>
  </si>
  <si>
    <t>negative regulation of lymphocyte apoptotic process</t>
  </si>
  <si>
    <t>GO:1902230</t>
  </si>
  <si>
    <t>negative regulation of intrinsic apoptotic signaling pathway in response to DNA damage</t>
  </si>
  <si>
    <t>GO:1903792</t>
  </si>
  <si>
    <t>negative regulation of anion transport</t>
  </si>
  <si>
    <t>GO:1904292</t>
  </si>
  <si>
    <t>regulation of ERAD pathway</t>
  </si>
  <si>
    <t>GO:1903844</t>
  </si>
  <si>
    <t>regulation of cellular response to transforming growth factor beta stimulus</t>
  </si>
  <si>
    <t>GO:0006110</t>
  </si>
  <si>
    <t>regulation of glycolytic process</t>
  </si>
  <si>
    <t>APP/NUP37</t>
  </si>
  <si>
    <t>GO:2000300</t>
  </si>
  <si>
    <t>regulation of synaptic vesicle exocytosis</t>
  </si>
  <si>
    <t>RAB3GAP1/PFN2</t>
  </si>
  <si>
    <t>GO:0032868</t>
  </si>
  <si>
    <t>response to insulin</t>
  </si>
  <si>
    <t>IGF1R/NCOA5/OSBPL8/RAB8B/SORBS1/SRSF4</t>
  </si>
  <si>
    <t>GO:0003231</t>
  </si>
  <si>
    <t>cardiac ventricle development</t>
  </si>
  <si>
    <t>TRIP11/UBE4B/HECTD1</t>
  </si>
  <si>
    <t>GO:0010508</t>
  </si>
  <si>
    <t>positive regulation of autophagy</t>
  </si>
  <si>
    <t>GO:0002724</t>
  </si>
  <si>
    <t>regulation of T cell cytokine production</t>
  </si>
  <si>
    <t>GO:0006482</t>
  </si>
  <si>
    <t>protein demethylation</t>
  </si>
  <si>
    <t>GO:0008210</t>
  </si>
  <si>
    <t>estrogen metabolic process</t>
  </si>
  <si>
    <t>GO:0008214</t>
  </si>
  <si>
    <t>protein dealkylation</t>
  </si>
  <si>
    <t>GO:0021591</t>
  </si>
  <si>
    <t>ventricular system development</t>
  </si>
  <si>
    <t>GO:0034694</t>
  </si>
  <si>
    <t>response to prostaglandin</t>
  </si>
  <si>
    <t>GO:0035767</t>
  </si>
  <si>
    <t>endothelial cell chemotaxis</t>
  </si>
  <si>
    <t>GO:0042168</t>
  </si>
  <si>
    <t>heme metabolic process</t>
  </si>
  <si>
    <t>GO:0048741</t>
  </si>
  <si>
    <t>skeletal muscle fiber development</t>
  </si>
  <si>
    <t>GO:0048841</t>
  </si>
  <si>
    <t>regulation of axon extension involved in axon guidance</t>
  </si>
  <si>
    <t>GO:0050482</t>
  </si>
  <si>
    <t>arachidonic acid secretion</t>
  </si>
  <si>
    <t>GO:0050869</t>
  </si>
  <si>
    <t>negative regulation of B cell activation</t>
  </si>
  <si>
    <t>GO:0051085</t>
  </si>
  <si>
    <t>chaperone cofactor-dependent protein refolding</t>
  </si>
  <si>
    <t>GO:0051968</t>
  </si>
  <si>
    <t>positive regulation of synaptic transmission, glutamatergic</t>
  </si>
  <si>
    <t>GO:0060317</t>
  </si>
  <si>
    <t>cardiac epithelial to mesenchymal transition</t>
  </si>
  <si>
    <t>GO:0061157</t>
  </si>
  <si>
    <t>mRNA destabilization</t>
  </si>
  <si>
    <t>GO:0097421</t>
  </si>
  <si>
    <t>liver regeneration</t>
  </si>
  <si>
    <t>GO:0098810</t>
  </si>
  <si>
    <t>neurotransmitter reuptake</t>
  </si>
  <si>
    <t>GO:1901889</t>
  </si>
  <si>
    <t>negative regulation of cell junction assembly</t>
  </si>
  <si>
    <t>GO:1902235</t>
  </si>
  <si>
    <t>regulation of endoplasmic reticulum stress-induced intrinsic apoptotic signaling pathway</t>
  </si>
  <si>
    <t>GO:1902547</t>
  </si>
  <si>
    <t>regulation of cellular response to vascular endothelial growth factor stimulus</t>
  </si>
  <si>
    <t>GO:1903959</t>
  </si>
  <si>
    <t>regulation of anion transmembrane transport</t>
  </si>
  <si>
    <t>GO:1903963</t>
  </si>
  <si>
    <t>arachidonate transport</t>
  </si>
  <si>
    <t>GO:0010833</t>
  </si>
  <si>
    <t>telomere maintenance via telomere lengthening</t>
  </si>
  <si>
    <t>GO:0022618</t>
  </si>
  <si>
    <t>ribonucleoprotein complex assembly</t>
  </si>
  <si>
    <t>AGO2/CLNS1A/POLR2D/SNRPF/SNRPG</t>
  </si>
  <si>
    <t>GO:0042476</t>
  </si>
  <si>
    <t>odontogenesis</t>
  </si>
  <si>
    <t>CNNM4/HDAC2/RHOA</t>
  </si>
  <si>
    <t>GO:0006986</t>
  </si>
  <si>
    <t>response to unfolded protein</t>
  </si>
  <si>
    <t>GO:0043433</t>
  </si>
  <si>
    <t>negative regulation of DNA-binding transcription factor activity</t>
  </si>
  <si>
    <t>COMMD1/HDAC2/MEN1/PSMD10</t>
  </si>
  <si>
    <t>GO:0009142</t>
  </si>
  <si>
    <t>nucleoside triphosphate biosynthetic process</t>
  </si>
  <si>
    <t>ATP5F1D/AK1</t>
  </si>
  <si>
    <t>GO:0016925</t>
  </si>
  <si>
    <t>protein sumoylation</t>
  </si>
  <si>
    <t>NUP37/ZBED1</t>
  </si>
  <si>
    <t>GO:0021954</t>
  </si>
  <si>
    <t>central nervous system neuron development</t>
  </si>
  <si>
    <t>UQCRQ/CRK</t>
  </si>
  <si>
    <t>GO:0030193</t>
  </si>
  <si>
    <t>regulation of blood coagulation</t>
  </si>
  <si>
    <t>GO:0045652</t>
  </si>
  <si>
    <t>regulation of megakaryocyte differentiation</t>
  </si>
  <si>
    <t>GABPA/WDR5</t>
  </si>
  <si>
    <t>GO:1903533</t>
  </si>
  <si>
    <t>regulation of protein targeting</t>
  </si>
  <si>
    <t>BAG3/PDZK1</t>
  </si>
  <si>
    <t>GO:1903671</t>
  </si>
  <si>
    <t>negative regulation of sprouting angiogenesis</t>
  </si>
  <si>
    <t>EPN1/RHOA</t>
  </si>
  <si>
    <t>GO:1904018</t>
  </si>
  <si>
    <t>positive regulation of vasculature development</t>
  </si>
  <si>
    <t>AGO2/GRN/JAK1/TJP1/CTH</t>
  </si>
  <si>
    <t>GO:0001975</t>
  </si>
  <si>
    <t>response to amphetamine</t>
  </si>
  <si>
    <t>GO:0003352</t>
  </si>
  <si>
    <t>regulation of cilium movement</t>
  </si>
  <si>
    <t>GO:0009648</t>
  </si>
  <si>
    <t>photoperiodism</t>
  </si>
  <si>
    <t>GO:0010955</t>
  </si>
  <si>
    <t>negative regulation of protein processing</t>
  </si>
  <si>
    <t>GO:0010984</t>
  </si>
  <si>
    <t>regulation of lipoprotein particle clearance</t>
  </si>
  <si>
    <t>GO:0021696</t>
  </si>
  <si>
    <t>cerebellar cortex morphogenesis</t>
  </si>
  <si>
    <t>GO:0034331</t>
  </si>
  <si>
    <t>cell junction maintenance</t>
  </si>
  <si>
    <t>GO:0042339</t>
  </si>
  <si>
    <t>keratan sulfate metabolic process</t>
  </si>
  <si>
    <t>GO:0042573</t>
  </si>
  <si>
    <t>retinoic acid metabolic process</t>
  </si>
  <si>
    <t>GO:0042755</t>
  </si>
  <si>
    <t>eating behavior</t>
  </si>
  <si>
    <t>GO:0043552</t>
  </si>
  <si>
    <t>positive regulation of phosphatidylinositol 3-kinase activity</t>
  </si>
  <si>
    <t>GO:0044319</t>
  </si>
  <si>
    <t>wound healing, spreading of cells</t>
  </si>
  <si>
    <t>GO:0045879</t>
  </si>
  <si>
    <t>negative regulation of smoothened signaling pathway</t>
  </si>
  <si>
    <t>GO:0046627</t>
  </si>
  <si>
    <t>negative regulation of insulin receptor signaling pathway</t>
  </si>
  <si>
    <t>GO:0048011</t>
  </si>
  <si>
    <t>neurotrophin TRK receptor signaling pathway</t>
  </si>
  <si>
    <t>GO:0051984</t>
  </si>
  <si>
    <t>positive regulation of chromosome segregation</t>
  </si>
  <si>
    <t>GO:0090505</t>
  </si>
  <si>
    <t>epiboly involved in wound healing</t>
  </si>
  <si>
    <t>GO:0120255</t>
  </si>
  <si>
    <t>olefinic compound biosynthetic process</t>
  </si>
  <si>
    <t>GO:1902745</t>
  </si>
  <si>
    <t>positive regulation of lamellipodium organization</t>
  </si>
  <si>
    <t>GO:1903318</t>
  </si>
  <si>
    <t>negative regulation of protein maturation</t>
  </si>
  <si>
    <t>GO:1905048</t>
  </si>
  <si>
    <t>regulation of metallopeptidase activity</t>
  </si>
  <si>
    <t>GO:0090090</t>
  </si>
  <si>
    <t>negative regulation of canonical Wnt signaling pathway</t>
  </si>
  <si>
    <t>APOE/PSMD13/PSME2/PSMD10</t>
  </si>
  <si>
    <t>GO:0055013</t>
  </si>
  <si>
    <t>cardiac muscle cell development</t>
  </si>
  <si>
    <t>CCNB1/SORBS2</t>
  </si>
  <si>
    <t>GO:0071277</t>
  </si>
  <si>
    <t>cellular response to calcium ion</t>
  </si>
  <si>
    <t>AKR1C3/LGMN</t>
  </si>
  <si>
    <t>GO:1900046</t>
  </si>
  <si>
    <t>regulation of hemostasis</t>
  </si>
  <si>
    <t>GO:0021700</t>
  </si>
  <si>
    <t>developmental maturation</t>
  </si>
  <si>
    <t>APP/AURKA/CCNB1/CD63/MAP1B/RHOA</t>
  </si>
  <si>
    <t>GO:0046488</t>
  </si>
  <si>
    <t>phosphatidylinositol metabolic process</t>
  </si>
  <si>
    <t>MTM1/SBF1/ITPKA/VAC14</t>
  </si>
  <si>
    <t>GO:0002920</t>
  </si>
  <si>
    <t>regulation of humoral immune response</t>
  </si>
  <si>
    <t>GO:0007498</t>
  </si>
  <si>
    <t>mesoderm development</t>
  </si>
  <si>
    <t>MEST/MESD/ITGB4</t>
  </si>
  <si>
    <t>GO:0072593</t>
  </si>
  <si>
    <t>reactive oxygen species metabolic process</t>
  </si>
  <si>
    <t>288/18866</t>
  </si>
  <si>
    <t>COQ7/RHOA/TP53/AKR1C3/TSPO/CCS</t>
  </si>
  <si>
    <t>GO:0046777</t>
  </si>
  <si>
    <t>protein autophosphorylation</t>
  </si>
  <si>
    <t>AURKA/CDK12/IGF1R/NBN/CSK</t>
  </si>
  <si>
    <t>GO:0009260</t>
  </si>
  <si>
    <t>ribonucleotide biosynthetic process</t>
  </si>
  <si>
    <t>GO:0050886</t>
  </si>
  <si>
    <t>endocrine process</t>
  </si>
  <si>
    <t>RAB8B/RHOA</t>
  </si>
  <si>
    <t>GO:0140029</t>
  </si>
  <si>
    <t>exocytic process</t>
  </si>
  <si>
    <t>GO:0000737</t>
  </si>
  <si>
    <t>DNA catabolic process, endonucleolytic</t>
  </si>
  <si>
    <t>GO:0002888</t>
  </si>
  <si>
    <t>positive regulation of myeloid leukocyte mediated immunity</t>
  </si>
  <si>
    <t>GO:0006409</t>
  </si>
  <si>
    <t>tRNA export from nucleus</t>
  </si>
  <si>
    <t>GO:0009649</t>
  </si>
  <si>
    <t>entrainment of circadian clock</t>
  </si>
  <si>
    <t>GO:0010765</t>
  </si>
  <si>
    <t>positive regulation of sodium ion transport</t>
  </si>
  <si>
    <t>GO:0018149</t>
  </si>
  <si>
    <t>peptide cross-linking</t>
  </si>
  <si>
    <t>GO:0030431</t>
  </si>
  <si>
    <t>sleep</t>
  </si>
  <si>
    <t>GO:0030851</t>
  </si>
  <si>
    <t>granulocyte differentiation</t>
  </si>
  <si>
    <t>GO:0032212</t>
  </si>
  <si>
    <t>positive regulation of telomere maintenance via telomerase</t>
  </si>
  <si>
    <t>GO:0032232</t>
  </si>
  <si>
    <t>negative regulation of actin filament bundle assembly</t>
  </si>
  <si>
    <t>GO:0035510</t>
  </si>
  <si>
    <t>DNA dealkylation</t>
  </si>
  <si>
    <t>GO:0035633</t>
  </si>
  <si>
    <t>maintenance of blood-brain barrier</t>
  </si>
  <si>
    <t>GO:0035774</t>
  </si>
  <si>
    <t>positive regulation of insulin secretion involved in cellular response to glucose stimulus</t>
  </si>
  <si>
    <t>GO:0042311</t>
  </si>
  <si>
    <t>vasodilation</t>
  </si>
  <si>
    <t>GO:0042558</t>
  </si>
  <si>
    <t>pteridine-containing compound metabolic process</t>
  </si>
  <si>
    <t>GO:0042908</t>
  </si>
  <si>
    <t>xenobiotic transport</t>
  </si>
  <si>
    <t>GO:0045907</t>
  </si>
  <si>
    <t>positive regulation of vasoconstriction</t>
  </si>
  <si>
    <t>GO:0060236</t>
  </si>
  <si>
    <t>regulation of mitotic spindle organization</t>
  </si>
  <si>
    <t>GO:0060795</t>
  </si>
  <si>
    <t>cell fate commitment involved in formation of primary germ layer</t>
  </si>
  <si>
    <t>GO:0061384</t>
  </si>
  <si>
    <t>heart trabecula morphogenesis</t>
  </si>
  <si>
    <t>GO:0070102</t>
  </si>
  <si>
    <t>interleukin-6-mediated signaling pathway</t>
  </si>
  <si>
    <t>GO:0070232</t>
  </si>
  <si>
    <t>regulation of T cell apoptotic process</t>
  </si>
  <si>
    <t>GO:0071431</t>
  </si>
  <si>
    <t>tRNA-containing ribonucleoprotein complex export from nucleus</t>
  </si>
  <si>
    <t>GO:0090504</t>
  </si>
  <si>
    <t>epiboly</t>
  </si>
  <si>
    <t>GO:1902692</t>
  </si>
  <si>
    <t>regulation of neuroblast proliferation</t>
  </si>
  <si>
    <t>GO:2000780</t>
  </si>
  <si>
    <t>negative regulation of double-strand break repair</t>
  </si>
  <si>
    <t>GO:0016072</t>
  </si>
  <si>
    <t>rRNA metabolic process</t>
  </si>
  <si>
    <t>EXOSC6/KRR1/PIN4/TRIR/RPL35</t>
  </si>
  <si>
    <t>GO:0034249</t>
  </si>
  <si>
    <t>negative regulation of cellular amide metabolic process</t>
  </si>
  <si>
    <t>APOE/AGO2/DHX36/GRB7/TIA1</t>
  </si>
  <si>
    <t>GO:0006767</t>
  </si>
  <si>
    <t>water-soluble vitamin metabolic process</t>
  </si>
  <si>
    <t>MMAB/SLC25A32</t>
  </si>
  <si>
    <t>GO:0009199</t>
  </si>
  <si>
    <t>ribonucleoside triphosphate metabolic process</t>
  </si>
  <si>
    <t>GO:0034502</t>
  </si>
  <si>
    <t>protein localization to chromosome</t>
  </si>
  <si>
    <t>ATRX/MACROH2A2</t>
  </si>
  <si>
    <t>GO:0045844</t>
  </si>
  <si>
    <t>positive regulation of striated muscle tissue development</t>
  </si>
  <si>
    <t>CCNB1/MTM1</t>
  </si>
  <si>
    <t>GO:0048636</t>
  </si>
  <si>
    <t>positive regulation of muscle organ development</t>
  </si>
  <si>
    <t>GO:2000779</t>
  </si>
  <si>
    <t>regulation of double-strand break repair</t>
  </si>
  <si>
    <t>PNKP/UBQLN4</t>
  </si>
  <si>
    <t>GO:0032409</t>
  </si>
  <si>
    <t>regulation of transporter activity</t>
  </si>
  <si>
    <t>ACTN4/APOA2/APP/COX17/GOPC/PDZK1</t>
  </si>
  <si>
    <t>GO:0007596</t>
  </si>
  <si>
    <t>blood coagulation</t>
  </si>
  <si>
    <t>APOE/AKAP1/CD59/CDC42/HDAC2/SERPINE2/GNA13</t>
  </si>
  <si>
    <t>GO:0071826</t>
  </si>
  <si>
    <t>ribonucleoprotein complex subunit organization</t>
  </si>
  <si>
    <t>GO:0030534</t>
  </si>
  <si>
    <t>adult behavior</t>
  </si>
  <si>
    <t>NPC1/APP/HDAC2</t>
  </si>
  <si>
    <t>GO:0001914</t>
  </si>
  <si>
    <t>regulation of T cell mediated cytotoxicity</t>
  </si>
  <si>
    <t>GO:0006471</t>
  </si>
  <si>
    <t>protein ADP-ribosylation</t>
  </si>
  <si>
    <t>GO:0007435</t>
  </si>
  <si>
    <t>salivary gland morphogenesis</t>
  </si>
  <si>
    <t>GO:0009112</t>
  </si>
  <si>
    <t>nucleobase metabolic process</t>
  </si>
  <si>
    <t>GO:0014904</t>
  </si>
  <si>
    <t>myotube cell development</t>
  </si>
  <si>
    <t>GO:0030262</t>
  </si>
  <si>
    <t>apoptotic nuclear changes</t>
  </si>
  <si>
    <t>GO:0033687</t>
  </si>
  <si>
    <t>osteoblast proliferation</t>
  </si>
  <si>
    <t>GO:0034390</t>
  </si>
  <si>
    <t>smooth muscle cell apoptotic process</t>
  </si>
  <si>
    <t>GO:0034391</t>
  </si>
  <si>
    <t>regulation of smooth muscle cell apoptotic process</t>
  </si>
  <si>
    <t>GO:0035909</t>
  </si>
  <si>
    <t>aorta morphogenesis</t>
  </si>
  <si>
    <t>GO:0040001</t>
  </si>
  <si>
    <t>establishment of mitotic spindle localization</t>
  </si>
  <si>
    <t>GO:0044743</t>
  </si>
  <si>
    <t>protein transmembrane import into intracellular organelle</t>
  </si>
  <si>
    <t>GO:0048333</t>
  </si>
  <si>
    <t>mesodermal cell differentiation</t>
  </si>
  <si>
    <t>GO:0050779</t>
  </si>
  <si>
    <t>RNA destabilization</t>
  </si>
  <si>
    <t>GO:0060251</t>
  </si>
  <si>
    <t>regulation of glial cell proliferation</t>
  </si>
  <si>
    <t>GO:0060674</t>
  </si>
  <si>
    <t>placenta blood vessel development</t>
  </si>
  <si>
    <t>GO:0070536</t>
  </si>
  <si>
    <t>protein K63-linked deubiquitination</t>
  </si>
  <si>
    <t>GO:0098751</t>
  </si>
  <si>
    <t>bone cell development</t>
  </si>
  <si>
    <t>GO:1900016</t>
  </si>
  <si>
    <t>negative regulation of cytokine production involved in inflammatory response</t>
  </si>
  <si>
    <t>GO:1900077</t>
  </si>
  <si>
    <t>negative regulation of cellular response to insulin stimulus</t>
  </si>
  <si>
    <t>GO:1905606</t>
  </si>
  <si>
    <t>regulation of presynapse assembly</t>
  </si>
  <si>
    <t>GO:0010565</t>
  </si>
  <si>
    <t>regulation of cellular ketone metabolic process</t>
  </si>
  <si>
    <t>PSMD13/PSME2/AKR1C3/PSMD10</t>
  </si>
  <si>
    <t>GO:0001776</t>
  </si>
  <si>
    <t>leukocyte homeostasis</t>
  </si>
  <si>
    <t>GO:0014910</t>
  </si>
  <si>
    <t>regulation of smooth muscle cell migration</t>
  </si>
  <si>
    <t>GO:0034109</t>
  </si>
  <si>
    <t>homotypic cell-cell adhesion</t>
  </si>
  <si>
    <t>GO:0035023</t>
  </si>
  <si>
    <t>regulation of Rho protein signal transduction</t>
  </si>
  <si>
    <t>ABCA1/APOE</t>
  </si>
  <si>
    <t>GO:1901863</t>
  </si>
  <si>
    <t>positive regulation of muscle tissue development</t>
  </si>
  <si>
    <t>GO:2000106</t>
  </si>
  <si>
    <t>regulation of leukocyte apoptotic process</t>
  </si>
  <si>
    <t>GO:0006814</t>
  </si>
  <si>
    <t>sodium ion transport</t>
  </si>
  <si>
    <t>ACTN4/CNNM4/COMMD1/COMMD9/SERPINE2</t>
  </si>
  <si>
    <t>GO:0040013</t>
  </si>
  <si>
    <t>negative regulation of locomotion</t>
  </si>
  <si>
    <t>APOE/LRP1/AFDN/OSBPL8/RHOA/SEMA3B/CRK/PFN2</t>
  </si>
  <si>
    <t>GO:0044782</t>
  </si>
  <si>
    <t>cilium organization</t>
  </si>
  <si>
    <t>GO:0033865</t>
  </si>
  <si>
    <t>nucleoside bisphosphate metabolic process</t>
  </si>
  <si>
    <t>GO:0033875</t>
  </si>
  <si>
    <t>ribonucleoside bisphosphate metabolic process</t>
  </si>
  <si>
    <t>GO:0034032</t>
  </si>
  <si>
    <t>purine nucleoside bisphosphate metabolic process</t>
  </si>
  <si>
    <t>GO:0030308</t>
  </si>
  <si>
    <t>negative regulation of cell growth</t>
  </si>
  <si>
    <t>SEMA3B/SERPINE2/TP53/CDA</t>
  </si>
  <si>
    <t>GO:0001942</t>
  </si>
  <si>
    <t>hair follicle development</t>
  </si>
  <si>
    <t>HDAC2/NSDHL</t>
  </si>
  <si>
    <t>GO:0009144</t>
  </si>
  <si>
    <t>purine nucleoside triphosphate metabolic process</t>
  </si>
  <si>
    <t>GO:0030512</t>
  </si>
  <si>
    <t>negative regulation of transforming growth factor beta receptor signaling pathway</t>
  </si>
  <si>
    <t>STUB1/TP53</t>
  </si>
  <si>
    <t>GO:0051781</t>
  </si>
  <si>
    <t>positive regulation of cell division</t>
  </si>
  <si>
    <t>GO:1903363</t>
  </si>
  <si>
    <t>negative regulation of cellular protein catabolic process</t>
  </si>
  <si>
    <t>GO:0043401</t>
  </si>
  <si>
    <t>steroid hormone mediated signaling pathway</t>
  </si>
  <si>
    <t>GO:0051146</t>
  </si>
  <si>
    <t>striated muscle cell differentiation</t>
  </si>
  <si>
    <t>CASP3/CCNB1/MORF4L2/GDF15/MYORG/SORBS2</t>
  </si>
  <si>
    <t>GO:0060828</t>
  </si>
  <si>
    <t>regulation of canonical Wnt signaling pathway</t>
  </si>
  <si>
    <t>APOE/NFKB1/PSMD13/PSME2/TBL1XR1/PSMD10</t>
  </si>
  <si>
    <t>GO:0001569</t>
  </si>
  <si>
    <t>branching involved in blood vessel morphogenesis</t>
  </si>
  <si>
    <t>GO:0001893</t>
  </si>
  <si>
    <t>maternal placenta development</t>
  </si>
  <si>
    <t>GO:0002701</t>
  </si>
  <si>
    <t>negative regulation of production of molecular mediator of immune response</t>
  </si>
  <si>
    <t>GO:0033762</t>
  </si>
  <si>
    <t>response to glucagon</t>
  </si>
  <si>
    <t>GO:0045738</t>
  </si>
  <si>
    <t>negative regulation of DNA repair</t>
  </si>
  <si>
    <t>GO:0050931</t>
  </si>
  <si>
    <t>pigment cell differentiation</t>
  </si>
  <si>
    <t>GO:0051294</t>
  </si>
  <si>
    <t>establishment of spindle orientation</t>
  </si>
  <si>
    <t>GO:0051955</t>
  </si>
  <si>
    <t>regulation of amino acid transport</t>
  </si>
  <si>
    <t>GO:0051973</t>
  </si>
  <si>
    <t>positive regulation of telomerase activity</t>
  </si>
  <si>
    <t>GO:0060323</t>
  </si>
  <si>
    <t>head morphogenesis</t>
  </si>
  <si>
    <t>GO:0070873</t>
  </si>
  <si>
    <t>regulation of glycogen metabolic process</t>
  </si>
  <si>
    <t>GO:0090313</t>
  </si>
  <si>
    <t>regulation of protein targeting to membrane</t>
  </si>
  <si>
    <t>GO:0099174</t>
  </si>
  <si>
    <t>regulation of presynapse organization</t>
  </si>
  <si>
    <t>GO:1901099</t>
  </si>
  <si>
    <t>negative regulation of signal transduction in absence of ligand</t>
  </si>
  <si>
    <t>GO:2000310</t>
  </si>
  <si>
    <t>regulation of NMDA receptor activity</t>
  </si>
  <si>
    <t>GO:2000781</t>
  </si>
  <si>
    <t>positive regulation of double-strand break repair</t>
  </si>
  <si>
    <t>GO:2001240</t>
  </si>
  <si>
    <t>negative regulation of extrinsic apoptotic signaling pathway in absence of ligand</t>
  </si>
  <si>
    <t>GO:0007599</t>
  </si>
  <si>
    <t>hemostasis</t>
  </si>
  <si>
    <t>348/18866</t>
  </si>
  <si>
    <t>GO:0044272</t>
  </si>
  <si>
    <t>sulfur compound biosynthetic process</t>
  </si>
  <si>
    <t>HSD17B12/B4GAT1/SCD/CTH</t>
  </si>
  <si>
    <t>GO:0048015</t>
  </si>
  <si>
    <t>phosphatidylinositol-mediated signaling</t>
  </si>
  <si>
    <t>EXOC1/IGF1R/RHOA/SERPINE2</t>
  </si>
  <si>
    <t>GO:0032410</t>
  </si>
  <si>
    <t>negative regulation of transporter activity</t>
  </si>
  <si>
    <t>APOA2/GOPC</t>
  </si>
  <si>
    <t>GO:0032755</t>
  </si>
  <si>
    <t>positive regulation of interleukin-6 production</t>
  </si>
  <si>
    <t>APP/TBC1D23</t>
  </si>
  <si>
    <t>GO:0050818</t>
  </si>
  <si>
    <t>regulation of coagulation</t>
  </si>
  <si>
    <t>GO:1903312</t>
  </si>
  <si>
    <t>negative regulation of mRNA metabolic process</t>
  </si>
  <si>
    <t>SRSF4/YBX3</t>
  </si>
  <si>
    <t>GO:0009615</t>
  </si>
  <si>
    <t>response to virus</t>
  </si>
  <si>
    <t>349/18866</t>
  </si>
  <si>
    <t>NPC2/BCL2L1/DHX36/EXOC1/NCBP3/OAS3/CRCP</t>
  </si>
  <si>
    <t>GO:0050817</t>
  </si>
  <si>
    <t>coagulation</t>
  </si>
  <si>
    <t>GO:0002793</t>
  </si>
  <si>
    <t>positive regulation of peptide secretion</t>
  </si>
  <si>
    <t>LRP1/ADAM9/EXOC1/RAB8B</t>
  </si>
  <si>
    <t>GO:0030041</t>
  </si>
  <si>
    <t>actin filament polymerization</t>
  </si>
  <si>
    <t>GO:0050804</t>
  </si>
  <si>
    <t>modulation of chemical synaptic transmission</t>
  </si>
  <si>
    <t>APOE/APP/MAP1B/RAB3GAP1/SERPINE2/ITPKA/LGMN/PFN2/SQSTM1</t>
  </si>
  <si>
    <t>GO:0032355</t>
  </si>
  <si>
    <t>response to estradiol</t>
  </si>
  <si>
    <t>CASP3/CCNA2/MAP1B</t>
  </si>
  <si>
    <t>GO:0006921</t>
  </si>
  <si>
    <t>cellular component disassembly involved in execution phase of apoptosis</t>
  </si>
  <si>
    <t>GO:0007099</t>
  </si>
  <si>
    <t>centriole replication</t>
  </si>
  <si>
    <t>GO:0009167</t>
  </si>
  <si>
    <t>purine ribonucleoside monophosphate metabolic process</t>
  </si>
  <si>
    <t>GO:0017004</t>
  </si>
  <si>
    <t>cytochrome complex assembly</t>
  </si>
  <si>
    <t>GO:0030212</t>
  </si>
  <si>
    <t>hyaluronan metabolic process</t>
  </si>
  <si>
    <t>GO:0033120</t>
  </si>
  <si>
    <t>positive regulation of RNA splicing</t>
  </si>
  <si>
    <t>GO:0043243</t>
  </si>
  <si>
    <t>positive regulation of protein-containing complex disassembly</t>
  </si>
  <si>
    <t>GO:0045070</t>
  </si>
  <si>
    <t>positive regulation of viral genome replication</t>
  </si>
  <si>
    <t>GO:0045730</t>
  </si>
  <si>
    <t>respiratory burst</t>
  </si>
  <si>
    <t>GO:0048846</t>
  </si>
  <si>
    <t>axon extension involved in axon guidance</t>
  </si>
  <si>
    <t>GO:0051084</t>
  </si>
  <si>
    <t>'de novo' posttranslational protein folding</t>
  </si>
  <si>
    <t>GO:0060428</t>
  </si>
  <si>
    <t>lung epithelium development</t>
  </si>
  <si>
    <t>GO:0060969</t>
  </si>
  <si>
    <t>negative regulation of gene silencing</t>
  </si>
  <si>
    <t>GO:0070897</t>
  </si>
  <si>
    <t>transcription preinitiation complex assembly</t>
  </si>
  <si>
    <t>GO:0090218</t>
  </si>
  <si>
    <t>positive regulation of lipid kinase activity</t>
  </si>
  <si>
    <t>GO:1902284</t>
  </si>
  <si>
    <t>neuron projection extension involved in neuron projection guidance</t>
  </si>
  <si>
    <t>GO:1904994</t>
  </si>
  <si>
    <t>regulation of leukocyte adhesion to vascular endothelial cell</t>
  </si>
  <si>
    <t>GO:0022404</t>
  </si>
  <si>
    <t>molting cycle process</t>
  </si>
  <si>
    <t>GO:0022405</t>
  </si>
  <si>
    <t>hair cycle process</t>
  </si>
  <si>
    <t>GO:0043537</t>
  </si>
  <si>
    <t>negative regulation of blood vessel endothelial cell migration</t>
  </si>
  <si>
    <t>APOE/RHOA</t>
  </si>
  <si>
    <t>GO:1903845</t>
  </si>
  <si>
    <t>negative regulation of cellular response to transforming growth factor beta stimulus</t>
  </si>
  <si>
    <t>GO:0006469</t>
  </si>
  <si>
    <t>negative regulation of protein kinase activity</t>
  </si>
  <si>
    <t>APOE/CASP3/IGF1R/MEN1/PDCD4</t>
  </si>
  <si>
    <t>GO:0099177</t>
  </si>
  <si>
    <t>regulation of trans-synaptic signaling</t>
  </si>
  <si>
    <t>GO:0046390</t>
  </si>
  <si>
    <t>ribose phosphate biosynthetic process</t>
  </si>
  <si>
    <t>GO:0002687</t>
  </si>
  <si>
    <t>positive regulation of leukocyte migration</t>
  </si>
  <si>
    <t>APP/RHOA/LGMN</t>
  </si>
  <si>
    <t>GO:0007219</t>
  </si>
  <si>
    <t>Notch signaling pathway</t>
  </si>
  <si>
    <t>APP/EPN1/TSPAN14/SORBS2</t>
  </si>
  <si>
    <t>GO:0050864</t>
  </si>
  <si>
    <t>regulation of B cell activation</t>
  </si>
  <si>
    <t>CASP3/EXOSC6/SUPT6H/MLH1</t>
  </si>
  <si>
    <t>GO:0043044</t>
  </si>
  <si>
    <t>ATP-dependent chromatin remodeling</t>
  </si>
  <si>
    <t>GO:0098773</t>
  </si>
  <si>
    <t>skin epidermis development</t>
  </si>
  <si>
    <t>GO:1903351</t>
  </si>
  <si>
    <t>cellular response to dopamine</t>
  </si>
  <si>
    <t>GABPA/HDAC2</t>
  </si>
  <si>
    <t>GO:0097549</t>
  </si>
  <si>
    <t>chromatin organization involved in negative regulation of transcription</t>
  </si>
  <si>
    <t>GO:0003298</t>
  </si>
  <si>
    <t>physiological muscle hypertrophy</t>
  </si>
  <si>
    <t>GO:0003301</t>
  </si>
  <si>
    <t>physiological cardiac muscle hypertrophy</t>
  </si>
  <si>
    <t>GO:0006084</t>
  </si>
  <si>
    <t>acetyl-CoA metabolic process</t>
  </si>
  <si>
    <t>GO:0006361</t>
  </si>
  <si>
    <t>transcription initiation from RNA polymerase I promoter</t>
  </si>
  <si>
    <t>GO:0006862</t>
  </si>
  <si>
    <t>nucleotide transport</t>
  </si>
  <si>
    <t>GO:0007223</t>
  </si>
  <si>
    <t>Wnt signaling pathway, calcium modulating pathway</t>
  </si>
  <si>
    <t>GO:0010591</t>
  </si>
  <si>
    <t>regulation of lamellipodium assembly</t>
  </si>
  <si>
    <t>GO:0014912</t>
  </si>
  <si>
    <t>negative regulation of smooth muscle cell migration</t>
  </si>
  <si>
    <t>GO:0030224</t>
  </si>
  <si>
    <t>monocyte differentiation</t>
  </si>
  <si>
    <t>GO:0032094</t>
  </si>
  <si>
    <t>response to food</t>
  </si>
  <si>
    <t>GO:0044003</t>
  </si>
  <si>
    <t>modulation by symbiont of host process</t>
  </si>
  <si>
    <t>GO:0045777</t>
  </si>
  <si>
    <t>positive regulation of blood pressure</t>
  </si>
  <si>
    <t>GO:0046596</t>
  </si>
  <si>
    <t>regulation of viral entry into host cell</t>
  </si>
  <si>
    <t>GO:0051567</t>
  </si>
  <si>
    <t>histone H3-K9 methylation</t>
  </si>
  <si>
    <t>GO:0051954</t>
  </si>
  <si>
    <t>positive regulation of amine transport</t>
  </si>
  <si>
    <t>GO:0060045</t>
  </si>
  <si>
    <t>positive regulation of cardiac muscle cell proliferation</t>
  </si>
  <si>
    <t>GO:0061049</t>
  </si>
  <si>
    <t>cell growth involved in cardiac muscle cell development</t>
  </si>
  <si>
    <t>GO:0071392</t>
  </si>
  <si>
    <t>cellular response to estradiol stimulus</t>
  </si>
  <si>
    <t>GO:0090224</t>
  </si>
  <si>
    <t>regulation of spindle organization</t>
  </si>
  <si>
    <t>GO:0097064</t>
  </si>
  <si>
    <t>ncRNA export from nucleus</t>
  </si>
  <si>
    <t>GO:1903131</t>
  </si>
  <si>
    <t>mononuclear cell differentiation</t>
  </si>
  <si>
    <t>GO:0007565</t>
  </si>
  <si>
    <t>female pregnancy</t>
  </si>
  <si>
    <t>AGO2/EPN1/MEN1/RPL29</t>
  </si>
  <si>
    <t>GO:0033273</t>
  </si>
  <si>
    <t>response to vitamin</t>
  </si>
  <si>
    <t>MAP1B/TSPO</t>
  </si>
  <si>
    <t>GO:0042475</t>
  </si>
  <si>
    <t>odontogenesis of dentin-containing tooth</t>
  </si>
  <si>
    <t>CNNM4/HDAC2</t>
  </si>
  <si>
    <t>GO:0045682</t>
  </si>
  <si>
    <t>regulation of epidermis development</t>
  </si>
  <si>
    <t>GO:0046849</t>
  </si>
  <si>
    <t>bone remodeling</t>
  </si>
  <si>
    <t>GO:1903350</t>
  </si>
  <si>
    <t>response to dopamine</t>
  </si>
  <si>
    <t>GO:2000177</t>
  </si>
  <si>
    <t>regulation of neural precursor cell proliferation</t>
  </si>
  <si>
    <t>GO:0060078</t>
  </si>
  <si>
    <t>regulation of postsynaptic membrane potential</t>
  </si>
  <si>
    <t>GO:0006164</t>
  </si>
  <si>
    <t>purine nucleotide biosynthetic process</t>
  </si>
  <si>
    <t>GO:0002431</t>
  </si>
  <si>
    <t>Fc receptor mediated stimulatory signaling pathway</t>
  </si>
  <si>
    <t>CDC42/CRK/CSK</t>
  </si>
  <si>
    <t>GO:0006334</t>
  </si>
  <si>
    <t>nucleosome assembly</t>
  </si>
  <si>
    <t>ATRX/DAXX/MACROH2A2</t>
  </si>
  <si>
    <t>GO:0007626</t>
  </si>
  <si>
    <t>locomotory behavior</t>
  </si>
  <si>
    <t>APOE/NPC1/APP/VPS13A</t>
  </si>
  <si>
    <t>GO:1905897</t>
  </si>
  <si>
    <t>regulation of response to endoplasmic reticulum stress</t>
  </si>
  <si>
    <t>GO:0002833</t>
  </si>
  <si>
    <t>positive regulation of response to biotic stimulus</t>
  </si>
  <si>
    <t>GRN/NFKB1/PSMD13/PSME2/PSMD10</t>
  </si>
  <si>
    <t>GO:0001662</t>
  </si>
  <si>
    <t>behavioral fear response</t>
  </si>
  <si>
    <t>GO:0006778</t>
  </si>
  <si>
    <t>porphyrin-containing compound metabolic process</t>
  </si>
  <si>
    <t>GO:0007431</t>
  </si>
  <si>
    <t>salivary gland development</t>
  </si>
  <si>
    <t>GO:0010453</t>
  </si>
  <si>
    <t>regulation of cell fate commitment</t>
  </si>
  <si>
    <t>GO:0010737</t>
  </si>
  <si>
    <t>protein kinase A signaling</t>
  </si>
  <si>
    <t>GO:0010831</t>
  </si>
  <si>
    <t>positive regulation of myotube differentiation</t>
  </si>
  <si>
    <t>GO:0030049</t>
  </si>
  <si>
    <t>muscle filament sliding</t>
  </si>
  <si>
    <t>GO:0030866</t>
  </si>
  <si>
    <t>cortical actin cytoskeleton organization</t>
  </si>
  <si>
    <t>GO:0032691</t>
  </si>
  <si>
    <t>negative regulation of interleukin-1 beta production</t>
  </si>
  <si>
    <t>GO:0033275</t>
  </si>
  <si>
    <t>actin-myosin filament sliding</t>
  </si>
  <si>
    <t>GO:0038179</t>
  </si>
  <si>
    <t>neurotrophin signaling pathway</t>
  </si>
  <si>
    <t>GO:0042092</t>
  </si>
  <si>
    <t>type 2 immune response</t>
  </si>
  <si>
    <t>GO:0060416</t>
  </si>
  <si>
    <t>response to growth hormone</t>
  </si>
  <si>
    <t>GO:0071709</t>
  </si>
  <si>
    <t>membrane assembly</t>
  </si>
  <si>
    <t>GO:1901068</t>
  </si>
  <si>
    <t>guanosine-containing compound metabolic process</t>
  </si>
  <si>
    <t>GO:1902116</t>
  </si>
  <si>
    <t>negative regulation of organelle assembly</t>
  </si>
  <si>
    <t>GO:1902229</t>
  </si>
  <si>
    <t>regulation of intrinsic apoptotic signaling pathway in response to DNA damage</t>
  </si>
  <si>
    <t>GO:1904706</t>
  </si>
  <si>
    <t>negative regulation of vascular associated smooth muscle cell proliferation</t>
  </si>
  <si>
    <t>GO:0006486</t>
  </si>
  <si>
    <t>protein glycosylation</t>
  </si>
  <si>
    <t>NPC1/B4GAT1/COG3/DPY19L1/TRIP11</t>
  </si>
  <si>
    <t>GO:0043122</t>
  </si>
  <si>
    <t>regulation of I-kappaB kinase/NF-kappaB signaling</t>
  </si>
  <si>
    <t>DHX36/RHOA/CTH/SQSTM1/USP10</t>
  </si>
  <si>
    <t>GO:0043413</t>
  </si>
  <si>
    <t>macromolecule glycosylation</t>
  </si>
  <si>
    <t>GO:0044344</t>
  </si>
  <si>
    <t>cellular response to fibroblast growth factor stimulus</t>
  </si>
  <si>
    <t>GO:0048511</t>
  </si>
  <si>
    <t>rhythmic process</t>
  </si>
  <si>
    <t>305/18866</t>
  </si>
  <si>
    <t>CASP3/CUL4A/HDAC2/TP53/KDM2A/USP9X</t>
  </si>
  <si>
    <t>GO:0002532</t>
  </si>
  <si>
    <t>production of molecular mediator involved in inflammatory response</t>
  </si>
  <si>
    <t>GRN/PDCD4</t>
  </si>
  <si>
    <t>GO:0014909</t>
  </si>
  <si>
    <t>smooth muscle cell migration</t>
  </si>
  <si>
    <t>GO:0032088</t>
  </si>
  <si>
    <t>negative regulation of NF-kappaB transcription factor activity</t>
  </si>
  <si>
    <t>COMMD1/PSMD10</t>
  </si>
  <si>
    <t>GO:0051702</t>
  </si>
  <si>
    <t>interaction with symbiont</t>
  </si>
  <si>
    <t>GO:0030217</t>
  </si>
  <si>
    <t>T cell differentiation</t>
  </si>
  <si>
    <t>B2M/FOXP1/RABL3/RHOA/TP53</t>
  </si>
  <si>
    <t>GO:0031668</t>
  </si>
  <si>
    <t>cellular response to extracellular stimulus</t>
  </si>
  <si>
    <t>LAMP2/GSDMD/TP53/AKR1C3/FAS</t>
  </si>
  <si>
    <t>GO:0030216</t>
  </si>
  <si>
    <t>keratinocyte differentiation</t>
  </si>
  <si>
    <t>ADAM9/CASP3/KRT14/KRT2/AKR1C3/MACROH2A2</t>
  </si>
  <si>
    <t>GO:0009755</t>
  </si>
  <si>
    <t>hormone-mediated signaling pathway</t>
  </si>
  <si>
    <t>DAXX/FOXP1/GTF2H1/RHOA</t>
  </si>
  <si>
    <t>GO:0051592</t>
  </si>
  <si>
    <t>response to calcium ion</t>
  </si>
  <si>
    <t>ADAM9/AKR1C3/LGMN</t>
  </si>
  <si>
    <t>GO:1904064</t>
  </si>
  <si>
    <t>positive regulation of cation transmembrane transport</t>
  </si>
  <si>
    <t>GO:0000096</t>
  </si>
  <si>
    <t>sulfur amino acid metabolic process</t>
  </si>
  <si>
    <t>GO:0001990</t>
  </si>
  <si>
    <t>regulation of systemic arterial blood pressure by hormone</t>
  </si>
  <si>
    <t>GO:0002209</t>
  </si>
  <si>
    <t>behavioral defense response</t>
  </si>
  <si>
    <t>GO:0009069</t>
  </si>
  <si>
    <t>serine family amino acid metabolic process</t>
  </si>
  <si>
    <t>GO:0009072</t>
  </si>
  <si>
    <t>aromatic amino acid family metabolic process</t>
  </si>
  <si>
    <t>GO:0009126</t>
  </si>
  <si>
    <t>purine nucleoside monophosphate metabolic process</t>
  </si>
  <si>
    <t>GO:0010664</t>
  </si>
  <si>
    <t>negative regulation of striated muscle cell apoptotic process</t>
  </si>
  <si>
    <t>GO:0021587</t>
  </si>
  <si>
    <t>cerebellum morphogenesis</t>
  </si>
  <si>
    <t>GO:0030488</t>
  </si>
  <si>
    <t>tRNA methylation</t>
  </si>
  <si>
    <t>GO:0032892</t>
  </si>
  <si>
    <t>positive regulation of organic acid transport</t>
  </si>
  <si>
    <t>GO:0034314</t>
  </si>
  <si>
    <t>Arp2/3 complex-mediated actin nucleation</t>
  </si>
  <si>
    <t>GO:0035735</t>
  </si>
  <si>
    <t>intraciliary transport involved in cilium assembly</t>
  </si>
  <si>
    <t>GO:0042307</t>
  </si>
  <si>
    <t>positive regulation of protein import into nucleus</t>
  </si>
  <si>
    <t>GO:0048713</t>
  </si>
  <si>
    <t>regulation of oligodendrocyte differentiation</t>
  </si>
  <si>
    <t>GO:0098534</t>
  </si>
  <si>
    <t>centriole assembly</t>
  </si>
  <si>
    <t>GO:1902895</t>
  </si>
  <si>
    <t>positive regulation of pri-miRNA transcription by RNA polymerase II</t>
  </si>
  <si>
    <t>GO:0001818</t>
  </si>
  <si>
    <t>negative regulation of cytokine production</t>
  </si>
  <si>
    <t>APOA2/NFKB1/TIA1/TSPO/CSK/PDCD4/SERPINB1</t>
  </si>
  <si>
    <t>GO:2000027</t>
  </si>
  <si>
    <t>regulation of animal organ morphogenesis</t>
  </si>
  <si>
    <t>GO:0034308</t>
  </si>
  <si>
    <t>primary alcohol metabolic process</t>
  </si>
  <si>
    <t>GO:0009100</t>
  </si>
  <si>
    <t>glycoprotein metabolic process</t>
  </si>
  <si>
    <t>GO:0048814</t>
  </si>
  <si>
    <t>regulation of dendrite morphogenesis</t>
  </si>
  <si>
    <t>GO:0050709</t>
  </si>
  <si>
    <t>negative regulation of protein secretion</t>
  </si>
  <si>
    <t>APOE/CYP51A1</t>
  </si>
  <si>
    <t>GO:0051668</t>
  </si>
  <si>
    <t>localization within membrane</t>
  </si>
  <si>
    <t>GO:0060337</t>
  </si>
  <si>
    <t>type I interferon signaling pathway</t>
  </si>
  <si>
    <t>JAK1/OAS3</t>
  </si>
  <si>
    <t>GO:0071357</t>
  </si>
  <si>
    <t>cellular response to type I interferon</t>
  </si>
  <si>
    <t>GO:0006458</t>
  </si>
  <si>
    <t>'de novo' protein folding</t>
  </si>
  <si>
    <t>GO:0033574</t>
  </si>
  <si>
    <t>response to testosterone</t>
  </si>
  <si>
    <t>GO:0035136</t>
  </si>
  <si>
    <t>forelimb morphogenesis</t>
  </si>
  <si>
    <t>GO:0038083</t>
  </si>
  <si>
    <t>peptidyl-tyrosine autophosphorylation</t>
  </si>
  <si>
    <t>GO:0042269</t>
  </si>
  <si>
    <t>regulation of natural killer cell mediated cytotoxicity</t>
  </si>
  <si>
    <t>GO:0042596</t>
  </si>
  <si>
    <t>fear response</t>
  </si>
  <si>
    <t>GO:0070317</t>
  </si>
  <si>
    <t>negative regulation of G0 to G1 transition</t>
  </si>
  <si>
    <t>GO:1905209</t>
  </si>
  <si>
    <t>positive regulation of cardiocyte differentiation</t>
  </si>
  <si>
    <t>GO:0006606</t>
  </si>
  <si>
    <t>protein import into nucleus</t>
  </si>
  <si>
    <t>BAG3/PTTG1IP/TP53</t>
  </si>
  <si>
    <t>GO:0030317</t>
  </si>
  <si>
    <t>flagellated sperm motility</t>
  </si>
  <si>
    <t>PLTP/VPS13A</t>
  </si>
  <si>
    <t>GO:0035249</t>
  </si>
  <si>
    <t>synaptic transmission, glutamatergic</t>
  </si>
  <si>
    <t>GO:0097722</t>
  </si>
  <si>
    <t>sperm motility</t>
  </si>
  <si>
    <t>GO:0060348</t>
  </si>
  <si>
    <t>bone development</t>
  </si>
  <si>
    <t>FOXP1/RHOA/TP53/TRIP11</t>
  </si>
  <si>
    <t>GO:0009913</t>
  </si>
  <si>
    <t>epidermal cell differentiation</t>
  </si>
  <si>
    <t>ADAM9/CASP3/HDAC2/KRT14/KRT2/AKR1C3/MACROH2A2</t>
  </si>
  <si>
    <t>GO:2000146</t>
  </si>
  <si>
    <t>negative regulation of cell motility</t>
  </si>
  <si>
    <t>APOE/LRP1/AFDN/OSBPL8/RHOA/CRK/PFN2</t>
  </si>
  <si>
    <t>GO:0061041</t>
  </si>
  <si>
    <t>regulation of wound healing</t>
  </si>
  <si>
    <t>GO:0000266</t>
  </si>
  <si>
    <t>mitochondrial fission</t>
  </si>
  <si>
    <t>GO:0001504</t>
  </si>
  <si>
    <t>neurotransmitter uptake</t>
  </si>
  <si>
    <t>GO:0001709</t>
  </si>
  <si>
    <t>cell fate determination</t>
  </si>
  <si>
    <t>GO:0009268</t>
  </si>
  <si>
    <t>response to pH</t>
  </si>
  <si>
    <t>GO:0021795</t>
  </si>
  <si>
    <t>cerebral cortex cell migration</t>
  </si>
  <si>
    <t>GO:0046006</t>
  </si>
  <si>
    <t>regulation of activated T cell proliferation</t>
  </si>
  <si>
    <t>GO:0090279</t>
  </si>
  <si>
    <t>regulation of calcium ion import</t>
  </si>
  <si>
    <t>GO:0098760</t>
  </si>
  <si>
    <t>response to interleukin-7</t>
  </si>
  <si>
    <t>GO:0098761</t>
  </si>
  <si>
    <t>cellular response to interleukin-7</t>
  </si>
  <si>
    <t>GO:1904591</t>
  </si>
  <si>
    <t>positive regulation of protein import</t>
  </si>
  <si>
    <t>GO:0035966</t>
  </si>
  <si>
    <t>response to topologically incorrect protein</t>
  </si>
  <si>
    <t>205/18866</t>
  </si>
  <si>
    <t>GO:0043648</t>
  </si>
  <si>
    <t>dicarboxylic acid metabolic process</t>
  </si>
  <si>
    <t>SLC25A32/D2HGDH</t>
  </si>
  <si>
    <t>GO:1990823</t>
  </si>
  <si>
    <t>response to leukemia inhibitory factor</t>
  </si>
  <si>
    <t>SRSF3/CTH</t>
  </si>
  <si>
    <t>GO:1990830</t>
  </si>
  <si>
    <t>cellular response to leukemia inhibitory factor</t>
  </si>
  <si>
    <t>GO:0002832</t>
  </si>
  <si>
    <t>negative regulation of response to biotic stimulus</t>
  </si>
  <si>
    <t>GO:0006835</t>
  </si>
  <si>
    <t>dicarboxylic acid transport</t>
  </si>
  <si>
    <t>RAB3GAP1/SLC25A32</t>
  </si>
  <si>
    <t>GO:0030316</t>
  </si>
  <si>
    <t>osteoclast differentiation</t>
  </si>
  <si>
    <t>FOXP1/TF</t>
  </si>
  <si>
    <t>GO:0044728</t>
  </si>
  <si>
    <t>DNA methylation or demethylation</t>
  </si>
  <si>
    <t>ATRX/USP9X</t>
  </si>
  <si>
    <t>GO:0001953</t>
  </si>
  <si>
    <t>negative regulation of cell-matrix adhesion</t>
  </si>
  <si>
    <t>GO:0002823</t>
  </si>
  <si>
    <t>negative regulation of adaptive immune response based on somatic recombination of immune receptors built from immunoglobulin superfamily domains</t>
  </si>
  <si>
    <t>GO:0006308</t>
  </si>
  <si>
    <t>DNA catabolic process</t>
  </si>
  <si>
    <t>GO:0008631</t>
  </si>
  <si>
    <t>intrinsic apoptotic signaling pathway in response to oxidative stress</t>
  </si>
  <si>
    <t>GO:0017158</t>
  </si>
  <si>
    <t>regulation of calcium ion-dependent exocytosis</t>
  </si>
  <si>
    <t>GO:0030517</t>
  </si>
  <si>
    <t>negative regulation of axon extension</t>
  </si>
  <si>
    <t>GO:0046717</t>
  </si>
  <si>
    <t>acid secretion</t>
  </si>
  <si>
    <t>GO:0060119</t>
  </si>
  <si>
    <t>inner ear receptor cell development</t>
  </si>
  <si>
    <t>GO:0061462</t>
  </si>
  <si>
    <t>protein localization to lysosome</t>
  </si>
  <si>
    <t>GO:0090317</t>
  </si>
  <si>
    <t>negative regulation of intracellular protein transport</t>
  </si>
  <si>
    <t>GO:0071774</t>
  </si>
  <si>
    <t>response to fibroblast growth factor</t>
  </si>
  <si>
    <t>GO:0045861</t>
  </si>
  <si>
    <t>negative regulation of proteolysis</t>
  </si>
  <si>
    <t>369/18866</t>
  </si>
  <si>
    <t>LRP1/APP/MTM1/SERPINE2/TP53/UBXN1/SERPINB1</t>
  </si>
  <si>
    <t>GO:0045766</t>
  </si>
  <si>
    <t>positive regulation of angiogenesis</t>
  </si>
  <si>
    <t>AGO2/GRN/JAK1/TJP1</t>
  </si>
  <si>
    <t>GO:0072522</t>
  </si>
  <si>
    <t>purine-containing compound biosynthetic process</t>
  </si>
  <si>
    <t>GO:0034340</t>
  </si>
  <si>
    <t>response to type I interferon</t>
  </si>
  <si>
    <t>GO:0043473</t>
  </si>
  <si>
    <t>pigmentation</t>
  </si>
  <si>
    <t>GO:0090277</t>
  </si>
  <si>
    <t>positive regulation of peptide hormone secretion</t>
  </si>
  <si>
    <t>LRP1/RAB8B</t>
  </si>
  <si>
    <t>GO:0061351</t>
  </si>
  <si>
    <t>neural precursor cell proliferation</t>
  </si>
  <si>
    <t>NDE1/RHOA/TP53</t>
  </si>
  <si>
    <t>GO:0032259</t>
  </si>
  <si>
    <t>methylation</t>
  </si>
  <si>
    <t>GO:0001913</t>
  </si>
  <si>
    <t>T cell mediated cytotoxicity</t>
  </si>
  <si>
    <t>GO:0006195</t>
  </si>
  <si>
    <t>purine nucleotide catabolic process</t>
  </si>
  <si>
    <t>GO:0010824</t>
  </si>
  <si>
    <t>regulation of centrosome duplication</t>
  </si>
  <si>
    <t>GO:0021575</t>
  </si>
  <si>
    <t>hindbrain morphogenesis</t>
  </si>
  <si>
    <t>GO:0030835</t>
  </si>
  <si>
    <t>negative regulation of actin filament depolymerization</t>
  </si>
  <si>
    <t>GO:0032965</t>
  </si>
  <si>
    <t>regulation of collagen biosynthetic process</t>
  </si>
  <si>
    <t>GO:0044060</t>
  </si>
  <si>
    <t>regulation of endocrine process</t>
  </si>
  <si>
    <t>GO:0044091</t>
  </si>
  <si>
    <t>membrane biogenesis</t>
  </si>
  <si>
    <t>GO:0045332</t>
  </si>
  <si>
    <t>phospholipid translocation</t>
  </si>
  <si>
    <t>GO:0060612</t>
  </si>
  <si>
    <t>adipose tissue development</t>
  </si>
  <si>
    <t>GO:0097178</t>
  </si>
  <si>
    <t>ruffle assembly</t>
  </si>
  <si>
    <t>GO:1902667</t>
  </si>
  <si>
    <t>regulation of axon guidance</t>
  </si>
  <si>
    <t>GO:1903053</t>
  </si>
  <si>
    <t>regulation of extracellular matrix organization</t>
  </si>
  <si>
    <t>GO:0030509</t>
  </si>
  <si>
    <t>BMP signaling pathway</t>
  </si>
  <si>
    <t>GDF15/PDCD4/USP9X</t>
  </si>
  <si>
    <t>GO:0008585</t>
  </si>
  <si>
    <t>female gonad development</t>
  </si>
  <si>
    <t>BCL2L1/CASP3</t>
  </si>
  <si>
    <t>GO:0030219</t>
  </si>
  <si>
    <t>megakaryocyte differentiation</t>
  </si>
  <si>
    <t>GO:0045069</t>
  </si>
  <si>
    <t>regulation of viral genome replication</t>
  </si>
  <si>
    <t>OAS3/YTHDC2</t>
  </si>
  <si>
    <t>GO:0030522</t>
  </si>
  <si>
    <t>intracellular receptor signaling pathway</t>
  </si>
  <si>
    <t>ACTN4/DAXX/FOXP1/RHOA/AKR1C3</t>
  </si>
  <si>
    <t>GO:0032412</t>
  </si>
  <si>
    <t>regulation of ion transmembrane transporter activity</t>
  </si>
  <si>
    <t>ACTN4/APP/COX17/GOPC/PDZK1</t>
  </si>
  <si>
    <t>GO:0003341</t>
  </si>
  <si>
    <t>cilium movement</t>
  </si>
  <si>
    <t>GO:0008360</t>
  </si>
  <si>
    <t>regulation of cell shape</t>
  </si>
  <si>
    <t>RHOA/CRK/GNA13</t>
  </si>
  <si>
    <t>GO:0034401</t>
  </si>
  <si>
    <t>chromatin organization involved in regulation of transcription</t>
  </si>
  <si>
    <t>GO:0002792</t>
  </si>
  <si>
    <t>negative regulation of peptide secretion</t>
  </si>
  <si>
    <t>GO:0015908</t>
  </si>
  <si>
    <t>fatty acid transport</t>
  </si>
  <si>
    <t>GO:0002715</t>
  </si>
  <si>
    <t>regulation of natural killer cell mediated immunity</t>
  </si>
  <si>
    <t>GO:0003197</t>
  </si>
  <si>
    <t>endocardial cushion development</t>
  </si>
  <si>
    <t>GO:0006418</t>
  </si>
  <si>
    <t>tRNA aminoacylation for protein translation</t>
  </si>
  <si>
    <t>GO:0007520</t>
  </si>
  <si>
    <t>myoblast fusion</t>
  </si>
  <si>
    <t>GO:0014047</t>
  </si>
  <si>
    <t>glutamate secretion</t>
  </si>
  <si>
    <t>GO:0031018</t>
  </si>
  <si>
    <t>endocrine pancreas development</t>
  </si>
  <si>
    <t>GO:0032924</t>
  </si>
  <si>
    <t>activin receptor signaling pathway</t>
  </si>
  <si>
    <t>GO:0034105</t>
  </si>
  <si>
    <t>positive regulation of tissue remodeling</t>
  </si>
  <si>
    <t>GO:0034198</t>
  </si>
  <si>
    <t>cellular response to amino acid starvation</t>
  </si>
  <si>
    <t>GO:0042771</t>
  </si>
  <si>
    <t>intrinsic apoptotic signaling pathway in response to DNA damage by p53 class mediator</t>
  </si>
  <si>
    <t>GO:0045616</t>
  </si>
  <si>
    <t>regulation of keratinocyte differentiation</t>
  </si>
  <si>
    <t>GO:0046839</t>
  </si>
  <si>
    <t>phospholipid dephosphorylation</t>
  </si>
  <si>
    <t>GO:0051204</t>
  </si>
  <si>
    <t>protein insertion into mitochondrial membrane</t>
  </si>
  <si>
    <t>GO:0051293</t>
  </si>
  <si>
    <t>establishment of spindle localization</t>
  </si>
  <si>
    <t>GO:0052372</t>
  </si>
  <si>
    <t>modulation by symbiont of entry into host</t>
  </si>
  <si>
    <t>GO:0070316</t>
  </si>
  <si>
    <t>regulation of G0 to G1 transition</t>
  </si>
  <si>
    <t>GO:0090311</t>
  </si>
  <si>
    <t>regulation of protein deacetylation</t>
  </si>
  <si>
    <t>GO:0098815</t>
  </si>
  <si>
    <t>modulation of excitatory postsynaptic potential</t>
  </si>
  <si>
    <t>GO:1903214</t>
  </si>
  <si>
    <t>regulation of protein targeting to mitochondrion</t>
  </si>
  <si>
    <t>GO:0043271</t>
  </si>
  <si>
    <t>negative regulation of ion transport</t>
  </si>
  <si>
    <t>COMMD1/GOPC/SERPINE2</t>
  </si>
  <si>
    <t>GO:0002685</t>
  </si>
  <si>
    <t>regulation of leukocyte migration</t>
  </si>
  <si>
    <t>APP/RHOA/CRK/LGMN</t>
  </si>
  <si>
    <t>GO:0022412</t>
  </si>
  <si>
    <t>cellular process involved in reproduction in multicellular organism</t>
  </si>
  <si>
    <t>GO:0033108</t>
  </si>
  <si>
    <t>mitochondrial respiratory chain complex assembly</t>
  </si>
  <si>
    <t>COX17/NDUFA7</t>
  </si>
  <si>
    <t>GO:0042326</t>
  </si>
  <si>
    <t>negative regulation of phosphorylation</t>
  </si>
  <si>
    <t>484/18866</t>
  </si>
  <si>
    <t>APOE/CASP3/CCNB1/IGF1R/MEN1/RHOA/CSK/PDCD4/PSMD10</t>
  </si>
  <si>
    <t>GO:0045089</t>
  </si>
  <si>
    <t>positive regulation of innate immune response</t>
  </si>
  <si>
    <t>GO:0030168</t>
  </si>
  <si>
    <t>platelet activation</t>
  </si>
  <si>
    <t>APOE/SERPINE2/GNA13</t>
  </si>
  <si>
    <t>GO:0050729</t>
  </si>
  <si>
    <t>positive regulation of inflammatory response</t>
  </si>
  <si>
    <t>LDLR/GRN/PDCD4</t>
  </si>
  <si>
    <t>GO:1903707</t>
  </si>
  <si>
    <t>negative regulation of hemopoiesis</t>
  </si>
  <si>
    <t>GO:0005978</t>
  </si>
  <si>
    <t>glycogen biosynthetic process</t>
  </si>
  <si>
    <t>GO:0006220</t>
  </si>
  <si>
    <t>pyrimidine nucleotide metabolic process</t>
  </si>
  <si>
    <t>GO:0009250</t>
  </si>
  <si>
    <t>glucan biosynthetic process</t>
  </si>
  <si>
    <t>GO:0010761</t>
  </si>
  <si>
    <t>fibroblast migration</t>
  </si>
  <si>
    <t>GO:0032007</t>
  </si>
  <si>
    <t>negative regulation of TOR signaling</t>
  </si>
  <si>
    <t>GO:0032309</t>
  </si>
  <si>
    <t>icosanoid secretion</t>
  </si>
  <si>
    <t>GO:0032570</t>
  </si>
  <si>
    <t>response to progesterone</t>
  </si>
  <si>
    <t>GO:0032692</t>
  </si>
  <si>
    <t>negative regulation of interleukin-1 production</t>
  </si>
  <si>
    <t>GO:0035987</t>
  </si>
  <si>
    <t>endodermal cell differentiation</t>
  </si>
  <si>
    <t>GO:0038202</t>
  </si>
  <si>
    <t>TORC1 signaling</t>
  </si>
  <si>
    <t>GO:0043330</t>
  </si>
  <si>
    <t>response to exogenous dsRNA</t>
  </si>
  <si>
    <t>GO:0044275</t>
  </si>
  <si>
    <t>cellular carbohydrate catabolic process</t>
  </si>
  <si>
    <t>GO:0045023</t>
  </si>
  <si>
    <t>G0 to G1 transition</t>
  </si>
  <si>
    <t>GO:0048066</t>
  </si>
  <si>
    <t>developmental pigmentation</t>
  </si>
  <si>
    <t>GO:0050798</t>
  </si>
  <si>
    <t>activated T cell proliferation</t>
  </si>
  <si>
    <t>GO:0050982</t>
  </si>
  <si>
    <t>detection of mechanical stimulus</t>
  </si>
  <si>
    <t>GO:0034766</t>
  </si>
  <si>
    <t>negative regulation of ion transmembrane transport</t>
  </si>
  <si>
    <t>GO:0032675</t>
  </si>
  <si>
    <t>regulation of interleukin-6 production</t>
  </si>
  <si>
    <t>APP/CSK/TBC1D23</t>
  </si>
  <si>
    <t>GO:0051092</t>
  </si>
  <si>
    <t>positive regulation of NF-kappaB transcription factor activity</t>
  </si>
  <si>
    <t>APP/NFKB1/CTH</t>
  </si>
  <si>
    <t>GO:0032102</t>
  </si>
  <si>
    <t>negative regulation of response to external stimulus</t>
  </si>
  <si>
    <t>APOE/LDLR/GRN/NFKB1/SEMA3B/SERPINE2/CRK/PDCD4</t>
  </si>
  <si>
    <t>GO:0050851</t>
  </si>
  <si>
    <t>antigen receptor-mediated signaling pathway</t>
  </si>
  <si>
    <t>325/18866</t>
  </si>
  <si>
    <t>FOXP1/NFKB1/PSMD13/PSME2/CSK/PSMD10</t>
  </si>
  <si>
    <t>GO:0002456</t>
  </si>
  <si>
    <t>T cell mediated immunity</t>
  </si>
  <si>
    <t>GO:0003300</t>
  </si>
  <si>
    <t>cardiac muscle hypertrophy</t>
  </si>
  <si>
    <t>HDAC2/SORBS2</t>
  </si>
  <si>
    <t>GO:0006953</t>
  </si>
  <si>
    <t>acute-phase response</t>
  </si>
  <si>
    <t>GO:0007140</t>
  </si>
  <si>
    <t>male meiotic nuclear division</t>
  </si>
  <si>
    <t>GO:0008542</t>
  </si>
  <si>
    <t>visual learning</t>
  </si>
  <si>
    <t>GO:0010569</t>
  </si>
  <si>
    <t>regulation of double-strand break repair via homologous recombination</t>
  </si>
  <si>
    <t>GO:0022602</t>
  </si>
  <si>
    <t>ovulation cycle process</t>
  </si>
  <si>
    <t>GO:0030261</t>
  </si>
  <si>
    <t>chromosome condensation</t>
  </si>
  <si>
    <t>GO:0034204</t>
  </si>
  <si>
    <t>lipid translocation</t>
  </si>
  <si>
    <t>GO:0042551</t>
  </si>
  <si>
    <t>neuron maturation</t>
  </si>
  <si>
    <t>GO:0042572</t>
  </si>
  <si>
    <t>retinol metabolic process</t>
  </si>
  <si>
    <t>GO:0045933</t>
  </si>
  <si>
    <t>positive regulation of muscle contraction</t>
  </si>
  <si>
    <t>GO:0046638</t>
  </si>
  <si>
    <t>positive regulation of alpha-beta T cell differentiation</t>
  </si>
  <si>
    <t>GO:0060986</t>
  </si>
  <si>
    <t>endocrine hormone secretion</t>
  </si>
  <si>
    <t>GO:0120163</t>
  </si>
  <si>
    <t>negative regulation of cold-induced thermogenesis</t>
  </si>
  <si>
    <t>GO:1904738</t>
  </si>
  <si>
    <t>vascular associated smooth muscle cell migration</t>
  </si>
  <si>
    <t>GO:1904752</t>
  </si>
  <si>
    <t>regulation of vascular associated smooth muscle cell migration</t>
  </si>
  <si>
    <t>GO:0051651</t>
  </si>
  <si>
    <t>maintenance of location in cell</t>
  </si>
  <si>
    <t>216/18866</t>
  </si>
  <si>
    <t>APOE/VPS13A/TSPO/KDELR2</t>
  </si>
  <si>
    <t>GO:0034767</t>
  </si>
  <si>
    <t>positive regulation of ion transmembrane transport</t>
  </si>
  <si>
    <t>GO:0046545</t>
  </si>
  <si>
    <t>development of primary female sexual characteristics</t>
  </si>
  <si>
    <t>GO:2001022</t>
  </si>
  <si>
    <t>positive regulation of response to DNA damage stimulus</t>
  </si>
  <si>
    <t>GO:0010466</t>
  </si>
  <si>
    <t>negative regulation of peptidase activity</t>
  </si>
  <si>
    <t>LRP1/APP/SERPINE2/UBXN1/SERPINB1</t>
  </si>
  <si>
    <t>GO:0002820</t>
  </si>
  <si>
    <t>negative regulation of adaptive immune response</t>
  </si>
  <si>
    <t>GO:0008089</t>
  </si>
  <si>
    <t>anterograde axonal transport</t>
  </si>
  <si>
    <t>GO:0009409</t>
  </si>
  <si>
    <t>response to cold</t>
  </si>
  <si>
    <t>GO:0010799</t>
  </si>
  <si>
    <t>regulation of peptidyl-threonine phosphorylation</t>
  </si>
  <si>
    <t>GO:0010862</t>
  </si>
  <si>
    <t>positive regulation of pathway-restricted SMAD protein phosphorylation</t>
  </si>
  <si>
    <t>GO:0031952</t>
  </si>
  <si>
    <t>regulation of protein autophosphorylation</t>
  </si>
  <si>
    <t>GO:0043039</t>
  </si>
  <si>
    <t>tRNA aminoacylation</t>
  </si>
  <si>
    <t>GO:0046461</t>
  </si>
  <si>
    <t>neutral lipid catabolic process</t>
  </si>
  <si>
    <t>GO:0046464</t>
  </si>
  <si>
    <t>acylglycerol catabolic process</t>
  </si>
  <si>
    <t>GO:0055010</t>
  </si>
  <si>
    <t>ventricular cardiac muscle tissue morphogenesis</t>
  </si>
  <si>
    <t>GO:0055023</t>
  </si>
  <si>
    <t>positive regulation of cardiac muscle tissue growth</t>
  </si>
  <si>
    <t>GO:0060324</t>
  </si>
  <si>
    <t>face development</t>
  </si>
  <si>
    <t>GO:0060632</t>
  </si>
  <si>
    <t>regulation of microtubule-based movement</t>
  </si>
  <si>
    <t>GO:0099637</t>
  </si>
  <si>
    <t>neurotransmitter receptor transport</t>
  </si>
  <si>
    <t>GO:1990928</t>
  </si>
  <si>
    <t>response to amino acid starvation</t>
  </si>
  <si>
    <t>GO:2001239</t>
  </si>
  <si>
    <t>regulation of extrinsic apoptotic signaling pathway in absence of ligand</t>
  </si>
  <si>
    <t>GO:0006338</t>
  </si>
  <si>
    <t>chromatin remodeling</t>
  </si>
  <si>
    <t>ATRX/DAXX/HDAC2/SMARCAD1</t>
  </si>
  <si>
    <t>GO:0007601</t>
  </si>
  <si>
    <t>visual perception</t>
  </si>
  <si>
    <t>CNNM4/PITPNA/REEP6/TGFBI</t>
  </si>
  <si>
    <t>GO:0007623</t>
  </si>
  <si>
    <t>circadian rhythm</t>
  </si>
  <si>
    <t>HDAC2/TP53/KDM2A/USP9X</t>
  </si>
  <si>
    <t>GO:0014812</t>
  </si>
  <si>
    <t>muscle cell migration</t>
  </si>
  <si>
    <t>GO:0019395</t>
  </si>
  <si>
    <t>fatty acid oxidation</t>
  </si>
  <si>
    <t>GO:0046632</t>
  </si>
  <si>
    <t>alpha-beta T cell differentiation</t>
  </si>
  <si>
    <t>GO:0046928</t>
  </si>
  <si>
    <t>regulation of neurotransmitter secretion</t>
  </si>
  <si>
    <t>GO:0022407</t>
  </si>
  <si>
    <t>regulation of cell-cell adhesion</t>
  </si>
  <si>
    <t>439/18866</t>
  </si>
  <si>
    <t>AFDN/CASP3/CDC42/JAK1/RHOA/SERPINE2/TJP1/CSK</t>
  </si>
  <si>
    <t>GO:0031349</t>
  </si>
  <si>
    <t>positive regulation of defense response</t>
  </si>
  <si>
    <t>LDLR/GRN/NFKB1/PSMD13/PSME2/PDCD4/PSMD10</t>
  </si>
  <si>
    <t>GO:0010596</t>
  </si>
  <si>
    <t>negative regulation of endothelial cell migration</t>
  </si>
  <si>
    <t>GO:0014897</t>
  </si>
  <si>
    <t>striated muscle hypertrophy</t>
  </si>
  <si>
    <t>GO:0050905</t>
  </si>
  <si>
    <t>neuromuscular process</t>
  </si>
  <si>
    <t>GO:0055017</t>
  </si>
  <si>
    <t>cardiac muscle tissue growth</t>
  </si>
  <si>
    <t>GO:1903426</t>
  </si>
  <si>
    <t>regulation of reactive oxygen species biosynthetic process</t>
  </si>
  <si>
    <t>GO:0017148</t>
  </si>
  <si>
    <t>negative regulation of translation</t>
  </si>
  <si>
    <t>AGO2/DHX36/GRB7/TIA1</t>
  </si>
  <si>
    <t>GO:0002067</t>
  </si>
  <si>
    <t>glandular epithelial cell differentiation</t>
  </si>
  <si>
    <t>GO:0003254</t>
  </si>
  <si>
    <t>regulation of membrane depolarization</t>
  </si>
  <si>
    <t>GO:0006111</t>
  </si>
  <si>
    <t>regulation of gluconeogenesis</t>
  </si>
  <si>
    <t>GO:0006692</t>
  </si>
  <si>
    <t>prostanoid metabolic process</t>
  </si>
  <si>
    <t>GO:0006693</t>
  </si>
  <si>
    <t>prostaglandin metabolic process</t>
  </si>
  <si>
    <t>GO:0007129</t>
  </si>
  <si>
    <t>homologous chromosome pairing at meiosis</t>
  </si>
  <si>
    <t>GO:0007595</t>
  </si>
  <si>
    <t>lactation</t>
  </si>
  <si>
    <t>GO:0010171</t>
  </si>
  <si>
    <t>body morphogenesis</t>
  </si>
  <si>
    <t>GO:0010712</t>
  </si>
  <si>
    <t>regulation of collagen metabolic process</t>
  </si>
  <si>
    <t>GO:0021517</t>
  </si>
  <si>
    <t>ventral spinal cord development</t>
  </si>
  <si>
    <t>GO:0030850</t>
  </si>
  <si>
    <t>prostate gland development</t>
  </si>
  <si>
    <t>GO:0032527</t>
  </si>
  <si>
    <t>protein exit from endoplasmic reticulum</t>
  </si>
  <si>
    <t>GO:0042149</t>
  </si>
  <si>
    <t>cellular response to glucose starvation</t>
  </si>
  <si>
    <t>GO:0042398</t>
  </si>
  <si>
    <t>cellular modified amino acid biosynthetic process</t>
  </si>
  <si>
    <t>GO:0043038</t>
  </si>
  <si>
    <t>amino acid activation</t>
  </si>
  <si>
    <t>GO:0045058</t>
  </si>
  <si>
    <t>T cell selection</t>
  </si>
  <si>
    <t>GO:0047496</t>
  </si>
  <si>
    <t>vesicle transport along microtubule</t>
  </si>
  <si>
    <t>GO:0048512</t>
  </si>
  <si>
    <t>circadian behavior</t>
  </si>
  <si>
    <t>GO:0060711</t>
  </si>
  <si>
    <t>labyrinthine layer development</t>
  </si>
  <si>
    <t>GO:0061647</t>
  </si>
  <si>
    <t>histone H3-K9 modification</t>
  </si>
  <si>
    <t>GO:0090051</t>
  </si>
  <si>
    <t>negative regulation of cell migration involved in sprouting angiogenesis</t>
  </si>
  <si>
    <t>GO:0090151</t>
  </si>
  <si>
    <t>establishment of protein localization to mitochondrial membrane</t>
  </si>
  <si>
    <t>GO:1900087</t>
  </si>
  <si>
    <t>positive regulation of G1/S transition of mitotic cell cycle</t>
  </si>
  <si>
    <t>GO:2000107</t>
  </si>
  <si>
    <t>negative regulation of leukocyte apoptotic process</t>
  </si>
  <si>
    <t>GO:0022898</t>
  </si>
  <si>
    <t>regulation of transmembrane transporter activity</t>
  </si>
  <si>
    <t>276/18866</t>
  </si>
  <si>
    <t>GO:0002064</t>
  </si>
  <si>
    <t>epithelial cell development</t>
  </si>
  <si>
    <t>AFDN/ATRX/KRT2/TJP1</t>
  </si>
  <si>
    <t>GO:0031669</t>
  </si>
  <si>
    <t>cellular response to nutrient levels</t>
  </si>
  <si>
    <t>GO:0001909</t>
  </si>
  <si>
    <t>leukocyte mediated cytotoxicity</t>
  </si>
  <si>
    <t>GO:0002062</t>
  </si>
  <si>
    <t>chondrocyte differentiation</t>
  </si>
  <si>
    <t>TGFBI/TRIP11</t>
  </si>
  <si>
    <t>GO:0006024</t>
  </si>
  <si>
    <t>glycosaminoglycan biosynthetic process</t>
  </si>
  <si>
    <t>B4GAT1/NFKB1</t>
  </si>
  <si>
    <t>GO:0032526</t>
  </si>
  <si>
    <t>response to retinoic acid</t>
  </si>
  <si>
    <t>GO:0034504</t>
  </si>
  <si>
    <t>protein localization to nucleus</t>
  </si>
  <si>
    <t>277/18866</t>
  </si>
  <si>
    <t>BAG3/OSBPL8/PTTG1IP/TP53/PAF1</t>
  </si>
  <si>
    <t>GO:0050953</t>
  </si>
  <si>
    <t>sensory perception of light stimulus</t>
  </si>
  <si>
    <t>GO:0002711</t>
  </si>
  <si>
    <t>positive regulation of T cell mediated immunity</t>
  </si>
  <si>
    <t>GO:0003044</t>
  </si>
  <si>
    <t>regulation of systemic arterial blood pressure mediated by a chemical signal</t>
  </si>
  <si>
    <t>GO:0007622</t>
  </si>
  <si>
    <t>rhythmic behavior</t>
  </si>
  <si>
    <t>GO:0010718</t>
  </si>
  <si>
    <t>positive regulation of epithelial to mesenchymal transition</t>
  </si>
  <si>
    <t>GO:0014009</t>
  </si>
  <si>
    <t>glial cell proliferation</t>
  </si>
  <si>
    <t>GO:0032456</t>
  </si>
  <si>
    <t>endocytic recycling</t>
  </si>
  <si>
    <t>GO:0032760</t>
  </si>
  <si>
    <t>positive regulation of tumor necrosis factor production</t>
  </si>
  <si>
    <t>GO:0043616</t>
  </si>
  <si>
    <t>keratinocyte proliferation</t>
  </si>
  <si>
    <t>GO:0045646</t>
  </si>
  <si>
    <t>regulation of erythrocyte differentiation</t>
  </si>
  <si>
    <t>GO:0045806</t>
  </si>
  <si>
    <t>negative regulation of endocytosis</t>
  </si>
  <si>
    <t>GO:0045981</t>
  </si>
  <si>
    <t>positive regulation of nucleotide metabolic process</t>
  </si>
  <si>
    <t>GO:0051653</t>
  </si>
  <si>
    <t>spindle localization</t>
  </si>
  <si>
    <t>GO:0071715</t>
  </si>
  <si>
    <t>icosanoid transport</t>
  </si>
  <si>
    <t>GO:0099054</t>
  </si>
  <si>
    <t>presynapse assembly</t>
  </si>
  <si>
    <t>GO:1900544</t>
  </si>
  <si>
    <t>positive regulation of purine nucleotide metabolic process</t>
  </si>
  <si>
    <t>GO:1901571</t>
  </si>
  <si>
    <t>fatty acid derivative transport</t>
  </si>
  <si>
    <t>GO:1902743</t>
  </si>
  <si>
    <t>regulation of lamellipodium organization</t>
  </si>
  <si>
    <t>GO:1903727</t>
  </si>
  <si>
    <t>positive regulation of phospholipid metabolic process</t>
  </si>
  <si>
    <t>GO:0002286</t>
  </si>
  <si>
    <t>T cell activation involved in immune response</t>
  </si>
  <si>
    <t>GO:0014896</t>
  </si>
  <si>
    <t>muscle hypertrophy</t>
  </si>
  <si>
    <t>GO:0021510</t>
  </si>
  <si>
    <t>spinal cord development</t>
  </si>
  <si>
    <t>VLDLR/BAG3</t>
  </si>
  <si>
    <t>GO:0033138</t>
  </si>
  <si>
    <t>positive regulation of peptidyl-serine phosphorylation</t>
  </si>
  <si>
    <t>APP/PFN2</t>
  </si>
  <si>
    <t>GO:0001933</t>
  </si>
  <si>
    <t>negative regulation of protein phosphorylation</t>
  </si>
  <si>
    <t>APOE/CASP3/CCNB1/IGF1R/MEN1/CSK/PDCD4/PSMD10</t>
  </si>
  <si>
    <t>GO:1901342</t>
  </si>
  <si>
    <t>regulation of vasculature development</t>
  </si>
  <si>
    <t>AGO2/EPN1/GRN/JAK1/RHOA/TJP1/CTH/PDCD4</t>
  </si>
  <si>
    <t>GO:0002699</t>
  </si>
  <si>
    <t>positive regulation of immune effector process</t>
  </si>
  <si>
    <t>GO:0090100</t>
  </si>
  <si>
    <t>positive regulation of transmembrane receptor protein serine/threonine kinase signaling pathway</t>
  </si>
  <si>
    <t>MEN1/GDF15</t>
  </si>
  <si>
    <t>GO:1904659</t>
  </si>
  <si>
    <t>glucose transmembrane transport</t>
  </si>
  <si>
    <t>GO:0002762</t>
  </si>
  <si>
    <t>negative regulation of myeloid leukocyte differentiation</t>
  </si>
  <si>
    <t>GO:0009161</t>
  </si>
  <si>
    <t>ribonucleoside monophosphate metabolic process</t>
  </si>
  <si>
    <t>GO:0035176</t>
  </si>
  <si>
    <t>social behavior</t>
  </si>
  <si>
    <t>GO:0035272</t>
  </si>
  <si>
    <t>exocrine system development</t>
  </si>
  <si>
    <t>GO:0038084</t>
  </si>
  <si>
    <t>vascular endothelial growth factor signaling pathway</t>
  </si>
  <si>
    <t>GO:0045912</t>
  </si>
  <si>
    <t>negative regulation of carbohydrate metabolic process</t>
  </si>
  <si>
    <t>GO:0048255</t>
  </si>
  <si>
    <t>mRNA stabilization</t>
  </si>
  <si>
    <t>GO:0065002</t>
  </si>
  <si>
    <t>intracellular protein transmembrane transport</t>
  </si>
  <si>
    <t>GO:0071675</t>
  </si>
  <si>
    <t>regulation of mononuclear cell migration</t>
  </si>
  <si>
    <t>GO:0072523</t>
  </si>
  <si>
    <t>purine-containing compound catabolic process</t>
  </si>
  <si>
    <t>GO:0090102</t>
  </si>
  <si>
    <t>cochlea development</t>
  </si>
  <si>
    <t>GO:1902893</t>
  </si>
  <si>
    <t>regulation of pri-miRNA transcription by RNA polymerase II</t>
  </si>
  <si>
    <t>GO:0009451</t>
  </si>
  <si>
    <t>RNA modification</t>
  </si>
  <si>
    <t>GO:0071772</t>
  </si>
  <si>
    <t>response to BMP</t>
  </si>
  <si>
    <t>GO:0071773</t>
  </si>
  <si>
    <t>cellular response to BMP stimulus</t>
  </si>
  <si>
    <t>GO:0002526</t>
  </si>
  <si>
    <t>acute inflammatory response</t>
  </si>
  <si>
    <t>APOA2/ORM2</t>
  </si>
  <si>
    <t>GO:0006821</t>
  </si>
  <si>
    <t>chloride transport</t>
  </si>
  <si>
    <t>CLNS1A/TSPO</t>
  </si>
  <si>
    <t>GO:0034440</t>
  </si>
  <si>
    <t>lipid oxidation</t>
  </si>
  <si>
    <t>GO:0055002</t>
  </si>
  <si>
    <t>striated muscle cell development</t>
  </si>
  <si>
    <t>CCNB1/MYORG/SORBS2</t>
  </si>
  <si>
    <t>GO:0001912</t>
  </si>
  <si>
    <t>positive regulation of leukocyte mediated cytotoxicity</t>
  </si>
  <si>
    <t>GO:0006998</t>
  </si>
  <si>
    <t>nuclear envelope organization</t>
  </si>
  <si>
    <t>GO:0009948</t>
  </si>
  <si>
    <t>anterior/posterior axis specification</t>
  </si>
  <si>
    <t>GO:0038066</t>
  </si>
  <si>
    <t>p38MAPK cascade</t>
  </si>
  <si>
    <t>GO:0051445</t>
  </si>
  <si>
    <t>regulation of meiotic cell cycle</t>
  </si>
  <si>
    <t>GO:0060421</t>
  </si>
  <si>
    <t>positive regulation of heart growth</t>
  </si>
  <si>
    <t>GO:0060425</t>
  </si>
  <si>
    <t>lung morphogenesis</t>
  </si>
  <si>
    <t>GO:1903557</t>
  </si>
  <si>
    <t>positive regulation of tumor necrosis factor superfamily cytokine production</t>
  </si>
  <si>
    <t>GO:2001238</t>
  </si>
  <si>
    <t>positive regulation of extrinsic apoptotic signaling pathway</t>
  </si>
  <si>
    <t>GO:0005976</t>
  </si>
  <si>
    <t>polysaccharide metabolic process</t>
  </si>
  <si>
    <t>GO:0032635</t>
  </si>
  <si>
    <t>interleukin-6 production</t>
  </si>
  <si>
    <t>GO:0060070</t>
  </si>
  <si>
    <t>canonical Wnt signaling pathway</t>
  </si>
  <si>
    <t>339/18866</t>
  </si>
  <si>
    <t>GO:0006364</t>
  </si>
  <si>
    <t>rRNA processing</t>
  </si>
  <si>
    <t>EXOSC6/KRR1/PIN4/RPL35</t>
  </si>
  <si>
    <t>GO:0007411</t>
  </si>
  <si>
    <t>axon guidance</t>
  </si>
  <si>
    <t>VLDLR/LRP1/APP/GRB7/SEMA3B</t>
  </si>
  <si>
    <t>GO:0007009</t>
  </si>
  <si>
    <t>plasma membrane organization</t>
  </si>
  <si>
    <t>FNBP1L/OSBPL2</t>
  </si>
  <si>
    <t>GO:0070268</t>
  </si>
  <si>
    <t>cornification</t>
  </si>
  <si>
    <t>KRT14/KRT2</t>
  </si>
  <si>
    <t>GO:1903510</t>
  </si>
  <si>
    <t>mucopolysaccharide metabolic process</t>
  </si>
  <si>
    <t>GO:0006336</t>
  </si>
  <si>
    <t>DNA replication-independent nucleosome assembly</t>
  </si>
  <si>
    <t>GO:0007632</t>
  </si>
  <si>
    <t>visual behavior</t>
  </si>
  <si>
    <t>GO:0018023</t>
  </si>
  <si>
    <t>peptidyl-lysine trimethylation</t>
  </si>
  <si>
    <t>GO:0032210</t>
  </si>
  <si>
    <t>regulation of telomere maintenance via telomerase</t>
  </si>
  <si>
    <t>GO:0032964</t>
  </si>
  <si>
    <t>collagen biosynthetic process</t>
  </si>
  <si>
    <t>GO:0042073</t>
  </si>
  <si>
    <t>intraciliary transport</t>
  </si>
  <si>
    <t>GO:0043392</t>
  </si>
  <si>
    <t>negative regulation of DNA binding</t>
  </si>
  <si>
    <t>GO:0045010</t>
  </si>
  <si>
    <t>actin nucleation</t>
  </si>
  <si>
    <t>GO:0045668</t>
  </si>
  <si>
    <t>negative regulation of osteoblast differentiation</t>
  </si>
  <si>
    <t>GO:0051703</t>
  </si>
  <si>
    <t>intraspecies interaction between organisms</t>
  </si>
  <si>
    <t>GO:0061614</t>
  </si>
  <si>
    <t>pri-miRNA transcription by RNA polymerase II</t>
  </si>
  <si>
    <t>GO:0061756</t>
  </si>
  <si>
    <t>leukocyte adhesion to vascular endothelial cell</t>
  </si>
  <si>
    <t>GO:0071320</t>
  </si>
  <si>
    <t>cellular response to cAMP</t>
  </si>
  <si>
    <t>GO:0097035</t>
  </si>
  <si>
    <t>regulation of membrane lipid distribution</t>
  </si>
  <si>
    <t>GO:0099172</t>
  </si>
  <si>
    <t>presynapse organization</t>
  </si>
  <si>
    <t>GO:0097485</t>
  </si>
  <si>
    <t>neuron projection guidance</t>
  </si>
  <si>
    <t>285/18866</t>
  </si>
  <si>
    <t>GO:0001906</t>
  </si>
  <si>
    <t>cell killing</t>
  </si>
  <si>
    <t>GO:0050714</t>
  </si>
  <si>
    <t>positive regulation of protein secretion</t>
  </si>
  <si>
    <t>LRP1/ADAM9/EXOC1</t>
  </si>
  <si>
    <t>GO:0050673</t>
  </si>
  <si>
    <t>epithelial cell proliferation</t>
  </si>
  <si>
    <t>453/18866</t>
  </si>
  <si>
    <t>APOE/B2M/CDC42/GRN/KRT2/MEN1/SCARB1/SERPINB1</t>
  </si>
  <si>
    <t>GO:0007249</t>
  </si>
  <si>
    <t>I-kappaB kinase/NF-kappaB signaling</t>
  </si>
  <si>
    <t>GO:0008645</t>
  </si>
  <si>
    <t>hexose transmembrane transport</t>
  </si>
  <si>
    <t>GO:0009062</t>
  </si>
  <si>
    <t>fatty acid catabolic process</t>
  </si>
  <si>
    <t>GO:0050954</t>
  </si>
  <si>
    <t>sensory perception of mechanical stimulus</t>
  </si>
  <si>
    <t>CASP3/SERPINE2/TIMM8B</t>
  </si>
  <si>
    <t>GO:0006754</t>
  </si>
  <si>
    <t>ATP biosynthetic process</t>
  </si>
  <si>
    <t>GO:0009620</t>
  </si>
  <si>
    <t>response to fungus</t>
  </si>
  <si>
    <t>GO:0032757</t>
  </si>
  <si>
    <t>positive regulation of interleukin-8 production</t>
  </si>
  <si>
    <t>GO:0034724</t>
  </si>
  <si>
    <t>DNA replication-independent nucleosome organization</t>
  </si>
  <si>
    <t>GO:0051090</t>
  </si>
  <si>
    <t>regulation of DNA-binding transcription factor activity</t>
  </si>
  <si>
    <t>APP/COMMD1/HDAC2/MEN1/NFKB1/TRIM26/CTH/PSMD10</t>
  </si>
  <si>
    <t>GO:0048738</t>
  </si>
  <si>
    <t>cardiac muscle tissue development</t>
  </si>
  <si>
    <t>CCNB1/CDC42/UBE4B/SORBS2</t>
  </si>
  <si>
    <t>GO:0006023</t>
  </si>
  <si>
    <t>aminoglycan biosynthetic process</t>
  </si>
  <si>
    <t>GO:0060419</t>
  </si>
  <si>
    <t>heart growth</t>
  </si>
  <si>
    <t>GO:0015718</t>
  </si>
  <si>
    <t>monocarboxylic acid transport</t>
  </si>
  <si>
    <t>APOE/PLA2G12B/SLC16A3</t>
  </si>
  <si>
    <t>GO:0035725</t>
  </si>
  <si>
    <t>sodium ion transmembrane transport</t>
  </si>
  <si>
    <t>ACTN4/CNNM4/COMMD1</t>
  </si>
  <si>
    <t>GO:0015749</t>
  </si>
  <si>
    <t>monosaccharide transmembrane transport</t>
  </si>
  <si>
    <t>GO:0046620</t>
  </si>
  <si>
    <t>regulation of organ growth</t>
  </si>
  <si>
    <t>GO:0046916</t>
  </si>
  <si>
    <t>cellular transition metal ion homeostasis</t>
  </si>
  <si>
    <t>APP/TF</t>
  </si>
  <si>
    <t>GO:0001706</t>
  </si>
  <si>
    <t>endoderm formation</t>
  </si>
  <si>
    <t>GO:0003229</t>
  </si>
  <si>
    <t>ventricular cardiac muscle tissue development</t>
  </si>
  <si>
    <t>GO:0006120</t>
  </si>
  <si>
    <t>mitochondrial electron transport, NADH to ubiquinone</t>
  </si>
  <si>
    <t>GO:0007131</t>
  </si>
  <si>
    <t>reciprocal meiotic recombination</t>
  </si>
  <si>
    <t>GO:0022029</t>
  </si>
  <si>
    <t>telencephalon cell migration</t>
  </si>
  <si>
    <t>GO:0032655</t>
  </si>
  <si>
    <t>regulation of interleukin-12 production</t>
  </si>
  <si>
    <t>GO:0032720</t>
  </si>
  <si>
    <t>negative regulation of tumor necrosis factor production</t>
  </si>
  <si>
    <t>GO:0032781</t>
  </si>
  <si>
    <t>positive regulation of ATPase activity</t>
  </si>
  <si>
    <t>GO:0036297</t>
  </si>
  <si>
    <t>interstrand cross-link repair</t>
  </si>
  <si>
    <t>GO:0051452</t>
  </si>
  <si>
    <t>intracellular pH reduction</t>
  </si>
  <si>
    <t>GO:0060350</t>
  </si>
  <si>
    <t>endochondral bone morphogenesis</t>
  </si>
  <si>
    <t>GO:2000649</t>
  </si>
  <si>
    <t>regulation of sodium ion transmembrane transporter activity</t>
  </si>
  <si>
    <t>GO:0050680</t>
  </si>
  <si>
    <t>negative regulation of epithelial cell proliferation</t>
  </si>
  <si>
    <t>175/18866</t>
  </si>
  <si>
    <t>APOE/B2M/MEN1</t>
  </si>
  <si>
    <t>GO:1901568</t>
  </si>
  <si>
    <t>fatty acid derivative metabolic process</t>
  </si>
  <si>
    <t>GO:0014902</t>
  </si>
  <si>
    <t>myotube differentiation</t>
  </si>
  <si>
    <t>GDF15/MYORG</t>
  </si>
  <si>
    <t>GO:0045446</t>
  </si>
  <si>
    <t>endothelial cell differentiation</t>
  </si>
  <si>
    <t>GO:0001755</t>
  </si>
  <si>
    <t>neural crest cell migration</t>
  </si>
  <si>
    <t>GO:0010665</t>
  </si>
  <si>
    <t>regulation of cardiac muscle cell apoptotic process</t>
  </si>
  <si>
    <t>GO:0035825</t>
  </si>
  <si>
    <t>homologous recombination</t>
  </si>
  <si>
    <t>GO:0044273</t>
  </si>
  <si>
    <t>sulfur compound catabolic process</t>
  </si>
  <si>
    <t>GO:0140013</t>
  </si>
  <si>
    <t>meiotic nuclear division</t>
  </si>
  <si>
    <t>GO:0071695</t>
  </si>
  <si>
    <t>anatomical structure maturation</t>
  </si>
  <si>
    <t>APP/AURKA/CCNB1/RHOA</t>
  </si>
  <si>
    <t>GO:1904062</t>
  </si>
  <si>
    <t>regulation of cation transmembrane transport</t>
  </si>
  <si>
    <t>ACTN4/APP/CD63/COMMD1/COX17/PDZK1</t>
  </si>
  <si>
    <t>GO:0033559</t>
  </si>
  <si>
    <t>unsaturated fatty acid metabolic process</t>
  </si>
  <si>
    <t>GO:0034219</t>
  </si>
  <si>
    <t>carbohydrate transmembrane transport</t>
  </si>
  <si>
    <t>GO:0030336</t>
  </si>
  <si>
    <t>negative regulation of cell migration</t>
  </si>
  <si>
    <t>350/18866</t>
  </si>
  <si>
    <t>APOE/LRP1/AFDN/OSBPL8/RHOA/PFN2</t>
  </si>
  <si>
    <t>GO:0006956</t>
  </si>
  <si>
    <t>complement activation</t>
  </si>
  <si>
    <t>GO:0048771</t>
  </si>
  <si>
    <t>tissue remodeling</t>
  </si>
  <si>
    <t>GO:0001541</t>
  </si>
  <si>
    <t>ovarian follicle development</t>
  </si>
  <si>
    <t>GO:0006576</t>
  </si>
  <si>
    <t>cellular biogenic amine metabolic process</t>
  </si>
  <si>
    <t>GO:0019748</t>
  </si>
  <si>
    <t>secondary metabolic process</t>
  </si>
  <si>
    <t>GO:0032615</t>
  </si>
  <si>
    <t>interleukin-12 production</t>
  </si>
  <si>
    <t>GO:0045747</t>
  </si>
  <si>
    <t>positive regulation of Notch signaling pathway</t>
  </si>
  <si>
    <t>GO:0046148</t>
  </si>
  <si>
    <t>pigment biosynthetic process</t>
  </si>
  <si>
    <t>GO:0046854</t>
  </si>
  <si>
    <t>phosphatidylinositol phosphorylation</t>
  </si>
  <si>
    <t>GO:0051568</t>
  </si>
  <si>
    <t>histone H3-K4 methylation</t>
  </si>
  <si>
    <t>GO:0061178</t>
  </si>
  <si>
    <t>regulation of insulin secretion involved in cellular response to glucose stimulus</t>
  </si>
  <si>
    <t>GO:0070936</t>
  </si>
  <si>
    <t>protein K48-linked ubiquitination</t>
  </si>
  <si>
    <t>GO:0075733</t>
  </si>
  <si>
    <t>intracellular transport of virus</t>
  </si>
  <si>
    <t>GO:1903556</t>
  </si>
  <si>
    <t>negative regulation of tumor necrosis factor superfamily cytokine production</t>
  </si>
  <si>
    <t>GO:0010822</t>
  </si>
  <si>
    <t>positive regulation of mitochondrion organization</t>
  </si>
  <si>
    <t>GO:0046660</t>
  </si>
  <si>
    <t>female sex differentiation</t>
  </si>
  <si>
    <t>GO:0051153</t>
  </si>
  <si>
    <t>regulation of striated muscle cell differentiation</t>
  </si>
  <si>
    <t>GO:0048469</t>
  </si>
  <si>
    <t>cell maturation</t>
  </si>
  <si>
    <t>179/18866</t>
  </si>
  <si>
    <t>APP/AURKA/CCNB1</t>
  </si>
  <si>
    <t>GO:0051588</t>
  </si>
  <si>
    <t>regulation of neurotransmitter transport</t>
  </si>
  <si>
    <t>GO:0002011</t>
  </si>
  <si>
    <t>morphogenesis of an epithelial sheet</t>
  </si>
  <si>
    <t>GO:0002886</t>
  </si>
  <si>
    <t>regulation of myeloid leukocyte mediated immunity</t>
  </si>
  <si>
    <t>GO:0010656</t>
  </si>
  <si>
    <t>negative regulation of muscle cell apoptotic process</t>
  </si>
  <si>
    <t>GO:0019369</t>
  </si>
  <si>
    <t>arachidonic acid metabolic process</t>
  </si>
  <si>
    <t>GO:0021885</t>
  </si>
  <si>
    <t>forebrain cell migration</t>
  </si>
  <si>
    <t>GO:0043551</t>
  </si>
  <si>
    <t>regulation of phosphatidylinositol 3-kinase activity</t>
  </si>
  <si>
    <t>GO:0045851</t>
  </si>
  <si>
    <t>pH reduction</t>
  </si>
  <si>
    <t>GO:0046128</t>
  </si>
  <si>
    <t>purine ribonucleoside metabolic process</t>
  </si>
  <si>
    <t>GO:1902373</t>
  </si>
  <si>
    <t>negative regulation of mRNA catabolic process</t>
  </si>
  <si>
    <t>GO:1903749</t>
  </si>
  <si>
    <t>positive regulation of establishment of protein localization to mitochondrion</t>
  </si>
  <si>
    <t>GO:0016079</t>
  </si>
  <si>
    <t>synaptic vesicle exocytosis</t>
  </si>
  <si>
    <t>GO:0030218</t>
  </si>
  <si>
    <t>erythrocyte differentiation</t>
  </si>
  <si>
    <t>B2M/CASP3</t>
  </si>
  <si>
    <t>GO:1900542</t>
  </si>
  <si>
    <t>regulation of purine nucleotide metabolic process</t>
  </si>
  <si>
    <t>GO:0048736</t>
  </si>
  <si>
    <t>appendage development</t>
  </si>
  <si>
    <t>ATRX/HDAC2/ITGB4</t>
  </si>
  <si>
    <t>GO:0060173</t>
  </si>
  <si>
    <t>limb development</t>
  </si>
  <si>
    <t>GO:0010659</t>
  </si>
  <si>
    <t>cardiac muscle cell apoptotic process</t>
  </si>
  <si>
    <t>GO:0019731</t>
  </si>
  <si>
    <t>antibacterial humoral response</t>
  </si>
  <si>
    <t>GO:0031663</t>
  </si>
  <si>
    <t>lipopolysaccharide-mediated signaling pathway</t>
  </si>
  <si>
    <t>GO:0042306</t>
  </si>
  <si>
    <t>regulation of protein import into nucleus</t>
  </si>
  <si>
    <t>GO:0046456</t>
  </si>
  <si>
    <t>icosanoid biosynthetic process</t>
  </si>
  <si>
    <t>GO:0051058</t>
  </si>
  <si>
    <t>negative regulation of small GTPase mediated signal transduction</t>
  </si>
  <si>
    <t>GO:0060043</t>
  </si>
  <si>
    <t>regulation of cardiac muscle cell proliferation</t>
  </si>
  <si>
    <t>GO:0060113</t>
  </si>
  <si>
    <t>inner ear receptor cell differentiation</t>
  </si>
  <si>
    <t>GO:0098930</t>
  </si>
  <si>
    <t>axonal transport</t>
  </si>
  <si>
    <t>GO:0045471</t>
  </si>
  <si>
    <t>response to ethanol</t>
  </si>
  <si>
    <t>HDAC2/RHOA</t>
  </si>
  <si>
    <t>GO:0051928</t>
  </si>
  <si>
    <t>positive regulation of calcium ion transport</t>
  </si>
  <si>
    <t>TRPV2/TSPO</t>
  </si>
  <si>
    <t>GO:0055001</t>
  </si>
  <si>
    <t>muscle cell development</t>
  </si>
  <si>
    <t>GO:0002761</t>
  </si>
  <si>
    <t>regulation of myeloid leukocyte differentiation</t>
  </si>
  <si>
    <t>CUL4A/FOXP1</t>
  </si>
  <si>
    <t>GO:0019229</t>
  </si>
  <si>
    <t>regulation of vasoconstriction</t>
  </si>
  <si>
    <t>GO:0042093</t>
  </si>
  <si>
    <t>T-helper cell differentiation</t>
  </si>
  <si>
    <t>GO:0048747</t>
  </si>
  <si>
    <t>muscle fiber development</t>
  </si>
  <si>
    <t>GO:0097755</t>
  </si>
  <si>
    <t>positive regulation of blood vessel diameter</t>
  </si>
  <si>
    <t>GO:0002695</t>
  </si>
  <si>
    <t>negative regulation of leukocyte activation</t>
  </si>
  <si>
    <t>LDLR/CASP3/GRN</t>
  </si>
  <si>
    <t>GO:0022612</t>
  </si>
  <si>
    <t>gland morphogenesis</t>
  </si>
  <si>
    <t>CDC42/CRIP1</t>
  </si>
  <si>
    <t>GO:0051346</t>
  </si>
  <si>
    <t>negative regulation of hydrolase activity</t>
  </si>
  <si>
    <t>LRP1/APOA2/APP/FKBP15/SERPINE2/TP53/UBXN1/SERPINB1</t>
  </si>
  <si>
    <t>GO:0003170</t>
  </si>
  <si>
    <t>heart valve development</t>
  </si>
  <si>
    <t>GO:0031343</t>
  </si>
  <si>
    <t>positive regulation of cell killing</t>
  </si>
  <si>
    <t>GO:0042267</t>
  </si>
  <si>
    <t>natural killer cell mediated cytotoxicity</t>
  </si>
  <si>
    <t>GO:0042278</t>
  </si>
  <si>
    <t>purine nucleoside metabolic process</t>
  </si>
  <si>
    <t>GO:0042733</t>
  </si>
  <si>
    <t>embryonic digit morphogenesis</t>
  </si>
  <si>
    <t>GO:0045071</t>
  </si>
  <si>
    <t>negative regulation of viral genome replication</t>
  </si>
  <si>
    <t>GO:0045843</t>
  </si>
  <si>
    <t>negative regulation of striated muscle tissue development</t>
  </si>
  <si>
    <t>GO:2000756</t>
  </si>
  <si>
    <t>regulation of peptidyl-lysine acetylation</t>
  </si>
  <si>
    <t>GO:0030968</t>
  </si>
  <si>
    <t>endoplasmic reticulum unfolded protein response</t>
  </si>
  <si>
    <t>STUB1/CTH</t>
  </si>
  <si>
    <t>GO:0035270</t>
  </si>
  <si>
    <t>endocrine system development</t>
  </si>
  <si>
    <t>MEN1/TSPO</t>
  </si>
  <si>
    <t>GO:0002294</t>
  </si>
  <si>
    <t>CD4-positive, alpha-beta T cell differentiation involved in immune response</t>
  </si>
  <si>
    <t>GO:0010518</t>
  </si>
  <si>
    <t>positive regulation of phospholipase activity</t>
  </si>
  <si>
    <t>GO:0030888</t>
  </si>
  <si>
    <t>regulation of B cell proliferation</t>
  </si>
  <si>
    <t>GO:0045143</t>
  </si>
  <si>
    <t>homologous chromosome segregation</t>
  </si>
  <si>
    <t>GO:0048635</t>
  </si>
  <si>
    <t>negative regulation of muscle organ development</t>
  </si>
  <si>
    <t>GO:0055025</t>
  </si>
  <si>
    <t>positive regulation of cardiac muscle tissue development</t>
  </si>
  <si>
    <t>GO:0060393</t>
  </si>
  <si>
    <t>regulation of pathway-restricted SMAD protein phosphorylation</t>
  </si>
  <si>
    <t>GO:0070527</t>
  </si>
  <si>
    <t>platelet aggregation</t>
  </si>
  <si>
    <t>GO:0071384</t>
  </si>
  <si>
    <t>cellular response to corticosteroid stimulus</t>
  </si>
  <si>
    <t>GO:1904589</t>
  </si>
  <si>
    <t>regulation of protein import</t>
  </si>
  <si>
    <t>GO:0055007</t>
  </si>
  <si>
    <t>cardiac muscle cell differentiation</t>
  </si>
  <si>
    <t>GO:0008544</t>
  </si>
  <si>
    <t>epidermis development</t>
  </si>
  <si>
    <t>477/18866</t>
  </si>
  <si>
    <t>ADAM9/CASP3/HDAC2/KRT14/KRT2/NSDHL/AKR1C3/MACROH2A2</t>
  </si>
  <si>
    <t>GO:0043123</t>
  </si>
  <si>
    <t>positive regulation of I-kappaB kinase/NF-kappaB signaling</t>
  </si>
  <si>
    <t>DHX36/RHOA/CTH</t>
  </si>
  <si>
    <t>GO:0001704</t>
  </si>
  <si>
    <t>formation of primary germ layer</t>
  </si>
  <si>
    <t>ITGB4/PAF1</t>
  </si>
  <si>
    <t>GO:0014066</t>
  </si>
  <si>
    <t>regulation of phosphatidylinositol 3-kinase signaling</t>
  </si>
  <si>
    <t>IGF1R/SERPINE2</t>
  </si>
  <si>
    <t>GO:0002287</t>
  </si>
  <si>
    <t>alpha-beta T cell activation involved in immune response</t>
  </si>
  <si>
    <t>GO:0002293</t>
  </si>
  <si>
    <t>alpha-beta T cell differentiation involved in immune response</t>
  </si>
  <si>
    <t>GO:0006081</t>
  </si>
  <si>
    <t>cellular aldehyde metabolic process</t>
  </si>
  <si>
    <t>GO:0010830</t>
  </si>
  <si>
    <t>regulation of myotube differentiation</t>
  </si>
  <si>
    <t>GO:0031122</t>
  </si>
  <si>
    <t>cytoplasmic microtubule organization</t>
  </si>
  <si>
    <t>GO:0046635</t>
  </si>
  <si>
    <t>positive regulation of alpha-beta T cell activation</t>
  </si>
  <si>
    <t>GO:0055008</t>
  </si>
  <si>
    <t>cardiac muscle tissue morphogenesis</t>
  </si>
  <si>
    <t>GO:0007369</t>
  </si>
  <si>
    <t>gastrulation</t>
  </si>
  <si>
    <t>TP53/ITGB4/PAF1</t>
  </si>
  <si>
    <t>GO:0034763</t>
  </si>
  <si>
    <t>negative regulation of transmembrane transport</t>
  </si>
  <si>
    <t>GO:0072089</t>
  </si>
  <si>
    <t>stem cell proliferation</t>
  </si>
  <si>
    <t>GO:1903409</t>
  </si>
  <si>
    <t>reactive oxygen species biosynthetic process</t>
  </si>
  <si>
    <t>GO:0002429</t>
  </si>
  <si>
    <t>immune response-activating cell surface receptor signaling pathway</t>
  </si>
  <si>
    <t>CDC42/FOXP1/NFKB1/PSMD13/PSME2/CRK/CSK/PSMD10</t>
  </si>
  <si>
    <t>GO:0002757</t>
  </si>
  <si>
    <t>immune response-activating signal transduction</t>
  </si>
  <si>
    <t>GO:0003018</t>
  </si>
  <si>
    <t>vascular process in circulatory system</t>
  </si>
  <si>
    <t>APOE/RHOA/TJP1</t>
  </si>
  <si>
    <t>GO:0006575</t>
  </si>
  <si>
    <t>cellular modified amino acid metabolic process</t>
  </si>
  <si>
    <t>OSBPL8/PTDSS1/SLC25A32</t>
  </si>
  <si>
    <t>GO:0009584</t>
  </si>
  <si>
    <t>detection of visible light</t>
  </si>
  <si>
    <t>GO:0042130</t>
  </si>
  <si>
    <t>negative regulation of T cell proliferation</t>
  </si>
  <si>
    <t>GO:0046637</t>
  </si>
  <si>
    <t>regulation of alpha-beta T cell differentiation</t>
  </si>
  <si>
    <t>GO:0046794</t>
  </si>
  <si>
    <t>transport of virus</t>
  </si>
  <si>
    <t>GO:0051898</t>
  </si>
  <si>
    <t>negative regulation of protein kinase B signaling</t>
  </si>
  <si>
    <t>GO:0060135</t>
  </si>
  <si>
    <t>maternal process involved in female pregnancy</t>
  </si>
  <si>
    <t>GO:1900449</t>
  </si>
  <si>
    <t>regulation of glutamate receptor signaling pathway</t>
  </si>
  <si>
    <t>GO:1901862</t>
  </si>
  <si>
    <t>negative regulation of muscle tissue development</t>
  </si>
  <si>
    <t>GO:0034101</t>
  </si>
  <si>
    <t>erythrocyte homeostasis</t>
  </si>
  <si>
    <t>GO:0050727</t>
  </si>
  <si>
    <t>regulation of inflammatory response</t>
  </si>
  <si>
    <t>APOE/LDLR/FOXP1/GRN/NFKB1/PDCD4/TBC1D23</t>
  </si>
  <si>
    <t>GO:0035265</t>
  </si>
  <si>
    <t>organ growth</t>
  </si>
  <si>
    <t>CCNB1/YBX3/SORBS2</t>
  </si>
  <si>
    <t>GO:0042254</t>
  </si>
  <si>
    <t>ribosome biogenesis</t>
  </si>
  <si>
    <t>CUL4A/EXOSC6/KRR1/PIN4/RPL35</t>
  </si>
  <si>
    <t>GO:0042110</t>
  </si>
  <si>
    <t>T cell activation</t>
  </si>
  <si>
    <t>B2M/CASP3/CDC42/FOXP1/RABL3/RHOA/TP53/CSK</t>
  </si>
  <si>
    <t>GO:0006940</t>
  </si>
  <si>
    <t>regulation of smooth muscle contraction</t>
  </si>
  <si>
    <t>GO:0009206</t>
  </si>
  <si>
    <t>purine ribonucleoside triphosphate biosynthetic process</t>
  </si>
  <si>
    <t>GO:0010257</t>
  </si>
  <si>
    <t>NADH dehydrogenase complex assembly</t>
  </si>
  <si>
    <t>GO:0017156</t>
  </si>
  <si>
    <t>calcium-ion regulated exocytosis</t>
  </si>
  <si>
    <t>GO:0032981</t>
  </si>
  <si>
    <t>mitochondrial respiratory chain complex I assembly</t>
  </si>
  <si>
    <t>GO:0035773</t>
  </si>
  <si>
    <t>insulin secretion involved in cellular response to glucose stimulus</t>
  </si>
  <si>
    <t>GO:0045604</t>
  </si>
  <si>
    <t>regulation of epidermal cell differentiation</t>
  </si>
  <si>
    <t>GO:0048247</t>
  </si>
  <si>
    <t>lymphocyte chemotaxis</t>
  </si>
  <si>
    <t>GO:0051205</t>
  </si>
  <si>
    <t>protein insertion into membrane</t>
  </si>
  <si>
    <t>GO:0060389</t>
  </si>
  <si>
    <t>pathway-restricted SMAD protein phosphorylation</t>
  </si>
  <si>
    <t>GO:0021953</t>
  </si>
  <si>
    <t>central nervous system neuron differentiation</t>
  </si>
  <si>
    <t>B2M/UQCRQ/CRK</t>
  </si>
  <si>
    <t>GO:0003206</t>
  </si>
  <si>
    <t>cardiac chamber morphogenesis</t>
  </si>
  <si>
    <t>TP53/UBE4B</t>
  </si>
  <si>
    <t>GO:0046887</t>
  </si>
  <si>
    <t>positive regulation of hormone secretion</t>
  </si>
  <si>
    <t>GO:0006790</t>
  </si>
  <si>
    <t>sulfur compound metabolic process</t>
  </si>
  <si>
    <t>HSD17B12/B4GAT1/PMVK/SCD/CTH/NUBP2</t>
  </si>
  <si>
    <t>GO:1903532</t>
  </si>
  <si>
    <t>positive regulation of secretion by cell</t>
  </si>
  <si>
    <t>LRP1/ADAM9/EXOC1/RAB3GAP1/RAB8B</t>
  </si>
  <si>
    <t>GO:0002228</t>
  </si>
  <si>
    <t>natural killer cell mediated immunity</t>
  </si>
  <si>
    <t>GO:0009145</t>
  </si>
  <si>
    <t>purine nucleoside triphosphate biosynthetic process</t>
  </si>
  <si>
    <t>GO:0032715</t>
  </si>
  <si>
    <t>negative regulation of interleukin-6 production</t>
  </si>
  <si>
    <t>GO:0042490</t>
  </si>
  <si>
    <t>mechanoreceptor differentiation</t>
  </si>
  <si>
    <t>GO:0044766</t>
  </si>
  <si>
    <t>multi-organism transport</t>
  </si>
  <si>
    <t>GO:0050922</t>
  </si>
  <si>
    <t>negative regulation of chemotaxis</t>
  </si>
  <si>
    <t>GO:1901607</t>
  </si>
  <si>
    <t>alpha-amino acid biosynthetic process</t>
  </si>
  <si>
    <t>GO:1902579</t>
  </si>
  <si>
    <t>multi-organism localization</t>
  </si>
  <si>
    <t>GO:1905207</t>
  </si>
  <si>
    <t>regulation of cardiocyte differentiation</t>
  </si>
  <si>
    <t>GO:0090092</t>
  </si>
  <si>
    <t>regulation of transmembrane receptor protein serine/threonine kinase signaling pathway</t>
  </si>
  <si>
    <t>MEN1/STUB1/TP53/GDF15</t>
  </si>
  <si>
    <t>GO:0019751</t>
  </si>
  <si>
    <t>polyol metabolic process</t>
  </si>
  <si>
    <t>GO:0050731</t>
  </si>
  <si>
    <t>positive regulation of peptidyl-tyrosine phosphorylation</t>
  </si>
  <si>
    <t>HDAC2/MLST8/TP53</t>
  </si>
  <si>
    <t>GO:0002548</t>
  </si>
  <si>
    <t>monocyte chemotaxis</t>
  </si>
  <si>
    <t>GO:0032890</t>
  </si>
  <si>
    <t>regulation of organic acid transport</t>
  </si>
  <si>
    <t>GO:0043550</t>
  </si>
  <si>
    <t>regulation of lipid kinase activity</t>
  </si>
  <si>
    <t>GO:0045123</t>
  </si>
  <si>
    <t>cellular extravasation</t>
  </si>
  <si>
    <t>GO:0048663</t>
  </si>
  <si>
    <t>neuron fate commitment</t>
  </si>
  <si>
    <t>GO:0050918</t>
  </si>
  <si>
    <t>positive chemotaxis</t>
  </si>
  <si>
    <t>GO:0070613</t>
  </si>
  <si>
    <t>regulation of protein processing</t>
  </si>
  <si>
    <t>GO:1900015</t>
  </si>
  <si>
    <t>regulation of cytokine production involved in inflammatory response</t>
  </si>
  <si>
    <t>GO:0006997</t>
  </si>
  <si>
    <t>nucleus organization</t>
  </si>
  <si>
    <t>CCNB1/GOPC</t>
  </si>
  <si>
    <t>GO:0090101</t>
  </si>
  <si>
    <t>negative regulation of transmembrane receptor protein serine/threonine kinase signaling pathway</t>
  </si>
  <si>
    <t>GO:0009566</t>
  </si>
  <si>
    <t>fertilization</t>
  </si>
  <si>
    <t>BCL2L1/GNPDA1/YBX3</t>
  </si>
  <si>
    <t>GO:0016311</t>
  </si>
  <si>
    <t>dephosphorylation</t>
  </si>
  <si>
    <t>492/18866</t>
  </si>
  <si>
    <t>FKBP15/MTM1/PNKP/PPP6R3/RPRD1A/SBF1/NT5C/PUDP</t>
  </si>
  <si>
    <t>GO:0032642</t>
  </si>
  <si>
    <t>regulation of chemokine production</t>
  </si>
  <si>
    <t>GO:0045428</t>
  </si>
  <si>
    <t>regulation of nitric oxide biosynthetic process</t>
  </si>
  <si>
    <t>GO:0051148</t>
  </si>
  <si>
    <t>negative regulation of muscle cell differentiation</t>
  </si>
  <si>
    <t>GO:0007004</t>
  </si>
  <si>
    <t>telomere maintenance via telomerase</t>
  </si>
  <si>
    <t>GO:0030032</t>
  </si>
  <si>
    <t>lamellipodium assembly</t>
  </si>
  <si>
    <t>GO:0042698</t>
  </si>
  <si>
    <t>ovulation cycle</t>
  </si>
  <si>
    <t>GO:0048662</t>
  </si>
  <si>
    <t>negative regulation of smooth muscle cell proliferation</t>
  </si>
  <si>
    <t>GO:0050854</t>
  </si>
  <si>
    <t>regulation of antigen receptor-mediated signaling pathway</t>
  </si>
  <si>
    <t>GO:0060038</t>
  </si>
  <si>
    <t>cardiac muscle cell proliferation</t>
  </si>
  <si>
    <t>GO:1903317</t>
  </si>
  <si>
    <t>regulation of protein maturation</t>
  </si>
  <si>
    <t>GO:2000573</t>
  </si>
  <si>
    <t>positive regulation of DNA biosynthetic process</t>
  </si>
  <si>
    <t>GO:0099504</t>
  </si>
  <si>
    <t>synaptic vesicle cycle</t>
  </si>
  <si>
    <t>199/18866</t>
  </si>
  <si>
    <t>GO:0001894</t>
  </si>
  <si>
    <t>tissue homeostasis</t>
  </si>
  <si>
    <t>B2M/TF/TJP1/CSK</t>
  </si>
  <si>
    <t>GO:1901654</t>
  </si>
  <si>
    <t>response to ketone</t>
  </si>
  <si>
    <t>BCL2L1/AKR1C3/TSPO</t>
  </si>
  <si>
    <t>GO:0030183</t>
  </si>
  <si>
    <t>B cell differentiation</t>
  </si>
  <si>
    <t>RABL3/TP53</t>
  </si>
  <si>
    <t>GO:0001756</t>
  </si>
  <si>
    <t>somitogenesis</t>
  </si>
  <si>
    <t>GO:0002534</t>
  </si>
  <si>
    <t>cytokine production involved in inflammatory response</t>
  </si>
  <si>
    <t>GO:0006879</t>
  </si>
  <si>
    <t>cellular iron ion homeostasis</t>
  </si>
  <si>
    <t>GO:0002791</t>
  </si>
  <si>
    <t>regulation of peptide secretion</t>
  </si>
  <si>
    <t>381/18866</t>
  </si>
  <si>
    <t>APOE/CYP51A1/LRP1/ADAM9/EXOC1/RAB8B</t>
  </si>
  <si>
    <t>GO:0061448</t>
  </si>
  <si>
    <t>connective tissue development</t>
  </si>
  <si>
    <t>CRIP1/TBL1XR1/TGFBI/TRIP11</t>
  </si>
  <si>
    <t>GO:0050730</t>
  </si>
  <si>
    <t>regulation of peptidyl-tyrosine phosphorylation</t>
  </si>
  <si>
    <t>APP/HDAC2/MLST8/TP53</t>
  </si>
  <si>
    <t>GO:0002292</t>
  </si>
  <si>
    <t>T cell differentiation involved in immune response</t>
  </si>
  <si>
    <t>GO:0009201</t>
  </si>
  <si>
    <t>ribonucleoside triphosphate biosynthetic process</t>
  </si>
  <si>
    <t>GO:0014823</t>
  </si>
  <si>
    <t>response to activity</t>
  </si>
  <si>
    <t>GO:0015800</t>
  </si>
  <si>
    <t>acidic amino acid transport</t>
  </si>
  <si>
    <t>GO:0033692</t>
  </si>
  <si>
    <t>cellular polysaccharide biosynthetic process</t>
  </si>
  <si>
    <t>GO:0035690</t>
  </si>
  <si>
    <t>cellular response to drug</t>
  </si>
  <si>
    <t>GO:0042531</t>
  </si>
  <si>
    <t>positive regulation of tyrosine phosphorylation of STAT protein</t>
  </si>
  <si>
    <t>GO:0050891</t>
  </si>
  <si>
    <t>multicellular organismal water homeostasis</t>
  </si>
  <si>
    <t>GO:0002433</t>
  </si>
  <si>
    <t>immune response-regulating cell surface receptor signaling pathway involved in phagocytosis</t>
  </si>
  <si>
    <t>CDC42/CRK</t>
  </si>
  <si>
    <t>GO:0038096</t>
  </si>
  <si>
    <t>Fc-gamma receptor signaling pathway involved in phagocytosis</t>
  </si>
  <si>
    <t>GO:0070371</t>
  </si>
  <si>
    <t>ERK1 and ERK2 cascade</t>
  </si>
  <si>
    <t>APOE/LRP1/APP/TF/CSK</t>
  </si>
  <si>
    <t>GO:0042440</t>
  </si>
  <si>
    <t>pigment metabolic process</t>
  </si>
  <si>
    <t>GO:0043647</t>
  </si>
  <si>
    <t>inositol phosphate metabolic process</t>
  </si>
  <si>
    <t>GO:0046834</t>
  </si>
  <si>
    <t>lipid phosphorylation</t>
  </si>
  <si>
    <t>GO:0006958</t>
  </si>
  <si>
    <t>complement activation, classical pathway</t>
  </si>
  <si>
    <t>C2/C4BPA</t>
  </si>
  <si>
    <t>GO:0009581</t>
  </si>
  <si>
    <t>detection of external stimulus</t>
  </si>
  <si>
    <t>REEP6/SERPINE2</t>
  </si>
  <si>
    <t>GO:0002709</t>
  </si>
  <si>
    <t>regulation of T cell mediated immunity</t>
  </si>
  <si>
    <t>GO:0003208</t>
  </si>
  <si>
    <t>cardiac ventricle morphogenesis</t>
  </si>
  <si>
    <t>GO:0005977</t>
  </si>
  <si>
    <t>glycogen metabolic process</t>
  </si>
  <si>
    <t>GO:0007224</t>
  </si>
  <si>
    <t>smoothened signaling pathway</t>
  </si>
  <si>
    <t>NSDHL/SERPINE2</t>
  </si>
  <si>
    <t>GO:0038094</t>
  </si>
  <si>
    <t>Fc-gamma receptor signaling pathway</t>
  </si>
  <si>
    <t>GO:0006073</t>
  </si>
  <si>
    <t>cellular glucan metabolic process</t>
  </si>
  <si>
    <t>GO:0006305</t>
  </si>
  <si>
    <t>DNA alkylation</t>
  </si>
  <si>
    <t>GO:0006306</t>
  </si>
  <si>
    <t>DNA methylation</t>
  </si>
  <si>
    <t>GO:0006801</t>
  </si>
  <si>
    <t>superoxide metabolic process</t>
  </si>
  <si>
    <t>GO:0032024</t>
  </si>
  <si>
    <t>positive regulation of insulin secretion</t>
  </si>
  <si>
    <t>GO:0042273</t>
  </si>
  <si>
    <t>ribosomal large subunit biogenesis</t>
  </si>
  <si>
    <t>GO:0044042</t>
  </si>
  <si>
    <t>glucan metabolic process</t>
  </si>
  <si>
    <t>GO:1901343</t>
  </si>
  <si>
    <t>negative regulation of vasculature development</t>
  </si>
  <si>
    <t>EPN1/RHOA/PDCD4</t>
  </si>
  <si>
    <t>GO:0035296</t>
  </si>
  <si>
    <t>regulation of tube diameter</t>
  </si>
  <si>
    <t>GO:0097746</t>
  </si>
  <si>
    <t>regulation of blood vessel diameter</t>
  </si>
  <si>
    <t>GO:0051091</t>
  </si>
  <si>
    <t>positive regulation of DNA-binding transcription factor activity</t>
  </si>
  <si>
    <t>APP/NFKB1/TRIM26/CTH</t>
  </si>
  <si>
    <t>GO:0001707</t>
  </si>
  <si>
    <t>mesoderm formation</t>
  </si>
  <si>
    <t>GO:0030858</t>
  </si>
  <si>
    <t>positive regulation of epithelial cell differentiation</t>
  </si>
  <si>
    <t>GO:0032602</t>
  </si>
  <si>
    <t>chemokine production</t>
  </si>
  <si>
    <t>GO:0043627</t>
  </si>
  <si>
    <t>response to estrogen</t>
  </si>
  <si>
    <t>GO:1901983</t>
  </si>
  <si>
    <t>regulation of protein acetylation</t>
  </si>
  <si>
    <t>GO:0009582</t>
  </si>
  <si>
    <t>detection of abiotic stimulus</t>
  </si>
  <si>
    <t>GO:0035150</t>
  </si>
  <si>
    <t>regulation of tube size</t>
  </si>
  <si>
    <t>GO:0007612</t>
  </si>
  <si>
    <t>learning</t>
  </si>
  <si>
    <t>GO:0033135</t>
  </si>
  <si>
    <t>regulation of peptidyl-serine phosphorylation</t>
  </si>
  <si>
    <t>GO:0006278</t>
  </si>
  <si>
    <t>RNA-dependent DNA biosynthetic process</t>
  </si>
  <si>
    <t>GO:0009583</t>
  </si>
  <si>
    <t>detection of light stimulus</t>
  </si>
  <si>
    <t>GO:0060415</t>
  </si>
  <si>
    <t>muscle tissue morphogenesis</t>
  </si>
  <si>
    <t>GO:0072091</t>
  </si>
  <si>
    <t>regulation of stem cell proliferation</t>
  </si>
  <si>
    <t>GO:1903524</t>
  </si>
  <si>
    <t>positive regulation of blood circulation</t>
  </si>
  <si>
    <t>GO:0046631</t>
  </si>
  <si>
    <t>alpha-beta T cell activation</t>
  </si>
  <si>
    <t>GO:0032413</t>
  </si>
  <si>
    <t>negative regulation of ion transmembrane transporter activity</t>
  </si>
  <si>
    <t>GO:0048332</t>
  </si>
  <si>
    <t>mesoderm morphogenesis</t>
  </si>
  <si>
    <t>GO:0060411</t>
  </si>
  <si>
    <t>cardiac septum morphogenesis</t>
  </si>
  <si>
    <t>GO:0006631</t>
  </si>
  <si>
    <t>fatty acid metabolic process</t>
  </si>
  <si>
    <t>HSD17B12/MCAT/MSMO1/SCD/AKR1C3/ETFDH</t>
  </si>
  <si>
    <t>GO:0007189</t>
  </si>
  <si>
    <t>adenylate cyclase-activating G protein-coupled receptor signaling pathway</t>
  </si>
  <si>
    <t>ABCA1/GNA13</t>
  </si>
  <si>
    <t>GO:0055123</t>
  </si>
  <si>
    <t>digestive system development</t>
  </si>
  <si>
    <t>CCNB1/HIP1R</t>
  </si>
  <si>
    <t>GO:0016051</t>
  </si>
  <si>
    <t>carbohydrate biosynthetic process</t>
  </si>
  <si>
    <t>GO:0042310</t>
  </si>
  <si>
    <t>vasoconstriction</t>
  </si>
  <si>
    <t>GO:0043367</t>
  </si>
  <si>
    <t>CD4-positive, alpha-beta T cell differentiation</t>
  </si>
  <si>
    <t>GO:0050870</t>
  </si>
  <si>
    <t>positive regulation of T cell activation</t>
  </si>
  <si>
    <t>CDC42/RHOA/CSK</t>
  </si>
  <si>
    <t>GO:0014074</t>
  </si>
  <si>
    <t>response to purine-containing compound</t>
  </si>
  <si>
    <t>APP/HDAC2</t>
  </si>
  <si>
    <t>GO:0006809</t>
  </si>
  <si>
    <t>nitric oxide biosynthetic process</t>
  </si>
  <si>
    <t>GO:0007492</t>
  </si>
  <si>
    <t>endoderm development</t>
  </si>
  <si>
    <t>GO:0021675</t>
  </si>
  <si>
    <t>nerve development</t>
  </si>
  <si>
    <t>GO:0030104</t>
  </si>
  <si>
    <t>water homeostasis</t>
  </si>
  <si>
    <t>GO:0031016</t>
  </si>
  <si>
    <t>pancreas development</t>
  </si>
  <si>
    <t>GO:0043536</t>
  </si>
  <si>
    <t>positive regulation of blood vessel endothelial cell migration</t>
  </si>
  <si>
    <t>GO:0050672</t>
  </si>
  <si>
    <t>negative regulation of lymphocyte proliferation</t>
  </si>
  <si>
    <t>GO:0070373</t>
  </si>
  <si>
    <t>negative regulation of ERK1 and ERK2 cascade</t>
  </si>
  <si>
    <t>GO:0099601</t>
  </si>
  <si>
    <t>regulation of neurotransmitter receptor activity</t>
  </si>
  <si>
    <t>GO:0070374</t>
  </si>
  <si>
    <t>positive regulation of ERK1 and ERK2 cascade</t>
  </si>
  <si>
    <t>APOE/LRP1/APP</t>
  </si>
  <si>
    <t>GO:0051047</t>
  </si>
  <si>
    <t>positive regulation of secretion</t>
  </si>
  <si>
    <t>GO:0035107</t>
  </si>
  <si>
    <t>appendage morphogenesis</t>
  </si>
  <si>
    <t>ATRX/HDAC2</t>
  </si>
  <si>
    <t>GO:0035108</t>
  </si>
  <si>
    <t>limb morphogenesis</t>
  </si>
  <si>
    <t>GO:1905039</t>
  </si>
  <si>
    <t>carboxylic acid transmembrane transport</t>
  </si>
  <si>
    <t>SLC25A32/SLC16A3</t>
  </si>
  <si>
    <t>GO:0014032</t>
  </si>
  <si>
    <t>neural crest cell development</t>
  </si>
  <si>
    <t>GO:0032945</t>
  </si>
  <si>
    <t>negative regulation of mononuclear cell proliferation</t>
  </si>
  <si>
    <t>GO:0055021</t>
  </si>
  <si>
    <t>regulation of cardiac muscle tissue growth</t>
  </si>
  <si>
    <t>GO:0070828</t>
  </si>
  <si>
    <t>heterochromatin organization</t>
  </si>
  <si>
    <t>GO:1900182</t>
  </si>
  <si>
    <t>positive regulation of protein localization to nucleus</t>
  </si>
  <si>
    <t>GO:0008643</t>
  </si>
  <si>
    <t>carbohydrate transport</t>
  </si>
  <si>
    <t>GO:0050871</t>
  </si>
  <si>
    <t>positive regulation of B cell activation</t>
  </si>
  <si>
    <t>GO:1903825</t>
  </si>
  <si>
    <t>organic acid transmembrane transport</t>
  </si>
  <si>
    <t>GO:0045765</t>
  </si>
  <si>
    <t>regulation of angiogenesis</t>
  </si>
  <si>
    <t>403/18866</t>
  </si>
  <si>
    <t>AGO2/EPN1/GRN/JAK1/RHOA/TJP1</t>
  </si>
  <si>
    <t>GO:0001937</t>
  </si>
  <si>
    <t>negative regulation of endothelial cell proliferation</t>
  </si>
  <si>
    <t>GO:0050829</t>
  </si>
  <si>
    <t>defense response to Gram-negative bacterium</t>
  </si>
  <si>
    <t>GO:0001837</t>
  </si>
  <si>
    <t>epithelial to mesenchymal transition</t>
  </si>
  <si>
    <t>HDAC2/PDCD4</t>
  </si>
  <si>
    <t>GO:0007605</t>
  </si>
  <si>
    <t>sensory perception of sound</t>
  </si>
  <si>
    <t>CASP3/TIMM8B</t>
  </si>
  <si>
    <t>GO:0022617</t>
  </si>
  <si>
    <t>extracellular matrix disassembly</t>
  </si>
  <si>
    <t>GO:0099003</t>
  </si>
  <si>
    <t>vesicle-mediated transport in synapse</t>
  </si>
  <si>
    <t>GO:0002262</t>
  </si>
  <si>
    <t>myeloid cell homeostasis</t>
  </si>
  <si>
    <t>GO:0014065</t>
  </si>
  <si>
    <t>phosphatidylinositol 3-kinase signaling</t>
  </si>
  <si>
    <t>GO:0014855</t>
  </si>
  <si>
    <t>striated muscle cell proliferation</t>
  </si>
  <si>
    <t>GO:0048644</t>
  </si>
  <si>
    <t>muscle organ morphogenesis</t>
  </si>
  <si>
    <t>GO:0002455</t>
  </si>
  <si>
    <t>humoral immune response mediated by circulating immunoglobulin</t>
  </si>
  <si>
    <t>GO:0017157</t>
  </si>
  <si>
    <t>regulation of exocytosis</t>
  </si>
  <si>
    <t>RAB3GAP1/RAB8B/PFN2</t>
  </si>
  <si>
    <t>GO:0001510</t>
  </si>
  <si>
    <t>RNA methylation</t>
  </si>
  <si>
    <t>GO:0008652</t>
  </si>
  <si>
    <t>cellular amino acid biosynthetic process</t>
  </si>
  <si>
    <t>GO:0014031</t>
  </si>
  <si>
    <t>mesenchymal cell development</t>
  </si>
  <si>
    <t>GO:0030279</t>
  </si>
  <si>
    <t>negative regulation of ossification</t>
  </si>
  <si>
    <t>GO:0046209</t>
  </si>
  <si>
    <t>nitric oxide metabolic process</t>
  </si>
  <si>
    <t>GO:0048864</t>
  </si>
  <si>
    <t>stem cell development</t>
  </si>
  <si>
    <t>GO:0001890</t>
  </si>
  <si>
    <t>placenta development</t>
  </si>
  <si>
    <t>MEN1/NSDHL</t>
  </si>
  <si>
    <t>GO:0016485</t>
  </si>
  <si>
    <t>protein processing</t>
  </si>
  <si>
    <t>CASP3/SERPINE2/LGMN</t>
  </si>
  <si>
    <t>GO:0046942</t>
  </si>
  <si>
    <t>carboxylic acid transport</t>
  </si>
  <si>
    <t>APOE/RAB3GAP1/SLC25A32/PLA2G12B/SLC16A3</t>
  </si>
  <si>
    <t>GO:0001503</t>
  </si>
  <si>
    <t>ossification</t>
  </si>
  <si>
    <t>412/18866</t>
  </si>
  <si>
    <t>DHX36/MEN1/RHOA/MESD/DNAJC13/RRAS2</t>
  </si>
  <si>
    <t>GO:0019935</t>
  </si>
  <si>
    <t>cyclic-nucleotide-mediated signaling</t>
  </si>
  <si>
    <t>ABCA1/APOE/GNA13</t>
  </si>
  <si>
    <t>GO:0000245</t>
  </si>
  <si>
    <t>spliceosomal complex assembly</t>
  </si>
  <si>
    <t>GO:0030101</t>
  </si>
  <si>
    <t>natural killer cell activation</t>
  </si>
  <si>
    <t>GO:0070509</t>
  </si>
  <si>
    <t>calcium ion import</t>
  </si>
  <si>
    <t>GO:0110110</t>
  </si>
  <si>
    <t>positive regulation of animal organ morphogenesis</t>
  </si>
  <si>
    <t>GO:0050708</t>
  </si>
  <si>
    <t>regulation of protein secretion</t>
  </si>
  <si>
    <t>352/18866</t>
  </si>
  <si>
    <t>APOE/CYP51A1/LRP1/ADAM9/EXOC1</t>
  </si>
  <si>
    <t>GO:0030203</t>
  </si>
  <si>
    <t>glycosaminoglycan metabolic process</t>
  </si>
  <si>
    <t>GO:0060485</t>
  </si>
  <si>
    <t>mesenchyme development</t>
  </si>
  <si>
    <t>HDAC2/SEMA3B/CRELD1/PDCD4</t>
  </si>
  <si>
    <t>GO:0015849</t>
  </si>
  <si>
    <t>organic acid transport</t>
  </si>
  <si>
    <t>GO:0006112</t>
  </si>
  <si>
    <t>energy reserve metabolic process</t>
  </si>
  <si>
    <t>GO:0008589</t>
  </si>
  <si>
    <t>regulation of smoothened signaling pathway</t>
  </si>
  <si>
    <t>GO:0034637</t>
  </si>
  <si>
    <t>cellular carbohydrate biosynthetic process</t>
  </si>
  <si>
    <t>GO:0042509</t>
  </si>
  <si>
    <t>regulation of tyrosine phosphorylation of STAT protein</t>
  </si>
  <si>
    <t>GO:0070664</t>
  </si>
  <si>
    <t>negative regulation of leukocyte proliferation</t>
  </si>
  <si>
    <t>GO:0097756</t>
  </si>
  <si>
    <t>negative regulation of blood vessel diameter</t>
  </si>
  <si>
    <t>GO:0008037</t>
  </si>
  <si>
    <t>cell recognition</t>
  </si>
  <si>
    <t>APP/CASP3/SCARB1</t>
  </si>
  <si>
    <t>GO:0051453</t>
  </si>
  <si>
    <t>regulation of intracellular pH</t>
  </si>
  <si>
    <t>GO:0060420</t>
  </si>
  <si>
    <t>regulation of heart growth</t>
  </si>
  <si>
    <t>GO:0090049</t>
  </si>
  <si>
    <t>regulation of cell migration involved in sprouting angiogenesis</t>
  </si>
  <si>
    <t>GO:0090502</t>
  </si>
  <si>
    <t>RNA phosphodiester bond hydrolysis, endonucleolytic</t>
  </si>
  <si>
    <t>GO:0097581</t>
  </si>
  <si>
    <t>lamellipodium organization</t>
  </si>
  <si>
    <t>GO:1904705</t>
  </si>
  <si>
    <t>regulation of vascular associated smooth muscle cell proliferation</t>
  </si>
  <si>
    <t>GO:1990874</t>
  </si>
  <si>
    <t>vascular associated smooth muscle cell proliferation</t>
  </si>
  <si>
    <t>GO:2001057</t>
  </si>
  <si>
    <t>reactive nitrogen species metabolic process</t>
  </si>
  <si>
    <t>GO:0007286</t>
  </si>
  <si>
    <t>spermatid development</t>
  </si>
  <si>
    <t>160/18866</t>
  </si>
  <si>
    <t>GOPC/YTHDC2</t>
  </si>
  <si>
    <t>GO:0006910</t>
  </si>
  <si>
    <t>phagocytosis, recognition</t>
  </si>
  <si>
    <t>GO:0009798</t>
  </si>
  <si>
    <t>axis specification</t>
  </si>
  <si>
    <t>GO:0014068</t>
  </si>
  <si>
    <t>positive regulation of phosphatidylinositol 3-kinase signaling</t>
  </si>
  <si>
    <t>GO:0051251</t>
  </si>
  <si>
    <t>positive regulation of lymphocyte activation</t>
  </si>
  <si>
    <t>CDC42/EXOSC6/RHOA/CSK/MLH1</t>
  </si>
  <si>
    <t>GO:0006836</t>
  </si>
  <si>
    <t>neurotransmitter transport</t>
  </si>
  <si>
    <t>RAB3GAP1/SLC29A1/PFN2</t>
  </si>
  <si>
    <t>GO:0048762</t>
  </si>
  <si>
    <t>mesenchymal cell differentiation</t>
  </si>
  <si>
    <t>HDAC2/SEMA3B/PDCD4</t>
  </si>
  <si>
    <t>GO:1903305</t>
  </si>
  <si>
    <t>regulation of regulated secretory pathway</t>
  </si>
  <si>
    <t>GO:0001892</t>
  </si>
  <si>
    <t>embryonic placenta development</t>
  </si>
  <si>
    <t>GO:0007260</t>
  </si>
  <si>
    <t>tyrosine phosphorylation of STAT protein</t>
  </si>
  <si>
    <t>GO:0014033</t>
  </si>
  <si>
    <t>neural crest cell differentiation</t>
  </si>
  <si>
    <t>GO:0061053</t>
  </si>
  <si>
    <t>somite development</t>
  </si>
  <si>
    <t>GO:0001649</t>
  </si>
  <si>
    <t>osteoblast differentiation</t>
  </si>
  <si>
    <t>MEN1/DNAJC13/RRAS2</t>
  </si>
  <si>
    <t>GO:0046427</t>
  </si>
  <si>
    <t>positive regulation of receptor signaling pathway via JAK-STAT</t>
  </si>
  <si>
    <t>GO:0001843</t>
  </si>
  <si>
    <t>neural tube closure</t>
  </si>
  <si>
    <t>GO:0006094</t>
  </si>
  <si>
    <t>gluconeogenesis</t>
  </si>
  <si>
    <t>GO:0051899</t>
  </si>
  <si>
    <t>membrane depolarization</t>
  </si>
  <si>
    <t>GO:0051952</t>
  </si>
  <si>
    <t>regulation of amine transport</t>
  </si>
  <si>
    <t>GO:1901379</t>
  </si>
  <si>
    <t>regulation of potassium ion transmembrane transport</t>
  </si>
  <si>
    <t>GO:1904063</t>
  </si>
  <si>
    <t>negative regulation of cation transmembrane transport</t>
  </si>
  <si>
    <t>GO:0048515</t>
  </si>
  <si>
    <t>spermatid differentiation</t>
  </si>
  <si>
    <t>GO:1903531</t>
  </si>
  <si>
    <t>negative regulation of secretion by cell</t>
  </si>
  <si>
    <t>GO:0001505</t>
  </si>
  <si>
    <t>regulation of neurotransmitter levels</t>
  </si>
  <si>
    <t>GO:1903039</t>
  </si>
  <si>
    <t>positive regulation of leukocyte cell-cell adhesion</t>
  </si>
  <si>
    <t>GO:0045582</t>
  </si>
  <si>
    <t>positive regulation of T cell differentiation</t>
  </si>
  <si>
    <t>GO:0060606</t>
  </si>
  <si>
    <t>tube closure</t>
  </si>
  <si>
    <t>GO:0034765</t>
  </si>
  <si>
    <t>regulation of ion transmembrane transport</t>
  </si>
  <si>
    <t>489/18866</t>
  </si>
  <si>
    <t>ACTN4/APP/CD63/COMMD1/COX17/GOPC/PDZK1</t>
  </si>
  <si>
    <t>GO:0032677</t>
  </si>
  <si>
    <t>regulation of interleukin-8 production</t>
  </si>
  <si>
    <t>GO:0045132</t>
  </si>
  <si>
    <t>meiotic chromosome segregation</t>
  </si>
  <si>
    <t>GO:0061097</t>
  </si>
  <si>
    <t>regulation of protein tyrosine kinase activity</t>
  </si>
  <si>
    <t>GO:1904894</t>
  </si>
  <si>
    <t>positive regulation of receptor signaling pathway via STAT</t>
  </si>
  <si>
    <t>GO:0030098</t>
  </si>
  <si>
    <t>lymphocyte differentiation</t>
  </si>
  <si>
    <t>GO:0019319</t>
  </si>
  <si>
    <t>hexose biosynthetic process</t>
  </si>
  <si>
    <t>GO:0030641</t>
  </si>
  <si>
    <t>regulation of cellular pH</t>
  </si>
  <si>
    <t>GO:0051591</t>
  </si>
  <si>
    <t>response to cAMP</t>
  </si>
  <si>
    <t>GO:0060349</t>
  </si>
  <si>
    <t>bone morphogenesis</t>
  </si>
  <si>
    <t>GO:0003073</t>
  </si>
  <si>
    <t>regulation of systemic arterial blood pressure</t>
  </si>
  <si>
    <t>GO:0007589</t>
  </si>
  <si>
    <t>body fluid secretion</t>
  </si>
  <si>
    <t>GO:0070372</t>
  </si>
  <si>
    <t>regulation of ERK1 and ERK2 cascade</t>
  </si>
  <si>
    <t>APOE/LRP1/APP/CSK</t>
  </si>
  <si>
    <t>GO:0002690</t>
  </si>
  <si>
    <t>positive regulation of leukocyte chemotaxis</t>
  </si>
  <si>
    <t>GO:0006022</t>
  </si>
  <si>
    <t>aminoglycan metabolic process</t>
  </si>
  <si>
    <t>GO:0015698</t>
  </si>
  <si>
    <t>inorganic anion transport</t>
  </si>
  <si>
    <t>GO:0048660</t>
  </si>
  <si>
    <t>regulation of smooth muscle cell proliferation</t>
  </si>
  <si>
    <t>FOXP1/PDCD4</t>
  </si>
  <si>
    <t>GO:0035710</t>
  </si>
  <si>
    <t>CD4-positive, alpha-beta T cell activation</t>
  </si>
  <si>
    <t>GO:0036473</t>
  </si>
  <si>
    <t>cell death in response to oxidative stress</t>
  </si>
  <si>
    <t>GO:0042100</t>
  </si>
  <si>
    <t>B cell proliferation</t>
  </si>
  <si>
    <t>GO:0046634</t>
  </si>
  <si>
    <t>regulation of alpha-beta T cell activation</t>
  </si>
  <si>
    <t>GO:0071674</t>
  </si>
  <si>
    <t>mononuclear cell migration</t>
  </si>
  <si>
    <t>GO:0098659</t>
  </si>
  <si>
    <t>inorganic cation import across plasma membrane</t>
  </si>
  <si>
    <t>GO:0099587</t>
  </si>
  <si>
    <t>inorganic ion import across plasma membrane</t>
  </si>
  <si>
    <t>GO:1901655</t>
  </si>
  <si>
    <t>cellular response to ketone</t>
  </si>
  <si>
    <t>GO:1990868</t>
  </si>
  <si>
    <t>response to chemokine</t>
  </si>
  <si>
    <t>GO:1990869</t>
  </si>
  <si>
    <t>cellular response to chemokine</t>
  </si>
  <si>
    <t>GO:0018105</t>
  </si>
  <si>
    <t>peptidyl-serine phosphorylation</t>
  </si>
  <si>
    <t>APP/AURKA/CCNB1/PFN2</t>
  </si>
  <si>
    <t>GO:0090287</t>
  </si>
  <si>
    <t>regulation of cellular response to growth factor stimulus</t>
  </si>
  <si>
    <t>CD63/MEN1/STUB1/TP53</t>
  </si>
  <si>
    <t>GO:0033002</t>
  </si>
  <si>
    <t>muscle cell proliferation</t>
  </si>
  <si>
    <t>CCNB1/FOXP1/PDCD4</t>
  </si>
  <si>
    <t>GO:0014020</t>
  </si>
  <si>
    <t>primary neural tube formation</t>
  </si>
  <si>
    <t>GO:0035278</t>
  </si>
  <si>
    <t>miRNA mediated inhibition of translation</t>
  </si>
  <si>
    <t>GO:0040033</t>
  </si>
  <si>
    <t>negative regulation of translation, ncRNA-mediated</t>
  </si>
  <si>
    <t>GO:0045974</t>
  </si>
  <si>
    <t>regulation of translation, ncRNA-mediated</t>
  </si>
  <si>
    <t>GO:0007269</t>
  </si>
  <si>
    <t>neurotransmitter secretion</t>
  </si>
  <si>
    <t>GO:0010921</t>
  </si>
  <si>
    <t>regulation of phosphatase activity</t>
  </si>
  <si>
    <t>FKBP15/PPP6R3</t>
  </si>
  <si>
    <t>GO:0048659</t>
  </si>
  <si>
    <t>smooth muscle cell proliferation</t>
  </si>
  <si>
    <t>GO:0099643</t>
  </si>
  <si>
    <t>signal release from synapse</t>
  </si>
  <si>
    <t>GO:0010717</t>
  </si>
  <si>
    <t>regulation of epithelial to mesenchymal transition</t>
  </si>
  <si>
    <t>GO:0015837</t>
  </si>
  <si>
    <t>amine transport</t>
  </si>
  <si>
    <t>GO:0050830</t>
  </si>
  <si>
    <t>defense response to Gram-positive bacterium</t>
  </si>
  <si>
    <t>GO:0035282</t>
  </si>
  <si>
    <t>segmentation</t>
  </si>
  <si>
    <t>GO:0046364</t>
  </si>
  <si>
    <t>monosaccharide biosynthetic process</t>
  </si>
  <si>
    <t>GO:0070301</t>
  </si>
  <si>
    <t>cellular response to hydrogen peroxide</t>
  </si>
  <si>
    <t>GO:0030324</t>
  </si>
  <si>
    <t>lung development</t>
  </si>
  <si>
    <t>DHCR7/CDC42</t>
  </si>
  <si>
    <t>GO:0048732</t>
  </si>
  <si>
    <t>gland development</t>
  </si>
  <si>
    <t>AURKA/CDC42/CRIP1/SERPINE2/SLC29A1/TSPO</t>
  </si>
  <si>
    <t>GO:0007215</t>
  </si>
  <si>
    <t>glutamate receptor signaling pathway</t>
  </si>
  <si>
    <t>GO:0032637</t>
  </si>
  <si>
    <t>interleukin-8 production</t>
  </si>
  <si>
    <t>GO:0044264</t>
  </si>
  <si>
    <t>cellular polysaccharide metabolic process</t>
  </si>
  <si>
    <t>GO:0055024</t>
  </si>
  <si>
    <t>regulation of cardiac muscle tissue development</t>
  </si>
  <si>
    <t>GO:0002042</t>
  </si>
  <si>
    <t>cell migration involved in sprouting angiogenesis</t>
  </si>
  <si>
    <t>GO:0006885</t>
  </si>
  <si>
    <t>regulation of pH</t>
  </si>
  <si>
    <t>GO:0035335</t>
  </si>
  <si>
    <t>peptidyl-tyrosine dephosphorylation</t>
  </si>
  <si>
    <t>GO:0048661</t>
  </si>
  <si>
    <t>positive regulation of smooth muscle cell proliferation</t>
  </si>
  <si>
    <t>GO:1901890</t>
  </si>
  <si>
    <t>positive regulation of cell junction assembly</t>
  </si>
  <si>
    <t>GO:0030323</t>
  </si>
  <si>
    <t>respiratory tube development</t>
  </si>
  <si>
    <t>GO:0051924</t>
  </si>
  <si>
    <t>regulation of calcium ion transport</t>
  </si>
  <si>
    <t>RHOA/TRPV2/TSPO</t>
  </si>
  <si>
    <t>GO:0090288</t>
  </si>
  <si>
    <t>negative regulation of cellular response to growth factor stimulus</t>
  </si>
  <si>
    <t>GO:0010923</t>
  </si>
  <si>
    <t>negative regulation of phosphatase activity</t>
  </si>
  <si>
    <t>GO:1901606</t>
  </si>
  <si>
    <t>alpha-amino acid catabolic process</t>
  </si>
  <si>
    <t>GO:0045621</t>
  </si>
  <si>
    <t>positive regulation of lymphocyte differentiation</t>
  </si>
  <si>
    <t>GO:1902106</t>
  </si>
  <si>
    <t>negative regulation of leukocyte differentiation</t>
  </si>
  <si>
    <t>GO:0006470</t>
  </si>
  <si>
    <t>protein dephosphorylation</t>
  </si>
  <si>
    <t>MTM1/PPP6R3/RPRD1A/SBF1</t>
  </si>
  <si>
    <t>GO:0007416</t>
  </si>
  <si>
    <t>synapse assembly</t>
  </si>
  <si>
    <t>APP/MAP1B</t>
  </si>
  <si>
    <t>GO:0048872</t>
  </si>
  <si>
    <t>homeostasis of number of cells</t>
  </si>
  <si>
    <t>256/18866</t>
  </si>
  <si>
    <t>B2M/CASP3/FAS</t>
  </si>
  <si>
    <t>GO:0001841</t>
  </si>
  <si>
    <t>neural tube formation</t>
  </si>
  <si>
    <t>GO:0006493</t>
  </si>
  <si>
    <t>protein O-linked glycosylation</t>
  </si>
  <si>
    <t>GO:0007218</t>
  </si>
  <si>
    <t>neuropeptide signaling pathway</t>
  </si>
  <si>
    <t>GO:0006874</t>
  </si>
  <si>
    <t>cellular calcium ion homeostasis</t>
  </si>
  <si>
    <t>APOE/LRP1/APP/TMCO1/TRPV2/GNA13</t>
  </si>
  <si>
    <t>GO:0043266</t>
  </si>
  <si>
    <t>regulation of potassium ion transport</t>
  </si>
  <si>
    <t>GO:0051963</t>
  </si>
  <si>
    <t>regulation of synapse assembly</t>
  </si>
  <si>
    <t>GO:0003007</t>
  </si>
  <si>
    <t>heart morphogenesis</t>
  </si>
  <si>
    <t>TP53/UBE4B/PDCD4</t>
  </si>
  <si>
    <t>GO:0010951</t>
  </si>
  <si>
    <t>negative regulation of endopeptidase activity</t>
  </si>
  <si>
    <t>APP/SERPINE2/SERPINB1</t>
  </si>
  <si>
    <t>GO:0008593</t>
  </si>
  <si>
    <t>regulation of Notch signaling pathway</t>
  </si>
  <si>
    <t>GO:0030198</t>
  </si>
  <si>
    <t>extracellular matrix organization</t>
  </si>
  <si>
    <t>395/18866</t>
  </si>
  <si>
    <t>HSD17B12/LRP1/APP/TGFBI/ITGB4</t>
  </si>
  <si>
    <t>GO:0050678</t>
  </si>
  <si>
    <t>regulation of epithelial cell proliferation</t>
  </si>
  <si>
    <t>APOE/B2M/CDC42/GRN/MEN1</t>
  </si>
  <si>
    <t>GO:0006939</t>
  </si>
  <si>
    <t>smooth muscle contraction</t>
  </si>
  <si>
    <t>GO:0090630</t>
  </si>
  <si>
    <t>activation of GTPase activity</t>
  </si>
  <si>
    <t>GO:1903037</t>
  </si>
  <si>
    <t>regulation of leukocyte cell-cell adhesion</t>
  </si>
  <si>
    <t>329/18866</t>
  </si>
  <si>
    <t>CASP3/CDC42/RHOA/CSK</t>
  </si>
  <si>
    <t>GO:0043062</t>
  </si>
  <si>
    <t>extracellular structure organization</t>
  </si>
  <si>
    <t>GO:0051048</t>
  </si>
  <si>
    <t>negative regulation of secretion</t>
  </si>
  <si>
    <t>GO:0060562</t>
  </si>
  <si>
    <t>epithelial tube morphogenesis</t>
  </si>
  <si>
    <t>CASP3/FOXP1/RHOA/GNA13</t>
  </si>
  <si>
    <t>GO:0050863</t>
  </si>
  <si>
    <t>regulation of T cell activation</t>
  </si>
  <si>
    <t>GO:0035305</t>
  </si>
  <si>
    <t>negative regulation of dephosphorylation</t>
  </si>
  <si>
    <t>GO:0022408</t>
  </si>
  <si>
    <t>negative regulation of cell-cell adhesion</t>
  </si>
  <si>
    <t>CASP3/SERPINE2</t>
  </si>
  <si>
    <t>GO:0018209</t>
  </si>
  <si>
    <t>peptidyl-serine modification</t>
  </si>
  <si>
    <t>333/18866</t>
  </si>
  <si>
    <t>GO:0016525</t>
  </si>
  <si>
    <t>negative regulation of angiogenesis</t>
  </si>
  <si>
    <t>GO:0003012</t>
  </si>
  <si>
    <t>muscle system process</t>
  </si>
  <si>
    <t>467/18866</t>
  </si>
  <si>
    <t>HDAC2/MAP2K3/MYL6B/RHOA/SORBS1/SORBS2</t>
  </si>
  <si>
    <t>GO:0001676</t>
  </si>
  <si>
    <t>long-chain fatty acid metabolic process</t>
  </si>
  <si>
    <t>GO:0032963</t>
  </si>
  <si>
    <t>collagen metabolic process</t>
  </si>
  <si>
    <t>GO:0055074</t>
  </si>
  <si>
    <t>calcium ion homeostasis</t>
  </si>
  <si>
    <t>GO:2000181</t>
  </si>
  <si>
    <t>negative regulation of blood vessel morphogenesis</t>
  </si>
  <si>
    <t>GO:0030004</t>
  </si>
  <si>
    <t>cellular monovalent inorganic cation homeostasis</t>
  </si>
  <si>
    <t>GO:0042098</t>
  </si>
  <si>
    <t>T cell proliferation</t>
  </si>
  <si>
    <t>GO:0002696</t>
  </si>
  <si>
    <t>positive regulation of leukocyte activation</t>
  </si>
  <si>
    <t>GO:0048839</t>
  </si>
  <si>
    <t>inner ear development</t>
  </si>
  <si>
    <t>CCNA2/TRIP11</t>
  </si>
  <si>
    <t>GO:0051216</t>
  </si>
  <si>
    <t>cartilage development</t>
  </si>
  <si>
    <t>GO:0018107</t>
  </si>
  <si>
    <t>peptidyl-threonine phosphorylation</t>
  </si>
  <si>
    <t>GO:0043666</t>
  </si>
  <si>
    <t>regulation of phosphoprotein phosphatase activity</t>
  </si>
  <si>
    <t>GO:0001935</t>
  </si>
  <si>
    <t>endothelial cell proliferation</t>
  </si>
  <si>
    <t>GO:0019933</t>
  </si>
  <si>
    <t>cAMP-mediated signaling</t>
  </si>
  <si>
    <t>GO:0050868</t>
  </si>
  <si>
    <t>negative regulation of T cell activation</t>
  </si>
  <si>
    <t>GO:1901605</t>
  </si>
  <si>
    <t>alpha-amino acid metabolic process</t>
  </si>
  <si>
    <t>HGD/CTH</t>
  </si>
  <si>
    <t>GO:0042742</t>
  </si>
  <si>
    <t>defense response to bacterium</t>
  </si>
  <si>
    <t>FOXP1/GRN/GSDMD/TF</t>
  </si>
  <si>
    <t>GO:0002065</t>
  </si>
  <si>
    <t>columnar/cuboidal epithelial cell differentiation</t>
  </si>
  <si>
    <t>GO:0060541</t>
  </si>
  <si>
    <t>respiratory system development</t>
  </si>
  <si>
    <t>GO:1903708</t>
  </si>
  <si>
    <t>positive regulation of hemopoiesis</t>
  </si>
  <si>
    <t>DHX36/RHOA</t>
  </si>
  <si>
    <t>GO:0006690</t>
  </si>
  <si>
    <t>icosanoid metabolic process</t>
  </si>
  <si>
    <t>GO:0070252</t>
  </si>
  <si>
    <t>actin-mediated cell contraction</t>
  </si>
  <si>
    <t>GO:0050867</t>
  </si>
  <si>
    <t>positive regulation of cell activation</t>
  </si>
  <si>
    <t>421/18866</t>
  </si>
  <si>
    <t>GO:0002688</t>
  </si>
  <si>
    <t>regulation of leukocyte chemotaxis</t>
  </si>
  <si>
    <t>GO:0051101</t>
  </si>
  <si>
    <t>regulation of DNA binding</t>
  </si>
  <si>
    <t>GO:0001838</t>
  </si>
  <si>
    <t>embryonic epithelial tube formation</t>
  </si>
  <si>
    <t>GO:0035303</t>
  </si>
  <si>
    <t>regulation of dephosphorylation</t>
  </si>
  <si>
    <t>GO:0018210</t>
  </si>
  <si>
    <t>peptidyl-threonine modification</t>
  </si>
  <si>
    <t>GO:0072503</t>
  </si>
  <si>
    <t>cellular divalent inorganic cation homeostasis</t>
  </si>
  <si>
    <t>GO:0030326</t>
  </si>
  <si>
    <t>embryonic limb morphogenesis</t>
  </si>
  <si>
    <t>GO:0035113</t>
  </si>
  <si>
    <t>embryonic appendage morphogenesis</t>
  </si>
  <si>
    <t>GO:1900180</t>
  </si>
  <si>
    <t>regulation of protein localization to nucleus</t>
  </si>
  <si>
    <t>GO:0050679</t>
  </si>
  <si>
    <t>positive regulation of epithelial cell proliferation</t>
  </si>
  <si>
    <t>CDC42/GRN</t>
  </si>
  <si>
    <t>GO:0090276</t>
  </si>
  <si>
    <t>regulation of peptide hormone secretion</t>
  </si>
  <si>
    <t>GO:1902105</t>
  </si>
  <si>
    <t>regulation of leukocyte differentiation</t>
  </si>
  <si>
    <t>CUL4A/FOXP1/RHOA</t>
  </si>
  <si>
    <t>GO:0006936</t>
  </si>
  <si>
    <t>muscle contraction</t>
  </si>
  <si>
    <t>362/18866</t>
  </si>
  <si>
    <t>MAP2K3/MYL6B/RHOA/SORBS1</t>
  </si>
  <si>
    <t>GO:0045667</t>
  </si>
  <si>
    <t>regulation of osteoblast differentiation</t>
  </si>
  <si>
    <t>GO:0007159</t>
  </si>
  <si>
    <t>leukocyte cell-cell adhesion</t>
  </si>
  <si>
    <t>364/18866</t>
  </si>
  <si>
    <t>GO:0072175</t>
  </si>
  <si>
    <t>epithelial tube formation</t>
  </si>
  <si>
    <t>GO:0009952</t>
  </si>
  <si>
    <t>anterior/posterior pattern specification</t>
  </si>
  <si>
    <t>AURKA/TP53</t>
  </si>
  <si>
    <t>GO:0045995</t>
  </si>
  <si>
    <t>regulation of embryonic development</t>
  </si>
  <si>
    <t>GO:0046683</t>
  </si>
  <si>
    <t>response to organophosphorus</t>
  </si>
  <si>
    <t>GO:0048565</t>
  </si>
  <si>
    <t>digestive tract development</t>
  </si>
  <si>
    <t>GO:0050853</t>
  </si>
  <si>
    <t>B cell receptor signaling pathway</t>
  </si>
  <si>
    <t>GO:0019730</t>
  </si>
  <si>
    <t>antimicrobial humoral response</t>
  </si>
  <si>
    <t>GO:0042552</t>
  </si>
  <si>
    <t>myelination</t>
  </si>
  <si>
    <t>GO:1903038</t>
  </si>
  <si>
    <t>negative regulation of leukocyte cell-cell adhesion</t>
  </si>
  <si>
    <t>GO:0042391</t>
  </si>
  <si>
    <t>regulation of membrane potential</t>
  </si>
  <si>
    <t>APP/BCL2L1/RAB3GAP1/SLC29A1/TSPO</t>
  </si>
  <si>
    <t>GO:0043583</t>
  </si>
  <si>
    <t>ear development</t>
  </si>
  <si>
    <t>GO:0031424</t>
  </si>
  <si>
    <t>keratinization</t>
  </si>
  <si>
    <t>GO:0007272</t>
  </si>
  <si>
    <t>ensheathment of neurons</t>
  </si>
  <si>
    <t>GO:0008366</t>
  </si>
  <si>
    <t>axon ensheathment</t>
  </si>
  <si>
    <t>GO:0035304</t>
  </si>
  <si>
    <t>regulation of protein dephosphorylation</t>
  </si>
  <si>
    <t>GO:0006959</t>
  </si>
  <si>
    <t>humoral immune response</t>
  </si>
  <si>
    <t>CD59/TF/C2/C4BPA</t>
  </si>
  <si>
    <t>GO:0060048</t>
  </si>
  <si>
    <t>cardiac muscle contraction</t>
  </si>
  <si>
    <t>GO:0097553</t>
  </si>
  <si>
    <t>calcium ion transmembrane import into cytosol</t>
  </si>
  <si>
    <t>GO:0001889</t>
  </si>
  <si>
    <t>liver development</t>
  </si>
  <si>
    <t>GO:0050920</t>
  </si>
  <si>
    <t>regulation of chemotaxis</t>
  </si>
  <si>
    <t>SEMA3B/LGMN</t>
  </si>
  <si>
    <t>GO:0048568</t>
  </si>
  <si>
    <t>embryonic organ development</t>
  </si>
  <si>
    <t>451/18866</t>
  </si>
  <si>
    <t>EPN1/NSDHL/TP53/ERCC1/TBC1D23</t>
  </si>
  <si>
    <t>GO:0030879</t>
  </si>
  <si>
    <t>mammary gland development</t>
  </si>
  <si>
    <t>GO:0046425</t>
  </si>
  <si>
    <t>regulation of receptor signaling pathway via JAK-STAT</t>
  </si>
  <si>
    <t>GO:0098657</t>
  </si>
  <si>
    <t>import into cell</t>
  </si>
  <si>
    <t>SLC29A1/TRPV2</t>
  </si>
  <si>
    <t>GO:0050921</t>
  </si>
  <si>
    <t>positive regulation of chemotaxis</t>
  </si>
  <si>
    <t>GO:0061008</t>
  </si>
  <si>
    <t>hepaticobiliary system development</t>
  </si>
  <si>
    <t>GO:0030595</t>
  </si>
  <si>
    <t>leukocyte chemotaxis</t>
  </si>
  <si>
    <t>HSD3B7/LGMN</t>
  </si>
  <si>
    <t>GO:0060326</t>
  </si>
  <si>
    <t>cell chemotaxis</t>
  </si>
  <si>
    <t>HSD3B7/CRK/LGMN</t>
  </si>
  <si>
    <t>GO:0007188</t>
  </si>
  <si>
    <t>adenylate cyclase-modulating G protein-coupled receptor signaling pathway</t>
  </si>
  <si>
    <t>GO:0045444</t>
  </si>
  <si>
    <t>fat cell differentiation</t>
  </si>
  <si>
    <t>OSBPL8/TBL1XR1</t>
  </si>
  <si>
    <t>GO:0098656</t>
  </si>
  <si>
    <t>anion transmembrane transport</t>
  </si>
  <si>
    <t>315/18866</t>
  </si>
  <si>
    <t>GOPC/SLC25A32/SLC16A3</t>
  </si>
  <si>
    <t>GO:0031644</t>
  </si>
  <si>
    <t>regulation of nervous system process</t>
  </si>
  <si>
    <t>GO:0035148</t>
  </si>
  <si>
    <t>tube formation</t>
  </si>
  <si>
    <t>GO:0045580</t>
  </si>
  <si>
    <t>regulation of T cell differentiation</t>
  </si>
  <si>
    <t>GO:0016331</t>
  </si>
  <si>
    <t>morphogenesis of embryonic epithelium</t>
  </si>
  <si>
    <t>GO:1904892</t>
  </si>
  <si>
    <t>regulation of receptor signaling pathway via STAT</t>
  </si>
  <si>
    <t>GO:0002224</t>
  </si>
  <si>
    <t>toll-like receptor signaling pathway</t>
  </si>
  <si>
    <t>GO:0007204</t>
  </si>
  <si>
    <t>positive regulation of cytosolic calcium ion concentration</t>
  </si>
  <si>
    <t>322/18866</t>
  </si>
  <si>
    <t>LRP1/TRPV2/GNA13</t>
  </si>
  <si>
    <t>GO:0051250</t>
  </si>
  <si>
    <t>negative regulation of lymphocyte activation</t>
  </si>
  <si>
    <t>GO:0070838</t>
  </si>
  <si>
    <t>divalent metal ion transport</t>
  </si>
  <si>
    <t>471/18866</t>
  </si>
  <si>
    <t>CNNM4/RHOA/TMCO1/TRPV2/TSPO</t>
  </si>
  <si>
    <t>GO:0048754</t>
  </si>
  <si>
    <t>branching morphogenesis of an epithelial tube</t>
  </si>
  <si>
    <t>GO:0006865</t>
  </si>
  <si>
    <t>amino acid transport</t>
  </si>
  <si>
    <t>GO:0098739</t>
  </si>
  <si>
    <t>import across plasma membrane</t>
  </si>
  <si>
    <t>GO:0060402</t>
  </si>
  <si>
    <t>calcium ion transport into cytosol</t>
  </si>
  <si>
    <t>GO:0001655</t>
  </si>
  <si>
    <t>urogenital system development</t>
  </si>
  <si>
    <t>CENPF/CRIP1/RRM2B</t>
  </si>
  <si>
    <t>GO:0072511</t>
  </si>
  <si>
    <t>divalent inorganic cation transport</t>
  </si>
  <si>
    <t>478/18866</t>
  </si>
  <si>
    <t>GO:0055067</t>
  </si>
  <si>
    <t>monovalent inorganic cation homeostasis</t>
  </si>
  <si>
    <t>GO:1902107</t>
  </si>
  <si>
    <t>positive regulation of leukocyte differentiation</t>
  </si>
  <si>
    <t>GO:0043010</t>
  </si>
  <si>
    <t>camera-type eye development</t>
  </si>
  <si>
    <t>HDAC2/NINJ1/RAB3GAP1</t>
  </si>
  <si>
    <t>GO:0007338</t>
  </si>
  <si>
    <t>single fertilization</t>
  </si>
  <si>
    <t>GO:0021915</t>
  </si>
  <si>
    <t>neural tube development</t>
  </si>
  <si>
    <t>GO:0031214</t>
  </si>
  <si>
    <t>biomineral tissue development</t>
  </si>
  <si>
    <t>GO:0110148</t>
  </si>
  <si>
    <t>biomineralization</t>
  </si>
  <si>
    <t>GO:0007259</t>
  </si>
  <si>
    <t>receptor signaling pathway via JAK-STAT</t>
  </si>
  <si>
    <t>GO:0030072</t>
  </si>
  <si>
    <t>peptide hormone secretion</t>
  </si>
  <si>
    <t>GO:0042129</t>
  </si>
  <si>
    <t>regulation of T cell proliferation</t>
  </si>
  <si>
    <t>GO:0007187</t>
  </si>
  <si>
    <t>G protein-coupled receptor signaling pathway, coupled to cyclic nucleotide second messenger</t>
  </si>
  <si>
    <t>GO:0030856</t>
  </si>
  <si>
    <t>regulation of epithelial cell differentiation</t>
  </si>
  <si>
    <t>GO:0006816</t>
  </si>
  <si>
    <t>calcium ion transport</t>
  </si>
  <si>
    <t>426/18866</t>
  </si>
  <si>
    <t>RHOA/TMCO1/TRPV2/TSPO</t>
  </si>
  <si>
    <t>GO:0006937</t>
  </si>
  <si>
    <t>regulation of muscle contraction</t>
  </si>
  <si>
    <t>GO:0046883</t>
  </si>
  <si>
    <t>regulation of hormone secretion</t>
  </si>
  <si>
    <t>GO:0010469</t>
  </si>
  <si>
    <t>regulation of signaling receptor activity</t>
  </si>
  <si>
    <t>GO:0097696</t>
  </si>
  <si>
    <t>receptor signaling pathway via STAT</t>
  </si>
  <si>
    <t>GO:0006941</t>
  </si>
  <si>
    <t>striated muscle contraction</t>
  </si>
  <si>
    <t>GO:0060401</t>
  </si>
  <si>
    <t>cytosolic calcium ion transport</t>
  </si>
  <si>
    <t>GO:0051480</t>
  </si>
  <si>
    <t>regulation of cytosolic calcium ion concentration</t>
  </si>
  <si>
    <t>GO:0045619</t>
  </si>
  <si>
    <t>regulation of lymphocyte differentiation</t>
  </si>
  <si>
    <t>GO:0050796</t>
  </si>
  <si>
    <t>regulation of insulin secretion</t>
  </si>
  <si>
    <t>GO:0001959</t>
  </si>
  <si>
    <t>regulation of cytokine-mediated signaling pathway</t>
  </si>
  <si>
    <t>GO:0001936</t>
  </si>
  <si>
    <t>regulation of endothelial cell proliferation</t>
  </si>
  <si>
    <t>GO:2001257</t>
  </si>
  <si>
    <t>regulation of cation channel activity</t>
  </si>
  <si>
    <t>GO:0001822</t>
  </si>
  <si>
    <t>kidney development</t>
  </si>
  <si>
    <t>CENPF/RRM2B</t>
  </si>
  <si>
    <t>GO:0046651</t>
  </si>
  <si>
    <t>lymphocyte proliferation</t>
  </si>
  <si>
    <t>GO:0008217</t>
  </si>
  <si>
    <t>regulation of blood pressure</t>
  </si>
  <si>
    <t>GO:0061138</t>
  </si>
  <si>
    <t>morphogenesis of a branching epithelium</t>
  </si>
  <si>
    <t>GO:0032943</t>
  </si>
  <si>
    <t>mononuclear cell proliferation</t>
  </si>
  <si>
    <t>GO:0060047</t>
  </si>
  <si>
    <t>heart contraction</t>
  </si>
  <si>
    <t>CDC42/MAP2K3</t>
  </si>
  <si>
    <t>GO:0072001</t>
  </si>
  <si>
    <t>renal system development</t>
  </si>
  <si>
    <t>292/18866</t>
  </si>
  <si>
    <t>GO:0060759</t>
  </si>
  <si>
    <t>regulation of response to cytokine stimulus</t>
  </si>
  <si>
    <t>GO:0003015</t>
  </si>
  <si>
    <t>heart process</t>
  </si>
  <si>
    <t>GO:0001654</t>
  </si>
  <si>
    <t>eye development</t>
  </si>
  <si>
    <t>384/18866</t>
  </si>
  <si>
    <t>GO:0001763</t>
  </si>
  <si>
    <t>morphogenesis of a branching structure</t>
  </si>
  <si>
    <t>GO:0002221</t>
  </si>
  <si>
    <t>pattern recognition receptor signaling pathway</t>
  </si>
  <si>
    <t>GO:0150063</t>
  </si>
  <si>
    <t>visual system development</t>
  </si>
  <si>
    <t>388/18866</t>
  </si>
  <si>
    <t>GO:0048880</t>
  </si>
  <si>
    <t>sensory system development</t>
  </si>
  <si>
    <t>GO:0070588</t>
  </si>
  <si>
    <t>calcium ion transmembrane transport</t>
  </si>
  <si>
    <t>312/18866</t>
  </si>
  <si>
    <t>TMCO1/TRPV2</t>
  </si>
  <si>
    <t>GO:0030278</t>
  </si>
  <si>
    <t>regulation of ossification</t>
  </si>
  <si>
    <t>GO:0070661</t>
  </si>
  <si>
    <t>leukocyte proliferation</t>
  </si>
  <si>
    <t>GO:0030073</t>
  </si>
  <si>
    <t>insulin secretion</t>
  </si>
  <si>
    <t>GO:0046879</t>
  </si>
  <si>
    <t>hormone secretion</t>
  </si>
  <si>
    <t>314/18866</t>
  </si>
  <si>
    <t>GO:0071805</t>
  </si>
  <si>
    <t>potassium ion transmembrane transport</t>
  </si>
  <si>
    <t>GO:0050670</t>
  </si>
  <si>
    <t>regulation of lymphocyte proliferation</t>
  </si>
  <si>
    <t>GO:0032944</t>
  </si>
  <si>
    <t>regulation of mononuclear cell proliferation</t>
  </si>
  <si>
    <t>GO:0009914</t>
  </si>
  <si>
    <t>hormone transport</t>
  </si>
  <si>
    <t>GO:0097529</t>
  </si>
  <si>
    <t>myeloid leukocyte migration</t>
  </si>
  <si>
    <t>GO:0048705</t>
  </si>
  <si>
    <t>skeletal system morphogenesis</t>
  </si>
  <si>
    <t>228/18866</t>
  </si>
  <si>
    <t>GO:0070663</t>
  </si>
  <si>
    <t>regulation of leukocyte proliferation</t>
  </si>
  <si>
    <t>GO:0006813</t>
  </si>
  <si>
    <t>potassium ion transport</t>
  </si>
  <si>
    <t>GO:0003002</t>
  </si>
  <si>
    <t>regionalization</t>
  </si>
  <si>
    <t>GO:0090257</t>
  </si>
  <si>
    <t>regulation of muscle system process</t>
  </si>
  <si>
    <t>GO:0019932</t>
  </si>
  <si>
    <t>second-messenger-mediated signaling</t>
  </si>
  <si>
    <t>GO:0090596</t>
  </si>
  <si>
    <t>sensory organ morphogenesis</t>
  </si>
  <si>
    <t>GO:1903522</t>
  </si>
  <si>
    <t>regulation of blood circulation</t>
  </si>
  <si>
    <t>303/18866</t>
  </si>
  <si>
    <t>GO:0007389</t>
  </si>
  <si>
    <t>pattern specification process</t>
  </si>
  <si>
    <t>GO:0030135</t>
  </si>
  <si>
    <t>coated vesicle</t>
  </si>
  <si>
    <t>20/372</t>
  </si>
  <si>
    <t>298/19559</t>
  </si>
  <si>
    <t>APOE/LDLR/LRP1/APP/B2M/CD59/CLTA/COPG2/EPN1/ERGIC3/GOPC/HIP1/HIP1R/RAB8B/REEP6/SEC16A/TF/CNIH4/KDELR2/STX6</t>
  </si>
  <si>
    <t>GO:0055029</t>
  </si>
  <si>
    <t>nuclear DNA-directed RNA polymerase complex</t>
  </si>
  <si>
    <t>11/372</t>
  </si>
  <si>
    <t>103/19559</t>
  </si>
  <si>
    <t>GTF2H1/MCM3/POLR2D/PRIM1/RPRD1A/TP53/TRRAP/CRCP/PAF1/POLR2G/TAF5</t>
  </si>
  <si>
    <t>GO:0000428</t>
  </si>
  <si>
    <t>DNA-directed RNA polymerase complex</t>
  </si>
  <si>
    <t>104/19559</t>
  </si>
  <si>
    <t>GO:0030880</t>
  </si>
  <si>
    <t>RNA polymerase complex</t>
  </si>
  <si>
    <t>108/19559</t>
  </si>
  <si>
    <t>GO:0061695</t>
  </si>
  <si>
    <t>transferase complex, transferring phosphorus-containing groups</t>
  </si>
  <si>
    <t>17/372</t>
  </si>
  <si>
    <t>253/19559</t>
  </si>
  <si>
    <t>CCNA2/CCNB1/CDK12/GTF2H1/IGF1R/MCM3/POLR2D/PRIM1/RPRD1A/TP53/TRRAP/CRCP/PAF1/POLD1/POLR2G/TAF5/VAC14</t>
  </si>
  <si>
    <t>GO:0005657</t>
  </si>
  <si>
    <t>replication fork</t>
  </si>
  <si>
    <t>9/372</t>
  </si>
  <si>
    <t>71/19559</t>
  </si>
  <si>
    <t>MCM3/NBN/PRIM1/RTF2/TP53/BLM/POLD1/SMARCAD1/SMARCAL1</t>
  </si>
  <si>
    <t>GO:0098687</t>
  </si>
  <si>
    <t>chromosomal region</t>
  </si>
  <si>
    <t>350/19559</t>
  </si>
  <si>
    <t>ATRX/AURKA/CCNB1/CENPF/DAXX/DCTN2/DCTN4/DHX36/MCM3/MEN1/NBN/NDE1/NUP37/SEPTIN6/ZWILCH/BLM/ERCC1/MACROH2A2/PMF1/POLD1</t>
  </si>
  <si>
    <t>GO:0035770</t>
  </si>
  <si>
    <t>ribonucleoprotein granule</t>
  </si>
  <si>
    <t>16/372</t>
  </si>
  <si>
    <t>243/19559</t>
  </si>
  <si>
    <t>AGO2/ATXN2/CDC42/DHX36/EDC4/GRB7/POLR2D/PRRC2C/SNRPG/TIA1/USP3/YTHDC2/NUFIP2/POLR2G/SERPINB1/SQSTM1</t>
  </si>
  <si>
    <t>GO:0036464</t>
  </si>
  <si>
    <t>cytoplasmic ribonucleoprotein granule</t>
  </si>
  <si>
    <t>15/372</t>
  </si>
  <si>
    <t>233/19559</t>
  </si>
  <si>
    <t>AGO2/ATXN2/CDC42/DHX36/EDC4/GRB7/POLR2D/PRRC2C/SNRPG/TIA1/USP3/NUFIP2/POLR2G/SERPINB1/SQSTM1</t>
  </si>
  <si>
    <t>GO:0030662</t>
  </si>
  <si>
    <t>coated vesicle membrane</t>
  </si>
  <si>
    <t>13/372</t>
  </si>
  <si>
    <t>183/19559</t>
  </si>
  <si>
    <t>APOE/LDLR/B2M/CD59/CLTA/COPG2/EPN1/HIP1/HIP1R/REEP6/SEC16A/TF/KDELR2</t>
  </si>
  <si>
    <t>GO:0005905</t>
  </si>
  <si>
    <t>clathrin-coated pit</t>
  </si>
  <si>
    <t>8/372</t>
  </si>
  <si>
    <t>VLDLR/LDLR/LRP1/APP/CLTA/EPN1/HIP1R/TF</t>
  </si>
  <si>
    <t>GO:0017119</t>
  </si>
  <si>
    <t>Golgi transport complex</t>
  </si>
  <si>
    <t>4/372</t>
  </si>
  <si>
    <t>13/19559</t>
  </si>
  <si>
    <t>CDC42/COG3/COG8/GOLGA3</t>
  </si>
  <si>
    <t>GO:0005819</t>
  </si>
  <si>
    <t>spindle</t>
  </si>
  <si>
    <t>19/372</t>
  </si>
  <si>
    <t>367/19559</t>
  </si>
  <si>
    <t>APP/AURKA/CCNB1/CDC42/CENPF/CLTA/DCTN4/KIF11/KIF20A/KIF4A/KIFC1/MAP1S/MAPRE1/NDE1/PIN4/SEPTIN6/TBL1XR1/TPX2/NUBP2</t>
  </si>
  <si>
    <t>GO:0016591</t>
  </si>
  <si>
    <t>RNA polymerase II, holoenzyme</t>
  </si>
  <si>
    <t>79/19559</t>
  </si>
  <si>
    <t>GTF2H1/POLR2D/RPRD1A/TP53/TRRAP/PAF1/POLR2G/TAF5</t>
  </si>
  <si>
    <t>GO:0005925</t>
  </si>
  <si>
    <t>focal adhesion</t>
  </si>
  <si>
    <t>415/19559</t>
  </si>
  <si>
    <t>LRP1/ACTN1/ACTN4/ADAM9/B2M/CD59/CDC42/DCTN4/GRB7/JAK1/LIMA1/MAPRE1/RHOA/RPL37A/RSU1/SORBS1/GNA13/ITGB4/RRAS2/SORBS2</t>
  </si>
  <si>
    <t>GO:0034774</t>
  </si>
  <si>
    <t>secretory granule lumen</t>
  </si>
  <si>
    <t>322/19559</t>
  </si>
  <si>
    <t>NPC2/ACTN1/ACTN4/APP/B2M/COMMD9/DERA/GRN/GSDMD/NFKB1/NHLRC3/PSMD13/TF/VPS13A/CDA/ORM2/SERPINB1</t>
  </si>
  <si>
    <t>GO:0060205</t>
  </si>
  <si>
    <t>cytoplasmic vesicle lumen</t>
  </si>
  <si>
    <t>326/19559</t>
  </si>
  <si>
    <t>GO:0030055</t>
  </si>
  <si>
    <t>cell-substrate junction</t>
  </si>
  <si>
    <t>423/19559</t>
  </si>
  <si>
    <t>GO:0031983</t>
  </si>
  <si>
    <t>vesicle lumen</t>
  </si>
  <si>
    <t>328/19559</t>
  </si>
  <si>
    <t>GO:0031968</t>
  </si>
  <si>
    <t>organelle outer membrane</t>
  </si>
  <si>
    <t>218/19559</t>
  </si>
  <si>
    <t>DHCR7/AKAP1/BCL2L1/CHCHD6/CISD1/STARD7/TOMM20/VPS13A/TSPO/BRI3BP/EXD2/LRPPRC/SLC44A1</t>
  </si>
  <si>
    <t>GO:0005770</t>
  </si>
  <si>
    <t>late endosome</t>
  </si>
  <si>
    <t>278/19559</t>
  </si>
  <si>
    <t>LAMP2/LDLR/NPC1/CD63/CHMP3/DENND10/GRN/LAMTOR2/MTM1/PLD1/STEAP3/TF/LGMN/SQSTM1/VAC14</t>
  </si>
  <si>
    <t>GO:0005635</t>
  </si>
  <si>
    <t>nuclear envelope</t>
  </si>
  <si>
    <t>21/372</t>
  </si>
  <si>
    <t>473/19559</t>
  </si>
  <si>
    <t>DHCR7/NPC1/TM7SF2/APP/BCL2L1/CENPF/CETN2/DPY19L1/INTS5/NRM/NUP37/OSBPL8/TP53/ZBED1/OSBPL3/ITGB4/LRPPRC/MYORG/RANBP3/S100A6/SLC16A3</t>
  </si>
  <si>
    <t>GO:0005759</t>
  </si>
  <si>
    <t>mitochondrial matrix</t>
  </si>
  <si>
    <t>ATP5F1D/BCL2L1/CCNB1/DBT/MCAT/MMAB/MRPL18/MRPS14/NDUFA7/PIN4/TP53/CYP27A1/CYP11A1/BCKDK/D2HGDH/ETFDH/EXD2/LRPPRC/MRPL30/PTCD1/SARS2</t>
  </si>
  <si>
    <t>GO:0019867</t>
  </si>
  <si>
    <t>outer membrane</t>
  </si>
  <si>
    <t>220/19559</t>
  </si>
  <si>
    <t>GO:0030136</t>
  </si>
  <si>
    <t>clathrin-coated vesicle</t>
  </si>
  <si>
    <t>12/372</t>
  </si>
  <si>
    <t>194/19559</t>
  </si>
  <si>
    <t>APOE/LDLR/LRP1/CLTA/EPN1/GOPC/HIP1/HIP1R/RAB8B/REEP6/TF/STX6</t>
  </si>
  <si>
    <t>GO:0099023</t>
  </si>
  <si>
    <t>vesicle tethering complex</t>
  </si>
  <si>
    <t>7/372</t>
  </si>
  <si>
    <t>70/19559</t>
  </si>
  <si>
    <t>CDC42/COG3/COG8/EXOC1/GOLGA3/SH3BP1/EXOC6B</t>
  </si>
  <si>
    <t>GO:0000775</t>
  </si>
  <si>
    <t>chromosome, centromeric region</t>
  </si>
  <si>
    <t>196/19559</t>
  </si>
  <si>
    <t>ATRX/AURKA/CCNB1/CENPF/DAXX/DCTN2/DCTN4/NDE1/NUP37/SEPTIN6/ZWILCH/PMF1</t>
  </si>
  <si>
    <t>GO:0032153</t>
  </si>
  <si>
    <t>cell division site</t>
  </si>
  <si>
    <t>72/19559</t>
  </si>
  <si>
    <t>ANLN/KIF20A/LIMA1/MEN1/NDE1/RHOA/SEPTIN6</t>
  </si>
  <si>
    <t>GO:0032154</t>
  </si>
  <si>
    <t>cleavage furrow</t>
  </si>
  <si>
    <t>6/372</t>
  </si>
  <si>
    <t>54/19559</t>
  </si>
  <si>
    <t>KIF20A/LIMA1/MEN1/NDE1/RHOA/SEPTIN6</t>
  </si>
  <si>
    <t>GO:0000779</t>
  </si>
  <si>
    <t>condensed chromosome, centromeric region</t>
  </si>
  <si>
    <t>122/19559</t>
  </si>
  <si>
    <t>ATRX/AURKA/CCNB1/CENPF/NDE1/NUP37/SEPTIN6/ZWILCH/PMF1</t>
  </si>
  <si>
    <t>GO:0034358</t>
  </si>
  <si>
    <t>plasma lipoprotein particle</t>
  </si>
  <si>
    <t>5/372</t>
  </si>
  <si>
    <t>36/19559</t>
  </si>
  <si>
    <t>VLDLR/APOE/PLTP/LDLR/APOA2</t>
  </si>
  <si>
    <t>GO:1990777</t>
  </si>
  <si>
    <t>lipoprotein particle</t>
  </si>
  <si>
    <t>GO:0005798</t>
  </si>
  <si>
    <t>Golgi-associated vesicle</t>
  </si>
  <si>
    <t>181/19559</t>
  </si>
  <si>
    <t>APP/B2M/CD59/CLTA/COPG2/ERGIC3/GOPC/RAB8B/SEC16A/CNIH4/KDELR2</t>
  </si>
  <si>
    <t>GO:0042575</t>
  </si>
  <si>
    <t>DNA polymerase complex</t>
  </si>
  <si>
    <t>22/19559</t>
  </si>
  <si>
    <t>MCM3/PRIM1/CRCP/POLD1</t>
  </si>
  <si>
    <t>GO:0030496</t>
  </si>
  <si>
    <t>midbody</t>
  </si>
  <si>
    <t>182/19559</t>
  </si>
  <si>
    <t>ANLN/AURKA/CDC42/CENPF/EXOC1/KIF20A/KIF4A/RHOA/SEPTIN6/USP3/CCDC124</t>
  </si>
  <si>
    <t>GO:0019898</t>
  </si>
  <si>
    <t>extrinsic component of membrane</t>
  </si>
  <si>
    <t>306/19559</t>
  </si>
  <si>
    <t>COQ7/EEA1/GNG5/GOLGA3/HIP1/NOA1/RHOA/S100A10/SERPINE2/TF/VPS13A/GNA13/OSBPL2/S100A6/VAC14</t>
  </si>
  <si>
    <t>GO:0032994</t>
  </si>
  <si>
    <t>protein-lipid complex</t>
  </si>
  <si>
    <t>39/19559</t>
  </si>
  <si>
    <t>GO:0005765</t>
  </si>
  <si>
    <t>lysosomal membrane</t>
  </si>
  <si>
    <t>375/19559</t>
  </si>
  <si>
    <t>VLDLR/LAMP2/LDLR/LRP1/NPC1/CD63/CLTA/GOPC/GRN/LAMTOR2/PLD1/SCARB1/VPS13A/ANKFY1/DNAJC13/ITM2C/TM9SF1</t>
  </si>
  <si>
    <t>GO:0098852</t>
  </si>
  <si>
    <t>lytic vacuole membrane</t>
  </si>
  <si>
    <t>GO:0043601</t>
  </si>
  <si>
    <t>nuclear replisome</t>
  </si>
  <si>
    <t>24/19559</t>
  </si>
  <si>
    <t>MCM3/PRIM1/POLD1/SMARCAL1</t>
  </si>
  <si>
    <t>GO:0030139</t>
  </si>
  <si>
    <t>endocytic vesicle</t>
  </si>
  <si>
    <t>313/19559</t>
  </si>
  <si>
    <t>ABCA1/APOE/LAMP2/LDLR/LRP1/B2M/CDC42/CLTA/GOLIM4/PLD1/RAB8B/SCARB1/TAPBP/TF/STX6</t>
  </si>
  <si>
    <t>GO:0043596</t>
  </si>
  <si>
    <t>nuclear replication fork</t>
  </si>
  <si>
    <t>41/19559</t>
  </si>
  <si>
    <t>MCM3/PRIM1/POLD1/SMARCAD1/SMARCAL1</t>
  </si>
  <si>
    <t>GO:0005741</t>
  </si>
  <si>
    <t>mitochondrial outer membrane</t>
  </si>
  <si>
    <t>192/19559</t>
  </si>
  <si>
    <t>AKAP1/BCL2L1/CHCHD6/CISD1/STARD7/TOMM20/VPS13A/TSPO/BRI3BP/EXD2/SLC44A1</t>
  </si>
  <si>
    <t>GO:0000793</t>
  </si>
  <si>
    <t>condensed chromosome</t>
  </si>
  <si>
    <t>222/19559</t>
  </si>
  <si>
    <t>ATRX/AURKA/CCNB1/CENPF/NDE1/NUP37/SEPTIN6/ZWILCH/BLM/LRPPRC/MLH1/PMF1</t>
  </si>
  <si>
    <t>GO:0000776</t>
  </si>
  <si>
    <t>kinetochore</t>
  </si>
  <si>
    <t>137/19559</t>
  </si>
  <si>
    <t>CCNB1/CENPF/DCTN2/DCTN4/NDE1/NUP37/SEPTIN6/ZWILCH/PMF1</t>
  </si>
  <si>
    <t>GO:0000109</t>
  </si>
  <si>
    <t>nucleotide-excision repair complex</t>
  </si>
  <si>
    <t>3/372</t>
  </si>
  <si>
    <t>12/19559</t>
  </si>
  <si>
    <t>CETN2/ERCC1/POLD1</t>
  </si>
  <si>
    <t>GO:0034709</t>
  </si>
  <si>
    <t>methylosome</t>
  </si>
  <si>
    <t>GO:0030894</t>
  </si>
  <si>
    <t>replisome</t>
  </si>
  <si>
    <t>26/19559</t>
  </si>
  <si>
    <t>GO:0005774</t>
  </si>
  <si>
    <t>vacuolar membrane</t>
  </si>
  <si>
    <t>18/372</t>
  </si>
  <si>
    <t>427/19559</t>
  </si>
  <si>
    <t>VLDLR/LAMP2/LDLR/LRP1/NPC1/CD63/CLTA/GOPC/GRN/LAMTOR2/PLD1/SCARB1/VPS13A/ANKFY1/DNAJC13/ITM2C/TM9SF1/VAC14</t>
  </si>
  <si>
    <t>GO:0019897</t>
  </si>
  <si>
    <t>extrinsic component of plasma membrane</t>
  </si>
  <si>
    <t>10/372</t>
  </si>
  <si>
    <t>172/19559</t>
  </si>
  <si>
    <t>EEA1/GNG5/HIP1/RHOA/S100A10/SERPINE2/TF/GNA13/OSBPL2/S100A6</t>
  </si>
  <si>
    <t>GO:0001725</t>
  </si>
  <si>
    <t>stress fiber</t>
  </si>
  <si>
    <t>68/19559</t>
  </si>
  <si>
    <t>ACTN1/ACTN4/BAG3/DCTN4/LIMA1/SORBS1</t>
  </si>
  <si>
    <t>GO:0097517</t>
  </si>
  <si>
    <t>contractile actin filament bundle</t>
  </si>
  <si>
    <t>GO:0031301</t>
  </si>
  <si>
    <t>integral component of organelle membrane</t>
  </si>
  <si>
    <t>DHCR7/LAMP2/NPC1/TM7SF2/B2M/B4GAT1/CHCHD6/ERGIC3/SCD/STX10/TAPBP/TMCO1/TOMM20/ETFDH/STX6/UBIAD1</t>
  </si>
  <si>
    <t>GO:0030665</t>
  </si>
  <si>
    <t>clathrin-coated vesicle membrane</t>
  </si>
  <si>
    <t>118/19559</t>
  </si>
  <si>
    <t>APOE/LDLR/CLTA/EPN1/HIP1/HIP1R/REEP6/TF</t>
  </si>
  <si>
    <t>GO:0031965</t>
  </si>
  <si>
    <t>nuclear membrane</t>
  </si>
  <si>
    <t>14/372</t>
  </si>
  <si>
    <t>301/19559</t>
  </si>
  <si>
    <t>DHCR7/TM7SF2/BCL2L1/DPY19L1/INTS5/NRM/OSBPL8/TP53/ZBED1/OSBPL3/ITGB4/LRPPRC/MYORG/SLC16A3</t>
  </si>
  <si>
    <t>GO:0005811</t>
  </si>
  <si>
    <t>lipid droplet</t>
  </si>
  <si>
    <t>93/19559</t>
  </si>
  <si>
    <t>LSS/NSDHL/RAB3GAP1/VPS13A/HSD3B7/OSBPL2/TMEM135</t>
  </si>
  <si>
    <t>GO:0005938</t>
  </si>
  <si>
    <t>cell cortex</t>
  </si>
  <si>
    <t>305/19559</t>
  </si>
  <si>
    <t>ACTN4/ANLN/CLTA/DCTN4/EXOC1/FNBP1L/HIP1R/MAPRE1/NRBP1/RHOA/SEPTIN6/SH3BP1/EXOC6B/PARD6B</t>
  </si>
  <si>
    <t>GO:0030133</t>
  </si>
  <si>
    <t>transport vesicle</t>
  </si>
  <si>
    <t>410/19559</t>
  </si>
  <si>
    <t>APP/B2M/BCL2L1/CD59/CLTA/COPG2/ERG28/GOLIM4/GOPC/RAB8B/SEC16A/SEPTIN6/STX10/TRIP11/GOLGA5/KDELR2/STX6</t>
  </si>
  <si>
    <t>GO:0005769</t>
  </si>
  <si>
    <t>early endosome</t>
  </si>
  <si>
    <t>377/19559</t>
  </si>
  <si>
    <t>APOE/LDLR/LRP1/APOA2/APP/B2M/COMMD1/EEA1/FKBP15/KIFC1/TF/ANKFY1/DNAJC13/STX6/USP10/VAC14</t>
  </si>
  <si>
    <t>GO:0098589</t>
  </si>
  <si>
    <t>membrane region</t>
  </si>
  <si>
    <t>343/19559</t>
  </si>
  <si>
    <t>ABCA1/LAMP2/NPC1/APP/CASP3/LAMTOR2/PDZK1/S100A10/SCARB1/SORBS1/TRIP11/CRK/CSK/FAS/TNFRSF10A</t>
  </si>
  <si>
    <t>GO:0031616</t>
  </si>
  <si>
    <t>spindle pole centrosome</t>
  </si>
  <si>
    <t>15/19559</t>
  </si>
  <si>
    <t>AURKA/NDE1/NUBP2</t>
  </si>
  <si>
    <t>GO:0010494</t>
  </si>
  <si>
    <t>cytoplasmic stress granule</t>
  </si>
  <si>
    <t>74/19559</t>
  </si>
  <si>
    <t>ATXN2/DHX36/GRB7/PRRC2C/TIA1/NUFIP2</t>
  </si>
  <si>
    <t>GO:0000780</t>
  </si>
  <si>
    <t>condensed nuclear chromosome, centromeric region</t>
  </si>
  <si>
    <t>32/19559</t>
  </si>
  <si>
    <t>ATRX/AURKA/CCNB1/PMF1</t>
  </si>
  <si>
    <t>GO:0045120</t>
  </si>
  <si>
    <t>pronucleus</t>
  </si>
  <si>
    <t>16/19559</t>
  </si>
  <si>
    <t>AURKA/CCNA2/CENPF</t>
  </si>
  <si>
    <t>GO:0032432</t>
  </si>
  <si>
    <t>actin filament bundle</t>
  </si>
  <si>
    <t>76/19559</t>
  </si>
  <si>
    <t>GO:0005875</t>
  </si>
  <si>
    <t>microtubule associated complex</t>
  </si>
  <si>
    <t>159/19559</t>
  </si>
  <si>
    <t>AURKA/DCTN2/DCTN4/KIF11/KIF20A/KIFC1/MAP1B/MAP1S/NDE1</t>
  </si>
  <si>
    <t>GO:0000794</t>
  </si>
  <si>
    <t>condensed nuclear chromosome</t>
  </si>
  <si>
    <t>ATRX/AURKA/CCNB1/BLM/LRPPRC/MLH1/PMF1</t>
  </si>
  <si>
    <t>GO:0034708</t>
  </si>
  <si>
    <t>methyltransferase complex</t>
  </si>
  <si>
    <t>105/19559</t>
  </si>
  <si>
    <t>CLNS1A/HDAC2/MEN1/SNRPF/SNRPG/SUZ12/WDR5</t>
  </si>
  <si>
    <t>GO:0042641</t>
  </si>
  <si>
    <t>actomyosin</t>
  </si>
  <si>
    <t>GO:0045177</t>
  </si>
  <si>
    <t>apical part of cell</t>
  </si>
  <si>
    <t>433/19559</t>
  </si>
  <si>
    <t>LDLR/LRP1/APP/CDC42/EXOC1/HIP1R/PATJ/PDZK1/PLD1/REEP6/SLC29A1/TF/TJP1/LGMN/PARD6B/SLC16A3/SORBS2</t>
  </si>
  <si>
    <t>GO:0000777</t>
  </si>
  <si>
    <t>condensed chromosome kinetochore</t>
  </si>
  <si>
    <t>106/19559</t>
  </si>
  <si>
    <t>CCNB1/CENPF/NDE1/NUP37/SEPTIN6/ZWILCH/PMF1</t>
  </si>
  <si>
    <t>GO:0031300</t>
  </si>
  <si>
    <t>intrinsic component of organelle membrane</t>
  </si>
  <si>
    <t>398/19559</t>
  </si>
  <si>
    <t>GO:0008023</t>
  </si>
  <si>
    <t>transcription elongation factor complex</t>
  </si>
  <si>
    <t>56/19559</t>
  </si>
  <si>
    <t>CDK12/SUPT6H/TTF2/ELOB/PAF1</t>
  </si>
  <si>
    <t>GO:0031904</t>
  </si>
  <si>
    <t>endosome lumen</t>
  </si>
  <si>
    <t>35/19559</t>
  </si>
  <si>
    <t>APP/B2M/CD63/LGMN</t>
  </si>
  <si>
    <t>GO:0000781</t>
  </si>
  <si>
    <t>chromosome, telomeric region</t>
  </si>
  <si>
    <t>164/19559</t>
  </si>
  <si>
    <t>ATRX/DHX36/MCM3/MEN1/NBN/BLM/ERCC1/MACROH2A2/POLD1</t>
  </si>
  <si>
    <t>GO:0070820</t>
  </si>
  <si>
    <t>tertiary granule</t>
  </si>
  <si>
    <t>LAMP2/B2M/CD59/GSDMD/LAMTOR2/PLD1/RHOA/TSPAN14/CDA</t>
  </si>
  <si>
    <t>GO:0045121</t>
  </si>
  <si>
    <t>membrane raft</t>
  </si>
  <si>
    <t>329/19559</t>
  </si>
  <si>
    <t>ABCA1/LAMP2/NPC1/APP/CASP3/LAMTOR2/PDZK1/S100A10/SCARB1/SORBS1/CRK/CSK/FAS/TNFRSF10A</t>
  </si>
  <si>
    <t>GO:0098857</t>
  </si>
  <si>
    <t>membrane microdomain</t>
  </si>
  <si>
    <t>330/19559</t>
  </si>
  <si>
    <t>GO:0051233</t>
  </si>
  <si>
    <t>spindle midzone</t>
  </si>
  <si>
    <t>APP/AURKA/CDC42/MAPRE1</t>
  </si>
  <si>
    <t>GO:0090734</t>
  </si>
  <si>
    <t>site of DNA damage</t>
  </si>
  <si>
    <t>82/19559</t>
  </si>
  <si>
    <t>NBN/TP53/UBQLN4/EXD2/SMARCAD1/SMARCAL1</t>
  </si>
  <si>
    <t>GO:0098798</t>
  </si>
  <si>
    <t>mitochondrial protein complex</t>
  </si>
  <si>
    <t>265/19559</t>
  </si>
  <si>
    <t>ATP5F1D/CHCHD6/DBT/MRPL18/MRPS14/NDUFA7/TIMM8B/TOMM20/UQCRH/UQCRQ/BCKDK/MRPL30</t>
  </si>
  <si>
    <t>GO:0000145</t>
  </si>
  <si>
    <t>exocyst</t>
  </si>
  <si>
    <t>19/19559</t>
  </si>
  <si>
    <t>EXOC1/SH3BP1/EXOC6B</t>
  </si>
  <si>
    <t>GO:0030660</t>
  </si>
  <si>
    <t>Golgi-associated vesicle membrane</t>
  </si>
  <si>
    <t>112/19559</t>
  </si>
  <si>
    <t>B2M/CD59/CLTA/COPG2/GOPC/SEC16A/KDELR2</t>
  </si>
  <si>
    <t>GO:0005743</t>
  </si>
  <si>
    <t>mitochondrial inner membrane</t>
  </si>
  <si>
    <t>489/19559</t>
  </si>
  <si>
    <t>ATP5F1D/BCL2L1/CHCHD6/COQ7/MRPL18/MRPS14/NDUFA7/NOA1/SLC25A32/TIMM8B/UQCRH/UQCRQ/CYP27A1/CYP11A1/COX6C/ETFDH/MRPL30/PTCD3</t>
  </si>
  <si>
    <t>GO:0034361</t>
  </si>
  <si>
    <t>very-low-density lipoprotein particle</t>
  </si>
  <si>
    <t>20/19559</t>
  </si>
  <si>
    <t>VLDLR/APOE/APOA2</t>
  </si>
  <si>
    <t>GO:0034385</t>
  </si>
  <si>
    <t>triglyceride-rich plasma lipoprotein particle</t>
  </si>
  <si>
    <t>GO:0036019</t>
  </si>
  <si>
    <t>endolysosome</t>
  </si>
  <si>
    <t>LDLR/CLTA/LGMN</t>
  </si>
  <si>
    <t>GO:1990391</t>
  </si>
  <si>
    <t>DNA repair complex</t>
  </si>
  <si>
    <t>40/19559</t>
  </si>
  <si>
    <t>CETN2/ERCC1/MLH1/POLD1</t>
  </si>
  <si>
    <t>GO:0005802</t>
  </si>
  <si>
    <t>trans-Golgi network</t>
  </si>
  <si>
    <t>245/19559</t>
  </si>
  <si>
    <t>APP/ATXN2/CLTA/COG3/COG8/FAM91A1/GRN/STX10/TGFBI/STX6/TBC1D23</t>
  </si>
  <si>
    <t>GO:0031984</t>
  </si>
  <si>
    <t>organelle subcompartment</t>
  </si>
  <si>
    <t>392/19559</t>
  </si>
  <si>
    <t>APP/ATXN2/CLTA/COG3/COG8/FAM91A1/GOLGA3/GOLIM4/GRN/RAB3GAP1/STX10/TGFBI/GOLGA5/STX6/TBC1D23</t>
  </si>
  <si>
    <t>GO:0005684</t>
  </si>
  <si>
    <t>U2-type spliceosomal complex</t>
  </si>
  <si>
    <t>CWC15/HTATSF1/SF3B6/SNRPF/SNRPG/YJU2</t>
  </si>
  <si>
    <t>GO:0032588</t>
  </si>
  <si>
    <t>trans-Golgi network membrane</t>
  </si>
  <si>
    <t>94/19559</t>
  </si>
  <si>
    <t>APP/CLTA/COG3/COG8/STX10/STX6</t>
  </si>
  <si>
    <t>GO:0030134</t>
  </si>
  <si>
    <t>COPII-coated ER to Golgi transport vesicle</t>
  </si>
  <si>
    <t>95/19559</t>
  </si>
  <si>
    <t>APP/B2M/CD59/ERGIC3/SEC16A/CNIH4</t>
  </si>
  <si>
    <t>GO:0000784</t>
  </si>
  <si>
    <t>nuclear chromosome, telomeric region</t>
  </si>
  <si>
    <t>124/19559</t>
  </si>
  <si>
    <t>ATRX/MCM3/MEN1/NBN/ERCC1/MACROH2A2/POLD1</t>
  </si>
  <si>
    <t>GO:0098562</t>
  </si>
  <si>
    <t>cytoplasmic side of membrane</t>
  </si>
  <si>
    <t>188/19559</t>
  </si>
  <si>
    <t>CISD1/EXOC1/GNG5/HIP1/RHOA/DIABLO/GNA13/OSBPL2/S100A6</t>
  </si>
  <si>
    <t>GO:0005686</t>
  </si>
  <si>
    <t>U2 snRNP</t>
  </si>
  <si>
    <t>HTATSF1/SF3B6/SNRPG</t>
  </si>
  <si>
    <t>GO:0022624</t>
  </si>
  <si>
    <t>proteasome accessory complex</t>
  </si>
  <si>
    <t>GO:0005801</t>
  </si>
  <si>
    <t>cis-Golgi network</t>
  </si>
  <si>
    <t>COG3/GOLIM4/TRIP11/GOLGA5/KDELR2</t>
  </si>
  <si>
    <t>GO:0098791</t>
  </si>
  <si>
    <t>Golgi apparatus subcompartment</t>
  </si>
  <si>
    <t>368/19559</t>
  </si>
  <si>
    <t>APP/ATXN2/CLTA/COG3/COG8/FAM91A1/GOLGA3/GOLIM4/GRN/STX10/TGFBI/GOLGA5/STX6/TBC1D23</t>
  </si>
  <si>
    <t>GO:0005681</t>
  </si>
  <si>
    <t>spliceosomal complex</t>
  </si>
  <si>
    <t>CWC15/HTATSF1/RBM17/SF3B6/SNRPF/SNRPG/TRA2A/TTF2/YJU2</t>
  </si>
  <si>
    <t>GO:0031234</t>
  </si>
  <si>
    <t>extrinsic component of cytoplasmic side of plasma membrane</t>
  </si>
  <si>
    <t>99/19559</t>
  </si>
  <si>
    <t>GNG5/HIP1/RHOA/GNA13/OSBPL2/S100A6</t>
  </si>
  <si>
    <t>GO:0042581</t>
  </si>
  <si>
    <t>specific granule</t>
  </si>
  <si>
    <t>160/19559</t>
  </si>
  <si>
    <t>B2M/CD59/GSDMD/LAMTOR2/NFKB1/PLD1/TSPAN14/ORM2</t>
  </si>
  <si>
    <t>GO:0016605</t>
  </si>
  <si>
    <t>PML body</t>
  </si>
  <si>
    <t>102/19559</t>
  </si>
  <si>
    <t>ATRX/DAXX/NBN/TP53/BLM/SQSTM1</t>
  </si>
  <si>
    <t>GO:0009898</t>
  </si>
  <si>
    <t>cytoplasmic side of plasma membrane</t>
  </si>
  <si>
    <t>EXOC1/GNG5/HIP1/RHOA/DIABLO/GNA13/OSBPL2/S100A6</t>
  </si>
  <si>
    <t>GO:0030666</t>
  </si>
  <si>
    <t>endocytic vesicle membrane</t>
  </si>
  <si>
    <t>APOE/LAMP2/LDLR/LRP1/B2M/RAB8B/SCARB1/TAPBP</t>
  </si>
  <si>
    <t>GO:0072686</t>
  </si>
  <si>
    <t>mitotic spindle</t>
  </si>
  <si>
    <t>133/19559</t>
  </si>
  <si>
    <t>AURKA/CDC42/KIF11/KIFC1/MAPRE1/TBL1XR1/TPX2</t>
  </si>
  <si>
    <t>GO:0000922</t>
  </si>
  <si>
    <t>spindle pole</t>
  </si>
  <si>
    <t>165/19559</t>
  </si>
  <si>
    <t>AURKA/CCNB1/CENPF/DCTN4/KIF11/NDE1/TPX2/NUBP2</t>
  </si>
  <si>
    <t>GO:0031312</t>
  </si>
  <si>
    <t>extrinsic component of organelle membrane</t>
  </si>
  <si>
    <t>49/19559</t>
  </si>
  <si>
    <t>COQ7/GOLGA3/NOA1/VAC14</t>
  </si>
  <si>
    <t>GO:0034364</t>
  </si>
  <si>
    <t>high-density lipoprotein particle</t>
  </si>
  <si>
    <t>27/19559</t>
  </si>
  <si>
    <t>APOE/PLTP/APOA2</t>
  </si>
  <si>
    <t>GO:0044754</t>
  </si>
  <si>
    <t>autolysosome</t>
  </si>
  <si>
    <t>2/372</t>
  </si>
  <si>
    <t>10/19559</t>
  </si>
  <si>
    <t>LAMP2/SQSTM1</t>
  </si>
  <si>
    <t>GO:0045240</t>
  </si>
  <si>
    <t>dihydrolipoyl dehydrogenase complex</t>
  </si>
  <si>
    <t>GO:0005871</t>
  </si>
  <si>
    <t>kinesin complex</t>
  </si>
  <si>
    <t>51/19559</t>
  </si>
  <si>
    <t>KIF11/KIF20A/KIFC1/NDE1</t>
  </si>
  <si>
    <t>GO:0016234</t>
  </si>
  <si>
    <t>inclusion body</t>
  </si>
  <si>
    <t>78/19559</t>
  </si>
  <si>
    <t>BAG3/NBN/STUB1/POLD1/SQSTM1</t>
  </si>
  <si>
    <t>GO:0005689</t>
  </si>
  <si>
    <t>U12-type spliceosomal complex</t>
  </si>
  <si>
    <t>29/19559</t>
  </si>
  <si>
    <t>SF3B6/SNRPF/SNRPG</t>
  </si>
  <si>
    <t>GO:0031902</t>
  </si>
  <si>
    <t>late endosome membrane</t>
  </si>
  <si>
    <t>140/19559</t>
  </si>
  <si>
    <t>LAMP2/NPC1/CD63/CHMP3/LAMTOR2/PLD1/VAC14</t>
  </si>
  <si>
    <t>GO:0045335</t>
  </si>
  <si>
    <t>phagocytic vesicle</t>
  </si>
  <si>
    <t>ABCA1/LAMP2/B2M/CDC42/RAB8B/TAPBP/STX6</t>
  </si>
  <si>
    <t>GO:0016363</t>
  </si>
  <si>
    <t>nuclear matrix</t>
  </si>
  <si>
    <t>109/19559</t>
  </si>
  <si>
    <t>CENPF/KIF4A/MEN1/SORBS1/TP53/BLM</t>
  </si>
  <si>
    <t>GO:0071007</t>
  </si>
  <si>
    <t>U2-type catalytic step 2 spliceosome</t>
  </si>
  <si>
    <t>30/19559</t>
  </si>
  <si>
    <t>CWC15/SNRPF/SNRPG</t>
  </si>
  <si>
    <t>GO:0043296</t>
  </si>
  <si>
    <t>apical junction complex</t>
  </si>
  <si>
    <t>143/19559</t>
  </si>
  <si>
    <t>PATJ/RHOA/SH3BP1/SORBS1/TJP1/YBX3/PARD6B</t>
  </si>
  <si>
    <t>GO:0042405</t>
  </si>
  <si>
    <t>nuclear inclusion body</t>
  </si>
  <si>
    <t>NBN/STUB1</t>
  </si>
  <si>
    <t>GO:0042555</t>
  </si>
  <si>
    <t>MCM complex</t>
  </si>
  <si>
    <t>MCM3/MCMBP</t>
  </si>
  <si>
    <t>GO:0030140</t>
  </si>
  <si>
    <t>trans-Golgi network transport vesicle</t>
  </si>
  <si>
    <t>CLTA/GOPC/RAB8B</t>
  </si>
  <si>
    <t>GO:0005687</t>
  </si>
  <si>
    <t>U4 snRNP</t>
  </si>
  <si>
    <t>SNRPF/SNRPG</t>
  </si>
  <si>
    <t>GO:0034362</t>
  </si>
  <si>
    <t>low-density lipoprotein particle</t>
  </si>
  <si>
    <t>GO:0042627</t>
  </si>
  <si>
    <t>chylomicron</t>
  </si>
  <si>
    <t>GO:0071203</t>
  </si>
  <si>
    <t>WASH complex</t>
  </si>
  <si>
    <t>DNAJC13/TBC1D23</t>
  </si>
  <si>
    <t>GO:0030426</t>
  </si>
  <si>
    <t>growth cone</t>
  </si>
  <si>
    <t>184/19559</t>
  </si>
  <si>
    <t>LRP1/APP/COPG2/DCTN2/FKBP15/MAP1B/TRPV2/USP9X</t>
  </si>
  <si>
    <t>GO:0000932</t>
  </si>
  <si>
    <t>P-body</t>
  </si>
  <si>
    <t>88/19559</t>
  </si>
  <si>
    <t>AGO2/EDC4/POLR2D/POLR2G/SQSTM1</t>
  </si>
  <si>
    <t>GO:0005637</t>
  </si>
  <si>
    <t>nuclear inner membrane</t>
  </si>
  <si>
    <t>60/19559</t>
  </si>
  <si>
    <t>TM7SF2/DPY19L1/NRM/LRPPRC</t>
  </si>
  <si>
    <t>GO:0000940</t>
  </si>
  <si>
    <t>condensed chromosome outer kinetochore</t>
  </si>
  <si>
    <t>14/19559</t>
  </si>
  <si>
    <t>GO:0005750</t>
  </si>
  <si>
    <t>mitochondrial respiratory chain complex III</t>
  </si>
  <si>
    <t>GO:0031314</t>
  </si>
  <si>
    <t>extrinsic component of mitochondrial inner membrane</t>
  </si>
  <si>
    <t>COQ7/NOA1</t>
  </si>
  <si>
    <t>GO:0031462</t>
  </si>
  <si>
    <t>Cul2-RING ubiquitin ligase complex</t>
  </si>
  <si>
    <t>COMMD1/ELOB</t>
  </si>
  <si>
    <t>GO:0033276</t>
  </si>
  <si>
    <t>transcription factor TFTC complex</t>
  </si>
  <si>
    <t>TRRAP/TAF5</t>
  </si>
  <si>
    <t>GO:0034518</t>
  </si>
  <si>
    <t>RNA cap binding complex</t>
  </si>
  <si>
    <t>AGO2/NCBP3</t>
  </si>
  <si>
    <t>GO:0036020</t>
  </si>
  <si>
    <t>endolysosome membrane</t>
  </si>
  <si>
    <t>LDLR/CLTA</t>
  </si>
  <si>
    <t>GO:0045239</t>
  </si>
  <si>
    <t>tricarboxylic acid cycle enzyme complex</t>
  </si>
  <si>
    <t>GO:0045275</t>
  </si>
  <si>
    <t>respiratory chain complex III</t>
  </si>
  <si>
    <t>GO:0035861</t>
  </si>
  <si>
    <t>site of double-strand break</t>
  </si>
  <si>
    <t>61/19559</t>
  </si>
  <si>
    <t>NBN/TP53/SMARCAD1/SMARCAL1</t>
  </si>
  <si>
    <t>GO:0005766</t>
  </si>
  <si>
    <t>primary lysosome</t>
  </si>
  <si>
    <t>155/19559</t>
  </si>
  <si>
    <t>LAMP2/NPC2/CD63/GRN/NHLRC3/DNAJC13/ORM2</t>
  </si>
  <si>
    <t>GO:0042582</t>
  </si>
  <si>
    <t>azurophil granule</t>
  </si>
  <si>
    <t>GO:0031091</t>
  </si>
  <si>
    <t>platelet alpha granule</t>
  </si>
  <si>
    <t>91/19559</t>
  </si>
  <si>
    <t>ACTN1/ACTN4/APP/SERPINE2/ORM2</t>
  </si>
  <si>
    <t>GO:0030427</t>
  </si>
  <si>
    <t>site of polarized growth</t>
  </si>
  <si>
    <t>191/19559</t>
  </si>
  <si>
    <t>GO:0035580</t>
  </si>
  <si>
    <t>specific granule lumen</t>
  </si>
  <si>
    <t>62/19559</t>
  </si>
  <si>
    <t>B2M/GSDMD/NFKB1/ORM2</t>
  </si>
  <si>
    <t>GO:1905368</t>
  </si>
  <si>
    <t>peptidase complex</t>
  </si>
  <si>
    <t>92/19559</t>
  </si>
  <si>
    <t>PSMD13/PSME2/TRRAP/UBQLN4/PSMD10</t>
  </si>
  <si>
    <t>GO:0030176</t>
  </si>
  <si>
    <t>integral component of endoplasmic reticulum membrane</t>
  </si>
  <si>
    <t>158/19559</t>
  </si>
  <si>
    <t>DHCR7/TM7SF2/B2M/ERGIC3/SCD/TAPBP/TMCO1</t>
  </si>
  <si>
    <t>GO:0000502</t>
  </si>
  <si>
    <t>proteasome complex</t>
  </si>
  <si>
    <t>63/19559</t>
  </si>
  <si>
    <t>PSMD13/PSME2/UBQLN4/PSMD10</t>
  </si>
  <si>
    <t>GO:0005665</t>
  </si>
  <si>
    <t>RNA polymerase II, core complex</t>
  </si>
  <si>
    <t>GO:0016581</t>
  </si>
  <si>
    <t>NuRD complex</t>
  </si>
  <si>
    <t>HDAC2/MTA3</t>
  </si>
  <si>
    <t>GO:0090545</t>
  </si>
  <si>
    <t>CHD-type complex</t>
  </si>
  <si>
    <t>GO:0031248</t>
  </si>
  <si>
    <t>protein acetyltransferase complex</t>
  </si>
  <si>
    <t>MORF4L2/TRRAP/WDR5/NAA25/TAF5</t>
  </si>
  <si>
    <t>GO:1902493</t>
  </si>
  <si>
    <t>acetyltransferase complex</t>
  </si>
  <si>
    <t>GO:0005840</t>
  </si>
  <si>
    <t>ribosome</t>
  </si>
  <si>
    <t>270/19559</t>
  </si>
  <si>
    <t>MRPL18/MRPS14/NDUFA7/RPL29/RPL37A/RPS20/MRPL30/NUFIP2/PTCD3/RPL35</t>
  </si>
  <si>
    <t>GO:0005767</t>
  </si>
  <si>
    <t>secondary lysosome</t>
  </si>
  <si>
    <t>GO:0005869</t>
  </si>
  <si>
    <t>dynactin complex</t>
  </si>
  <si>
    <t>DCTN2/DCTN4</t>
  </si>
  <si>
    <t>GO:0035098</t>
  </si>
  <si>
    <t>ESC/E(Z) complex</t>
  </si>
  <si>
    <t>HDAC2/SUZ12</t>
  </si>
  <si>
    <t>GO:0070160</t>
  </si>
  <si>
    <t>tight junction</t>
  </si>
  <si>
    <t>129/19559</t>
  </si>
  <si>
    <t>AFDN/PATJ/SH3BP1/TJP1/YBX3/PARD6B</t>
  </si>
  <si>
    <t>GO:0005876</t>
  </si>
  <si>
    <t>spindle microtubule</t>
  </si>
  <si>
    <t>66/19559</t>
  </si>
  <si>
    <t>AURKA/KIF11/KIF4A/MAPRE1</t>
  </si>
  <si>
    <t>GO:0005874</t>
  </si>
  <si>
    <t>microtubule</t>
  </si>
  <si>
    <t>431/19559</t>
  </si>
  <si>
    <t>AURKA/CFAP20/DCTN2/KIF11/KIF20A/KIF4A/KIFC1/MAP1B/MAP1S/MAPRE1/NDE1/TPX2/LRPPRC/TUBB6</t>
  </si>
  <si>
    <t>GO:0016235</t>
  </si>
  <si>
    <t>aggresome</t>
  </si>
  <si>
    <t>BAG3/POLD1/SQSTM1</t>
  </si>
  <si>
    <t>GO:0005793</t>
  </si>
  <si>
    <t>endoplasmic reticulum-Golgi intermediate compartment</t>
  </si>
  <si>
    <t>130/19559</t>
  </si>
  <si>
    <t>CD59/COPG2/ERGIC3/TAPBP/TRIP11/CNIH4</t>
  </si>
  <si>
    <t>GO:0031093</t>
  </si>
  <si>
    <t>platelet alpha granule lumen</t>
  </si>
  <si>
    <t>67/19559</t>
  </si>
  <si>
    <t>ACTN1/ACTN4/APP/ORM2</t>
  </si>
  <si>
    <t>GO:0043292</t>
  </si>
  <si>
    <t>contractile fiber</t>
  </si>
  <si>
    <t>238/19559</t>
  </si>
  <si>
    <t>ACTN1/ACTN4/BAG3/DCTN4/MTM1/MYL6B/STUB1/SORBS2/SQSTM1</t>
  </si>
  <si>
    <t>GO:0034399</t>
  </si>
  <si>
    <t>nuclear periphery</t>
  </si>
  <si>
    <t>131/19559</t>
  </si>
  <si>
    <t>GO:0031227</t>
  </si>
  <si>
    <t>intrinsic component of endoplasmic reticulum membrane</t>
  </si>
  <si>
    <t>166/19559</t>
  </si>
  <si>
    <t>GO:0000778</t>
  </si>
  <si>
    <t>condensed nuclear chromosome kinetochore</t>
  </si>
  <si>
    <t>17/19559</t>
  </si>
  <si>
    <t>CCNB1/PMF1</t>
  </si>
  <si>
    <t>GO:1905369</t>
  </si>
  <si>
    <t>endopeptidase complex</t>
  </si>
  <si>
    <t>69/19559</t>
  </si>
  <si>
    <t>GO:0016607</t>
  </si>
  <si>
    <t>nuclear speck</t>
  </si>
  <si>
    <t>401/19559</t>
  </si>
  <si>
    <t>AFDN/ARL6IP4/CDK12/CWC15/DHX36/NCBP3/POLR2D/SRSF3/SRSF4/TOE1/TRIP11/UNC45A/ZC3H18</t>
  </si>
  <si>
    <t>GO:0030017</t>
  </si>
  <si>
    <t>sarcomere</t>
  </si>
  <si>
    <t>207/19559</t>
  </si>
  <si>
    <t>ACTN1/ACTN4/BAG3/DCTN4/MTM1/STUB1/SORBS2/SQSTM1</t>
  </si>
  <si>
    <t>GO:0005847</t>
  </si>
  <si>
    <t>mRNA cleavage and polyadenylation specificity factor complex</t>
  </si>
  <si>
    <t>18/19559</t>
  </si>
  <si>
    <t>GO:0030663</t>
  </si>
  <si>
    <t>COPI-coated vesicle membrane</t>
  </si>
  <si>
    <t>COPG2/KDELR2</t>
  </si>
  <si>
    <t>GO:0031143</t>
  </si>
  <si>
    <t>pseudopodium</t>
  </si>
  <si>
    <t>ACTN1/ACTN4</t>
  </si>
  <si>
    <t>GO:0016323</t>
  </si>
  <si>
    <t>basolateral plasma membrane</t>
  </si>
  <si>
    <t>246/19559</t>
  </si>
  <si>
    <t>LDLR/LRP1/MTTP/ADAM9/CNNM4/SLC29A1/TF/TJP1/SLC16A3</t>
  </si>
  <si>
    <t>GO:0000307</t>
  </si>
  <si>
    <t>cyclin-dependent protein kinase holoenzyme complex</t>
  </si>
  <si>
    <t>43/19559</t>
  </si>
  <si>
    <t>CCNA2/CCNB1/CDK12</t>
  </si>
  <si>
    <t>GO:1902911</t>
  </si>
  <si>
    <t>protein kinase complex</t>
  </si>
  <si>
    <t>CCNA2/CCNB1/CDK12/GTF2H1/IGF1R</t>
  </si>
  <si>
    <t>GO:0034719</t>
  </si>
  <si>
    <t>SMN-Sm protein complex</t>
  </si>
  <si>
    <t>GO:0043073</t>
  </si>
  <si>
    <t>germ cell nucleus</t>
  </si>
  <si>
    <t>GO:0070821</t>
  </si>
  <si>
    <t>tertiary granule membrane</t>
  </si>
  <si>
    <t>73/19559</t>
  </si>
  <si>
    <t>CD59/LAMTOR2/PLD1/TSPAN14</t>
  </si>
  <si>
    <t>GO:0031674</t>
  </si>
  <si>
    <t>I band</t>
  </si>
  <si>
    <t>ACTN1/ACTN4/BAG3/MTM1/STUB1/SORBS2</t>
  </si>
  <si>
    <t>GO:0005903</t>
  </si>
  <si>
    <t>brush border</t>
  </si>
  <si>
    <t>ACTN1/ACTN4/LIMA1/PDZK1/GNA13</t>
  </si>
  <si>
    <t>GO:0030175</t>
  </si>
  <si>
    <t>filopodium</t>
  </si>
  <si>
    <t>APP/CDC42/DEF6/MTM1/OSBPL3</t>
  </si>
  <si>
    <t>GO:0044309</t>
  </si>
  <si>
    <t>neuron spine</t>
  </si>
  <si>
    <t>177/19559</t>
  </si>
  <si>
    <t>APP/CDC42/EEA1/HIP1R/MAP1B/RHOA/ITPKA</t>
  </si>
  <si>
    <t>GO:0033116</t>
  </si>
  <si>
    <t>endoplasmic reticulum-Golgi intermediate compartment membrane</t>
  </si>
  <si>
    <t>75/19559</t>
  </si>
  <si>
    <t>CD59/ERGIC3/TAPBP/TRIP11</t>
  </si>
  <si>
    <t>GO:1902562</t>
  </si>
  <si>
    <t>H4 histone acetyltransferase complex</t>
  </si>
  <si>
    <t>46/19559</t>
  </si>
  <si>
    <t>GO:1990204</t>
  </si>
  <si>
    <t>oxidoreductase complex</t>
  </si>
  <si>
    <t>110/19559</t>
  </si>
  <si>
    <t>DBT/NDUFA7/UQCRH/UQCRQ/BCKDK</t>
  </si>
  <si>
    <t>GO:0000118</t>
  </si>
  <si>
    <t>histone deacetylase complex</t>
  </si>
  <si>
    <t>77/19559</t>
  </si>
  <si>
    <t>HDAC2/MTA3/TBL1XR1/TRRAP</t>
  </si>
  <si>
    <t>GO:0030670</t>
  </si>
  <si>
    <t>phagocytic vesicle membrane</t>
  </si>
  <si>
    <t>LAMP2/B2M/RAB8B/TAPBP</t>
  </si>
  <si>
    <t>GO:0035097</t>
  </si>
  <si>
    <t>histone methyltransferase complex</t>
  </si>
  <si>
    <t>HDAC2/MEN1/SUZ12/WDR5</t>
  </si>
  <si>
    <t>GO:0005838</t>
  </si>
  <si>
    <t>proteasome regulatory particle</t>
  </si>
  <si>
    <t>21/19559</t>
  </si>
  <si>
    <t>GO:0032806</t>
  </si>
  <si>
    <t>carboxy-terminal domain protein kinase complex</t>
  </si>
  <si>
    <t>GO:0035267</t>
  </si>
  <si>
    <t>NuA4 histone acetyltransferase complex</t>
  </si>
  <si>
    <t>GO:0042827</t>
  </si>
  <si>
    <t>platelet dense granule</t>
  </si>
  <si>
    <t>LAMP2/CD63</t>
  </si>
  <si>
    <t>GO:0043189</t>
  </si>
  <si>
    <t>H4/H2A histone acetyltransferase complex</t>
  </si>
  <si>
    <t>GO:0005849</t>
  </si>
  <si>
    <t>mRNA cleavage factor complex</t>
  </si>
  <si>
    <t>GO:0120114</t>
  </si>
  <si>
    <t>Sm-like protein family complex</t>
  </si>
  <si>
    <t>114/19559</t>
  </si>
  <si>
    <t>CLNS1A/HTATSF1/SF3B6/SNRPF/SNRPG</t>
  </si>
  <si>
    <t>GO:0044391</t>
  </si>
  <si>
    <t>ribosomal subunit</t>
  </si>
  <si>
    <t>187/19559</t>
  </si>
  <si>
    <t>MRPL18/MRPS14/RPL29/RPL37A/RPS20/MRPL30/RPL35</t>
  </si>
  <si>
    <t>GO:0030016</t>
  </si>
  <si>
    <t>myofibril</t>
  </si>
  <si>
    <t>227/19559</t>
  </si>
  <si>
    <t>GO:0015934</t>
  </si>
  <si>
    <t>large ribosomal subunit</t>
  </si>
  <si>
    <t>116/19559</t>
  </si>
  <si>
    <t>MRPL18/RPL29/RPL37A/MRPL30/RPL35</t>
  </si>
  <si>
    <t>GO:0000123</t>
  </si>
  <si>
    <t>histone acetyltransferase complex</t>
  </si>
  <si>
    <t>83/19559</t>
  </si>
  <si>
    <t>GO:0031233</t>
  </si>
  <si>
    <t>intrinsic component of external side of plasma membrane</t>
  </si>
  <si>
    <t>ADAM9/CD59</t>
  </si>
  <si>
    <t>GO:0035327</t>
  </si>
  <si>
    <t>transcriptionally active chromatin</t>
  </si>
  <si>
    <t>SUPT6H/PAF1</t>
  </si>
  <si>
    <t>GO:0098799</t>
  </si>
  <si>
    <t>outer mitochondrial membrane protein complex</t>
  </si>
  <si>
    <t>CHCHD6/TOMM20</t>
  </si>
  <si>
    <t>GO:0071011</t>
  </si>
  <si>
    <t>precatalytic spliceosome</t>
  </si>
  <si>
    <t>53/19559</t>
  </si>
  <si>
    <t>GO:0101031</t>
  </si>
  <si>
    <t>chaperone complex</t>
  </si>
  <si>
    <t>25/19559</t>
  </si>
  <si>
    <t>BAG3/STUB1</t>
  </si>
  <si>
    <t>GO:0005923</t>
  </si>
  <si>
    <t>bicellular tight junction</t>
  </si>
  <si>
    <t>PATJ/SH3BP1/TJP1/YBX3/PARD6B</t>
  </si>
  <si>
    <t>GO:0000313</t>
  </si>
  <si>
    <t>organellar ribosome</t>
  </si>
  <si>
    <t>87/19559</t>
  </si>
  <si>
    <t>MRPL18/MRPS14/NDUFA7/MRPL30</t>
  </si>
  <si>
    <t>GO:0005761</t>
  </si>
  <si>
    <t>mitochondrial ribosome</t>
  </si>
  <si>
    <t>GO:0071013</t>
  </si>
  <si>
    <t>catalytic step 2 spliceosome</t>
  </si>
  <si>
    <t>CWC15/SF3B6/SNRPF/SNRPG</t>
  </si>
  <si>
    <t>GO:1904724</t>
  </si>
  <si>
    <t>tertiary granule lumen</t>
  </si>
  <si>
    <t>55/19559</t>
  </si>
  <si>
    <t>B2M/GSDMD/CDA</t>
  </si>
  <si>
    <t>GO:0031528</t>
  </si>
  <si>
    <t>microvillus membrane</t>
  </si>
  <si>
    <t>PDZK1/SCARB1</t>
  </si>
  <si>
    <t>GO:0101002</t>
  </si>
  <si>
    <t>ficolin-1-rich granule</t>
  </si>
  <si>
    <t>COMMD9/DERA/GSDMD/PSMD13/CDA</t>
  </si>
  <si>
    <t>GO:1904813</t>
  </si>
  <si>
    <t>ficolin-1-rich granule lumen</t>
  </si>
  <si>
    <t>GO:1902554</t>
  </si>
  <si>
    <t>serine/threonine protein kinase complex</t>
  </si>
  <si>
    <t>89/19559</t>
  </si>
  <si>
    <t>CCNA2/CCNB1/CDK12/GTF2H1</t>
  </si>
  <si>
    <t>GO:0030120</t>
  </si>
  <si>
    <t>vesicle coat</t>
  </si>
  <si>
    <t>CLTA/COPG2/EPN1</t>
  </si>
  <si>
    <t>GO:0031970</t>
  </si>
  <si>
    <t>organelle envelope lumen</t>
  </si>
  <si>
    <t>90/19559</t>
  </si>
  <si>
    <t>APP/COX17/TIMM8B/DIABLO</t>
  </si>
  <si>
    <t>GO:0035578</t>
  </si>
  <si>
    <t>azurophil granule lumen</t>
  </si>
  <si>
    <t>NPC2/GRN/NHLRC3/ORM2</t>
  </si>
  <si>
    <t>GO:0035579</t>
  </si>
  <si>
    <t>specific granule membrane</t>
  </si>
  <si>
    <t>GO:0008021</t>
  </si>
  <si>
    <t>synaptic vesicle</t>
  </si>
  <si>
    <t>205/19559</t>
  </si>
  <si>
    <t>APP/BCL2L1/CLTA/RAB8B/SEPTIN6/STX10/STX6</t>
  </si>
  <si>
    <t>GO:0030018</t>
  </si>
  <si>
    <t>Z disc</t>
  </si>
  <si>
    <t>128/19559</t>
  </si>
  <si>
    <t>ACTN1/ACTN4/BAG3/STUB1/SORBS2</t>
  </si>
  <si>
    <t>GO:0022625</t>
  </si>
  <si>
    <t>cytosolic large ribosomal subunit</t>
  </si>
  <si>
    <t>58/19559</t>
  </si>
  <si>
    <t>RPL29/RPL37A/RPL35</t>
  </si>
  <si>
    <t>GO:0031526</t>
  </si>
  <si>
    <t>brush border membrane</t>
  </si>
  <si>
    <t>LIMA1/PDZK1/GNA13</t>
  </si>
  <si>
    <t>GO:0035577</t>
  </si>
  <si>
    <t>azurophil granule membrane</t>
  </si>
  <si>
    <t>LAMP2/CD63/DNAJC13</t>
  </si>
  <si>
    <t>GO:0005640</t>
  </si>
  <si>
    <t>nuclear outer membrane</t>
  </si>
  <si>
    <t>28/19559</t>
  </si>
  <si>
    <t>DHCR7/LRPPRC</t>
  </si>
  <si>
    <t>GO:0030137</t>
  </si>
  <si>
    <t>COPI-coated vesicle</t>
  </si>
  <si>
    <t>GO:0070461</t>
  </si>
  <si>
    <t>SAGA-type complex</t>
  </si>
  <si>
    <t>GO:0045334</t>
  </si>
  <si>
    <t>clathrin-coated endocytic vesicle</t>
  </si>
  <si>
    <t>59/19559</t>
  </si>
  <si>
    <t>APOE/LDLR/CLTA</t>
  </si>
  <si>
    <t>GO:0030125</t>
  </si>
  <si>
    <t>clathrin vesicle coat</t>
  </si>
  <si>
    <t>CLTA/EPN1</t>
  </si>
  <si>
    <t>GO:0032039</t>
  </si>
  <si>
    <t>integrator complex</t>
  </si>
  <si>
    <t>INTS5/INTS9</t>
  </si>
  <si>
    <t>GO:0044295</t>
  </si>
  <si>
    <t>axonal growth cone</t>
  </si>
  <si>
    <t>LRP1/TRPV2</t>
  </si>
  <si>
    <t>GO:0097225</t>
  </si>
  <si>
    <t>sperm midpiece</t>
  </si>
  <si>
    <t>VPS13A/SQSTM1</t>
  </si>
  <si>
    <t>GO:0030658</t>
  </si>
  <si>
    <t>transport vesicle membrane</t>
  </si>
  <si>
    <t>209/19559</t>
  </si>
  <si>
    <t>B2M/BCL2L1/CD59/CLTA/SEC16A/STX10/STX6</t>
  </si>
  <si>
    <t>GO:0031252</t>
  </si>
  <si>
    <t>cell leading edge</t>
  </si>
  <si>
    <t>421/19559</t>
  </si>
  <si>
    <t>ACTN1/APP/CDC42/HIP1R/LIMA1/MTM1/NRBP1/RHOA/SH3BP1/ITGB4/S100A6/SORBS2</t>
  </si>
  <si>
    <t>GO:0030173</t>
  </si>
  <si>
    <t>integral component of Golgi membrane</t>
  </si>
  <si>
    <t>B4GAT1/ERGIC3/UBIAD1</t>
  </si>
  <si>
    <t>GO:0097525</t>
  </si>
  <si>
    <t>spliceosomal snRNP complex</t>
  </si>
  <si>
    <t>96/19559</t>
  </si>
  <si>
    <t>HTATSF1/SF3B6/SNRPF/SNRPG</t>
  </si>
  <si>
    <t>GO:0000803</t>
  </si>
  <si>
    <t>sex chromosome</t>
  </si>
  <si>
    <t>SUZ12/MACROH2A2</t>
  </si>
  <si>
    <t>GO:0005775</t>
  </si>
  <si>
    <t>vacuolar lumen</t>
  </si>
  <si>
    <t>173/19559</t>
  </si>
  <si>
    <t>LAMP2/NPC2/GRN/NHLRC3/LGMN/ORM2</t>
  </si>
  <si>
    <t>GO:0005776</t>
  </si>
  <si>
    <t>autophagosome</t>
  </si>
  <si>
    <t>97/19559</t>
  </si>
  <si>
    <t>LAMP2/UBQLN4/SQSTM1/TM9SF1</t>
  </si>
  <si>
    <t>GO:0005771</t>
  </si>
  <si>
    <t>multivesicular body</t>
  </si>
  <si>
    <t>CD63/CHMP3/STEAP3</t>
  </si>
  <si>
    <t>GO:0012507</t>
  </si>
  <si>
    <t>ER to Golgi transport vesicle membrane</t>
  </si>
  <si>
    <t>B2M/CD59/SEC16A</t>
  </si>
  <si>
    <t>GO:0090543</t>
  </si>
  <si>
    <t>Flemming body</t>
  </si>
  <si>
    <t>31/19559</t>
  </si>
  <si>
    <t>EXOC1/USP3</t>
  </si>
  <si>
    <t>GO:0043197</t>
  </si>
  <si>
    <t>dendritic spine</t>
  </si>
  <si>
    <t>175/19559</t>
  </si>
  <si>
    <t>APP/CDC42/HIP1R/MAP1B/RHOA/ITPKA</t>
  </si>
  <si>
    <t>GO:0098800</t>
  </si>
  <si>
    <t>inner mitochondrial membrane protein complex</t>
  </si>
  <si>
    <t>138/19559</t>
  </si>
  <si>
    <t>ATP5F1D/CHCHD6/NDUFA7/UQCRH/UQCRQ</t>
  </si>
  <si>
    <t>GO:0001726</t>
  </si>
  <si>
    <t>ruffle</t>
  </si>
  <si>
    <t>179/19559</t>
  </si>
  <si>
    <t>ACTN1/HIP1R/LIMA1/MTM1/RHOA/S100A6</t>
  </si>
  <si>
    <t>GO:0098858</t>
  </si>
  <si>
    <t>actin-based cell projection</t>
  </si>
  <si>
    <t>APP/CDC42/DEF6/MTM1/PDZK1/SCARB1/OSBPL3</t>
  </si>
  <si>
    <t>GO:0030532</t>
  </si>
  <si>
    <t>small nuclear ribonucleoprotein complex</t>
  </si>
  <si>
    <t>GO:0031228</t>
  </si>
  <si>
    <t>intrinsic component of Golgi membrane</t>
  </si>
  <si>
    <t>GO:0030667</t>
  </si>
  <si>
    <t>secretory granule membrane</t>
  </si>
  <si>
    <t>LAMP2/CD59/CD63/LAMTOR2/PLD1/RHOA/TRIP11/TSPAN14/DNAJC13</t>
  </si>
  <si>
    <t>GO:0070382</t>
  </si>
  <si>
    <t>exocytic vesicle</t>
  </si>
  <si>
    <t>223/19559</t>
  </si>
  <si>
    <t>GO:0005669</t>
  </si>
  <si>
    <t>transcription factor TFIID complex</t>
  </si>
  <si>
    <t>34/19559</t>
  </si>
  <si>
    <t>TP53/TAF5</t>
  </si>
  <si>
    <t>GO:0005720</t>
  </si>
  <si>
    <t>nuclear heterochromatin</t>
  </si>
  <si>
    <t>ATRX/SUZ12</t>
  </si>
  <si>
    <t>GO:0005834</t>
  </si>
  <si>
    <t>heterotrimeric G-protein complex</t>
  </si>
  <si>
    <t>GNG5/GNA13</t>
  </si>
  <si>
    <t>GO:0030285</t>
  </si>
  <si>
    <t>integral component of synaptic vesicle membrane</t>
  </si>
  <si>
    <t>STX10/STX6</t>
  </si>
  <si>
    <t>GO:0070069</t>
  </si>
  <si>
    <t>cytochrome complex</t>
  </si>
  <si>
    <t>GO:1905360</t>
  </si>
  <si>
    <t>GTPase complex</t>
  </si>
  <si>
    <t>GO:0150034</t>
  </si>
  <si>
    <t>distal axon</t>
  </si>
  <si>
    <t>309/19559</t>
  </si>
  <si>
    <t>LRP1/APP/COPG2/DCTN2/FKBP15/MAP1B/SEPTIN6/TRPV2/USP9X</t>
  </si>
  <si>
    <t>GO:0030672</t>
  </si>
  <si>
    <t>synaptic vesicle membrane</t>
  </si>
  <si>
    <t>BCL2L1/CLTA/STX10/STX6</t>
  </si>
  <si>
    <t>GO:0099501</t>
  </si>
  <si>
    <t>exocytic vesicle membrane</t>
  </si>
  <si>
    <t>GO:0005844</t>
  </si>
  <si>
    <t>polysome</t>
  </si>
  <si>
    <t>AGO2/ATXN2/NUFIP2</t>
  </si>
  <si>
    <t>GO:0005911</t>
  </si>
  <si>
    <t>cell-cell junction</t>
  </si>
  <si>
    <t>493/19559</t>
  </si>
  <si>
    <t>ACTN1/ACTN4/AFDN/APP/CDC42/PATJ/RHOA/SH3BP1/SORBS1/TJP1/YBX3/CSK/PARD6B</t>
  </si>
  <si>
    <t>GO:0072562</t>
  </si>
  <si>
    <t>blood microparticle</t>
  </si>
  <si>
    <t>148/19559</t>
  </si>
  <si>
    <t>APOE/APOA2/TF/C4BPA/ORM2</t>
  </si>
  <si>
    <t>GO:0016324</t>
  </si>
  <si>
    <t>apical plasma membrane</t>
  </si>
  <si>
    <t>361/19559</t>
  </si>
  <si>
    <t>EXOC1/HIP1R/PATJ/PDZK1/PLD1/SLC29A1/TF/PARD6B/SLC16A3/SORBS2</t>
  </si>
  <si>
    <t>GO:0045171</t>
  </si>
  <si>
    <t>intercellular bridge</t>
  </si>
  <si>
    <t>KIF20A/KRR1/TPX2</t>
  </si>
  <si>
    <t>GO:0055037</t>
  </si>
  <si>
    <t>recycling endosome</t>
  </si>
  <si>
    <t>190/19559</t>
  </si>
  <si>
    <t>APP/B2M/COMMD1/EEA1/RAB8B/TF</t>
  </si>
  <si>
    <t>GO:0005685</t>
  </si>
  <si>
    <t>U1 snRNP</t>
  </si>
  <si>
    <t>37/19559</t>
  </si>
  <si>
    <t>GO:0022626</t>
  </si>
  <si>
    <t>cytosolic ribosome</t>
  </si>
  <si>
    <t>GO:0000421</t>
  </si>
  <si>
    <t>autophagosome membrane</t>
  </si>
  <si>
    <t>38/19559</t>
  </si>
  <si>
    <t>LAMP2/TM9SF1</t>
  </si>
  <si>
    <t>GO:0070603</t>
  </si>
  <si>
    <t>SWI/SNF superfamily-type complex</t>
  </si>
  <si>
    <t>HDAC2/MTA3/TRRAP</t>
  </si>
  <si>
    <t>GO:0000805</t>
  </si>
  <si>
    <t>X chromosome</t>
  </si>
  <si>
    <t>1/372</t>
  </si>
  <si>
    <t>GO:0005641</t>
  </si>
  <si>
    <t>nuclear envelope lumen</t>
  </si>
  <si>
    <t>GO:0005916</t>
  </si>
  <si>
    <t>fascia adherens</t>
  </si>
  <si>
    <t>GO:0016461</t>
  </si>
  <si>
    <t>unconventional myosin complex</t>
  </si>
  <si>
    <t>GO:0031080</t>
  </si>
  <si>
    <t>nuclear pore outer ring</t>
  </si>
  <si>
    <t>GO:0031414</t>
  </si>
  <si>
    <t>N-terminal protein acetyltransferase complex</t>
  </si>
  <si>
    <t>GO:0032593</t>
  </si>
  <si>
    <t>insulin-responsive compartment</t>
  </si>
  <si>
    <t>GO:0070938</t>
  </si>
  <si>
    <t>contractile ring</t>
  </si>
  <si>
    <t>GO:0097197</t>
  </si>
  <si>
    <t>tetraspanin-enriched microdomain</t>
  </si>
  <si>
    <t>GO:0097539</t>
  </si>
  <si>
    <t>ciliary transition fiber</t>
  </si>
  <si>
    <t>GO:0098843</t>
  </si>
  <si>
    <t>postsynaptic endocytic zone</t>
  </si>
  <si>
    <t>GO:0098981</t>
  </si>
  <si>
    <t>cholinergic synapse</t>
  </si>
  <si>
    <t>GO:0017053</t>
  </si>
  <si>
    <t>transcription repressor complex</t>
  </si>
  <si>
    <t>HDAC2/MTA3/TBL1XR1</t>
  </si>
  <si>
    <t>GO:0030669</t>
  </si>
  <si>
    <t>clathrin-coated endocytic vesicle membrane</t>
  </si>
  <si>
    <t>GO:0031985</t>
  </si>
  <si>
    <t>Golgi cisterna</t>
  </si>
  <si>
    <t>117/19559</t>
  </si>
  <si>
    <t>COG3/GOLGA3/GOLIM4/GOLGA5</t>
  </si>
  <si>
    <t>GO:0000792</t>
  </si>
  <si>
    <t>heterochromatin</t>
  </si>
  <si>
    <t>ATRX/SUZ12/SMARCAD1</t>
  </si>
  <si>
    <t>GO:1904949</t>
  </si>
  <si>
    <t>ATPase complex</t>
  </si>
  <si>
    <t>GO:0098862</t>
  </si>
  <si>
    <t>cluster of actin-based cell projections</t>
  </si>
  <si>
    <t>GO:0000795</t>
  </si>
  <si>
    <t>synaptonemal complex</t>
  </si>
  <si>
    <t>42/19559</t>
  </si>
  <si>
    <t>BLM/MLH1</t>
  </si>
  <si>
    <t>GO:0099086</t>
  </si>
  <si>
    <t>synaptonemal structure</t>
  </si>
  <si>
    <t>GO:0099738</t>
  </si>
  <si>
    <t>cell cortex region</t>
  </si>
  <si>
    <t>ANLN/CLTA</t>
  </si>
  <si>
    <t>GO:0000235</t>
  </si>
  <si>
    <t>astral microtubule</t>
  </si>
  <si>
    <t>11/19559</t>
  </si>
  <si>
    <t>GO:0000815</t>
  </si>
  <si>
    <t>ESCRT III complex</t>
  </si>
  <si>
    <t>GO:0005818</t>
  </si>
  <si>
    <t>aster</t>
  </si>
  <si>
    <t>GO:0035253</t>
  </si>
  <si>
    <t>ciliary rootlet</t>
  </si>
  <si>
    <t>GO:0035631</t>
  </si>
  <si>
    <t>CD40 receptor complex</t>
  </si>
  <si>
    <t>GO:0005758</t>
  </si>
  <si>
    <t>mitochondrial intermembrane space</t>
  </si>
  <si>
    <t>80/19559</t>
  </si>
  <si>
    <t>COX17/TIMM8B/DIABLO</t>
  </si>
  <si>
    <t>GO:0032993</t>
  </si>
  <si>
    <t>protein-DNA complex</t>
  </si>
  <si>
    <t>MCM3/PRIM1/SUZ12/MACROH2A2/POLD1/SMARCAL1</t>
  </si>
  <si>
    <t>GO:0000152</t>
  </si>
  <si>
    <t>nuclear ubiquitin ligase complex</t>
  </si>
  <si>
    <t>UBE2C/BABAM2</t>
  </si>
  <si>
    <t>GO:0009295</t>
  </si>
  <si>
    <t>nucleoid</t>
  </si>
  <si>
    <t>DBT/LRPPRC</t>
  </si>
  <si>
    <t>GO:0042645</t>
  </si>
  <si>
    <t>mitochondrial nucleoid</t>
  </si>
  <si>
    <t>GO:0046540</t>
  </si>
  <si>
    <t>U4/U6 x U5 tri-snRNP complex</t>
  </si>
  <si>
    <t>GO:0032592</t>
  </si>
  <si>
    <t>integral component of mitochondrial membrane</t>
  </si>
  <si>
    <t>81/19559</t>
  </si>
  <si>
    <t>CHCHD6/TOMM20/ETFDH</t>
  </si>
  <si>
    <t>GO:0097526</t>
  </si>
  <si>
    <t>spliceosomal tri-snRNP complex</t>
  </si>
  <si>
    <t>44/19559</t>
  </si>
  <si>
    <t>GO:0098573</t>
  </si>
  <si>
    <t>intrinsic component of mitochondrial membrane</t>
  </si>
  <si>
    <t>GO:0000124</t>
  </si>
  <si>
    <t>SAGA complex</t>
  </si>
  <si>
    <t>GO:0000439</t>
  </si>
  <si>
    <t>transcription factor TFIIH core complex</t>
  </si>
  <si>
    <t>GO:0000812</t>
  </si>
  <si>
    <t>Swr1 complex</t>
  </si>
  <si>
    <t>GO:0005845</t>
  </si>
  <si>
    <t>mRNA cap binding complex</t>
  </si>
  <si>
    <t>GO:0008540</t>
  </si>
  <si>
    <t>proteasome regulatory particle, base subcomplex</t>
  </si>
  <si>
    <t>GO:0019908</t>
  </si>
  <si>
    <t>nuclear cyclin-dependent protein kinase holoenzyme complex</t>
  </si>
  <si>
    <t>GO:0030914</t>
  </si>
  <si>
    <t>STAGA complex</t>
  </si>
  <si>
    <t>GO:0031464</t>
  </si>
  <si>
    <t>Cul4A-RING E3 ubiquitin ligase complex</t>
  </si>
  <si>
    <t>GO:0031680</t>
  </si>
  <si>
    <t>G-protein beta/gamma-subunit complex</t>
  </si>
  <si>
    <t>GO:0031932</t>
  </si>
  <si>
    <t>TORC2 complex</t>
  </si>
  <si>
    <t>GO:0032300</t>
  </si>
  <si>
    <t>mismatch repair complex</t>
  </si>
  <si>
    <t>GO:0044615</t>
  </si>
  <si>
    <t>nuclear pore nuclear basket</t>
  </si>
  <si>
    <t>GO:0048188</t>
  </si>
  <si>
    <t>Set1C/COMPASS complex</t>
  </si>
  <si>
    <t>GO:0071006</t>
  </si>
  <si>
    <t>U2-type catalytic step 1 spliceosome</t>
  </si>
  <si>
    <t>GO:0071012</t>
  </si>
  <si>
    <t>catalytic step 1 spliceosome</t>
  </si>
  <si>
    <t>GO:0072687</t>
  </si>
  <si>
    <t>meiotic spindle</t>
  </si>
  <si>
    <t>GO:0098992</t>
  </si>
  <si>
    <t>neuronal dense core vesicle</t>
  </si>
  <si>
    <t>GO:0030118</t>
  </si>
  <si>
    <t>clathrin coat</t>
  </si>
  <si>
    <t>GO:0005643</t>
  </si>
  <si>
    <t>nuclear pore</t>
  </si>
  <si>
    <t>85/19559</t>
  </si>
  <si>
    <t>CETN2/NUP37/RANBP3</t>
  </si>
  <si>
    <t>GO:0098803</t>
  </si>
  <si>
    <t>respiratory chain complex</t>
  </si>
  <si>
    <t>NDUFA7/UQCRH/UQCRQ</t>
  </si>
  <si>
    <t>GO:0001401</t>
  </si>
  <si>
    <t>SAM complex</t>
  </si>
  <si>
    <t>GO:0005675</t>
  </si>
  <si>
    <t>transcription factor TFIIH holo complex</t>
  </si>
  <si>
    <t>GO:0016281</t>
  </si>
  <si>
    <t>eukaryotic translation initiation factor 4F complex</t>
  </si>
  <si>
    <t>GO:0016580</t>
  </si>
  <si>
    <t>Sin3 complex</t>
  </si>
  <si>
    <t>GO:0030126</t>
  </si>
  <si>
    <t>COPI vesicle coat</t>
  </si>
  <si>
    <t>GO:0030130</t>
  </si>
  <si>
    <t>clathrin coat of trans-Golgi network vesicle</t>
  </si>
  <si>
    <t>GO:0032585</t>
  </si>
  <si>
    <t>multivesicular body membrane</t>
  </si>
  <si>
    <t>GO:0044666</t>
  </si>
  <si>
    <t>MLL3/4 complex</t>
  </si>
  <si>
    <t>GO:0099243</t>
  </si>
  <si>
    <t>extrinsic component of synaptic membrane</t>
  </si>
  <si>
    <t>GO:0031519</t>
  </si>
  <si>
    <t>PcG protein complex</t>
  </si>
  <si>
    <t>47/19559</t>
  </si>
  <si>
    <t>GO:0098563</t>
  </si>
  <si>
    <t>intrinsic component of synaptic vesicle membrane</t>
  </si>
  <si>
    <t>GO:0005788</t>
  </si>
  <si>
    <t>endoplasmic reticulum lumen</t>
  </si>
  <si>
    <t>308/19559</t>
  </si>
  <si>
    <t>APOE/MTTP/APOA2/APP/B2M/MEN1/TF/TSPAN14</t>
  </si>
  <si>
    <t>GO:0000177</t>
  </si>
  <si>
    <t>cytoplasmic exosome (RNase complex)</t>
  </si>
  <si>
    <t>GO:0000800</t>
  </si>
  <si>
    <t>lateral element</t>
  </si>
  <si>
    <t>GO:0005940</t>
  </si>
  <si>
    <t>septin ring</t>
  </si>
  <si>
    <t>GO:0031105</t>
  </si>
  <si>
    <t>septin complex</t>
  </si>
  <si>
    <t>GO:0005746</t>
  </si>
  <si>
    <t>mitochondrial respirasome</t>
  </si>
  <si>
    <t>GO:0031201</t>
  </si>
  <si>
    <t>SNARE complex</t>
  </si>
  <si>
    <t>50/19559</t>
  </si>
  <si>
    <t>GO:0031304</t>
  </si>
  <si>
    <t>intrinsic component of mitochondrial inner membrane</t>
  </si>
  <si>
    <t>CHCHD6/ETFDH</t>
  </si>
  <si>
    <t>GO:0031305</t>
  </si>
  <si>
    <t>integral component of mitochondrial inner membrane</t>
  </si>
  <si>
    <t>GO:0071005</t>
  </si>
  <si>
    <t>U2-type precatalytic spliceosome</t>
  </si>
  <si>
    <t>GO:0000153</t>
  </si>
  <si>
    <t>cytoplasmic ubiquitin ligase complex</t>
  </si>
  <si>
    <t>GO:0001673</t>
  </si>
  <si>
    <t>male germ cell nucleus</t>
  </si>
  <si>
    <t>GO:0005662</t>
  </si>
  <si>
    <t>DNA replication factor A complex</t>
  </si>
  <si>
    <t>GO:0005671</t>
  </si>
  <si>
    <t>Ada2/Gcn5/Ada3 transcription activator complex</t>
  </si>
  <si>
    <t>GO:0005859</t>
  </si>
  <si>
    <t>muscle myosin complex</t>
  </si>
  <si>
    <t>GO:0012510</t>
  </si>
  <si>
    <t>trans-Golgi network transport vesicle membrane</t>
  </si>
  <si>
    <t>GO:0032156</t>
  </si>
  <si>
    <t>septin cytoskeleton</t>
  </si>
  <si>
    <t>GO:0038201</t>
  </si>
  <si>
    <t>TOR complex</t>
  </si>
  <si>
    <t>GO:0032580</t>
  </si>
  <si>
    <t>Golgi cisterna membrane</t>
  </si>
  <si>
    <t>COG3/GOLGA3/GOLIM4</t>
  </si>
  <si>
    <t>GO:0000176</t>
  </si>
  <si>
    <t>nuclear exosome (RNase complex)</t>
  </si>
  <si>
    <t>GO:0005786</t>
  </si>
  <si>
    <t>signal recognition particle, endoplasmic reticulum targeting</t>
  </si>
  <si>
    <t>GO:0016442</t>
  </si>
  <si>
    <t>RISC complex</t>
  </si>
  <si>
    <t>GO:0030132</t>
  </si>
  <si>
    <t>clathrin coat of coated pit</t>
  </si>
  <si>
    <t>GO:0031332</t>
  </si>
  <si>
    <t>RNAi effector complex</t>
  </si>
  <si>
    <t>GO:0044233</t>
  </si>
  <si>
    <t>mitochondria-associated endoplasmic reticulum membrane</t>
  </si>
  <si>
    <t>GO:0070822</t>
  </si>
  <si>
    <t>Sin3-type complex</t>
  </si>
  <si>
    <t>GO:0098688</t>
  </si>
  <si>
    <t>parallel fiber to Purkinje cell synapse</t>
  </si>
  <si>
    <t>GO:0030117</t>
  </si>
  <si>
    <t>membrane coat</t>
  </si>
  <si>
    <t>GO:0048475</t>
  </si>
  <si>
    <t>coated membrane</t>
  </si>
  <si>
    <t>GO:0030286</t>
  </si>
  <si>
    <t>dynein complex</t>
  </si>
  <si>
    <t>GO:0043202</t>
  </si>
  <si>
    <t>lysosomal lumen</t>
  </si>
  <si>
    <t>LAMP2/NPC2/LGMN</t>
  </si>
  <si>
    <t>GO:0016282</t>
  </si>
  <si>
    <t>eukaryotic 43S preinitiation complex</t>
  </si>
  <si>
    <t>GO:0043083</t>
  </si>
  <si>
    <t>synaptic cleft</t>
  </si>
  <si>
    <t>GO:0061702</t>
  </si>
  <si>
    <t>inflammasome complex</t>
  </si>
  <si>
    <t>GO:0071004</t>
  </si>
  <si>
    <t>U2-type prespliceosome</t>
  </si>
  <si>
    <t>GO:0071010</t>
  </si>
  <si>
    <t>prespliceosome</t>
  </si>
  <si>
    <t>GO:0005814</t>
  </si>
  <si>
    <t>centriole</t>
  </si>
  <si>
    <t>AURKA/CETN2/CFAP20/NUBP2</t>
  </si>
  <si>
    <t>GO:0005666</t>
  </si>
  <si>
    <t>RNA polymerase III complex</t>
  </si>
  <si>
    <t>GO:0032433</t>
  </si>
  <si>
    <t>filopodium tip</t>
  </si>
  <si>
    <t>GO:0033178</t>
  </si>
  <si>
    <t>proton-transporting two-sector ATPase complex, catalytic domain</t>
  </si>
  <si>
    <t>GO:0070993</t>
  </si>
  <si>
    <t>translation preinitiation complex</t>
  </si>
  <si>
    <t>GO:0097440</t>
  </si>
  <si>
    <t>apical dendrite</t>
  </si>
  <si>
    <t>GO:0000315</t>
  </si>
  <si>
    <t>organellar large ribosomal subunit</t>
  </si>
  <si>
    <t>57/19559</t>
  </si>
  <si>
    <t>MRPL18/MRPL30</t>
  </si>
  <si>
    <t>GO:0005762</t>
  </si>
  <si>
    <t>mitochondrial large ribosomal subunit</t>
  </si>
  <si>
    <t>GO:0016459</t>
  </si>
  <si>
    <t>myosin complex</t>
  </si>
  <si>
    <t>MYL6B/MYO5C</t>
  </si>
  <si>
    <t>GO:0062023</t>
  </si>
  <si>
    <t>collagen-containing extracellular matrix</t>
  </si>
  <si>
    <t>APOE/S100A10/SEMA3B/SERPINE2/TGFBI/CRELD1/GDF15/ORM2/S100A6/SERPINB1</t>
  </si>
  <si>
    <t>GO:0070469</t>
  </si>
  <si>
    <t>respirasome</t>
  </si>
  <si>
    <t>101/19559</t>
  </si>
  <si>
    <t>GO:0031362</t>
  </si>
  <si>
    <t>anchored component of external side of plasma membrane</t>
  </si>
  <si>
    <t>GO:0048500</t>
  </si>
  <si>
    <t>signal recognition particle</t>
  </si>
  <si>
    <t>GO:0097449</t>
  </si>
  <si>
    <t>astrocyte projection</t>
  </si>
  <si>
    <t>GO:0000151</t>
  </si>
  <si>
    <t>ubiquitin ligase complex</t>
  </si>
  <si>
    <t>287/19559</t>
  </si>
  <si>
    <t>COMMD1/CUL4A/STUB1/UBE2C/UBE4B/BABAM2/ELOB</t>
  </si>
  <si>
    <t>GO:0005778</t>
  </si>
  <si>
    <t>peroxisomal membrane</t>
  </si>
  <si>
    <t>RAB8B/TMEM135</t>
  </si>
  <si>
    <t>GO:0031903</t>
  </si>
  <si>
    <t>microbody membrane</t>
  </si>
  <si>
    <t>GO:0005721</t>
  </si>
  <si>
    <t>pericentric heterochromatin</t>
  </si>
  <si>
    <t>GO:0016460</t>
  </si>
  <si>
    <t>myosin II complex</t>
  </si>
  <si>
    <t>GO:0043186</t>
  </si>
  <si>
    <t>P granule</t>
  </si>
  <si>
    <t>GO:0060293</t>
  </si>
  <si>
    <t>germ plasm</t>
  </si>
  <si>
    <t>GO:0071682</t>
  </si>
  <si>
    <t>endocytic vesicle lumen</t>
  </si>
  <si>
    <t>GO:0042470</t>
  </si>
  <si>
    <t>melanosome</t>
  </si>
  <si>
    <t>CD63/TRPV2/GNA13</t>
  </si>
  <si>
    <t>GO:0048770</t>
  </si>
  <si>
    <t>pigment granule</t>
  </si>
  <si>
    <t>GO:0101003</t>
  </si>
  <si>
    <t>ficolin-1-rich granule membrane</t>
  </si>
  <si>
    <t>LAMP2/RHOA</t>
  </si>
  <si>
    <t>GO:0005795</t>
  </si>
  <si>
    <t>Golgi stack</t>
  </si>
  <si>
    <t>151/19559</t>
  </si>
  <si>
    <t>GO:0030863</t>
  </si>
  <si>
    <t>cortical cytoskeleton</t>
  </si>
  <si>
    <t>ACTN4/ANLN/MAPRE1</t>
  </si>
  <si>
    <t>GO:0005868</t>
  </si>
  <si>
    <t>cytoplasmic dynein complex</t>
  </si>
  <si>
    <t>GO:0030904</t>
  </si>
  <si>
    <t>retromer complex</t>
  </si>
  <si>
    <t>GO:0045495</t>
  </si>
  <si>
    <t>pole plasm</t>
  </si>
  <si>
    <t>GO:0030027</t>
  </si>
  <si>
    <t>lamellipodium</t>
  </si>
  <si>
    <t>201/19559</t>
  </si>
  <si>
    <t>APP/NRBP1/RHOA/SH3BP1/SORBS2</t>
  </si>
  <si>
    <t>GO:0005680</t>
  </si>
  <si>
    <t>anaphase-promoting complex</t>
  </si>
  <si>
    <t>GO:0005682</t>
  </si>
  <si>
    <t>U5 snRNP</t>
  </si>
  <si>
    <t>GO:0005753</t>
  </si>
  <si>
    <t>mitochondrial proton-transporting ATP synthase complex</t>
  </si>
  <si>
    <t>GO:0071782</t>
  </si>
  <si>
    <t>endoplasmic reticulum tubular network</t>
  </si>
  <si>
    <t>GO:0097038</t>
  </si>
  <si>
    <t>perinuclear endoplasmic reticulum</t>
  </si>
  <si>
    <t>GO:0031307</t>
  </si>
  <si>
    <t>integral component of mitochondrial outer membrane</t>
  </si>
  <si>
    <t>23/19559</t>
  </si>
  <si>
    <t>GO:0035371</t>
  </si>
  <si>
    <t>microtubule plus-end</t>
  </si>
  <si>
    <t>GO:0045259</t>
  </si>
  <si>
    <t>proton-transporting ATP synthase complex</t>
  </si>
  <si>
    <t>GO:0046930</t>
  </si>
  <si>
    <t>pore complex</t>
  </si>
  <si>
    <t>GO:0031901</t>
  </si>
  <si>
    <t>early endosome membrane</t>
  </si>
  <si>
    <t>161/19559</t>
  </si>
  <si>
    <t>B2M/EEA1/DNAJC13/VAC14</t>
  </si>
  <si>
    <t>GO:0090575</t>
  </si>
  <si>
    <t>RNA polymerase II transcription regulator complex</t>
  </si>
  <si>
    <t>GTF2H1/TP53/TRRAP/TAF5</t>
  </si>
  <si>
    <t>GO:0000178</t>
  </si>
  <si>
    <t>exosome (RNase complex)</t>
  </si>
  <si>
    <t>GO:0031306</t>
  </si>
  <si>
    <t>intrinsic component of mitochondrial outer membrane</t>
  </si>
  <si>
    <t>GO:0031461</t>
  </si>
  <si>
    <t>cullin-RING ubiquitin ligase complex</t>
  </si>
  <si>
    <t>162/19559</t>
  </si>
  <si>
    <t>COMMD1/CUL4A/UBE2C/ELOB</t>
  </si>
  <si>
    <t>GO:0044304</t>
  </si>
  <si>
    <t>main axon</t>
  </si>
  <si>
    <t>GO:0036126</t>
  </si>
  <si>
    <t>sperm flagellum</t>
  </si>
  <si>
    <t>115/19559</t>
  </si>
  <si>
    <t>SEPTIN6/VPS13A/SQSTM1</t>
  </si>
  <si>
    <t>GO:0045178</t>
  </si>
  <si>
    <t>basal part of cell</t>
  </si>
  <si>
    <t>KRT14/TF</t>
  </si>
  <si>
    <t>GO:0042611</t>
  </si>
  <si>
    <t>MHC protein complex</t>
  </si>
  <si>
    <t>GO:0097346</t>
  </si>
  <si>
    <t>INO80-type complex</t>
  </si>
  <si>
    <t>GO:1905354</t>
  </si>
  <si>
    <t>exoribonuclease complex</t>
  </si>
  <si>
    <t>GO:0005667</t>
  </si>
  <si>
    <t>transcription regulator complex</t>
  </si>
  <si>
    <t>413/19559</t>
  </si>
  <si>
    <t>GTF2H1/HDAC2/MTA3/PTOV1/TBL1XR1/TP53/TRRAP/PMF1/TAF5</t>
  </si>
  <si>
    <t>GO:0005912</t>
  </si>
  <si>
    <t>adherens junction</t>
  </si>
  <si>
    <t>AFDN/SH3BP1/SORBS1/TJP1</t>
  </si>
  <si>
    <t>GO:0002080</t>
  </si>
  <si>
    <t>acrosomal membrane</t>
  </si>
  <si>
    <t>GO:0098827</t>
  </si>
  <si>
    <t>endoplasmic reticulum subcompartment</t>
  </si>
  <si>
    <t>GO:0097729</t>
  </si>
  <si>
    <t>9+2 motile cilium</t>
  </si>
  <si>
    <t>120/19559</t>
  </si>
  <si>
    <t>GO:0001891</t>
  </si>
  <si>
    <t>phagocytic cup</t>
  </si>
  <si>
    <t>GO:0031045</t>
  </si>
  <si>
    <t>dense core granule</t>
  </si>
  <si>
    <t>GO:0036452</t>
  </si>
  <si>
    <t>ESCRT complex</t>
  </si>
  <si>
    <t>GO:0044232</t>
  </si>
  <si>
    <t>organelle membrane contact site</t>
  </si>
  <si>
    <t>GO:0015935</t>
  </si>
  <si>
    <t>small ribosomal subunit</t>
  </si>
  <si>
    <t>MRPS14/RPS20</t>
  </si>
  <si>
    <t>GO:0044291</t>
  </si>
  <si>
    <t>cell-cell contact zone</t>
  </si>
  <si>
    <t>ACTN1/AFDN</t>
  </si>
  <si>
    <t>GO:0000314</t>
  </si>
  <si>
    <t>organellar small ribosomal subunit</t>
  </si>
  <si>
    <t>GO:0005763</t>
  </si>
  <si>
    <t>mitochondrial small ribosomal subunit</t>
  </si>
  <si>
    <t>GO:0031594</t>
  </si>
  <si>
    <t>neuromuscular junction</t>
  </si>
  <si>
    <t>APP/SERPINE2</t>
  </si>
  <si>
    <t>GO:0002102</t>
  </si>
  <si>
    <t>podosome</t>
  </si>
  <si>
    <t>GO:0005942</t>
  </si>
  <si>
    <t>phosphatidylinositol 3-kinase complex</t>
  </si>
  <si>
    <t>GO:0044665</t>
  </si>
  <si>
    <t>MLL1/2 complex</t>
  </si>
  <si>
    <t>GO:0071339</t>
  </si>
  <si>
    <t>MLL1 complex</t>
  </si>
  <si>
    <t>GO:0071556</t>
  </si>
  <si>
    <t>integral component of lumenal side of endoplasmic reticulum membrane</t>
  </si>
  <si>
    <t>GO:0098553</t>
  </si>
  <si>
    <t>lumenal side of endoplasmic reticulum membrane</t>
  </si>
  <si>
    <t>GO:0005732</t>
  </si>
  <si>
    <t>small nucleolar ribonucleoprotein complex</t>
  </si>
  <si>
    <t>GO:0097431</t>
  </si>
  <si>
    <t>mitotic spindle pole</t>
  </si>
  <si>
    <t>GO:0008305</t>
  </si>
  <si>
    <t>integrin complex</t>
  </si>
  <si>
    <t>GO:1902555</t>
  </si>
  <si>
    <t>endoribonuclease complex</t>
  </si>
  <si>
    <t>GO:0000407</t>
  </si>
  <si>
    <t>phagophore assembly site</t>
  </si>
  <si>
    <t>GO:0005921</t>
  </si>
  <si>
    <t>gap junction</t>
  </si>
  <si>
    <t>GO:0042788</t>
  </si>
  <si>
    <t>polysomal ribosome</t>
  </si>
  <si>
    <t>GO:0070971</t>
  </si>
  <si>
    <t>endoplasmic reticulum exit site</t>
  </si>
  <si>
    <t>33/19559</t>
  </si>
  <si>
    <t>GO:0098685</t>
  </si>
  <si>
    <t>Schaffer collateral - CA1 synapse</t>
  </si>
  <si>
    <t>84/19559</t>
  </si>
  <si>
    <t>CDC42/PFN2</t>
  </si>
  <si>
    <t>GO:0005790</t>
  </si>
  <si>
    <t>smooth endoplasmic reticulum</t>
  </si>
  <si>
    <t>GO:0032839</t>
  </si>
  <si>
    <t>dendrite cytoplasm</t>
  </si>
  <si>
    <t>GO:0097386</t>
  </si>
  <si>
    <t>glial cell projection</t>
  </si>
  <si>
    <t>GO:1990752</t>
  </si>
  <si>
    <t>microtubule end</t>
  </si>
  <si>
    <t>GO:0031253</t>
  </si>
  <si>
    <t>cell projection membrane</t>
  </si>
  <si>
    <t>344/19559</t>
  </si>
  <si>
    <t>HIP1R/LIMA1/MAPRE1/PDZK1/RHOA/SCARB1/GNA13</t>
  </si>
  <si>
    <t>GO:0055038</t>
  </si>
  <si>
    <t>recycling endosome membrane</t>
  </si>
  <si>
    <t>B2M/RAB8B</t>
  </si>
  <si>
    <t>GO:0005777</t>
  </si>
  <si>
    <t>peroxisome</t>
  </si>
  <si>
    <t>PMVK/RAB8B/TMEM135</t>
  </si>
  <si>
    <t>GO:0042579</t>
  </si>
  <si>
    <t>microbody</t>
  </si>
  <si>
    <t>GO:0080008</t>
  </si>
  <si>
    <t>Cul4-RING E3 ubiquitin ligase complex</t>
  </si>
  <si>
    <t>GO:0120111</t>
  </si>
  <si>
    <t>neuron projection cytoplasm</t>
  </si>
  <si>
    <t>HIP1R/KIF4A</t>
  </si>
  <si>
    <t>GO:0098576</t>
  </si>
  <si>
    <t>lumenal side of membrane</t>
  </si>
  <si>
    <t>GO:0098636</t>
  </si>
  <si>
    <t>protein complex involved in cell adhesion</t>
  </si>
  <si>
    <t>GO:1905348</t>
  </si>
  <si>
    <t>endonuclease complex</t>
  </si>
  <si>
    <t>GO:0043198</t>
  </si>
  <si>
    <t>dendritic shaft</t>
  </si>
  <si>
    <t>GO:0031514</t>
  </si>
  <si>
    <t>motile cilium</t>
  </si>
  <si>
    <t>199/19559</t>
  </si>
  <si>
    <t>CFAP20/SEPTIN6/VPS13A/SQSTM1</t>
  </si>
  <si>
    <t>GO:0032040</t>
  </si>
  <si>
    <t>small-subunit processome</t>
  </si>
  <si>
    <t>GO:0005902</t>
  </si>
  <si>
    <t>microvillus</t>
  </si>
  <si>
    <t>GO:0099568</t>
  </si>
  <si>
    <t>cytoplasmic region</t>
  </si>
  <si>
    <t>254/19559</t>
  </si>
  <si>
    <t>ANLN/CENPF/CLTA/HIP1R/KIF4A</t>
  </si>
  <si>
    <t>GO:0032391</t>
  </si>
  <si>
    <t>photoreceptor connecting cilium</t>
  </si>
  <si>
    <t>GO:0009897</t>
  </si>
  <si>
    <t>external side of plasma membrane</t>
  </si>
  <si>
    <t>417/19559</t>
  </si>
  <si>
    <t>ABCA1/LDLR/ADAM9/B2M/CD59/SERPINE2/TF/FAS</t>
  </si>
  <si>
    <t>GO:0032587</t>
  </si>
  <si>
    <t>ruffle membrane</t>
  </si>
  <si>
    <t>HIP1R/RHOA</t>
  </si>
  <si>
    <t>GO:0045095</t>
  </si>
  <si>
    <t>keratin filament</t>
  </si>
  <si>
    <t>GO:0036064</t>
  </si>
  <si>
    <t>ciliary basal body</t>
  </si>
  <si>
    <t>CENPF/CETN2/CFAP20</t>
  </si>
  <si>
    <t>GO:0043204</t>
  </si>
  <si>
    <t>perikaryon</t>
  </si>
  <si>
    <t>156/19559</t>
  </si>
  <si>
    <t>APP/DHX36/MAP1B</t>
  </si>
  <si>
    <t>GO:0001533</t>
  </si>
  <si>
    <t>cornified envelope</t>
  </si>
  <si>
    <t>45/19559</t>
  </si>
  <si>
    <t>GO:0005796</t>
  </si>
  <si>
    <t>Golgi lumen</t>
  </si>
  <si>
    <t>APP/GOLIM4</t>
  </si>
  <si>
    <t>GO:0022627</t>
  </si>
  <si>
    <t>cytosolic small ribosomal subunit</t>
  </si>
  <si>
    <t>GO:0005747</t>
  </si>
  <si>
    <t>mitochondrial respiratory chain complex I</t>
  </si>
  <si>
    <t>GO:0030964</t>
  </si>
  <si>
    <t>NADH dehydrogenase complex</t>
  </si>
  <si>
    <t>GO:0045271</t>
  </si>
  <si>
    <t>respiratory chain complex I</t>
  </si>
  <si>
    <t>GO:0009925</t>
  </si>
  <si>
    <t>basal plasma membrane</t>
  </si>
  <si>
    <t>GO:0014704</t>
  </si>
  <si>
    <t>intercalated disc</t>
  </si>
  <si>
    <t>GO:0099061</t>
  </si>
  <si>
    <t>integral component of postsynaptic density membrane</t>
  </si>
  <si>
    <t>GO:0016469</t>
  </si>
  <si>
    <t>proton-transporting two-sector ATPase complex</t>
  </si>
  <si>
    <t>52/19559</t>
  </si>
  <si>
    <t>GO:0060076</t>
  </si>
  <si>
    <t>excitatory synapse</t>
  </si>
  <si>
    <t>GO:0001669</t>
  </si>
  <si>
    <t>acrosomal vesicle</t>
  </si>
  <si>
    <t>TRIP11/CRCP</t>
  </si>
  <si>
    <t>GO:0099146</t>
  </si>
  <si>
    <t>intrinsic component of postsynaptic density membrane</t>
  </si>
  <si>
    <t>GO:0031256</t>
  </si>
  <si>
    <t>leading edge membrane</t>
  </si>
  <si>
    <t>CDC42/HIP1R/RHOA</t>
  </si>
  <si>
    <t>GO:0097733</t>
  </si>
  <si>
    <t>photoreceptor cell cilium</t>
  </si>
  <si>
    <t>CETN2/MAP1B</t>
  </si>
  <si>
    <t>GO:0005884</t>
  </si>
  <si>
    <t>actin filament</t>
  </si>
  <si>
    <t>ACTN1/FKBP15</t>
  </si>
  <si>
    <t>GO:1904115</t>
  </si>
  <si>
    <t>axon cytoplasm</t>
  </si>
  <si>
    <t>GO:0046658</t>
  </si>
  <si>
    <t>anchored component of plasma membrane</t>
  </si>
  <si>
    <t>GO:0001917</t>
  </si>
  <si>
    <t>photoreceptor inner segment</t>
  </si>
  <si>
    <t>GO:0098802</t>
  </si>
  <si>
    <t>plasma membrane signaling receptor complex</t>
  </si>
  <si>
    <t>307/19559</t>
  </si>
  <si>
    <t>B2M/IGF1R/TF/DIABLO/ITGB4</t>
  </si>
  <si>
    <t>GO:0019005</t>
  </si>
  <si>
    <t>SCF ubiquitin ligase complex</t>
  </si>
  <si>
    <t>GO:0016328</t>
  </si>
  <si>
    <t>lateral plasma membrane</t>
  </si>
  <si>
    <t>65/19559</t>
  </si>
  <si>
    <t>GO:0018995</t>
  </si>
  <si>
    <t>host cellular component</t>
  </si>
  <si>
    <t>GO:0043657</t>
  </si>
  <si>
    <t>host cell</t>
  </si>
  <si>
    <t>GO:0035869</t>
  </si>
  <si>
    <t>ciliary transition zone</t>
  </si>
  <si>
    <t>GO:0097731</t>
  </si>
  <si>
    <t>9+0 non-motile cilium</t>
  </si>
  <si>
    <t>139/19559</t>
  </si>
  <si>
    <t>GO:0099060</t>
  </si>
  <si>
    <t>integral component of postsynaptic specialization membrane</t>
  </si>
  <si>
    <t>GO:0032838</t>
  </si>
  <si>
    <t>plasma membrane bounded cell projection cytoplasm</t>
  </si>
  <si>
    <t>211/19559</t>
  </si>
  <si>
    <t>CENPF/HIP1R/KIF4A</t>
  </si>
  <si>
    <t>GO:0048786</t>
  </si>
  <si>
    <t>presynaptic active zone</t>
  </si>
  <si>
    <t>GO:0098948</t>
  </si>
  <si>
    <t>intrinsic component of postsynaptic specialization membrane</t>
  </si>
  <si>
    <t>GO:0005881</t>
  </si>
  <si>
    <t>cytoplasmic microtubule</t>
  </si>
  <si>
    <t>GO:0015030</t>
  </si>
  <si>
    <t>Cajal body</t>
  </si>
  <si>
    <t>GO:0030684</t>
  </si>
  <si>
    <t>preribosome</t>
  </si>
  <si>
    <t>GO:0030864</t>
  </si>
  <si>
    <t>cortical actin cytoskeleton</t>
  </si>
  <si>
    <t>GO:0005901</t>
  </si>
  <si>
    <t>caveola</t>
  </si>
  <si>
    <t>GO:0042734</t>
  </si>
  <si>
    <t>presynaptic membrane</t>
  </si>
  <si>
    <t>CLTA/HIP1</t>
  </si>
  <si>
    <t>GO:0005791</t>
  </si>
  <si>
    <t>rough endoplasmic reticulum</t>
  </si>
  <si>
    <t>GO:0098978</t>
  </si>
  <si>
    <t>glutamatergic synapse</t>
  </si>
  <si>
    <t>APOE/ACTN1/HIP1/RHOA/PFN2</t>
  </si>
  <si>
    <t>GO:0001750</t>
  </si>
  <si>
    <t>photoreceptor outer segment</t>
  </si>
  <si>
    <t>GO:0097730</t>
  </si>
  <si>
    <t>non-motile cilium</t>
  </si>
  <si>
    <t>167/19559</t>
  </si>
  <si>
    <t>GO:0098839</t>
  </si>
  <si>
    <t>postsynaptic density membrane</t>
  </si>
  <si>
    <t>GO:0034451</t>
  </si>
  <si>
    <t>centriolar satellite</t>
  </si>
  <si>
    <t>GO:0045111</t>
  </si>
  <si>
    <t>intermediate filament cytoskeleton</t>
  </si>
  <si>
    <t>251/19559</t>
  </si>
  <si>
    <t>KRT14/KRT2/PSMD10</t>
  </si>
  <si>
    <t>GO:0005604</t>
  </si>
  <si>
    <t>basement membrane</t>
  </si>
  <si>
    <t>GO:0000786</t>
  </si>
  <si>
    <t>nucleosome</t>
  </si>
  <si>
    <t>GO:0014069</t>
  </si>
  <si>
    <t>postsynaptic density</t>
  </si>
  <si>
    <t>337/19559</t>
  </si>
  <si>
    <t>GOPC/HIP1R/MAP1B/SLC16A3</t>
  </si>
  <si>
    <t>GO:0044853</t>
  </si>
  <si>
    <t>plasma membrane raft</t>
  </si>
  <si>
    <t>113/19559</t>
  </si>
  <si>
    <t>GO:0044815</t>
  </si>
  <si>
    <t>DNA packaging complex</t>
  </si>
  <si>
    <t>GO:0032279</t>
  </si>
  <si>
    <t>asymmetric synapse</t>
  </si>
  <si>
    <t>GO:0099055</t>
  </si>
  <si>
    <t>integral component of postsynaptic membrane</t>
  </si>
  <si>
    <t>GO:0099634</t>
  </si>
  <si>
    <t>postsynaptic specialization membrane</t>
  </si>
  <si>
    <t>GO:0005930</t>
  </si>
  <si>
    <t>axoneme</t>
  </si>
  <si>
    <t>GO:0098936</t>
  </si>
  <si>
    <t>intrinsic component of postsynaptic membrane</t>
  </si>
  <si>
    <t>GO:0097014</t>
  </si>
  <si>
    <t>ciliary plasm</t>
  </si>
  <si>
    <t>GO:0099572</t>
  </si>
  <si>
    <t>postsynaptic specialization</t>
  </si>
  <si>
    <t>GO:0005882</t>
  </si>
  <si>
    <t>intermediate filament</t>
  </si>
  <si>
    <t>215/19559</t>
  </si>
  <si>
    <t>GO:0043679</t>
  </si>
  <si>
    <t>axon terminus</t>
  </si>
  <si>
    <t>GO:0098984</t>
  </si>
  <si>
    <t>neuron to neuron synapse</t>
  </si>
  <si>
    <t>GO:0097060</t>
  </si>
  <si>
    <t>synaptic membrane</t>
  </si>
  <si>
    <t>387/19559</t>
  </si>
  <si>
    <t>CLTA/HIP1/HIP1R/SLC16A3</t>
  </si>
  <si>
    <t>GO:0044306</t>
  </si>
  <si>
    <t>neuron projection terminus</t>
  </si>
  <si>
    <t>149/19559</t>
  </si>
  <si>
    <t>GO:0099699</t>
  </si>
  <si>
    <t>integral component of synaptic membrane</t>
  </si>
  <si>
    <t>154/19559</t>
  </si>
  <si>
    <t>GO:0099240</t>
  </si>
  <si>
    <t>intrinsic component of synaptic membrane</t>
  </si>
  <si>
    <t>GO:0031225</t>
  </si>
  <si>
    <t>anchored component of membrane</t>
  </si>
  <si>
    <t>171/19559</t>
  </si>
  <si>
    <t>GO:0045211</t>
  </si>
  <si>
    <t>postsynaptic membrane</t>
  </si>
  <si>
    <t>280/19559</t>
  </si>
  <si>
    <t>HIP1/SLC16A3</t>
  </si>
  <si>
    <t>GO:1990351</t>
  </si>
  <si>
    <t>transporter complex</t>
  </si>
  <si>
    <t>GO:0015248</t>
  </si>
  <si>
    <t>sterol transporter activity</t>
  </si>
  <si>
    <t>33/18352</t>
  </si>
  <si>
    <t>ABCA1/APOE/PLTP/NPC1/NPC2/APOA2/OSBPL8/OSBPL3/OSBPL2</t>
  </si>
  <si>
    <t>GO:0120013</t>
  </si>
  <si>
    <t>lipid transfer activity</t>
  </si>
  <si>
    <t>42/18352</t>
  </si>
  <si>
    <t>ABCA1/APOE/PLTP/MTTP/NPC2/APOA2/GLTPD2/PITPNA/OSBPL2</t>
  </si>
  <si>
    <t>GO:0015485</t>
  </si>
  <si>
    <t>cholesterol binding</t>
  </si>
  <si>
    <t>49/18352</t>
  </si>
  <si>
    <t>ABCA1/NPC1/NPC2/SOAT1/APOA2/OSBPL8/OSBPL3/TSPO/OSBPL2</t>
  </si>
  <si>
    <t>GO:0120020</t>
  </si>
  <si>
    <t>cholesterol transfer activity</t>
  </si>
  <si>
    <t>20/18352</t>
  </si>
  <si>
    <t>ABCA1/APOE/PLTP/NPC2/APOA2/OSBPL2</t>
  </si>
  <si>
    <t>GO:0032934</t>
  </si>
  <si>
    <t>sterol binding</t>
  </si>
  <si>
    <t>59/18352</t>
  </si>
  <si>
    <t>GO:0120015</t>
  </si>
  <si>
    <t>sterol transfer activity</t>
  </si>
  <si>
    <t>21/18352</t>
  </si>
  <si>
    <t>GO:0071813</t>
  </si>
  <si>
    <t>lipoprotein particle binding</t>
  </si>
  <si>
    <t>34/18352</t>
  </si>
  <si>
    <t>ABCA1/VLDLR/APOE/PLTP/LDLR/APOA2/SCARB1</t>
  </si>
  <si>
    <t>GO:0071814</t>
  </si>
  <si>
    <t>protein-lipid complex binding</t>
  </si>
  <si>
    <t>GO:0005496</t>
  </si>
  <si>
    <t>steroid binding</t>
  </si>
  <si>
    <t>106/18352</t>
  </si>
  <si>
    <t>ABCA1/NPC1/NPC2/SOAT1/APOA2/OSBPL8/AKR1C3/AKR1D1/OSBPL3/TSPO/OSBPL2</t>
  </si>
  <si>
    <t>GO:0005319</t>
  </si>
  <si>
    <t>lipid transporter activity</t>
  </si>
  <si>
    <t>134/18352</t>
  </si>
  <si>
    <t>ABCA1/APOE/PLTP/MTTP/NPC1/NPC2/APOA2/GLTPD2/OSBPL8/PITPNA/OSBPL3/OSBPL2</t>
  </si>
  <si>
    <t>GO:0016709</t>
  </si>
  <si>
    <t>oxidoreductase activity, acting on paired donors, with incorporation or reduction of molecular oxygen, NAD(P)H as one donor, and incorporation of one atom of oxygen</t>
  </si>
  <si>
    <t>45/18352</t>
  </si>
  <si>
    <t>CYP51A1/SQLE/COQ7/MSMO1/AKR1C3/AKR1D1/CYP27A1</t>
  </si>
  <si>
    <t>GO:0004497</t>
  </si>
  <si>
    <t>monooxygenase activity</t>
  </si>
  <si>
    <t>101/18352</t>
  </si>
  <si>
    <t>CYP51A1/SQLE/COQ7/MSMO1/AKR1C3/AKR1D1/CYP27A1/CYP17A1/CYP11A1/CYP20A1</t>
  </si>
  <si>
    <t>GO:0005548</t>
  </si>
  <si>
    <t>phospholipid transporter activity</t>
  </si>
  <si>
    <t>48/18352</t>
  </si>
  <si>
    <t>ABCA1/PLTP/MTTP/GLTPD2/OSBPL8/PITPNA/OSBPL2</t>
  </si>
  <si>
    <t>GO:0005543</t>
  </si>
  <si>
    <t>phospholipid binding</t>
  </si>
  <si>
    <t>23/372</t>
  </si>
  <si>
    <t>454/18352</t>
  </si>
  <si>
    <t>ABCA1/APOE/PLTP/APOA2/CHMP3/COMMD1/EEA1/EPN1/EXOC1/GLTPD2/GRB7/GSDMD/HIP1/HIP1R/MAP1B/MTM1/OSBPL8/PITPNA/PLD1/SCARB1/ANKFY1/OSBPL2/PFN2</t>
  </si>
  <si>
    <t>GO:0043178</t>
  </si>
  <si>
    <t>alcohol binding</t>
  </si>
  <si>
    <t>86/18352</t>
  </si>
  <si>
    <t>GO:0120014</t>
  </si>
  <si>
    <t>phospholipid transfer activity</t>
  </si>
  <si>
    <t>22/18352</t>
  </si>
  <si>
    <t>PLTP/MTTP/GLTPD2/PITPNA/OSBPL2</t>
  </si>
  <si>
    <t>GO:0016705</t>
  </si>
  <si>
    <t>oxidoreductase activity, acting on paired donors, with incorporation or reduction of molecular oxygen</t>
  </si>
  <si>
    <t>162/18352</t>
  </si>
  <si>
    <t>CYP51A1/SQLE/COQ7/MSMO1/SCD/AKR1C3/AKR1D1/CYP27A1/CYP17A1/CYP11A1/CYP20A1/KDM2A</t>
  </si>
  <si>
    <t>GO:0046624</t>
  </si>
  <si>
    <t>sphingolipid transporter activity</t>
  </si>
  <si>
    <t>14/18352</t>
  </si>
  <si>
    <t>ABCA1/PLTP/MTTP/GLTPD2</t>
  </si>
  <si>
    <t>GO:0008035</t>
  </si>
  <si>
    <t>high-density lipoprotein particle binding</t>
  </si>
  <si>
    <t>16/18352</t>
  </si>
  <si>
    <t>ABCA1/PLTP/APOA2/SCARB1</t>
  </si>
  <si>
    <t>GO:0030228</t>
  </si>
  <si>
    <t>lipoprotein particle receptor activity</t>
  </si>
  <si>
    <t>VLDLR/LDLR/LRP1/SCARB1</t>
  </si>
  <si>
    <t>GO:0031210</t>
  </si>
  <si>
    <t>phosphatidylcholine binding</t>
  </si>
  <si>
    <t>29/18352</t>
  </si>
  <si>
    <t>ABCA1/PLTP/APOA2/CHMP3/PITPNA</t>
  </si>
  <si>
    <t>GO:0050997</t>
  </si>
  <si>
    <t>quaternary ammonium group binding</t>
  </si>
  <si>
    <t>GO:0035091</t>
  </si>
  <si>
    <t>phosphatidylinositol binding</t>
  </si>
  <si>
    <t>262/18352</t>
  </si>
  <si>
    <t>COMMD1/EEA1/EXOC1/GRB7/GSDMD/HIP1/HIP1R/MTM1/OSBPL8/PITPNA/PLD1/SCARB1/ANKFY1/OSBPL2/PFN2</t>
  </si>
  <si>
    <t>GO:0034185</t>
  </si>
  <si>
    <t>apolipoprotein binding</t>
  </si>
  <si>
    <t>17/18352</t>
  </si>
  <si>
    <t>ABCA1/VLDLR/LRP1/SCARB1</t>
  </si>
  <si>
    <t>GO:0016229</t>
  </si>
  <si>
    <t>steroid dehydrogenase activity</t>
  </si>
  <si>
    <t>HSD17B12/NSDHL/AKR1C3/AKR1D1/HSD3B7</t>
  </si>
  <si>
    <t>GO:0003678</t>
  </si>
  <si>
    <t>DNA helicase activity</t>
  </si>
  <si>
    <t>78/18352</t>
  </si>
  <si>
    <t>ATRX/DHX36/MCM3/NBN/BLM/SMARCAD1/SMARCAL1</t>
  </si>
  <si>
    <t>GO:0008525</t>
  </si>
  <si>
    <t>phosphatidylcholine transporter activity</t>
  </si>
  <si>
    <t>11/18352</t>
  </si>
  <si>
    <t>ABCA1/PLTP/PITPNA</t>
  </si>
  <si>
    <t>GO:0008094</t>
  </si>
  <si>
    <t>DNA-dependent ATPase activity</t>
  </si>
  <si>
    <t>108/18352</t>
  </si>
  <si>
    <t>ATRX/DHX36/MCM3/NBN/TTF2/BLM/SMARCAD1/SMARCAL1</t>
  </si>
  <si>
    <t>GO:0004386</t>
  </si>
  <si>
    <t>helicase activity</t>
  </si>
  <si>
    <t>160/18352</t>
  </si>
  <si>
    <t>ATRX/DHX36/DHX40/MCM3/NBN/TTF2/YTHDC2/BLM/SMARCAD1/SMARCAL1</t>
  </si>
  <si>
    <t>GO:0016628</t>
  </si>
  <si>
    <t>oxidoreductase activity, acting on the CH-CH group of donors, NAD or NADP as acceptor</t>
  </si>
  <si>
    <t>26/18352</t>
  </si>
  <si>
    <t>DHCR7/TM7SF2/AKR1C3/AKR1D1</t>
  </si>
  <si>
    <t>GO:0070325</t>
  </si>
  <si>
    <t>lipoprotein particle receptor binding</t>
  </si>
  <si>
    <t>APOE/LRP1/APOA2/MESD</t>
  </si>
  <si>
    <t>GO:0005041</t>
  </si>
  <si>
    <t>low-density lipoprotein particle receptor activity</t>
  </si>
  <si>
    <t>13/18352</t>
  </si>
  <si>
    <t>VLDLR/LDLR/LRP1</t>
  </si>
  <si>
    <t>GO:0044389</t>
  </si>
  <si>
    <t>ubiquitin-like protein ligase binding</t>
  </si>
  <si>
    <t>316/18352</t>
  </si>
  <si>
    <t>AURKA/CCNB1/CUL4A/DAXX/DBT/HSPBP1/JAK1/STUB1/TP53/UBE2C/UBXN1/ELOB/LRPPRC/NAE1/SQSTM1</t>
  </si>
  <si>
    <t>GO:0003697</t>
  </si>
  <si>
    <t>single-stranded DNA binding</t>
  </si>
  <si>
    <t>114/18352</t>
  </si>
  <si>
    <t>DHX36/MCM3/POLR2D/BLM/ERCC1/LRPPRC/MLH1/POLR2G</t>
  </si>
  <si>
    <t>GO:0030276</t>
  </si>
  <si>
    <t>clathrin binding</t>
  </si>
  <si>
    <t>67/18352</t>
  </si>
  <si>
    <t>LDLR/LRP1/CLTA/EPN1/HIP1/HIP1R</t>
  </si>
  <si>
    <t>GO:0051536</t>
  </si>
  <si>
    <t>iron-sulfur cluster binding</t>
  </si>
  <si>
    <t>CISD1/KIF4A/ELP3/ETFDH/NUBP2/POLD1</t>
  </si>
  <si>
    <t>GO:0051540</t>
  </si>
  <si>
    <t>metal cluster binding</t>
  </si>
  <si>
    <t>GO:0016887</t>
  </si>
  <si>
    <t>ATPase activity</t>
  </si>
  <si>
    <t>423/18352</t>
  </si>
  <si>
    <t>ABCA1/ATP5F1D/ATRX/DHX36/DHX40/KIF11/KIF20A/KIFC1/MCM3/MYO5C/NBN/TTF2/YTHDC2/BLM/MLH1/PFN2/SMARCAD1/SMARCAL1</t>
  </si>
  <si>
    <t>GO:0033764</t>
  </si>
  <si>
    <t>steroid dehydrogenase activity, acting on the CH-OH group of donors, NAD or NADP as acceptor</t>
  </si>
  <si>
    <t>30/18352</t>
  </si>
  <si>
    <t>HSD17B12/NSDHL/AKR1C3/HSD3B7</t>
  </si>
  <si>
    <t>GO:1901611</t>
  </si>
  <si>
    <t>phosphatidylglycerol binding</t>
  </si>
  <si>
    <t>15/18352</t>
  </si>
  <si>
    <t>PLTP/GSDMD/PITPNA</t>
  </si>
  <si>
    <t>GO:0140097</t>
  </si>
  <si>
    <t>catalytic activity, acting on DNA</t>
  </si>
  <si>
    <t>209/18352</t>
  </si>
  <si>
    <t>ATRX/DHX36/LIG1/MCM3/NBN/BLM/ERCC1/EXD2/POLD1/SMARCAD1/SMARCAL1</t>
  </si>
  <si>
    <t>GO:0140030</t>
  </si>
  <si>
    <t>modification-dependent protein binding</t>
  </si>
  <si>
    <t>153/18352</t>
  </si>
  <si>
    <t>ATRX/BRD3/DAXX/SUZ12/UBQLN4/UBXN1/WDR5/BABAM2/SQSTM1</t>
  </si>
  <si>
    <t>GO:0030169</t>
  </si>
  <si>
    <t>low-density lipoprotein particle binding</t>
  </si>
  <si>
    <t>PLTP/LDLR/SCARB1</t>
  </si>
  <si>
    <t>GO:0047485</t>
  </si>
  <si>
    <t>protein N-terminus binding</t>
  </si>
  <si>
    <t>107/18352</t>
  </si>
  <si>
    <t>ACTN4/DAXX/DCTN4/MEN1/NBN/TBL1XR1/TP53</t>
  </si>
  <si>
    <t>GO:0000339</t>
  </si>
  <si>
    <t>RNA cap binding</t>
  </si>
  <si>
    <t>19/18352</t>
  </si>
  <si>
    <t>AGO2/NCBP3/EIF4G3</t>
  </si>
  <si>
    <t>GO:0070300</t>
  </si>
  <si>
    <t>phosphatidic acid binding</t>
  </si>
  <si>
    <t>PLTP/COMMD1/GSDMD</t>
  </si>
  <si>
    <t>GO:1990841</t>
  </si>
  <si>
    <t>promoter-specific chromatin binding</t>
  </si>
  <si>
    <t>58/18352</t>
  </si>
  <si>
    <t>HDAC2/SUZ12/TP53/USP3/ERCC1</t>
  </si>
  <si>
    <t>GO:0005546</t>
  </si>
  <si>
    <t>phosphatidylinositol-4,5-bisphosphate binding</t>
  </si>
  <si>
    <t>82/18352</t>
  </si>
  <si>
    <t>COMMD1/EXOC1/GSDMD/HIP1R/OSBPL2/PFN2</t>
  </si>
  <si>
    <t>GO:0031625</t>
  </si>
  <si>
    <t>ubiquitin protein ligase binding</t>
  </si>
  <si>
    <t>297/18352</t>
  </si>
  <si>
    <t>AURKA/CUL4A/DAXX/DBT/HSPBP1/JAK1/STUB1/TP53/UBXN1/ELOB/LRPPRC/NAE1/SQSTM1</t>
  </si>
  <si>
    <t>GO:0008017</t>
  </si>
  <si>
    <t>microtubule binding</t>
  </si>
  <si>
    <t>265/18352</t>
  </si>
  <si>
    <t>CENPF/CETN2/KIF11/KIF20A/KIF4A/KIFC1/MAP1B/MAP1S/MAPRE1/NDE1/TPX2/LRPPRC</t>
  </si>
  <si>
    <t>GO:0003899</t>
  </si>
  <si>
    <t>DNA-directed 5'-3' RNA polymerase activity</t>
  </si>
  <si>
    <t>40/18352</t>
  </si>
  <si>
    <t>POLR2D/PRIM1/CRCP/POLR2G</t>
  </si>
  <si>
    <t>GO:0051539</t>
  </si>
  <si>
    <t>4 iron, 4 sulfur cluster binding</t>
  </si>
  <si>
    <t>ELP3/ETFDH/NUBP2/POLD1</t>
  </si>
  <si>
    <t>GO:0003684</t>
  </si>
  <si>
    <t>damaged DNA binding</t>
  </si>
  <si>
    <t>65/18352</t>
  </si>
  <si>
    <t>NBN/PNKP/BLM/ERCC1/POLD1</t>
  </si>
  <si>
    <t>GO:1902936</t>
  </si>
  <si>
    <t>phosphatidylinositol bisphosphate binding</t>
  </si>
  <si>
    <t>119/18352</t>
  </si>
  <si>
    <t>COMMD1/EXOC1/GSDMD/HIP1/HIP1R/OSBPL2/PFN2</t>
  </si>
  <si>
    <t>GO:0002039</t>
  </si>
  <si>
    <t>p53 binding</t>
  </si>
  <si>
    <t>66/18352</t>
  </si>
  <si>
    <t>DAXX/PTTG1IP/TP53/BLM/USP10</t>
  </si>
  <si>
    <t>GO:1901981</t>
  </si>
  <si>
    <t>phosphatidylinositol phosphate binding</t>
  </si>
  <si>
    <t>179/18352</t>
  </si>
  <si>
    <t>COMMD1/EXOC1/GSDMD/HIP1/HIP1R/OSBPL8/ANKFY1/OSBPL2/PFN2</t>
  </si>
  <si>
    <t>GO:0030674</t>
  </si>
  <si>
    <t>protein-macromolecule adaptor activity</t>
  </si>
  <si>
    <t>244/18352</t>
  </si>
  <si>
    <t>ERG28/HIP1/HIP1R/MEN1/PDZK1/SORBS1/STUB1/STX10/CRK/SORBS2/STX6</t>
  </si>
  <si>
    <t>GO:0033218</t>
  </si>
  <si>
    <t>amide binding</t>
  </si>
  <si>
    <t>381/18352</t>
  </si>
  <si>
    <t>APOE/PLTP/LDLR/LRP1/SOAT1/CLTA/CRIP1/GLTPD2/IGF1R/SCARB1/TAPBP/TOMM20/BABAM2/ITM2C/KDELR2</t>
  </si>
  <si>
    <t>GO:0034062</t>
  </si>
  <si>
    <t>5'-3' RNA polymerase activity</t>
  </si>
  <si>
    <t>44/18352</t>
  </si>
  <si>
    <t>GO:0097747</t>
  </si>
  <si>
    <t>RNA polymerase activity</t>
  </si>
  <si>
    <t>GO:0005506</t>
  </si>
  <si>
    <t>iron ion binding</t>
  </si>
  <si>
    <t>151/18352</t>
  </si>
  <si>
    <t>CYP51A1/MSMO1/SCD/TF/CYP27A1/CYP17A1/CYP11A1/CYP20A1</t>
  </si>
  <si>
    <t>GO:0060090</t>
  </si>
  <si>
    <t>molecular adaptor activity</t>
  </si>
  <si>
    <t>ERG28/HIP1/HIP1R/LAMTOR2/MEN1/PDZK1/SEPTIN6/SORBS1/STUB1/STX10/CRK/SORBS2/STX6</t>
  </si>
  <si>
    <t>GO:0031267</t>
  </si>
  <si>
    <t>small GTPase binding</t>
  </si>
  <si>
    <t>428/18352</t>
  </si>
  <si>
    <t>ABCA1/AFDN/ANLN/DENND10/EXOC1/RAB3GAP1/RAB3GAP2/SBF1/SH3BP1/XPO6/YBX3/ANKFY1/GOLGA5/ITPKA/PARD6B/RANBP3</t>
  </si>
  <si>
    <t>GO:0031072</t>
  </si>
  <si>
    <t>heat shock protein binding</t>
  </si>
  <si>
    <t>127/18352</t>
  </si>
  <si>
    <t>APOA2/BAG3/DAXX/DNAJC7/HDAC2/STUB1/UNC45A</t>
  </si>
  <si>
    <t>GO:0008022</t>
  </si>
  <si>
    <t>protein C-terminus binding</t>
  </si>
  <si>
    <t>189/18352</t>
  </si>
  <si>
    <t>AFDN/AGO2/ATXN2/CENPF/GOPC/MAPRE1/PRRC2C/CSK/ERCC1</t>
  </si>
  <si>
    <t>GO:0001098</t>
  </si>
  <si>
    <t>basal transcription machinery binding</t>
  </si>
  <si>
    <t>72/18352</t>
  </si>
  <si>
    <t>AGO2/RPRD1A/TP53/ERCC1/PAF1</t>
  </si>
  <si>
    <t>GO:0001099</t>
  </si>
  <si>
    <t>basal RNA polymerase II transcription machinery binding</t>
  </si>
  <si>
    <t>GO:0038024</t>
  </si>
  <si>
    <t>cargo receptor activity</t>
  </si>
  <si>
    <t>73/18352</t>
  </si>
  <si>
    <t>ABCA1/VLDLR/LDLR/LRP1/SCARB1</t>
  </si>
  <si>
    <t>GO:0000774</t>
  </si>
  <si>
    <t>adenyl-nucleotide exchange factor activity</t>
  </si>
  <si>
    <t>10/18352</t>
  </si>
  <si>
    <t>BAG3/HSPBP1</t>
  </si>
  <si>
    <t>GO:0001094</t>
  </si>
  <si>
    <t>TFIID-class transcription factor complex binding</t>
  </si>
  <si>
    <t>TP53/ERCC1</t>
  </si>
  <si>
    <t>GO:0016679</t>
  </si>
  <si>
    <t>oxidoreductase activity, acting on diphenols and related substances as donors</t>
  </si>
  <si>
    <t>GO:0051880</t>
  </si>
  <si>
    <t>G-quadruplex DNA binding</t>
  </si>
  <si>
    <t>DHX36/BLM</t>
  </si>
  <si>
    <t>GO:0140104</t>
  </si>
  <si>
    <t>molecular carrier activity</t>
  </si>
  <si>
    <t>COX17/TF</t>
  </si>
  <si>
    <t>GO:0003774</t>
  </si>
  <si>
    <t>motor activity</t>
  </si>
  <si>
    <t>132/18352</t>
  </si>
  <si>
    <t>DCTN2/KIF11/KIF20A/KIF4A/KIFC1/MYL6B/MYO5C</t>
  </si>
  <si>
    <t>GO:0080025</t>
  </si>
  <si>
    <t>phosphatidylinositol-3,5-bisphosphate binding</t>
  </si>
  <si>
    <t>28/18352</t>
  </si>
  <si>
    <t>COMMD1/HIP1/HIP1R</t>
  </si>
  <si>
    <t>GO:0031593</t>
  </si>
  <si>
    <t>polyubiquitin modification-dependent protein binding</t>
  </si>
  <si>
    <t>51/18352</t>
  </si>
  <si>
    <t>UBQLN4/UBXN1/BABAM2/SQSTM1</t>
  </si>
  <si>
    <t>GO:0042887</t>
  </si>
  <si>
    <t>amide transmembrane transporter activity</t>
  </si>
  <si>
    <t>ABCA1/SLC25A32/TAPBP/TOMM20</t>
  </si>
  <si>
    <t>GO:0008296</t>
  </si>
  <si>
    <t>3'-5'-exodeoxyribonuclease activity</t>
  </si>
  <si>
    <t>EXD2/POLD1</t>
  </si>
  <si>
    <t>GO:0016832</t>
  </si>
  <si>
    <t>aldehyde-lyase activity</t>
  </si>
  <si>
    <t>DERA/CYP17A1</t>
  </si>
  <si>
    <t>GO:0001540</t>
  </si>
  <si>
    <t>amyloid-beta binding</t>
  </si>
  <si>
    <t>77/18352</t>
  </si>
  <si>
    <t>APOE/LDLR/LRP1/SCARB1/ITM2C</t>
  </si>
  <si>
    <t>GO:0043325</t>
  </si>
  <si>
    <t>phosphatidylinositol-3,4-bisphosphate binding</t>
  </si>
  <si>
    <t>GO:0000340</t>
  </si>
  <si>
    <t>RNA 7-methylguanosine cap binding</t>
  </si>
  <si>
    <t>12/18352</t>
  </si>
  <si>
    <t>GO:0004032</t>
  </si>
  <si>
    <t>alditol:NADP+ 1-oxidoreductase activity</t>
  </si>
  <si>
    <t>AKR1C3/AKR1D1</t>
  </si>
  <si>
    <t>GO:0005035</t>
  </si>
  <si>
    <t>death receptor activity</t>
  </si>
  <si>
    <t>FAS/TNFRSF10A</t>
  </si>
  <si>
    <t>GO:0042277</t>
  </si>
  <si>
    <t>peptide binding</t>
  </si>
  <si>
    <t>308/18352</t>
  </si>
  <si>
    <t>APOE/LDLR/LRP1/CLTA/CRIP1/IGF1R/SCARB1/TAPBP/TOMM20/BABAM2/ITM2C/KDELR2</t>
  </si>
  <si>
    <t>GO:1904680</t>
  </si>
  <si>
    <t>peptide transmembrane transporter activity</t>
  </si>
  <si>
    <t>31/18352</t>
  </si>
  <si>
    <t>ABCA1/TAPBP/TOMM20</t>
  </si>
  <si>
    <t>GO:0051015</t>
  </si>
  <si>
    <t>actin filament binding</t>
  </si>
  <si>
    <t>206/18352</t>
  </si>
  <si>
    <t>ACTN1/ACTN4/AFDN/CTNNAL1/HIP1/HIP1R/LIMA1/MAP1S/MYO5C</t>
  </si>
  <si>
    <t>GO:0008408</t>
  </si>
  <si>
    <t>3'-5' exonuclease activity</t>
  </si>
  <si>
    <t>56/18352</t>
  </si>
  <si>
    <t>TOE1/TRIR/EXD2/POLD1</t>
  </si>
  <si>
    <t>GO:0031994</t>
  </si>
  <si>
    <t>insulin-like growth factor I binding</t>
  </si>
  <si>
    <t>IGF1R/ITGB4</t>
  </si>
  <si>
    <t>GO:0034450</t>
  </si>
  <si>
    <t>ubiquitin-ubiquitin ligase activity</t>
  </si>
  <si>
    <t>GO:0097617</t>
  </si>
  <si>
    <t>annealing activity</t>
  </si>
  <si>
    <t>GO:1990825</t>
  </si>
  <si>
    <t>sequence-specific mRNA binding</t>
  </si>
  <si>
    <t>SRSF3/SRSF4</t>
  </si>
  <si>
    <t>GO:0017112</t>
  </si>
  <si>
    <t>Rab guanyl-nucleotide exchange factor activity</t>
  </si>
  <si>
    <t>RAB3GAP1/RAB3GAP2/SBF1</t>
  </si>
  <si>
    <t>GO:0016627</t>
  </si>
  <si>
    <t>oxidoreductase activity, acting on the CH-CH group of donors</t>
  </si>
  <si>
    <t>GO:0005545</t>
  </si>
  <si>
    <t>1-phosphatidylinositol binding</t>
  </si>
  <si>
    <t>EEA1/SCARB1</t>
  </si>
  <si>
    <t>GO:0005507</t>
  </si>
  <si>
    <t>copper ion binding</t>
  </si>
  <si>
    <t>60/18352</t>
  </si>
  <si>
    <t>COMMD1/COX17/TP53/CCS</t>
  </si>
  <si>
    <t>GO:0019215</t>
  </si>
  <si>
    <t>intermediate filament binding</t>
  </si>
  <si>
    <t>KRT14/MTM1</t>
  </si>
  <si>
    <t>GO:0045296</t>
  </si>
  <si>
    <t>cadherin binding</t>
  </si>
  <si>
    <t>332/18352</t>
  </si>
  <si>
    <t>AFDN/ANLN/BAG3/CTNNAL1/FNBP1L/GOLGA3/LIMA1/MAPRE1/RPL29/TJP1/UNC45A/CCS</t>
  </si>
  <si>
    <t>GO:0035615</t>
  </si>
  <si>
    <t>clathrin adaptor activity</t>
  </si>
  <si>
    <t>GO:0043395</t>
  </si>
  <si>
    <t>heparan sulfate proteoglycan binding</t>
  </si>
  <si>
    <t>APOE/LRP1</t>
  </si>
  <si>
    <t>GO:0097001</t>
  </si>
  <si>
    <t>ceramide binding</t>
  </si>
  <si>
    <t>PLTP/GLTPD2</t>
  </si>
  <si>
    <t>GO:0008395</t>
  </si>
  <si>
    <t>steroid hydroxylase activity</t>
  </si>
  <si>
    <t>38/18352</t>
  </si>
  <si>
    <t>CYP27A1/CYP17A1/CYP11A1</t>
  </si>
  <si>
    <t>GO:0017016</t>
  </si>
  <si>
    <t>Ras GTPase binding</t>
  </si>
  <si>
    <t>415/18352</t>
  </si>
  <si>
    <t>AFDN/ANLN/EXOC1/RAB3GAP1/RAB3GAP2/SBF1/SH3BP1/XPO6/YBX3/ANKFY1/GOLGA5/ITPKA/PARD6B/RANBP3</t>
  </si>
  <si>
    <t>GO:0000049</t>
  </si>
  <si>
    <t>tRNA binding</t>
  </si>
  <si>
    <t>ELP3/PTCD1/SARS2/TRMU</t>
  </si>
  <si>
    <t>GO:0000400</t>
  </si>
  <si>
    <t>four-way junction DNA binding</t>
  </si>
  <si>
    <t>MEN1/BLM</t>
  </si>
  <si>
    <t>GO:0004659</t>
  </si>
  <si>
    <t>prenyltransferase activity</t>
  </si>
  <si>
    <t>FDFT1/UBIAD1</t>
  </si>
  <si>
    <t>GO:0035173</t>
  </si>
  <si>
    <t>histone kinase activity</t>
  </si>
  <si>
    <t>GO:0043024</t>
  </si>
  <si>
    <t>ribosomal small subunit binding</t>
  </si>
  <si>
    <t>EIF1/PTCD3</t>
  </si>
  <si>
    <t>GO:0140312</t>
  </si>
  <si>
    <t>cargo adaptor activity</t>
  </si>
  <si>
    <t>GO:0016776</t>
  </si>
  <si>
    <t>phosphotransferase activity, phosphate group as acceptor</t>
  </si>
  <si>
    <t>PMVK/AK1/ITPKA</t>
  </si>
  <si>
    <t>GO:0016614</t>
  </si>
  <si>
    <t>oxidoreductase activity, acting on CH-OH group of donors</t>
  </si>
  <si>
    <t>130/18352</t>
  </si>
  <si>
    <t>HSD17B12/NSDHL/AKR1C3/AKR1D1/HSD3B7/D2HGDH</t>
  </si>
  <si>
    <t>GO:0044325</t>
  </si>
  <si>
    <t>ion channel binding</t>
  </si>
  <si>
    <t>ACTN1/ACTN4/GOPC/S100A10/TSPO/USP10</t>
  </si>
  <si>
    <t>GO:0016779</t>
  </si>
  <si>
    <t>nucleotidyltransferase activity</t>
  </si>
  <si>
    <t>133/18352</t>
  </si>
  <si>
    <t>OAS3/POLR2D/PRIM1/CRCP/POLD1/POLR2G</t>
  </si>
  <si>
    <t>GO:0003735</t>
  </si>
  <si>
    <t>structural constituent of ribosome</t>
  </si>
  <si>
    <t>202/18352</t>
  </si>
  <si>
    <t>MRPL18/MRPS14/NDUFA7/RPL29/RPL37A/RPS20/MRPL30/RPL35</t>
  </si>
  <si>
    <t>GO:0042393</t>
  </si>
  <si>
    <t>histone binding</t>
  </si>
  <si>
    <t>238/18352</t>
  </si>
  <si>
    <t>ATRX/BRD3/DAXX/SBNO1/SUPT6H/SUZ12/TBL1XR1/USP3/WDR5</t>
  </si>
  <si>
    <t>GO:0001091</t>
  </si>
  <si>
    <t>RNA polymerase II general transcription initiation factor binding</t>
  </si>
  <si>
    <t>GO:0016722</t>
  </si>
  <si>
    <t>oxidoreductase activity, oxidizing metal ions</t>
  </si>
  <si>
    <t>STEAP3/ETFDH</t>
  </si>
  <si>
    <t>GO:0018024</t>
  </si>
  <si>
    <t>histone-lysine N-methyltransferase activity</t>
  </si>
  <si>
    <t>MEN1/SUZ12/WDR5</t>
  </si>
  <si>
    <t>GO:0005200</t>
  </si>
  <si>
    <t>structural constituent of cytoskeleton</t>
  </si>
  <si>
    <t>104/18352</t>
  </si>
  <si>
    <t>HIP1/KRT14/KRT2/SORBS2/TUBB6</t>
  </si>
  <si>
    <t>GO:0002020</t>
  </si>
  <si>
    <t>protease binding</t>
  </si>
  <si>
    <t>137/18352</t>
  </si>
  <si>
    <t>LDLR/LRP1/CASP3/CHMP3/TP53/TNFRSF10A</t>
  </si>
  <si>
    <t>GO:0008320</t>
  </si>
  <si>
    <t>protein transmembrane transporter activity</t>
  </si>
  <si>
    <t>GO:0031683</t>
  </si>
  <si>
    <t>G-protein beta/gamma-subunit complex binding</t>
  </si>
  <si>
    <t>CETN2/GNA13</t>
  </si>
  <si>
    <t>GO:0140318</t>
  </si>
  <si>
    <t>protein transporter activity</t>
  </si>
  <si>
    <t>GO:0003779</t>
  </si>
  <si>
    <t>actin binding</t>
  </si>
  <si>
    <t>437/18352</t>
  </si>
  <si>
    <t>ACTN1/ACTN4/AFDN/ANLN/CTNNAL1/FKBP15/HIP1/HIP1R/LIMA1/MAP1B/MAP1S/MYO5C/SORBS1/PFN2</t>
  </si>
  <si>
    <t>GO:0048156</t>
  </si>
  <si>
    <t>tau protein binding</t>
  </si>
  <si>
    <t>APOE/STUB1/LGMN</t>
  </si>
  <si>
    <t>GO:0031490</t>
  </si>
  <si>
    <t>chromatin DNA binding</t>
  </si>
  <si>
    <t>ACTN4/HDAC2/SBNO1/SUZ12/MACROH2A2</t>
  </si>
  <si>
    <t>GO:0001046</t>
  </si>
  <si>
    <t>core promoter sequence-specific DNA binding</t>
  </si>
  <si>
    <t>46/18352</t>
  </si>
  <si>
    <t>AGO2/FOXP1/TP53</t>
  </si>
  <si>
    <t>GO:0008106</t>
  </si>
  <si>
    <t>alcohol dehydrogenase (NADP+) activity</t>
  </si>
  <si>
    <t>GO:0019200</t>
  </si>
  <si>
    <t>carbohydrate kinase activity</t>
  </si>
  <si>
    <t>GO:0050750</t>
  </si>
  <si>
    <t>low-density lipoprotein particle receptor binding</t>
  </si>
  <si>
    <t>GO:0003725</t>
  </si>
  <si>
    <t>double-stranded RNA binding</t>
  </si>
  <si>
    <t>76/18352</t>
  </si>
  <si>
    <t>ACTN1/AGO2/DHX36/OAS3</t>
  </si>
  <si>
    <t>GO:0015631</t>
  </si>
  <si>
    <t>tubulin binding</t>
  </si>
  <si>
    <t>365/18352</t>
  </si>
  <si>
    <t>GO:0003777</t>
  </si>
  <si>
    <t>microtubule motor activity</t>
  </si>
  <si>
    <t>KIF11/KIF20A/KIF4A/KIFC1</t>
  </si>
  <si>
    <t>GO:0004529</t>
  </si>
  <si>
    <t>exodeoxyribonuclease activity</t>
  </si>
  <si>
    <t>GO:0016895</t>
  </si>
  <si>
    <t>exodeoxyribonuclease activity, producing 5'-phosphomonoesters</t>
  </si>
  <si>
    <t>GO:0017049</t>
  </si>
  <si>
    <t>GTP-Rho binding</t>
  </si>
  <si>
    <t>ANLN/EXOC1</t>
  </si>
  <si>
    <t>GO:0022884</t>
  </si>
  <si>
    <t>macromolecule transmembrane transporter activity</t>
  </si>
  <si>
    <t>GO:0046332</t>
  </si>
  <si>
    <t>SMAD binding</t>
  </si>
  <si>
    <t>79/18352</t>
  </si>
  <si>
    <t>MEN1/STUB1/RANBP3/USP9X</t>
  </si>
  <si>
    <t>GO:0070063</t>
  </si>
  <si>
    <t>RNA polymerase binding</t>
  </si>
  <si>
    <t>AGO2/RPRD1A/YTHDC2/PAF1</t>
  </si>
  <si>
    <t>GO:0005048</t>
  </si>
  <si>
    <t>signal sequence binding</t>
  </si>
  <si>
    <t>TOMM20/BABAM2/KDELR2</t>
  </si>
  <si>
    <t>GO:0005158</t>
  </si>
  <si>
    <t>insulin receptor binding</t>
  </si>
  <si>
    <t>23/18352</t>
  </si>
  <si>
    <t>IGF1R/SORBS1</t>
  </si>
  <si>
    <t>GO:0030215</t>
  </si>
  <si>
    <t>semaphorin receptor binding</t>
  </si>
  <si>
    <t>GO:0030742</t>
  </si>
  <si>
    <t>GTP-dependent protein binding</t>
  </si>
  <si>
    <t>GO:0070412</t>
  </si>
  <si>
    <t>R-SMAD binding</t>
  </si>
  <si>
    <t>MEN1/RANBP3</t>
  </si>
  <si>
    <t>GO:0016538</t>
  </si>
  <si>
    <t>cyclin-dependent protein serine/threonine kinase regulator activity</t>
  </si>
  <si>
    <t>50/18352</t>
  </si>
  <si>
    <t>CASP3/CCNA2/CCNB1</t>
  </si>
  <si>
    <t>GO:0046906</t>
  </si>
  <si>
    <t>tetrapyrrole binding</t>
  </si>
  <si>
    <t>148/18352</t>
  </si>
  <si>
    <t>CYP51A1/MMAB/CYP27A1/CYP17A1/CYP11A1/CYP20A1</t>
  </si>
  <si>
    <t>GO:0004197</t>
  </si>
  <si>
    <t>cysteine-type endopeptidase activity</t>
  </si>
  <si>
    <t>CASP3/USP48/LGMN/USP10/USP9X</t>
  </si>
  <si>
    <t>GO:0019887</t>
  </si>
  <si>
    <t>protein kinase regulator activity</t>
  </si>
  <si>
    <t>185/18352</t>
  </si>
  <si>
    <t>CASP3/CCNA2/CCNB1/DAXX/MLST8/TPX2/ELP3</t>
  </si>
  <si>
    <t>GO:0003743</t>
  </si>
  <si>
    <t>translation initiation factor activity</t>
  </si>
  <si>
    <t>AGO2/EIF1/EIF4G3</t>
  </si>
  <si>
    <t>GO:0030295</t>
  </si>
  <si>
    <t>protein kinase activator activity</t>
  </si>
  <si>
    <t>CCNB1/DAXX/MLST8/TPX2</t>
  </si>
  <si>
    <t>GO:0004527</t>
  </si>
  <si>
    <t>exonuclease activity</t>
  </si>
  <si>
    <t>83/18352</t>
  </si>
  <si>
    <t>GO:0046625</t>
  </si>
  <si>
    <t>sphingolipid binding</t>
  </si>
  <si>
    <t>25/18352</t>
  </si>
  <si>
    <t>GO:0000993</t>
  </si>
  <si>
    <t>RNA polymerase II complex binding</t>
  </si>
  <si>
    <t>53/18352</t>
  </si>
  <si>
    <t>AGO2/RPRD1A/PAF1</t>
  </si>
  <si>
    <t>GO:0035925</t>
  </si>
  <si>
    <t>mRNA 3'-UTR AU-rich region binding</t>
  </si>
  <si>
    <t>DHX36/TIA1</t>
  </si>
  <si>
    <t>GO:0016616</t>
  </si>
  <si>
    <t>oxidoreductase activity, acting on the CH-OH group of donors, NAD or NADP as acceptor</t>
  </si>
  <si>
    <t>120/18352</t>
  </si>
  <si>
    <t>GO:0016209</t>
  </si>
  <si>
    <t>antioxidant activity</t>
  </si>
  <si>
    <t>GO:0016853</t>
  </si>
  <si>
    <t>isomerase activity</t>
  </si>
  <si>
    <t>156/18352</t>
  </si>
  <si>
    <t>LSS/FKBP15/GNPDA1/PIN4/CRELD1/FUOM</t>
  </si>
  <si>
    <t>GO:0001882</t>
  </si>
  <si>
    <t>nucleoside binding</t>
  </si>
  <si>
    <t>389/18352</t>
  </si>
  <si>
    <t>ACTN4/CDC42/GTPBP3/NOA1/RAB8B/RABL3/RHOA/SEPTIN6/CDA/GNA13/RRAS2/TUBB6</t>
  </si>
  <si>
    <t>GO:0005080</t>
  </si>
  <si>
    <t>protein kinase C binding</t>
  </si>
  <si>
    <t>55/18352</t>
  </si>
  <si>
    <t>ADAM9/PARD6B/SQSTM1</t>
  </si>
  <si>
    <t>GO:0004033</t>
  </si>
  <si>
    <t>aldo-keto reductase (NADP) activity</t>
  </si>
  <si>
    <t>27/18352</t>
  </si>
  <si>
    <t>GO:0017091</t>
  </si>
  <si>
    <t>AU-rich element binding</t>
  </si>
  <si>
    <t>GO:0016765</t>
  </si>
  <si>
    <t>transferase activity, transferring alkyl or aryl (other than methyl) groups</t>
  </si>
  <si>
    <t>FDFT1/MMAB/UBIAD1</t>
  </si>
  <si>
    <t>GO:0019209</t>
  </si>
  <si>
    <t>kinase activator activity</t>
  </si>
  <si>
    <t>89/18352</t>
  </si>
  <si>
    <t>GO:0043621</t>
  </si>
  <si>
    <t>protein self-association</t>
  </si>
  <si>
    <t>57/18352</t>
  </si>
  <si>
    <t>FOXP1/TP53/CRK</t>
  </si>
  <si>
    <t>GO:0003785</t>
  </si>
  <si>
    <t>actin monomer binding</t>
  </si>
  <si>
    <t>GO:0050681</t>
  </si>
  <si>
    <t>androgen receptor binding</t>
  </si>
  <si>
    <t>DAXX/FOXP1</t>
  </si>
  <si>
    <t>GO:0003727</t>
  </si>
  <si>
    <t>single-stranded RNA binding</t>
  </si>
  <si>
    <t>90/18352</t>
  </si>
  <si>
    <t>AGO2/POLR2D/TIA1/POLR2G</t>
  </si>
  <si>
    <t>GO:0017048</t>
  </si>
  <si>
    <t>Rho GTPase binding</t>
  </si>
  <si>
    <t>ANLN/EXOC1/SH3BP1/YBX3/ITPKA/PARD6B</t>
  </si>
  <si>
    <t>GO:0001786</t>
  </si>
  <si>
    <t>phosphatidylserine binding</t>
  </si>
  <si>
    <t>GSDMD/OSBPL8/SCARB1</t>
  </si>
  <si>
    <t>GO:0016796</t>
  </si>
  <si>
    <t>exonuclease activity, active with either ribo- or deoxyribonucleic acids and producing 5'-phosphomonoesters</t>
  </si>
  <si>
    <t>TOE1/EXD2/POLD1</t>
  </si>
  <si>
    <t>GO:0005520</t>
  </si>
  <si>
    <t>insulin-like growth factor binding</t>
  </si>
  <si>
    <t>GO:0004536</t>
  </si>
  <si>
    <t>deoxyribonuclease activity</t>
  </si>
  <si>
    <t>ERCC1/EXD2/POLD1</t>
  </si>
  <si>
    <t>GO:0042054</t>
  </si>
  <si>
    <t>histone methyltransferase activity</t>
  </si>
  <si>
    <t>GO:0070273</t>
  </si>
  <si>
    <t>phosphatidylinositol-4-phosphate binding</t>
  </si>
  <si>
    <t>GSDMD/OSBPL8</t>
  </si>
  <si>
    <t>GO:0016279</t>
  </si>
  <si>
    <t>protein-lysine N-methyltransferase activity</t>
  </si>
  <si>
    <t>61/18352</t>
  </si>
  <si>
    <t>GO:0003924</t>
  </si>
  <si>
    <t>GTPase activity</t>
  </si>
  <si>
    <t>326/18352</t>
  </si>
  <si>
    <t>CDC42/GNG5/GTPBP3/RAB8B/RABL3/RHOA/SEPTIN6/GNA13/RRAS2/TUBB6</t>
  </si>
  <si>
    <t>GO:0016278</t>
  </si>
  <si>
    <t>lysine N-methyltransferase activity</t>
  </si>
  <si>
    <t>62/18352</t>
  </si>
  <si>
    <t>GO:0043175</t>
  </si>
  <si>
    <t>RNA polymerase core enzyme binding</t>
  </si>
  <si>
    <t>GO:0004518</t>
  </si>
  <si>
    <t>nuclease activity</t>
  </si>
  <si>
    <t>210/18352</t>
  </si>
  <si>
    <t>AGO2/PNKP/TOE1/TRIR/ERCC1/EXD2/POLD1</t>
  </si>
  <si>
    <t>GO:0019239</t>
  </si>
  <si>
    <t>deaminase activity</t>
  </si>
  <si>
    <t>32/18352</t>
  </si>
  <si>
    <t>GNPDA1/CDA</t>
  </si>
  <si>
    <t>GO:0031369</t>
  </si>
  <si>
    <t>translation initiation factor binding</t>
  </si>
  <si>
    <t>GO:0071949</t>
  </si>
  <si>
    <t>FAD binding</t>
  </si>
  <si>
    <t>SQLE/D2HGDH</t>
  </si>
  <si>
    <t>GO:0020037</t>
  </si>
  <si>
    <t>heme binding</t>
  </si>
  <si>
    <t>138/18352</t>
  </si>
  <si>
    <t>CYP51A1/CYP27A1/CYP17A1/CYP11A1/CYP20A1</t>
  </si>
  <si>
    <t>GO:0019207</t>
  </si>
  <si>
    <t>kinase regulator activity</t>
  </si>
  <si>
    <t>216/18352</t>
  </si>
  <si>
    <t>GO:0000217</t>
  </si>
  <si>
    <t>DNA secondary structure binding</t>
  </si>
  <si>
    <t>GO:0005154</t>
  </si>
  <si>
    <t>epidermal growth factor receptor binding</t>
  </si>
  <si>
    <t>ATXN2/HIP1</t>
  </si>
  <si>
    <t>GO:0008234</t>
  </si>
  <si>
    <t>cysteine-type peptidase activity</t>
  </si>
  <si>
    <t>139/18352</t>
  </si>
  <si>
    <t>GO:0016746</t>
  </si>
  <si>
    <t>transferase activity, transferring acyl groups</t>
  </si>
  <si>
    <t>259/18352</t>
  </si>
  <si>
    <t>SOAT1/DBT/MCAT/QPCTL/WDR5/ELP3/GPAT3/NAA25</t>
  </si>
  <si>
    <t>GO:0001103</t>
  </si>
  <si>
    <t>RNA polymerase II repressing transcription factor binding</t>
  </si>
  <si>
    <t>35/18352</t>
  </si>
  <si>
    <t>GO:0051087</t>
  </si>
  <si>
    <t>chaperone binding</t>
  </si>
  <si>
    <t>BAG3/GRN/STUB1/TP53</t>
  </si>
  <si>
    <t>GO:1901681</t>
  </si>
  <si>
    <t>sulfur compound binding</t>
  </si>
  <si>
    <t>APOE/HSD17B12/LRP1/SOAT1/APP/DBT/RPL29/SERPINE2</t>
  </si>
  <si>
    <t>GO:0035064</t>
  </si>
  <si>
    <t>methylated histone binding</t>
  </si>
  <si>
    <t>69/18352</t>
  </si>
  <si>
    <t>ATRX/SUZ12/WDR5</t>
  </si>
  <si>
    <t>GO:0140034</t>
  </si>
  <si>
    <t>methylation-dependent protein binding</t>
  </si>
  <si>
    <t>GO:0016407</t>
  </si>
  <si>
    <t>acetyltransferase activity</t>
  </si>
  <si>
    <t>105/18352</t>
  </si>
  <si>
    <t>DBT/WDR5/ELP3/NAA25</t>
  </si>
  <si>
    <t>GO:0000175</t>
  </si>
  <si>
    <t>3'-5'-exoribonuclease activity</t>
  </si>
  <si>
    <t>36/18352</t>
  </si>
  <si>
    <t>TOE1/EXD2</t>
  </si>
  <si>
    <t>GO:0005484</t>
  </si>
  <si>
    <t>SNAP receptor activity</t>
  </si>
  <si>
    <t>GO:0043394</t>
  </si>
  <si>
    <t>proteoglycan binding</t>
  </si>
  <si>
    <t>GO:0005178</t>
  </si>
  <si>
    <t>integrin binding</t>
  </si>
  <si>
    <t>144/18352</t>
  </si>
  <si>
    <t>ACTN1/ACTN4/ADAM9/TGFBI/ITGB4</t>
  </si>
  <si>
    <t>GO:0005518</t>
  </si>
  <si>
    <t>collagen binding</t>
  </si>
  <si>
    <t>70/18352</t>
  </si>
  <si>
    <t>HSD17B12/ADAM9/TGFBI</t>
  </si>
  <si>
    <t>GO:0140098</t>
  </si>
  <si>
    <t>catalytic activity, acting on RNA</t>
  </si>
  <si>
    <t>390/18352</t>
  </si>
  <si>
    <t>AGO2/DHX36/DHX40/POLR2D/PRIM1/TOE1/YTHDC2/CRCP/EXD2/POLR2G/SARS2</t>
  </si>
  <si>
    <t>GO:0048487</t>
  </si>
  <si>
    <t>beta-tubulin binding</t>
  </si>
  <si>
    <t>37/18352</t>
  </si>
  <si>
    <t>MAP1S/LRPPRC</t>
  </si>
  <si>
    <t>GO:0003755</t>
  </si>
  <si>
    <t>peptidyl-prolyl cis-trans isomerase activity</t>
  </si>
  <si>
    <t>GO:0016896</t>
  </si>
  <si>
    <t>exoribonuclease activity, producing 5'-phosphomonoesters</t>
  </si>
  <si>
    <t>GO:0032451</t>
  </si>
  <si>
    <t>demethylase activity</t>
  </si>
  <si>
    <t>CYP51A1/KDM2A</t>
  </si>
  <si>
    <t>GO:0043539</t>
  </si>
  <si>
    <t>protein serine/threonine kinase activator activity</t>
  </si>
  <si>
    <t>CCNB1/MLST8</t>
  </si>
  <si>
    <t>GO:0016747</t>
  </si>
  <si>
    <t>transferase activity, transferring acyl groups other than amino-acyl groups</t>
  </si>
  <si>
    <t>229/18352</t>
  </si>
  <si>
    <t>SOAT1/DBT/MCAT/WDR5/ELP3/GPAT3/NAA25</t>
  </si>
  <si>
    <t>GO:0000014</t>
  </si>
  <si>
    <t>single-stranded DNA endodeoxyribonuclease activity</t>
  </si>
  <si>
    <t>GO:0005031</t>
  </si>
  <si>
    <t>tumor necrosis factor-activated receptor activity</t>
  </si>
  <si>
    <t>GO:0008641</t>
  </si>
  <si>
    <t>ubiquitin-like modifier activating enzyme activity</t>
  </si>
  <si>
    <t>GO:0016725</t>
  </si>
  <si>
    <t>oxidoreductase activity, acting on CH or CH2 groups</t>
  </si>
  <si>
    <t>GO:0016783</t>
  </si>
  <si>
    <t>sulfurtransferase activity</t>
  </si>
  <si>
    <t>GO:0019911</t>
  </si>
  <si>
    <t>structural constituent of myelin sheath</t>
  </si>
  <si>
    <t>GO:0031078</t>
  </si>
  <si>
    <t>histone deacetylase activity (H3-K14 specific)</t>
  </si>
  <si>
    <t>GO:0031419</t>
  </si>
  <si>
    <t>cobalamin binding</t>
  </si>
  <si>
    <t>GO:0032041</t>
  </si>
  <si>
    <t>NAD-dependent histone deacetylase activity (H3-K14 specific)</t>
  </si>
  <si>
    <t>GO:0032052</t>
  </si>
  <si>
    <t>bile acid binding</t>
  </si>
  <si>
    <t>GO:0032356</t>
  </si>
  <si>
    <t>oxidized DNA binding</t>
  </si>
  <si>
    <t>GO:0043560</t>
  </si>
  <si>
    <t>insulin receptor substrate binding</t>
  </si>
  <si>
    <t>GO:0046972</t>
  </si>
  <si>
    <t>histone acetyltransferase activity (H4-K16 specific)</t>
  </si>
  <si>
    <t>GO:0051864</t>
  </si>
  <si>
    <t>histone demethylase activity (H3-K36 specific)</t>
  </si>
  <si>
    <t>GO:0097199</t>
  </si>
  <si>
    <t>cysteine-type endopeptidase activity involved in apoptotic signaling pathway</t>
  </si>
  <si>
    <t>GO:0005547</t>
  </si>
  <si>
    <t>phosphatidylinositol-3,4,5-trisphosphate binding</t>
  </si>
  <si>
    <t>39/18352</t>
  </si>
  <si>
    <t>COMMD1/HIP1R</t>
  </si>
  <si>
    <t>GO:0009055</t>
  </si>
  <si>
    <t>electron transfer activity</t>
  </si>
  <si>
    <t>111/18352</t>
  </si>
  <si>
    <t>UQCRH/UQCRQ/COX6C/ETFDH</t>
  </si>
  <si>
    <t>GO:0001618</t>
  </si>
  <si>
    <t>virus receptor activity</t>
  </si>
  <si>
    <t>74/18352</t>
  </si>
  <si>
    <t>LDLR/NPC1/SCARB1</t>
  </si>
  <si>
    <t>GO:0019003</t>
  </si>
  <si>
    <t>GDP binding</t>
  </si>
  <si>
    <t>RAB8B/RHOA/RRAS2</t>
  </si>
  <si>
    <t>GO:0140272</t>
  </si>
  <si>
    <t>exogenous protein binding</t>
  </si>
  <si>
    <t>GO:0004532</t>
  </si>
  <si>
    <t>exoribonuclease activity</t>
  </si>
  <si>
    <t>GO:0016504</t>
  </si>
  <si>
    <t>peptidase activator activity</t>
  </si>
  <si>
    <t>APP/PSME2</t>
  </si>
  <si>
    <t>GO:0008536</t>
  </si>
  <si>
    <t>Ran GTPase binding</t>
  </si>
  <si>
    <t>41/18352</t>
  </si>
  <si>
    <t>XPO6/RANBP3</t>
  </si>
  <si>
    <t>GO:0016859</t>
  </si>
  <si>
    <t>cis-trans isomerase activity</t>
  </si>
  <si>
    <t>GO:0042169</t>
  </si>
  <si>
    <t>SH2 domain binding</t>
  </si>
  <si>
    <t>CRK/SQSTM1</t>
  </si>
  <si>
    <t>GO:0060590</t>
  </si>
  <si>
    <t>ATPase regulator activity</t>
  </si>
  <si>
    <t>GO:0004312</t>
  </si>
  <si>
    <t>fatty acid synthase activity</t>
  </si>
  <si>
    <t>GO:0004596</t>
  </si>
  <si>
    <t>peptide alpha-N-acetyltransferase activity</t>
  </si>
  <si>
    <t>GO:0005049</t>
  </si>
  <si>
    <t>nuclear export signal receptor activity</t>
  </si>
  <si>
    <t>GO:0008097</t>
  </si>
  <si>
    <t>5S rRNA binding</t>
  </si>
  <si>
    <t>GO:0008199</t>
  </si>
  <si>
    <t>ferric iron binding</t>
  </si>
  <si>
    <t>GO:0008429</t>
  </si>
  <si>
    <t>phosphatidylethanolamine binding</t>
  </si>
  <si>
    <t>GO:0008503</t>
  </si>
  <si>
    <t>benzodiazepine receptor activity</t>
  </si>
  <si>
    <t>GO:0016857</t>
  </si>
  <si>
    <t>racemase and epimerase activity, acting on carbohydrates and derivatives</t>
  </si>
  <si>
    <t>GO:0017166</t>
  </si>
  <si>
    <t>vinculin binding</t>
  </si>
  <si>
    <t>GO:0031996</t>
  </si>
  <si>
    <t>thioesterase binding</t>
  </si>
  <si>
    <t>GO:0032404</t>
  </si>
  <si>
    <t>mismatch repair complex binding</t>
  </si>
  <si>
    <t>GO:0035197</t>
  </si>
  <si>
    <t>siRNA binding</t>
  </si>
  <si>
    <t>GO:0043522</t>
  </si>
  <si>
    <t>leucine zipper domain binding</t>
  </si>
  <si>
    <t>GO:0051400</t>
  </si>
  <si>
    <t>BH domain binding</t>
  </si>
  <si>
    <t>GO:0070513</t>
  </si>
  <si>
    <t>death domain binding</t>
  </si>
  <si>
    <t>GO:0140326</t>
  </si>
  <si>
    <t>ATPase-coupled intramembrane lipid transporter activity</t>
  </si>
  <si>
    <t>GO:1901612</t>
  </si>
  <si>
    <t>cardiolipin binding</t>
  </si>
  <si>
    <t>GO:1990459</t>
  </si>
  <si>
    <t>transferrin receptor binding</t>
  </si>
  <si>
    <t>GO:0004843</t>
  </si>
  <si>
    <t>thiol-dependent ubiquitin-specific protease activity</t>
  </si>
  <si>
    <t>115/18352</t>
  </si>
  <si>
    <t>USP3/USP48/USP10/USP9X</t>
  </si>
  <si>
    <t>GO:0042826</t>
  </si>
  <si>
    <t>histone deacetylase binding</t>
  </si>
  <si>
    <t>DHX36/HDAC2/MTA3/TP53</t>
  </si>
  <si>
    <t>GO:0101005</t>
  </si>
  <si>
    <t>ubiquitinyl hydrolase activity</t>
  </si>
  <si>
    <t>GO:0003724</t>
  </si>
  <si>
    <t>RNA helicase activity</t>
  </si>
  <si>
    <t>DHX36/DHX40/YTHDC2</t>
  </si>
  <si>
    <t>GO:0046982</t>
  </si>
  <si>
    <t>protein heterodimerization activity</t>
  </si>
  <si>
    <t>321/18352</t>
  </si>
  <si>
    <t>MTTP/APOA2/AURKA/BCL2L1/HIP1/HIP1R/TP53/MACROH2A2/NAE1</t>
  </si>
  <si>
    <t>GO:0051879</t>
  </si>
  <si>
    <t>Hsp90 protein binding</t>
  </si>
  <si>
    <t>STUB1/UNC45A</t>
  </si>
  <si>
    <t>GO:0019905</t>
  </si>
  <si>
    <t>syntaxin binding</t>
  </si>
  <si>
    <t>ABCA1/STX10/STX6</t>
  </si>
  <si>
    <t>GO:0003730</t>
  </si>
  <si>
    <t>mRNA 3'-UTR binding</t>
  </si>
  <si>
    <t>117/18352</t>
  </si>
  <si>
    <t>DHX36/TIA1/TP53/YBX3</t>
  </si>
  <si>
    <t>GO:0008307</t>
  </si>
  <si>
    <t>structural constituent of muscle</t>
  </si>
  <si>
    <t>43/18352</t>
  </si>
  <si>
    <t>MYL6B/SORBS2</t>
  </si>
  <si>
    <t>GO:0019205</t>
  </si>
  <si>
    <t>nucleobase-containing compound kinase activity</t>
  </si>
  <si>
    <t>GO:0004126</t>
  </si>
  <si>
    <t>cytidine deaminase activity</t>
  </si>
  <si>
    <t>GO:0004303</t>
  </si>
  <si>
    <t>estradiol 17-beta-dehydrogenase activity</t>
  </si>
  <si>
    <t>GO:0004861</t>
  </si>
  <si>
    <t>cyclin-dependent protein serine/threonine kinase inhibitor activity</t>
  </si>
  <si>
    <t>GO:0008353</t>
  </si>
  <si>
    <t>RNA polymerase II CTD heptapeptide repeat kinase activity</t>
  </si>
  <si>
    <t>GO:0016004</t>
  </si>
  <si>
    <t>phospholipase activator activity</t>
  </si>
  <si>
    <t>GO:0019992</t>
  </si>
  <si>
    <t>diacylglycerol binding</t>
  </si>
  <si>
    <t>GO:0052650</t>
  </si>
  <si>
    <t>NADP-retinol dehydrogenase activity</t>
  </si>
  <si>
    <t>GO:0070410</t>
  </si>
  <si>
    <t>co-SMAD binding</t>
  </si>
  <si>
    <t>GO:0099186</t>
  </si>
  <si>
    <t>structural constituent of postsynapse</t>
  </si>
  <si>
    <t>GO:0140035</t>
  </si>
  <si>
    <t>ubiquitination-like modification-dependent protein binding</t>
  </si>
  <si>
    <t>GO:0005516</t>
  </si>
  <si>
    <t>calmodulin binding</t>
  </si>
  <si>
    <t>200/18352</t>
  </si>
  <si>
    <t>EEA1/MYO5C/TJP1/CTH/FAS/ITPKA</t>
  </si>
  <si>
    <t>GO:0140296</t>
  </si>
  <si>
    <t>general transcription initiation factor binding</t>
  </si>
  <si>
    <t>GO:0050660</t>
  </si>
  <si>
    <t>flavin adenine dinucleotide binding</t>
  </si>
  <si>
    <t>81/18352</t>
  </si>
  <si>
    <t>SQLE/D2HGDH/ETFDH</t>
  </si>
  <si>
    <t>GO:0004712</t>
  </si>
  <si>
    <t>protein serine/threonine/tyrosine kinase activity</t>
  </si>
  <si>
    <t>AURKA/MAP2K3</t>
  </si>
  <si>
    <t>GO:0008253</t>
  </si>
  <si>
    <t>5'-nucleotidase activity</t>
  </si>
  <si>
    <t>GO:0034236</t>
  </si>
  <si>
    <t>protein kinase A catalytic subunit binding</t>
  </si>
  <si>
    <t>GO:0070700</t>
  </si>
  <si>
    <t>BMP receptor binding</t>
  </si>
  <si>
    <t>GO:0005525</t>
  </si>
  <si>
    <t>GTP binding</t>
  </si>
  <si>
    <t>376/18352</t>
  </si>
  <si>
    <t>CDC42/GTPBP3/NOA1/RAB8B/RABL3/RHOA/SEPTIN6/GNA13/RRAS2/TUBB6</t>
  </si>
  <si>
    <t>GO:0004715</t>
  </si>
  <si>
    <t>non-membrane spanning protein tyrosine kinase activity</t>
  </si>
  <si>
    <t>JAK1/CSK</t>
  </si>
  <si>
    <t>GO:0035254</t>
  </si>
  <si>
    <t>glutamate receptor binding</t>
  </si>
  <si>
    <t>HIP1/SQSTM1</t>
  </si>
  <si>
    <t>GO:0008080</t>
  </si>
  <si>
    <t>N-acetyltransferase activity</t>
  </si>
  <si>
    <t>84/18352</t>
  </si>
  <si>
    <t>WDR5/ELP3/NAA25</t>
  </si>
  <si>
    <t>GO:0008135</t>
  </si>
  <si>
    <t>translation factor activity, RNA binding</t>
  </si>
  <si>
    <t>GO:0042562</t>
  </si>
  <si>
    <t>hormone binding</t>
  </si>
  <si>
    <t>IGF1R/TSPO/NRDC</t>
  </si>
  <si>
    <t>GO:0032550</t>
  </si>
  <si>
    <t>purine ribonucleoside binding</t>
  </si>
  <si>
    <t>380/18352</t>
  </si>
  <si>
    <t>GO:0005044</t>
  </si>
  <si>
    <t>scavenger receptor activity</t>
  </si>
  <si>
    <t>47/18352</t>
  </si>
  <si>
    <t>LRP1/SCARB1</t>
  </si>
  <si>
    <t>GO:0048306</t>
  </si>
  <si>
    <t>calcium-dependent protein binding</t>
  </si>
  <si>
    <t>85/18352</t>
  </si>
  <si>
    <t>VLDLR/S100A10/S100A6</t>
  </si>
  <si>
    <t>GO:0004535</t>
  </si>
  <si>
    <t>poly(A)-specific ribonuclease activity</t>
  </si>
  <si>
    <t>GO:0030280</t>
  </si>
  <si>
    <t>structural constituent of skin epidermis</t>
  </si>
  <si>
    <t>GO:0030983</t>
  </si>
  <si>
    <t>mismatched DNA binding</t>
  </si>
  <si>
    <t>GO:0044548</t>
  </si>
  <si>
    <t>S100 protein binding</t>
  </si>
  <si>
    <t>GO:0060229</t>
  </si>
  <si>
    <t>lipase activator activity</t>
  </si>
  <si>
    <t>GO:0001883</t>
  </si>
  <si>
    <t>purine nucleoside binding</t>
  </si>
  <si>
    <t>383/18352</t>
  </si>
  <si>
    <t>GO:0032549</t>
  </si>
  <si>
    <t>ribonucleoside binding</t>
  </si>
  <si>
    <t>GO:0032813</t>
  </si>
  <si>
    <t>tumor necrosis factor receptor superfamily binding</t>
  </si>
  <si>
    <t>CASP3/BABAM2</t>
  </si>
  <si>
    <t>GO:0008201</t>
  </si>
  <si>
    <t>heparin binding</t>
  </si>
  <si>
    <t>169/18352</t>
  </si>
  <si>
    <t>APOE/HSD17B12/APP/RPL29/SERPINE2</t>
  </si>
  <si>
    <t>GO:0008242</t>
  </si>
  <si>
    <t>omega peptidase activity</t>
  </si>
  <si>
    <t>128/18352</t>
  </si>
  <si>
    <t>GO:0051117</t>
  </si>
  <si>
    <t>ATPase binding</t>
  </si>
  <si>
    <t>88/18352</t>
  </si>
  <si>
    <t>ABCA1/UBE4B/UBXN1</t>
  </si>
  <si>
    <t>GO:0003841</t>
  </si>
  <si>
    <t>1-acylglycerol-3-phosphate O-acyltransferase activity</t>
  </si>
  <si>
    <t>GO:0008252</t>
  </si>
  <si>
    <t>nucleotidase activity</t>
  </si>
  <si>
    <t>GO:0016846</t>
  </si>
  <si>
    <t>carbon-sulfur lyase activity</t>
  </si>
  <si>
    <t>GO:0017136</t>
  </si>
  <si>
    <t>NAD-dependent histone deacetylase activity</t>
  </si>
  <si>
    <t>GO:0043274</t>
  </si>
  <si>
    <t>phospholipase binding</t>
  </si>
  <si>
    <t>GO:0097153</t>
  </si>
  <si>
    <t>cysteine-type endopeptidase activity involved in apoptotic process</t>
  </si>
  <si>
    <t>GO:0008374</t>
  </si>
  <si>
    <t>O-acyltransferase activity</t>
  </si>
  <si>
    <t>SOAT1/GPAT3</t>
  </si>
  <si>
    <t>GO:0016860</t>
  </si>
  <si>
    <t>intramolecular oxidoreductase activity</t>
  </si>
  <si>
    <t>GNPDA1/CRELD1</t>
  </si>
  <si>
    <t>GO:0017137</t>
  </si>
  <si>
    <t>Rab GTPase binding</t>
  </si>
  <si>
    <t>172/18352</t>
  </si>
  <si>
    <t>RAB3GAP1/RAB3GAP2/SBF1/ANKFY1/GOLGA5</t>
  </si>
  <si>
    <t>GO:0017124</t>
  </si>
  <si>
    <t>SH3 domain binding</t>
  </si>
  <si>
    <t>131/18352</t>
  </si>
  <si>
    <t>ADAM9/HIP1R/SH3BP1/CRK</t>
  </si>
  <si>
    <t>GO:0072341</t>
  </si>
  <si>
    <t>modified amino acid binding</t>
  </si>
  <si>
    <t>GO:0060589</t>
  </si>
  <si>
    <t>nucleoside-triphosphatase regulator activity</t>
  </si>
  <si>
    <t>348/18352</t>
  </si>
  <si>
    <t>AGFG2/ARFGAP3/BAG3/GOPC/HSPBP1/RAB3GAP1/RAB3GAP2/SH3BP1/RANBP3</t>
  </si>
  <si>
    <t>GO:0016830</t>
  </si>
  <si>
    <t>carbon-carbon lyase activity</t>
  </si>
  <si>
    <t>GO:0051018</t>
  </si>
  <si>
    <t>protein kinase A binding</t>
  </si>
  <si>
    <t>AKAP1/CSK</t>
  </si>
  <si>
    <t>GO:0005159</t>
  </si>
  <si>
    <t>insulin-like growth factor receptor binding</t>
  </si>
  <si>
    <t>GO:0005523</t>
  </si>
  <si>
    <t>tropomyosin binding</t>
  </si>
  <si>
    <t>GO:0008574</t>
  </si>
  <si>
    <t>ATP-dependent microtubule motor activity, plus-end-directed</t>
  </si>
  <si>
    <t>GO:0015095</t>
  </si>
  <si>
    <t>magnesium ion transmembrane transporter activity</t>
  </si>
  <si>
    <t>GO:0034979</t>
  </si>
  <si>
    <t>NAD-dependent protein deacetylase activity</t>
  </si>
  <si>
    <t>GO:0008276</t>
  </si>
  <si>
    <t>protein methyltransferase activity</t>
  </si>
  <si>
    <t>91/18352</t>
  </si>
  <si>
    <t>GO:0043021</t>
  </si>
  <si>
    <t>ribonucleoprotein complex binding</t>
  </si>
  <si>
    <t>YBX3/EIF1/PTCD3/SRP19</t>
  </si>
  <si>
    <t>GO:0019001</t>
  </si>
  <si>
    <t>guanyl nucleotide binding</t>
  </si>
  <si>
    <t>397/18352</t>
  </si>
  <si>
    <t>GO:0032561</t>
  </si>
  <si>
    <t>guanyl ribonucleotide binding</t>
  </si>
  <si>
    <t>GO:0051427</t>
  </si>
  <si>
    <t>hormone receptor binding</t>
  </si>
  <si>
    <t>177/18352</t>
  </si>
  <si>
    <t>ACTN4/DAXX/FOXP1/GTF2H1/JAK1</t>
  </si>
  <si>
    <t>GO:0004713</t>
  </si>
  <si>
    <t>protein tyrosine kinase activity</t>
  </si>
  <si>
    <t>135/18352</t>
  </si>
  <si>
    <t>IGF1R/JAK1/MAP2K3/CSK</t>
  </si>
  <si>
    <t>GO:0004438</t>
  </si>
  <si>
    <t>phosphatidylinositol-3-phosphatase activity</t>
  </si>
  <si>
    <t>GO:0010485</t>
  </si>
  <si>
    <t>H4 histone acetyltransferase activity</t>
  </si>
  <si>
    <t>GO:0016854</t>
  </si>
  <si>
    <t>racemase and epimerase activity</t>
  </si>
  <si>
    <t>GO:0030275</t>
  </si>
  <si>
    <t>LRR domain binding</t>
  </si>
  <si>
    <t>GO:0042171</t>
  </si>
  <si>
    <t>lysophosphatidic acid acyltransferase activity</t>
  </si>
  <si>
    <t>GO:0042800</t>
  </si>
  <si>
    <t>histone methyltransferase activity (H3-K4 specific)</t>
  </si>
  <si>
    <t>GO:0050780</t>
  </si>
  <si>
    <t>dopamine receptor binding</t>
  </si>
  <si>
    <t>GO:1990380</t>
  </si>
  <si>
    <t>Lys48-specific deubiquitinase activity</t>
  </si>
  <si>
    <t>GO:0003713</t>
  </si>
  <si>
    <t>transcription coactivator activity</t>
  </si>
  <si>
    <t>267/18352</t>
  </si>
  <si>
    <t>ACTN1/ACTN4/DAXX/MTA3/TRIP11/PMF1/TAF5</t>
  </si>
  <si>
    <t>GO:0015932</t>
  </si>
  <si>
    <t>nucleobase-containing compound transmembrane transporter activity</t>
  </si>
  <si>
    <t>54/18352</t>
  </si>
  <si>
    <t>SLC25A32/SLC29A1</t>
  </si>
  <si>
    <t>GO:0030374</t>
  </si>
  <si>
    <t>nuclear receptor transcription coactivator activity</t>
  </si>
  <si>
    <t>GO:0050661</t>
  </si>
  <si>
    <t>NADP binding</t>
  </si>
  <si>
    <t>DHCR7/TM7SF2</t>
  </si>
  <si>
    <t>GO:0004550</t>
  </si>
  <si>
    <t>nucleoside diphosphate kinase activity</t>
  </si>
  <si>
    <t>18/18352</t>
  </si>
  <si>
    <t>GO:0004708</t>
  </si>
  <si>
    <t>MAP kinase kinase activity</t>
  </si>
  <si>
    <t>GO:0016500</t>
  </si>
  <si>
    <t>protein-hormone receptor activity</t>
  </si>
  <si>
    <t>GO:0016755</t>
  </si>
  <si>
    <t>transferase activity, transferring amino-acyl groups</t>
  </si>
  <si>
    <t>GO:0031435</t>
  </si>
  <si>
    <t>mitogen-activated protein kinase kinase kinase binding</t>
  </si>
  <si>
    <t>GO:0048038</t>
  </si>
  <si>
    <t>quinone binding</t>
  </si>
  <si>
    <t>GO:0052744</t>
  </si>
  <si>
    <t>phosphatidylinositol monophosphate phosphatase activity</t>
  </si>
  <si>
    <t>GO:0055102</t>
  </si>
  <si>
    <t>lipase inhibitor activity</t>
  </si>
  <si>
    <t>GO:0070064</t>
  </si>
  <si>
    <t>proline-rich region binding</t>
  </si>
  <si>
    <t>GO:0098918</t>
  </si>
  <si>
    <t>structural constituent of synapse</t>
  </si>
  <si>
    <t>GO:0004867</t>
  </si>
  <si>
    <t>serine-type endopeptidase inhibitor activity</t>
  </si>
  <si>
    <t>98/18352</t>
  </si>
  <si>
    <t>GO:1990782</t>
  </si>
  <si>
    <t>protein tyrosine kinase binding</t>
  </si>
  <si>
    <t>TP53/CRK/SQSTM1</t>
  </si>
  <si>
    <t>GO:0050840</t>
  </si>
  <si>
    <t>extracellular matrix binding</t>
  </si>
  <si>
    <t>ADAM9/TGFBI</t>
  </si>
  <si>
    <t>GO:0003756</t>
  </si>
  <si>
    <t>protein disulfide isomerase activity</t>
  </si>
  <si>
    <t>GO:0005326</t>
  </si>
  <si>
    <t>neurotransmitter transmembrane transporter activity</t>
  </si>
  <si>
    <t>GO:0008409</t>
  </si>
  <si>
    <t>5'-3' exonuclease activity</t>
  </si>
  <si>
    <t>GO:0016864</t>
  </si>
  <si>
    <t>intramolecular oxidoreductase activity, transposing S-S bonds</t>
  </si>
  <si>
    <t>GO:0019789</t>
  </si>
  <si>
    <t>SUMO transferase activity</t>
  </si>
  <si>
    <t>GO:0043138</t>
  </si>
  <si>
    <t>3'-5' DNA helicase activity</t>
  </si>
  <si>
    <t>GO:0046933</t>
  </si>
  <si>
    <t>proton-transporting ATP synthase activity, rotational mechanism</t>
  </si>
  <si>
    <t>GO:0071617</t>
  </si>
  <si>
    <t>lysophospholipid acyltransferase activity</t>
  </si>
  <si>
    <t>GO:0008170</t>
  </si>
  <si>
    <t>N-methyltransferase activity</t>
  </si>
  <si>
    <t>100/18352</t>
  </si>
  <si>
    <t>GO:0035257</t>
  </si>
  <si>
    <t>nuclear hormone receptor binding</t>
  </si>
  <si>
    <t>ACTN4/DAXX/FOXP1/GTF2H1</t>
  </si>
  <si>
    <t>GO:0004745</t>
  </si>
  <si>
    <t>retinol dehydrogenase activity</t>
  </si>
  <si>
    <t>GO:0005123</t>
  </si>
  <si>
    <t>death receptor binding</t>
  </si>
  <si>
    <t>GO:0031681</t>
  </si>
  <si>
    <t>G-protein beta-subunit binding</t>
  </si>
  <si>
    <t>GO:0051010</t>
  </si>
  <si>
    <t>microtubule plus-end binding</t>
  </si>
  <si>
    <t>GO:0072349</t>
  </si>
  <si>
    <t>modified amino acid transmembrane transporter activity</t>
  </si>
  <si>
    <t>GO:1990381</t>
  </si>
  <si>
    <t>ubiquitin-specific protease binding</t>
  </si>
  <si>
    <t>GO:0016667</t>
  </si>
  <si>
    <t>oxidoreductase activity, acting on a sulfur group of donors</t>
  </si>
  <si>
    <t>CCS/SRXN1</t>
  </si>
  <si>
    <t>GO:0001848</t>
  </si>
  <si>
    <t>complement binding</t>
  </si>
  <si>
    <t>GO:0043495</t>
  </si>
  <si>
    <t>protein-membrane adaptor activity</t>
  </si>
  <si>
    <t>GO:0050145</t>
  </si>
  <si>
    <t>nucleoside monophosphate kinase activity</t>
  </si>
  <si>
    <t>GO:0070530</t>
  </si>
  <si>
    <t>K63-linked polyubiquitin modification-dependent protein binding</t>
  </si>
  <si>
    <t>GO:0140303</t>
  </si>
  <si>
    <t>intramembrane lipid transporter activity</t>
  </si>
  <si>
    <t>GO:0016655</t>
  </si>
  <si>
    <t>oxidoreductase activity, acting on NAD(P)H, quinone or similar compound as acceptor</t>
  </si>
  <si>
    <t>NDUFA7/AKR1C3</t>
  </si>
  <si>
    <t>GO:0019903</t>
  </si>
  <si>
    <t>protein phosphatase binding</t>
  </si>
  <si>
    <t>149/18352</t>
  </si>
  <si>
    <t>JAK1/PPP6R3/TP53/CSK</t>
  </si>
  <si>
    <t>GO:0000062</t>
  </si>
  <si>
    <t>fatty-acyl-CoA binding</t>
  </si>
  <si>
    <t>GO:0008093</t>
  </si>
  <si>
    <t>cytoskeletal anchor activity</t>
  </si>
  <si>
    <t>GO:0015035</t>
  </si>
  <si>
    <t>protein disulfide oxidoreductase activity</t>
  </si>
  <si>
    <t>GO:0042288</t>
  </si>
  <si>
    <t>MHC class I protein binding</t>
  </si>
  <si>
    <t>GO:0051537</t>
  </si>
  <si>
    <t>2 iron, 2 sulfur cluster binding</t>
  </si>
  <si>
    <t>GO:0070034</t>
  </si>
  <si>
    <t>telomerase RNA binding</t>
  </si>
  <si>
    <t>GO:0070577</t>
  </si>
  <si>
    <t>lysine-acetylated histone binding</t>
  </si>
  <si>
    <t>GO:0140033</t>
  </si>
  <si>
    <t>acetylation-dependent protein binding</t>
  </si>
  <si>
    <t>GO:0015399</t>
  </si>
  <si>
    <t>primary active transmembrane transporter activity</t>
  </si>
  <si>
    <t>GO:0016410</t>
  </si>
  <si>
    <t>N-acyltransferase activity</t>
  </si>
  <si>
    <t>GO:0019843</t>
  </si>
  <si>
    <t>rRNA binding</t>
  </si>
  <si>
    <t>64/18352</t>
  </si>
  <si>
    <t>MRPL18/PTCD3</t>
  </si>
  <si>
    <t>GO:0003688</t>
  </si>
  <si>
    <t>DNA replication origin binding</t>
  </si>
  <si>
    <t>GO:0008143</t>
  </si>
  <si>
    <t>poly(A) binding</t>
  </si>
  <si>
    <t>GO:0016411</t>
  </si>
  <si>
    <t>acylglycerol O-acyltransferase activity</t>
  </si>
  <si>
    <t>GO:0034593</t>
  </si>
  <si>
    <t>phosphatidylinositol bisphosphate phosphatase activity</t>
  </si>
  <si>
    <t>GO:0038187</t>
  </si>
  <si>
    <t>pattern recognition receptor activity</t>
  </si>
  <si>
    <t>GO:0070840</t>
  </si>
  <si>
    <t>dynein complex binding</t>
  </si>
  <si>
    <t>GO:0090079</t>
  </si>
  <si>
    <t>translation regulator activity, nucleic acid binding</t>
  </si>
  <si>
    <t>109/18352</t>
  </si>
  <si>
    <t>GO:0034212</t>
  </si>
  <si>
    <t>peptide N-acetyltransferase activity</t>
  </si>
  <si>
    <t>WDR5/NAA25</t>
  </si>
  <si>
    <t>GO:0015101</t>
  </si>
  <si>
    <t>organic cation transmembrane transporter activity</t>
  </si>
  <si>
    <t>24/18352</t>
  </si>
  <si>
    <t>GO:0030898</t>
  </si>
  <si>
    <t>actin-dependent ATPase activity</t>
  </si>
  <si>
    <t>GO:0070696</t>
  </si>
  <si>
    <t>transmembrane receptor protein serine/threonine kinase binding</t>
  </si>
  <si>
    <t>GO:0003887</t>
  </si>
  <si>
    <t>DNA-directed DNA polymerase activity</t>
  </si>
  <si>
    <t>GO:0004190</t>
  </si>
  <si>
    <t>aspartic-type endopeptidase activity</t>
  </si>
  <si>
    <t>GO:0004407</t>
  </si>
  <si>
    <t>histone deacetylase activity</t>
  </si>
  <si>
    <t>GO:0016702</t>
  </si>
  <si>
    <t>oxidoreductase activity, acting on single donors with incorporation of molecular oxygen, incorporation of two atoms of oxygen</t>
  </si>
  <si>
    <t>GO:0120227</t>
  </si>
  <si>
    <t>acyl-CoA binding</t>
  </si>
  <si>
    <t>GO:0035591</t>
  </si>
  <si>
    <t>signaling adaptor activity</t>
  </si>
  <si>
    <t>68/18352</t>
  </si>
  <si>
    <t>SORBS1/CRK</t>
  </si>
  <si>
    <t>GO:0008198</t>
  </si>
  <si>
    <t>ferrous iron binding</t>
  </si>
  <si>
    <t>GO:0015252</t>
  </si>
  <si>
    <t>proton channel activity</t>
  </si>
  <si>
    <t>GO:0016701</t>
  </si>
  <si>
    <t>oxidoreductase activity, acting on single donors with incorporation of molecular oxygen</t>
  </si>
  <si>
    <t>GO:0016866</t>
  </si>
  <si>
    <t>intramolecular transferase activity</t>
  </si>
  <si>
    <t>GO:0033558</t>
  </si>
  <si>
    <t>protein deacetylase activity</t>
  </si>
  <si>
    <t>GO:0034237</t>
  </si>
  <si>
    <t>protein kinase A regulatory subunit binding</t>
  </si>
  <si>
    <t>GO:0048027</t>
  </si>
  <si>
    <t>mRNA 5'-UTR binding</t>
  </si>
  <si>
    <t>GO:0070001</t>
  </si>
  <si>
    <t>aspartic-type peptidase activity</t>
  </si>
  <si>
    <t>GO:0000149</t>
  </si>
  <si>
    <t>SNARE binding</t>
  </si>
  <si>
    <t>GO:0005088</t>
  </si>
  <si>
    <t>Ras guanyl-nucleotide exchange factor activity</t>
  </si>
  <si>
    <t>GO:0031491</t>
  </si>
  <si>
    <t>nucleosome binding</t>
  </si>
  <si>
    <t>HDAC2/SUPT6H</t>
  </si>
  <si>
    <t>GO:0001968</t>
  </si>
  <si>
    <t>fibronectin binding</t>
  </si>
  <si>
    <t>GO:0042974</t>
  </si>
  <si>
    <t>retinoic acid receptor binding</t>
  </si>
  <si>
    <t>GO:0044183</t>
  </si>
  <si>
    <t>protein folding chaperone</t>
  </si>
  <si>
    <t>GO:0046875</t>
  </si>
  <si>
    <t>ephrin receptor binding</t>
  </si>
  <si>
    <t>GO:0051787</t>
  </si>
  <si>
    <t>misfolded protein binding</t>
  </si>
  <si>
    <t>GO:0004540</t>
  </si>
  <si>
    <t>ribonuclease activity</t>
  </si>
  <si>
    <t>118/18352</t>
  </si>
  <si>
    <t>AGO2/TOE1/EXD2</t>
  </si>
  <si>
    <t>GO:0051082</t>
  </si>
  <si>
    <t>unfolded protein binding</t>
  </si>
  <si>
    <t>PFDN1/TAPBP/TOMM20</t>
  </si>
  <si>
    <t>GO:0030695</t>
  </si>
  <si>
    <t>GTPase regulator activity</t>
  </si>
  <si>
    <t>307/18352</t>
  </si>
  <si>
    <t>AGFG2/ARFGAP3/GOPC/RAB3GAP1/RAB3GAP2/SH3BP1/RANBP3</t>
  </si>
  <si>
    <t>GO:0030971</t>
  </si>
  <si>
    <t>receptor tyrosine kinase binding</t>
  </si>
  <si>
    <t>GO:0033293</t>
  </si>
  <si>
    <t>monocarboxylic acid binding</t>
  </si>
  <si>
    <t>DBT/AKR1C3</t>
  </si>
  <si>
    <t>GO:0016874</t>
  </si>
  <si>
    <t>ligase activity</t>
  </si>
  <si>
    <t>165/18352</t>
  </si>
  <si>
    <t>ATP5F1D/LIG1/NAE1/SARS2</t>
  </si>
  <si>
    <t>GO:0000030</t>
  </si>
  <si>
    <t>mannosyltransferase activity</t>
  </si>
  <si>
    <t>GO:0004129</t>
  </si>
  <si>
    <t>cytochrome-c oxidase activity</t>
  </si>
  <si>
    <t>GO:0004683</t>
  </si>
  <si>
    <t>calmodulin-dependent protein kinase activity</t>
  </si>
  <si>
    <t>GO:0015002</t>
  </si>
  <si>
    <t>heme-copper terminal oxidase activity</t>
  </si>
  <si>
    <t>GO:0016645</t>
  </si>
  <si>
    <t>oxidoreductase activity, acting on the CH-NH group of donors</t>
  </si>
  <si>
    <t>GO:0016676</t>
  </si>
  <si>
    <t>oxidoreductase activity, acting on a heme group of donors, oxygen as acceptor</t>
  </si>
  <si>
    <t>GO:0030507</t>
  </si>
  <si>
    <t>spectrin binding</t>
  </si>
  <si>
    <t>GO:0032452</t>
  </si>
  <si>
    <t>histone demethylase activity</t>
  </si>
  <si>
    <t>GO:0035035</t>
  </si>
  <si>
    <t>histone acetyltransferase binding</t>
  </si>
  <si>
    <t>GO:0035255</t>
  </si>
  <si>
    <t>ionotropic glutamate receptor binding</t>
  </si>
  <si>
    <t>GO:0045499</t>
  </si>
  <si>
    <t>chemorepellent activity</t>
  </si>
  <si>
    <t>GO:0140457</t>
  </si>
  <si>
    <t>protein demethylase activity</t>
  </si>
  <si>
    <t>GO:0048365</t>
  </si>
  <si>
    <t>Rac GTPase binding</t>
  </si>
  <si>
    <t>SH3BP1/ITPKA</t>
  </si>
  <si>
    <t>GO:0005085</t>
  </si>
  <si>
    <t>guanyl-nucleotide exchange factor activity</t>
  </si>
  <si>
    <t>215/18352</t>
  </si>
  <si>
    <t>DENND10/LAMTOR2/RAB3GAP1/RAB3GAP2/SBF1</t>
  </si>
  <si>
    <t>GO:0070491</t>
  </si>
  <si>
    <t>repressing transcription factor binding</t>
  </si>
  <si>
    <t>GO:0019787</t>
  </si>
  <si>
    <t>ubiquitin-like protein transferase activity</t>
  </si>
  <si>
    <t>457/18352</t>
  </si>
  <si>
    <t>CDC42/CUL4A/NHLRC3/NOSIP/STUB1/TRIM26/UBE2C/UBE4B/ZBED1/HECTD1</t>
  </si>
  <si>
    <t>GO:0000146</t>
  </si>
  <si>
    <t>microfilament motor activity</t>
  </si>
  <si>
    <t>GO:0004693</t>
  </si>
  <si>
    <t>cyclin-dependent protein serine/threonine kinase activity</t>
  </si>
  <si>
    <t>GO:0016675</t>
  </si>
  <si>
    <t>oxidoreductase activity, acting on a heme group of donors</t>
  </si>
  <si>
    <t>GO:0033612</t>
  </si>
  <si>
    <t>receptor serine/threonine kinase binding</t>
  </si>
  <si>
    <t>GO:0043236</t>
  </si>
  <si>
    <t>laminin binding</t>
  </si>
  <si>
    <t>GO:0070717</t>
  </si>
  <si>
    <t>poly-purine tract binding</t>
  </si>
  <si>
    <t>GO:0090482</t>
  </si>
  <si>
    <t>vitamin transmembrane transporter activity</t>
  </si>
  <si>
    <t>GO:0097472</t>
  </si>
  <si>
    <t>cyclin-dependent protein kinase activity</t>
  </si>
  <si>
    <t>GO:1901567</t>
  </si>
  <si>
    <t>fatty acid derivative binding</t>
  </si>
  <si>
    <t>GO:0061629</t>
  </si>
  <si>
    <t>RNA polymerase II-specific DNA-binding transcription factor binding</t>
  </si>
  <si>
    <t>ACTN4/DAXX/FOXP1/GTF2H1/HDAC2/MTA3</t>
  </si>
  <si>
    <t>GO:0043130</t>
  </si>
  <si>
    <t>ubiquitin binding</t>
  </si>
  <si>
    <t>UBXN1/SQSTM1</t>
  </si>
  <si>
    <t>GO:0030332</t>
  </si>
  <si>
    <t>cyclin binding</t>
  </si>
  <si>
    <t>GO:0043548</t>
  </si>
  <si>
    <t>phosphatidylinositol 3-kinase binding</t>
  </si>
  <si>
    <t>GO:0045505</t>
  </si>
  <si>
    <t>dynein intermediate chain binding</t>
  </si>
  <si>
    <t>GO:0046966</t>
  </si>
  <si>
    <t>thyroid hormone receptor binding</t>
  </si>
  <si>
    <t>GO:0005164</t>
  </si>
  <si>
    <t>tumor necrosis factor receptor binding</t>
  </si>
  <si>
    <t>GO:0030291</t>
  </si>
  <si>
    <t>protein serine/threonine kinase inhibitor activity</t>
  </si>
  <si>
    <t>GO:0042605</t>
  </si>
  <si>
    <t>peptide antigen binding</t>
  </si>
  <si>
    <t>GO:0051059</t>
  </si>
  <si>
    <t>NF-kappaB binding</t>
  </si>
  <si>
    <t>GO:0070566</t>
  </si>
  <si>
    <t>adenylyltransferase activity</t>
  </si>
  <si>
    <t>GO:0140142</t>
  </si>
  <si>
    <t>nucleocytoplasmic carrier activity</t>
  </si>
  <si>
    <t>GO:0004519</t>
  </si>
  <si>
    <t>endonuclease activity</t>
  </si>
  <si>
    <t>AGO2/PNKP/ERCC1</t>
  </si>
  <si>
    <t>GO:0015020</t>
  </si>
  <si>
    <t>glucuronosyltransferase activity</t>
  </si>
  <si>
    <t>GO:0016417</t>
  </si>
  <si>
    <t>S-acyltransferase activity</t>
  </si>
  <si>
    <t>GO:0051721</t>
  </si>
  <si>
    <t>protein phosphatase 2A binding</t>
  </si>
  <si>
    <t>GO:0071889</t>
  </si>
  <si>
    <t>14-3-3 protein binding</t>
  </si>
  <si>
    <t>GO:0005096</t>
  </si>
  <si>
    <t>GTPase activator activity</t>
  </si>
  <si>
    <t>275/18352</t>
  </si>
  <si>
    <t>AGFG2/ARFGAP3/RAB3GAP1/RAB3GAP2/SH3BP1/RANBP3</t>
  </si>
  <si>
    <t>GO:0035258</t>
  </si>
  <si>
    <t>steroid hormone receptor binding</t>
  </si>
  <si>
    <t>GO:0001530</t>
  </si>
  <si>
    <t>lipopolysaccharide binding</t>
  </si>
  <si>
    <t>GO:0004623</t>
  </si>
  <si>
    <t>phospholipase A2 activity</t>
  </si>
  <si>
    <t>GO:0015215</t>
  </si>
  <si>
    <t>nucleotide transmembrane transporter activity</t>
  </si>
  <si>
    <t>GO:0035198</t>
  </si>
  <si>
    <t>miRNA binding</t>
  </si>
  <si>
    <t>GO:0052866</t>
  </si>
  <si>
    <t>phosphatidylinositol phosphate phosphatase activity</t>
  </si>
  <si>
    <t>GO:0016298</t>
  </si>
  <si>
    <t>lipase activity</t>
  </si>
  <si>
    <t>NCEH1/PLD1/PLA2G12B</t>
  </si>
  <si>
    <t>GO:1990939</t>
  </si>
  <si>
    <t>ATP-dependent microtubule motor activity</t>
  </si>
  <si>
    <t>GO:0005539</t>
  </si>
  <si>
    <t>glycosaminoglycan binding</t>
  </si>
  <si>
    <t>232/18352</t>
  </si>
  <si>
    <t>GO:0016620</t>
  </si>
  <si>
    <t>oxidoreductase activity, acting on the aldehyde or oxo group of donors, NAD or NADP as acceptor</t>
  </si>
  <si>
    <t>GO:0016814</t>
  </si>
  <si>
    <t>hydrolase activity, acting on carbon-nitrogen (but not peptide) bonds, in cyclic amidines</t>
  </si>
  <si>
    <t>GO:0016891</t>
  </si>
  <si>
    <t>endoribonuclease activity, producing 5'-phosphomonoesters</t>
  </si>
  <si>
    <t>GO:0030165</t>
  </si>
  <si>
    <t>PDZ domain binding</t>
  </si>
  <si>
    <t>GNG5/PDZK1</t>
  </si>
  <si>
    <t>GO:0019825</t>
  </si>
  <si>
    <t>oxygen binding</t>
  </si>
  <si>
    <t>GO:0034061</t>
  </si>
  <si>
    <t>DNA polymerase activity</t>
  </si>
  <si>
    <t>GO:0042162</t>
  </si>
  <si>
    <t>telomeric DNA binding</t>
  </si>
  <si>
    <t>GO:0042805</t>
  </si>
  <si>
    <t>actinin binding</t>
  </si>
  <si>
    <t>GO:0097718</t>
  </si>
  <si>
    <t>disordered domain specific binding</t>
  </si>
  <si>
    <t>GO:0004842</t>
  </si>
  <si>
    <t>ubiquitin-protein transferase activity</t>
  </si>
  <si>
    <t>435/18352</t>
  </si>
  <si>
    <t>CDC42/CUL4A/NHLRC3/NOSIP/STUB1/TRIM26/UBE2C/UBE4B/HECTD1</t>
  </si>
  <si>
    <t>GO:0019838</t>
  </si>
  <si>
    <t>growth factor binding</t>
  </si>
  <si>
    <t>136/18352</t>
  </si>
  <si>
    <t>IGF1R/ITGB4/NRDC</t>
  </si>
  <si>
    <t>GO:0016251</t>
  </si>
  <si>
    <t>RNA polymerase II general transcription initiation factor activity</t>
  </si>
  <si>
    <t>GO:0045182</t>
  </si>
  <si>
    <t>translation regulator activity</t>
  </si>
  <si>
    <t>GO:0005109</t>
  </si>
  <si>
    <t>frizzled binding</t>
  </si>
  <si>
    <t>GO:0008200</t>
  </si>
  <si>
    <t>ion channel inhibitor activity</t>
  </si>
  <si>
    <t>GO:0015605</t>
  </si>
  <si>
    <t>organophosphate ester transmembrane transporter activity</t>
  </si>
  <si>
    <t>GO:0043531</t>
  </si>
  <si>
    <t>ADP binding</t>
  </si>
  <si>
    <t>GO:0061630</t>
  </si>
  <si>
    <t>ubiquitin protein ligase activity</t>
  </si>
  <si>
    <t>292/18352</t>
  </si>
  <si>
    <t>CDC42/NHLRC3/NOSIP/STUB1/TRIM26/UBE4B</t>
  </si>
  <si>
    <t>GO:0070851</t>
  </si>
  <si>
    <t>growth factor receptor binding</t>
  </si>
  <si>
    <t>141/18352</t>
  </si>
  <si>
    <t>APP/ATXN2/HIP1</t>
  </si>
  <si>
    <t>GO:0061135</t>
  </si>
  <si>
    <t>endopeptidase regulator activity</t>
  </si>
  <si>
    <t>192/18352</t>
  </si>
  <si>
    <t>APP/PSME2/SERPINE2/SERPINB1</t>
  </si>
  <si>
    <t>GO:0005310</t>
  </si>
  <si>
    <t>dicarboxylic acid transmembrane transporter activity</t>
  </si>
  <si>
    <t>GO:0005504</t>
  </si>
  <si>
    <t>fatty acid binding</t>
  </si>
  <si>
    <t>GO:0016248</t>
  </si>
  <si>
    <t>channel inhibitor activity</t>
  </si>
  <si>
    <t>GO:0051213</t>
  </si>
  <si>
    <t>dioxygenase activity</t>
  </si>
  <si>
    <t>HGD/KDM2A</t>
  </si>
  <si>
    <t>GO:0019902</t>
  </si>
  <si>
    <t>phosphatase binding</t>
  </si>
  <si>
    <t>194/18352</t>
  </si>
  <si>
    <t>GO:0052689</t>
  </si>
  <si>
    <t>carboxylic ester hydrolase activity</t>
  </si>
  <si>
    <t>143/18352</t>
  </si>
  <si>
    <t>NCEH1/PGLS/PLA2G12B</t>
  </si>
  <si>
    <t>GO:0140297</t>
  </si>
  <si>
    <t>DNA-binding transcription factor binding</t>
  </si>
  <si>
    <t>347/18352</t>
  </si>
  <si>
    <t>ACTN4/DAXX/FOXP1/GABPA/GTF2H1/HDAC2/MTA3</t>
  </si>
  <si>
    <t>GO:0004520</t>
  </si>
  <si>
    <t>endodeoxyribonuclease activity</t>
  </si>
  <si>
    <t>GO:0016877</t>
  </si>
  <si>
    <t>ligase activity, forming carbon-sulfur bonds</t>
  </si>
  <si>
    <t>GO:0017080</t>
  </si>
  <si>
    <t>sodium channel regulator activity</t>
  </si>
  <si>
    <t>GO:0031492</t>
  </si>
  <si>
    <t>nucleosomal DNA binding</t>
  </si>
  <si>
    <t>GO:0004812</t>
  </si>
  <si>
    <t>aminoacyl-tRNA ligase activity</t>
  </si>
  <si>
    <t>GO:0015036</t>
  </si>
  <si>
    <t>disulfide oxidoreductase activity</t>
  </si>
  <si>
    <t>GO:0016875</t>
  </si>
  <si>
    <t>ligase activity, forming carbon-oxygen bonds</t>
  </si>
  <si>
    <t>GO:0019213</t>
  </si>
  <si>
    <t>deacetylase activity</t>
  </si>
  <si>
    <t>GO:0030159</t>
  </si>
  <si>
    <t>signaling receptor complex adaptor activity</t>
  </si>
  <si>
    <t>GO:0032182</t>
  </si>
  <si>
    <t>ubiquitin-like protein binding</t>
  </si>
  <si>
    <t>94/18352</t>
  </si>
  <si>
    <t>GO:0061659</t>
  </si>
  <si>
    <t>ubiquitin-like protein ligase activity</t>
  </si>
  <si>
    <t>301/18352</t>
  </si>
  <si>
    <t>GO:0001784</t>
  </si>
  <si>
    <t>phosphotyrosine residue binding</t>
  </si>
  <si>
    <t>GO:0030544</t>
  </si>
  <si>
    <t>Hsp70 protein binding</t>
  </si>
  <si>
    <t>GO:0042287</t>
  </si>
  <si>
    <t>MHC protein binding</t>
  </si>
  <si>
    <t>GO:0061631</t>
  </si>
  <si>
    <t>ubiquitin conjugating enzyme activity</t>
  </si>
  <si>
    <t>GO:0016903</t>
  </si>
  <si>
    <t>oxidoreductase activity, acting on the aldehyde or oxo group of donors</t>
  </si>
  <si>
    <t>GO:0140223</t>
  </si>
  <si>
    <t>general transcription initiation factor activity</t>
  </si>
  <si>
    <t>GO:0061650</t>
  </si>
  <si>
    <t>ubiquitin-like protein conjugating enzyme activity</t>
  </si>
  <si>
    <t>GO:0019208</t>
  </si>
  <si>
    <t>phosphatase regulator activity</t>
  </si>
  <si>
    <t>99/18352</t>
  </si>
  <si>
    <t>PPP6R3/SBF1</t>
  </si>
  <si>
    <t>GO:0008138</t>
  </si>
  <si>
    <t>protein tyrosine/serine/threonine phosphatase activity</t>
  </si>
  <si>
    <t>GO:0061980</t>
  </si>
  <si>
    <t>regulatory RNA binding</t>
  </si>
  <si>
    <t>GO:0042626</t>
  </si>
  <si>
    <t>ATPase-coupled transmembrane transporter activity</t>
  </si>
  <si>
    <t>ABCA1/TAPBP</t>
  </si>
  <si>
    <t>GO:0016922</t>
  </si>
  <si>
    <t>nuclear receptor binding</t>
  </si>
  <si>
    <t>GO:0003954</t>
  </si>
  <si>
    <t>NADH dehydrogenase activity</t>
  </si>
  <si>
    <t>GO:0008137</t>
  </si>
  <si>
    <t>NADH dehydrogenase (ubiquinone) activity</t>
  </si>
  <si>
    <t>GO:0016706</t>
  </si>
  <si>
    <t>2-oxoglutarate-dependent dioxygenase activity</t>
  </si>
  <si>
    <t>GO:0050136</t>
  </si>
  <si>
    <t>NADH dehydrogenase (quinone) activity</t>
  </si>
  <si>
    <t>GO:0048020</t>
  </si>
  <si>
    <t>CCR chemokine receptor binding</t>
  </si>
  <si>
    <t>GO:0015026</t>
  </si>
  <si>
    <t>coreceptor activity</t>
  </si>
  <si>
    <t>GO:0016893</t>
  </si>
  <si>
    <t>endonuclease activity, active with either ribo- or deoxyribonucleic acids and producing 5'-phosphomonoesters</t>
  </si>
  <si>
    <t>GO:0032266</t>
  </si>
  <si>
    <t>phosphatidylinositol-3-phosphate binding</t>
  </si>
  <si>
    <t>GO:1901618</t>
  </si>
  <si>
    <t>organic hydroxy compound transmembrane transporter activity</t>
  </si>
  <si>
    <t>GO:0004620</t>
  </si>
  <si>
    <t>phospholipase activity</t>
  </si>
  <si>
    <t>PLD1/PLA2G12B</t>
  </si>
  <si>
    <t>GO:0008757</t>
  </si>
  <si>
    <t>S-adenosylmethionine-dependent methyltransferase activity</t>
  </si>
  <si>
    <t>GO:0004222</t>
  </si>
  <si>
    <t>metalloendopeptidase activity</t>
  </si>
  <si>
    <t>ADAM9/NRDC</t>
  </si>
  <si>
    <t>GO:0017046</t>
  </si>
  <si>
    <t>peptide hormone binding</t>
  </si>
  <si>
    <t>GO:0016651</t>
  </si>
  <si>
    <t>oxidoreductase activity, acting on NAD(P)H</t>
  </si>
  <si>
    <t>GO:0045309</t>
  </si>
  <si>
    <t>protein phosphorylated amino acid binding</t>
  </si>
  <si>
    <t>GO:0016791</t>
  </si>
  <si>
    <t>phosphatase activity</t>
  </si>
  <si>
    <t>277/18352</t>
  </si>
  <si>
    <t>MTM1/PNKP/SBF1/NT5C/PUDP</t>
  </si>
  <si>
    <t>GO:0017069</t>
  </si>
  <si>
    <t>snRNA binding</t>
  </si>
  <si>
    <t>GO:0004175</t>
  </si>
  <si>
    <t>endopeptidase activity</t>
  </si>
  <si>
    <t>440/18352</t>
  </si>
  <si>
    <t>ADAM9/CASP3/USP48/C2/LGMN/NRDC/USP10/USP9X</t>
  </si>
  <si>
    <t>GO:0004402</t>
  </si>
  <si>
    <t>histone acetyltransferase activity</t>
  </si>
  <si>
    <t>GO:0030170</t>
  </si>
  <si>
    <t>pyridoxal phosphate binding</t>
  </si>
  <si>
    <t>GO:0070279</t>
  </si>
  <si>
    <t>vitamin B6 binding</t>
  </si>
  <si>
    <t>GO:0001085</t>
  </si>
  <si>
    <t>RNA polymerase II transcription factor binding</t>
  </si>
  <si>
    <t>GO:0003712</t>
  </si>
  <si>
    <t>transcription coregulator activity</t>
  </si>
  <si>
    <t>498/18352</t>
  </si>
  <si>
    <t>ACTN1/ACTN4/DAXX/MTA3/TBL1XR1/TRIP11/TRRAP/PMF1/TAF5</t>
  </si>
  <si>
    <t>GO:0061134</t>
  </si>
  <si>
    <t>peptidase regulator activity</t>
  </si>
  <si>
    <t>GO:0043022</t>
  </si>
  <si>
    <t>ribosome binding</t>
  </si>
  <si>
    <t>GO:0061733</t>
  </si>
  <si>
    <t>peptide-lysine-N-acetyltransferase activity</t>
  </si>
  <si>
    <t>GO:0005262</t>
  </si>
  <si>
    <t>calcium channel activity</t>
  </si>
  <si>
    <t>GO:0008028</t>
  </si>
  <si>
    <t>monocarboxylic acid transmembrane transporter activity</t>
  </si>
  <si>
    <t>GO:0016810</t>
  </si>
  <si>
    <t>hydrolase activity, acting on carbon-nitrogen (but not peptide) bonds</t>
  </si>
  <si>
    <t>121/18352</t>
  </si>
  <si>
    <t>HDAC2/CDA</t>
  </si>
  <si>
    <t>GO:0097110</t>
  </si>
  <si>
    <t>scaffold protein binding</t>
  </si>
  <si>
    <t>GO:0001664</t>
  </si>
  <si>
    <t>G protein-coupled receptor binding</t>
  </si>
  <si>
    <t>293/18352</t>
  </si>
  <si>
    <t>GOPC/STUB1/CNIH4/GNA13/ITGB4</t>
  </si>
  <si>
    <t>GO:0004714</t>
  </si>
  <si>
    <t>transmembrane receptor protein tyrosine kinase activity</t>
  </si>
  <si>
    <t>GO:1901505</t>
  </si>
  <si>
    <t>carbohydrate derivative transmembrane transporter activity</t>
  </si>
  <si>
    <t>GO:0004866</t>
  </si>
  <si>
    <t>endopeptidase inhibitor activity</t>
  </si>
  <si>
    <t>183/18352</t>
  </si>
  <si>
    <t>GO:0030145</t>
  </si>
  <si>
    <t>manganese ion binding</t>
  </si>
  <si>
    <t>GO:0015078</t>
  </si>
  <si>
    <t>proton transmembrane transporter activity</t>
  </si>
  <si>
    <t>ATP5F1D/COX6C</t>
  </si>
  <si>
    <t>GO:0004860</t>
  </si>
  <si>
    <t>protein kinase inhibitor activity</t>
  </si>
  <si>
    <t>GO:0016829</t>
  </si>
  <si>
    <t>lyase activity</t>
  </si>
  <si>
    <t>DERA/CYP17A1/CTH</t>
  </si>
  <si>
    <t>GO:0030414</t>
  </si>
  <si>
    <t>peptidase inhibitor activity</t>
  </si>
  <si>
    <t>GO:0003714</t>
  </si>
  <si>
    <t>transcription corepressor activity</t>
  </si>
  <si>
    <t>DAXX/MTA3/TBL1XR1</t>
  </si>
  <si>
    <t>GO:0016811</t>
  </si>
  <si>
    <t>hydrolase activity, acting on carbon-nitrogen (but not peptide) bonds, in linear amides</t>
  </si>
  <si>
    <t>GO:0019210</t>
  </si>
  <si>
    <t>kinase inhibitor activity</t>
  </si>
  <si>
    <t>GO:0048029</t>
  </si>
  <si>
    <t>monosaccharide binding</t>
  </si>
  <si>
    <t>GO:0015085</t>
  </si>
  <si>
    <t>calcium ion transmembrane transporter activity</t>
  </si>
  <si>
    <t>GO:0042578</t>
  </si>
  <si>
    <t>phosphoric ester hydrolase activity</t>
  </si>
  <si>
    <t>369/18352</t>
  </si>
  <si>
    <t>MTM1/PLD1/PNKP/SBF1/NT5C/PUDP</t>
  </si>
  <si>
    <t>GO:0004521</t>
  </si>
  <si>
    <t>endoribonuclease activity</t>
  </si>
  <si>
    <t>GO:0016782</t>
  </si>
  <si>
    <t>transferase activity, transferring sulfur-containing groups</t>
  </si>
  <si>
    <t>GO:0042379</t>
  </si>
  <si>
    <t>chemokine receptor binding</t>
  </si>
  <si>
    <t>GO:0017022</t>
  </si>
  <si>
    <t>myosin binding</t>
  </si>
  <si>
    <t>GO:0004857</t>
  </si>
  <si>
    <t>enzyme inhibitor activity</t>
  </si>
  <si>
    <t>APOA2/APP/CASP3/HSPBP1/SERPINE2/SERPINB1</t>
  </si>
  <si>
    <t>GO:0019842</t>
  </si>
  <si>
    <t>vitamin binding</t>
  </si>
  <si>
    <t>MMAB/CTH</t>
  </si>
  <si>
    <t>GO:0005126</t>
  </si>
  <si>
    <t>cytokine receptor binding</t>
  </si>
  <si>
    <t>271/18352</t>
  </si>
  <si>
    <t>CASP3/JAK1/BABAM2/CNIH4</t>
  </si>
  <si>
    <t>GO:0019199</t>
  </si>
  <si>
    <t>transmembrane receptor protein kinase activity</t>
  </si>
  <si>
    <t>80/18352</t>
  </si>
  <si>
    <t>GO:0033613</t>
  </si>
  <si>
    <t>activating transcription factor binding</t>
  </si>
  <si>
    <t>GO:0008168</t>
  </si>
  <si>
    <t>methyltransferase activity</t>
  </si>
  <si>
    <t>218/18352</t>
  </si>
  <si>
    <t>GO:0008013</t>
  </si>
  <si>
    <t>beta-catenin binding</t>
  </si>
  <si>
    <t>GO:0019888</t>
  </si>
  <si>
    <t>protein phosphatase regulator activity</t>
  </si>
  <si>
    <t>GO:0051219</t>
  </si>
  <si>
    <t>phosphoprotein binding</t>
  </si>
  <si>
    <t>GO:0008081</t>
  </si>
  <si>
    <t>phosphoric diester hydrolase activity</t>
  </si>
  <si>
    <t>GO:0008083</t>
  </si>
  <si>
    <t>growth factor activity</t>
  </si>
  <si>
    <t>GRN/GDF15</t>
  </si>
  <si>
    <t>GO:0046943</t>
  </si>
  <si>
    <t>carboxylic acid transmembrane transporter activity</t>
  </si>
  <si>
    <t>GO:0072509</t>
  </si>
  <si>
    <t>divalent inorganic cation transmembrane transporter activity</t>
  </si>
  <si>
    <t>GO:0005342</t>
  </si>
  <si>
    <t>organic acid transmembrane transporter activity</t>
  </si>
  <si>
    <t>163/18352</t>
  </si>
  <si>
    <t>GO:0016741</t>
  </si>
  <si>
    <t>transferase activity, transferring one-carbon groups</t>
  </si>
  <si>
    <t>GO:0005125</t>
  </si>
  <si>
    <t>cytokine activity</t>
  </si>
  <si>
    <t>235/18352</t>
  </si>
  <si>
    <t>GRN/CMTM8/GDF15</t>
  </si>
  <si>
    <t>GO:0005201</t>
  </si>
  <si>
    <t>extracellular matrix structural constituent</t>
  </si>
  <si>
    <t>TGFBI/CRELD1</t>
  </si>
  <si>
    <t>GO:0004553</t>
  </si>
  <si>
    <t>hydrolase activity, hydrolyzing O-glycosyl compounds</t>
  </si>
  <si>
    <t>96/18352</t>
  </si>
  <si>
    <t>GO:0004725</t>
  </si>
  <si>
    <t>protein tyrosine phosphatase activity</t>
  </si>
  <si>
    <t>GO:0004674</t>
  </si>
  <si>
    <t>protein serine/threonine kinase activity</t>
  </si>
  <si>
    <t>AURKA/CDK12/MAP2K3/BCKDK/ITPKA/SQSTM1</t>
  </si>
  <si>
    <t>GO:0004721</t>
  </si>
  <si>
    <t>phosphoprotein phosphatase activity</t>
  </si>
  <si>
    <t>MTM1/SBF1</t>
  </si>
  <si>
    <t>GO:0030594</t>
  </si>
  <si>
    <t>neurotransmitter receptor activity</t>
  </si>
  <si>
    <t>GO:0008237</t>
  </si>
  <si>
    <t>metallopeptidase activity</t>
  </si>
  <si>
    <t>GO:0099106</t>
  </si>
  <si>
    <t>ion channel regulator activity</t>
  </si>
  <si>
    <t>GO:0016758</t>
  </si>
  <si>
    <t>transferase activity, transferring hexosyl groups</t>
  </si>
  <si>
    <t>201/18352</t>
  </si>
  <si>
    <t>GO:0140101</t>
  </si>
  <si>
    <t>catalytic activity, acting on a tRNA</t>
  </si>
  <si>
    <t>123/18352</t>
  </si>
  <si>
    <t>GO:0022804</t>
  </si>
  <si>
    <t>active transmembrane transporter activity</t>
  </si>
  <si>
    <t>344/18352</t>
  </si>
  <si>
    <t>ABCA1/TAPBP/TOMM20/SLC16A3</t>
  </si>
  <si>
    <t>GO:0031406</t>
  </si>
  <si>
    <t>carboxylic acid binding</t>
  </si>
  <si>
    <t>212/18352</t>
  </si>
  <si>
    <t>GO:0016798</t>
  </si>
  <si>
    <t>hydrolase activity, acting on glycosyl bonds</t>
  </si>
  <si>
    <t>GO:0000287</t>
  </si>
  <si>
    <t>magnesium ion binding</t>
  </si>
  <si>
    <t>217/18352</t>
  </si>
  <si>
    <t>DHX36/EXD2</t>
  </si>
  <si>
    <t>GO:0043177</t>
  </si>
  <si>
    <t>organic acid binding</t>
  </si>
  <si>
    <t>224/18352</t>
  </si>
  <si>
    <t>GO:0015293</t>
  </si>
  <si>
    <t>symporter activity</t>
  </si>
  <si>
    <t>GO:0008194</t>
  </si>
  <si>
    <t>UDP-glycosyltransferase activity</t>
  </si>
  <si>
    <t>GO:0008514</t>
  </si>
  <si>
    <t>organic anion transmembrane transporter activity</t>
  </si>
  <si>
    <t>233/18352</t>
  </si>
  <si>
    <t>GO:0008528</t>
  </si>
  <si>
    <t>G protein-coupled peptide receptor activity</t>
  </si>
  <si>
    <t>GO:0016247</t>
  </si>
  <si>
    <t>channel regulator activity</t>
  </si>
  <si>
    <t>GO:0001653</t>
  </si>
  <si>
    <t>peptide receptor activity</t>
  </si>
  <si>
    <t>152/18352</t>
  </si>
  <si>
    <t>GO:0015081</t>
  </si>
  <si>
    <t>sodium ion transmembrane transporter activity</t>
  </si>
  <si>
    <t>GO:0005261</t>
  </si>
  <si>
    <t>cation channel activity</t>
  </si>
  <si>
    <t>334/18352</t>
  </si>
  <si>
    <t>ATP5F1D/TMCO1/TRPV2</t>
  </si>
  <si>
    <t>GO:0001227</t>
  </si>
  <si>
    <t>DNA-binding transcription repressor activity, RNA polymerase II-specific</t>
  </si>
  <si>
    <t>335/18352</t>
  </si>
  <si>
    <t>FOXK1/NFKB1/YBX3</t>
  </si>
  <si>
    <t>GO:0001217</t>
  </si>
  <si>
    <t>DNA-binding transcription repressor activity</t>
  </si>
  <si>
    <t>336/18352</t>
  </si>
  <si>
    <t>GO:0003823</t>
  </si>
  <si>
    <t>antigen binding</t>
  </si>
  <si>
    <t>168/18352</t>
  </si>
  <si>
    <t>GO:0004252</t>
  </si>
  <si>
    <t>serine-type endopeptidase activity</t>
  </si>
  <si>
    <t>GO:0030546</t>
  </si>
  <si>
    <t>signaling receptor activator activity</t>
  </si>
  <si>
    <t>492/18352</t>
  </si>
  <si>
    <t>APP/GRN/SEMA3B/CMTM8/GDF15</t>
  </si>
  <si>
    <t>GO:0016757</t>
  </si>
  <si>
    <t>transferase activity, transferring glycosyl groups</t>
  </si>
  <si>
    <t>GO:0008236</t>
  </si>
  <si>
    <t>serine-type peptidase activity</t>
  </si>
  <si>
    <t>187/18352</t>
  </si>
  <si>
    <t>GO:0017171</t>
  </si>
  <si>
    <t>serine hydrolase activity</t>
  </si>
  <si>
    <t>191/18352</t>
  </si>
  <si>
    <t>GO:0015077</t>
  </si>
  <si>
    <t>monovalent inorganic cation transmembrane transporter activity</t>
  </si>
  <si>
    <t>ATP5F1D/CNNM4/COX6C</t>
  </si>
  <si>
    <t>GO:0048018</t>
  </si>
  <si>
    <t>receptor ligand activity</t>
  </si>
  <si>
    <t>487/18352</t>
  </si>
  <si>
    <t>GRN/SEMA3B/CMTM8/GDF15</t>
  </si>
  <si>
    <t>GO:0015291</t>
  </si>
  <si>
    <t>secondary active transmembrane transporter activity</t>
  </si>
  <si>
    <t>236/18352</t>
  </si>
  <si>
    <t>GO:0046873</t>
  </si>
  <si>
    <t>metal ion transmembrane transporter activity</t>
  </si>
  <si>
    <t>CNNM4/TMCO1/TRPV2</t>
  </si>
  <si>
    <t>GO:0005216</t>
  </si>
  <si>
    <t>ion channel activity</t>
  </si>
  <si>
    <t>431/18352</t>
  </si>
  <si>
    <t>GO:0008509</t>
  </si>
  <si>
    <t>anion transmembrane transporter activity</t>
  </si>
  <si>
    <t>357/18352</t>
  </si>
  <si>
    <t>GO:0030246</t>
  </si>
  <si>
    <t>carbohydrate binding</t>
  </si>
  <si>
    <t>GO:0015267</t>
  </si>
  <si>
    <t>channel activity</t>
  </si>
  <si>
    <t>479/18352</t>
  </si>
  <si>
    <t>GO:0022803</t>
  </si>
  <si>
    <t>passive transmembrane transporter activity</t>
  </si>
  <si>
    <t>480/18352</t>
  </si>
  <si>
    <t xml:space="preserve"> P-values were corrected by the Benjamini-Hochberg (BH) algorithm and significant calls were made based on an BH adjusted P-value &lt; 0.01</t>
    <phoneticPr fontId="6" type="noConversion"/>
  </si>
  <si>
    <t>Column header</t>
    <phoneticPr fontId="6" type="noConversion"/>
  </si>
  <si>
    <t>Explanation</t>
    <phoneticPr fontId="6" type="noConversion"/>
  </si>
  <si>
    <r>
      <rPr>
        <b/>
        <i/>
        <sz val="11"/>
        <color theme="1"/>
        <rFont val="Arial"/>
        <family val="2"/>
      </rPr>
      <t>P</t>
    </r>
    <r>
      <rPr>
        <i/>
        <sz val="11"/>
        <color theme="1"/>
        <rFont val="Arial"/>
        <family val="2"/>
      </rPr>
      <t>-</t>
    </r>
    <r>
      <rPr>
        <sz val="11"/>
        <color theme="1"/>
        <rFont val="Arial"/>
        <family val="2"/>
      </rPr>
      <t>value</t>
    </r>
    <phoneticPr fontId="6" type="noConversion"/>
  </si>
  <si>
    <r>
      <t xml:space="preserve">BH adjusted </t>
    </r>
    <r>
      <rPr>
        <b/>
        <i/>
        <sz val="11"/>
        <color theme="1"/>
        <rFont val="Arial"/>
        <family val="2"/>
      </rPr>
      <t>P</t>
    </r>
    <r>
      <rPr>
        <sz val="11"/>
        <color theme="1"/>
        <rFont val="Arial"/>
        <family val="2"/>
      </rPr>
      <t>-value</t>
    </r>
    <phoneticPr fontId="6" type="noConversion"/>
  </si>
  <si>
    <r>
      <t>Benjamini-Hochberg adjusted</t>
    </r>
    <r>
      <rPr>
        <b/>
        <i/>
        <sz val="11"/>
        <color theme="1"/>
        <rFont val="Arial"/>
        <family val="2"/>
      </rPr>
      <t xml:space="preserve"> P</t>
    </r>
    <r>
      <rPr>
        <sz val="11"/>
        <color theme="1"/>
        <rFont val="Arial"/>
        <family val="2"/>
      </rPr>
      <t>-values</t>
    </r>
    <phoneticPr fontId="6" type="noConversion"/>
  </si>
  <si>
    <t>Supplementary Table S2: Differentially expressed proteins used to elucidate the mechanism of SOAT1 in HCC after treament with nevanimibe and nilotinib</t>
    <phoneticPr fontId="6" type="noConversion"/>
  </si>
  <si>
    <r>
      <rPr>
        <b/>
        <i/>
        <sz val="11"/>
        <color theme="1"/>
        <rFont val="Arial"/>
        <family val="2"/>
      </rPr>
      <t>P</t>
    </r>
    <r>
      <rPr>
        <sz val="11"/>
        <color theme="1"/>
        <rFont val="Arial"/>
        <family val="2"/>
      </rPr>
      <t>-values were calculated by moderated t-statistics</t>
    </r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</si>
</sst>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 "/>
  </numFmts>
  <fonts count="13" x14ac:knownFonts="1">
    <font>
      <sz val="11"/>
      <color theme="1"/>
      <name val="宋体"/>
      <charset val="134"/>
      <scheme val="minor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宋体"/>
      <family val="3"/>
      <charset val="134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9"/>
      <name val="宋体"/>
      <family val="3"/>
      <charset val="134"/>
      <scheme val="minor"/>
    </font>
    <font>
      <sz val="12"/>
      <color theme="1"/>
      <name val="Arial"/>
      <family val="2"/>
    </font>
    <font>
      <sz val="9"/>
      <name val="宋体"/>
      <charset val="134"/>
      <scheme val="minor"/>
    </font>
    <font>
      <b/>
      <sz val="11"/>
      <color indexed="8"/>
      <name val="Arial"/>
      <family val="2"/>
    </font>
    <font>
      <sz val="11"/>
      <color theme="1"/>
      <name val="Arial"/>
      <family val="2"/>
    </font>
    <font>
      <b/>
      <i/>
      <sz val="11"/>
      <color theme="1"/>
      <name val="Arial"/>
      <family val="2"/>
    </font>
    <font>
      <i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BFFF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</borders>
  <cellStyleXfs count="2">
    <xf numFmtId="0" fontId="0" fillId="0" borderId="0"/>
    <xf numFmtId="0" fontId="2" fillId="0" borderId="0"/>
  </cellStyleXfs>
  <cellXfs count="25">
    <xf numFmtId="0" fontId="0" fillId="0" borderId="0" xfId="0"/>
    <xf numFmtId="0" fontId="1" fillId="2" borderId="1" xfId="1" applyFont="1" applyFill="1" applyBorder="1" applyAlignment="1">
      <alignment horizontal="left" vertical="center"/>
    </xf>
    <xf numFmtId="0" fontId="2" fillId="0" borderId="1" xfId="1" applyFont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0" fillId="3" borderId="0" xfId="0" applyFill="1"/>
    <xf numFmtId="0" fontId="3" fillId="3" borderId="0" xfId="0" applyFont="1" applyFill="1"/>
    <xf numFmtId="176" fontId="0" fillId="0" borderId="0" xfId="0" applyNumberFormat="1"/>
    <xf numFmtId="0" fontId="4" fillId="0" borderId="2" xfId="0" applyFont="1" applyFill="1" applyBorder="1"/>
    <xf numFmtId="0" fontId="4" fillId="0" borderId="0" xfId="0" applyFont="1" applyFill="1"/>
    <xf numFmtId="0" fontId="4" fillId="0" borderId="0" xfId="0" applyFont="1" applyFill="1" applyBorder="1"/>
    <xf numFmtId="0" fontId="4" fillId="0" borderId="3" xfId="0" applyFont="1" applyFill="1" applyBorder="1"/>
    <xf numFmtId="176" fontId="4" fillId="0" borderId="3" xfId="0" applyNumberFormat="1" applyFont="1" applyFill="1" applyBorder="1"/>
    <xf numFmtId="176" fontId="4" fillId="0" borderId="0" xfId="0" applyNumberFormat="1" applyFont="1" applyFill="1"/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7" fillId="0" borderId="0" xfId="0" applyFont="1" applyAlignment="1"/>
    <xf numFmtId="0" fontId="0" fillId="0" borderId="0" xfId="0" applyAlignment="1"/>
    <xf numFmtId="0" fontId="0" fillId="0" borderId="0" xfId="0" applyFont="1" applyAlignment="1">
      <alignment vertical="top" wrapText="1"/>
    </xf>
    <xf numFmtId="0" fontId="9" fillId="0" borderId="0" xfId="0" applyNumberFormat="1" applyFont="1" applyFill="1" applyBorder="1" applyAlignment="1">
      <alignment horizontal="center"/>
    </xf>
    <xf numFmtId="0" fontId="10" fillId="0" borderId="0" xfId="0" applyFont="1" applyAlignment="1">
      <alignment horizontal="justify" vertical="center" wrapText="1"/>
    </xf>
    <xf numFmtId="0" fontId="10" fillId="0" borderId="0" xfId="0" applyFont="1" applyAlignment="1">
      <alignment horizontal="justify" vertical="center"/>
    </xf>
    <xf numFmtId="0" fontId="7" fillId="0" borderId="0" xfId="0" applyFont="1" applyAlignment="1">
      <alignment horizontal="justify" wrapText="1"/>
    </xf>
  </cellXfs>
  <cellStyles count="2">
    <cellStyle name="常规" xfId="0" builtinId="0"/>
    <cellStyle name="常规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tabSelected="1" workbookViewId="0">
      <selection activeCell="A2" sqref="A2:B2"/>
    </sheetView>
  </sheetViews>
  <sheetFormatPr defaultColWidth="14.54296875" defaultRowHeight="14" x14ac:dyDescent="0.25"/>
  <cols>
    <col min="1" max="1" width="73.26953125" style="19" customWidth="1"/>
    <col min="2" max="2" width="70.7265625" style="19" customWidth="1"/>
    <col min="3" max="3" width="14.54296875" style="19"/>
    <col min="4" max="16384" width="14.54296875" style="20"/>
  </cols>
  <sheetData>
    <row r="1" spans="1:2" ht="15.5" x14ac:dyDescent="0.35">
      <c r="A1" s="18" t="s">
        <v>34952</v>
      </c>
    </row>
    <row r="2" spans="1:2" ht="15.5" x14ac:dyDescent="0.35">
      <c r="A2" s="24" t="s">
        <v>34946</v>
      </c>
      <c r="B2" s="24"/>
    </row>
    <row r="4" spans="1:2" ht="14.5" x14ac:dyDescent="0.3">
      <c r="A4" s="21" t="s">
        <v>34947</v>
      </c>
      <c r="B4" s="21" t="s">
        <v>34948</v>
      </c>
    </row>
    <row r="5" spans="1:2" ht="14.5" x14ac:dyDescent="0.25">
      <c r="A5" s="22" t="s">
        <v>34949</v>
      </c>
      <c r="B5" s="22" t="s">
        <v>34953</v>
      </c>
    </row>
    <row r="6" spans="1:2" x14ac:dyDescent="0.25">
      <c r="A6" s="22" t="s">
        <v>34950</v>
      </c>
      <c r="B6" s="23" t="s">
        <v>34951</v>
      </c>
    </row>
  </sheetData>
  <mergeCells count="1">
    <mergeCell ref="A2:B2"/>
  </mergeCells>
  <phoneticPr fontId="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308"/>
  <sheetViews>
    <sheetView zoomScale="70" zoomScaleNormal="70" workbookViewId="0">
      <selection activeCell="O1" sqref="O1:Q1048576"/>
    </sheetView>
  </sheetViews>
  <sheetFormatPr defaultColWidth="9" defaultRowHeight="14" x14ac:dyDescent="0.25"/>
  <cols>
    <col min="2" max="2" width="13.54296875" customWidth="1"/>
    <col min="3" max="3" width="21.08984375" customWidth="1"/>
    <col min="4" max="4" width="11.6328125" customWidth="1"/>
    <col min="5" max="5" width="9.6328125" customWidth="1"/>
    <col min="6" max="7" width="13.90625" customWidth="1"/>
    <col min="8" max="9" width="13.54296875" customWidth="1"/>
    <col min="10" max="12" width="13.90625" customWidth="1"/>
    <col min="13" max="13" width="13.54296875" customWidth="1"/>
    <col min="14" max="14" width="13.90625" customWidth="1"/>
  </cols>
  <sheetData>
    <row r="1" spans="1:14" x14ac:dyDescent="0.25">
      <c r="A1" s="15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  <c r="K1" s="15" t="s">
        <v>10</v>
      </c>
      <c r="L1" s="15" t="s">
        <v>11</v>
      </c>
      <c r="M1" s="15" t="s">
        <v>12</v>
      </c>
      <c r="N1" s="15" t="s">
        <v>13</v>
      </c>
    </row>
    <row r="2" spans="1:14" x14ac:dyDescent="0.25">
      <c r="A2" s="15" t="s">
        <v>14</v>
      </c>
      <c r="B2" s="15" t="s">
        <v>15</v>
      </c>
      <c r="C2" s="15" t="s">
        <v>16</v>
      </c>
      <c r="D2" s="15">
        <v>4.0404040404040398</v>
      </c>
      <c r="E2" s="15">
        <v>54.2</v>
      </c>
      <c r="F2" s="15">
        <v>7276720.5</v>
      </c>
      <c r="G2" s="15">
        <v>13762521.5</v>
      </c>
      <c r="H2" s="15">
        <v>21580144.25</v>
      </c>
      <c r="I2" s="15" t="s">
        <v>17</v>
      </c>
      <c r="J2" s="15" t="s">
        <v>17</v>
      </c>
      <c r="K2" s="15" t="s">
        <v>17</v>
      </c>
      <c r="L2" s="15" t="s">
        <v>17</v>
      </c>
      <c r="M2" s="15" t="s">
        <v>17</v>
      </c>
      <c r="N2" s="15" t="s">
        <v>17</v>
      </c>
    </row>
    <row r="3" spans="1:14" x14ac:dyDescent="0.25">
      <c r="A3" s="15" t="s">
        <v>18</v>
      </c>
      <c r="B3" s="15" t="s">
        <v>19</v>
      </c>
      <c r="C3" s="15" t="s">
        <v>20</v>
      </c>
      <c r="D3" s="15">
        <v>54.377104377104402</v>
      </c>
      <c r="E3" s="15">
        <v>65.2</v>
      </c>
      <c r="F3" s="15">
        <v>514833449.35416698</v>
      </c>
      <c r="G3" s="15">
        <v>485992925.83333302</v>
      </c>
      <c r="H3" s="15">
        <v>563166460.875</v>
      </c>
      <c r="I3" s="15">
        <v>327139271.08333302</v>
      </c>
      <c r="J3" s="15">
        <v>357966959.16666698</v>
      </c>
      <c r="K3" s="15">
        <v>404260780.375</v>
      </c>
      <c r="L3" s="15">
        <v>490477129.91666698</v>
      </c>
      <c r="M3" s="15">
        <v>317970391.54166698</v>
      </c>
      <c r="N3" s="15">
        <v>540330305.33333302</v>
      </c>
    </row>
    <row r="4" spans="1:14" x14ac:dyDescent="0.25">
      <c r="A4" s="15" t="s">
        <v>21</v>
      </c>
      <c r="B4" s="15" t="s">
        <v>22</v>
      </c>
      <c r="C4" s="15" t="s">
        <v>23</v>
      </c>
      <c r="D4" s="15">
        <v>61.0583446404342</v>
      </c>
      <c r="E4" s="15">
        <v>163.19999999999999</v>
      </c>
      <c r="F4" s="15">
        <v>983805176.64583302</v>
      </c>
      <c r="G4" s="15">
        <v>967115956.08333302</v>
      </c>
      <c r="H4" s="15">
        <v>1141843435.1666701</v>
      </c>
      <c r="I4" s="15">
        <v>1262227621.5</v>
      </c>
      <c r="J4" s="15">
        <v>1072333531.27083</v>
      </c>
      <c r="K4" s="15">
        <v>1213269813.9166701</v>
      </c>
      <c r="L4" s="15">
        <v>875683544.5</v>
      </c>
      <c r="M4" s="15">
        <v>562230404.91666698</v>
      </c>
      <c r="N4" s="15">
        <v>954636115.25</v>
      </c>
    </row>
    <row r="5" spans="1:14" x14ac:dyDescent="0.25">
      <c r="A5" s="15" t="s">
        <v>24</v>
      </c>
      <c r="B5" s="15" t="s">
        <v>25</v>
      </c>
      <c r="C5" s="15" t="s">
        <v>26</v>
      </c>
      <c r="D5" s="15">
        <v>50.183150183150197</v>
      </c>
      <c r="E5" s="16">
        <v>59.5</v>
      </c>
      <c r="F5" s="16">
        <v>262401375.16666701</v>
      </c>
      <c r="G5" s="16">
        <v>213127046.08333299</v>
      </c>
      <c r="H5" s="16">
        <v>837669133.83333302</v>
      </c>
      <c r="I5" s="16">
        <v>275857622.375</v>
      </c>
      <c r="J5" s="16">
        <v>250478820.20833299</v>
      </c>
      <c r="K5" s="16">
        <v>265913030</v>
      </c>
      <c r="L5" s="16">
        <v>217379406.70833299</v>
      </c>
      <c r="M5" s="16">
        <v>136179952.16666701</v>
      </c>
      <c r="N5" s="16">
        <v>274078852.17708302</v>
      </c>
    </row>
    <row r="6" spans="1:14" x14ac:dyDescent="0.25">
      <c r="A6" s="15" t="s">
        <v>27</v>
      </c>
      <c r="B6" s="15" t="s">
        <v>28</v>
      </c>
      <c r="C6" s="15" t="s">
        <v>29</v>
      </c>
      <c r="D6" s="15">
        <v>19.196428571428601</v>
      </c>
      <c r="E6" s="16">
        <v>75.099999999999994</v>
      </c>
      <c r="F6" s="16" t="s">
        <v>17</v>
      </c>
      <c r="G6" s="16">
        <v>20495255</v>
      </c>
      <c r="H6" s="16">
        <v>48648762.25</v>
      </c>
      <c r="I6" s="16" t="s">
        <v>17</v>
      </c>
      <c r="J6" s="16">
        <v>25491379.4375</v>
      </c>
      <c r="K6" s="16" t="s">
        <v>17</v>
      </c>
      <c r="L6" s="16">
        <v>49162688.5625</v>
      </c>
      <c r="M6" s="16">
        <v>19644330</v>
      </c>
      <c r="N6" s="16">
        <v>38771354.833333299</v>
      </c>
    </row>
    <row r="7" spans="1:14" x14ac:dyDescent="0.25">
      <c r="A7" s="15" t="s">
        <v>30</v>
      </c>
      <c r="B7" s="15" t="s">
        <v>31</v>
      </c>
      <c r="C7" s="15" t="s">
        <v>32</v>
      </c>
      <c r="D7" s="15">
        <v>17.0426065162907</v>
      </c>
      <c r="E7" s="15">
        <v>45.7</v>
      </c>
      <c r="F7" s="15" t="s">
        <v>17</v>
      </c>
      <c r="G7" s="15">
        <v>23340533.875</v>
      </c>
      <c r="H7" s="15">
        <v>12966544.5</v>
      </c>
      <c r="I7" s="15">
        <v>43846693.75</v>
      </c>
      <c r="J7" s="15" t="s">
        <v>17</v>
      </c>
      <c r="K7" s="15" t="s">
        <v>17</v>
      </c>
      <c r="L7" s="15">
        <v>27720618.5</v>
      </c>
      <c r="M7" s="15">
        <v>5191144.4375</v>
      </c>
      <c r="N7" s="15" t="s">
        <v>17</v>
      </c>
    </row>
    <row r="8" spans="1:14" x14ac:dyDescent="0.25">
      <c r="A8" s="15" t="s">
        <v>33</v>
      </c>
      <c r="B8" s="15" t="s">
        <v>34</v>
      </c>
      <c r="C8" s="15" t="s">
        <v>35</v>
      </c>
      <c r="D8" s="15">
        <v>12.7462340672074</v>
      </c>
      <c r="E8" s="16">
        <v>93.5</v>
      </c>
      <c r="F8" s="16">
        <v>60357981.875</v>
      </c>
      <c r="G8" s="16">
        <v>53528526.78125</v>
      </c>
      <c r="H8" s="16">
        <v>45994515.5</v>
      </c>
      <c r="I8" s="16">
        <v>69934017</v>
      </c>
      <c r="J8" s="16">
        <v>47937797.25</v>
      </c>
      <c r="K8" s="16">
        <v>52345531</v>
      </c>
      <c r="L8" s="16">
        <v>60093560.333333299</v>
      </c>
      <c r="M8" s="16">
        <v>49321110</v>
      </c>
      <c r="N8" s="16">
        <v>71318686.5</v>
      </c>
    </row>
    <row r="9" spans="1:14" x14ac:dyDescent="0.25">
      <c r="A9" s="15" t="s">
        <v>36</v>
      </c>
      <c r="B9" s="15" t="s">
        <v>37</v>
      </c>
      <c r="C9" s="15" t="s">
        <v>38</v>
      </c>
      <c r="D9" s="15">
        <v>13.1147540983607</v>
      </c>
      <c r="E9" s="16">
        <v>13.3</v>
      </c>
      <c r="F9" s="16" t="s">
        <v>17</v>
      </c>
      <c r="G9" s="16" t="s">
        <v>17</v>
      </c>
      <c r="H9" s="16" t="s">
        <v>17</v>
      </c>
      <c r="I9" s="16" t="s">
        <v>17</v>
      </c>
      <c r="J9" s="16" t="s">
        <v>17</v>
      </c>
      <c r="K9" s="16" t="s">
        <v>17</v>
      </c>
      <c r="L9" s="16" t="s">
        <v>17</v>
      </c>
      <c r="M9" s="16">
        <v>10491771.5</v>
      </c>
      <c r="N9" s="16" t="s">
        <v>17</v>
      </c>
    </row>
    <row r="10" spans="1:14" x14ac:dyDescent="0.25">
      <c r="A10" s="15" t="s">
        <v>39</v>
      </c>
      <c r="B10" s="15" t="s">
        <v>40</v>
      </c>
      <c r="C10" s="15" t="s">
        <v>41</v>
      </c>
      <c r="D10" s="15">
        <v>37.096774193548399</v>
      </c>
      <c r="E10" s="15">
        <v>46.7</v>
      </c>
      <c r="F10" s="15">
        <v>76187550.875</v>
      </c>
      <c r="G10" s="15">
        <v>64449970.25</v>
      </c>
      <c r="H10" s="15">
        <v>88102047.5</v>
      </c>
      <c r="I10" s="15">
        <v>96935534</v>
      </c>
      <c r="J10" s="15">
        <v>90097140.479166701</v>
      </c>
      <c r="K10" s="15">
        <v>103787465.25</v>
      </c>
      <c r="L10" s="15">
        <v>91213932</v>
      </c>
      <c r="M10" s="15" t="s">
        <v>17</v>
      </c>
      <c r="N10" s="15">
        <v>133344430</v>
      </c>
    </row>
    <row r="11" spans="1:14" x14ac:dyDescent="0.25">
      <c r="A11" s="15" t="s">
        <v>42</v>
      </c>
      <c r="B11" s="15" t="s">
        <v>43</v>
      </c>
      <c r="C11" s="15" t="s">
        <v>44</v>
      </c>
      <c r="D11" s="15">
        <v>35.9375</v>
      </c>
      <c r="E11" s="16">
        <v>43.4</v>
      </c>
      <c r="F11" s="16">
        <v>235738007.25</v>
      </c>
      <c r="G11" s="16">
        <v>247291725.77083299</v>
      </c>
      <c r="H11" s="16">
        <v>188351042.54166701</v>
      </c>
      <c r="I11" s="16">
        <v>190370009.66666701</v>
      </c>
      <c r="J11" s="16">
        <v>201710615.83333299</v>
      </c>
      <c r="K11" s="16">
        <v>211019296.16666701</v>
      </c>
      <c r="L11" s="16">
        <v>198174198.5</v>
      </c>
      <c r="M11" s="16">
        <v>171184364.8125</v>
      </c>
      <c r="N11" s="16">
        <v>240186634.58333299</v>
      </c>
    </row>
    <row r="12" spans="1:14" x14ac:dyDescent="0.25">
      <c r="A12" s="15" t="s">
        <v>45</v>
      </c>
      <c r="B12" s="15" t="s">
        <v>46</v>
      </c>
      <c r="C12" s="15" t="s">
        <v>47</v>
      </c>
      <c r="D12" s="15">
        <v>57.851239669421503</v>
      </c>
      <c r="E12" s="16">
        <v>106.7</v>
      </c>
      <c r="F12" s="16">
        <v>547873200.83333302</v>
      </c>
      <c r="G12" s="16">
        <v>485734303.66666698</v>
      </c>
      <c r="H12" s="16">
        <v>550437259.16666698</v>
      </c>
      <c r="I12" s="16">
        <v>641762019.83333302</v>
      </c>
      <c r="J12" s="16">
        <v>632543885.16666698</v>
      </c>
      <c r="K12" s="16">
        <v>655086938.83333302</v>
      </c>
      <c r="L12" s="16">
        <v>574581854.66666698</v>
      </c>
      <c r="M12" s="16">
        <v>437290538.58333302</v>
      </c>
      <c r="N12" s="16">
        <v>562415284.5</v>
      </c>
    </row>
    <row r="13" spans="1:14" x14ac:dyDescent="0.25">
      <c r="A13" s="15" t="s">
        <v>48</v>
      </c>
      <c r="B13" s="15" t="s">
        <v>49</v>
      </c>
      <c r="C13" s="15" t="s">
        <v>50</v>
      </c>
      <c r="D13" s="15">
        <v>38.7817258883249</v>
      </c>
      <c r="E13" s="15">
        <v>107.3</v>
      </c>
      <c r="F13" s="15">
        <v>155341741.25</v>
      </c>
      <c r="G13" s="15">
        <v>157287475.08333299</v>
      </c>
      <c r="H13" s="15">
        <v>166139432.58333299</v>
      </c>
      <c r="I13" s="15">
        <v>153739067.08333299</v>
      </c>
      <c r="J13" s="15">
        <v>131631226.666667</v>
      </c>
      <c r="K13" s="15">
        <v>137731848.29166701</v>
      </c>
      <c r="L13" s="15">
        <v>139466684.5</v>
      </c>
      <c r="M13" s="15">
        <v>85096921.145833299</v>
      </c>
      <c r="N13" s="15">
        <v>147054439.25</v>
      </c>
    </row>
    <row r="14" spans="1:14" x14ac:dyDescent="0.25">
      <c r="A14" s="15" t="s">
        <v>51</v>
      </c>
      <c r="B14" s="15" t="s">
        <v>52</v>
      </c>
      <c r="C14" s="15" t="s">
        <v>53</v>
      </c>
      <c r="D14" s="15">
        <v>12.621359223301001</v>
      </c>
      <c r="E14" s="16">
        <v>45.5</v>
      </c>
      <c r="F14" s="16">
        <v>46572933</v>
      </c>
      <c r="G14" s="16">
        <v>49984704</v>
      </c>
      <c r="H14" s="16">
        <v>62410180</v>
      </c>
      <c r="I14" s="16">
        <v>56986826</v>
      </c>
      <c r="J14" s="16">
        <v>50819173</v>
      </c>
      <c r="K14" s="16">
        <v>50178828.5</v>
      </c>
      <c r="L14" s="16">
        <v>52244911.75</v>
      </c>
      <c r="M14" s="16">
        <v>25650719.5625</v>
      </c>
      <c r="N14" s="16">
        <v>46877462.125</v>
      </c>
    </row>
    <row r="15" spans="1:14" x14ac:dyDescent="0.25">
      <c r="A15" s="15" t="s">
        <v>54</v>
      </c>
      <c r="B15" s="15" t="s">
        <v>55</v>
      </c>
      <c r="C15" s="15" t="s">
        <v>56</v>
      </c>
      <c r="D15" s="15">
        <v>39.805825242718399</v>
      </c>
      <c r="E15" s="16">
        <v>35.799999999999997</v>
      </c>
      <c r="F15" s="16">
        <v>60146491.333333299</v>
      </c>
      <c r="G15" s="16">
        <v>66019153</v>
      </c>
      <c r="H15" s="16">
        <v>93148160.5</v>
      </c>
      <c r="I15" s="16">
        <v>124660633.75</v>
      </c>
      <c r="J15" s="16">
        <v>102573228</v>
      </c>
      <c r="K15" s="16">
        <v>116309999.125</v>
      </c>
      <c r="L15" s="16">
        <v>103411366.25</v>
      </c>
      <c r="M15" s="16">
        <v>35017739.395833299</v>
      </c>
      <c r="N15" s="16">
        <v>86662068.25</v>
      </c>
    </row>
    <row r="16" spans="1:14" x14ac:dyDescent="0.25">
      <c r="A16" s="15" t="s">
        <v>57</v>
      </c>
      <c r="B16" s="15" t="s">
        <v>58</v>
      </c>
      <c r="C16" s="15" t="s">
        <v>59</v>
      </c>
      <c r="D16" s="15">
        <v>14.146868250540001</v>
      </c>
      <c r="E16" s="15">
        <v>102.1</v>
      </c>
      <c r="F16" s="15">
        <v>40363941.75</v>
      </c>
      <c r="G16" s="15">
        <v>29376448.833333299</v>
      </c>
      <c r="H16" s="15">
        <v>41429418.4375</v>
      </c>
      <c r="I16" s="15">
        <v>24970743.5</v>
      </c>
      <c r="J16" s="15">
        <v>23855602.8125</v>
      </c>
      <c r="K16" s="15">
        <v>29209965.625</v>
      </c>
      <c r="L16" s="15">
        <v>22979970.140625</v>
      </c>
      <c r="M16" s="15">
        <v>15576931.5</v>
      </c>
      <c r="N16" s="15">
        <v>39503177.625</v>
      </c>
    </row>
    <row r="17" spans="1:14" x14ac:dyDescent="0.25">
      <c r="A17" s="15" t="s">
        <v>60</v>
      </c>
      <c r="B17" s="15" t="s">
        <v>61</v>
      </c>
      <c r="C17" s="15" t="s">
        <v>62</v>
      </c>
      <c r="D17" s="15">
        <v>40.714285714285701</v>
      </c>
      <c r="E17" s="16">
        <v>63.1</v>
      </c>
      <c r="F17" s="16">
        <v>451391214.29166698</v>
      </c>
      <c r="G17" s="16">
        <v>424517448</v>
      </c>
      <c r="H17" s="16">
        <v>472504492.33333302</v>
      </c>
      <c r="I17" s="16">
        <v>391261104.16666698</v>
      </c>
      <c r="J17" s="16">
        <v>378159462.66666698</v>
      </c>
      <c r="K17" s="16">
        <v>413705001.58333302</v>
      </c>
      <c r="L17" s="16">
        <v>365825898.83333302</v>
      </c>
      <c r="M17" s="16">
        <v>273283720.33333302</v>
      </c>
      <c r="N17" s="16">
        <v>418841346.54166698</v>
      </c>
    </row>
    <row r="18" spans="1:14" x14ac:dyDescent="0.25">
      <c r="A18" s="15" t="s">
        <v>63</v>
      </c>
      <c r="B18" s="15" t="s">
        <v>64</v>
      </c>
      <c r="C18" s="15" t="s">
        <v>65</v>
      </c>
      <c r="D18" s="15">
        <v>73.8</v>
      </c>
      <c r="E18" s="16">
        <v>56.4</v>
      </c>
      <c r="F18" s="16">
        <v>1672165256.6666701</v>
      </c>
      <c r="G18" s="16">
        <v>1576826974</v>
      </c>
      <c r="H18" s="16">
        <v>2029709122.1666701</v>
      </c>
      <c r="I18" s="16">
        <v>1652499439.7083299</v>
      </c>
      <c r="J18" s="16">
        <v>1638994781.4166701</v>
      </c>
      <c r="K18" s="16">
        <v>1917887882.5</v>
      </c>
      <c r="L18" s="16">
        <v>1635646475.5416701</v>
      </c>
      <c r="M18" s="16">
        <v>955731590.27083302</v>
      </c>
      <c r="N18" s="16">
        <v>1776947473.9583299</v>
      </c>
    </row>
    <row r="19" spans="1:14" x14ac:dyDescent="0.25">
      <c r="A19" s="15" t="s">
        <v>66</v>
      </c>
      <c r="B19" s="15" t="s">
        <v>67</v>
      </c>
      <c r="C19" s="15" t="s">
        <v>68</v>
      </c>
      <c r="D19" s="15">
        <v>37.165251469627698</v>
      </c>
      <c r="E19" s="15">
        <v>254.3</v>
      </c>
      <c r="F19" s="15">
        <v>381454613.33333302</v>
      </c>
      <c r="G19" s="15">
        <v>366606680.375</v>
      </c>
      <c r="H19" s="15">
        <v>428403486.33333302</v>
      </c>
      <c r="I19" s="15">
        <v>141564836.66666701</v>
      </c>
      <c r="J19" s="15">
        <v>189373268.41666701</v>
      </c>
      <c r="K19" s="15">
        <v>194047918.08333299</v>
      </c>
      <c r="L19" s="15">
        <v>133820165.583333</v>
      </c>
      <c r="M19" s="15">
        <v>140375823.45833299</v>
      </c>
      <c r="N19" s="15">
        <v>148285643.91666701</v>
      </c>
    </row>
    <row r="20" spans="1:14" x14ac:dyDescent="0.25">
      <c r="A20" s="15" t="s">
        <v>66</v>
      </c>
      <c r="B20" s="15" t="s">
        <v>67</v>
      </c>
      <c r="C20" s="15" t="s">
        <v>69</v>
      </c>
      <c r="D20" s="15">
        <v>5.5727554179566603</v>
      </c>
      <c r="E20" s="16">
        <v>254.1</v>
      </c>
      <c r="F20" s="16">
        <v>8502315.8125</v>
      </c>
      <c r="G20" s="16">
        <v>18201863.1875</v>
      </c>
      <c r="H20" s="16">
        <v>20708757.25</v>
      </c>
      <c r="I20" s="16" t="s">
        <v>17</v>
      </c>
      <c r="J20" s="16">
        <v>44402241.5</v>
      </c>
      <c r="K20" s="16">
        <v>11291434.625</v>
      </c>
      <c r="L20" s="16">
        <v>7840541.5</v>
      </c>
      <c r="M20" s="16">
        <v>6917663.1875</v>
      </c>
      <c r="N20" s="16">
        <v>41696077.4375</v>
      </c>
    </row>
    <row r="21" spans="1:14" x14ac:dyDescent="0.25">
      <c r="A21" s="15" t="s">
        <v>70</v>
      </c>
      <c r="B21" s="15" t="s">
        <v>71</v>
      </c>
      <c r="C21" s="15" t="s">
        <v>72</v>
      </c>
      <c r="D21" s="15">
        <v>0.63266113088177101</v>
      </c>
      <c r="E21" s="16">
        <v>575.9</v>
      </c>
      <c r="F21" s="16">
        <v>13347200.1875</v>
      </c>
      <c r="G21" s="16">
        <v>13629837.875</v>
      </c>
      <c r="H21" s="16">
        <v>21023874.75</v>
      </c>
      <c r="I21" s="16">
        <v>5461281.0625</v>
      </c>
      <c r="J21" s="16">
        <v>9796620.125</v>
      </c>
      <c r="K21" s="16" t="s">
        <v>17</v>
      </c>
      <c r="L21" s="16" t="s">
        <v>17</v>
      </c>
      <c r="M21" s="16">
        <v>6231925.125</v>
      </c>
      <c r="N21" s="16">
        <v>7206687.25</v>
      </c>
    </row>
    <row r="22" spans="1:14" x14ac:dyDescent="0.25">
      <c r="A22" s="15" t="s">
        <v>73</v>
      </c>
      <c r="B22" s="15" t="s">
        <v>74</v>
      </c>
      <c r="C22" s="15" t="s">
        <v>75</v>
      </c>
      <c r="D22" s="15">
        <v>1.0266940451745401</v>
      </c>
      <c r="E22" s="15">
        <v>269.7</v>
      </c>
      <c r="F22" s="15" t="s">
        <v>17</v>
      </c>
      <c r="G22" s="15" t="s">
        <v>17</v>
      </c>
      <c r="H22" s="15">
        <v>74678005</v>
      </c>
      <c r="I22" s="15" t="s">
        <v>17</v>
      </c>
      <c r="J22" s="15" t="s">
        <v>17</v>
      </c>
      <c r="K22" s="15" t="s">
        <v>17</v>
      </c>
      <c r="L22" s="15" t="s">
        <v>17</v>
      </c>
      <c r="M22" s="15" t="s">
        <v>17</v>
      </c>
      <c r="N22" s="15" t="s">
        <v>17</v>
      </c>
    </row>
    <row r="23" spans="1:14" x14ac:dyDescent="0.25">
      <c r="A23" s="15" t="s">
        <v>76</v>
      </c>
      <c r="B23" s="15" t="s">
        <v>77</v>
      </c>
      <c r="C23" s="15" t="s">
        <v>78</v>
      </c>
      <c r="D23" s="15">
        <v>34.0625</v>
      </c>
      <c r="E23" s="16">
        <v>141.4</v>
      </c>
      <c r="F23" s="16">
        <v>331529406.15625</v>
      </c>
      <c r="G23" s="16">
        <v>337291848.83333302</v>
      </c>
      <c r="H23" s="16">
        <v>391031482.16666698</v>
      </c>
      <c r="I23" s="16">
        <v>484537676.25</v>
      </c>
      <c r="J23" s="16">
        <v>406646281.83333302</v>
      </c>
      <c r="K23" s="16">
        <v>426713810.5</v>
      </c>
      <c r="L23" s="16">
        <v>346003511.25</v>
      </c>
      <c r="M23" s="16">
        <v>277049124.79166698</v>
      </c>
      <c r="N23" s="16">
        <v>392907288.95833302</v>
      </c>
    </row>
    <row r="24" spans="1:14" x14ac:dyDescent="0.25">
      <c r="A24" s="15" t="s">
        <v>79</v>
      </c>
      <c r="B24" s="15" t="s">
        <v>80</v>
      </c>
      <c r="C24" s="15" t="s">
        <v>81</v>
      </c>
      <c r="D24" s="15">
        <v>23.712737127371302</v>
      </c>
      <c r="E24" s="16">
        <v>79.099999999999994</v>
      </c>
      <c r="F24" s="16">
        <v>65865057.833333299</v>
      </c>
      <c r="G24" s="16">
        <v>93023607.208333299</v>
      </c>
      <c r="H24" s="16">
        <v>108140568.666667</v>
      </c>
      <c r="I24" s="16">
        <v>56655614.145833299</v>
      </c>
      <c r="J24" s="16">
        <v>65097571.583333299</v>
      </c>
      <c r="K24" s="16">
        <v>71565923.5</v>
      </c>
      <c r="L24" s="16">
        <v>95150802.041666701</v>
      </c>
      <c r="M24" s="16">
        <v>55759169.796875</v>
      </c>
      <c r="N24" s="16">
        <v>70458672.583333299</v>
      </c>
    </row>
    <row r="25" spans="1:14" x14ac:dyDescent="0.25">
      <c r="A25" s="15" t="s">
        <v>82</v>
      </c>
      <c r="B25" s="15" t="s">
        <v>83</v>
      </c>
      <c r="C25" s="15" t="s">
        <v>84</v>
      </c>
      <c r="D25" s="15">
        <v>1.2869038607115799</v>
      </c>
      <c r="E25" s="15">
        <v>146.30000000000001</v>
      </c>
      <c r="F25" s="15">
        <v>391171635</v>
      </c>
      <c r="G25" s="15">
        <v>369731020.75</v>
      </c>
      <c r="H25" s="15">
        <v>451263233.5</v>
      </c>
      <c r="I25" s="15">
        <v>427080229</v>
      </c>
      <c r="J25" s="15">
        <v>424601896.375</v>
      </c>
      <c r="K25" s="15">
        <v>456559856.875</v>
      </c>
      <c r="L25" s="15">
        <v>418777478</v>
      </c>
      <c r="M25" s="15">
        <v>217412337.5</v>
      </c>
      <c r="N25" s="15">
        <v>410033083</v>
      </c>
    </row>
    <row r="26" spans="1:14" x14ac:dyDescent="0.25">
      <c r="A26" s="15" t="s">
        <v>85</v>
      </c>
      <c r="B26" s="15" t="s">
        <v>86</v>
      </c>
      <c r="C26" s="15" t="s">
        <v>87</v>
      </c>
      <c r="D26" s="15">
        <v>32.066508313539202</v>
      </c>
      <c r="E26" s="16">
        <v>93.8</v>
      </c>
      <c r="F26" s="16">
        <v>238200760.5</v>
      </c>
      <c r="G26" s="16">
        <v>224169139</v>
      </c>
      <c r="H26" s="16">
        <v>233274275.625</v>
      </c>
      <c r="I26" s="16">
        <v>239303076</v>
      </c>
      <c r="J26" s="16">
        <v>245082087.5</v>
      </c>
      <c r="K26" s="16">
        <v>250381720.83333299</v>
      </c>
      <c r="L26" s="16">
        <v>175042868.27083299</v>
      </c>
      <c r="M26" s="16">
        <v>106192409.541667</v>
      </c>
      <c r="N26" s="16">
        <v>227657437.54166701</v>
      </c>
    </row>
    <row r="27" spans="1:14" x14ac:dyDescent="0.25">
      <c r="A27" s="15" t="s">
        <v>88</v>
      </c>
      <c r="B27" s="15" t="s">
        <v>89</v>
      </c>
      <c r="C27" s="15" t="s">
        <v>90</v>
      </c>
      <c r="D27" s="15">
        <v>35.771276595744702</v>
      </c>
      <c r="E27" s="16">
        <v>82.6</v>
      </c>
      <c r="F27" s="16">
        <v>194414553</v>
      </c>
      <c r="G27" s="16">
        <v>164273737.125</v>
      </c>
      <c r="H27" s="16">
        <v>203450232.95833299</v>
      </c>
      <c r="I27" s="16">
        <v>206594089.91666701</v>
      </c>
      <c r="J27" s="16">
        <v>176322724.66666701</v>
      </c>
      <c r="K27" s="16">
        <v>184748301.66666701</v>
      </c>
      <c r="L27" s="16">
        <v>186906409.875</v>
      </c>
      <c r="M27" s="16">
        <v>107971988.916667</v>
      </c>
      <c r="N27" s="16">
        <v>163410996.5</v>
      </c>
    </row>
    <row r="28" spans="1:14" x14ac:dyDescent="0.25">
      <c r="A28" s="15" t="s">
        <v>91</v>
      </c>
      <c r="B28" s="15" t="s">
        <v>92</v>
      </c>
      <c r="C28" s="15" t="s">
        <v>93</v>
      </c>
      <c r="D28" s="15">
        <v>22.585034013605402</v>
      </c>
      <c r="E28" s="15">
        <v>79.900000000000006</v>
      </c>
      <c r="F28" s="15">
        <v>100956965.541667</v>
      </c>
      <c r="G28" s="15">
        <v>102527982</v>
      </c>
      <c r="H28" s="15">
        <v>109873033.833333</v>
      </c>
      <c r="I28" s="15">
        <v>93157040.833333299</v>
      </c>
      <c r="J28" s="15">
        <v>110534058.5625</v>
      </c>
      <c r="K28" s="15">
        <v>108506537.083333</v>
      </c>
      <c r="L28" s="15">
        <v>83773025</v>
      </c>
      <c r="M28" s="15">
        <v>55225817.645833299</v>
      </c>
      <c r="N28" s="15">
        <v>83807370.416666701</v>
      </c>
    </row>
    <row r="29" spans="1:14" x14ac:dyDescent="0.25">
      <c r="A29" s="15" t="s">
        <v>94</v>
      </c>
      <c r="B29" s="15" t="s">
        <v>95</v>
      </c>
      <c r="C29" s="15" t="s">
        <v>96</v>
      </c>
      <c r="D29" s="15">
        <v>1.13941018766756</v>
      </c>
      <c r="E29" s="16">
        <v>161.5</v>
      </c>
      <c r="F29" s="16" t="s">
        <v>17</v>
      </c>
      <c r="G29" s="16" t="s">
        <v>17</v>
      </c>
      <c r="H29" s="16" t="s">
        <v>17</v>
      </c>
      <c r="I29" s="16" t="s">
        <v>17</v>
      </c>
      <c r="J29" s="16" t="s">
        <v>17</v>
      </c>
      <c r="K29" s="16" t="s">
        <v>17</v>
      </c>
      <c r="L29" s="16" t="s">
        <v>17</v>
      </c>
      <c r="M29" s="16" t="s">
        <v>17</v>
      </c>
      <c r="N29" s="16" t="s">
        <v>17</v>
      </c>
    </row>
    <row r="30" spans="1:14" x14ac:dyDescent="0.25">
      <c r="A30" s="15" t="s">
        <v>97</v>
      </c>
      <c r="B30" s="15" t="s">
        <v>98</v>
      </c>
      <c r="C30" s="15" t="s">
        <v>99</v>
      </c>
      <c r="D30" s="15">
        <v>33.721682847896403</v>
      </c>
      <c r="E30" s="16">
        <v>174.1</v>
      </c>
      <c r="F30" s="16">
        <v>449593069.5</v>
      </c>
      <c r="G30" s="16">
        <v>398796785.0625</v>
      </c>
      <c r="H30" s="16">
        <v>525744245.5</v>
      </c>
      <c r="I30" s="16">
        <v>582038109.66666698</v>
      </c>
      <c r="J30" s="16">
        <v>415782532.375</v>
      </c>
      <c r="K30" s="16">
        <v>506394977</v>
      </c>
      <c r="L30" s="16">
        <v>399664786.20833302</v>
      </c>
      <c r="M30" s="16">
        <v>224737587.58333299</v>
      </c>
      <c r="N30" s="16">
        <v>483943771.41666698</v>
      </c>
    </row>
    <row r="31" spans="1:14" x14ac:dyDescent="0.25">
      <c r="A31" s="15" t="s">
        <v>100</v>
      </c>
      <c r="B31" s="15" t="s">
        <v>101</v>
      </c>
      <c r="C31" s="15" t="s">
        <v>102</v>
      </c>
      <c r="D31" s="15">
        <v>18.664047151277</v>
      </c>
      <c r="E31" s="15">
        <v>169.2</v>
      </c>
      <c r="F31" s="15">
        <v>96878545.6875</v>
      </c>
      <c r="G31" s="15">
        <v>84152345.333333299</v>
      </c>
      <c r="H31" s="15">
        <v>97831258.375</v>
      </c>
      <c r="I31" s="15">
        <v>73924605.583333299</v>
      </c>
      <c r="J31" s="15">
        <v>48706011.25</v>
      </c>
      <c r="K31" s="15">
        <v>83045718.958333299</v>
      </c>
      <c r="L31" s="15">
        <v>93812417.854166701</v>
      </c>
      <c r="M31" s="15">
        <v>61468644.416666701</v>
      </c>
      <c r="N31" s="15">
        <v>82891466.489583299</v>
      </c>
    </row>
    <row r="32" spans="1:14" x14ac:dyDescent="0.25">
      <c r="A32" s="15" t="s">
        <v>103</v>
      </c>
      <c r="B32" s="15" t="s">
        <v>104</v>
      </c>
      <c r="C32" s="15" t="s">
        <v>105</v>
      </c>
      <c r="D32" s="15">
        <v>14.5660377358491</v>
      </c>
      <c r="E32" s="16">
        <v>149.4</v>
      </c>
      <c r="F32" s="16">
        <v>13589694.25</v>
      </c>
      <c r="G32" s="16">
        <v>13288289.0416667</v>
      </c>
      <c r="H32" s="16">
        <v>19902270</v>
      </c>
      <c r="I32" s="16">
        <v>16214179.0833333</v>
      </c>
      <c r="J32" s="16">
        <v>15707958.7083333</v>
      </c>
      <c r="K32" s="16">
        <v>19136010.25</v>
      </c>
      <c r="L32" s="16">
        <v>11925060.9166667</v>
      </c>
      <c r="M32" s="16">
        <v>23279815.958333299</v>
      </c>
      <c r="N32" s="16">
        <v>7793530.8541666698</v>
      </c>
    </row>
    <row r="33" spans="1:14" x14ac:dyDescent="0.25">
      <c r="A33" s="15" t="s">
        <v>106</v>
      </c>
      <c r="B33" s="15" t="s">
        <v>107</v>
      </c>
      <c r="C33" s="15" t="s">
        <v>108</v>
      </c>
      <c r="D33" s="15">
        <v>8.4899095337508701</v>
      </c>
      <c r="E33" s="16">
        <v>160.6</v>
      </c>
      <c r="F33" s="16" t="s">
        <v>17</v>
      </c>
      <c r="G33" s="16">
        <v>7797595.25</v>
      </c>
      <c r="H33" s="16" t="s">
        <v>17</v>
      </c>
      <c r="I33" s="16">
        <v>46865406.75</v>
      </c>
      <c r="J33" s="16">
        <v>3088709.0625</v>
      </c>
      <c r="K33" s="16" t="s">
        <v>17</v>
      </c>
      <c r="L33" s="16">
        <v>55381012</v>
      </c>
      <c r="M33" s="16" t="s">
        <v>17</v>
      </c>
      <c r="N33" s="16" t="s">
        <v>17</v>
      </c>
    </row>
    <row r="34" spans="1:14" x14ac:dyDescent="0.25">
      <c r="A34" s="15" t="s">
        <v>109</v>
      </c>
      <c r="B34" s="15" t="s">
        <v>110</v>
      </c>
      <c r="C34" s="15" t="s">
        <v>111</v>
      </c>
      <c r="D34" s="15">
        <v>7.4517631403858902</v>
      </c>
      <c r="E34" s="15">
        <v>164.8</v>
      </c>
      <c r="F34" s="15">
        <v>12547372.8125</v>
      </c>
      <c r="G34" s="15">
        <v>12832173.25</v>
      </c>
      <c r="H34" s="15">
        <v>23544060.28125</v>
      </c>
      <c r="I34" s="15" t="s">
        <v>17</v>
      </c>
      <c r="J34" s="15" t="s">
        <v>17</v>
      </c>
      <c r="K34" s="15">
        <v>12382526.75</v>
      </c>
      <c r="L34" s="15">
        <v>9985726.4583333302</v>
      </c>
      <c r="M34" s="15">
        <v>5984340.71875</v>
      </c>
      <c r="N34" s="15">
        <v>8698653.75</v>
      </c>
    </row>
    <row r="35" spans="1:14" x14ac:dyDescent="0.25">
      <c r="A35" s="15" t="s">
        <v>112</v>
      </c>
      <c r="B35" s="15" t="s">
        <v>113</v>
      </c>
      <c r="C35" s="15" t="s">
        <v>114</v>
      </c>
      <c r="D35" s="15">
        <v>44.295302013422798</v>
      </c>
      <c r="E35" s="16">
        <v>82.9</v>
      </c>
      <c r="F35" s="16">
        <v>285745156.08333302</v>
      </c>
      <c r="G35" s="16">
        <v>288572725.41666698</v>
      </c>
      <c r="H35" s="16">
        <v>337898476.66666698</v>
      </c>
      <c r="I35" s="16">
        <v>242751965</v>
      </c>
      <c r="J35" s="16">
        <v>238727136.70833299</v>
      </c>
      <c r="K35" s="16">
        <v>222642039.75</v>
      </c>
      <c r="L35" s="16">
        <v>224538032.91666701</v>
      </c>
      <c r="M35" s="16">
        <v>157356276.04166701</v>
      </c>
      <c r="N35" s="16">
        <v>229116497</v>
      </c>
    </row>
    <row r="36" spans="1:14" x14ac:dyDescent="0.25">
      <c r="A36" s="15" t="s">
        <v>115</v>
      </c>
      <c r="B36" s="15" t="s">
        <v>116</v>
      </c>
      <c r="C36" s="15" t="s">
        <v>117</v>
      </c>
      <c r="D36" s="15">
        <v>5.4054054054054097</v>
      </c>
      <c r="E36" s="16">
        <v>83.2</v>
      </c>
      <c r="F36" s="16" t="s">
        <v>17</v>
      </c>
      <c r="G36" s="16" t="s">
        <v>17</v>
      </c>
      <c r="H36" s="16" t="s">
        <v>17</v>
      </c>
      <c r="I36" s="16" t="s">
        <v>17</v>
      </c>
      <c r="J36" s="16" t="s">
        <v>17</v>
      </c>
      <c r="K36" s="16" t="s">
        <v>17</v>
      </c>
      <c r="L36" s="16" t="s">
        <v>17</v>
      </c>
      <c r="M36" s="16" t="s">
        <v>17</v>
      </c>
      <c r="N36" s="16">
        <v>86700659.5</v>
      </c>
    </row>
    <row r="37" spans="1:14" x14ac:dyDescent="0.25">
      <c r="A37" s="15" t="s">
        <v>118</v>
      </c>
      <c r="B37" s="15" t="s">
        <v>119</v>
      </c>
      <c r="C37" s="15" t="s">
        <v>120</v>
      </c>
      <c r="D37" s="15">
        <v>43.702579666160901</v>
      </c>
      <c r="E37" s="15">
        <v>75.400000000000006</v>
      </c>
      <c r="F37" s="15">
        <v>1894401520.25</v>
      </c>
      <c r="G37" s="15">
        <v>1743129038.3125</v>
      </c>
      <c r="H37" s="15">
        <v>2022486732.5833299</v>
      </c>
      <c r="I37" s="15">
        <v>1843948100</v>
      </c>
      <c r="J37" s="15">
        <v>1847038456.8333299</v>
      </c>
      <c r="K37" s="15">
        <v>2129944159.5</v>
      </c>
      <c r="L37" s="15">
        <v>1794899248.3854201</v>
      </c>
      <c r="M37" s="15">
        <v>1069039520</v>
      </c>
      <c r="N37" s="15">
        <v>1899692553.4375</v>
      </c>
    </row>
    <row r="38" spans="1:14" x14ac:dyDescent="0.25">
      <c r="A38" s="15" t="s">
        <v>121</v>
      </c>
      <c r="B38" s="15" t="s">
        <v>122</v>
      </c>
      <c r="C38" s="15" t="s">
        <v>123</v>
      </c>
      <c r="D38" s="15">
        <v>3.4653465346534702</v>
      </c>
      <c r="E38" s="16">
        <v>68.599999999999994</v>
      </c>
      <c r="F38" s="16" t="s">
        <v>17</v>
      </c>
      <c r="G38" s="16" t="s">
        <v>17</v>
      </c>
      <c r="H38" s="16" t="s">
        <v>17</v>
      </c>
      <c r="I38" s="16" t="s">
        <v>17</v>
      </c>
      <c r="J38" s="16" t="s">
        <v>17</v>
      </c>
      <c r="K38" s="16" t="s">
        <v>17</v>
      </c>
      <c r="L38" s="16" t="s">
        <v>17</v>
      </c>
      <c r="M38" s="16" t="s">
        <v>17</v>
      </c>
      <c r="N38" s="16" t="s">
        <v>17</v>
      </c>
    </row>
    <row r="39" spans="1:14" x14ac:dyDescent="0.25">
      <c r="A39" s="15" t="s">
        <v>124</v>
      </c>
      <c r="B39" s="15" t="s">
        <v>125</v>
      </c>
      <c r="C39" s="15" t="s">
        <v>126</v>
      </c>
      <c r="D39" s="15">
        <v>43.739565943238702</v>
      </c>
      <c r="E39" s="16">
        <v>67.3</v>
      </c>
      <c r="F39" s="16">
        <v>627168778.85416698</v>
      </c>
      <c r="G39" s="16">
        <v>584873967.9375</v>
      </c>
      <c r="H39" s="16">
        <v>662413128.79166698</v>
      </c>
      <c r="I39" s="16">
        <v>784973383</v>
      </c>
      <c r="J39" s="16">
        <v>659902337.25</v>
      </c>
      <c r="K39" s="16">
        <v>711736701.25</v>
      </c>
      <c r="L39" s="16">
        <v>605308358.25</v>
      </c>
      <c r="M39" s="16">
        <v>321151677.41666698</v>
      </c>
      <c r="N39" s="16">
        <v>651021843.58333302</v>
      </c>
    </row>
    <row r="40" spans="1:14" x14ac:dyDescent="0.25">
      <c r="A40" s="15" t="s">
        <v>127</v>
      </c>
      <c r="B40" s="15" t="s">
        <v>128</v>
      </c>
      <c r="C40" s="15" t="s">
        <v>129</v>
      </c>
      <c r="D40" s="15">
        <v>57.869822485207102</v>
      </c>
      <c r="E40" s="15">
        <v>95.9</v>
      </c>
      <c r="F40" s="15">
        <v>1061611567.66667</v>
      </c>
      <c r="G40" s="15">
        <v>1044602473.41667</v>
      </c>
      <c r="H40" s="15">
        <v>1158429953.3333299</v>
      </c>
      <c r="I40" s="15">
        <v>938626240.04166698</v>
      </c>
      <c r="J40" s="15">
        <v>1051100763.25</v>
      </c>
      <c r="K40" s="15">
        <v>1035552117.66667</v>
      </c>
      <c r="L40" s="15">
        <v>884799744.27083302</v>
      </c>
      <c r="M40" s="15">
        <v>597668108.85416698</v>
      </c>
      <c r="N40" s="15">
        <v>939292528.25</v>
      </c>
    </row>
    <row r="41" spans="1:14" x14ac:dyDescent="0.25">
      <c r="A41" s="15" t="s">
        <v>130</v>
      </c>
      <c r="B41" s="15" t="s">
        <v>131</v>
      </c>
      <c r="C41" s="15" t="s">
        <v>132</v>
      </c>
      <c r="D41" s="15">
        <v>30.979133226324201</v>
      </c>
      <c r="E41" s="16">
        <v>71.2</v>
      </c>
      <c r="F41" s="16">
        <v>171459295.70833299</v>
      </c>
      <c r="G41" s="16">
        <v>160846843.22916701</v>
      </c>
      <c r="H41" s="16">
        <v>189726647.66666701</v>
      </c>
      <c r="I41" s="16">
        <v>148936547</v>
      </c>
      <c r="J41" s="16">
        <v>147547999.26041701</v>
      </c>
      <c r="K41" s="16">
        <v>174397875.83333299</v>
      </c>
      <c r="L41" s="16">
        <v>190395061.08333299</v>
      </c>
      <c r="M41" s="16">
        <v>104066481.104167</v>
      </c>
      <c r="N41" s="16">
        <v>207002802</v>
      </c>
    </row>
    <row r="42" spans="1:14" x14ac:dyDescent="0.25">
      <c r="A42" s="15" t="s">
        <v>133</v>
      </c>
      <c r="B42" s="15" t="s">
        <v>134</v>
      </c>
      <c r="C42" s="15" t="s">
        <v>135</v>
      </c>
      <c r="D42" s="15">
        <v>35.825105782792697</v>
      </c>
      <c r="E42" s="16">
        <v>79.7</v>
      </c>
      <c r="F42" s="16">
        <v>132269673.958333</v>
      </c>
      <c r="G42" s="16">
        <v>138092436.08333299</v>
      </c>
      <c r="H42" s="16">
        <v>148068604.4375</v>
      </c>
      <c r="I42" s="16">
        <v>144967133.5</v>
      </c>
      <c r="J42" s="16">
        <v>115053613.333333</v>
      </c>
      <c r="K42" s="16">
        <v>156815707.83333299</v>
      </c>
      <c r="L42" s="16">
        <v>149599139.16666701</v>
      </c>
      <c r="M42" s="16">
        <v>71255546.333333299</v>
      </c>
      <c r="N42" s="16">
        <v>155191486.29166701</v>
      </c>
    </row>
    <row r="43" spans="1:14" x14ac:dyDescent="0.25">
      <c r="A43" s="15" t="s">
        <v>136</v>
      </c>
      <c r="B43" s="15" t="s">
        <v>137</v>
      </c>
      <c r="C43" s="15" t="s">
        <v>138</v>
      </c>
      <c r="D43" s="15">
        <v>7.3282442748091601</v>
      </c>
      <c r="E43" s="15">
        <v>72.3</v>
      </c>
      <c r="F43" s="15">
        <v>38498713.984375</v>
      </c>
      <c r="G43" s="15">
        <v>23923388.5625</v>
      </c>
      <c r="H43" s="15">
        <v>30972408.166666701</v>
      </c>
      <c r="I43" s="15" t="s">
        <v>17</v>
      </c>
      <c r="J43" s="15" t="s">
        <v>17</v>
      </c>
      <c r="K43" s="15" t="s">
        <v>17</v>
      </c>
      <c r="L43" s="15">
        <v>22940186.46875</v>
      </c>
      <c r="M43" s="15">
        <v>24628503.0625</v>
      </c>
      <c r="N43" s="15">
        <v>21171770.75</v>
      </c>
    </row>
    <row r="44" spans="1:14" x14ac:dyDescent="0.25">
      <c r="A44" s="15" t="s">
        <v>139</v>
      </c>
      <c r="B44" s="15" t="s">
        <v>140</v>
      </c>
      <c r="C44" s="15" t="s">
        <v>141</v>
      </c>
      <c r="D44" s="15">
        <v>41.830065359477103</v>
      </c>
      <c r="E44" s="16">
        <v>33.9</v>
      </c>
      <c r="F44" s="16">
        <v>554879670.66666698</v>
      </c>
      <c r="G44" s="16">
        <v>562029654.44791698</v>
      </c>
      <c r="H44" s="16">
        <v>629691918.66666698</v>
      </c>
      <c r="I44" s="16">
        <v>636547667.33333302</v>
      </c>
      <c r="J44" s="16">
        <v>516706501.83333302</v>
      </c>
      <c r="K44" s="16">
        <v>548976852</v>
      </c>
      <c r="L44" s="16">
        <v>509753796.5</v>
      </c>
      <c r="M44" s="16">
        <v>315357362.25</v>
      </c>
      <c r="N44" s="16">
        <v>465884589.54166698</v>
      </c>
    </row>
    <row r="45" spans="1:14" x14ac:dyDescent="0.25">
      <c r="A45" s="15" t="s">
        <v>142</v>
      </c>
      <c r="B45" s="15" t="s">
        <v>143</v>
      </c>
      <c r="C45" s="15" t="s">
        <v>144</v>
      </c>
      <c r="D45" s="15">
        <v>40.634920634920597</v>
      </c>
      <c r="E45" s="16">
        <v>34.700000000000003</v>
      </c>
      <c r="F45" s="16">
        <v>96075873.166666701</v>
      </c>
      <c r="G45" s="16">
        <v>95702374.229166701</v>
      </c>
      <c r="H45" s="16">
        <v>136668130.375</v>
      </c>
      <c r="I45" s="16">
        <v>104398349.083333</v>
      </c>
      <c r="J45" s="16">
        <v>85465530.583333299</v>
      </c>
      <c r="K45" s="16">
        <v>76813244.583333299</v>
      </c>
      <c r="L45" s="16">
        <v>101294236.916667</v>
      </c>
      <c r="M45" s="16">
        <v>56131375.6875</v>
      </c>
      <c r="N45" s="16">
        <v>101546505.208333</v>
      </c>
    </row>
    <row r="46" spans="1:14" x14ac:dyDescent="0.25">
      <c r="A46" s="15" t="s">
        <v>145</v>
      </c>
      <c r="B46" s="15" t="s">
        <v>146</v>
      </c>
      <c r="C46" s="15" t="s">
        <v>147</v>
      </c>
      <c r="D46" s="15">
        <v>56.78391959799</v>
      </c>
      <c r="E46" s="15">
        <v>45.1</v>
      </c>
      <c r="F46" s="15">
        <v>251833028.33333299</v>
      </c>
      <c r="G46" s="15">
        <v>294265680.10416698</v>
      </c>
      <c r="H46" s="15">
        <v>359328214.16666698</v>
      </c>
      <c r="I46" s="15">
        <v>294809984.79166698</v>
      </c>
      <c r="J46" s="15">
        <v>284320278.58333302</v>
      </c>
      <c r="K46" s="15">
        <v>329842367.41666698</v>
      </c>
      <c r="L46" s="15">
        <v>222738205.375</v>
      </c>
      <c r="M46" s="15">
        <v>172341058.375</v>
      </c>
      <c r="N46" s="15">
        <v>309048894.54166698</v>
      </c>
    </row>
    <row r="47" spans="1:14" x14ac:dyDescent="0.25">
      <c r="A47" s="15" t="s">
        <v>148</v>
      </c>
      <c r="B47" s="15" t="s">
        <v>149</v>
      </c>
      <c r="C47" s="15" t="s">
        <v>150</v>
      </c>
      <c r="D47" s="15">
        <v>8.0118694362017795</v>
      </c>
      <c r="E47" s="16">
        <v>38.5</v>
      </c>
      <c r="F47" s="16">
        <v>25215598.5</v>
      </c>
      <c r="G47" s="16">
        <v>9062833</v>
      </c>
      <c r="H47" s="16">
        <v>16621424.5</v>
      </c>
      <c r="I47" s="16" t="s">
        <v>17</v>
      </c>
      <c r="J47" s="16">
        <v>9561211.75</v>
      </c>
      <c r="K47" s="16">
        <v>4729849.9375</v>
      </c>
      <c r="L47" s="16" t="s">
        <v>17</v>
      </c>
      <c r="M47" s="16" t="s">
        <v>17</v>
      </c>
      <c r="N47" s="16" t="s">
        <v>17</v>
      </c>
    </row>
    <row r="48" spans="1:14" x14ac:dyDescent="0.25">
      <c r="A48" s="15" t="s">
        <v>151</v>
      </c>
      <c r="B48" s="15" t="s">
        <v>152</v>
      </c>
      <c r="C48" s="15" t="s">
        <v>153</v>
      </c>
      <c r="D48" s="15">
        <v>5.9040590405904103</v>
      </c>
      <c r="E48" s="16">
        <v>29.7</v>
      </c>
      <c r="F48" s="16" t="s">
        <v>17</v>
      </c>
      <c r="G48" s="16" t="s">
        <v>17</v>
      </c>
      <c r="H48" s="16" t="s">
        <v>17</v>
      </c>
      <c r="I48" s="16" t="s">
        <v>17</v>
      </c>
      <c r="J48" s="16" t="s">
        <v>17</v>
      </c>
      <c r="K48" s="16" t="s">
        <v>17</v>
      </c>
      <c r="L48" s="16">
        <v>4358068.96875</v>
      </c>
      <c r="M48" s="16" t="s">
        <v>17</v>
      </c>
      <c r="N48" s="16" t="s">
        <v>17</v>
      </c>
    </row>
    <row r="49" spans="1:14" x14ac:dyDescent="0.25">
      <c r="A49" s="15" t="s">
        <v>154</v>
      </c>
      <c r="B49" s="15" t="s">
        <v>155</v>
      </c>
      <c r="C49" s="15" t="s">
        <v>156</v>
      </c>
      <c r="D49" s="15">
        <v>55.238095238095198</v>
      </c>
      <c r="E49" s="15">
        <v>22.3</v>
      </c>
      <c r="F49" s="15">
        <v>656811173.16666698</v>
      </c>
      <c r="G49" s="15">
        <v>558026296.33333302</v>
      </c>
      <c r="H49" s="15">
        <v>591028167.47916698</v>
      </c>
      <c r="I49" s="15">
        <v>594930460.83333302</v>
      </c>
      <c r="J49" s="15">
        <v>626619088.33333302</v>
      </c>
      <c r="K49" s="15">
        <v>689860201.66666698</v>
      </c>
      <c r="L49" s="15">
        <v>749045061.91666698</v>
      </c>
      <c r="M49" s="15">
        <v>566664403.15625</v>
      </c>
      <c r="N49" s="15">
        <v>714875757.58333302</v>
      </c>
    </row>
    <row r="50" spans="1:14" x14ac:dyDescent="0.25">
      <c r="A50" s="15" t="s">
        <v>157</v>
      </c>
      <c r="B50" s="15" t="s">
        <v>158</v>
      </c>
      <c r="C50" s="15" t="s">
        <v>159</v>
      </c>
      <c r="D50" s="15">
        <v>29.211469534050199</v>
      </c>
      <c r="E50" s="16">
        <v>63.2</v>
      </c>
      <c r="F50" s="16">
        <v>39431254.083333299</v>
      </c>
      <c r="G50" s="16">
        <v>123168755.125</v>
      </c>
      <c r="H50" s="16">
        <v>72173768.5</v>
      </c>
      <c r="I50" s="16">
        <v>143247972.125</v>
      </c>
      <c r="J50" s="16">
        <v>96827835.5</v>
      </c>
      <c r="K50" s="16">
        <v>91796033.3125</v>
      </c>
      <c r="L50" s="16">
        <v>68484501.25</v>
      </c>
      <c r="M50" s="16">
        <v>64002660.125</v>
      </c>
      <c r="N50" s="16" t="s">
        <v>17</v>
      </c>
    </row>
    <row r="51" spans="1:14" x14ac:dyDescent="0.25">
      <c r="A51" s="15" t="s">
        <v>160</v>
      </c>
      <c r="B51" s="15" t="s">
        <v>161</v>
      </c>
      <c r="C51" s="15" t="s">
        <v>162</v>
      </c>
      <c r="D51" s="15">
        <v>23.2638888888889</v>
      </c>
      <c r="E51" s="16">
        <v>32.200000000000003</v>
      </c>
      <c r="F51" s="16">
        <v>17068065.25</v>
      </c>
      <c r="G51" s="16">
        <v>17117325.625</v>
      </c>
      <c r="H51" s="16">
        <v>67951564</v>
      </c>
      <c r="I51" s="16">
        <v>22324672.125</v>
      </c>
      <c r="J51" s="16">
        <v>13394783.25</v>
      </c>
      <c r="K51" s="16">
        <v>28437151.833333299</v>
      </c>
      <c r="L51" s="16">
        <v>31425066.078125</v>
      </c>
      <c r="M51" s="16">
        <v>5479944.34375</v>
      </c>
      <c r="N51" s="16">
        <v>15343896</v>
      </c>
    </row>
    <row r="52" spans="1:14" x14ac:dyDescent="0.25">
      <c r="A52" s="15" t="s">
        <v>163</v>
      </c>
      <c r="B52" s="15" t="s">
        <v>164</v>
      </c>
      <c r="C52" s="15" t="s">
        <v>165</v>
      </c>
      <c r="D52" s="15">
        <v>4.1062801932367199</v>
      </c>
      <c r="E52" s="15">
        <v>46.9</v>
      </c>
      <c r="F52" s="15" t="s">
        <v>17</v>
      </c>
      <c r="G52" s="15" t="s">
        <v>17</v>
      </c>
      <c r="H52" s="15" t="s">
        <v>17</v>
      </c>
      <c r="I52" s="15" t="s">
        <v>17</v>
      </c>
      <c r="J52" s="15" t="s">
        <v>17</v>
      </c>
      <c r="K52" s="15" t="s">
        <v>17</v>
      </c>
      <c r="L52" s="15" t="s">
        <v>17</v>
      </c>
      <c r="M52" s="15" t="s">
        <v>17</v>
      </c>
      <c r="N52" s="15" t="s">
        <v>17</v>
      </c>
    </row>
    <row r="53" spans="1:14" x14ac:dyDescent="0.25">
      <c r="A53" s="15" t="s">
        <v>166</v>
      </c>
      <c r="B53" s="15" t="s">
        <v>167</v>
      </c>
      <c r="C53" s="15" t="s">
        <v>168</v>
      </c>
      <c r="D53" s="15">
        <v>9.6470588235294095</v>
      </c>
      <c r="E53" s="16">
        <v>48.3</v>
      </c>
      <c r="F53" s="16" t="s">
        <v>17</v>
      </c>
      <c r="G53" s="16" t="s">
        <v>17</v>
      </c>
      <c r="H53" s="16" t="s">
        <v>17</v>
      </c>
      <c r="I53" s="16" t="s">
        <v>17</v>
      </c>
      <c r="J53" s="16" t="s">
        <v>17</v>
      </c>
      <c r="K53" s="16" t="s">
        <v>17</v>
      </c>
      <c r="L53" s="16" t="s">
        <v>17</v>
      </c>
      <c r="M53" s="16" t="s">
        <v>17</v>
      </c>
      <c r="N53" s="16" t="s">
        <v>17</v>
      </c>
    </row>
    <row r="54" spans="1:14" x14ac:dyDescent="0.25">
      <c r="A54" s="15" t="s">
        <v>169</v>
      </c>
      <c r="B54" s="15" t="s">
        <v>170</v>
      </c>
      <c r="C54" s="15" t="s">
        <v>171</v>
      </c>
      <c r="D54" s="15">
        <v>14.1809290953545</v>
      </c>
      <c r="E54" s="16">
        <v>46</v>
      </c>
      <c r="F54" s="16" t="s">
        <v>17</v>
      </c>
      <c r="G54" s="16" t="s">
        <v>17</v>
      </c>
      <c r="H54" s="16" t="s">
        <v>17</v>
      </c>
      <c r="I54" s="16">
        <v>67182048</v>
      </c>
      <c r="J54" s="16">
        <v>52591527</v>
      </c>
      <c r="K54" s="16">
        <v>70767131</v>
      </c>
      <c r="L54" s="16" t="s">
        <v>17</v>
      </c>
      <c r="M54" s="16" t="s">
        <v>17</v>
      </c>
      <c r="N54" s="16">
        <v>51408856.5</v>
      </c>
    </row>
    <row r="55" spans="1:14" x14ac:dyDescent="0.25">
      <c r="A55" s="15" t="s">
        <v>172</v>
      </c>
      <c r="B55" s="15" t="s">
        <v>173</v>
      </c>
      <c r="C55" s="15" t="s">
        <v>174</v>
      </c>
      <c r="D55" s="15">
        <v>6.3037249283667602</v>
      </c>
      <c r="E55" s="15">
        <v>39.1</v>
      </c>
      <c r="F55" s="15" t="s">
        <v>17</v>
      </c>
      <c r="G55" s="15">
        <v>5946160.5</v>
      </c>
      <c r="H55" s="15" t="s">
        <v>17</v>
      </c>
      <c r="I55" s="15" t="s">
        <v>17</v>
      </c>
      <c r="J55" s="15" t="s">
        <v>17</v>
      </c>
      <c r="K55" s="15" t="s">
        <v>17</v>
      </c>
      <c r="L55" s="15" t="s">
        <v>17</v>
      </c>
      <c r="M55" s="15" t="s">
        <v>17</v>
      </c>
      <c r="N55" s="15" t="s">
        <v>17</v>
      </c>
    </row>
    <row r="56" spans="1:14" x14ac:dyDescent="0.25">
      <c r="A56" s="15" t="s">
        <v>175</v>
      </c>
      <c r="B56" s="15" t="s">
        <v>176</v>
      </c>
      <c r="C56" s="15" t="s">
        <v>177</v>
      </c>
      <c r="D56" s="15">
        <v>20.178041543026701</v>
      </c>
      <c r="E56" s="16">
        <v>38.299999999999997</v>
      </c>
      <c r="F56" s="16">
        <v>51023280.1875</v>
      </c>
      <c r="G56" s="16" t="s">
        <v>17</v>
      </c>
      <c r="H56" s="16">
        <v>49457722.083333299</v>
      </c>
      <c r="I56" s="16" t="s">
        <v>17</v>
      </c>
      <c r="J56" s="16">
        <v>12937276.5</v>
      </c>
      <c r="K56" s="16">
        <v>52341639.5</v>
      </c>
      <c r="L56" s="16">
        <v>11337759.75</v>
      </c>
      <c r="M56" s="16">
        <v>33881078.40625</v>
      </c>
      <c r="N56" s="16">
        <v>52621208</v>
      </c>
    </row>
    <row r="57" spans="1:14" x14ac:dyDescent="0.25">
      <c r="A57" s="15" t="s">
        <v>178</v>
      </c>
      <c r="B57" s="15" t="s">
        <v>179</v>
      </c>
      <c r="C57" s="15" t="s">
        <v>180</v>
      </c>
      <c r="D57" s="15">
        <v>29.921259842519699</v>
      </c>
      <c r="E57" s="16">
        <v>55</v>
      </c>
      <c r="F57" s="16">
        <v>170055427.58333299</v>
      </c>
      <c r="G57" s="16">
        <v>152992339.83333299</v>
      </c>
      <c r="H57" s="16">
        <v>274880880.29166698</v>
      </c>
      <c r="I57" s="16">
        <v>115765954</v>
      </c>
      <c r="J57" s="16">
        <v>171973710.4375</v>
      </c>
      <c r="K57" s="16">
        <v>170326058.16666701</v>
      </c>
      <c r="L57" s="16">
        <v>170944010.52083299</v>
      </c>
      <c r="M57" s="16">
        <v>104141880.666667</v>
      </c>
      <c r="N57" s="16">
        <v>175691902.20833299</v>
      </c>
    </row>
    <row r="58" spans="1:14" x14ac:dyDescent="0.25">
      <c r="A58" s="15" t="s">
        <v>181</v>
      </c>
      <c r="B58" s="15" t="s">
        <v>182</v>
      </c>
      <c r="C58" s="15" t="s">
        <v>183</v>
      </c>
      <c r="D58" s="15">
        <v>9.9415204678362592</v>
      </c>
      <c r="E58" s="15">
        <v>55.6</v>
      </c>
      <c r="F58" s="15" t="s">
        <v>17</v>
      </c>
      <c r="G58" s="15" t="s">
        <v>17</v>
      </c>
      <c r="H58" s="15">
        <v>48048504.125</v>
      </c>
      <c r="I58" s="15">
        <v>54806233.75</v>
      </c>
      <c r="J58" s="15" t="s">
        <v>17</v>
      </c>
      <c r="K58" s="15">
        <v>44929788.1875</v>
      </c>
      <c r="L58" s="15" t="s">
        <v>17</v>
      </c>
      <c r="M58" s="15" t="s">
        <v>17</v>
      </c>
      <c r="N58" s="15" t="s">
        <v>17</v>
      </c>
    </row>
    <row r="59" spans="1:14" x14ac:dyDescent="0.25">
      <c r="A59" s="15" t="s">
        <v>184</v>
      </c>
      <c r="B59" s="15" t="s">
        <v>185</v>
      </c>
      <c r="C59" s="15" t="s">
        <v>186</v>
      </c>
      <c r="D59" s="15">
        <v>21.079691516709499</v>
      </c>
      <c r="E59" s="16">
        <v>87.6</v>
      </c>
      <c r="F59" s="16">
        <v>108002160.979167</v>
      </c>
      <c r="G59" s="16">
        <v>95695734.833333299</v>
      </c>
      <c r="H59" s="16">
        <v>141671620.58333299</v>
      </c>
      <c r="I59" s="16">
        <v>70258620.166666701</v>
      </c>
      <c r="J59" s="16">
        <v>93708915.625</v>
      </c>
      <c r="K59" s="16">
        <v>102702481.104167</v>
      </c>
      <c r="L59" s="16">
        <v>79623117.25</v>
      </c>
      <c r="M59" s="16">
        <v>88506570.479166701</v>
      </c>
      <c r="N59" s="16">
        <v>160807485</v>
      </c>
    </row>
    <row r="60" spans="1:14" x14ac:dyDescent="0.25">
      <c r="A60" s="15" t="s">
        <v>187</v>
      </c>
      <c r="B60" s="15" t="s">
        <v>188</v>
      </c>
      <c r="C60" s="15" t="s">
        <v>189</v>
      </c>
      <c r="D60" s="15">
        <v>24.214202561117599</v>
      </c>
      <c r="E60" s="16">
        <v>97.6</v>
      </c>
      <c r="F60" s="16">
        <v>46743929.875</v>
      </c>
      <c r="G60" s="16">
        <v>32804118.25</v>
      </c>
      <c r="H60" s="16">
        <v>18974829.625</v>
      </c>
      <c r="I60" s="16" t="s">
        <v>17</v>
      </c>
      <c r="J60" s="16">
        <v>30383628.5</v>
      </c>
      <c r="K60" s="16" t="s">
        <v>17</v>
      </c>
      <c r="L60" s="16">
        <v>22417542.708333299</v>
      </c>
      <c r="M60" s="16">
        <v>5911532.25</v>
      </c>
      <c r="N60" s="16" t="s">
        <v>17</v>
      </c>
    </row>
    <row r="61" spans="1:14" x14ac:dyDescent="0.25">
      <c r="A61" s="15" t="s">
        <v>190</v>
      </c>
      <c r="B61" s="15" t="s">
        <v>191</v>
      </c>
      <c r="C61" s="15" t="s">
        <v>192</v>
      </c>
      <c r="D61" s="15">
        <v>19.7530864197531</v>
      </c>
      <c r="E61" s="15">
        <v>9.1</v>
      </c>
      <c r="F61" s="15">
        <v>45328243.25</v>
      </c>
      <c r="G61" s="15" t="s">
        <v>17</v>
      </c>
      <c r="H61" s="15" t="s">
        <v>17</v>
      </c>
      <c r="I61" s="15" t="s">
        <v>17</v>
      </c>
      <c r="J61" s="15" t="s">
        <v>17</v>
      </c>
      <c r="K61" s="15" t="s">
        <v>17</v>
      </c>
      <c r="L61" s="15" t="s">
        <v>17</v>
      </c>
      <c r="M61" s="15" t="s">
        <v>17</v>
      </c>
      <c r="N61" s="15" t="s">
        <v>17</v>
      </c>
    </row>
    <row r="62" spans="1:14" x14ac:dyDescent="0.25">
      <c r="A62" s="15" t="s">
        <v>193</v>
      </c>
      <c r="B62" s="15" t="s">
        <v>194</v>
      </c>
      <c r="C62" s="15" t="s">
        <v>195</v>
      </c>
      <c r="D62" s="15">
        <v>3.1784841075794601</v>
      </c>
      <c r="E62" s="16">
        <v>46.6</v>
      </c>
      <c r="F62" s="16" t="s">
        <v>17</v>
      </c>
      <c r="G62" s="16" t="s">
        <v>17</v>
      </c>
      <c r="H62" s="16">
        <v>12880682.5</v>
      </c>
      <c r="I62" s="16" t="s">
        <v>17</v>
      </c>
      <c r="J62" s="16">
        <v>17092785.5</v>
      </c>
      <c r="K62" s="16" t="s">
        <v>17</v>
      </c>
      <c r="L62" s="16" t="s">
        <v>17</v>
      </c>
      <c r="M62" s="16">
        <v>13552585.25</v>
      </c>
      <c r="N62" s="16" t="s">
        <v>17</v>
      </c>
    </row>
    <row r="63" spans="1:14" x14ac:dyDescent="0.25">
      <c r="A63" s="15" t="s">
        <v>196</v>
      </c>
      <c r="B63" s="15" t="s">
        <v>197</v>
      </c>
      <c r="C63" s="15" t="s">
        <v>198</v>
      </c>
      <c r="D63" s="15">
        <v>9.6385542168674707</v>
      </c>
      <c r="E63" s="16">
        <v>46.9</v>
      </c>
      <c r="F63" s="16" t="s">
        <v>17</v>
      </c>
      <c r="G63" s="16" t="s">
        <v>17</v>
      </c>
      <c r="H63" s="16" t="s">
        <v>17</v>
      </c>
      <c r="I63" s="16" t="s">
        <v>17</v>
      </c>
      <c r="J63" s="16">
        <v>18402101</v>
      </c>
      <c r="K63" s="16">
        <v>33290974.5</v>
      </c>
      <c r="L63" s="16" t="s">
        <v>17</v>
      </c>
      <c r="M63" s="16">
        <v>48204011.5</v>
      </c>
      <c r="N63" s="16" t="s">
        <v>17</v>
      </c>
    </row>
    <row r="64" spans="1:14" x14ac:dyDescent="0.25">
      <c r="A64" s="15" t="s">
        <v>199</v>
      </c>
      <c r="B64" s="15" t="s">
        <v>200</v>
      </c>
      <c r="C64" s="15" t="s">
        <v>201</v>
      </c>
      <c r="D64" s="15">
        <v>39.338235294117602</v>
      </c>
      <c r="E64" s="15">
        <v>31.1</v>
      </c>
      <c r="F64" s="15">
        <v>102273647.729167</v>
      </c>
      <c r="G64" s="15">
        <v>120261748.583333</v>
      </c>
      <c r="H64" s="15">
        <v>199362173.16666701</v>
      </c>
      <c r="I64" s="15">
        <v>97462988.270833299</v>
      </c>
      <c r="J64" s="15">
        <v>144820298.72916701</v>
      </c>
      <c r="K64" s="15">
        <v>123509853.75</v>
      </c>
      <c r="L64" s="15">
        <v>134334357.83333299</v>
      </c>
      <c r="M64" s="15">
        <v>127503073.979167</v>
      </c>
      <c r="N64" s="15">
        <v>143194126.5</v>
      </c>
    </row>
    <row r="65" spans="1:14" x14ac:dyDescent="0.25">
      <c r="A65" s="15" t="s">
        <v>202</v>
      </c>
      <c r="B65" s="15" t="s">
        <v>203</v>
      </c>
      <c r="C65" s="15" t="s">
        <v>204</v>
      </c>
      <c r="D65" s="15">
        <v>3.9332538736591198</v>
      </c>
      <c r="E65" s="16">
        <v>93.2</v>
      </c>
      <c r="F65" s="16">
        <v>33209394.75</v>
      </c>
      <c r="G65" s="16">
        <v>31991764</v>
      </c>
      <c r="H65" s="16">
        <v>38022511</v>
      </c>
      <c r="I65" s="16" t="s">
        <v>17</v>
      </c>
      <c r="J65" s="16" t="s">
        <v>17</v>
      </c>
      <c r="K65" s="16" t="s">
        <v>17</v>
      </c>
      <c r="L65" s="16">
        <v>36106010</v>
      </c>
      <c r="M65" s="16" t="s">
        <v>17</v>
      </c>
      <c r="N65" s="16" t="s">
        <v>17</v>
      </c>
    </row>
    <row r="66" spans="1:14" x14ac:dyDescent="0.25">
      <c r="A66" s="15" t="s">
        <v>205</v>
      </c>
      <c r="B66" s="15" t="s">
        <v>206</v>
      </c>
      <c r="C66" s="15" t="s">
        <v>207</v>
      </c>
      <c r="D66" s="15">
        <v>79.245283018867894</v>
      </c>
      <c r="E66" s="16">
        <v>44.3</v>
      </c>
      <c r="F66" s="16">
        <v>559527876.45833302</v>
      </c>
      <c r="G66" s="16">
        <v>532827558.75</v>
      </c>
      <c r="H66" s="16">
        <v>622520103.375</v>
      </c>
      <c r="I66" s="16">
        <v>507175105.875</v>
      </c>
      <c r="J66" s="16">
        <v>512021933.79166698</v>
      </c>
      <c r="K66" s="16">
        <v>518127730.83333302</v>
      </c>
      <c r="L66" s="16">
        <v>595527612.91666698</v>
      </c>
      <c r="M66" s="16">
        <v>360855286.76041698</v>
      </c>
      <c r="N66" s="16">
        <v>637457227.75</v>
      </c>
    </row>
    <row r="67" spans="1:14" x14ac:dyDescent="0.25">
      <c r="A67" s="15" t="s">
        <v>208</v>
      </c>
      <c r="B67" s="15" t="s">
        <v>209</v>
      </c>
      <c r="C67" s="15" t="s">
        <v>210</v>
      </c>
      <c r="D67" s="15">
        <v>75.062972292191404</v>
      </c>
      <c r="E67" s="15">
        <v>41.9</v>
      </c>
      <c r="F67" s="15">
        <v>1530159772</v>
      </c>
      <c r="G67" s="15">
        <v>1453764674.3333299</v>
      </c>
      <c r="H67" s="15">
        <v>1655603860.1458299</v>
      </c>
      <c r="I67" s="15">
        <v>1295999856.3333299</v>
      </c>
      <c r="J67" s="15">
        <v>1442220836.8333299</v>
      </c>
      <c r="K67" s="15">
        <v>1477005329.25</v>
      </c>
      <c r="L67" s="15">
        <v>1440223957.3333299</v>
      </c>
      <c r="M67" s="15">
        <v>930151882.75</v>
      </c>
      <c r="N67" s="15">
        <v>1511173986.2916701</v>
      </c>
    </row>
    <row r="68" spans="1:14" x14ac:dyDescent="0.25">
      <c r="A68" s="15" t="s">
        <v>211</v>
      </c>
      <c r="B68" s="15" t="s">
        <v>212</v>
      </c>
      <c r="C68" s="15" t="s">
        <v>213</v>
      </c>
      <c r="D68" s="15">
        <v>40.451832907075897</v>
      </c>
      <c r="E68" s="16">
        <v>265.39999999999998</v>
      </c>
      <c r="F68" s="16">
        <v>126086422.875</v>
      </c>
      <c r="G68" s="16">
        <v>171945003.16666701</v>
      </c>
      <c r="H68" s="16">
        <v>179595039.5</v>
      </c>
      <c r="I68" s="16">
        <v>106045740.916667</v>
      </c>
      <c r="J68" s="16">
        <v>80682221.625</v>
      </c>
      <c r="K68" s="16">
        <v>86679086.75</v>
      </c>
      <c r="L68" s="16">
        <v>158614088.66666701</v>
      </c>
      <c r="M68" s="16">
        <v>78426399.1875</v>
      </c>
      <c r="N68" s="16">
        <v>147115769.33333299</v>
      </c>
    </row>
    <row r="69" spans="1:14" x14ac:dyDescent="0.25">
      <c r="A69" s="15" t="s">
        <v>214</v>
      </c>
      <c r="B69" s="15" t="s">
        <v>215</v>
      </c>
      <c r="C69" s="15" t="s">
        <v>216</v>
      </c>
      <c r="D69" s="15">
        <v>5.8584214808787598</v>
      </c>
      <c r="E69" s="16">
        <v>276.39999999999998</v>
      </c>
      <c r="F69" s="16" t="s">
        <v>17</v>
      </c>
      <c r="G69" s="16" t="s">
        <v>17</v>
      </c>
      <c r="H69" s="16" t="s">
        <v>17</v>
      </c>
      <c r="I69" s="16" t="s">
        <v>17</v>
      </c>
      <c r="J69" s="16">
        <v>121416720.25</v>
      </c>
      <c r="K69" s="16" t="s">
        <v>17</v>
      </c>
      <c r="L69" s="16" t="s">
        <v>17</v>
      </c>
      <c r="M69" s="16" t="s">
        <v>17</v>
      </c>
      <c r="N69" s="16" t="s">
        <v>17</v>
      </c>
    </row>
    <row r="70" spans="1:14" x14ac:dyDescent="0.25">
      <c r="A70" s="15" t="s">
        <v>217</v>
      </c>
      <c r="B70" s="15" t="s">
        <v>218</v>
      </c>
      <c r="C70" s="15" t="s">
        <v>219</v>
      </c>
      <c r="D70" s="15">
        <v>24.929178470255</v>
      </c>
      <c r="E70" s="15">
        <v>118.8</v>
      </c>
      <c r="F70" s="15">
        <v>75473284.833333299</v>
      </c>
      <c r="G70" s="15">
        <v>71199466.916666701</v>
      </c>
      <c r="H70" s="15">
        <v>75071109</v>
      </c>
      <c r="I70" s="15">
        <v>111303398.666667</v>
      </c>
      <c r="J70" s="15">
        <v>101576847.375</v>
      </c>
      <c r="K70" s="15">
        <v>75341588</v>
      </c>
      <c r="L70" s="15">
        <v>86883740.25</v>
      </c>
      <c r="M70" s="15">
        <v>38125803</v>
      </c>
      <c r="N70" s="15">
        <v>83669038.083333299</v>
      </c>
    </row>
    <row r="71" spans="1:14" x14ac:dyDescent="0.25">
      <c r="A71" s="15" t="s">
        <v>220</v>
      </c>
      <c r="B71" s="15" t="s">
        <v>221</v>
      </c>
      <c r="C71" s="15" t="s">
        <v>222</v>
      </c>
      <c r="D71" s="15">
        <v>30.6410256410256</v>
      </c>
      <c r="E71" s="16">
        <v>87.2</v>
      </c>
      <c r="F71" s="16">
        <v>251754855.03125</v>
      </c>
      <c r="G71" s="16">
        <v>270106124.89583302</v>
      </c>
      <c r="H71" s="16">
        <v>180208153.75</v>
      </c>
      <c r="I71" s="16">
        <v>153724646.11458299</v>
      </c>
      <c r="J71" s="16">
        <v>134003810.166667</v>
      </c>
      <c r="K71" s="16">
        <v>155440531.66666701</v>
      </c>
      <c r="L71" s="16">
        <v>239181538.42708299</v>
      </c>
      <c r="M71" s="16">
        <v>134254920.63541701</v>
      </c>
      <c r="N71" s="16">
        <v>165170019.75</v>
      </c>
    </row>
    <row r="72" spans="1:14" x14ac:dyDescent="0.25">
      <c r="A72" s="15" t="s">
        <v>223</v>
      </c>
      <c r="B72" s="15" t="s">
        <v>224</v>
      </c>
      <c r="C72" s="15" t="s">
        <v>225</v>
      </c>
      <c r="D72" s="15">
        <v>27.2289156626506</v>
      </c>
      <c r="E72" s="16">
        <v>45</v>
      </c>
      <c r="F72" s="16">
        <v>66952720.583333299</v>
      </c>
      <c r="G72" s="16">
        <v>73431366.4375</v>
      </c>
      <c r="H72" s="16">
        <v>35013481.46875</v>
      </c>
      <c r="I72" s="16">
        <v>111859727.5</v>
      </c>
      <c r="J72" s="16">
        <v>9903609</v>
      </c>
      <c r="K72" s="16">
        <v>55115743.046875</v>
      </c>
      <c r="L72" s="16">
        <v>16486153</v>
      </c>
      <c r="M72" s="16">
        <v>24510936.0625</v>
      </c>
      <c r="N72" s="16">
        <v>65008590.96875</v>
      </c>
    </row>
    <row r="73" spans="1:14" x14ac:dyDescent="0.25">
      <c r="A73" s="15" t="s">
        <v>226</v>
      </c>
      <c r="B73" s="15" t="s">
        <v>227</v>
      </c>
      <c r="C73" s="15" t="s">
        <v>228</v>
      </c>
      <c r="D73" s="15">
        <v>52.979066022544302</v>
      </c>
      <c r="E73" s="15">
        <v>68.7</v>
      </c>
      <c r="F73" s="15">
        <v>523570454.83333302</v>
      </c>
      <c r="G73" s="15">
        <v>494727448.85416698</v>
      </c>
      <c r="H73" s="15">
        <v>627114807.5625</v>
      </c>
      <c r="I73" s="15">
        <v>437390548.08333302</v>
      </c>
      <c r="J73" s="15">
        <v>478821941.83333302</v>
      </c>
      <c r="K73" s="15">
        <v>501500213.83333302</v>
      </c>
      <c r="L73" s="15">
        <v>479589912.08333302</v>
      </c>
      <c r="M73" s="15">
        <v>283818522</v>
      </c>
      <c r="N73" s="15">
        <v>501159658</v>
      </c>
    </row>
    <row r="74" spans="1:14" x14ac:dyDescent="0.25">
      <c r="A74" s="15" t="s">
        <v>229</v>
      </c>
      <c r="B74" s="15" t="s">
        <v>230</v>
      </c>
      <c r="C74" s="15" t="s">
        <v>231</v>
      </c>
      <c r="D74" s="15">
        <v>51.543942992874101</v>
      </c>
      <c r="E74" s="16">
        <v>46.6</v>
      </c>
      <c r="F74" s="16">
        <v>1565671383.25</v>
      </c>
      <c r="G74" s="16">
        <v>1565706590.7916701</v>
      </c>
      <c r="H74" s="16">
        <v>1676750232.7916701</v>
      </c>
      <c r="I74" s="16">
        <v>1674799404</v>
      </c>
      <c r="J74" s="16">
        <v>1564035515.6666701</v>
      </c>
      <c r="K74" s="16">
        <v>1614578272</v>
      </c>
      <c r="L74" s="16">
        <v>1503725156.4583299</v>
      </c>
      <c r="M74" s="16">
        <v>1038140965.33333</v>
      </c>
      <c r="N74" s="16">
        <v>1636846566.1666701</v>
      </c>
    </row>
    <row r="75" spans="1:14" x14ac:dyDescent="0.25">
      <c r="A75" s="15" t="s">
        <v>232</v>
      </c>
      <c r="B75" s="15" t="s">
        <v>233</v>
      </c>
      <c r="C75" s="15" t="s">
        <v>234</v>
      </c>
      <c r="D75" s="15">
        <v>57.038834951456302</v>
      </c>
      <c r="E75" s="16">
        <v>44.3</v>
      </c>
      <c r="F75" s="16">
        <v>689096183.64583302</v>
      </c>
      <c r="G75" s="16">
        <v>667768973.875</v>
      </c>
      <c r="H75" s="16">
        <v>803431469.91666698</v>
      </c>
      <c r="I75" s="16">
        <v>696039406.16666698</v>
      </c>
      <c r="J75" s="16">
        <v>681782142.16666698</v>
      </c>
      <c r="K75" s="16">
        <v>738732706.375</v>
      </c>
      <c r="L75" s="16">
        <v>610188844.70833302</v>
      </c>
      <c r="M75" s="16">
        <v>365564874.66666698</v>
      </c>
      <c r="N75" s="16">
        <v>719401576.5</v>
      </c>
    </row>
    <row r="76" spans="1:14" x14ac:dyDescent="0.25">
      <c r="A76" s="15" t="s">
        <v>235</v>
      </c>
      <c r="B76" s="15" t="s">
        <v>236</v>
      </c>
      <c r="C76" s="15" t="s">
        <v>237</v>
      </c>
      <c r="D76" s="15">
        <v>60.648148148148202</v>
      </c>
      <c r="E76" s="15">
        <v>47.5</v>
      </c>
      <c r="F76" s="15">
        <v>1959693632.5520799</v>
      </c>
      <c r="G76" s="15">
        <v>1864674449.4166701</v>
      </c>
      <c r="H76" s="15">
        <v>1986572278.8125</v>
      </c>
      <c r="I76" s="15">
        <v>2104972048.1666701</v>
      </c>
      <c r="J76" s="15">
        <v>1938583954.1666701</v>
      </c>
      <c r="K76" s="15">
        <v>2197152469.6666698</v>
      </c>
      <c r="L76" s="15">
        <v>1839933050.6666701</v>
      </c>
      <c r="M76" s="15">
        <v>1146622444.6666701</v>
      </c>
      <c r="N76" s="15">
        <v>1968202524.4583299</v>
      </c>
    </row>
    <row r="77" spans="1:14" x14ac:dyDescent="0.25">
      <c r="A77" s="15" t="s">
        <v>238</v>
      </c>
      <c r="B77" s="15" t="s">
        <v>239</v>
      </c>
      <c r="C77" s="15" t="s">
        <v>240</v>
      </c>
      <c r="D77" s="15">
        <v>68.702290076335899</v>
      </c>
      <c r="E77" s="16">
        <v>70.3</v>
      </c>
      <c r="F77" s="16">
        <v>3539307791.8333302</v>
      </c>
      <c r="G77" s="16">
        <v>3544707616</v>
      </c>
      <c r="H77" s="16">
        <v>3771222878</v>
      </c>
      <c r="I77" s="16">
        <v>3666751448</v>
      </c>
      <c r="J77" s="16">
        <v>3599108265.4375</v>
      </c>
      <c r="K77" s="16">
        <v>3947772107.4166698</v>
      </c>
      <c r="L77" s="16">
        <v>3746541147</v>
      </c>
      <c r="M77" s="16">
        <v>2371663138</v>
      </c>
      <c r="N77" s="16">
        <v>3571583719.5833302</v>
      </c>
    </row>
    <row r="78" spans="1:14" x14ac:dyDescent="0.25">
      <c r="A78" s="15" t="s">
        <v>241</v>
      </c>
      <c r="B78" s="15" t="s">
        <v>242</v>
      </c>
      <c r="C78" s="15" t="s">
        <v>243</v>
      </c>
      <c r="D78" s="15">
        <v>17.609254498714701</v>
      </c>
      <c r="E78" s="16">
        <v>88</v>
      </c>
      <c r="F78" s="16">
        <v>12042929.53125</v>
      </c>
      <c r="G78" s="16">
        <v>9788288.8125</v>
      </c>
      <c r="H78" s="16">
        <v>17735415.375</v>
      </c>
      <c r="I78" s="16" t="s">
        <v>17</v>
      </c>
      <c r="J78" s="16">
        <v>18471927.75</v>
      </c>
      <c r="K78" s="16">
        <v>10853836</v>
      </c>
      <c r="L78" s="16" t="s">
        <v>17</v>
      </c>
      <c r="M78" s="16">
        <v>38276075.125</v>
      </c>
      <c r="N78" s="16">
        <v>12081940.5</v>
      </c>
    </row>
    <row r="79" spans="1:14" x14ac:dyDescent="0.25">
      <c r="A79" s="15" t="s">
        <v>244</v>
      </c>
      <c r="B79" s="15" t="s">
        <v>245</v>
      </c>
      <c r="C79" s="15" t="s">
        <v>246</v>
      </c>
      <c r="D79" s="15">
        <v>4.5563549160671499</v>
      </c>
      <c r="E79" s="15">
        <v>92.4</v>
      </c>
      <c r="F79" s="15" t="s">
        <v>17</v>
      </c>
      <c r="G79" s="15">
        <v>1581267.03125</v>
      </c>
      <c r="H79" s="15">
        <v>3040397.921875</v>
      </c>
      <c r="I79" s="15">
        <v>5906330.8828125</v>
      </c>
      <c r="J79" s="15" t="s">
        <v>17</v>
      </c>
      <c r="K79" s="15" t="s">
        <v>17</v>
      </c>
      <c r="L79" s="15">
        <v>4769189</v>
      </c>
      <c r="M79" s="15" t="s">
        <v>17</v>
      </c>
      <c r="N79" s="15">
        <v>4783312.5625</v>
      </c>
    </row>
    <row r="80" spans="1:14" x14ac:dyDescent="0.25">
      <c r="A80" s="15" t="s">
        <v>247</v>
      </c>
      <c r="B80" s="15" t="s">
        <v>248</v>
      </c>
      <c r="C80" s="15" t="s">
        <v>249</v>
      </c>
      <c r="D80" s="15">
        <v>79.625292740046802</v>
      </c>
      <c r="E80" s="16">
        <v>45.2</v>
      </c>
      <c r="F80" s="16">
        <v>3317776180.8333302</v>
      </c>
      <c r="G80" s="16">
        <v>2738548483.5</v>
      </c>
      <c r="H80" s="16">
        <v>3815039813</v>
      </c>
      <c r="I80" s="16">
        <v>3424219420.6666698</v>
      </c>
      <c r="J80" s="16">
        <v>3258708506.3333302</v>
      </c>
      <c r="K80" s="16">
        <v>3442633578.3333302</v>
      </c>
      <c r="L80" s="16">
        <v>2998065731.0833302</v>
      </c>
      <c r="M80" s="16">
        <v>1780104501.6041701</v>
      </c>
      <c r="N80" s="16">
        <v>3478381241.3333302</v>
      </c>
    </row>
    <row r="81" spans="1:14" x14ac:dyDescent="0.25">
      <c r="A81" s="15" t="s">
        <v>250</v>
      </c>
      <c r="B81" s="15" t="s">
        <v>251</v>
      </c>
      <c r="C81" s="15" t="s">
        <v>252</v>
      </c>
      <c r="D81" s="15">
        <v>57.178841309823703</v>
      </c>
      <c r="E81" s="16">
        <v>41.3</v>
      </c>
      <c r="F81" s="16">
        <v>499211863.29166698</v>
      </c>
      <c r="G81" s="16">
        <v>347347614.16666698</v>
      </c>
      <c r="H81" s="16">
        <v>436097396</v>
      </c>
      <c r="I81" s="16">
        <v>544455750.35416698</v>
      </c>
      <c r="J81" s="16">
        <v>500017606.14583302</v>
      </c>
      <c r="K81" s="16">
        <v>529234608.125</v>
      </c>
      <c r="L81" s="16">
        <v>581097076.33333302</v>
      </c>
      <c r="M81" s="16">
        <v>401000634</v>
      </c>
      <c r="N81" s="16">
        <v>609171763.95833302</v>
      </c>
    </row>
    <row r="82" spans="1:14" x14ac:dyDescent="0.25">
      <c r="A82" s="15" t="s">
        <v>253</v>
      </c>
      <c r="B82" s="15" t="s">
        <v>254</v>
      </c>
      <c r="C82" s="15" t="s">
        <v>255</v>
      </c>
      <c r="D82" s="15">
        <v>54.1666666666667</v>
      </c>
      <c r="E82" s="15">
        <v>60.6</v>
      </c>
      <c r="F82" s="15">
        <v>356400836.66666698</v>
      </c>
      <c r="G82" s="15">
        <v>339456864.08333302</v>
      </c>
      <c r="H82" s="15">
        <v>406141481.66666698</v>
      </c>
      <c r="I82" s="15">
        <v>276917111.5</v>
      </c>
      <c r="J82" s="15">
        <v>269772488.16666698</v>
      </c>
      <c r="K82" s="15">
        <v>274671398</v>
      </c>
      <c r="L82" s="15">
        <v>325286633.08333302</v>
      </c>
      <c r="M82" s="15">
        <v>230949535.79166701</v>
      </c>
      <c r="N82" s="15">
        <v>324156602</v>
      </c>
    </row>
    <row r="83" spans="1:14" x14ac:dyDescent="0.25">
      <c r="A83" s="15" t="s">
        <v>256</v>
      </c>
      <c r="B83" s="15" t="s">
        <v>257</v>
      </c>
      <c r="C83" s="15" t="s">
        <v>258</v>
      </c>
      <c r="D83" s="15">
        <v>16.1048689138577</v>
      </c>
      <c r="E83" s="16">
        <v>60.1</v>
      </c>
      <c r="F83" s="16">
        <v>243398048.25</v>
      </c>
      <c r="G83" s="16">
        <v>282865964.16666698</v>
      </c>
      <c r="H83" s="16">
        <v>294683125.91666698</v>
      </c>
      <c r="I83" s="16">
        <v>264223994.83333299</v>
      </c>
      <c r="J83" s="16">
        <v>281910539.10416698</v>
      </c>
      <c r="K83" s="16">
        <v>270101975.66666698</v>
      </c>
      <c r="L83" s="16">
        <v>263516595.75</v>
      </c>
      <c r="M83" s="16">
        <v>142567454.04166701</v>
      </c>
      <c r="N83" s="16">
        <v>284126938.54166698</v>
      </c>
    </row>
    <row r="84" spans="1:14" x14ac:dyDescent="0.25">
      <c r="A84" s="15" t="s">
        <v>259</v>
      </c>
      <c r="B84" s="15" t="s">
        <v>260</v>
      </c>
      <c r="C84" s="15" t="s">
        <v>261</v>
      </c>
      <c r="D84" s="15">
        <v>6.7375886524822697</v>
      </c>
      <c r="E84" s="16">
        <v>31.1</v>
      </c>
      <c r="F84" s="16" t="s">
        <v>17</v>
      </c>
      <c r="G84" s="16" t="s">
        <v>17</v>
      </c>
      <c r="H84" s="16" t="s">
        <v>17</v>
      </c>
      <c r="I84" s="16">
        <v>29133565</v>
      </c>
      <c r="J84" s="16">
        <v>28724699</v>
      </c>
      <c r="K84" s="16">
        <v>20620995.5</v>
      </c>
      <c r="L84" s="16" t="s">
        <v>17</v>
      </c>
      <c r="M84" s="16">
        <v>25767403</v>
      </c>
      <c r="N84" s="16" t="s">
        <v>17</v>
      </c>
    </row>
    <row r="85" spans="1:14" x14ac:dyDescent="0.25">
      <c r="A85" s="15" t="s">
        <v>262</v>
      </c>
      <c r="B85" s="15" t="s">
        <v>263</v>
      </c>
      <c r="C85" s="15" t="s">
        <v>264</v>
      </c>
      <c r="D85" s="15">
        <v>7.5367647058823497</v>
      </c>
      <c r="E85" s="15">
        <v>57.7</v>
      </c>
      <c r="F85" s="15" t="s">
        <v>17</v>
      </c>
      <c r="G85" s="15" t="s">
        <v>17</v>
      </c>
      <c r="H85" s="15" t="s">
        <v>17</v>
      </c>
      <c r="I85" s="15" t="s">
        <v>17</v>
      </c>
      <c r="J85" s="15" t="s">
        <v>17</v>
      </c>
      <c r="K85" s="15" t="s">
        <v>17</v>
      </c>
      <c r="L85" s="15" t="s">
        <v>17</v>
      </c>
      <c r="M85" s="15" t="s">
        <v>17</v>
      </c>
      <c r="N85" s="15" t="s">
        <v>17</v>
      </c>
    </row>
    <row r="86" spans="1:14" x14ac:dyDescent="0.25">
      <c r="A86" s="15" t="s">
        <v>265</v>
      </c>
      <c r="B86" s="15" t="s">
        <v>266</v>
      </c>
      <c r="C86" s="15" t="s">
        <v>267</v>
      </c>
      <c r="D86" s="15">
        <v>29.9776286353468</v>
      </c>
      <c r="E86" s="16">
        <v>151.80000000000001</v>
      </c>
      <c r="F86" s="16">
        <v>571059730.875</v>
      </c>
      <c r="G86" s="16">
        <v>628336016.66666698</v>
      </c>
      <c r="H86" s="16">
        <v>716489863</v>
      </c>
      <c r="I86" s="16">
        <v>497202750.08333302</v>
      </c>
      <c r="J86" s="16">
        <v>632438414.14583302</v>
      </c>
      <c r="K86" s="16">
        <v>701480902.875</v>
      </c>
      <c r="L86" s="16">
        <v>613220025.54166698</v>
      </c>
      <c r="M86" s="16">
        <v>374706910.53125</v>
      </c>
      <c r="N86" s="16">
        <v>636753014.125</v>
      </c>
    </row>
    <row r="87" spans="1:14" x14ac:dyDescent="0.25">
      <c r="A87" s="15" t="s">
        <v>268</v>
      </c>
      <c r="B87" s="15" t="s">
        <v>269</v>
      </c>
      <c r="C87" s="15" t="s">
        <v>270</v>
      </c>
      <c r="D87" s="15">
        <v>53.9509536784741</v>
      </c>
      <c r="E87" s="16">
        <v>120.8</v>
      </c>
      <c r="F87" s="16">
        <v>1025165196.8125</v>
      </c>
      <c r="G87" s="16">
        <v>959593373.22916698</v>
      </c>
      <c r="H87" s="16">
        <v>1094999753.5</v>
      </c>
      <c r="I87" s="16">
        <v>833632801.16666698</v>
      </c>
      <c r="J87" s="16">
        <v>720978561.5</v>
      </c>
      <c r="K87" s="16">
        <v>939892455.16666698</v>
      </c>
      <c r="L87" s="16">
        <v>983802565.83333302</v>
      </c>
      <c r="M87" s="16">
        <v>618257040.83333302</v>
      </c>
      <c r="N87" s="16">
        <v>1050959886.04167</v>
      </c>
    </row>
    <row r="88" spans="1:14" x14ac:dyDescent="0.25">
      <c r="A88" s="15" t="s">
        <v>271</v>
      </c>
      <c r="B88" s="15" t="s">
        <v>272</v>
      </c>
      <c r="C88" s="15" t="s">
        <v>273</v>
      </c>
      <c r="D88" s="15">
        <v>35.995500562429697</v>
      </c>
      <c r="E88" s="15">
        <v>98.3</v>
      </c>
      <c r="F88" s="15">
        <v>192789655</v>
      </c>
      <c r="G88" s="15">
        <v>171185381.41666701</v>
      </c>
      <c r="H88" s="15">
        <v>235403456.4375</v>
      </c>
      <c r="I88" s="15">
        <v>177171585.70833299</v>
      </c>
      <c r="J88" s="15">
        <v>215345417.33333299</v>
      </c>
      <c r="K88" s="15">
        <v>148066490.16666701</v>
      </c>
      <c r="L88" s="15">
        <v>214818834.5</v>
      </c>
      <c r="M88" s="15">
        <v>109335153.666667</v>
      </c>
      <c r="N88" s="15">
        <v>255783327.47916701</v>
      </c>
    </row>
    <row r="89" spans="1:14" x14ac:dyDescent="0.25">
      <c r="A89" s="15" t="s">
        <v>274</v>
      </c>
      <c r="B89" s="15" t="s">
        <v>275</v>
      </c>
      <c r="C89" s="15" t="s">
        <v>276</v>
      </c>
      <c r="D89" s="15">
        <v>65</v>
      </c>
      <c r="E89" s="16">
        <v>85.4</v>
      </c>
      <c r="F89" s="16">
        <v>1561080304.6875</v>
      </c>
      <c r="G89" s="16">
        <v>1534225076</v>
      </c>
      <c r="H89" s="16">
        <v>1845509543.6666701</v>
      </c>
      <c r="I89" s="16">
        <v>1632632194.6666701</v>
      </c>
      <c r="J89" s="16">
        <v>1556008538.6666701</v>
      </c>
      <c r="K89" s="16">
        <v>1639574546.4166701</v>
      </c>
      <c r="L89" s="16">
        <v>1528509346.6458299</v>
      </c>
      <c r="M89" s="16">
        <v>1022578683.04167</v>
      </c>
      <c r="N89" s="16">
        <v>1361405228</v>
      </c>
    </row>
    <row r="90" spans="1:14" x14ac:dyDescent="0.25">
      <c r="A90" s="15" t="s">
        <v>277</v>
      </c>
      <c r="B90" s="15" t="s">
        <v>278</v>
      </c>
      <c r="C90" s="15" t="s">
        <v>279</v>
      </c>
      <c r="D90" s="15">
        <v>69.121140142517802</v>
      </c>
      <c r="E90" s="16">
        <v>46.2</v>
      </c>
      <c r="F90" s="16">
        <v>255571635</v>
      </c>
      <c r="G90" s="16">
        <v>251455840.75</v>
      </c>
      <c r="H90" s="16">
        <v>100534747.229167</v>
      </c>
      <c r="I90" s="16">
        <v>100560545.4375</v>
      </c>
      <c r="J90" s="16">
        <v>39587032.25</v>
      </c>
      <c r="K90" s="16" t="s">
        <v>17</v>
      </c>
      <c r="L90" s="16">
        <v>732591168</v>
      </c>
      <c r="M90" s="16">
        <v>544852850.5</v>
      </c>
      <c r="N90" s="16">
        <v>38077050.21875</v>
      </c>
    </row>
    <row r="91" spans="1:14" x14ac:dyDescent="0.25">
      <c r="A91" s="15" t="s">
        <v>280</v>
      </c>
      <c r="B91" s="15" t="s">
        <v>281</v>
      </c>
      <c r="C91" s="15" t="s">
        <v>282</v>
      </c>
      <c r="D91" s="15">
        <v>72.142857142857096</v>
      </c>
      <c r="E91" s="15">
        <v>15</v>
      </c>
      <c r="F91" s="15">
        <v>907276240.07291698</v>
      </c>
      <c r="G91" s="15">
        <v>871813625.66666698</v>
      </c>
      <c r="H91" s="15">
        <v>945607492.09375</v>
      </c>
      <c r="I91" s="15">
        <v>720484326.5</v>
      </c>
      <c r="J91" s="15">
        <v>715749210.91666698</v>
      </c>
      <c r="K91" s="15">
        <v>795328740.66666698</v>
      </c>
      <c r="L91" s="15">
        <v>764727104.33333302</v>
      </c>
      <c r="M91" s="15">
        <v>531769918.25</v>
      </c>
      <c r="N91" s="15">
        <v>830723234</v>
      </c>
    </row>
    <row r="92" spans="1:14" x14ac:dyDescent="0.25">
      <c r="A92" s="15" t="s">
        <v>283</v>
      </c>
      <c r="B92" s="15" t="s">
        <v>284</v>
      </c>
      <c r="C92" s="15" t="s">
        <v>285</v>
      </c>
      <c r="D92" s="15">
        <v>51.1387163561077</v>
      </c>
      <c r="E92" s="16">
        <v>53.2</v>
      </c>
      <c r="F92" s="16">
        <v>696439845.5</v>
      </c>
      <c r="G92" s="16">
        <v>700053938.5</v>
      </c>
      <c r="H92" s="16">
        <v>695055778.5</v>
      </c>
      <c r="I92" s="16">
        <v>553594773.75</v>
      </c>
      <c r="J92" s="16">
        <v>514060656</v>
      </c>
      <c r="K92" s="16">
        <v>648618291.6875</v>
      </c>
      <c r="L92" s="16">
        <v>527382818.5</v>
      </c>
      <c r="M92" s="16">
        <v>249462457.75</v>
      </c>
      <c r="N92" s="16">
        <v>655218788</v>
      </c>
    </row>
    <row r="93" spans="1:14" x14ac:dyDescent="0.25">
      <c r="A93" s="15" t="s">
        <v>286</v>
      </c>
      <c r="B93" s="15" t="s">
        <v>287</v>
      </c>
      <c r="C93" s="15" t="s">
        <v>288</v>
      </c>
      <c r="D93" s="15">
        <v>39.7368421052632</v>
      </c>
      <c r="E93" s="16">
        <v>41.8</v>
      </c>
      <c r="F93" s="16">
        <v>275534035</v>
      </c>
      <c r="G93" s="16">
        <v>277969828.08333302</v>
      </c>
      <c r="H93" s="16">
        <v>299400439.08333302</v>
      </c>
      <c r="I93" s="16">
        <v>359248293.04166698</v>
      </c>
      <c r="J93" s="16">
        <v>344621070.75</v>
      </c>
      <c r="K93" s="16">
        <v>354017049.375</v>
      </c>
      <c r="L93" s="16">
        <v>388506849</v>
      </c>
      <c r="M93" s="16">
        <v>225770210.96875</v>
      </c>
      <c r="N93" s="16">
        <v>393079371.91666698</v>
      </c>
    </row>
    <row r="94" spans="1:14" x14ac:dyDescent="0.25">
      <c r="A94" s="15" t="s">
        <v>289</v>
      </c>
      <c r="B94" s="15" t="s">
        <v>290</v>
      </c>
      <c r="C94" s="15" t="s">
        <v>291</v>
      </c>
      <c r="D94" s="15">
        <v>38.244514106583097</v>
      </c>
      <c r="E94" s="15">
        <v>35.9</v>
      </c>
      <c r="F94" s="15">
        <v>336706523.20833302</v>
      </c>
      <c r="G94" s="15">
        <v>452165672.08333302</v>
      </c>
      <c r="H94" s="15">
        <v>577402128.66666698</v>
      </c>
      <c r="I94" s="15">
        <v>527915109.5</v>
      </c>
      <c r="J94" s="15">
        <v>397082379.54166698</v>
      </c>
      <c r="K94" s="15">
        <v>553297491.25</v>
      </c>
      <c r="L94" s="15">
        <v>154706646.79166701</v>
      </c>
      <c r="M94" s="15">
        <v>239913300.25</v>
      </c>
      <c r="N94" s="15">
        <v>481380242.08333302</v>
      </c>
    </row>
    <row r="95" spans="1:14" x14ac:dyDescent="0.25">
      <c r="A95" s="15" t="s">
        <v>292</v>
      </c>
      <c r="B95" s="15" t="s">
        <v>293</v>
      </c>
      <c r="C95" s="15" t="s">
        <v>294</v>
      </c>
      <c r="D95" s="15">
        <v>51.025056947608199</v>
      </c>
      <c r="E95" s="16">
        <v>49.9</v>
      </c>
      <c r="F95" s="16">
        <v>368708792.20833302</v>
      </c>
      <c r="G95" s="16">
        <v>330515201.66666698</v>
      </c>
      <c r="H95" s="16">
        <v>447915803.85416698</v>
      </c>
      <c r="I95" s="16">
        <v>352270925.20833302</v>
      </c>
      <c r="J95" s="16">
        <v>328617407.10416698</v>
      </c>
      <c r="K95" s="16">
        <v>346585119.66666698</v>
      </c>
      <c r="L95" s="16">
        <v>389037196.5</v>
      </c>
      <c r="M95" s="16">
        <v>200063957.1875</v>
      </c>
      <c r="N95" s="16">
        <v>322100403.75</v>
      </c>
    </row>
    <row r="96" spans="1:14" x14ac:dyDescent="0.25">
      <c r="A96" s="15" t="s">
        <v>295</v>
      </c>
      <c r="B96" s="15" t="s">
        <v>296</v>
      </c>
      <c r="C96" s="15" t="s">
        <v>297</v>
      </c>
      <c r="D96" s="15">
        <v>64.545454545454504</v>
      </c>
      <c r="E96" s="16">
        <v>74.400000000000006</v>
      </c>
      <c r="F96" s="16">
        <v>3108932127.5</v>
      </c>
      <c r="G96" s="16">
        <v>2830346535.7916698</v>
      </c>
      <c r="H96" s="16">
        <v>3207770615.4166698</v>
      </c>
      <c r="I96" s="16">
        <v>3226301877.0416698</v>
      </c>
      <c r="J96" s="16">
        <v>2803419070.1979198</v>
      </c>
      <c r="K96" s="16">
        <v>2995989743.5833302</v>
      </c>
      <c r="L96" s="16">
        <v>2852951736.5833302</v>
      </c>
      <c r="M96" s="16">
        <v>1855574963.4583299</v>
      </c>
      <c r="N96" s="16">
        <v>2948402333.5</v>
      </c>
    </row>
    <row r="97" spans="1:14" x14ac:dyDescent="0.25">
      <c r="A97" s="15" t="s">
        <v>298</v>
      </c>
      <c r="B97" s="15" t="s">
        <v>299</v>
      </c>
      <c r="C97" s="15" t="s">
        <v>300</v>
      </c>
      <c r="D97" s="15">
        <v>34.508076358296599</v>
      </c>
      <c r="E97" s="15">
        <v>76.8</v>
      </c>
      <c r="F97" s="15">
        <v>115171944.666667</v>
      </c>
      <c r="G97" s="15">
        <v>103261867</v>
      </c>
      <c r="H97" s="15">
        <v>139274368.47916701</v>
      </c>
      <c r="I97" s="15">
        <v>111588807.5</v>
      </c>
      <c r="J97" s="15">
        <v>110199793.5</v>
      </c>
      <c r="K97" s="15">
        <v>89438610.083333299</v>
      </c>
      <c r="L97" s="15">
        <v>146875432.29166701</v>
      </c>
      <c r="M97" s="15">
        <v>94149531.583333299</v>
      </c>
      <c r="N97" s="15">
        <v>125212078.166667</v>
      </c>
    </row>
    <row r="98" spans="1:14" x14ac:dyDescent="0.25">
      <c r="A98" s="15" t="s">
        <v>301</v>
      </c>
      <c r="B98" s="15" t="s">
        <v>302</v>
      </c>
      <c r="C98" s="15" t="s">
        <v>303</v>
      </c>
      <c r="D98" s="15">
        <v>52.571428571428598</v>
      </c>
      <c r="E98" s="16">
        <v>77.599999999999994</v>
      </c>
      <c r="F98" s="16">
        <v>175295137.04166701</v>
      </c>
      <c r="G98" s="16">
        <v>186976456.33333299</v>
      </c>
      <c r="H98" s="16">
        <v>148366471.29166701</v>
      </c>
      <c r="I98" s="16">
        <v>164090883.52083299</v>
      </c>
      <c r="J98" s="16">
        <v>148956642.22916701</v>
      </c>
      <c r="K98" s="16">
        <v>165318099.98958299</v>
      </c>
      <c r="L98" s="16">
        <v>154426832.66666701</v>
      </c>
      <c r="M98" s="16">
        <v>95033542.885416701</v>
      </c>
      <c r="N98" s="16">
        <v>136704116.70833299</v>
      </c>
    </row>
    <row r="99" spans="1:14" x14ac:dyDescent="0.25">
      <c r="A99" s="15" t="s">
        <v>304</v>
      </c>
      <c r="B99" s="15" t="s">
        <v>305</v>
      </c>
      <c r="C99" s="15" t="s">
        <v>306</v>
      </c>
      <c r="D99" s="15">
        <v>72.151898734177195</v>
      </c>
      <c r="E99" s="16">
        <v>18</v>
      </c>
      <c r="F99" s="16">
        <v>883036978.125</v>
      </c>
      <c r="G99" s="16">
        <v>846525223.5</v>
      </c>
      <c r="H99" s="16">
        <v>648213596.41666698</v>
      </c>
      <c r="I99" s="16">
        <v>702189296.04166698</v>
      </c>
      <c r="J99" s="16">
        <v>916665634.54166698</v>
      </c>
      <c r="K99" s="16">
        <v>696374062.70833302</v>
      </c>
      <c r="L99" s="16">
        <v>947721223.91666698</v>
      </c>
      <c r="M99" s="16">
        <v>644984745.75</v>
      </c>
      <c r="N99" s="16">
        <v>992727293.97916698</v>
      </c>
    </row>
    <row r="100" spans="1:14" x14ac:dyDescent="0.25">
      <c r="A100" s="15" t="s">
        <v>307</v>
      </c>
      <c r="B100" s="15" t="s">
        <v>308</v>
      </c>
      <c r="C100" s="15" t="s">
        <v>309</v>
      </c>
      <c r="D100" s="15">
        <v>18.676122931442102</v>
      </c>
      <c r="E100" s="15">
        <v>48.3</v>
      </c>
      <c r="F100" s="15">
        <v>114679639.583333</v>
      </c>
      <c r="G100" s="15">
        <v>111660946.770833</v>
      </c>
      <c r="H100" s="15">
        <v>119066181.125</v>
      </c>
      <c r="I100" s="15">
        <v>54288508.625</v>
      </c>
      <c r="J100" s="15">
        <v>111591161.666667</v>
      </c>
      <c r="K100" s="15">
        <v>94042000.333333299</v>
      </c>
      <c r="L100" s="15">
        <v>110458376.75</v>
      </c>
      <c r="M100" s="15">
        <v>65707400.5</v>
      </c>
      <c r="N100" s="15">
        <v>92269950.520833299</v>
      </c>
    </row>
    <row r="101" spans="1:14" x14ac:dyDescent="0.25">
      <c r="A101" s="15" t="s">
        <v>310</v>
      </c>
      <c r="B101" s="15" t="s">
        <v>311</v>
      </c>
      <c r="C101" s="15" t="s">
        <v>312</v>
      </c>
      <c r="D101" s="15">
        <v>19.6261682242991</v>
      </c>
      <c r="E101" s="16">
        <v>48.9</v>
      </c>
      <c r="F101" s="16">
        <v>50442097.833333299</v>
      </c>
      <c r="G101" s="16">
        <v>42999978.083333299</v>
      </c>
      <c r="H101" s="16">
        <v>28797906.8125</v>
      </c>
      <c r="I101" s="16">
        <v>40384483.25</v>
      </c>
      <c r="J101" s="16">
        <v>40958237.59375</v>
      </c>
      <c r="K101" s="16">
        <v>39288410.166666701</v>
      </c>
      <c r="L101" s="16">
        <v>28855066.583333299</v>
      </c>
      <c r="M101" s="16">
        <v>16004729.5520833</v>
      </c>
      <c r="N101" s="16">
        <v>59207525.25</v>
      </c>
    </row>
    <row r="102" spans="1:14" x14ac:dyDescent="0.25">
      <c r="A102" s="15" t="s">
        <v>313</v>
      </c>
      <c r="B102" s="15" t="s">
        <v>314</v>
      </c>
      <c r="C102" s="15" t="s">
        <v>315</v>
      </c>
      <c r="D102" s="15">
        <v>50.569105691056897</v>
      </c>
      <c r="E102" s="16">
        <v>68.099999999999994</v>
      </c>
      <c r="F102" s="16">
        <v>539611217.33333302</v>
      </c>
      <c r="G102" s="16">
        <v>553961152.58333302</v>
      </c>
      <c r="H102" s="16">
        <v>566717218.66666698</v>
      </c>
      <c r="I102" s="16">
        <v>474178869.66666698</v>
      </c>
      <c r="J102" s="16">
        <v>490573534.66666698</v>
      </c>
      <c r="K102" s="16">
        <v>524033897.875</v>
      </c>
      <c r="L102" s="16">
        <v>506856733.66666698</v>
      </c>
      <c r="M102" s="16">
        <v>364829944.70833302</v>
      </c>
      <c r="N102" s="16">
        <v>449330249.58333302</v>
      </c>
    </row>
    <row r="103" spans="1:14" x14ac:dyDescent="0.25">
      <c r="A103" s="15" t="s">
        <v>316</v>
      </c>
      <c r="B103" s="15" t="s">
        <v>317</v>
      </c>
      <c r="C103" s="15" t="s">
        <v>318</v>
      </c>
      <c r="D103" s="15">
        <v>30.7291666666667</v>
      </c>
      <c r="E103" s="15">
        <v>64.099999999999994</v>
      </c>
      <c r="F103" s="15">
        <v>193671865.33333299</v>
      </c>
      <c r="G103" s="15">
        <v>138907581.83333299</v>
      </c>
      <c r="H103" s="15">
        <v>118343950.916667</v>
      </c>
      <c r="I103" s="15">
        <v>182816428.41666701</v>
      </c>
      <c r="J103" s="15">
        <v>124933229.75</v>
      </c>
      <c r="K103" s="15">
        <v>95031081.145833299</v>
      </c>
      <c r="L103" s="15">
        <v>164255476.32291701</v>
      </c>
      <c r="M103" s="15">
        <v>60466571.572916701</v>
      </c>
      <c r="N103" s="15">
        <v>143164694.5</v>
      </c>
    </row>
    <row r="104" spans="1:14" x14ac:dyDescent="0.25">
      <c r="A104" s="15" t="s">
        <v>319</v>
      </c>
      <c r="B104" s="15" t="s">
        <v>320</v>
      </c>
      <c r="C104" s="15" t="s">
        <v>321</v>
      </c>
      <c r="D104" s="15">
        <v>50.286532951289402</v>
      </c>
      <c r="E104" s="16">
        <v>77.900000000000006</v>
      </c>
      <c r="F104" s="16">
        <v>529752617.66666698</v>
      </c>
      <c r="G104" s="16">
        <v>447038440.66666698</v>
      </c>
      <c r="H104" s="16">
        <v>497452222.83333302</v>
      </c>
      <c r="I104" s="16">
        <v>468377169.08333302</v>
      </c>
      <c r="J104" s="16">
        <v>464878079.4375</v>
      </c>
      <c r="K104" s="16">
        <v>502515474</v>
      </c>
      <c r="L104" s="16">
        <v>424277262.08333302</v>
      </c>
      <c r="M104" s="16">
        <v>263657944.58333299</v>
      </c>
      <c r="N104" s="16">
        <v>464863132.58333302</v>
      </c>
    </row>
    <row r="105" spans="1:14" x14ac:dyDescent="0.25">
      <c r="A105" s="15" t="s">
        <v>322</v>
      </c>
      <c r="B105" s="15" t="s">
        <v>323</v>
      </c>
      <c r="C105" s="15" t="s">
        <v>324</v>
      </c>
      <c r="D105" s="15">
        <v>48.8888888888889</v>
      </c>
      <c r="E105" s="16">
        <v>80.400000000000006</v>
      </c>
      <c r="F105" s="16">
        <v>795022090.91666698</v>
      </c>
      <c r="G105" s="16">
        <v>756732040.66666698</v>
      </c>
      <c r="H105" s="16">
        <v>964872494.29166698</v>
      </c>
      <c r="I105" s="16">
        <v>867017772.79166698</v>
      </c>
      <c r="J105" s="16">
        <v>912421777.79166698</v>
      </c>
      <c r="K105" s="16">
        <v>973989322.66666698</v>
      </c>
      <c r="L105" s="16">
        <v>751428816.20833302</v>
      </c>
      <c r="M105" s="16">
        <v>482491671.75</v>
      </c>
      <c r="N105" s="16">
        <v>828833610.16666698</v>
      </c>
    </row>
    <row r="106" spans="1:14" x14ac:dyDescent="0.25">
      <c r="A106" s="15" t="s">
        <v>325</v>
      </c>
      <c r="B106" s="15" t="s">
        <v>326</v>
      </c>
      <c r="C106" s="15" t="s">
        <v>327</v>
      </c>
      <c r="D106" s="15">
        <v>57.524613220815802</v>
      </c>
      <c r="E106" s="15">
        <v>79.099999999999994</v>
      </c>
      <c r="F106" s="15">
        <v>1791736822</v>
      </c>
      <c r="G106" s="15">
        <v>1663609322</v>
      </c>
      <c r="H106" s="15">
        <v>2014927685.3333299</v>
      </c>
      <c r="I106" s="15">
        <v>1761732693.5</v>
      </c>
      <c r="J106" s="15">
        <v>1630719247.5833299</v>
      </c>
      <c r="K106" s="15">
        <v>1659314210.6666701</v>
      </c>
      <c r="L106" s="15">
        <v>1460759545.6666701</v>
      </c>
      <c r="M106" s="15">
        <v>922021191.5</v>
      </c>
      <c r="N106" s="15">
        <v>1505091740.6666701</v>
      </c>
    </row>
    <row r="107" spans="1:14" x14ac:dyDescent="0.25">
      <c r="A107" s="15" t="s">
        <v>328</v>
      </c>
      <c r="B107" s="15" t="s">
        <v>329</v>
      </c>
      <c r="C107" s="15" t="s">
        <v>330</v>
      </c>
      <c r="D107" s="15">
        <v>56.808199121522698</v>
      </c>
      <c r="E107" s="16">
        <v>75.900000000000006</v>
      </c>
      <c r="F107" s="16">
        <v>2091728123.9583299</v>
      </c>
      <c r="G107" s="16">
        <v>2029099201.25</v>
      </c>
      <c r="H107" s="16">
        <v>2268854716.5833302</v>
      </c>
      <c r="I107" s="16">
        <v>2631815971.5833302</v>
      </c>
      <c r="J107" s="16">
        <v>2093468946.5833299</v>
      </c>
      <c r="K107" s="16">
        <v>2314869589.8333302</v>
      </c>
      <c r="L107" s="16">
        <v>2012455104.75</v>
      </c>
      <c r="M107" s="16">
        <v>1221455870.3125</v>
      </c>
      <c r="N107" s="16">
        <v>2139725215.4583299</v>
      </c>
    </row>
    <row r="108" spans="1:14" x14ac:dyDescent="0.25">
      <c r="A108" s="15" t="s">
        <v>331</v>
      </c>
      <c r="B108" s="15" t="s">
        <v>332</v>
      </c>
      <c r="C108" s="15" t="s">
        <v>333</v>
      </c>
      <c r="D108" s="15">
        <v>4.6793760831889104</v>
      </c>
      <c r="E108" s="16">
        <v>64.2</v>
      </c>
      <c r="F108" s="16" t="s">
        <v>17</v>
      </c>
      <c r="G108" s="16" t="s">
        <v>17</v>
      </c>
      <c r="H108" s="16" t="s">
        <v>17</v>
      </c>
      <c r="I108" s="16" t="s">
        <v>17</v>
      </c>
      <c r="J108" s="16" t="s">
        <v>17</v>
      </c>
      <c r="K108" s="16" t="s">
        <v>17</v>
      </c>
      <c r="L108" s="16" t="s">
        <v>17</v>
      </c>
      <c r="M108" s="16" t="s">
        <v>17</v>
      </c>
      <c r="N108" s="16">
        <v>2822584.0625</v>
      </c>
    </row>
    <row r="109" spans="1:14" x14ac:dyDescent="0.25">
      <c r="A109" s="15" t="s">
        <v>334</v>
      </c>
      <c r="B109" s="15" t="s">
        <v>335</v>
      </c>
      <c r="C109" s="15" t="s">
        <v>336</v>
      </c>
      <c r="D109" s="15">
        <v>18.4300341296928</v>
      </c>
      <c r="E109" s="15">
        <v>66.099999999999994</v>
      </c>
      <c r="F109" s="15">
        <v>35170417.75</v>
      </c>
      <c r="G109" s="15">
        <v>33851256.5</v>
      </c>
      <c r="H109" s="15">
        <v>44992615.375</v>
      </c>
      <c r="I109" s="15">
        <v>30442017.5</v>
      </c>
      <c r="J109" s="15" t="s">
        <v>17</v>
      </c>
      <c r="K109" s="15" t="s">
        <v>17</v>
      </c>
      <c r="L109" s="15">
        <v>28540695.708333299</v>
      </c>
      <c r="M109" s="15">
        <v>17352811.75</v>
      </c>
      <c r="N109" s="15" t="s">
        <v>17</v>
      </c>
    </row>
    <row r="110" spans="1:14" x14ac:dyDescent="0.25">
      <c r="A110" s="15" t="s">
        <v>337</v>
      </c>
      <c r="B110" s="15" t="s">
        <v>338</v>
      </c>
      <c r="C110" s="15" t="s">
        <v>339</v>
      </c>
      <c r="D110" s="15">
        <v>43.976777939042101</v>
      </c>
      <c r="E110" s="16">
        <v>74.8</v>
      </c>
      <c r="F110" s="16">
        <v>284557342.22916698</v>
      </c>
      <c r="G110" s="16">
        <v>257420824.66666701</v>
      </c>
      <c r="H110" s="16">
        <v>381399621.33333302</v>
      </c>
      <c r="I110" s="16">
        <v>395428348.41666698</v>
      </c>
      <c r="J110" s="16">
        <v>347155364.16666698</v>
      </c>
      <c r="K110" s="16">
        <v>390215228.29166698</v>
      </c>
      <c r="L110" s="16">
        <v>327719649.91666698</v>
      </c>
      <c r="M110" s="16">
        <v>254364155.89583299</v>
      </c>
      <c r="N110" s="16">
        <v>374923678.0625</v>
      </c>
    </row>
    <row r="111" spans="1:14" x14ac:dyDescent="0.25">
      <c r="A111" s="15" t="s">
        <v>340</v>
      </c>
      <c r="B111" s="15" t="s">
        <v>341</v>
      </c>
      <c r="C111" s="15" t="s">
        <v>342</v>
      </c>
      <c r="D111" s="15">
        <v>6.5620542082738904</v>
      </c>
      <c r="E111" s="16">
        <v>78.5</v>
      </c>
      <c r="F111" s="16">
        <v>11189252.875</v>
      </c>
      <c r="G111" s="16">
        <v>11916652.5</v>
      </c>
      <c r="H111" s="16" t="s">
        <v>17</v>
      </c>
      <c r="I111" s="16" t="s">
        <v>17</v>
      </c>
      <c r="J111" s="16">
        <v>8528628.5</v>
      </c>
      <c r="K111" s="16">
        <v>17148851.75</v>
      </c>
      <c r="L111" s="16">
        <v>17174305.625</v>
      </c>
      <c r="M111" s="16" t="s">
        <v>17</v>
      </c>
      <c r="N111" s="16">
        <v>16811211</v>
      </c>
    </row>
    <row r="112" spans="1:14" x14ac:dyDescent="0.25">
      <c r="A112" s="15" t="s">
        <v>343</v>
      </c>
      <c r="B112" s="15" t="s">
        <v>344</v>
      </c>
      <c r="C112" s="15" t="s">
        <v>345</v>
      </c>
      <c r="D112" s="15">
        <v>49.416909620991298</v>
      </c>
      <c r="E112" s="15">
        <v>74.7</v>
      </c>
      <c r="F112" s="15">
        <v>629780678.79166698</v>
      </c>
      <c r="G112" s="15">
        <v>617122120.35416698</v>
      </c>
      <c r="H112" s="15">
        <v>738398021.41666698</v>
      </c>
      <c r="I112" s="15">
        <v>635092494.83333302</v>
      </c>
      <c r="J112" s="15">
        <v>572573358.66666698</v>
      </c>
      <c r="K112" s="15">
        <v>709279246.25</v>
      </c>
      <c r="L112" s="15">
        <v>570547640</v>
      </c>
      <c r="M112" s="15">
        <v>446025062.859375</v>
      </c>
      <c r="N112" s="15">
        <v>634285636.83333302</v>
      </c>
    </row>
    <row r="113" spans="1:14" x14ac:dyDescent="0.25">
      <c r="A113" s="15" t="s">
        <v>346</v>
      </c>
      <c r="B113" s="15" t="s">
        <v>347</v>
      </c>
      <c r="C113" s="15" t="s">
        <v>348</v>
      </c>
      <c r="D113" s="15">
        <v>68.169761273209502</v>
      </c>
      <c r="E113" s="16">
        <v>42</v>
      </c>
      <c r="F113" s="16" t="s">
        <v>17</v>
      </c>
      <c r="G113" s="16" t="s">
        <v>17</v>
      </c>
      <c r="H113" s="16" t="s">
        <v>17</v>
      </c>
      <c r="I113" s="16">
        <v>298649516</v>
      </c>
      <c r="J113" s="16" t="s">
        <v>17</v>
      </c>
      <c r="K113" s="16" t="s">
        <v>17</v>
      </c>
      <c r="L113" s="16" t="s">
        <v>17</v>
      </c>
      <c r="M113" s="16" t="s">
        <v>17</v>
      </c>
      <c r="N113" s="16" t="s">
        <v>17</v>
      </c>
    </row>
    <row r="114" spans="1:14" x14ac:dyDescent="0.25">
      <c r="A114" s="15" t="s">
        <v>349</v>
      </c>
      <c r="B114" s="15" t="s">
        <v>350</v>
      </c>
      <c r="C114" s="15" t="s">
        <v>351</v>
      </c>
      <c r="D114" s="15">
        <v>68.435013262599497</v>
      </c>
      <c r="E114" s="16">
        <v>42</v>
      </c>
      <c r="F114" s="16">
        <v>225609136.66666701</v>
      </c>
      <c r="G114" s="16">
        <v>254615302</v>
      </c>
      <c r="H114" s="16">
        <v>297309714.625</v>
      </c>
      <c r="I114" s="16">
        <v>161324415.5</v>
      </c>
      <c r="J114" s="16">
        <v>267680388.5</v>
      </c>
      <c r="K114" s="16">
        <v>255899403</v>
      </c>
      <c r="L114" s="16">
        <v>293285325.75</v>
      </c>
      <c r="M114" s="16">
        <v>179086701.5625</v>
      </c>
      <c r="N114" s="16">
        <v>179909048.8125</v>
      </c>
    </row>
    <row r="115" spans="1:14" x14ac:dyDescent="0.25">
      <c r="A115" s="15" t="s">
        <v>352</v>
      </c>
      <c r="B115" s="15" t="s">
        <v>353</v>
      </c>
      <c r="C115" s="15" t="s">
        <v>354</v>
      </c>
      <c r="D115" s="15">
        <v>74.933333333333294</v>
      </c>
      <c r="E115" s="15">
        <v>41.7</v>
      </c>
      <c r="F115" s="15">
        <v>19992735326.75</v>
      </c>
      <c r="G115" s="15">
        <v>17480058226</v>
      </c>
      <c r="H115" s="15">
        <v>18991972676.5</v>
      </c>
      <c r="I115" s="15">
        <v>20539742376</v>
      </c>
      <c r="J115" s="15">
        <v>17115050844</v>
      </c>
      <c r="K115" s="15">
        <v>16950350412</v>
      </c>
      <c r="L115" s="15">
        <v>23235913291.5</v>
      </c>
      <c r="M115" s="15">
        <v>14303979338.25</v>
      </c>
      <c r="N115" s="15">
        <v>20351338891.5</v>
      </c>
    </row>
    <row r="116" spans="1:14" x14ac:dyDescent="0.25">
      <c r="A116" s="15" t="s">
        <v>355</v>
      </c>
      <c r="B116" s="15" t="s">
        <v>356</v>
      </c>
      <c r="C116" s="15" t="s">
        <v>357</v>
      </c>
      <c r="D116" s="15">
        <v>38.829787234042499</v>
      </c>
      <c r="E116" s="16">
        <v>42</v>
      </c>
      <c r="F116" s="16">
        <v>413938237.25</v>
      </c>
      <c r="G116" s="16">
        <v>196263034</v>
      </c>
      <c r="H116" s="16">
        <v>108795201</v>
      </c>
      <c r="I116" s="16">
        <v>161857433</v>
      </c>
      <c r="J116" s="16" t="s">
        <v>17</v>
      </c>
      <c r="K116" s="16" t="s">
        <v>17</v>
      </c>
      <c r="L116" s="16">
        <v>74521319.833333299</v>
      </c>
      <c r="M116" s="16">
        <v>24861525</v>
      </c>
      <c r="N116" s="16" t="s">
        <v>17</v>
      </c>
    </row>
    <row r="117" spans="1:14" x14ac:dyDescent="0.25">
      <c r="A117" s="15" t="s">
        <v>358</v>
      </c>
      <c r="B117" s="15" t="s">
        <v>359</v>
      </c>
      <c r="C117" s="15" t="s">
        <v>360</v>
      </c>
      <c r="D117" s="15">
        <v>75.2</v>
      </c>
      <c r="E117" s="16">
        <v>41.8</v>
      </c>
      <c r="F117" s="16">
        <v>24480305248</v>
      </c>
      <c r="G117" s="16">
        <v>22187990704</v>
      </c>
      <c r="H117" s="16">
        <v>24612270343</v>
      </c>
      <c r="I117" s="16">
        <v>24504253302</v>
      </c>
      <c r="J117" s="16">
        <v>19953484570</v>
      </c>
      <c r="K117" s="16">
        <v>19490220900</v>
      </c>
      <c r="L117" s="16">
        <v>24517320091</v>
      </c>
      <c r="M117" s="16">
        <v>14191418222</v>
      </c>
      <c r="N117" s="16">
        <v>23978045320</v>
      </c>
    </row>
    <row r="118" spans="1:14" x14ac:dyDescent="0.25">
      <c r="A118" s="15" t="s">
        <v>361</v>
      </c>
      <c r="B118" s="15" t="s">
        <v>362</v>
      </c>
      <c r="C118" s="15" t="s">
        <v>363</v>
      </c>
      <c r="D118" s="15">
        <v>50.349650349650403</v>
      </c>
      <c r="E118" s="15">
        <v>47.4</v>
      </c>
      <c r="F118" s="15">
        <v>966241614.16666698</v>
      </c>
      <c r="G118" s="15">
        <v>860106309.66666698</v>
      </c>
      <c r="H118" s="15">
        <v>961580050.83333302</v>
      </c>
      <c r="I118" s="15">
        <v>817782027</v>
      </c>
      <c r="J118" s="15">
        <v>812925167.33333302</v>
      </c>
      <c r="K118" s="15">
        <v>906772978.66666698</v>
      </c>
      <c r="L118" s="15">
        <v>792782906</v>
      </c>
      <c r="M118" s="15">
        <v>542415262.70833302</v>
      </c>
      <c r="N118" s="15">
        <v>777022278.20833302</v>
      </c>
    </row>
    <row r="119" spans="1:14" x14ac:dyDescent="0.25">
      <c r="A119" s="15" t="s">
        <v>364</v>
      </c>
      <c r="B119" s="15" t="s">
        <v>365</v>
      </c>
      <c r="C119" s="15" t="s">
        <v>366</v>
      </c>
      <c r="D119" s="15">
        <v>76.681614349775799</v>
      </c>
      <c r="E119" s="16">
        <v>103</v>
      </c>
      <c r="F119" s="16">
        <v>1539823802.6979201</v>
      </c>
      <c r="G119" s="16">
        <v>1583329411.6666701</v>
      </c>
      <c r="H119" s="16">
        <v>1730579213.5416701</v>
      </c>
      <c r="I119" s="16">
        <v>1119409098.25</v>
      </c>
      <c r="J119" s="16">
        <v>781450436.90625</v>
      </c>
      <c r="K119" s="16">
        <v>984333661.83333302</v>
      </c>
      <c r="L119" s="16">
        <v>1614525837.5833299</v>
      </c>
      <c r="M119" s="16">
        <v>1008066790.16667</v>
      </c>
      <c r="N119" s="16">
        <v>1710739212.5</v>
      </c>
    </row>
    <row r="120" spans="1:14" x14ac:dyDescent="0.25">
      <c r="A120" s="15" t="s">
        <v>367</v>
      </c>
      <c r="B120" s="15" t="s">
        <v>368</v>
      </c>
      <c r="C120" s="15" t="s">
        <v>369</v>
      </c>
      <c r="D120" s="15">
        <v>78.924259055982404</v>
      </c>
      <c r="E120" s="16">
        <v>104.8</v>
      </c>
      <c r="F120" s="16">
        <v>7257459182.6666698</v>
      </c>
      <c r="G120" s="16">
        <v>7357581242.3333302</v>
      </c>
      <c r="H120" s="16">
        <v>7856703952.9166698</v>
      </c>
      <c r="I120" s="16">
        <v>5016930291.5833302</v>
      </c>
      <c r="J120" s="16">
        <v>4734448284.6666698</v>
      </c>
      <c r="K120" s="16">
        <v>4965229409.2083302</v>
      </c>
      <c r="L120" s="16">
        <v>7453013571.75</v>
      </c>
      <c r="M120" s="16">
        <v>4814094101.5625</v>
      </c>
      <c r="N120" s="16">
        <v>7048131276.8541698</v>
      </c>
    </row>
    <row r="121" spans="1:14" x14ac:dyDescent="0.25">
      <c r="A121" s="15" t="s">
        <v>370</v>
      </c>
      <c r="B121" s="15" t="s">
        <v>371</v>
      </c>
      <c r="C121" s="15" t="s">
        <v>372</v>
      </c>
      <c r="D121" s="15">
        <v>27.817745803357301</v>
      </c>
      <c r="E121" s="15">
        <v>46.3</v>
      </c>
      <c r="F121" s="15">
        <v>68004359.541666701</v>
      </c>
      <c r="G121" s="15">
        <v>70482812.3125</v>
      </c>
      <c r="H121" s="15">
        <v>98773868.833333299</v>
      </c>
      <c r="I121" s="15">
        <v>83409199.083333299</v>
      </c>
      <c r="J121" s="15">
        <v>74385096.375</v>
      </c>
      <c r="K121" s="15">
        <v>80483674.541666701</v>
      </c>
      <c r="L121" s="15">
        <v>55973654.666666701</v>
      </c>
      <c r="M121" s="15">
        <v>34247645.125</v>
      </c>
      <c r="N121" s="15">
        <v>75038590.541666701</v>
      </c>
    </row>
    <row r="122" spans="1:14" x14ac:dyDescent="0.25">
      <c r="A122" s="15" t="s">
        <v>373</v>
      </c>
      <c r="B122" s="15" t="s">
        <v>374</v>
      </c>
      <c r="C122" s="15" t="s">
        <v>375</v>
      </c>
      <c r="D122" s="15">
        <v>60.372340425531902</v>
      </c>
      <c r="E122" s="16">
        <v>42.6</v>
      </c>
      <c r="F122" s="16">
        <v>933783848.83333302</v>
      </c>
      <c r="G122" s="16">
        <v>980285004.58333302</v>
      </c>
      <c r="H122" s="16">
        <v>987172285.58333302</v>
      </c>
      <c r="I122" s="16">
        <v>737940417.33333302</v>
      </c>
      <c r="J122" s="16">
        <v>857310046.95833302</v>
      </c>
      <c r="K122" s="16">
        <v>977028250.08333302</v>
      </c>
      <c r="L122" s="16">
        <v>767060643.66666698</v>
      </c>
      <c r="M122" s="16">
        <v>508664371.41666698</v>
      </c>
      <c r="N122" s="16">
        <v>881290102.625</v>
      </c>
    </row>
    <row r="123" spans="1:14" x14ac:dyDescent="0.25">
      <c r="A123" s="15" t="s">
        <v>376</v>
      </c>
      <c r="B123" s="15" t="s">
        <v>377</v>
      </c>
      <c r="C123" s="15" t="s">
        <v>378</v>
      </c>
      <c r="D123" s="15">
        <v>55.585106382978701</v>
      </c>
      <c r="E123" s="16">
        <v>42.3</v>
      </c>
      <c r="F123" s="16">
        <v>417721030.66666698</v>
      </c>
      <c r="G123" s="16">
        <v>418588255.25</v>
      </c>
      <c r="H123" s="16">
        <v>456681827.33333302</v>
      </c>
      <c r="I123" s="16">
        <v>316780417.25</v>
      </c>
      <c r="J123" s="16">
        <v>352127324.45833302</v>
      </c>
      <c r="K123" s="16">
        <v>406546624.25</v>
      </c>
      <c r="L123" s="16">
        <v>333513151.08333302</v>
      </c>
      <c r="M123" s="16">
        <v>252493445.58333299</v>
      </c>
      <c r="N123" s="16">
        <v>407333652.13541698</v>
      </c>
    </row>
    <row r="124" spans="1:14" x14ac:dyDescent="0.25">
      <c r="A124" s="15" t="s">
        <v>379</v>
      </c>
      <c r="B124" s="15" t="s">
        <v>380</v>
      </c>
      <c r="C124" s="15" t="s">
        <v>381</v>
      </c>
      <c r="D124" s="15">
        <v>39.340101522842602</v>
      </c>
      <c r="E124" s="15">
        <v>44.7</v>
      </c>
      <c r="F124" s="15">
        <v>1868034804.5</v>
      </c>
      <c r="G124" s="15">
        <v>1818784856.875</v>
      </c>
      <c r="H124" s="15">
        <v>1954276875.3333299</v>
      </c>
      <c r="I124" s="15">
        <v>1590515182.6875</v>
      </c>
      <c r="J124" s="15">
        <v>1598598000.9166701</v>
      </c>
      <c r="K124" s="15">
        <v>1563672195.1666701</v>
      </c>
      <c r="L124" s="15">
        <v>1227028100.9270799</v>
      </c>
      <c r="M124" s="15">
        <v>1180178619.8541701</v>
      </c>
      <c r="N124" s="15">
        <v>1789535977.4583299</v>
      </c>
    </row>
    <row r="125" spans="1:14" s="6" customFormat="1" x14ac:dyDescent="0.25">
      <c r="A125" s="15" t="s">
        <v>382</v>
      </c>
      <c r="B125" s="15" t="s">
        <v>383</v>
      </c>
      <c r="C125" s="15" t="s">
        <v>384</v>
      </c>
      <c r="D125" s="15">
        <v>57.894736842105303</v>
      </c>
      <c r="E125" s="16">
        <v>47.3</v>
      </c>
      <c r="F125" s="16">
        <v>1588159926.625</v>
      </c>
      <c r="G125" s="16">
        <v>1424719144.25</v>
      </c>
      <c r="H125" s="16">
        <v>1473556332.4583299</v>
      </c>
      <c r="I125" s="16">
        <v>1195864252.7395799</v>
      </c>
      <c r="J125" s="16">
        <v>1165133435.9583299</v>
      </c>
      <c r="K125" s="16">
        <v>1250789387.4166701</v>
      </c>
      <c r="L125" s="16">
        <v>1419748398.375</v>
      </c>
      <c r="M125" s="16">
        <v>1027950739.42708</v>
      </c>
      <c r="N125" s="16">
        <v>1254352103.8333299</v>
      </c>
    </row>
    <row r="126" spans="1:14" x14ac:dyDescent="0.25">
      <c r="A126" s="15" t="s">
        <v>385</v>
      </c>
      <c r="B126" s="15" t="s">
        <v>386</v>
      </c>
      <c r="C126" s="15" t="s">
        <v>387</v>
      </c>
      <c r="D126" s="15">
        <v>24.761904761904798</v>
      </c>
      <c r="E126" s="16">
        <v>23.7</v>
      </c>
      <c r="F126" s="16" t="s">
        <v>17</v>
      </c>
      <c r="G126" s="16" t="s">
        <v>17</v>
      </c>
      <c r="H126" s="16">
        <v>352076599.5</v>
      </c>
      <c r="I126" s="16" t="s">
        <v>17</v>
      </c>
      <c r="J126" s="16" t="s">
        <v>17</v>
      </c>
      <c r="K126" s="16" t="s">
        <v>17</v>
      </c>
      <c r="L126" s="16" t="s">
        <v>17</v>
      </c>
      <c r="M126" s="16" t="s">
        <v>17</v>
      </c>
      <c r="N126" s="16" t="s">
        <v>17</v>
      </c>
    </row>
    <row r="127" spans="1:14" x14ac:dyDescent="0.25">
      <c r="A127" s="15" t="s">
        <v>388</v>
      </c>
      <c r="B127" s="15" t="s">
        <v>389</v>
      </c>
      <c r="C127" s="15" t="s">
        <v>390</v>
      </c>
      <c r="D127" s="15">
        <v>31.960461285008201</v>
      </c>
      <c r="E127" s="15">
        <v>68.3</v>
      </c>
      <c r="F127" s="15">
        <v>33460635.5</v>
      </c>
      <c r="G127" s="15">
        <v>38946349.333333299</v>
      </c>
      <c r="H127" s="15">
        <v>50362230.333333299</v>
      </c>
      <c r="I127" s="15">
        <v>29607137.375</v>
      </c>
      <c r="J127" s="15">
        <v>59853260.25</v>
      </c>
      <c r="K127" s="15">
        <v>26239661</v>
      </c>
      <c r="L127" s="15">
        <v>27708823.479166701</v>
      </c>
      <c r="M127" s="15">
        <v>36381090.979166701</v>
      </c>
      <c r="N127" s="15">
        <v>31254263.916666701</v>
      </c>
    </row>
    <row r="128" spans="1:14" x14ac:dyDescent="0.25">
      <c r="A128" s="15" t="s">
        <v>391</v>
      </c>
      <c r="B128" s="15" t="s">
        <v>392</v>
      </c>
      <c r="C128" s="15" t="s">
        <v>393</v>
      </c>
      <c r="D128" s="15">
        <v>3.7878787878787898</v>
      </c>
      <c r="E128" s="16">
        <v>45.8</v>
      </c>
      <c r="F128" s="16" t="s">
        <v>17</v>
      </c>
      <c r="G128" s="16">
        <v>31851786.25</v>
      </c>
      <c r="H128" s="16" t="s">
        <v>17</v>
      </c>
      <c r="I128" s="16" t="s">
        <v>17</v>
      </c>
      <c r="J128" s="16" t="s">
        <v>17</v>
      </c>
      <c r="K128" s="16" t="s">
        <v>17</v>
      </c>
      <c r="L128" s="16" t="s">
        <v>17</v>
      </c>
      <c r="M128" s="16" t="s">
        <v>17</v>
      </c>
      <c r="N128" s="16" t="s">
        <v>17</v>
      </c>
    </row>
    <row r="129" spans="1:14" x14ac:dyDescent="0.25">
      <c r="A129" s="15" t="s">
        <v>394</v>
      </c>
      <c r="B129" s="15" t="s">
        <v>395</v>
      </c>
      <c r="C129" s="15" t="s">
        <v>396</v>
      </c>
      <c r="D129" s="15">
        <v>7.3717948717948696</v>
      </c>
      <c r="E129" s="16">
        <v>70.400000000000006</v>
      </c>
      <c r="F129" s="16">
        <v>19450223</v>
      </c>
      <c r="G129" s="16">
        <v>12971386.75</v>
      </c>
      <c r="H129" s="16" t="s">
        <v>17</v>
      </c>
      <c r="I129" s="16">
        <v>13090555</v>
      </c>
      <c r="J129" s="16">
        <v>22530077.875</v>
      </c>
      <c r="K129" s="16">
        <v>23111059</v>
      </c>
      <c r="L129" s="16">
        <v>22036733.5625</v>
      </c>
      <c r="M129" s="16" t="s">
        <v>17</v>
      </c>
      <c r="N129" s="16">
        <v>15179691.8125</v>
      </c>
    </row>
    <row r="130" spans="1:14" x14ac:dyDescent="0.25">
      <c r="A130" s="15" t="s">
        <v>397</v>
      </c>
      <c r="B130" s="15" t="s">
        <v>398</v>
      </c>
      <c r="C130" s="15" t="s">
        <v>399</v>
      </c>
      <c r="D130" s="15">
        <v>4.9115913555992101</v>
      </c>
      <c r="E130" s="15">
        <v>57.1</v>
      </c>
      <c r="F130" s="15" t="s">
        <v>17</v>
      </c>
      <c r="G130" s="15" t="s">
        <v>17</v>
      </c>
      <c r="H130" s="15">
        <v>16069308.5</v>
      </c>
      <c r="I130" s="15" t="s">
        <v>17</v>
      </c>
      <c r="J130" s="15" t="s">
        <v>17</v>
      </c>
      <c r="K130" s="15" t="s">
        <v>17</v>
      </c>
      <c r="L130" s="15" t="s">
        <v>17</v>
      </c>
      <c r="M130" s="15" t="s">
        <v>17</v>
      </c>
      <c r="N130" s="15" t="s">
        <v>17</v>
      </c>
    </row>
    <row r="131" spans="1:14" x14ac:dyDescent="0.25">
      <c r="A131" s="15" t="s">
        <v>400</v>
      </c>
      <c r="B131" s="15" t="s">
        <v>401</v>
      </c>
      <c r="C131" s="15" t="s">
        <v>402</v>
      </c>
      <c r="D131" s="15">
        <v>2.9239766081871301</v>
      </c>
      <c r="E131" s="16">
        <v>57.8</v>
      </c>
      <c r="F131" s="16" t="s">
        <v>17</v>
      </c>
      <c r="G131" s="16" t="s">
        <v>17</v>
      </c>
      <c r="H131" s="16" t="s">
        <v>17</v>
      </c>
      <c r="I131" s="16" t="s">
        <v>17</v>
      </c>
      <c r="J131" s="16" t="s">
        <v>17</v>
      </c>
      <c r="K131" s="16" t="s">
        <v>17</v>
      </c>
      <c r="L131" s="16" t="s">
        <v>17</v>
      </c>
      <c r="M131" s="16" t="s">
        <v>17</v>
      </c>
      <c r="N131" s="16" t="s">
        <v>17</v>
      </c>
    </row>
    <row r="132" spans="1:14" x14ac:dyDescent="0.25">
      <c r="A132" s="15" t="s">
        <v>403</v>
      </c>
      <c r="B132" s="15" t="s">
        <v>404</v>
      </c>
      <c r="C132" s="15" t="s">
        <v>405</v>
      </c>
      <c r="D132" s="15">
        <v>78.921568627450995</v>
      </c>
      <c r="E132" s="16">
        <v>45.9</v>
      </c>
      <c r="F132" s="16">
        <v>540328464</v>
      </c>
      <c r="G132" s="16">
        <v>497987785.41666698</v>
      </c>
      <c r="H132" s="16">
        <v>497894368.33333302</v>
      </c>
      <c r="I132" s="16">
        <v>509041378.375</v>
      </c>
      <c r="J132" s="16">
        <v>448755157.33333302</v>
      </c>
      <c r="K132" s="16">
        <v>539356917.08333302</v>
      </c>
      <c r="L132" s="16">
        <v>603927862.54166698</v>
      </c>
      <c r="M132" s="16">
        <v>389211551.83333302</v>
      </c>
      <c r="N132" s="16">
        <v>564042543.16666698</v>
      </c>
    </row>
    <row r="133" spans="1:14" x14ac:dyDescent="0.25">
      <c r="A133" s="15" t="s">
        <v>406</v>
      </c>
      <c r="B133" s="15" t="s">
        <v>407</v>
      </c>
      <c r="C133" s="15" t="s">
        <v>408</v>
      </c>
      <c r="D133" s="15">
        <v>50.505050505050498</v>
      </c>
      <c r="E133" s="15">
        <v>11.3</v>
      </c>
      <c r="F133" s="15">
        <v>46240028</v>
      </c>
      <c r="G133" s="15">
        <v>68626587.75</v>
      </c>
      <c r="H133" s="15">
        <v>70341729.125</v>
      </c>
      <c r="I133" s="15" t="s">
        <v>17</v>
      </c>
      <c r="J133" s="15" t="s">
        <v>17</v>
      </c>
      <c r="K133" s="15" t="s">
        <v>17</v>
      </c>
      <c r="L133" s="15" t="s">
        <v>17</v>
      </c>
      <c r="M133" s="15" t="s">
        <v>17</v>
      </c>
      <c r="N133" s="15" t="s">
        <v>17</v>
      </c>
    </row>
    <row r="134" spans="1:14" x14ac:dyDescent="0.25">
      <c r="A134" s="15" t="s">
        <v>409</v>
      </c>
      <c r="B134" s="15" t="s">
        <v>410</v>
      </c>
      <c r="C134" s="15" t="s">
        <v>411</v>
      </c>
      <c r="D134" s="15">
        <v>4.4077134986225897</v>
      </c>
      <c r="E134" s="16">
        <v>40.700000000000003</v>
      </c>
      <c r="F134" s="16" t="s">
        <v>17</v>
      </c>
      <c r="G134" s="16" t="s">
        <v>17</v>
      </c>
      <c r="H134" s="16">
        <v>29525814.25</v>
      </c>
      <c r="I134" s="16" t="s">
        <v>17</v>
      </c>
      <c r="J134" s="16" t="s">
        <v>17</v>
      </c>
      <c r="K134" s="16" t="s">
        <v>17</v>
      </c>
      <c r="L134" s="16" t="s">
        <v>17</v>
      </c>
      <c r="M134" s="16" t="s">
        <v>17</v>
      </c>
      <c r="N134" s="16" t="s">
        <v>17</v>
      </c>
    </row>
    <row r="135" spans="1:14" x14ac:dyDescent="0.25">
      <c r="A135" s="15" t="s">
        <v>412</v>
      </c>
      <c r="B135" s="15" t="s">
        <v>413</v>
      </c>
      <c r="C135" s="15" t="s">
        <v>414</v>
      </c>
      <c r="D135" s="15">
        <v>51.604278074866301</v>
      </c>
      <c r="E135" s="16">
        <v>84.1</v>
      </c>
      <c r="F135" s="16">
        <v>464497707.25</v>
      </c>
      <c r="G135" s="16">
        <v>470929901.66666698</v>
      </c>
      <c r="H135" s="16">
        <v>309501561.66666698</v>
      </c>
      <c r="I135" s="16">
        <v>460379340.16666698</v>
      </c>
      <c r="J135" s="16">
        <v>412764137.16666698</v>
      </c>
      <c r="K135" s="16">
        <v>261382036.45833299</v>
      </c>
      <c r="L135" s="16">
        <v>421318536.5</v>
      </c>
      <c r="M135" s="16">
        <v>264195518.0625</v>
      </c>
      <c r="N135" s="16">
        <v>430528227.33333302</v>
      </c>
    </row>
    <row r="136" spans="1:14" x14ac:dyDescent="0.25">
      <c r="A136" s="15" t="s">
        <v>415</v>
      </c>
      <c r="B136" s="15" t="s">
        <v>416</v>
      </c>
      <c r="C136" s="15" t="s">
        <v>417</v>
      </c>
      <c r="D136" s="15">
        <v>3.93120393120393</v>
      </c>
      <c r="E136" s="15">
        <v>87.7</v>
      </c>
      <c r="F136" s="15" t="s">
        <v>17</v>
      </c>
      <c r="G136" s="15" t="s">
        <v>17</v>
      </c>
      <c r="H136" s="15" t="s">
        <v>17</v>
      </c>
      <c r="I136" s="15" t="s">
        <v>17</v>
      </c>
      <c r="J136" s="15" t="s">
        <v>17</v>
      </c>
      <c r="K136" s="15" t="s">
        <v>17</v>
      </c>
      <c r="L136" s="15" t="s">
        <v>17</v>
      </c>
      <c r="M136" s="15">
        <v>4550625.25</v>
      </c>
      <c r="N136" s="15" t="s">
        <v>17</v>
      </c>
    </row>
    <row r="137" spans="1:14" x14ac:dyDescent="0.25">
      <c r="A137" s="15" t="s">
        <v>418</v>
      </c>
      <c r="B137" s="15" t="s">
        <v>419</v>
      </c>
      <c r="C137" s="15" t="s">
        <v>420</v>
      </c>
      <c r="D137" s="15">
        <v>15.5339805825243</v>
      </c>
      <c r="E137" s="16">
        <v>93</v>
      </c>
      <c r="F137" s="16">
        <v>114656805.666667</v>
      </c>
      <c r="G137" s="16">
        <v>100771564.958333</v>
      </c>
      <c r="H137" s="16">
        <v>142746293.04166701</v>
      </c>
      <c r="I137" s="16">
        <v>92232216.666666701</v>
      </c>
      <c r="J137" s="16">
        <v>78682250.020833299</v>
      </c>
      <c r="K137" s="16">
        <v>85291711.895833299</v>
      </c>
      <c r="L137" s="16">
        <v>80437574.083333299</v>
      </c>
      <c r="M137" s="16">
        <v>32930840.1875</v>
      </c>
      <c r="N137" s="16">
        <v>112692755</v>
      </c>
    </row>
    <row r="138" spans="1:14" x14ac:dyDescent="0.25">
      <c r="A138" s="15" t="s">
        <v>421</v>
      </c>
      <c r="B138" s="15" t="s">
        <v>422</v>
      </c>
      <c r="C138" s="15" t="s">
        <v>423</v>
      </c>
      <c r="D138" s="15">
        <v>30.036630036630001</v>
      </c>
      <c r="E138" s="16">
        <v>90.5</v>
      </c>
      <c r="F138" s="16">
        <v>203439122.13541701</v>
      </c>
      <c r="G138" s="16">
        <v>208655868.98958299</v>
      </c>
      <c r="H138" s="16">
        <v>239410178.20833299</v>
      </c>
      <c r="I138" s="16">
        <v>88401564.916666701</v>
      </c>
      <c r="J138" s="16">
        <v>147108890.70833299</v>
      </c>
      <c r="K138" s="16">
        <v>220033181.71875</v>
      </c>
      <c r="L138" s="16">
        <v>133707409.463542</v>
      </c>
      <c r="M138" s="16">
        <v>142390533.375</v>
      </c>
      <c r="N138" s="16">
        <v>144839026.5</v>
      </c>
    </row>
    <row r="139" spans="1:14" x14ac:dyDescent="0.25">
      <c r="A139" s="15" t="s">
        <v>424</v>
      </c>
      <c r="B139" s="15" t="s">
        <v>425</v>
      </c>
      <c r="C139" s="15" t="s">
        <v>426</v>
      </c>
      <c r="D139" s="15">
        <v>38.8254486133768</v>
      </c>
      <c r="E139" s="15">
        <v>135.9</v>
      </c>
      <c r="F139" s="15">
        <v>436903040.89583302</v>
      </c>
      <c r="G139" s="15">
        <v>438904943.375</v>
      </c>
      <c r="H139" s="15">
        <v>861383359.64583302</v>
      </c>
      <c r="I139" s="15">
        <v>436330735.25</v>
      </c>
      <c r="J139" s="15">
        <v>397391141.3125</v>
      </c>
      <c r="K139" s="15">
        <v>466240603.33333302</v>
      </c>
      <c r="L139" s="15">
        <v>462460565.16666698</v>
      </c>
      <c r="M139" s="15">
        <v>327818430.75</v>
      </c>
      <c r="N139" s="15">
        <v>462195227.25</v>
      </c>
    </row>
    <row r="140" spans="1:14" x14ac:dyDescent="0.25">
      <c r="A140" s="15" t="s">
        <v>427</v>
      </c>
      <c r="B140" s="15" t="s">
        <v>428</v>
      </c>
      <c r="C140" s="15" t="s">
        <v>429</v>
      </c>
      <c r="D140" s="15">
        <v>6.3427800269905497</v>
      </c>
      <c r="E140" s="16">
        <v>80.7</v>
      </c>
      <c r="F140" s="16" t="s">
        <v>17</v>
      </c>
      <c r="G140" s="16">
        <v>8743343.625</v>
      </c>
      <c r="H140" s="16">
        <v>18759010.0625</v>
      </c>
      <c r="I140" s="16" t="s">
        <v>17</v>
      </c>
      <c r="J140" s="16" t="s">
        <v>17</v>
      </c>
      <c r="K140" s="16" t="s">
        <v>17</v>
      </c>
      <c r="L140" s="16" t="s">
        <v>17</v>
      </c>
      <c r="M140" s="16" t="s">
        <v>17</v>
      </c>
      <c r="N140" s="16" t="s">
        <v>17</v>
      </c>
    </row>
    <row r="141" spans="1:14" x14ac:dyDescent="0.25">
      <c r="A141" s="15" t="s">
        <v>430</v>
      </c>
      <c r="B141" s="15" t="s">
        <v>431</v>
      </c>
      <c r="C141" s="15" t="s">
        <v>432</v>
      </c>
      <c r="D141" s="15">
        <v>6.6037735849056602</v>
      </c>
      <c r="E141" s="16">
        <v>60.5</v>
      </c>
      <c r="F141" s="16" t="s">
        <v>17</v>
      </c>
      <c r="G141" s="16" t="s">
        <v>17</v>
      </c>
      <c r="H141" s="16" t="s">
        <v>17</v>
      </c>
      <c r="I141" s="16" t="s">
        <v>17</v>
      </c>
      <c r="J141" s="16" t="s">
        <v>17</v>
      </c>
      <c r="K141" s="16" t="s">
        <v>17</v>
      </c>
      <c r="L141" s="16" t="s">
        <v>17</v>
      </c>
      <c r="M141" s="16" t="s">
        <v>17</v>
      </c>
      <c r="N141" s="16" t="s">
        <v>17</v>
      </c>
    </row>
    <row r="142" spans="1:14" x14ac:dyDescent="0.25">
      <c r="A142" s="15" t="s">
        <v>433</v>
      </c>
      <c r="B142" s="15" t="s">
        <v>434</v>
      </c>
      <c r="C142" s="15" t="s">
        <v>435</v>
      </c>
      <c r="D142" s="15">
        <v>5</v>
      </c>
      <c r="E142" s="15">
        <v>65.900000000000006</v>
      </c>
      <c r="F142" s="15" t="s">
        <v>17</v>
      </c>
      <c r="G142" s="15" t="s">
        <v>17</v>
      </c>
      <c r="H142" s="15" t="s">
        <v>17</v>
      </c>
      <c r="I142" s="15" t="s">
        <v>17</v>
      </c>
      <c r="J142" s="15" t="s">
        <v>17</v>
      </c>
      <c r="K142" s="15" t="s">
        <v>17</v>
      </c>
      <c r="L142" s="15" t="s">
        <v>17</v>
      </c>
      <c r="M142" s="15" t="s">
        <v>17</v>
      </c>
      <c r="N142" s="15" t="s">
        <v>17</v>
      </c>
    </row>
    <row r="143" spans="1:14" x14ac:dyDescent="0.25">
      <c r="A143" s="15" t="s">
        <v>436</v>
      </c>
      <c r="B143" s="15" t="s">
        <v>437</v>
      </c>
      <c r="C143" s="15" t="s">
        <v>438</v>
      </c>
      <c r="D143" s="15">
        <v>1.45547945205479</v>
      </c>
      <c r="E143" s="16">
        <v>130.5</v>
      </c>
      <c r="F143" s="16" t="s">
        <v>17</v>
      </c>
      <c r="G143" s="16" t="s">
        <v>17</v>
      </c>
      <c r="H143" s="16" t="s">
        <v>17</v>
      </c>
      <c r="I143" s="16">
        <v>4732713.875</v>
      </c>
      <c r="J143" s="16" t="s">
        <v>17</v>
      </c>
      <c r="K143" s="16" t="s">
        <v>17</v>
      </c>
      <c r="L143" s="16" t="s">
        <v>17</v>
      </c>
      <c r="M143" s="16" t="s">
        <v>17</v>
      </c>
      <c r="N143" s="16" t="s">
        <v>17</v>
      </c>
    </row>
    <row r="144" spans="1:14" x14ac:dyDescent="0.25">
      <c r="A144" s="15" t="s">
        <v>439</v>
      </c>
      <c r="B144" s="15" t="s">
        <v>440</v>
      </c>
      <c r="C144" s="15" t="s">
        <v>441</v>
      </c>
      <c r="D144" s="15">
        <v>1.57407407407407</v>
      </c>
      <c r="E144" s="16">
        <v>120.2</v>
      </c>
      <c r="F144" s="16" t="s">
        <v>17</v>
      </c>
      <c r="G144" s="16">
        <v>2799976.4375</v>
      </c>
      <c r="H144" s="16">
        <v>4951256.4375</v>
      </c>
      <c r="I144" s="16" t="s">
        <v>17</v>
      </c>
      <c r="J144" s="16" t="s">
        <v>17</v>
      </c>
      <c r="K144" s="16" t="s">
        <v>17</v>
      </c>
      <c r="L144" s="16" t="s">
        <v>17</v>
      </c>
      <c r="M144" s="16" t="s">
        <v>17</v>
      </c>
      <c r="N144" s="16" t="s">
        <v>17</v>
      </c>
    </row>
    <row r="145" spans="1:14" x14ac:dyDescent="0.25">
      <c r="A145" s="15" t="s">
        <v>442</v>
      </c>
      <c r="B145" s="15" t="s">
        <v>443</v>
      </c>
      <c r="C145" s="15" t="s">
        <v>444</v>
      </c>
      <c r="D145" s="15">
        <v>13.0820399113082</v>
      </c>
      <c r="E145" s="15">
        <v>150.6</v>
      </c>
      <c r="F145" s="15">
        <v>38034771.291666701</v>
      </c>
      <c r="G145" s="15">
        <v>58567869.708333299</v>
      </c>
      <c r="H145" s="15">
        <v>39903516.666666701</v>
      </c>
      <c r="I145" s="15">
        <v>39211997.5</v>
      </c>
      <c r="J145" s="15">
        <v>20027249.458333299</v>
      </c>
      <c r="K145" s="15">
        <v>37062740.875</v>
      </c>
      <c r="L145" s="15">
        <v>25951062.28125</v>
      </c>
      <c r="M145" s="15">
        <v>30028684.78125</v>
      </c>
      <c r="N145" s="15">
        <v>49530900.875</v>
      </c>
    </row>
    <row r="146" spans="1:14" x14ac:dyDescent="0.25">
      <c r="A146" s="15" t="s">
        <v>445</v>
      </c>
      <c r="B146" s="15" t="s">
        <v>446</v>
      </c>
      <c r="C146" s="15" t="s">
        <v>447</v>
      </c>
      <c r="D146" s="15">
        <v>29.9864314789688</v>
      </c>
      <c r="E146" s="16">
        <v>80.900000000000006</v>
      </c>
      <c r="F146" s="16">
        <v>333886556.75</v>
      </c>
      <c r="G146" s="16">
        <v>254861235.95833299</v>
      </c>
      <c r="H146" s="16">
        <v>307174429.25</v>
      </c>
      <c r="I146" s="16">
        <v>270400231.66666698</v>
      </c>
      <c r="J146" s="16">
        <v>209170912.58333299</v>
      </c>
      <c r="K146" s="16">
        <v>200011048.75</v>
      </c>
      <c r="L146" s="16">
        <v>282909582</v>
      </c>
      <c r="M146" s="16">
        <v>219197893.54166701</v>
      </c>
      <c r="N146" s="16">
        <v>272853749.41666698</v>
      </c>
    </row>
    <row r="147" spans="1:14" x14ac:dyDescent="0.25">
      <c r="A147" s="15" t="s">
        <v>448</v>
      </c>
      <c r="B147" s="15" t="s">
        <v>449</v>
      </c>
      <c r="C147" s="15" t="s">
        <v>450</v>
      </c>
      <c r="D147" s="15">
        <v>26.345609065155799</v>
      </c>
      <c r="E147" s="16">
        <v>79.099999999999994</v>
      </c>
      <c r="F147" s="16">
        <v>225595815</v>
      </c>
      <c r="G147" s="16">
        <v>221157640</v>
      </c>
      <c r="H147" s="16">
        <v>213580865.83333299</v>
      </c>
      <c r="I147" s="16">
        <v>167157536.20833299</v>
      </c>
      <c r="J147" s="16">
        <v>133923839.020833</v>
      </c>
      <c r="K147" s="16">
        <v>130344742.104167</v>
      </c>
      <c r="L147" s="16">
        <v>195736144.54166701</v>
      </c>
      <c r="M147" s="16">
        <v>163064255.75</v>
      </c>
      <c r="N147" s="16">
        <v>228200142</v>
      </c>
    </row>
    <row r="148" spans="1:14" x14ac:dyDescent="0.25">
      <c r="A148" s="15" t="s">
        <v>451</v>
      </c>
      <c r="B148" s="15" t="s">
        <v>452</v>
      </c>
      <c r="C148" s="15" t="s">
        <v>453</v>
      </c>
      <c r="D148" s="15">
        <v>2.7252081756245299</v>
      </c>
      <c r="E148" s="15">
        <v>146.1</v>
      </c>
      <c r="F148" s="15" t="s">
        <v>17</v>
      </c>
      <c r="G148" s="15" t="s">
        <v>17</v>
      </c>
      <c r="H148" s="15" t="s">
        <v>17</v>
      </c>
      <c r="I148" s="15" t="s">
        <v>17</v>
      </c>
      <c r="J148" s="15" t="s">
        <v>17</v>
      </c>
      <c r="K148" s="15">
        <v>65673970</v>
      </c>
      <c r="L148" s="15">
        <v>37467068.75</v>
      </c>
      <c r="M148" s="15" t="s">
        <v>17</v>
      </c>
      <c r="N148" s="15" t="s">
        <v>17</v>
      </c>
    </row>
    <row r="149" spans="1:14" x14ac:dyDescent="0.25">
      <c r="A149" s="15" t="s">
        <v>454</v>
      </c>
      <c r="B149" s="15" t="s">
        <v>455</v>
      </c>
      <c r="C149" s="15" t="s">
        <v>456</v>
      </c>
      <c r="D149" s="15">
        <v>7.9041916167664699</v>
      </c>
      <c r="E149" s="16">
        <v>91.8</v>
      </c>
      <c r="F149" s="16">
        <v>45396453.125</v>
      </c>
      <c r="G149" s="16">
        <v>36152118</v>
      </c>
      <c r="H149" s="16">
        <v>51122282.5625</v>
      </c>
      <c r="I149" s="16">
        <v>38867541.104166701</v>
      </c>
      <c r="J149" s="16">
        <v>27957430.8125</v>
      </c>
      <c r="K149" s="16">
        <v>53775246</v>
      </c>
      <c r="L149" s="16">
        <v>62893789</v>
      </c>
      <c r="M149" s="16">
        <v>18562199.229166701</v>
      </c>
      <c r="N149" s="16">
        <v>58555827.40625</v>
      </c>
    </row>
    <row r="150" spans="1:14" x14ac:dyDescent="0.25">
      <c r="A150" s="15" t="s">
        <v>457</v>
      </c>
      <c r="B150" s="15" t="s">
        <v>458</v>
      </c>
      <c r="C150" s="15" t="s">
        <v>459</v>
      </c>
      <c r="D150" s="15">
        <v>4.6176046176046199</v>
      </c>
      <c r="E150" s="16">
        <v>77.7</v>
      </c>
      <c r="F150" s="16" t="s">
        <v>17</v>
      </c>
      <c r="G150" s="16" t="s">
        <v>17</v>
      </c>
      <c r="H150" s="16" t="s">
        <v>17</v>
      </c>
      <c r="I150" s="16" t="s">
        <v>17</v>
      </c>
      <c r="J150" s="16" t="s">
        <v>17</v>
      </c>
      <c r="K150" s="16" t="s">
        <v>17</v>
      </c>
      <c r="L150" s="16" t="s">
        <v>17</v>
      </c>
      <c r="M150" s="16" t="s">
        <v>17</v>
      </c>
      <c r="N150" s="16" t="s">
        <v>17</v>
      </c>
    </row>
    <row r="151" spans="1:14" x14ac:dyDescent="0.25">
      <c r="A151" s="15" t="s">
        <v>460</v>
      </c>
      <c r="B151" s="15" t="s">
        <v>461</v>
      </c>
      <c r="C151" s="15" t="s">
        <v>462</v>
      </c>
      <c r="D151" s="15">
        <v>10.7289107289107</v>
      </c>
      <c r="E151" s="15">
        <v>136.6</v>
      </c>
      <c r="F151" s="15">
        <v>43026477.375</v>
      </c>
      <c r="G151" s="15">
        <v>86627109.25</v>
      </c>
      <c r="H151" s="15">
        <v>94993823.25</v>
      </c>
      <c r="I151" s="15">
        <v>72054210.25</v>
      </c>
      <c r="J151" s="15">
        <v>60737299.041666701</v>
      </c>
      <c r="K151" s="15">
        <v>72351964.708333299</v>
      </c>
      <c r="L151" s="15">
        <v>72676540</v>
      </c>
      <c r="M151" s="15">
        <v>3278498.5</v>
      </c>
      <c r="N151" s="15">
        <v>21752478</v>
      </c>
    </row>
    <row r="152" spans="1:14" x14ac:dyDescent="0.25">
      <c r="A152" s="15" t="s">
        <v>463</v>
      </c>
      <c r="B152" s="15" t="s">
        <v>464</v>
      </c>
      <c r="C152" s="15" t="s">
        <v>465</v>
      </c>
      <c r="D152" s="15">
        <v>7.9506511309115799</v>
      </c>
      <c r="E152" s="16">
        <v>163.19999999999999</v>
      </c>
      <c r="F152" s="16">
        <v>51783245.75</v>
      </c>
      <c r="G152" s="16">
        <v>39608959.5</v>
      </c>
      <c r="H152" s="16">
        <v>66104894.375</v>
      </c>
      <c r="I152" s="16">
        <v>55899439</v>
      </c>
      <c r="J152" s="16">
        <v>44621382.8125</v>
      </c>
      <c r="K152" s="16">
        <v>54652927.375</v>
      </c>
      <c r="L152" s="16" t="s">
        <v>17</v>
      </c>
      <c r="M152" s="16">
        <v>19409937.875</v>
      </c>
      <c r="N152" s="16">
        <v>39943632</v>
      </c>
    </row>
    <row r="153" spans="1:14" x14ac:dyDescent="0.25">
      <c r="A153" s="15" t="s">
        <v>466</v>
      </c>
      <c r="B153" s="15" t="s">
        <v>467</v>
      </c>
      <c r="C153" s="15" t="s">
        <v>468</v>
      </c>
      <c r="D153" s="15">
        <v>2.0732550103662799</v>
      </c>
      <c r="E153" s="16">
        <v>161.69999999999999</v>
      </c>
      <c r="F153" s="16" t="s">
        <v>17</v>
      </c>
      <c r="G153" s="16" t="s">
        <v>17</v>
      </c>
      <c r="H153" s="16" t="s">
        <v>17</v>
      </c>
      <c r="I153" s="16" t="s">
        <v>17</v>
      </c>
      <c r="J153" s="16" t="s">
        <v>17</v>
      </c>
      <c r="K153" s="16" t="s">
        <v>17</v>
      </c>
      <c r="L153" s="16" t="s">
        <v>17</v>
      </c>
      <c r="M153" s="16" t="s">
        <v>17</v>
      </c>
      <c r="N153" s="16" t="s">
        <v>17</v>
      </c>
    </row>
    <row r="154" spans="1:14" x14ac:dyDescent="0.25">
      <c r="A154" s="15" t="s">
        <v>469</v>
      </c>
      <c r="B154" s="15" t="s">
        <v>470</v>
      </c>
      <c r="C154" s="15" t="s">
        <v>471</v>
      </c>
      <c r="D154" s="15">
        <v>0.17440938639606801</v>
      </c>
      <c r="E154" s="15">
        <v>692.2</v>
      </c>
      <c r="F154" s="15" t="s">
        <v>17</v>
      </c>
      <c r="G154" s="15" t="s">
        <v>17</v>
      </c>
      <c r="H154" s="15" t="s">
        <v>17</v>
      </c>
      <c r="I154" s="15" t="s">
        <v>17</v>
      </c>
      <c r="J154" s="15" t="s">
        <v>17</v>
      </c>
      <c r="K154" s="15" t="s">
        <v>17</v>
      </c>
      <c r="L154" s="15" t="s">
        <v>17</v>
      </c>
      <c r="M154" s="15" t="s">
        <v>17</v>
      </c>
      <c r="N154" s="15">
        <v>92402096</v>
      </c>
    </row>
    <row r="155" spans="1:14" x14ac:dyDescent="0.25">
      <c r="A155" s="15" t="s">
        <v>472</v>
      </c>
      <c r="B155" s="15" t="s">
        <v>473</v>
      </c>
      <c r="C155" s="15" t="s">
        <v>474</v>
      </c>
      <c r="D155" s="15">
        <v>47.105263157894697</v>
      </c>
      <c r="E155" s="16">
        <v>40.200000000000003</v>
      </c>
      <c r="F155" s="16">
        <v>274008226</v>
      </c>
      <c r="G155" s="16">
        <v>261505362.22916701</v>
      </c>
      <c r="H155" s="16">
        <v>333429292.27083302</v>
      </c>
      <c r="I155" s="16">
        <v>283689533.64583302</v>
      </c>
      <c r="J155" s="16">
        <v>243286154.85416701</v>
      </c>
      <c r="K155" s="16">
        <v>218725455.625</v>
      </c>
      <c r="L155" s="16">
        <v>314128308.14583302</v>
      </c>
      <c r="M155" s="16">
        <v>188276165.1875</v>
      </c>
      <c r="N155" s="16">
        <v>250018123.72916701</v>
      </c>
    </row>
    <row r="156" spans="1:14" x14ac:dyDescent="0.25">
      <c r="A156" s="15" t="s">
        <v>475</v>
      </c>
      <c r="B156" s="15" t="s">
        <v>476</v>
      </c>
      <c r="C156" s="15" t="s">
        <v>477</v>
      </c>
      <c r="D156" s="15">
        <v>50</v>
      </c>
      <c r="E156" s="16">
        <v>39.700000000000003</v>
      </c>
      <c r="F156" s="16">
        <v>1041390569.33333</v>
      </c>
      <c r="G156" s="16">
        <v>1004410845.66667</v>
      </c>
      <c r="H156" s="16">
        <v>1011029170.5</v>
      </c>
      <c r="I156" s="16">
        <v>1205114065</v>
      </c>
      <c r="J156" s="16">
        <v>1027383801.33333</v>
      </c>
      <c r="K156" s="16">
        <v>1030037714.5</v>
      </c>
      <c r="L156" s="16">
        <v>1084425406.5416701</v>
      </c>
      <c r="M156" s="16">
        <v>759260920.85416698</v>
      </c>
      <c r="N156" s="16">
        <v>1082564711.5</v>
      </c>
    </row>
    <row r="157" spans="1:14" x14ac:dyDescent="0.25">
      <c r="A157" s="15" t="s">
        <v>478</v>
      </c>
      <c r="B157" s="15" t="s">
        <v>479</v>
      </c>
      <c r="C157" s="15" t="s">
        <v>480</v>
      </c>
      <c r="D157" s="15">
        <v>38.586956521739097</v>
      </c>
      <c r="E157" s="15">
        <v>39.1</v>
      </c>
      <c r="F157" s="15">
        <v>329275379.91666698</v>
      </c>
      <c r="G157" s="15">
        <v>371050480.5</v>
      </c>
      <c r="H157" s="15">
        <v>392854670.25</v>
      </c>
      <c r="I157" s="15">
        <v>168386067.25</v>
      </c>
      <c r="J157" s="15">
        <v>214053568.33333299</v>
      </c>
      <c r="K157" s="15">
        <v>261914116</v>
      </c>
      <c r="L157" s="15">
        <v>322909829.41666698</v>
      </c>
      <c r="M157" s="15">
        <v>179171624.08333299</v>
      </c>
      <c r="N157" s="15">
        <v>362407673.83333302</v>
      </c>
    </row>
    <row r="158" spans="1:14" x14ac:dyDescent="0.25">
      <c r="A158" s="15" t="s">
        <v>481</v>
      </c>
      <c r="B158" s="15" t="s">
        <v>482</v>
      </c>
      <c r="C158" s="15" t="s">
        <v>483</v>
      </c>
      <c r="D158" s="15">
        <v>50.279329608938603</v>
      </c>
      <c r="E158" s="16">
        <v>21.5</v>
      </c>
      <c r="F158" s="16">
        <v>150998774.41666701</v>
      </c>
      <c r="G158" s="16">
        <v>200674306.91666701</v>
      </c>
      <c r="H158" s="16">
        <v>217554601.08333299</v>
      </c>
      <c r="I158" s="16">
        <v>134208809.416667</v>
      </c>
      <c r="J158" s="16">
        <v>172952697.33333299</v>
      </c>
      <c r="K158" s="16">
        <v>166256655.04166701</v>
      </c>
      <c r="L158" s="16">
        <v>192969438.16666701</v>
      </c>
      <c r="M158" s="16">
        <v>130912237.291667</v>
      </c>
      <c r="N158" s="16">
        <v>195139799.08333299</v>
      </c>
    </row>
    <row r="159" spans="1:14" x14ac:dyDescent="0.25">
      <c r="A159" s="15" t="s">
        <v>484</v>
      </c>
      <c r="B159" s="15" t="s">
        <v>485</v>
      </c>
      <c r="C159" s="15" t="s">
        <v>486</v>
      </c>
      <c r="D159" s="15">
        <v>70.718232044198899</v>
      </c>
      <c r="E159" s="16">
        <v>40.5</v>
      </c>
      <c r="F159" s="16">
        <v>432462330.66666698</v>
      </c>
      <c r="G159" s="16">
        <v>290567342.41666698</v>
      </c>
      <c r="H159" s="16">
        <v>522290601.83333302</v>
      </c>
      <c r="I159" s="16">
        <v>424425913.25</v>
      </c>
      <c r="J159" s="16">
        <v>375109454.83333302</v>
      </c>
      <c r="K159" s="16">
        <v>391436110.33333302</v>
      </c>
      <c r="L159" s="16">
        <v>458162345.79166698</v>
      </c>
      <c r="M159" s="16">
        <v>270403799.75</v>
      </c>
      <c r="N159" s="16">
        <v>413683779.45833302</v>
      </c>
    </row>
    <row r="160" spans="1:14" x14ac:dyDescent="0.25">
      <c r="A160" s="15" t="s">
        <v>487</v>
      </c>
      <c r="B160" s="15" t="s">
        <v>488</v>
      </c>
      <c r="C160" s="15" t="s">
        <v>489</v>
      </c>
      <c r="D160" s="15">
        <v>21.234119782214201</v>
      </c>
      <c r="E160" s="15">
        <v>123.5</v>
      </c>
      <c r="F160" s="15">
        <v>42427127.34375</v>
      </c>
      <c r="G160" s="15">
        <v>91991516.875</v>
      </c>
      <c r="H160" s="15">
        <v>101388349.1875</v>
      </c>
      <c r="I160" s="15">
        <v>30780726.3125</v>
      </c>
      <c r="J160" s="15">
        <v>39808703</v>
      </c>
      <c r="K160" s="15">
        <v>24835356.333333299</v>
      </c>
      <c r="L160" s="15">
        <v>54067848</v>
      </c>
      <c r="M160" s="15">
        <v>61564687.541666701</v>
      </c>
      <c r="N160" s="15">
        <v>40518316.104166701</v>
      </c>
    </row>
    <row r="161" spans="1:14" x14ac:dyDescent="0.25">
      <c r="A161" s="15" t="s">
        <v>490</v>
      </c>
      <c r="B161" s="15" t="s">
        <v>491</v>
      </c>
      <c r="C161" s="15" t="s">
        <v>492</v>
      </c>
      <c r="D161" s="15">
        <v>8.8888888888888893</v>
      </c>
      <c r="E161" s="16">
        <v>29.7</v>
      </c>
      <c r="F161" s="16" t="s">
        <v>17</v>
      </c>
      <c r="G161" s="16" t="s">
        <v>17</v>
      </c>
      <c r="H161" s="16" t="s">
        <v>17</v>
      </c>
      <c r="I161" s="16" t="s">
        <v>17</v>
      </c>
      <c r="J161" s="16">
        <v>11771962.5</v>
      </c>
      <c r="K161" s="16" t="s">
        <v>17</v>
      </c>
      <c r="L161" s="16" t="s">
        <v>17</v>
      </c>
      <c r="M161" s="16" t="s">
        <v>17</v>
      </c>
      <c r="N161" s="16" t="s">
        <v>17</v>
      </c>
    </row>
    <row r="162" spans="1:14" x14ac:dyDescent="0.25">
      <c r="A162" s="15" t="s">
        <v>493</v>
      </c>
      <c r="B162" s="15" t="s">
        <v>494</v>
      </c>
      <c r="C162" s="15" t="s">
        <v>495</v>
      </c>
      <c r="D162" s="15">
        <v>41.448692152917502</v>
      </c>
      <c r="E162" s="16">
        <v>54.1</v>
      </c>
      <c r="F162" s="16">
        <v>280903067.08333302</v>
      </c>
      <c r="G162" s="16">
        <v>291488408.25</v>
      </c>
      <c r="H162" s="16">
        <v>353894857.91666698</v>
      </c>
      <c r="I162" s="16">
        <v>244743642.25</v>
      </c>
      <c r="J162" s="16">
        <v>124023803.291667</v>
      </c>
      <c r="K162" s="16">
        <v>254903412.83333299</v>
      </c>
      <c r="L162" s="16">
        <v>151447848.79166701</v>
      </c>
      <c r="M162" s="16">
        <v>69011158</v>
      </c>
      <c r="N162" s="16">
        <v>160009263.4375</v>
      </c>
    </row>
    <row r="163" spans="1:14" x14ac:dyDescent="0.25">
      <c r="A163" s="15" t="s">
        <v>496</v>
      </c>
      <c r="B163" s="15" t="s">
        <v>497</v>
      </c>
      <c r="C163" s="15" t="s">
        <v>498</v>
      </c>
      <c r="D163" s="15">
        <v>42.148760330578497</v>
      </c>
      <c r="E163" s="15">
        <v>38.9</v>
      </c>
      <c r="F163" s="15">
        <v>161447884.625</v>
      </c>
      <c r="G163" s="15">
        <v>180148812.5</v>
      </c>
      <c r="H163" s="15">
        <v>193822572.33333299</v>
      </c>
      <c r="I163" s="15">
        <v>183739826.5</v>
      </c>
      <c r="J163" s="15">
        <v>171344065.58333299</v>
      </c>
      <c r="K163" s="15">
        <v>180142840.16666701</v>
      </c>
      <c r="L163" s="15">
        <v>181056264.91666701</v>
      </c>
      <c r="M163" s="15">
        <v>129836626.75</v>
      </c>
      <c r="N163" s="15">
        <v>192394345.875</v>
      </c>
    </row>
    <row r="164" spans="1:14" x14ac:dyDescent="0.25">
      <c r="A164" s="15" t="s">
        <v>499</v>
      </c>
      <c r="B164" s="15" t="s">
        <v>500</v>
      </c>
      <c r="C164" s="15" t="s">
        <v>501</v>
      </c>
      <c r="D164" s="15">
        <v>19.1646191646192</v>
      </c>
      <c r="E164" s="16">
        <v>42.1</v>
      </c>
      <c r="F164" s="16">
        <v>436205540.83333302</v>
      </c>
      <c r="G164" s="16">
        <v>448523219</v>
      </c>
      <c r="H164" s="16">
        <v>481227150.54166698</v>
      </c>
      <c r="I164" s="16">
        <v>433985062.29166698</v>
      </c>
      <c r="J164" s="16">
        <v>322533693.08333302</v>
      </c>
      <c r="K164" s="16">
        <v>375186204.875</v>
      </c>
      <c r="L164" s="16">
        <v>488485804.91666698</v>
      </c>
      <c r="M164" s="16">
        <v>308923779.91666698</v>
      </c>
      <c r="N164" s="16">
        <v>488406739.83333302</v>
      </c>
    </row>
    <row r="165" spans="1:14" x14ac:dyDescent="0.25">
      <c r="A165" s="15" t="s">
        <v>502</v>
      </c>
      <c r="B165" s="15" t="s">
        <v>503</v>
      </c>
      <c r="C165" s="15" t="s">
        <v>504</v>
      </c>
      <c r="D165" s="15">
        <v>53.305785123966899</v>
      </c>
      <c r="E165" s="16">
        <v>54.9</v>
      </c>
      <c r="F165" s="16">
        <v>664404219.33333302</v>
      </c>
      <c r="G165" s="16">
        <v>648191257.33333302</v>
      </c>
      <c r="H165" s="16">
        <v>710415233.41666698</v>
      </c>
      <c r="I165" s="16">
        <v>510801741.83333302</v>
      </c>
      <c r="J165" s="16">
        <v>445055011.1875</v>
      </c>
      <c r="K165" s="16">
        <v>519471636.16666698</v>
      </c>
      <c r="L165" s="16">
        <v>594761452.70833302</v>
      </c>
      <c r="M165" s="16">
        <v>376905732.84375</v>
      </c>
      <c r="N165" s="16">
        <v>656381322.02083302</v>
      </c>
    </row>
    <row r="166" spans="1:14" x14ac:dyDescent="0.25">
      <c r="A166" s="15" t="s">
        <v>505</v>
      </c>
      <c r="B166" s="15" t="s">
        <v>506</v>
      </c>
      <c r="C166" s="15" t="s">
        <v>507</v>
      </c>
      <c r="D166" s="15">
        <v>6.1269146608315097</v>
      </c>
      <c r="E166" s="15">
        <v>50.2</v>
      </c>
      <c r="F166" s="15" t="s">
        <v>17</v>
      </c>
      <c r="G166" s="15" t="s">
        <v>17</v>
      </c>
      <c r="H166" s="15" t="s">
        <v>17</v>
      </c>
      <c r="I166" s="15" t="s">
        <v>17</v>
      </c>
      <c r="J166" s="15" t="s">
        <v>17</v>
      </c>
      <c r="K166" s="15" t="s">
        <v>17</v>
      </c>
      <c r="L166" s="15" t="s">
        <v>17</v>
      </c>
      <c r="M166" s="15" t="s">
        <v>17</v>
      </c>
      <c r="N166" s="15" t="s">
        <v>17</v>
      </c>
    </row>
    <row r="167" spans="1:14" x14ac:dyDescent="0.25">
      <c r="A167" s="15" t="s">
        <v>508</v>
      </c>
      <c r="B167" s="15" t="s">
        <v>509</v>
      </c>
      <c r="C167" s="15" t="s">
        <v>510</v>
      </c>
      <c r="D167" s="15">
        <v>38.815789473684198</v>
      </c>
      <c r="E167" s="16">
        <v>50.1</v>
      </c>
      <c r="F167" s="16">
        <v>147883394.27083299</v>
      </c>
      <c r="G167" s="16">
        <v>124114032.333333</v>
      </c>
      <c r="H167" s="16">
        <v>135710576.66666701</v>
      </c>
      <c r="I167" s="16">
        <v>154980596.25</v>
      </c>
      <c r="J167" s="16">
        <v>134043583.645833</v>
      </c>
      <c r="K167" s="16">
        <v>159053179.625</v>
      </c>
      <c r="L167" s="16">
        <v>155943536.375</v>
      </c>
      <c r="M167" s="16">
        <v>97651802.583333299</v>
      </c>
      <c r="N167" s="16">
        <v>141508945.83333299</v>
      </c>
    </row>
    <row r="168" spans="1:14" x14ac:dyDescent="0.25">
      <c r="A168" s="15" t="s">
        <v>511</v>
      </c>
      <c r="B168" s="15" t="s">
        <v>512</v>
      </c>
      <c r="C168" s="15" t="s">
        <v>513</v>
      </c>
      <c r="D168" s="15">
        <v>30.2083333333333</v>
      </c>
      <c r="E168" s="16">
        <v>206.7</v>
      </c>
      <c r="F168" s="16">
        <v>330023457.25</v>
      </c>
      <c r="G168" s="16">
        <v>321316704.25</v>
      </c>
      <c r="H168" s="16">
        <v>177051439.79166701</v>
      </c>
      <c r="I168" s="16">
        <v>150330297.33333299</v>
      </c>
      <c r="J168" s="16">
        <v>135298329</v>
      </c>
      <c r="K168" s="16">
        <v>251520157.25</v>
      </c>
      <c r="L168" s="16">
        <v>150957630.875</v>
      </c>
      <c r="M168" s="16">
        <v>83095186.208333299</v>
      </c>
      <c r="N168" s="16">
        <v>259807880</v>
      </c>
    </row>
    <row r="169" spans="1:14" x14ac:dyDescent="0.25">
      <c r="A169" s="15" t="s">
        <v>514</v>
      </c>
      <c r="B169" s="15" t="s">
        <v>515</v>
      </c>
      <c r="C169" s="15" t="s">
        <v>516</v>
      </c>
      <c r="D169" s="15">
        <v>2.8374892519346502</v>
      </c>
      <c r="E169" s="15">
        <v>127.4</v>
      </c>
      <c r="F169" s="15" t="s">
        <v>17</v>
      </c>
      <c r="G169" s="15" t="s">
        <v>17</v>
      </c>
      <c r="H169" s="15" t="s">
        <v>17</v>
      </c>
      <c r="I169" s="15" t="s">
        <v>17</v>
      </c>
      <c r="J169" s="15" t="s">
        <v>17</v>
      </c>
      <c r="K169" s="15" t="s">
        <v>17</v>
      </c>
      <c r="L169" s="15" t="s">
        <v>17</v>
      </c>
      <c r="M169" s="15" t="s">
        <v>17</v>
      </c>
      <c r="N169" s="15" t="s">
        <v>17</v>
      </c>
    </row>
    <row r="170" spans="1:14" x14ac:dyDescent="0.25">
      <c r="A170" s="15" t="s">
        <v>517</v>
      </c>
      <c r="B170" s="15" t="s">
        <v>518</v>
      </c>
      <c r="C170" s="15" t="s">
        <v>519</v>
      </c>
      <c r="D170" s="15">
        <v>3.3264033264033301</v>
      </c>
      <c r="E170" s="16">
        <v>54.8</v>
      </c>
      <c r="F170" s="16" t="s">
        <v>17</v>
      </c>
      <c r="G170" s="16" t="s">
        <v>17</v>
      </c>
      <c r="H170" s="16" t="s">
        <v>17</v>
      </c>
      <c r="I170" s="16" t="s">
        <v>17</v>
      </c>
      <c r="J170" s="16" t="s">
        <v>17</v>
      </c>
      <c r="K170" s="16" t="s">
        <v>17</v>
      </c>
      <c r="L170" s="16" t="s">
        <v>17</v>
      </c>
      <c r="M170" s="16" t="s">
        <v>17</v>
      </c>
      <c r="N170" s="16" t="s">
        <v>17</v>
      </c>
    </row>
    <row r="171" spans="1:14" x14ac:dyDescent="0.25">
      <c r="A171" s="15" t="s">
        <v>520</v>
      </c>
      <c r="B171" s="15" t="s">
        <v>521</v>
      </c>
      <c r="C171" s="15" t="s">
        <v>522</v>
      </c>
      <c r="D171" s="15">
        <v>46.675031367628598</v>
      </c>
      <c r="E171" s="16">
        <v>88.5</v>
      </c>
      <c r="F171" s="16">
        <v>501356939.33333302</v>
      </c>
      <c r="G171" s="16">
        <v>507343217.33333302</v>
      </c>
      <c r="H171" s="16">
        <v>503068542.79166698</v>
      </c>
      <c r="I171" s="16">
        <v>884979661.08333302</v>
      </c>
      <c r="J171" s="16">
        <v>1314893348.1666701</v>
      </c>
      <c r="K171" s="16">
        <v>777269532.33333302</v>
      </c>
      <c r="L171" s="16">
        <v>625491833.875</v>
      </c>
      <c r="M171" s="16">
        <v>295820413.70833302</v>
      </c>
      <c r="N171" s="16">
        <v>828031483.20833302</v>
      </c>
    </row>
    <row r="172" spans="1:14" x14ac:dyDescent="0.25">
      <c r="A172" s="15" t="s">
        <v>523</v>
      </c>
      <c r="B172" s="15" t="s">
        <v>524</v>
      </c>
      <c r="C172" s="15" t="s">
        <v>525</v>
      </c>
      <c r="D172" s="15">
        <v>8.9108910891089099</v>
      </c>
      <c r="E172" s="15">
        <v>34</v>
      </c>
      <c r="F172" s="15" t="s">
        <v>17</v>
      </c>
      <c r="G172" s="15" t="s">
        <v>17</v>
      </c>
      <c r="H172" s="15" t="s">
        <v>17</v>
      </c>
      <c r="I172" s="15" t="s">
        <v>17</v>
      </c>
      <c r="J172" s="15" t="s">
        <v>17</v>
      </c>
      <c r="K172" s="15" t="s">
        <v>17</v>
      </c>
      <c r="L172" s="15" t="s">
        <v>17</v>
      </c>
      <c r="M172" s="15" t="s">
        <v>17</v>
      </c>
      <c r="N172" s="15" t="s">
        <v>17</v>
      </c>
    </row>
    <row r="173" spans="1:14" x14ac:dyDescent="0.25">
      <c r="A173" s="15" t="s">
        <v>526</v>
      </c>
      <c r="B173" s="15" t="s">
        <v>527</v>
      </c>
      <c r="C173" s="15" t="s">
        <v>528</v>
      </c>
      <c r="D173" s="15">
        <v>65.8456486042693</v>
      </c>
      <c r="E173" s="16">
        <v>68.599999999999994</v>
      </c>
      <c r="F173" s="16">
        <v>607839360.72916698</v>
      </c>
      <c r="G173" s="16">
        <v>596109870.375</v>
      </c>
      <c r="H173" s="16">
        <v>655267818.22916698</v>
      </c>
      <c r="I173" s="16">
        <v>577161524.08333302</v>
      </c>
      <c r="J173" s="16">
        <v>521160519.16666698</v>
      </c>
      <c r="K173" s="16">
        <v>583207611.16666698</v>
      </c>
      <c r="L173" s="16">
        <v>460708955.02083302</v>
      </c>
      <c r="M173" s="16">
        <v>307159020.5</v>
      </c>
      <c r="N173" s="16">
        <v>474383989.20833302</v>
      </c>
    </row>
    <row r="174" spans="1:14" x14ac:dyDescent="0.25">
      <c r="A174" s="15" t="s">
        <v>529</v>
      </c>
      <c r="B174" s="15" t="s">
        <v>530</v>
      </c>
      <c r="C174" s="15" t="s">
        <v>531</v>
      </c>
      <c r="D174" s="15">
        <v>1.81430096051227</v>
      </c>
      <c r="E174" s="16">
        <v>102.1</v>
      </c>
      <c r="F174" s="16" t="s">
        <v>17</v>
      </c>
      <c r="G174" s="16" t="s">
        <v>17</v>
      </c>
      <c r="H174" s="16" t="s">
        <v>17</v>
      </c>
      <c r="I174" s="16" t="s">
        <v>17</v>
      </c>
      <c r="J174" s="16" t="s">
        <v>17</v>
      </c>
      <c r="K174" s="16" t="s">
        <v>17</v>
      </c>
      <c r="L174" s="16">
        <v>14661592</v>
      </c>
      <c r="M174" s="16" t="s">
        <v>17</v>
      </c>
      <c r="N174" s="16" t="s">
        <v>17</v>
      </c>
    </row>
    <row r="175" spans="1:14" x14ac:dyDescent="0.25">
      <c r="A175" s="15" t="s">
        <v>532</v>
      </c>
      <c r="B175" s="15" t="s">
        <v>533</v>
      </c>
      <c r="C175" s="15" t="s">
        <v>534</v>
      </c>
      <c r="D175" s="15">
        <v>18.4971098265896</v>
      </c>
      <c r="E175" s="15">
        <v>37.200000000000003</v>
      </c>
      <c r="F175" s="15">
        <v>220129550</v>
      </c>
      <c r="G175" s="15">
        <v>231519244.5</v>
      </c>
      <c r="H175" s="15">
        <v>204374840</v>
      </c>
      <c r="I175" s="15">
        <v>185967509.375</v>
      </c>
      <c r="J175" s="15">
        <v>125656450.5</v>
      </c>
      <c r="K175" s="15">
        <v>240011780.125</v>
      </c>
      <c r="L175" s="15">
        <v>164333389.25</v>
      </c>
      <c r="M175" s="15">
        <v>97751876.083333299</v>
      </c>
      <c r="N175" s="15">
        <v>248758705.5</v>
      </c>
    </row>
    <row r="176" spans="1:14" x14ac:dyDescent="0.25">
      <c r="A176" s="15" t="s">
        <v>535</v>
      </c>
      <c r="B176" s="15" t="s">
        <v>536</v>
      </c>
      <c r="C176" s="15" t="s">
        <v>537</v>
      </c>
      <c r="D176" s="15">
        <v>3.85064177362894</v>
      </c>
      <c r="E176" s="16">
        <v>94.4</v>
      </c>
      <c r="F176" s="16" t="s">
        <v>17</v>
      </c>
      <c r="G176" s="16" t="s">
        <v>17</v>
      </c>
      <c r="H176" s="16" t="s">
        <v>17</v>
      </c>
      <c r="I176" s="16" t="s">
        <v>17</v>
      </c>
      <c r="J176" s="16" t="s">
        <v>17</v>
      </c>
      <c r="K176" s="16" t="s">
        <v>17</v>
      </c>
      <c r="L176" s="16" t="s">
        <v>17</v>
      </c>
      <c r="M176" s="16" t="s">
        <v>17</v>
      </c>
      <c r="N176" s="16" t="s">
        <v>17</v>
      </c>
    </row>
    <row r="177" spans="1:14" x14ac:dyDescent="0.25">
      <c r="A177" s="15" t="s">
        <v>538</v>
      </c>
      <c r="B177" s="15" t="s">
        <v>539</v>
      </c>
      <c r="C177" s="15" t="s">
        <v>540</v>
      </c>
      <c r="D177" s="15">
        <v>3.77142857142857</v>
      </c>
      <c r="E177" s="16">
        <v>95</v>
      </c>
      <c r="F177" s="16">
        <v>7855779.5</v>
      </c>
      <c r="G177" s="16">
        <v>12246060.4375</v>
      </c>
      <c r="H177" s="16">
        <v>10829664.5</v>
      </c>
      <c r="I177" s="16" t="s">
        <v>17</v>
      </c>
      <c r="J177" s="16" t="s">
        <v>17</v>
      </c>
      <c r="K177" s="16" t="s">
        <v>17</v>
      </c>
      <c r="L177" s="16" t="s">
        <v>17</v>
      </c>
      <c r="M177" s="16" t="s">
        <v>17</v>
      </c>
      <c r="N177" s="16" t="s">
        <v>17</v>
      </c>
    </row>
    <row r="178" spans="1:14" x14ac:dyDescent="0.25">
      <c r="A178" s="15" t="s">
        <v>541</v>
      </c>
      <c r="B178" s="15" t="s">
        <v>542</v>
      </c>
      <c r="C178" s="15" t="s">
        <v>543</v>
      </c>
      <c r="D178" s="15">
        <v>4.9773755656108598</v>
      </c>
      <c r="E178" s="15">
        <v>72.900000000000006</v>
      </c>
      <c r="F178" s="15" t="s">
        <v>17</v>
      </c>
      <c r="G178" s="15" t="s">
        <v>17</v>
      </c>
      <c r="H178" s="15" t="s">
        <v>17</v>
      </c>
      <c r="I178" s="15" t="s">
        <v>17</v>
      </c>
      <c r="J178" s="15" t="s">
        <v>17</v>
      </c>
      <c r="K178" s="15" t="s">
        <v>17</v>
      </c>
      <c r="L178" s="15" t="s">
        <v>17</v>
      </c>
      <c r="M178" s="15" t="s">
        <v>17</v>
      </c>
      <c r="N178" s="15" t="s">
        <v>17</v>
      </c>
    </row>
    <row r="179" spans="1:14" x14ac:dyDescent="0.25">
      <c r="A179" s="15" t="s">
        <v>544</v>
      </c>
      <c r="B179" s="15" t="s">
        <v>545</v>
      </c>
      <c r="C179" s="15" t="s">
        <v>546</v>
      </c>
      <c r="D179" s="15">
        <v>1.5009380863039401</v>
      </c>
      <c r="E179" s="16">
        <v>120.2</v>
      </c>
      <c r="F179" s="16" t="s">
        <v>17</v>
      </c>
      <c r="G179" s="16" t="s">
        <v>17</v>
      </c>
      <c r="H179" s="16" t="s">
        <v>17</v>
      </c>
      <c r="I179" s="16" t="s">
        <v>17</v>
      </c>
      <c r="J179" s="16" t="s">
        <v>17</v>
      </c>
      <c r="K179" s="16" t="s">
        <v>17</v>
      </c>
      <c r="L179" s="16" t="s">
        <v>17</v>
      </c>
      <c r="M179" s="16" t="s">
        <v>17</v>
      </c>
      <c r="N179" s="16" t="s">
        <v>17</v>
      </c>
    </row>
    <row r="180" spans="1:14" x14ac:dyDescent="0.25">
      <c r="A180" s="15" t="s">
        <v>547</v>
      </c>
      <c r="B180" s="15" t="s">
        <v>548</v>
      </c>
      <c r="C180" s="15" t="s">
        <v>549</v>
      </c>
      <c r="D180" s="15">
        <v>7.1782178217821802</v>
      </c>
      <c r="E180" s="16">
        <v>42.8</v>
      </c>
      <c r="F180" s="16" t="s">
        <v>17</v>
      </c>
      <c r="G180" s="16" t="s">
        <v>17</v>
      </c>
      <c r="H180" s="16" t="s">
        <v>17</v>
      </c>
      <c r="I180" s="16" t="s">
        <v>17</v>
      </c>
      <c r="J180" s="16" t="s">
        <v>17</v>
      </c>
      <c r="K180" s="16" t="s">
        <v>17</v>
      </c>
      <c r="L180" s="16" t="s">
        <v>17</v>
      </c>
      <c r="M180" s="16" t="s">
        <v>17</v>
      </c>
      <c r="N180" s="16" t="s">
        <v>17</v>
      </c>
    </row>
    <row r="181" spans="1:14" x14ac:dyDescent="0.25">
      <c r="A181" s="15" t="s">
        <v>550</v>
      </c>
      <c r="B181" s="15" t="s">
        <v>551</v>
      </c>
      <c r="C181" s="15" t="s">
        <v>552</v>
      </c>
      <c r="D181" s="15">
        <v>26.6903914590747</v>
      </c>
      <c r="E181" s="15">
        <v>58.2</v>
      </c>
      <c r="F181" s="15">
        <v>174120302.75</v>
      </c>
      <c r="G181" s="15">
        <v>161915163.16666701</v>
      </c>
      <c r="H181" s="15">
        <v>187319441.08333299</v>
      </c>
      <c r="I181" s="15">
        <v>171655286.95833299</v>
      </c>
      <c r="J181" s="15">
        <v>179595256.66666701</v>
      </c>
      <c r="K181" s="15">
        <v>179102271.66666701</v>
      </c>
      <c r="L181" s="15">
        <v>164300865.83333299</v>
      </c>
      <c r="M181" s="15">
        <v>121233682.666667</v>
      </c>
      <c r="N181" s="15">
        <v>192971722.83333299</v>
      </c>
    </row>
    <row r="182" spans="1:14" x14ac:dyDescent="0.25">
      <c r="A182" s="15" t="s">
        <v>553</v>
      </c>
      <c r="B182" s="15" t="s">
        <v>554</v>
      </c>
      <c r="C182" s="15" t="s">
        <v>555</v>
      </c>
      <c r="D182" s="15">
        <v>10.3950103950104</v>
      </c>
      <c r="E182" s="16">
        <v>48.9</v>
      </c>
      <c r="F182" s="16">
        <v>291915708.5</v>
      </c>
      <c r="G182" s="16">
        <v>306232485.1875</v>
      </c>
      <c r="H182" s="16">
        <v>347240516.5</v>
      </c>
      <c r="I182" s="16">
        <v>243331401.66666701</v>
      </c>
      <c r="J182" s="16">
        <v>230367947.46875</v>
      </c>
      <c r="K182" s="16">
        <v>158246843.70833299</v>
      </c>
      <c r="L182" s="16">
        <v>219451165.70833299</v>
      </c>
      <c r="M182" s="16">
        <v>152632579.5625</v>
      </c>
      <c r="N182" s="16">
        <v>291666641</v>
      </c>
    </row>
    <row r="183" spans="1:14" x14ac:dyDescent="0.25">
      <c r="A183" s="15" t="s">
        <v>556</v>
      </c>
      <c r="B183" s="15" t="s">
        <v>557</v>
      </c>
      <c r="C183" s="15" t="s">
        <v>558</v>
      </c>
      <c r="D183" s="15">
        <v>59.715639810426502</v>
      </c>
      <c r="E183" s="16">
        <v>47.1</v>
      </c>
      <c r="F183" s="16">
        <v>707502225</v>
      </c>
      <c r="G183" s="16">
        <v>677519179.16666698</v>
      </c>
      <c r="H183" s="16">
        <v>835050415.5</v>
      </c>
      <c r="I183" s="16">
        <v>789856869.66666698</v>
      </c>
      <c r="J183" s="16">
        <v>717467917.33333302</v>
      </c>
      <c r="K183" s="16">
        <v>818982617.25</v>
      </c>
      <c r="L183" s="16">
        <v>650419842</v>
      </c>
      <c r="M183" s="16">
        <v>436846606.83333302</v>
      </c>
      <c r="N183" s="16">
        <v>734524927.41666698</v>
      </c>
    </row>
    <row r="184" spans="1:14" s="6" customFormat="1" x14ac:dyDescent="0.25">
      <c r="A184" s="15" t="s">
        <v>559</v>
      </c>
      <c r="B184" s="15" t="s">
        <v>560</v>
      </c>
      <c r="C184" s="15" t="s">
        <v>561</v>
      </c>
      <c r="D184" s="15">
        <v>20.887728459529999</v>
      </c>
      <c r="E184" s="15">
        <v>174.7</v>
      </c>
      <c r="F184" s="15">
        <v>44656884.614583299</v>
      </c>
      <c r="G184" s="15">
        <v>44452806.5</v>
      </c>
      <c r="H184" s="15">
        <v>57385050.166666701</v>
      </c>
      <c r="I184" s="15">
        <v>50450466.333333299</v>
      </c>
      <c r="J184" s="15">
        <v>38798005.333333299</v>
      </c>
      <c r="K184" s="15">
        <v>56052978.125</v>
      </c>
      <c r="L184" s="15">
        <v>179203184.83333299</v>
      </c>
      <c r="M184" s="15">
        <v>33692866.916666701</v>
      </c>
      <c r="N184" s="15">
        <v>74935558.208333299</v>
      </c>
    </row>
    <row r="185" spans="1:14" x14ac:dyDescent="0.25">
      <c r="A185" s="15" t="s">
        <v>562</v>
      </c>
      <c r="B185" s="15" t="s">
        <v>563</v>
      </c>
      <c r="C185" s="15" t="s">
        <v>564</v>
      </c>
      <c r="D185" s="15">
        <v>51.420454545454497</v>
      </c>
      <c r="E185" s="16">
        <v>37.6</v>
      </c>
      <c r="F185" s="16">
        <v>4954151766.1875</v>
      </c>
      <c r="G185" s="16">
        <v>4725161420.6666698</v>
      </c>
      <c r="H185" s="16">
        <v>5402764390.3333302</v>
      </c>
      <c r="I185" s="16">
        <v>5014424707.5</v>
      </c>
      <c r="J185" s="16">
        <v>4659096966.625</v>
      </c>
      <c r="K185" s="16">
        <v>5039731256.375</v>
      </c>
      <c r="L185" s="16">
        <v>5025163038.2291698</v>
      </c>
      <c r="M185" s="16">
        <v>3197064279.75</v>
      </c>
      <c r="N185" s="16">
        <v>4940941468.1875</v>
      </c>
    </row>
    <row r="186" spans="1:14" x14ac:dyDescent="0.25">
      <c r="A186" s="15" t="s">
        <v>565</v>
      </c>
      <c r="B186" s="15" t="s">
        <v>566</v>
      </c>
      <c r="C186" s="15" t="s">
        <v>567</v>
      </c>
      <c r="D186" s="15">
        <v>8.9848308051341892</v>
      </c>
      <c r="E186" s="16">
        <v>97.2</v>
      </c>
      <c r="F186" s="16">
        <v>17115481.25</v>
      </c>
      <c r="G186" s="16" t="s">
        <v>17</v>
      </c>
      <c r="H186" s="16" t="s">
        <v>17</v>
      </c>
      <c r="I186" s="16">
        <v>27357253.5</v>
      </c>
      <c r="J186" s="16" t="s">
        <v>17</v>
      </c>
      <c r="K186" s="16" t="s">
        <v>17</v>
      </c>
      <c r="L186" s="16" t="s">
        <v>17</v>
      </c>
      <c r="M186" s="16" t="s">
        <v>17</v>
      </c>
      <c r="N186" s="16">
        <v>32893807</v>
      </c>
    </row>
    <row r="187" spans="1:14" x14ac:dyDescent="0.25">
      <c r="A187" s="15" t="s">
        <v>568</v>
      </c>
      <c r="B187" s="15" t="s">
        <v>569</v>
      </c>
      <c r="C187" s="15" t="s">
        <v>570</v>
      </c>
      <c r="D187" s="15">
        <v>18.6263096623981</v>
      </c>
      <c r="E187" s="15">
        <v>97.1</v>
      </c>
      <c r="F187" s="15">
        <v>36631686.75</v>
      </c>
      <c r="G187" s="15">
        <v>45912806.375</v>
      </c>
      <c r="H187" s="15">
        <v>43707001.0625</v>
      </c>
      <c r="I187" s="15">
        <v>34638557.25</v>
      </c>
      <c r="J187" s="15">
        <v>35725551.3125</v>
      </c>
      <c r="K187" s="15">
        <v>35288593.125</v>
      </c>
      <c r="L187" s="15">
        <v>23939744.5</v>
      </c>
      <c r="M187" s="15">
        <v>14211213.8125</v>
      </c>
      <c r="N187" s="15">
        <v>54168622.125</v>
      </c>
    </row>
    <row r="188" spans="1:14" x14ac:dyDescent="0.25">
      <c r="A188" s="15" t="s">
        <v>571</v>
      </c>
      <c r="B188" s="15" t="s">
        <v>572</v>
      </c>
      <c r="C188" s="15" t="s">
        <v>573</v>
      </c>
      <c r="D188" s="15">
        <v>20.848056537102501</v>
      </c>
      <c r="E188" s="16">
        <v>31.7</v>
      </c>
      <c r="F188" s="16">
        <v>193783871</v>
      </c>
      <c r="G188" s="16">
        <v>206659750.35416701</v>
      </c>
      <c r="H188" s="16">
        <v>221705787.83333299</v>
      </c>
      <c r="I188" s="16">
        <v>247576914.0625</v>
      </c>
      <c r="J188" s="16">
        <v>196458053.41666701</v>
      </c>
      <c r="K188" s="16">
        <v>231100713.375</v>
      </c>
      <c r="L188" s="16">
        <v>175548249.64583299</v>
      </c>
      <c r="M188" s="16">
        <v>95681500.270833299</v>
      </c>
      <c r="N188" s="16">
        <v>168526089.20833299</v>
      </c>
    </row>
    <row r="189" spans="1:14" x14ac:dyDescent="0.25">
      <c r="A189" s="15" t="s">
        <v>574</v>
      </c>
      <c r="B189" s="15" t="s">
        <v>575</v>
      </c>
      <c r="C189" s="15" t="s">
        <v>576</v>
      </c>
      <c r="D189" s="15">
        <v>12.9496402877698</v>
      </c>
      <c r="E189" s="16">
        <v>30.9</v>
      </c>
      <c r="F189" s="16" t="s">
        <v>17</v>
      </c>
      <c r="G189" s="16">
        <v>27899463</v>
      </c>
      <c r="H189" s="16">
        <v>28572314.5</v>
      </c>
      <c r="I189" s="16" t="s">
        <v>17</v>
      </c>
      <c r="J189" s="16" t="s">
        <v>17</v>
      </c>
      <c r="K189" s="16">
        <v>15538868.75</v>
      </c>
      <c r="L189" s="16" t="s">
        <v>17</v>
      </c>
      <c r="M189" s="16" t="s">
        <v>17</v>
      </c>
      <c r="N189" s="16" t="s">
        <v>17</v>
      </c>
    </row>
    <row r="190" spans="1:14" x14ac:dyDescent="0.25">
      <c r="A190" s="15" t="s">
        <v>577</v>
      </c>
      <c r="B190" s="15" t="s">
        <v>578</v>
      </c>
      <c r="C190" s="15" t="s">
        <v>579</v>
      </c>
      <c r="D190" s="15">
        <v>18.085106382978701</v>
      </c>
      <c r="E190" s="15">
        <v>43.4</v>
      </c>
      <c r="F190" s="15">
        <v>79805654.166666701</v>
      </c>
      <c r="G190" s="15">
        <v>120277442.395833</v>
      </c>
      <c r="H190" s="15">
        <v>78272034.25</v>
      </c>
      <c r="I190" s="15">
        <v>132889220.8125</v>
      </c>
      <c r="J190" s="15">
        <v>121434371.25</v>
      </c>
      <c r="K190" s="15">
        <v>113213782.5</v>
      </c>
      <c r="L190" s="15">
        <v>137080800.39583299</v>
      </c>
      <c r="M190" s="15">
        <v>78008656.265625</v>
      </c>
      <c r="N190" s="15">
        <v>165908047</v>
      </c>
    </row>
    <row r="191" spans="1:14" x14ac:dyDescent="0.25">
      <c r="A191" s="15" t="s">
        <v>580</v>
      </c>
      <c r="B191" s="15" t="s">
        <v>581</v>
      </c>
      <c r="C191" s="15" t="s">
        <v>582</v>
      </c>
      <c r="D191" s="15">
        <v>38.736263736263702</v>
      </c>
      <c r="E191" s="16">
        <v>42</v>
      </c>
      <c r="F191" s="16">
        <v>176286858.16666701</v>
      </c>
      <c r="G191" s="16">
        <v>136099657.75</v>
      </c>
      <c r="H191" s="16">
        <v>157535593.29166701</v>
      </c>
      <c r="I191" s="16">
        <v>221144920.70833299</v>
      </c>
      <c r="J191" s="16">
        <v>139795254.83333299</v>
      </c>
      <c r="K191" s="16">
        <v>188933011.66666701</v>
      </c>
      <c r="L191" s="16">
        <v>129618340.770833</v>
      </c>
      <c r="M191" s="16">
        <v>101806864.583333</v>
      </c>
      <c r="N191" s="16">
        <v>179427217.29166701</v>
      </c>
    </row>
    <row r="192" spans="1:14" x14ac:dyDescent="0.25">
      <c r="A192" s="15" t="s">
        <v>583</v>
      </c>
      <c r="B192" s="15" t="s">
        <v>584</v>
      </c>
      <c r="C192" s="15" t="s">
        <v>585</v>
      </c>
      <c r="D192" s="15">
        <v>37.993920972644403</v>
      </c>
      <c r="E192" s="16">
        <v>72.900000000000006</v>
      </c>
      <c r="F192" s="16">
        <v>45072540.333333299</v>
      </c>
      <c r="G192" s="16">
        <v>61787382.125</v>
      </c>
      <c r="H192" s="16">
        <v>52131634.8125</v>
      </c>
      <c r="I192" s="16">
        <v>23508532.083333299</v>
      </c>
      <c r="J192" s="16">
        <v>42987117.5</v>
      </c>
      <c r="K192" s="16">
        <v>32758142</v>
      </c>
      <c r="L192" s="16">
        <v>17880862.5</v>
      </c>
      <c r="M192" s="16">
        <v>21517163.1875</v>
      </c>
      <c r="N192" s="16">
        <v>72189193.666666701</v>
      </c>
    </row>
    <row r="193" spans="1:14" x14ac:dyDescent="0.25">
      <c r="A193" s="15" t="s">
        <v>586</v>
      </c>
      <c r="B193" s="15" t="s">
        <v>587</v>
      </c>
      <c r="C193" s="15" t="s">
        <v>588</v>
      </c>
      <c r="D193" s="15">
        <v>29.714285714285701</v>
      </c>
      <c r="E193" s="15">
        <v>20</v>
      </c>
      <c r="F193" s="15">
        <v>43208268.375</v>
      </c>
      <c r="G193" s="15">
        <v>49657662.6875</v>
      </c>
      <c r="H193" s="15">
        <v>63953648.75</v>
      </c>
      <c r="I193" s="15">
        <v>34162550.5</v>
      </c>
      <c r="J193" s="15" t="s">
        <v>17</v>
      </c>
      <c r="K193" s="15">
        <v>48599544.75</v>
      </c>
      <c r="L193" s="15">
        <v>61480754.75</v>
      </c>
      <c r="M193" s="15">
        <v>35068980</v>
      </c>
      <c r="N193" s="15">
        <v>58123307.875</v>
      </c>
    </row>
    <row r="194" spans="1:14" x14ac:dyDescent="0.25">
      <c r="A194" s="15" t="s">
        <v>589</v>
      </c>
      <c r="B194" s="15" t="s">
        <v>590</v>
      </c>
      <c r="C194" s="15" t="s">
        <v>591</v>
      </c>
      <c r="D194" s="15">
        <v>22.933985330073401</v>
      </c>
      <c r="E194" s="16">
        <v>214.7</v>
      </c>
      <c r="F194" s="16">
        <v>73378571.708333299</v>
      </c>
      <c r="G194" s="16">
        <v>71109235.25</v>
      </c>
      <c r="H194" s="16">
        <v>77251919.833333299</v>
      </c>
      <c r="I194" s="16">
        <v>46176610.708333299</v>
      </c>
      <c r="J194" s="16">
        <v>39413283.625</v>
      </c>
      <c r="K194" s="16">
        <v>48237460.5</v>
      </c>
      <c r="L194" s="16">
        <v>51864963.583333299</v>
      </c>
      <c r="M194" s="16">
        <v>38847854.4375</v>
      </c>
      <c r="N194" s="16">
        <v>70660305.8125</v>
      </c>
    </row>
    <row r="195" spans="1:14" x14ac:dyDescent="0.25">
      <c r="A195" s="15" t="s">
        <v>592</v>
      </c>
      <c r="B195" s="15" t="s">
        <v>593</v>
      </c>
      <c r="C195" s="15" t="s">
        <v>594</v>
      </c>
      <c r="D195" s="15">
        <v>38.144329896907202</v>
      </c>
      <c r="E195" s="16">
        <v>53.1</v>
      </c>
      <c r="F195" s="16">
        <v>692695877.33333302</v>
      </c>
      <c r="G195" s="16">
        <v>679848374.20833302</v>
      </c>
      <c r="H195" s="16">
        <v>781444859.33333302</v>
      </c>
      <c r="I195" s="16">
        <v>625023212.20833302</v>
      </c>
      <c r="J195" s="16">
        <v>752915229.5625</v>
      </c>
      <c r="K195" s="16">
        <v>831655657.25</v>
      </c>
      <c r="L195" s="16">
        <v>738373285.83333302</v>
      </c>
      <c r="M195" s="16">
        <v>504245969.52083302</v>
      </c>
      <c r="N195" s="16">
        <v>796750279.52083302</v>
      </c>
    </row>
    <row r="196" spans="1:14" x14ac:dyDescent="0.25">
      <c r="A196" s="15" t="s">
        <v>595</v>
      </c>
      <c r="B196" s="15" t="s">
        <v>596</v>
      </c>
      <c r="C196" s="15" t="s">
        <v>597</v>
      </c>
      <c r="D196" s="15">
        <v>1.30505709624796</v>
      </c>
      <c r="E196" s="15">
        <v>138.4</v>
      </c>
      <c r="F196" s="15" t="s">
        <v>17</v>
      </c>
      <c r="G196" s="15" t="s">
        <v>17</v>
      </c>
      <c r="H196" s="15" t="s">
        <v>17</v>
      </c>
      <c r="I196" s="15" t="s">
        <v>17</v>
      </c>
      <c r="J196" s="15" t="s">
        <v>17</v>
      </c>
      <c r="K196" s="15" t="s">
        <v>17</v>
      </c>
      <c r="L196" s="15" t="s">
        <v>17</v>
      </c>
      <c r="M196" s="15" t="s">
        <v>17</v>
      </c>
      <c r="N196" s="15" t="s">
        <v>17</v>
      </c>
    </row>
    <row r="197" spans="1:14" x14ac:dyDescent="0.25">
      <c r="A197" s="15" t="s">
        <v>598</v>
      </c>
      <c r="B197" s="15" t="s">
        <v>599</v>
      </c>
      <c r="C197" s="15" t="s">
        <v>600</v>
      </c>
      <c r="D197" s="15">
        <v>30.188679245283002</v>
      </c>
      <c r="E197" s="16">
        <v>17.399999999999999</v>
      </c>
      <c r="F197" s="16">
        <v>176559997.25</v>
      </c>
      <c r="G197" s="16">
        <v>194890833.8125</v>
      </c>
      <c r="H197" s="16">
        <v>194035580.5</v>
      </c>
      <c r="I197" s="16">
        <v>105953393.6875</v>
      </c>
      <c r="J197" s="16">
        <v>152028486.75</v>
      </c>
      <c r="K197" s="16">
        <v>135705432</v>
      </c>
      <c r="L197" s="16">
        <v>270573104.5</v>
      </c>
      <c r="M197" s="16">
        <v>153088800.5</v>
      </c>
      <c r="N197" s="16">
        <v>187579535</v>
      </c>
    </row>
    <row r="198" spans="1:14" x14ac:dyDescent="0.25">
      <c r="A198" s="15" t="s">
        <v>601</v>
      </c>
      <c r="B198" s="15" t="s">
        <v>602</v>
      </c>
      <c r="C198" s="15" t="s">
        <v>603</v>
      </c>
      <c r="D198" s="15">
        <v>43.367346938775498</v>
      </c>
      <c r="E198" s="16">
        <v>43</v>
      </c>
      <c r="F198" s="16">
        <v>496990368.95833302</v>
      </c>
      <c r="G198" s="16">
        <v>325637511.77083302</v>
      </c>
      <c r="H198" s="16">
        <v>543426718.54166698</v>
      </c>
      <c r="I198" s="16">
        <v>287827320.16666698</v>
      </c>
      <c r="J198" s="16">
        <v>287519527.41666698</v>
      </c>
      <c r="K198" s="16">
        <v>328241141.75</v>
      </c>
      <c r="L198" s="16">
        <v>327743178.79166698</v>
      </c>
      <c r="M198" s="16">
        <v>214959019.47916701</v>
      </c>
      <c r="N198" s="16">
        <v>504487199.33333302</v>
      </c>
    </row>
    <row r="199" spans="1:14" x14ac:dyDescent="0.25">
      <c r="A199" s="15" t="s">
        <v>604</v>
      </c>
      <c r="B199" s="15" t="s">
        <v>605</v>
      </c>
      <c r="C199" s="15" t="s">
        <v>606</v>
      </c>
      <c r="D199" s="15">
        <v>31.8623124448367</v>
      </c>
      <c r="E199" s="15">
        <v>252.3</v>
      </c>
      <c r="F199" s="15">
        <v>77482776.166666701</v>
      </c>
      <c r="G199" s="15">
        <v>109565901.166667</v>
      </c>
      <c r="H199" s="15">
        <v>147900160</v>
      </c>
      <c r="I199" s="15">
        <v>102103245</v>
      </c>
      <c r="J199" s="15">
        <v>108799492.583333</v>
      </c>
      <c r="K199" s="15">
        <v>83711440.333333299</v>
      </c>
      <c r="L199" s="15">
        <v>117579202.666667</v>
      </c>
      <c r="M199" s="15">
        <v>88453235.666666701</v>
      </c>
      <c r="N199" s="15">
        <v>87920814.208333299</v>
      </c>
    </row>
    <row r="200" spans="1:14" x14ac:dyDescent="0.25">
      <c r="A200" s="15" t="s">
        <v>607</v>
      </c>
      <c r="B200" s="15" t="s">
        <v>608</v>
      </c>
      <c r="C200" s="15" t="s">
        <v>609</v>
      </c>
      <c r="D200" s="15">
        <v>50.231481481481502</v>
      </c>
      <c r="E200" s="16">
        <v>47.7</v>
      </c>
      <c r="F200" s="16">
        <v>2792165438.9583302</v>
      </c>
      <c r="G200" s="16">
        <v>2841928456</v>
      </c>
      <c r="H200" s="16">
        <v>3120515700.5833302</v>
      </c>
      <c r="I200" s="16">
        <v>2971914702</v>
      </c>
      <c r="J200" s="16">
        <v>3098737925.75</v>
      </c>
      <c r="K200" s="16">
        <v>3141444726.75</v>
      </c>
      <c r="L200" s="16">
        <v>3093503880.7083302</v>
      </c>
      <c r="M200" s="16">
        <v>2185467833.0208302</v>
      </c>
      <c r="N200" s="16">
        <v>3376157712</v>
      </c>
    </row>
    <row r="201" spans="1:14" x14ac:dyDescent="0.25">
      <c r="A201" s="15" t="s">
        <v>610</v>
      </c>
      <c r="B201" s="15" t="s">
        <v>611</v>
      </c>
      <c r="C201" s="15" t="s">
        <v>612</v>
      </c>
      <c r="D201" s="15">
        <v>43.207547169811299</v>
      </c>
      <c r="E201" s="16">
        <v>58.9</v>
      </c>
      <c r="F201" s="16">
        <v>66359091</v>
      </c>
      <c r="G201" s="16">
        <v>67178078</v>
      </c>
      <c r="H201" s="16">
        <v>65912154.166666701</v>
      </c>
      <c r="I201" s="16">
        <v>151075851</v>
      </c>
      <c r="J201" s="16">
        <v>83843285.166666701</v>
      </c>
      <c r="K201" s="16" t="s">
        <v>17</v>
      </c>
      <c r="L201" s="16">
        <v>82754701.916666701</v>
      </c>
      <c r="M201" s="16">
        <v>101626418</v>
      </c>
      <c r="N201" s="16">
        <v>165331331.25</v>
      </c>
    </row>
    <row r="202" spans="1:14" x14ac:dyDescent="0.25">
      <c r="A202" s="15" t="s">
        <v>613</v>
      </c>
      <c r="B202" s="15" t="s">
        <v>614</v>
      </c>
      <c r="C202" s="15" t="s">
        <v>615</v>
      </c>
      <c r="D202" s="15">
        <v>18.821603927986899</v>
      </c>
      <c r="E202" s="15">
        <v>66.7</v>
      </c>
      <c r="F202" s="15">
        <v>60960775.8125</v>
      </c>
      <c r="G202" s="15" t="s">
        <v>17</v>
      </c>
      <c r="H202" s="15" t="s">
        <v>17</v>
      </c>
      <c r="I202" s="15">
        <v>109506802</v>
      </c>
      <c r="J202" s="15">
        <v>35176805</v>
      </c>
      <c r="K202" s="15">
        <v>77677308</v>
      </c>
      <c r="L202" s="15" t="s">
        <v>17</v>
      </c>
      <c r="M202" s="15" t="s">
        <v>17</v>
      </c>
      <c r="N202" s="15">
        <v>62667739.5625</v>
      </c>
    </row>
    <row r="203" spans="1:14" x14ac:dyDescent="0.25">
      <c r="A203" s="15" t="s">
        <v>616</v>
      </c>
      <c r="B203" s="15" t="s">
        <v>617</v>
      </c>
      <c r="C203" s="15" t="s">
        <v>618</v>
      </c>
      <c r="D203" s="15">
        <v>52.767402376909999</v>
      </c>
      <c r="E203" s="16">
        <v>628.70000000000005</v>
      </c>
      <c r="F203" s="16">
        <v>561995161.58333302</v>
      </c>
      <c r="G203" s="16">
        <v>589927404.95833302</v>
      </c>
      <c r="H203" s="16">
        <v>708331071.66666698</v>
      </c>
      <c r="I203" s="16">
        <v>597311998</v>
      </c>
      <c r="J203" s="16">
        <v>570472711</v>
      </c>
      <c r="K203" s="16">
        <v>717252852.16666698</v>
      </c>
      <c r="L203" s="16">
        <v>521104018.64583302</v>
      </c>
      <c r="M203" s="16">
        <v>500525021.16666698</v>
      </c>
      <c r="N203" s="16">
        <v>652562265.66666698</v>
      </c>
    </row>
    <row r="204" spans="1:14" x14ac:dyDescent="0.25">
      <c r="A204" s="15" t="s">
        <v>619</v>
      </c>
      <c r="B204" s="15" t="s">
        <v>620</v>
      </c>
      <c r="C204" s="15" t="s">
        <v>621</v>
      </c>
      <c r="D204" s="15">
        <v>4.5990566037735796</v>
      </c>
      <c r="E204" s="16">
        <v>96.1</v>
      </c>
      <c r="F204" s="16" t="s">
        <v>17</v>
      </c>
      <c r="G204" s="16" t="s">
        <v>17</v>
      </c>
      <c r="H204" s="16" t="s">
        <v>17</v>
      </c>
      <c r="I204" s="16" t="s">
        <v>17</v>
      </c>
      <c r="J204" s="16" t="s">
        <v>17</v>
      </c>
      <c r="K204" s="16" t="s">
        <v>17</v>
      </c>
      <c r="L204" s="16" t="s">
        <v>17</v>
      </c>
      <c r="M204" s="16">
        <v>3161642.125</v>
      </c>
      <c r="N204" s="16" t="s">
        <v>17</v>
      </c>
    </row>
    <row r="205" spans="1:14" x14ac:dyDescent="0.25">
      <c r="A205" s="15" t="s">
        <v>622</v>
      </c>
      <c r="B205" s="15" t="s">
        <v>623</v>
      </c>
      <c r="C205" s="15" t="s">
        <v>624</v>
      </c>
      <c r="D205" s="15">
        <v>65.088757396449694</v>
      </c>
      <c r="E205" s="15">
        <v>38.299999999999997</v>
      </c>
      <c r="F205" s="15">
        <v>719980555.22916698</v>
      </c>
      <c r="G205" s="15">
        <v>736008649.42708302</v>
      </c>
      <c r="H205" s="15">
        <v>780750994.54166698</v>
      </c>
      <c r="I205" s="15">
        <v>925663340.45833302</v>
      </c>
      <c r="J205" s="15">
        <v>823318261.16666698</v>
      </c>
      <c r="K205" s="15">
        <v>891939740.91666698</v>
      </c>
      <c r="L205" s="15">
        <v>826611735.16666698</v>
      </c>
      <c r="M205" s="15">
        <v>549372034.54166698</v>
      </c>
      <c r="N205" s="15">
        <v>812174164.16666698</v>
      </c>
    </row>
    <row r="206" spans="1:14" x14ac:dyDescent="0.25">
      <c r="A206" s="15" t="s">
        <v>625</v>
      </c>
      <c r="B206" s="15" t="s">
        <v>626</v>
      </c>
      <c r="C206" s="15" t="s">
        <v>627</v>
      </c>
      <c r="D206" s="15">
        <v>46.3215258855586</v>
      </c>
      <c r="E206" s="16">
        <v>39.299999999999997</v>
      </c>
      <c r="F206" s="16">
        <v>603432277.8125</v>
      </c>
      <c r="G206" s="16">
        <v>722881425.16666698</v>
      </c>
      <c r="H206" s="16">
        <v>783104103.91666698</v>
      </c>
      <c r="I206" s="16">
        <v>1005600290</v>
      </c>
      <c r="J206" s="16">
        <v>879195352.20833302</v>
      </c>
      <c r="K206" s="16">
        <v>866395560.83333302</v>
      </c>
      <c r="L206" s="16">
        <v>543730617.41666698</v>
      </c>
      <c r="M206" s="16">
        <v>406430475.33333302</v>
      </c>
      <c r="N206" s="16">
        <v>542452531.375</v>
      </c>
    </row>
    <row r="207" spans="1:14" x14ac:dyDescent="0.25">
      <c r="A207" s="15" t="s">
        <v>628</v>
      </c>
      <c r="B207" s="15" t="s">
        <v>629</v>
      </c>
      <c r="C207" s="15" t="s">
        <v>630</v>
      </c>
      <c r="D207" s="15">
        <v>26.797385620915001</v>
      </c>
      <c r="E207" s="16">
        <v>35</v>
      </c>
      <c r="F207" s="16" t="s">
        <v>17</v>
      </c>
      <c r="G207" s="16">
        <v>9560413.5</v>
      </c>
      <c r="H207" s="16" t="s">
        <v>17</v>
      </c>
      <c r="I207" s="16">
        <v>14610547.5</v>
      </c>
      <c r="J207" s="16">
        <v>9846164.0625</v>
      </c>
      <c r="K207" s="16" t="s">
        <v>17</v>
      </c>
      <c r="L207" s="16">
        <v>9044060.75</v>
      </c>
      <c r="M207" s="16" t="s">
        <v>17</v>
      </c>
      <c r="N207" s="16">
        <v>21470509.5</v>
      </c>
    </row>
    <row r="208" spans="1:14" x14ac:dyDescent="0.25">
      <c r="A208" s="15" t="s">
        <v>631</v>
      </c>
      <c r="B208" s="15" t="s">
        <v>632</v>
      </c>
      <c r="C208" s="15" t="s">
        <v>633</v>
      </c>
      <c r="D208" s="15">
        <v>44.6666666666667</v>
      </c>
      <c r="E208" s="15">
        <v>17.100000000000001</v>
      </c>
      <c r="F208" s="15" t="s">
        <v>17</v>
      </c>
      <c r="G208" s="15">
        <v>56518977.5</v>
      </c>
      <c r="H208" s="15" t="s">
        <v>17</v>
      </c>
      <c r="I208" s="15" t="s">
        <v>17</v>
      </c>
      <c r="J208" s="15">
        <v>76941335.5</v>
      </c>
      <c r="K208" s="15">
        <v>74378730</v>
      </c>
      <c r="L208" s="15">
        <v>96349729.666666701</v>
      </c>
      <c r="M208" s="15">
        <v>72997736.854166701</v>
      </c>
      <c r="N208" s="15">
        <v>72610333.541666701</v>
      </c>
    </row>
    <row r="209" spans="1:14" x14ac:dyDescent="0.25">
      <c r="A209" s="15" t="s">
        <v>634</v>
      </c>
      <c r="B209" s="15" t="s">
        <v>635</v>
      </c>
      <c r="C209" s="15" t="s">
        <v>636</v>
      </c>
      <c r="D209" s="15">
        <v>55.464926590538298</v>
      </c>
      <c r="E209" s="16">
        <v>66.900000000000006</v>
      </c>
      <c r="F209" s="16">
        <v>2855332074.5</v>
      </c>
      <c r="G209" s="16">
        <v>2755002780.6666698</v>
      </c>
      <c r="H209" s="16">
        <v>2935140381.5833302</v>
      </c>
      <c r="I209" s="16">
        <v>2795063215.8333302</v>
      </c>
      <c r="J209" s="16">
        <v>2660518886.125</v>
      </c>
      <c r="K209" s="16">
        <v>3007959998.0416698</v>
      </c>
      <c r="L209" s="16">
        <v>2665745453.3958302</v>
      </c>
      <c r="M209" s="16">
        <v>1715218032.5</v>
      </c>
      <c r="N209" s="16">
        <v>2760034397.1875</v>
      </c>
    </row>
    <row r="210" spans="1:14" x14ac:dyDescent="0.25">
      <c r="A210" s="15" t="s">
        <v>637</v>
      </c>
      <c r="B210" s="15" t="s">
        <v>638</v>
      </c>
      <c r="C210" s="15" t="s">
        <v>639</v>
      </c>
      <c r="D210" s="15">
        <v>62.466487935656801</v>
      </c>
      <c r="E210" s="16">
        <v>40.5</v>
      </c>
      <c r="F210" s="16">
        <v>2349953986.75</v>
      </c>
      <c r="G210" s="16">
        <v>1225215866.25</v>
      </c>
      <c r="H210" s="16">
        <v>1420543431.5416701</v>
      </c>
      <c r="I210" s="16">
        <v>1287763014.8333299</v>
      </c>
      <c r="J210" s="16">
        <v>1361141096.0833299</v>
      </c>
      <c r="K210" s="16">
        <v>1508101074.6666701</v>
      </c>
      <c r="L210" s="16">
        <v>886438011.41666698</v>
      </c>
      <c r="M210" s="16">
        <v>1517436859.3333299</v>
      </c>
      <c r="N210" s="16">
        <v>1232411307.7916701</v>
      </c>
    </row>
    <row r="211" spans="1:14" x14ac:dyDescent="0.25">
      <c r="A211" s="15" t="s">
        <v>640</v>
      </c>
      <c r="B211" s="15" t="s">
        <v>641</v>
      </c>
      <c r="C211" s="15" t="s">
        <v>642</v>
      </c>
      <c r="D211" s="15">
        <v>6.12244897959184</v>
      </c>
      <c r="E211" s="15">
        <v>28.2</v>
      </c>
      <c r="F211" s="15">
        <v>147047962</v>
      </c>
      <c r="G211" s="15">
        <v>144636813.5</v>
      </c>
      <c r="H211" s="15" t="s">
        <v>17</v>
      </c>
      <c r="I211" s="15">
        <v>63984570</v>
      </c>
      <c r="J211" s="15" t="s">
        <v>17</v>
      </c>
      <c r="K211" s="15">
        <v>113719769</v>
      </c>
      <c r="L211" s="15" t="s">
        <v>17</v>
      </c>
      <c r="M211" s="15">
        <v>50547914</v>
      </c>
      <c r="N211" s="15">
        <v>93166668</v>
      </c>
    </row>
    <row r="212" spans="1:14" x14ac:dyDescent="0.25">
      <c r="A212" s="15" t="s">
        <v>643</v>
      </c>
      <c r="B212" s="15" t="s">
        <v>644</v>
      </c>
      <c r="C212" s="15" t="s">
        <v>645</v>
      </c>
      <c r="D212" s="15">
        <v>68.269230769230802</v>
      </c>
      <c r="E212" s="16">
        <v>34.299999999999997</v>
      </c>
      <c r="F212" s="16">
        <v>440184408.75</v>
      </c>
      <c r="G212" s="16">
        <v>376019274.66666698</v>
      </c>
      <c r="H212" s="16">
        <v>412675823.08333302</v>
      </c>
      <c r="I212" s="16">
        <v>569349767.375</v>
      </c>
      <c r="J212" s="16">
        <v>480448688.16666698</v>
      </c>
      <c r="K212" s="16">
        <v>680001320.58333302</v>
      </c>
      <c r="L212" s="16">
        <v>608735451.66666698</v>
      </c>
      <c r="M212" s="16">
        <v>341451107.33333302</v>
      </c>
      <c r="N212" s="16">
        <v>596903967.33333302</v>
      </c>
    </row>
    <row r="213" spans="1:14" x14ac:dyDescent="0.25">
      <c r="A213" s="15" t="s">
        <v>646</v>
      </c>
      <c r="B213" s="15" t="s">
        <v>647</v>
      </c>
      <c r="C213" s="15" t="s">
        <v>648</v>
      </c>
      <c r="D213" s="15">
        <v>54.0625</v>
      </c>
      <c r="E213" s="16">
        <v>35.299999999999997</v>
      </c>
      <c r="F213" s="16">
        <v>293495059.04166698</v>
      </c>
      <c r="G213" s="16">
        <v>252950549.08333299</v>
      </c>
      <c r="H213" s="16">
        <v>206453611.41666701</v>
      </c>
      <c r="I213" s="16">
        <v>402969052.83333302</v>
      </c>
      <c r="J213" s="16">
        <v>426701633.83333302</v>
      </c>
      <c r="K213" s="16">
        <v>466688572.70833302</v>
      </c>
      <c r="L213" s="16">
        <v>356344954.25</v>
      </c>
      <c r="M213" s="16">
        <v>179531060.66666701</v>
      </c>
      <c r="N213" s="16">
        <v>384535192.125</v>
      </c>
    </row>
    <row r="214" spans="1:14" x14ac:dyDescent="0.25">
      <c r="A214" s="15" t="s">
        <v>649</v>
      </c>
      <c r="B214" s="15" t="s">
        <v>650</v>
      </c>
      <c r="C214" s="15" t="s">
        <v>651</v>
      </c>
      <c r="D214" s="15">
        <v>43.636363636363598</v>
      </c>
      <c r="E214" s="15">
        <v>37.6</v>
      </c>
      <c r="F214" s="15">
        <v>110117268</v>
      </c>
      <c r="G214" s="15">
        <v>108920270</v>
      </c>
      <c r="H214" s="15">
        <v>148932000.33333299</v>
      </c>
      <c r="I214" s="15">
        <v>140059394</v>
      </c>
      <c r="J214" s="15">
        <v>121982051.666667</v>
      </c>
      <c r="K214" s="15">
        <v>161970065.16666701</v>
      </c>
      <c r="L214" s="15">
        <v>134953107.91666701</v>
      </c>
      <c r="M214" s="15">
        <v>91463202.083333299</v>
      </c>
      <c r="N214" s="15">
        <v>156421764</v>
      </c>
    </row>
    <row r="215" spans="1:14" x14ac:dyDescent="0.25">
      <c r="A215" s="15" t="s">
        <v>652</v>
      </c>
      <c r="B215" s="15" t="s">
        <v>653</v>
      </c>
      <c r="C215" s="15" t="s">
        <v>654</v>
      </c>
      <c r="D215" s="15">
        <v>57.731958762886599</v>
      </c>
      <c r="E215" s="16">
        <v>21.6</v>
      </c>
      <c r="F215" s="16">
        <v>302950942.5</v>
      </c>
      <c r="G215" s="16">
        <v>155200164.625</v>
      </c>
      <c r="H215" s="16">
        <v>888324966.97916698</v>
      </c>
      <c r="I215" s="16">
        <v>180444940.16666701</v>
      </c>
      <c r="J215" s="16">
        <v>386383553.53125</v>
      </c>
      <c r="K215" s="16">
        <v>386141890.08333302</v>
      </c>
      <c r="L215" s="16">
        <v>751547978.375</v>
      </c>
      <c r="M215" s="16">
        <v>485873733.08333302</v>
      </c>
      <c r="N215" s="16">
        <v>405775846</v>
      </c>
    </row>
    <row r="216" spans="1:14" x14ac:dyDescent="0.25">
      <c r="A216" s="15" t="s">
        <v>655</v>
      </c>
      <c r="B216" s="15" t="s">
        <v>656</v>
      </c>
      <c r="C216" s="15" t="s">
        <v>657</v>
      </c>
      <c r="D216" s="15">
        <v>74.058577405857704</v>
      </c>
      <c r="E216" s="16">
        <v>26.5</v>
      </c>
      <c r="F216" s="16">
        <v>2860858763.5833302</v>
      </c>
      <c r="G216" s="16">
        <v>2962327516.9166698</v>
      </c>
      <c r="H216" s="16">
        <v>3067877792.625</v>
      </c>
      <c r="I216" s="16">
        <v>3045378704.9375</v>
      </c>
      <c r="J216" s="16">
        <v>2820070863.8333302</v>
      </c>
      <c r="K216" s="16">
        <v>2945004758.8333302</v>
      </c>
      <c r="L216" s="16">
        <v>2471331912.6666698</v>
      </c>
      <c r="M216" s="16">
        <v>1593056047.2916701</v>
      </c>
      <c r="N216" s="16">
        <v>3058211280.3333302</v>
      </c>
    </row>
    <row r="217" spans="1:14" x14ac:dyDescent="0.25">
      <c r="A217" s="15" t="s">
        <v>658</v>
      </c>
      <c r="B217" s="15" t="s">
        <v>659</v>
      </c>
      <c r="C217" s="15" t="s">
        <v>660</v>
      </c>
      <c r="D217" s="15">
        <v>75.330396475770897</v>
      </c>
      <c r="E217" s="15">
        <v>25.6</v>
      </c>
      <c r="F217" s="15">
        <v>2586479088</v>
      </c>
      <c r="G217" s="15">
        <v>2490551968.375</v>
      </c>
      <c r="H217" s="15">
        <v>2858813671.3333302</v>
      </c>
      <c r="I217" s="15">
        <v>2225543105</v>
      </c>
      <c r="J217" s="15">
        <v>2240654999.3333302</v>
      </c>
      <c r="K217" s="15">
        <v>2285080421.2083302</v>
      </c>
      <c r="L217" s="15">
        <v>2262301213.6666698</v>
      </c>
      <c r="M217" s="15">
        <v>1530439042.8333299</v>
      </c>
      <c r="N217" s="15">
        <v>2295627314.8333302</v>
      </c>
    </row>
    <row r="218" spans="1:14" x14ac:dyDescent="0.25">
      <c r="A218" s="15" t="s">
        <v>661</v>
      </c>
      <c r="B218" s="15" t="s">
        <v>662</v>
      </c>
      <c r="C218" s="15" t="s">
        <v>663</v>
      </c>
      <c r="D218" s="15">
        <v>78.475336322870007</v>
      </c>
      <c r="E218" s="16">
        <v>25.3</v>
      </c>
      <c r="F218" s="16">
        <v>3038280414.8333302</v>
      </c>
      <c r="G218" s="16">
        <v>2871565869.6666698</v>
      </c>
      <c r="H218" s="16">
        <v>3052734173.5</v>
      </c>
      <c r="I218" s="16">
        <v>2624619795.5833302</v>
      </c>
      <c r="J218" s="16">
        <v>2767387175.8333302</v>
      </c>
      <c r="K218" s="16">
        <v>2894589881.75</v>
      </c>
      <c r="L218" s="16">
        <v>2457591369.2291698</v>
      </c>
      <c r="M218" s="16">
        <v>1621829699.375</v>
      </c>
      <c r="N218" s="16">
        <v>2924069653.5</v>
      </c>
    </row>
    <row r="219" spans="1:14" x14ac:dyDescent="0.25">
      <c r="A219" s="15" t="s">
        <v>664</v>
      </c>
      <c r="B219" s="15" t="s">
        <v>665</v>
      </c>
      <c r="C219" s="15" t="s">
        <v>666</v>
      </c>
      <c r="D219" s="15">
        <v>47.093023255814003</v>
      </c>
      <c r="E219" s="16">
        <v>20</v>
      </c>
      <c r="F219" s="16" t="s">
        <v>17</v>
      </c>
      <c r="G219" s="16" t="s">
        <v>17</v>
      </c>
      <c r="H219" s="16" t="s">
        <v>17</v>
      </c>
      <c r="I219" s="16" t="s">
        <v>17</v>
      </c>
      <c r="J219" s="16" t="s">
        <v>17</v>
      </c>
      <c r="K219" s="16" t="s">
        <v>17</v>
      </c>
      <c r="L219" s="16" t="s">
        <v>17</v>
      </c>
      <c r="M219" s="16" t="s">
        <v>17</v>
      </c>
      <c r="N219" s="16" t="s">
        <v>17</v>
      </c>
    </row>
    <row r="220" spans="1:14" x14ac:dyDescent="0.25">
      <c r="A220" s="15" t="s">
        <v>667</v>
      </c>
      <c r="B220" s="15" t="s">
        <v>668</v>
      </c>
      <c r="C220" s="15" t="s">
        <v>669</v>
      </c>
      <c r="D220" s="15">
        <v>1.51515151515152</v>
      </c>
      <c r="E220" s="15">
        <v>115.1</v>
      </c>
      <c r="F220" s="15" t="s">
        <v>17</v>
      </c>
      <c r="G220" s="15" t="s">
        <v>17</v>
      </c>
      <c r="H220" s="15" t="s">
        <v>17</v>
      </c>
      <c r="I220" s="15" t="s">
        <v>17</v>
      </c>
      <c r="J220" s="15" t="s">
        <v>17</v>
      </c>
      <c r="K220" s="15">
        <v>52519503.5</v>
      </c>
      <c r="L220" s="15" t="s">
        <v>17</v>
      </c>
      <c r="M220" s="15" t="s">
        <v>17</v>
      </c>
      <c r="N220" s="15" t="s">
        <v>17</v>
      </c>
    </row>
    <row r="221" spans="1:14" x14ac:dyDescent="0.25">
      <c r="A221" s="15" t="s">
        <v>670</v>
      </c>
      <c r="B221" s="15" t="s">
        <v>671</v>
      </c>
      <c r="C221" s="15" t="s">
        <v>672</v>
      </c>
      <c r="D221" s="15">
        <v>35.326688815060898</v>
      </c>
      <c r="E221" s="16">
        <v>97.3</v>
      </c>
      <c r="F221" s="16">
        <v>319023072.66666698</v>
      </c>
      <c r="G221" s="16">
        <v>841211619.16666698</v>
      </c>
      <c r="H221" s="16">
        <v>363380291.58333302</v>
      </c>
      <c r="I221" s="16">
        <v>312418244.16666698</v>
      </c>
      <c r="J221" s="16">
        <v>271756017</v>
      </c>
      <c r="K221" s="16">
        <v>292405103.83333302</v>
      </c>
      <c r="L221" s="16">
        <v>310038902.95833302</v>
      </c>
      <c r="M221" s="16">
        <v>193483630.33333299</v>
      </c>
      <c r="N221" s="16">
        <v>227583177</v>
      </c>
    </row>
    <row r="222" spans="1:14" x14ac:dyDescent="0.25">
      <c r="A222" s="15" t="s">
        <v>673</v>
      </c>
      <c r="B222" s="15" t="s">
        <v>674</v>
      </c>
      <c r="C222" s="15" t="s">
        <v>675</v>
      </c>
      <c r="D222" s="15">
        <v>2.5679758308157101</v>
      </c>
      <c r="E222" s="16">
        <v>73.8</v>
      </c>
      <c r="F222" s="16" t="s">
        <v>17</v>
      </c>
      <c r="G222" s="16" t="s">
        <v>17</v>
      </c>
      <c r="H222" s="16" t="s">
        <v>17</v>
      </c>
      <c r="I222" s="16" t="s">
        <v>17</v>
      </c>
      <c r="J222" s="16" t="s">
        <v>17</v>
      </c>
      <c r="K222" s="16" t="s">
        <v>17</v>
      </c>
      <c r="L222" s="16" t="s">
        <v>17</v>
      </c>
      <c r="M222" s="16" t="s">
        <v>17</v>
      </c>
      <c r="N222" s="16" t="s">
        <v>17</v>
      </c>
    </row>
    <row r="223" spans="1:14" x14ac:dyDescent="0.25">
      <c r="A223" s="15" t="s">
        <v>676</v>
      </c>
      <c r="B223" s="15" t="s">
        <v>677</v>
      </c>
      <c r="C223" s="15" t="s">
        <v>678</v>
      </c>
      <c r="D223" s="15">
        <v>14.1975308641975</v>
      </c>
      <c r="E223" s="15">
        <v>191.4</v>
      </c>
      <c r="F223" s="15">
        <v>7638949.7578125</v>
      </c>
      <c r="G223" s="15">
        <v>10320660.0520833</v>
      </c>
      <c r="H223" s="15">
        <v>11755710.9375</v>
      </c>
      <c r="I223" s="15">
        <v>33177437.958333299</v>
      </c>
      <c r="J223" s="15">
        <v>21399380.416666701</v>
      </c>
      <c r="K223" s="15">
        <v>35050530.958333299</v>
      </c>
      <c r="L223" s="15">
        <v>5070579</v>
      </c>
      <c r="M223" s="15" t="s">
        <v>17</v>
      </c>
      <c r="N223" s="15" t="s">
        <v>17</v>
      </c>
    </row>
    <row r="224" spans="1:14" x14ac:dyDescent="0.25">
      <c r="A224" s="15" t="s">
        <v>679</v>
      </c>
      <c r="B224" s="15" t="s">
        <v>680</v>
      </c>
      <c r="C224" s="15" t="s">
        <v>681</v>
      </c>
      <c r="D224" s="15">
        <v>2.8083896196231799</v>
      </c>
      <c r="E224" s="16">
        <v>307.39999999999998</v>
      </c>
      <c r="F224" s="16">
        <v>542290726.609375</v>
      </c>
      <c r="G224" s="16">
        <v>618010086.875</v>
      </c>
      <c r="H224" s="16">
        <v>2341249.25</v>
      </c>
      <c r="I224" s="16">
        <v>26721966.25</v>
      </c>
      <c r="J224" s="16">
        <v>8500895.625</v>
      </c>
      <c r="K224" s="16" t="s">
        <v>17</v>
      </c>
      <c r="L224" s="16">
        <v>2611476188.75</v>
      </c>
      <c r="M224" s="16" t="s">
        <v>17</v>
      </c>
      <c r="N224" s="16">
        <v>871738955.65625</v>
      </c>
    </row>
    <row r="225" spans="1:14" x14ac:dyDescent="0.25">
      <c r="A225" s="15" t="s">
        <v>682</v>
      </c>
      <c r="B225" s="15" t="s">
        <v>683</v>
      </c>
      <c r="C225" s="15" t="s">
        <v>684</v>
      </c>
      <c r="D225" s="15">
        <v>15.1079136690647</v>
      </c>
      <c r="E225" s="16">
        <v>80.7</v>
      </c>
      <c r="F225" s="16">
        <v>22691142</v>
      </c>
      <c r="G225" s="16">
        <v>49653577.5625</v>
      </c>
      <c r="H225" s="16">
        <v>53569040.833333299</v>
      </c>
      <c r="I225" s="16">
        <v>9928032.875</v>
      </c>
      <c r="J225" s="16">
        <v>23604429</v>
      </c>
      <c r="K225" s="16">
        <v>27132768.5</v>
      </c>
      <c r="L225" s="16">
        <v>45881461.9375</v>
      </c>
      <c r="M225" s="16">
        <v>17738160.1875</v>
      </c>
      <c r="N225" s="16">
        <v>42143881.625</v>
      </c>
    </row>
    <row r="226" spans="1:14" x14ac:dyDescent="0.25">
      <c r="A226" s="15" t="s">
        <v>685</v>
      </c>
      <c r="B226" s="15" t="s">
        <v>686</v>
      </c>
      <c r="C226" s="15" t="s">
        <v>687</v>
      </c>
      <c r="D226" s="15">
        <v>10.710128055878901</v>
      </c>
      <c r="E226" s="15">
        <v>94.6</v>
      </c>
      <c r="F226" s="15" t="s">
        <v>17</v>
      </c>
      <c r="G226" s="15" t="s">
        <v>17</v>
      </c>
      <c r="H226" s="15">
        <v>2814134.3125</v>
      </c>
      <c r="I226" s="15" t="s">
        <v>17</v>
      </c>
      <c r="J226" s="15" t="s">
        <v>17</v>
      </c>
      <c r="K226" s="15" t="s">
        <v>17</v>
      </c>
      <c r="L226" s="15" t="s">
        <v>17</v>
      </c>
      <c r="M226" s="15" t="s">
        <v>17</v>
      </c>
      <c r="N226" s="15" t="s">
        <v>17</v>
      </c>
    </row>
    <row r="227" spans="1:14" x14ac:dyDescent="0.25">
      <c r="A227" s="15" t="s">
        <v>688</v>
      </c>
      <c r="B227" s="15" t="s">
        <v>689</v>
      </c>
      <c r="C227" s="15" t="s">
        <v>690</v>
      </c>
      <c r="D227" s="15">
        <v>30.491329479768801</v>
      </c>
      <c r="E227" s="16">
        <v>76.099999999999994</v>
      </c>
      <c r="F227" s="16">
        <v>144572464.640625</v>
      </c>
      <c r="G227" s="16">
        <v>139673528.16666701</v>
      </c>
      <c r="H227" s="16">
        <v>161898895.875</v>
      </c>
      <c r="I227" s="16">
        <v>116188951.958333</v>
      </c>
      <c r="J227" s="16">
        <v>132779590.333333</v>
      </c>
      <c r="K227" s="16">
        <v>32434782</v>
      </c>
      <c r="L227" s="16">
        <v>184958267.16666701</v>
      </c>
      <c r="M227" s="16">
        <v>138743593.54166701</v>
      </c>
      <c r="N227" s="16">
        <v>163423997.58333299</v>
      </c>
    </row>
    <row r="228" spans="1:14" x14ac:dyDescent="0.25">
      <c r="A228" s="15" t="s">
        <v>691</v>
      </c>
      <c r="B228" s="15" t="s">
        <v>692</v>
      </c>
      <c r="C228" s="15" t="s">
        <v>693</v>
      </c>
      <c r="D228" s="15">
        <v>17.956656346749199</v>
      </c>
      <c r="E228" s="16">
        <v>71.599999999999994</v>
      </c>
      <c r="F228" s="16">
        <v>212932246.66666701</v>
      </c>
      <c r="G228" s="16">
        <v>221417662.33333299</v>
      </c>
      <c r="H228" s="16">
        <v>168610206.66666701</v>
      </c>
      <c r="I228" s="16">
        <v>111341924.5</v>
      </c>
      <c r="J228" s="16">
        <v>138165979.375</v>
      </c>
      <c r="K228" s="16">
        <v>190047304.33333299</v>
      </c>
      <c r="L228" s="16">
        <v>213467311.875</v>
      </c>
      <c r="M228" s="16">
        <v>142796458.27083299</v>
      </c>
      <c r="N228" s="16">
        <v>218535953.08333299</v>
      </c>
    </row>
    <row r="229" spans="1:14" x14ac:dyDescent="0.25">
      <c r="A229" s="15" t="s">
        <v>694</v>
      </c>
      <c r="B229" s="15" t="s">
        <v>695</v>
      </c>
      <c r="C229" s="15" t="s">
        <v>696</v>
      </c>
      <c r="D229" s="15">
        <v>1.4318588596266899</v>
      </c>
      <c r="E229" s="15">
        <v>453.4</v>
      </c>
      <c r="F229" s="15" t="s">
        <v>17</v>
      </c>
      <c r="G229" s="15">
        <v>163843166.375</v>
      </c>
      <c r="H229" s="15" t="s">
        <v>17</v>
      </c>
      <c r="I229" s="15">
        <v>518720320</v>
      </c>
      <c r="J229" s="15">
        <v>267142244</v>
      </c>
      <c r="K229" s="15" t="s">
        <v>17</v>
      </c>
      <c r="L229" s="15" t="s">
        <v>17</v>
      </c>
      <c r="M229" s="15" t="s">
        <v>17</v>
      </c>
      <c r="N229" s="15" t="s">
        <v>17</v>
      </c>
    </row>
    <row r="230" spans="1:14" x14ac:dyDescent="0.25">
      <c r="A230" s="15" t="s">
        <v>697</v>
      </c>
      <c r="B230" s="15" t="s">
        <v>698</v>
      </c>
      <c r="C230" s="15" t="s">
        <v>699</v>
      </c>
      <c r="D230" s="15">
        <v>3.8095238095238102</v>
      </c>
      <c r="E230" s="16">
        <v>23.1</v>
      </c>
      <c r="F230" s="16" t="s">
        <v>17</v>
      </c>
      <c r="G230" s="16">
        <v>23995863</v>
      </c>
      <c r="H230" s="16" t="s">
        <v>17</v>
      </c>
      <c r="I230" s="16" t="s">
        <v>17</v>
      </c>
      <c r="J230" s="16" t="s">
        <v>17</v>
      </c>
      <c r="K230" s="16" t="s">
        <v>17</v>
      </c>
      <c r="L230" s="16">
        <v>55159807.375</v>
      </c>
      <c r="M230" s="16" t="s">
        <v>17</v>
      </c>
      <c r="N230" s="16" t="s">
        <v>17</v>
      </c>
    </row>
    <row r="231" spans="1:14" x14ac:dyDescent="0.25">
      <c r="A231" s="15" t="s">
        <v>700</v>
      </c>
      <c r="B231" s="15" t="s">
        <v>701</v>
      </c>
      <c r="C231" s="15" t="s">
        <v>702</v>
      </c>
      <c r="D231" s="15">
        <v>66.153846153846104</v>
      </c>
      <c r="E231" s="16">
        <v>36.6</v>
      </c>
      <c r="F231" s="16">
        <v>656201504.66666698</v>
      </c>
      <c r="G231" s="16">
        <v>624523078.66666698</v>
      </c>
      <c r="H231" s="16">
        <v>703309668.625</v>
      </c>
      <c r="I231" s="16">
        <v>954202771.5</v>
      </c>
      <c r="J231" s="16">
        <v>719665244.125</v>
      </c>
      <c r="K231" s="16">
        <v>842267442</v>
      </c>
      <c r="L231" s="16">
        <v>856767428</v>
      </c>
      <c r="M231" s="16">
        <v>602326458.28125</v>
      </c>
      <c r="N231" s="16">
        <v>865508518.5</v>
      </c>
    </row>
    <row r="232" spans="1:14" x14ac:dyDescent="0.25">
      <c r="A232" s="15" t="s">
        <v>703</v>
      </c>
      <c r="B232" s="15" t="s">
        <v>704</v>
      </c>
      <c r="C232" s="15" t="s">
        <v>705</v>
      </c>
      <c r="D232" s="15">
        <v>57.5949367088608</v>
      </c>
      <c r="E232" s="15">
        <v>35.799999999999997</v>
      </c>
      <c r="F232" s="15">
        <v>444432758.54166698</v>
      </c>
      <c r="G232" s="15">
        <v>666736566.16666698</v>
      </c>
      <c r="H232" s="15">
        <v>709607919.83333302</v>
      </c>
      <c r="I232" s="15">
        <v>839319896</v>
      </c>
      <c r="J232" s="15">
        <v>597671236</v>
      </c>
      <c r="K232" s="15">
        <v>618391324</v>
      </c>
      <c r="L232" s="15">
        <v>646461494.66666698</v>
      </c>
      <c r="M232" s="15">
        <v>463808806.5</v>
      </c>
      <c r="N232" s="15">
        <v>533827158.95833302</v>
      </c>
    </row>
    <row r="233" spans="1:14" x14ac:dyDescent="0.25">
      <c r="A233" s="15" t="s">
        <v>706</v>
      </c>
      <c r="B233" s="15" t="s">
        <v>707</v>
      </c>
      <c r="C233" s="15" t="s">
        <v>708</v>
      </c>
      <c r="D233" s="15">
        <v>70.569620253164601</v>
      </c>
      <c r="E233" s="16">
        <v>36</v>
      </c>
      <c r="F233" s="16">
        <v>2073073287.4166701</v>
      </c>
      <c r="G233" s="16">
        <v>1753404721.5</v>
      </c>
      <c r="H233" s="16">
        <v>2247356593.7916698</v>
      </c>
      <c r="I233" s="16">
        <v>2022038815.75</v>
      </c>
      <c r="J233" s="16">
        <v>1893740305.5</v>
      </c>
      <c r="K233" s="16">
        <v>2359546303.8333302</v>
      </c>
      <c r="L233" s="16">
        <v>2123924659.5</v>
      </c>
      <c r="M233" s="16">
        <v>1315927577</v>
      </c>
      <c r="N233" s="16">
        <v>2080715653.9166701</v>
      </c>
    </row>
    <row r="234" spans="1:14" x14ac:dyDescent="0.25">
      <c r="A234" s="15" t="s">
        <v>709</v>
      </c>
      <c r="B234" s="15" t="s">
        <v>710</v>
      </c>
      <c r="C234" s="15" t="s">
        <v>711</v>
      </c>
      <c r="D234" s="15">
        <v>80.804953560371501</v>
      </c>
      <c r="E234" s="16">
        <v>36.799999999999997</v>
      </c>
      <c r="F234" s="16">
        <v>1927668454</v>
      </c>
      <c r="G234" s="16">
        <v>2320481022.75</v>
      </c>
      <c r="H234" s="16">
        <v>2618726049.75</v>
      </c>
      <c r="I234" s="16">
        <v>4722422172</v>
      </c>
      <c r="J234" s="16">
        <v>2255449637.25</v>
      </c>
      <c r="K234" s="16">
        <v>1831601466.5</v>
      </c>
      <c r="L234" s="16">
        <v>3190765082</v>
      </c>
      <c r="M234" s="16">
        <v>1025045494.5</v>
      </c>
      <c r="N234" s="16">
        <v>2282801439</v>
      </c>
    </row>
    <row r="235" spans="1:14" x14ac:dyDescent="0.25">
      <c r="A235" s="15" t="s">
        <v>712</v>
      </c>
      <c r="B235" s="15" t="s">
        <v>713</v>
      </c>
      <c r="C235" s="15" t="s">
        <v>714</v>
      </c>
      <c r="D235" s="15">
        <v>80.804953560371501</v>
      </c>
      <c r="E235" s="15">
        <v>36.700000000000003</v>
      </c>
      <c r="F235" s="15">
        <v>3264763058.875</v>
      </c>
      <c r="G235" s="15">
        <v>3369966862.75</v>
      </c>
      <c r="H235" s="15">
        <v>4424938072.8333302</v>
      </c>
      <c r="I235" s="15">
        <v>3059684998.1666698</v>
      </c>
      <c r="J235" s="15">
        <v>3558700187.9166698</v>
      </c>
      <c r="K235" s="15">
        <v>4303258840.6666698</v>
      </c>
      <c r="L235" s="15">
        <v>3246883896.875</v>
      </c>
      <c r="M235" s="15">
        <v>1893196343.2083299</v>
      </c>
      <c r="N235" s="15">
        <v>4309763822.125</v>
      </c>
    </row>
    <row r="236" spans="1:14" x14ac:dyDescent="0.25">
      <c r="A236" s="15" t="s">
        <v>715</v>
      </c>
      <c r="B236" s="15" t="s">
        <v>716</v>
      </c>
      <c r="C236" s="15" t="s">
        <v>717</v>
      </c>
      <c r="D236" s="15">
        <v>80.804953560371501</v>
      </c>
      <c r="E236" s="16">
        <v>36.799999999999997</v>
      </c>
      <c r="F236" s="16">
        <v>1164846425.0416701</v>
      </c>
      <c r="G236" s="16">
        <v>1000286126.75</v>
      </c>
      <c r="H236" s="16">
        <v>1262786653.6666701</v>
      </c>
      <c r="I236" s="16">
        <v>3376448415.25</v>
      </c>
      <c r="J236" s="16">
        <v>3774779418.4166698</v>
      </c>
      <c r="K236" s="16">
        <v>4071202369.1041698</v>
      </c>
      <c r="L236" s="16">
        <v>4271729784.3333302</v>
      </c>
      <c r="M236" s="16">
        <v>3136143726.5833302</v>
      </c>
      <c r="N236" s="16">
        <v>3343121667.0833302</v>
      </c>
    </row>
    <row r="237" spans="1:14" x14ac:dyDescent="0.25">
      <c r="A237" s="15" t="s">
        <v>718</v>
      </c>
      <c r="B237" s="15" t="s">
        <v>719</v>
      </c>
      <c r="C237" s="15" t="s">
        <v>720</v>
      </c>
      <c r="D237" s="15">
        <v>39.318885448916397</v>
      </c>
      <c r="E237" s="16">
        <v>37.1</v>
      </c>
      <c r="F237" s="16" t="s">
        <v>17</v>
      </c>
      <c r="G237" s="16" t="s">
        <v>17</v>
      </c>
      <c r="H237" s="16">
        <v>31522372.4375</v>
      </c>
      <c r="I237" s="16">
        <v>59565736</v>
      </c>
      <c r="J237" s="16" t="s">
        <v>17</v>
      </c>
      <c r="K237" s="16">
        <v>28633891.34375</v>
      </c>
      <c r="L237" s="16" t="s">
        <v>17</v>
      </c>
      <c r="M237" s="16" t="s">
        <v>17</v>
      </c>
      <c r="N237" s="16">
        <v>58543649.75</v>
      </c>
    </row>
    <row r="238" spans="1:14" x14ac:dyDescent="0.25">
      <c r="A238" s="15" t="s">
        <v>721</v>
      </c>
      <c r="B238" s="15" t="s">
        <v>722</v>
      </c>
      <c r="C238" s="15" t="s">
        <v>723</v>
      </c>
      <c r="D238" s="15">
        <v>27.607361963190201</v>
      </c>
      <c r="E238" s="15">
        <v>37.4</v>
      </c>
      <c r="F238" s="15">
        <v>1146523063.5</v>
      </c>
      <c r="G238" s="15">
        <v>1150274052</v>
      </c>
      <c r="H238" s="15">
        <v>467760240.5</v>
      </c>
      <c r="I238" s="15">
        <v>3565606791.75</v>
      </c>
      <c r="J238" s="15">
        <v>2359879265.4583302</v>
      </c>
      <c r="K238" s="15">
        <v>1154904280</v>
      </c>
      <c r="L238" s="15">
        <v>3450592819.1875</v>
      </c>
      <c r="M238" s="15">
        <v>2513230480.75</v>
      </c>
      <c r="N238" s="15">
        <v>1161760438.75</v>
      </c>
    </row>
    <row r="239" spans="1:14" x14ac:dyDescent="0.25">
      <c r="A239" s="15" t="s">
        <v>724</v>
      </c>
      <c r="B239" s="15" t="s">
        <v>725</v>
      </c>
      <c r="C239" s="15" t="s">
        <v>726</v>
      </c>
      <c r="D239" s="15">
        <v>47.910863509749298</v>
      </c>
      <c r="E239" s="16">
        <v>39.6</v>
      </c>
      <c r="F239" s="16">
        <v>489188230.91666698</v>
      </c>
      <c r="G239" s="16">
        <v>453932883.875</v>
      </c>
      <c r="H239" s="16">
        <v>518591348.5</v>
      </c>
      <c r="I239" s="16">
        <v>535717702.16666698</v>
      </c>
      <c r="J239" s="16">
        <v>515941721.95833302</v>
      </c>
      <c r="K239" s="16">
        <v>581874835.66666698</v>
      </c>
      <c r="L239" s="16">
        <v>506454300.08333302</v>
      </c>
      <c r="M239" s="16">
        <v>340586718.66666698</v>
      </c>
      <c r="N239" s="16">
        <v>603735512.20833302</v>
      </c>
    </row>
    <row r="240" spans="1:14" x14ac:dyDescent="0.25">
      <c r="A240" s="15" t="s">
        <v>727</v>
      </c>
      <c r="B240" s="15" t="s">
        <v>728</v>
      </c>
      <c r="C240" s="15" t="s">
        <v>729</v>
      </c>
      <c r="D240" s="15">
        <v>9.0634441087613293</v>
      </c>
      <c r="E240" s="16">
        <v>37.200000000000003</v>
      </c>
      <c r="F240" s="16" t="s">
        <v>17</v>
      </c>
      <c r="G240" s="16" t="s">
        <v>17</v>
      </c>
      <c r="H240" s="16" t="s">
        <v>17</v>
      </c>
      <c r="I240" s="16" t="s">
        <v>17</v>
      </c>
      <c r="J240" s="16" t="s">
        <v>17</v>
      </c>
      <c r="K240" s="16" t="s">
        <v>17</v>
      </c>
      <c r="L240" s="16" t="s">
        <v>17</v>
      </c>
      <c r="M240" s="16" t="s">
        <v>17</v>
      </c>
      <c r="N240" s="16" t="s">
        <v>17</v>
      </c>
    </row>
    <row r="241" spans="1:14" x14ac:dyDescent="0.25">
      <c r="A241" s="15" t="s">
        <v>730</v>
      </c>
      <c r="B241" s="15" t="s">
        <v>731</v>
      </c>
      <c r="C241" s="15" t="s">
        <v>732</v>
      </c>
      <c r="D241" s="15">
        <v>16.25</v>
      </c>
      <c r="E241" s="15">
        <v>55.7</v>
      </c>
      <c r="F241" s="15">
        <v>55742323</v>
      </c>
      <c r="G241" s="15" t="s">
        <v>17</v>
      </c>
      <c r="H241" s="15">
        <v>2424335.625</v>
      </c>
      <c r="I241" s="15" t="s">
        <v>17</v>
      </c>
      <c r="J241" s="15" t="s">
        <v>17</v>
      </c>
      <c r="K241" s="15" t="s">
        <v>17</v>
      </c>
      <c r="L241" s="15">
        <v>16815856.765625</v>
      </c>
      <c r="M241" s="15" t="s">
        <v>17</v>
      </c>
      <c r="N241" s="15">
        <v>30550598.125</v>
      </c>
    </row>
    <row r="242" spans="1:14" x14ac:dyDescent="0.25">
      <c r="A242" s="15" t="s">
        <v>733</v>
      </c>
      <c r="B242" s="15" t="s">
        <v>734</v>
      </c>
      <c r="C242" s="15" t="s">
        <v>735</v>
      </c>
      <c r="D242" s="15">
        <v>11.71875</v>
      </c>
      <c r="E242" s="16">
        <v>27.4</v>
      </c>
      <c r="F242" s="16">
        <v>120524305.5</v>
      </c>
      <c r="G242" s="16" t="s">
        <v>17</v>
      </c>
      <c r="H242" s="16">
        <v>106755486.75</v>
      </c>
      <c r="I242" s="16">
        <v>71286510.8125</v>
      </c>
      <c r="J242" s="16">
        <v>60347879.75</v>
      </c>
      <c r="K242" s="16">
        <v>87268882.90625</v>
      </c>
      <c r="L242" s="16">
        <v>74378006.375</v>
      </c>
      <c r="M242" s="16">
        <v>43920546.15625</v>
      </c>
      <c r="N242" s="16">
        <v>102389954.0625</v>
      </c>
    </row>
    <row r="243" spans="1:14" x14ac:dyDescent="0.25">
      <c r="A243" s="15" t="s">
        <v>736</v>
      </c>
      <c r="B243" s="15" t="s">
        <v>737</v>
      </c>
      <c r="C243" s="15" t="s">
        <v>738</v>
      </c>
      <c r="D243" s="15">
        <v>13.305613305613299</v>
      </c>
      <c r="E243" s="16">
        <v>55.7</v>
      </c>
      <c r="F243" s="16">
        <v>31313839.5</v>
      </c>
      <c r="G243" s="16">
        <v>19359562.65625</v>
      </c>
      <c r="H243" s="16">
        <v>22329294</v>
      </c>
      <c r="I243" s="16">
        <v>21101165.25</v>
      </c>
      <c r="J243" s="16">
        <v>27699450.8125</v>
      </c>
      <c r="K243" s="16">
        <v>39063923.25</v>
      </c>
      <c r="L243" s="16">
        <v>41523637.75</v>
      </c>
      <c r="M243" s="16">
        <v>17721573.875</v>
      </c>
      <c r="N243" s="16">
        <v>52434157.25</v>
      </c>
    </row>
    <row r="244" spans="1:14" x14ac:dyDescent="0.25">
      <c r="A244" s="15" t="s">
        <v>739</v>
      </c>
      <c r="B244" s="15" t="s">
        <v>740</v>
      </c>
      <c r="C244" s="15" t="s">
        <v>741</v>
      </c>
      <c r="D244" s="15">
        <v>13.3561643835616</v>
      </c>
      <c r="E244" s="15">
        <v>33.1</v>
      </c>
      <c r="F244" s="15" t="s">
        <v>17</v>
      </c>
      <c r="G244" s="15" t="s">
        <v>17</v>
      </c>
      <c r="H244" s="15" t="s">
        <v>17</v>
      </c>
      <c r="I244" s="15" t="s">
        <v>17</v>
      </c>
      <c r="J244" s="15">
        <v>50826150.875</v>
      </c>
      <c r="K244" s="15">
        <v>59640613.5</v>
      </c>
      <c r="L244" s="15" t="s">
        <v>17</v>
      </c>
      <c r="M244" s="15" t="s">
        <v>17</v>
      </c>
      <c r="N244" s="15">
        <v>59694027.5</v>
      </c>
    </row>
    <row r="245" spans="1:14" x14ac:dyDescent="0.25">
      <c r="A245" s="15" t="s">
        <v>742</v>
      </c>
      <c r="B245" s="15" t="s">
        <v>743</v>
      </c>
      <c r="C245" s="15" t="s">
        <v>744</v>
      </c>
      <c r="D245" s="15">
        <v>27.575757575757599</v>
      </c>
      <c r="E245" s="16">
        <v>36.299999999999997</v>
      </c>
      <c r="F245" s="16">
        <v>76985845.697916701</v>
      </c>
      <c r="G245" s="16">
        <v>35515198.875</v>
      </c>
      <c r="H245" s="16" t="s">
        <v>17</v>
      </c>
      <c r="I245" s="16">
        <v>7945080.25</v>
      </c>
      <c r="J245" s="16" t="s">
        <v>17</v>
      </c>
      <c r="K245" s="16" t="s">
        <v>17</v>
      </c>
      <c r="L245" s="16">
        <v>96353641</v>
      </c>
      <c r="M245" s="16">
        <v>4017519.90625</v>
      </c>
      <c r="N245" s="16">
        <v>1997064128.28125</v>
      </c>
    </row>
    <row r="246" spans="1:14" x14ac:dyDescent="0.25">
      <c r="A246" s="15" t="s">
        <v>745</v>
      </c>
      <c r="B246" s="15" t="s">
        <v>746</v>
      </c>
      <c r="C246" s="15" t="s">
        <v>747</v>
      </c>
      <c r="D246" s="15">
        <v>25.3125</v>
      </c>
      <c r="E246" s="16">
        <v>70.5</v>
      </c>
      <c r="F246" s="16">
        <v>46405024.4375</v>
      </c>
      <c r="G246" s="16">
        <v>92160215.416666701</v>
      </c>
      <c r="H246" s="16">
        <v>32236150.166666701</v>
      </c>
      <c r="I246" s="16">
        <v>30621266</v>
      </c>
      <c r="J246" s="16">
        <v>17980208</v>
      </c>
      <c r="K246" s="16">
        <v>45070042.666666701</v>
      </c>
      <c r="L246" s="16">
        <v>77259549.8125</v>
      </c>
      <c r="M246" s="16">
        <v>37212967.791666701</v>
      </c>
      <c r="N246" s="16">
        <v>25979909.5</v>
      </c>
    </row>
    <row r="247" spans="1:14" x14ac:dyDescent="0.25">
      <c r="A247" s="15" t="s">
        <v>748</v>
      </c>
      <c r="B247" s="15" t="s">
        <v>749</v>
      </c>
      <c r="C247" s="15" t="s">
        <v>750</v>
      </c>
      <c r="D247" s="15">
        <v>72.249589490968802</v>
      </c>
      <c r="E247" s="15">
        <v>69.3</v>
      </c>
      <c r="F247" s="15">
        <v>2798786482.0833302</v>
      </c>
      <c r="G247" s="15">
        <v>2701772987.8333302</v>
      </c>
      <c r="H247" s="15">
        <v>2926448210.8333302</v>
      </c>
      <c r="I247" s="15">
        <v>3123464249.3541698</v>
      </c>
      <c r="J247" s="15">
        <v>2942261939.1458302</v>
      </c>
      <c r="K247" s="15">
        <v>3051199654.5</v>
      </c>
      <c r="L247" s="15">
        <v>2037673851</v>
      </c>
      <c r="M247" s="15">
        <v>1256104574.8020799</v>
      </c>
      <c r="N247" s="15">
        <v>2368411138.5729198</v>
      </c>
    </row>
    <row r="248" spans="1:14" x14ac:dyDescent="0.25">
      <c r="A248" s="15" t="s">
        <v>751</v>
      </c>
      <c r="B248" s="15" t="s">
        <v>752</v>
      </c>
      <c r="C248" s="15" t="s">
        <v>753</v>
      </c>
      <c r="D248" s="15">
        <v>41.680960548885103</v>
      </c>
      <c r="E248" s="16">
        <v>65.099999999999994</v>
      </c>
      <c r="F248" s="16">
        <v>708924952.52083302</v>
      </c>
      <c r="G248" s="16">
        <v>712732544</v>
      </c>
      <c r="H248" s="16">
        <v>673353978.91666698</v>
      </c>
      <c r="I248" s="16">
        <v>613312905.08333302</v>
      </c>
      <c r="J248" s="16">
        <v>511673749.41666698</v>
      </c>
      <c r="K248" s="16">
        <v>539522675.04166698</v>
      </c>
      <c r="L248" s="16">
        <v>631959791.45833302</v>
      </c>
      <c r="M248" s="16">
        <v>426076550.5</v>
      </c>
      <c r="N248" s="16">
        <v>582193815.91666698</v>
      </c>
    </row>
    <row r="249" spans="1:14" x14ac:dyDescent="0.25">
      <c r="A249" s="15" t="s">
        <v>754</v>
      </c>
      <c r="B249" s="15" t="s">
        <v>755</v>
      </c>
      <c r="C249" s="15" t="s">
        <v>756</v>
      </c>
      <c r="D249" s="15">
        <v>26.433915211970099</v>
      </c>
      <c r="E249" s="16">
        <v>85.1</v>
      </c>
      <c r="F249" s="16">
        <v>92813672.25</v>
      </c>
      <c r="G249" s="16">
        <v>90755170.166666701</v>
      </c>
      <c r="H249" s="16">
        <v>106304395.927083</v>
      </c>
      <c r="I249" s="16">
        <v>93633020.9375</v>
      </c>
      <c r="J249" s="16">
        <v>55108274.125</v>
      </c>
      <c r="K249" s="16">
        <v>96975462</v>
      </c>
      <c r="L249" s="16">
        <v>90895162.5</v>
      </c>
      <c r="M249" s="16">
        <v>55281703.166666701</v>
      </c>
      <c r="N249" s="16">
        <v>112068228.958333</v>
      </c>
    </row>
    <row r="250" spans="1:14" x14ac:dyDescent="0.25">
      <c r="A250" s="15" t="s">
        <v>757</v>
      </c>
      <c r="B250" s="15" t="s">
        <v>758</v>
      </c>
      <c r="C250" s="15" t="s">
        <v>759</v>
      </c>
      <c r="D250" s="15">
        <v>69.308176100628899</v>
      </c>
      <c r="E250" s="15">
        <v>87.2</v>
      </c>
      <c r="F250" s="15">
        <v>5809223305.7916698</v>
      </c>
      <c r="G250" s="15">
        <v>5846929766.4166698</v>
      </c>
      <c r="H250" s="15">
        <v>6717663062.6666698</v>
      </c>
      <c r="I250" s="15">
        <v>5755147475.75</v>
      </c>
      <c r="J250" s="15">
        <v>5244265782.4166698</v>
      </c>
      <c r="K250" s="15">
        <v>5642287707.4166698</v>
      </c>
      <c r="L250" s="15">
        <v>5410699127.5833302</v>
      </c>
      <c r="M250" s="15">
        <v>3728133093.9583302</v>
      </c>
      <c r="N250" s="15">
        <v>5892639834</v>
      </c>
    </row>
    <row r="251" spans="1:14" x14ac:dyDescent="0.25">
      <c r="A251" s="15" t="s">
        <v>760</v>
      </c>
      <c r="B251" s="15" t="s">
        <v>761</v>
      </c>
      <c r="C251" s="15" t="s">
        <v>762</v>
      </c>
      <c r="D251" s="15">
        <v>67.664670658682596</v>
      </c>
      <c r="E251" s="16">
        <v>54.8</v>
      </c>
      <c r="F251" s="16">
        <v>3396697394.5833302</v>
      </c>
      <c r="G251" s="16">
        <v>3295995781</v>
      </c>
      <c r="H251" s="16">
        <v>3477242332</v>
      </c>
      <c r="I251" s="16">
        <v>3491481009.1666698</v>
      </c>
      <c r="J251" s="16">
        <v>3369327346.8333302</v>
      </c>
      <c r="K251" s="16">
        <v>3628573565.6666698</v>
      </c>
      <c r="L251" s="16">
        <v>3791299920.5</v>
      </c>
      <c r="M251" s="16">
        <v>2631653437.1666698</v>
      </c>
      <c r="N251" s="16">
        <v>3742723555.25</v>
      </c>
    </row>
    <row r="252" spans="1:14" x14ac:dyDescent="0.25">
      <c r="A252" s="15" t="s">
        <v>763</v>
      </c>
      <c r="B252" s="15" t="s">
        <v>764</v>
      </c>
      <c r="C252" s="15" t="s">
        <v>765</v>
      </c>
      <c r="D252" s="15">
        <v>4.6332046332046302</v>
      </c>
      <c r="E252" s="16">
        <v>56.7</v>
      </c>
      <c r="F252" s="16" t="s">
        <v>17</v>
      </c>
      <c r="G252" s="16" t="s">
        <v>17</v>
      </c>
      <c r="H252" s="16" t="s">
        <v>17</v>
      </c>
      <c r="I252" s="16">
        <v>1502322849.75</v>
      </c>
      <c r="J252" s="16">
        <v>1395793933</v>
      </c>
      <c r="K252" s="16" t="s">
        <v>17</v>
      </c>
      <c r="L252" s="16">
        <v>510827528</v>
      </c>
      <c r="M252" s="16">
        <v>1257380952</v>
      </c>
      <c r="N252" s="16">
        <v>604038472</v>
      </c>
    </row>
    <row r="253" spans="1:14" x14ac:dyDescent="0.25">
      <c r="A253" s="15" t="s">
        <v>766</v>
      </c>
      <c r="B253" s="15" t="s">
        <v>767</v>
      </c>
      <c r="C253" s="15" t="s">
        <v>768</v>
      </c>
      <c r="D253" s="15">
        <v>66.924564796905202</v>
      </c>
      <c r="E253" s="15">
        <v>57.2</v>
      </c>
      <c r="F253" s="15">
        <v>4891746055.9583302</v>
      </c>
      <c r="G253" s="15">
        <v>4962076944.25</v>
      </c>
      <c r="H253" s="15">
        <v>6342882592.6666698</v>
      </c>
      <c r="I253" s="15">
        <v>5045499021.1666698</v>
      </c>
      <c r="J253" s="15">
        <v>5095990083.5833302</v>
      </c>
      <c r="K253" s="15">
        <v>4199690773.875</v>
      </c>
      <c r="L253" s="15">
        <v>4964116553.75</v>
      </c>
      <c r="M253" s="15">
        <v>3268786911.9583302</v>
      </c>
      <c r="N253" s="15">
        <v>5373268359.3333302</v>
      </c>
    </row>
    <row r="254" spans="1:14" x14ac:dyDescent="0.25">
      <c r="A254" s="15" t="s">
        <v>769</v>
      </c>
      <c r="B254" s="15" t="s">
        <v>770</v>
      </c>
      <c r="C254" s="15" t="s">
        <v>771</v>
      </c>
      <c r="D254" s="15">
        <v>7.6923076923076898</v>
      </c>
      <c r="E254" s="16">
        <v>101.7</v>
      </c>
      <c r="F254" s="16">
        <v>5519519.1875</v>
      </c>
      <c r="G254" s="16">
        <v>7831743.59375</v>
      </c>
      <c r="H254" s="16">
        <v>11873407.5625</v>
      </c>
      <c r="I254" s="16" t="s">
        <v>17</v>
      </c>
      <c r="J254" s="16" t="s">
        <v>17</v>
      </c>
      <c r="K254" s="16">
        <v>7325377.3125</v>
      </c>
      <c r="L254" s="16">
        <v>6640342.25</v>
      </c>
      <c r="M254" s="16">
        <v>4979619.375</v>
      </c>
      <c r="N254" s="16">
        <v>8803261.5</v>
      </c>
    </row>
    <row r="255" spans="1:14" x14ac:dyDescent="0.25">
      <c r="A255" s="15" t="s">
        <v>772</v>
      </c>
      <c r="B255" s="15" t="s">
        <v>773</v>
      </c>
      <c r="C255" s="15" t="s">
        <v>774</v>
      </c>
      <c r="D255" s="15">
        <v>77.756286266924604</v>
      </c>
      <c r="E255" s="16">
        <v>56.3</v>
      </c>
      <c r="F255" s="16">
        <v>4886033071</v>
      </c>
      <c r="G255" s="16">
        <v>4496668619.25</v>
      </c>
      <c r="H255" s="16">
        <v>5214432401.8333302</v>
      </c>
      <c r="I255" s="16">
        <v>4641917831.0833302</v>
      </c>
      <c r="J255" s="16">
        <v>4314833933.6666698</v>
      </c>
      <c r="K255" s="16">
        <v>4686630413.6666698</v>
      </c>
      <c r="L255" s="16">
        <v>4416254342.875</v>
      </c>
      <c r="M255" s="16">
        <v>2792810959.6666698</v>
      </c>
      <c r="N255" s="16">
        <v>4529192466.1666698</v>
      </c>
    </row>
    <row r="256" spans="1:14" x14ac:dyDescent="0.25">
      <c r="A256" s="15" t="s">
        <v>775</v>
      </c>
      <c r="B256" s="15" t="s">
        <v>776</v>
      </c>
      <c r="C256" s="15" t="s">
        <v>777</v>
      </c>
      <c r="D256" s="15">
        <v>6.8432671081677698</v>
      </c>
      <c r="E256" s="15">
        <v>50.3</v>
      </c>
      <c r="F256" s="15" t="s">
        <v>17</v>
      </c>
      <c r="G256" s="15" t="s">
        <v>17</v>
      </c>
      <c r="H256" s="15" t="s">
        <v>17</v>
      </c>
      <c r="I256" s="15" t="s">
        <v>17</v>
      </c>
      <c r="J256" s="15" t="s">
        <v>17</v>
      </c>
      <c r="K256" s="15" t="s">
        <v>17</v>
      </c>
      <c r="L256" s="15" t="s">
        <v>17</v>
      </c>
      <c r="M256" s="15" t="s">
        <v>17</v>
      </c>
      <c r="N256" s="15" t="s">
        <v>17</v>
      </c>
    </row>
    <row r="257" spans="1:14" x14ac:dyDescent="0.25">
      <c r="A257" s="15" t="s">
        <v>778</v>
      </c>
      <c r="B257" s="15" t="s">
        <v>779</v>
      </c>
      <c r="C257" s="15" t="s">
        <v>780</v>
      </c>
      <c r="D257" s="15">
        <v>50.5154639175258</v>
      </c>
      <c r="E257" s="16">
        <v>54.8</v>
      </c>
      <c r="F257" s="16">
        <v>1720316401.25</v>
      </c>
      <c r="G257" s="16">
        <v>1684225174.5</v>
      </c>
      <c r="H257" s="16">
        <v>1902197487.7083299</v>
      </c>
      <c r="I257" s="16">
        <v>1922407889.6666701</v>
      </c>
      <c r="J257" s="16">
        <v>2044671596.8333299</v>
      </c>
      <c r="K257" s="16">
        <v>1842738004.9583299</v>
      </c>
      <c r="L257" s="16">
        <v>1916504633.0416701</v>
      </c>
      <c r="M257" s="16">
        <v>1137513113.0833299</v>
      </c>
      <c r="N257" s="16">
        <v>1804599963.3333299</v>
      </c>
    </row>
    <row r="258" spans="1:14" x14ac:dyDescent="0.25">
      <c r="A258" s="15" t="s">
        <v>781</v>
      </c>
      <c r="B258" s="15" t="s">
        <v>782</v>
      </c>
      <c r="C258" s="15" t="s">
        <v>783</v>
      </c>
      <c r="D258" s="15">
        <v>5.5555555555555598</v>
      </c>
      <c r="E258" s="16">
        <v>51.8</v>
      </c>
      <c r="F258" s="16" t="s">
        <v>17</v>
      </c>
      <c r="G258" s="16" t="s">
        <v>17</v>
      </c>
      <c r="H258" s="16" t="s">
        <v>17</v>
      </c>
      <c r="I258" s="16" t="s">
        <v>17</v>
      </c>
      <c r="J258" s="16">
        <v>4384099.125</v>
      </c>
      <c r="K258" s="16" t="s">
        <v>17</v>
      </c>
      <c r="L258" s="16" t="s">
        <v>17</v>
      </c>
      <c r="M258" s="16" t="s">
        <v>17</v>
      </c>
      <c r="N258" s="16" t="s">
        <v>17</v>
      </c>
    </row>
    <row r="259" spans="1:14" x14ac:dyDescent="0.25">
      <c r="A259" s="15" t="s">
        <v>784</v>
      </c>
      <c r="B259" s="15" t="s">
        <v>785</v>
      </c>
      <c r="C259" s="15" t="s">
        <v>786</v>
      </c>
      <c r="D259" s="15">
        <v>65.008880994671401</v>
      </c>
      <c r="E259" s="15">
        <v>61.7</v>
      </c>
      <c r="F259" s="15">
        <v>2983127244.25</v>
      </c>
      <c r="G259" s="15">
        <v>2836621810.8333302</v>
      </c>
      <c r="H259" s="15">
        <v>3330384994.875</v>
      </c>
      <c r="I259" s="15">
        <v>3350827936.4583302</v>
      </c>
      <c r="J259" s="15">
        <v>3104937851.0833302</v>
      </c>
      <c r="K259" s="15">
        <v>3328774696.25</v>
      </c>
      <c r="L259" s="15">
        <v>2759188531.1666698</v>
      </c>
      <c r="M259" s="15">
        <v>1648321118.0833299</v>
      </c>
      <c r="N259" s="15">
        <v>2852254240.4583302</v>
      </c>
    </row>
    <row r="260" spans="1:14" x14ac:dyDescent="0.25">
      <c r="A260" s="15" t="s">
        <v>787</v>
      </c>
      <c r="B260" s="15" t="s">
        <v>788</v>
      </c>
      <c r="C260" s="15" t="s">
        <v>789</v>
      </c>
      <c r="D260" s="15">
        <v>56.074766355140198</v>
      </c>
      <c r="E260" s="16">
        <v>57.2</v>
      </c>
      <c r="F260" s="16">
        <v>785588458.79166698</v>
      </c>
      <c r="G260" s="16">
        <v>722209365.33333302</v>
      </c>
      <c r="H260" s="16">
        <v>812193311.70833302</v>
      </c>
      <c r="I260" s="16">
        <v>700470211.08333302</v>
      </c>
      <c r="J260" s="16">
        <v>660749295.08333302</v>
      </c>
      <c r="K260" s="16">
        <v>651661725</v>
      </c>
      <c r="L260" s="16">
        <v>694018595.75</v>
      </c>
      <c r="M260" s="16">
        <v>436967649.5</v>
      </c>
      <c r="N260" s="16">
        <v>675774386.5</v>
      </c>
    </row>
    <row r="261" spans="1:14" x14ac:dyDescent="0.25">
      <c r="A261" s="15" t="s">
        <v>790</v>
      </c>
      <c r="B261" s="15" t="s">
        <v>791</v>
      </c>
      <c r="C261" s="15" t="s">
        <v>792</v>
      </c>
      <c r="D261" s="15">
        <v>46.355140186915897</v>
      </c>
      <c r="E261" s="16">
        <v>57.8</v>
      </c>
      <c r="F261" s="16">
        <v>183766198.5</v>
      </c>
      <c r="G261" s="16">
        <v>220450894.58333299</v>
      </c>
      <c r="H261" s="16">
        <v>261268405.16666701</v>
      </c>
      <c r="I261" s="16">
        <v>263857641.33333299</v>
      </c>
      <c r="J261" s="16">
        <v>252582649.33333299</v>
      </c>
      <c r="K261" s="16">
        <v>257885093</v>
      </c>
      <c r="L261" s="16">
        <v>215125245.54166701</v>
      </c>
      <c r="M261" s="16">
        <v>161424645.78125</v>
      </c>
      <c r="N261" s="16">
        <v>232504073.33333299</v>
      </c>
    </row>
    <row r="262" spans="1:14" x14ac:dyDescent="0.25">
      <c r="A262" s="15" t="s">
        <v>793</v>
      </c>
      <c r="B262" s="15" t="s">
        <v>794</v>
      </c>
      <c r="C262" s="15" t="s">
        <v>795</v>
      </c>
      <c r="D262" s="15">
        <v>65.557729941291598</v>
      </c>
      <c r="E262" s="15">
        <v>55.3</v>
      </c>
      <c r="F262" s="15">
        <v>1681481791.5</v>
      </c>
      <c r="G262" s="15">
        <v>1729435204.3229201</v>
      </c>
      <c r="H262" s="15">
        <v>2509473385.2916698</v>
      </c>
      <c r="I262" s="15">
        <v>1738674782.5</v>
      </c>
      <c r="J262" s="15">
        <v>1793619853.75</v>
      </c>
      <c r="K262" s="15">
        <v>1941232493.4166701</v>
      </c>
      <c r="L262" s="15">
        <v>1808745466.1666701</v>
      </c>
      <c r="M262" s="15">
        <v>1207021778.6145799</v>
      </c>
      <c r="N262" s="15">
        <v>2073127258.1666701</v>
      </c>
    </row>
    <row r="263" spans="1:14" x14ac:dyDescent="0.25">
      <c r="A263" s="15" t="s">
        <v>796</v>
      </c>
      <c r="B263" s="15" t="s">
        <v>797</v>
      </c>
      <c r="C263" s="15" t="s">
        <v>798</v>
      </c>
      <c r="D263" s="15">
        <v>5.1334702258726903</v>
      </c>
      <c r="E263" s="16">
        <v>53.4</v>
      </c>
      <c r="F263" s="16" t="s">
        <v>17</v>
      </c>
      <c r="G263" s="16" t="s">
        <v>17</v>
      </c>
      <c r="H263" s="16" t="s">
        <v>17</v>
      </c>
      <c r="I263" s="16" t="s">
        <v>17</v>
      </c>
      <c r="J263" s="16" t="s">
        <v>17</v>
      </c>
      <c r="K263" s="16" t="s">
        <v>17</v>
      </c>
      <c r="L263" s="16" t="s">
        <v>17</v>
      </c>
      <c r="M263" s="16" t="s">
        <v>17</v>
      </c>
      <c r="N263" s="16" t="s">
        <v>17</v>
      </c>
    </row>
    <row r="264" spans="1:14" x14ac:dyDescent="0.25">
      <c r="A264" s="15" t="s">
        <v>799</v>
      </c>
      <c r="B264" s="15" t="s">
        <v>800</v>
      </c>
      <c r="C264" s="15" t="s">
        <v>801</v>
      </c>
      <c r="D264" s="15">
        <v>32.388663967611301</v>
      </c>
      <c r="E264" s="16">
        <v>53.8</v>
      </c>
      <c r="F264" s="16">
        <v>127901555.458333</v>
      </c>
      <c r="G264" s="16">
        <v>198885458.66666701</v>
      </c>
      <c r="H264" s="16">
        <v>219335006</v>
      </c>
      <c r="I264" s="16">
        <v>202288461.25</v>
      </c>
      <c r="J264" s="16">
        <v>190053311.70833299</v>
      </c>
      <c r="K264" s="16">
        <v>195673368.58333299</v>
      </c>
      <c r="L264" s="16">
        <v>190088005.625</v>
      </c>
      <c r="M264" s="16">
        <v>58777531.333333299</v>
      </c>
      <c r="N264" s="16">
        <v>199561358.75</v>
      </c>
    </row>
    <row r="265" spans="1:14" x14ac:dyDescent="0.25">
      <c r="A265" s="15" t="s">
        <v>802</v>
      </c>
      <c r="B265" s="15" t="s">
        <v>803</v>
      </c>
      <c r="C265" s="15" t="s">
        <v>804</v>
      </c>
      <c r="D265" s="15">
        <v>85.714285714285694</v>
      </c>
      <c r="E265" s="15">
        <v>39.4</v>
      </c>
      <c r="F265" s="15">
        <v>13656270093.5833</v>
      </c>
      <c r="G265" s="15">
        <v>13993070031.6667</v>
      </c>
      <c r="H265" s="15">
        <v>14296672820.5</v>
      </c>
      <c r="I265" s="15">
        <v>12902224538.75</v>
      </c>
      <c r="J265" s="15">
        <v>12256375682.6667</v>
      </c>
      <c r="K265" s="15">
        <v>13058702808.1667</v>
      </c>
      <c r="L265" s="15">
        <v>13392784534.4167</v>
      </c>
      <c r="M265" s="15">
        <v>8397751438.625</v>
      </c>
      <c r="N265" s="15">
        <v>12870276826.25</v>
      </c>
    </row>
    <row r="266" spans="1:14" x14ac:dyDescent="0.25">
      <c r="A266" s="15" t="s">
        <v>805</v>
      </c>
      <c r="B266" s="15" t="s">
        <v>806</v>
      </c>
      <c r="C266" s="15" t="s">
        <v>807</v>
      </c>
      <c r="D266" s="15">
        <v>58.516483516483497</v>
      </c>
      <c r="E266" s="16">
        <v>39.4</v>
      </c>
      <c r="F266" s="16">
        <v>1481982454.0833299</v>
      </c>
      <c r="G266" s="16">
        <v>1430993301.7916701</v>
      </c>
      <c r="H266" s="16">
        <v>1635226874.4166701</v>
      </c>
      <c r="I266" s="16">
        <v>1292522108.4166701</v>
      </c>
      <c r="J266" s="16">
        <v>1444319437.9166701</v>
      </c>
      <c r="K266" s="16">
        <v>1551552489</v>
      </c>
      <c r="L266" s="16">
        <v>1544771762.75</v>
      </c>
      <c r="M266" s="16">
        <v>1125141141.7708299</v>
      </c>
      <c r="N266" s="16">
        <v>1500441616.5833299</v>
      </c>
    </row>
    <row r="267" spans="1:14" x14ac:dyDescent="0.25">
      <c r="A267" s="15" t="s">
        <v>808</v>
      </c>
      <c r="B267" s="15" t="s">
        <v>809</v>
      </c>
      <c r="C267" s="15" t="s">
        <v>810</v>
      </c>
      <c r="D267" s="15">
        <v>41.163793103448299</v>
      </c>
      <c r="E267" s="16">
        <v>52.5</v>
      </c>
      <c r="F267" s="16">
        <v>501358336.33333302</v>
      </c>
      <c r="G267" s="16">
        <v>523627866.66666698</v>
      </c>
      <c r="H267" s="16">
        <v>646681815.16666698</v>
      </c>
      <c r="I267" s="16">
        <v>561873866</v>
      </c>
      <c r="J267" s="16">
        <v>509072836.83333302</v>
      </c>
      <c r="K267" s="16">
        <v>553991857</v>
      </c>
      <c r="L267" s="16">
        <v>497963528.66666698</v>
      </c>
      <c r="M267" s="16">
        <v>371105211.3125</v>
      </c>
      <c r="N267" s="16">
        <v>592005774.83333302</v>
      </c>
    </row>
    <row r="268" spans="1:14" x14ac:dyDescent="0.25">
      <c r="A268" s="15" t="s">
        <v>811</v>
      </c>
      <c r="B268" s="15" t="s">
        <v>812</v>
      </c>
      <c r="C268" s="15" t="s">
        <v>813</v>
      </c>
      <c r="D268" s="15">
        <v>7.3995771670190296</v>
      </c>
      <c r="E268" s="15">
        <v>55.6</v>
      </c>
      <c r="F268" s="15" t="s">
        <v>17</v>
      </c>
      <c r="G268" s="15">
        <v>42765334</v>
      </c>
      <c r="H268" s="15">
        <v>13905320.75</v>
      </c>
      <c r="I268" s="15" t="s">
        <v>17</v>
      </c>
      <c r="J268" s="15">
        <v>14969386.75</v>
      </c>
      <c r="K268" s="15">
        <v>13912320.75</v>
      </c>
      <c r="L268" s="15">
        <v>46638672.3125</v>
      </c>
      <c r="M268" s="15">
        <v>55954484</v>
      </c>
      <c r="N268" s="15">
        <v>127426290</v>
      </c>
    </row>
    <row r="269" spans="1:14" x14ac:dyDescent="0.25">
      <c r="A269" s="15" t="s">
        <v>814</v>
      </c>
      <c r="B269" s="15" t="s">
        <v>815</v>
      </c>
      <c r="C269" s="15" t="s">
        <v>816</v>
      </c>
      <c r="D269" s="15">
        <v>15.4471544715447</v>
      </c>
      <c r="E269" s="16">
        <v>55.6</v>
      </c>
      <c r="F269" s="16">
        <v>78440452.6875</v>
      </c>
      <c r="G269" s="16">
        <v>84054430.625</v>
      </c>
      <c r="H269" s="16">
        <v>75333263</v>
      </c>
      <c r="I269" s="16">
        <v>59113825.75</v>
      </c>
      <c r="J269" s="16">
        <v>107139958.25</v>
      </c>
      <c r="K269" s="16">
        <v>104972417.5</v>
      </c>
      <c r="L269" s="16">
        <v>89594104.5</v>
      </c>
      <c r="M269" s="16">
        <v>57291851</v>
      </c>
      <c r="N269" s="16" t="s">
        <v>17</v>
      </c>
    </row>
    <row r="270" spans="1:14" x14ac:dyDescent="0.25">
      <c r="A270" s="15" t="s">
        <v>817</v>
      </c>
      <c r="B270" s="15" t="s">
        <v>818</v>
      </c>
      <c r="C270" s="15" t="s">
        <v>819</v>
      </c>
      <c r="D270" s="15">
        <v>26.434426229508201</v>
      </c>
      <c r="E270" s="16">
        <v>54.6</v>
      </c>
      <c r="F270" s="16" t="s">
        <v>17</v>
      </c>
      <c r="G270" s="16">
        <v>82609856.458333299</v>
      </c>
      <c r="H270" s="16">
        <v>97836276.416666701</v>
      </c>
      <c r="I270" s="16">
        <v>49881013.5</v>
      </c>
      <c r="J270" s="16">
        <v>90437923</v>
      </c>
      <c r="K270" s="16" t="s">
        <v>17</v>
      </c>
      <c r="L270" s="16">
        <v>44380196.916666701</v>
      </c>
      <c r="M270" s="16">
        <v>6319409.59375</v>
      </c>
      <c r="N270" s="16">
        <v>65777420.25</v>
      </c>
    </row>
    <row r="271" spans="1:14" x14ac:dyDescent="0.25">
      <c r="A271" s="15" t="s">
        <v>820</v>
      </c>
      <c r="B271" s="15" t="s">
        <v>821</v>
      </c>
      <c r="C271" s="15" t="s">
        <v>822</v>
      </c>
      <c r="D271" s="15">
        <v>40.606060606060602</v>
      </c>
      <c r="E271" s="15">
        <v>18.2</v>
      </c>
      <c r="F271" s="15">
        <v>37903700.25</v>
      </c>
      <c r="G271" s="15">
        <v>42323737.5</v>
      </c>
      <c r="H271" s="15">
        <v>51608031</v>
      </c>
      <c r="I271" s="15">
        <v>31823937.875</v>
      </c>
      <c r="J271" s="15">
        <v>32305904.5</v>
      </c>
      <c r="K271" s="15">
        <v>32206456.5</v>
      </c>
      <c r="L271" s="15">
        <v>34679996.28125</v>
      </c>
      <c r="M271" s="15" t="s">
        <v>17</v>
      </c>
      <c r="N271" s="15">
        <v>37264209.708333299</v>
      </c>
    </row>
    <row r="272" spans="1:14" x14ac:dyDescent="0.25">
      <c r="A272" s="15" t="s">
        <v>823</v>
      </c>
      <c r="B272" s="15" t="s">
        <v>824</v>
      </c>
      <c r="C272" s="15" t="s">
        <v>825</v>
      </c>
      <c r="D272" s="15">
        <v>6.4814814814814801</v>
      </c>
      <c r="E272" s="16">
        <v>24.1</v>
      </c>
      <c r="F272" s="16">
        <v>70020554</v>
      </c>
      <c r="G272" s="16" t="s">
        <v>17</v>
      </c>
      <c r="H272" s="16">
        <v>92419497</v>
      </c>
      <c r="I272" s="16">
        <v>36027528</v>
      </c>
      <c r="J272" s="16" t="s">
        <v>17</v>
      </c>
      <c r="K272" s="16" t="s">
        <v>17</v>
      </c>
      <c r="L272" s="16" t="s">
        <v>17</v>
      </c>
      <c r="M272" s="16" t="s">
        <v>17</v>
      </c>
      <c r="N272" s="16" t="s">
        <v>17</v>
      </c>
    </row>
    <row r="273" spans="1:14" x14ac:dyDescent="0.25">
      <c r="A273" s="15" t="s">
        <v>826</v>
      </c>
      <c r="B273" s="15" t="s">
        <v>827</v>
      </c>
      <c r="C273" s="15" t="s">
        <v>828</v>
      </c>
      <c r="D273" s="15">
        <v>33.653846153846203</v>
      </c>
      <c r="E273" s="16">
        <v>47.1</v>
      </c>
      <c r="F273" s="16">
        <v>175193398.5</v>
      </c>
      <c r="G273" s="16">
        <v>267035601.66666701</v>
      </c>
      <c r="H273" s="16">
        <v>280991506.54166698</v>
      </c>
      <c r="I273" s="16">
        <v>213877681.95833299</v>
      </c>
      <c r="J273" s="16">
        <v>248421012.70833299</v>
      </c>
      <c r="K273" s="16">
        <v>221396905.5</v>
      </c>
      <c r="L273" s="16">
        <v>230447682.5</v>
      </c>
      <c r="M273" s="16">
        <v>154812292.75</v>
      </c>
      <c r="N273" s="16">
        <v>196377032.41666701</v>
      </c>
    </row>
    <row r="274" spans="1:14" x14ac:dyDescent="0.25">
      <c r="A274" s="15" t="s">
        <v>829</v>
      </c>
      <c r="B274" s="15" t="s">
        <v>830</v>
      </c>
      <c r="C274" s="15" t="s">
        <v>831</v>
      </c>
      <c r="D274" s="15">
        <v>6.6210045662100496</v>
      </c>
      <c r="E274" s="15">
        <v>50.1</v>
      </c>
      <c r="F274" s="15">
        <v>57598316.5</v>
      </c>
      <c r="G274" s="15">
        <v>97610785.828125</v>
      </c>
      <c r="H274" s="15">
        <v>51011684</v>
      </c>
      <c r="I274" s="15">
        <v>110388824.5</v>
      </c>
      <c r="J274" s="15">
        <v>90735448.5</v>
      </c>
      <c r="K274" s="15">
        <v>57018932.25</v>
      </c>
      <c r="L274" s="15">
        <v>129989932.5</v>
      </c>
      <c r="M274" s="15">
        <v>56461511.875</v>
      </c>
      <c r="N274" s="15">
        <v>106018124.25</v>
      </c>
    </row>
    <row r="275" spans="1:14" x14ac:dyDescent="0.25">
      <c r="A275" s="15" t="s">
        <v>832</v>
      </c>
      <c r="B275" s="15" t="s">
        <v>833</v>
      </c>
      <c r="C275" s="15" t="s">
        <v>834</v>
      </c>
      <c r="D275" s="15">
        <v>41.975308641975303</v>
      </c>
      <c r="E275" s="16">
        <v>36.9</v>
      </c>
      <c r="F275" s="16">
        <v>316695913</v>
      </c>
      <c r="G275" s="16">
        <v>303608519.66666698</v>
      </c>
      <c r="H275" s="16">
        <v>278122274.08333302</v>
      </c>
      <c r="I275" s="16">
        <v>283472822.75</v>
      </c>
      <c r="J275" s="16">
        <v>311145657.16666698</v>
      </c>
      <c r="K275" s="16">
        <v>380544269.33333302</v>
      </c>
      <c r="L275" s="16">
        <v>259004757</v>
      </c>
      <c r="M275" s="16">
        <v>185503418.91666701</v>
      </c>
      <c r="N275" s="16">
        <v>250178123.66666701</v>
      </c>
    </row>
    <row r="276" spans="1:14" x14ac:dyDescent="0.25">
      <c r="A276" s="15" t="s">
        <v>835</v>
      </c>
      <c r="B276" s="15" t="s">
        <v>836</v>
      </c>
      <c r="C276" s="15" t="s">
        <v>837</v>
      </c>
      <c r="D276" s="15">
        <v>6.5088757396449699</v>
      </c>
      <c r="E276" s="16">
        <v>58.1</v>
      </c>
      <c r="F276" s="16">
        <v>65832784.5</v>
      </c>
      <c r="G276" s="16">
        <v>73896305.4375</v>
      </c>
      <c r="H276" s="16">
        <v>89182880.25</v>
      </c>
      <c r="I276" s="16">
        <v>26941473</v>
      </c>
      <c r="J276" s="16" t="s">
        <v>17</v>
      </c>
      <c r="K276" s="16" t="s">
        <v>17</v>
      </c>
      <c r="L276" s="16">
        <v>76877247.5</v>
      </c>
      <c r="M276" s="16">
        <v>66509594</v>
      </c>
      <c r="N276" s="16">
        <v>78476378.1875</v>
      </c>
    </row>
    <row r="277" spans="1:14" x14ac:dyDescent="0.25">
      <c r="A277" s="15" t="s">
        <v>838</v>
      </c>
      <c r="B277" s="15" t="s">
        <v>839</v>
      </c>
      <c r="C277" s="15" t="s">
        <v>840</v>
      </c>
      <c r="D277" s="15">
        <v>6.6539923954372604</v>
      </c>
      <c r="E277" s="15">
        <v>60</v>
      </c>
      <c r="F277" s="15">
        <v>162483341.25</v>
      </c>
      <c r="G277" s="15">
        <v>182931535.6875</v>
      </c>
      <c r="H277" s="15">
        <v>100982858</v>
      </c>
      <c r="I277" s="15" t="s">
        <v>17</v>
      </c>
      <c r="J277" s="15">
        <v>101088156</v>
      </c>
      <c r="K277" s="15" t="s">
        <v>17</v>
      </c>
      <c r="L277" s="15">
        <v>106898855</v>
      </c>
      <c r="M277" s="15">
        <v>140989528</v>
      </c>
      <c r="N277" s="15">
        <v>330563528</v>
      </c>
    </row>
    <row r="278" spans="1:14" x14ac:dyDescent="0.25">
      <c r="A278" s="15" t="s">
        <v>841</v>
      </c>
      <c r="B278" s="15" t="s">
        <v>842</v>
      </c>
      <c r="C278" s="15" t="s">
        <v>843</v>
      </c>
      <c r="D278" s="15">
        <v>13.4206219312602</v>
      </c>
      <c r="E278" s="16">
        <v>69.8</v>
      </c>
      <c r="F278" s="16">
        <v>65787127.833333299</v>
      </c>
      <c r="G278" s="16">
        <v>80668456.583333299</v>
      </c>
      <c r="H278" s="16">
        <v>79179019.5</v>
      </c>
      <c r="I278" s="16">
        <v>127425717</v>
      </c>
      <c r="J278" s="16">
        <v>71917853</v>
      </c>
      <c r="K278" s="16">
        <v>84031903.25</v>
      </c>
      <c r="L278" s="16">
        <v>56084826.833333299</v>
      </c>
      <c r="M278" s="16">
        <v>39118925.083333299</v>
      </c>
      <c r="N278" s="16">
        <v>56820779.416666701</v>
      </c>
    </row>
    <row r="279" spans="1:14" x14ac:dyDescent="0.25">
      <c r="A279" s="15" t="s">
        <v>844</v>
      </c>
      <c r="B279" s="15" t="s">
        <v>845</v>
      </c>
      <c r="C279" s="15" t="s">
        <v>846</v>
      </c>
      <c r="D279" s="15">
        <v>6.1696658097686399</v>
      </c>
      <c r="E279" s="16">
        <v>43.8</v>
      </c>
      <c r="F279" s="16" t="s">
        <v>17</v>
      </c>
      <c r="G279" s="16">
        <v>54252051</v>
      </c>
      <c r="H279" s="16" t="s">
        <v>17</v>
      </c>
      <c r="I279" s="16" t="s">
        <v>17</v>
      </c>
      <c r="J279" s="16" t="s">
        <v>17</v>
      </c>
      <c r="K279" s="16" t="s">
        <v>17</v>
      </c>
      <c r="L279" s="16" t="s">
        <v>17</v>
      </c>
      <c r="M279" s="16" t="s">
        <v>17</v>
      </c>
      <c r="N279" s="16" t="s">
        <v>17</v>
      </c>
    </row>
    <row r="280" spans="1:14" x14ac:dyDescent="0.25">
      <c r="A280" s="15" t="s">
        <v>847</v>
      </c>
      <c r="B280" s="15" t="s">
        <v>848</v>
      </c>
      <c r="C280" s="15" t="s">
        <v>849</v>
      </c>
      <c r="D280" s="15">
        <v>18.390804597701099</v>
      </c>
      <c r="E280" s="15">
        <v>29.3</v>
      </c>
      <c r="F280" s="15">
        <v>32129546.984375</v>
      </c>
      <c r="G280" s="15">
        <v>31632994</v>
      </c>
      <c r="H280" s="15">
        <v>15756798.125</v>
      </c>
      <c r="I280" s="15" t="s">
        <v>17</v>
      </c>
      <c r="J280" s="15" t="s">
        <v>17</v>
      </c>
      <c r="K280" s="15" t="s">
        <v>17</v>
      </c>
      <c r="L280" s="15" t="s">
        <v>17</v>
      </c>
      <c r="M280" s="15">
        <v>25958668.375</v>
      </c>
      <c r="N280" s="15" t="s">
        <v>17</v>
      </c>
    </row>
    <row r="281" spans="1:14" x14ac:dyDescent="0.25">
      <c r="A281" s="15" t="s">
        <v>850</v>
      </c>
      <c r="B281" s="15" t="s">
        <v>851</v>
      </c>
      <c r="C281" s="15" t="s">
        <v>852</v>
      </c>
      <c r="D281" s="15">
        <v>12.0087336244541</v>
      </c>
      <c r="E281" s="16">
        <v>51.4</v>
      </c>
      <c r="F281" s="16">
        <v>80900133.125</v>
      </c>
      <c r="G281" s="16">
        <v>88820950</v>
      </c>
      <c r="H281" s="16">
        <v>101947384</v>
      </c>
      <c r="I281" s="16">
        <v>79969992.5</v>
      </c>
      <c r="J281" s="16">
        <v>94465686.25</v>
      </c>
      <c r="K281" s="16">
        <v>84508050.5</v>
      </c>
      <c r="L281" s="16">
        <v>82836013.5</v>
      </c>
      <c r="M281" s="16" t="s">
        <v>17</v>
      </c>
      <c r="N281" s="16">
        <v>121457089.5</v>
      </c>
    </row>
    <row r="282" spans="1:14" x14ac:dyDescent="0.25">
      <c r="A282" s="15" t="s">
        <v>853</v>
      </c>
      <c r="B282" s="15" t="s">
        <v>854</v>
      </c>
      <c r="C282" s="15" t="s">
        <v>855</v>
      </c>
      <c r="D282" s="15">
        <v>10.859728506787301</v>
      </c>
      <c r="E282" s="16">
        <v>24.5</v>
      </c>
      <c r="F282" s="16" t="s">
        <v>17</v>
      </c>
      <c r="G282" s="16" t="s">
        <v>17</v>
      </c>
      <c r="H282" s="16" t="s">
        <v>17</v>
      </c>
      <c r="I282" s="16" t="s">
        <v>17</v>
      </c>
      <c r="J282" s="16" t="s">
        <v>17</v>
      </c>
      <c r="K282" s="16" t="s">
        <v>17</v>
      </c>
      <c r="L282" s="16" t="s">
        <v>17</v>
      </c>
      <c r="M282" s="16" t="s">
        <v>17</v>
      </c>
      <c r="N282" s="16" t="s">
        <v>17</v>
      </c>
    </row>
    <row r="283" spans="1:14" x14ac:dyDescent="0.25">
      <c r="A283" s="15" t="s">
        <v>856</v>
      </c>
      <c r="B283" s="15" t="s">
        <v>857</v>
      </c>
      <c r="C283" s="15" t="s">
        <v>858</v>
      </c>
      <c r="D283" s="15">
        <v>8.2061068702290108</v>
      </c>
      <c r="E283" s="15">
        <v>57.3</v>
      </c>
      <c r="F283" s="15" t="s">
        <v>17</v>
      </c>
      <c r="G283" s="15" t="s">
        <v>17</v>
      </c>
      <c r="H283" s="15" t="s">
        <v>17</v>
      </c>
      <c r="I283" s="15" t="s">
        <v>17</v>
      </c>
      <c r="J283" s="15" t="s">
        <v>17</v>
      </c>
      <c r="K283" s="15" t="s">
        <v>17</v>
      </c>
      <c r="L283" s="15" t="s">
        <v>17</v>
      </c>
      <c r="M283" s="15" t="s">
        <v>17</v>
      </c>
      <c r="N283" s="15" t="s">
        <v>17</v>
      </c>
    </row>
    <row r="284" spans="1:14" x14ac:dyDescent="0.25">
      <c r="A284" s="15" t="s">
        <v>859</v>
      </c>
      <c r="B284" s="15" t="s">
        <v>860</v>
      </c>
      <c r="C284" s="15" t="s">
        <v>861</v>
      </c>
      <c r="D284" s="15">
        <v>3.983101991551</v>
      </c>
      <c r="E284" s="16">
        <v>183.6</v>
      </c>
      <c r="F284" s="16" t="s">
        <v>17</v>
      </c>
      <c r="G284" s="16">
        <v>107263223.5</v>
      </c>
      <c r="H284" s="16">
        <v>13866874</v>
      </c>
      <c r="I284" s="16" t="s">
        <v>17</v>
      </c>
      <c r="J284" s="16" t="s">
        <v>17</v>
      </c>
      <c r="K284" s="16" t="s">
        <v>17</v>
      </c>
      <c r="L284" s="16">
        <v>6663964.5625</v>
      </c>
      <c r="M284" s="16" t="s">
        <v>17</v>
      </c>
      <c r="N284" s="16" t="s">
        <v>17</v>
      </c>
    </row>
    <row r="285" spans="1:14" x14ac:dyDescent="0.25">
      <c r="A285" s="15" t="s">
        <v>862</v>
      </c>
      <c r="B285" s="15" t="s">
        <v>863</v>
      </c>
      <c r="C285" s="15" t="s">
        <v>864</v>
      </c>
      <c r="D285" s="15">
        <v>49.416342412451399</v>
      </c>
      <c r="E285" s="16">
        <v>26.9</v>
      </c>
      <c r="F285" s="16">
        <v>3306454277.6666698</v>
      </c>
      <c r="G285" s="16">
        <v>3146866491.4479198</v>
      </c>
      <c r="H285" s="16">
        <v>3248702410.0833302</v>
      </c>
      <c r="I285" s="16">
        <v>2390073290.625</v>
      </c>
      <c r="J285" s="16">
        <v>2584108357</v>
      </c>
      <c r="K285" s="16">
        <v>2794572081.75</v>
      </c>
      <c r="L285" s="16">
        <v>2996438195.5625</v>
      </c>
      <c r="M285" s="16">
        <v>2397085310.3333302</v>
      </c>
      <c r="N285" s="16">
        <v>2930552287.8333302</v>
      </c>
    </row>
    <row r="286" spans="1:14" x14ac:dyDescent="0.25">
      <c r="A286" s="15" t="s">
        <v>865</v>
      </c>
      <c r="B286" s="15" t="s">
        <v>866</v>
      </c>
      <c r="C286" s="15" t="s">
        <v>867</v>
      </c>
      <c r="D286" s="15">
        <v>12.827225130890101</v>
      </c>
      <c r="E286" s="15">
        <v>42.3</v>
      </c>
      <c r="F286" s="15">
        <v>24646374</v>
      </c>
      <c r="G286" s="15">
        <v>18346624.5</v>
      </c>
      <c r="H286" s="15">
        <v>38317167.875</v>
      </c>
      <c r="I286" s="15">
        <v>15243722</v>
      </c>
      <c r="J286" s="15">
        <v>15052337.375</v>
      </c>
      <c r="K286" s="15" t="s">
        <v>17</v>
      </c>
      <c r="L286" s="15">
        <v>17714240</v>
      </c>
      <c r="M286" s="15">
        <v>18323073.84375</v>
      </c>
      <c r="N286" s="15">
        <v>28317146.25</v>
      </c>
    </row>
    <row r="287" spans="1:14" x14ac:dyDescent="0.25">
      <c r="A287" s="15" t="s">
        <v>868</v>
      </c>
      <c r="B287" s="15" t="s">
        <v>869</v>
      </c>
      <c r="C287" s="15" t="s">
        <v>870</v>
      </c>
      <c r="D287" s="15">
        <v>50.852272727272698</v>
      </c>
      <c r="E287" s="16">
        <v>39</v>
      </c>
      <c r="F287" s="16">
        <v>293160524.10416698</v>
      </c>
      <c r="G287" s="16">
        <v>473347211.66666698</v>
      </c>
      <c r="H287" s="16">
        <v>253988488.875</v>
      </c>
      <c r="I287" s="16">
        <v>321948080.58333302</v>
      </c>
      <c r="J287" s="16">
        <v>479734252.16666698</v>
      </c>
      <c r="K287" s="16">
        <v>503545695</v>
      </c>
      <c r="L287" s="16">
        <v>268505399.875</v>
      </c>
      <c r="M287" s="16">
        <v>195018018.79166701</v>
      </c>
      <c r="N287" s="16">
        <v>303635486.375</v>
      </c>
    </row>
    <row r="288" spans="1:14" x14ac:dyDescent="0.25">
      <c r="A288" s="15" t="s">
        <v>871</v>
      </c>
      <c r="B288" s="15" t="s">
        <v>872</v>
      </c>
      <c r="C288" s="15" t="s">
        <v>873</v>
      </c>
      <c r="D288" s="15">
        <v>3.4668721109399101</v>
      </c>
      <c r="E288" s="16">
        <v>142.4</v>
      </c>
      <c r="F288" s="16" t="s">
        <v>17</v>
      </c>
      <c r="G288" s="16" t="s">
        <v>17</v>
      </c>
      <c r="H288" s="16" t="s">
        <v>17</v>
      </c>
      <c r="I288" s="16" t="s">
        <v>17</v>
      </c>
      <c r="J288" s="16" t="s">
        <v>17</v>
      </c>
      <c r="K288" s="16" t="s">
        <v>17</v>
      </c>
      <c r="L288" s="16" t="s">
        <v>17</v>
      </c>
      <c r="M288" s="16">
        <v>7201127.5</v>
      </c>
      <c r="N288" s="16">
        <v>28692276.75</v>
      </c>
    </row>
    <row r="289" spans="1:14" x14ac:dyDescent="0.25">
      <c r="A289" s="15" t="s">
        <v>874</v>
      </c>
      <c r="B289" s="15" t="s">
        <v>875</v>
      </c>
      <c r="C289" s="15" t="s">
        <v>876</v>
      </c>
      <c r="D289" s="15">
        <v>9.5354523227383901</v>
      </c>
      <c r="E289" s="15">
        <v>43.7</v>
      </c>
      <c r="F289" s="15">
        <v>22589122</v>
      </c>
      <c r="G289" s="15">
        <v>9301388</v>
      </c>
      <c r="H289" s="15">
        <v>30935293.125</v>
      </c>
      <c r="I289" s="15">
        <v>42658272</v>
      </c>
      <c r="J289" s="15">
        <v>31852940.25</v>
      </c>
      <c r="K289" s="15">
        <v>29365251</v>
      </c>
      <c r="L289" s="15">
        <v>35989280</v>
      </c>
      <c r="M289" s="15">
        <v>33154450.875</v>
      </c>
      <c r="N289" s="15">
        <v>35312110.75</v>
      </c>
    </row>
    <row r="290" spans="1:14" x14ac:dyDescent="0.25">
      <c r="A290" s="15" t="s">
        <v>877</v>
      </c>
      <c r="B290" s="15" t="s">
        <v>878</v>
      </c>
      <c r="C290" s="15" t="s">
        <v>879</v>
      </c>
      <c r="D290" s="15">
        <v>20.062208398133698</v>
      </c>
      <c r="E290" s="16">
        <v>72.900000000000006</v>
      </c>
      <c r="F290" s="16">
        <v>13512402.5625</v>
      </c>
      <c r="G290" s="16">
        <v>26675472.375</v>
      </c>
      <c r="H290" s="16">
        <v>16963057.140625</v>
      </c>
      <c r="I290" s="16">
        <v>35886705.53125</v>
      </c>
      <c r="J290" s="16">
        <v>36351224</v>
      </c>
      <c r="K290" s="16">
        <v>52188840</v>
      </c>
      <c r="L290" s="16">
        <v>10694299.6875</v>
      </c>
      <c r="M290" s="16" t="s">
        <v>17</v>
      </c>
      <c r="N290" s="16">
        <v>89546064.25</v>
      </c>
    </row>
    <row r="291" spans="1:14" x14ac:dyDescent="0.25">
      <c r="A291" s="15" t="s">
        <v>880</v>
      </c>
      <c r="B291" s="15" t="s">
        <v>881</v>
      </c>
      <c r="C291" s="15" t="s">
        <v>882</v>
      </c>
      <c r="D291" s="15">
        <v>2.9761904761904798</v>
      </c>
      <c r="E291" s="16">
        <v>55.2</v>
      </c>
      <c r="F291" s="16" t="s">
        <v>17</v>
      </c>
      <c r="G291" s="16" t="s">
        <v>17</v>
      </c>
      <c r="H291" s="16" t="s">
        <v>17</v>
      </c>
      <c r="I291" s="16" t="s">
        <v>17</v>
      </c>
      <c r="J291" s="16" t="s">
        <v>17</v>
      </c>
      <c r="K291" s="16" t="s">
        <v>17</v>
      </c>
      <c r="L291" s="16" t="s">
        <v>17</v>
      </c>
      <c r="M291" s="16" t="s">
        <v>17</v>
      </c>
      <c r="N291" s="16" t="s">
        <v>17</v>
      </c>
    </row>
    <row r="292" spans="1:14" x14ac:dyDescent="0.25">
      <c r="A292" s="15" t="s">
        <v>883</v>
      </c>
      <c r="B292" s="15" t="s">
        <v>884</v>
      </c>
      <c r="C292" s="15" t="s">
        <v>885</v>
      </c>
      <c r="D292" s="15">
        <v>4.8387096774193497</v>
      </c>
      <c r="E292" s="15">
        <v>34.5</v>
      </c>
      <c r="F292" s="15" t="s">
        <v>17</v>
      </c>
      <c r="G292" s="15" t="s">
        <v>17</v>
      </c>
      <c r="H292" s="15" t="s">
        <v>17</v>
      </c>
      <c r="I292" s="15" t="s">
        <v>17</v>
      </c>
      <c r="J292" s="15" t="s">
        <v>17</v>
      </c>
      <c r="K292" s="15" t="s">
        <v>17</v>
      </c>
      <c r="L292" s="15" t="s">
        <v>17</v>
      </c>
      <c r="M292" s="15" t="s">
        <v>17</v>
      </c>
      <c r="N292" s="15" t="s">
        <v>17</v>
      </c>
    </row>
    <row r="293" spans="1:14" s="6" customFormat="1" x14ac:dyDescent="0.25">
      <c r="A293" s="15" t="s">
        <v>886</v>
      </c>
      <c r="B293" s="15" t="s">
        <v>887</v>
      </c>
      <c r="C293" s="15" t="s">
        <v>888</v>
      </c>
      <c r="D293" s="15">
        <v>10.580204778157</v>
      </c>
      <c r="E293" s="16">
        <v>100.6</v>
      </c>
      <c r="F293" s="16">
        <v>44055134.9375</v>
      </c>
      <c r="G293" s="16">
        <v>85080599.5</v>
      </c>
      <c r="H293" s="16">
        <v>81460787.166666701</v>
      </c>
      <c r="I293" s="16" t="s">
        <v>17</v>
      </c>
      <c r="J293" s="16">
        <v>42337933.25</v>
      </c>
      <c r="K293" s="16">
        <v>40528101.125</v>
      </c>
      <c r="L293" s="16">
        <v>47120506.21875</v>
      </c>
      <c r="M293" s="16">
        <v>28993021.145833299</v>
      </c>
      <c r="N293" s="16" t="s">
        <v>17</v>
      </c>
    </row>
    <row r="294" spans="1:14" x14ac:dyDescent="0.25">
      <c r="A294" s="15" t="s">
        <v>889</v>
      </c>
      <c r="B294" s="15" t="s">
        <v>890</v>
      </c>
      <c r="C294" s="15" t="s">
        <v>891</v>
      </c>
      <c r="D294" s="15">
        <v>40.942928039702203</v>
      </c>
      <c r="E294" s="16">
        <v>43.9</v>
      </c>
      <c r="F294" s="16">
        <v>283965703.91666698</v>
      </c>
      <c r="G294" s="16">
        <v>188126194.47916701</v>
      </c>
      <c r="H294" s="16">
        <v>180243722.83333299</v>
      </c>
      <c r="I294" s="16">
        <v>137945127.54166701</v>
      </c>
      <c r="J294" s="16">
        <v>208224826.5</v>
      </c>
      <c r="K294" s="16">
        <v>172454789.97916701</v>
      </c>
      <c r="L294" s="16">
        <v>289771952.25</v>
      </c>
      <c r="M294" s="16">
        <v>182388381.83333299</v>
      </c>
      <c r="N294" s="16">
        <v>160701874.5</v>
      </c>
    </row>
    <row r="295" spans="1:14" x14ac:dyDescent="0.25">
      <c r="A295" s="15" t="s">
        <v>892</v>
      </c>
      <c r="B295" s="15" t="s">
        <v>893</v>
      </c>
      <c r="C295" s="15" t="s">
        <v>894</v>
      </c>
      <c r="D295" s="15">
        <v>14.1666666666667</v>
      </c>
      <c r="E295" s="15">
        <v>41.2</v>
      </c>
      <c r="F295" s="15" t="s">
        <v>17</v>
      </c>
      <c r="G295" s="15" t="s">
        <v>17</v>
      </c>
      <c r="H295" s="15">
        <v>15592841</v>
      </c>
      <c r="I295" s="15" t="s">
        <v>17</v>
      </c>
      <c r="J295" s="15" t="s">
        <v>17</v>
      </c>
      <c r="K295" s="15">
        <v>16399706.9375</v>
      </c>
      <c r="L295" s="15">
        <v>16532688.0625</v>
      </c>
      <c r="M295" s="15" t="s">
        <v>17</v>
      </c>
      <c r="N295" s="15">
        <v>7690471.25</v>
      </c>
    </row>
    <row r="296" spans="1:14" x14ac:dyDescent="0.25">
      <c r="A296" s="15" t="s">
        <v>895</v>
      </c>
      <c r="B296" s="15" t="s">
        <v>896</v>
      </c>
      <c r="C296" s="15" t="s">
        <v>897</v>
      </c>
      <c r="D296" s="15">
        <v>13.940329218106999</v>
      </c>
      <c r="E296" s="16">
        <v>216.4</v>
      </c>
      <c r="F296" s="16">
        <v>75010891.791666701</v>
      </c>
      <c r="G296" s="16">
        <v>58524844.333333299</v>
      </c>
      <c r="H296" s="16">
        <v>72224060.833333299</v>
      </c>
      <c r="I296" s="16">
        <v>123018484.041667</v>
      </c>
      <c r="J296" s="16">
        <v>58309170</v>
      </c>
      <c r="K296" s="16">
        <v>65488212.5</v>
      </c>
      <c r="L296" s="16">
        <v>70551521.75</v>
      </c>
      <c r="M296" s="16">
        <v>34319611.708333299</v>
      </c>
      <c r="N296" s="16">
        <v>117451439.322917</v>
      </c>
    </row>
    <row r="297" spans="1:14" x14ac:dyDescent="0.25">
      <c r="A297" s="15" t="s">
        <v>898</v>
      </c>
      <c r="B297" s="15" t="s">
        <v>899</v>
      </c>
      <c r="C297" s="15" t="s">
        <v>900</v>
      </c>
      <c r="D297" s="15">
        <v>18.918918918918902</v>
      </c>
      <c r="E297" s="16">
        <v>21.2</v>
      </c>
      <c r="F297" s="16">
        <v>37459402</v>
      </c>
      <c r="G297" s="16" t="s">
        <v>17</v>
      </c>
      <c r="H297" s="16">
        <v>49132203.25</v>
      </c>
      <c r="I297" s="16">
        <v>59711081</v>
      </c>
      <c r="J297" s="16">
        <v>31023115.5</v>
      </c>
      <c r="K297" s="16">
        <v>36243376</v>
      </c>
      <c r="L297" s="16">
        <v>58449678</v>
      </c>
      <c r="M297" s="16" t="s">
        <v>17</v>
      </c>
      <c r="N297" s="16" t="s">
        <v>17</v>
      </c>
    </row>
    <row r="298" spans="1:14" x14ac:dyDescent="0.25">
      <c r="A298" s="15" t="s">
        <v>901</v>
      </c>
      <c r="B298" s="15" t="s">
        <v>902</v>
      </c>
      <c r="C298" s="15" t="s">
        <v>903</v>
      </c>
      <c r="D298" s="15">
        <v>13.5135135135135</v>
      </c>
      <c r="E298" s="15">
        <v>8.5</v>
      </c>
      <c r="F298" s="15" t="s">
        <v>17</v>
      </c>
      <c r="G298" s="15" t="s">
        <v>17</v>
      </c>
      <c r="H298" s="15" t="s">
        <v>17</v>
      </c>
      <c r="I298" s="15" t="s">
        <v>17</v>
      </c>
      <c r="J298" s="15" t="s">
        <v>17</v>
      </c>
      <c r="K298" s="15" t="s">
        <v>17</v>
      </c>
      <c r="L298" s="15" t="s">
        <v>17</v>
      </c>
      <c r="M298" s="15" t="s">
        <v>17</v>
      </c>
      <c r="N298" s="15" t="s">
        <v>17</v>
      </c>
    </row>
    <row r="299" spans="1:14" x14ac:dyDescent="0.25">
      <c r="A299" s="15" t="s">
        <v>904</v>
      </c>
      <c r="B299" s="15" t="s">
        <v>905</v>
      </c>
      <c r="C299" s="15" t="s">
        <v>906</v>
      </c>
      <c r="D299" s="15">
        <v>8.2644628099173598</v>
      </c>
      <c r="E299" s="16">
        <v>14.3</v>
      </c>
      <c r="F299" s="16">
        <v>13090953.1875</v>
      </c>
      <c r="G299" s="16">
        <v>12672676</v>
      </c>
      <c r="H299" s="16">
        <v>11636218</v>
      </c>
      <c r="I299" s="16">
        <v>12015069</v>
      </c>
      <c r="J299" s="16">
        <v>12106071.75</v>
      </c>
      <c r="K299" s="16">
        <v>13650173</v>
      </c>
      <c r="L299" s="16">
        <v>11973296.75</v>
      </c>
      <c r="M299" s="16">
        <v>9381969.8125</v>
      </c>
      <c r="N299" s="16" t="s">
        <v>17</v>
      </c>
    </row>
    <row r="300" spans="1:14" x14ac:dyDescent="0.25">
      <c r="A300" s="15" t="s">
        <v>907</v>
      </c>
      <c r="B300" s="15" t="s">
        <v>908</v>
      </c>
      <c r="C300" s="15" t="s">
        <v>909</v>
      </c>
      <c r="D300" s="15">
        <v>17.031630170316301</v>
      </c>
      <c r="E300" s="16">
        <v>93.8</v>
      </c>
      <c r="F300" s="16">
        <v>30826235.40625</v>
      </c>
      <c r="G300" s="16">
        <v>28638845.8125</v>
      </c>
      <c r="H300" s="16">
        <v>26815375.333333299</v>
      </c>
      <c r="I300" s="16" t="s">
        <v>17</v>
      </c>
      <c r="J300" s="16">
        <v>39906279.8125</v>
      </c>
      <c r="K300" s="16">
        <v>18581374.5</v>
      </c>
      <c r="L300" s="16">
        <v>33022663.947916701</v>
      </c>
      <c r="M300" s="16">
        <v>18720791.3125</v>
      </c>
      <c r="N300" s="16">
        <v>35690563.1875</v>
      </c>
    </row>
    <row r="301" spans="1:14" x14ac:dyDescent="0.25">
      <c r="A301" s="15" t="s">
        <v>910</v>
      </c>
      <c r="B301" s="15" t="s">
        <v>911</v>
      </c>
      <c r="C301" s="15" t="s">
        <v>912</v>
      </c>
      <c r="D301" s="15">
        <v>28.712871287128699</v>
      </c>
      <c r="E301" s="15">
        <v>92.1</v>
      </c>
      <c r="F301" s="15">
        <v>49253154.708333299</v>
      </c>
      <c r="G301" s="15">
        <v>47374002.541666701</v>
      </c>
      <c r="H301" s="15">
        <v>59814025.416666701</v>
      </c>
      <c r="I301" s="15">
        <v>42354543.416666701</v>
      </c>
      <c r="J301" s="15">
        <v>47303255.8125</v>
      </c>
      <c r="K301" s="15">
        <v>50503032.166666701</v>
      </c>
      <c r="L301" s="15">
        <v>47315198.145833299</v>
      </c>
      <c r="M301" s="15">
        <v>24088772.333333299</v>
      </c>
      <c r="N301" s="15">
        <v>52787818.041666701</v>
      </c>
    </row>
    <row r="302" spans="1:14" x14ac:dyDescent="0.25">
      <c r="A302" s="15" t="s">
        <v>913</v>
      </c>
      <c r="B302" s="15" t="s">
        <v>914</v>
      </c>
      <c r="C302" s="15" t="s">
        <v>915</v>
      </c>
      <c r="D302" s="15">
        <v>28.344370860927199</v>
      </c>
      <c r="E302" s="16">
        <v>85</v>
      </c>
      <c r="F302" s="16">
        <v>54728435.041666701</v>
      </c>
      <c r="G302" s="16">
        <v>65054924.958333299</v>
      </c>
      <c r="H302" s="16">
        <v>96601744.1875</v>
      </c>
      <c r="I302" s="16">
        <v>61072164.25</v>
      </c>
      <c r="J302" s="16">
        <v>34344270.333333299</v>
      </c>
      <c r="K302" s="16">
        <v>76889406.333333299</v>
      </c>
      <c r="L302" s="16">
        <v>44267622.5</v>
      </c>
      <c r="M302" s="16">
        <v>20086673.083333299</v>
      </c>
      <c r="N302" s="16">
        <v>54725377.875</v>
      </c>
    </row>
    <row r="303" spans="1:14" x14ac:dyDescent="0.25">
      <c r="A303" s="15" t="s">
        <v>916</v>
      </c>
      <c r="B303" s="15" t="s">
        <v>917</v>
      </c>
      <c r="C303" s="15" t="s">
        <v>918</v>
      </c>
      <c r="D303" s="15">
        <v>33.274336283185797</v>
      </c>
      <c r="E303" s="16">
        <v>63.1</v>
      </c>
      <c r="F303" s="16">
        <v>112377687.416667</v>
      </c>
      <c r="G303" s="16">
        <v>101743559.75</v>
      </c>
      <c r="H303" s="16">
        <v>84469384.166666701</v>
      </c>
      <c r="I303" s="16">
        <v>89034475.53125</v>
      </c>
      <c r="J303" s="16">
        <v>71107044.083333299</v>
      </c>
      <c r="K303" s="16">
        <v>76290103.666666701</v>
      </c>
      <c r="L303" s="16">
        <v>101774580.166667</v>
      </c>
      <c r="M303" s="16">
        <v>52604600.354166701</v>
      </c>
      <c r="N303" s="16">
        <v>67367426.020833299</v>
      </c>
    </row>
    <row r="304" spans="1:14" x14ac:dyDescent="0.25">
      <c r="A304" s="15" t="s">
        <v>919</v>
      </c>
      <c r="B304" s="15" t="s">
        <v>920</v>
      </c>
      <c r="C304" s="15" t="s">
        <v>921</v>
      </c>
      <c r="D304" s="15">
        <v>10.8843537414966</v>
      </c>
      <c r="E304" s="15">
        <v>16.5</v>
      </c>
      <c r="F304" s="15">
        <v>12850850.75</v>
      </c>
      <c r="G304" s="15" t="s">
        <v>17</v>
      </c>
      <c r="H304" s="15" t="s">
        <v>17</v>
      </c>
      <c r="I304" s="15" t="s">
        <v>17</v>
      </c>
      <c r="J304" s="15" t="s">
        <v>17</v>
      </c>
      <c r="K304" s="15" t="s">
        <v>17</v>
      </c>
      <c r="L304" s="15" t="s">
        <v>17</v>
      </c>
      <c r="M304" s="15" t="s">
        <v>17</v>
      </c>
      <c r="N304" s="15" t="s">
        <v>17</v>
      </c>
    </row>
    <row r="305" spans="1:14" x14ac:dyDescent="0.25">
      <c r="A305" s="15" t="s">
        <v>922</v>
      </c>
      <c r="B305" s="15" t="s">
        <v>923</v>
      </c>
      <c r="C305" s="15" t="s">
        <v>924</v>
      </c>
      <c r="D305" s="15">
        <v>9.375</v>
      </c>
      <c r="E305" s="16">
        <v>62.3</v>
      </c>
      <c r="F305" s="16">
        <v>15675329.75</v>
      </c>
      <c r="G305" s="16" t="s">
        <v>17</v>
      </c>
      <c r="H305" s="16">
        <v>8286174.75</v>
      </c>
      <c r="I305" s="16" t="s">
        <v>17</v>
      </c>
      <c r="J305" s="16" t="s">
        <v>17</v>
      </c>
      <c r="K305" s="16">
        <v>14558351.75</v>
      </c>
      <c r="L305" s="16">
        <v>17618997.75</v>
      </c>
      <c r="M305" s="16" t="s">
        <v>17</v>
      </c>
      <c r="N305" s="16">
        <v>9309701.5</v>
      </c>
    </row>
    <row r="306" spans="1:14" x14ac:dyDescent="0.25">
      <c r="A306" s="15" t="s">
        <v>925</v>
      </c>
      <c r="B306" s="15" t="s">
        <v>926</v>
      </c>
      <c r="C306" s="15" t="s">
        <v>927</v>
      </c>
      <c r="D306" s="15">
        <v>2.83975659229209</v>
      </c>
      <c r="E306" s="16">
        <v>57.1</v>
      </c>
      <c r="F306" s="16" t="s">
        <v>17</v>
      </c>
      <c r="G306" s="16" t="s">
        <v>17</v>
      </c>
      <c r="H306" s="16" t="s">
        <v>17</v>
      </c>
      <c r="I306" s="16" t="s">
        <v>17</v>
      </c>
      <c r="J306" s="16" t="s">
        <v>17</v>
      </c>
      <c r="K306" s="16" t="s">
        <v>17</v>
      </c>
      <c r="L306" s="16" t="s">
        <v>17</v>
      </c>
      <c r="M306" s="16" t="s">
        <v>17</v>
      </c>
      <c r="N306" s="16" t="s">
        <v>17</v>
      </c>
    </row>
    <row r="307" spans="1:14" x14ac:dyDescent="0.25">
      <c r="A307" s="15" t="s">
        <v>928</v>
      </c>
      <c r="B307" s="15" t="s">
        <v>929</v>
      </c>
      <c r="C307" s="15" t="s">
        <v>930</v>
      </c>
      <c r="D307" s="15">
        <v>5.5555555555555598</v>
      </c>
      <c r="E307" s="15">
        <v>22.1</v>
      </c>
      <c r="F307" s="15" t="s">
        <v>17</v>
      </c>
      <c r="G307" s="15" t="s">
        <v>17</v>
      </c>
      <c r="H307" s="15" t="s">
        <v>17</v>
      </c>
      <c r="I307" s="15" t="s">
        <v>17</v>
      </c>
      <c r="J307" s="15" t="s">
        <v>17</v>
      </c>
      <c r="K307" s="15" t="s">
        <v>17</v>
      </c>
      <c r="L307" s="15" t="s">
        <v>17</v>
      </c>
      <c r="M307" s="15" t="s">
        <v>17</v>
      </c>
      <c r="N307" s="15" t="s">
        <v>17</v>
      </c>
    </row>
    <row r="308" spans="1:14" x14ac:dyDescent="0.25">
      <c r="A308" s="15" t="s">
        <v>931</v>
      </c>
      <c r="B308" s="15" t="s">
        <v>932</v>
      </c>
      <c r="C308" s="15" t="s">
        <v>933</v>
      </c>
      <c r="D308" s="15">
        <v>1.8603465851172301</v>
      </c>
      <c r="E308" s="16">
        <v>430</v>
      </c>
      <c r="F308" s="16" t="s">
        <v>17</v>
      </c>
      <c r="G308" s="16">
        <v>5994829.25</v>
      </c>
      <c r="H308" s="16">
        <v>10688870.75</v>
      </c>
      <c r="I308" s="16" t="s">
        <v>17</v>
      </c>
      <c r="J308" s="16" t="s">
        <v>17</v>
      </c>
      <c r="K308" s="16" t="s">
        <v>17</v>
      </c>
      <c r="L308" s="16">
        <v>7822354.4375</v>
      </c>
      <c r="M308" s="16">
        <v>3252231.7734375</v>
      </c>
      <c r="N308" s="16" t="s">
        <v>17</v>
      </c>
    </row>
    <row r="309" spans="1:14" x14ac:dyDescent="0.25">
      <c r="A309" s="15" t="s">
        <v>934</v>
      </c>
      <c r="B309" s="15" t="s">
        <v>935</v>
      </c>
      <c r="C309" s="15" t="s">
        <v>936</v>
      </c>
      <c r="D309" s="15">
        <v>25.0641573994867</v>
      </c>
      <c r="E309" s="16">
        <v>128.30000000000001</v>
      </c>
      <c r="F309" s="16">
        <v>66209677.25</v>
      </c>
      <c r="G309" s="16">
        <v>106795477.666667</v>
      </c>
      <c r="H309" s="16">
        <v>121773494.25</v>
      </c>
      <c r="I309" s="16">
        <v>781786859.08333302</v>
      </c>
      <c r="J309" s="16">
        <v>73905610.583333299</v>
      </c>
      <c r="K309" s="16">
        <v>793415116.91145802</v>
      </c>
      <c r="L309" s="16">
        <v>101242235.291667</v>
      </c>
      <c r="M309" s="16">
        <v>69772734.625</v>
      </c>
      <c r="N309" s="16">
        <v>101298181.458333</v>
      </c>
    </row>
    <row r="310" spans="1:14" x14ac:dyDescent="0.25">
      <c r="A310" s="15" t="s">
        <v>937</v>
      </c>
      <c r="B310" s="15" t="s">
        <v>938</v>
      </c>
      <c r="C310" s="15" t="s">
        <v>939</v>
      </c>
      <c r="D310" s="15">
        <v>13.4146341463415</v>
      </c>
      <c r="E310" s="15">
        <v>54.2</v>
      </c>
      <c r="F310" s="15">
        <v>15742485</v>
      </c>
      <c r="G310" s="15">
        <v>16693242.5</v>
      </c>
      <c r="H310" s="15" t="s">
        <v>17</v>
      </c>
      <c r="I310" s="15">
        <v>25741169.1875</v>
      </c>
      <c r="J310" s="15">
        <v>14584503.375</v>
      </c>
      <c r="K310" s="15">
        <v>25187281.75</v>
      </c>
      <c r="L310" s="15">
        <v>48117841.2734375</v>
      </c>
      <c r="M310" s="15">
        <v>7359958.6875</v>
      </c>
      <c r="N310" s="15">
        <v>26476551.65625</v>
      </c>
    </row>
    <row r="311" spans="1:14" s="6" customFormat="1" x14ac:dyDescent="0.25">
      <c r="A311" s="15" t="s">
        <v>940</v>
      </c>
      <c r="B311" s="15" t="s">
        <v>941</v>
      </c>
      <c r="C311" s="15" t="s">
        <v>942</v>
      </c>
      <c r="D311" s="15">
        <v>10.7789142407553</v>
      </c>
      <c r="E311" s="16">
        <v>269.3</v>
      </c>
      <c r="F311" s="16">
        <v>55065404.625</v>
      </c>
      <c r="G311" s="16">
        <v>17854711.125</v>
      </c>
      <c r="H311" s="16">
        <v>16121630</v>
      </c>
      <c r="I311" s="16">
        <v>25715336.5</v>
      </c>
      <c r="J311" s="16">
        <v>29105990.75</v>
      </c>
      <c r="K311" s="16">
        <v>34432554.75</v>
      </c>
      <c r="L311" s="16">
        <v>33812155.416666701</v>
      </c>
      <c r="M311" s="16" t="s">
        <v>17</v>
      </c>
      <c r="N311" s="16">
        <v>32615547.583333299</v>
      </c>
    </row>
    <row r="312" spans="1:14" x14ac:dyDescent="0.25">
      <c r="A312" s="15" t="s">
        <v>943</v>
      </c>
      <c r="B312" s="15" t="s">
        <v>944</v>
      </c>
      <c r="C312" s="15" t="s">
        <v>945</v>
      </c>
      <c r="D312" s="15">
        <v>4.6908315565032002</v>
      </c>
      <c r="E312" s="16">
        <v>104.1</v>
      </c>
      <c r="F312" s="16">
        <v>8157605.625</v>
      </c>
      <c r="G312" s="16" t="s">
        <v>17</v>
      </c>
      <c r="H312" s="16" t="s">
        <v>17</v>
      </c>
      <c r="I312" s="16" t="s">
        <v>17</v>
      </c>
      <c r="J312" s="16" t="s">
        <v>17</v>
      </c>
      <c r="K312" s="16">
        <v>9671754.75</v>
      </c>
      <c r="L312" s="16">
        <v>10580558.25</v>
      </c>
      <c r="M312" s="16">
        <v>5134293</v>
      </c>
      <c r="N312" s="16" t="s">
        <v>17</v>
      </c>
    </row>
    <row r="313" spans="1:14" x14ac:dyDescent="0.25">
      <c r="A313" s="15" t="s">
        <v>946</v>
      </c>
      <c r="B313" s="15" t="s">
        <v>947</v>
      </c>
      <c r="C313" s="15" t="s">
        <v>948</v>
      </c>
      <c r="D313" s="15">
        <v>4.3083900226757397</v>
      </c>
      <c r="E313" s="15">
        <v>49.3</v>
      </c>
      <c r="F313" s="15">
        <v>19592100.5</v>
      </c>
      <c r="G313" s="15" t="s">
        <v>17</v>
      </c>
      <c r="H313" s="15">
        <v>12947782</v>
      </c>
      <c r="I313" s="15">
        <v>12091564</v>
      </c>
      <c r="J313" s="15">
        <v>12468899.25</v>
      </c>
      <c r="K313" s="15" t="s">
        <v>17</v>
      </c>
      <c r="L313" s="15" t="s">
        <v>17</v>
      </c>
      <c r="M313" s="15">
        <v>9404220.125</v>
      </c>
      <c r="N313" s="15" t="s">
        <v>17</v>
      </c>
    </row>
    <row r="314" spans="1:14" x14ac:dyDescent="0.25">
      <c r="A314" s="15" t="s">
        <v>949</v>
      </c>
      <c r="B314" s="15" t="s">
        <v>950</v>
      </c>
      <c r="C314" s="15" t="s">
        <v>951</v>
      </c>
      <c r="D314" s="15">
        <v>0.71348103642508498</v>
      </c>
      <c r="E314" s="16">
        <v>297.8</v>
      </c>
      <c r="F314" s="16">
        <v>59884541.25</v>
      </c>
      <c r="G314" s="16">
        <v>16810125.875</v>
      </c>
      <c r="H314" s="16" t="s">
        <v>17</v>
      </c>
      <c r="I314" s="16" t="s">
        <v>17</v>
      </c>
      <c r="J314" s="16">
        <v>34427142.5</v>
      </c>
      <c r="K314" s="16" t="s">
        <v>17</v>
      </c>
      <c r="L314" s="16" t="s">
        <v>17</v>
      </c>
      <c r="M314" s="16" t="s">
        <v>17</v>
      </c>
      <c r="N314" s="16" t="s">
        <v>17</v>
      </c>
    </row>
    <row r="315" spans="1:14" x14ac:dyDescent="0.25">
      <c r="A315" s="15" t="s">
        <v>952</v>
      </c>
      <c r="B315" s="15" t="s">
        <v>953</v>
      </c>
      <c r="C315" s="15" t="s">
        <v>954</v>
      </c>
      <c r="D315" s="15">
        <v>4.9861495844875297</v>
      </c>
      <c r="E315" s="16">
        <v>39.299999999999997</v>
      </c>
      <c r="F315" s="16" t="s">
        <v>17</v>
      </c>
      <c r="G315" s="16">
        <v>10725703.875</v>
      </c>
      <c r="H315" s="16" t="s">
        <v>17</v>
      </c>
      <c r="I315" s="16" t="s">
        <v>17</v>
      </c>
      <c r="J315" s="16" t="s">
        <v>17</v>
      </c>
      <c r="K315" s="16" t="s">
        <v>17</v>
      </c>
      <c r="L315" s="16" t="s">
        <v>17</v>
      </c>
      <c r="M315" s="16" t="s">
        <v>17</v>
      </c>
      <c r="N315" s="16" t="s">
        <v>17</v>
      </c>
    </row>
    <row r="316" spans="1:14" x14ac:dyDescent="0.25">
      <c r="A316" s="15" t="s">
        <v>955</v>
      </c>
      <c r="B316" s="15" t="s">
        <v>956</v>
      </c>
      <c r="C316" s="15" t="s">
        <v>957</v>
      </c>
      <c r="D316" s="15">
        <v>9.9884748367268497</v>
      </c>
      <c r="E316" s="15">
        <v>274.10000000000002</v>
      </c>
      <c r="F316" s="15">
        <v>58317688.333333299</v>
      </c>
      <c r="G316" s="15">
        <v>30723893.6875</v>
      </c>
      <c r="H316" s="15">
        <v>43162245.75</v>
      </c>
      <c r="I316" s="15">
        <v>86938361.5</v>
      </c>
      <c r="J316" s="15">
        <v>48978612.333333299</v>
      </c>
      <c r="K316" s="15">
        <v>53010961.958333299</v>
      </c>
      <c r="L316" s="15">
        <v>77646577.291666701</v>
      </c>
      <c r="M316" s="15">
        <v>36396291.666666701</v>
      </c>
      <c r="N316" s="15">
        <v>75887813.375</v>
      </c>
    </row>
    <row r="317" spans="1:14" x14ac:dyDescent="0.25">
      <c r="A317" s="15" t="s">
        <v>958</v>
      </c>
      <c r="B317" s="15" t="s">
        <v>959</v>
      </c>
      <c r="C317" s="15" t="s">
        <v>960</v>
      </c>
      <c r="D317" s="15">
        <v>6.1694290976058896</v>
      </c>
      <c r="E317" s="16">
        <v>116.5</v>
      </c>
      <c r="F317" s="16" t="s">
        <v>17</v>
      </c>
      <c r="G317" s="16" t="s">
        <v>17</v>
      </c>
      <c r="H317" s="16" t="s">
        <v>17</v>
      </c>
      <c r="I317" s="16" t="s">
        <v>17</v>
      </c>
      <c r="J317" s="16">
        <v>499570994.1875</v>
      </c>
      <c r="K317" s="16" t="s">
        <v>17</v>
      </c>
      <c r="L317" s="16" t="s">
        <v>17</v>
      </c>
      <c r="M317" s="16" t="s">
        <v>17</v>
      </c>
      <c r="N317" s="16" t="s">
        <v>17</v>
      </c>
    </row>
    <row r="318" spans="1:14" x14ac:dyDescent="0.25">
      <c r="A318" s="15" t="s">
        <v>961</v>
      </c>
      <c r="B318" s="15" t="s">
        <v>962</v>
      </c>
      <c r="C318" s="15" t="s">
        <v>963</v>
      </c>
      <c r="D318" s="15">
        <v>2.99003322259136</v>
      </c>
      <c r="E318" s="16">
        <v>32.4</v>
      </c>
      <c r="F318" s="16" t="s">
        <v>17</v>
      </c>
      <c r="G318" s="16" t="s">
        <v>17</v>
      </c>
      <c r="H318" s="16" t="s">
        <v>17</v>
      </c>
      <c r="I318" s="16" t="s">
        <v>17</v>
      </c>
      <c r="J318" s="16" t="s">
        <v>17</v>
      </c>
      <c r="K318" s="16" t="s">
        <v>17</v>
      </c>
      <c r="L318" s="16" t="s">
        <v>17</v>
      </c>
      <c r="M318" s="16" t="s">
        <v>17</v>
      </c>
      <c r="N318" s="16" t="s">
        <v>17</v>
      </c>
    </row>
    <row r="319" spans="1:14" x14ac:dyDescent="0.25">
      <c r="A319" s="15" t="s">
        <v>964</v>
      </c>
      <c r="B319" s="15" t="s">
        <v>965</v>
      </c>
      <c r="C319" s="15" t="s">
        <v>966</v>
      </c>
      <c r="D319" s="15">
        <v>2.0979020979021001</v>
      </c>
      <c r="E319" s="15">
        <v>109.9</v>
      </c>
      <c r="F319" s="15" t="s">
        <v>17</v>
      </c>
      <c r="G319" s="15" t="s">
        <v>17</v>
      </c>
      <c r="H319" s="15" t="s">
        <v>17</v>
      </c>
      <c r="I319" s="15" t="s">
        <v>17</v>
      </c>
      <c r="J319" s="15">
        <v>980857908</v>
      </c>
      <c r="K319" s="15" t="s">
        <v>17</v>
      </c>
      <c r="L319" s="15" t="s">
        <v>17</v>
      </c>
      <c r="M319" s="15" t="s">
        <v>17</v>
      </c>
      <c r="N319" s="15" t="s">
        <v>17</v>
      </c>
    </row>
    <row r="320" spans="1:14" x14ac:dyDescent="0.25">
      <c r="A320" s="15" t="s">
        <v>967</v>
      </c>
      <c r="B320" s="15" t="s">
        <v>968</v>
      </c>
      <c r="C320" s="15" t="s">
        <v>969</v>
      </c>
      <c r="D320" s="15">
        <v>31.034482758620701</v>
      </c>
      <c r="E320" s="16">
        <v>26</v>
      </c>
      <c r="F320" s="16">
        <v>35074969</v>
      </c>
      <c r="G320" s="16">
        <v>45601264</v>
      </c>
      <c r="H320" s="16">
        <v>17472708.5</v>
      </c>
      <c r="I320" s="16">
        <v>76358707.125</v>
      </c>
      <c r="J320" s="16">
        <v>81405709.125</v>
      </c>
      <c r="K320" s="16" t="s">
        <v>17</v>
      </c>
      <c r="L320" s="16">
        <v>19501380.25</v>
      </c>
      <c r="M320" s="16">
        <v>50107648.5</v>
      </c>
      <c r="N320" s="16">
        <v>25837680</v>
      </c>
    </row>
    <row r="321" spans="1:14" x14ac:dyDescent="0.25">
      <c r="A321" s="15" t="s">
        <v>970</v>
      </c>
      <c r="B321" s="15" t="s">
        <v>971</v>
      </c>
      <c r="C321" s="15" t="s">
        <v>972</v>
      </c>
      <c r="D321" s="15">
        <v>1.57992565055762</v>
      </c>
      <c r="E321" s="16">
        <v>115</v>
      </c>
      <c r="F321" s="16" t="s">
        <v>17</v>
      </c>
      <c r="G321" s="16">
        <v>5853685.25</v>
      </c>
      <c r="H321" s="16">
        <v>8700330.375</v>
      </c>
      <c r="I321" s="16" t="s">
        <v>17</v>
      </c>
      <c r="J321" s="16" t="s">
        <v>17</v>
      </c>
      <c r="K321" s="16" t="s">
        <v>17</v>
      </c>
      <c r="L321" s="16" t="s">
        <v>17</v>
      </c>
      <c r="M321" s="16" t="s">
        <v>17</v>
      </c>
      <c r="N321" s="16" t="s">
        <v>17</v>
      </c>
    </row>
    <row r="322" spans="1:14" x14ac:dyDescent="0.25">
      <c r="A322" s="15" t="s">
        <v>973</v>
      </c>
      <c r="B322" s="15" t="s">
        <v>974</v>
      </c>
      <c r="C322" s="15" t="s">
        <v>975</v>
      </c>
      <c r="D322" s="15">
        <v>9.3333333333333304</v>
      </c>
      <c r="E322" s="15">
        <v>32.5</v>
      </c>
      <c r="F322" s="15" t="s">
        <v>17</v>
      </c>
      <c r="G322" s="15">
        <v>22316859.5</v>
      </c>
      <c r="H322" s="15">
        <v>23062741.125</v>
      </c>
      <c r="I322" s="15" t="s">
        <v>17</v>
      </c>
      <c r="J322" s="15" t="s">
        <v>17</v>
      </c>
      <c r="K322" s="15" t="s">
        <v>17</v>
      </c>
      <c r="L322" s="15">
        <v>24798654.875</v>
      </c>
      <c r="M322" s="15">
        <v>12557789.875</v>
      </c>
      <c r="N322" s="15">
        <v>20786991</v>
      </c>
    </row>
    <row r="323" spans="1:14" x14ac:dyDescent="0.25">
      <c r="A323" s="15" t="s">
        <v>976</v>
      </c>
      <c r="B323" s="15" t="s">
        <v>977</v>
      </c>
      <c r="C323" s="15" t="s">
        <v>978</v>
      </c>
      <c r="D323" s="15">
        <v>13.8447971781305</v>
      </c>
      <c r="E323" s="16">
        <v>123</v>
      </c>
      <c r="F323" s="16" t="s">
        <v>17</v>
      </c>
      <c r="G323" s="16">
        <v>20215171.609375</v>
      </c>
      <c r="H323" s="16">
        <v>20617147.713541701</v>
      </c>
      <c r="I323" s="16">
        <v>18731898</v>
      </c>
      <c r="J323" s="16" t="s">
        <v>17</v>
      </c>
      <c r="K323" s="16">
        <v>8764175.375</v>
      </c>
      <c r="L323" s="16">
        <v>16832263.0625</v>
      </c>
      <c r="M323" s="16">
        <v>15716870.25</v>
      </c>
      <c r="N323" s="16">
        <v>25271930.5</v>
      </c>
    </row>
    <row r="324" spans="1:14" x14ac:dyDescent="0.25">
      <c r="A324" s="15" t="s">
        <v>979</v>
      </c>
      <c r="B324" s="15" t="s">
        <v>980</v>
      </c>
      <c r="C324" s="15" t="s">
        <v>981</v>
      </c>
      <c r="D324" s="15">
        <v>2.39130434782609</v>
      </c>
      <c r="E324" s="16">
        <v>51.2</v>
      </c>
      <c r="F324" s="16" t="s">
        <v>17</v>
      </c>
      <c r="G324" s="16" t="s">
        <v>17</v>
      </c>
      <c r="H324" s="16" t="s">
        <v>17</v>
      </c>
      <c r="I324" s="16" t="s">
        <v>17</v>
      </c>
      <c r="J324" s="16" t="s">
        <v>17</v>
      </c>
      <c r="K324" s="16" t="s">
        <v>17</v>
      </c>
      <c r="L324" s="16" t="s">
        <v>17</v>
      </c>
      <c r="M324" s="16" t="s">
        <v>17</v>
      </c>
      <c r="N324" s="16" t="s">
        <v>17</v>
      </c>
    </row>
    <row r="325" spans="1:14" x14ac:dyDescent="0.25">
      <c r="A325" s="15" t="s">
        <v>982</v>
      </c>
      <c r="B325" s="15" t="s">
        <v>983</v>
      </c>
      <c r="C325" s="15" t="s">
        <v>984</v>
      </c>
      <c r="D325" s="15">
        <v>9.2286501377410506</v>
      </c>
      <c r="E325" s="15">
        <v>80.900000000000006</v>
      </c>
      <c r="F325" s="15" t="s">
        <v>17</v>
      </c>
      <c r="G325" s="15">
        <v>9900051.5</v>
      </c>
      <c r="H325" s="15">
        <v>35082646</v>
      </c>
      <c r="I325" s="15">
        <v>235172918</v>
      </c>
      <c r="J325" s="15">
        <v>20697397</v>
      </c>
      <c r="K325" s="15">
        <v>23322184</v>
      </c>
      <c r="L325" s="15" t="s">
        <v>17</v>
      </c>
      <c r="M325" s="15" t="s">
        <v>17</v>
      </c>
      <c r="N325" s="15">
        <v>31911645</v>
      </c>
    </row>
    <row r="326" spans="1:14" x14ac:dyDescent="0.25">
      <c r="A326" s="15" t="s">
        <v>985</v>
      </c>
      <c r="B326" s="15" t="s">
        <v>986</v>
      </c>
      <c r="C326" s="15" t="s">
        <v>987</v>
      </c>
      <c r="D326" s="15">
        <v>16.903914590747299</v>
      </c>
      <c r="E326" s="16">
        <v>124.1</v>
      </c>
      <c r="F326" s="16">
        <v>79009529.583333299</v>
      </c>
      <c r="G326" s="16">
        <v>78611660.25</v>
      </c>
      <c r="H326" s="16">
        <v>77796930.916666701</v>
      </c>
      <c r="I326" s="16">
        <v>56039390.390625</v>
      </c>
      <c r="J326" s="16">
        <v>48294906.875</v>
      </c>
      <c r="K326" s="16">
        <v>57637658.833333299</v>
      </c>
      <c r="L326" s="16">
        <v>46424422.875</v>
      </c>
      <c r="M326" s="16">
        <v>27418767.9375</v>
      </c>
      <c r="N326" s="16">
        <v>87680598.25</v>
      </c>
    </row>
    <row r="327" spans="1:14" x14ac:dyDescent="0.25">
      <c r="A327" s="15" t="s">
        <v>988</v>
      </c>
      <c r="B327" s="15" t="s">
        <v>989</v>
      </c>
      <c r="C327" s="15" t="s">
        <v>990</v>
      </c>
      <c r="D327" s="15">
        <v>19.393939393939402</v>
      </c>
      <c r="E327" s="16">
        <v>76.3</v>
      </c>
      <c r="F327" s="16">
        <v>60269208.729166701</v>
      </c>
      <c r="G327" s="16">
        <v>52284792.166666701</v>
      </c>
      <c r="H327" s="16">
        <v>68952865.583333299</v>
      </c>
      <c r="I327" s="16">
        <v>61729585.125</v>
      </c>
      <c r="J327" s="16">
        <v>47305752.75</v>
      </c>
      <c r="K327" s="16">
        <v>60234158.916666701</v>
      </c>
      <c r="L327" s="16">
        <v>63069558.166666701</v>
      </c>
      <c r="M327" s="16">
        <v>38351255.375</v>
      </c>
      <c r="N327" s="16">
        <v>43285558.28125</v>
      </c>
    </row>
    <row r="328" spans="1:14" x14ac:dyDescent="0.25">
      <c r="A328" s="15" t="s">
        <v>991</v>
      </c>
      <c r="B328" s="15" t="s">
        <v>992</v>
      </c>
      <c r="C328" s="15" t="s">
        <v>993</v>
      </c>
      <c r="D328" s="15">
        <v>1.4659685863874301</v>
      </c>
      <c r="E328" s="15">
        <v>111.4</v>
      </c>
      <c r="F328" s="15" t="s">
        <v>17</v>
      </c>
      <c r="G328" s="15">
        <v>732661261</v>
      </c>
      <c r="H328" s="15" t="s">
        <v>17</v>
      </c>
      <c r="I328" s="15">
        <v>740044432</v>
      </c>
      <c r="J328" s="15">
        <v>610995129</v>
      </c>
      <c r="K328" s="15">
        <v>629412819.5</v>
      </c>
      <c r="L328" s="15">
        <v>585193640.125</v>
      </c>
      <c r="M328" s="15">
        <v>293910983.5</v>
      </c>
      <c r="N328" s="15" t="s">
        <v>17</v>
      </c>
    </row>
    <row r="329" spans="1:14" x14ac:dyDescent="0.25">
      <c r="A329" s="15" t="s">
        <v>994</v>
      </c>
      <c r="B329" s="15" t="s">
        <v>995</v>
      </c>
      <c r="C329" s="15" t="s">
        <v>996</v>
      </c>
      <c r="D329" s="15">
        <v>25.604395604395599</v>
      </c>
      <c r="E329" s="16">
        <v>106.1</v>
      </c>
      <c r="F329" s="16">
        <v>206920282.5</v>
      </c>
      <c r="G329" s="16">
        <v>113036252.458333</v>
      </c>
      <c r="H329" s="16">
        <v>248284660.79166701</v>
      </c>
      <c r="I329" s="16">
        <v>167232778.75</v>
      </c>
      <c r="J329" s="16">
        <v>156793678</v>
      </c>
      <c r="K329" s="16">
        <v>177741017.20833299</v>
      </c>
      <c r="L329" s="16">
        <v>205579391.70833299</v>
      </c>
      <c r="M329" s="16">
        <v>146497824.94270799</v>
      </c>
      <c r="N329" s="16">
        <v>195608763.72916701</v>
      </c>
    </row>
    <row r="330" spans="1:14" x14ac:dyDescent="0.25">
      <c r="A330" s="15" t="s">
        <v>997</v>
      </c>
      <c r="B330" s="15" t="s">
        <v>998</v>
      </c>
      <c r="C330" s="15" t="s">
        <v>999</v>
      </c>
      <c r="D330" s="15">
        <v>49.799196787148603</v>
      </c>
      <c r="E330" s="16">
        <v>28.6</v>
      </c>
      <c r="F330" s="16">
        <v>1768442862.0833299</v>
      </c>
      <c r="G330" s="16">
        <v>1717474437.1666701</v>
      </c>
      <c r="H330" s="16">
        <v>1247918535.625</v>
      </c>
      <c r="I330" s="16">
        <v>1000562471.42708</v>
      </c>
      <c r="J330" s="16">
        <v>1019190695.4375</v>
      </c>
      <c r="K330" s="16">
        <v>1663986558.7083299</v>
      </c>
      <c r="L330" s="16">
        <v>1668235645.0520799</v>
      </c>
      <c r="M330" s="16">
        <v>1150086567.7916701</v>
      </c>
      <c r="N330" s="16">
        <v>1820405712.15625</v>
      </c>
    </row>
    <row r="331" spans="1:14" x14ac:dyDescent="0.25">
      <c r="A331" s="15" t="s">
        <v>1000</v>
      </c>
      <c r="B331" s="15" t="s">
        <v>1001</v>
      </c>
      <c r="C331" s="15" t="s">
        <v>1002</v>
      </c>
      <c r="D331" s="15">
        <v>31.474103585657399</v>
      </c>
      <c r="E331" s="15">
        <v>28.8</v>
      </c>
      <c r="F331" s="15">
        <v>1566015151.9583299</v>
      </c>
      <c r="G331" s="15">
        <v>1506111698.8333299</v>
      </c>
      <c r="H331" s="15">
        <v>1822483094.6666701</v>
      </c>
      <c r="I331" s="15">
        <v>1498551982.4583299</v>
      </c>
      <c r="J331" s="15">
        <v>1421519724.4583299</v>
      </c>
      <c r="K331" s="15">
        <v>1577366579.5833299</v>
      </c>
      <c r="L331" s="15">
        <v>1353629920.1666701</v>
      </c>
      <c r="M331" s="15">
        <v>922027291.72916698</v>
      </c>
      <c r="N331" s="15">
        <v>1701775219.9166701</v>
      </c>
    </row>
    <row r="332" spans="1:14" x14ac:dyDescent="0.25">
      <c r="A332" s="15" t="s">
        <v>1003</v>
      </c>
      <c r="B332" s="15" t="s">
        <v>1004</v>
      </c>
      <c r="C332" s="15" t="s">
        <v>1005</v>
      </c>
      <c r="D332" s="15">
        <v>42.164179104477597</v>
      </c>
      <c r="E332" s="16">
        <v>30.7</v>
      </c>
      <c r="F332" s="16">
        <v>723364671.6875</v>
      </c>
      <c r="G332" s="16">
        <v>518902931.83333302</v>
      </c>
      <c r="H332" s="16">
        <v>839419328.8125</v>
      </c>
      <c r="I332" s="16">
        <v>547840385.25</v>
      </c>
      <c r="J332" s="16">
        <v>520326929</v>
      </c>
      <c r="K332" s="16">
        <v>616798873.20833302</v>
      </c>
      <c r="L332" s="16">
        <v>726269749.41666698</v>
      </c>
      <c r="M332" s="16">
        <v>415688828.17708302</v>
      </c>
      <c r="N332" s="16">
        <v>639866708</v>
      </c>
    </row>
    <row r="333" spans="1:14" x14ac:dyDescent="0.25">
      <c r="A333" s="15" t="s">
        <v>1006</v>
      </c>
      <c r="B333" s="15" t="s">
        <v>1007</v>
      </c>
      <c r="C333" s="15" t="s">
        <v>1008</v>
      </c>
      <c r="D333" s="15">
        <v>44.984488107549097</v>
      </c>
      <c r="E333" s="16">
        <v>109.5</v>
      </c>
      <c r="F333" s="16">
        <v>1359716440.0416701</v>
      </c>
      <c r="G333" s="16">
        <v>1216234921.3333299</v>
      </c>
      <c r="H333" s="16">
        <v>1403768588.7083299</v>
      </c>
      <c r="I333" s="16">
        <v>1212285033.4166701</v>
      </c>
      <c r="J333" s="16">
        <v>1309597535</v>
      </c>
      <c r="K333" s="16">
        <v>1377912202</v>
      </c>
      <c r="L333" s="16">
        <v>1193209367.1041701</v>
      </c>
      <c r="M333" s="16">
        <v>728029062.5</v>
      </c>
      <c r="N333" s="16">
        <v>1275899235.3333299</v>
      </c>
    </row>
    <row r="334" spans="1:14" x14ac:dyDescent="0.25">
      <c r="A334" s="15" t="s">
        <v>1009</v>
      </c>
      <c r="B334" s="15" t="s">
        <v>1010</v>
      </c>
      <c r="C334" s="15" t="s">
        <v>1011</v>
      </c>
      <c r="D334" s="15">
        <v>22.978723404255302</v>
      </c>
      <c r="E334" s="15">
        <v>25.1</v>
      </c>
      <c r="F334" s="15">
        <v>28016139.75</v>
      </c>
      <c r="G334" s="15">
        <v>40534466</v>
      </c>
      <c r="H334" s="15">
        <v>32740771.416666701</v>
      </c>
      <c r="I334" s="15">
        <v>11522234.5</v>
      </c>
      <c r="J334" s="15">
        <v>16593780</v>
      </c>
      <c r="K334" s="15">
        <v>18278148.25</v>
      </c>
      <c r="L334" s="15" t="s">
        <v>17</v>
      </c>
      <c r="M334" s="15">
        <v>20321144.5</v>
      </c>
      <c r="N334" s="15">
        <v>27140438</v>
      </c>
    </row>
    <row r="335" spans="1:14" x14ac:dyDescent="0.25">
      <c r="A335" s="15" t="s">
        <v>1012</v>
      </c>
      <c r="B335" s="15" t="s">
        <v>1013</v>
      </c>
      <c r="C335" s="15" t="s">
        <v>1014</v>
      </c>
      <c r="D335" s="15">
        <v>35.841584158415799</v>
      </c>
      <c r="E335" s="16">
        <v>54.4</v>
      </c>
      <c r="F335" s="16">
        <v>1044488807.16667</v>
      </c>
      <c r="G335" s="16">
        <v>1023860579.5</v>
      </c>
      <c r="H335" s="16">
        <v>1011623529.25</v>
      </c>
      <c r="I335" s="16">
        <v>1605306930.2916701</v>
      </c>
      <c r="J335" s="16">
        <v>1585268905</v>
      </c>
      <c r="K335" s="16">
        <v>1727837555</v>
      </c>
      <c r="L335" s="16">
        <v>882130896</v>
      </c>
      <c r="M335" s="16">
        <v>548260365.66666698</v>
      </c>
      <c r="N335" s="16">
        <v>716889376.33333302</v>
      </c>
    </row>
    <row r="336" spans="1:14" x14ac:dyDescent="0.25">
      <c r="A336" s="15" t="s">
        <v>1015</v>
      </c>
      <c r="B336" s="15" t="s">
        <v>1016</v>
      </c>
      <c r="C336" s="15" t="s">
        <v>1017</v>
      </c>
      <c r="D336" s="15">
        <v>5.0632911392405102</v>
      </c>
      <c r="E336" s="16">
        <v>35.4</v>
      </c>
      <c r="F336" s="16" t="s">
        <v>17</v>
      </c>
      <c r="G336" s="16" t="s">
        <v>17</v>
      </c>
      <c r="H336" s="16" t="s">
        <v>17</v>
      </c>
      <c r="I336" s="16" t="s">
        <v>17</v>
      </c>
      <c r="J336" s="16" t="s">
        <v>17</v>
      </c>
      <c r="K336" s="16" t="s">
        <v>17</v>
      </c>
      <c r="L336" s="16" t="s">
        <v>17</v>
      </c>
      <c r="M336" s="16" t="s">
        <v>17</v>
      </c>
      <c r="N336" s="16" t="s">
        <v>17</v>
      </c>
    </row>
    <row r="337" spans="1:14" x14ac:dyDescent="0.25">
      <c r="A337" s="15" t="s">
        <v>1018</v>
      </c>
      <c r="B337" s="15" t="s">
        <v>1019</v>
      </c>
      <c r="C337" s="15" t="s">
        <v>1020</v>
      </c>
      <c r="D337" s="15">
        <v>64.306784660766994</v>
      </c>
      <c r="E337" s="15">
        <v>38.6</v>
      </c>
      <c r="F337" s="15">
        <v>420962122.75</v>
      </c>
      <c r="G337" s="15">
        <v>400580300.66666698</v>
      </c>
      <c r="H337" s="15">
        <v>496802201.72916698</v>
      </c>
      <c r="I337" s="15">
        <v>352639384.45833302</v>
      </c>
      <c r="J337" s="15">
        <v>360146790.8125</v>
      </c>
      <c r="K337" s="15">
        <v>388520708</v>
      </c>
      <c r="L337" s="15">
        <v>355889666</v>
      </c>
      <c r="M337" s="15">
        <v>199048392.89583299</v>
      </c>
      <c r="N337" s="15">
        <v>356823644.33333302</v>
      </c>
    </row>
    <row r="338" spans="1:14" x14ac:dyDescent="0.25">
      <c r="A338" s="15" t="s">
        <v>1021</v>
      </c>
      <c r="B338" s="15" t="s">
        <v>1022</v>
      </c>
      <c r="C338" s="15" t="s">
        <v>1023</v>
      </c>
      <c r="D338" s="15">
        <v>30.340557275541801</v>
      </c>
      <c r="E338" s="16">
        <v>36.4</v>
      </c>
      <c r="F338" s="16">
        <v>41250152.625</v>
      </c>
      <c r="G338" s="16">
        <v>35838330.625</v>
      </c>
      <c r="H338" s="16">
        <v>46512525.375</v>
      </c>
      <c r="I338" s="16">
        <v>17799580.75</v>
      </c>
      <c r="J338" s="16">
        <v>31696411.875</v>
      </c>
      <c r="K338" s="16">
        <v>111775105.208333</v>
      </c>
      <c r="L338" s="16" t="s">
        <v>17</v>
      </c>
      <c r="M338" s="16">
        <v>25932952</v>
      </c>
      <c r="N338" s="16">
        <v>24414858.03125</v>
      </c>
    </row>
    <row r="339" spans="1:14" x14ac:dyDescent="0.25">
      <c r="A339" s="15" t="s">
        <v>1024</v>
      </c>
      <c r="B339" s="15" t="s">
        <v>1025</v>
      </c>
      <c r="C339" s="15" t="s">
        <v>1026</v>
      </c>
      <c r="D339" s="15">
        <v>66.771159874608202</v>
      </c>
      <c r="E339" s="16">
        <v>35.9</v>
      </c>
      <c r="F339" s="16">
        <v>2348995807.4166698</v>
      </c>
      <c r="G339" s="16">
        <v>2400850020.9583302</v>
      </c>
      <c r="H339" s="16">
        <v>2608262902.8333302</v>
      </c>
      <c r="I339" s="16">
        <v>5206682762.25</v>
      </c>
      <c r="J339" s="16">
        <v>5151561607.6666698</v>
      </c>
      <c r="K339" s="16">
        <v>5151377341</v>
      </c>
      <c r="L339" s="16">
        <v>2465445605.75</v>
      </c>
      <c r="M339" s="16">
        <v>1457470614</v>
      </c>
      <c r="N339" s="16">
        <v>2320625056</v>
      </c>
    </row>
    <row r="340" spans="1:14" x14ac:dyDescent="0.25">
      <c r="A340" s="15" t="s">
        <v>1027</v>
      </c>
      <c r="B340" s="15" t="s">
        <v>1028</v>
      </c>
      <c r="C340" s="15" t="s">
        <v>1029</v>
      </c>
      <c r="D340" s="15">
        <v>69.6875</v>
      </c>
      <c r="E340" s="15">
        <v>35.9</v>
      </c>
      <c r="F340" s="15">
        <v>2550768903.5</v>
      </c>
      <c r="G340" s="15">
        <v>2426919096</v>
      </c>
      <c r="H340" s="15">
        <v>2864092287.75</v>
      </c>
      <c r="I340" s="15">
        <v>3438478294.5833302</v>
      </c>
      <c r="J340" s="15">
        <v>3283589419.5</v>
      </c>
      <c r="K340" s="15">
        <v>3205047286.5833302</v>
      </c>
      <c r="L340" s="15">
        <v>2802892900</v>
      </c>
      <c r="M340" s="15">
        <v>1820296507.5833299</v>
      </c>
      <c r="N340" s="15">
        <v>2708360886.5</v>
      </c>
    </row>
    <row r="341" spans="1:14" x14ac:dyDescent="0.25">
      <c r="A341" s="15" t="s">
        <v>1030</v>
      </c>
      <c r="B341" s="15" t="s">
        <v>1031</v>
      </c>
      <c r="C341" s="15" t="s">
        <v>1032</v>
      </c>
      <c r="D341" s="15">
        <v>67.756315007429393</v>
      </c>
      <c r="E341" s="16">
        <v>75.8</v>
      </c>
      <c r="F341" s="16">
        <v>1393105775.1666701</v>
      </c>
      <c r="G341" s="16">
        <v>1347807526.1458299</v>
      </c>
      <c r="H341" s="16">
        <v>1393745178.875</v>
      </c>
      <c r="I341" s="16">
        <v>1557145941</v>
      </c>
      <c r="J341" s="16">
        <v>1383511777.0833299</v>
      </c>
      <c r="K341" s="16">
        <v>1591851641.5</v>
      </c>
      <c r="L341" s="16">
        <v>905568797</v>
      </c>
      <c r="M341" s="16">
        <v>619684978.84895802</v>
      </c>
      <c r="N341" s="16">
        <v>904288092.3125</v>
      </c>
    </row>
    <row r="342" spans="1:14" x14ac:dyDescent="0.25">
      <c r="A342" s="15" t="s">
        <v>1033</v>
      </c>
      <c r="B342" s="15" t="s">
        <v>1034</v>
      </c>
      <c r="C342" s="15" t="s">
        <v>1035</v>
      </c>
      <c r="D342" s="15">
        <v>35.450819672131097</v>
      </c>
      <c r="E342" s="16">
        <v>52.7</v>
      </c>
      <c r="F342" s="16">
        <v>865845822.54166698</v>
      </c>
      <c r="G342" s="16">
        <v>868595692.33333302</v>
      </c>
      <c r="H342" s="16">
        <v>943310086.5</v>
      </c>
      <c r="I342" s="16">
        <v>1285215537.6666701</v>
      </c>
      <c r="J342" s="16">
        <v>1396787108.03125</v>
      </c>
      <c r="K342" s="16">
        <v>1349185984.3333299</v>
      </c>
      <c r="L342" s="16">
        <v>889261607</v>
      </c>
      <c r="M342" s="16">
        <v>624394982.08333302</v>
      </c>
      <c r="N342" s="16">
        <v>898211451.33333302</v>
      </c>
    </row>
    <row r="343" spans="1:14" x14ac:dyDescent="0.25">
      <c r="A343" s="15" t="s">
        <v>1036</v>
      </c>
      <c r="B343" s="15" t="s">
        <v>1037</v>
      </c>
      <c r="C343" s="15" t="s">
        <v>1038</v>
      </c>
      <c r="D343" s="15">
        <v>10.8370702541106</v>
      </c>
      <c r="E343" s="15">
        <v>147.80000000000001</v>
      </c>
      <c r="F343" s="15">
        <v>26403334.59375</v>
      </c>
      <c r="G343" s="15">
        <v>32989295.583333299</v>
      </c>
      <c r="H343" s="15">
        <v>51926589.90625</v>
      </c>
      <c r="I343" s="15">
        <v>27120735.0625</v>
      </c>
      <c r="J343" s="15">
        <v>22076331.5625</v>
      </c>
      <c r="K343" s="15">
        <v>27955659.46875</v>
      </c>
      <c r="L343" s="15">
        <v>34782950.333333299</v>
      </c>
      <c r="M343" s="15">
        <v>28164977.46875</v>
      </c>
      <c r="N343" s="15">
        <v>28760261.770833299</v>
      </c>
    </row>
    <row r="344" spans="1:14" x14ac:dyDescent="0.25">
      <c r="A344" s="15" t="s">
        <v>1039</v>
      </c>
      <c r="B344" s="15" t="s">
        <v>1040</v>
      </c>
      <c r="C344" s="15" t="s">
        <v>1041</v>
      </c>
      <c r="D344" s="15">
        <v>6.9536423841059598</v>
      </c>
      <c r="E344" s="16">
        <v>34.299999999999997</v>
      </c>
      <c r="F344" s="16" t="s">
        <v>17</v>
      </c>
      <c r="G344" s="16" t="s">
        <v>17</v>
      </c>
      <c r="H344" s="16" t="s">
        <v>17</v>
      </c>
      <c r="I344" s="16" t="s">
        <v>17</v>
      </c>
      <c r="J344" s="16">
        <v>11972043.75</v>
      </c>
      <c r="K344" s="16">
        <v>7278515.5625</v>
      </c>
      <c r="L344" s="16">
        <v>18533319.5625</v>
      </c>
      <c r="M344" s="16" t="s">
        <v>17</v>
      </c>
      <c r="N344" s="16" t="s">
        <v>17</v>
      </c>
    </row>
    <row r="345" spans="1:14" x14ac:dyDescent="0.25">
      <c r="A345" s="15" t="s">
        <v>1042</v>
      </c>
      <c r="B345" s="15" t="s">
        <v>1043</v>
      </c>
      <c r="C345" s="15" t="s">
        <v>1044</v>
      </c>
      <c r="D345" s="15">
        <v>52.476290832455199</v>
      </c>
      <c r="E345" s="16">
        <v>104.6</v>
      </c>
      <c r="F345" s="16">
        <v>668935858.30208302</v>
      </c>
      <c r="G345" s="16">
        <v>684974313.45833302</v>
      </c>
      <c r="H345" s="16">
        <v>728251940.375</v>
      </c>
      <c r="I345" s="16">
        <v>876811054.54166698</v>
      </c>
      <c r="J345" s="16">
        <v>707130401.08333302</v>
      </c>
      <c r="K345" s="16">
        <v>826477794.08333302</v>
      </c>
      <c r="L345" s="16">
        <v>774669962.16666698</v>
      </c>
      <c r="M345" s="16">
        <v>400877107.53125</v>
      </c>
      <c r="N345" s="16">
        <v>796054725.75</v>
      </c>
    </row>
    <row r="346" spans="1:14" x14ac:dyDescent="0.25">
      <c r="A346" s="15" t="s">
        <v>1045</v>
      </c>
      <c r="B346" s="15" t="s">
        <v>1046</v>
      </c>
      <c r="C346" s="15" t="s">
        <v>1047</v>
      </c>
      <c r="D346" s="15">
        <v>28.832116788321201</v>
      </c>
      <c r="E346" s="15">
        <v>91.3</v>
      </c>
      <c r="F346" s="15">
        <v>314848832.16666698</v>
      </c>
      <c r="G346" s="15">
        <v>291580854.97916698</v>
      </c>
      <c r="H346" s="15">
        <v>526437348.58333302</v>
      </c>
      <c r="I346" s="15">
        <v>262903922.91666701</v>
      </c>
      <c r="J346" s="15">
        <v>570207285.41666698</v>
      </c>
      <c r="K346" s="15">
        <v>292602662.8125</v>
      </c>
      <c r="L346" s="15">
        <v>286317747.58333302</v>
      </c>
      <c r="M346" s="15">
        <v>251963020.79166701</v>
      </c>
      <c r="N346" s="15">
        <v>330483810.08333302</v>
      </c>
    </row>
    <row r="347" spans="1:14" x14ac:dyDescent="0.25">
      <c r="A347" s="15" t="s">
        <v>1048</v>
      </c>
      <c r="B347" s="15" t="s">
        <v>1049</v>
      </c>
      <c r="C347" s="15" t="s">
        <v>1050</v>
      </c>
      <c r="D347" s="15">
        <v>22.802547770700599</v>
      </c>
      <c r="E347" s="16">
        <v>87.1</v>
      </c>
      <c r="F347" s="16">
        <v>93431917.833333299</v>
      </c>
      <c r="G347" s="16">
        <v>78367864.354166701</v>
      </c>
      <c r="H347" s="16">
        <v>108842292.208333</v>
      </c>
      <c r="I347" s="16">
        <v>104838184.083333</v>
      </c>
      <c r="J347" s="16">
        <v>81147141.458333299</v>
      </c>
      <c r="K347" s="16">
        <v>107254721.25</v>
      </c>
      <c r="L347" s="16">
        <v>86417243.5625</v>
      </c>
      <c r="M347" s="16">
        <v>33793320.6875</v>
      </c>
      <c r="N347" s="16">
        <v>114339626.25</v>
      </c>
    </row>
    <row r="348" spans="1:14" x14ac:dyDescent="0.25">
      <c r="A348" s="15" t="s">
        <v>1051</v>
      </c>
      <c r="B348" s="15" t="s">
        <v>1052</v>
      </c>
      <c r="C348" s="15" t="s">
        <v>1053</v>
      </c>
      <c r="D348" s="15">
        <v>56.501182033096903</v>
      </c>
      <c r="E348" s="16">
        <v>48.6</v>
      </c>
      <c r="F348" s="16">
        <v>536027753.20833302</v>
      </c>
      <c r="G348" s="16">
        <v>470470746.52083302</v>
      </c>
      <c r="H348" s="16">
        <v>603307953</v>
      </c>
      <c r="I348" s="16">
        <v>458141643.33333302</v>
      </c>
      <c r="J348" s="16">
        <v>464656201.33333302</v>
      </c>
      <c r="K348" s="16">
        <v>506739766.08333302</v>
      </c>
      <c r="L348" s="16">
        <v>496962724.5</v>
      </c>
      <c r="M348" s="16">
        <v>371835222.95833302</v>
      </c>
      <c r="N348" s="16">
        <v>517459695.91666698</v>
      </c>
    </row>
    <row r="349" spans="1:14" x14ac:dyDescent="0.25">
      <c r="A349" s="15" t="s">
        <v>1054</v>
      </c>
      <c r="B349" s="15" t="s">
        <v>1055</v>
      </c>
      <c r="C349" s="15" t="s">
        <v>1056</v>
      </c>
      <c r="D349" s="15">
        <v>37.341772151898702</v>
      </c>
      <c r="E349" s="15">
        <v>18.7</v>
      </c>
      <c r="F349" s="15">
        <v>160104473.0625</v>
      </c>
      <c r="G349" s="15">
        <v>171070284.5</v>
      </c>
      <c r="H349" s="15">
        <v>176879298.1875</v>
      </c>
      <c r="I349" s="15">
        <v>176707204</v>
      </c>
      <c r="J349" s="15">
        <v>158088055.5</v>
      </c>
      <c r="K349" s="15">
        <v>162822496.0625</v>
      </c>
      <c r="L349" s="15">
        <v>190539143.70833299</v>
      </c>
      <c r="M349" s="15">
        <v>113066972.25</v>
      </c>
      <c r="N349" s="15">
        <v>174329929</v>
      </c>
    </row>
    <row r="350" spans="1:14" x14ac:dyDescent="0.25">
      <c r="A350" s="15" t="s">
        <v>1057</v>
      </c>
      <c r="B350" s="15" t="s">
        <v>1058</v>
      </c>
      <c r="C350" s="15" t="s">
        <v>1059</v>
      </c>
      <c r="D350" s="15">
        <v>25.4777070063694</v>
      </c>
      <c r="E350" s="16">
        <v>18.600000000000001</v>
      </c>
      <c r="F350" s="16">
        <v>13247296.3125</v>
      </c>
      <c r="G350" s="16" t="s">
        <v>17</v>
      </c>
      <c r="H350" s="16" t="s">
        <v>17</v>
      </c>
      <c r="I350" s="16" t="s">
        <v>17</v>
      </c>
      <c r="J350" s="16" t="s">
        <v>17</v>
      </c>
      <c r="K350" s="16" t="s">
        <v>17</v>
      </c>
      <c r="L350" s="16" t="s">
        <v>17</v>
      </c>
      <c r="M350" s="16" t="s">
        <v>17</v>
      </c>
      <c r="N350" s="16" t="s">
        <v>17</v>
      </c>
    </row>
    <row r="351" spans="1:14" x14ac:dyDescent="0.25">
      <c r="A351" s="15" t="s">
        <v>1060</v>
      </c>
      <c r="B351" s="15" t="s">
        <v>1061</v>
      </c>
      <c r="C351" s="15" t="s">
        <v>1062</v>
      </c>
      <c r="D351" s="15">
        <v>16.883116883116902</v>
      </c>
      <c r="E351" s="16">
        <v>18.3</v>
      </c>
      <c r="F351" s="16" t="s">
        <v>17</v>
      </c>
      <c r="G351" s="16">
        <v>93143627.5</v>
      </c>
      <c r="H351" s="16">
        <v>16092114</v>
      </c>
      <c r="I351" s="16">
        <v>91468339.25</v>
      </c>
      <c r="J351" s="16">
        <v>100402724</v>
      </c>
      <c r="K351" s="16" t="s">
        <v>17</v>
      </c>
      <c r="L351" s="16" t="s">
        <v>17</v>
      </c>
      <c r="M351" s="16" t="s">
        <v>17</v>
      </c>
      <c r="N351" s="16">
        <v>105890949</v>
      </c>
    </row>
    <row r="352" spans="1:14" x14ac:dyDescent="0.25">
      <c r="A352" s="15" t="s">
        <v>1063</v>
      </c>
      <c r="B352" s="15" t="s">
        <v>1064</v>
      </c>
      <c r="C352" s="15" t="s">
        <v>1065</v>
      </c>
      <c r="D352" s="15">
        <v>51.4841351074719</v>
      </c>
      <c r="E352" s="15">
        <v>107.5</v>
      </c>
      <c r="F352" s="15">
        <v>370794878</v>
      </c>
      <c r="G352" s="15">
        <v>379227001.85416698</v>
      </c>
      <c r="H352" s="15">
        <v>426786124.33333302</v>
      </c>
      <c r="I352" s="15">
        <v>377136057.16666698</v>
      </c>
      <c r="J352" s="15">
        <v>328287242.66666698</v>
      </c>
      <c r="K352" s="15">
        <v>403841326.16666698</v>
      </c>
      <c r="L352" s="15">
        <v>415896638.5</v>
      </c>
      <c r="M352" s="15">
        <v>255950531.3125</v>
      </c>
      <c r="N352" s="15">
        <v>447395163.83333302</v>
      </c>
    </row>
    <row r="353" spans="1:14" x14ac:dyDescent="0.25">
      <c r="A353" s="15" t="s">
        <v>1066</v>
      </c>
      <c r="B353" s="15" t="s">
        <v>1067</v>
      </c>
      <c r="C353" s="15" t="s">
        <v>1068</v>
      </c>
      <c r="D353" s="15">
        <v>45.367412140575098</v>
      </c>
      <c r="E353" s="16">
        <v>103.9</v>
      </c>
      <c r="F353" s="16">
        <v>220757575.16666701</v>
      </c>
      <c r="G353" s="16">
        <v>202930000.83333299</v>
      </c>
      <c r="H353" s="16">
        <v>210873885.45833299</v>
      </c>
      <c r="I353" s="16">
        <v>197862181.20833299</v>
      </c>
      <c r="J353" s="16">
        <v>189342933.33333299</v>
      </c>
      <c r="K353" s="16">
        <v>207598449.70833299</v>
      </c>
      <c r="L353" s="16">
        <v>176223175.08333299</v>
      </c>
      <c r="M353" s="16">
        <v>130143776.166667</v>
      </c>
      <c r="N353" s="16">
        <v>223411867.45833299</v>
      </c>
    </row>
    <row r="354" spans="1:14" x14ac:dyDescent="0.25">
      <c r="A354" s="15" t="s">
        <v>1069</v>
      </c>
      <c r="B354" s="15" t="s">
        <v>1070</v>
      </c>
      <c r="C354" s="15" t="s">
        <v>1071</v>
      </c>
      <c r="D354" s="15">
        <v>59.124866595517602</v>
      </c>
      <c r="E354" s="16">
        <v>104.5</v>
      </c>
      <c r="F354" s="16">
        <v>768063326.64583302</v>
      </c>
      <c r="G354" s="16">
        <v>745713280.33333302</v>
      </c>
      <c r="H354" s="16">
        <v>849625224.875</v>
      </c>
      <c r="I354" s="16">
        <v>893208735.25</v>
      </c>
      <c r="J354" s="16">
        <v>742284933.16666698</v>
      </c>
      <c r="K354" s="16">
        <v>821539290.33333302</v>
      </c>
      <c r="L354" s="16">
        <v>783546699.16666698</v>
      </c>
      <c r="M354" s="16">
        <v>431658928.6875</v>
      </c>
      <c r="N354" s="16">
        <v>787795180.5</v>
      </c>
    </row>
    <row r="355" spans="1:14" x14ac:dyDescent="0.25">
      <c r="A355" s="15" t="s">
        <v>1072</v>
      </c>
      <c r="B355" s="15" t="s">
        <v>1073</v>
      </c>
      <c r="C355" s="15" t="s">
        <v>1074</v>
      </c>
      <c r="D355" s="15">
        <v>41.149425287356301</v>
      </c>
      <c r="E355" s="15">
        <v>49.6</v>
      </c>
      <c r="F355" s="15">
        <v>476979376.16666698</v>
      </c>
      <c r="G355" s="15">
        <v>476003991.54166698</v>
      </c>
      <c r="H355" s="15">
        <v>526069601</v>
      </c>
      <c r="I355" s="15">
        <v>422770294.70833302</v>
      </c>
      <c r="J355" s="15">
        <v>389577221</v>
      </c>
      <c r="K355" s="15">
        <v>463127574.16666698</v>
      </c>
      <c r="L355" s="15">
        <v>409232707.36458302</v>
      </c>
      <c r="M355" s="15">
        <v>256693992.5</v>
      </c>
      <c r="N355" s="15">
        <v>466278548.16666698</v>
      </c>
    </row>
    <row r="356" spans="1:14" x14ac:dyDescent="0.25">
      <c r="A356" s="15" t="s">
        <v>1075</v>
      </c>
      <c r="B356" s="15" t="s">
        <v>1076</v>
      </c>
      <c r="C356" s="15" t="s">
        <v>1077</v>
      </c>
      <c r="D356" s="15">
        <v>38.028169014084497</v>
      </c>
      <c r="E356" s="16">
        <v>17</v>
      </c>
      <c r="F356" s="16">
        <v>345441724.625</v>
      </c>
      <c r="G356" s="16">
        <v>256943156.66666701</v>
      </c>
      <c r="H356" s="16">
        <v>324645519.58333302</v>
      </c>
      <c r="I356" s="16">
        <v>347149307.25</v>
      </c>
      <c r="J356" s="16">
        <v>320442961.33333302</v>
      </c>
      <c r="K356" s="16">
        <v>309866911.125</v>
      </c>
      <c r="L356" s="16">
        <v>279822466.91666698</v>
      </c>
      <c r="M356" s="16">
        <v>177043899.16666701</v>
      </c>
      <c r="N356" s="16">
        <v>357606984.20833302</v>
      </c>
    </row>
    <row r="357" spans="1:14" x14ac:dyDescent="0.25">
      <c r="A357" s="15" t="s">
        <v>1078</v>
      </c>
      <c r="B357" s="15" t="s">
        <v>1079</v>
      </c>
      <c r="C357" s="15" t="s">
        <v>1080</v>
      </c>
      <c r="D357" s="15">
        <v>32.1755027422303</v>
      </c>
      <c r="E357" s="16">
        <v>121.2</v>
      </c>
      <c r="F357" s="16">
        <v>362868084.58333302</v>
      </c>
      <c r="G357" s="16">
        <v>349777351.83333302</v>
      </c>
      <c r="H357" s="16">
        <v>382370615.33333302</v>
      </c>
      <c r="I357" s="16">
        <v>338380612.58333302</v>
      </c>
      <c r="J357" s="16">
        <v>782992992.66666698</v>
      </c>
      <c r="K357" s="16">
        <v>841575491.41666698</v>
      </c>
      <c r="L357" s="16">
        <v>297798996.41666698</v>
      </c>
      <c r="M357" s="16">
        <v>221459999.95833299</v>
      </c>
      <c r="N357" s="16">
        <v>280150797.41666698</v>
      </c>
    </row>
    <row r="358" spans="1:14" x14ac:dyDescent="0.25">
      <c r="A358" s="15" t="s">
        <v>1081</v>
      </c>
      <c r="B358" s="15" t="s">
        <v>1082</v>
      </c>
      <c r="C358" s="15" t="s">
        <v>1083</v>
      </c>
      <c r="D358" s="15">
        <v>41.4570685169124</v>
      </c>
      <c r="E358" s="15">
        <v>130.1</v>
      </c>
      <c r="F358" s="15">
        <v>845725935.39583302</v>
      </c>
      <c r="G358" s="15">
        <v>793780390.625</v>
      </c>
      <c r="H358" s="15">
        <v>354602820.6875</v>
      </c>
      <c r="I358" s="15">
        <v>338602582.6875</v>
      </c>
      <c r="J358" s="15">
        <v>747454325.33333302</v>
      </c>
      <c r="K358" s="15">
        <v>804242825</v>
      </c>
      <c r="L358" s="15">
        <v>272643619.35416698</v>
      </c>
      <c r="M358" s="15">
        <v>370704432.58333302</v>
      </c>
      <c r="N358" s="15">
        <v>780818608.66666698</v>
      </c>
    </row>
    <row r="359" spans="1:14" x14ac:dyDescent="0.25">
      <c r="A359" s="15" t="s">
        <v>1084</v>
      </c>
      <c r="B359" s="15" t="s">
        <v>1085</v>
      </c>
      <c r="C359" s="15" t="s">
        <v>1086</v>
      </c>
      <c r="D359" s="15">
        <v>57.177033492823</v>
      </c>
      <c r="E359" s="16">
        <v>46.9</v>
      </c>
      <c r="F359" s="16">
        <v>335438797.29166698</v>
      </c>
      <c r="G359" s="16">
        <v>312309942.45833302</v>
      </c>
      <c r="H359" s="16">
        <v>312219763.66666698</v>
      </c>
      <c r="I359" s="16">
        <v>266970337.45833299</v>
      </c>
      <c r="J359" s="16">
        <v>261141658.08333299</v>
      </c>
      <c r="K359" s="16">
        <v>314752296.33333302</v>
      </c>
      <c r="L359" s="16">
        <v>212632376.83333299</v>
      </c>
      <c r="M359" s="16">
        <v>202066774.75</v>
      </c>
      <c r="N359" s="16">
        <v>271251432.45833302</v>
      </c>
    </row>
    <row r="360" spans="1:14" x14ac:dyDescent="0.25">
      <c r="A360" s="15" t="s">
        <v>1087</v>
      </c>
      <c r="B360" s="15" t="s">
        <v>1088</v>
      </c>
      <c r="C360" s="15" t="s">
        <v>1089</v>
      </c>
      <c r="D360" s="15">
        <v>27.979274611398999</v>
      </c>
      <c r="E360" s="16">
        <v>21.7</v>
      </c>
      <c r="F360" s="16">
        <v>276720900.67708302</v>
      </c>
      <c r="G360" s="16">
        <v>276813023.1875</v>
      </c>
      <c r="H360" s="16">
        <v>304671082</v>
      </c>
      <c r="I360" s="16">
        <v>284654081.78125</v>
      </c>
      <c r="J360" s="16">
        <v>143091944</v>
      </c>
      <c r="K360" s="16">
        <v>133260779.5</v>
      </c>
      <c r="L360" s="16">
        <v>199076251.75</v>
      </c>
      <c r="M360" s="16">
        <v>345027560.5</v>
      </c>
      <c r="N360" s="16">
        <v>245552767.375</v>
      </c>
    </row>
    <row r="361" spans="1:14" x14ac:dyDescent="0.25">
      <c r="A361" s="15" t="s">
        <v>1090</v>
      </c>
      <c r="B361" s="15" t="s">
        <v>1091</v>
      </c>
      <c r="C361" s="15" t="s">
        <v>1092</v>
      </c>
      <c r="D361" s="15">
        <v>7.5778078484438396</v>
      </c>
      <c r="E361" s="15">
        <v>83.2</v>
      </c>
      <c r="F361" s="15">
        <v>8256747.875</v>
      </c>
      <c r="G361" s="15">
        <v>18327111.25</v>
      </c>
      <c r="H361" s="15">
        <v>4460995.5</v>
      </c>
      <c r="I361" s="15" t="s">
        <v>17</v>
      </c>
      <c r="J361" s="15" t="s">
        <v>17</v>
      </c>
      <c r="K361" s="15" t="s">
        <v>17</v>
      </c>
      <c r="L361" s="15" t="s">
        <v>17</v>
      </c>
      <c r="M361" s="15">
        <v>3466271.75</v>
      </c>
      <c r="N361" s="15">
        <v>5280428.625</v>
      </c>
    </row>
    <row r="362" spans="1:14" x14ac:dyDescent="0.25">
      <c r="A362" s="15" t="s">
        <v>1093</v>
      </c>
      <c r="B362" s="15" t="s">
        <v>1094</v>
      </c>
      <c r="C362" s="15" t="s">
        <v>1095</v>
      </c>
      <c r="D362" s="15">
        <v>2.3746701846965701</v>
      </c>
      <c r="E362" s="16">
        <v>127.2</v>
      </c>
      <c r="F362" s="16" t="s">
        <v>17</v>
      </c>
      <c r="G362" s="16">
        <v>7880009.65625</v>
      </c>
      <c r="H362" s="16" t="s">
        <v>17</v>
      </c>
      <c r="I362" s="16" t="s">
        <v>17</v>
      </c>
      <c r="J362" s="16" t="s">
        <v>17</v>
      </c>
      <c r="K362" s="16" t="s">
        <v>17</v>
      </c>
      <c r="L362" s="16" t="s">
        <v>17</v>
      </c>
      <c r="M362" s="16" t="s">
        <v>17</v>
      </c>
      <c r="N362" s="16" t="s">
        <v>17</v>
      </c>
    </row>
    <row r="363" spans="1:14" x14ac:dyDescent="0.25">
      <c r="A363" s="15" t="s">
        <v>1096</v>
      </c>
      <c r="B363" s="15" t="s">
        <v>1097</v>
      </c>
      <c r="C363" s="15" t="s">
        <v>1098</v>
      </c>
      <c r="D363" s="15">
        <v>3.0905077262693199</v>
      </c>
      <c r="E363" s="16">
        <v>49.9</v>
      </c>
      <c r="F363" s="16">
        <v>26347923.25</v>
      </c>
      <c r="G363" s="16" t="s">
        <v>17</v>
      </c>
      <c r="H363" s="16" t="s">
        <v>17</v>
      </c>
      <c r="I363" s="16" t="s">
        <v>17</v>
      </c>
      <c r="J363" s="16" t="s">
        <v>17</v>
      </c>
      <c r="K363" s="16" t="s">
        <v>17</v>
      </c>
      <c r="L363" s="16" t="s">
        <v>17</v>
      </c>
      <c r="M363" s="16">
        <v>21342211.5</v>
      </c>
      <c r="N363" s="16" t="s">
        <v>17</v>
      </c>
    </row>
    <row r="364" spans="1:14" x14ac:dyDescent="0.25">
      <c r="A364" s="15" t="s">
        <v>1099</v>
      </c>
      <c r="B364" s="15" t="s">
        <v>1100</v>
      </c>
      <c r="C364" s="15" t="s">
        <v>1101</v>
      </c>
      <c r="D364" s="15">
        <v>6.9444444444444402</v>
      </c>
      <c r="E364" s="15">
        <v>17</v>
      </c>
      <c r="F364" s="15">
        <v>22440831.5</v>
      </c>
      <c r="G364" s="15">
        <v>23215515.125</v>
      </c>
      <c r="H364" s="15">
        <v>29068981.25</v>
      </c>
      <c r="I364" s="15">
        <v>25904112</v>
      </c>
      <c r="J364" s="15">
        <v>17051296.125</v>
      </c>
      <c r="K364" s="15">
        <v>24468848.0625</v>
      </c>
      <c r="L364" s="15">
        <v>26982200.875</v>
      </c>
      <c r="M364" s="15">
        <v>17126388.1875</v>
      </c>
      <c r="N364" s="15">
        <v>28469192.25</v>
      </c>
    </row>
    <row r="365" spans="1:14" x14ac:dyDescent="0.25">
      <c r="A365" s="15" t="s">
        <v>1102</v>
      </c>
      <c r="B365" s="15" t="s">
        <v>1103</v>
      </c>
      <c r="C365" s="15" t="s">
        <v>1104</v>
      </c>
      <c r="D365" s="15">
        <v>9.0458488228004992</v>
      </c>
      <c r="E365" s="16">
        <v>88.5</v>
      </c>
      <c r="F365" s="16">
        <v>22078613.84375</v>
      </c>
      <c r="G365" s="16">
        <v>22542759.640625</v>
      </c>
      <c r="H365" s="16">
        <v>20270172.71875</v>
      </c>
      <c r="I365" s="16" t="s">
        <v>17</v>
      </c>
      <c r="J365" s="16">
        <v>13342319.625</v>
      </c>
      <c r="K365" s="16" t="s">
        <v>17</v>
      </c>
      <c r="L365" s="16">
        <v>17882077.625</v>
      </c>
      <c r="M365" s="16">
        <v>12569460.75</v>
      </c>
      <c r="N365" s="16" t="s">
        <v>17</v>
      </c>
    </row>
    <row r="366" spans="1:14" x14ac:dyDescent="0.25">
      <c r="A366" s="15" t="s">
        <v>1105</v>
      </c>
      <c r="B366" s="15" t="s">
        <v>1106</v>
      </c>
      <c r="C366" s="15" t="s">
        <v>1107</v>
      </c>
      <c r="D366" s="15">
        <v>5.6891025641025603</v>
      </c>
      <c r="E366" s="16">
        <v>141.69999999999999</v>
      </c>
      <c r="F366" s="16">
        <v>9047410</v>
      </c>
      <c r="G366" s="16">
        <v>4579595.25</v>
      </c>
      <c r="H366" s="16" t="s">
        <v>17</v>
      </c>
      <c r="I366" s="16">
        <v>1960922.125</v>
      </c>
      <c r="J366" s="16">
        <v>5164910.15625</v>
      </c>
      <c r="K366" s="16">
        <v>7364733.328125</v>
      </c>
      <c r="L366" s="16" t="s">
        <v>17</v>
      </c>
      <c r="M366" s="16" t="s">
        <v>17</v>
      </c>
      <c r="N366" s="16">
        <v>9956075.375</v>
      </c>
    </row>
    <row r="367" spans="1:14" x14ac:dyDescent="0.25">
      <c r="A367" s="15" t="s">
        <v>1108</v>
      </c>
      <c r="B367" s="15" t="s">
        <v>1109</v>
      </c>
      <c r="C367" s="15" t="s">
        <v>1110</v>
      </c>
      <c r="D367" s="15">
        <v>41.393442622950801</v>
      </c>
      <c r="E367" s="15">
        <v>81.2</v>
      </c>
      <c r="F367" s="15">
        <v>270041220</v>
      </c>
      <c r="G367" s="15">
        <v>223420272.04166701</v>
      </c>
      <c r="H367" s="15">
        <v>260835285.33333299</v>
      </c>
      <c r="I367" s="15">
        <v>297404538.33333302</v>
      </c>
      <c r="J367" s="15">
        <v>272445792.8125</v>
      </c>
      <c r="K367" s="15">
        <v>319314264.33333302</v>
      </c>
      <c r="L367" s="15">
        <v>249433533.91666701</v>
      </c>
      <c r="M367" s="15">
        <v>184954714.66666701</v>
      </c>
      <c r="N367" s="15">
        <v>298744562.39583302</v>
      </c>
    </row>
    <row r="368" spans="1:14" x14ac:dyDescent="0.25">
      <c r="A368" s="15" t="s">
        <v>1111</v>
      </c>
      <c r="B368" s="15" t="s">
        <v>1112</v>
      </c>
      <c r="C368" s="15" t="s">
        <v>1113</v>
      </c>
      <c r="D368" s="15">
        <v>70.754716981132106</v>
      </c>
      <c r="E368" s="16">
        <v>35.5</v>
      </c>
      <c r="F368" s="16">
        <v>4902866142.3333302</v>
      </c>
      <c r="G368" s="16">
        <v>5056457605.75</v>
      </c>
      <c r="H368" s="16">
        <v>5333641231.4166698</v>
      </c>
      <c r="I368" s="16">
        <v>4747895299.625</v>
      </c>
      <c r="J368" s="16">
        <v>4541578902.125</v>
      </c>
      <c r="K368" s="16">
        <v>4707522392.4166698</v>
      </c>
      <c r="L368" s="16">
        <v>4339811183.25</v>
      </c>
      <c r="M368" s="16">
        <v>3138081590.75</v>
      </c>
      <c r="N368" s="16">
        <v>3986652259.3333302</v>
      </c>
    </row>
    <row r="369" spans="1:14" x14ac:dyDescent="0.25">
      <c r="A369" s="15" t="s">
        <v>1114</v>
      </c>
      <c r="B369" s="15" t="s">
        <v>1115</v>
      </c>
      <c r="C369" s="15" t="s">
        <v>1116</v>
      </c>
      <c r="D369" s="15">
        <v>5.2830188679245298</v>
      </c>
      <c r="E369" s="16">
        <v>29</v>
      </c>
      <c r="F369" s="16">
        <v>54594001.5</v>
      </c>
      <c r="G369" s="16" t="s">
        <v>17</v>
      </c>
      <c r="H369" s="16">
        <v>47113776</v>
      </c>
      <c r="I369" s="16" t="s">
        <v>17</v>
      </c>
      <c r="J369" s="16" t="s">
        <v>17</v>
      </c>
      <c r="K369" s="16" t="s">
        <v>17</v>
      </c>
      <c r="L369" s="16" t="s">
        <v>17</v>
      </c>
      <c r="M369" s="16">
        <v>15607520</v>
      </c>
      <c r="N369" s="16">
        <v>46290143.5</v>
      </c>
    </row>
    <row r="370" spans="1:14" x14ac:dyDescent="0.25">
      <c r="A370" s="15" t="s">
        <v>1117</v>
      </c>
      <c r="B370" s="15" t="s">
        <v>1118</v>
      </c>
      <c r="C370" s="15" t="s">
        <v>1119</v>
      </c>
      <c r="D370" s="15">
        <v>50</v>
      </c>
      <c r="E370" s="15">
        <v>57.5</v>
      </c>
      <c r="F370" s="15">
        <v>972621308.20833302</v>
      </c>
      <c r="G370" s="15">
        <v>913135599.5</v>
      </c>
      <c r="H370" s="15">
        <v>1030949973.66667</v>
      </c>
      <c r="I370" s="15">
        <v>862939306.41666698</v>
      </c>
      <c r="J370" s="15">
        <v>870826188.25</v>
      </c>
      <c r="K370" s="15">
        <v>887796009</v>
      </c>
      <c r="L370" s="15">
        <v>807097546.625</v>
      </c>
      <c r="M370" s="15">
        <v>535674019.75</v>
      </c>
      <c r="N370" s="15">
        <v>767131471.25</v>
      </c>
    </row>
    <row r="371" spans="1:14" x14ac:dyDescent="0.25">
      <c r="A371" s="15" t="s">
        <v>1120</v>
      </c>
      <c r="B371" s="15" t="s">
        <v>1121</v>
      </c>
      <c r="C371" s="15" t="s">
        <v>1122</v>
      </c>
      <c r="D371" s="15">
        <v>22.727272727272702</v>
      </c>
      <c r="E371" s="16">
        <v>27.1</v>
      </c>
      <c r="F371" s="16">
        <v>10714494.25</v>
      </c>
      <c r="G371" s="16" t="s">
        <v>17</v>
      </c>
      <c r="H371" s="16" t="s">
        <v>17</v>
      </c>
      <c r="I371" s="16">
        <v>67911454</v>
      </c>
      <c r="J371" s="16">
        <v>47142552.625</v>
      </c>
      <c r="K371" s="16">
        <v>54763890.5</v>
      </c>
      <c r="L371" s="16">
        <v>66911453.25</v>
      </c>
      <c r="M371" s="16">
        <v>32389608.5</v>
      </c>
      <c r="N371" s="16">
        <v>53717103</v>
      </c>
    </row>
    <row r="372" spans="1:14" x14ac:dyDescent="0.25">
      <c r="A372" s="15" t="s">
        <v>1123</v>
      </c>
      <c r="B372" s="15" t="s">
        <v>1124</v>
      </c>
      <c r="C372" s="15" t="s">
        <v>1125</v>
      </c>
      <c r="D372" s="15">
        <v>36.828309305373502</v>
      </c>
      <c r="E372" s="16">
        <v>86.9</v>
      </c>
      <c r="F372" s="16">
        <v>244832851.41666701</v>
      </c>
      <c r="G372" s="16">
        <v>245895944.45833299</v>
      </c>
      <c r="H372" s="16">
        <v>252136576.75</v>
      </c>
      <c r="I372" s="16">
        <v>329668370.29166698</v>
      </c>
      <c r="J372" s="16">
        <v>299538663.33854198</v>
      </c>
      <c r="K372" s="16">
        <v>339938159.75</v>
      </c>
      <c r="L372" s="16">
        <v>235341981.80208299</v>
      </c>
      <c r="M372" s="16">
        <v>175166919.60416701</v>
      </c>
      <c r="N372" s="16">
        <v>244263922.04166701</v>
      </c>
    </row>
    <row r="373" spans="1:14" x14ac:dyDescent="0.25">
      <c r="A373" s="15" t="s">
        <v>1126</v>
      </c>
      <c r="B373" s="15" t="s">
        <v>1127</v>
      </c>
      <c r="C373" s="15" t="s">
        <v>1128</v>
      </c>
      <c r="D373" s="15">
        <v>55.288461538461497</v>
      </c>
      <c r="E373" s="15">
        <v>46.5</v>
      </c>
      <c r="F373" s="15">
        <v>4797997734</v>
      </c>
      <c r="G373" s="15">
        <v>4828008836.5625</v>
      </c>
      <c r="H373" s="15">
        <v>5352691836.0833302</v>
      </c>
      <c r="I373" s="15">
        <v>4866332180</v>
      </c>
      <c r="J373" s="15">
        <v>4449778913.3333302</v>
      </c>
      <c r="K373" s="15">
        <v>4748560863</v>
      </c>
      <c r="L373" s="15">
        <v>3980771247.3333302</v>
      </c>
      <c r="M373" s="15">
        <v>2211718804.75</v>
      </c>
      <c r="N373" s="15">
        <v>4388994253.3333302</v>
      </c>
    </row>
    <row r="374" spans="1:14" x14ac:dyDescent="0.25">
      <c r="A374" s="15" t="s">
        <v>1129</v>
      </c>
      <c r="B374" s="15" t="s">
        <v>1130</v>
      </c>
      <c r="C374" s="15" t="s">
        <v>1131</v>
      </c>
      <c r="D374" s="15">
        <v>60.674157303370798</v>
      </c>
      <c r="E374" s="16">
        <v>30.8</v>
      </c>
      <c r="F374" s="16">
        <v>1498851467.5</v>
      </c>
      <c r="G374" s="16">
        <v>1433898061.5833299</v>
      </c>
      <c r="H374" s="16">
        <v>1504636115</v>
      </c>
      <c r="I374" s="16">
        <v>1797167029.8333299</v>
      </c>
      <c r="J374" s="16">
        <v>1666328108</v>
      </c>
      <c r="K374" s="16">
        <v>1802746069.3333299</v>
      </c>
      <c r="L374" s="16">
        <v>1885779452.3958299</v>
      </c>
      <c r="M374" s="16">
        <v>1239167396.75</v>
      </c>
      <c r="N374" s="16">
        <v>1808985818</v>
      </c>
    </row>
    <row r="375" spans="1:14" x14ac:dyDescent="0.25">
      <c r="A375" s="15" t="s">
        <v>1132</v>
      </c>
      <c r="B375" s="15" t="s">
        <v>1133</v>
      </c>
      <c r="C375" s="15" t="s">
        <v>1134</v>
      </c>
      <c r="D375" s="15">
        <v>60</v>
      </c>
      <c r="E375" s="16">
        <v>11.2</v>
      </c>
      <c r="F375" s="16">
        <v>381553918</v>
      </c>
      <c r="G375" s="16">
        <v>403516052.8125</v>
      </c>
      <c r="H375" s="16">
        <v>503987731</v>
      </c>
      <c r="I375" s="16">
        <v>476672830.48958302</v>
      </c>
      <c r="J375" s="16">
        <v>421245022.33333302</v>
      </c>
      <c r="K375" s="16">
        <v>441373641.20833302</v>
      </c>
      <c r="L375" s="16">
        <v>147929037.75</v>
      </c>
      <c r="M375" s="16">
        <v>122361468.5</v>
      </c>
      <c r="N375" s="16">
        <v>292911475.375</v>
      </c>
    </row>
    <row r="376" spans="1:14" x14ac:dyDescent="0.25">
      <c r="A376" s="15" t="s">
        <v>1135</v>
      </c>
      <c r="B376" s="15" t="s">
        <v>1136</v>
      </c>
      <c r="C376" s="15" t="s">
        <v>1137</v>
      </c>
      <c r="D376" s="15">
        <v>12.2950819672131</v>
      </c>
      <c r="E376" s="15">
        <v>41.2</v>
      </c>
      <c r="F376" s="15">
        <v>12711026.625</v>
      </c>
      <c r="G376" s="15">
        <v>12705543.75</v>
      </c>
      <c r="H376" s="15">
        <v>21956905.375</v>
      </c>
      <c r="I376" s="15" t="s">
        <v>17</v>
      </c>
      <c r="J376" s="15" t="s">
        <v>17</v>
      </c>
      <c r="K376" s="15" t="s">
        <v>17</v>
      </c>
      <c r="L376" s="15">
        <v>48664512.625</v>
      </c>
      <c r="M376" s="15">
        <v>25275475.4375</v>
      </c>
      <c r="N376" s="15">
        <v>44587057.520833299</v>
      </c>
    </row>
    <row r="377" spans="1:14" x14ac:dyDescent="0.25">
      <c r="A377" s="15" t="s">
        <v>1138</v>
      </c>
      <c r="B377" s="15" t="s">
        <v>1139</v>
      </c>
      <c r="C377" s="15" t="s">
        <v>1140</v>
      </c>
      <c r="D377" s="15">
        <v>38.461538461538503</v>
      </c>
      <c r="E377" s="16">
        <v>515.20000000000005</v>
      </c>
      <c r="F377" s="16">
        <v>589263100.79166698</v>
      </c>
      <c r="G377" s="16">
        <v>657916453.55208302</v>
      </c>
      <c r="H377" s="16">
        <v>363365816.375</v>
      </c>
      <c r="I377" s="16">
        <v>904136047.91666698</v>
      </c>
      <c r="J377" s="16">
        <v>1002562700</v>
      </c>
      <c r="K377" s="16">
        <v>1190262151.6666701</v>
      </c>
      <c r="L377" s="16">
        <v>579188921.25</v>
      </c>
      <c r="M377" s="16">
        <v>423733218.64583302</v>
      </c>
      <c r="N377" s="16">
        <v>650391644</v>
      </c>
    </row>
    <row r="378" spans="1:14" x14ac:dyDescent="0.25">
      <c r="A378" s="15" t="s">
        <v>1141</v>
      </c>
      <c r="B378" s="15" t="s">
        <v>1142</v>
      </c>
      <c r="C378" s="15" t="s">
        <v>1143</v>
      </c>
      <c r="D378" s="15">
        <v>24.345549738219901</v>
      </c>
      <c r="E378" s="16">
        <v>45.9</v>
      </c>
      <c r="F378" s="16">
        <v>24636860.416666701</v>
      </c>
      <c r="G378" s="16">
        <v>25259173.25</v>
      </c>
      <c r="H378" s="16">
        <v>35218910.5</v>
      </c>
      <c r="I378" s="16" t="s">
        <v>17</v>
      </c>
      <c r="J378" s="16">
        <v>12815693.5</v>
      </c>
      <c r="K378" s="16">
        <v>14445466.125</v>
      </c>
      <c r="L378" s="16">
        <v>19038651.5</v>
      </c>
      <c r="M378" s="16">
        <v>10918452.5</v>
      </c>
      <c r="N378" s="16">
        <v>55479108</v>
      </c>
    </row>
    <row r="379" spans="1:14" x14ac:dyDescent="0.25">
      <c r="A379" s="15" t="s">
        <v>1144</v>
      </c>
      <c r="B379" s="15" t="s">
        <v>1145</v>
      </c>
      <c r="C379" s="15" t="s">
        <v>1146</v>
      </c>
      <c r="D379" s="15">
        <v>36.315789473684198</v>
      </c>
      <c r="E379" s="15">
        <v>22.8</v>
      </c>
      <c r="F379" s="15">
        <v>145427902.6875</v>
      </c>
      <c r="G379" s="15">
        <v>164721156.5625</v>
      </c>
      <c r="H379" s="15">
        <v>187414013</v>
      </c>
      <c r="I379" s="15">
        <v>127583242.625</v>
      </c>
      <c r="J379" s="15">
        <v>114014061.75</v>
      </c>
      <c r="K379" s="15">
        <v>88085064.177083299</v>
      </c>
      <c r="L379" s="15">
        <v>135842845.75</v>
      </c>
      <c r="M379" s="15">
        <v>92924883.75</v>
      </c>
      <c r="N379" s="15">
        <v>156909197.125</v>
      </c>
    </row>
    <row r="380" spans="1:14" x14ac:dyDescent="0.25">
      <c r="A380" s="15" t="s">
        <v>1147</v>
      </c>
      <c r="B380" s="15" t="s">
        <v>1148</v>
      </c>
      <c r="C380" s="15" t="s">
        <v>1149</v>
      </c>
      <c r="D380" s="15">
        <v>6.9705093833780198</v>
      </c>
      <c r="E380" s="16">
        <v>45</v>
      </c>
      <c r="F380" s="16" t="s">
        <v>17</v>
      </c>
      <c r="G380" s="16" t="s">
        <v>17</v>
      </c>
      <c r="H380" s="16" t="s">
        <v>17</v>
      </c>
      <c r="I380" s="16" t="s">
        <v>17</v>
      </c>
      <c r="J380" s="16" t="s">
        <v>17</v>
      </c>
      <c r="K380" s="16" t="s">
        <v>17</v>
      </c>
      <c r="L380" s="16" t="s">
        <v>17</v>
      </c>
      <c r="M380" s="16" t="s">
        <v>17</v>
      </c>
      <c r="N380" s="16" t="s">
        <v>17</v>
      </c>
    </row>
    <row r="381" spans="1:14" x14ac:dyDescent="0.25">
      <c r="A381" s="15" t="s">
        <v>1150</v>
      </c>
      <c r="B381" s="15" t="s">
        <v>1151</v>
      </c>
      <c r="C381" s="15" t="s">
        <v>1152</v>
      </c>
      <c r="D381" s="15">
        <v>24.096385542168701</v>
      </c>
      <c r="E381" s="16">
        <v>9.3000000000000007</v>
      </c>
      <c r="F381" s="16" t="s">
        <v>17</v>
      </c>
      <c r="G381" s="16">
        <v>21766564</v>
      </c>
      <c r="H381" s="16">
        <v>298658796.5</v>
      </c>
      <c r="I381" s="16">
        <v>88140146</v>
      </c>
      <c r="J381" s="16">
        <v>141448529.16666701</v>
      </c>
      <c r="K381" s="16">
        <v>175214613.75</v>
      </c>
      <c r="L381" s="16">
        <v>127171148.5</v>
      </c>
      <c r="M381" s="16">
        <v>113284278.020833</v>
      </c>
      <c r="N381" s="16">
        <v>90268964</v>
      </c>
    </row>
    <row r="382" spans="1:14" x14ac:dyDescent="0.25">
      <c r="A382" s="15" t="s">
        <v>1153</v>
      </c>
      <c r="B382" s="15" t="s">
        <v>1154</v>
      </c>
      <c r="C382" s="15" t="s">
        <v>1155</v>
      </c>
      <c r="D382" s="15">
        <v>37.373737373737399</v>
      </c>
      <c r="E382" s="15">
        <v>10.8</v>
      </c>
      <c r="F382" s="15">
        <v>384128452.5625</v>
      </c>
      <c r="G382" s="15">
        <v>262662522.16666701</v>
      </c>
      <c r="H382" s="15">
        <v>255256938.27083299</v>
      </c>
      <c r="I382" s="15">
        <v>270904190.875</v>
      </c>
      <c r="J382" s="15">
        <v>255014941</v>
      </c>
      <c r="K382" s="15">
        <v>481894209</v>
      </c>
      <c r="L382" s="15">
        <v>325400255.625</v>
      </c>
      <c r="M382" s="15">
        <v>301687041</v>
      </c>
      <c r="N382" s="15">
        <v>311550800.125</v>
      </c>
    </row>
    <row r="383" spans="1:14" x14ac:dyDescent="0.25">
      <c r="A383" s="15" t="s">
        <v>1156</v>
      </c>
      <c r="B383" s="15" t="s">
        <v>1157</v>
      </c>
      <c r="C383" s="15" t="s">
        <v>1158</v>
      </c>
      <c r="D383" s="15">
        <v>67.823343848580393</v>
      </c>
      <c r="E383" s="16">
        <v>36.1</v>
      </c>
      <c r="F383" s="16">
        <v>3376895222.9166698</v>
      </c>
      <c r="G383" s="16">
        <v>3434714728.3333302</v>
      </c>
      <c r="H383" s="16">
        <v>4627987970.7916698</v>
      </c>
      <c r="I383" s="16">
        <v>1857324804.5</v>
      </c>
      <c r="J383" s="16">
        <v>1480940728.6666701</v>
      </c>
      <c r="K383" s="16">
        <v>1758286249.3333299</v>
      </c>
      <c r="L383" s="16">
        <v>1561698895.9166701</v>
      </c>
      <c r="M383" s="16">
        <v>1700871081.0208299</v>
      </c>
      <c r="N383" s="16">
        <v>1435374338.3333299</v>
      </c>
    </row>
    <row r="384" spans="1:14" x14ac:dyDescent="0.25">
      <c r="A384" s="15" t="s">
        <v>1159</v>
      </c>
      <c r="B384" s="15" t="s">
        <v>1160</v>
      </c>
      <c r="C384" s="15" t="s">
        <v>1161</v>
      </c>
      <c r="D384" s="15">
        <v>40.579710144927503</v>
      </c>
      <c r="E384" s="16">
        <v>38.299999999999997</v>
      </c>
      <c r="F384" s="16">
        <v>409562184.41666698</v>
      </c>
      <c r="G384" s="16">
        <v>399238517.4375</v>
      </c>
      <c r="H384" s="16">
        <v>306127337.08333302</v>
      </c>
      <c r="I384" s="16">
        <v>407402824.66666698</v>
      </c>
      <c r="J384" s="16">
        <v>415064187.41666698</v>
      </c>
      <c r="K384" s="16">
        <v>349558118.33333302</v>
      </c>
      <c r="L384" s="16">
        <v>376562464.33333302</v>
      </c>
      <c r="M384" s="16">
        <v>250632651.375</v>
      </c>
      <c r="N384" s="16">
        <v>335980471.29166698</v>
      </c>
    </row>
    <row r="385" spans="1:14" x14ac:dyDescent="0.25">
      <c r="A385" s="15" t="s">
        <v>1162</v>
      </c>
      <c r="B385" s="15" t="s">
        <v>1163</v>
      </c>
      <c r="C385" s="15" t="s">
        <v>1164</v>
      </c>
      <c r="D385" s="15">
        <v>3.76884422110553</v>
      </c>
      <c r="E385" s="15">
        <v>43.9</v>
      </c>
      <c r="F385" s="15" t="s">
        <v>17</v>
      </c>
      <c r="G385" s="15" t="s">
        <v>17</v>
      </c>
      <c r="H385" s="15" t="s">
        <v>17</v>
      </c>
      <c r="I385" s="15" t="s">
        <v>17</v>
      </c>
      <c r="J385" s="15" t="s">
        <v>17</v>
      </c>
      <c r="K385" s="15" t="s">
        <v>17</v>
      </c>
      <c r="L385" s="15" t="s">
        <v>17</v>
      </c>
      <c r="M385" s="15" t="s">
        <v>17</v>
      </c>
      <c r="N385" s="15" t="s">
        <v>17</v>
      </c>
    </row>
    <row r="386" spans="1:14" x14ac:dyDescent="0.25">
      <c r="A386" s="15" t="s">
        <v>1165</v>
      </c>
      <c r="B386" s="15" t="s">
        <v>1166</v>
      </c>
      <c r="C386" s="15" t="s">
        <v>1167</v>
      </c>
      <c r="D386" s="15">
        <v>22.255192878338299</v>
      </c>
      <c r="E386" s="16">
        <v>37.1</v>
      </c>
      <c r="F386" s="16">
        <v>14950001.8125</v>
      </c>
      <c r="G386" s="16">
        <v>13486386.5625</v>
      </c>
      <c r="H386" s="16">
        <v>22627003.5</v>
      </c>
      <c r="I386" s="16">
        <v>22812829.625</v>
      </c>
      <c r="J386" s="16">
        <v>13520495</v>
      </c>
      <c r="K386" s="16" t="s">
        <v>17</v>
      </c>
      <c r="L386" s="16" t="s">
        <v>17</v>
      </c>
      <c r="M386" s="16">
        <v>9063674.25</v>
      </c>
      <c r="N386" s="16">
        <v>6919650</v>
      </c>
    </row>
    <row r="387" spans="1:14" x14ac:dyDescent="0.25">
      <c r="A387" s="15" t="s">
        <v>1168</v>
      </c>
      <c r="B387" s="15" t="s">
        <v>1169</v>
      </c>
      <c r="C387" s="15" t="s">
        <v>1170</v>
      </c>
      <c r="D387" s="15">
        <v>39.893617021276597</v>
      </c>
      <c r="E387" s="16">
        <v>21.2</v>
      </c>
      <c r="F387" s="16">
        <v>108426192.375</v>
      </c>
      <c r="G387" s="16">
        <v>119918017.5</v>
      </c>
      <c r="H387" s="16">
        <v>138719214.5</v>
      </c>
      <c r="I387" s="16">
        <v>126672685.666667</v>
      </c>
      <c r="J387" s="16">
        <v>123654368.708333</v>
      </c>
      <c r="K387" s="16">
        <v>138329023.66666701</v>
      </c>
      <c r="L387" s="16">
        <v>86361144.791666701</v>
      </c>
      <c r="M387" s="16">
        <v>33156719.083333299</v>
      </c>
      <c r="N387" s="16">
        <v>76925071.5625</v>
      </c>
    </row>
    <row r="388" spans="1:14" x14ac:dyDescent="0.25">
      <c r="A388" s="15" t="s">
        <v>1171</v>
      </c>
      <c r="B388" s="15" t="s">
        <v>1172</v>
      </c>
      <c r="C388" s="15" t="s">
        <v>1173</v>
      </c>
      <c r="D388" s="15">
        <v>44.4444444444444</v>
      </c>
      <c r="E388" s="15">
        <v>22.3</v>
      </c>
      <c r="F388" s="15">
        <v>201820137.08333299</v>
      </c>
      <c r="G388" s="15">
        <v>215824390.95833299</v>
      </c>
      <c r="H388" s="15">
        <v>237346853.95833299</v>
      </c>
      <c r="I388" s="15">
        <v>160115615.5</v>
      </c>
      <c r="J388" s="15">
        <v>234809391.02083299</v>
      </c>
      <c r="K388" s="15">
        <v>214539929.875</v>
      </c>
      <c r="L388" s="15">
        <v>176422600.47916701</v>
      </c>
      <c r="M388" s="15">
        <v>154261057.75</v>
      </c>
      <c r="N388" s="15">
        <v>182937901.875</v>
      </c>
    </row>
    <row r="389" spans="1:14" x14ac:dyDescent="0.25">
      <c r="A389" s="15" t="s">
        <v>1174</v>
      </c>
      <c r="B389" s="15" t="s">
        <v>1175</v>
      </c>
      <c r="C389" s="15" t="s">
        <v>1176</v>
      </c>
      <c r="D389" s="15">
        <v>50.746268656716403</v>
      </c>
      <c r="E389" s="16">
        <v>29.1</v>
      </c>
      <c r="F389" s="16">
        <v>173893422.08333299</v>
      </c>
      <c r="G389" s="16">
        <v>100184671.125</v>
      </c>
      <c r="H389" s="16">
        <v>242000741.58333299</v>
      </c>
      <c r="I389" s="16">
        <v>155708170.08333299</v>
      </c>
      <c r="J389" s="16">
        <v>144369751.16666701</v>
      </c>
      <c r="K389" s="16">
        <v>203872028.85416701</v>
      </c>
      <c r="L389" s="16">
        <v>42771129.96875</v>
      </c>
      <c r="M389" s="16">
        <v>66020479.625</v>
      </c>
      <c r="N389" s="16">
        <v>145427552.625</v>
      </c>
    </row>
    <row r="390" spans="1:14" x14ac:dyDescent="0.25">
      <c r="A390" s="15" t="s">
        <v>1177</v>
      </c>
      <c r="B390" s="15" t="s">
        <v>1178</v>
      </c>
      <c r="C390" s="15" t="s">
        <v>1179</v>
      </c>
      <c r="D390" s="15">
        <v>17.9220779220779</v>
      </c>
      <c r="E390" s="16">
        <v>86.9</v>
      </c>
      <c r="F390" s="16">
        <v>63837703.666666701</v>
      </c>
      <c r="G390" s="16">
        <v>97827077</v>
      </c>
      <c r="H390" s="16">
        <v>56329932.75</v>
      </c>
      <c r="I390" s="16">
        <v>55964725.75</v>
      </c>
      <c r="J390" s="16">
        <v>66013621.083333299</v>
      </c>
      <c r="K390" s="16">
        <v>56918585.291666701</v>
      </c>
      <c r="L390" s="16">
        <v>41553824.916666701</v>
      </c>
      <c r="M390" s="16">
        <v>19163161.25</v>
      </c>
      <c r="N390" s="16">
        <v>31735617.333333299</v>
      </c>
    </row>
    <row r="391" spans="1:14" x14ac:dyDescent="0.25">
      <c r="A391" s="15" t="s">
        <v>1180</v>
      </c>
      <c r="B391" s="15" t="s">
        <v>1181</v>
      </c>
      <c r="C391" s="15" t="s">
        <v>1182</v>
      </c>
      <c r="D391" s="15">
        <v>11.8476727785614</v>
      </c>
      <c r="E391" s="15">
        <v>79.599999999999994</v>
      </c>
      <c r="F391" s="15">
        <v>20364298.6875</v>
      </c>
      <c r="G391" s="15">
        <v>22067937.5</v>
      </c>
      <c r="H391" s="15">
        <v>30127896.1875</v>
      </c>
      <c r="I391" s="15">
        <v>12131987.125</v>
      </c>
      <c r="J391" s="15">
        <v>69192275</v>
      </c>
      <c r="K391" s="15" t="s">
        <v>17</v>
      </c>
      <c r="L391" s="15">
        <v>9255140.0625</v>
      </c>
      <c r="M391" s="15">
        <v>15291760.1875</v>
      </c>
      <c r="N391" s="15">
        <v>17171498.625</v>
      </c>
    </row>
    <row r="392" spans="1:14" x14ac:dyDescent="0.25">
      <c r="A392" s="15" t="s">
        <v>1183</v>
      </c>
      <c r="B392" s="15" t="s">
        <v>1184</v>
      </c>
      <c r="C392" s="15" t="s">
        <v>1185</v>
      </c>
      <c r="D392" s="15">
        <v>2.1084337349397599</v>
      </c>
      <c r="E392" s="16">
        <v>74.400000000000006</v>
      </c>
      <c r="F392" s="16" t="s">
        <v>17</v>
      </c>
      <c r="G392" s="16" t="s">
        <v>17</v>
      </c>
      <c r="H392" s="16" t="s">
        <v>17</v>
      </c>
      <c r="I392" s="16" t="s">
        <v>17</v>
      </c>
      <c r="J392" s="16" t="s">
        <v>17</v>
      </c>
      <c r="K392" s="16" t="s">
        <v>17</v>
      </c>
      <c r="L392" s="16" t="s">
        <v>17</v>
      </c>
      <c r="M392" s="16" t="s">
        <v>17</v>
      </c>
      <c r="N392" s="16" t="s">
        <v>17</v>
      </c>
    </row>
    <row r="393" spans="1:14" x14ac:dyDescent="0.25">
      <c r="A393" s="15" t="s">
        <v>1186</v>
      </c>
      <c r="B393" s="15" t="s">
        <v>1187</v>
      </c>
      <c r="C393" s="15" t="s">
        <v>1188</v>
      </c>
      <c r="D393" s="15">
        <v>73.3333333333333</v>
      </c>
      <c r="E393" s="16">
        <v>19.600000000000001</v>
      </c>
      <c r="F393" s="16">
        <v>681413132.875</v>
      </c>
      <c r="G393" s="16">
        <v>603879144.875</v>
      </c>
      <c r="H393" s="16">
        <v>720302957.25</v>
      </c>
      <c r="I393" s="16">
        <v>495900062.25</v>
      </c>
      <c r="J393" s="16">
        <v>504058060.67708302</v>
      </c>
      <c r="K393" s="16">
        <v>561566852.66666698</v>
      </c>
      <c r="L393" s="16">
        <v>631644802.54166698</v>
      </c>
      <c r="M393" s="16">
        <v>457274599.51041698</v>
      </c>
      <c r="N393" s="16">
        <v>503604862.16666698</v>
      </c>
    </row>
    <row r="394" spans="1:14" x14ac:dyDescent="0.25">
      <c r="A394" s="15" t="s">
        <v>1189</v>
      </c>
      <c r="B394" s="15" t="s">
        <v>1190</v>
      </c>
      <c r="C394" s="15" t="s">
        <v>1191</v>
      </c>
      <c r="D394" s="15">
        <v>17.134831460674199</v>
      </c>
      <c r="E394" s="15">
        <v>40.700000000000003</v>
      </c>
      <c r="F394" s="15">
        <v>49570945.75</v>
      </c>
      <c r="G394" s="15" t="s">
        <v>17</v>
      </c>
      <c r="H394" s="15">
        <v>80801585.5</v>
      </c>
      <c r="I394" s="15">
        <v>110139875.25</v>
      </c>
      <c r="J394" s="15">
        <v>91983447</v>
      </c>
      <c r="K394" s="15">
        <v>73825058.6875</v>
      </c>
      <c r="L394" s="15">
        <v>72849868.5</v>
      </c>
      <c r="M394" s="15">
        <v>49797990.145833299</v>
      </c>
      <c r="N394" s="15">
        <v>76708303.625</v>
      </c>
    </row>
    <row r="395" spans="1:14" x14ac:dyDescent="0.25">
      <c r="A395" s="15" t="s">
        <v>1192</v>
      </c>
      <c r="B395" s="15" t="s">
        <v>1193</v>
      </c>
      <c r="C395" s="15" t="s">
        <v>1194</v>
      </c>
      <c r="D395" s="15">
        <v>2.9520295202951998</v>
      </c>
      <c r="E395" s="16">
        <v>30.2</v>
      </c>
      <c r="F395" s="16">
        <v>9049968.5</v>
      </c>
      <c r="G395" s="16">
        <v>8883552.875</v>
      </c>
      <c r="H395" s="16" t="s">
        <v>17</v>
      </c>
      <c r="I395" s="16">
        <v>8051292.125</v>
      </c>
      <c r="J395" s="16">
        <v>8230395.875</v>
      </c>
      <c r="K395" s="16">
        <v>8261982.25</v>
      </c>
      <c r="L395" s="16" t="s">
        <v>17</v>
      </c>
      <c r="M395" s="16">
        <v>5073983</v>
      </c>
      <c r="N395" s="16">
        <v>19847217.25</v>
      </c>
    </row>
    <row r="396" spans="1:14" x14ac:dyDescent="0.25">
      <c r="A396" s="15" t="s">
        <v>1195</v>
      </c>
      <c r="B396" s="15" t="s">
        <v>1196</v>
      </c>
      <c r="C396" s="15" t="s">
        <v>1197</v>
      </c>
      <c r="D396" s="15">
        <v>36.296296296296298</v>
      </c>
      <c r="E396" s="16">
        <v>171.2</v>
      </c>
      <c r="F396" s="16">
        <v>562247376.91666698</v>
      </c>
      <c r="G396" s="16">
        <v>998560889.125</v>
      </c>
      <c r="H396" s="16">
        <v>411992627</v>
      </c>
      <c r="I396" s="16">
        <v>634158121.5</v>
      </c>
      <c r="J396" s="16">
        <v>592050941.1875</v>
      </c>
      <c r="K396" s="16">
        <v>626848535.16666698</v>
      </c>
      <c r="L396" s="16">
        <v>278037981</v>
      </c>
      <c r="M396" s="16">
        <v>384930442.16666698</v>
      </c>
      <c r="N396" s="16">
        <v>685324274</v>
      </c>
    </row>
    <row r="397" spans="1:14" x14ac:dyDescent="0.25">
      <c r="A397" s="15" t="s">
        <v>1198</v>
      </c>
      <c r="B397" s="15" t="s">
        <v>1199</v>
      </c>
      <c r="C397" s="15" t="s">
        <v>1200</v>
      </c>
      <c r="D397" s="15">
        <v>15.5115511551155</v>
      </c>
      <c r="E397" s="15">
        <v>67.5</v>
      </c>
      <c r="F397" s="15">
        <v>20699622.21875</v>
      </c>
      <c r="G397" s="15">
        <v>39946465.25</v>
      </c>
      <c r="H397" s="15">
        <v>22828827.729166701</v>
      </c>
      <c r="I397" s="15">
        <v>32953126.875</v>
      </c>
      <c r="J397" s="15">
        <v>44188632</v>
      </c>
      <c r="K397" s="15">
        <v>51180547.75</v>
      </c>
      <c r="L397" s="15">
        <v>17700079.5</v>
      </c>
      <c r="M397" s="15">
        <v>10061396.453125</v>
      </c>
      <c r="N397" s="15">
        <v>54745294</v>
      </c>
    </row>
    <row r="398" spans="1:14" x14ac:dyDescent="0.25">
      <c r="A398" s="15" t="s">
        <v>1201</v>
      </c>
      <c r="B398" s="15" t="s">
        <v>1202</v>
      </c>
      <c r="C398" s="15" t="s">
        <v>1203</v>
      </c>
      <c r="D398" s="15">
        <v>21.586206896551701</v>
      </c>
      <c r="E398" s="16">
        <v>162.1</v>
      </c>
      <c r="F398" s="16">
        <v>111854590.083333</v>
      </c>
      <c r="G398" s="16">
        <v>108746834.125</v>
      </c>
      <c r="H398" s="16">
        <v>134033674.5625</v>
      </c>
      <c r="I398" s="16">
        <v>122186663.260417</v>
      </c>
      <c r="J398" s="16">
        <v>106791888.729167</v>
      </c>
      <c r="K398" s="16">
        <v>127915304.875</v>
      </c>
      <c r="L398" s="16">
        <v>144254626.54166701</v>
      </c>
      <c r="M398" s="16">
        <v>84526750.958333299</v>
      </c>
      <c r="N398" s="16">
        <v>100826993.625</v>
      </c>
    </row>
    <row r="399" spans="1:14" x14ac:dyDescent="0.25">
      <c r="A399" s="15" t="s">
        <v>1204</v>
      </c>
      <c r="B399" s="15" t="s">
        <v>1205</v>
      </c>
      <c r="C399" s="15" t="s">
        <v>1206</v>
      </c>
      <c r="D399" s="15">
        <v>51.663405088062603</v>
      </c>
      <c r="E399" s="16">
        <v>57.2</v>
      </c>
      <c r="F399" s="16">
        <v>1131134206.6666701</v>
      </c>
      <c r="G399" s="16">
        <v>948029498.91666698</v>
      </c>
      <c r="H399" s="16">
        <v>1059287299.25</v>
      </c>
      <c r="I399" s="16">
        <v>954766629.91666698</v>
      </c>
      <c r="J399" s="16">
        <v>877958836.58333302</v>
      </c>
      <c r="K399" s="16">
        <v>989199946.16666698</v>
      </c>
      <c r="L399" s="16">
        <v>1126832277</v>
      </c>
      <c r="M399" s="16">
        <v>546725606.10416698</v>
      </c>
      <c r="N399" s="16">
        <v>1098323042.1041701</v>
      </c>
    </row>
    <row r="400" spans="1:14" x14ac:dyDescent="0.25">
      <c r="A400" s="15" t="s">
        <v>1207</v>
      </c>
      <c r="B400" s="15" t="s">
        <v>1208</v>
      </c>
      <c r="C400" s="15" t="s">
        <v>1209</v>
      </c>
      <c r="D400" s="15">
        <v>75.138121546961301</v>
      </c>
      <c r="E400" s="15">
        <v>20.7</v>
      </c>
      <c r="F400" s="15">
        <v>160037687.5</v>
      </c>
      <c r="G400" s="15">
        <v>187192561</v>
      </c>
      <c r="H400" s="15">
        <v>152463391.25</v>
      </c>
      <c r="I400" s="15">
        <v>188787495.75</v>
      </c>
      <c r="J400" s="15">
        <v>94874805.25</v>
      </c>
      <c r="K400" s="15">
        <v>52537084.015625</v>
      </c>
      <c r="L400" s="15">
        <v>127065953.6875</v>
      </c>
      <c r="M400" s="15" t="s">
        <v>17</v>
      </c>
      <c r="N400" s="15">
        <v>152793894.5</v>
      </c>
    </row>
    <row r="401" spans="1:14" x14ac:dyDescent="0.25">
      <c r="A401" s="15" t="s">
        <v>1210</v>
      </c>
      <c r="B401" s="15" t="s">
        <v>1211</v>
      </c>
      <c r="C401" s="15" t="s">
        <v>1212</v>
      </c>
      <c r="D401" s="15">
        <v>69.613259668508306</v>
      </c>
      <c r="E401" s="16">
        <v>20.6</v>
      </c>
      <c r="F401" s="16" t="s">
        <v>17</v>
      </c>
      <c r="G401" s="16" t="s">
        <v>17</v>
      </c>
      <c r="H401" s="16" t="s">
        <v>17</v>
      </c>
      <c r="I401" s="16" t="s">
        <v>17</v>
      </c>
      <c r="J401" s="16" t="s">
        <v>17</v>
      </c>
      <c r="K401" s="16" t="s">
        <v>17</v>
      </c>
      <c r="L401" s="16" t="s">
        <v>17</v>
      </c>
      <c r="M401" s="16" t="s">
        <v>17</v>
      </c>
      <c r="N401" s="16" t="s">
        <v>17</v>
      </c>
    </row>
    <row r="402" spans="1:14" x14ac:dyDescent="0.25">
      <c r="A402" s="15" t="s">
        <v>1213</v>
      </c>
      <c r="B402" s="15" t="s">
        <v>1214</v>
      </c>
      <c r="C402" s="15" t="s">
        <v>1215</v>
      </c>
      <c r="D402" s="15">
        <v>80</v>
      </c>
      <c r="E402" s="16">
        <v>20.5</v>
      </c>
      <c r="F402" s="16">
        <v>3089269568.6666698</v>
      </c>
      <c r="G402" s="16">
        <v>2914950350.4166698</v>
      </c>
      <c r="H402" s="16">
        <v>3235690347.25</v>
      </c>
      <c r="I402" s="16">
        <v>2606460131.625</v>
      </c>
      <c r="J402" s="16">
        <v>2639821978.5</v>
      </c>
      <c r="K402" s="16">
        <v>2671321034.7395802</v>
      </c>
      <c r="L402" s="16">
        <v>2715425374.0833302</v>
      </c>
      <c r="M402" s="16">
        <v>1730925878.5833299</v>
      </c>
      <c r="N402" s="16">
        <v>2895945005.7083302</v>
      </c>
    </row>
    <row r="403" spans="1:14" x14ac:dyDescent="0.25">
      <c r="A403" s="15" t="s">
        <v>1216</v>
      </c>
      <c r="B403" s="15" t="s">
        <v>1217</v>
      </c>
      <c r="C403" s="15" t="s">
        <v>1218</v>
      </c>
      <c r="D403" s="15">
        <v>76.1111111111111</v>
      </c>
      <c r="E403" s="15">
        <v>20.5</v>
      </c>
      <c r="F403" s="15">
        <v>321491822</v>
      </c>
      <c r="G403" s="15">
        <v>325543664.5</v>
      </c>
      <c r="H403" s="15">
        <v>311089165.875</v>
      </c>
      <c r="I403" s="15">
        <v>295156197.125</v>
      </c>
      <c r="J403" s="15">
        <v>284985545.875</v>
      </c>
      <c r="K403" s="15">
        <v>310532095.33333302</v>
      </c>
      <c r="L403" s="15">
        <v>427836434.0625</v>
      </c>
      <c r="M403" s="15">
        <v>286067888.52083302</v>
      </c>
      <c r="N403" s="15">
        <v>352132979.25</v>
      </c>
    </row>
    <row r="404" spans="1:14" x14ac:dyDescent="0.25">
      <c r="A404" s="15" t="s">
        <v>1219</v>
      </c>
      <c r="B404" s="15" t="s">
        <v>1220</v>
      </c>
      <c r="C404" s="15" t="s">
        <v>1221</v>
      </c>
      <c r="D404" s="15">
        <v>64.571428571428598</v>
      </c>
      <c r="E404" s="16">
        <v>20.100000000000001</v>
      </c>
      <c r="F404" s="16">
        <v>592622315.41666698</v>
      </c>
      <c r="G404" s="16">
        <v>580459349.33333302</v>
      </c>
      <c r="H404" s="16">
        <v>658437882.33333302</v>
      </c>
      <c r="I404" s="16">
        <v>587135217.16666698</v>
      </c>
      <c r="J404" s="16">
        <v>527974260.20833302</v>
      </c>
      <c r="K404" s="16">
        <v>599501451.58333302</v>
      </c>
      <c r="L404" s="16">
        <v>485694185.58333302</v>
      </c>
      <c r="M404" s="16">
        <v>324479662.16666698</v>
      </c>
      <c r="N404" s="16">
        <v>619189296.79166698</v>
      </c>
    </row>
    <row r="405" spans="1:14" x14ac:dyDescent="0.25">
      <c r="A405" s="15" t="s">
        <v>1222</v>
      </c>
      <c r="B405" s="15" t="s">
        <v>1223</v>
      </c>
      <c r="C405" s="15" t="s">
        <v>1224</v>
      </c>
      <c r="D405" s="15">
        <v>57.635467980295601</v>
      </c>
      <c r="E405" s="16">
        <v>44.6</v>
      </c>
      <c r="F405" s="16">
        <v>317459240.70833302</v>
      </c>
      <c r="G405" s="16">
        <v>323883855.91666698</v>
      </c>
      <c r="H405" s="16">
        <v>338127949.33333302</v>
      </c>
      <c r="I405" s="16">
        <v>349586265</v>
      </c>
      <c r="J405" s="16">
        <v>379586212.33333302</v>
      </c>
      <c r="K405" s="16">
        <v>307554289.83333302</v>
      </c>
      <c r="L405" s="16">
        <v>427542844.58333302</v>
      </c>
      <c r="M405" s="16">
        <v>256564080.58333299</v>
      </c>
      <c r="N405" s="16">
        <v>411992927.5</v>
      </c>
    </row>
    <row r="406" spans="1:14" x14ac:dyDescent="0.25">
      <c r="A406" s="15" t="s">
        <v>1225</v>
      </c>
      <c r="B406" s="15" t="s">
        <v>1226</v>
      </c>
      <c r="C406" s="15" t="s">
        <v>1227</v>
      </c>
      <c r="D406" s="15">
        <v>21.305182341650699</v>
      </c>
      <c r="E406" s="15">
        <v>56.7</v>
      </c>
      <c r="F406" s="15">
        <v>36890660.5</v>
      </c>
      <c r="G406" s="15">
        <v>58747573.25</v>
      </c>
      <c r="H406" s="15">
        <v>43039091.666666701</v>
      </c>
      <c r="I406" s="15">
        <v>63384375.5</v>
      </c>
      <c r="J406" s="15">
        <v>62845294.708333299</v>
      </c>
      <c r="K406" s="15">
        <v>32235367</v>
      </c>
      <c r="L406" s="15">
        <v>65654216.9375</v>
      </c>
      <c r="M406" s="15">
        <v>54673679.291666701</v>
      </c>
      <c r="N406" s="15">
        <v>55818785.5</v>
      </c>
    </row>
    <row r="407" spans="1:14" x14ac:dyDescent="0.25">
      <c r="A407" s="15" t="s">
        <v>1228</v>
      </c>
      <c r="B407" s="15" t="s">
        <v>1229</v>
      </c>
      <c r="C407" s="15" t="s">
        <v>1230</v>
      </c>
      <c r="D407" s="15">
        <v>12.403100775193799</v>
      </c>
      <c r="E407" s="16">
        <v>56.9</v>
      </c>
      <c r="F407" s="16">
        <v>57210748.5625</v>
      </c>
      <c r="G407" s="16">
        <v>101054751</v>
      </c>
      <c r="H407" s="16">
        <v>120741624.5</v>
      </c>
      <c r="I407" s="16">
        <v>57113534.0625</v>
      </c>
      <c r="J407" s="16">
        <v>58766235.625</v>
      </c>
      <c r="K407" s="16">
        <v>66124348</v>
      </c>
      <c r="L407" s="16">
        <v>53555082.28125</v>
      </c>
      <c r="M407" s="16">
        <v>51265470.895833299</v>
      </c>
      <c r="N407" s="16">
        <v>63555289.75</v>
      </c>
    </row>
    <row r="408" spans="1:14" x14ac:dyDescent="0.25">
      <c r="A408" s="15" t="s">
        <v>1231</v>
      </c>
      <c r="B408" s="15" t="s">
        <v>1232</v>
      </c>
      <c r="C408" s="15" t="s">
        <v>1233</v>
      </c>
      <c r="D408" s="15">
        <v>12.763656030286599</v>
      </c>
      <c r="E408" s="16">
        <v>208.6</v>
      </c>
      <c r="F408" s="16">
        <v>10136516.3125</v>
      </c>
      <c r="G408" s="16">
        <v>9138521.40625</v>
      </c>
      <c r="H408" s="16">
        <v>8747202.9375</v>
      </c>
      <c r="I408" s="16">
        <v>9023286.75</v>
      </c>
      <c r="J408" s="16" t="s">
        <v>17</v>
      </c>
      <c r="K408" s="16">
        <v>29872490.6875</v>
      </c>
      <c r="L408" s="16">
        <v>12254786.1875</v>
      </c>
      <c r="M408" s="16">
        <v>3096129.25</v>
      </c>
      <c r="N408" s="16" t="s">
        <v>17</v>
      </c>
    </row>
    <row r="409" spans="1:14" x14ac:dyDescent="0.25">
      <c r="A409" s="15" t="s">
        <v>1234</v>
      </c>
      <c r="B409" s="15" t="s">
        <v>1235</v>
      </c>
      <c r="C409" s="15" t="s">
        <v>1236</v>
      </c>
      <c r="D409" s="15">
        <v>33.165266106442601</v>
      </c>
      <c r="E409" s="15">
        <v>201.9</v>
      </c>
      <c r="F409" s="15">
        <v>215474450.16666701</v>
      </c>
      <c r="G409" s="15">
        <v>241942617.91666701</v>
      </c>
      <c r="H409" s="15">
        <v>237518951.35416701</v>
      </c>
      <c r="I409" s="15">
        <v>173863003.16666701</v>
      </c>
      <c r="J409" s="15">
        <v>181897267.83333299</v>
      </c>
      <c r="K409" s="15">
        <v>191666842.0625</v>
      </c>
      <c r="L409" s="15">
        <v>179571165.66666701</v>
      </c>
      <c r="M409" s="15">
        <v>128863400.729167</v>
      </c>
      <c r="N409" s="15">
        <v>192474314.54166701</v>
      </c>
    </row>
    <row r="410" spans="1:14" x14ac:dyDescent="0.25">
      <c r="A410" s="15" t="s">
        <v>1237</v>
      </c>
      <c r="B410" s="15" t="s">
        <v>1238</v>
      </c>
      <c r="C410" s="15" t="s">
        <v>1239</v>
      </c>
      <c r="D410" s="15">
        <v>3.3532384014699099</v>
      </c>
      <c r="E410" s="16">
        <v>240.5</v>
      </c>
      <c r="F410" s="16">
        <v>11582547.4375</v>
      </c>
      <c r="G410" s="16">
        <v>5512801</v>
      </c>
      <c r="H410" s="16" t="s">
        <v>17</v>
      </c>
      <c r="I410" s="16" t="s">
        <v>17</v>
      </c>
      <c r="J410" s="16" t="s">
        <v>17</v>
      </c>
      <c r="K410" s="16" t="s">
        <v>17</v>
      </c>
      <c r="L410" s="16" t="s">
        <v>17</v>
      </c>
      <c r="M410" s="16" t="s">
        <v>17</v>
      </c>
      <c r="N410" s="16" t="s">
        <v>17</v>
      </c>
    </row>
    <row r="411" spans="1:14" x14ac:dyDescent="0.25">
      <c r="A411" s="15" t="s">
        <v>1240</v>
      </c>
      <c r="B411" s="15" t="s">
        <v>1241</v>
      </c>
      <c r="C411" s="15" t="s">
        <v>1242</v>
      </c>
      <c r="D411" s="15">
        <v>44.772117962466503</v>
      </c>
      <c r="E411" s="16">
        <v>41.7</v>
      </c>
      <c r="F411" s="16">
        <v>101505675.020833</v>
      </c>
      <c r="G411" s="16">
        <v>117376233.5</v>
      </c>
      <c r="H411" s="16">
        <v>149499175.33333299</v>
      </c>
      <c r="I411" s="16">
        <v>50821126.666666701</v>
      </c>
      <c r="J411" s="16">
        <v>53911094.583333299</v>
      </c>
      <c r="K411" s="16">
        <v>87482456.166666701</v>
      </c>
      <c r="L411" s="16">
        <v>131569708.666667</v>
      </c>
      <c r="M411" s="16">
        <v>94329831.6875</v>
      </c>
      <c r="N411" s="16">
        <v>130428973.645833</v>
      </c>
    </row>
    <row r="412" spans="1:14" x14ac:dyDescent="0.25">
      <c r="A412" s="15" t="s">
        <v>1243</v>
      </c>
      <c r="B412" s="15" t="s">
        <v>1244</v>
      </c>
      <c r="C412" s="15" t="s">
        <v>1245</v>
      </c>
      <c r="D412" s="15">
        <v>21.7008797653959</v>
      </c>
      <c r="E412" s="15">
        <v>37.799999999999997</v>
      </c>
      <c r="F412" s="15">
        <v>87521850</v>
      </c>
      <c r="G412" s="15">
        <v>94988004.5</v>
      </c>
      <c r="H412" s="15">
        <v>114727957</v>
      </c>
      <c r="I412" s="15">
        <v>99181068</v>
      </c>
      <c r="J412" s="15">
        <v>85233718</v>
      </c>
      <c r="K412" s="15">
        <v>92862008</v>
      </c>
      <c r="L412" s="15">
        <v>55780373.25</v>
      </c>
      <c r="M412" s="15">
        <v>34548347.5625</v>
      </c>
      <c r="N412" s="15">
        <v>115386045.75</v>
      </c>
    </row>
    <row r="413" spans="1:14" x14ac:dyDescent="0.25">
      <c r="A413" s="15" t="s">
        <v>1246</v>
      </c>
      <c r="B413" s="15" t="s">
        <v>1247</v>
      </c>
      <c r="C413" s="15" t="s">
        <v>1248</v>
      </c>
      <c r="D413" s="15">
        <v>50.746268656716403</v>
      </c>
      <c r="E413" s="16">
        <v>22.6</v>
      </c>
      <c r="F413" s="16">
        <v>129674264.083333</v>
      </c>
      <c r="G413" s="16">
        <v>114063845.4375</v>
      </c>
      <c r="H413" s="16">
        <v>156875010.9375</v>
      </c>
      <c r="I413" s="16">
        <v>127697474.166667</v>
      </c>
      <c r="J413" s="16">
        <v>135315920.58333299</v>
      </c>
      <c r="K413" s="16">
        <v>146927694.54166701</v>
      </c>
      <c r="L413" s="16">
        <v>107697692.65625</v>
      </c>
      <c r="M413" s="16">
        <v>67307990.375</v>
      </c>
      <c r="N413" s="16">
        <v>91069032.34375</v>
      </c>
    </row>
    <row r="414" spans="1:14" x14ac:dyDescent="0.25">
      <c r="A414" s="15" t="s">
        <v>1249</v>
      </c>
      <c r="B414" s="15" t="s">
        <v>1250</v>
      </c>
      <c r="C414" s="15" t="s">
        <v>1251</v>
      </c>
      <c r="D414" s="15">
        <v>60.451977401129902</v>
      </c>
      <c r="E414" s="16">
        <v>38.6</v>
      </c>
      <c r="F414" s="16">
        <v>456005109.83333302</v>
      </c>
      <c r="G414" s="16">
        <v>408276440.75</v>
      </c>
      <c r="H414" s="16">
        <v>420787049.33333302</v>
      </c>
      <c r="I414" s="16">
        <v>455673642.45833302</v>
      </c>
      <c r="J414" s="16">
        <v>534459460.125</v>
      </c>
      <c r="K414" s="16">
        <v>559518823.66666698</v>
      </c>
      <c r="L414" s="16">
        <v>503137143.83333302</v>
      </c>
      <c r="M414" s="16">
        <v>317507278.45833302</v>
      </c>
      <c r="N414" s="16">
        <v>460782931.16666698</v>
      </c>
    </row>
    <row r="415" spans="1:14" x14ac:dyDescent="0.25">
      <c r="A415" s="15" t="s">
        <v>1252</v>
      </c>
      <c r="B415" s="15" t="s">
        <v>1253</v>
      </c>
      <c r="C415" s="15" t="s">
        <v>1254</v>
      </c>
      <c r="D415" s="15">
        <v>5.8608058608058604</v>
      </c>
      <c r="E415" s="15">
        <v>33.200000000000003</v>
      </c>
      <c r="F415" s="15" t="s">
        <v>17</v>
      </c>
      <c r="G415" s="15" t="s">
        <v>17</v>
      </c>
      <c r="H415" s="15" t="s">
        <v>17</v>
      </c>
      <c r="I415" s="15" t="s">
        <v>17</v>
      </c>
      <c r="J415" s="15" t="s">
        <v>17</v>
      </c>
      <c r="K415" s="15" t="s">
        <v>17</v>
      </c>
      <c r="L415" s="15">
        <v>50765807.3125</v>
      </c>
      <c r="M415" s="15">
        <v>66764359.25</v>
      </c>
      <c r="N415" s="15" t="s">
        <v>17</v>
      </c>
    </row>
    <row r="416" spans="1:14" x14ac:dyDescent="0.25">
      <c r="A416" s="15" t="s">
        <v>1255</v>
      </c>
      <c r="B416" s="15" t="s">
        <v>1256</v>
      </c>
      <c r="C416" s="15" t="s">
        <v>1257</v>
      </c>
      <c r="D416" s="15">
        <v>64.464692482915694</v>
      </c>
      <c r="E416" s="16">
        <v>50.4</v>
      </c>
      <c r="F416" s="16">
        <v>908474726.33333302</v>
      </c>
      <c r="G416" s="16">
        <v>843745534.39583302</v>
      </c>
      <c r="H416" s="16">
        <v>965919787.45833302</v>
      </c>
      <c r="I416" s="16">
        <v>805848520.9375</v>
      </c>
      <c r="J416" s="16">
        <v>706969648.5</v>
      </c>
      <c r="K416" s="16">
        <v>799784139.41666698</v>
      </c>
      <c r="L416" s="16">
        <v>858896327.77083302</v>
      </c>
      <c r="M416" s="16">
        <v>549586095.5</v>
      </c>
      <c r="N416" s="16">
        <v>953226251.33333302</v>
      </c>
    </row>
    <row r="417" spans="1:14" x14ac:dyDescent="0.25">
      <c r="A417" s="15" t="s">
        <v>1258</v>
      </c>
      <c r="B417" s="15" t="s">
        <v>1259</v>
      </c>
      <c r="C417" s="15" t="s">
        <v>1260</v>
      </c>
      <c r="D417" s="15">
        <v>1.7595307917888601</v>
      </c>
      <c r="E417" s="16">
        <v>113.8</v>
      </c>
      <c r="F417" s="16" t="s">
        <v>17</v>
      </c>
      <c r="G417" s="16" t="s">
        <v>17</v>
      </c>
      <c r="H417" s="16" t="s">
        <v>17</v>
      </c>
      <c r="I417" s="16" t="s">
        <v>17</v>
      </c>
      <c r="J417" s="16" t="s">
        <v>17</v>
      </c>
      <c r="K417" s="16" t="s">
        <v>17</v>
      </c>
      <c r="L417" s="16">
        <v>14003521.625</v>
      </c>
      <c r="M417" s="16" t="s">
        <v>17</v>
      </c>
      <c r="N417" s="16">
        <v>22860963</v>
      </c>
    </row>
    <row r="418" spans="1:14" x14ac:dyDescent="0.25">
      <c r="A418" s="15" t="s">
        <v>1261</v>
      </c>
      <c r="B418" s="15" t="s">
        <v>1262</v>
      </c>
      <c r="C418" s="15" t="s">
        <v>1263</v>
      </c>
      <c r="D418" s="15">
        <v>25.886524822695002</v>
      </c>
      <c r="E418" s="15">
        <v>96.2</v>
      </c>
      <c r="F418" s="15">
        <v>98228680.166666701</v>
      </c>
      <c r="G418" s="15">
        <v>56821323.25</v>
      </c>
      <c r="H418" s="15">
        <v>79032138.208333299</v>
      </c>
      <c r="I418" s="15">
        <v>35482076.416666701</v>
      </c>
      <c r="J418" s="15">
        <v>82753547.1875</v>
      </c>
      <c r="K418" s="15">
        <v>87081019.333333299</v>
      </c>
      <c r="L418" s="15">
        <v>83216980.208333299</v>
      </c>
      <c r="M418" s="15">
        <v>33931308.416666701</v>
      </c>
      <c r="N418" s="15">
        <v>83199019</v>
      </c>
    </row>
    <row r="419" spans="1:14" x14ac:dyDescent="0.25">
      <c r="A419" s="15" t="s">
        <v>1264</v>
      </c>
      <c r="B419" s="15" t="s">
        <v>1265</v>
      </c>
      <c r="C419" s="15" t="s">
        <v>1266</v>
      </c>
      <c r="D419" s="15">
        <v>39.046538024971603</v>
      </c>
      <c r="E419" s="16">
        <v>95.4</v>
      </c>
      <c r="F419" s="16">
        <v>382795989.47916698</v>
      </c>
      <c r="G419" s="16">
        <v>361120200.16666698</v>
      </c>
      <c r="H419" s="16">
        <v>427582908</v>
      </c>
      <c r="I419" s="16">
        <v>418755138</v>
      </c>
      <c r="J419" s="16">
        <v>370060737.83333302</v>
      </c>
      <c r="K419" s="16">
        <v>379755770.78125</v>
      </c>
      <c r="L419" s="16">
        <v>314596398.5</v>
      </c>
      <c r="M419" s="16">
        <v>105889909.6875</v>
      </c>
      <c r="N419" s="16">
        <v>348182794.33333302</v>
      </c>
    </row>
    <row r="420" spans="1:14" x14ac:dyDescent="0.25">
      <c r="A420" s="15" t="s">
        <v>1267</v>
      </c>
      <c r="B420" s="15" t="s">
        <v>1268</v>
      </c>
      <c r="C420" s="15" t="s">
        <v>1269</v>
      </c>
      <c r="D420" s="15">
        <v>56.862745098039198</v>
      </c>
      <c r="E420" s="16">
        <v>74.900000000000006</v>
      </c>
      <c r="F420" s="16">
        <v>233365368.08333299</v>
      </c>
      <c r="G420" s="16">
        <v>268516254.83333302</v>
      </c>
      <c r="H420" s="16">
        <v>235612935.29166701</v>
      </c>
      <c r="I420" s="16">
        <v>211738291.83333299</v>
      </c>
      <c r="J420" s="16">
        <v>222861800.41666701</v>
      </c>
      <c r="K420" s="16">
        <v>198587777.25</v>
      </c>
      <c r="L420" s="16">
        <v>228657970.33333299</v>
      </c>
      <c r="M420" s="16">
        <v>159051672</v>
      </c>
      <c r="N420" s="16">
        <v>246550322</v>
      </c>
    </row>
    <row r="421" spans="1:14" x14ac:dyDescent="0.25">
      <c r="A421" s="15" t="s">
        <v>1270</v>
      </c>
      <c r="B421" s="15" t="s">
        <v>1271</v>
      </c>
      <c r="C421" s="15" t="s">
        <v>1272</v>
      </c>
      <c r="D421" s="15">
        <v>2.2267206477732802</v>
      </c>
      <c r="E421" s="15">
        <v>55.7</v>
      </c>
      <c r="F421" s="15" t="s">
        <v>17</v>
      </c>
      <c r="G421" s="15" t="s">
        <v>17</v>
      </c>
      <c r="H421" s="15" t="s">
        <v>17</v>
      </c>
      <c r="I421" s="15" t="s">
        <v>17</v>
      </c>
      <c r="J421" s="15" t="s">
        <v>17</v>
      </c>
      <c r="K421" s="15" t="s">
        <v>17</v>
      </c>
      <c r="L421" s="15" t="s">
        <v>17</v>
      </c>
      <c r="M421" s="15" t="s">
        <v>17</v>
      </c>
      <c r="N421" s="15" t="s">
        <v>17</v>
      </c>
    </row>
    <row r="422" spans="1:14" x14ac:dyDescent="0.25">
      <c r="A422" s="15" t="s">
        <v>1273</v>
      </c>
      <c r="B422" s="15" t="s">
        <v>1274</v>
      </c>
      <c r="C422" s="15" t="s">
        <v>1275</v>
      </c>
      <c r="D422" s="15">
        <v>0.58774139378673396</v>
      </c>
      <c r="E422" s="16">
        <v>132.5</v>
      </c>
      <c r="F422" s="16" t="s">
        <v>17</v>
      </c>
      <c r="G422" s="16" t="s">
        <v>17</v>
      </c>
      <c r="H422" s="16" t="s">
        <v>17</v>
      </c>
      <c r="I422" s="16" t="s">
        <v>17</v>
      </c>
      <c r="J422" s="16" t="s">
        <v>17</v>
      </c>
      <c r="K422" s="16" t="s">
        <v>17</v>
      </c>
      <c r="L422" s="16" t="s">
        <v>17</v>
      </c>
      <c r="M422" s="16" t="s">
        <v>17</v>
      </c>
      <c r="N422" s="16" t="s">
        <v>17</v>
      </c>
    </row>
    <row r="423" spans="1:14" x14ac:dyDescent="0.25">
      <c r="A423" s="15" t="s">
        <v>1276</v>
      </c>
      <c r="B423" s="15" t="s">
        <v>1277</v>
      </c>
      <c r="C423" s="15" t="s">
        <v>1278</v>
      </c>
      <c r="D423" s="15">
        <v>0.91977516607051601</v>
      </c>
      <c r="E423" s="16">
        <v>217.2</v>
      </c>
      <c r="F423" s="16" t="s">
        <v>17</v>
      </c>
      <c r="G423" s="16" t="s">
        <v>17</v>
      </c>
      <c r="H423" s="16" t="s">
        <v>17</v>
      </c>
      <c r="I423" s="16" t="s">
        <v>17</v>
      </c>
      <c r="J423" s="16" t="s">
        <v>17</v>
      </c>
      <c r="K423" s="16" t="s">
        <v>17</v>
      </c>
      <c r="L423" s="16" t="s">
        <v>17</v>
      </c>
      <c r="M423" s="16" t="s">
        <v>17</v>
      </c>
      <c r="N423" s="16" t="s">
        <v>17</v>
      </c>
    </row>
    <row r="424" spans="1:14" x14ac:dyDescent="0.25">
      <c r="A424" s="15" t="s">
        <v>1279</v>
      </c>
      <c r="B424" s="15" t="s">
        <v>1280</v>
      </c>
      <c r="C424" s="15" t="s">
        <v>1281</v>
      </c>
      <c r="D424" s="15">
        <v>4.1769041769041797</v>
      </c>
      <c r="E424" s="15">
        <v>92.2</v>
      </c>
      <c r="F424" s="15" t="s">
        <v>17</v>
      </c>
      <c r="G424" s="15" t="s">
        <v>17</v>
      </c>
      <c r="H424" s="15" t="s">
        <v>17</v>
      </c>
      <c r="I424" s="15" t="s">
        <v>17</v>
      </c>
      <c r="J424" s="15" t="s">
        <v>17</v>
      </c>
      <c r="K424" s="15" t="s">
        <v>17</v>
      </c>
      <c r="L424" s="15" t="s">
        <v>17</v>
      </c>
      <c r="M424" s="15" t="s">
        <v>17</v>
      </c>
      <c r="N424" s="15" t="s">
        <v>17</v>
      </c>
    </row>
    <row r="425" spans="1:14" x14ac:dyDescent="0.25">
      <c r="A425" s="15" t="s">
        <v>1282</v>
      </c>
      <c r="B425" s="15" t="s">
        <v>1283</v>
      </c>
      <c r="C425" s="15" t="s">
        <v>1284</v>
      </c>
      <c r="D425" s="15">
        <v>2.8121484814398201</v>
      </c>
      <c r="E425" s="16">
        <v>98.3</v>
      </c>
      <c r="F425" s="16" t="s">
        <v>17</v>
      </c>
      <c r="G425" s="16" t="s">
        <v>17</v>
      </c>
      <c r="H425" s="16">
        <v>8603348.75</v>
      </c>
      <c r="I425" s="16" t="s">
        <v>17</v>
      </c>
      <c r="J425" s="16" t="s">
        <v>17</v>
      </c>
      <c r="K425" s="16" t="s">
        <v>17</v>
      </c>
      <c r="L425" s="16" t="s">
        <v>17</v>
      </c>
      <c r="M425" s="16" t="s">
        <v>17</v>
      </c>
      <c r="N425" s="16" t="s">
        <v>17</v>
      </c>
    </row>
    <row r="426" spans="1:14" x14ac:dyDescent="0.25">
      <c r="A426" s="15" t="s">
        <v>1285</v>
      </c>
      <c r="B426" s="15" t="s">
        <v>1286</v>
      </c>
      <c r="C426" s="15" t="s">
        <v>1287</v>
      </c>
      <c r="D426" s="15">
        <v>0.71371927042030103</v>
      </c>
      <c r="E426" s="16">
        <v>142</v>
      </c>
      <c r="F426" s="16" t="s">
        <v>17</v>
      </c>
      <c r="G426" s="16" t="s">
        <v>17</v>
      </c>
      <c r="H426" s="16" t="s">
        <v>17</v>
      </c>
      <c r="I426" s="16" t="s">
        <v>17</v>
      </c>
      <c r="J426" s="16" t="s">
        <v>17</v>
      </c>
      <c r="K426" s="16" t="s">
        <v>17</v>
      </c>
      <c r="L426" s="16" t="s">
        <v>17</v>
      </c>
      <c r="M426" s="16" t="s">
        <v>17</v>
      </c>
      <c r="N426" s="16" t="s">
        <v>17</v>
      </c>
    </row>
    <row r="427" spans="1:14" x14ac:dyDescent="0.25">
      <c r="A427" s="15" t="s">
        <v>1288</v>
      </c>
      <c r="B427" s="15" t="s">
        <v>1289</v>
      </c>
      <c r="C427" s="15" t="s">
        <v>1290</v>
      </c>
      <c r="D427" s="15">
        <v>29.610046265697299</v>
      </c>
      <c r="E427" s="15">
        <v>172.1</v>
      </c>
      <c r="F427" s="15">
        <v>125688012.125</v>
      </c>
      <c r="G427" s="15">
        <v>120704719.666667</v>
      </c>
      <c r="H427" s="15">
        <v>129153582.583333</v>
      </c>
      <c r="I427" s="15">
        <v>91103246.833333299</v>
      </c>
      <c r="J427" s="15">
        <v>98894302.583333299</v>
      </c>
      <c r="K427" s="15">
        <v>112615700.333333</v>
      </c>
      <c r="L427" s="15">
        <v>126613634.1875</v>
      </c>
      <c r="M427" s="15">
        <v>79587543.4375</v>
      </c>
      <c r="N427" s="15">
        <v>123260722.166667</v>
      </c>
    </row>
    <row r="428" spans="1:14" x14ac:dyDescent="0.25">
      <c r="A428" s="15" t="s">
        <v>1291</v>
      </c>
      <c r="B428" s="15" t="s">
        <v>1292</v>
      </c>
      <c r="C428" s="15" t="s">
        <v>1293</v>
      </c>
      <c r="D428" s="15">
        <v>4.1373239436619702</v>
      </c>
      <c r="E428" s="16">
        <v>124.5</v>
      </c>
      <c r="F428" s="16" t="s">
        <v>17</v>
      </c>
      <c r="G428" s="16">
        <v>27478245</v>
      </c>
      <c r="H428" s="16" t="s">
        <v>17</v>
      </c>
      <c r="I428" s="16" t="s">
        <v>17</v>
      </c>
      <c r="J428" s="16" t="s">
        <v>17</v>
      </c>
      <c r="K428" s="16">
        <v>6840295</v>
      </c>
      <c r="L428" s="16" t="s">
        <v>17</v>
      </c>
      <c r="M428" s="16" t="s">
        <v>17</v>
      </c>
      <c r="N428" s="16" t="s">
        <v>17</v>
      </c>
    </row>
    <row r="429" spans="1:14" x14ac:dyDescent="0.25">
      <c r="A429" s="15" t="s">
        <v>1294</v>
      </c>
      <c r="B429" s="15" t="s">
        <v>1295</v>
      </c>
      <c r="C429" s="15" t="s">
        <v>1296</v>
      </c>
      <c r="D429" s="15">
        <v>24.234354194407501</v>
      </c>
      <c r="E429" s="16">
        <v>172.4</v>
      </c>
      <c r="F429" s="16">
        <v>47558658.5</v>
      </c>
      <c r="G429" s="16">
        <v>41718588.5</v>
      </c>
      <c r="H429" s="16">
        <v>49918869.166666701</v>
      </c>
      <c r="I429" s="16">
        <v>93742209.583333299</v>
      </c>
      <c r="J429" s="16">
        <v>95459078.8125</v>
      </c>
      <c r="K429" s="16">
        <v>75822159.25</v>
      </c>
      <c r="L429" s="16">
        <v>59142060.8125</v>
      </c>
      <c r="M429" s="16">
        <v>23103170.520833299</v>
      </c>
      <c r="N429" s="16">
        <v>61846146.666666701</v>
      </c>
    </row>
    <row r="430" spans="1:14" x14ac:dyDescent="0.25">
      <c r="A430" s="15" t="s">
        <v>1297</v>
      </c>
      <c r="B430" s="15" t="s">
        <v>1298</v>
      </c>
      <c r="C430" s="15" t="s">
        <v>1299</v>
      </c>
      <c r="D430" s="15">
        <v>71.078431372549005</v>
      </c>
      <c r="E430" s="15">
        <v>23.2</v>
      </c>
      <c r="F430" s="15">
        <v>1232565080</v>
      </c>
      <c r="G430" s="15">
        <v>1242157070.1666701</v>
      </c>
      <c r="H430" s="15">
        <v>1331645289.3333299</v>
      </c>
      <c r="I430" s="15">
        <v>1296011549.9166701</v>
      </c>
      <c r="J430" s="15">
        <v>1586449053.5</v>
      </c>
      <c r="K430" s="15">
        <v>1547307280.0833299</v>
      </c>
      <c r="L430" s="15">
        <v>1495815816.3333299</v>
      </c>
      <c r="M430" s="15">
        <v>941191706.91666698</v>
      </c>
      <c r="N430" s="15">
        <v>1351111149.2291701</v>
      </c>
    </row>
    <row r="431" spans="1:14" x14ac:dyDescent="0.25">
      <c r="A431" s="15" t="s">
        <v>1300</v>
      </c>
      <c r="B431" s="15" t="s">
        <v>1301</v>
      </c>
      <c r="C431" s="15" t="s">
        <v>1302</v>
      </c>
      <c r="D431" s="15">
        <v>18.3114035087719</v>
      </c>
      <c r="E431" s="16">
        <v>102.4</v>
      </c>
      <c r="F431" s="16">
        <v>61383577.833333299</v>
      </c>
      <c r="G431" s="16">
        <v>81601648.458333299</v>
      </c>
      <c r="H431" s="16">
        <v>104786790.916667</v>
      </c>
      <c r="I431" s="16">
        <v>92898584.833333299</v>
      </c>
      <c r="J431" s="16">
        <v>67297906.5</v>
      </c>
      <c r="K431" s="16">
        <v>66001347.333333299</v>
      </c>
      <c r="L431" s="16">
        <v>91859254.75</v>
      </c>
      <c r="M431" s="16">
        <v>38124563.166666701</v>
      </c>
      <c r="N431" s="16">
        <v>65743826.083333299</v>
      </c>
    </row>
    <row r="432" spans="1:14" x14ac:dyDescent="0.25">
      <c r="A432" s="15" t="s">
        <v>1303</v>
      </c>
      <c r="B432" s="15" t="s">
        <v>1304</v>
      </c>
      <c r="C432" s="15" t="s">
        <v>1305</v>
      </c>
      <c r="D432" s="15">
        <v>26.192337763878001</v>
      </c>
      <c r="E432" s="16">
        <v>140.30000000000001</v>
      </c>
      <c r="F432" s="16">
        <v>152820778.875</v>
      </c>
      <c r="G432" s="16">
        <v>77847778.416666701</v>
      </c>
      <c r="H432" s="16">
        <v>164371431</v>
      </c>
      <c r="I432" s="16">
        <v>89758666.583333299</v>
      </c>
      <c r="J432" s="16">
        <v>107601340.166667</v>
      </c>
      <c r="K432" s="16">
        <v>114011371.666667</v>
      </c>
      <c r="L432" s="16">
        <v>108647577.145833</v>
      </c>
      <c r="M432" s="16">
        <v>47435752.416666701</v>
      </c>
      <c r="N432" s="16">
        <v>110461695.916667</v>
      </c>
    </row>
    <row r="433" spans="1:14" x14ac:dyDescent="0.25">
      <c r="A433" s="15" t="s">
        <v>1306</v>
      </c>
      <c r="B433" s="15" t="s">
        <v>1307</v>
      </c>
      <c r="C433" s="15" t="s">
        <v>1308</v>
      </c>
      <c r="D433" s="15">
        <v>0.788436268068331</v>
      </c>
      <c r="E433" s="15">
        <v>167.6</v>
      </c>
      <c r="F433" s="15" t="s">
        <v>17</v>
      </c>
      <c r="G433" s="15" t="s">
        <v>17</v>
      </c>
      <c r="H433" s="15" t="s">
        <v>17</v>
      </c>
      <c r="I433" s="15" t="s">
        <v>17</v>
      </c>
      <c r="J433" s="15" t="s">
        <v>17</v>
      </c>
      <c r="K433" s="15" t="s">
        <v>17</v>
      </c>
      <c r="L433" s="15" t="s">
        <v>17</v>
      </c>
      <c r="M433" s="15" t="s">
        <v>17</v>
      </c>
      <c r="N433" s="15" t="s">
        <v>17</v>
      </c>
    </row>
    <row r="434" spans="1:14" x14ac:dyDescent="0.25">
      <c r="A434" s="15" t="s">
        <v>1309</v>
      </c>
      <c r="B434" s="15" t="s">
        <v>1310</v>
      </c>
      <c r="C434" s="15" t="s">
        <v>1311</v>
      </c>
      <c r="D434" s="15">
        <v>3.5621761658031099</v>
      </c>
      <c r="E434" s="16">
        <v>173.1</v>
      </c>
      <c r="F434" s="16" t="s">
        <v>17</v>
      </c>
      <c r="G434" s="16" t="s">
        <v>17</v>
      </c>
      <c r="H434" s="16" t="s">
        <v>17</v>
      </c>
      <c r="I434" s="16" t="s">
        <v>17</v>
      </c>
      <c r="J434" s="16" t="s">
        <v>17</v>
      </c>
      <c r="K434" s="16" t="s">
        <v>17</v>
      </c>
      <c r="L434" s="16" t="s">
        <v>17</v>
      </c>
      <c r="M434" s="16" t="s">
        <v>17</v>
      </c>
      <c r="N434" s="16" t="s">
        <v>17</v>
      </c>
    </row>
    <row r="435" spans="1:14" x14ac:dyDescent="0.25">
      <c r="A435" s="15" t="s">
        <v>1312</v>
      </c>
      <c r="B435" s="15" t="s">
        <v>1313</v>
      </c>
      <c r="C435" s="15" t="s">
        <v>1314</v>
      </c>
      <c r="D435" s="15">
        <v>21.156558533145301</v>
      </c>
      <c r="E435" s="16">
        <v>80.099999999999994</v>
      </c>
      <c r="F435" s="16" t="s">
        <v>17</v>
      </c>
      <c r="G435" s="16">
        <v>28877387.75</v>
      </c>
      <c r="H435" s="16">
        <v>39784549.333333299</v>
      </c>
      <c r="I435" s="16" t="s">
        <v>17</v>
      </c>
      <c r="J435" s="16">
        <v>8340910.84375</v>
      </c>
      <c r="K435" s="16">
        <v>10703093.4375</v>
      </c>
      <c r="L435" s="16">
        <v>21374857.125</v>
      </c>
      <c r="M435" s="16">
        <v>38800414.125</v>
      </c>
      <c r="N435" s="16">
        <v>13529978.125</v>
      </c>
    </row>
    <row r="436" spans="1:14" x14ac:dyDescent="0.25">
      <c r="A436" s="15" t="s">
        <v>1315</v>
      </c>
      <c r="B436" s="15" t="s">
        <v>1316</v>
      </c>
      <c r="C436" s="15" t="s">
        <v>1317</v>
      </c>
      <c r="D436" s="15">
        <v>26.774847870182601</v>
      </c>
      <c r="E436" s="15">
        <v>111.5</v>
      </c>
      <c r="F436" s="15">
        <v>66052529.166666701</v>
      </c>
      <c r="G436" s="15">
        <v>51257849.515625</v>
      </c>
      <c r="H436" s="15">
        <v>54069257.75</v>
      </c>
      <c r="I436" s="15">
        <v>68497425.083333299</v>
      </c>
      <c r="J436" s="15">
        <v>55256982.958333299</v>
      </c>
      <c r="K436" s="15">
        <v>65377895.791666701</v>
      </c>
      <c r="L436" s="15">
        <v>37363831</v>
      </c>
      <c r="M436" s="15">
        <v>12710389.125</v>
      </c>
      <c r="N436" s="15">
        <v>38216486.333333299</v>
      </c>
    </row>
    <row r="437" spans="1:14" x14ac:dyDescent="0.25">
      <c r="A437" s="15" t="s">
        <v>1318</v>
      </c>
      <c r="B437" s="15" t="s">
        <v>1319</v>
      </c>
      <c r="C437" s="15" t="s">
        <v>1320</v>
      </c>
      <c r="D437" s="15">
        <v>3.4017595307917898</v>
      </c>
      <c r="E437" s="16">
        <v>191.8</v>
      </c>
      <c r="F437" s="16" t="s">
        <v>17</v>
      </c>
      <c r="G437" s="16" t="s">
        <v>17</v>
      </c>
      <c r="H437" s="16">
        <v>6778251.875</v>
      </c>
      <c r="I437" s="16" t="s">
        <v>17</v>
      </c>
      <c r="J437" s="16" t="s">
        <v>17</v>
      </c>
      <c r="K437" s="16">
        <v>7757764.6875</v>
      </c>
      <c r="L437" s="16" t="s">
        <v>17</v>
      </c>
      <c r="M437" s="16" t="s">
        <v>17</v>
      </c>
      <c r="N437" s="16">
        <v>2558120.75</v>
      </c>
    </row>
    <row r="438" spans="1:14" x14ac:dyDescent="0.25">
      <c r="A438" s="15" t="s">
        <v>1321</v>
      </c>
      <c r="B438" s="15" t="s">
        <v>1322</v>
      </c>
      <c r="C438" s="15" t="s">
        <v>1323</v>
      </c>
      <c r="D438" s="15">
        <v>13.2323897300856</v>
      </c>
      <c r="E438" s="16">
        <v>164.5</v>
      </c>
      <c r="F438" s="16">
        <v>39135280.5</v>
      </c>
      <c r="G438" s="16">
        <v>23761899.75</v>
      </c>
      <c r="H438" s="16" t="s">
        <v>17</v>
      </c>
      <c r="I438" s="16">
        <v>62292942.453125</v>
      </c>
      <c r="J438" s="16">
        <v>18320205.0625</v>
      </c>
      <c r="K438" s="16">
        <v>51302635.1875</v>
      </c>
      <c r="L438" s="16">
        <v>18087516.041666701</v>
      </c>
      <c r="M438" s="16">
        <v>13631798</v>
      </c>
      <c r="N438" s="16">
        <v>45293778.03125</v>
      </c>
    </row>
    <row r="439" spans="1:14" x14ac:dyDescent="0.25">
      <c r="A439" s="15" t="s">
        <v>1324</v>
      </c>
      <c r="B439" s="15" t="s">
        <v>1325</v>
      </c>
      <c r="C439" s="15" t="s">
        <v>1326</v>
      </c>
      <c r="D439" s="15">
        <v>1.5654351909830899</v>
      </c>
      <c r="E439" s="15">
        <v>176.7</v>
      </c>
      <c r="F439" s="15">
        <v>24157857.5</v>
      </c>
      <c r="G439" s="15">
        <v>17562876.5</v>
      </c>
      <c r="H439" s="15" t="s">
        <v>17</v>
      </c>
      <c r="I439" s="15">
        <v>17636063.8125</v>
      </c>
      <c r="J439" s="15">
        <v>18089092.5</v>
      </c>
      <c r="K439" s="15">
        <v>26515676</v>
      </c>
      <c r="L439" s="15">
        <v>21199844.5</v>
      </c>
      <c r="M439" s="15">
        <v>11308796.25</v>
      </c>
      <c r="N439" s="15" t="s">
        <v>17</v>
      </c>
    </row>
    <row r="440" spans="1:14" x14ac:dyDescent="0.25">
      <c r="A440" s="15" t="s">
        <v>1327</v>
      </c>
      <c r="B440" s="15" t="s">
        <v>1328</v>
      </c>
      <c r="C440" s="15" t="s">
        <v>1329</v>
      </c>
      <c r="D440" s="15">
        <v>7.3474470734744699</v>
      </c>
      <c r="E440" s="16">
        <v>90</v>
      </c>
      <c r="F440" s="16" t="s">
        <v>17</v>
      </c>
      <c r="G440" s="16">
        <v>44247599</v>
      </c>
      <c r="H440" s="16">
        <v>59054658.333333299</v>
      </c>
      <c r="I440" s="16">
        <v>57908890.5</v>
      </c>
      <c r="J440" s="16">
        <v>42328412</v>
      </c>
      <c r="K440" s="16">
        <v>34627373.25</v>
      </c>
      <c r="L440" s="16" t="s">
        <v>17</v>
      </c>
      <c r="M440" s="16" t="s">
        <v>17</v>
      </c>
      <c r="N440" s="16">
        <v>50891702</v>
      </c>
    </row>
    <row r="441" spans="1:14" x14ac:dyDescent="0.25">
      <c r="A441" s="15" t="s">
        <v>1330</v>
      </c>
      <c r="B441" s="15" t="s">
        <v>1331</v>
      </c>
      <c r="C441" s="15" t="s">
        <v>1332</v>
      </c>
      <c r="D441" s="15">
        <v>20.2625820568928</v>
      </c>
      <c r="E441" s="16">
        <v>241.9</v>
      </c>
      <c r="F441" s="16">
        <v>152752943.16666701</v>
      </c>
      <c r="G441" s="16">
        <v>157613525.66666701</v>
      </c>
      <c r="H441" s="16">
        <v>179648273.08333299</v>
      </c>
      <c r="I441" s="16">
        <v>140589908.25</v>
      </c>
      <c r="J441" s="16">
        <v>133723498.75</v>
      </c>
      <c r="K441" s="16">
        <v>134965414.5</v>
      </c>
      <c r="L441" s="16">
        <v>154603207.60416701</v>
      </c>
      <c r="M441" s="16">
        <v>77836517.375</v>
      </c>
      <c r="N441" s="16">
        <v>215029556.08333299</v>
      </c>
    </row>
    <row r="442" spans="1:14" x14ac:dyDescent="0.25">
      <c r="A442" s="15" t="s">
        <v>1333</v>
      </c>
      <c r="B442" s="15" t="s">
        <v>1334</v>
      </c>
      <c r="C442" s="15" t="s">
        <v>1335</v>
      </c>
      <c r="D442" s="15">
        <v>6.8872987477638601</v>
      </c>
      <c r="E442" s="15">
        <v>236</v>
      </c>
      <c r="F442" s="15" t="s">
        <v>17</v>
      </c>
      <c r="G442" s="15">
        <v>19622173.953125</v>
      </c>
      <c r="H442" s="15">
        <v>11559426.671875</v>
      </c>
      <c r="I442" s="15">
        <v>34567893</v>
      </c>
      <c r="J442" s="15" t="s">
        <v>17</v>
      </c>
      <c r="K442" s="15">
        <v>9177559.625</v>
      </c>
      <c r="L442" s="15">
        <v>36803123.6875</v>
      </c>
      <c r="M442" s="15">
        <v>67974991</v>
      </c>
      <c r="N442" s="15">
        <v>32601354.0625</v>
      </c>
    </row>
    <row r="443" spans="1:14" x14ac:dyDescent="0.25">
      <c r="A443" s="15" t="s">
        <v>1336</v>
      </c>
      <c r="B443" s="15" t="s">
        <v>1337</v>
      </c>
      <c r="C443" s="15" t="s">
        <v>1338</v>
      </c>
      <c r="D443" s="15">
        <v>1.5258855585831099</v>
      </c>
      <c r="E443" s="16">
        <v>197.3</v>
      </c>
      <c r="F443" s="16">
        <v>7240459.375</v>
      </c>
      <c r="G443" s="16" t="s">
        <v>17</v>
      </c>
      <c r="H443" s="16">
        <v>22572334.8125</v>
      </c>
      <c r="I443" s="16" t="s">
        <v>17</v>
      </c>
      <c r="J443" s="16" t="s">
        <v>17</v>
      </c>
      <c r="K443" s="16" t="s">
        <v>17</v>
      </c>
      <c r="L443" s="16" t="s">
        <v>17</v>
      </c>
      <c r="M443" s="16" t="s">
        <v>17</v>
      </c>
      <c r="N443" s="16" t="s">
        <v>17</v>
      </c>
    </row>
    <row r="444" spans="1:14" x14ac:dyDescent="0.25">
      <c r="A444" s="15" t="s">
        <v>1339</v>
      </c>
      <c r="B444" s="15" t="s">
        <v>1340</v>
      </c>
      <c r="C444" s="15" t="s">
        <v>1341</v>
      </c>
      <c r="D444" s="15">
        <v>29.848229342327102</v>
      </c>
      <c r="E444" s="16">
        <v>62.9</v>
      </c>
      <c r="F444" s="16">
        <v>385923653.33333302</v>
      </c>
      <c r="G444" s="16">
        <v>324650137.66666698</v>
      </c>
      <c r="H444" s="16">
        <v>387251484.27083302</v>
      </c>
      <c r="I444" s="16">
        <v>356629923</v>
      </c>
      <c r="J444" s="16">
        <v>318077749.33333302</v>
      </c>
      <c r="K444" s="16">
        <v>302505872.66666698</v>
      </c>
      <c r="L444" s="16">
        <v>266634635.58333299</v>
      </c>
      <c r="M444" s="16">
        <v>182408246.66666701</v>
      </c>
      <c r="N444" s="16">
        <v>272143986.72916698</v>
      </c>
    </row>
    <row r="445" spans="1:14" x14ac:dyDescent="0.25">
      <c r="A445" s="15" t="s">
        <v>1342</v>
      </c>
      <c r="B445" s="15" t="s">
        <v>1343</v>
      </c>
      <c r="C445" s="15" t="s">
        <v>1344</v>
      </c>
      <c r="D445" s="15">
        <v>4.9910873440285197</v>
      </c>
      <c r="E445" s="15">
        <v>60.6</v>
      </c>
      <c r="F445" s="15" t="s">
        <v>17</v>
      </c>
      <c r="G445" s="15" t="s">
        <v>17</v>
      </c>
      <c r="H445" s="15" t="s">
        <v>17</v>
      </c>
      <c r="I445" s="15" t="s">
        <v>17</v>
      </c>
      <c r="J445" s="15" t="s">
        <v>17</v>
      </c>
      <c r="K445" s="15" t="s">
        <v>17</v>
      </c>
      <c r="L445" s="15" t="s">
        <v>17</v>
      </c>
      <c r="M445" s="15" t="s">
        <v>17</v>
      </c>
      <c r="N445" s="15" t="s">
        <v>17</v>
      </c>
    </row>
    <row r="446" spans="1:14" x14ac:dyDescent="0.25">
      <c r="A446" s="15" t="s">
        <v>1345</v>
      </c>
      <c r="B446" s="15" t="s">
        <v>1346</v>
      </c>
      <c r="C446" s="15" t="s">
        <v>1347</v>
      </c>
      <c r="D446" s="15">
        <v>3.5003977724741402</v>
      </c>
      <c r="E446" s="16">
        <v>142.69999999999999</v>
      </c>
      <c r="F446" s="16">
        <v>11762117.5</v>
      </c>
      <c r="G446" s="16">
        <v>8698638</v>
      </c>
      <c r="H446" s="16">
        <v>9938923.375</v>
      </c>
      <c r="I446" s="16" t="s">
        <v>17</v>
      </c>
      <c r="J446" s="16" t="s">
        <v>17</v>
      </c>
      <c r="K446" s="16" t="s">
        <v>17</v>
      </c>
      <c r="L446" s="16" t="s">
        <v>17</v>
      </c>
      <c r="M446" s="16" t="s">
        <v>17</v>
      </c>
      <c r="N446" s="16" t="s">
        <v>17</v>
      </c>
    </row>
    <row r="447" spans="1:14" x14ac:dyDescent="0.25">
      <c r="A447" s="15" t="s">
        <v>1348</v>
      </c>
      <c r="B447" s="15" t="s">
        <v>1349</v>
      </c>
      <c r="C447" s="15" t="s">
        <v>1350</v>
      </c>
      <c r="D447" s="15">
        <v>5.48780487804878</v>
      </c>
      <c r="E447" s="16">
        <v>147.69999999999999</v>
      </c>
      <c r="F447" s="16" t="s">
        <v>17</v>
      </c>
      <c r="G447" s="16">
        <v>201832142.5</v>
      </c>
      <c r="H447" s="16" t="s">
        <v>17</v>
      </c>
      <c r="I447" s="16" t="s">
        <v>17</v>
      </c>
      <c r="J447" s="16">
        <v>155321150</v>
      </c>
      <c r="K447" s="16" t="s">
        <v>17</v>
      </c>
      <c r="L447" s="16" t="s">
        <v>17</v>
      </c>
      <c r="M447" s="16">
        <v>7600986.65625</v>
      </c>
      <c r="N447" s="16" t="s">
        <v>17</v>
      </c>
    </row>
    <row r="448" spans="1:14" x14ac:dyDescent="0.25">
      <c r="A448" s="15" t="s">
        <v>1351</v>
      </c>
      <c r="B448" s="15" t="s">
        <v>1352</v>
      </c>
      <c r="C448" s="15" t="s">
        <v>1353</v>
      </c>
      <c r="D448" s="15">
        <v>0.92592592592592604</v>
      </c>
      <c r="E448" s="15">
        <v>132.30000000000001</v>
      </c>
      <c r="F448" s="15" t="s">
        <v>17</v>
      </c>
      <c r="G448" s="15" t="s">
        <v>17</v>
      </c>
      <c r="H448" s="15" t="s">
        <v>17</v>
      </c>
      <c r="I448" s="15" t="s">
        <v>17</v>
      </c>
      <c r="J448" s="15" t="s">
        <v>17</v>
      </c>
      <c r="K448" s="15" t="s">
        <v>17</v>
      </c>
      <c r="L448" s="15" t="s">
        <v>17</v>
      </c>
      <c r="M448" s="15" t="s">
        <v>17</v>
      </c>
      <c r="N448" s="15" t="s">
        <v>17</v>
      </c>
    </row>
    <row r="449" spans="1:14" x14ac:dyDescent="0.25">
      <c r="A449" s="15" t="s">
        <v>1354</v>
      </c>
      <c r="B449" s="15" t="s">
        <v>1355</v>
      </c>
      <c r="C449" s="15" t="s">
        <v>1356</v>
      </c>
      <c r="D449" s="15">
        <v>6.6427289048473996</v>
      </c>
      <c r="E449" s="16">
        <v>64.099999999999994</v>
      </c>
      <c r="F449" s="16" t="s">
        <v>17</v>
      </c>
      <c r="G449" s="16" t="s">
        <v>17</v>
      </c>
      <c r="H449" s="16" t="s">
        <v>17</v>
      </c>
      <c r="I449" s="16" t="s">
        <v>17</v>
      </c>
      <c r="J449" s="16" t="s">
        <v>17</v>
      </c>
      <c r="K449" s="16" t="s">
        <v>17</v>
      </c>
      <c r="L449" s="16">
        <v>35927922</v>
      </c>
      <c r="M449" s="16">
        <v>18887668.125</v>
      </c>
      <c r="N449" s="16">
        <v>34770608.6875</v>
      </c>
    </row>
    <row r="450" spans="1:14" x14ac:dyDescent="0.25">
      <c r="A450" s="15" t="s">
        <v>1357</v>
      </c>
      <c r="B450" s="15" t="s">
        <v>1358</v>
      </c>
      <c r="C450" s="15" t="s">
        <v>1359</v>
      </c>
      <c r="D450" s="15">
        <v>18.661257606490899</v>
      </c>
      <c r="E450" s="16">
        <v>57.8</v>
      </c>
      <c r="F450" s="16">
        <v>5318640.25</v>
      </c>
      <c r="G450" s="16">
        <v>21547296.666666701</v>
      </c>
      <c r="H450" s="16">
        <v>17998057.65625</v>
      </c>
      <c r="I450" s="16">
        <v>39644614</v>
      </c>
      <c r="J450" s="16">
        <v>42220399.625</v>
      </c>
      <c r="K450" s="16">
        <v>21647787.75</v>
      </c>
      <c r="L450" s="16">
        <v>9887355.75</v>
      </c>
      <c r="M450" s="16" t="s">
        <v>17</v>
      </c>
      <c r="N450" s="16">
        <v>17739439.25</v>
      </c>
    </row>
    <row r="451" spans="1:14" x14ac:dyDescent="0.25">
      <c r="A451" s="15" t="s">
        <v>1360</v>
      </c>
      <c r="B451" s="15" t="s">
        <v>1361</v>
      </c>
      <c r="C451" s="15" t="s">
        <v>1362</v>
      </c>
      <c r="D451" s="15">
        <v>61.878453038674003</v>
      </c>
      <c r="E451" s="15">
        <v>20.399999999999999</v>
      </c>
      <c r="F451" s="15">
        <v>715222927.66666698</v>
      </c>
      <c r="G451" s="15">
        <v>590911240.24739599</v>
      </c>
      <c r="H451" s="15">
        <v>776566693.91666698</v>
      </c>
      <c r="I451" s="15">
        <v>703025702.63541698</v>
      </c>
      <c r="J451" s="15">
        <v>626423700.375</v>
      </c>
      <c r="K451" s="15">
        <v>721429244.20833302</v>
      </c>
      <c r="L451" s="15">
        <v>704012218.33333302</v>
      </c>
      <c r="M451" s="15">
        <v>413467585.55208302</v>
      </c>
      <c r="N451" s="15">
        <v>761524936.35416698</v>
      </c>
    </row>
    <row r="452" spans="1:14" x14ac:dyDescent="0.25">
      <c r="A452" s="15" t="s">
        <v>1363</v>
      </c>
      <c r="B452" s="15" t="s">
        <v>1364</v>
      </c>
      <c r="C452" s="15" t="s">
        <v>1365</v>
      </c>
      <c r="D452" s="15">
        <v>6.1538461538461497</v>
      </c>
      <c r="E452" s="16">
        <v>29.3</v>
      </c>
      <c r="F452" s="16" t="s">
        <v>17</v>
      </c>
      <c r="G452" s="16" t="s">
        <v>17</v>
      </c>
      <c r="H452" s="16" t="s">
        <v>17</v>
      </c>
      <c r="I452" s="16" t="s">
        <v>17</v>
      </c>
      <c r="J452" s="16" t="s">
        <v>17</v>
      </c>
      <c r="K452" s="16" t="s">
        <v>17</v>
      </c>
      <c r="L452" s="16" t="s">
        <v>17</v>
      </c>
      <c r="M452" s="16" t="s">
        <v>17</v>
      </c>
      <c r="N452" s="16" t="s">
        <v>17</v>
      </c>
    </row>
    <row r="453" spans="1:14" x14ac:dyDescent="0.25">
      <c r="A453" s="15" t="s">
        <v>1366</v>
      </c>
      <c r="B453" s="15" t="s">
        <v>1367</v>
      </c>
      <c r="C453" s="15" t="s">
        <v>1368</v>
      </c>
      <c r="D453" s="15">
        <v>33.3333333333333</v>
      </c>
      <c r="E453" s="16">
        <v>22.9</v>
      </c>
      <c r="F453" s="16" t="s">
        <v>17</v>
      </c>
      <c r="G453" s="16" t="s">
        <v>17</v>
      </c>
      <c r="H453" s="16">
        <v>43640768</v>
      </c>
      <c r="I453" s="16">
        <v>30933768</v>
      </c>
      <c r="J453" s="16" t="s">
        <v>17</v>
      </c>
      <c r="K453" s="16" t="s">
        <v>17</v>
      </c>
      <c r="L453" s="16">
        <v>33658033.875</v>
      </c>
      <c r="M453" s="16" t="s">
        <v>17</v>
      </c>
      <c r="N453" s="16">
        <v>35257700.5</v>
      </c>
    </row>
    <row r="454" spans="1:14" x14ac:dyDescent="0.25">
      <c r="A454" s="15" t="s">
        <v>1369</v>
      </c>
      <c r="B454" s="15" t="s">
        <v>1370</v>
      </c>
      <c r="C454" s="15" t="s">
        <v>1371</v>
      </c>
      <c r="D454" s="15">
        <v>48.369565217391298</v>
      </c>
      <c r="E454" s="15">
        <v>20.9</v>
      </c>
      <c r="F454" s="15">
        <v>185894433.1875</v>
      </c>
      <c r="G454" s="15">
        <v>177012323.70833299</v>
      </c>
      <c r="H454" s="15">
        <v>156648125.29166701</v>
      </c>
      <c r="I454" s="15">
        <v>197306589.875</v>
      </c>
      <c r="J454" s="15">
        <v>109244031.15625</v>
      </c>
      <c r="K454" s="15">
        <v>101224982.5</v>
      </c>
      <c r="L454" s="15">
        <v>113473429.375</v>
      </c>
      <c r="M454" s="15">
        <v>96403954.671875</v>
      </c>
      <c r="N454" s="15">
        <v>115978448.25</v>
      </c>
    </row>
    <row r="455" spans="1:14" x14ac:dyDescent="0.25">
      <c r="A455" s="15" t="s">
        <v>1372</v>
      </c>
      <c r="B455" s="15" t="s">
        <v>1373</v>
      </c>
      <c r="C455" s="15" t="s">
        <v>1374</v>
      </c>
      <c r="D455" s="15">
        <v>42.331288343558299</v>
      </c>
      <c r="E455" s="16">
        <v>18.8</v>
      </c>
      <c r="F455" s="16">
        <v>97131564.083333299</v>
      </c>
      <c r="G455" s="16">
        <v>58063627</v>
      </c>
      <c r="H455" s="16">
        <v>81352360.083333299</v>
      </c>
      <c r="I455" s="16">
        <v>78448988.083333299</v>
      </c>
      <c r="J455" s="16">
        <v>63264809.708333299</v>
      </c>
      <c r="K455" s="16">
        <v>82326670.333333299</v>
      </c>
      <c r="L455" s="16">
        <v>80566587.875</v>
      </c>
      <c r="M455" s="16">
        <v>19849989.270833299</v>
      </c>
      <c r="N455" s="16">
        <v>93563704.666666701</v>
      </c>
    </row>
    <row r="456" spans="1:14" x14ac:dyDescent="0.25">
      <c r="A456" s="15" t="s">
        <v>1375</v>
      </c>
      <c r="B456" s="15" t="s">
        <v>1376</v>
      </c>
      <c r="C456" s="15" t="s">
        <v>1377</v>
      </c>
      <c r="D456" s="15">
        <v>49.450549450549502</v>
      </c>
      <c r="E456" s="16">
        <v>20.399999999999999</v>
      </c>
      <c r="F456" s="16">
        <v>107287780.5625</v>
      </c>
      <c r="G456" s="16">
        <v>111020604.6875</v>
      </c>
      <c r="H456" s="16">
        <v>141566242</v>
      </c>
      <c r="I456" s="16">
        <v>43314298.5</v>
      </c>
      <c r="J456" s="16">
        <v>80574311.5</v>
      </c>
      <c r="K456" s="16" t="s">
        <v>17</v>
      </c>
      <c r="L456" s="16">
        <v>105543035.458333</v>
      </c>
      <c r="M456" s="16" t="s">
        <v>17</v>
      </c>
      <c r="N456" s="16">
        <v>102214429.416667</v>
      </c>
    </row>
    <row r="457" spans="1:14" x14ac:dyDescent="0.25">
      <c r="A457" s="15" t="s">
        <v>1378</v>
      </c>
      <c r="B457" s="15" t="s">
        <v>1379</v>
      </c>
      <c r="C457" s="15" t="s">
        <v>1380</v>
      </c>
      <c r="D457" s="15">
        <v>22.905027932960898</v>
      </c>
      <c r="E457" s="15">
        <v>20.7</v>
      </c>
      <c r="F457" s="15">
        <v>52172210.25</v>
      </c>
      <c r="G457" s="15">
        <v>6218554.75</v>
      </c>
      <c r="H457" s="15">
        <v>85257667.75</v>
      </c>
      <c r="I457" s="15" t="s">
        <v>17</v>
      </c>
      <c r="J457" s="15">
        <v>75791054</v>
      </c>
      <c r="K457" s="15" t="s">
        <v>17</v>
      </c>
      <c r="L457" s="15">
        <v>11137279</v>
      </c>
      <c r="M457" s="15" t="s">
        <v>17</v>
      </c>
      <c r="N457" s="15" t="s">
        <v>17</v>
      </c>
    </row>
    <row r="458" spans="1:14" x14ac:dyDescent="0.25">
      <c r="A458" s="15" t="s">
        <v>1381</v>
      </c>
      <c r="B458" s="15" t="s">
        <v>1382</v>
      </c>
      <c r="C458" s="15" t="s">
        <v>1383</v>
      </c>
      <c r="D458" s="15">
        <v>45.251396648044697</v>
      </c>
      <c r="E458" s="16">
        <v>20.399999999999999</v>
      </c>
      <c r="F458" s="16">
        <v>115668057</v>
      </c>
      <c r="G458" s="16">
        <v>84378917.833333299</v>
      </c>
      <c r="H458" s="16">
        <v>115130306.916667</v>
      </c>
      <c r="I458" s="16">
        <v>200940309.16666701</v>
      </c>
      <c r="J458" s="16">
        <v>188961664.45833299</v>
      </c>
      <c r="K458" s="16">
        <v>191444469.54166701</v>
      </c>
      <c r="L458" s="16">
        <v>116165874.5</v>
      </c>
      <c r="M458" s="16">
        <v>53930922.640625</v>
      </c>
      <c r="N458" s="16">
        <v>218533867.41666701</v>
      </c>
    </row>
    <row r="459" spans="1:14" x14ac:dyDescent="0.25">
      <c r="A459" s="15" t="s">
        <v>1384</v>
      </c>
      <c r="B459" s="15" t="s">
        <v>1385</v>
      </c>
      <c r="C459" s="15" t="s">
        <v>1386</v>
      </c>
      <c r="D459" s="15">
        <v>22.660098522167502</v>
      </c>
      <c r="E459" s="16">
        <v>23.3</v>
      </c>
      <c r="F459" s="16">
        <v>255790375.6875</v>
      </c>
      <c r="G459" s="16">
        <v>87184902.517578095</v>
      </c>
      <c r="H459" s="16">
        <v>136184352.54101601</v>
      </c>
      <c r="I459" s="16">
        <v>125455724.5</v>
      </c>
      <c r="J459" s="16">
        <v>155550669.75</v>
      </c>
      <c r="K459" s="16">
        <v>141353965</v>
      </c>
      <c r="L459" s="16">
        <v>128430487.458333</v>
      </c>
      <c r="M459" s="16">
        <v>178788653.75</v>
      </c>
      <c r="N459" s="16">
        <v>140242782.75</v>
      </c>
    </row>
    <row r="460" spans="1:14" x14ac:dyDescent="0.25">
      <c r="A460" s="15" t="s">
        <v>1387</v>
      </c>
      <c r="B460" s="15" t="s">
        <v>1388</v>
      </c>
      <c r="C460" s="15" t="s">
        <v>1389</v>
      </c>
      <c r="D460" s="15">
        <v>13.6111111111111</v>
      </c>
      <c r="E460" s="15">
        <v>38.4</v>
      </c>
      <c r="F460" s="15">
        <v>161069157.25</v>
      </c>
      <c r="G460" s="15">
        <v>124271330.458333</v>
      </c>
      <c r="H460" s="15">
        <v>175127892.5</v>
      </c>
      <c r="I460" s="15">
        <v>102702313.0625</v>
      </c>
      <c r="J460" s="15">
        <v>49067064.75</v>
      </c>
      <c r="K460" s="15">
        <v>48951885.75</v>
      </c>
      <c r="L460" s="15">
        <v>154358233</v>
      </c>
      <c r="M460" s="15">
        <v>106696281.916667</v>
      </c>
      <c r="N460" s="15">
        <v>131413421.291667</v>
      </c>
    </row>
    <row r="461" spans="1:14" x14ac:dyDescent="0.25">
      <c r="A461" s="15" t="s">
        <v>1390</v>
      </c>
      <c r="B461" s="15" t="s">
        <v>1391</v>
      </c>
      <c r="C461" s="15" t="s">
        <v>1392</v>
      </c>
      <c r="D461" s="15">
        <v>21.2765957446809</v>
      </c>
      <c r="E461" s="16">
        <v>21.6</v>
      </c>
      <c r="F461" s="16">
        <v>588975466.41666698</v>
      </c>
      <c r="G461" s="16">
        <v>523771350.20833302</v>
      </c>
      <c r="H461" s="16">
        <v>581067552.5</v>
      </c>
      <c r="I461" s="16">
        <v>567427315.20833302</v>
      </c>
      <c r="J461" s="16">
        <v>507680129.23958302</v>
      </c>
      <c r="K461" s="16">
        <v>552826411.91666698</v>
      </c>
      <c r="L461" s="16">
        <v>654383747.625</v>
      </c>
      <c r="M461" s="16">
        <v>446811437.25</v>
      </c>
      <c r="N461" s="16">
        <v>697875999.5</v>
      </c>
    </row>
    <row r="462" spans="1:14" x14ac:dyDescent="0.25">
      <c r="A462" s="15" t="s">
        <v>1393</v>
      </c>
      <c r="B462" s="15" t="s">
        <v>1394</v>
      </c>
      <c r="C462" s="15" t="s">
        <v>1395</v>
      </c>
      <c r="D462" s="15">
        <v>5.3097345132743401</v>
      </c>
      <c r="E462" s="16">
        <v>24.7</v>
      </c>
      <c r="F462" s="16">
        <v>239957694</v>
      </c>
      <c r="G462" s="16" t="s">
        <v>17</v>
      </c>
      <c r="H462" s="16" t="s">
        <v>17</v>
      </c>
      <c r="I462" s="16" t="s">
        <v>17</v>
      </c>
      <c r="J462" s="16" t="s">
        <v>17</v>
      </c>
      <c r="K462" s="16" t="s">
        <v>17</v>
      </c>
      <c r="L462" s="16">
        <v>241959844</v>
      </c>
      <c r="M462" s="16" t="s">
        <v>17</v>
      </c>
      <c r="N462" s="16" t="s">
        <v>17</v>
      </c>
    </row>
    <row r="463" spans="1:14" x14ac:dyDescent="0.25">
      <c r="A463" s="15" t="s">
        <v>1396</v>
      </c>
      <c r="B463" s="15" t="s">
        <v>1397</v>
      </c>
      <c r="C463" s="15" t="s">
        <v>1398</v>
      </c>
      <c r="D463" s="15">
        <v>61.290322580645203</v>
      </c>
      <c r="E463" s="15">
        <v>21.4</v>
      </c>
      <c r="F463" s="15">
        <v>559199409.25</v>
      </c>
      <c r="G463" s="15" t="s">
        <v>17</v>
      </c>
      <c r="H463" s="15">
        <v>286526887.625</v>
      </c>
      <c r="I463" s="15">
        <v>42581215.5</v>
      </c>
      <c r="J463" s="15">
        <v>644224852</v>
      </c>
      <c r="K463" s="15">
        <v>339748272.9375</v>
      </c>
      <c r="L463" s="15">
        <v>499214473.25</v>
      </c>
      <c r="M463" s="15">
        <v>262465088</v>
      </c>
      <c r="N463" s="15">
        <v>655811863</v>
      </c>
    </row>
    <row r="464" spans="1:14" x14ac:dyDescent="0.25">
      <c r="A464" s="15" t="s">
        <v>1399</v>
      </c>
      <c r="B464" s="15" t="s">
        <v>1400</v>
      </c>
      <c r="C464" s="15" t="s">
        <v>1401</v>
      </c>
      <c r="D464" s="15">
        <v>72.043010752688204</v>
      </c>
      <c r="E464" s="16">
        <v>21.5</v>
      </c>
      <c r="F464" s="16">
        <v>309817606.91666698</v>
      </c>
      <c r="G464" s="16">
        <v>265510204.25</v>
      </c>
      <c r="H464" s="16">
        <v>427754087.16666698</v>
      </c>
      <c r="I464" s="16">
        <v>204408327.5</v>
      </c>
      <c r="J464" s="16">
        <v>431377897.66666698</v>
      </c>
      <c r="K464" s="16">
        <v>438993321.95833302</v>
      </c>
      <c r="L464" s="16">
        <v>352919461.875</v>
      </c>
      <c r="M464" s="16">
        <v>239463249.41666701</v>
      </c>
      <c r="N464" s="16">
        <v>431437381.625</v>
      </c>
    </row>
    <row r="465" spans="1:14" x14ac:dyDescent="0.25">
      <c r="A465" s="15" t="s">
        <v>1402</v>
      </c>
      <c r="B465" s="15" t="s">
        <v>1403</v>
      </c>
      <c r="C465" s="15" t="s">
        <v>1404</v>
      </c>
      <c r="D465" s="15">
        <v>39.361702127659598</v>
      </c>
      <c r="E465" s="16">
        <v>31.3</v>
      </c>
      <c r="F465" s="16">
        <v>102033785.083333</v>
      </c>
      <c r="G465" s="16">
        <v>92146468.708333299</v>
      </c>
      <c r="H465" s="16">
        <v>137272189.75</v>
      </c>
      <c r="I465" s="16">
        <v>132444444.375</v>
      </c>
      <c r="J465" s="16">
        <v>129498705.75</v>
      </c>
      <c r="K465" s="16">
        <v>90502800.25</v>
      </c>
      <c r="L465" s="16">
        <v>68751509.166666701</v>
      </c>
      <c r="M465" s="16">
        <v>55853507.28125</v>
      </c>
      <c r="N465" s="16">
        <v>150650652</v>
      </c>
    </row>
    <row r="466" spans="1:14" x14ac:dyDescent="0.25">
      <c r="A466" s="15" t="s">
        <v>1405</v>
      </c>
      <c r="B466" s="15" t="s">
        <v>1406</v>
      </c>
      <c r="C466" s="15" t="s">
        <v>1407</v>
      </c>
      <c r="D466" s="15">
        <v>17.492711370262398</v>
      </c>
      <c r="E466" s="15">
        <v>37.5</v>
      </c>
      <c r="F466" s="15">
        <v>48971744.515625</v>
      </c>
      <c r="G466" s="15">
        <v>36407290.125</v>
      </c>
      <c r="H466" s="15">
        <v>23843548.25</v>
      </c>
      <c r="I466" s="15" t="s">
        <v>17</v>
      </c>
      <c r="J466" s="15" t="s">
        <v>17</v>
      </c>
      <c r="K466" s="15" t="s">
        <v>17</v>
      </c>
      <c r="L466" s="15">
        <v>92108113.625</v>
      </c>
      <c r="M466" s="15" t="s">
        <v>17</v>
      </c>
      <c r="N466" s="15">
        <v>20197271.5</v>
      </c>
    </row>
    <row r="467" spans="1:14" x14ac:dyDescent="0.25">
      <c r="A467" s="15" t="s">
        <v>1408</v>
      </c>
      <c r="B467" s="15" t="s">
        <v>1409</v>
      </c>
      <c r="C467" s="15" t="s">
        <v>1410</v>
      </c>
      <c r="D467" s="15">
        <v>1.3903743315507999</v>
      </c>
      <c r="E467" s="16">
        <v>97.6</v>
      </c>
      <c r="F467" s="16" t="s">
        <v>17</v>
      </c>
      <c r="G467" s="16" t="s">
        <v>17</v>
      </c>
      <c r="H467" s="16" t="s">
        <v>17</v>
      </c>
      <c r="I467" s="16">
        <v>7724759.5</v>
      </c>
      <c r="J467" s="16">
        <v>4653873.5</v>
      </c>
      <c r="K467" s="16">
        <v>6717986.125</v>
      </c>
      <c r="L467" s="16" t="s">
        <v>17</v>
      </c>
      <c r="M467" s="16" t="s">
        <v>17</v>
      </c>
      <c r="N467" s="16">
        <v>6712519.375</v>
      </c>
    </row>
    <row r="468" spans="1:14" x14ac:dyDescent="0.25">
      <c r="A468" s="15" t="s">
        <v>1411</v>
      </c>
      <c r="B468" s="15" t="s">
        <v>1412</v>
      </c>
      <c r="C468" s="15" t="s">
        <v>1413</v>
      </c>
      <c r="D468" s="15">
        <v>24.750499001996001</v>
      </c>
      <c r="E468" s="16">
        <v>54.1</v>
      </c>
      <c r="F468" s="16">
        <v>23031692.8125</v>
      </c>
      <c r="G468" s="16">
        <v>59226867.5</v>
      </c>
      <c r="H468" s="16" t="s">
        <v>17</v>
      </c>
      <c r="I468" s="16">
        <v>93103582</v>
      </c>
      <c r="J468" s="16">
        <v>87373278.125</v>
      </c>
      <c r="K468" s="16">
        <v>96786424</v>
      </c>
      <c r="L468" s="16">
        <v>69568831.166666701</v>
      </c>
      <c r="M468" s="16">
        <v>60292059.25</v>
      </c>
      <c r="N468" s="16">
        <v>82089151.864583299</v>
      </c>
    </row>
    <row r="469" spans="1:14" x14ac:dyDescent="0.25">
      <c r="A469" s="15" t="s">
        <v>1414</v>
      </c>
      <c r="B469" s="15" t="s">
        <v>1415</v>
      </c>
      <c r="C469" s="15" t="s">
        <v>1416</v>
      </c>
      <c r="D469" s="15">
        <v>13.2243684992571</v>
      </c>
      <c r="E469" s="15">
        <v>75.5</v>
      </c>
      <c r="F469" s="15">
        <v>10851967.8125</v>
      </c>
      <c r="G469" s="15" t="s">
        <v>17</v>
      </c>
      <c r="H469" s="15">
        <v>16530614.515625</v>
      </c>
      <c r="I469" s="15" t="s">
        <v>17</v>
      </c>
      <c r="J469" s="15">
        <v>26662720.625</v>
      </c>
      <c r="K469" s="15">
        <v>20937976.5</v>
      </c>
      <c r="L469" s="15" t="s">
        <v>17</v>
      </c>
      <c r="M469" s="15" t="s">
        <v>17</v>
      </c>
      <c r="N469" s="15">
        <v>105967429.5</v>
      </c>
    </row>
    <row r="470" spans="1:14" x14ac:dyDescent="0.25">
      <c r="A470" s="15" t="s">
        <v>1417</v>
      </c>
      <c r="B470" s="15" t="s">
        <v>1418</v>
      </c>
      <c r="C470" s="15" t="s">
        <v>1419</v>
      </c>
      <c r="D470" s="15">
        <v>3.1823745410036701</v>
      </c>
      <c r="E470" s="16">
        <v>91.7</v>
      </c>
      <c r="F470" s="16" t="s">
        <v>17</v>
      </c>
      <c r="G470" s="16" t="s">
        <v>17</v>
      </c>
      <c r="H470" s="16" t="s">
        <v>17</v>
      </c>
      <c r="I470" s="16" t="s">
        <v>17</v>
      </c>
      <c r="J470" s="16" t="s">
        <v>17</v>
      </c>
      <c r="K470" s="16" t="s">
        <v>17</v>
      </c>
      <c r="L470" s="16">
        <v>8304669.28125</v>
      </c>
      <c r="M470" s="16" t="s">
        <v>17</v>
      </c>
      <c r="N470" s="16">
        <v>11344457.4375</v>
      </c>
    </row>
    <row r="471" spans="1:14" x14ac:dyDescent="0.25">
      <c r="A471" s="15" t="s">
        <v>1420</v>
      </c>
      <c r="B471" s="15" t="s">
        <v>1421</v>
      </c>
      <c r="C471" s="15" t="s">
        <v>1422</v>
      </c>
      <c r="D471" s="15">
        <v>3.9735099337748299</v>
      </c>
      <c r="E471" s="16">
        <v>49.2</v>
      </c>
      <c r="F471" s="16" t="s">
        <v>17</v>
      </c>
      <c r="G471" s="16" t="s">
        <v>17</v>
      </c>
      <c r="H471" s="16" t="s">
        <v>17</v>
      </c>
      <c r="I471" s="16" t="s">
        <v>17</v>
      </c>
      <c r="J471" s="16">
        <v>47783764.5</v>
      </c>
      <c r="K471" s="16" t="s">
        <v>17</v>
      </c>
      <c r="L471" s="16" t="s">
        <v>17</v>
      </c>
      <c r="M471" s="16" t="s">
        <v>17</v>
      </c>
      <c r="N471" s="16" t="s">
        <v>17</v>
      </c>
    </row>
    <row r="472" spans="1:14" x14ac:dyDescent="0.25">
      <c r="A472" s="15" t="s">
        <v>1423</v>
      </c>
      <c r="B472" s="15" t="s">
        <v>1424</v>
      </c>
      <c r="C472" s="15" t="s">
        <v>1425</v>
      </c>
      <c r="D472" s="15">
        <v>47.757255936675499</v>
      </c>
      <c r="E472" s="15">
        <v>42.5</v>
      </c>
      <c r="F472" s="15">
        <v>212007139.10416701</v>
      </c>
      <c r="G472" s="15">
        <v>184773212.125</v>
      </c>
      <c r="H472" s="15">
        <v>208603373.45833299</v>
      </c>
      <c r="I472" s="15">
        <v>188198359.64583299</v>
      </c>
      <c r="J472" s="15">
        <v>172171249.58333299</v>
      </c>
      <c r="K472" s="15">
        <v>177624804.08333299</v>
      </c>
      <c r="L472" s="15">
        <v>198396348.33333299</v>
      </c>
      <c r="M472" s="15">
        <v>113747077.229167</v>
      </c>
      <c r="N472" s="15">
        <v>130154452.416667</v>
      </c>
    </row>
    <row r="473" spans="1:14" x14ac:dyDescent="0.25">
      <c r="A473" s="15" t="s">
        <v>1426</v>
      </c>
      <c r="B473" s="15" t="s">
        <v>1427</v>
      </c>
      <c r="C473" s="15" t="s">
        <v>1428</v>
      </c>
      <c r="D473" s="15">
        <v>2.3297491039426501</v>
      </c>
      <c r="E473" s="16">
        <v>62.3</v>
      </c>
      <c r="F473" s="16" t="s">
        <v>17</v>
      </c>
      <c r="G473" s="16" t="s">
        <v>17</v>
      </c>
      <c r="H473" s="16" t="s">
        <v>17</v>
      </c>
      <c r="I473" s="16" t="s">
        <v>17</v>
      </c>
      <c r="J473" s="16" t="s">
        <v>17</v>
      </c>
      <c r="K473" s="16" t="s">
        <v>17</v>
      </c>
      <c r="L473" s="16" t="s">
        <v>17</v>
      </c>
      <c r="M473" s="16" t="s">
        <v>17</v>
      </c>
      <c r="N473" s="16" t="s">
        <v>17</v>
      </c>
    </row>
    <row r="474" spans="1:14" x14ac:dyDescent="0.25">
      <c r="A474" s="15" t="s">
        <v>1429</v>
      </c>
      <c r="B474" s="15" t="s">
        <v>1430</v>
      </c>
      <c r="C474" s="15" t="s">
        <v>1431</v>
      </c>
      <c r="D474" s="15">
        <v>21.770682148040599</v>
      </c>
      <c r="E474" s="16">
        <v>78.7</v>
      </c>
      <c r="F474" s="16">
        <v>91198316.333333299</v>
      </c>
      <c r="G474" s="16">
        <v>90162141.291666701</v>
      </c>
      <c r="H474" s="16">
        <v>106460130.208333</v>
      </c>
      <c r="I474" s="16">
        <v>54726737.8671875</v>
      </c>
      <c r="J474" s="16">
        <v>47550915.114583299</v>
      </c>
      <c r="K474" s="16">
        <v>75040821.416666701</v>
      </c>
      <c r="L474" s="16">
        <v>95715396.166666701</v>
      </c>
      <c r="M474" s="16">
        <v>43668504.416666701</v>
      </c>
      <c r="N474" s="16">
        <v>83308598.375</v>
      </c>
    </row>
    <row r="475" spans="1:14" x14ac:dyDescent="0.25">
      <c r="A475" s="15" t="s">
        <v>1432</v>
      </c>
      <c r="B475" s="15" t="s">
        <v>1433</v>
      </c>
      <c r="C475" s="15" t="s">
        <v>1434</v>
      </c>
      <c r="D475" s="15">
        <v>36.734693877551003</v>
      </c>
      <c r="E475" s="15">
        <v>51.1</v>
      </c>
      <c r="F475" s="15">
        <v>235644691.89583299</v>
      </c>
      <c r="G475" s="15">
        <v>246261697.70833299</v>
      </c>
      <c r="H475" s="15">
        <v>252455850.89583299</v>
      </c>
      <c r="I475" s="15">
        <v>254134733.41666701</v>
      </c>
      <c r="J475" s="15">
        <v>236267419.16666701</v>
      </c>
      <c r="K475" s="15">
        <v>256537389.45833299</v>
      </c>
      <c r="L475" s="15">
        <v>231324296.91666701</v>
      </c>
      <c r="M475" s="15">
        <v>140424587.10416701</v>
      </c>
      <c r="N475" s="15">
        <v>199169001</v>
      </c>
    </row>
    <row r="476" spans="1:14" x14ac:dyDescent="0.25">
      <c r="A476" s="15" t="s">
        <v>1435</v>
      </c>
      <c r="B476" s="15" t="s">
        <v>1436</v>
      </c>
      <c r="C476" s="15" t="s">
        <v>1437</v>
      </c>
      <c r="D476" s="15">
        <v>45.135135135135101</v>
      </c>
      <c r="E476" s="16">
        <v>41.5</v>
      </c>
      <c r="F476" s="16">
        <v>76293518.645833299</v>
      </c>
      <c r="G476" s="16">
        <v>91146248.166666701</v>
      </c>
      <c r="H476" s="16">
        <v>95851810.666666701</v>
      </c>
      <c r="I476" s="16">
        <v>82660973.625</v>
      </c>
      <c r="J476" s="16">
        <v>64261562.666666701</v>
      </c>
      <c r="K476" s="16">
        <v>78532438.395833299</v>
      </c>
      <c r="L476" s="16">
        <v>99675394.4375</v>
      </c>
      <c r="M476" s="16">
        <v>41872026.916666701</v>
      </c>
      <c r="N476" s="16">
        <v>85845324.333333299</v>
      </c>
    </row>
    <row r="477" spans="1:14" x14ac:dyDescent="0.25">
      <c r="A477" s="15" t="s">
        <v>1438</v>
      </c>
      <c r="B477" s="15" t="s">
        <v>1439</v>
      </c>
      <c r="C477" s="15" t="s">
        <v>1440</v>
      </c>
      <c r="D477" s="15">
        <v>46.236559139784902</v>
      </c>
      <c r="E477" s="16">
        <v>40.9</v>
      </c>
      <c r="F477" s="16">
        <v>743795446.875</v>
      </c>
      <c r="G477" s="16">
        <v>755684937.91666698</v>
      </c>
      <c r="H477" s="16">
        <v>748633171.08333302</v>
      </c>
      <c r="I477" s="16">
        <v>629675152.66666698</v>
      </c>
      <c r="J477" s="16">
        <v>465993335.91666698</v>
      </c>
      <c r="K477" s="16">
        <v>620057462.29166698</v>
      </c>
      <c r="L477" s="16">
        <v>722138001.16666698</v>
      </c>
      <c r="M477" s="16">
        <v>475169359.08333302</v>
      </c>
      <c r="N477" s="16">
        <v>609889887.125</v>
      </c>
    </row>
    <row r="478" spans="1:14" x14ac:dyDescent="0.25">
      <c r="A478" s="15" t="s">
        <v>1441</v>
      </c>
      <c r="B478" s="15" t="s">
        <v>1442</v>
      </c>
      <c r="C478" s="15" t="s">
        <v>1443</v>
      </c>
      <c r="D478" s="15">
        <v>76.6666666666667</v>
      </c>
      <c r="E478" s="15">
        <v>34.299999999999997</v>
      </c>
      <c r="F478" s="15">
        <v>1089506846.6666701</v>
      </c>
      <c r="G478" s="15">
        <v>1074534432.8958299</v>
      </c>
      <c r="H478" s="15">
        <v>1233363255.25</v>
      </c>
      <c r="I478" s="15">
        <v>943036791.16666698</v>
      </c>
      <c r="J478" s="15">
        <v>927068666.66666698</v>
      </c>
      <c r="K478" s="15">
        <v>888141610</v>
      </c>
      <c r="L478" s="15">
        <v>1029988923</v>
      </c>
      <c r="M478" s="15">
        <v>563606038.04166698</v>
      </c>
      <c r="N478" s="15">
        <v>1085070081.3333299</v>
      </c>
    </row>
    <row r="479" spans="1:14" x14ac:dyDescent="0.25">
      <c r="A479" s="15" t="s">
        <v>1444</v>
      </c>
      <c r="B479" s="15" t="s">
        <v>1445</v>
      </c>
      <c r="C479" s="15" t="s">
        <v>1446</v>
      </c>
      <c r="D479" s="15">
        <v>38.764044943820203</v>
      </c>
      <c r="E479" s="16">
        <v>20.5</v>
      </c>
      <c r="F479" s="16">
        <v>668292095.5</v>
      </c>
      <c r="G479" s="16">
        <v>699629629.16666698</v>
      </c>
      <c r="H479" s="16">
        <v>559159841.5</v>
      </c>
      <c r="I479" s="16">
        <v>730577524.66666698</v>
      </c>
      <c r="J479" s="16">
        <v>425668023</v>
      </c>
      <c r="K479" s="16">
        <v>722360576.4375</v>
      </c>
      <c r="L479" s="16">
        <v>676843319.95833302</v>
      </c>
      <c r="M479" s="16">
        <v>519918428.54166698</v>
      </c>
      <c r="N479" s="16">
        <v>709495365.16666698</v>
      </c>
    </row>
    <row r="480" spans="1:14" x14ac:dyDescent="0.25">
      <c r="A480" s="15" t="s">
        <v>1447</v>
      </c>
      <c r="B480" s="15" t="s">
        <v>1448</v>
      </c>
      <c r="C480" s="15" t="s">
        <v>1449</v>
      </c>
      <c r="D480" s="15">
        <v>71.428571428571402</v>
      </c>
      <c r="E480" s="16">
        <v>19.7</v>
      </c>
      <c r="F480" s="16">
        <v>1227781016.8333299</v>
      </c>
      <c r="G480" s="16">
        <v>1242529280.4166701</v>
      </c>
      <c r="H480" s="16">
        <v>1438632133.5</v>
      </c>
      <c r="I480" s="16">
        <v>1203814672.3333299</v>
      </c>
      <c r="J480" s="16">
        <v>1136516748.1666701</v>
      </c>
      <c r="K480" s="16">
        <v>1157504410.2083299</v>
      </c>
      <c r="L480" s="16">
        <v>1092832635.4166701</v>
      </c>
      <c r="M480" s="16">
        <v>739593426.25</v>
      </c>
      <c r="N480" s="16">
        <v>1371066441.6666701</v>
      </c>
    </row>
    <row r="481" spans="1:14" x14ac:dyDescent="0.25">
      <c r="A481" s="15" t="s">
        <v>1450</v>
      </c>
      <c r="B481" s="15" t="s">
        <v>1451</v>
      </c>
      <c r="C481" s="15" t="s">
        <v>1452</v>
      </c>
      <c r="D481" s="15">
        <v>61.589403973509903</v>
      </c>
      <c r="E481" s="15">
        <v>16.3</v>
      </c>
      <c r="F481" s="15">
        <v>513318065.16666698</v>
      </c>
      <c r="G481" s="15">
        <v>685872423.66666698</v>
      </c>
      <c r="H481" s="15">
        <v>850269795.66666698</v>
      </c>
      <c r="I481" s="15">
        <v>649691347.83333302</v>
      </c>
      <c r="J481" s="15">
        <v>637517751.91666698</v>
      </c>
      <c r="K481" s="15">
        <v>733395168.66666698</v>
      </c>
      <c r="L481" s="15">
        <v>683606557.16666698</v>
      </c>
      <c r="M481" s="15">
        <v>516091642.03125</v>
      </c>
      <c r="N481" s="15">
        <v>390502343.5</v>
      </c>
    </row>
    <row r="482" spans="1:14" x14ac:dyDescent="0.25">
      <c r="A482" s="15" t="s">
        <v>1453</v>
      </c>
      <c r="B482" s="15" t="s">
        <v>1454</v>
      </c>
      <c r="C482" s="15" t="s">
        <v>1455</v>
      </c>
      <c r="D482" s="15">
        <v>58.823529411764703</v>
      </c>
      <c r="E482" s="16">
        <v>16.899999999999999</v>
      </c>
      <c r="F482" s="16">
        <v>191643011.75</v>
      </c>
      <c r="G482" s="16">
        <v>327442643.25</v>
      </c>
      <c r="H482" s="16">
        <v>298435107.5</v>
      </c>
      <c r="I482" s="16">
        <v>239592494.58333299</v>
      </c>
      <c r="J482" s="16">
        <v>207836637.75</v>
      </c>
      <c r="K482" s="16">
        <v>170774851.5</v>
      </c>
      <c r="L482" s="16">
        <v>304332397.16666698</v>
      </c>
      <c r="M482" s="16">
        <v>205690742.08333299</v>
      </c>
      <c r="N482" s="16">
        <v>294000007.5</v>
      </c>
    </row>
    <row r="483" spans="1:14" x14ac:dyDescent="0.25">
      <c r="A483" s="15" t="s">
        <v>1456</v>
      </c>
      <c r="B483" s="15" t="s">
        <v>1457</v>
      </c>
      <c r="C483" s="15" t="s">
        <v>1458</v>
      </c>
      <c r="D483" s="15">
        <v>50</v>
      </c>
      <c r="E483" s="16">
        <v>12.3</v>
      </c>
      <c r="F483" s="16">
        <v>50229057.5</v>
      </c>
      <c r="G483" s="16">
        <v>56109078.8125</v>
      </c>
      <c r="H483" s="16">
        <v>74986081</v>
      </c>
      <c r="I483" s="16">
        <v>120217867</v>
      </c>
      <c r="J483" s="16">
        <v>115375757.75</v>
      </c>
      <c r="K483" s="16">
        <v>63665539.5</v>
      </c>
      <c r="L483" s="16">
        <v>133286284.21875</v>
      </c>
      <c r="M483" s="16">
        <v>48503413.5</v>
      </c>
      <c r="N483" s="16">
        <v>136346474.625</v>
      </c>
    </row>
    <row r="484" spans="1:14" x14ac:dyDescent="0.25">
      <c r="A484" s="15" t="s">
        <v>1459</v>
      </c>
      <c r="B484" s="15" t="s">
        <v>1460</v>
      </c>
      <c r="C484" s="15" t="s">
        <v>1461</v>
      </c>
      <c r="D484" s="15">
        <v>6.1855670103092804</v>
      </c>
      <c r="E484" s="15">
        <v>42.8</v>
      </c>
      <c r="F484" s="15" t="s">
        <v>17</v>
      </c>
      <c r="G484" s="15" t="s">
        <v>17</v>
      </c>
      <c r="H484" s="15" t="s">
        <v>17</v>
      </c>
      <c r="I484" s="15" t="s">
        <v>17</v>
      </c>
      <c r="J484" s="15" t="s">
        <v>17</v>
      </c>
      <c r="K484" s="15" t="s">
        <v>17</v>
      </c>
      <c r="L484" s="15" t="s">
        <v>17</v>
      </c>
      <c r="M484" s="15" t="s">
        <v>17</v>
      </c>
      <c r="N484" s="15" t="s">
        <v>17</v>
      </c>
    </row>
    <row r="485" spans="1:14" x14ac:dyDescent="0.25">
      <c r="A485" s="15" t="s">
        <v>1462</v>
      </c>
      <c r="B485" s="15" t="s">
        <v>1463</v>
      </c>
      <c r="C485" s="15" t="s">
        <v>1464</v>
      </c>
      <c r="D485" s="15">
        <v>11.9617224880383</v>
      </c>
      <c r="E485" s="16">
        <v>47</v>
      </c>
      <c r="F485" s="16">
        <v>32063083.75</v>
      </c>
      <c r="G485" s="16">
        <v>36930479.9375</v>
      </c>
      <c r="H485" s="16">
        <v>32328574</v>
      </c>
      <c r="I485" s="16" t="s">
        <v>17</v>
      </c>
      <c r="J485" s="16">
        <v>58731152.5</v>
      </c>
      <c r="K485" s="16">
        <v>69725552.75</v>
      </c>
      <c r="L485" s="16" t="s">
        <v>17</v>
      </c>
      <c r="M485" s="16">
        <v>30403271.75</v>
      </c>
      <c r="N485" s="16">
        <v>59428763.5</v>
      </c>
    </row>
    <row r="486" spans="1:14" x14ac:dyDescent="0.25">
      <c r="A486" s="15" t="s">
        <v>1465</v>
      </c>
      <c r="B486" s="15" t="s">
        <v>1466</v>
      </c>
      <c r="C486" s="15" t="s">
        <v>1467</v>
      </c>
      <c r="D486" s="15">
        <v>23.960880195599</v>
      </c>
      <c r="E486" s="16">
        <v>46.1</v>
      </c>
      <c r="F486" s="16">
        <v>35972970.75</v>
      </c>
      <c r="G486" s="16">
        <v>39112073.333333299</v>
      </c>
      <c r="H486" s="16">
        <v>52484918.75</v>
      </c>
      <c r="I486" s="16">
        <v>34359003.5</v>
      </c>
      <c r="J486" s="16">
        <v>43907401.03125</v>
      </c>
      <c r="K486" s="16">
        <v>42263585</v>
      </c>
      <c r="L486" s="16">
        <v>6417380</v>
      </c>
      <c r="M486" s="16">
        <v>22324706.25</v>
      </c>
      <c r="N486" s="16">
        <v>40860872.833333299</v>
      </c>
    </row>
    <row r="487" spans="1:14" x14ac:dyDescent="0.25">
      <c r="A487" s="15" t="s">
        <v>1468</v>
      </c>
      <c r="B487" s="15" t="s">
        <v>1469</v>
      </c>
      <c r="C487" s="15" t="s">
        <v>1470</v>
      </c>
      <c r="D487" s="15">
        <v>19.329388560157799</v>
      </c>
      <c r="E487" s="15">
        <v>53.6</v>
      </c>
      <c r="F487" s="15">
        <v>188764230.41666701</v>
      </c>
      <c r="G487" s="15">
        <v>183224126</v>
      </c>
      <c r="H487" s="15">
        <v>202814508</v>
      </c>
      <c r="I487" s="15">
        <v>167858913.83333299</v>
      </c>
      <c r="J487" s="15">
        <v>194833129.45833299</v>
      </c>
      <c r="K487" s="15">
        <v>182424367.16666701</v>
      </c>
      <c r="L487" s="15">
        <v>185065325.625</v>
      </c>
      <c r="M487" s="15">
        <v>130133654.375</v>
      </c>
      <c r="N487" s="15">
        <v>209383282.45833299</v>
      </c>
    </row>
    <row r="488" spans="1:14" x14ac:dyDescent="0.25">
      <c r="A488" s="15" t="s">
        <v>1471</v>
      </c>
      <c r="B488" s="15" t="s">
        <v>1472</v>
      </c>
      <c r="C488" s="15" t="s">
        <v>1473</v>
      </c>
      <c r="D488" s="15">
        <v>18.386491557223302</v>
      </c>
      <c r="E488" s="16">
        <v>59.6</v>
      </c>
      <c r="F488" s="16">
        <v>86459762.8125</v>
      </c>
      <c r="G488" s="16">
        <v>61527278.583333299</v>
      </c>
      <c r="H488" s="16">
        <v>104720920.666667</v>
      </c>
      <c r="I488" s="16">
        <v>59154220.416666701</v>
      </c>
      <c r="J488" s="16">
        <v>86576498.75</v>
      </c>
      <c r="K488" s="16">
        <v>95813285.166666701</v>
      </c>
      <c r="L488" s="16">
        <v>106794816.6875</v>
      </c>
      <c r="M488" s="16">
        <v>39176472.9375</v>
      </c>
      <c r="N488" s="16">
        <v>96954400.375</v>
      </c>
    </row>
    <row r="489" spans="1:14" x14ac:dyDescent="0.25">
      <c r="A489" s="15" t="s">
        <v>1474</v>
      </c>
      <c r="B489" s="15" t="s">
        <v>1475</v>
      </c>
      <c r="C489" s="15" t="s">
        <v>1476</v>
      </c>
      <c r="D489" s="15">
        <v>6.2394603709949399</v>
      </c>
      <c r="E489" s="16">
        <v>64.8</v>
      </c>
      <c r="F489" s="16" t="s">
        <v>17</v>
      </c>
      <c r="G489" s="16" t="s">
        <v>17</v>
      </c>
      <c r="H489" s="16" t="s">
        <v>17</v>
      </c>
      <c r="I489" s="16" t="s">
        <v>17</v>
      </c>
      <c r="J489" s="16" t="s">
        <v>17</v>
      </c>
      <c r="K489" s="16" t="s">
        <v>17</v>
      </c>
      <c r="L489" s="16" t="s">
        <v>17</v>
      </c>
      <c r="M489" s="16" t="s">
        <v>17</v>
      </c>
      <c r="N489" s="16" t="s">
        <v>17</v>
      </c>
    </row>
    <row r="490" spans="1:14" x14ac:dyDescent="0.25">
      <c r="A490" s="15" t="s">
        <v>1477</v>
      </c>
      <c r="B490" s="15" t="s">
        <v>1478</v>
      </c>
      <c r="C490" s="15" t="s">
        <v>1479</v>
      </c>
      <c r="D490" s="15">
        <v>26.315789473684202</v>
      </c>
      <c r="E490" s="15">
        <v>65.599999999999994</v>
      </c>
      <c r="F490" s="15">
        <v>174745109.79166701</v>
      </c>
      <c r="G490" s="15">
        <v>185554048.91666701</v>
      </c>
      <c r="H490" s="15">
        <v>214139090.91666701</v>
      </c>
      <c r="I490" s="15">
        <v>163146638.5</v>
      </c>
      <c r="J490" s="15">
        <v>161582889.66666701</v>
      </c>
      <c r="K490" s="15">
        <v>166023792.58333299</v>
      </c>
      <c r="L490" s="15">
        <v>180751164.41666701</v>
      </c>
      <c r="M490" s="15">
        <v>125254894.604167</v>
      </c>
      <c r="N490" s="15">
        <v>195333842.91666701</v>
      </c>
    </row>
    <row r="491" spans="1:14" x14ac:dyDescent="0.25">
      <c r="A491" s="15" t="s">
        <v>1480</v>
      </c>
      <c r="B491" s="15" t="s">
        <v>1481</v>
      </c>
      <c r="C491" s="15" t="s">
        <v>1482</v>
      </c>
      <c r="D491" s="15">
        <v>7.3800738007380096</v>
      </c>
      <c r="E491" s="16">
        <v>31</v>
      </c>
      <c r="F491" s="16" t="s">
        <v>17</v>
      </c>
      <c r="G491" s="16" t="s">
        <v>17</v>
      </c>
      <c r="H491" s="16" t="s">
        <v>17</v>
      </c>
      <c r="I491" s="16" t="s">
        <v>17</v>
      </c>
      <c r="J491" s="16" t="s">
        <v>17</v>
      </c>
      <c r="K491" s="16" t="s">
        <v>17</v>
      </c>
      <c r="L491" s="16" t="s">
        <v>17</v>
      </c>
      <c r="M491" s="16" t="s">
        <v>17</v>
      </c>
      <c r="N491" s="16" t="s">
        <v>17</v>
      </c>
    </row>
    <row r="492" spans="1:14" x14ac:dyDescent="0.25">
      <c r="A492" s="15" t="s">
        <v>1483</v>
      </c>
      <c r="B492" s="15" t="s">
        <v>1484</v>
      </c>
      <c r="C492" s="15" t="s">
        <v>1485</v>
      </c>
      <c r="D492" s="15">
        <v>16.424116424116399</v>
      </c>
      <c r="E492" s="16">
        <v>104.6</v>
      </c>
      <c r="F492" s="16">
        <v>28567842.083333299</v>
      </c>
      <c r="G492" s="16">
        <v>32569657.875</v>
      </c>
      <c r="H492" s="16">
        <v>47035261.645833299</v>
      </c>
      <c r="I492" s="16">
        <v>34003468.166666701</v>
      </c>
      <c r="J492" s="16">
        <v>26295593.333333299</v>
      </c>
      <c r="K492" s="16">
        <v>27371447.708333299</v>
      </c>
      <c r="L492" s="16">
        <v>34731540.958333299</v>
      </c>
      <c r="M492" s="16">
        <v>19131608.354166701</v>
      </c>
      <c r="N492" s="16">
        <v>31603364.625</v>
      </c>
    </row>
    <row r="493" spans="1:14" x14ac:dyDescent="0.25">
      <c r="A493" s="15" t="s">
        <v>1486</v>
      </c>
      <c r="B493" s="15" t="s">
        <v>1487</v>
      </c>
      <c r="C493" s="15" t="s">
        <v>1488</v>
      </c>
      <c r="D493" s="15">
        <v>17.866666666666699</v>
      </c>
      <c r="E493" s="15">
        <v>41.7</v>
      </c>
      <c r="F493" s="15">
        <v>17207522.75</v>
      </c>
      <c r="G493" s="15" t="s">
        <v>17</v>
      </c>
      <c r="H493" s="15">
        <v>5475953.25</v>
      </c>
      <c r="I493" s="15" t="s">
        <v>17</v>
      </c>
      <c r="J493" s="15">
        <v>5029195.75</v>
      </c>
      <c r="K493" s="15">
        <v>7401008.5</v>
      </c>
      <c r="L493" s="15" t="s">
        <v>17</v>
      </c>
      <c r="M493" s="15" t="s">
        <v>17</v>
      </c>
      <c r="N493" s="15">
        <v>9214012.5</v>
      </c>
    </row>
    <row r="494" spans="1:14" x14ac:dyDescent="0.25">
      <c r="A494" s="15" t="s">
        <v>1489</v>
      </c>
      <c r="B494" s="15" t="s">
        <v>1490</v>
      </c>
      <c r="C494" s="15" t="s">
        <v>1491</v>
      </c>
      <c r="D494" s="15">
        <v>42.025316455696199</v>
      </c>
      <c r="E494" s="16">
        <v>44.6</v>
      </c>
      <c r="F494" s="16">
        <v>794470612.41666698</v>
      </c>
      <c r="G494" s="16">
        <v>758919604.33333302</v>
      </c>
      <c r="H494" s="16">
        <v>851419370.79166698</v>
      </c>
      <c r="I494" s="16">
        <v>892906437.33333302</v>
      </c>
      <c r="J494" s="16">
        <v>855464787.58333302</v>
      </c>
      <c r="K494" s="16">
        <v>841351460.3125</v>
      </c>
      <c r="L494" s="16">
        <v>767786318.91666698</v>
      </c>
      <c r="M494" s="16">
        <v>556580976.95833302</v>
      </c>
      <c r="N494" s="16">
        <v>830128169.58333302</v>
      </c>
    </row>
    <row r="495" spans="1:14" x14ac:dyDescent="0.25">
      <c r="A495" s="15" t="s">
        <v>1492</v>
      </c>
      <c r="B495" s="15" t="s">
        <v>1493</v>
      </c>
      <c r="C495" s="15" t="s">
        <v>1494</v>
      </c>
      <c r="D495" s="15">
        <v>2.5686448184233801</v>
      </c>
      <c r="E495" s="16">
        <v>125.4</v>
      </c>
      <c r="F495" s="16" t="s">
        <v>17</v>
      </c>
      <c r="G495" s="16" t="s">
        <v>17</v>
      </c>
      <c r="H495" s="16" t="s">
        <v>17</v>
      </c>
      <c r="I495" s="16" t="s">
        <v>17</v>
      </c>
      <c r="J495" s="16" t="s">
        <v>17</v>
      </c>
      <c r="K495" s="16" t="s">
        <v>17</v>
      </c>
      <c r="L495" s="16" t="s">
        <v>17</v>
      </c>
      <c r="M495" s="16" t="s">
        <v>17</v>
      </c>
      <c r="N495" s="16" t="s">
        <v>17</v>
      </c>
    </row>
    <row r="496" spans="1:14" x14ac:dyDescent="0.25">
      <c r="A496" s="15" t="s">
        <v>1495</v>
      </c>
      <c r="B496" s="15" t="s">
        <v>1496</v>
      </c>
      <c r="C496" s="15" t="s">
        <v>1497</v>
      </c>
      <c r="D496" s="15">
        <v>2.7833001988071602</v>
      </c>
      <c r="E496" s="15">
        <v>111.6</v>
      </c>
      <c r="F496" s="15" t="s">
        <v>17</v>
      </c>
      <c r="G496" s="15" t="s">
        <v>17</v>
      </c>
      <c r="H496" s="15" t="s">
        <v>17</v>
      </c>
      <c r="I496" s="15">
        <v>6645764.6875</v>
      </c>
      <c r="J496" s="15" t="s">
        <v>17</v>
      </c>
      <c r="K496" s="15">
        <v>5624186</v>
      </c>
      <c r="L496" s="15" t="s">
        <v>17</v>
      </c>
      <c r="M496" s="15" t="s">
        <v>17</v>
      </c>
      <c r="N496" s="15" t="s">
        <v>17</v>
      </c>
    </row>
    <row r="497" spans="1:14" x14ac:dyDescent="0.25">
      <c r="A497" s="15" t="s">
        <v>1498</v>
      </c>
      <c r="B497" s="15" t="s">
        <v>1499</v>
      </c>
      <c r="C497" s="15" t="s">
        <v>1500</v>
      </c>
      <c r="D497" s="15">
        <v>3.87596899224806</v>
      </c>
      <c r="E497" s="16">
        <v>99.1</v>
      </c>
      <c r="F497" s="16">
        <v>25730567.5</v>
      </c>
      <c r="G497" s="16">
        <v>20303671</v>
      </c>
      <c r="H497" s="16" t="s">
        <v>17</v>
      </c>
      <c r="I497" s="16">
        <v>13924755</v>
      </c>
      <c r="J497" s="16">
        <v>15710901.9375</v>
      </c>
      <c r="K497" s="16" t="s">
        <v>17</v>
      </c>
      <c r="L497" s="16" t="s">
        <v>17</v>
      </c>
      <c r="M497" s="16">
        <v>17477542.5</v>
      </c>
      <c r="N497" s="16">
        <v>17501140.5</v>
      </c>
    </row>
    <row r="498" spans="1:14" x14ac:dyDescent="0.25">
      <c r="A498" s="15" t="s">
        <v>1501</v>
      </c>
      <c r="B498" s="15" t="s">
        <v>1502</v>
      </c>
      <c r="C498" s="15" t="s">
        <v>1503</v>
      </c>
      <c r="D498" s="15">
        <v>2.1235521235521202</v>
      </c>
      <c r="E498" s="16">
        <v>57.7</v>
      </c>
      <c r="F498" s="16" t="s">
        <v>17</v>
      </c>
      <c r="G498" s="16" t="s">
        <v>17</v>
      </c>
      <c r="H498" s="16" t="s">
        <v>17</v>
      </c>
      <c r="I498" s="16" t="s">
        <v>17</v>
      </c>
      <c r="J498" s="16" t="s">
        <v>17</v>
      </c>
      <c r="K498" s="16" t="s">
        <v>17</v>
      </c>
      <c r="L498" s="16">
        <v>10126566.875</v>
      </c>
      <c r="M498" s="16" t="s">
        <v>17</v>
      </c>
      <c r="N498" s="16" t="s">
        <v>17</v>
      </c>
    </row>
    <row r="499" spans="1:14" x14ac:dyDescent="0.25">
      <c r="A499" s="15" t="s">
        <v>1504</v>
      </c>
      <c r="B499" s="15" t="s">
        <v>1505</v>
      </c>
      <c r="C499" s="15" t="s">
        <v>1506</v>
      </c>
      <c r="D499" s="15">
        <v>2.3752969121140102</v>
      </c>
      <c r="E499" s="15">
        <v>47.1</v>
      </c>
      <c r="F499" s="15" t="s">
        <v>17</v>
      </c>
      <c r="G499" s="15" t="s">
        <v>17</v>
      </c>
      <c r="H499" s="15" t="s">
        <v>17</v>
      </c>
      <c r="I499" s="15">
        <v>441434687.25</v>
      </c>
      <c r="J499" s="15" t="s">
        <v>17</v>
      </c>
      <c r="K499" s="15" t="s">
        <v>17</v>
      </c>
      <c r="L499" s="15">
        <v>359665098</v>
      </c>
      <c r="M499" s="15" t="s">
        <v>17</v>
      </c>
      <c r="N499" s="15" t="s">
        <v>17</v>
      </c>
    </row>
    <row r="500" spans="1:14" x14ac:dyDescent="0.25">
      <c r="A500" s="15" t="s">
        <v>1507</v>
      </c>
      <c r="B500" s="15" t="s">
        <v>1508</v>
      </c>
      <c r="C500" s="15" t="s">
        <v>1509</v>
      </c>
      <c r="D500" s="15">
        <v>11.2244897959184</v>
      </c>
      <c r="E500" s="16">
        <v>31.8</v>
      </c>
      <c r="F500" s="16" t="s">
        <v>17</v>
      </c>
      <c r="G500" s="16" t="s">
        <v>17</v>
      </c>
      <c r="H500" s="16" t="s">
        <v>17</v>
      </c>
      <c r="I500" s="16" t="s">
        <v>17</v>
      </c>
      <c r="J500" s="16" t="s">
        <v>17</v>
      </c>
      <c r="K500" s="16" t="s">
        <v>17</v>
      </c>
      <c r="L500" s="16" t="s">
        <v>17</v>
      </c>
      <c r="M500" s="16" t="s">
        <v>17</v>
      </c>
      <c r="N500" s="16" t="s">
        <v>17</v>
      </c>
    </row>
    <row r="501" spans="1:14" x14ac:dyDescent="0.25">
      <c r="A501" s="15" t="s">
        <v>1510</v>
      </c>
      <c r="B501" s="15" t="s">
        <v>1511</v>
      </c>
      <c r="C501" s="15" t="s">
        <v>1512</v>
      </c>
      <c r="D501" s="15">
        <v>4.75</v>
      </c>
      <c r="E501" s="16">
        <v>45.5</v>
      </c>
      <c r="F501" s="16">
        <v>94397970</v>
      </c>
      <c r="G501" s="16">
        <v>80376718.25</v>
      </c>
      <c r="H501" s="16">
        <v>106004609.625</v>
      </c>
      <c r="I501" s="16">
        <v>38131368</v>
      </c>
      <c r="J501" s="16" t="s">
        <v>17</v>
      </c>
      <c r="K501" s="16" t="s">
        <v>17</v>
      </c>
      <c r="L501" s="16">
        <v>108088741.5</v>
      </c>
      <c r="M501" s="16" t="s">
        <v>17</v>
      </c>
      <c r="N501" s="16">
        <v>106042025.75</v>
      </c>
    </row>
    <row r="502" spans="1:14" x14ac:dyDescent="0.25">
      <c r="A502" s="15" t="s">
        <v>1513</v>
      </c>
      <c r="B502" s="15" t="s">
        <v>1514</v>
      </c>
      <c r="C502" s="15" t="s">
        <v>1515</v>
      </c>
      <c r="D502" s="15">
        <v>14.7952443857332</v>
      </c>
      <c r="E502" s="15">
        <v>86.3</v>
      </c>
      <c r="F502" s="15">
        <v>24853845.1875</v>
      </c>
      <c r="G502" s="15">
        <v>34655642.067708299</v>
      </c>
      <c r="H502" s="15">
        <v>39291131.947916701</v>
      </c>
      <c r="I502" s="15">
        <v>44803679.239583299</v>
      </c>
      <c r="J502" s="15">
        <v>44134158.28125</v>
      </c>
      <c r="K502" s="15">
        <v>44871531.34375</v>
      </c>
      <c r="L502" s="15">
        <v>52478680.5</v>
      </c>
      <c r="M502" s="15">
        <v>21357328.21875</v>
      </c>
      <c r="N502" s="15">
        <v>36834302.458333299</v>
      </c>
    </row>
    <row r="503" spans="1:14" x14ac:dyDescent="0.25">
      <c r="A503" s="15" t="s">
        <v>1516</v>
      </c>
      <c r="B503" s="15" t="s">
        <v>1517</v>
      </c>
      <c r="C503" s="15" t="s">
        <v>1518</v>
      </c>
      <c r="D503" s="15">
        <v>27.838328792007299</v>
      </c>
      <c r="E503" s="16">
        <v>251.3</v>
      </c>
      <c r="F503" s="16">
        <v>91781106.208333299</v>
      </c>
      <c r="G503" s="16">
        <v>106748208.0625</v>
      </c>
      <c r="H503" s="16">
        <v>115159701.739583</v>
      </c>
      <c r="I503" s="16">
        <v>119208691.416667</v>
      </c>
      <c r="J503" s="16">
        <v>106117782.208333</v>
      </c>
      <c r="K503" s="16">
        <v>88035434.083333299</v>
      </c>
      <c r="L503" s="16">
        <v>101055128.875</v>
      </c>
      <c r="M503" s="16">
        <v>60931459.291666701</v>
      </c>
      <c r="N503" s="16">
        <v>88158547.354166701</v>
      </c>
    </row>
    <row r="504" spans="1:14" x14ac:dyDescent="0.25">
      <c r="A504" s="15" t="s">
        <v>1519</v>
      </c>
      <c r="B504" s="15" t="s">
        <v>1520</v>
      </c>
      <c r="C504" s="15" t="s">
        <v>1521</v>
      </c>
      <c r="D504" s="15">
        <v>44.117647058823501</v>
      </c>
      <c r="E504" s="16">
        <v>23</v>
      </c>
      <c r="F504" s="16">
        <v>157324622.58333299</v>
      </c>
      <c r="G504" s="16">
        <v>159690636.33333299</v>
      </c>
      <c r="H504" s="16">
        <v>91486979.3125</v>
      </c>
      <c r="I504" s="16">
        <v>194911171.41666701</v>
      </c>
      <c r="J504" s="16">
        <v>160815018.875</v>
      </c>
      <c r="K504" s="16">
        <v>170286580</v>
      </c>
      <c r="L504" s="16">
        <v>144201450.5</v>
      </c>
      <c r="M504" s="16">
        <v>139584992</v>
      </c>
      <c r="N504" s="16">
        <v>174125854.41666701</v>
      </c>
    </row>
    <row r="505" spans="1:14" x14ac:dyDescent="0.25">
      <c r="A505" s="15" t="s">
        <v>1522</v>
      </c>
      <c r="B505" s="15" t="s">
        <v>1523</v>
      </c>
      <c r="C505" s="15" t="s">
        <v>1524</v>
      </c>
      <c r="D505" s="15">
        <v>69.415807560137495</v>
      </c>
      <c r="E505" s="15">
        <v>33.200000000000003</v>
      </c>
      <c r="F505" s="15">
        <v>2156100268.8333302</v>
      </c>
      <c r="G505" s="15">
        <v>2189546005</v>
      </c>
      <c r="H505" s="15">
        <v>2594872851.3333302</v>
      </c>
      <c r="I505" s="15">
        <v>2272432457.1666698</v>
      </c>
      <c r="J505" s="15">
        <v>2385121525.0833302</v>
      </c>
      <c r="K505" s="15">
        <v>2183746903.3333302</v>
      </c>
      <c r="L505" s="15">
        <v>1896920890.2083299</v>
      </c>
      <c r="M505" s="15">
        <v>1185250671.15625</v>
      </c>
      <c r="N505" s="15">
        <v>2136627219.1666701</v>
      </c>
    </row>
    <row r="506" spans="1:14" x14ac:dyDescent="0.25">
      <c r="A506" s="15" t="s">
        <v>1525</v>
      </c>
      <c r="B506" s="15" t="s">
        <v>1526</v>
      </c>
      <c r="C506" s="15" t="s">
        <v>1527</v>
      </c>
      <c r="D506" s="15">
        <v>55.948553054662398</v>
      </c>
      <c r="E506" s="16">
        <v>35.1</v>
      </c>
      <c r="F506" s="16">
        <v>632642385.79166698</v>
      </c>
      <c r="G506" s="16">
        <v>627973236.41666698</v>
      </c>
      <c r="H506" s="16">
        <v>707654434.91666698</v>
      </c>
      <c r="I506" s="16">
        <v>780088727</v>
      </c>
      <c r="J506" s="16">
        <v>732144296.375</v>
      </c>
      <c r="K506" s="16">
        <v>985804102.83333302</v>
      </c>
      <c r="L506" s="16">
        <v>617639725.91666698</v>
      </c>
      <c r="M506" s="16">
        <v>498508231</v>
      </c>
      <c r="N506" s="16">
        <v>731469143.16666698</v>
      </c>
    </row>
    <row r="507" spans="1:14" x14ac:dyDescent="0.25">
      <c r="A507" s="15" t="s">
        <v>1528</v>
      </c>
      <c r="B507" s="15" t="s">
        <v>1529</v>
      </c>
      <c r="C507" s="15" t="s">
        <v>1530</v>
      </c>
      <c r="D507" s="15">
        <v>33.917197452229303</v>
      </c>
      <c r="E507" s="16">
        <v>68.7</v>
      </c>
      <c r="F507" s="16">
        <v>203610118</v>
      </c>
      <c r="G507" s="16">
        <v>179981469.91666701</v>
      </c>
      <c r="H507" s="16">
        <v>223260858.83333299</v>
      </c>
      <c r="I507" s="16">
        <v>206159440.08333299</v>
      </c>
      <c r="J507" s="16">
        <v>176221305.33333299</v>
      </c>
      <c r="K507" s="16">
        <v>202722251.95833299</v>
      </c>
      <c r="L507" s="16">
        <v>192345941</v>
      </c>
      <c r="M507" s="16">
        <v>122762769.21875</v>
      </c>
      <c r="N507" s="16">
        <v>189383594.9375</v>
      </c>
    </row>
    <row r="508" spans="1:14" x14ac:dyDescent="0.25">
      <c r="A508" s="15" t="s">
        <v>1531</v>
      </c>
      <c r="B508" s="15" t="s">
        <v>1532</v>
      </c>
      <c r="C508" s="15" t="s">
        <v>1533</v>
      </c>
      <c r="D508" s="15">
        <v>19.612068965517199</v>
      </c>
      <c r="E508" s="15">
        <v>51.6</v>
      </c>
      <c r="F508" s="15">
        <v>78110952.125</v>
      </c>
      <c r="G508" s="15">
        <v>94880633.5</v>
      </c>
      <c r="H508" s="15">
        <v>96765898.375</v>
      </c>
      <c r="I508" s="15">
        <v>89416356.3125</v>
      </c>
      <c r="J508" s="15">
        <v>50419106.953125</v>
      </c>
      <c r="K508" s="15">
        <v>5385751.75</v>
      </c>
      <c r="L508" s="15">
        <v>32447079</v>
      </c>
      <c r="M508" s="15">
        <v>36796564.145833299</v>
      </c>
      <c r="N508" s="15">
        <v>93290207</v>
      </c>
    </row>
    <row r="509" spans="1:14" x14ac:dyDescent="0.25">
      <c r="A509" s="15" t="s">
        <v>1534</v>
      </c>
      <c r="B509" s="15" t="s">
        <v>1535</v>
      </c>
      <c r="C509" s="15" t="s">
        <v>1536</v>
      </c>
      <c r="D509" s="15">
        <v>20.933977455716601</v>
      </c>
      <c r="E509" s="16">
        <v>68.8</v>
      </c>
      <c r="F509" s="16">
        <v>39351624.65625</v>
      </c>
      <c r="G509" s="16">
        <v>37627654.5625</v>
      </c>
      <c r="H509" s="16">
        <v>64051893.78125</v>
      </c>
      <c r="I509" s="16">
        <v>42608062.75</v>
      </c>
      <c r="J509" s="16">
        <v>53954465</v>
      </c>
      <c r="K509" s="16">
        <v>47036169.5</v>
      </c>
      <c r="L509" s="16">
        <v>65057696.0625</v>
      </c>
      <c r="M509" s="16">
        <v>10502533.6875</v>
      </c>
      <c r="N509" s="16">
        <v>26609775.75</v>
      </c>
    </row>
    <row r="510" spans="1:14" x14ac:dyDescent="0.25">
      <c r="A510" s="15" t="s">
        <v>1537</v>
      </c>
      <c r="B510" s="15" t="s">
        <v>1538</v>
      </c>
      <c r="C510" s="15" t="s">
        <v>1539</v>
      </c>
      <c r="D510" s="15">
        <v>55.258467023172898</v>
      </c>
      <c r="E510" s="16">
        <v>64.3</v>
      </c>
      <c r="F510" s="16">
        <v>531825008.33333302</v>
      </c>
      <c r="G510" s="16">
        <v>472599251.83333302</v>
      </c>
      <c r="H510" s="16">
        <v>528248175.33333302</v>
      </c>
      <c r="I510" s="16">
        <v>670188564.66666698</v>
      </c>
      <c r="J510" s="16">
        <v>578215792.33333302</v>
      </c>
      <c r="K510" s="16">
        <v>786242584.41666698</v>
      </c>
      <c r="L510" s="16">
        <v>700636330.83333302</v>
      </c>
      <c r="M510" s="16">
        <v>392799559.25</v>
      </c>
      <c r="N510" s="16">
        <v>665004755.33333302</v>
      </c>
    </row>
    <row r="511" spans="1:14" x14ac:dyDescent="0.25">
      <c r="A511" s="15" t="s">
        <v>1540</v>
      </c>
      <c r="B511" s="15" t="s">
        <v>1541</v>
      </c>
      <c r="C511" s="15" t="s">
        <v>1542</v>
      </c>
      <c r="D511" s="15">
        <v>4.6656298600310997</v>
      </c>
      <c r="E511" s="15">
        <v>72.099999999999994</v>
      </c>
      <c r="F511" s="15" t="s">
        <v>17</v>
      </c>
      <c r="G511" s="15">
        <v>4868645.875</v>
      </c>
      <c r="H511" s="15" t="s">
        <v>17</v>
      </c>
      <c r="I511" s="15" t="s">
        <v>17</v>
      </c>
      <c r="J511" s="15" t="s">
        <v>17</v>
      </c>
      <c r="K511" s="15" t="s">
        <v>17</v>
      </c>
      <c r="L511" s="15" t="s">
        <v>17</v>
      </c>
      <c r="M511" s="15" t="s">
        <v>17</v>
      </c>
      <c r="N511" s="15" t="s">
        <v>17</v>
      </c>
    </row>
    <row r="512" spans="1:14" x14ac:dyDescent="0.25">
      <c r="A512" s="15" t="s">
        <v>1543</v>
      </c>
      <c r="B512" s="15" t="s">
        <v>1544</v>
      </c>
      <c r="C512" s="15" t="s">
        <v>1545</v>
      </c>
      <c r="D512" s="15">
        <v>46.042216358838999</v>
      </c>
      <c r="E512" s="16">
        <v>85.8</v>
      </c>
      <c r="F512" s="16">
        <v>1601591897.625</v>
      </c>
      <c r="G512" s="16">
        <v>1584415364.6666701</v>
      </c>
      <c r="H512" s="16">
        <v>1717771106.5833299</v>
      </c>
      <c r="I512" s="16">
        <v>1548012792.2083299</v>
      </c>
      <c r="J512" s="16">
        <v>1708526759.3333299</v>
      </c>
      <c r="K512" s="16">
        <v>1760459914.375</v>
      </c>
      <c r="L512" s="16">
        <v>1425300670</v>
      </c>
      <c r="M512" s="16">
        <v>985629358.83333302</v>
      </c>
      <c r="N512" s="16">
        <v>1490807630.1666701</v>
      </c>
    </row>
    <row r="513" spans="1:14" x14ac:dyDescent="0.25">
      <c r="A513" s="15" t="s">
        <v>1546</v>
      </c>
      <c r="B513" s="15" t="s">
        <v>1547</v>
      </c>
      <c r="C513" s="15" t="s">
        <v>1548</v>
      </c>
      <c r="D513" s="15">
        <v>0.37388553350589598</v>
      </c>
      <c r="E513" s="16">
        <v>409.5</v>
      </c>
      <c r="F513" s="16" t="s">
        <v>17</v>
      </c>
      <c r="G513" s="16" t="s">
        <v>17</v>
      </c>
      <c r="H513" s="16" t="s">
        <v>17</v>
      </c>
      <c r="I513" s="16" t="s">
        <v>17</v>
      </c>
      <c r="J513" s="16" t="s">
        <v>17</v>
      </c>
      <c r="K513" s="16" t="s">
        <v>17</v>
      </c>
      <c r="L513" s="16" t="s">
        <v>17</v>
      </c>
      <c r="M513" s="16" t="s">
        <v>17</v>
      </c>
      <c r="N513" s="16" t="s">
        <v>17</v>
      </c>
    </row>
    <row r="514" spans="1:14" x14ac:dyDescent="0.25">
      <c r="A514" s="15" t="s">
        <v>1549</v>
      </c>
      <c r="B514" s="15" t="s">
        <v>1550</v>
      </c>
      <c r="C514" s="15" t="s">
        <v>1551</v>
      </c>
      <c r="D514" s="15">
        <v>2.1052631578947398</v>
      </c>
      <c r="E514" s="15">
        <v>43.4</v>
      </c>
      <c r="F514" s="15" t="s">
        <v>17</v>
      </c>
      <c r="G514" s="15" t="s">
        <v>17</v>
      </c>
      <c r="H514" s="15" t="s">
        <v>17</v>
      </c>
      <c r="I514" s="15" t="s">
        <v>17</v>
      </c>
      <c r="J514" s="15" t="s">
        <v>17</v>
      </c>
      <c r="K514" s="15" t="s">
        <v>17</v>
      </c>
      <c r="L514" s="15" t="s">
        <v>17</v>
      </c>
      <c r="M514" s="15" t="s">
        <v>17</v>
      </c>
      <c r="N514" s="15" t="s">
        <v>17</v>
      </c>
    </row>
    <row r="515" spans="1:14" x14ac:dyDescent="0.25">
      <c r="A515" s="15" t="s">
        <v>1552</v>
      </c>
      <c r="B515" s="15" t="s">
        <v>1553</v>
      </c>
      <c r="C515" s="15" t="s">
        <v>1554</v>
      </c>
      <c r="D515" s="15">
        <v>30.560578661844499</v>
      </c>
      <c r="E515" s="16">
        <v>60.1</v>
      </c>
      <c r="F515" s="16">
        <v>110417724.145833</v>
      </c>
      <c r="G515" s="16">
        <v>114211207.625</v>
      </c>
      <c r="H515" s="16">
        <v>124014297.479167</v>
      </c>
      <c r="I515" s="16">
        <v>364060168.33333302</v>
      </c>
      <c r="J515" s="16">
        <v>51339103.833333299</v>
      </c>
      <c r="K515" s="16">
        <v>63262256.958333299</v>
      </c>
      <c r="L515" s="16">
        <v>112107003</v>
      </c>
      <c r="M515" s="16">
        <v>23821480.375</v>
      </c>
      <c r="N515" s="16">
        <v>114939213.25</v>
      </c>
    </row>
    <row r="516" spans="1:14" x14ac:dyDescent="0.25">
      <c r="A516" s="15" t="s">
        <v>1555</v>
      </c>
      <c r="B516" s="15" t="s">
        <v>1556</v>
      </c>
      <c r="C516" s="15" t="s">
        <v>1557</v>
      </c>
      <c r="D516" s="15">
        <v>15.909090909090899</v>
      </c>
      <c r="E516" s="16">
        <v>32</v>
      </c>
      <c r="F516" s="16" t="s">
        <v>17</v>
      </c>
      <c r="G516" s="16">
        <v>15090593</v>
      </c>
      <c r="H516" s="16" t="s">
        <v>17</v>
      </c>
      <c r="I516" s="16" t="s">
        <v>17</v>
      </c>
      <c r="J516" s="16" t="s">
        <v>17</v>
      </c>
      <c r="K516" s="16" t="s">
        <v>17</v>
      </c>
      <c r="L516" s="16" t="s">
        <v>17</v>
      </c>
      <c r="M516" s="16" t="s">
        <v>17</v>
      </c>
      <c r="N516" s="16" t="s">
        <v>17</v>
      </c>
    </row>
    <row r="517" spans="1:14" x14ac:dyDescent="0.25">
      <c r="A517" s="15" t="s">
        <v>1558</v>
      </c>
      <c r="B517" s="15" t="s">
        <v>1559</v>
      </c>
      <c r="C517" s="15" t="s">
        <v>1560</v>
      </c>
      <c r="D517" s="15">
        <v>62.378640776699001</v>
      </c>
      <c r="E517" s="15">
        <v>46.5</v>
      </c>
      <c r="F517" s="15">
        <v>758562792.16666698</v>
      </c>
      <c r="G517" s="15">
        <v>696440650</v>
      </c>
      <c r="H517" s="15">
        <v>783325187.41666698</v>
      </c>
      <c r="I517" s="15">
        <v>831001467.75</v>
      </c>
      <c r="J517" s="15">
        <v>759185309.41666698</v>
      </c>
      <c r="K517" s="15">
        <v>830863015.33333302</v>
      </c>
      <c r="L517" s="15">
        <v>734508208.66666698</v>
      </c>
      <c r="M517" s="15">
        <v>407273593.45833302</v>
      </c>
      <c r="N517" s="15">
        <v>861837326.33333302</v>
      </c>
    </row>
    <row r="518" spans="1:14" x14ac:dyDescent="0.25">
      <c r="A518" s="15" t="s">
        <v>1561</v>
      </c>
      <c r="B518" s="15" t="s">
        <v>1562</v>
      </c>
      <c r="C518" s="15" t="s">
        <v>1563</v>
      </c>
      <c r="D518" s="15">
        <v>1.25435540069686</v>
      </c>
      <c r="E518" s="16">
        <v>153.69999999999999</v>
      </c>
      <c r="F518" s="16" t="s">
        <v>17</v>
      </c>
      <c r="G518" s="16">
        <v>126560173</v>
      </c>
      <c r="H518" s="16" t="s">
        <v>17</v>
      </c>
      <c r="I518" s="16">
        <v>11736991</v>
      </c>
      <c r="J518" s="16" t="s">
        <v>17</v>
      </c>
      <c r="K518" s="16" t="s">
        <v>17</v>
      </c>
      <c r="L518" s="16" t="s">
        <v>17</v>
      </c>
      <c r="M518" s="16" t="s">
        <v>17</v>
      </c>
      <c r="N518" s="16" t="s">
        <v>17</v>
      </c>
    </row>
    <row r="519" spans="1:14" x14ac:dyDescent="0.25">
      <c r="A519" s="15" t="s">
        <v>1564</v>
      </c>
      <c r="B519" s="15" t="s">
        <v>1565</v>
      </c>
      <c r="C519" s="15" t="s">
        <v>1566</v>
      </c>
      <c r="D519" s="15">
        <v>62.326869806094201</v>
      </c>
      <c r="E519" s="16">
        <v>40.700000000000003</v>
      </c>
      <c r="F519" s="16">
        <v>390156435.23958302</v>
      </c>
      <c r="G519" s="16">
        <v>521747577.45833302</v>
      </c>
      <c r="H519" s="16">
        <v>567809790.35416698</v>
      </c>
      <c r="I519" s="16">
        <v>342137929.79166698</v>
      </c>
      <c r="J519" s="16">
        <v>464781274.91666698</v>
      </c>
      <c r="K519" s="16">
        <v>374714897.14583302</v>
      </c>
      <c r="L519" s="16">
        <v>479111267.91666698</v>
      </c>
      <c r="M519" s="16">
        <v>294757290.14583302</v>
      </c>
      <c r="N519" s="16">
        <v>510543643.79166698</v>
      </c>
    </row>
    <row r="520" spans="1:14" x14ac:dyDescent="0.25">
      <c r="A520" s="15" t="s">
        <v>1567</v>
      </c>
      <c r="B520" s="15" t="s">
        <v>1568</v>
      </c>
      <c r="C520" s="15" t="s">
        <v>1569</v>
      </c>
      <c r="D520" s="15">
        <v>27.985611510791401</v>
      </c>
      <c r="E520" s="15">
        <v>158.5</v>
      </c>
      <c r="F520" s="15">
        <v>181505043.26041701</v>
      </c>
      <c r="G520" s="15">
        <v>161681761.625</v>
      </c>
      <c r="H520" s="15">
        <v>183349150.83333299</v>
      </c>
      <c r="I520" s="15">
        <v>144399815.91666701</v>
      </c>
      <c r="J520" s="15">
        <v>165940677.5</v>
      </c>
      <c r="K520" s="15">
        <v>180616698.45833299</v>
      </c>
      <c r="L520" s="15">
        <v>168402362.04166701</v>
      </c>
      <c r="M520" s="15">
        <v>106318235.083333</v>
      </c>
      <c r="N520" s="15">
        <v>169213774.5</v>
      </c>
    </row>
    <row r="521" spans="1:14" x14ac:dyDescent="0.25">
      <c r="A521" s="15" t="s">
        <v>1570</v>
      </c>
      <c r="B521" s="15" t="s">
        <v>1571</v>
      </c>
      <c r="C521" s="15" t="s">
        <v>1572</v>
      </c>
      <c r="D521" s="15">
        <v>3.2921810699588501</v>
      </c>
      <c r="E521" s="16">
        <v>164.8</v>
      </c>
      <c r="F521" s="16">
        <v>6713596.15625</v>
      </c>
      <c r="G521" s="16">
        <v>8833451</v>
      </c>
      <c r="H521" s="16">
        <v>10163939.140625</v>
      </c>
      <c r="I521" s="16" t="s">
        <v>17</v>
      </c>
      <c r="J521" s="16">
        <v>1413545.375</v>
      </c>
      <c r="K521" s="16">
        <v>11942351.25</v>
      </c>
      <c r="L521" s="16">
        <v>4149477.25</v>
      </c>
      <c r="M521" s="16">
        <v>1940028.890625</v>
      </c>
      <c r="N521" s="16" t="s">
        <v>17</v>
      </c>
    </row>
    <row r="522" spans="1:14" x14ac:dyDescent="0.25">
      <c r="A522" s="15" t="s">
        <v>1573</v>
      </c>
      <c r="B522" s="15" t="s">
        <v>1574</v>
      </c>
      <c r="C522" s="15" t="s">
        <v>1575</v>
      </c>
      <c r="D522" s="15">
        <v>57.413249211356501</v>
      </c>
      <c r="E522" s="16">
        <v>71.3</v>
      </c>
      <c r="F522" s="16">
        <v>1688458086</v>
      </c>
      <c r="G522" s="16">
        <v>1605579586.125</v>
      </c>
      <c r="H522" s="16">
        <v>1799130460</v>
      </c>
      <c r="I522" s="16">
        <v>1849165972.75</v>
      </c>
      <c r="J522" s="16">
        <v>1758242192.6666701</v>
      </c>
      <c r="K522" s="16">
        <v>1845512534.5208299</v>
      </c>
      <c r="L522" s="16">
        <v>1250980197.5</v>
      </c>
      <c r="M522" s="16">
        <v>1017407420.83333</v>
      </c>
      <c r="N522" s="16">
        <v>1731714974.375</v>
      </c>
    </row>
    <row r="523" spans="1:14" x14ac:dyDescent="0.25">
      <c r="A523" s="15" t="s">
        <v>1576</v>
      </c>
      <c r="B523" s="15" t="s">
        <v>1577</v>
      </c>
      <c r="C523" s="15" t="s">
        <v>1578</v>
      </c>
      <c r="D523" s="15">
        <v>62.808641975308603</v>
      </c>
      <c r="E523" s="15">
        <v>72.5</v>
      </c>
      <c r="F523" s="15">
        <v>1581200173.0625</v>
      </c>
      <c r="G523" s="15">
        <v>711617381.04166698</v>
      </c>
      <c r="H523" s="15">
        <v>868568009.66666698</v>
      </c>
      <c r="I523" s="15">
        <v>714254357.83333302</v>
      </c>
      <c r="J523" s="15">
        <v>670393001.8125</v>
      </c>
      <c r="K523" s="15">
        <v>694730731.35416698</v>
      </c>
      <c r="L523" s="15">
        <v>485164844.10416698</v>
      </c>
      <c r="M523" s="15">
        <v>1149395895.1666701</v>
      </c>
      <c r="N523" s="15">
        <v>610985906.33333302</v>
      </c>
    </row>
    <row r="524" spans="1:14" x14ac:dyDescent="0.25">
      <c r="A524" s="15" t="s">
        <v>1579</v>
      </c>
      <c r="B524" s="15" t="s">
        <v>1580</v>
      </c>
      <c r="C524" s="15" t="s">
        <v>1581</v>
      </c>
      <c r="D524" s="15">
        <v>34.063260340632603</v>
      </c>
      <c r="E524" s="16">
        <v>46.4</v>
      </c>
      <c r="F524" s="16" t="s">
        <v>17</v>
      </c>
      <c r="G524" s="16" t="s">
        <v>17</v>
      </c>
      <c r="H524" s="16" t="s">
        <v>17</v>
      </c>
      <c r="I524" s="16">
        <v>230672582.375</v>
      </c>
      <c r="J524" s="16" t="s">
        <v>17</v>
      </c>
      <c r="K524" s="16" t="s">
        <v>17</v>
      </c>
      <c r="L524" s="16" t="s">
        <v>17</v>
      </c>
      <c r="M524" s="16" t="s">
        <v>17</v>
      </c>
      <c r="N524" s="16" t="s">
        <v>17</v>
      </c>
    </row>
    <row r="525" spans="1:14" x14ac:dyDescent="0.25">
      <c r="A525" s="15" t="s">
        <v>1582</v>
      </c>
      <c r="B525" s="15" t="s">
        <v>1583</v>
      </c>
      <c r="C525" s="15" t="s">
        <v>1584</v>
      </c>
      <c r="D525" s="15">
        <v>0.759219088937093</v>
      </c>
      <c r="E525" s="16">
        <v>207.4</v>
      </c>
      <c r="F525" s="16" t="s">
        <v>17</v>
      </c>
      <c r="G525" s="16" t="s">
        <v>17</v>
      </c>
      <c r="H525" s="16" t="s">
        <v>17</v>
      </c>
      <c r="I525" s="16" t="s">
        <v>17</v>
      </c>
      <c r="J525" s="16" t="s">
        <v>17</v>
      </c>
      <c r="K525" s="16" t="s">
        <v>17</v>
      </c>
      <c r="L525" s="16" t="s">
        <v>17</v>
      </c>
      <c r="M525" s="16" t="s">
        <v>17</v>
      </c>
      <c r="N525" s="16" t="s">
        <v>17</v>
      </c>
    </row>
    <row r="526" spans="1:14" x14ac:dyDescent="0.25">
      <c r="A526" s="15" t="s">
        <v>1585</v>
      </c>
      <c r="B526" s="15" t="s">
        <v>1586</v>
      </c>
      <c r="C526" s="15" t="s">
        <v>1587</v>
      </c>
      <c r="D526" s="15">
        <v>3.8004750593824199</v>
      </c>
      <c r="E526" s="15">
        <v>46.8</v>
      </c>
      <c r="F526" s="15" t="s">
        <v>17</v>
      </c>
      <c r="G526" s="15" t="s">
        <v>17</v>
      </c>
      <c r="H526" s="15" t="s">
        <v>17</v>
      </c>
      <c r="I526" s="15" t="s">
        <v>17</v>
      </c>
      <c r="J526" s="15" t="s">
        <v>17</v>
      </c>
      <c r="K526" s="15" t="s">
        <v>17</v>
      </c>
      <c r="L526" s="15" t="s">
        <v>17</v>
      </c>
      <c r="M526" s="15" t="s">
        <v>17</v>
      </c>
      <c r="N526" s="15" t="s">
        <v>17</v>
      </c>
    </row>
    <row r="527" spans="1:14" x14ac:dyDescent="0.25">
      <c r="A527" s="15" t="s">
        <v>1588</v>
      </c>
      <c r="B527" s="15" t="s">
        <v>1589</v>
      </c>
      <c r="C527" s="15" t="s">
        <v>1590</v>
      </c>
      <c r="D527" s="15">
        <v>21.428571428571399</v>
      </c>
      <c r="E527" s="16">
        <v>59.1</v>
      </c>
      <c r="F527" s="16">
        <v>24183842.875</v>
      </c>
      <c r="G527" s="16">
        <v>78250754.625</v>
      </c>
      <c r="H527" s="16">
        <v>13577493</v>
      </c>
      <c r="I527" s="16">
        <v>92511860.5</v>
      </c>
      <c r="J527" s="16">
        <v>23538106</v>
      </c>
      <c r="K527" s="16">
        <v>67889113</v>
      </c>
      <c r="L527" s="16">
        <v>26859431.75</v>
      </c>
      <c r="M527" s="16">
        <v>15389877.875</v>
      </c>
      <c r="N527" s="16">
        <v>65555602.416666701</v>
      </c>
    </row>
    <row r="528" spans="1:14" x14ac:dyDescent="0.25">
      <c r="A528" s="15" t="s">
        <v>1591</v>
      </c>
      <c r="B528" s="15" t="s">
        <v>1592</v>
      </c>
      <c r="C528" s="15" t="s">
        <v>1593</v>
      </c>
      <c r="D528" s="15">
        <v>12.177121771217699</v>
      </c>
      <c r="E528" s="16">
        <v>29.2</v>
      </c>
      <c r="F528" s="16">
        <v>86772282</v>
      </c>
      <c r="G528" s="16">
        <v>33881972.5</v>
      </c>
      <c r="H528" s="16">
        <v>88430085.375</v>
      </c>
      <c r="I528" s="16" t="s">
        <v>17</v>
      </c>
      <c r="J528" s="16" t="s">
        <v>17</v>
      </c>
      <c r="K528" s="16" t="s">
        <v>17</v>
      </c>
      <c r="L528" s="16">
        <v>49609511</v>
      </c>
      <c r="M528" s="16" t="s">
        <v>17</v>
      </c>
      <c r="N528" s="16" t="s">
        <v>17</v>
      </c>
    </row>
    <row r="529" spans="1:14" x14ac:dyDescent="0.25">
      <c r="A529" s="15" t="s">
        <v>1594</v>
      </c>
      <c r="B529" s="15" t="s">
        <v>1595</v>
      </c>
      <c r="C529" s="15" t="s">
        <v>1596</v>
      </c>
      <c r="D529" s="15">
        <v>14.2574257425743</v>
      </c>
      <c r="E529" s="15">
        <v>54.5</v>
      </c>
      <c r="F529" s="15">
        <v>27539589.125</v>
      </c>
      <c r="G529" s="15">
        <v>17712815</v>
      </c>
      <c r="H529" s="15" t="s">
        <v>17</v>
      </c>
      <c r="I529" s="15" t="s">
        <v>17</v>
      </c>
      <c r="J529" s="15">
        <v>7016974.5</v>
      </c>
      <c r="K529" s="15" t="s">
        <v>17</v>
      </c>
      <c r="L529" s="15" t="s">
        <v>17</v>
      </c>
      <c r="M529" s="15" t="s">
        <v>17</v>
      </c>
      <c r="N529" s="15" t="s">
        <v>17</v>
      </c>
    </row>
    <row r="530" spans="1:14" x14ac:dyDescent="0.25">
      <c r="A530" s="15" t="s">
        <v>1597</v>
      </c>
      <c r="B530" s="15" t="s">
        <v>1598</v>
      </c>
      <c r="C530" s="15" t="s">
        <v>1599</v>
      </c>
      <c r="D530" s="15">
        <v>7.4898785425101204</v>
      </c>
      <c r="E530" s="16">
        <v>52.9</v>
      </c>
      <c r="F530" s="16" t="s">
        <v>17</v>
      </c>
      <c r="G530" s="16">
        <v>23207457</v>
      </c>
      <c r="H530" s="16" t="s">
        <v>17</v>
      </c>
      <c r="I530" s="16" t="s">
        <v>17</v>
      </c>
      <c r="J530" s="16" t="s">
        <v>17</v>
      </c>
      <c r="K530" s="16">
        <v>13432345.25</v>
      </c>
      <c r="L530" s="16" t="s">
        <v>17</v>
      </c>
      <c r="M530" s="16" t="s">
        <v>17</v>
      </c>
      <c r="N530" s="16" t="s">
        <v>17</v>
      </c>
    </row>
    <row r="531" spans="1:14" x14ac:dyDescent="0.25">
      <c r="A531" s="15" t="s">
        <v>1600</v>
      </c>
      <c r="B531" s="15" t="s">
        <v>1601</v>
      </c>
      <c r="C531" s="15" t="s">
        <v>1602</v>
      </c>
      <c r="D531" s="15">
        <v>7.1428571428571397</v>
      </c>
      <c r="E531" s="16">
        <v>15.1</v>
      </c>
      <c r="F531" s="16" t="s">
        <v>17</v>
      </c>
      <c r="G531" s="16" t="s">
        <v>17</v>
      </c>
      <c r="H531" s="16" t="s">
        <v>17</v>
      </c>
      <c r="I531" s="16" t="s">
        <v>17</v>
      </c>
      <c r="J531" s="16" t="s">
        <v>17</v>
      </c>
      <c r="K531" s="16" t="s">
        <v>17</v>
      </c>
      <c r="L531" s="16" t="s">
        <v>17</v>
      </c>
      <c r="M531" s="16">
        <v>4113017.125</v>
      </c>
      <c r="N531" s="16" t="s">
        <v>17</v>
      </c>
    </row>
    <row r="532" spans="1:14" x14ac:dyDescent="0.25">
      <c r="A532" s="15" t="s">
        <v>1603</v>
      </c>
      <c r="B532" s="15" t="s">
        <v>1604</v>
      </c>
      <c r="C532" s="15" t="s">
        <v>1605</v>
      </c>
      <c r="D532" s="15">
        <v>10.6382978723404</v>
      </c>
      <c r="E532" s="15">
        <v>56.5</v>
      </c>
      <c r="F532" s="15" t="s">
        <v>17</v>
      </c>
      <c r="G532" s="15">
        <v>10201282.375</v>
      </c>
      <c r="H532" s="15" t="s">
        <v>17</v>
      </c>
      <c r="I532" s="15" t="s">
        <v>17</v>
      </c>
      <c r="J532" s="15" t="s">
        <v>17</v>
      </c>
      <c r="K532" s="15" t="s">
        <v>17</v>
      </c>
      <c r="L532" s="15">
        <v>9296641.0625</v>
      </c>
      <c r="M532" s="15" t="s">
        <v>17</v>
      </c>
      <c r="N532" s="15" t="s">
        <v>17</v>
      </c>
    </row>
    <row r="533" spans="1:14" x14ac:dyDescent="0.25">
      <c r="A533" s="15" t="s">
        <v>1606</v>
      </c>
      <c r="B533" s="15" t="s">
        <v>1607</v>
      </c>
      <c r="C533" s="15" t="s">
        <v>1608</v>
      </c>
      <c r="D533" s="15">
        <v>3.6585365853658498</v>
      </c>
      <c r="E533" s="15">
        <v>55.3</v>
      </c>
      <c r="F533" s="15" t="s">
        <v>17</v>
      </c>
      <c r="G533" s="15" t="s">
        <v>17</v>
      </c>
      <c r="H533" s="15" t="s">
        <v>17</v>
      </c>
      <c r="I533" s="15" t="s">
        <v>17</v>
      </c>
      <c r="J533" s="15" t="s">
        <v>17</v>
      </c>
      <c r="K533" s="15" t="s">
        <v>17</v>
      </c>
      <c r="L533" s="15" t="s">
        <v>17</v>
      </c>
      <c r="M533" s="15" t="s">
        <v>17</v>
      </c>
      <c r="N533" s="15" t="s">
        <v>17</v>
      </c>
    </row>
    <row r="534" spans="1:14" x14ac:dyDescent="0.25">
      <c r="A534" s="15" t="s">
        <v>1609</v>
      </c>
      <c r="B534" s="15" t="s">
        <v>1610</v>
      </c>
      <c r="C534" s="15" t="s">
        <v>1611</v>
      </c>
      <c r="D534" s="15">
        <v>10.0494233937397</v>
      </c>
      <c r="E534" s="15">
        <v>68.2</v>
      </c>
      <c r="F534" s="15" t="s">
        <v>17</v>
      </c>
      <c r="G534" s="15" t="s">
        <v>17</v>
      </c>
      <c r="H534" s="15">
        <v>63610224.5</v>
      </c>
      <c r="I534" s="15" t="s">
        <v>17</v>
      </c>
      <c r="J534" s="15" t="s">
        <v>17</v>
      </c>
      <c r="K534" s="15" t="s">
        <v>17</v>
      </c>
      <c r="L534" s="15" t="s">
        <v>17</v>
      </c>
      <c r="M534" s="15" t="s">
        <v>17</v>
      </c>
      <c r="N534" s="15" t="s">
        <v>17</v>
      </c>
    </row>
    <row r="535" spans="1:14" x14ac:dyDescent="0.25">
      <c r="A535" s="15" t="s">
        <v>1612</v>
      </c>
      <c r="B535" s="15" t="s">
        <v>1613</v>
      </c>
      <c r="C535" s="15" t="s">
        <v>1614</v>
      </c>
      <c r="D535" s="15">
        <v>12.101910828025501</v>
      </c>
      <c r="E535" s="16">
        <v>35.799999999999997</v>
      </c>
      <c r="F535" s="16">
        <v>18698442.25</v>
      </c>
      <c r="G535" s="16">
        <v>45193777.5</v>
      </c>
      <c r="H535" s="16">
        <v>44630356.0625</v>
      </c>
      <c r="I535" s="16">
        <v>2184259.375</v>
      </c>
      <c r="J535" s="16">
        <v>28477327.375</v>
      </c>
      <c r="K535" s="16" t="s">
        <v>17</v>
      </c>
      <c r="L535" s="16">
        <v>44783700.625</v>
      </c>
      <c r="M535" s="16">
        <v>25700018.75</v>
      </c>
      <c r="N535" s="16" t="s">
        <v>17</v>
      </c>
    </row>
    <row r="536" spans="1:14" x14ac:dyDescent="0.25">
      <c r="A536" s="15" t="s">
        <v>1615</v>
      </c>
      <c r="B536" s="15" t="s">
        <v>1616</v>
      </c>
      <c r="C536" s="15" t="s">
        <v>1617</v>
      </c>
      <c r="D536" s="15">
        <v>29.262086513994898</v>
      </c>
      <c r="E536" s="16">
        <v>44.3</v>
      </c>
      <c r="F536" s="16">
        <v>123907946.083333</v>
      </c>
      <c r="G536" s="16">
        <v>118910434.416667</v>
      </c>
      <c r="H536" s="16">
        <v>115825719.833333</v>
      </c>
      <c r="I536" s="16">
        <v>153149726.75</v>
      </c>
      <c r="J536" s="16">
        <v>136630036.5</v>
      </c>
      <c r="K536" s="16">
        <v>144875460.33333299</v>
      </c>
      <c r="L536" s="16">
        <v>109300887.833333</v>
      </c>
      <c r="M536" s="16">
        <v>73055449.583333299</v>
      </c>
      <c r="N536" s="16">
        <v>111888723.395833</v>
      </c>
    </row>
    <row r="537" spans="1:14" x14ac:dyDescent="0.25">
      <c r="A537" s="15" t="s">
        <v>1618</v>
      </c>
      <c r="B537" s="15" t="s">
        <v>1619</v>
      </c>
      <c r="C537" s="15" t="s">
        <v>1620</v>
      </c>
      <c r="D537" s="15">
        <v>22.545454545454501</v>
      </c>
      <c r="E537" s="15">
        <v>32.4</v>
      </c>
      <c r="F537" s="15">
        <v>30437765.1875</v>
      </c>
      <c r="G537" s="15">
        <v>28096126.166666701</v>
      </c>
      <c r="H537" s="15">
        <v>40003323.625</v>
      </c>
      <c r="I537" s="15">
        <v>26072245</v>
      </c>
      <c r="J537" s="15">
        <v>26246875.015625</v>
      </c>
      <c r="K537" s="15" t="s">
        <v>17</v>
      </c>
      <c r="L537" s="15">
        <v>45454514.125</v>
      </c>
      <c r="M537" s="15" t="s">
        <v>17</v>
      </c>
      <c r="N537" s="15">
        <v>31314034.25</v>
      </c>
    </row>
    <row r="538" spans="1:14" x14ac:dyDescent="0.25">
      <c r="A538" s="15" t="s">
        <v>1621</v>
      </c>
      <c r="B538" s="15" t="s">
        <v>1622</v>
      </c>
      <c r="C538" s="15" t="s">
        <v>1623</v>
      </c>
      <c r="D538" s="15">
        <v>7.3968705547652904</v>
      </c>
      <c r="E538" s="16">
        <v>77.900000000000006</v>
      </c>
      <c r="F538" s="16" t="s">
        <v>17</v>
      </c>
      <c r="G538" s="16" t="s">
        <v>17</v>
      </c>
      <c r="H538" s="16">
        <v>71061682</v>
      </c>
      <c r="I538" s="16" t="s">
        <v>17</v>
      </c>
      <c r="J538" s="16" t="s">
        <v>17</v>
      </c>
      <c r="K538" s="16" t="s">
        <v>17</v>
      </c>
      <c r="L538" s="16">
        <v>20166138.5</v>
      </c>
      <c r="M538" s="16" t="s">
        <v>17</v>
      </c>
      <c r="N538" s="16" t="s">
        <v>17</v>
      </c>
    </row>
    <row r="539" spans="1:14" x14ac:dyDescent="0.25">
      <c r="A539" s="15" t="s">
        <v>1624</v>
      </c>
      <c r="B539" s="15" t="s">
        <v>1625</v>
      </c>
      <c r="C539" s="15" t="s">
        <v>1626</v>
      </c>
      <c r="D539" s="15">
        <v>20.1430274135876</v>
      </c>
      <c r="E539" s="16">
        <v>94.4</v>
      </c>
      <c r="F539" s="16">
        <v>48390169.791666701</v>
      </c>
      <c r="G539" s="16">
        <v>78930392.833333299</v>
      </c>
      <c r="H539" s="16">
        <v>78231954.041666701</v>
      </c>
      <c r="I539" s="16">
        <v>104781223.375</v>
      </c>
      <c r="J539" s="16">
        <v>88399445.916666701</v>
      </c>
      <c r="K539" s="16">
        <v>93075091.333333299</v>
      </c>
      <c r="L539" s="16">
        <v>78079466</v>
      </c>
      <c r="M539" s="16">
        <v>52556890.416666701</v>
      </c>
      <c r="N539" s="16">
        <v>82841409.125</v>
      </c>
    </row>
    <row r="540" spans="1:14" x14ac:dyDescent="0.25">
      <c r="A540" s="15" t="s">
        <v>1627</v>
      </c>
      <c r="B540" s="15" t="s">
        <v>1628</v>
      </c>
      <c r="C540" s="15" t="s">
        <v>1629</v>
      </c>
      <c r="D540" s="15">
        <v>79.222972972972997</v>
      </c>
      <c r="E540" s="15">
        <v>64.599999999999994</v>
      </c>
      <c r="F540" s="15">
        <v>1528639183.625</v>
      </c>
      <c r="G540" s="15">
        <v>1513478446.5</v>
      </c>
      <c r="H540" s="15">
        <v>1772130916.9166701</v>
      </c>
      <c r="I540" s="15">
        <v>1718481079.3125</v>
      </c>
      <c r="J540" s="15">
        <v>1655072238.25</v>
      </c>
      <c r="K540" s="15">
        <v>1805634256.6666701</v>
      </c>
      <c r="L540" s="15">
        <v>1640908305.5</v>
      </c>
      <c r="M540" s="15">
        <v>1137726882.0208299</v>
      </c>
      <c r="N540" s="15">
        <v>1770033847.2083299</v>
      </c>
    </row>
    <row r="541" spans="1:14" x14ac:dyDescent="0.25">
      <c r="A541" s="15" t="s">
        <v>1630</v>
      </c>
      <c r="B541" s="15" t="s">
        <v>1631</v>
      </c>
      <c r="C541" s="15" t="s">
        <v>1632</v>
      </c>
      <c r="D541" s="15">
        <v>41.852487135506003</v>
      </c>
      <c r="E541" s="16">
        <v>66.2</v>
      </c>
      <c r="F541" s="16">
        <v>339643981.5</v>
      </c>
      <c r="G541" s="16">
        <v>338778391.5</v>
      </c>
      <c r="H541" s="16">
        <v>384127109.33333302</v>
      </c>
      <c r="I541" s="16">
        <v>327340777.75</v>
      </c>
      <c r="J541" s="16">
        <v>316654456.39583302</v>
      </c>
      <c r="K541" s="16">
        <v>333288057.16666698</v>
      </c>
      <c r="L541" s="16">
        <v>301181344.5</v>
      </c>
      <c r="M541" s="16">
        <v>186312397.91666701</v>
      </c>
      <c r="N541" s="16">
        <v>324317887.66666698</v>
      </c>
    </row>
    <row r="542" spans="1:14" x14ac:dyDescent="0.25">
      <c r="A542" s="15" t="s">
        <v>1633</v>
      </c>
      <c r="B542" s="15" t="s">
        <v>1634</v>
      </c>
      <c r="C542" s="15" t="s">
        <v>1635</v>
      </c>
      <c r="D542" s="15">
        <v>16.8848167539267</v>
      </c>
      <c r="E542" s="16">
        <v>350.5</v>
      </c>
      <c r="F542" s="16">
        <v>36749718.541666701</v>
      </c>
      <c r="G542" s="16">
        <v>40457449.708333299</v>
      </c>
      <c r="H542" s="16">
        <v>37639497.625</v>
      </c>
      <c r="I542" s="16">
        <v>27753115.916666701</v>
      </c>
      <c r="J542" s="16">
        <v>34257484.75</v>
      </c>
      <c r="K542" s="16">
        <v>30686279.333333299</v>
      </c>
      <c r="L542" s="16">
        <v>44642408.041666701</v>
      </c>
      <c r="M542" s="16">
        <v>22904688.791666701</v>
      </c>
      <c r="N542" s="16">
        <v>39676290.166666701</v>
      </c>
    </row>
    <row r="543" spans="1:14" x14ac:dyDescent="0.25">
      <c r="A543" s="15" t="s">
        <v>1636</v>
      </c>
      <c r="B543" s="15" t="s">
        <v>1637</v>
      </c>
      <c r="C543" s="15" t="s">
        <v>1638</v>
      </c>
      <c r="D543" s="15">
        <v>54.411764705882298</v>
      </c>
      <c r="E543" s="15">
        <v>7.4</v>
      </c>
      <c r="F543" s="15">
        <v>165278568.33333299</v>
      </c>
      <c r="G543" s="15">
        <v>165404421.89583299</v>
      </c>
      <c r="H543" s="15">
        <v>248882040</v>
      </c>
      <c r="I543" s="15">
        <v>188751314.4375</v>
      </c>
      <c r="J543" s="15">
        <v>204865985</v>
      </c>
      <c r="K543" s="15">
        <v>154058226</v>
      </c>
      <c r="L543" s="15">
        <v>166282541.375</v>
      </c>
      <c r="M543" s="15">
        <v>241868250.875</v>
      </c>
      <c r="N543" s="15">
        <v>165768903.5</v>
      </c>
    </row>
    <row r="544" spans="1:14" x14ac:dyDescent="0.25">
      <c r="A544" s="15" t="s">
        <v>1639</v>
      </c>
      <c r="B544" s="15" t="s">
        <v>1640</v>
      </c>
      <c r="C544" s="15" t="s">
        <v>1641</v>
      </c>
      <c r="D544" s="15">
        <v>2.8685790527017998</v>
      </c>
      <c r="E544" s="16">
        <v>167.6</v>
      </c>
      <c r="F544" s="16" t="s">
        <v>17</v>
      </c>
      <c r="G544" s="16" t="s">
        <v>17</v>
      </c>
      <c r="H544" s="16" t="s">
        <v>17</v>
      </c>
      <c r="I544" s="16" t="s">
        <v>17</v>
      </c>
      <c r="J544" s="16" t="s">
        <v>17</v>
      </c>
      <c r="K544" s="16" t="s">
        <v>17</v>
      </c>
      <c r="L544" s="16" t="s">
        <v>17</v>
      </c>
      <c r="M544" s="16" t="s">
        <v>17</v>
      </c>
      <c r="N544" s="16" t="s">
        <v>17</v>
      </c>
    </row>
    <row r="545" spans="1:14" x14ac:dyDescent="0.25">
      <c r="A545" s="15" t="s">
        <v>1642</v>
      </c>
      <c r="B545" s="15" t="s">
        <v>1643</v>
      </c>
      <c r="C545" s="15" t="s">
        <v>1644</v>
      </c>
      <c r="D545" s="15">
        <v>16.049382716049401</v>
      </c>
      <c r="E545" s="16">
        <v>129.69999999999999</v>
      </c>
      <c r="F545" s="16">
        <v>46714331</v>
      </c>
      <c r="G545" s="16">
        <v>37735613.5</v>
      </c>
      <c r="H545" s="16">
        <v>45161871.25</v>
      </c>
      <c r="I545" s="16">
        <v>669755845.375</v>
      </c>
      <c r="J545" s="16">
        <v>817583770.9375</v>
      </c>
      <c r="K545" s="16" t="s">
        <v>17</v>
      </c>
      <c r="L545" s="16" t="s">
        <v>17</v>
      </c>
      <c r="M545" s="16">
        <v>32453180.291666701</v>
      </c>
      <c r="N545" s="16" t="s">
        <v>17</v>
      </c>
    </row>
    <row r="546" spans="1:14" x14ac:dyDescent="0.25">
      <c r="A546" s="15" t="s">
        <v>1645</v>
      </c>
      <c r="B546" s="15" t="s">
        <v>1646</v>
      </c>
      <c r="C546" s="15" t="s">
        <v>1647</v>
      </c>
      <c r="D546" s="15">
        <v>2.5488530161427398</v>
      </c>
      <c r="E546" s="15">
        <v>134.1</v>
      </c>
      <c r="F546" s="15" t="s">
        <v>17</v>
      </c>
      <c r="G546" s="15" t="s">
        <v>17</v>
      </c>
      <c r="H546" s="15" t="s">
        <v>17</v>
      </c>
      <c r="I546" s="15" t="s">
        <v>17</v>
      </c>
      <c r="J546" s="15" t="s">
        <v>17</v>
      </c>
      <c r="K546" s="15" t="s">
        <v>17</v>
      </c>
      <c r="L546" s="15" t="s">
        <v>17</v>
      </c>
      <c r="M546" s="15" t="s">
        <v>17</v>
      </c>
      <c r="N546" s="15" t="s">
        <v>17</v>
      </c>
    </row>
    <row r="547" spans="1:14" x14ac:dyDescent="0.25">
      <c r="A547" s="15" t="s">
        <v>1648</v>
      </c>
      <c r="B547" s="15" t="s">
        <v>1649</v>
      </c>
      <c r="C547" s="15" t="s">
        <v>1650</v>
      </c>
      <c r="D547" s="15">
        <v>4.2402826855123701</v>
      </c>
      <c r="E547" s="16">
        <v>129.4</v>
      </c>
      <c r="F547" s="16">
        <v>23874878.5</v>
      </c>
      <c r="G547" s="16" t="s">
        <v>17</v>
      </c>
      <c r="H547" s="16">
        <v>22860946</v>
      </c>
      <c r="I547" s="16">
        <v>25140692.5</v>
      </c>
      <c r="J547" s="16" t="s">
        <v>17</v>
      </c>
      <c r="K547" s="16">
        <v>27867348</v>
      </c>
      <c r="L547" s="16" t="s">
        <v>17</v>
      </c>
      <c r="M547" s="16" t="s">
        <v>17</v>
      </c>
      <c r="N547" s="16" t="s">
        <v>17</v>
      </c>
    </row>
    <row r="548" spans="1:14" x14ac:dyDescent="0.25">
      <c r="A548" s="15" t="s">
        <v>1651</v>
      </c>
      <c r="B548" s="15" t="s">
        <v>1652</v>
      </c>
      <c r="C548" s="15" t="s">
        <v>1653</v>
      </c>
      <c r="D548" s="15">
        <v>33.887043189368796</v>
      </c>
      <c r="E548" s="16">
        <v>132.9</v>
      </c>
      <c r="F548" s="16">
        <v>318579066.36458302</v>
      </c>
      <c r="G548" s="16">
        <v>281664194.5</v>
      </c>
      <c r="H548" s="16">
        <v>316627638.6875</v>
      </c>
      <c r="I548" s="16">
        <v>293492165.5</v>
      </c>
      <c r="J548" s="16">
        <v>276774072.54166698</v>
      </c>
      <c r="K548" s="16">
        <v>313900782.60416698</v>
      </c>
      <c r="L548" s="16">
        <v>294951124.5</v>
      </c>
      <c r="M548" s="16">
        <v>189568065.86458299</v>
      </c>
      <c r="N548" s="16">
        <v>296203580.5</v>
      </c>
    </row>
    <row r="549" spans="1:14" x14ac:dyDescent="0.25">
      <c r="A549" s="15" t="s">
        <v>1654</v>
      </c>
      <c r="B549" s="15" t="s">
        <v>1655</v>
      </c>
      <c r="C549" s="15" t="s">
        <v>1656</v>
      </c>
      <c r="D549" s="15">
        <v>1.35593220338983</v>
      </c>
      <c r="E549" s="15">
        <v>128.69999999999999</v>
      </c>
      <c r="F549" s="15">
        <v>4023307.4375</v>
      </c>
      <c r="G549" s="15">
        <v>1133713.5</v>
      </c>
      <c r="H549" s="15" t="s">
        <v>17</v>
      </c>
      <c r="I549" s="15" t="s">
        <v>17</v>
      </c>
      <c r="J549" s="15" t="s">
        <v>17</v>
      </c>
      <c r="K549" s="15" t="s">
        <v>17</v>
      </c>
      <c r="L549" s="15" t="s">
        <v>17</v>
      </c>
      <c r="M549" s="15" t="s">
        <v>17</v>
      </c>
      <c r="N549" s="15" t="s">
        <v>17</v>
      </c>
    </row>
    <row r="550" spans="1:14" x14ac:dyDescent="0.25">
      <c r="A550" s="15" t="s">
        <v>1657</v>
      </c>
      <c r="B550" s="15" t="s">
        <v>1658</v>
      </c>
      <c r="C550" s="15" t="s">
        <v>1659</v>
      </c>
      <c r="D550" s="15">
        <v>3.9967373572593798</v>
      </c>
      <c r="E550" s="16">
        <v>138</v>
      </c>
      <c r="F550" s="16">
        <v>11578089.875</v>
      </c>
      <c r="G550" s="16">
        <v>29033693.0625</v>
      </c>
      <c r="H550" s="16">
        <v>23306035.3125</v>
      </c>
      <c r="I550" s="16">
        <v>32523116.5</v>
      </c>
      <c r="J550" s="16">
        <v>13186092.5</v>
      </c>
      <c r="K550" s="16" t="s">
        <v>17</v>
      </c>
      <c r="L550" s="16">
        <v>20720287</v>
      </c>
      <c r="M550" s="16">
        <v>8338563.15625</v>
      </c>
      <c r="N550" s="16">
        <v>23518630.5</v>
      </c>
    </row>
    <row r="551" spans="1:14" x14ac:dyDescent="0.25">
      <c r="A551" s="15" t="s">
        <v>1660</v>
      </c>
      <c r="B551" s="15" t="s">
        <v>1661</v>
      </c>
      <c r="C551" s="15" t="s">
        <v>1662</v>
      </c>
      <c r="D551" s="15">
        <v>49.462365591397798</v>
      </c>
      <c r="E551" s="16">
        <v>112.8</v>
      </c>
      <c r="F551" s="16">
        <v>5338047476.5</v>
      </c>
      <c r="G551" s="16">
        <v>5163291211.6875</v>
      </c>
      <c r="H551" s="16">
        <v>5718705618.4583302</v>
      </c>
      <c r="I551" s="16">
        <v>4581834723.2916698</v>
      </c>
      <c r="J551" s="16">
        <v>4515598877.6666698</v>
      </c>
      <c r="K551" s="16">
        <v>4592586945.5</v>
      </c>
      <c r="L551" s="16">
        <v>4366118246</v>
      </c>
      <c r="M551" s="16">
        <v>2927877395.75</v>
      </c>
      <c r="N551" s="16">
        <v>4974271380.3333302</v>
      </c>
    </row>
    <row r="552" spans="1:14" x14ac:dyDescent="0.25">
      <c r="A552" s="15" t="s">
        <v>1663</v>
      </c>
      <c r="B552" s="15" t="s">
        <v>1664</v>
      </c>
      <c r="C552" s="15" t="s">
        <v>1665</v>
      </c>
      <c r="D552" s="15">
        <v>19.117647058823501</v>
      </c>
      <c r="E552" s="15">
        <v>112.2</v>
      </c>
      <c r="F552" s="15" t="s">
        <v>17</v>
      </c>
      <c r="G552" s="15" t="s">
        <v>17</v>
      </c>
      <c r="H552" s="15" t="s">
        <v>17</v>
      </c>
      <c r="I552" s="15" t="s">
        <v>17</v>
      </c>
      <c r="J552" s="15" t="s">
        <v>17</v>
      </c>
      <c r="K552" s="15" t="s">
        <v>17</v>
      </c>
      <c r="L552" s="15" t="s">
        <v>17</v>
      </c>
      <c r="M552" s="15" t="s">
        <v>17</v>
      </c>
      <c r="N552" s="15" t="s">
        <v>17</v>
      </c>
    </row>
    <row r="553" spans="1:14" x14ac:dyDescent="0.25">
      <c r="A553" s="15" t="s">
        <v>1666</v>
      </c>
      <c r="B553" s="15" t="s">
        <v>1667</v>
      </c>
      <c r="C553" s="15" t="s">
        <v>1668</v>
      </c>
      <c r="D553" s="15">
        <v>47.524752475247503</v>
      </c>
      <c r="E553" s="16">
        <v>35</v>
      </c>
      <c r="F553" s="16">
        <v>3011262224.1666698</v>
      </c>
      <c r="G553" s="16">
        <v>3065333788.9166698</v>
      </c>
      <c r="H553" s="16">
        <v>3188794031.6666698</v>
      </c>
      <c r="I553" s="16">
        <v>2607520990.3333302</v>
      </c>
      <c r="J553" s="16">
        <v>2584363200.25</v>
      </c>
      <c r="K553" s="16">
        <v>2607263085.4166698</v>
      </c>
      <c r="L553" s="16">
        <v>2819732848.4166698</v>
      </c>
      <c r="M553" s="16">
        <v>2000217126.2916701</v>
      </c>
      <c r="N553" s="16">
        <v>2793535622</v>
      </c>
    </row>
    <row r="554" spans="1:14" x14ac:dyDescent="0.25">
      <c r="A554" s="15" t="s">
        <v>1669</v>
      </c>
      <c r="B554" s="15" t="s">
        <v>1670</v>
      </c>
      <c r="C554" s="15" t="s">
        <v>1671</v>
      </c>
      <c r="D554" s="15">
        <v>30.1075268817204</v>
      </c>
      <c r="E554" s="16">
        <v>31.5</v>
      </c>
      <c r="F554" s="16">
        <v>1843266621.9166701</v>
      </c>
      <c r="G554" s="16">
        <v>1751037165.9166701</v>
      </c>
      <c r="H554" s="16">
        <v>2113209841.5208299</v>
      </c>
      <c r="I554" s="16">
        <v>1684200575.5</v>
      </c>
      <c r="J554" s="16">
        <v>1530754696.2916701</v>
      </c>
      <c r="K554" s="16">
        <v>1584321068.0833299</v>
      </c>
      <c r="L554" s="16">
        <v>1578211944</v>
      </c>
      <c r="M554" s="16">
        <v>1042465927.10417</v>
      </c>
      <c r="N554" s="16">
        <v>1626283478.4583299</v>
      </c>
    </row>
    <row r="555" spans="1:14" x14ac:dyDescent="0.25">
      <c r="A555" s="15" t="s">
        <v>1672</v>
      </c>
      <c r="B555" s="15" t="s">
        <v>1673</v>
      </c>
      <c r="C555" s="15" t="s">
        <v>1674</v>
      </c>
      <c r="D555" s="15">
        <v>48.944337811900198</v>
      </c>
      <c r="E555" s="15">
        <v>114.7</v>
      </c>
      <c r="F555" s="15">
        <v>2030495762.3333299</v>
      </c>
      <c r="G555" s="15">
        <v>1949278928.0208299</v>
      </c>
      <c r="H555" s="15">
        <v>2205790770.6666698</v>
      </c>
      <c r="I555" s="15">
        <v>2362850707.1666698</v>
      </c>
      <c r="J555" s="15">
        <v>2119510227.3333299</v>
      </c>
      <c r="K555" s="15">
        <v>2290948412</v>
      </c>
      <c r="L555" s="15">
        <v>1797494329.7916701</v>
      </c>
      <c r="M555" s="15">
        <v>1092235079.375</v>
      </c>
      <c r="N555" s="15">
        <v>1997573648.5</v>
      </c>
    </row>
    <row r="556" spans="1:14" x14ac:dyDescent="0.25">
      <c r="A556" s="15" t="s">
        <v>1675</v>
      </c>
      <c r="B556" s="15" t="s">
        <v>1676</v>
      </c>
      <c r="C556" s="15" t="s">
        <v>1677</v>
      </c>
      <c r="D556" s="15">
        <v>9.3000958772770908</v>
      </c>
      <c r="E556" s="16">
        <v>113.9</v>
      </c>
      <c r="F556" s="16" t="s">
        <v>17</v>
      </c>
      <c r="G556" s="16" t="s">
        <v>17</v>
      </c>
      <c r="H556" s="16" t="s">
        <v>17</v>
      </c>
      <c r="I556" s="16" t="s">
        <v>17</v>
      </c>
      <c r="J556" s="16" t="s">
        <v>17</v>
      </c>
      <c r="K556" s="16" t="s">
        <v>17</v>
      </c>
      <c r="L556" s="16" t="s">
        <v>17</v>
      </c>
      <c r="M556" s="16" t="s">
        <v>17</v>
      </c>
      <c r="N556" s="16" t="s">
        <v>17</v>
      </c>
    </row>
    <row r="557" spans="1:14" x14ac:dyDescent="0.25">
      <c r="A557" s="15" t="s">
        <v>1678</v>
      </c>
      <c r="B557" s="15" t="s">
        <v>1679</v>
      </c>
      <c r="C557" s="15" t="s">
        <v>1680</v>
      </c>
      <c r="D557" s="15">
        <v>29.411764705882401</v>
      </c>
      <c r="E557" s="16">
        <v>138.69999999999999</v>
      </c>
      <c r="F557" s="16">
        <v>222492877.41666701</v>
      </c>
      <c r="G557" s="16">
        <v>449454658.16666698</v>
      </c>
      <c r="H557" s="16">
        <v>248801283.83333299</v>
      </c>
      <c r="I557" s="16">
        <v>358977167.1875</v>
      </c>
      <c r="J557" s="16">
        <v>344675471.66666698</v>
      </c>
      <c r="K557" s="16">
        <v>180333229.41666701</v>
      </c>
      <c r="L557" s="16">
        <v>186992141.25</v>
      </c>
      <c r="M557" s="16">
        <v>116113409.46875</v>
      </c>
      <c r="N557" s="16">
        <v>502681048.16666698</v>
      </c>
    </row>
    <row r="558" spans="1:14" x14ac:dyDescent="0.25">
      <c r="A558" s="15" t="s">
        <v>1681</v>
      </c>
      <c r="B558" s="15" t="s">
        <v>1682</v>
      </c>
      <c r="C558" s="15" t="s">
        <v>1683</v>
      </c>
      <c r="D558" s="15">
        <v>14.7461724415794</v>
      </c>
      <c r="E558" s="15">
        <v>137.80000000000001</v>
      </c>
      <c r="F558" s="15">
        <v>28631033.125</v>
      </c>
      <c r="G558" s="15" t="s">
        <v>17</v>
      </c>
      <c r="H558" s="15" t="s">
        <v>17</v>
      </c>
      <c r="I558" s="15" t="s">
        <v>17</v>
      </c>
      <c r="J558" s="15">
        <v>28659133</v>
      </c>
      <c r="K558" s="15" t="s">
        <v>17</v>
      </c>
      <c r="L558" s="15" t="s">
        <v>17</v>
      </c>
      <c r="M558" s="15" t="s">
        <v>17</v>
      </c>
      <c r="N558" s="15" t="s">
        <v>17</v>
      </c>
    </row>
    <row r="559" spans="1:14" x14ac:dyDescent="0.25">
      <c r="A559" s="15" t="s">
        <v>1684</v>
      </c>
      <c r="B559" s="15" t="s">
        <v>1685</v>
      </c>
      <c r="C559" s="15" t="s">
        <v>1686</v>
      </c>
      <c r="D559" s="15">
        <v>20.783460282916199</v>
      </c>
      <c r="E559" s="16">
        <v>100.5</v>
      </c>
      <c r="F559" s="16">
        <v>51076674.416666701</v>
      </c>
      <c r="G559" s="16">
        <v>60233713.854166701</v>
      </c>
      <c r="H559" s="16">
        <v>33487729.875</v>
      </c>
      <c r="I559" s="16">
        <v>63255707.875</v>
      </c>
      <c r="J559" s="16">
        <v>60659223.833333299</v>
      </c>
      <c r="K559" s="16">
        <v>61152442.25</v>
      </c>
      <c r="L559" s="16">
        <v>70138902.25</v>
      </c>
      <c r="M559" s="16">
        <v>23645105.59375</v>
      </c>
      <c r="N559" s="16">
        <v>58912034.041666701</v>
      </c>
    </row>
    <row r="560" spans="1:14" x14ac:dyDescent="0.25">
      <c r="A560" s="15" t="s">
        <v>1687</v>
      </c>
      <c r="B560" s="15" t="s">
        <v>1688</v>
      </c>
      <c r="C560" s="15" t="s">
        <v>1689</v>
      </c>
      <c r="D560" s="15">
        <v>70.162748643761304</v>
      </c>
      <c r="E560" s="16">
        <v>59.7</v>
      </c>
      <c r="F560" s="16">
        <v>18175717173.5</v>
      </c>
      <c r="G560" s="16">
        <v>18302083507.166698</v>
      </c>
      <c r="H560" s="16">
        <v>19247160808.916698</v>
      </c>
      <c r="I560" s="16">
        <v>18798500681.166698</v>
      </c>
      <c r="J560" s="16">
        <v>16845816585</v>
      </c>
      <c r="K560" s="16">
        <v>18271526925.166698</v>
      </c>
      <c r="L560" s="16">
        <v>17475376398.5</v>
      </c>
      <c r="M560" s="16">
        <v>11066770825.8333</v>
      </c>
      <c r="N560" s="16">
        <v>17909125579.5</v>
      </c>
    </row>
    <row r="561" spans="1:14" x14ac:dyDescent="0.25">
      <c r="A561" s="15" t="s">
        <v>1690</v>
      </c>
      <c r="B561" s="15" t="s">
        <v>1691</v>
      </c>
      <c r="C561" s="15" t="s">
        <v>1692</v>
      </c>
      <c r="D561" s="15">
        <v>76.559546313799601</v>
      </c>
      <c r="E561" s="15">
        <v>56.5</v>
      </c>
      <c r="F561" s="15">
        <v>21810604642</v>
      </c>
      <c r="G561" s="15">
        <v>20485086324.416698</v>
      </c>
      <c r="H561" s="15">
        <v>24456040318.5</v>
      </c>
      <c r="I561" s="15">
        <v>21980939966.666698</v>
      </c>
      <c r="J561" s="15">
        <v>21086809565.166698</v>
      </c>
      <c r="K561" s="15">
        <v>21812936131.333302</v>
      </c>
      <c r="L561" s="15">
        <v>20181624719.916698</v>
      </c>
      <c r="M561" s="15">
        <v>11934352315.6667</v>
      </c>
      <c r="N561" s="15">
        <v>22271609659.333302</v>
      </c>
    </row>
    <row r="562" spans="1:14" x14ac:dyDescent="0.25">
      <c r="A562" s="15" t="s">
        <v>1693</v>
      </c>
      <c r="B562" s="15" t="s">
        <v>1694</v>
      </c>
      <c r="C562" s="15" t="s">
        <v>1695</v>
      </c>
      <c r="D562" s="15">
        <v>51.342281879194601</v>
      </c>
      <c r="E562" s="16">
        <v>33</v>
      </c>
      <c r="F562" s="16">
        <v>3901928821.4166698</v>
      </c>
      <c r="G562" s="16">
        <v>3367917355.3333302</v>
      </c>
      <c r="H562" s="16">
        <v>3907621209.1875</v>
      </c>
      <c r="I562" s="16">
        <v>3693715055.5</v>
      </c>
      <c r="J562" s="16">
        <v>3434679899.6666698</v>
      </c>
      <c r="K562" s="16">
        <v>3864071302.2916698</v>
      </c>
      <c r="L562" s="16">
        <v>3790225540.3333302</v>
      </c>
      <c r="M562" s="16">
        <v>2294135330</v>
      </c>
      <c r="N562" s="16">
        <v>3506569938.0833302</v>
      </c>
    </row>
    <row r="563" spans="1:14" x14ac:dyDescent="0.25">
      <c r="A563" s="15" t="s">
        <v>1696</v>
      </c>
      <c r="B563" s="15" t="s">
        <v>1697</v>
      </c>
      <c r="C563" s="15" t="s">
        <v>1698</v>
      </c>
      <c r="D563" s="15">
        <v>58.3333333333333</v>
      </c>
      <c r="E563" s="16">
        <v>17.5</v>
      </c>
      <c r="F563" s="16">
        <v>3063615761.4375</v>
      </c>
      <c r="G563" s="16">
        <v>3209939127.5625</v>
      </c>
      <c r="H563" s="16">
        <v>3803639515.375</v>
      </c>
      <c r="I563" s="16">
        <v>2501938948.25</v>
      </c>
      <c r="J563" s="16">
        <v>2381942107.34375</v>
      </c>
      <c r="K563" s="16">
        <v>2631738213</v>
      </c>
      <c r="L563" s="16">
        <v>1643557638.1666701</v>
      </c>
      <c r="M563" s="16">
        <v>146316712.89583299</v>
      </c>
      <c r="N563" s="16">
        <v>2619653703.5</v>
      </c>
    </row>
    <row r="564" spans="1:14" x14ac:dyDescent="0.25">
      <c r="A564" s="15" t="s">
        <v>1699</v>
      </c>
      <c r="B564" s="15" t="s">
        <v>1700</v>
      </c>
      <c r="C564" s="15" t="s">
        <v>1701</v>
      </c>
      <c r="D564" s="15">
        <v>15.6862745098039</v>
      </c>
      <c r="E564" s="15">
        <v>5.8</v>
      </c>
      <c r="F564" s="15" t="s">
        <v>17</v>
      </c>
      <c r="G564" s="15" t="s">
        <v>17</v>
      </c>
      <c r="H564" s="15" t="s">
        <v>17</v>
      </c>
      <c r="I564" s="15">
        <v>1247254225.5</v>
      </c>
      <c r="J564" s="15">
        <v>1303559810.375</v>
      </c>
      <c r="K564" s="15">
        <v>1218496748</v>
      </c>
      <c r="L564" s="15">
        <v>911449024</v>
      </c>
      <c r="M564" s="15">
        <v>929647280</v>
      </c>
      <c r="N564" s="15">
        <v>1106378360</v>
      </c>
    </row>
    <row r="565" spans="1:14" x14ac:dyDescent="0.25">
      <c r="A565" s="15" t="s">
        <v>1702</v>
      </c>
      <c r="B565" s="15" t="s">
        <v>1703</v>
      </c>
      <c r="C565" s="15" t="s">
        <v>1704</v>
      </c>
      <c r="D565" s="15">
        <v>23.584905660377402</v>
      </c>
      <c r="E565" s="16">
        <v>12.2</v>
      </c>
      <c r="F565" s="16" t="s">
        <v>17</v>
      </c>
      <c r="G565" s="16">
        <v>4048179.0419921898</v>
      </c>
      <c r="H565" s="16">
        <v>4664828.43359375</v>
      </c>
      <c r="I565" s="16">
        <v>80733350.9375</v>
      </c>
      <c r="J565" s="16">
        <v>92148277.296875</v>
      </c>
      <c r="K565" s="16">
        <v>90199398.25</v>
      </c>
      <c r="L565" s="16">
        <v>86705694.28125</v>
      </c>
      <c r="M565" s="16">
        <v>62163794.21875</v>
      </c>
      <c r="N565" s="16">
        <v>64845063.640625</v>
      </c>
    </row>
    <row r="566" spans="1:14" x14ac:dyDescent="0.25">
      <c r="A566" s="15" t="s">
        <v>1705</v>
      </c>
      <c r="B566" s="15" t="s">
        <v>1706</v>
      </c>
      <c r="C566" s="15" t="s">
        <v>1707</v>
      </c>
      <c r="D566" s="15">
        <v>26.760563380281699</v>
      </c>
      <c r="E566" s="16">
        <v>14.7</v>
      </c>
      <c r="F566" s="16">
        <v>979470.935546875</v>
      </c>
      <c r="G566" s="16" t="s">
        <v>17</v>
      </c>
      <c r="H566" s="16">
        <v>1452534.05078125</v>
      </c>
      <c r="I566" s="16" t="s">
        <v>17</v>
      </c>
      <c r="J566" s="16">
        <v>367878408.625</v>
      </c>
      <c r="K566" s="16">
        <v>353587566.5</v>
      </c>
      <c r="L566" s="16">
        <v>346274342</v>
      </c>
      <c r="M566" s="16">
        <v>240023539.3125</v>
      </c>
      <c r="N566" s="16">
        <v>282746822.25</v>
      </c>
    </row>
    <row r="567" spans="1:14" x14ac:dyDescent="0.25">
      <c r="A567" s="15" t="s">
        <v>1708</v>
      </c>
      <c r="B567" s="15" t="s">
        <v>1709</v>
      </c>
      <c r="C567" s="15" t="s">
        <v>1710</v>
      </c>
      <c r="D567" s="15">
        <v>62.318840579710098</v>
      </c>
      <c r="E567" s="15">
        <v>7.9</v>
      </c>
      <c r="F567" s="15">
        <v>2727729969.1666698</v>
      </c>
      <c r="G567" s="15">
        <v>2534897164.8333302</v>
      </c>
      <c r="H567" s="15">
        <v>2678154835.6666698</v>
      </c>
      <c r="I567" s="15">
        <v>2348512713.25</v>
      </c>
      <c r="J567" s="15">
        <v>2420132906.5833302</v>
      </c>
      <c r="K567" s="15">
        <v>2715219069.1666698</v>
      </c>
      <c r="L567" s="15">
        <v>2077653271.3333299</v>
      </c>
      <c r="M567" s="15">
        <v>1087189741.0416701</v>
      </c>
      <c r="N567" s="15">
        <v>2432825801.6666698</v>
      </c>
    </row>
    <row r="568" spans="1:14" x14ac:dyDescent="0.25">
      <c r="A568" s="15" t="s">
        <v>1711</v>
      </c>
      <c r="B568" s="15" t="s">
        <v>1712</v>
      </c>
      <c r="C568" s="15" t="s">
        <v>1713</v>
      </c>
      <c r="D568" s="15">
        <v>39.361702127659598</v>
      </c>
      <c r="E568" s="16">
        <v>10.9</v>
      </c>
      <c r="F568" s="16">
        <v>3018515968.2708302</v>
      </c>
      <c r="G568" s="16">
        <v>2833230026.3333302</v>
      </c>
      <c r="H568" s="16">
        <v>4758898366.6875</v>
      </c>
      <c r="I568" s="16">
        <v>3289287089.125</v>
      </c>
      <c r="J568" s="16">
        <v>2809695277.5833302</v>
      </c>
      <c r="K568" s="16">
        <v>3314593101.6666698</v>
      </c>
      <c r="L568" s="16">
        <v>2859338652.4583302</v>
      </c>
      <c r="M568" s="16">
        <v>1747368933.0416701</v>
      </c>
      <c r="N568" s="16">
        <v>3186967824.5729198</v>
      </c>
    </row>
    <row r="569" spans="1:14" x14ac:dyDescent="0.25">
      <c r="A569" s="15" t="s">
        <v>1714</v>
      </c>
      <c r="B569" s="15" t="s">
        <v>1715</v>
      </c>
      <c r="C569" s="15" t="s">
        <v>1716</v>
      </c>
      <c r="D569" s="15">
        <v>47.572815533980602</v>
      </c>
      <c r="E569" s="16">
        <v>11.4</v>
      </c>
      <c r="F569" s="16">
        <v>2785256205.75</v>
      </c>
      <c r="G569" s="16">
        <v>3176741589.75</v>
      </c>
      <c r="H569" s="16">
        <v>2520207719.75</v>
      </c>
      <c r="I569" s="16">
        <v>2307528654.3125</v>
      </c>
      <c r="J569" s="16">
        <v>2146718350.2916701</v>
      </c>
      <c r="K569" s="16">
        <v>2164934274.75</v>
      </c>
      <c r="L569" s="16">
        <v>2392370809</v>
      </c>
      <c r="M569" s="16">
        <v>1797897601.125</v>
      </c>
      <c r="N569" s="16">
        <v>2367479697.5</v>
      </c>
    </row>
    <row r="570" spans="1:14" x14ac:dyDescent="0.25">
      <c r="A570" s="15" t="s">
        <v>1717</v>
      </c>
      <c r="B570" s="15" t="s">
        <v>1718</v>
      </c>
      <c r="C570" s="15" t="s">
        <v>1719</v>
      </c>
      <c r="D570" s="15">
        <v>32.758620689655203</v>
      </c>
      <c r="E570" s="15">
        <v>6.7</v>
      </c>
      <c r="F570" s="15">
        <v>1273653981.75</v>
      </c>
      <c r="G570" s="15">
        <v>1212537182.375</v>
      </c>
      <c r="H570" s="15">
        <v>841710517.25</v>
      </c>
      <c r="I570" s="15">
        <v>507511164</v>
      </c>
      <c r="J570" s="15">
        <v>1270145634.75</v>
      </c>
      <c r="K570" s="15">
        <v>1442357634</v>
      </c>
      <c r="L570" s="15">
        <v>1214982241.5</v>
      </c>
      <c r="M570" s="15">
        <v>775364785.5</v>
      </c>
      <c r="N570" s="15">
        <v>1409504459.75</v>
      </c>
    </row>
    <row r="571" spans="1:14" x14ac:dyDescent="0.25">
      <c r="A571" s="15" t="s">
        <v>1720</v>
      </c>
      <c r="B571" s="15" t="s">
        <v>1721</v>
      </c>
      <c r="C571" s="15" t="s">
        <v>1722</v>
      </c>
      <c r="D571" s="15">
        <v>46.551724137930997</v>
      </c>
      <c r="E571" s="16">
        <v>6.5</v>
      </c>
      <c r="F571" s="16">
        <v>2621284826.34375</v>
      </c>
      <c r="G571" s="16">
        <v>2749922266.875</v>
      </c>
      <c r="H571" s="16">
        <v>3177715991.46875</v>
      </c>
      <c r="I571" s="16">
        <v>3283972040.5</v>
      </c>
      <c r="J571" s="16">
        <v>3201268929.75</v>
      </c>
      <c r="K571" s="16">
        <v>3114867358</v>
      </c>
      <c r="L571" s="16">
        <v>1964598654.3333299</v>
      </c>
      <c r="M571" s="16">
        <v>1375026280.6458299</v>
      </c>
      <c r="N571" s="16">
        <v>1826136740.6666701</v>
      </c>
    </row>
    <row r="572" spans="1:14" x14ac:dyDescent="0.25">
      <c r="A572" s="15" t="s">
        <v>1723</v>
      </c>
      <c r="B572" s="15" t="s">
        <v>1724</v>
      </c>
      <c r="C572" s="15" t="s">
        <v>1725</v>
      </c>
      <c r="D572" s="15">
        <v>57.421875</v>
      </c>
      <c r="E572" s="16">
        <v>28.9</v>
      </c>
      <c r="F572" s="16">
        <v>3629817579.1458302</v>
      </c>
      <c r="G572" s="16">
        <v>3755362725.5</v>
      </c>
      <c r="H572" s="16">
        <v>4166900743.0416698</v>
      </c>
      <c r="I572" s="16">
        <v>3957107983.1666698</v>
      </c>
      <c r="J572" s="16">
        <v>3445020391.9166698</v>
      </c>
      <c r="K572" s="16">
        <v>3839781769.5833302</v>
      </c>
      <c r="L572" s="16">
        <v>3590909847.125</v>
      </c>
      <c r="M572" s="16">
        <v>1822104329.8333299</v>
      </c>
      <c r="N572" s="16">
        <v>3351080744.8333302</v>
      </c>
    </row>
    <row r="573" spans="1:14" x14ac:dyDescent="0.25">
      <c r="A573" s="15" t="s">
        <v>1726</v>
      </c>
      <c r="B573" s="15" t="s">
        <v>1727</v>
      </c>
      <c r="C573" s="15" t="s">
        <v>1728</v>
      </c>
      <c r="D573" s="15">
        <v>83.229813664596307</v>
      </c>
      <c r="E573" s="15">
        <v>18.5</v>
      </c>
      <c r="F573" s="15">
        <v>5747123154.3125</v>
      </c>
      <c r="G573" s="15">
        <v>5589193151.4166698</v>
      </c>
      <c r="H573" s="15">
        <v>6496227341.3333302</v>
      </c>
      <c r="I573" s="15">
        <v>4753785399.3333302</v>
      </c>
      <c r="J573" s="15">
        <v>4106046537.25</v>
      </c>
      <c r="K573" s="15">
        <v>4673714941.5833302</v>
      </c>
      <c r="L573" s="15">
        <v>5479064655.4583302</v>
      </c>
      <c r="M573" s="15">
        <v>3747654821.4166698</v>
      </c>
      <c r="N573" s="15">
        <v>3733070310.1666698</v>
      </c>
    </row>
    <row r="574" spans="1:14" x14ac:dyDescent="0.25">
      <c r="A574" s="15" t="s">
        <v>1729</v>
      </c>
      <c r="B574" s="15" t="s">
        <v>1730</v>
      </c>
      <c r="C574" s="15" t="s">
        <v>1731</v>
      </c>
      <c r="D574" s="15">
        <v>45.370370370370402</v>
      </c>
      <c r="E574" s="16">
        <v>12.6</v>
      </c>
      <c r="F574" s="16">
        <v>2826536263.3333302</v>
      </c>
      <c r="G574" s="16">
        <v>2653558586.1666698</v>
      </c>
      <c r="H574" s="16">
        <v>2935185142.9583302</v>
      </c>
      <c r="I574" s="16">
        <v>2310858397.8333302</v>
      </c>
      <c r="J574" s="16">
        <v>2475147977.5833302</v>
      </c>
      <c r="K574" s="16">
        <v>2503338155.6666698</v>
      </c>
      <c r="L574" s="16">
        <v>2571392085.7916698</v>
      </c>
      <c r="M574" s="16">
        <v>1611599638.6666701</v>
      </c>
      <c r="N574" s="16">
        <v>2422529076.3333302</v>
      </c>
    </row>
    <row r="575" spans="1:14" x14ac:dyDescent="0.25">
      <c r="A575" s="15" t="s">
        <v>1732</v>
      </c>
      <c r="B575" s="15" t="s">
        <v>1733</v>
      </c>
      <c r="C575" s="15" t="s">
        <v>1734</v>
      </c>
      <c r="D575" s="15">
        <v>61.502347417840397</v>
      </c>
      <c r="E575" s="16">
        <v>23.3</v>
      </c>
      <c r="F575" s="16">
        <v>4386058619</v>
      </c>
      <c r="G575" s="16">
        <v>4197475739.6666698</v>
      </c>
      <c r="H575" s="16">
        <v>4632574979.8333302</v>
      </c>
      <c r="I575" s="16">
        <v>4610807121.0833302</v>
      </c>
      <c r="J575" s="16">
        <v>4482581836.0416698</v>
      </c>
      <c r="K575" s="16">
        <v>4532472928.2291698</v>
      </c>
      <c r="L575" s="16">
        <v>4003152202.8958302</v>
      </c>
      <c r="M575" s="16">
        <v>2523465761.5833302</v>
      </c>
      <c r="N575" s="16">
        <v>4730506523</v>
      </c>
    </row>
    <row r="576" spans="1:14" x14ac:dyDescent="0.25">
      <c r="A576" s="15" t="s">
        <v>1735</v>
      </c>
      <c r="B576" s="15" t="s">
        <v>1736</v>
      </c>
      <c r="C576" s="15" t="s">
        <v>1737</v>
      </c>
      <c r="D576" s="15">
        <v>30.851063829787201</v>
      </c>
      <c r="E576" s="15">
        <v>52</v>
      </c>
      <c r="F576" s="15">
        <v>215378098.25</v>
      </c>
      <c r="G576" s="15">
        <v>229276906.58333299</v>
      </c>
      <c r="H576" s="15">
        <v>265866950.95833299</v>
      </c>
      <c r="I576" s="15">
        <v>214232659.83333299</v>
      </c>
      <c r="J576" s="15">
        <v>178696571.95833299</v>
      </c>
      <c r="K576" s="15">
        <v>201680133.91666701</v>
      </c>
      <c r="L576" s="15">
        <v>231245900.91666701</v>
      </c>
      <c r="M576" s="15">
        <v>152310240.58333299</v>
      </c>
      <c r="N576" s="15">
        <v>237880444.04166701</v>
      </c>
    </row>
    <row r="577" spans="1:14" x14ac:dyDescent="0.25">
      <c r="A577" s="15" t="s">
        <v>1738</v>
      </c>
      <c r="B577" s="15" t="s">
        <v>1739</v>
      </c>
      <c r="C577" s="15" t="s">
        <v>1740</v>
      </c>
      <c r="D577" s="15">
        <v>32.571428571428598</v>
      </c>
      <c r="E577" s="16">
        <v>39</v>
      </c>
      <c r="F577" s="16">
        <v>244910962.75</v>
      </c>
      <c r="G577" s="16">
        <v>242993594</v>
      </c>
      <c r="H577" s="16">
        <v>210368557.04166701</v>
      </c>
      <c r="I577" s="16">
        <v>248373794.125</v>
      </c>
      <c r="J577" s="16">
        <v>204875652.09375</v>
      </c>
      <c r="K577" s="16">
        <v>247884218.5</v>
      </c>
      <c r="L577" s="16">
        <v>210697623.33333299</v>
      </c>
      <c r="M577" s="16">
        <v>151446237.98958299</v>
      </c>
      <c r="N577" s="16">
        <v>263422597</v>
      </c>
    </row>
    <row r="578" spans="1:14" x14ac:dyDescent="0.25">
      <c r="A578" s="15" t="s">
        <v>1741</v>
      </c>
      <c r="B578" s="15" t="s">
        <v>1742</v>
      </c>
      <c r="C578" s="15" t="s">
        <v>1743</v>
      </c>
      <c r="D578" s="15">
        <v>32.735961768219802</v>
      </c>
      <c r="E578" s="16">
        <v>96.4</v>
      </c>
      <c r="F578" s="16">
        <v>242453253.59375</v>
      </c>
      <c r="G578" s="16">
        <v>230843156.05208299</v>
      </c>
      <c r="H578" s="16">
        <v>280825187.79166698</v>
      </c>
      <c r="I578" s="16">
        <v>322595646.4375</v>
      </c>
      <c r="J578" s="16">
        <v>288076227.125</v>
      </c>
      <c r="K578" s="16">
        <v>315646984.9375</v>
      </c>
      <c r="L578" s="16">
        <v>253459354.08333299</v>
      </c>
      <c r="M578" s="16">
        <v>161224205.39583299</v>
      </c>
      <c r="N578" s="16">
        <v>269643960.33333302</v>
      </c>
    </row>
    <row r="579" spans="1:14" x14ac:dyDescent="0.25">
      <c r="A579" s="15" t="s">
        <v>1744</v>
      </c>
      <c r="B579" s="15" t="s">
        <v>1745</v>
      </c>
      <c r="C579" s="15" t="s">
        <v>1746</v>
      </c>
      <c r="D579" s="15">
        <v>12.9672897196262</v>
      </c>
      <c r="E579" s="15">
        <v>98</v>
      </c>
      <c r="F579" s="15">
        <v>29795945.4375</v>
      </c>
      <c r="G579" s="15">
        <v>26248588.875</v>
      </c>
      <c r="H579" s="15">
        <v>44668898.166666701</v>
      </c>
      <c r="I579" s="15">
        <v>28231399.5</v>
      </c>
      <c r="J579" s="15">
        <v>19975294.5</v>
      </c>
      <c r="K579" s="15">
        <v>34736693.166666701</v>
      </c>
      <c r="L579" s="15">
        <v>31601563.458333299</v>
      </c>
      <c r="M579" s="15">
        <v>15327025</v>
      </c>
      <c r="N579" s="15">
        <v>26960899.5</v>
      </c>
    </row>
    <row r="580" spans="1:14" x14ac:dyDescent="0.25">
      <c r="A580" s="15" t="s">
        <v>1747</v>
      </c>
      <c r="B580" s="15" t="s">
        <v>1748</v>
      </c>
      <c r="C580" s="15" t="s">
        <v>1749</v>
      </c>
      <c r="D580" s="15">
        <v>11.6129032258065</v>
      </c>
      <c r="E580" s="16">
        <v>15.7</v>
      </c>
      <c r="F580" s="16">
        <v>1072473983.375</v>
      </c>
      <c r="G580" s="16">
        <v>979771856.5</v>
      </c>
      <c r="H580" s="16">
        <v>1027640582.25</v>
      </c>
      <c r="I580" s="16">
        <v>594979064</v>
      </c>
      <c r="J580" s="16">
        <v>1173231510.5</v>
      </c>
      <c r="K580" s="16">
        <v>1225641493.5</v>
      </c>
      <c r="L580" s="16">
        <v>746244948</v>
      </c>
      <c r="M580" s="16">
        <v>483651842.25</v>
      </c>
      <c r="N580" s="16">
        <v>1140047450.5</v>
      </c>
    </row>
    <row r="581" spans="1:14" x14ac:dyDescent="0.25">
      <c r="A581" s="15" t="s">
        <v>1750</v>
      </c>
      <c r="B581" s="15" t="s">
        <v>1751</v>
      </c>
      <c r="C581" s="15" t="s">
        <v>1752</v>
      </c>
      <c r="D581" s="15">
        <v>35.897435897435898</v>
      </c>
      <c r="E581" s="16">
        <v>40.299999999999997</v>
      </c>
      <c r="F581" s="16">
        <v>412940534.25</v>
      </c>
      <c r="G581" s="16">
        <v>485265879.52083302</v>
      </c>
      <c r="H581" s="16">
        <v>534916395.625</v>
      </c>
      <c r="I581" s="16">
        <v>598157832.29166698</v>
      </c>
      <c r="J581" s="16">
        <v>527750735.0625</v>
      </c>
      <c r="K581" s="16">
        <v>521442142.58333302</v>
      </c>
      <c r="L581" s="16">
        <v>522649307</v>
      </c>
      <c r="M581" s="16">
        <v>326533912.47916698</v>
      </c>
      <c r="N581" s="16">
        <v>533500686</v>
      </c>
    </row>
    <row r="582" spans="1:14" x14ac:dyDescent="0.25">
      <c r="A582" s="15" t="s">
        <v>1753</v>
      </c>
      <c r="B582" s="15" t="s">
        <v>1754</v>
      </c>
      <c r="C582" s="15" t="s">
        <v>1755</v>
      </c>
      <c r="D582" s="15">
        <v>65.964343598055095</v>
      </c>
      <c r="E582" s="15">
        <v>68.3</v>
      </c>
      <c r="F582" s="15">
        <v>820761486.58333302</v>
      </c>
      <c r="G582" s="15">
        <v>803141223.25</v>
      </c>
      <c r="H582" s="15">
        <v>678409311.95833302</v>
      </c>
      <c r="I582" s="15">
        <v>814142455.16666698</v>
      </c>
      <c r="J582" s="15">
        <v>817800199.875</v>
      </c>
      <c r="K582" s="15">
        <v>902218597.70833302</v>
      </c>
      <c r="L582" s="15">
        <v>915360164.33333302</v>
      </c>
      <c r="M582" s="15">
        <v>614534947.20833302</v>
      </c>
      <c r="N582" s="15">
        <v>915908189</v>
      </c>
    </row>
    <row r="583" spans="1:14" x14ac:dyDescent="0.25">
      <c r="A583" s="15" t="s">
        <v>1756</v>
      </c>
      <c r="B583" s="15" t="s">
        <v>1757</v>
      </c>
      <c r="C583" s="15" t="s">
        <v>1758</v>
      </c>
      <c r="D583" s="15">
        <v>65.1663405088063</v>
      </c>
      <c r="E583" s="16">
        <v>56.5</v>
      </c>
      <c r="F583" s="16">
        <v>422685511.125</v>
      </c>
      <c r="G583" s="16">
        <v>459478645.33333302</v>
      </c>
      <c r="H583" s="16">
        <v>542163259</v>
      </c>
      <c r="I583" s="16">
        <v>530663536.41666698</v>
      </c>
      <c r="J583" s="16">
        <v>477915320.66666698</v>
      </c>
      <c r="K583" s="16">
        <v>526307712.10416698</v>
      </c>
      <c r="L583" s="16">
        <v>457052763.33333302</v>
      </c>
      <c r="M583" s="16">
        <v>288725869.33333302</v>
      </c>
      <c r="N583" s="16">
        <v>535271314.66666698</v>
      </c>
    </row>
    <row r="584" spans="1:14" x14ac:dyDescent="0.25">
      <c r="A584" s="15" t="s">
        <v>1759</v>
      </c>
      <c r="B584" s="15" t="s">
        <v>1760</v>
      </c>
      <c r="C584" s="15" t="s">
        <v>1761</v>
      </c>
      <c r="D584" s="15">
        <v>64.136125654450296</v>
      </c>
      <c r="E584" s="16">
        <v>43.9</v>
      </c>
      <c r="F584" s="16">
        <v>243390445.875</v>
      </c>
      <c r="G584" s="16">
        <v>256657158.16666701</v>
      </c>
      <c r="H584" s="16">
        <v>157440758.33333299</v>
      </c>
      <c r="I584" s="16">
        <v>283678935</v>
      </c>
      <c r="J584" s="16">
        <v>248009174.5</v>
      </c>
      <c r="K584" s="16">
        <v>264484040.5</v>
      </c>
      <c r="L584" s="16">
        <v>175355532.35416701</v>
      </c>
      <c r="M584" s="16">
        <v>147575572.25</v>
      </c>
      <c r="N584" s="16">
        <v>220639572.91666701</v>
      </c>
    </row>
    <row r="585" spans="1:14" x14ac:dyDescent="0.25">
      <c r="A585" s="15" t="s">
        <v>1762</v>
      </c>
      <c r="B585" s="15" t="s">
        <v>1763</v>
      </c>
      <c r="C585" s="15" t="s">
        <v>1764</v>
      </c>
      <c r="D585" s="15">
        <v>34.008097165991899</v>
      </c>
      <c r="E585" s="15">
        <v>28.2</v>
      </c>
      <c r="F585" s="15">
        <v>102389777.416667</v>
      </c>
      <c r="G585" s="15">
        <v>38936408.703125</v>
      </c>
      <c r="H585" s="15">
        <v>66516658</v>
      </c>
      <c r="I585" s="15">
        <v>116469609.4375</v>
      </c>
      <c r="J585" s="15">
        <v>104947571.0625</v>
      </c>
      <c r="K585" s="15">
        <v>98798577.666666701</v>
      </c>
      <c r="L585" s="15">
        <v>78538328</v>
      </c>
      <c r="M585" s="15">
        <v>48355961.916666701</v>
      </c>
      <c r="N585" s="15">
        <v>100756172.5</v>
      </c>
    </row>
    <row r="586" spans="1:14" x14ac:dyDescent="0.25">
      <c r="A586" s="15" t="s">
        <v>1765</v>
      </c>
      <c r="B586" s="15" t="s">
        <v>1766</v>
      </c>
      <c r="C586" s="15" t="s">
        <v>1767</v>
      </c>
      <c r="D586" s="15">
        <v>50</v>
      </c>
      <c r="E586" s="16">
        <v>26.1</v>
      </c>
      <c r="F586" s="16">
        <v>387893063.5</v>
      </c>
      <c r="G586" s="16">
        <v>358527313.29166698</v>
      </c>
      <c r="H586" s="16">
        <v>447351242.60416698</v>
      </c>
      <c r="I586" s="16">
        <v>274789946</v>
      </c>
      <c r="J586" s="16">
        <v>285564162.66666698</v>
      </c>
      <c r="K586" s="16">
        <v>296287812.33333302</v>
      </c>
      <c r="L586" s="16">
        <v>388675245.79166698</v>
      </c>
      <c r="M586" s="16">
        <v>281957802.75</v>
      </c>
      <c r="N586" s="16">
        <v>336269796.04166698</v>
      </c>
    </row>
    <row r="587" spans="1:14" x14ac:dyDescent="0.25">
      <c r="A587" s="15" t="s">
        <v>1768</v>
      </c>
      <c r="B587" s="15" t="s">
        <v>1769</v>
      </c>
      <c r="C587" s="15" t="s">
        <v>1770</v>
      </c>
      <c r="D587" s="15">
        <v>75.630252100840295</v>
      </c>
      <c r="E587" s="16">
        <v>13.4</v>
      </c>
      <c r="F587" s="16">
        <v>142264190.91666701</v>
      </c>
      <c r="G587" s="16">
        <v>147269694.41666701</v>
      </c>
      <c r="H587" s="16">
        <v>145018057.38541701</v>
      </c>
      <c r="I587" s="16">
        <v>218486081.5</v>
      </c>
      <c r="J587" s="16">
        <v>166548717.85416701</v>
      </c>
      <c r="K587" s="16">
        <v>181883380.58333299</v>
      </c>
      <c r="L587" s="16">
        <v>146291368.41666701</v>
      </c>
      <c r="M587" s="16">
        <v>48190422.90625</v>
      </c>
      <c r="N587" s="16">
        <v>169962364.54166701</v>
      </c>
    </row>
    <row r="588" spans="1:14" x14ac:dyDescent="0.25">
      <c r="A588" s="15" t="s">
        <v>1771</v>
      </c>
      <c r="B588" s="15" t="s">
        <v>1772</v>
      </c>
      <c r="C588" s="15" t="s">
        <v>1773</v>
      </c>
      <c r="D588" s="15">
        <v>61.016949152542402</v>
      </c>
      <c r="E588" s="15">
        <v>13.7</v>
      </c>
      <c r="F588" s="15">
        <v>469486423</v>
      </c>
      <c r="G588" s="15">
        <v>442551627.83333302</v>
      </c>
      <c r="H588" s="15">
        <v>515362778.20833302</v>
      </c>
      <c r="I588" s="15">
        <v>391367051.125</v>
      </c>
      <c r="J588" s="15">
        <v>407262884.33333302</v>
      </c>
      <c r="K588" s="15">
        <v>368670684.66666698</v>
      </c>
      <c r="L588" s="15">
        <v>439404828.20833302</v>
      </c>
      <c r="M588" s="15">
        <v>323757425.83333302</v>
      </c>
      <c r="N588" s="15">
        <v>402573688.5</v>
      </c>
    </row>
    <row r="589" spans="1:14" x14ac:dyDescent="0.25">
      <c r="A589" s="15" t="s">
        <v>1774</v>
      </c>
      <c r="B589" s="15" t="s">
        <v>1775</v>
      </c>
      <c r="C589" s="15" t="s">
        <v>1776</v>
      </c>
      <c r="D589" s="15">
        <v>45.962732919254698</v>
      </c>
      <c r="E589" s="16">
        <v>55.8</v>
      </c>
      <c r="F589" s="16">
        <v>109754274.729167</v>
      </c>
      <c r="G589" s="16">
        <v>140257521.54166701</v>
      </c>
      <c r="H589" s="16">
        <v>133191869.833333</v>
      </c>
      <c r="I589" s="16">
        <v>118167670.666667</v>
      </c>
      <c r="J589" s="16">
        <v>106180590.666667</v>
      </c>
      <c r="K589" s="16">
        <v>121688367</v>
      </c>
      <c r="L589" s="16">
        <v>122242444.708333</v>
      </c>
      <c r="M589" s="16">
        <v>68748268.427083299</v>
      </c>
      <c r="N589" s="16">
        <v>155720118.875</v>
      </c>
    </row>
    <row r="590" spans="1:14" x14ac:dyDescent="0.25">
      <c r="A590" s="15" t="s">
        <v>1777</v>
      </c>
      <c r="B590" s="15" t="s">
        <v>1778</v>
      </c>
      <c r="C590" s="15" t="s">
        <v>1779</v>
      </c>
      <c r="D590" s="15">
        <v>2.8</v>
      </c>
      <c r="E590" s="16">
        <v>163.30000000000001</v>
      </c>
      <c r="F590" s="16">
        <v>9886573.875</v>
      </c>
      <c r="G590" s="16">
        <v>8776194</v>
      </c>
      <c r="H590" s="16">
        <v>12053153.75</v>
      </c>
      <c r="I590" s="16">
        <v>7719996.5</v>
      </c>
      <c r="J590" s="16">
        <v>8482223</v>
      </c>
      <c r="K590" s="16">
        <v>8621920.25</v>
      </c>
      <c r="L590" s="16" t="s">
        <v>17</v>
      </c>
      <c r="M590" s="16" t="s">
        <v>17</v>
      </c>
      <c r="N590" s="16">
        <v>3773482.875</v>
      </c>
    </row>
    <row r="591" spans="1:14" x14ac:dyDescent="0.25">
      <c r="A591" s="15" t="s">
        <v>1780</v>
      </c>
      <c r="B591" s="15" t="s">
        <v>1781</v>
      </c>
      <c r="C591" s="15" t="s">
        <v>1782</v>
      </c>
      <c r="D591" s="15">
        <v>8.3959044368600697</v>
      </c>
      <c r="E591" s="15">
        <v>157.19999999999999</v>
      </c>
      <c r="F591" s="15">
        <v>14898190.4375</v>
      </c>
      <c r="G591" s="15">
        <v>41215460.083333299</v>
      </c>
      <c r="H591" s="15">
        <v>47415171.375</v>
      </c>
      <c r="I591" s="15">
        <v>45468051.5</v>
      </c>
      <c r="J591" s="15">
        <v>21881922.5625</v>
      </c>
      <c r="K591" s="15">
        <v>24218860.875</v>
      </c>
      <c r="L591" s="15">
        <v>32485865.833333299</v>
      </c>
      <c r="M591" s="15">
        <v>24947502.578125</v>
      </c>
      <c r="N591" s="15">
        <v>34013075.083333299</v>
      </c>
    </row>
    <row r="592" spans="1:14" x14ac:dyDescent="0.25">
      <c r="A592" s="15" t="s">
        <v>1783</v>
      </c>
      <c r="B592" s="15" t="s">
        <v>1784</v>
      </c>
      <c r="C592" s="15" t="s">
        <v>1785</v>
      </c>
      <c r="D592" s="15">
        <v>4.9665711556829004</v>
      </c>
      <c r="E592" s="16">
        <v>118.5</v>
      </c>
      <c r="F592" s="16" t="s">
        <v>17</v>
      </c>
      <c r="G592" s="16" t="s">
        <v>17</v>
      </c>
      <c r="H592" s="16">
        <v>18160267.5</v>
      </c>
      <c r="I592" s="16" t="s">
        <v>17</v>
      </c>
      <c r="J592" s="16" t="s">
        <v>17</v>
      </c>
      <c r="K592" s="16">
        <v>7244134.875</v>
      </c>
      <c r="L592" s="16" t="s">
        <v>17</v>
      </c>
      <c r="M592" s="16">
        <v>11744227.78125</v>
      </c>
      <c r="N592" s="16" t="s">
        <v>17</v>
      </c>
    </row>
    <row r="593" spans="1:14" x14ac:dyDescent="0.25">
      <c r="A593" s="15" t="s">
        <v>1786</v>
      </c>
      <c r="B593" s="15" t="s">
        <v>1787</v>
      </c>
      <c r="C593" s="15" t="s">
        <v>1788</v>
      </c>
      <c r="D593" s="15">
        <v>3.2258064516128999</v>
      </c>
      <c r="E593" s="16">
        <v>129.19999999999999</v>
      </c>
      <c r="F593" s="16" t="s">
        <v>17</v>
      </c>
      <c r="G593" s="16" t="s">
        <v>17</v>
      </c>
      <c r="H593" s="16" t="s">
        <v>17</v>
      </c>
      <c r="I593" s="16" t="s">
        <v>17</v>
      </c>
      <c r="J593" s="16" t="s">
        <v>17</v>
      </c>
      <c r="K593" s="16" t="s">
        <v>17</v>
      </c>
      <c r="L593" s="16" t="s">
        <v>17</v>
      </c>
      <c r="M593" s="16" t="s">
        <v>17</v>
      </c>
      <c r="N593" s="16" t="s">
        <v>17</v>
      </c>
    </row>
    <row r="594" spans="1:14" x14ac:dyDescent="0.25">
      <c r="A594" s="15" t="s">
        <v>1789</v>
      </c>
      <c r="B594" s="15" t="s">
        <v>1790</v>
      </c>
      <c r="C594" s="15" t="s">
        <v>1791</v>
      </c>
      <c r="D594" s="15">
        <v>28.048780487804901</v>
      </c>
      <c r="E594" s="15">
        <v>36.4</v>
      </c>
      <c r="F594" s="15">
        <v>116128594.9375</v>
      </c>
      <c r="G594" s="15">
        <v>150194790.66666701</v>
      </c>
      <c r="H594" s="15">
        <v>154900604.75</v>
      </c>
      <c r="I594" s="15">
        <v>63946686</v>
      </c>
      <c r="J594" s="15">
        <v>98211003.541666701</v>
      </c>
      <c r="K594" s="15">
        <v>97283280</v>
      </c>
      <c r="L594" s="15">
        <v>115555174.833333</v>
      </c>
      <c r="M594" s="15">
        <v>70380335.78125</v>
      </c>
      <c r="N594" s="15">
        <v>137304885.83333299</v>
      </c>
    </row>
    <row r="595" spans="1:14" x14ac:dyDescent="0.25">
      <c r="A595" s="15" t="s">
        <v>1792</v>
      </c>
      <c r="B595" s="15" t="s">
        <v>1793</v>
      </c>
      <c r="C595" s="15" t="s">
        <v>1794</v>
      </c>
      <c r="D595" s="15">
        <v>59.861591695501701</v>
      </c>
      <c r="E595" s="16">
        <v>32.799999999999997</v>
      </c>
      <c r="F595" s="16">
        <v>107993058.708333</v>
      </c>
      <c r="G595" s="16">
        <v>91115417.583333299</v>
      </c>
      <c r="H595" s="16">
        <v>134309969.78125</v>
      </c>
      <c r="I595" s="16">
        <v>109930416.666667</v>
      </c>
      <c r="J595" s="16">
        <v>90805409.5</v>
      </c>
      <c r="K595" s="16">
        <v>100867030.416667</v>
      </c>
      <c r="L595" s="16">
        <v>107966209.916667</v>
      </c>
      <c r="M595" s="16">
        <v>45563956.8125</v>
      </c>
      <c r="N595" s="16">
        <v>88497197.833333299</v>
      </c>
    </row>
    <row r="596" spans="1:14" x14ac:dyDescent="0.25">
      <c r="A596" s="15" t="s">
        <v>1795</v>
      </c>
      <c r="B596" s="15" t="s">
        <v>1796</v>
      </c>
      <c r="C596" s="15" t="s">
        <v>1797</v>
      </c>
      <c r="D596" s="15">
        <v>6.2783661119515903</v>
      </c>
      <c r="E596" s="16">
        <v>301.2</v>
      </c>
      <c r="F596" s="16">
        <v>20861236.020833299</v>
      </c>
      <c r="G596" s="16">
        <v>27170595.791666701</v>
      </c>
      <c r="H596" s="16">
        <v>32456990.979166701</v>
      </c>
      <c r="I596" s="16">
        <v>19360058</v>
      </c>
      <c r="J596" s="16">
        <v>12460226.4583333</v>
      </c>
      <c r="K596" s="16">
        <v>57039980.5</v>
      </c>
      <c r="L596" s="16">
        <v>32167379.28125</v>
      </c>
      <c r="M596" s="16">
        <v>17990803.09375</v>
      </c>
      <c r="N596" s="16">
        <v>30279678.791666701</v>
      </c>
    </row>
    <row r="597" spans="1:14" x14ac:dyDescent="0.25">
      <c r="A597" s="15" t="s">
        <v>1798</v>
      </c>
      <c r="B597" s="15" t="s">
        <v>1799</v>
      </c>
      <c r="C597" s="15" t="s">
        <v>1800</v>
      </c>
      <c r="D597" s="15">
        <v>3.6662452591656098</v>
      </c>
      <c r="E597" s="15">
        <v>85.8</v>
      </c>
      <c r="F597" s="15" t="s">
        <v>17</v>
      </c>
      <c r="G597" s="15">
        <v>13815539</v>
      </c>
      <c r="H597" s="15">
        <v>7365727</v>
      </c>
      <c r="I597" s="15" t="s">
        <v>17</v>
      </c>
      <c r="J597" s="15" t="s">
        <v>17</v>
      </c>
      <c r="K597" s="15" t="s">
        <v>17</v>
      </c>
      <c r="L597" s="15" t="s">
        <v>17</v>
      </c>
      <c r="M597" s="15" t="s">
        <v>17</v>
      </c>
      <c r="N597" s="15" t="s">
        <v>17</v>
      </c>
    </row>
    <row r="598" spans="1:14" x14ac:dyDescent="0.25">
      <c r="A598" s="15" t="s">
        <v>1801</v>
      </c>
      <c r="B598" s="15" t="s">
        <v>1802</v>
      </c>
      <c r="C598" s="15" t="s">
        <v>1803</v>
      </c>
      <c r="D598" s="15">
        <v>12.7361791462561</v>
      </c>
      <c r="E598" s="16">
        <v>158.4</v>
      </c>
      <c r="F598" s="16">
        <v>136209588.83333299</v>
      </c>
      <c r="G598" s="16">
        <v>138548478.29166701</v>
      </c>
      <c r="H598" s="16">
        <v>119473452.916667</v>
      </c>
      <c r="I598" s="16">
        <v>110157444.354167</v>
      </c>
      <c r="J598" s="16">
        <v>120194212.666667</v>
      </c>
      <c r="K598" s="16">
        <v>135606985.33333299</v>
      </c>
      <c r="L598" s="16">
        <v>111240554.25</v>
      </c>
      <c r="M598" s="16">
        <v>82616565.09375</v>
      </c>
      <c r="N598" s="16">
        <v>70314366.625</v>
      </c>
    </row>
    <row r="599" spans="1:14" x14ac:dyDescent="0.25">
      <c r="A599" s="15" t="s">
        <v>1804</v>
      </c>
      <c r="B599" s="15" t="s">
        <v>1805</v>
      </c>
      <c r="C599" s="15" t="s">
        <v>1806</v>
      </c>
      <c r="D599" s="15">
        <v>8.0658105939004798</v>
      </c>
      <c r="E599" s="16">
        <v>282.3</v>
      </c>
      <c r="F599" s="16">
        <v>52358529.916666701</v>
      </c>
      <c r="G599" s="16">
        <v>69676733.208333299</v>
      </c>
      <c r="H599" s="16">
        <v>47365568.041666701</v>
      </c>
      <c r="I599" s="16">
        <v>7609680</v>
      </c>
      <c r="J599" s="16">
        <v>6029510</v>
      </c>
      <c r="K599" s="16">
        <v>26458221</v>
      </c>
      <c r="L599" s="16">
        <v>14924822.859375</v>
      </c>
      <c r="M599" s="16">
        <v>4946838.875</v>
      </c>
      <c r="N599" s="16">
        <v>34390760</v>
      </c>
    </row>
    <row r="600" spans="1:14" x14ac:dyDescent="0.25">
      <c r="A600" s="15" t="s">
        <v>1807</v>
      </c>
      <c r="B600" s="15" t="s">
        <v>1808</v>
      </c>
      <c r="C600" s="15" t="s">
        <v>1809</v>
      </c>
      <c r="D600" s="15">
        <v>34.947368421052602</v>
      </c>
      <c r="E600" s="15">
        <v>53.5</v>
      </c>
      <c r="F600" s="15">
        <v>149689795.25</v>
      </c>
      <c r="G600" s="15">
        <v>150036238.75</v>
      </c>
      <c r="H600" s="15">
        <v>174460315.58333299</v>
      </c>
      <c r="I600" s="15">
        <v>125645302.916667</v>
      </c>
      <c r="J600" s="15">
        <v>106437204.166667</v>
      </c>
      <c r="K600" s="15">
        <v>114727504.833333</v>
      </c>
      <c r="L600" s="15">
        <v>142330575.5</v>
      </c>
      <c r="M600" s="15">
        <v>118081769.083333</v>
      </c>
      <c r="N600" s="15">
        <v>184706993.08333299</v>
      </c>
    </row>
    <row r="601" spans="1:14" x14ac:dyDescent="0.25">
      <c r="A601" s="15" t="s">
        <v>1810</v>
      </c>
      <c r="B601" s="15" t="s">
        <v>1811</v>
      </c>
      <c r="C601" s="15" t="s">
        <v>1812</v>
      </c>
      <c r="D601" s="15">
        <v>10.2817974105103</v>
      </c>
      <c r="E601" s="16">
        <v>140.19999999999999</v>
      </c>
      <c r="F601" s="16">
        <v>51671330.6875</v>
      </c>
      <c r="G601" s="16">
        <v>34849541.541666701</v>
      </c>
      <c r="H601" s="16">
        <v>28781825.78125</v>
      </c>
      <c r="I601" s="16">
        <v>26659981.875</v>
      </c>
      <c r="J601" s="16">
        <v>14688124.5</v>
      </c>
      <c r="K601" s="16">
        <v>18265705.375</v>
      </c>
      <c r="L601" s="16">
        <v>40956972.375</v>
      </c>
      <c r="M601" s="16">
        <v>12569960.8125</v>
      </c>
      <c r="N601" s="16">
        <v>26228466.822916701</v>
      </c>
    </row>
    <row r="602" spans="1:14" x14ac:dyDescent="0.25">
      <c r="A602" s="15" t="s">
        <v>1813</v>
      </c>
      <c r="B602" s="15" t="s">
        <v>1814</v>
      </c>
      <c r="C602" s="15" t="s">
        <v>1815</v>
      </c>
      <c r="D602" s="15">
        <v>29.023255813953501</v>
      </c>
      <c r="E602" s="16">
        <v>113.3</v>
      </c>
      <c r="F602" s="16">
        <v>273890422.375</v>
      </c>
      <c r="G602" s="16">
        <v>280841767</v>
      </c>
      <c r="H602" s="16">
        <v>293856690.83333302</v>
      </c>
      <c r="I602" s="16">
        <v>254981382.875</v>
      </c>
      <c r="J602" s="16">
        <v>224544747.39583299</v>
      </c>
      <c r="K602" s="16">
        <v>272238235.33333302</v>
      </c>
      <c r="L602" s="16">
        <v>304455902.97916698</v>
      </c>
      <c r="M602" s="16">
        <v>173443311.58333299</v>
      </c>
      <c r="N602" s="16">
        <v>314922725.41666698</v>
      </c>
    </row>
    <row r="603" spans="1:14" x14ac:dyDescent="0.25">
      <c r="A603" s="15" t="s">
        <v>1816</v>
      </c>
      <c r="B603" s="15" t="s">
        <v>1817</v>
      </c>
      <c r="C603" s="15" t="s">
        <v>1818</v>
      </c>
      <c r="D603" s="15">
        <v>34.513274336283203</v>
      </c>
      <c r="E603" s="15">
        <v>35.6</v>
      </c>
      <c r="F603" s="15">
        <v>272876664.83333302</v>
      </c>
      <c r="G603" s="15">
        <v>284188800.66666698</v>
      </c>
      <c r="H603" s="15">
        <v>196997174.875</v>
      </c>
      <c r="I603" s="15">
        <v>293196592.5</v>
      </c>
      <c r="J603" s="15">
        <v>247193887.08333299</v>
      </c>
      <c r="K603" s="15">
        <v>237572406.58333299</v>
      </c>
      <c r="L603" s="15">
        <v>272756203.97916698</v>
      </c>
      <c r="M603" s="15">
        <v>194241916.66666701</v>
      </c>
      <c r="N603" s="15">
        <v>247536144.45833299</v>
      </c>
    </row>
    <row r="604" spans="1:14" x14ac:dyDescent="0.25">
      <c r="A604" s="15" t="s">
        <v>1819</v>
      </c>
      <c r="B604" s="15" t="s">
        <v>1820</v>
      </c>
      <c r="C604" s="15" t="s">
        <v>1821</v>
      </c>
      <c r="D604" s="15">
        <v>30.4621848739496</v>
      </c>
      <c r="E604" s="16">
        <v>53</v>
      </c>
      <c r="F604" s="16">
        <v>385740427.66666698</v>
      </c>
      <c r="G604" s="16">
        <v>376397858.625</v>
      </c>
      <c r="H604" s="16">
        <v>423453510.33333302</v>
      </c>
      <c r="I604" s="16">
        <v>419435300</v>
      </c>
      <c r="J604" s="16">
        <v>399443205.25</v>
      </c>
      <c r="K604" s="16">
        <v>391984276.33333302</v>
      </c>
      <c r="L604" s="16">
        <v>315711997.625</v>
      </c>
      <c r="M604" s="16">
        <v>226233522.33333299</v>
      </c>
      <c r="N604" s="16">
        <v>377873426</v>
      </c>
    </row>
    <row r="605" spans="1:14" x14ac:dyDescent="0.25">
      <c r="A605" s="15" t="s">
        <v>1822</v>
      </c>
      <c r="B605" s="15" t="s">
        <v>1823</v>
      </c>
      <c r="C605" s="15" t="s">
        <v>1824</v>
      </c>
      <c r="D605" s="15">
        <v>37.717121588089299</v>
      </c>
      <c r="E605" s="16">
        <v>45.8</v>
      </c>
      <c r="F605" s="16">
        <v>567905876.66666698</v>
      </c>
      <c r="G605" s="16">
        <v>171695118</v>
      </c>
      <c r="H605" s="16">
        <v>177211347.83333299</v>
      </c>
      <c r="I605" s="16">
        <v>64111278.125</v>
      </c>
      <c r="J605" s="16">
        <v>111217342.395833</v>
      </c>
      <c r="K605" s="16">
        <v>82985826.875</v>
      </c>
      <c r="L605" s="16">
        <v>146197487.16666701</v>
      </c>
      <c r="M605" s="16">
        <v>108607471.416667</v>
      </c>
      <c r="N605" s="16">
        <v>161972510</v>
      </c>
    </row>
    <row r="606" spans="1:14" x14ac:dyDescent="0.25">
      <c r="A606" s="15" t="s">
        <v>1825</v>
      </c>
      <c r="B606" s="15" t="s">
        <v>1826</v>
      </c>
      <c r="C606" s="15" t="s">
        <v>1827</v>
      </c>
      <c r="D606" s="15">
        <v>5.0251256281407004</v>
      </c>
      <c r="E606" s="15">
        <v>22.3</v>
      </c>
      <c r="F606" s="15" t="s">
        <v>17</v>
      </c>
      <c r="G606" s="15" t="s">
        <v>17</v>
      </c>
      <c r="H606" s="15" t="s">
        <v>17</v>
      </c>
      <c r="I606" s="15" t="s">
        <v>17</v>
      </c>
      <c r="J606" s="15">
        <v>286914129.25</v>
      </c>
      <c r="K606" s="15">
        <v>215969558.75</v>
      </c>
      <c r="L606" s="15">
        <v>215856069</v>
      </c>
      <c r="M606" s="15">
        <v>157830923.75</v>
      </c>
      <c r="N606" s="15">
        <v>264333227.0625</v>
      </c>
    </row>
    <row r="607" spans="1:14" x14ac:dyDescent="0.25">
      <c r="A607" s="15" t="s">
        <v>1828</v>
      </c>
      <c r="B607" s="15" t="s">
        <v>1829</v>
      </c>
      <c r="C607" s="15" t="s">
        <v>1830</v>
      </c>
      <c r="D607" s="15">
        <v>34.011627906976699</v>
      </c>
      <c r="E607" s="16">
        <v>39.299999999999997</v>
      </c>
      <c r="F607" s="16">
        <v>72914935.854166701</v>
      </c>
      <c r="G607" s="16">
        <v>57604631.666666701</v>
      </c>
      <c r="H607" s="16">
        <v>74156899.75</v>
      </c>
      <c r="I607" s="16" t="s">
        <v>17</v>
      </c>
      <c r="J607" s="16">
        <v>34023665.708333299</v>
      </c>
      <c r="K607" s="16">
        <v>12140798.5</v>
      </c>
      <c r="L607" s="16">
        <v>59939701.208333299</v>
      </c>
      <c r="M607" s="16">
        <v>38717187.25</v>
      </c>
      <c r="N607" s="16" t="s">
        <v>17</v>
      </c>
    </row>
    <row r="608" spans="1:14" x14ac:dyDescent="0.25">
      <c r="A608" s="15" t="s">
        <v>1831</v>
      </c>
      <c r="B608" s="15" t="s">
        <v>1832</v>
      </c>
      <c r="C608" s="15" t="s">
        <v>1833</v>
      </c>
      <c r="D608" s="15">
        <v>5.2486187845303904</v>
      </c>
      <c r="E608" s="16">
        <v>38.5</v>
      </c>
      <c r="F608" s="16" t="s">
        <v>17</v>
      </c>
      <c r="G608" s="16" t="s">
        <v>17</v>
      </c>
      <c r="H608" s="16" t="s">
        <v>17</v>
      </c>
      <c r="I608" s="16">
        <v>16120958.875</v>
      </c>
      <c r="J608" s="16" t="s">
        <v>17</v>
      </c>
      <c r="K608" s="16">
        <v>17040537</v>
      </c>
      <c r="L608" s="16" t="s">
        <v>17</v>
      </c>
      <c r="M608" s="16" t="s">
        <v>17</v>
      </c>
      <c r="N608" s="16" t="s">
        <v>17</v>
      </c>
    </row>
    <row r="609" spans="1:14" x14ac:dyDescent="0.25">
      <c r="A609" s="15" t="s">
        <v>1834</v>
      </c>
      <c r="B609" s="15" t="s">
        <v>1835</v>
      </c>
      <c r="C609" s="15" t="s">
        <v>1836</v>
      </c>
      <c r="D609" s="15">
        <v>6.0185185185185199</v>
      </c>
      <c r="E609" s="15">
        <v>71.900000000000006</v>
      </c>
      <c r="F609" s="15" t="s">
        <v>17</v>
      </c>
      <c r="G609" s="15" t="s">
        <v>17</v>
      </c>
      <c r="H609" s="15">
        <v>32095534</v>
      </c>
      <c r="I609" s="15" t="s">
        <v>17</v>
      </c>
      <c r="J609" s="15" t="s">
        <v>17</v>
      </c>
      <c r="K609" s="15" t="s">
        <v>17</v>
      </c>
      <c r="L609" s="15" t="s">
        <v>17</v>
      </c>
      <c r="M609" s="15" t="s">
        <v>17</v>
      </c>
      <c r="N609" s="15" t="s">
        <v>17</v>
      </c>
    </row>
    <row r="610" spans="1:14" x14ac:dyDescent="0.25">
      <c r="A610" s="15" t="s">
        <v>1837</v>
      </c>
      <c r="B610" s="15" t="s">
        <v>1838</v>
      </c>
      <c r="C610" s="15" t="s">
        <v>1839</v>
      </c>
      <c r="D610" s="15">
        <v>2.3201856148491902</v>
      </c>
      <c r="E610" s="16">
        <v>95.6</v>
      </c>
      <c r="F610" s="16">
        <v>3871465.6875</v>
      </c>
      <c r="G610" s="16" t="s">
        <v>17</v>
      </c>
      <c r="H610" s="16" t="s">
        <v>17</v>
      </c>
      <c r="I610" s="16" t="s">
        <v>17</v>
      </c>
      <c r="J610" s="16" t="s">
        <v>17</v>
      </c>
      <c r="K610" s="16" t="s">
        <v>17</v>
      </c>
      <c r="L610" s="16" t="s">
        <v>17</v>
      </c>
      <c r="M610" s="16" t="s">
        <v>17</v>
      </c>
      <c r="N610" s="16" t="s">
        <v>17</v>
      </c>
    </row>
    <row r="611" spans="1:14" x14ac:dyDescent="0.25">
      <c r="A611" s="15" t="s">
        <v>1840</v>
      </c>
      <c r="B611" s="15" t="s">
        <v>1841</v>
      </c>
      <c r="C611" s="15" t="s">
        <v>1842</v>
      </c>
      <c r="D611" s="15">
        <v>2.0166073546856502</v>
      </c>
      <c r="E611" s="16">
        <v>93.5</v>
      </c>
      <c r="F611" s="16" t="s">
        <v>17</v>
      </c>
      <c r="G611" s="16" t="s">
        <v>17</v>
      </c>
      <c r="H611" s="16" t="s">
        <v>17</v>
      </c>
      <c r="I611" s="16" t="s">
        <v>17</v>
      </c>
      <c r="J611" s="16" t="s">
        <v>17</v>
      </c>
      <c r="K611" s="16" t="s">
        <v>17</v>
      </c>
      <c r="L611" s="16" t="s">
        <v>17</v>
      </c>
      <c r="M611" s="16" t="s">
        <v>17</v>
      </c>
      <c r="N611" s="16" t="s">
        <v>17</v>
      </c>
    </row>
    <row r="612" spans="1:14" x14ac:dyDescent="0.25">
      <c r="A612" s="15" t="s">
        <v>1843</v>
      </c>
      <c r="B612" s="15" t="s">
        <v>1844</v>
      </c>
      <c r="C612" s="15" t="s">
        <v>1845</v>
      </c>
      <c r="D612" s="15">
        <v>22.372881355932201</v>
      </c>
      <c r="E612" s="15">
        <v>33.9</v>
      </c>
      <c r="F612" s="15">
        <v>59197196.875</v>
      </c>
      <c r="G612" s="15">
        <v>59955316.25</v>
      </c>
      <c r="H612" s="15">
        <v>57943159.5</v>
      </c>
      <c r="I612" s="15">
        <v>54261173.1875</v>
      </c>
      <c r="J612" s="15">
        <v>89518042.5</v>
      </c>
      <c r="K612" s="15">
        <v>101302274.25</v>
      </c>
      <c r="L612" s="15">
        <v>55957392.916666701</v>
      </c>
      <c r="M612" s="15">
        <v>33273434.1484375</v>
      </c>
      <c r="N612" s="15">
        <v>44476133.75</v>
      </c>
    </row>
    <row r="613" spans="1:14" x14ac:dyDescent="0.25">
      <c r="A613" s="15" t="s">
        <v>1846</v>
      </c>
      <c r="B613" s="15" t="s">
        <v>1847</v>
      </c>
      <c r="C613" s="15" t="s">
        <v>1848</v>
      </c>
      <c r="D613" s="15">
        <v>4.0816326530612201</v>
      </c>
      <c r="E613" s="16">
        <v>44.9</v>
      </c>
      <c r="F613" s="16" t="s">
        <v>17</v>
      </c>
      <c r="G613" s="16" t="s">
        <v>17</v>
      </c>
      <c r="H613" s="16">
        <v>6084668.25</v>
      </c>
      <c r="I613" s="16" t="s">
        <v>17</v>
      </c>
      <c r="J613" s="16" t="s">
        <v>17</v>
      </c>
      <c r="K613" s="16" t="s">
        <v>17</v>
      </c>
      <c r="L613" s="16" t="s">
        <v>17</v>
      </c>
      <c r="M613" s="16" t="s">
        <v>17</v>
      </c>
      <c r="N613" s="16" t="s">
        <v>17</v>
      </c>
    </row>
    <row r="614" spans="1:14" x14ac:dyDescent="0.25">
      <c r="A614" s="15" t="s">
        <v>1849</v>
      </c>
      <c r="B614" s="15" t="s">
        <v>1850</v>
      </c>
      <c r="C614" s="15" t="s">
        <v>1851</v>
      </c>
      <c r="D614" s="15">
        <v>35.294117647058798</v>
      </c>
      <c r="E614" s="16">
        <v>13.7</v>
      </c>
      <c r="F614" s="16">
        <v>1356874391.25</v>
      </c>
      <c r="G614" s="16">
        <v>1339012723.5</v>
      </c>
      <c r="H614" s="16">
        <v>794358217.4375</v>
      </c>
      <c r="I614" s="16">
        <v>717507166.66666698</v>
      </c>
      <c r="J614" s="16">
        <v>249867616.16666701</v>
      </c>
      <c r="K614" s="16">
        <v>815498417.75</v>
      </c>
      <c r="L614" s="16">
        <v>730906630.5</v>
      </c>
      <c r="M614" s="16">
        <v>389595085.10416698</v>
      </c>
      <c r="N614" s="16">
        <v>543830127.5</v>
      </c>
    </row>
    <row r="615" spans="1:14" x14ac:dyDescent="0.25">
      <c r="A615" s="15" t="s">
        <v>1852</v>
      </c>
      <c r="B615" s="15" t="s">
        <v>1853</v>
      </c>
      <c r="C615" s="15" t="s">
        <v>1854</v>
      </c>
      <c r="D615" s="15">
        <v>2.6</v>
      </c>
      <c r="E615" s="15">
        <v>56.7</v>
      </c>
      <c r="F615" s="15" t="s">
        <v>17</v>
      </c>
      <c r="G615" s="15" t="s">
        <v>17</v>
      </c>
      <c r="H615" s="15" t="s">
        <v>17</v>
      </c>
      <c r="I615" s="15" t="s">
        <v>17</v>
      </c>
      <c r="J615" s="15" t="s">
        <v>17</v>
      </c>
      <c r="K615" s="15" t="s">
        <v>17</v>
      </c>
      <c r="L615" s="15" t="s">
        <v>17</v>
      </c>
      <c r="M615" s="15" t="s">
        <v>17</v>
      </c>
      <c r="N615" s="15" t="s">
        <v>17</v>
      </c>
    </row>
    <row r="616" spans="1:14" x14ac:dyDescent="0.25">
      <c r="A616" s="15" t="s">
        <v>1855</v>
      </c>
      <c r="B616" s="15" t="s">
        <v>1856</v>
      </c>
      <c r="C616" s="15" t="s">
        <v>1857</v>
      </c>
      <c r="D616" s="15">
        <v>17.325227963525801</v>
      </c>
      <c r="E616" s="16">
        <v>37.1</v>
      </c>
      <c r="F616" s="16">
        <v>274107670</v>
      </c>
      <c r="G616" s="16">
        <v>553247913.75</v>
      </c>
      <c r="H616" s="16">
        <v>358928343.9375</v>
      </c>
      <c r="I616" s="16" t="s">
        <v>17</v>
      </c>
      <c r="J616" s="16">
        <v>494375146</v>
      </c>
      <c r="K616" s="16" t="s">
        <v>17</v>
      </c>
      <c r="L616" s="16">
        <v>509325371</v>
      </c>
      <c r="M616" s="16">
        <v>119802917.104167</v>
      </c>
      <c r="N616" s="16">
        <v>499146380</v>
      </c>
    </row>
    <row r="617" spans="1:14" x14ac:dyDescent="0.25">
      <c r="A617" s="15" t="s">
        <v>1858</v>
      </c>
      <c r="B617" s="15" t="s">
        <v>1859</v>
      </c>
      <c r="C617" s="15" t="s">
        <v>1860</v>
      </c>
      <c r="D617" s="15">
        <v>41.492537313432798</v>
      </c>
      <c r="E617" s="16">
        <v>37.1</v>
      </c>
      <c r="F617" s="16">
        <v>211300458.5</v>
      </c>
      <c r="G617" s="16">
        <v>142414049.85416701</v>
      </c>
      <c r="H617" s="16">
        <v>191156803.25</v>
      </c>
      <c r="I617" s="16">
        <v>164894045.83333299</v>
      </c>
      <c r="J617" s="16">
        <v>206744815.5</v>
      </c>
      <c r="K617" s="16">
        <v>197686064</v>
      </c>
      <c r="L617" s="16">
        <v>214279779.25</v>
      </c>
      <c r="M617" s="16">
        <v>121005402.666667</v>
      </c>
      <c r="N617" s="16">
        <v>224412782.83333299</v>
      </c>
    </row>
    <row r="618" spans="1:14" x14ac:dyDescent="0.25">
      <c r="A618" s="15" t="s">
        <v>1861</v>
      </c>
      <c r="B618" s="15" t="s">
        <v>1862</v>
      </c>
      <c r="C618" s="15" t="s">
        <v>1863</v>
      </c>
      <c r="D618" s="15">
        <v>4.01606425702811</v>
      </c>
      <c r="E618" s="15">
        <v>56.5</v>
      </c>
      <c r="F618" s="15" t="s">
        <v>17</v>
      </c>
      <c r="G618" s="15" t="s">
        <v>17</v>
      </c>
      <c r="H618" s="15" t="s">
        <v>17</v>
      </c>
      <c r="I618" s="15" t="s">
        <v>17</v>
      </c>
      <c r="J618" s="15" t="s">
        <v>17</v>
      </c>
      <c r="K618" s="15" t="s">
        <v>17</v>
      </c>
      <c r="L618" s="15">
        <v>28057087.5</v>
      </c>
      <c r="M618" s="15" t="s">
        <v>17</v>
      </c>
      <c r="N618" s="15" t="s">
        <v>17</v>
      </c>
    </row>
    <row r="619" spans="1:14" x14ac:dyDescent="0.25">
      <c r="A619" s="15" t="s">
        <v>1864</v>
      </c>
      <c r="B619" s="15" t="s">
        <v>1865</v>
      </c>
      <c r="C619" s="15" t="s">
        <v>1866</v>
      </c>
      <c r="D619" s="15">
        <v>16.1209068010076</v>
      </c>
      <c r="E619" s="16">
        <v>46</v>
      </c>
      <c r="F619" s="16" t="s">
        <v>17</v>
      </c>
      <c r="G619" s="16" t="s">
        <v>17</v>
      </c>
      <c r="H619" s="16" t="s">
        <v>17</v>
      </c>
      <c r="I619" s="16" t="s">
        <v>17</v>
      </c>
      <c r="J619" s="16" t="s">
        <v>17</v>
      </c>
      <c r="K619" s="16" t="s">
        <v>17</v>
      </c>
      <c r="L619" s="16" t="s">
        <v>17</v>
      </c>
      <c r="M619" s="16" t="s">
        <v>17</v>
      </c>
      <c r="N619" s="16" t="s">
        <v>17</v>
      </c>
    </row>
    <row r="620" spans="1:14" x14ac:dyDescent="0.25">
      <c r="A620" s="15" t="s">
        <v>1867</v>
      </c>
      <c r="B620" s="15" t="s">
        <v>1868</v>
      </c>
      <c r="C620" s="15" t="s">
        <v>1869</v>
      </c>
      <c r="D620" s="15">
        <v>10.215053763440901</v>
      </c>
      <c r="E620" s="16">
        <v>42.5</v>
      </c>
      <c r="F620" s="16" t="s">
        <v>17</v>
      </c>
      <c r="G620" s="16">
        <v>67059516.5</v>
      </c>
      <c r="H620" s="16" t="s">
        <v>17</v>
      </c>
      <c r="I620" s="16">
        <v>82898073.25</v>
      </c>
      <c r="J620" s="16">
        <v>76428643.875</v>
      </c>
      <c r="K620" s="16" t="s">
        <v>17</v>
      </c>
      <c r="L620" s="16" t="s">
        <v>17</v>
      </c>
      <c r="M620" s="16" t="s">
        <v>17</v>
      </c>
      <c r="N620" s="16">
        <v>65632215.375</v>
      </c>
    </row>
    <row r="621" spans="1:14" x14ac:dyDescent="0.25">
      <c r="A621" s="15" t="s">
        <v>1870</v>
      </c>
      <c r="B621" s="15" t="s">
        <v>1871</v>
      </c>
      <c r="C621" s="15" t="s">
        <v>1872</v>
      </c>
      <c r="D621" s="15">
        <v>29.899497487437198</v>
      </c>
      <c r="E621" s="15">
        <v>43.9</v>
      </c>
      <c r="F621" s="15">
        <v>152035566.25</v>
      </c>
      <c r="G621" s="15">
        <v>141974699.75</v>
      </c>
      <c r="H621" s="15">
        <v>275246811.83333302</v>
      </c>
      <c r="I621" s="15">
        <v>212447888.33333299</v>
      </c>
      <c r="J621" s="15">
        <v>174787573</v>
      </c>
      <c r="K621" s="15">
        <v>156048400</v>
      </c>
      <c r="L621" s="15">
        <v>198570674.83333299</v>
      </c>
      <c r="M621" s="15">
        <v>121638914.8125</v>
      </c>
      <c r="N621" s="15">
        <v>215177141.83333299</v>
      </c>
    </row>
    <row r="622" spans="1:14" x14ac:dyDescent="0.25">
      <c r="A622" s="15" t="s">
        <v>1873</v>
      </c>
      <c r="B622" s="15" t="s">
        <v>1874</v>
      </c>
      <c r="C622" s="15" t="s">
        <v>1875</v>
      </c>
      <c r="D622" s="15">
        <v>16.935483870967701</v>
      </c>
      <c r="E622" s="16">
        <v>41.9</v>
      </c>
      <c r="F622" s="16">
        <v>27181928.708333299</v>
      </c>
      <c r="G622" s="16">
        <v>35604160.96875</v>
      </c>
      <c r="H622" s="16">
        <v>37086427.875</v>
      </c>
      <c r="I622" s="16" t="s">
        <v>17</v>
      </c>
      <c r="J622" s="16" t="s">
        <v>17</v>
      </c>
      <c r="K622" s="16" t="s">
        <v>17</v>
      </c>
      <c r="L622" s="16">
        <v>12276062.25</v>
      </c>
      <c r="M622" s="16">
        <v>14852394.28125</v>
      </c>
      <c r="N622" s="16" t="s">
        <v>17</v>
      </c>
    </row>
    <row r="623" spans="1:14" x14ac:dyDescent="0.25">
      <c r="A623" s="15" t="s">
        <v>1876</v>
      </c>
      <c r="B623" s="15" t="s">
        <v>1877</v>
      </c>
      <c r="C623" s="15" t="s">
        <v>1878</v>
      </c>
      <c r="D623" s="15">
        <v>9.1603053435114496</v>
      </c>
      <c r="E623" s="16">
        <v>43.9</v>
      </c>
      <c r="F623" s="16">
        <v>28878210.5</v>
      </c>
      <c r="G623" s="16">
        <v>36266551.5</v>
      </c>
      <c r="H623" s="16" t="s">
        <v>17</v>
      </c>
      <c r="I623" s="16" t="s">
        <v>17</v>
      </c>
      <c r="J623" s="16" t="s">
        <v>17</v>
      </c>
      <c r="K623" s="16" t="s">
        <v>17</v>
      </c>
      <c r="L623" s="16">
        <v>51268411</v>
      </c>
      <c r="M623" s="16">
        <v>6544675</v>
      </c>
      <c r="N623" s="16" t="s">
        <v>17</v>
      </c>
    </row>
    <row r="624" spans="1:14" x14ac:dyDescent="0.25">
      <c r="A624" s="15" t="s">
        <v>1879</v>
      </c>
      <c r="B624" s="15" t="s">
        <v>1880</v>
      </c>
      <c r="C624" s="15" t="s">
        <v>1881</v>
      </c>
      <c r="D624" s="15">
        <v>5.2325581395348797</v>
      </c>
      <c r="E624" s="15">
        <v>40</v>
      </c>
      <c r="F624" s="15" t="s">
        <v>17</v>
      </c>
      <c r="G624" s="15" t="s">
        <v>17</v>
      </c>
      <c r="H624" s="15">
        <v>9240575.25</v>
      </c>
      <c r="I624" s="15" t="s">
        <v>17</v>
      </c>
      <c r="J624" s="15" t="s">
        <v>17</v>
      </c>
      <c r="K624" s="15" t="s">
        <v>17</v>
      </c>
      <c r="L624" s="15">
        <v>60166771.25</v>
      </c>
      <c r="M624" s="15" t="s">
        <v>17</v>
      </c>
      <c r="N624" s="15" t="s">
        <v>17</v>
      </c>
    </row>
    <row r="625" spans="1:14" x14ac:dyDescent="0.25">
      <c r="A625" s="15" t="s">
        <v>1882</v>
      </c>
      <c r="B625" s="15" t="s">
        <v>1883</v>
      </c>
      <c r="C625" s="15" t="s">
        <v>1884</v>
      </c>
      <c r="D625" s="15">
        <v>9.7938144329896897</v>
      </c>
      <c r="E625" s="16">
        <v>45.1</v>
      </c>
      <c r="F625" s="16">
        <v>175603189</v>
      </c>
      <c r="G625" s="16">
        <v>170404677</v>
      </c>
      <c r="H625" s="16">
        <v>226341719.625</v>
      </c>
      <c r="I625" s="16">
        <v>165600040</v>
      </c>
      <c r="J625" s="16">
        <v>82894249.0625</v>
      </c>
      <c r="K625" s="16">
        <v>221192082</v>
      </c>
      <c r="L625" s="16">
        <v>179487965</v>
      </c>
      <c r="M625" s="16">
        <v>108392103.1875</v>
      </c>
      <c r="N625" s="16">
        <v>218033284</v>
      </c>
    </row>
    <row r="626" spans="1:14" x14ac:dyDescent="0.25">
      <c r="A626" s="15" t="s">
        <v>1885</v>
      </c>
      <c r="B626" s="15" t="s">
        <v>1886</v>
      </c>
      <c r="C626" s="15" t="s">
        <v>1887</v>
      </c>
      <c r="D626" s="15">
        <v>5.81039755351682</v>
      </c>
      <c r="E626" s="16">
        <v>37.4</v>
      </c>
      <c r="F626" s="16">
        <v>22916131.5</v>
      </c>
      <c r="G626" s="16">
        <v>19306618</v>
      </c>
      <c r="H626" s="16">
        <v>16619213.9375</v>
      </c>
      <c r="I626" s="16">
        <v>18782637</v>
      </c>
      <c r="J626" s="16">
        <v>19076077.5</v>
      </c>
      <c r="K626" s="16">
        <v>26268188</v>
      </c>
      <c r="L626" s="16">
        <v>25078989.5</v>
      </c>
      <c r="M626" s="16">
        <v>13411597</v>
      </c>
      <c r="N626" s="16">
        <v>22938915.5</v>
      </c>
    </row>
    <row r="627" spans="1:14" x14ac:dyDescent="0.25">
      <c r="A627" s="15" t="s">
        <v>1888</v>
      </c>
      <c r="B627" s="15" t="s">
        <v>1889</v>
      </c>
      <c r="C627" s="15" t="s">
        <v>1890</v>
      </c>
      <c r="D627" s="15">
        <v>51.325301204819297</v>
      </c>
      <c r="E627" s="15">
        <v>47.1</v>
      </c>
      <c r="F627" s="15">
        <v>369099666.58333302</v>
      </c>
      <c r="G627" s="15">
        <v>331051680.33333302</v>
      </c>
      <c r="H627" s="15">
        <v>334382424.16666698</v>
      </c>
      <c r="I627" s="15">
        <v>233793936.58333299</v>
      </c>
      <c r="J627" s="15">
        <v>202118933.14583299</v>
      </c>
      <c r="K627" s="15">
        <v>223991681.03125</v>
      </c>
      <c r="L627" s="15">
        <v>278614335.45833302</v>
      </c>
      <c r="M627" s="15">
        <v>207349618.79166701</v>
      </c>
      <c r="N627" s="15">
        <v>366774611.58333302</v>
      </c>
    </row>
    <row r="628" spans="1:14" x14ac:dyDescent="0.25">
      <c r="A628" s="15" t="s">
        <v>1891</v>
      </c>
      <c r="B628" s="15" t="s">
        <v>1892</v>
      </c>
      <c r="C628" s="15" t="s">
        <v>1893</v>
      </c>
      <c r="D628" s="15">
        <v>22.188449848024302</v>
      </c>
      <c r="E628" s="16">
        <v>36.5</v>
      </c>
      <c r="F628" s="16">
        <v>41024704.75</v>
      </c>
      <c r="G628" s="16">
        <v>38069795.5</v>
      </c>
      <c r="H628" s="16">
        <v>40075409.916666701</v>
      </c>
      <c r="I628" s="16">
        <v>15055655.375</v>
      </c>
      <c r="J628" s="16">
        <v>40161265</v>
      </c>
      <c r="K628" s="16" t="s">
        <v>17</v>
      </c>
      <c r="L628" s="16">
        <v>21508447.625</v>
      </c>
      <c r="M628" s="16">
        <v>49707592.75</v>
      </c>
      <c r="N628" s="16">
        <v>19587527</v>
      </c>
    </row>
    <row r="629" spans="1:14" x14ac:dyDescent="0.25">
      <c r="A629" s="15" t="s">
        <v>1894</v>
      </c>
      <c r="B629" s="15" t="s">
        <v>1895</v>
      </c>
      <c r="C629" s="15" t="s">
        <v>1896</v>
      </c>
      <c r="D629" s="15">
        <v>16.449086161879901</v>
      </c>
      <c r="E629" s="16">
        <v>43.5</v>
      </c>
      <c r="F629" s="16">
        <v>48868111.5</v>
      </c>
      <c r="G629" s="16">
        <v>89711592.9375</v>
      </c>
      <c r="H629" s="16">
        <v>19986765</v>
      </c>
      <c r="I629" s="16">
        <v>143711264</v>
      </c>
      <c r="J629" s="16">
        <v>75616915</v>
      </c>
      <c r="K629" s="16">
        <v>102799127.25</v>
      </c>
      <c r="L629" s="16">
        <v>108274546.125</v>
      </c>
      <c r="M629" s="16">
        <v>99465873.5</v>
      </c>
      <c r="N629" s="16">
        <v>38726721.8125</v>
      </c>
    </row>
    <row r="630" spans="1:14" x14ac:dyDescent="0.25">
      <c r="A630" s="15" t="s">
        <v>1897</v>
      </c>
      <c r="B630" s="15" t="s">
        <v>1898</v>
      </c>
      <c r="C630" s="15" t="s">
        <v>1899</v>
      </c>
      <c r="D630" s="15">
        <v>4.8913043478260896</v>
      </c>
      <c r="E630" s="15">
        <v>81.900000000000006</v>
      </c>
      <c r="F630" s="15" t="s">
        <v>17</v>
      </c>
      <c r="G630" s="15" t="s">
        <v>17</v>
      </c>
      <c r="H630" s="15" t="s">
        <v>17</v>
      </c>
      <c r="I630" s="15" t="s">
        <v>17</v>
      </c>
      <c r="J630" s="15" t="s">
        <v>17</v>
      </c>
      <c r="K630" s="15" t="s">
        <v>17</v>
      </c>
      <c r="L630" s="15" t="s">
        <v>17</v>
      </c>
      <c r="M630" s="15" t="s">
        <v>17</v>
      </c>
      <c r="N630" s="15" t="s">
        <v>17</v>
      </c>
    </row>
    <row r="631" spans="1:14" x14ac:dyDescent="0.25">
      <c r="A631" s="15" t="s">
        <v>1900</v>
      </c>
      <c r="B631" s="15" t="s">
        <v>1901</v>
      </c>
      <c r="C631" s="15" t="s">
        <v>1902</v>
      </c>
      <c r="D631" s="15">
        <v>14.492753623188401</v>
      </c>
      <c r="E631" s="16">
        <v>38.9</v>
      </c>
      <c r="F631" s="16" t="s">
        <v>17</v>
      </c>
      <c r="G631" s="16" t="s">
        <v>17</v>
      </c>
      <c r="H631" s="16" t="s">
        <v>17</v>
      </c>
      <c r="I631" s="16" t="s">
        <v>17</v>
      </c>
      <c r="J631" s="16" t="s">
        <v>17</v>
      </c>
      <c r="K631" s="16" t="s">
        <v>17</v>
      </c>
      <c r="L631" s="16" t="s">
        <v>17</v>
      </c>
      <c r="M631" s="16" t="s">
        <v>17</v>
      </c>
      <c r="N631" s="16">
        <v>17348034</v>
      </c>
    </row>
    <row r="632" spans="1:14" x14ac:dyDescent="0.25">
      <c r="A632" s="15" t="s">
        <v>1903</v>
      </c>
      <c r="B632" s="15" t="s">
        <v>1904</v>
      </c>
      <c r="C632" s="15" t="s">
        <v>1905</v>
      </c>
      <c r="D632" s="15">
        <v>65.402843601895697</v>
      </c>
      <c r="E632" s="16">
        <v>23.8</v>
      </c>
      <c r="F632" s="16">
        <v>809413323.3125</v>
      </c>
      <c r="G632" s="16">
        <v>772771908.54166698</v>
      </c>
      <c r="H632" s="16">
        <v>883999957.91666698</v>
      </c>
      <c r="I632" s="16">
        <v>821816974.54166698</v>
      </c>
      <c r="J632" s="16">
        <v>718026180.66666698</v>
      </c>
      <c r="K632" s="16">
        <v>823938598.04166698</v>
      </c>
      <c r="L632" s="16">
        <v>614747138.83333302</v>
      </c>
      <c r="M632" s="16">
        <v>647963564.85416698</v>
      </c>
      <c r="N632" s="16">
        <v>838580497.45833302</v>
      </c>
    </row>
    <row r="633" spans="1:14" x14ac:dyDescent="0.25">
      <c r="A633" s="15" t="s">
        <v>1906</v>
      </c>
      <c r="B633" s="15" t="s">
        <v>1907</v>
      </c>
      <c r="C633" s="15" t="s">
        <v>1908</v>
      </c>
      <c r="D633" s="15">
        <v>36.521739130434803</v>
      </c>
      <c r="E633" s="15">
        <v>61.6</v>
      </c>
      <c r="F633" s="15">
        <v>108842110.9375</v>
      </c>
      <c r="G633" s="15">
        <v>82580041.166666701</v>
      </c>
      <c r="H633" s="15">
        <v>125579123.708333</v>
      </c>
      <c r="I633" s="15">
        <v>70567997.958333299</v>
      </c>
      <c r="J633" s="15">
        <v>96367905.666666701</v>
      </c>
      <c r="K633" s="15">
        <v>93846574.333333299</v>
      </c>
      <c r="L633" s="15">
        <v>65329512</v>
      </c>
      <c r="M633" s="15">
        <v>50341666.375</v>
      </c>
      <c r="N633" s="15">
        <v>116838849.458333</v>
      </c>
    </row>
    <row r="634" spans="1:14" x14ac:dyDescent="0.25">
      <c r="A634" s="15" t="s">
        <v>1909</v>
      </c>
      <c r="B634" s="15" t="s">
        <v>1910</v>
      </c>
      <c r="C634" s="15" t="s">
        <v>1911</v>
      </c>
      <c r="D634" s="15">
        <v>9.4091903719912509</v>
      </c>
      <c r="E634" s="16">
        <v>49.6</v>
      </c>
      <c r="F634" s="16">
        <v>13891832.5</v>
      </c>
      <c r="G634" s="16">
        <v>10745593</v>
      </c>
      <c r="H634" s="16" t="s">
        <v>17</v>
      </c>
      <c r="I634" s="16" t="s">
        <v>17</v>
      </c>
      <c r="J634" s="16" t="s">
        <v>17</v>
      </c>
      <c r="K634" s="16">
        <v>24488738</v>
      </c>
      <c r="L634" s="16" t="s">
        <v>17</v>
      </c>
      <c r="M634" s="16" t="s">
        <v>17</v>
      </c>
      <c r="N634" s="16" t="s">
        <v>17</v>
      </c>
    </row>
    <row r="635" spans="1:14" x14ac:dyDescent="0.25">
      <c r="A635" s="15" t="s">
        <v>1912</v>
      </c>
      <c r="B635" s="15" t="s">
        <v>1913</v>
      </c>
      <c r="C635" s="15" t="s">
        <v>1914</v>
      </c>
      <c r="D635" s="15">
        <v>21.252796420581699</v>
      </c>
      <c r="E635" s="16">
        <v>51.2</v>
      </c>
      <c r="F635" s="16">
        <v>37261764.1875</v>
      </c>
      <c r="G635" s="16">
        <v>16724070.7083333</v>
      </c>
      <c r="H635" s="16">
        <v>41873735.125</v>
      </c>
      <c r="I635" s="16">
        <v>43623930.8125</v>
      </c>
      <c r="J635" s="16">
        <v>51387519.75</v>
      </c>
      <c r="K635" s="16">
        <v>39220032.291666701</v>
      </c>
      <c r="L635" s="16">
        <v>51220122.5</v>
      </c>
      <c r="M635" s="16">
        <v>14691515.96875</v>
      </c>
      <c r="N635" s="16">
        <v>17360774.229166701</v>
      </c>
    </row>
    <row r="636" spans="1:14" x14ac:dyDescent="0.25">
      <c r="A636" s="15" t="s">
        <v>1915</v>
      </c>
      <c r="B636" s="15" t="s">
        <v>1916</v>
      </c>
      <c r="C636" s="15" t="s">
        <v>1917</v>
      </c>
      <c r="D636" s="15">
        <v>41.784452296819801</v>
      </c>
      <c r="E636" s="15">
        <v>119.3</v>
      </c>
      <c r="F636" s="15">
        <v>364551259.8125</v>
      </c>
      <c r="G636" s="15">
        <v>341853627.375</v>
      </c>
      <c r="H636" s="15">
        <v>438786269.91666698</v>
      </c>
      <c r="I636" s="15">
        <v>325791310.25</v>
      </c>
      <c r="J636" s="15">
        <v>285889446.0625</v>
      </c>
      <c r="K636" s="15">
        <v>327650721</v>
      </c>
      <c r="L636" s="15">
        <v>386128980.27083302</v>
      </c>
      <c r="M636" s="15">
        <v>234060142.08333299</v>
      </c>
      <c r="N636" s="15">
        <v>409079955.33333302</v>
      </c>
    </row>
    <row r="637" spans="1:14" x14ac:dyDescent="0.25">
      <c r="A637" s="15" t="s">
        <v>1918</v>
      </c>
      <c r="B637" s="15" t="s">
        <v>1919</v>
      </c>
      <c r="C637" s="15" t="s">
        <v>1920</v>
      </c>
      <c r="D637" s="15">
        <v>32.065217391304301</v>
      </c>
      <c r="E637" s="16">
        <v>60.8</v>
      </c>
      <c r="F637" s="16">
        <v>119317253.333333</v>
      </c>
      <c r="G637" s="16">
        <v>123227835.583333</v>
      </c>
      <c r="H637" s="16">
        <v>109917826.041667</v>
      </c>
      <c r="I637" s="16">
        <v>107564816.041667</v>
      </c>
      <c r="J637" s="16">
        <v>159693613</v>
      </c>
      <c r="K637" s="16">
        <v>128409770.958333</v>
      </c>
      <c r="L637" s="16">
        <v>122239890.625</v>
      </c>
      <c r="M637" s="16">
        <v>337477022.83333302</v>
      </c>
      <c r="N637" s="16">
        <v>149827671.20833299</v>
      </c>
    </row>
    <row r="638" spans="1:14" x14ac:dyDescent="0.25">
      <c r="A638" s="15" t="s">
        <v>1921</v>
      </c>
      <c r="B638" s="15" t="s">
        <v>1922</v>
      </c>
      <c r="C638" s="15" t="s">
        <v>1923</v>
      </c>
      <c r="D638" s="15">
        <v>33.463796477495102</v>
      </c>
      <c r="E638" s="16">
        <v>56.8</v>
      </c>
      <c r="F638" s="16">
        <v>129704953.875</v>
      </c>
      <c r="G638" s="16">
        <v>132375303.822917</v>
      </c>
      <c r="H638" s="16">
        <v>154632076.25</v>
      </c>
      <c r="I638" s="16">
        <v>141376081.65625</v>
      </c>
      <c r="J638" s="16">
        <v>139703285.64583299</v>
      </c>
      <c r="K638" s="16">
        <v>149610486.51041701</v>
      </c>
      <c r="L638" s="16">
        <v>115976536.166667</v>
      </c>
      <c r="M638" s="16">
        <v>45799235.5</v>
      </c>
      <c r="N638" s="16">
        <v>126035226.375</v>
      </c>
    </row>
    <row r="639" spans="1:14" x14ac:dyDescent="0.25">
      <c r="A639" s="15" t="s">
        <v>1924</v>
      </c>
      <c r="B639" s="15" t="s">
        <v>1925</v>
      </c>
      <c r="C639" s="15" t="s">
        <v>1926</v>
      </c>
      <c r="D639" s="15">
        <v>8.3175803402646498</v>
      </c>
      <c r="E639" s="15">
        <v>59</v>
      </c>
      <c r="F639" s="15" t="s">
        <v>17</v>
      </c>
      <c r="G639" s="15" t="s">
        <v>17</v>
      </c>
      <c r="H639" s="15">
        <v>15961291.6875</v>
      </c>
      <c r="I639" s="15" t="s">
        <v>17</v>
      </c>
      <c r="J639" s="15" t="s">
        <v>17</v>
      </c>
      <c r="K639" s="15" t="s">
        <v>17</v>
      </c>
      <c r="L639" s="15" t="s">
        <v>17</v>
      </c>
      <c r="M639" s="15" t="s">
        <v>17</v>
      </c>
      <c r="N639" s="15" t="s">
        <v>17</v>
      </c>
    </row>
    <row r="640" spans="1:14" x14ac:dyDescent="0.25">
      <c r="A640" s="15" t="s">
        <v>1927</v>
      </c>
      <c r="B640" s="15" t="s">
        <v>1928</v>
      </c>
      <c r="C640" s="15" t="s">
        <v>1929</v>
      </c>
      <c r="D640" s="15">
        <v>45.023696682464497</v>
      </c>
      <c r="E640" s="16">
        <v>23.4</v>
      </c>
      <c r="F640" s="16">
        <v>177649577.66666701</v>
      </c>
      <c r="G640" s="16">
        <v>197251500.5</v>
      </c>
      <c r="H640" s="16">
        <v>189511480.33333299</v>
      </c>
      <c r="I640" s="16">
        <v>215712103.83333299</v>
      </c>
      <c r="J640" s="16">
        <v>197739989.54166701</v>
      </c>
      <c r="K640" s="16">
        <v>225439017.5</v>
      </c>
      <c r="L640" s="16">
        <v>148209401.91666701</v>
      </c>
      <c r="M640" s="16">
        <v>127133181.322917</v>
      </c>
      <c r="N640" s="16">
        <v>182388453.83333299</v>
      </c>
    </row>
    <row r="641" spans="1:14" x14ac:dyDescent="0.25">
      <c r="A641" s="15" t="s">
        <v>1930</v>
      </c>
      <c r="B641" s="15" t="s">
        <v>1931</v>
      </c>
      <c r="C641" s="15" t="s">
        <v>1932</v>
      </c>
      <c r="D641" s="15">
        <v>50.561797752808999</v>
      </c>
      <c r="E641" s="16">
        <v>10.1</v>
      </c>
      <c r="F641" s="16">
        <v>3310842507</v>
      </c>
      <c r="G641" s="16">
        <v>3445528223.5</v>
      </c>
      <c r="H641" s="16">
        <v>3585266034.4583302</v>
      </c>
      <c r="I641" s="16">
        <v>3678426555.8333302</v>
      </c>
      <c r="J641" s="16">
        <v>3801271243.8541698</v>
      </c>
      <c r="K641" s="16">
        <v>3838463515</v>
      </c>
      <c r="L641" s="16">
        <v>3350522877.5</v>
      </c>
      <c r="M641" s="16">
        <v>2315876361.5</v>
      </c>
      <c r="N641" s="16">
        <v>3479499383.7916698</v>
      </c>
    </row>
    <row r="642" spans="1:14" x14ac:dyDescent="0.25">
      <c r="A642" s="15" t="s">
        <v>1933</v>
      </c>
      <c r="B642" s="15" t="s">
        <v>1934</v>
      </c>
      <c r="C642" s="15" t="s">
        <v>1935</v>
      </c>
      <c r="D642" s="15">
        <v>4.8169556840077101</v>
      </c>
      <c r="E642" s="15">
        <v>56.4</v>
      </c>
      <c r="F642" s="15" t="s">
        <v>17</v>
      </c>
      <c r="G642" s="15" t="s">
        <v>17</v>
      </c>
      <c r="H642" s="15" t="s">
        <v>17</v>
      </c>
      <c r="I642" s="15" t="s">
        <v>17</v>
      </c>
      <c r="J642" s="15" t="s">
        <v>17</v>
      </c>
      <c r="K642" s="15" t="s">
        <v>17</v>
      </c>
      <c r="L642" s="15" t="s">
        <v>17</v>
      </c>
      <c r="M642" s="15" t="s">
        <v>17</v>
      </c>
      <c r="N642" s="15" t="s">
        <v>17</v>
      </c>
    </row>
    <row r="643" spans="1:14" x14ac:dyDescent="0.25">
      <c r="A643" s="15" t="s">
        <v>1936</v>
      </c>
      <c r="B643" s="15" t="s">
        <v>1937</v>
      </c>
      <c r="C643" s="15" t="s">
        <v>1938</v>
      </c>
      <c r="D643" s="15">
        <v>11.6598079561043</v>
      </c>
      <c r="E643" s="16">
        <v>80.3</v>
      </c>
      <c r="F643" s="16" t="s">
        <v>17</v>
      </c>
      <c r="G643" s="16" t="s">
        <v>17</v>
      </c>
      <c r="H643" s="16" t="s">
        <v>17</v>
      </c>
      <c r="I643" s="16" t="s">
        <v>17</v>
      </c>
      <c r="J643" s="16">
        <v>33312207</v>
      </c>
      <c r="K643" s="16" t="s">
        <v>17</v>
      </c>
      <c r="L643" s="16" t="s">
        <v>17</v>
      </c>
      <c r="M643" s="16">
        <v>2900664.625</v>
      </c>
      <c r="N643" s="16" t="s">
        <v>17</v>
      </c>
    </row>
    <row r="644" spans="1:14" x14ac:dyDescent="0.25">
      <c r="A644" s="15" t="s">
        <v>1939</v>
      </c>
      <c r="B644" s="15" t="s">
        <v>1940</v>
      </c>
      <c r="C644" s="15" t="s">
        <v>1941</v>
      </c>
      <c r="D644" s="15">
        <v>41.860465116279101</v>
      </c>
      <c r="E644" s="16">
        <v>17.899999999999999</v>
      </c>
      <c r="F644" s="16">
        <v>123024072.479167</v>
      </c>
      <c r="G644" s="16">
        <v>146789243.33333299</v>
      </c>
      <c r="H644" s="16">
        <v>150782300.41666701</v>
      </c>
      <c r="I644" s="16">
        <v>140318012.41666701</v>
      </c>
      <c r="J644" s="16">
        <v>137547634.75</v>
      </c>
      <c r="K644" s="16">
        <v>144908311.16666701</v>
      </c>
      <c r="L644" s="16">
        <v>143852747.125</v>
      </c>
      <c r="M644" s="16">
        <v>92180414.916666701</v>
      </c>
      <c r="N644" s="16">
        <v>153852085.33333299</v>
      </c>
    </row>
    <row r="645" spans="1:14" x14ac:dyDescent="0.25">
      <c r="A645" s="15" t="s">
        <v>1942</v>
      </c>
      <c r="B645" s="15" t="s">
        <v>1943</v>
      </c>
      <c r="C645" s="15" t="s">
        <v>1944</v>
      </c>
      <c r="D645" s="15">
        <v>59.8958333333333</v>
      </c>
      <c r="E645" s="15">
        <v>21.2</v>
      </c>
      <c r="F645" s="15">
        <v>910534769.75</v>
      </c>
      <c r="G645" s="15">
        <v>894069804.35416698</v>
      </c>
      <c r="H645" s="15">
        <v>1010870264.125</v>
      </c>
      <c r="I645" s="15">
        <v>1012326813.95833</v>
      </c>
      <c r="J645" s="15">
        <v>957884142.45833302</v>
      </c>
      <c r="K645" s="15">
        <v>1008427314.08333</v>
      </c>
      <c r="L645" s="15">
        <v>868607861.20833302</v>
      </c>
      <c r="M645" s="15">
        <v>597305936.08333302</v>
      </c>
      <c r="N645" s="15">
        <v>804368823.04166698</v>
      </c>
    </row>
    <row r="646" spans="1:14" x14ac:dyDescent="0.25">
      <c r="A646" s="15" t="s">
        <v>1945</v>
      </c>
      <c r="B646" s="15" t="s">
        <v>1946</v>
      </c>
      <c r="C646" s="15" t="s">
        <v>1947</v>
      </c>
      <c r="D646" s="15">
        <v>16.452442159383001</v>
      </c>
      <c r="E646" s="16">
        <v>178.6</v>
      </c>
      <c r="F646" s="16">
        <v>75826301.916666701</v>
      </c>
      <c r="G646" s="16">
        <v>75009726.416666701</v>
      </c>
      <c r="H646" s="16">
        <v>102524570.125</v>
      </c>
      <c r="I646" s="16">
        <v>76861807.041666701</v>
      </c>
      <c r="J646" s="16">
        <v>75646414.479166701</v>
      </c>
      <c r="K646" s="16">
        <v>65897017</v>
      </c>
      <c r="L646" s="16">
        <v>69571323.666666701</v>
      </c>
      <c r="M646" s="16">
        <v>38520955.6875</v>
      </c>
      <c r="N646" s="16">
        <v>65814755.666666701</v>
      </c>
    </row>
    <row r="647" spans="1:14" x14ac:dyDescent="0.25">
      <c r="A647" s="15" t="s">
        <v>1948</v>
      </c>
      <c r="B647" s="15" t="s">
        <v>1949</v>
      </c>
      <c r="C647" s="15" t="s">
        <v>1950</v>
      </c>
      <c r="D647" s="15">
        <v>29.467296021577901</v>
      </c>
      <c r="E647" s="16">
        <v>170.8</v>
      </c>
      <c r="F647" s="16">
        <v>248586167.66666701</v>
      </c>
      <c r="G647" s="16">
        <v>256597251.20833299</v>
      </c>
      <c r="H647" s="16">
        <v>287613834.875</v>
      </c>
      <c r="I647" s="16">
        <v>375957644.72916698</v>
      </c>
      <c r="J647" s="16">
        <v>342092136.5</v>
      </c>
      <c r="K647" s="16">
        <v>386525942.41666698</v>
      </c>
      <c r="L647" s="16">
        <v>274301606.66666698</v>
      </c>
      <c r="M647" s="16">
        <v>255660670.375</v>
      </c>
      <c r="N647" s="16">
        <v>288858266.29166698</v>
      </c>
    </row>
    <row r="648" spans="1:14" x14ac:dyDescent="0.25">
      <c r="A648" s="15" t="s">
        <v>1951</v>
      </c>
      <c r="B648" s="15" t="s">
        <v>1952</v>
      </c>
      <c r="C648" s="15" t="s">
        <v>1953</v>
      </c>
      <c r="D648" s="15">
        <v>13.070866141732299</v>
      </c>
      <c r="E648" s="15">
        <v>211.1</v>
      </c>
      <c r="F648" s="15">
        <v>57065329.479166701</v>
      </c>
      <c r="G648" s="15">
        <v>68054660</v>
      </c>
      <c r="H648" s="15">
        <v>76777300.166666701</v>
      </c>
      <c r="I648" s="15">
        <v>47542899.375</v>
      </c>
      <c r="J648" s="15">
        <v>45536996.739583299</v>
      </c>
      <c r="K648" s="15">
        <v>47410063.416666701</v>
      </c>
      <c r="L648" s="15">
        <v>59794854.833333299</v>
      </c>
      <c r="M648" s="15">
        <v>28435356.166666701</v>
      </c>
      <c r="N648" s="15">
        <v>47015679.625</v>
      </c>
    </row>
    <row r="649" spans="1:14" x14ac:dyDescent="0.25">
      <c r="A649" s="15" t="s">
        <v>1954</v>
      </c>
      <c r="B649" s="15" t="s">
        <v>1955</v>
      </c>
      <c r="C649" s="15" t="s">
        <v>1956</v>
      </c>
      <c r="D649" s="15">
        <v>26.9430051813472</v>
      </c>
      <c r="E649" s="16">
        <v>20.5</v>
      </c>
      <c r="F649" s="16">
        <v>52582976</v>
      </c>
      <c r="G649" s="16">
        <v>48835573.75</v>
      </c>
      <c r="H649" s="16">
        <v>64145656.5</v>
      </c>
      <c r="I649" s="16">
        <v>28379215.5</v>
      </c>
      <c r="J649" s="16" t="s">
        <v>17</v>
      </c>
      <c r="K649" s="16">
        <v>21222235.5</v>
      </c>
      <c r="L649" s="16" t="s">
        <v>17</v>
      </c>
      <c r="M649" s="16" t="s">
        <v>17</v>
      </c>
      <c r="N649" s="16">
        <v>26667169</v>
      </c>
    </row>
    <row r="650" spans="1:14" x14ac:dyDescent="0.25">
      <c r="A650" s="15" t="s">
        <v>1957</v>
      </c>
      <c r="B650" s="15" t="s">
        <v>1958</v>
      </c>
      <c r="C650" s="15" t="s">
        <v>1959</v>
      </c>
      <c r="D650" s="15">
        <v>1.5122873345935699</v>
      </c>
      <c r="E650" s="16">
        <v>61.9</v>
      </c>
      <c r="F650" s="16" t="s">
        <v>17</v>
      </c>
      <c r="G650" s="16">
        <v>27358211</v>
      </c>
      <c r="H650" s="16" t="s">
        <v>17</v>
      </c>
      <c r="I650" s="16" t="s">
        <v>17</v>
      </c>
      <c r="J650" s="16" t="s">
        <v>17</v>
      </c>
      <c r="K650" s="16" t="s">
        <v>17</v>
      </c>
      <c r="L650" s="16" t="s">
        <v>17</v>
      </c>
      <c r="M650" s="16" t="s">
        <v>17</v>
      </c>
      <c r="N650" s="16" t="s">
        <v>17</v>
      </c>
    </row>
    <row r="651" spans="1:14" x14ac:dyDescent="0.25">
      <c r="A651" s="15" t="s">
        <v>1960</v>
      </c>
      <c r="B651" s="15" t="s">
        <v>1961</v>
      </c>
      <c r="C651" s="15" t="s">
        <v>1962</v>
      </c>
      <c r="D651" s="15">
        <v>4.8903878583473901</v>
      </c>
      <c r="E651" s="15">
        <v>65</v>
      </c>
      <c r="F651" s="15" t="s">
        <v>17</v>
      </c>
      <c r="G651" s="15" t="s">
        <v>17</v>
      </c>
      <c r="H651" s="15" t="s">
        <v>17</v>
      </c>
      <c r="I651" s="15" t="s">
        <v>17</v>
      </c>
      <c r="J651" s="15" t="s">
        <v>17</v>
      </c>
      <c r="K651" s="15">
        <v>4613283.25</v>
      </c>
      <c r="L651" s="15" t="s">
        <v>17</v>
      </c>
      <c r="M651" s="15" t="s">
        <v>17</v>
      </c>
      <c r="N651" s="15">
        <v>2925836.4375</v>
      </c>
    </row>
    <row r="652" spans="1:14" x14ac:dyDescent="0.25">
      <c r="A652" s="15" t="s">
        <v>1963</v>
      </c>
      <c r="B652" s="15" t="s">
        <v>1964</v>
      </c>
      <c r="C652" s="15" t="s">
        <v>1965</v>
      </c>
      <c r="D652" s="15">
        <v>32.324840764331199</v>
      </c>
      <c r="E652" s="16">
        <v>67.400000000000006</v>
      </c>
      <c r="F652" s="16">
        <v>142180915</v>
      </c>
      <c r="G652" s="16">
        <v>115214177.145833</v>
      </c>
      <c r="H652" s="16">
        <v>156925889.66666701</v>
      </c>
      <c r="I652" s="16">
        <v>166371805.79166701</v>
      </c>
      <c r="J652" s="16">
        <v>141136680.33333299</v>
      </c>
      <c r="K652" s="16">
        <v>159068151.5</v>
      </c>
      <c r="L652" s="16">
        <v>202718103.75</v>
      </c>
      <c r="M652" s="16">
        <v>110512117.916667</v>
      </c>
      <c r="N652" s="16">
        <v>179003245.33333299</v>
      </c>
    </row>
    <row r="653" spans="1:14" x14ac:dyDescent="0.25">
      <c r="A653" s="15" t="s">
        <v>1966</v>
      </c>
      <c r="B653" s="15" t="s">
        <v>1967</v>
      </c>
      <c r="C653" s="15" t="s">
        <v>1968</v>
      </c>
      <c r="D653" s="15">
        <v>20.746887966805001</v>
      </c>
      <c r="E653" s="16">
        <v>28.3</v>
      </c>
      <c r="F653" s="16">
        <v>35116539</v>
      </c>
      <c r="G653" s="16">
        <v>92645837.875</v>
      </c>
      <c r="H653" s="16" t="s">
        <v>17</v>
      </c>
      <c r="I653" s="16">
        <v>34929498.5</v>
      </c>
      <c r="J653" s="16">
        <v>13584242.125</v>
      </c>
      <c r="K653" s="16">
        <v>25184016.5</v>
      </c>
      <c r="L653" s="16" t="s">
        <v>17</v>
      </c>
      <c r="M653" s="16">
        <v>10069769.4375</v>
      </c>
      <c r="N653" s="16">
        <v>25134822.666666701</v>
      </c>
    </row>
    <row r="654" spans="1:14" x14ac:dyDescent="0.25">
      <c r="A654" s="15" t="s">
        <v>1969</v>
      </c>
      <c r="B654" s="15" t="s">
        <v>1970</v>
      </c>
      <c r="C654" s="15" t="s">
        <v>1971</v>
      </c>
      <c r="D654" s="15">
        <v>48.373983739837399</v>
      </c>
      <c r="E654" s="15">
        <v>28</v>
      </c>
      <c r="F654" s="15">
        <v>1860581873.125</v>
      </c>
      <c r="G654" s="15">
        <v>2020686710.5208299</v>
      </c>
      <c r="H654" s="15">
        <v>2029269660.5729201</v>
      </c>
      <c r="I654" s="15">
        <v>2194081288.6666698</v>
      </c>
      <c r="J654" s="15">
        <v>2100159932.3333299</v>
      </c>
      <c r="K654" s="15">
        <v>2141292714</v>
      </c>
      <c r="L654" s="15">
        <v>1665747324</v>
      </c>
      <c r="M654" s="15">
        <v>1596839736.7083299</v>
      </c>
      <c r="N654" s="15">
        <v>1711714560.0416701</v>
      </c>
    </row>
    <row r="655" spans="1:14" x14ac:dyDescent="0.25">
      <c r="A655" s="15" t="s">
        <v>1972</v>
      </c>
      <c r="B655" s="15" t="s">
        <v>1973</v>
      </c>
      <c r="C655" s="15" t="s">
        <v>1974</v>
      </c>
      <c r="D655" s="15">
        <v>3.9080459770114899</v>
      </c>
      <c r="E655" s="16">
        <v>93.3</v>
      </c>
      <c r="F655" s="16" t="s">
        <v>17</v>
      </c>
      <c r="G655" s="16">
        <v>416309184.75</v>
      </c>
      <c r="H655" s="16" t="s">
        <v>17</v>
      </c>
      <c r="I655" s="16" t="s">
        <v>17</v>
      </c>
      <c r="J655" s="16" t="s">
        <v>17</v>
      </c>
      <c r="K655" s="16" t="s">
        <v>17</v>
      </c>
      <c r="L655" s="16" t="s">
        <v>17</v>
      </c>
      <c r="M655" s="16">
        <v>322265863.5</v>
      </c>
      <c r="N655" s="16" t="s">
        <v>17</v>
      </c>
    </row>
    <row r="656" spans="1:14" x14ac:dyDescent="0.25">
      <c r="A656" s="15" t="s">
        <v>1975</v>
      </c>
      <c r="B656" s="15" t="s">
        <v>1976</v>
      </c>
      <c r="C656" s="15" t="s">
        <v>1977</v>
      </c>
      <c r="D656" s="15">
        <v>75.5555555555556</v>
      </c>
      <c r="E656" s="16">
        <v>26.1</v>
      </c>
      <c r="F656" s="16">
        <v>830892696.75</v>
      </c>
      <c r="G656" s="16">
        <v>830869971.27083302</v>
      </c>
      <c r="H656" s="16">
        <v>851068448.82291698</v>
      </c>
      <c r="I656" s="16">
        <v>894559819.66666698</v>
      </c>
      <c r="J656" s="16">
        <v>776020747.20833302</v>
      </c>
      <c r="K656" s="16">
        <v>772092692.41666698</v>
      </c>
      <c r="L656" s="16">
        <v>775914449.16666698</v>
      </c>
      <c r="M656" s="16">
        <v>420565499.32291698</v>
      </c>
      <c r="N656" s="16">
        <v>697959217.875</v>
      </c>
    </row>
    <row r="657" spans="1:14" x14ac:dyDescent="0.25">
      <c r="A657" s="15" t="s">
        <v>1978</v>
      </c>
      <c r="B657" s="15" t="s">
        <v>1979</v>
      </c>
      <c r="C657" s="15" t="s">
        <v>1980</v>
      </c>
      <c r="D657" s="15">
        <v>1.5086206896551699</v>
      </c>
      <c r="E657" s="15">
        <v>101.1</v>
      </c>
      <c r="F657" s="15" t="s">
        <v>17</v>
      </c>
      <c r="G657" s="15" t="s">
        <v>17</v>
      </c>
      <c r="H657" s="15" t="s">
        <v>17</v>
      </c>
      <c r="I657" s="15" t="s">
        <v>17</v>
      </c>
      <c r="J657" s="15" t="s">
        <v>17</v>
      </c>
      <c r="K657" s="15" t="s">
        <v>17</v>
      </c>
      <c r="L657" s="15" t="s">
        <v>17</v>
      </c>
      <c r="M657" s="15">
        <v>11936281.875</v>
      </c>
      <c r="N657" s="15" t="s">
        <v>17</v>
      </c>
    </row>
    <row r="658" spans="1:14" x14ac:dyDescent="0.25">
      <c r="A658" s="15" t="s">
        <v>1981</v>
      </c>
      <c r="B658" s="15" t="s">
        <v>1982</v>
      </c>
      <c r="C658" s="15" t="s">
        <v>1983</v>
      </c>
      <c r="D658" s="15">
        <v>53.821656050955397</v>
      </c>
      <c r="E658" s="16">
        <v>36</v>
      </c>
      <c r="F658" s="16">
        <v>895173002</v>
      </c>
      <c r="G658" s="16">
        <v>858771818.25</v>
      </c>
      <c r="H658" s="16">
        <v>983392886.25</v>
      </c>
      <c r="I658" s="16">
        <v>860066352.70833302</v>
      </c>
      <c r="J658" s="16">
        <v>787192817.5</v>
      </c>
      <c r="K658" s="16">
        <v>889314948.66666698</v>
      </c>
      <c r="L658" s="16">
        <v>881729716.3125</v>
      </c>
      <c r="M658" s="16">
        <v>597883915.58854198</v>
      </c>
      <c r="N658" s="16">
        <v>977733852.33333302</v>
      </c>
    </row>
    <row r="659" spans="1:14" x14ac:dyDescent="0.25">
      <c r="A659" s="15" t="s">
        <v>1984</v>
      </c>
      <c r="B659" s="15" t="s">
        <v>1985</v>
      </c>
      <c r="C659" s="15" t="s">
        <v>1986</v>
      </c>
      <c r="D659" s="15">
        <v>43.820224719101098</v>
      </c>
      <c r="E659" s="16">
        <v>50.4</v>
      </c>
      <c r="F659" s="16">
        <v>160931137.83333299</v>
      </c>
      <c r="G659" s="16">
        <v>182585627.5</v>
      </c>
      <c r="H659" s="16">
        <v>244374853.91666701</v>
      </c>
      <c r="I659" s="16">
        <v>144513876.83333299</v>
      </c>
      <c r="J659" s="16">
        <v>138490783.91666701</v>
      </c>
      <c r="K659" s="16">
        <v>177084625.25</v>
      </c>
      <c r="L659" s="16">
        <v>178729137.67708299</v>
      </c>
      <c r="M659" s="16">
        <v>111345131.916667</v>
      </c>
      <c r="N659" s="16">
        <v>195601866.8125</v>
      </c>
    </row>
    <row r="660" spans="1:14" x14ac:dyDescent="0.25">
      <c r="A660" s="15" t="s">
        <v>1987</v>
      </c>
      <c r="B660" s="15" t="s">
        <v>1988</v>
      </c>
      <c r="C660" s="15" t="s">
        <v>1989</v>
      </c>
      <c r="D660" s="15">
        <v>17.8571428571429</v>
      </c>
      <c r="E660" s="15">
        <v>43.1</v>
      </c>
      <c r="F660" s="15">
        <v>122441216.416667</v>
      </c>
      <c r="G660" s="15">
        <v>133893641.333333</v>
      </c>
      <c r="H660" s="15">
        <v>180989937.33333299</v>
      </c>
      <c r="I660" s="15">
        <v>97554953.166666701</v>
      </c>
      <c r="J660" s="15">
        <v>121455736.125</v>
      </c>
      <c r="K660" s="15">
        <v>153519604.9375</v>
      </c>
      <c r="L660" s="15">
        <v>119064416.6875</v>
      </c>
      <c r="M660" s="15">
        <v>52666005.0625</v>
      </c>
      <c r="N660" s="15">
        <v>136749308</v>
      </c>
    </row>
    <row r="661" spans="1:14" x14ac:dyDescent="0.25">
      <c r="A661" s="15" t="s">
        <v>1990</v>
      </c>
      <c r="B661" s="15" t="s">
        <v>1991</v>
      </c>
      <c r="C661" s="15" t="s">
        <v>1992</v>
      </c>
      <c r="D661" s="15">
        <v>47.572815533980602</v>
      </c>
      <c r="E661" s="16">
        <v>46.3</v>
      </c>
      <c r="F661" s="16">
        <v>349775299.58333302</v>
      </c>
      <c r="G661" s="16">
        <v>223182836</v>
      </c>
      <c r="H661" s="16">
        <v>53238912.833333299</v>
      </c>
      <c r="I661" s="16">
        <v>347809673.08333302</v>
      </c>
      <c r="J661" s="16">
        <v>337452170.66666698</v>
      </c>
      <c r="K661" s="16">
        <v>344376839</v>
      </c>
      <c r="L661" s="16">
        <v>150324305.41666701</v>
      </c>
      <c r="M661" s="16">
        <v>204980512.16666701</v>
      </c>
      <c r="N661" s="16">
        <v>240284017.83333299</v>
      </c>
    </row>
    <row r="662" spans="1:14" x14ac:dyDescent="0.25">
      <c r="A662" s="15" t="s">
        <v>1993</v>
      </c>
      <c r="B662" s="15" t="s">
        <v>1994</v>
      </c>
      <c r="C662" s="15" t="s">
        <v>1995</v>
      </c>
      <c r="D662" s="15">
        <v>33.905579399141601</v>
      </c>
      <c r="E662" s="16">
        <v>26</v>
      </c>
      <c r="F662" s="16">
        <v>505641843.68229198</v>
      </c>
      <c r="G662" s="16">
        <v>543824822.66666698</v>
      </c>
      <c r="H662" s="16">
        <v>525323293.83333302</v>
      </c>
      <c r="I662" s="16">
        <v>236868993.8125</v>
      </c>
      <c r="J662" s="16">
        <v>215608410.66666701</v>
      </c>
      <c r="K662" s="16">
        <v>486929400.33333302</v>
      </c>
      <c r="L662" s="16">
        <v>203793481.546875</v>
      </c>
      <c r="M662" s="16">
        <v>138552618.70833299</v>
      </c>
      <c r="N662" s="16">
        <v>192740922.29166701</v>
      </c>
    </row>
    <row r="663" spans="1:14" x14ac:dyDescent="0.25">
      <c r="A663" s="15" t="s">
        <v>1996</v>
      </c>
      <c r="B663" s="15" t="s">
        <v>1997</v>
      </c>
      <c r="C663" s="15" t="s">
        <v>1998</v>
      </c>
      <c r="D663" s="15">
        <v>5.5555555555555598</v>
      </c>
      <c r="E663" s="15">
        <v>22.2</v>
      </c>
      <c r="F663" s="15" t="s">
        <v>17</v>
      </c>
      <c r="G663" s="15" t="s">
        <v>17</v>
      </c>
      <c r="H663" s="15" t="s">
        <v>17</v>
      </c>
      <c r="I663" s="15" t="s">
        <v>17</v>
      </c>
      <c r="J663" s="15" t="s">
        <v>17</v>
      </c>
      <c r="K663" s="15" t="s">
        <v>17</v>
      </c>
      <c r="L663" s="15" t="s">
        <v>17</v>
      </c>
      <c r="M663" s="15">
        <v>8802221.5</v>
      </c>
      <c r="N663" s="15" t="s">
        <v>17</v>
      </c>
    </row>
    <row r="664" spans="1:14" x14ac:dyDescent="0.25">
      <c r="A664" s="15" t="s">
        <v>1999</v>
      </c>
      <c r="B664" s="15" t="s">
        <v>2000</v>
      </c>
      <c r="C664" s="15" t="s">
        <v>2001</v>
      </c>
      <c r="D664" s="15">
        <v>8.3832335329341294</v>
      </c>
      <c r="E664" s="16">
        <v>36.799999999999997</v>
      </c>
      <c r="F664" s="16" t="s">
        <v>17</v>
      </c>
      <c r="G664" s="16">
        <v>13886782.84375</v>
      </c>
      <c r="H664" s="16" t="s">
        <v>17</v>
      </c>
      <c r="I664" s="16" t="s">
        <v>17</v>
      </c>
      <c r="J664" s="16" t="s">
        <v>17</v>
      </c>
      <c r="K664" s="16" t="s">
        <v>17</v>
      </c>
      <c r="L664" s="16">
        <v>8383379.125</v>
      </c>
      <c r="M664" s="16" t="s">
        <v>17</v>
      </c>
      <c r="N664" s="16" t="s">
        <v>17</v>
      </c>
    </row>
    <row r="665" spans="1:14" x14ac:dyDescent="0.25">
      <c r="A665" s="15" t="s">
        <v>2002</v>
      </c>
      <c r="B665" s="15" t="s">
        <v>2003</v>
      </c>
      <c r="C665" s="15" t="s">
        <v>2004</v>
      </c>
      <c r="D665" s="15">
        <v>16.2886597938144</v>
      </c>
      <c r="E665" s="16">
        <v>52.7</v>
      </c>
      <c r="F665" s="16">
        <v>31309498.333333299</v>
      </c>
      <c r="G665" s="16">
        <v>37728844.5</v>
      </c>
      <c r="H665" s="16" t="s">
        <v>17</v>
      </c>
      <c r="I665" s="16">
        <v>39590145.5</v>
      </c>
      <c r="J665" s="16" t="s">
        <v>17</v>
      </c>
      <c r="K665" s="16">
        <v>28604872.375</v>
      </c>
      <c r="L665" s="16">
        <v>35058292</v>
      </c>
      <c r="M665" s="16">
        <v>4942794.5</v>
      </c>
      <c r="N665" s="16">
        <v>10099346</v>
      </c>
    </row>
    <row r="666" spans="1:14" x14ac:dyDescent="0.25">
      <c r="A666" s="15" t="s">
        <v>2005</v>
      </c>
      <c r="B666" s="15" t="s">
        <v>2006</v>
      </c>
      <c r="C666" s="15" t="s">
        <v>2007</v>
      </c>
      <c r="D666" s="15">
        <v>34.196891191709803</v>
      </c>
      <c r="E666" s="15">
        <v>20.8</v>
      </c>
      <c r="F666" s="15" t="s">
        <v>17</v>
      </c>
      <c r="G666" s="15" t="s">
        <v>17</v>
      </c>
      <c r="H666" s="15" t="s">
        <v>17</v>
      </c>
      <c r="I666" s="15">
        <v>52594138.625</v>
      </c>
      <c r="J666" s="15">
        <v>13212977.25</v>
      </c>
      <c r="K666" s="15" t="s">
        <v>17</v>
      </c>
      <c r="L666" s="15" t="s">
        <v>17</v>
      </c>
      <c r="M666" s="15">
        <v>1766569.59375</v>
      </c>
      <c r="N666" s="15" t="s">
        <v>17</v>
      </c>
    </row>
    <row r="667" spans="1:14" x14ac:dyDescent="0.25">
      <c r="A667" s="15" t="s">
        <v>2008</v>
      </c>
      <c r="B667" s="15" t="s">
        <v>2009</v>
      </c>
      <c r="C667" s="15" t="s">
        <v>2010</v>
      </c>
      <c r="D667" s="15">
        <v>12.8571428571429</v>
      </c>
      <c r="E667" s="16">
        <v>22.8</v>
      </c>
      <c r="F667" s="16">
        <v>36760394.375</v>
      </c>
      <c r="G667" s="16">
        <v>12261361.625</v>
      </c>
      <c r="H667" s="16">
        <v>35761820.25</v>
      </c>
      <c r="I667" s="16" t="s">
        <v>17</v>
      </c>
      <c r="J667" s="16">
        <v>10448148</v>
      </c>
      <c r="K667" s="16" t="s">
        <v>17</v>
      </c>
      <c r="L667" s="16" t="s">
        <v>17</v>
      </c>
      <c r="M667" s="16" t="s">
        <v>17</v>
      </c>
      <c r="N667" s="16" t="s">
        <v>17</v>
      </c>
    </row>
    <row r="668" spans="1:14" x14ac:dyDescent="0.25">
      <c r="A668" s="15" t="s">
        <v>2011</v>
      </c>
      <c r="B668" s="15" t="s">
        <v>2012</v>
      </c>
      <c r="C668" s="15" t="s">
        <v>2013</v>
      </c>
      <c r="D668" s="15">
        <v>13.824884792626699</v>
      </c>
      <c r="E668" s="16">
        <v>23.4</v>
      </c>
      <c r="F668" s="16">
        <v>90278438</v>
      </c>
      <c r="G668" s="16">
        <v>83351396</v>
      </c>
      <c r="H668" s="16">
        <v>48597563</v>
      </c>
      <c r="I668" s="16">
        <v>95944023.75</v>
      </c>
      <c r="J668" s="16" t="s">
        <v>17</v>
      </c>
      <c r="K668" s="16">
        <v>64888441.5</v>
      </c>
      <c r="L668" s="16" t="s">
        <v>17</v>
      </c>
      <c r="M668" s="16" t="s">
        <v>17</v>
      </c>
      <c r="N668" s="16">
        <v>18877648.75</v>
      </c>
    </row>
    <row r="669" spans="1:14" x14ac:dyDescent="0.25">
      <c r="A669" s="15" t="s">
        <v>2014</v>
      </c>
      <c r="B669" s="15" t="s">
        <v>2015</v>
      </c>
      <c r="C669" s="15" t="s">
        <v>2016</v>
      </c>
      <c r="D669" s="15">
        <v>2.3348899266177501</v>
      </c>
      <c r="E669" s="15">
        <v>157</v>
      </c>
      <c r="F669" s="15" t="s">
        <v>17</v>
      </c>
      <c r="G669" s="15" t="s">
        <v>17</v>
      </c>
      <c r="H669" s="15" t="s">
        <v>17</v>
      </c>
      <c r="I669" s="15" t="s">
        <v>17</v>
      </c>
      <c r="J669" s="15" t="s">
        <v>17</v>
      </c>
      <c r="K669" s="15" t="s">
        <v>17</v>
      </c>
      <c r="L669" s="15" t="s">
        <v>17</v>
      </c>
      <c r="M669" s="15">
        <v>13322341.9375</v>
      </c>
      <c r="N669" s="15" t="s">
        <v>17</v>
      </c>
    </row>
    <row r="670" spans="1:14" x14ac:dyDescent="0.25">
      <c r="A670" s="15" t="s">
        <v>2017</v>
      </c>
      <c r="B670" s="15" t="s">
        <v>2018</v>
      </c>
      <c r="C670" s="15" t="s">
        <v>2019</v>
      </c>
      <c r="D670" s="15">
        <v>30.434782608695699</v>
      </c>
      <c r="E670" s="16">
        <v>106.1</v>
      </c>
      <c r="F670" s="16">
        <v>1021288247.70833</v>
      </c>
      <c r="G670" s="16">
        <v>1024927279.9375</v>
      </c>
      <c r="H670" s="16">
        <v>1087926973</v>
      </c>
      <c r="I670" s="16">
        <v>556947725.75</v>
      </c>
      <c r="J670" s="16">
        <v>922137453.33333302</v>
      </c>
      <c r="K670" s="16">
        <v>686257386.58333302</v>
      </c>
      <c r="L670" s="16">
        <v>863798869.8125</v>
      </c>
      <c r="M670" s="16">
        <v>565993418.20833302</v>
      </c>
      <c r="N670" s="16">
        <v>1069087662.39583</v>
      </c>
    </row>
    <row r="671" spans="1:14" x14ac:dyDescent="0.25">
      <c r="A671" s="15" t="s">
        <v>2020</v>
      </c>
      <c r="B671" s="15" t="s">
        <v>2021</v>
      </c>
      <c r="C671" s="15" t="s">
        <v>2022</v>
      </c>
      <c r="D671" s="15">
        <v>0.683760683760684</v>
      </c>
      <c r="E671" s="16">
        <v>192.1</v>
      </c>
      <c r="F671" s="16" t="s">
        <v>17</v>
      </c>
      <c r="G671" s="16" t="s">
        <v>17</v>
      </c>
      <c r="H671" s="16" t="s">
        <v>17</v>
      </c>
      <c r="I671" s="16" t="s">
        <v>17</v>
      </c>
      <c r="J671" s="16" t="s">
        <v>17</v>
      </c>
      <c r="K671" s="16" t="s">
        <v>17</v>
      </c>
      <c r="L671" s="16" t="s">
        <v>17</v>
      </c>
      <c r="M671" s="16" t="s">
        <v>17</v>
      </c>
      <c r="N671" s="16" t="s">
        <v>17</v>
      </c>
    </row>
    <row r="672" spans="1:14" x14ac:dyDescent="0.25">
      <c r="A672" s="15" t="s">
        <v>2023</v>
      </c>
      <c r="B672" s="15" t="s">
        <v>2024</v>
      </c>
      <c r="C672" s="15" t="s">
        <v>2025</v>
      </c>
      <c r="D672" s="15">
        <v>4.0125885129818997</v>
      </c>
      <c r="E672" s="15">
        <v>142.69999999999999</v>
      </c>
      <c r="F672" s="15" t="s">
        <v>17</v>
      </c>
      <c r="G672" s="15" t="s">
        <v>17</v>
      </c>
      <c r="H672" s="15" t="s">
        <v>17</v>
      </c>
      <c r="I672" s="15" t="s">
        <v>17</v>
      </c>
      <c r="J672" s="15" t="s">
        <v>17</v>
      </c>
      <c r="K672" s="15">
        <v>9790311.8125</v>
      </c>
      <c r="L672" s="15" t="s">
        <v>17</v>
      </c>
      <c r="M672" s="15" t="s">
        <v>17</v>
      </c>
      <c r="N672" s="15">
        <v>7086976.75</v>
      </c>
    </row>
    <row r="673" spans="1:14" x14ac:dyDescent="0.25">
      <c r="A673" s="15" t="s">
        <v>2026</v>
      </c>
      <c r="B673" s="15" t="s">
        <v>2027</v>
      </c>
      <c r="C673" s="15" t="s">
        <v>2028</v>
      </c>
      <c r="D673" s="15">
        <v>66.825775656324595</v>
      </c>
      <c r="E673" s="16">
        <v>47.5</v>
      </c>
      <c r="F673" s="16">
        <v>271501704.95833302</v>
      </c>
      <c r="G673" s="16">
        <v>278840270.45833302</v>
      </c>
      <c r="H673" s="16">
        <v>281133203.0625</v>
      </c>
      <c r="I673" s="16">
        <v>283622814.66666698</v>
      </c>
      <c r="J673" s="16">
        <v>264801065.83333299</v>
      </c>
      <c r="K673" s="16">
        <v>327123762.89583302</v>
      </c>
      <c r="L673" s="16">
        <v>223389037.16666701</v>
      </c>
      <c r="M673" s="16">
        <v>123882562.296875</v>
      </c>
      <c r="N673" s="16">
        <v>280493346.57291698</v>
      </c>
    </row>
    <row r="674" spans="1:14" x14ac:dyDescent="0.25">
      <c r="A674" s="15" t="s">
        <v>2029</v>
      </c>
      <c r="B674" s="15" t="s">
        <v>2030</v>
      </c>
      <c r="C674" s="15" t="s">
        <v>2031</v>
      </c>
      <c r="D674" s="15">
        <v>45.189504373177797</v>
      </c>
      <c r="E674" s="16">
        <v>38.1</v>
      </c>
      <c r="F674" s="16">
        <v>131703298</v>
      </c>
      <c r="G674" s="16">
        <v>181312065.79166701</v>
      </c>
      <c r="H674" s="16">
        <v>221197973.95833299</v>
      </c>
      <c r="I674" s="16">
        <v>128747990.979167</v>
      </c>
      <c r="J674" s="16">
        <v>99979171</v>
      </c>
      <c r="K674" s="16">
        <v>165461284.72916701</v>
      </c>
      <c r="L674" s="16">
        <v>154211127.95833299</v>
      </c>
      <c r="M674" s="16">
        <v>78571937.916666701</v>
      </c>
      <c r="N674" s="16">
        <v>178811650.02083299</v>
      </c>
    </row>
    <row r="675" spans="1:14" x14ac:dyDescent="0.25">
      <c r="A675" s="15" t="s">
        <v>2032</v>
      </c>
      <c r="B675" s="15" t="s">
        <v>2033</v>
      </c>
      <c r="C675" s="15" t="s">
        <v>2034</v>
      </c>
      <c r="D675" s="15">
        <v>10.2040816326531</v>
      </c>
      <c r="E675" s="15">
        <v>26.7</v>
      </c>
      <c r="F675" s="15" t="s">
        <v>17</v>
      </c>
      <c r="G675" s="15" t="s">
        <v>17</v>
      </c>
      <c r="H675" s="15" t="s">
        <v>17</v>
      </c>
      <c r="I675" s="15" t="s">
        <v>17</v>
      </c>
      <c r="J675" s="15" t="s">
        <v>17</v>
      </c>
      <c r="K675" s="15" t="s">
        <v>17</v>
      </c>
      <c r="L675" s="15">
        <v>44947060.5</v>
      </c>
      <c r="M675" s="15">
        <v>59338787.1875</v>
      </c>
      <c r="N675" s="15" t="s">
        <v>17</v>
      </c>
    </row>
    <row r="676" spans="1:14" x14ac:dyDescent="0.25">
      <c r="A676" s="15" t="s">
        <v>2035</v>
      </c>
      <c r="B676" s="15" t="s">
        <v>2036</v>
      </c>
      <c r="C676" s="15" t="s">
        <v>2037</v>
      </c>
      <c r="D676" s="15">
        <v>2.2222222222222201</v>
      </c>
      <c r="E676" s="16">
        <v>51.9</v>
      </c>
      <c r="F676" s="16" t="s">
        <v>17</v>
      </c>
      <c r="G676" s="16" t="s">
        <v>17</v>
      </c>
      <c r="H676" s="16" t="s">
        <v>17</v>
      </c>
      <c r="I676" s="16" t="s">
        <v>17</v>
      </c>
      <c r="J676" s="16" t="s">
        <v>17</v>
      </c>
      <c r="K676" s="16" t="s">
        <v>17</v>
      </c>
      <c r="L676" s="16" t="s">
        <v>17</v>
      </c>
      <c r="M676" s="16">
        <v>5044339</v>
      </c>
      <c r="N676" s="16" t="s">
        <v>17</v>
      </c>
    </row>
    <row r="677" spans="1:14" x14ac:dyDescent="0.25">
      <c r="A677" s="15" t="s">
        <v>2038</v>
      </c>
      <c r="B677" s="15" t="s">
        <v>2039</v>
      </c>
      <c r="C677" s="15" t="s">
        <v>2040</v>
      </c>
      <c r="D677" s="15">
        <v>15.700483091787399</v>
      </c>
      <c r="E677" s="16">
        <v>94.4</v>
      </c>
      <c r="F677" s="16">
        <v>39542092.75</v>
      </c>
      <c r="G677" s="16">
        <v>29516705.208333299</v>
      </c>
      <c r="H677" s="16">
        <v>66401861.416666701</v>
      </c>
      <c r="I677" s="16">
        <v>17018887.8125</v>
      </c>
      <c r="J677" s="16">
        <v>29013285.666666701</v>
      </c>
      <c r="K677" s="16">
        <v>35846594.9375</v>
      </c>
      <c r="L677" s="16">
        <v>33682255.583333299</v>
      </c>
      <c r="M677" s="16">
        <v>20289183.5625</v>
      </c>
      <c r="N677" s="16">
        <v>23956760</v>
      </c>
    </row>
    <row r="678" spans="1:14" x14ac:dyDescent="0.25">
      <c r="A678" s="15" t="s">
        <v>2041</v>
      </c>
      <c r="B678" s="15" t="s">
        <v>2042</v>
      </c>
      <c r="C678" s="15" t="s">
        <v>2043</v>
      </c>
      <c r="D678" s="15">
        <v>24.5762711864407</v>
      </c>
      <c r="E678" s="15">
        <v>13.3</v>
      </c>
      <c r="F678" s="15">
        <v>288175238.125</v>
      </c>
      <c r="G678" s="15">
        <v>269173003.75</v>
      </c>
      <c r="H678" s="15">
        <v>374170254</v>
      </c>
      <c r="I678" s="15">
        <v>395375338</v>
      </c>
      <c r="J678" s="15">
        <v>280938563.375</v>
      </c>
      <c r="K678" s="15">
        <v>280574446.5</v>
      </c>
      <c r="L678" s="15">
        <v>266521483.75</v>
      </c>
      <c r="M678" s="15">
        <v>240936998</v>
      </c>
      <c r="N678" s="15">
        <v>214310647.5625</v>
      </c>
    </row>
    <row r="679" spans="1:14" x14ac:dyDescent="0.25">
      <c r="A679" s="15" t="s">
        <v>2044</v>
      </c>
      <c r="B679" s="15" t="s">
        <v>2045</v>
      </c>
      <c r="C679" s="15" t="s">
        <v>2046</v>
      </c>
      <c r="D679" s="15">
        <v>44.1441441441441</v>
      </c>
      <c r="E679" s="16">
        <v>12.4</v>
      </c>
      <c r="F679" s="16">
        <v>64065926</v>
      </c>
      <c r="G679" s="16">
        <v>126568981.75</v>
      </c>
      <c r="H679" s="16">
        <v>132175691</v>
      </c>
      <c r="I679" s="16">
        <v>115645826.25</v>
      </c>
      <c r="J679" s="16">
        <v>102619175.75</v>
      </c>
      <c r="K679" s="16">
        <v>103734193.25</v>
      </c>
      <c r="L679" s="16">
        <v>102037221</v>
      </c>
      <c r="M679" s="16">
        <v>70462017</v>
      </c>
      <c r="N679" s="16">
        <v>91497548.5</v>
      </c>
    </row>
    <row r="680" spans="1:14" x14ac:dyDescent="0.25">
      <c r="A680" s="15" t="s">
        <v>2047</v>
      </c>
      <c r="B680" s="15" t="s">
        <v>2048</v>
      </c>
      <c r="C680" s="15" t="s">
        <v>2049</v>
      </c>
      <c r="D680" s="15">
        <v>24.137931034482801</v>
      </c>
      <c r="E680" s="16">
        <v>45</v>
      </c>
      <c r="F680" s="16" t="s">
        <v>17</v>
      </c>
      <c r="G680" s="16">
        <v>24562690.6875</v>
      </c>
      <c r="H680" s="16">
        <v>46832644.125</v>
      </c>
      <c r="I680" s="16" t="s">
        <v>17</v>
      </c>
      <c r="J680" s="16" t="s">
        <v>17</v>
      </c>
      <c r="K680" s="16" t="s">
        <v>17</v>
      </c>
      <c r="L680" s="16">
        <v>23772191</v>
      </c>
      <c r="M680" s="16">
        <v>6566905.25</v>
      </c>
      <c r="N680" s="16">
        <v>23868212</v>
      </c>
    </row>
    <row r="681" spans="1:14" x14ac:dyDescent="0.25">
      <c r="A681" s="15" t="s">
        <v>2050</v>
      </c>
      <c r="B681" s="15" t="s">
        <v>2051</v>
      </c>
      <c r="C681" s="15" t="s">
        <v>2052</v>
      </c>
      <c r="D681" s="15">
        <v>10.7438016528926</v>
      </c>
      <c r="E681" s="15">
        <v>40.299999999999997</v>
      </c>
      <c r="F681" s="15" t="s">
        <v>17</v>
      </c>
      <c r="G681" s="15">
        <v>60649630.75</v>
      </c>
      <c r="H681" s="15" t="s">
        <v>17</v>
      </c>
      <c r="I681" s="15" t="s">
        <v>17</v>
      </c>
      <c r="J681" s="15" t="s">
        <v>17</v>
      </c>
      <c r="K681" s="15">
        <v>15573412</v>
      </c>
      <c r="L681" s="15">
        <v>84565998</v>
      </c>
      <c r="M681" s="15">
        <v>49012715.875</v>
      </c>
      <c r="N681" s="15" t="s">
        <v>17</v>
      </c>
    </row>
    <row r="682" spans="1:14" x14ac:dyDescent="0.25">
      <c r="A682" s="15" t="s">
        <v>2053</v>
      </c>
      <c r="B682" s="15" t="s">
        <v>2054</v>
      </c>
      <c r="C682" s="15" t="s">
        <v>2055</v>
      </c>
      <c r="D682" s="15">
        <v>20.145631067961201</v>
      </c>
      <c r="E682" s="16">
        <v>93.5</v>
      </c>
      <c r="F682" s="16">
        <v>10953494.75</v>
      </c>
      <c r="G682" s="16">
        <v>31520743.625</v>
      </c>
      <c r="H682" s="16">
        <v>18612244.75</v>
      </c>
      <c r="I682" s="16">
        <v>28801449.458333299</v>
      </c>
      <c r="J682" s="16">
        <v>16225208.125</v>
      </c>
      <c r="K682" s="16">
        <v>8883584</v>
      </c>
      <c r="L682" s="16">
        <v>20792438.625</v>
      </c>
      <c r="M682" s="16">
        <v>15181758.4791667</v>
      </c>
      <c r="N682" s="16">
        <v>29668541.546875</v>
      </c>
    </row>
    <row r="683" spans="1:14" x14ac:dyDescent="0.25">
      <c r="A683" s="15" t="s">
        <v>2056</v>
      </c>
      <c r="B683" s="15" t="s">
        <v>2057</v>
      </c>
      <c r="C683" s="15" t="s">
        <v>2058</v>
      </c>
      <c r="D683" s="15">
        <v>47.179487179487197</v>
      </c>
      <c r="E683" s="16">
        <v>22</v>
      </c>
      <c r="F683" s="16">
        <v>95968579.59375</v>
      </c>
      <c r="G683" s="16">
        <v>105854980.265625</v>
      </c>
      <c r="H683" s="16">
        <v>112065033.958333</v>
      </c>
      <c r="I683" s="16">
        <v>110828639.291667</v>
      </c>
      <c r="J683" s="16">
        <v>87315215.666666701</v>
      </c>
      <c r="K683" s="16">
        <v>110517893.333333</v>
      </c>
      <c r="L683" s="16">
        <v>111829305.291667</v>
      </c>
      <c r="M683" s="16">
        <v>60913426.979166701</v>
      </c>
      <c r="N683" s="16">
        <v>125369949.583333</v>
      </c>
    </row>
    <row r="684" spans="1:14" x14ac:dyDescent="0.25">
      <c r="A684" s="15" t="s">
        <v>2059</v>
      </c>
      <c r="B684" s="15" t="s">
        <v>2060</v>
      </c>
      <c r="C684" s="15" t="s">
        <v>2061</v>
      </c>
      <c r="D684" s="15">
        <v>23.1028667790894</v>
      </c>
      <c r="E684" s="15">
        <v>64.7</v>
      </c>
      <c r="F684" s="15">
        <v>84983933.020833299</v>
      </c>
      <c r="G684" s="15">
        <v>70784677.322916701</v>
      </c>
      <c r="H684" s="15">
        <v>63985750.5</v>
      </c>
      <c r="I684" s="15">
        <v>45082950.291666701</v>
      </c>
      <c r="J684" s="15">
        <v>97325874</v>
      </c>
      <c r="K684" s="15">
        <v>113705324.125</v>
      </c>
      <c r="L684" s="15">
        <v>81255865.416666701</v>
      </c>
      <c r="M684" s="15">
        <v>35258523.833333299</v>
      </c>
      <c r="N684" s="15">
        <v>69709791.34375</v>
      </c>
    </row>
    <row r="685" spans="1:14" x14ac:dyDescent="0.25">
      <c r="A685" s="15" t="s">
        <v>2062</v>
      </c>
      <c r="B685" s="15" t="s">
        <v>2063</v>
      </c>
      <c r="C685" s="15" t="s">
        <v>2064</v>
      </c>
      <c r="D685" s="15">
        <v>2.5889967637540501</v>
      </c>
      <c r="E685" s="16">
        <v>69.900000000000006</v>
      </c>
      <c r="F685" s="16" t="s">
        <v>17</v>
      </c>
      <c r="G685" s="16" t="s">
        <v>17</v>
      </c>
      <c r="H685" s="16" t="s">
        <v>17</v>
      </c>
      <c r="I685" s="16" t="s">
        <v>17</v>
      </c>
      <c r="J685" s="16" t="s">
        <v>17</v>
      </c>
      <c r="K685" s="16" t="s">
        <v>17</v>
      </c>
      <c r="L685" s="16" t="s">
        <v>17</v>
      </c>
      <c r="M685" s="16" t="s">
        <v>17</v>
      </c>
      <c r="N685" s="16" t="s">
        <v>17</v>
      </c>
    </row>
    <row r="686" spans="1:14" x14ac:dyDescent="0.25">
      <c r="A686" s="15" t="s">
        <v>2065</v>
      </c>
      <c r="B686" s="15" t="s">
        <v>2066</v>
      </c>
      <c r="C686" s="15" t="s">
        <v>2067</v>
      </c>
      <c r="D686" s="15">
        <v>39.436619718309899</v>
      </c>
      <c r="E686" s="16">
        <v>16.399999999999999</v>
      </c>
      <c r="F686" s="16" t="s">
        <v>17</v>
      </c>
      <c r="G686" s="16" t="s">
        <v>17</v>
      </c>
      <c r="H686" s="16">
        <v>14883856</v>
      </c>
      <c r="I686" s="16" t="s">
        <v>17</v>
      </c>
      <c r="J686" s="16" t="s">
        <v>17</v>
      </c>
      <c r="K686" s="16" t="s">
        <v>17</v>
      </c>
      <c r="L686" s="16">
        <v>11197518.875</v>
      </c>
      <c r="M686" s="16">
        <v>19724402</v>
      </c>
      <c r="N686" s="16">
        <v>17388756.9375</v>
      </c>
    </row>
    <row r="687" spans="1:14" x14ac:dyDescent="0.25">
      <c r="A687" s="15" t="s">
        <v>2068</v>
      </c>
      <c r="B687" s="15" t="s">
        <v>2069</v>
      </c>
      <c r="C687" s="15" t="s">
        <v>2070</v>
      </c>
      <c r="D687" s="15">
        <v>5.5705114930627504</v>
      </c>
      <c r="E687" s="15">
        <v>527.29999999999995</v>
      </c>
      <c r="F687" s="15">
        <v>35505484</v>
      </c>
      <c r="G687" s="15">
        <v>51580844.6875</v>
      </c>
      <c r="H687" s="15">
        <v>34872389.875</v>
      </c>
      <c r="I687" s="15">
        <v>45983688.645833299</v>
      </c>
      <c r="J687" s="15">
        <v>58312631.833333299</v>
      </c>
      <c r="K687" s="15">
        <v>41448765.3125</v>
      </c>
      <c r="L687" s="15">
        <v>39428124.9375</v>
      </c>
      <c r="M687" s="15">
        <v>19719606.833333299</v>
      </c>
      <c r="N687" s="15">
        <v>46298843.666666701</v>
      </c>
    </row>
    <row r="688" spans="1:14" x14ac:dyDescent="0.25">
      <c r="A688" s="15" t="s">
        <v>2071</v>
      </c>
      <c r="B688" s="15" t="s">
        <v>2072</v>
      </c>
      <c r="C688" s="15" t="s">
        <v>2073</v>
      </c>
      <c r="D688" s="15">
        <v>1.3408609738885</v>
      </c>
      <c r="E688" s="16">
        <v>158.9</v>
      </c>
      <c r="F688" s="16">
        <v>61136072</v>
      </c>
      <c r="G688" s="16">
        <v>541436224</v>
      </c>
      <c r="H688" s="16">
        <v>479731164.5</v>
      </c>
      <c r="I688" s="16">
        <v>335643945.875</v>
      </c>
      <c r="J688" s="16">
        <v>447960703</v>
      </c>
      <c r="K688" s="16">
        <v>386994862</v>
      </c>
      <c r="L688" s="16">
        <v>116256828</v>
      </c>
      <c r="M688" s="16">
        <v>307142753</v>
      </c>
      <c r="N688" s="16">
        <v>459996568</v>
      </c>
    </row>
    <row r="689" spans="1:14" x14ac:dyDescent="0.25">
      <c r="A689" s="15" t="s">
        <v>2074</v>
      </c>
      <c r="B689" s="15" t="s">
        <v>2075</v>
      </c>
      <c r="C689" s="15" t="s">
        <v>2076</v>
      </c>
      <c r="D689" s="15">
        <v>34.065934065934101</v>
      </c>
      <c r="E689" s="16">
        <v>52.5</v>
      </c>
      <c r="F689" s="16">
        <v>243824118.5</v>
      </c>
      <c r="G689" s="16">
        <v>225301753.89583299</v>
      </c>
      <c r="H689" s="16">
        <v>264233401.58333299</v>
      </c>
      <c r="I689" s="16">
        <v>252902851.5</v>
      </c>
      <c r="J689" s="16">
        <v>213740143.8125</v>
      </c>
      <c r="K689" s="16">
        <v>254634215.04166701</v>
      </c>
      <c r="L689" s="16">
        <v>215320949.29166701</v>
      </c>
      <c r="M689" s="16">
        <v>166697041.58333299</v>
      </c>
      <c r="N689" s="16">
        <v>252183806.83333299</v>
      </c>
    </row>
    <row r="690" spans="1:14" x14ac:dyDescent="0.25">
      <c r="A690" s="15" t="s">
        <v>2077</v>
      </c>
      <c r="B690" s="15" t="s">
        <v>2078</v>
      </c>
      <c r="C690" s="15" t="s">
        <v>2079</v>
      </c>
      <c r="D690" s="15">
        <v>39.200000000000003</v>
      </c>
      <c r="E690" s="15">
        <v>14.3</v>
      </c>
      <c r="F690" s="15">
        <v>38039028.375</v>
      </c>
      <c r="G690" s="15">
        <v>37124486.125</v>
      </c>
      <c r="H690" s="15" t="s">
        <v>17</v>
      </c>
      <c r="I690" s="15" t="s">
        <v>17</v>
      </c>
      <c r="J690" s="15" t="s">
        <v>17</v>
      </c>
      <c r="K690" s="15" t="s">
        <v>17</v>
      </c>
      <c r="L690" s="15">
        <v>42481736.5</v>
      </c>
      <c r="M690" s="15" t="s">
        <v>17</v>
      </c>
      <c r="N690" s="15">
        <v>62709091.5</v>
      </c>
    </row>
    <row r="691" spans="1:14" x14ac:dyDescent="0.25">
      <c r="A691" s="15" t="s">
        <v>2080</v>
      </c>
      <c r="B691" s="15" t="s">
        <v>2081</v>
      </c>
      <c r="C691" s="15" t="s">
        <v>2082</v>
      </c>
      <c r="D691" s="15">
        <v>38.732394366197198</v>
      </c>
      <c r="E691" s="16">
        <v>16</v>
      </c>
      <c r="F691" s="16">
        <v>36832574.8125</v>
      </c>
      <c r="G691" s="16">
        <v>67769542.5625</v>
      </c>
      <c r="H691" s="16">
        <v>40659051.3125</v>
      </c>
      <c r="I691" s="16">
        <v>87287358.833333299</v>
      </c>
      <c r="J691" s="16">
        <v>97532981.25</v>
      </c>
      <c r="K691" s="16">
        <v>75709328.083333299</v>
      </c>
      <c r="L691" s="16">
        <v>76085776.229166701</v>
      </c>
      <c r="M691" s="16">
        <v>32836049.3671875</v>
      </c>
      <c r="N691" s="16">
        <v>76503388</v>
      </c>
    </row>
    <row r="692" spans="1:14" x14ac:dyDescent="0.25">
      <c r="A692" s="15" t="s">
        <v>2083</v>
      </c>
      <c r="B692" s="15" t="s">
        <v>2084</v>
      </c>
      <c r="C692" s="15" t="s">
        <v>2085</v>
      </c>
      <c r="D692" s="15">
        <v>17.326732673267301</v>
      </c>
      <c r="E692" s="16">
        <v>21.2</v>
      </c>
      <c r="F692" s="16" t="s">
        <v>17</v>
      </c>
      <c r="G692" s="16" t="s">
        <v>17</v>
      </c>
      <c r="H692" s="16" t="s">
        <v>17</v>
      </c>
      <c r="I692" s="16" t="s">
        <v>17</v>
      </c>
      <c r="J692" s="16" t="s">
        <v>17</v>
      </c>
      <c r="K692" s="16" t="s">
        <v>17</v>
      </c>
      <c r="L692" s="16" t="s">
        <v>17</v>
      </c>
      <c r="M692" s="16" t="s">
        <v>17</v>
      </c>
      <c r="N692" s="16" t="s">
        <v>17</v>
      </c>
    </row>
    <row r="693" spans="1:14" x14ac:dyDescent="0.25">
      <c r="A693" s="15" t="s">
        <v>2086</v>
      </c>
      <c r="B693" s="15" t="s">
        <v>2087</v>
      </c>
      <c r="C693" s="15" t="s">
        <v>2088</v>
      </c>
      <c r="D693" s="15">
        <v>5.5299539170506904</v>
      </c>
      <c r="E693" s="15">
        <v>23.3</v>
      </c>
      <c r="F693" s="15" t="s">
        <v>17</v>
      </c>
      <c r="G693" s="15" t="s">
        <v>17</v>
      </c>
      <c r="H693" s="15">
        <v>40541628.625</v>
      </c>
      <c r="I693" s="15">
        <v>55100106.75</v>
      </c>
      <c r="J693" s="15">
        <v>34183880.5</v>
      </c>
      <c r="K693" s="15">
        <v>36984321.5</v>
      </c>
      <c r="L693" s="15" t="s">
        <v>17</v>
      </c>
      <c r="M693" s="15">
        <v>14415790.3125</v>
      </c>
      <c r="N693" s="15">
        <v>34079970.25</v>
      </c>
    </row>
    <row r="694" spans="1:14" x14ac:dyDescent="0.25">
      <c r="A694" s="15" t="s">
        <v>2089</v>
      </c>
      <c r="B694" s="15" t="s">
        <v>2090</v>
      </c>
      <c r="C694" s="15" t="s">
        <v>2091</v>
      </c>
      <c r="D694" s="15">
        <v>6.9518716577540101</v>
      </c>
      <c r="E694" s="16">
        <v>21.6</v>
      </c>
      <c r="F694" s="16" t="s">
        <v>17</v>
      </c>
      <c r="G694" s="16" t="s">
        <v>17</v>
      </c>
      <c r="H694" s="16" t="s">
        <v>17</v>
      </c>
      <c r="I694" s="16">
        <v>8778517.125</v>
      </c>
      <c r="J694" s="16" t="s">
        <v>17</v>
      </c>
      <c r="K694" s="16" t="s">
        <v>17</v>
      </c>
      <c r="L694" s="16" t="s">
        <v>17</v>
      </c>
      <c r="M694" s="16" t="s">
        <v>17</v>
      </c>
      <c r="N694" s="16" t="s">
        <v>17</v>
      </c>
    </row>
    <row r="695" spans="1:14" x14ac:dyDescent="0.25">
      <c r="A695" s="15" t="s">
        <v>2092</v>
      </c>
      <c r="B695" s="15" t="s">
        <v>2093</v>
      </c>
      <c r="C695" s="15" t="s">
        <v>2094</v>
      </c>
      <c r="D695" s="15">
        <v>11.046511627907</v>
      </c>
      <c r="E695" s="16">
        <v>19.7</v>
      </c>
      <c r="F695" s="16">
        <v>65638358</v>
      </c>
      <c r="G695" s="16">
        <v>75008343</v>
      </c>
      <c r="H695" s="16">
        <v>87363341.5</v>
      </c>
      <c r="I695" s="16">
        <v>77359516</v>
      </c>
      <c r="J695" s="16">
        <v>82268742</v>
      </c>
      <c r="K695" s="16">
        <v>89633583.25</v>
      </c>
      <c r="L695" s="16">
        <v>64474943.25</v>
      </c>
      <c r="M695" s="16" t="s">
        <v>17</v>
      </c>
      <c r="N695" s="16">
        <v>59037159</v>
      </c>
    </row>
    <row r="696" spans="1:14" x14ac:dyDescent="0.25">
      <c r="A696" s="15" t="s">
        <v>2095</v>
      </c>
      <c r="B696" s="15" t="s">
        <v>2096</v>
      </c>
      <c r="C696" s="15" t="s">
        <v>2097</v>
      </c>
      <c r="D696" s="15">
        <v>58.445945945945901</v>
      </c>
      <c r="E696" s="15">
        <v>33.4</v>
      </c>
      <c r="F696" s="15">
        <v>319287471.89583302</v>
      </c>
      <c r="G696" s="15">
        <v>354502579.04166698</v>
      </c>
      <c r="H696" s="15">
        <v>390497684.64583302</v>
      </c>
      <c r="I696" s="15">
        <v>411574832.0625</v>
      </c>
      <c r="J696" s="15">
        <v>366776382.3125</v>
      </c>
      <c r="K696" s="15">
        <v>437610758.72916698</v>
      </c>
      <c r="L696" s="15">
        <v>333221990.04166698</v>
      </c>
      <c r="M696" s="15">
        <v>258121161.97916701</v>
      </c>
      <c r="N696" s="15">
        <v>435518296.27083302</v>
      </c>
    </row>
    <row r="697" spans="1:14" x14ac:dyDescent="0.25">
      <c r="A697" s="15" t="s">
        <v>2098</v>
      </c>
      <c r="B697" s="15" t="s">
        <v>2099</v>
      </c>
      <c r="C697" s="15" t="s">
        <v>2100</v>
      </c>
      <c r="D697" s="15">
        <v>57.766990291262097</v>
      </c>
      <c r="E697" s="16">
        <v>22.1</v>
      </c>
      <c r="F697" s="16">
        <v>897046938.5</v>
      </c>
      <c r="G697" s="16">
        <v>911027080.75</v>
      </c>
      <c r="H697" s="16">
        <v>1003329155.41667</v>
      </c>
      <c r="I697" s="16">
        <v>1022525710.66667</v>
      </c>
      <c r="J697" s="16">
        <v>939934126</v>
      </c>
      <c r="K697" s="16">
        <v>1088476885.3333299</v>
      </c>
      <c r="L697" s="16">
        <v>1044581530.25</v>
      </c>
      <c r="M697" s="16">
        <v>621163928.16666698</v>
      </c>
      <c r="N697" s="16">
        <v>1050488023.08333</v>
      </c>
    </row>
    <row r="698" spans="1:14" x14ac:dyDescent="0.25">
      <c r="A698" s="15" t="s">
        <v>2101</v>
      </c>
      <c r="B698" s="15" t="s">
        <v>2102</v>
      </c>
      <c r="C698" s="15" t="s">
        <v>2103</v>
      </c>
      <c r="D698" s="15">
        <v>7.9754601226993902</v>
      </c>
      <c r="E698" s="16">
        <v>36.9</v>
      </c>
      <c r="F698" s="16" t="s">
        <v>17</v>
      </c>
      <c r="G698" s="16" t="s">
        <v>17</v>
      </c>
      <c r="H698" s="16" t="s">
        <v>17</v>
      </c>
      <c r="I698" s="16" t="s">
        <v>17</v>
      </c>
      <c r="J698" s="16" t="s">
        <v>17</v>
      </c>
      <c r="K698" s="16" t="s">
        <v>17</v>
      </c>
      <c r="L698" s="16">
        <v>6598240.375</v>
      </c>
      <c r="M698" s="16" t="s">
        <v>17</v>
      </c>
      <c r="N698" s="16" t="s">
        <v>17</v>
      </c>
    </row>
    <row r="699" spans="1:14" x14ac:dyDescent="0.25">
      <c r="A699" s="15" t="s">
        <v>2104</v>
      </c>
      <c r="B699" s="15" t="s">
        <v>2105</v>
      </c>
      <c r="C699" s="15" t="s">
        <v>2106</v>
      </c>
      <c r="D699" s="15">
        <v>2.8423772609819098</v>
      </c>
      <c r="E699" s="15">
        <v>129.1</v>
      </c>
      <c r="F699" s="15" t="s">
        <v>17</v>
      </c>
      <c r="G699" s="15" t="s">
        <v>17</v>
      </c>
      <c r="H699" s="15" t="s">
        <v>17</v>
      </c>
      <c r="I699" s="15" t="s">
        <v>17</v>
      </c>
      <c r="J699" s="15" t="s">
        <v>17</v>
      </c>
      <c r="K699" s="15" t="s">
        <v>17</v>
      </c>
      <c r="L699" s="15" t="s">
        <v>17</v>
      </c>
      <c r="M699" s="15" t="s">
        <v>17</v>
      </c>
      <c r="N699" s="15" t="s">
        <v>17</v>
      </c>
    </row>
    <row r="700" spans="1:14" x14ac:dyDescent="0.25">
      <c r="A700" s="15" t="s">
        <v>2107</v>
      </c>
      <c r="B700" s="15" t="s">
        <v>2108</v>
      </c>
      <c r="C700" s="15" t="s">
        <v>2109</v>
      </c>
      <c r="D700" s="15">
        <v>8.0827067669172905</v>
      </c>
      <c r="E700" s="16">
        <v>60.2</v>
      </c>
      <c r="F700" s="16" t="s">
        <v>17</v>
      </c>
      <c r="G700" s="16">
        <v>69990498</v>
      </c>
      <c r="H700" s="16">
        <v>55961786</v>
      </c>
      <c r="I700" s="16">
        <v>13460934</v>
      </c>
      <c r="J700" s="16">
        <v>14203934</v>
      </c>
      <c r="K700" s="16">
        <v>18755012</v>
      </c>
      <c r="L700" s="16">
        <v>43653980.604166701</v>
      </c>
      <c r="M700" s="16">
        <v>47079296</v>
      </c>
      <c r="N700" s="16">
        <v>15266236.5</v>
      </c>
    </row>
    <row r="701" spans="1:14" x14ac:dyDescent="0.25">
      <c r="A701" s="15" t="s">
        <v>2110</v>
      </c>
      <c r="B701" s="15" t="s">
        <v>2111</v>
      </c>
      <c r="C701" s="15" t="s">
        <v>2112</v>
      </c>
      <c r="D701" s="15">
        <v>47.971918876755097</v>
      </c>
      <c r="E701" s="16">
        <v>145.69999999999999</v>
      </c>
      <c r="F701" s="16">
        <v>484432915.61458302</v>
      </c>
      <c r="G701" s="16">
        <v>493903332.91666698</v>
      </c>
      <c r="H701" s="16">
        <v>530974095.54166698</v>
      </c>
      <c r="I701" s="16">
        <v>484797714.83333302</v>
      </c>
      <c r="J701" s="16">
        <v>434626331.16666698</v>
      </c>
      <c r="K701" s="16">
        <v>483652033.60416698</v>
      </c>
      <c r="L701" s="16">
        <v>478189163.16666698</v>
      </c>
      <c r="M701" s="16">
        <v>319675626.64583302</v>
      </c>
      <c r="N701" s="16">
        <v>463539847.41666698</v>
      </c>
    </row>
    <row r="702" spans="1:14" x14ac:dyDescent="0.25">
      <c r="A702" s="15" t="s">
        <v>2113</v>
      </c>
      <c r="B702" s="15" t="s">
        <v>2114</v>
      </c>
      <c r="C702" s="15" t="s">
        <v>2115</v>
      </c>
      <c r="D702" s="15">
        <v>49.122807017543899</v>
      </c>
      <c r="E702" s="15">
        <v>26.1</v>
      </c>
      <c r="F702" s="15">
        <v>163564189.16666701</v>
      </c>
      <c r="G702" s="15">
        <v>161184301.08333299</v>
      </c>
      <c r="H702" s="15">
        <v>171673423.83333299</v>
      </c>
      <c r="I702" s="15">
        <v>163265270.54166701</v>
      </c>
      <c r="J702" s="15">
        <v>155548009</v>
      </c>
      <c r="K702" s="15">
        <v>146148740.33333299</v>
      </c>
      <c r="L702" s="15">
        <v>127635490.5</v>
      </c>
      <c r="M702" s="15">
        <v>88954825.854166701</v>
      </c>
      <c r="N702" s="15">
        <v>106857890.666667</v>
      </c>
    </row>
    <row r="703" spans="1:14" x14ac:dyDescent="0.25">
      <c r="A703" s="15" t="s">
        <v>2116</v>
      </c>
      <c r="B703" s="15" t="s">
        <v>2117</v>
      </c>
      <c r="C703" s="15" t="s">
        <v>2118</v>
      </c>
      <c r="D703" s="15">
        <v>6.3694267515923597</v>
      </c>
      <c r="E703" s="16">
        <v>36</v>
      </c>
      <c r="F703" s="16" t="s">
        <v>17</v>
      </c>
      <c r="G703" s="16" t="s">
        <v>17</v>
      </c>
      <c r="H703" s="16">
        <v>11000230.25</v>
      </c>
      <c r="I703" s="16" t="s">
        <v>17</v>
      </c>
      <c r="J703" s="16">
        <v>5300732</v>
      </c>
      <c r="K703" s="16">
        <v>11749305.125</v>
      </c>
      <c r="L703" s="16" t="s">
        <v>17</v>
      </c>
      <c r="M703" s="16" t="s">
        <v>17</v>
      </c>
      <c r="N703" s="16">
        <v>9521819.75</v>
      </c>
    </row>
    <row r="704" spans="1:14" x14ac:dyDescent="0.25">
      <c r="A704" s="15" t="s">
        <v>2119</v>
      </c>
      <c r="B704" s="15" t="s">
        <v>2120</v>
      </c>
      <c r="C704" s="15" t="s">
        <v>2121</v>
      </c>
      <c r="D704" s="15">
        <v>21.134020618556701</v>
      </c>
      <c r="E704" s="16">
        <v>21.5</v>
      </c>
      <c r="F704" s="16" t="s">
        <v>17</v>
      </c>
      <c r="G704" s="16" t="s">
        <v>17</v>
      </c>
      <c r="H704" s="16" t="s">
        <v>17</v>
      </c>
      <c r="I704" s="16" t="s">
        <v>17</v>
      </c>
      <c r="J704" s="16" t="s">
        <v>17</v>
      </c>
      <c r="K704" s="16" t="s">
        <v>17</v>
      </c>
      <c r="L704" s="16" t="s">
        <v>17</v>
      </c>
      <c r="M704" s="16">
        <v>34957429.75</v>
      </c>
      <c r="N704" s="16" t="s">
        <v>17</v>
      </c>
    </row>
    <row r="705" spans="1:14" x14ac:dyDescent="0.25">
      <c r="A705" s="15" t="s">
        <v>2122</v>
      </c>
      <c r="B705" s="15" t="s">
        <v>2123</v>
      </c>
      <c r="C705" s="15" t="s">
        <v>2124</v>
      </c>
      <c r="D705" s="15">
        <v>16.756756756756801</v>
      </c>
      <c r="E705" s="15">
        <v>19.2</v>
      </c>
      <c r="F705" s="15" t="s">
        <v>17</v>
      </c>
      <c r="G705" s="15" t="s">
        <v>17</v>
      </c>
      <c r="H705" s="15" t="s">
        <v>17</v>
      </c>
      <c r="I705" s="15" t="s">
        <v>17</v>
      </c>
      <c r="J705" s="15" t="s">
        <v>17</v>
      </c>
      <c r="K705" s="15" t="s">
        <v>17</v>
      </c>
      <c r="L705" s="15" t="s">
        <v>17</v>
      </c>
      <c r="M705" s="15" t="s">
        <v>17</v>
      </c>
      <c r="N705" s="15">
        <v>8600423.75</v>
      </c>
    </row>
    <row r="706" spans="1:14" x14ac:dyDescent="0.25">
      <c r="A706" s="15" t="s">
        <v>2125</v>
      </c>
      <c r="B706" s="15" t="s">
        <v>2126</v>
      </c>
      <c r="C706" s="15" t="s">
        <v>2127</v>
      </c>
      <c r="D706" s="15">
        <v>5.1130776794493604</v>
      </c>
      <c r="E706" s="16">
        <v>330.3</v>
      </c>
      <c r="F706" s="16">
        <v>26906744.0625</v>
      </c>
      <c r="G706" s="16">
        <v>49441588.5</v>
      </c>
      <c r="H706" s="16">
        <v>14614674.875</v>
      </c>
      <c r="I706" s="16" t="s">
        <v>17</v>
      </c>
      <c r="J706" s="16">
        <v>28167683.5</v>
      </c>
      <c r="K706" s="16">
        <v>44092721.75</v>
      </c>
      <c r="L706" s="16">
        <v>40989799</v>
      </c>
      <c r="M706" s="16">
        <v>32950561.25</v>
      </c>
      <c r="N706" s="16" t="s">
        <v>17</v>
      </c>
    </row>
    <row r="707" spans="1:14" x14ac:dyDescent="0.25">
      <c r="A707" s="15" t="s">
        <v>2128</v>
      </c>
      <c r="B707" s="15" t="s">
        <v>2129</v>
      </c>
      <c r="C707" s="15" t="s">
        <v>2130</v>
      </c>
      <c r="D707" s="15">
        <v>16.037735849056599</v>
      </c>
      <c r="E707" s="16">
        <v>23.3</v>
      </c>
      <c r="F707" s="16" t="s">
        <v>17</v>
      </c>
      <c r="G707" s="16" t="s">
        <v>17</v>
      </c>
      <c r="H707" s="16">
        <v>57460741.75</v>
      </c>
      <c r="I707" s="16" t="s">
        <v>17</v>
      </c>
      <c r="J707" s="16">
        <v>45611102</v>
      </c>
      <c r="K707" s="16" t="s">
        <v>17</v>
      </c>
      <c r="L707" s="16">
        <v>27367636.25</v>
      </c>
      <c r="M707" s="16">
        <v>22324914.5</v>
      </c>
      <c r="N707" s="16" t="s">
        <v>17</v>
      </c>
    </row>
    <row r="708" spans="1:14" x14ac:dyDescent="0.25">
      <c r="A708" s="15" t="s">
        <v>2131</v>
      </c>
      <c r="B708" s="15" t="s">
        <v>2132</v>
      </c>
      <c r="C708" s="15" t="s">
        <v>2133</v>
      </c>
      <c r="D708" s="15">
        <v>72.093023255813904</v>
      </c>
      <c r="E708" s="15">
        <v>10.1</v>
      </c>
      <c r="F708" s="15">
        <v>796462037.85416698</v>
      </c>
      <c r="G708" s="15">
        <v>728535612.22916698</v>
      </c>
      <c r="H708" s="15">
        <v>855578337.66666698</v>
      </c>
      <c r="I708" s="15">
        <v>931191478.33333302</v>
      </c>
      <c r="J708" s="15">
        <v>867955770.58333302</v>
      </c>
      <c r="K708" s="15">
        <v>897757437.625</v>
      </c>
      <c r="L708" s="15">
        <v>878665434.83333302</v>
      </c>
      <c r="M708" s="15">
        <v>443969164.08333302</v>
      </c>
      <c r="N708" s="15">
        <v>891338411.19791698</v>
      </c>
    </row>
    <row r="709" spans="1:14" x14ac:dyDescent="0.25">
      <c r="A709" s="15" t="s">
        <v>2134</v>
      </c>
      <c r="B709" s="15" t="s">
        <v>2135</v>
      </c>
      <c r="C709" s="15" t="s">
        <v>2136</v>
      </c>
      <c r="D709" s="15">
        <v>29.906542056074802</v>
      </c>
      <c r="E709" s="16">
        <v>12.1</v>
      </c>
      <c r="F709" s="16">
        <v>139635006.25</v>
      </c>
      <c r="G709" s="16">
        <v>140860920.125</v>
      </c>
      <c r="H709" s="16">
        <v>209693317.25</v>
      </c>
      <c r="I709" s="16">
        <v>209501181</v>
      </c>
      <c r="J709" s="16">
        <v>197018196.5</v>
      </c>
      <c r="K709" s="16">
        <v>194982728.5</v>
      </c>
      <c r="L709" s="16">
        <v>164605295.5</v>
      </c>
      <c r="M709" s="16">
        <v>148148020</v>
      </c>
      <c r="N709" s="16">
        <v>104106024.5</v>
      </c>
    </row>
    <row r="710" spans="1:14" x14ac:dyDescent="0.25">
      <c r="A710" s="15" t="s">
        <v>2137</v>
      </c>
      <c r="B710" s="15" t="s">
        <v>2138</v>
      </c>
      <c r="C710" s="15" t="s">
        <v>2139</v>
      </c>
      <c r="D710" s="15">
        <v>51.474530831099202</v>
      </c>
      <c r="E710" s="16">
        <v>83.6</v>
      </c>
      <c r="F710" s="16">
        <v>1217673698.5</v>
      </c>
      <c r="G710" s="16">
        <v>1195653538.8541701</v>
      </c>
      <c r="H710" s="16">
        <v>1314413461.7083299</v>
      </c>
      <c r="I710" s="16">
        <v>1346019739.3125</v>
      </c>
      <c r="J710" s="16">
        <v>1100436179</v>
      </c>
      <c r="K710" s="16">
        <v>1195824857.3333299</v>
      </c>
      <c r="L710" s="16">
        <v>1157527480.2083299</v>
      </c>
      <c r="M710" s="16">
        <v>842636236.0625</v>
      </c>
      <c r="N710" s="16">
        <v>1101995369.1041701</v>
      </c>
    </row>
    <row r="711" spans="1:14" x14ac:dyDescent="0.25">
      <c r="A711" s="15" t="s">
        <v>2140</v>
      </c>
      <c r="B711" s="15" t="s">
        <v>2141</v>
      </c>
      <c r="C711" s="15" t="s">
        <v>2142</v>
      </c>
      <c r="D711" s="15">
        <v>6.12244897959184</v>
      </c>
      <c r="E711" s="15">
        <v>22.2</v>
      </c>
      <c r="F711" s="15" t="s">
        <v>17</v>
      </c>
      <c r="G711" s="15" t="s">
        <v>17</v>
      </c>
      <c r="H711" s="15" t="s">
        <v>17</v>
      </c>
      <c r="I711" s="15" t="s">
        <v>17</v>
      </c>
      <c r="J711" s="15" t="s">
        <v>17</v>
      </c>
      <c r="K711" s="15" t="s">
        <v>17</v>
      </c>
      <c r="L711" s="15">
        <v>16863264.5</v>
      </c>
      <c r="M711" s="15" t="s">
        <v>17</v>
      </c>
      <c r="N711" s="15" t="s">
        <v>17</v>
      </c>
    </row>
    <row r="712" spans="1:14" x14ac:dyDescent="0.25">
      <c r="A712" s="15" t="s">
        <v>2143</v>
      </c>
      <c r="B712" s="15" t="s">
        <v>2144</v>
      </c>
      <c r="C712" s="15" t="s">
        <v>2145</v>
      </c>
      <c r="D712" s="15">
        <v>9.4170403587443907</v>
      </c>
      <c r="E712" s="16">
        <v>23.6</v>
      </c>
      <c r="F712" s="16" t="s">
        <v>17</v>
      </c>
      <c r="G712" s="16" t="s">
        <v>17</v>
      </c>
      <c r="H712" s="16" t="s">
        <v>17</v>
      </c>
      <c r="I712" s="16" t="s">
        <v>17</v>
      </c>
      <c r="J712" s="16" t="s">
        <v>17</v>
      </c>
      <c r="K712" s="16" t="s">
        <v>17</v>
      </c>
      <c r="L712" s="16" t="s">
        <v>17</v>
      </c>
      <c r="M712" s="16">
        <v>4881224.71875</v>
      </c>
      <c r="N712" s="16">
        <v>4850597.6875</v>
      </c>
    </row>
    <row r="713" spans="1:14" x14ac:dyDescent="0.25">
      <c r="A713" s="15" t="s">
        <v>2146</v>
      </c>
      <c r="B713" s="15" t="s">
        <v>2147</v>
      </c>
      <c r="C713" s="15" t="s">
        <v>2148</v>
      </c>
      <c r="D713" s="15">
        <v>16.1904761904762</v>
      </c>
      <c r="E713" s="16">
        <v>11.6</v>
      </c>
      <c r="F713" s="16" t="s">
        <v>17</v>
      </c>
      <c r="G713" s="16" t="s">
        <v>17</v>
      </c>
      <c r="H713" s="16" t="s">
        <v>17</v>
      </c>
      <c r="I713" s="16" t="s">
        <v>17</v>
      </c>
      <c r="J713" s="16" t="s">
        <v>17</v>
      </c>
      <c r="K713" s="16" t="s">
        <v>17</v>
      </c>
      <c r="L713" s="16" t="s">
        <v>17</v>
      </c>
      <c r="M713" s="16">
        <v>3221630.625</v>
      </c>
      <c r="N713" s="16" t="s">
        <v>17</v>
      </c>
    </row>
    <row r="714" spans="1:14" x14ac:dyDescent="0.25">
      <c r="A714" s="15" t="s">
        <v>2149</v>
      </c>
      <c r="B714" s="15" t="s">
        <v>2150</v>
      </c>
      <c r="C714" s="15" t="s">
        <v>2151</v>
      </c>
      <c r="D714" s="15">
        <v>44.329896907216501</v>
      </c>
      <c r="E714" s="15">
        <v>32.5</v>
      </c>
      <c r="F714" s="15">
        <v>176079799</v>
      </c>
      <c r="G714" s="15">
        <v>176081307.14583299</v>
      </c>
      <c r="H714" s="15">
        <v>209722712.16666701</v>
      </c>
      <c r="I714" s="15">
        <v>143177145.04166701</v>
      </c>
      <c r="J714" s="15">
        <v>179649616.91666701</v>
      </c>
      <c r="K714" s="15">
        <v>192825920.33333299</v>
      </c>
      <c r="L714" s="15">
        <v>173415265.25</v>
      </c>
      <c r="M714" s="15">
        <v>68455249.291666701</v>
      </c>
      <c r="N714" s="15">
        <v>213615946</v>
      </c>
    </row>
    <row r="715" spans="1:14" x14ac:dyDescent="0.25">
      <c r="A715" s="15" t="s">
        <v>2152</v>
      </c>
      <c r="B715" s="15" t="s">
        <v>2153</v>
      </c>
      <c r="C715" s="15" t="s">
        <v>2154</v>
      </c>
      <c r="D715" s="15">
        <v>9.8253275109170293</v>
      </c>
      <c r="E715" s="16">
        <v>49.1</v>
      </c>
      <c r="F715" s="16">
        <v>6768979</v>
      </c>
      <c r="G715" s="16">
        <v>19333863.75</v>
      </c>
      <c r="H715" s="16">
        <v>21238072</v>
      </c>
      <c r="I715" s="16">
        <v>17917944.5</v>
      </c>
      <c r="J715" s="16">
        <v>22928823.5</v>
      </c>
      <c r="K715" s="16">
        <v>15275399</v>
      </c>
      <c r="L715" s="16">
        <v>9927576.1875</v>
      </c>
      <c r="M715" s="16">
        <v>6558442.375</v>
      </c>
      <c r="N715" s="16">
        <v>5538939.875</v>
      </c>
    </row>
    <row r="716" spans="1:14" x14ac:dyDescent="0.25">
      <c r="A716" s="15" t="s">
        <v>2155</v>
      </c>
      <c r="B716" s="15" t="s">
        <v>2156</v>
      </c>
      <c r="C716" s="15" t="s">
        <v>2157</v>
      </c>
      <c r="D716" s="15">
        <v>63.3116883116883</v>
      </c>
      <c r="E716" s="16">
        <v>33.4</v>
      </c>
      <c r="F716" s="16">
        <v>172164612.66666701</v>
      </c>
      <c r="G716" s="16">
        <v>205425549.16666701</v>
      </c>
      <c r="H716" s="16">
        <v>233835996.41666701</v>
      </c>
      <c r="I716" s="16">
        <v>255268076.5</v>
      </c>
      <c r="J716" s="16">
        <v>249601562</v>
      </c>
      <c r="K716" s="16">
        <v>194726655.5</v>
      </c>
      <c r="L716" s="16">
        <v>223247237</v>
      </c>
      <c r="M716" s="16">
        <v>154015222.625</v>
      </c>
      <c r="N716" s="16">
        <v>256124032.16666701</v>
      </c>
    </row>
    <row r="717" spans="1:14" x14ac:dyDescent="0.25">
      <c r="A717" s="15" t="s">
        <v>2158</v>
      </c>
      <c r="B717" s="15" t="s">
        <v>2159</v>
      </c>
      <c r="C717" s="15" t="s">
        <v>2160</v>
      </c>
      <c r="D717" s="15">
        <v>47.075208913649</v>
      </c>
      <c r="E717" s="15">
        <v>38.700000000000003</v>
      </c>
      <c r="F717" s="15">
        <v>407318686.5</v>
      </c>
      <c r="G717" s="15">
        <v>381253129.58333302</v>
      </c>
      <c r="H717" s="15">
        <v>432015510.54166698</v>
      </c>
      <c r="I717" s="15">
        <v>394195855.10416698</v>
      </c>
      <c r="J717" s="15">
        <v>344014968.45833302</v>
      </c>
      <c r="K717" s="15">
        <v>376308116.375</v>
      </c>
      <c r="L717" s="15">
        <v>311590253.16666698</v>
      </c>
      <c r="M717" s="15">
        <v>200578434.66666701</v>
      </c>
      <c r="N717" s="15">
        <v>371809454.625</v>
      </c>
    </row>
    <row r="718" spans="1:14" x14ac:dyDescent="0.25">
      <c r="A718" s="15" t="s">
        <v>2161</v>
      </c>
      <c r="B718" s="15" t="s">
        <v>2162</v>
      </c>
      <c r="C718" s="15" t="s">
        <v>2163</v>
      </c>
      <c r="D718" s="15">
        <v>12.7051871306632</v>
      </c>
      <c r="E718" s="16">
        <v>338.1</v>
      </c>
      <c r="F718" s="16">
        <v>117000124.333333</v>
      </c>
      <c r="G718" s="16">
        <v>112523281.5</v>
      </c>
      <c r="H718" s="16">
        <v>134138935.208333</v>
      </c>
      <c r="I718" s="16">
        <v>118172684.791667</v>
      </c>
      <c r="J718" s="16">
        <v>116075389.5</v>
      </c>
      <c r="K718" s="16">
        <v>89032431.166666701</v>
      </c>
      <c r="L718" s="16">
        <v>63577990.5</v>
      </c>
      <c r="M718" s="16">
        <v>51757008.333333299</v>
      </c>
      <c r="N718" s="16">
        <v>88253950.729166701</v>
      </c>
    </row>
    <row r="719" spans="1:14" x14ac:dyDescent="0.25">
      <c r="A719" s="15" t="s">
        <v>2164</v>
      </c>
      <c r="B719" s="15" t="s">
        <v>2165</v>
      </c>
      <c r="C719" s="15" t="s">
        <v>2166</v>
      </c>
      <c r="D719" s="15">
        <v>25.091352009744199</v>
      </c>
      <c r="E719" s="16">
        <v>88.1</v>
      </c>
      <c r="F719" s="16">
        <v>22040507.625</v>
      </c>
      <c r="G719" s="16">
        <v>18424312.75</v>
      </c>
      <c r="H719" s="16">
        <v>34079570.875</v>
      </c>
      <c r="I719" s="16">
        <v>33285328.125</v>
      </c>
      <c r="J719" s="16">
        <v>3278955.9375</v>
      </c>
      <c r="K719" s="16">
        <v>29951911.125</v>
      </c>
      <c r="L719" s="16">
        <v>21694483.5625</v>
      </c>
      <c r="M719" s="16">
        <v>14373666.5520833</v>
      </c>
      <c r="N719" s="16">
        <v>37709948.5</v>
      </c>
    </row>
    <row r="720" spans="1:14" x14ac:dyDescent="0.25">
      <c r="A720" s="15" t="s">
        <v>2167</v>
      </c>
      <c r="B720" s="15" t="s">
        <v>2168</v>
      </c>
      <c r="C720" s="15" t="s">
        <v>2169</v>
      </c>
      <c r="D720" s="15">
        <v>19.7183098591549</v>
      </c>
      <c r="E720" s="15">
        <v>8</v>
      </c>
      <c r="F720" s="15" t="s">
        <v>17</v>
      </c>
      <c r="G720" s="15" t="s">
        <v>17</v>
      </c>
      <c r="H720" s="15" t="s">
        <v>17</v>
      </c>
      <c r="I720" s="15" t="s">
        <v>17</v>
      </c>
      <c r="J720" s="15">
        <v>10513235.25</v>
      </c>
      <c r="K720" s="15" t="s">
        <v>17</v>
      </c>
      <c r="L720" s="15">
        <v>6043053.25</v>
      </c>
      <c r="M720" s="15" t="s">
        <v>17</v>
      </c>
      <c r="N720" s="15">
        <v>8322695.25</v>
      </c>
    </row>
    <row r="721" spans="1:14" x14ac:dyDescent="0.25">
      <c r="A721" s="15" t="s">
        <v>2170</v>
      </c>
      <c r="B721" s="15" t="s">
        <v>2171</v>
      </c>
      <c r="C721" s="15" t="s">
        <v>2172</v>
      </c>
      <c r="D721" s="15">
        <v>24.6835443037975</v>
      </c>
      <c r="E721" s="16">
        <v>36</v>
      </c>
      <c r="F721" s="16">
        <v>37042137.916666701</v>
      </c>
      <c r="G721" s="16">
        <v>38887910.583333299</v>
      </c>
      <c r="H721" s="16">
        <v>47237284.65625</v>
      </c>
      <c r="I721" s="16">
        <v>20921169.90625</v>
      </c>
      <c r="J721" s="16">
        <v>18975074.75</v>
      </c>
      <c r="K721" s="16">
        <v>66596222.25</v>
      </c>
      <c r="L721" s="16">
        <v>41732902</v>
      </c>
      <c r="M721" s="16">
        <v>26870461.046875</v>
      </c>
      <c r="N721" s="16">
        <v>47423836.5625</v>
      </c>
    </row>
    <row r="722" spans="1:14" x14ac:dyDescent="0.25">
      <c r="A722" s="15" t="s">
        <v>2173</v>
      </c>
      <c r="B722" s="15" t="s">
        <v>2174</v>
      </c>
      <c r="C722" s="15" t="s">
        <v>2175</v>
      </c>
      <c r="D722" s="15">
        <v>4.1587901701323204</v>
      </c>
      <c r="E722" s="16">
        <v>119.4</v>
      </c>
      <c r="F722" s="16" t="s">
        <v>17</v>
      </c>
      <c r="G722" s="16">
        <v>19205904</v>
      </c>
      <c r="H722" s="16" t="s">
        <v>17</v>
      </c>
      <c r="I722" s="16">
        <v>6309727</v>
      </c>
      <c r="J722" s="16">
        <v>6929599.0625</v>
      </c>
      <c r="K722" s="16" t="s">
        <v>17</v>
      </c>
      <c r="L722" s="16" t="s">
        <v>17</v>
      </c>
      <c r="M722" s="16" t="s">
        <v>17</v>
      </c>
      <c r="N722" s="16">
        <v>10398241.25</v>
      </c>
    </row>
    <row r="723" spans="1:14" x14ac:dyDescent="0.25">
      <c r="A723" s="15" t="s">
        <v>2176</v>
      </c>
      <c r="B723" s="15" t="s">
        <v>2177</v>
      </c>
      <c r="C723" s="15" t="s">
        <v>2178</v>
      </c>
      <c r="D723" s="15">
        <v>26.217228464419499</v>
      </c>
      <c r="E723" s="15">
        <v>88</v>
      </c>
      <c r="F723" s="15">
        <v>11348115.046875</v>
      </c>
      <c r="G723" s="15">
        <v>70256134.75</v>
      </c>
      <c r="H723" s="15" t="s">
        <v>17</v>
      </c>
      <c r="I723" s="15">
        <v>39786921.75</v>
      </c>
      <c r="J723" s="15" t="s">
        <v>17</v>
      </c>
      <c r="K723" s="15">
        <v>40689194.75</v>
      </c>
      <c r="L723" s="15">
        <v>22919438</v>
      </c>
      <c r="M723" s="15">
        <v>46375270.5</v>
      </c>
      <c r="N723" s="15">
        <v>35840732.5</v>
      </c>
    </row>
    <row r="724" spans="1:14" x14ac:dyDescent="0.25">
      <c r="A724" s="15" t="s">
        <v>2179</v>
      </c>
      <c r="B724" s="15" t="s">
        <v>2180</v>
      </c>
      <c r="C724" s="15" t="s">
        <v>2181</v>
      </c>
      <c r="D724" s="15">
        <v>29.3388429752066</v>
      </c>
      <c r="E724" s="16">
        <v>79.5</v>
      </c>
      <c r="F724" s="16">
        <v>113485841.833333</v>
      </c>
      <c r="G724" s="16">
        <v>126858330.75</v>
      </c>
      <c r="H724" s="16">
        <v>141933902.66666701</v>
      </c>
      <c r="I724" s="16">
        <v>77311631.854166701</v>
      </c>
      <c r="J724" s="16">
        <v>83996267.5</v>
      </c>
      <c r="K724" s="16">
        <v>82351261.166666701</v>
      </c>
      <c r="L724" s="16">
        <v>118491867.875</v>
      </c>
      <c r="M724" s="16">
        <v>71572694.666666701</v>
      </c>
      <c r="N724" s="16">
        <v>57872029.5</v>
      </c>
    </row>
    <row r="725" spans="1:14" x14ac:dyDescent="0.25">
      <c r="A725" s="15" t="s">
        <v>2182</v>
      </c>
      <c r="B725" s="15" t="s">
        <v>2183</v>
      </c>
      <c r="C725" s="15" t="s">
        <v>2184</v>
      </c>
      <c r="D725" s="15">
        <v>15.6387665198238</v>
      </c>
      <c r="E725" s="16">
        <v>152.1</v>
      </c>
      <c r="F725" s="16">
        <v>238041520.33333299</v>
      </c>
      <c r="G725" s="16">
        <v>272171208.08333302</v>
      </c>
      <c r="H725" s="16">
        <v>243101997.25</v>
      </c>
      <c r="I725" s="16">
        <v>180564268.66666701</v>
      </c>
      <c r="J725" s="16">
        <v>171455202.83333299</v>
      </c>
      <c r="K725" s="16">
        <v>188246928.5</v>
      </c>
      <c r="L725" s="16">
        <v>192409686.33333299</v>
      </c>
      <c r="M725" s="16">
        <v>112520596.229167</v>
      </c>
      <c r="N725" s="16">
        <v>164467650.33333299</v>
      </c>
    </row>
    <row r="726" spans="1:14" x14ac:dyDescent="0.25">
      <c r="A726" s="15" t="s">
        <v>2185</v>
      </c>
      <c r="B726" s="15" t="s">
        <v>2186</v>
      </c>
      <c r="C726" s="15" t="s">
        <v>2187</v>
      </c>
      <c r="D726" s="15">
        <v>7.2196620583717399</v>
      </c>
      <c r="E726" s="15">
        <v>74.099999999999994</v>
      </c>
      <c r="F726" s="15" t="s">
        <v>17</v>
      </c>
      <c r="G726" s="15" t="s">
        <v>17</v>
      </c>
      <c r="H726" s="15">
        <v>19907608</v>
      </c>
      <c r="I726" s="15" t="s">
        <v>17</v>
      </c>
      <c r="J726" s="15" t="s">
        <v>17</v>
      </c>
      <c r="K726" s="15">
        <v>23192944.875</v>
      </c>
      <c r="L726" s="15">
        <v>21123864.75</v>
      </c>
      <c r="M726" s="15">
        <v>6984450.8125</v>
      </c>
      <c r="N726" s="15">
        <v>15151466</v>
      </c>
    </row>
    <row r="727" spans="1:14" x14ac:dyDescent="0.25">
      <c r="A727" s="15" t="s">
        <v>2188</v>
      </c>
      <c r="B727" s="15" t="s">
        <v>2189</v>
      </c>
      <c r="C727" s="15" t="s">
        <v>2190</v>
      </c>
      <c r="D727" s="15">
        <v>7.1255060728744901</v>
      </c>
      <c r="E727" s="16">
        <v>135.30000000000001</v>
      </c>
      <c r="F727" s="16" t="s">
        <v>17</v>
      </c>
      <c r="G727" s="16" t="s">
        <v>17</v>
      </c>
      <c r="H727" s="16" t="s">
        <v>17</v>
      </c>
      <c r="I727" s="16">
        <v>18761934.75</v>
      </c>
      <c r="J727" s="16" t="s">
        <v>17</v>
      </c>
      <c r="K727" s="16">
        <v>51424020.25</v>
      </c>
      <c r="L727" s="16">
        <v>19156958.75</v>
      </c>
      <c r="M727" s="16" t="s">
        <v>17</v>
      </c>
      <c r="N727" s="16">
        <v>18540164</v>
      </c>
    </row>
    <row r="728" spans="1:14" x14ac:dyDescent="0.25">
      <c r="A728" s="15" t="s">
        <v>2191</v>
      </c>
      <c r="B728" s="15" t="s">
        <v>2192</v>
      </c>
      <c r="C728" s="15" t="s">
        <v>2193</v>
      </c>
      <c r="D728" s="15">
        <v>2.2156573116691298</v>
      </c>
      <c r="E728" s="16">
        <v>73.8</v>
      </c>
      <c r="F728" s="16" t="s">
        <v>17</v>
      </c>
      <c r="G728" s="16" t="s">
        <v>17</v>
      </c>
      <c r="H728" s="16" t="s">
        <v>17</v>
      </c>
      <c r="I728" s="16" t="s">
        <v>17</v>
      </c>
      <c r="J728" s="16" t="s">
        <v>17</v>
      </c>
      <c r="K728" s="16" t="s">
        <v>17</v>
      </c>
      <c r="L728" s="16" t="s">
        <v>17</v>
      </c>
      <c r="M728" s="16" t="s">
        <v>17</v>
      </c>
      <c r="N728" s="16" t="s">
        <v>17</v>
      </c>
    </row>
    <row r="729" spans="1:14" x14ac:dyDescent="0.25">
      <c r="A729" s="15" t="s">
        <v>2194</v>
      </c>
      <c r="B729" s="15" t="s">
        <v>2195</v>
      </c>
      <c r="C729" s="15" t="s">
        <v>2196</v>
      </c>
      <c r="D729" s="15">
        <v>2.38663484486873</v>
      </c>
      <c r="E729" s="15">
        <v>46.5</v>
      </c>
      <c r="F729" s="15" t="s">
        <v>17</v>
      </c>
      <c r="G729" s="15" t="s">
        <v>17</v>
      </c>
      <c r="H729" s="15" t="s">
        <v>17</v>
      </c>
      <c r="I729" s="15" t="s">
        <v>17</v>
      </c>
      <c r="J729" s="15" t="s">
        <v>17</v>
      </c>
      <c r="K729" s="15" t="s">
        <v>17</v>
      </c>
      <c r="L729" s="15" t="s">
        <v>17</v>
      </c>
      <c r="M729" s="15" t="s">
        <v>17</v>
      </c>
      <c r="N729" s="15" t="s">
        <v>17</v>
      </c>
    </row>
    <row r="730" spans="1:14" x14ac:dyDescent="0.25">
      <c r="A730" s="15" t="s">
        <v>2197</v>
      </c>
      <c r="B730" s="15" t="s">
        <v>2198</v>
      </c>
      <c r="C730" s="15" t="s">
        <v>2199</v>
      </c>
      <c r="D730" s="15">
        <v>14.3426294820717</v>
      </c>
      <c r="E730" s="16">
        <v>27.8</v>
      </c>
      <c r="F730" s="16">
        <v>344589389.125</v>
      </c>
      <c r="G730" s="16">
        <v>318737576.96875</v>
      </c>
      <c r="H730" s="16">
        <v>80612260.375</v>
      </c>
      <c r="I730" s="16">
        <v>426508993.875</v>
      </c>
      <c r="J730" s="16">
        <v>431918429.1875</v>
      </c>
      <c r="K730" s="16">
        <v>405663916.3125</v>
      </c>
      <c r="L730" s="16">
        <v>457416905.75</v>
      </c>
      <c r="M730" s="16">
        <v>293745566.4375</v>
      </c>
      <c r="N730" s="16">
        <v>347770960</v>
      </c>
    </row>
    <row r="731" spans="1:14" x14ac:dyDescent="0.25">
      <c r="A731" s="15" t="s">
        <v>2200</v>
      </c>
      <c r="B731" s="15" t="s">
        <v>2201</v>
      </c>
      <c r="C731" s="15" t="s">
        <v>2202</v>
      </c>
      <c r="D731" s="15">
        <v>60.339943342776202</v>
      </c>
      <c r="E731" s="16">
        <v>41.4</v>
      </c>
      <c r="F731" s="16">
        <v>1122595693.1666701</v>
      </c>
      <c r="G731" s="16">
        <v>1463385550</v>
      </c>
      <c r="H731" s="16">
        <v>1604919368.7083299</v>
      </c>
      <c r="I731" s="16">
        <v>1527193156.3333299</v>
      </c>
      <c r="J731" s="16">
        <v>922539206.29166698</v>
      </c>
      <c r="K731" s="16">
        <v>1627969256.3333299</v>
      </c>
      <c r="L731" s="16">
        <v>1361927129.09375</v>
      </c>
      <c r="M731" s="16">
        <v>607485554.14583302</v>
      </c>
      <c r="N731" s="16">
        <v>1521470752.8541701</v>
      </c>
    </row>
    <row r="732" spans="1:14" x14ac:dyDescent="0.25">
      <c r="A732" s="15" t="s">
        <v>2203</v>
      </c>
      <c r="B732" s="15" t="s">
        <v>2204</v>
      </c>
      <c r="C732" s="15" t="s">
        <v>2205</v>
      </c>
      <c r="D732" s="15">
        <v>44</v>
      </c>
      <c r="E732" s="15">
        <v>8.6999999999999993</v>
      </c>
      <c r="F732" s="15">
        <v>281169730.75</v>
      </c>
      <c r="G732" s="15" t="s">
        <v>17</v>
      </c>
      <c r="H732" s="15">
        <v>240942544</v>
      </c>
      <c r="I732" s="15">
        <v>201739443.79166701</v>
      </c>
      <c r="J732" s="15">
        <v>263396484.25</v>
      </c>
      <c r="K732" s="15">
        <v>250420655.5</v>
      </c>
      <c r="L732" s="15">
        <v>263711399.0625</v>
      </c>
      <c r="M732" s="15">
        <v>151957584.0625</v>
      </c>
      <c r="N732" s="15">
        <v>309253270.25</v>
      </c>
    </row>
    <row r="733" spans="1:14" x14ac:dyDescent="0.25">
      <c r="A733" s="15" t="s">
        <v>2206</v>
      </c>
      <c r="B733" s="15" t="s">
        <v>2207</v>
      </c>
      <c r="C733" s="15" t="s">
        <v>2208</v>
      </c>
      <c r="D733" s="15">
        <v>24.148606811145498</v>
      </c>
      <c r="E733" s="16">
        <v>37.6</v>
      </c>
      <c r="F733" s="16">
        <v>38502386.25</v>
      </c>
      <c r="G733" s="16" t="s">
        <v>17</v>
      </c>
      <c r="H733" s="16">
        <v>65162095.6875</v>
      </c>
      <c r="I733" s="16">
        <v>100866715.5</v>
      </c>
      <c r="J733" s="16">
        <v>77225123.916666701</v>
      </c>
      <c r="K733" s="16">
        <v>91511059.875</v>
      </c>
      <c r="L733" s="16">
        <v>38947274</v>
      </c>
      <c r="M733" s="16">
        <v>13270280.25</v>
      </c>
      <c r="N733" s="16">
        <v>77521195.5</v>
      </c>
    </row>
    <row r="734" spans="1:14" x14ac:dyDescent="0.25">
      <c r="A734" s="15" t="s">
        <v>2209</v>
      </c>
      <c r="B734" s="15" t="s">
        <v>2210</v>
      </c>
      <c r="C734" s="15" t="s">
        <v>2211</v>
      </c>
      <c r="D734" s="15">
        <v>31.873479318734798</v>
      </c>
      <c r="E734" s="16">
        <v>46.4</v>
      </c>
      <c r="F734" s="16">
        <v>136141312</v>
      </c>
      <c r="G734" s="16">
        <v>102196548.75</v>
      </c>
      <c r="H734" s="16">
        <v>127864522.25</v>
      </c>
      <c r="I734" s="16" t="s">
        <v>17</v>
      </c>
      <c r="J734" s="16">
        <v>71164899</v>
      </c>
      <c r="K734" s="16">
        <v>46125490.5625</v>
      </c>
      <c r="L734" s="16">
        <v>116802672</v>
      </c>
      <c r="M734" s="16">
        <v>101221322.25</v>
      </c>
      <c r="N734" s="16">
        <v>61652760.1484375</v>
      </c>
    </row>
    <row r="735" spans="1:14" x14ac:dyDescent="0.25">
      <c r="A735" s="15" t="s">
        <v>2212</v>
      </c>
      <c r="B735" s="15" t="s">
        <v>2213</v>
      </c>
      <c r="C735" s="15" t="s">
        <v>2214</v>
      </c>
      <c r="D735" s="15">
        <v>3.2948929159802298</v>
      </c>
      <c r="E735" s="15">
        <v>137.4</v>
      </c>
      <c r="F735" s="15">
        <v>10833208.5</v>
      </c>
      <c r="G735" s="15">
        <v>13327843.25</v>
      </c>
      <c r="H735" s="15" t="s">
        <v>17</v>
      </c>
      <c r="I735" s="15" t="s">
        <v>17</v>
      </c>
      <c r="J735" s="15" t="s">
        <v>17</v>
      </c>
      <c r="K735" s="15" t="s">
        <v>17</v>
      </c>
      <c r="L735" s="15" t="s">
        <v>17</v>
      </c>
      <c r="M735" s="15" t="s">
        <v>17</v>
      </c>
      <c r="N735" s="15" t="s">
        <v>17</v>
      </c>
    </row>
    <row r="736" spans="1:14" x14ac:dyDescent="0.25">
      <c r="A736" s="15" t="s">
        <v>2215</v>
      </c>
      <c r="B736" s="15" t="s">
        <v>2216</v>
      </c>
      <c r="C736" s="15" t="s">
        <v>2217</v>
      </c>
      <c r="D736" s="15">
        <v>1.4937759336099601</v>
      </c>
      <c r="E736" s="16">
        <v>135.69999999999999</v>
      </c>
      <c r="F736" s="16" t="s">
        <v>17</v>
      </c>
      <c r="G736" s="16" t="s">
        <v>17</v>
      </c>
      <c r="H736" s="16" t="s">
        <v>17</v>
      </c>
      <c r="I736" s="16" t="s">
        <v>17</v>
      </c>
      <c r="J736" s="16" t="s">
        <v>17</v>
      </c>
      <c r="K736" s="16" t="s">
        <v>17</v>
      </c>
      <c r="L736" s="16" t="s">
        <v>17</v>
      </c>
      <c r="M736" s="16" t="s">
        <v>17</v>
      </c>
      <c r="N736" s="16" t="s">
        <v>17</v>
      </c>
    </row>
    <row r="737" spans="1:14" x14ac:dyDescent="0.25">
      <c r="A737" s="15" t="s">
        <v>2218</v>
      </c>
      <c r="B737" s="15" t="s">
        <v>2219</v>
      </c>
      <c r="C737" s="15" t="s">
        <v>2220</v>
      </c>
      <c r="D737" s="15">
        <v>2.2613065326633199</v>
      </c>
      <c r="E737" s="16">
        <v>44.4</v>
      </c>
      <c r="F737" s="16" t="s">
        <v>17</v>
      </c>
      <c r="G737" s="16" t="s">
        <v>17</v>
      </c>
      <c r="H737" s="16" t="s">
        <v>17</v>
      </c>
      <c r="I737" s="16" t="s">
        <v>17</v>
      </c>
      <c r="J737" s="16" t="s">
        <v>17</v>
      </c>
      <c r="K737" s="16" t="s">
        <v>17</v>
      </c>
      <c r="L737" s="16" t="s">
        <v>17</v>
      </c>
      <c r="M737" s="16" t="s">
        <v>17</v>
      </c>
      <c r="N737" s="16" t="s">
        <v>17</v>
      </c>
    </row>
    <row r="738" spans="1:14" x14ac:dyDescent="0.25">
      <c r="A738" s="15" t="s">
        <v>2221</v>
      </c>
      <c r="B738" s="15" t="s">
        <v>2222</v>
      </c>
      <c r="C738" s="15" t="s">
        <v>2223</v>
      </c>
      <c r="D738" s="15">
        <v>25.581395348837201</v>
      </c>
      <c r="E738" s="15">
        <v>47.1</v>
      </c>
      <c r="F738" s="15">
        <v>63993097.5</v>
      </c>
      <c r="G738" s="15">
        <v>63624251.9375</v>
      </c>
      <c r="H738" s="15">
        <v>112583868</v>
      </c>
      <c r="I738" s="15">
        <v>83810587.125</v>
      </c>
      <c r="J738" s="15">
        <v>35628359.5</v>
      </c>
      <c r="K738" s="15">
        <v>77989486</v>
      </c>
      <c r="L738" s="15">
        <v>40066485.5</v>
      </c>
      <c r="M738" s="15">
        <v>31768724.7890625</v>
      </c>
      <c r="N738" s="15">
        <v>52387137.5</v>
      </c>
    </row>
    <row r="739" spans="1:14" x14ac:dyDescent="0.25">
      <c r="A739" s="15" t="s">
        <v>2224</v>
      </c>
      <c r="B739" s="15" t="s">
        <v>2225</v>
      </c>
      <c r="C739" s="15" t="s">
        <v>2226</v>
      </c>
      <c r="D739" s="15">
        <v>36.6233766233766</v>
      </c>
      <c r="E739" s="16">
        <v>42.2</v>
      </c>
      <c r="F739" s="16">
        <v>6425601114.5</v>
      </c>
      <c r="G739" s="16">
        <v>6666045712.9166698</v>
      </c>
      <c r="H739" s="16">
        <v>6512719086</v>
      </c>
      <c r="I739" s="16">
        <v>5966902885.6666698</v>
      </c>
      <c r="J739" s="16">
        <v>6006520390.9166698</v>
      </c>
      <c r="K739" s="16">
        <v>6126582817.5833302</v>
      </c>
      <c r="L739" s="16">
        <v>5020708628.2291698</v>
      </c>
      <c r="M739" s="16">
        <v>4559612248.2083302</v>
      </c>
      <c r="N739" s="16">
        <v>5341239363.5</v>
      </c>
    </row>
    <row r="740" spans="1:14" x14ac:dyDescent="0.25">
      <c r="A740" s="15" t="s">
        <v>2227</v>
      </c>
      <c r="B740" s="15" t="s">
        <v>2228</v>
      </c>
      <c r="C740" s="15" t="s">
        <v>2229</v>
      </c>
      <c r="D740" s="15">
        <v>13.8888888888889</v>
      </c>
      <c r="E740" s="16">
        <v>19.8</v>
      </c>
      <c r="F740" s="16" t="s">
        <v>17</v>
      </c>
      <c r="G740" s="16" t="s">
        <v>17</v>
      </c>
      <c r="H740" s="16" t="s">
        <v>17</v>
      </c>
      <c r="I740" s="16" t="s">
        <v>17</v>
      </c>
      <c r="J740" s="16" t="s">
        <v>17</v>
      </c>
      <c r="K740" s="16" t="s">
        <v>17</v>
      </c>
      <c r="L740" s="16">
        <v>354629466</v>
      </c>
      <c r="M740" s="16" t="s">
        <v>17</v>
      </c>
      <c r="N740" s="16">
        <v>78910416</v>
      </c>
    </row>
    <row r="741" spans="1:14" x14ac:dyDescent="0.25">
      <c r="A741" s="15" t="s">
        <v>2230</v>
      </c>
      <c r="B741" s="15" t="s">
        <v>2231</v>
      </c>
      <c r="C741" s="15" t="s">
        <v>2232</v>
      </c>
      <c r="D741" s="15">
        <v>29.529475392103802</v>
      </c>
      <c r="E741" s="15">
        <v>206.8</v>
      </c>
      <c r="F741" s="15">
        <v>156996818.16666701</v>
      </c>
      <c r="G741" s="15">
        <v>172720382.79166701</v>
      </c>
      <c r="H741" s="15">
        <v>202478301.16666701</v>
      </c>
      <c r="I741" s="15">
        <v>171140638.5</v>
      </c>
      <c r="J741" s="15">
        <v>163343131.33333299</v>
      </c>
      <c r="K741" s="15">
        <v>189391128</v>
      </c>
      <c r="L741" s="15">
        <v>135345279.08333299</v>
      </c>
      <c r="M741" s="15">
        <v>104418280.291667</v>
      </c>
      <c r="N741" s="15">
        <v>151636590</v>
      </c>
    </row>
    <row r="742" spans="1:14" x14ac:dyDescent="0.25">
      <c r="A742" s="15" t="s">
        <v>2233</v>
      </c>
      <c r="B742" s="15" t="s">
        <v>2234</v>
      </c>
      <c r="C742" s="15" t="s">
        <v>2235</v>
      </c>
      <c r="D742" s="15">
        <v>4.5643153526970996</v>
      </c>
      <c r="E742" s="16">
        <v>52.7</v>
      </c>
      <c r="F742" s="16" t="s">
        <v>17</v>
      </c>
      <c r="G742" s="16" t="s">
        <v>17</v>
      </c>
      <c r="H742" s="16" t="s">
        <v>17</v>
      </c>
      <c r="I742" s="16" t="s">
        <v>17</v>
      </c>
      <c r="J742" s="16" t="s">
        <v>17</v>
      </c>
      <c r="K742" s="16" t="s">
        <v>17</v>
      </c>
      <c r="L742" s="16" t="s">
        <v>17</v>
      </c>
      <c r="M742" s="16" t="s">
        <v>17</v>
      </c>
      <c r="N742" s="16" t="s">
        <v>17</v>
      </c>
    </row>
    <row r="743" spans="1:14" x14ac:dyDescent="0.25">
      <c r="A743" s="15" t="s">
        <v>2236</v>
      </c>
      <c r="B743" s="15" t="s">
        <v>2237</v>
      </c>
      <c r="C743" s="15" t="s">
        <v>2238</v>
      </c>
      <c r="D743" s="15">
        <v>7.4285714285714297</v>
      </c>
      <c r="E743" s="16">
        <v>55.9</v>
      </c>
      <c r="F743" s="16" t="s">
        <v>17</v>
      </c>
      <c r="G743" s="16" t="s">
        <v>17</v>
      </c>
      <c r="H743" s="16" t="s">
        <v>17</v>
      </c>
      <c r="I743" s="16" t="s">
        <v>17</v>
      </c>
      <c r="J743" s="16" t="s">
        <v>17</v>
      </c>
      <c r="K743" s="16" t="s">
        <v>17</v>
      </c>
      <c r="L743" s="16" t="s">
        <v>17</v>
      </c>
      <c r="M743" s="16">
        <v>52525705</v>
      </c>
      <c r="N743" s="16" t="s">
        <v>17</v>
      </c>
    </row>
    <row r="744" spans="1:14" x14ac:dyDescent="0.25">
      <c r="A744" s="15" t="s">
        <v>2239</v>
      </c>
      <c r="B744" s="15" t="s">
        <v>2240</v>
      </c>
      <c r="C744" s="15" t="s">
        <v>2241</v>
      </c>
      <c r="D744" s="15">
        <v>66.019417475728204</v>
      </c>
      <c r="E744" s="15">
        <v>22.2</v>
      </c>
      <c r="F744" s="15">
        <v>1114639857.125</v>
      </c>
      <c r="G744" s="15">
        <v>1066389438</v>
      </c>
      <c r="H744" s="15">
        <v>1253357821.6666701</v>
      </c>
      <c r="I744" s="15">
        <v>1188484084</v>
      </c>
      <c r="J744" s="15">
        <v>1051744784</v>
      </c>
      <c r="K744" s="15">
        <v>1351226608</v>
      </c>
      <c r="L744" s="15">
        <v>1142010770.75</v>
      </c>
      <c r="M744" s="15">
        <v>707574014.625</v>
      </c>
      <c r="N744" s="15">
        <v>1438181843.0833299</v>
      </c>
    </row>
    <row r="745" spans="1:14" x14ac:dyDescent="0.25">
      <c r="A745" s="15" t="s">
        <v>2242</v>
      </c>
      <c r="B745" s="15" t="s">
        <v>2243</v>
      </c>
      <c r="C745" s="15" t="s">
        <v>2244</v>
      </c>
      <c r="D745" s="15">
        <v>38.6075949367089</v>
      </c>
      <c r="E745" s="16">
        <v>17.3</v>
      </c>
      <c r="F745" s="16">
        <v>143501324.59375</v>
      </c>
      <c r="G745" s="16">
        <v>138989497.45833299</v>
      </c>
      <c r="H745" s="16">
        <v>154893488.66666701</v>
      </c>
      <c r="I745" s="16">
        <v>140663703.65625</v>
      </c>
      <c r="J745" s="16">
        <v>188076947.66666701</v>
      </c>
      <c r="K745" s="16">
        <v>160133405.95833299</v>
      </c>
      <c r="L745" s="16">
        <v>163797708.45833299</v>
      </c>
      <c r="M745" s="16">
        <v>91973065.5</v>
      </c>
      <c r="N745" s="16">
        <v>153879192.0625</v>
      </c>
    </row>
    <row r="746" spans="1:14" x14ac:dyDescent="0.25">
      <c r="A746" s="15" t="s">
        <v>2245</v>
      </c>
      <c r="B746" s="15" t="s">
        <v>2246</v>
      </c>
      <c r="C746" s="15" t="s">
        <v>2247</v>
      </c>
      <c r="D746" s="15">
        <v>16.129032258064498</v>
      </c>
      <c r="E746" s="16">
        <v>59.6</v>
      </c>
      <c r="F746" s="16">
        <v>17711203.25</v>
      </c>
      <c r="G746" s="16">
        <v>28619241</v>
      </c>
      <c r="H746" s="16">
        <v>43244906.625</v>
      </c>
      <c r="I746" s="16">
        <v>20418725.75</v>
      </c>
      <c r="J746" s="16">
        <v>13724400.375</v>
      </c>
      <c r="K746" s="16">
        <v>39864478</v>
      </c>
      <c r="L746" s="16" t="s">
        <v>17</v>
      </c>
      <c r="M746" s="16" t="s">
        <v>17</v>
      </c>
      <c r="N746" s="16" t="s">
        <v>17</v>
      </c>
    </row>
    <row r="747" spans="1:14" x14ac:dyDescent="0.25">
      <c r="A747" s="15" t="s">
        <v>2248</v>
      </c>
      <c r="B747" s="15" t="s">
        <v>2249</v>
      </c>
      <c r="C747" s="15" t="s">
        <v>2250</v>
      </c>
      <c r="D747" s="15">
        <v>8.3832335329341294</v>
      </c>
      <c r="E747" s="15">
        <v>36.4</v>
      </c>
      <c r="F747" s="15" t="s">
        <v>17</v>
      </c>
      <c r="G747" s="15" t="s">
        <v>17</v>
      </c>
      <c r="H747" s="15" t="s">
        <v>17</v>
      </c>
      <c r="I747" s="15" t="s">
        <v>17</v>
      </c>
      <c r="J747" s="15" t="s">
        <v>17</v>
      </c>
      <c r="K747" s="15" t="s">
        <v>17</v>
      </c>
      <c r="L747" s="15" t="s">
        <v>17</v>
      </c>
      <c r="M747" s="15" t="s">
        <v>17</v>
      </c>
      <c r="N747" s="15" t="s">
        <v>17</v>
      </c>
    </row>
    <row r="748" spans="1:14" x14ac:dyDescent="0.25">
      <c r="A748" s="15" t="s">
        <v>2251</v>
      </c>
      <c r="B748" s="15" t="s">
        <v>2252</v>
      </c>
      <c r="C748" s="15" t="s">
        <v>2253</v>
      </c>
      <c r="D748" s="15">
        <v>4.7933884297520697</v>
      </c>
      <c r="E748" s="16">
        <v>68.8</v>
      </c>
      <c r="F748" s="16" t="s">
        <v>17</v>
      </c>
      <c r="G748" s="16" t="s">
        <v>17</v>
      </c>
      <c r="H748" s="16" t="s">
        <v>17</v>
      </c>
      <c r="I748" s="16">
        <v>6915555</v>
      </c>
      <c r="J748" s="16" t="s">
        <v>17</v>
      </c>
      <c r="K748" s="16">
        <v>4637868</v>
      </c>
      <c r="L748" s="16" t="s">
        <v>17</v>
      </c>
      <c r="M748" s="16">
        <v>20700378.25</v>
      </c>
      <c r="N748" s="16" t="s">
        <v>17</v>
      </c>
    </row>
    <row r="749" spans="1:14" x14ac:dyDescent="0.25">
      <c r="A749" s="15" t="s">
        <v>2254</v>
      </c>
      <c r="B749" s="15" t="s">
        <v>2255</v>
      </c>
      <c r="C749" s="15" t="s">
        <v>2256</v>
      </c>
      <c r="D749" s="15">
        <v>1.1059907834101399</v>
      </c>
      <c r="E749" s="16">
        <v>122.3</v>
      </c>
      <c r="F749" s="16" t="s">
        <v>17</v>
      </c>
      <c r="G749" s="16" t="s">
        <v>17</v>
      </c>
      <c r="H749" s="16" t="s">
        <v>17</v>
      </c>
      <c r="I749" s="16" t="s">
        <v>17</v>
      </c>
      <c r="J749" s="16" t="s">
        <v>17</v>
      </c>
      <c r="K749" s="16" t="s">
        <v>17</v>
      </c>
      <c r="L749" s="16" t="s">
        <v>17</v>
      </c>
      <c r="M749" s="16" t="s">
        <v>17</v>
      </c>
      <c r="N749" s="16">
        <v>3320016.75</v>
      </c>
    </row>
    <row r="750" spans="1:14" x14ac:dyDescent="0.25">
      <c r="A750" s="15" t="s">
        <v>2257</v>
      </c>
      <c r="B750" s="15" t="s">
        <v>2258</v>
      </c>
      <c r="C750" s="15" t="s">
        <v>2259</v>
      </c>
      <c r="D750" s="15">
        <v>3.0476190476190501</v>
      </c>
      <c r="E750" s="15">
        <v>119.5</v>
      </c>
      <c r="F750" s="15" t="s">
        <v>17</v>
      </c>
      <c r="G750" s="15" t="s">
        <v>17</v>
      </c>
      <c r="H750" s="15" t="s">
        <v>17</v>
      </c>
      <c r="I750" s="15" t="s">
        <v>17</v>
      </c>
      <c r="J750" s="15">
        <v>3544174668</v>
      </c>
      <c r="K750" s="15" t="s">
        <v>17</v>
      </c>
      <c r="L750" s="15" t="s">
        <v>17</v>
      </c>
      <c r="M750" s="15" t="s">
        <v>17</v>
      </c>
      <c r="N750" s="15" t="s">
        <v>17</v>
      </c>
    </row>
    <row r="751" spans="1:14" x14ac:dyDescent="0.25">
      <c r="A751" s="15" t="s">
        <v>2260</v>
      </c>
      <c r="B751" s="15" t="s">
        <v>2261</v>
      </c>
      <c r="C751" s="15" t="s">
        <v>2262</v>
      </c>
      <c r="D751" s="15">
        <v>67.987804878048806</v>
      </c>
      <c r="E751" s="16">
        <v>37.1</v>
      </c>
      <c r="F751" s="16">
        <v>1411807719.8333299</v>
      </c>
      <c r="G751" s="16">
        <v>1440280975.5</v>
      </c>
      <c r="H751" s="16">
        <v>1649019510.5</v>
      </c>
      <c r="I751" s="16">
        <v>1263567969.6666701</v>
      </c>
      <c r="J751" s="16">
        <v>1117475752.1666701</v>
      </c>
      <c r="K751" s="16">
        <v>1164861583.8333299</v>
      </c>
      <c r="L751" s="16">
        <v>1289698231.8333299</v>
      </c>
      <c r="M751" s="16">
        <v>869844005.52083302</v>
      </c>
      <c r="N751" s="16">
        <v>1198317411.6666701</v>
      </c>
    </row>
    <row r="752" spans="1:14" x14ac:dyDescent="0.25">
      <c r="A752" s="15" t="s">
        <v>2263</v>
      </c>
      <c r="B752" s="15" t="s">
        <v>2264</v>
      </c>
      <c r="C752" s="15" t="s">
        <v>2265</v>
      </c>
      <c r="D752" s="15">
        <v>3.7156704361873998</v>
      </c>
      <c r="E752" s="16">
        <v>70.5</v>
      </c>
      <c r="F752" s="16">
        <v>30515370</v>
      </c>
      <c r="G752" s="16" t="s">
        <v>17</v>
      </c>
      <c r="H752" s="16" t="s">
        <v>17</v>
      </c>
      <c r="I752" s="16" t="s">
        <v>17</v>
      </c>
      <c r="J752" s="16" t="s">
        <v>17</v>
      </c>
      <c r="K752" s="16" t="s">
        <v>17</v>
      </c>
      <c r="L752" s="16" t="s">
        <v>17</v>
      </c>
      <c r="M752" s="16">
        <v>34548091</v>
      </c>
      <c r="N752" s="16" t="s">
        <v>17</v>
      </c>
    </row>
    <row r="753" spans="1:14" x14ac:dyDescent="0.25">
      <c r="A753" s="15" t="s">
        <v>2266</v>
      </c>
      <c r="B753" s="15" t="s">
        <v>2267</v>
      </c>
      <c r="C753" s="15" t="s">
        <v>2268</v>
      </c>
      <c r="D753" s="15">
        <v>19.9288256227758</v>
      </c>
      <c r="E753" s="15">
        <v>31.9</v>
      </c>
      <c r="F753" s="15">
        <v>112902707</v>
      </c>
      <c r="G753" s="15">
        <v>87466155.75</v>
      </c>
      <c r="H753" s="15" t="s">
        <v>17</v>
      </c>
      <c r="I753" s="15">
        <v>93661759</v>
      </c>
      <c r="J753" s="15">
        <v>139552888</v>
      </c>
      <c r="K753" s="15">
        <v>89713334</v>
      </c>
      <c r="L753" s="15">
        <v>150133398.125</v>
      </c>
      <c r="M753" s="15">
        <v>118145119.15625</v>
      </c>
      <c r="N753" s="15">
        <v>143399607.875</v>
      </c>
    </row>
    <row r="754" spans="1:14" x14ac:dyDescent="0.25">
      <c r="A754" s="15" t="s">
        <v>2269</v>
      </c>
      <c r="B754" s="15" t="s">
        <v>2270</v>
      </c>
      <c r="C754" s="15" t="s">
        <v>2271</v>
      </c>
      <c r="D754" s="15">
        <v>34.0277777777778</v>
      </c>
      <c r="E754" s="16">
        <v>17</v>
      </c>
      <c r="F754" s="16">
        <v>133191306.1875</v>
      </c>
      <c r="G754" s="16">
        <v>196827269.60416701</v>
      </c>
      <c r="H754" s="16">
        <v>185706701.16666701</v>
      </c>
      <c r="I754" s="16">
        <v>250719360.64583299</v>
      </c>
      <c r="J754" s="16">
        <v>228697273.33333299</v>
      </c>
      <c r="K754" s="16">
        <v>229054402.66666701</v>
      </c>
      <c r="L754" s="16">
        <v>122178202.145833</v>
      </c>
      <c r="M754" s="16">
        <v>58306495.989583299</v>
      </c>
      <c r="N754" s="16">
        <v>228241967.875</v>
      </c>
    </row>
    <row r="755" spans="1:14" x14ac:dyDescent="0.25">
      <c r="A755" s="15" t="s">
        <v>2272</v>
      </c>
      <c r="B755" s="15" t="s">
        <v>2273</v>
      </c>
      <c r="C755" s="15" t="s">
        <v>2274</v>
      </c>
      <c r="D755" s="15">
        <v>45.3089244851259</v>
      </c>
      <c r="E755" s="16">
        <v>49.6</v>
      </c>
      <c r="F755" s="16">
        <v>305439412.33333302</v>
      </c>
      <c r="G755" s="16">
        <v>289212171.5</v>
      </c>
      <c r="H755" s="16">
        <v>412091164.5</v>
      </c>
      <c r="I755" s="16">
        <v>276472259.9375</v>
      </c>
      <c r="J755" s="16">
        <v>300107805.25</v>
      </c>
      <c r="K755" s="16">
        <v>310256695.89583302</v>
      </c>
      <c r="L755" s="16">
        <v>360489342.39583302</v>
      </c>
      <c r="M755" s="16">
        <v>190808490.16666701</v>
      </c>
      <c r="N755" s="16">
        <v>327944966.83333302</v>
      </c>
    </row>
    <row r="756" spans="1:14" x14ac:dyDescent="0.25">
      <c r="A756" s="15" t="s">
        <v>2275</v>
      </c>
      <c r="B756" s="15" t="s">
        <v>2276</v>
      </c>
      <c r="C756" s="15" t="s">
        <v>2277</v>
      </c>
      <c r="D756" s="15">
        <v>69.212410501193304</v>
      </c>
      <c r="E756" s="15">
        <v>48</v>
      </c>
      <c r="F756" s="15">
        <v>1415316723.3125</v>
      </c>
      <c r="G756" s="15">
        <v>1153468296.6666701</v>
      </c>
      <c r="H756" s="15">
        <v>1659712872.8125</v>
      </c>
      <c r="I756" s="15">
        <v>1240483248</v>
      </c>
      <c r="J756" s="15">
        <v>1070992952.33333</v>
      </c>
      <c r="K756" s="15">
        <v>1110865780.1666701</v>
      </c>
      <c r="L756" s="15">
        <v>1000913773.66667</v>
      </c>
      <c r="M756" s="15">
        <v>705780984.75</v>
      </c>
      <c r="N756" s="15">
        <v>1655569597.46875</v>
      </c>
    </row>
    <row r="757" spans="1:14" x14ac:dyDescent="0.25">
      <c r="A757" s="15" t="s">
        <v>2278</v>
      </c>
      <c r="B757" s="15" t="s">
        <v>2279</v>
      </c>
      <c r="C757" s="15" t="s">
        <v>2280</v>
      </c>
      <c r="D757" s="15">
        <v>36.038186157517899</v>
      </c>
      <c r="E757" s="16">
        <v>48.1</v>
      </c>
      <c r="F757" s="16">
        <v>292685430.58333302</v>
      </c>
      <c r="G757" s="16">
        <v>336984525.83333302</v>
      </c>
      <c r="H757" s="16">
        <v>347707741</v>
      </c>
      <c r="I757" s="16">
        <v>283880364.60416698</v>
      </c>
      <c r="J757" s="16">
        <v>321427800.95833302</v>
      </c>
      <c r="K757" s="16">
        <v>352039525</v>
      </c>
      <c r="L757" s="16">
        <v>196481673.5</v>
      </c>
      <c r="M757" s="16">
        <v>206422382.875</v>
      </c>
      <c r="N757" s="16">
        <v>378477163.41666698</v>
      </c>
    </row>
    <row r="758" spans="1:14" x14ac:dyDescent="0.25">
      <c r="A758" s="15" t="s">
        <v>2281</v>
      </c>
      <c r="B758" s="15" t="s">
        <v>2282</v>
      </c>
      <c r="C758" s="15" t="s">
        <v>2283</v>
      </c>
      <c r="D758" s="15">
        <v>39.365079365079403</v>
      </c>
      <c r="E758" s="16">
        <v>35.1</v>
      </c>
      <c r="F758" s="16">
        <v>77458004.666666701</v>
      </c>
      <c r="G758" s="16">
        <v>109780892.333333</v>
      </c>
      <c r="H758" s="16">
        <v>131203479.416667</v>
      </c>
      <c r="I758" s="16">
        <v>94828604.75</v>
      </c>
      <c r="J758" s="16">
        <v>81225674.166666701</v>
      </c>
      <c r="K758" s="16">
        <v>93204514.5</v>
      </c>
      <c r="L758" s="16">
        <v>103884421</v>
      </c>
      <c r="M758" s="16">
        <v>80506938.208333299</v>
      </c>
      <c r="N758" s="16">
        <v>116174002.583333</v>
      </c>
    </row>
    <row r="759" spans="1:14" x14ac:dyDescent="0.25">
      <c r="A759" s="15" t="s">
        <v>2284</v>
      </c>
      <c r="B759" s="15" t="s">
        <v>2285</v>
      </c>
      <c r="C759" s="15" t="s">
        <v>2286</v>
      </c>
      <c r="D759" s="15">
        <v>21.115537848605602</v>
      </c>
      <c r="E759" s="15">
        <v>27.4</v>
      </c>
      <c r="F759" s="15" t="s">
        <v>17</v>
      </c>
      <c r="G759" s="15" t="s">
        <v>17</v>
      </c>
      <c r="H759" s="15">
        <v>6643644.25</v>
      </c>
      <c r="I759" s="15">
        <v>46208001.46875</v>
      </c>
      <c r="J759" s="15" t="s">
        <v>17</v>
      </c>
      <c r="K759" s="15">
        <v>39665397</v>
      </c>
      <c r="L759" s="15">
        <v>31850036.25</v>
      </c>
      <c r="M759" s="15">
        <v>14072365.1875</v>
      </c>
      <c r="N759" s="15">
        <v>5955429.5</v>
      </c>
    </row>
    <row r="760" spans="1:14" x14ac:dyDescent="0.25">
      <c r="A760" s="15" t="s">
        <v>2287</v>
      </c>
      <c r="B760" s="15" t="s">
        <v>2288</v>
      </c>
      <c r="C760" s="15" t="s">
        <v>2289</v>
      </c>
      <c r="D760" s="15">
        <v>26.1904761904762</v>
      </c>
      <c r="E760" s="16">
        <v>13.2</v>
      </c>
      <c r="F760" s="16">
        <v>33289600.8125</v>
      </c>
      <c r="G760" s="16">
        <v>32557300.5</v>
      </c>
      <c r="H760" s="16" t="s">
        <v>17</v>
      </c>
      <c r="I760" s="16">
        <v>34859548.5</v>
      </c>
      <c r="J760" s="16">
        <v>39903855.5</v>
      </c>
      <c r="K760" s="16">
        <v>42226547.71875</v>
      </c>
      <c r="L760" s="16">
        <v>36761651.5</v>
      </c>
      <c r="M760" s="16">
        <v>19887711.375</v>
      </c>
      <c r="N760" s="16">
        <v>52870758</v>
      </c>
    </row>
    <row r="761" spans="1:14" x14ac:dyDescent="0.25">
      <c r="A761" s="15" t="s">
        <v>2290</v>
      </c>
      <c r="B761" s="15" t="s">
        <v>2291</v>
      </c>
      <c r="C761" s="15" t="s">
        <v>2292</v>
      </c>
      <c r="D761" s="15">
        <v>14.285714285714301</v>
      </c>
      <c r="E761" s="16">
        <v>16</v>
      </c>
      <c r="F761" s="16" t="s">
        <v>17</v>
      </c>
      <c r="G761" s="16" t="s">
        <v>17</v>
      </c>
      <c r="H761" s="16" t="s">
        <v>17</v>
      </c>
      <c r="I761" s="16" t="s">
        <v>17</v>
      </c>
      <c r="J761" s="16" t="s">
        <v>17</v>
      </c>
      <c r="K761" s="16" t="s">
        <v>17</v>
      </c>
      <c r="L761" s="16">
        <v>23403092.25</v>
      </c>
      <c r="M761" s="16">
        <v>15435385.25</v>
      </c>
      <c r="N761" s="16" t="s">
        <v>17</v>
      </c>
    </row>
    <row r="762" spans="1:14" x14ac:dyDescent="0.25">
      <c r="A762" s="15" t="s">
        <v>2293</v>
      </c>
      <c r="B762" s="15" t="s">
        <v>2294</v>
      </c>
      <c r="C762" s="15" t="s">
        <v>2295</v>
      </c>
      <c r="D762" s="15">
        <v>1.1461318051575899</v>
      </c>
      <c r="E762" s="15">
        <v>110.7</v>
      </c>
      <c r="F762" s="15" t="s">
        <v>17</v>
      </c>
      <c r="G762" s="15" t="s">
        <v>17</v>
      </c>
      <c r="H762" s="15">
        <v>4504260.625</v>
      </c>
      <c r="I762" s="15" t="s">
        <v>17</v>
      </c>
      <c r="J762" s="15" t="s">
        <v>17</v>
      </c>
      <c r="K762" s="15">
        <v>3853343.40625</v>
      </c>
      <c r="L762" s="15" t="s">
        <v>17</v>
      </c>
      <c r="M762" s="15" t="s">
        <v>17</v>
      </c>
      <c r="N762" s="15" t="s">
        <v>17</v>
      </c>
    </row>
    <row r="763" spans="1:14" x14ac:dyDescent="0.25">
      <c r="A763" s="15" t="s">
        <v>2296</v>
      </c>
      <c r="B763" s="15" t="s">
        <v>2297</v>
      </c>
      <c r="C763" s="15" t="s">
        <v>2298</v>
      </c>
      <c r="D763" s="15">
        <v>13.492063492063499</v>
      </c>
      <c r="E763" s="16">
        <v>13.3</v>
      </c>
      <c r="F763" s="16">
        <v>12225216.5</v>
      </c>
      <c r="G763" s="16" t="s">
        <v>17</v>
      </c>
      <c r="H763" s="16" t="s">
        <v>17</v>
      </c>
      <c r="I763" s="16" t="s">
        <v>17</v>
      </c>
      <c r="J763" s="16">
        <v>69374530.5</v>
      </c>
      <c r="K763" s="16">
        <v>63742445.5</v>
      </c>
      <c r="L763" s="16" t="s">
        <v>17</v>
      </c>
      <c r="M763" s="16">
        <v>29590775.75</v>
      </c>
      <c r="N763" s="16" t="s">
        <v>17</v>
      </c>
    </row>
    <row r="764" spans="1:14" x14ac:dyDescent="0.25">
      <c r="A764" s="15" t="s">
        <v>2299</v>
      </c>
      <c r="B764" s="15" t="s">
        <v>2300</v>
      </c>
      <c r="C764" s="15" t="s">
        <v>2301</v>
      </c>
      <c r="D764" s="15">
        <v>6.5454545454545503</v>
      </c>
      <c r="E764" s="16">
        <v>30.9</v>
      </c>
      <c r="F764" s="16" t="s">
        <v>17</v>
      </c>
      <c r="G764" s="16" t="s">
        <v>17</v>
      </c>
      <c r="H764" s="16" t="s">
        <v>17</v>
      </c>
      <c r="I764" s="16" t="s">
        <v>17</v>
      </c>
      <c r="J764" s="16" t="s">
        <v>17</v>
      </c>
      <c r="K764" s="16" t="s">
        <v>17</v>
      </c>
      <c r="L764" s="16" t="s">
        <v>17</v>
      </c>
      <c r="M764" s="16" t="s">
        <v>17</v>
      </c>
      <c r="N764" s="16" t="s">
        <v>17</v>
      </c>
    </row>
    <row r="765" spans="1:14" x14ac:dyDescent="0.25">
      <c r="A765" s="15" t="s">
        <v>2302</v>
      </c>
      <c r="B765" s="15" t="s">
        <v>2303</v>
      </c>
      <c r="C765" s="15" t="s">
        <v>2304</v>
      </c>
      <c r="D765" s="15">
        <v>17.5324675324675</v>
      </c>
      <c r="E765" s="15">
        <v>17.8</v>
      </c>
      <c r="F765" s="15" t="s">
        <v>17</v>
      </c>
      <c r="G765" s="15">
        <v>12540133</v>
      </c>
      <c r="H765" s="15">
        <v>22169079.625</v>
      </c>
      <c r="I765" s="15" t="s">
        <v>17</v>
      </c>
      <c r="J765" s="15" t="s">
        <v>17</v>
      </c>
      <c r="K765" s="15" t="s">
        <v>17</v>
      </c>
      <c r="L765" s="15" t="s">
        <v>17</v>
      </c>
      <c r="M765" s="15" t="s">
        <v>17</v>
      </c>
      <c r="N765" s="15" t="s">
        <v>17</v>
      </c>
    </row>
    <row r="766" spans="1:14" x14ac:dyDescent="0.25">
      <c r="A766" s="15" t="s">
        <v>2305</v>
      </c>
      <c r="B766" s="15" t="s">
        <v>2306</v>
      </c>
      <c r="C766" s="15" t="s">
        <v>2307</v>
      </c>
      <c r="D766" s="15">
        <v>12.8787878787879</v>
      </c>
      <c r="E766" s="16">
        <v>44.6</v>
      </c>
      <c r="F766" s="16">
        <v>54090162.46875</v>
      </c>
      <c r="G766" s="16">
        <v>30662047.96875</v>
      </c>
      <c r="H766" s="16">
        <v>50374509.75</v>
      </c>
      <c r="I766" s="16">
        <v>41583507.890625</v>
      </c>
      <c r="J766" s="16">
        <v>36867751.46875</v>
      </c>
      <c r="K766" s="16">
        <v>38310156.875</v>
      </c>
      <c r="L766" s="16">
        <v>52402943.125</v>
      </c>
      <c r="M766" s="16">
        <v>28622086.59375</v>
      </c>
      <c r="N766" s="16">
        <v>56045655.75</v>
      </c>
    </row>
    <row r="767" spans="1:14" x14ac:dyDescent="0.25">
      <c r="A767" s="15" t="s">
        <v>2308</v>
      </c>
      <c r="B767" s="15" t="s">
        <v>2309</v>
      </c>
      <c r="C767" s="15" t="s">
        <v>2310</v>
      </c>
      <c r="D767" s="15">
        <v>4.7146401985111703</v>
      </c>
      <c r="E767" s="16">
        <v>43.3</v>
      </c>
      <c r="F767" s="16">
        <v>19543963.5</v>
      </c>
      <c r="G767" s="16" t="s">
        <v>17</v>
      </c>
      <c r="H767" s="16">
        <v>15826077.59375</v>
      </c>
      <c r="I767" s="16" t="s">
        <v>17</v>
      </c>
      <c r="J767" s="16" t="s">
        <v>17</v>
      </c>
      <c r="K767" s="16" t="s">
        <v>17</v>
      </c>
      <c r="L767" s="16" t="s">
        <v>17</v>
      </c>
      <c r="M767" s="16" t="s">
        <v>17</v>
      </c>
      <c r="N767" s="16" t="s">
        <v>17</v>
      </c>
    </row>
    <row r="768" spans="1:14" x14ac:dyDescent="0.25">
      <c r="A768" s="15" t="s">
        <v>2311</v>
      </c>
      <c r="B768" s="15" t="s">
        <v>2312</v>
      </c>
      <c r="C768" s="15" t="s">
        <v>2313</v>
      </c>
      <c r="D768" s="15">
        <v>1.16788321167883</v>
      </c>
      <c r="E768" s="15">
        <v>77.2</v>
      </c>
      <c r="F768" s="15" t="s">
        <v>17</v>
      </c>
      <c r="G768" s="15" t="s">
        <v>17</v>
      </c>
      <c r="H768" s="15" t="s">
        <v>17</v>
      </c>
      <c r="I768" s="15" t="s">
        <v>17</v>
      </c>
      <c r="J768" s="15" t="s">
        <v>17</v>
      </c>
      <c r="K768" s="15" t="s">
        <v>17</v>
      </c>
      <c r="L768" s="15" t="s">
        <v>17</v>
      </c>
      <c r="M768" s="15" t="s">
        <v>17</v>
      </c>
      <c r="N768" s="15" t="s">
        <v>17</v>
      </c>
    </row>
    <row r="769" spans="1:14" x14ac:dyDescent="0.25">
      <c r="A769" s="15" t="s">
        <v>2314</v>
      </c>
      <c r="B769" s="15" t="s">
        <v>2315</v>
      </c>
      <c r="C769" s="15" t="s">
        <v>2316</v>
      </c>
      <c r="D769" s="15">
        <v>50</v>
      </c>
      <c r="E769" s="16">
        <v>12.9</v>
      </c>
      <c r="F769" s="16">
        <v>112005327.458333</v>
      </c>
      <c r="G769" s="16">
        <v>134187988.333333</v>
      </c>
      <c r="H769" s="16">
        <v>142241748.16666701</v>
      </c>
      <c r="I769" s="16">
        <v>149146022.25</v>
      </c>
      <c r="J769" s="16">
        <v>107037973.166667</v>
      </c>
      <c r="K769" s="16">
        <v>135762520.41666701</v>
      </c>
      <c r="L769" s="16">
        <v>133400078.729167</v>
      </c>
      <c r="M769" s="16">
        <v>84608875.984375</v>
      </c>
      <c r="N769" s="16">
        <v>177575042</v>
      </c>
    </row>
    <row r="770" spans="1:14" x14ac:dyDescent="0.25">
      <c r="A770" s="15" t="s">
        <v>2317</v>
      </c>
      <c r="B770" s="15" t="s">
        <v>2318</v>
      </c>
      <c r="C770" s="15" t="s">
        <v>2319</v>
      </c>
      <c r="D770" s="15">
        <v>4.7393364928909998</v>
      </c>
      <c r="E770" s="16">
        <v>44.7</v>
      </c>
      <c r="F770" s="16" t="s">
        <v>17</v>
      </c>
      <c r="G770" s="16" t="s">
        <v>17</v>
      </c>
      <c r="H770" s="16" t="s">
        <v>17</v>
      </c>
      <c r="I770" s="16" t="s">
        <v>17</v>
      </c>
      <c r="J770" s="16" t="s">
        <v>17</v>
      </c>
      <c r="K770" s="16" t="s">
        <v>17</v>
      </c>
      <c r="L770" s="16" t="s">
        <v>17</v>
      </c>
      <c r="M770" s="16" t="s">
        <v>17</v>
      </c>
      <c r="N770" s="16" t="s">
        <v>17</v>
      </c>
    </row>
    <row r="771" spans="1:14" x14ac:dyDescent="0.25">
      <c r="A771" s="15" t="s">
        <v>2320</v>
      </c>
      <c r="B771" s="15" t="s">
        <v>2321</v>
      </c>
      <c r="C771" s="15" t="s">
        <v>2322</v>
      </c>
      <c r="D771" s="15">
        <v>5.6737588652482298</v>
      </c>
      <c r="E771" s="15">
        <v>16</v>
      </c>
      <c r="F771" s="15" t="s">
        <v>17</v>
      </c>
      <c r="G771" s="15" t="s">
        <v>17</v>
      </c>
      <c r="H771" s="15" t="s">
        <v>17</v>
      </c>
      <c r="I771" s="15" t="s">
        <v>17</v>
      </c>
      <c r="J771" s="15" t="s">
        <v>17</v>
      </c>
      <c r="K771" s="15">
        <v>139502169.5</v>
      </c>
      <c r="L771" s="15" t="s">
        <v>17</v>
      </c>
      <c r="M771" s="15" t="s">
        <v>17</v>
      </c>
      <c r="N771" s="15" t="s">
        <v>17</v>
      </c>
    </row>
    <row r="772" spans="1:14" x14ac:dyDescent="0.25">
      <c r="A772" s="15" t="s">
        <v>2323</v>
      </c>
      <c r="B772" s="15" t="s">
        <v>2324</v>
      </c>
      <c r="C772" s="15" t="s">
        <v>2325</v>
      </c>
      <c r="D772" s="15">
        <v>39.669421487603302</v>
      </c>
      <c r="E772" s="16">
        <v>42.2</v>
      </c>
      <c r="F772" s="16">
        <v>154119142.91666701</v>
      </c>
      <c r="G772" s="16">
        <v>182031111.66666701</v>
      </c>
      <c r="H772" s="16">
        <v>182644284.33333299</v>
      </c>
      <c r="I772" s="16">
        <v>143968735.58333299</v>
      </c>
      <c r="J772" s="16">
        <v>126453915.354167</v>
      </c>
      <c r="K772" s="16">
        <v>139653224.25</v>
      </c>
      <c r="L772" s="16">
        <v>102485387.729167</v>
      </c>
      <c r="M772" s="16">
        <v>95695792.895833299</v>
      </c>
      <c r="N772" s="16">
        <v>166435629.45833299</v>
      </c>
    </row>
    <row r="773" spans="1:14" x14ac:dyDescent="0.25">
      <c r="A773" s="15" t="s">
        <v>2326</v>
      </c>
      <c r="B773" s="15" t="s">
        <v>2327</v>
      </c>
      <c r="C773" s="15" t="s">
        <v>2328</v>
      </c>
      <c r="D773" s="15">
        <v>32.389937106918197</v>
      </c>
      <c r="E773" s="16">
        <v>36.4</v>
      </c>
      <c r="F773" s="16">
        <v>71907255.5</v>
      </c>
      <c r="G773" s="16">
        <v>52924707.958333299</v>
      </c>
      <c r="H773" s="16">
        <v>72618652.958333299</v>
      </c>
      <c r="I773" s="16">
        <v>113511597</v>
      </c>
      <c r="J773" s="16">
        <v>82353116.71875</v>
      </c>
      <c r="K773" s="16">
        <v>82606011.666666701</v>
      </c>
      <c r="L773" s="16">
        <v>73255141.375</v>
      </c>
      <c r="M773" s="16">
        <v>36467764.583333299</v>
      </c>
      <c r="N773" s="16">
        <v>60334500.25</v>
      </c>
    </row>
    <row r="774" spans="1:14" x14ac:dyDescent="0.25">
      <c r="A774" s="15" t="s">
        <v>2329</v>
      </c>
      <c r="B774" s="15" t="s">
        <v>2330</v>
      </c>
      <c r="C774" s="15" t="s">
        <v>2331</v>
      </c>
      <c r="D774" s="15">
        <v>3.6342321219226301</v>
      </c>
      <c r="E774" s="15">
        <v>96.5</v>
      </c>
      <c r="F774" s="15" t="s">
        <v>17</v>
      </c>
      <c r="G774" s="15" t="s">
        <v>17</v>
      </c>
      <c r="H774" s="15" t="s">
        <v>17</v>
      </c>
      <c r="I774" s="15" t="s">
        <v>17</v>
      </c>
      <c r="J774" s="15" t="s">
        <v>17</v>
      </c>
      <c r="K774" s="15" t="s">
        <v>17</v>
      </c>
      <c r="L774" s="15">
        <v>2815009.625</v>
      </c>
      <c r="M774" s="15" t="s">
        <v>17</v>
      </c>
      <c r="N774" s="15" t="s">
        <v>17</v>
      </c>
    </row>
    <row r="775" spans="1:14" s="6" customFormat="1" x14ac:dyDescent="0.25">
      <c r="A775" s="15" t="s">
        <v>2332</v>
      </c>
      <c r="B775" s="15" t="s">
        <v>2333</v>
      </c>
      <c r="C775" s="15" t="s">
        <v>2334</v>
      </c>
      <c r="D775" s="15">
        <v>22.727272727272702</v>
      </c>
      <c r="E775" s="16">
        <v>11.5</v>
      </c>
      <c r="F775" s="16">
        <v>61005198.75</v>
      </c>
      <c r="G775" s="16">
        <v>82479007</v>
      </c>
      <c r="H775" s="16" t="s">
        <v>17</v>
      </c>
      <c r="I775" s="16" t="s">
        <v>17</v>
      </c>
      <c r="J775" s="16" t="s">
        <v>17</v>
      </c>
      <c r="K775" s="16" t="s">
        <v>17</v>
      </c>
      <c r="L775" s="16">
        <v>90226018.5</v>
      </c>
      <c r="M775" s="16">
        <v>38314543.75</v>
      </c>
      <c r="N775" s="16" t="s">
        <v>17</v>
      </c>
    </row>
    <row r="776" spans="1:14" x14ac:dyDescent="0.25">
      <c r="A776" s="15" t="s">
        <v>2335</v>
      </c>
      <c r="B776" s="15" t="s">
        <v>2336</v>
      </c>
      <c r="C776" s="15" t="s">
        <v>2337</v>
      </c>
      <c r="D776" s="15">
        <v>18.0272108843537</v>
      </c>
      <c r="E776" s="16">
        <v>32.700000000000003</v>
      </c>
      <c r="F776" s="16">
        <v>51743810.083333299</v>
      </c>
      <c r="G776" s="16">
        <v>63819773</v>
      </c>
      <c r="H776" s="16">
        <v>71807785.5</v>
      </c>
      <c r="I776" s="16" t="s">
        <v>17</v>
      </c>
      <c r="J776" s="16" t="s">
        <v>17</v>
      </c>
      <c r="K776" s="16" t="s">
        <v>17</v>
      </c>
      <c r="L776" s="16">
        <v>51219825.833333299</v>
      </c>
      <c r="M776" s="16">
        <v>35986223.25</v>
      </c>
      <c r="N776" s="16">
        <v>66858716</v>
      </c>
    </row>
    <row r="777" spans="1:14" x14ac:dyDescent="0.25">
      <c r="A777" s="15" t="s">
        <v>2338</v>
      </c>
      <c r="B777" s="15" t="s">
        <v>2339</v>
      </c>
      <c r="C777" s="15" t="s">
        <v>2340</v>
      </c>
      <c r="D777" s="15">
        <v>0.54495912806539504</v>
      </c>
      <c r="E777" s="15">
        <v>162.30000000000001</v>
      </c>
      <c r="F777" s="15" t="s">
        <v>17</v>
      </c>
      <c r="G777" s="15" t="s">
        <v>17</v>
      </c>
      <c r="H777" s="15" t="s">
        <v>17</v>
      </c>
      <c r="I777" s="15">
        <v>251629351</v>
      </c>
      <c r="J777" s="15" t="s">
        <v>17</v>
      </c>
      <c r="K777" s="15">
        <v>186596448.25</v>
      </c>
      <c r="L777" s="15">
        <v>101133802</v>
      </c>
      <c r="M777" s="15">
        <v>204305405</v>
      </c>
      <c r="N777" s="15">
        <v>105553194.5</v>
      </c>
    </row>
    <row r="778" spans="1:14" x14ac:dyDescent="0.25">
      <c r="A778" s="15" t="s">
        <v>2341</v>
      </c>
      <c r="B778" s="15" t="s">
        <v>2342</v>
      </c>
      <c r="C778" s="15" t="s">
        <v>2343</v>
      </c>
      <c r="D778" s="15">
        <v>5.7613168724279804</v>
      </c>
      <c r="E778" s="16">
        <v>26</v>
      </c>
      <c r="F778" s="16" t="s">
        <v>17</v>
      </c>
      <c r="G778" s="16" t="s">
        <v>17</v>
      </c>
      <c r="H778" s="16" t="s">
        <v>17</v>
      </c>
      <c r="I778" s="16" t="s">
        <v>17</v>
      </c>
      <c r="J778" s="16" t="s">
        <v>17</v>
      </c>
      <c r="K778" s="16" t="s">
        <v>17</v>
      </c>
      <c r="L778" s="16" t="s">
        <v>17</v>
      </c>
      <c r="M778" s="16">
        <v>76752427.5</v>
      </c>
      <c r="N778" s="16" t="s">
        <v>17</v>
      </c>
    </row>
    <row r="779" spans="1:14" x14ac:dyDescent="0.25">
      <c r="A779" s="15" t="s">
        <v>2344</v>
      </c>
      <c r="B779" s="15" t="s">
        <v>2345</v>
      </c>
      <c r="C779" s="15" t="s">
        <v>2346</v>
      </c>
      <c r="D779" s="15">
        <v>11.557788944723599</v>
      </c>
      <c r="E779" s="16">
        <v>21.9</v>
      </c>
      <c r="F779" s="16">
        <v>57161842.25</v>
      </c>
      <c r="G779" s="16">
        <v>55704609.5</v>
      </c>
      <c r="H779" s="16" t="s">
        <v>17</v>
      </c>
      <c r="I779" s="16">
        <v>40954483.3125</v>
      </c>
      <c r="J779" s="16" t="s">
        <v>17</v>
      </c>
      <c r="K779" s="16">
        <v>24696284.3125</v>
      </c>
      <c r="L779" s="16" t="s">
        <v>17</v>
      </c>
      <c r="M779" s="16" t="s">
        <v>17</v>
      </c>
      <c r="N779" s="16">
        <v>3556121.625</v>
      </c>
    </row>
    <row r="780" spans="1:14" x14ac:dyDescent="0.25">
      <c r="A780" s="15" t="s">
        <v>2347</v>
      </c>
      <c r="B780" s="15" t="s">
        <v>2348</v>
      </c>
      <c r="C780" s="15" t="s">
        <v>2349</v>
      </c>
      <c r="D780" s="15">
        <v>60.638297872340402</v>
      </c>
      <c r="E780" s="15">
        <v>31.3</v>
      </c>
      <c r="F780" s="15">
        <v>12639007735.3333</v>
      </c>
      <c r="G780" s="15">
        <v>11573157089.6667</v>
      </c>
      <c r="H780" s="15">
        <v>12451050166.5</v>
      </c>
      <c r="I780" s="15">
        <v>12353628954.0417</v>
      </c>
      <c r="J780" s="15">
        <v>11810674690.8333</v>
      </c>
      <c r="K780" s="15">
        <v>12782228801.3333</v>
      </c>
      <c r="L780" s="15">
        <v>11195291630.25</v>
      </c>
      <c r="M780" s="15">
        <v>7580716278.5208302</v>
      </c>
      <c r="N780" s="15">
        <v>11005631968.6667</v>
      </c>
    </row>
    <row r="781" spans="1:14" x14ac:dyDescent="0.25">
      <c r="A781" s="15" t="s">
        <v>2350</v>
      </c>
      <c r="B781" s="15" t="s">
        <v>2351</v>
      </c>
      <c r="C781" s="15" t="s">
        <v>2352</v>
      </c>
      <c r="D781" s="15">
        <v>17.420212765957402</v>
      </c>
      <c r="E781" s="16">
        <v>83.2</v>
      </c>
      <c r="F781" s="16">
        <v>72396513.5</v>
      </c>
      <c r="G781" s="16">
        <v>94629264.333333299</v>
      </c>
      <c r="H781" s="16">
        <v>3319990.875</v>
      </c>
      <c r="I781" s="16">
        <v>104379552.104167</v>
      </c>
      <c r="J781" s="16">
        <v>80049100.208333299</v>
      </c>
      <c r="K781" s="16">
        <v>128637251.333333</v>
      </c>
      <c r="L781" s="16">
        <v>119185492.333333</v>
      </c>
      <c r="M781" s="16">
        <v>92387855.708333299</v>
      </c>
      <c r="N781" s="16">
        <v>125929534.083333</v>
      </c>
    </row>
    <row r="782" spans="1:14" x14ac:dyDescent="0.25">
      <c r="A782" s="15" t="s">
        <v>2353</v>
      </c>
      <c r="B782" s="15" t="s">
        <v>2354</v>
      </c>
      <c r="C782" s="15" t="s">
        <v>2355</v>
      </c>
      <c r="D782" s="15">
        <v>42.528735632183903</v>
      </c>
      <c r="E782" s="16">
        <v>19.3</v>
      </c>
      <c r="F782" s="16">
        <v>255518952</v>
      </c>
      <c r="G782" s="16">
        <v>248470000.625</v>
      </c>
      <c r="H782" s="16">
        <v>161196551.83333299</v>
      </c>
      <c r="I782" s="16">
        <v>213475679.08333299</v>
      </c>
      <c r="J782" s="16">
        <v>222907392.625</v>
      </c>
      <c r="K782" s="16">
        <v>238343663.33333299</v>
      </c>
      <c r="L782" s="16">
        <v>199492079.6875</v>
      </c>
      <c r="M782" s="16">
        <v>131993822.25</v>
      </c>
      <c r="N782" s="16">
        <v>246362130.5</v>
      </c>
    </row>
    <row r="783" spans="1:14" x14ac:dyDescent="0.25">
      <c r="A783" s="15" t="s">
        <v>2356</v>
      </c>
      <c r="B783" s="15" t="s">
        <v>2357</v>
      </c>
      <c r="C783" s="15" t="s">
        <v>2358</v>
      </c>
      <c r="D783" s="15">
        <v>4.7413793103448301</v>
      </c>
      <c r="E783" s="15">
        <v>75.5</v>
      </c>
      <c r="F783" s="15">
        <v>6825589.375</v>
      </c>
      <c r="G783" s="15">
        <v>5945403</v>
      </c>
      <c r="H783" s="15">
        <v>6410524.625</v>
      </c>
      <c r="I783" s="15">
        <v>19763696.25</v>
      </c>
      <c r="J783" s="15" t="s">
        <v>17</v>
      </c>
      <c r="K783" s="15">
        <v>7309279.375</v>
      </c>
      <c r="L783" s="15" t="s">
        <v>17</v>
      </c>
      <c r="M783" s="15" t="s">
        <v>17</v>
      </c>
      <c r="N783" s="15" t="s">
        <v>17</v>
      </c>
    </row>
    <row r="784" spans="1:14" x14ac:dyDescent="0.25">
      <c r="A784" s="15" t="s">
        <v>2359</v>
      </c>
      <c r="B784" s="15" t="s">
        <v>2360</v>
      </c>
      <c r="C784" s="15" t="s">
        <v>2361</v>
      </c>
      <c r="D784" s="15">
        <v>4.9575070821529703</v>
      </c>
      <c r="E784" s="16">
        <v>76.099999999999994</v>
      </c>
      <c r="F784" s="16" t="s">
        <v>17</v>
      </c>
      <c r="G784" s="16" t="s">
        <v>17</v>
      </c>
      <c r="H784" s="16" t="s">
        <v>17</v>
      </c>
      <c r="I784" s="16" t="s">
        <v>17</v>
      </c>
      <c r="J784" s="16" t="s">
        <v>17</v>
      </c>
      <c r="K784" s="16" t="s">
        <v>17</v>
      </c>
      <c r="L784" s="16" t="s">
        <v>17</v>
      </c>
      <c r="M784" s="16" t="s">
        <v>17</v>
      </c>
      <c r="N784" s="16" t="s">
        <v>17</v>
      </c>
    </row>
    <row r="785" spans="1:14" x14ac:dyDescent="0.25">
      <c r="A785" s="15" t="s">
        <v>2362</v>
      </c>
      <c r="B785" s="15" t="s">
        <v>2363</v>
      </c>
      <c r="C785" s="15" t="s">
        <v>2364</v>
      </c>
      <c r="D785" s="15">
        <v>7.5</v>
      </c>
      <c r="E785" s="16">
        <v>110.4</v>
      </c>
      <c r="F785" s="16">
        <v>20794073</v>
      </c>
      <c r="G785" s="16">
        <v>21925929</v>
      </c>
      <c r="H785" s="16">
        <v>29823329.125</v>
      </c>
      <c r="I785" s="16" t="s">
        <v>17</v>
      </c>
      <c r="J785" s="16" t="s">
        <v>17</v>
      </c>
      <c r="K785" s="16" t="s">
        <v>17</v>
      </c>
      <c r="L785" s="16" t="s">
        <v>17</v>
      </c>
      <c r="M785" s="16" t="s">
        <v>17</v>
      </c>
      <c r="N785" s="16" t="s">
        <v>17</v>
      </c>
    </row>
    <row r="786" spans="1:14" x14ac:dyDescent="0.25">
      <c r="A786" s="15" t="s">
        <v>2365</v>
      </c>
      <c r="B786" s="15" t="s">
        <v>2366</v>
      </c>
      <c r="C786" s="15" t="s">
        <v>2367</v>
      </c>
      <c r="D786" s="15">
        <v>40.086206896551701</v>
      </c>
      <c r="E786" s="15">
        <v>25.8</v>
      </c>
      <c r="F786" s="15">
        <v>95338197.916666701</v>
      </c>
      <c r="G786" s="15">
        <v>86819349.375</v>
      </c>
      <c r="H786" s="15">
        <v>165969530.25</v>
      </c>
      <c r="I786" s="15">
        <v>152257667.75</v>
      </c>
      <c r="J786" s="15">
        <v>87195470.6875</v>
      </c>
      <c r="K786" s="15">
        <v>108242201.5</v>
      </c>
      <c r="L786" s="15">
        <v>115348772.3125</v>
      </c>
      <c r="M786" s="15">
        <v>19720293.25</v>
      </c>
      <c r="N786" s="15">
        <v>131344135.375</v>
      </c>
    </row>
    <row r="787" spans="1:14" x14ac:dyDescent="0.25">
      <c r="A787" s="15" t="s">
        <v>2368</v>
      </c>
      <c r="B787" s="15" t="s">
        <v>2369</v>
      </c>
      <c r="C787" s="15" t="s">
        <v>2370</v>
      </c>
      <c r="D787" s="15">
        <v>13.7662337662338</v>
      </c>
      <c r="E787" s="16">
        <v>43.4</v>
      </c>
      <c r="F787" s="16" t="s">
        <v>17</v>
      </c>
      <c r="G787" s="16">
        <v>16312285.25</v>
      </c>
      <c r="H787" s="16">
        <v>7239196.75</v>
      </c>
      <c r="I787" s="16" t="s">
        <v>17</v>
      </c>
      <c r="J787" s="16" t="s">
        <v>17</v>
      </c>
      <c r="K787" s="16" t="s">
        <v>17</v>
      </c>
      <c r="L787" s="16" t="s">
        <v>17</v>
      </c>
      <c r="M787" s="16" t="s">
        <v>17</v>
      </c>
      <c r="N787" s="16">
        <v>12135864.5</v>
      </c>
    </row>
    <row r="788" spans="1:14" x14ac:dyDescent="0.25">
      <c r="A788" s="15" t="s">
        <v>2371</v>
      </c>
      <c r="B788" s="15" t="s">
        <v>2372</v>
      </c>
      <c r="C788" s="15" t="s">
        <v>2373</v>
      </c>
      <c r="D788" s="15">
        <v>28.571428571428601</v>
      </c>
      <c r="E788" s="16">
        <v>17.399999999999999</v>
      </c>
      <c r="F788" s="16">
        <v>196771989.90625</v>
      </c>
      <c r="G788" s="16">
        <v>185014732.83333299</v>
      </c>
      <c r="H788" s="16">
        <v>188592692.29166701</v>
      </c>
      <c r="I788" s="16">
        <v>230568579.25</v>
      </c>
      <c r="J788" s="16">
        <v>181189591.625</v>
      </c>
      <c r="K788" s="16">
        <v>198126601.53125</v>
      </c>
      <c r="L788" s="16">
        <v>162894315.10416701</v>
      </c>
      <c r="M788" s="16">
        <v>96790510.5</v>
      </c>
      <c r="N788" s="16">
        <v>164416574.33333299</v>
      </c>
    </row>
    <row r="789" spans="1:14" x14ac:dyDescent="0.25">
      <c r="A789" s="15" t="s">
        <v>2374</v>
      </c>
      <c r="B789" s="15" t="s">
        <v>2375</v>
      </c>
      <c r="C789" s="15" t="s">
        <v>2376</v>
      </c>
      <c r="D789" s="15">
        <v>61.876127480457001</v>
      </c>
      <c r="E789" s="15">
        <v>187</v>
      </c>
      <c r="F789" s="15">
        <v>459629471.47916698</v>
      </c>
      <c r="G789" s="15">
        <v>452749155.5625</v>
      </c>
      <c r="H789" s="15">
        <v>497004699.83333302</v>
      </c>
      <c r="I789" s="15">
        <v>461261509.89583302</v>
      </c>
      <c r="J789" s="15">
        <v>505152192.33333302</v>
      </c>
      <c r="K789" s="15">
        <v>509614144.52083302</v>
      </c>
      <c r="L789" s="15">
        <v>729178306.625</v>
      </c>
      <c r="M789" s="15">
        <v>245376280.3125</v>
      </c>
      <c r="N789" s="15">
        <v>711679076.5625</v>
      </c>
    </row>
    <row r="790" spans="1:14" x14ac:dyDescent="0.25">
      <c r="A790" s="15" t="s">
        <v>2377</v>
      </c>
      <c r="B790" s="15" t="s">
        <v>2378</v>
      </c>
      <c r="C790" s="15" t="s">
        <v>2379</v>
      </c>
      <c r="D790" s="15">
        <v>28.9115646258503</v>
      </c>
      <c r="E790" s="16">
        <v>33.799999999999997</v>
      </c>
      <c r="F790" s="16">
        <v>23669604.625</v>
      </c>
      <c r="G790" s="16">
        <v>35963358</v>
      </c>
      <c r="H790" s="16">
        <v>41179418.416666701</v>
      </c>
      <c r="I790" s="16">
        <v>58698072.125</v>
      </c>
      <c r="J790" s="16">
        <v>48688852.416666701</v>
      </c>
      <c r="K790" s="16">
        <v>52498538</v>
      </c>
      <c r="L790" s="16">
        <v>22313886</v>
      </c>
      <c r="M790" s="16">
        <v>9965971.5</v>
      </c>
      <c r="N790" s="16">
        <v>22432426.625</v>
      </c>
    </row>
    <row r="791" spans="1:14" x14ac:dyDescent="0.25">
      <c r="A791" s="15" t="s">
        <v>2380</v>
      </c>
      <c r="B791" s="15" t="s">
        <v>2381</v>
      </c>
      <c r="C791" s="15" t="s">
        <v>2382</v>
      </c>
      <c r="D791" s="15">
        <v>18.8449848024316</v>
      </c>
      <c r="E791" s="16">
        <v>37.5</v>
      </c>
      <c r="F791" s="16">
        <v>23211367.125</v>
      </c>
      <c r="G791" s="16">
        <v>18528447</v>
      </c>
      <c r="H791" s="16">
        <v>24812943</v>
      </c>
      <c r="I791" s="16" t="s">
        <v>17</v>
      </c>
      <c r="J791" s="16">
        <v>9971821.75</v>
      </c>
      <c r="K791" s="16">
        <v>13987649.5</v>
      </c>
      <c r="L791" s="16">
        <v>11843225.5625</v>
      </c>
      <c r="M791" s="16">
        <v>31904566.25</v>
      </c>
      <c r="N791" s="16" t="s">
        <v>17</v>
      </c>
    </row>
    <row r="792" spans="1:14" x14ac:dyDescent="0.25">
      <c r="A792" s="15" t="s">
        <v>2383</v>
      </c>
      <c r="B792" s="15" t="s">
        <v>2384</v>
      </c>
      <c r="C792" s="15" t="s">
        <v>2385</v>
      </c>
      <c r="D792" s="15">
        <v>53.669724770642198</v>
      </c>
      <c r="E792" s="15">
        <v>192.7</v>
      </c>
      <c r="F792" s="15">
        <v>291300640</v>
      </c>
      <c r="G792" s="15">
        <v>350305540</v>
      </c>
      <c r="H792" s="15">
        <v>321800794</v>
      </c>
      <c r="I792" s="15">
        <v>488562520</v>
      </c>
      <c r="J792" s="15">
        <v>414969658</v>
      </c>
      <c r="K792" s="15">
        <v>458458216</v>
      </c>
      <c r="L792" s="15">
        <v>388658781</v>
      </c>
      <c r="M792" s="15">
        <v>280189906</v>
      </c>
      <c r="N792" s="15">
        <v>350280026</v>
      </c>
    </row>
    <row r="793" spans="1:14" x14ac:dyDescent="0.25">
      <c r="A793" s="15" t="s">
        <v>2386</v>
      </c>
      <c r="B793" s="15" t="s">
        <v>2387</v>
      </c>
      <c r="C793" s="15" t="s">
        <v>2388</v>
      </c>
      <c r="D793" s="15">
        <v>53.669724770642198</v>
      </c>
      <c r="E793" s="16">
        <v>192.7</v>
      </c>
      <c r="F793" s="16">
        <v>112349674</v>
      </c>
      <c r="G793" s="16" t="s">
        <v>17</v>
      </c>
      <c r="H793" s="16">
        <v>167924992</v>
      </c>
      <c r="I793" s="16">
        <v>146580229.875</v>
      </c>
      <c r="J793" s="16">
        <v>132203705.75</v>
      </c>
      <c r="K793" s="16">
        <v>166065742</v>
      </c>
      <c r="L793" s="16">
        <v>142991944.875</v>
      </c>
      <c r="M793" s="16">
        <v>90104929.5</v>
      </c>
      <c r="N793" s="16">
        <v>120802629.5</v>
      </c>
    </row>
    <row r="794" spans="1:14" x14ac:dyDescent="0.25">
      <c r="A794" s="15" t="s">
        <v>2389</v>
      </c>
      <c r="B794" s="15" t="s">
        <v>2390</v>
      </c>
      <c r="C794" s="15" t="s">
        <v>2391</v>
      </c>
      <c r="D794" s="15">
        <v>17.587939698492502</v>
      </c>
      <c r="E794" s="16">
        <v>67</v>
      </c>
      <c r="F794" s="16">
        <v>94498990.333333299</v>
      </c>
      <c r="G794" s="16">
        <v>100242544.333333</v>
      </c>
      <c r="H794" s="16">
        <v>60228956.4375</v>
      </c>
      <c r="I794" s="16">
        <v>153647359.83333299</v>
      </c>
      <c r="J794" s="16">
        <v>63963621</v>
      </c>
      <c r="K794" s="16">
        <v>184321101.375</v>
      </c>
      <c r="L794" s="16">
        <v>154139698.41666701</v>
      </c>
      <c r="M794" s="16">
        <v>25036470.697916701</v>
      </c>
      <c r="N794" s="16">
        <v>78862894.5</v>
      </c>
    </row>
    <row r="795" spans="1:14" x14ac:dyDescent="0.25">
      <c r="A795" s="15" t="s">
        <v>2392</v>
      </c>
      <c r="B795" s="15" t="s">
        <v>2393</v>
      </c>
      <c r="C795" s="15" t="s">
        <v>2394</v>
      </c>
      <c r="D795" s="15">
        <v>13.8888888888889</v>
      </c>
      <c r="E795" s="15">
        <v>28.3</v>
      </c>
      <c r="F795" s="15" t="s">
        <v>17</v>
      </c>
      <c r="G795" s="15" t="s">
        <v>17</v>
      </c>
      <c r="H795" s="15" t="s">
        <v>17</v>
      </c>
      <c r="I795" s="15">
        <v>22581863</v>
      </c>
      <c r="J795" s="15">
        <v>30937967.25</v>
      </c>
      <c r="K795" s="15">
        <v>56837135.75</v>
      </c>
      <c r="L795" s="15">
        <v>26811479.5</v>
      </c>
      <c r="M795" s="15" t="s">
        <v>17</v>
      </c>
      <c r="N795" s="15">
        <v>18083979.5</v>
      </c>
    </row>
    <row r="796" spans="1:14" x14ac:dyDescent="0.25">
      <c r="A796" s="15" t="s">
        <v>2395</v>
      </c>
      <c r="B796" s="15" t="s">
        <v>2396</v>
      </c>
      <c r="C796" s="15" t="s">
        <v>2397</v>
      </c>
      <c r="D796" s="15">
        <v>2.7446300715990501</v>
      </c>
      <c r="E796" s="16">
        <v>188.2</v>
      </c>
      <c r="F796" s="16">
        <v>36370385.5625</v>
      </c>
      <c r="G796" s="16">
        <v>31176108.625</v>
      </c>
      <c r="H796" s="16">
        <v>584049049.59375</v>
      </c>
      <c r="I796" s="16">
        <v>32265200</v>
      </c>
      <c r="J796" s="16">
        <v>40342271.5</v>
      </c>
      <c r="K796" s="16">
        <v>26597434</v>
      </c>
      <c r="L796" s="16" t="s">
        <v>17</v>
      </c>
      <c r="M796" s="16" t="s">
        <v>17</v>
      </c>
      <c r="N796" s="16" t="s">
        <v>17</v>
      </c>
    </row>
    <row r="797" spans="1:14" x14ac:dyDescent="0.25">
      <c r="A797" s="15" t="s">
        <v>2398</v>
      </c>
      <c r="B797" s="15" t="s">
        <v>2399</v>
      </c>
      <c r="C797" s="15" t="s">
        <v>2400</v>
      </c>
      <c r="D797" s="15">
        <v>4.0723981900452504</v>
      </c>
      <c r="E797" s="16">
        <v>49.9</v>
      </c>
      <c r="F797" s="16" t="s">
        <v>17</v>
      </c>
      <c r="G797" s="16" t="s">
        <v>17</v>
      </c>
      <c r="H797" s="16">
        <v>19236682.5</v>
      </c>
      <c r="I797" s="16">
        <v>31907332.75</v>
      </c>
      <c r="J797" s="16">
        <v>26788917.5</v>
      </c>
      <c r="K797" s="16">
        <v>35997749.75</v>
      </c>
      <c r="L797" s="16">
        <v>28817228.5</v>
      </c>
      <c r="M797" s="16" t="s">
        <v>17</v>
      </c>
      <c r="N797" s="16" t="s">
        <v>17</v>
      </c>
    </row>
    <row r="798" spans="1:14" x14ac:dyDescent="0.25">
      <c r="A798" s="15" t="s">
        <v>2401</v>
      </c>
      <c r="B798" s="15" t="s">
        <v>2402</v>
      </c>
      <c r="C798" s="15" t="s">
        <v>2403</v>
      </c>
      <c r="D798" s="15">
        <v>7.8231292517006796</v>
      </c>
      <c r="E798" s="15">
        <v>33.6</v>
      </c>
      <c r="F798" s="15">
        <v>2831736.3125</v>
      </c>
      <c r="G798" s="15">
        <v>45857861.75</v>
      </c>
      <c r="H798" s="15" t="s">
        <v>17</v>
      </c>
      <c r="I798" s="15">
        <v>26820245</v>
      </c>
      <c r="J798" s="15">
        <v>38982485.6875</v>
      </c>
      <c r="K798" s="15">
        <v>48360155.5</v>
      </c>
      <c r="L798" s="15">
        <v>53285119</v>
      </c>
      <c r="M798" s="15">
        <v>4587381.0625</v>
      </c>
      <c r="N798" s="15">
        <v>38284414</v>
      </c>
    </row>
    <row r="799" spans="1:14" x14ac:dyDescent="0.25">
      <c r="A799" s="15" t="s">
        <v>2404</v>
      </c>
      <c r="B799" s="15" t="s">
        <v>2405</v>
      </c>
      <c r="C799" s="15" t="s">
        <v>2406</v>
      </c>
      <c r="D799" s="15">
        <v>1.7130620985010701</v>
      </c>
      <c r="E799" s="16">
        <v>104.7</v>
      </c>
      <c r="F799" s="16" t="s">
        <v>17</v>
      </c>
      <c r="G799" s="16" t="s">
        <v>17</v>
      </c>
      <c r="H799" s="16" t="s">
        <v>17</v>
      </c>
      <c r="I799" s="16" t="s">
        <v>17</v>
      </c>
      <c r="J799" s="16" t="s">
        <v>17</v>
      </c>
      <c r="K799" s="16" t="s">
        <v>17</v>
      </c>
      <c r="L799" s="16" t="s">
        <v>17</v>
      </c>
      <c r="M799" s="16" t="s">
        <v>17</v>
      </c>
      <c r="N799" s="16" t="s">
        <v>17</v>
      </c>
    </row>
    <row r="800" spans="1:14" x14ac:dyDescent="0.25">
      <c r="A800" s="15" t="s">
        <v>2407</v>
      </c>
      <c r="B800" s="15" t="s">
        <v>2408</v>
      </c>
      <c r="C800" s="15" t="s">
        <v>2409</v>
      </c>
      <c r="D800" s="15">
        <v>46.596858638743498</v>
      </c>
      <c r="E800" s="16">
        <v>20.8</v>
      </c>
      <c r="F800" s="16">
        <v>292233668.66666698</v>
      </c>
      <c r="G800" s="16">
        <v>304596627.75</v>
      </c>
      <c r="H800" s="16">
        <v>316481149.41666698</v>
      </c>
      <c r="I800" s="16">
        <v>320794253.75</v>
      </c>
      <c r="J800" s="16">
        <v>271811103</v>
      </c>
      <c r="K800" s="16">
        <v>294463030.8125</v>
      </c>
      <c r="L800" s="16">
        <v>292479054.66666698</v>
      </c>
      <c r="M800" s="16">
        <v>240180232.5</v>
      </c>
      <c r="N800" s="16">
        <v>354993273.10416698</v>
      </c>
    </row>
    <row r="801" spans="1:14" x14ac:dyDescent="0.25">
      <c r="A801" s="15" t="s">
        <v>2410</v>
      </c>
      <c r="B801" s="15" t="s">
        <v>2411</v>
      </c>
      <c r="C801" s="15" t="s">
        <v>2412</v>
      </c>
      <c r="D801" s="15">
        <v>3.8095238095238102</v>
      </c>
      <c r="E801" s="15">
        <v>35.799999999999997</v>
      </c>
      <c r="F801" s="15" t="s">
        <v>17</v>
      </c>
      <c r="G801" s="15" t="s">
        <v>17</v>
      </c>
      <c r="H801" s="15" t="s">
        <v>17</v>
      </c>
      <c r="I801" s="15" t="s">
        <v>17</v>
      </c>
      <c r="J801" s="15" t="s">
        <v>17</v>
      </c>
      <c r="K801" s="15" t="s">
        <v>17</v>
      </c>
      <c r="L801" s="15" t="s">
        <v>17</v>
      </c>
      <c r="M801" s="15" t="s">
        <v>17</v>
      </c>
      <c r="N801" s="15" t="s">
        <v>17</v>
      </c>
    </row>
    <row r="802" spans="1:14" x14ac:dyDescent="0.25">
      <c r="A802" s="15" t="s">
        <v>2413</v>
      </c>
      <c r="B802" s="15" t="s">
        <v>2414</v>
      </c>
      <c r="C802" s="15" t="s">
        <v>2415</v>
      </c>
      <c r="D802" s="15">
        <v>3.3434650455927</v>
      </c>
      <c r="E802" s="16">
        <v>38.5</v>
      </c>
      <c r="F802" s="16" t="s">
        <v>17</v>
      </c>
      <c r="G802" s="16">
        <v>113289306</v>
      </c>
      <c r="H802" s="16">
        <v>127144056</v>
      </c>
      <c r="I802" s="16" t="s">
        <v>17</v>
      </c>
      <c r="J802" s="16" t="s">
        <v>17</v>
      </c>
      <c r="K802" s="16" t="s">
        <v>17</v>
      </c>
      <c r="L802" s="16">
        <v>166142063.125</v>
      </c>
      <c r="M802" s="16">
        <v>92096018.5625</v>
      </c>
      <c r="N802" s="16">
        <v>154305866</v>
      </c>
    </row>
    <row r="803" spans="1:14" x14ac:dyDescent="0.25">
      <c r="A803" s="15" t="s">
        <v>2416</v>
      </c>
      <c r="B803" s="15" t="s">
        <v>2417</v>
      </c>
      <c r="C803" s="15" t="s">
        <v>2418</v>
      </c>
      <c r="D803" s="15">
        <v>6.12244897959184</v>
      </c>
      <c r="E803" s="16">
        <v>31.8</v>
      </c>
      <c r="F803" s="16">
        <v>10748367.25</v>
      </c>
      <c r="G803" s="16">
        <v>10139723.5</v>
      </c>
      <c r="H803" s="16">
        <v>46200819.9375</v>
      </c>
      <c r="I803" s="16" t="s">
        <v>17</v>
      </c>
      <c r="J803" s="16" t="s">
        <v>17</v>
      </c>
      <c r="K803" s="16" t="s">
        <v>17</v>
      </c>
      <c r="L803" s="16" t="s">
        <v>17</v>
      </c>
      <c r="M803" s="16" t="s">
        <v>17</v>
      </c>
      <c r="N803" s="16" t="s">
        <v>17</v>
      </c>
    </row>
    <row r="804" spans="1:14" x14ac:dyDescent="0.25">
      <c r="A804" s="15" t="s">
        <v>2419</v>
      </c>
      <c r="B804" s="15" t="s">
        <v>2420</v>
      </c>
      <c r="C804" s="15" t="s">
        <v>2421</v>
      </c>
      <c r="D804" s="15">
        <v>3.7463976945245001</v>
      </c>
      <c r="E804" s="15">
        <v>39.799999999999997</v>
      </c>
      <c r="F804" s="15">
        <v>6166814.5</v>
      </c>
      <c r="G804" s="15" t="s">
        <v>17</v>
      </c>
      <c r="H804" s="15" t="s">
        <v>17</v>
      </c>
      <c r="I804" s="15" t="s">
        <v>17</v>
      </c>
      <c r="J804" s="15" t="s">
        <v>17</v>
      </c>
      <c r="K804" s="15" t="s">
        <v>17</v>
      </c>
      <c r="L804" s="15" t="s">
        <v>17</v>
      </c>
      <c r="M804" s="15" t="s">
        <v>17</v>
      </c>
      <c r="N804" s="15" t="s">
        <v>17</v>
      </c>
    </row>
    <row r="805" spans="1:14" x14ac:dyDescent="0.25">
      <c r="A805" s="15" t="s">
        <v>2422</v>
      </c>
      <c r="B805" s="15" t="s">
        <v>2423</v>
      </c>
      <c r="C805" s="15" t="s">
        <v>2424</v>
      </c>
      <c r="D805" s="15">
        <v>14.9220489977728</v>
      </c>
      <c r="E805" s="16">
        <v>50</v>
      </c>
      <c r="F805" s="16">
        <v>24935675.3125</v>
      </c>
      <c r="G805" s="16">
        <v>51774716.75</v>
      </c>
      <c r="H805" s="16">
        <v>40828580</v>
      </c>
      <c r="I805" s="16">
        <v>28767446.0625</v>
      </c>
      <c r="J805" s="16">
        <v>11057457.3125</v>
      </c>
      <c r="K805" s="16">
        <v>27274547.25</v>
      </c>
      <c r="L805" s="16">
        <v>36164681.541666701</v>
      </c>
      <c r="M805" s="16">
        <v>30777013.34375</v>
      </c>
      <c r="N805" s="16">
        <v>22751121.1875</v>
      </c>
    </row>
    <row r="806" spans="1:14" x14ac:dyDescent="0.25">
      <c r="A806" s="15" t="s">
        <v>2425</v>
      </c>
      <c r="B806" s="15" t="s">
        <v>2426</v>
      </c>
      <c r="C806" s="15" t="s">
        <v>2427</v>
      </c>
      <c r="D806" s="15">
        <v>52.577319587628899</v>
      </c>
      <c r="E806" s="16">
        <v>22.1</v>
      </c>
      <c r="F806" s="16">
        <v>349726325.14583302</v>
      </c>
      <c r="G806" s="16">
        <v>302445412.77083302</v>
      </c>
      <c r="H806" s="16">
        <v>390037300.20833302</v>
      </c>
      <c r="I806" s="16">
        <v>377741269.29166698</v>
      </c>
      <c r="J806" s="16">
        <v>324672297.66666698</v>
      </c>
      <c r="K806" s="16">
        <v>310531378.54166698</v>
      </c>
      <c r="L806" s="16">
        <v>396380862.16666698</v>
      </c>
      <c r="M806" s="16">
        <v>290657230.91666698</v>
      </c>
      <c r="N806" s="16">
        <v>373144052.125</v>
      </c>
    </row>
    <row r="807" spans="1:14" x14ac:dyDescent="0.25">
      <c r="A807" s="15" t="s">
        <v>2428</v>
      </c>
      <c r="B807" s="15" t="s">
        <v>2429</v>
      </c>
      <c r="C807" s="15" t="s">
        <v>2430</v>
      </c>
      <c r="D807" s="15">
        <v>31.683168316831701</v>
      </c>
      <c r="E807" s="15">
        <v>22.3</v>
      </c>
      <c r="F807" s="15">
        <v>26089510.5</v>
      </c>
      <c r="G807" s="15">
        <v>29517468.9375</v>
      </c>
      <c r="H807" s="15">
        <v>14821973.25</v>
      </c>
      <c r="I807" s="15" t="s">
        <v>17</v>
      </c>
      <c r="J807" s="15" t="s">
        <v>17</v>
      </c>
      <c r="K807" s="15" t="s">
        <v>17</v>
      </c>
      <c r="L807" s="15" t="s">
        <v>17</v>
      </c>
      <c r="M807" s="15">
        <v>2209175.5625</v>
      </c>
      <c r="N807" s="15" t="s">
        <v>17</v>
      </c>
    </row>
    <row r="808" spans="1:14" x14ac:dyDescent="0.25">
      <c r="A808" s="15" t="s">
        <v>2431</v>
      </c>
      <c r="B808" s="15" t="s">
        <v>2432</v>
      </c>
      <c r="C808" s="15" t="s">
        <v>2433</v>
      </c>
      <c r="D808" s="15">
        <v>11.790393013100401</v>
      </c>
      <c r="E808" s="16">
        <v>25</v>
      </c>
      <c r="F808" s="16">
        <v>112931756</v>
      </c>
      <c r="G808" s="16">
        <v>77800355</v>
      </c>
      <c r="H808" s="16">
        <v>120617070.75</v>
      </c>
      <c r="I808" s="16" t="s">
        <v>17</v>
      </c>
      <c r="J808" s="16">
        <v>35676909.75</v>
      </c>
      <c r="K808" s="16">
        <v>38751002.75</v>
      </c>
      <c r="L808" s="16">
        <v>61714300.375</v>
      </c>
      <c r="M808" s="16" t="s">
        <v>17</v>
      </c>
      <c r="N808" s="16" t="s">
        <v>17</v>
      </c>
    </row>
    <row r="809" spans="1:14" x14ac:dyDescent="0.25">
      <c r="A809" s="15" t="s">
        <v>2434</v>
      </c>
      <c r="B809" s="15" t="s">
        <v>2435</v>
      </c>
      <c r="C809" s="15" t="s">
        <v>2436</v>
      </c>
      <c r="D809" s="15">
        <v>34.7222222222222</v>
      </c>
      <c r="E809" s="16">
        <v>23.9</v>
      </c>
      <c r="F809" s="16">
        <v>154786597</v>
      </c>
      <c r="G809" s="16">
        <v>119614853.083333</v>
      </c>
      <c r="H809" s="16">
        <v>135392870.13541701</v>
      </c>
      <c r="I809" s="16">
        <v>176638450.8125</v>
      </c>
      <c r="J809" s="16">
        <v>140321106.16666701</v>
      </c>
      <c r="K809" s="16">
        <v>143293515.91666701</v>
      </c>
      <c r="L809" s="16">
        <v>152566223.91666701</v>
      </c>
      <c r="M809" s="16">
        <v>93313508.916666701</v>
      </c>
      <c r="N809" s="16">
        <v>171760477.25</v>
      </c>
    </row>
    <row r="810" spans="1:14" x14ac:dyDescent="0.25">
      <c r="A810" s="15" t="s">
        <v>2437</v>
      </c>
      <c r="B810" s="15" t="s">
        <v>2438</v>
      </c>
      <c r="C810" s="15" t="s">
        <v>2439</v>
      </c>
      <c r="D810" s="15">
        <v>3.7567084078712001</v>
      </c>
      <c r="E810" s="15">
        <v>63.1</v>
      </c>
      <c r="F810" s="15" t="s">
        <v>17</v>
      </c>
      <c r="G810" s="15">
        <v>101370171</v>
      </c>
      <c r="H810" s="15">
        <v>115808847.25</v>
      </c>
      <c r="I810" s="15">
        <v>56797835.25</v>
      </c>
      <c r="J810" s="15">
        <v>113184300.125</v>
      </c>
      <c r="K810" s="15" t="s">
        <v>17</v>
      </c>
      <c r="L810" s="15">
        <v>101948329</v>
      </c>
      <c r="M810" s="15">
        <v>73507593</v>
      </c>
      <c r="N810" s="15">
        <v>105601291</v>
      </c>
    </row>
    <row r="811" spans="1:14" x14ac:dyDescent="0.25">
      <c r="A811" s="15" t="s">
        <v>2440</v>
      </c>
      <c r="B811" s="15" t="s">
        <v>2441</v>
      </c>
      <c r="C811" s="15" t="s">
        <v>2442</v>
      </c>
      <c r="D811" s="15">
        <v>33.431085043988297</v>
      </c>
      <c r="E811" s="16">
        <v>39</v>
      </c>
      <c r="F811" s="16">
        <v>125980715</v>
      </c>
      <c r="G811" s="16">
        <v>116574654.25</v>
      </c>
      <c r="H811" s="16">
        <v>150250973.5</v>
      </c>
      <c r="I811" s="16">
        <v>112808326.760417</v>
      </c>
      <c r="J811" s="16">
        <v>232191507.66666701</v>
      </c>
      <c r="K811" s="16">
        <v>163952364.08333299</v>
      </c>
      <c r="L811" s="16">
        <v>145300129.27083299</v>
      </c>
      <c r="M811" s="16">
        <v>91864679.583333299</v>
      </c>
      <c r="N811" s="16">
        <v>128586979.5</v>
      </c>
    </row>
    <row r="812" spans="1:14" x14ac:dyDescent="0.25">
      <c r="A812" s="15" t="s">
        <v>2443</v>
      </c>
      <c r="B812" s="15" t="s">
        <v>2444</v>
      </c>
      <c r="C812" s="15" t="s">
        <v>2445</v>
      </c>
      <c r="D812" s="15">
        <v>22.145328719723199</v>
      </c>
      <c r="E812" s="16">
        <v>33.700000000000003</v>
      </c>
      <c r="F812" s="16">
        <v>23816336.6875</v>
      </c>
      <c r="G812" s="16">
        <v>21392873.03125</v>
      </c>
      <c r="H812" s="16">
        <v>44388075</v>
      </c>
      <c r="I812" s="16">
        <v>31845459.75</v>
      </c>
      <c r="J812" s="16">
        <v>23322028</v>
      </c>
      <c r="K812" s="16">
        <v>30647676.5</v>
      </c>
      <c r="L812" s="16">
        <v>100099020.09375</v>
      </c>
      <c r="M812" s="16">
        <v>37686408.5625</v>
      </c>
      <c r="N812" s="16">
        <v>39023184</v>
      </c>
    </row>
    <row r="813" spans="1:14" x14ac:dyDescent="0.25">
      <c r="A813" s="15" t="s">
        <v>2446</v>
      </c>
      <c r="B813" s="15" t="s">
        <v>2447</v>
      </c>
      <c r="C813" s="15" t="s">
        <v>2448</v>
      </c>
      <c r="D813" s="15">
        <v>13.740458015267199</v>
      </c>
      <c r="E813" s="15">
        <v>29.4</v>
      </c>
      <c r="F813" s="15">
        <v>39799785.5</v>
      </c>
      <c r="G813" s="15">
        <v>33905959</v>
      </c>
      <c r="H813" s="15">
        <v>42549538.5</v>
      </c>
      <c r="I813" s="15" t="s">
        <v>17</v>
      </c>
      <c r="J813" s="15" t="s">
        <v>17</v>
      </c>
      <c r="K813" s="15">
        <v>41618067</v>
      </c>
      <c r="L813" s="15" t="s">
        <v>17</v>
      </c>
      <c r="M813" s="15">
        <v>32999161</v>
      </c>
      <c r="N813" s="15" t="s">
        <v>17</v>
      </c>
    </row>
    <row r="814" spans="1:14" x14ac:dyDescent="0.25">
      <c r="A814" s="15" t="s">
        <v>2449</v>
      </c>
      <c r="B814" s="15" t="s">
        <v>2450</v>
      </c>
      <c r="C814" s="15" t="s">
        <v>2451</v>
      </c>
      <c r="D814" s="15">
        <v>2.9508196721311499</v>
      </c>
      <c r="E814" s="16">
        <v>34.700000000000003</v>
      </c>
      <c r="F814" s="16" t="s">
        <v>17</v>
      </c>
      <c r="G814" s="16" t="s">
        <v>17</v>
      </c>
      <c r="H814" s="16" t="s">
        <v>17</v>
      </c>
      <c r="I814" s="16" t="s">
        <v>17</v>
      </c>
      <c r="J814" s="16" t="s">
        <v>17</v>
      </c>
      <c r="K814" s="16" t="s">
        <v>17</v>
      </c>
      <c r="L814" s="16" t="s">
        <v>17</v>
      </c>
      <c r="M814" s="16" t="s">
        <v>17</v>
      </c>
      <c r="N814" s="16" t="s">
        <v>17</v>
      </c>
    </row>
    <row r="815" spans="1:14" x14ac:dyDescent="0.25">
      <c r="A815" s="15" t="s">
        <v>2452</v>
      </c>
      <c r="B815" s="15" t="s">
        <v>2453</v>
      </c>
      <c r="C815" s="15" t="s">
        <v>2454</v>
      </c>
      <c r="D815" s="15">
        <v>9.3681917211329004</v>
      </c>
      <c r="E815" s="16">
        <v>49.7</v>
      </c>
      <c r="F815" s="16">
        <v>3875139.625</v>
      </c>
      <c r="G815" s="16">
        <v>55004375</v>
      </c>
      <c r="H815" s="16" t="s">
        <v>17</v>
      </c>
      <c r="I815" s="16" t="s">
        <v>17</v>
      </c>
      <c r="J815" s="16" t="s">
        <v>17</v>
      </c>
      <c r="K815" s="16" t="s">
        <v>17</v>
      </c>
      <c r="L815" s="16" t="s">
        <v>17</v>
      </c>
      <c r="M815" s="16" t="s">
        <v>17</v>
      </c>
      <c r="N815" s="16" t="s">
        <v>17</v>
      </c>
    </row>
    <row r="816" spans="1:14" x14ac:dyDescent="0.25">
      <c r="A816" s="15" t="s">
        <v>2455</v>
      </c>
      <c r="B816" s="15" t="s">
        <v>2456</v>
      </c>
      <c r="C816" s="15" t="s">
        <v>2457</v>
      </c>
      <c r="D816" s="15">
        <v>9.97229916897507</v>
      </c>
      <c r="E816" s="15">
        <v>38.299999999999997</v>
      </c>
      <c r="F816" s="15">
        <v>25895723.5</v>
      </c>
      <c r="G816" s="15">
        <v>24989412</v>
      </c>
      <c r="H816" s="15">
        <v>41774762</v>
      </c>
      <c r="I816" s="15">
        <v>17802482</v>
      </c>
      <c r="J816" s="15">
        <v>23240987</v>
      </c>
      <c r="K816" s="15">
        <v>27738664</v>
      </c>
      <c r="L816" s="15">
        <v>35234905</v>
      </c>
      <c r="M816" s="15">
        <v>18352870.4375</v>
      </c>
      <c r="N816" s="15">
        <v>31801811</v>
      </c>
    </row>
    <row r="817" spans="1:14" x14ac:dyDescent="0.25">
      <c r="A817" s="15" t="s">
        <v>2458</v>
      </c>
      <c r="B817" s="15" t="s">
        <v>2459</v>
      </c>
      <c r="C817" s="15" t="s">
        <v>2460</v>
      </c>
      <c r="D817" s="15">
        <v>29.6187683284457</v>
      </c>
      <c r="E817" s="16">
        <v>39.799999999999997</v>
      </c>
      <c r="F817" s="16">
        <v>178747768.20833299</v>
      </c>
      <c r="G817" s="16">
        <v>144581792.25</v>
      </c>
      <c r="H817" s="16">
        <v>157766890.8125</v>
      </c>
      <c r="I817" s="16">
        <v>118407963.458333</v>
      </c>
      <c r="J817" s="16">
        <v>114928155.5</v>
      </c>
      <c r="K817" s="16">
        <v>103375942.208333</v>
      </c>
      <c r="L817" s="16">
        <v>152978574.95833299</v>
      </c>
      <c r="M817" s="16">
        <v>86687726.083333299</v>
      </c>
      <c r="N817" s="16">
        <v>152741028.70833299</v>
      </c>
    </row>
    <row r="818" spans="1:14" x14ac:dyDescent="0.25">
      <c r="A818" s="15" t="s">
        <v>2461</v>
      </c>
      <c r="B818" s="15" t="s">
        <v>2462</v>
      </c>
      <c r="C818" s="15" t="s">
        <v>2463</v>
      </c>
      <c r="D818" s="15">
        <v>7.71513353115727</v>
      </c>
      <c r="E818" s="16">
        <v>39.1</v>
      </c>
      <c r="F818" s="16">
        <v>188704725</v>
      </c>
      <c r="G818" s="16">
        <v>143145395</v>
      </c>
      <c r="H818" s="16" t="s">
        <v>17</v>
      </c>
      <c r="I818" s="16" t="s">
        <v>17</v>
      </c>
      <c r="J818" s="16" t="s">
        <v>17</v>
      </c>
      <c r="K818" s="16">
        <v>173678340</v>
      </c>
      <c r="L818" s="16">
        <v>171670403</v>
      </c>
      <c r="M818" s="16">
        <v>95057394.625</v>
      </c>
      <c r="N818" s="16" t="s">
        <v>17</v>
      </c>
    </row>
    <row r="819" spans="1:14" x14ac:dyDescent="0.25">
      <c r="A819" s="15" t="s">
        <v>2464</v>
      </c>
      <c r="B819" s="15" t="s">
        <v>2465</v>
      </c>
      <c r="C819" s="15" t="s">
        <v>2466</v>
      </c>
      <c r="D819" s="15">
        <v>0.855855855855856</v>
      </c>
      <c r="E819" s="15">
        <v>246.2</v>
      </c>
      <c r="F819" s="15" t="s">
        <v>17</v>
      </c>
      <c r="G819" s="15" t="s">
        <v>17</v>
      </c>
      <c r="H819" s="15" t="s">
        <v>17</v>
      </c>
      <c r="I819" s="15" t="s">
        <v>17</v>
      </c>
      <c r="J819" s="15" t="s">
        <v>17</v>
      </c>
      <c r="K819" s="15" t="s">
        <v>17</v>
      </c>
      <c r="L819" s="15" t="s">
        <v>17</v>
      </c>
      <c r="M819" s="15" t="s">
        <v>17</v>
      </c>
      <c r="N819" s="15" t="s">
        <v>17</v>
      </c>
    </row>
    <row r="820" spans="1:14" x14ac:dyDescent="0.25">
      <c r="A820" s="15" t="s">
        <v>2467</v>
      </c>
      <c r="B820" s="15" t="s">
        <v>2468</v>
      </c>
      <c r="C820" s="15" t="s">
        <v>2469</v>
      </c>
      <c r="D820" s="15">
        <v>1.11776447105788</v>
      </c>
      <c r="E820" s="16">
        <v>282.2</v>
      </c>
      <c r="F820" s="16" t="s">
        <v>17</v>
      </c>
      <c r="G820" s="16" t="s">
        <v>17</v>
      </c>
      <c r="H820" s="16" t="s">
        <v>17</v>
      </c>
      <c r="I820" s="16" t="s">
        <v>17</v>
      </c>
      <c r="J820" s="16">
        <v>3239072.0625</v>
      </c>
      <c r="K820" s="16" t="s">
        <v>17</v>
      </c>
      <c r="L820" s="16" t="s">
        <v>17</v>
      </c>
      <c r="M820" s="16" t="s">
        <v>17</v>
      </c>
      <c r="N820" s="16" t="s">
        <v>17</v>
      </c>
    </row>
    <row r="821" spans="1:14" x14ac:dyDescent="0.25">
      <c r="A821" s="15" t="s">
        <v>2470</v>
      </c>
      <c r="B821" s="15" t="s">
        <v>2471</v>
      </c>
      <c r="C821" s="15" t="s">
        <v>2472</v>
      </c>
      <c r="D821" s="15">
        <v>1.08084738434933</v>
      </c>
      <c r="E821" s="16">
        <v>261.60000000000002</v>
      </c>
      <c r="F821" s="16" t="s">
        <v>17</v>
      </c>
      <c r="G821" s="16" t="s">
        <v>17</v>
      </c>
      <c r="H821" s="16" t="s">
        <v>17</v>
      </c>
      <c r="I821" s="16" t="s">
        <v>17</v>
      </c>
      <c r="J821" s="16" t="s">
        <v>17</v>
      </c>
      <c r="K821" s="16" t="s">
        <v>17</v>
      </c>
      <c r="L821" s="16" t="s">
        <v>17</v>
      </c>
      <c r="M821" s="16">
        <v>24808820</v>
      </c>
      <c r="N821" s="16" t="s">
        <v>17</v>
      </c>
    </row>
    <row r="822" spans="1:14" x14ac:dyDescent="0.25">
      <c r="A822" s="15" t="s">
        <v>2473</v>
      </c>
      <c r="B822" s="15" t="s">
        <v>2474</v>
      </c>
      <c r="C822" s="15" t="s">
        <v>2475</v>
      </c>
      <c r="D822" s="15">
        <v>2.6923076923076898</v>
      </c>
      <c r="E822" s="15">
        <v>28.1</v>
      </c>
      <c r="F822" s="15">
        <v>427889982</v>
      </c>
      <c r="G822" s="15">
        <v>448007653.125</v>
      </c>
      <c r="H822" s="15">
        <v>182828998</v>
      </c>
      <c r="I822" s="15">
        <v>760557894.5</v>
      </c>
      <c r="J822" s="15">
        <v>703180942.5</v>
      </c>
      <c r="K822" s="15">
        <v>727925881.75</v>
      </c>
      <c r="L822" s="15">
        <v>789809018</v>
      </c>
      <c r="M822" s="15">
        <v>456706757.25</v>
      </c>
      <c r="N822" s="15">
        <v>858378188.9375</v>
      </c>
    </row>
    <row r="823" spans="1:14" x14ac:dyDescent="0.25">
      <c r="A823" s="15" t="s">
        <v>2476</v>
      </c>
      <c r="B823" s="15" t="s">
        <v>2477</v>
      </c>
      <c r="C823" s="15" t="s">
        <v>2478</v>
      </c>
      <c r="D823" s="15">
        <v>21.159420289855099</v>
      </c>
      <c r="E823" s="16">
        <v>80.2</v>
      </c>
      <c r="F823" s="16">
        <v>51385111.833333299</v>
      </c>
      <c r="G823" s="16">
        <v>50825399.166666701</v>
      </c>
      <c r="H823" s="16">
        <v>31410241.239583299</v>
      </c>
      <c r="I823" s="16">
        <v>29614401.333333299</v>
      </c>
      <c r="J823" s="16">
        <v>35951369.770833299</v>
      </c>
      <c r="K823" s="16">
        <v>42943200.958333299</v>
      </c>
      <c r="L823" s="16">
        <v>35858633.166666701</v>
      </c>
      <c r="M823" s="16">
        <v>34234869.25</v>
      </c>
      <c r="N823" s="16">
        <v>46521573.416666701</v>
      </c>
    </row>
    <row r="824" spans="1:14" x14ac:dyDescent="0.25">
      <c r="A824" s="15" t="s">
        <v>2479</v>
      </c>
      <c r="B824" s="15" t="s">
        <v>2480</v>
      </c>
      <c r="C824" s="15" t="s">
        <v>2481</v>
      </c>
      <c r="D824" s="15">
        <v>8.4010840108401101</v>
      </c>
      <c r="E824" s="16">
        <v>41</v>
      </c>
      <c r="F824" s="16" t="s">
        <v>17</v>
      </c>
      <c r="G824" s="16" t="s">
        <v>17</v>
      </c>
      <c r="H824" s="16">
        <v>34779618.1875</v>
      </c>
      <c r="I824" s="16" t="s">
        <v>17</v>
      </c>
      <c r="J824" s="16" t="s">
        <v>17</v>
      </c>
      <c r="K824" s="16">
        <v>34387065</v>
      </c>
      <c r="L824" s="16" t="s">
        <v>17</v>
      </c>
      <c r="M824" s="16" t="s">
        <v>17</v>
      </c>
      <c r="N824" s="16" t="s">
        <v>17</v>
      </c>
    </row>
    <row r="825" spans="1:14" x14ac:dyDescent="0.25">
      <c r="A825" s="15" t="s">
        <v>2482</v>
      </c>
      <c r="B825" s="15" t="s">
        <v>2483</v>
      </c>
      <c r="C825" s="15" t="s">
        <v>2484</v>
      </c>
      <c r="D825" s="15">
        <v>58.771929824561397</v>
      </c>
      <c r="E825" s="15">
        <v>26.2</v>
      </c>
      <c r="F825" s="15">
        <v>933302487.70833302</v>
      </c>
      <c r="G825" s="15">
        <v>824647211.16666698</v>
      </c>
      <c r="H825" s="15">
        <v>933816725.70833302</v>
      </c>
      <c r="I825" s="15">
        <v>960612496</v>
      </c>
      <c r="J825" s="15">
        <v>847567175</v>
      </c>
      <c r="K825" s="15">
        <v>1069574645.89583</v>
      </c>
      <c r="L825" s="15">
        <v>820201895.5</v>
      </c>
      <c r="M825" s="15">
        <v>539080579.89583302</v>
      </c>
      <c r="N825" s="15">
        <v>2274956568.5833302</v>
      </c>
    </row>
    <row r="826" spans="1:14" x14ac:dyDescent="0.25">
      <c r="A826" s="15" t="s">
        <v>2485</v>
      </c>
      <c r="B826" s="15" t="s">
        <v>2486</v>
      </c>
      <c r="C826" s="15" t="s">
        <v>2487</v>
      </c>
      <c r="D826" s="15">
        <v>51.640449438202303</v>
      </c>
      <c r="E826" s="16">
        <v>242.8</v>
      </c>
      <c r="F826" s="16">
        <v>596830456.83333302</v>
      </c>
      <c r="G826" s="16">
        <v>304508990.83333302</v>
      </c>
      <c r="H826" s="16">
        <v>339176019.16666698</v>
      </c>
      <c r="I826" s="16">
        <v>315984600.58333302</v>
      </c>
      <c r="J826" s="16">
        <v>254578452.75</v>
      </c>
      <c r="K826" s="16">
        <v>295233893.08333302</v>
      </c>
      <c r="L826" s="16">
        <v>332511447.15625</v>
      </c>
      <c r="M826" s="16">
        <v>216775429.75</v>
      </c>
      <c r="N826" s="16">
        <v>333220561.625</v>
      </c>
    </row>
    <row r="827" spans="1:14" x14ac:dyDescent="0.25">
      <c r="A827" s="15" t="s">
        <v>2488</v>
      </c>
      <c r="B827" s="15" t="s">
        <v>2489</v>
      </c>
      <c r="C827" s="15" t="s">
        <v>2490</v>
      </c>
      <c r="D827" s="15">
        <v>35.746606334841601</v>
      </c>
      <c r="E827" s="16">
        <v>48.5</v>
      </c>
      <c r="F827" s="16">
        <v>443986808.52083302</v>
      </c>
      <c r="G827" s="16">
        <v>378565350.70833302</v>
      </c>
      <c r="H827" s="16">
        <v>394009745.95833302</v>
      </c>
      <c r="I827" s="16">
        <v>330975234.66666698</v>
      </c>
      <c r="J827" s="16">
        <v>348272060.58333302</v>
      </c>
      <c r="K827" s="16">
        <v>344616300.16666698</v>
      </c>
      <c r="L827" s="16">
        <v>329902121.33333302</v>
      </c>
      <c r="M827" s="16">
        <v>309030081.85416698</v>
      </c>
      <c r="N827" s="16">
        <v>312544717.33333302</v>
      </c>
    </row>
    <row r="828" spans="1:14" x14ac:dyDescent="0.25">
      <c r="A828" s="15" t="s">
        <v>2491</v>
      </c>
      <c r="B828" s="15" t="s">
        <v>2492</v>
      </c>
      <c r="C828" s="15" t="s">
        <v>2493</v>
      </c>
      <c r="D828" s="15">
        <v>15.2061855670103</v>
      </c>
      <c r="E828" s="15">
        <v>42.8</v>
      </c>
      <c r="F828" s="15">
        <v>29570295.3125</v>
      </c>
      <c r="G828" s="15" t="s">
        <v>17</v>
      </c>
      <c r="H828" s="15" t="s">
        <v>17</v>
      </c>
      <c r="I828" s="15" t="s">
        <v>17</v>
      </c>
      <c r="J828" s="15">
        <v>34794587.5</v>
      </c>
      <c r="K828" s="15" t="s">
        <v>17</v>
      </c>
      <c r="L828" s="15">
        <v>18510004</v>
      </c>
      <c r="M828" s="15">
        <v>15640996.125</v>
      </c>
      <c r="N828" s="15">
        <v>31996237.25</v>
      </c>
    </row>
    <row r="829" spans="1:14" x14ac:dyDescent="0.25">
      <c r="A829" s="15" t="s">
        <v>2494</v>
      </c>
      <c r="B829" s="15" t="s">
        <v>2495</v>
      </c>
      <c r="C829" s="15" t="s">
        <v>2496</v>
      </c>
      <c r="D829" s="15">
        <v>13.452914798206301</v>
      </c>
      <c r="E829" s="16">
        <v>52.2</v>
      </c>
      <c r="F829" s="16">
        <v>35178676</v>
      </c>
      <c r="G829" s="16" t="s">
        <v>17</v>
      </c>
      <c r="H829" s="16">
        <v>35377848.5</v>
      </c>
      <c r="I829" s="16">
        <v>53448072.583333299</v>
      </c>
      <c r="J829" s="16">
        <v>316682849.79166698</v>
      </c>
      <c r="K829" s="16">
        <v>351327772</v>
      </c>
      <c r="L829" s="16">
        <v>74724447.5</v>
      </c>
      <c r="M829" s="16">
        <v>34408766.5</v>
      </c>
      <c r="N829" s="16">
        <v>42631483.833333299</v>
      </c>
    </row>
    <row r="830" spans="1:14" x14ac:dyDescent="0.25">
      <c r="A830" s="15" t="s">
        <v>2497</v>
      </c>
      <c r="B830" s="15" t="s">
        <v>2498</v>
      </c>
      <c r="C830" s="15" t="s">
        <v>2499</v>
      </c>
      <c r="D830" s="15">
        <v>25.472887767969699</v>
      </c>
      <c r="E830" s="16">
        <v>93.2</v>
      </c>
      <c r="F830" s="16">
        <v>378476205.66666698</v>
      </c>
      <c r="G830" s="16">
        <v>418092603.41666698</v>
      </c>
      <c r="H830" s="16">
        <v>409654731.33333302</v>
      </c>
      <c r="I830" s="16">
        <v>259457001.66666701</v>
      </c>
      <c r="J830" s="16">
        <v>261640572.66666701</v>
      </c>
      <c r="K830" s="16">
        <v>274758128.5</v>
      </c>
      <c r="L830" s="16">
        <v>377697865.70833302</v>
      </c>
      <c r="M830" s="16">
        <v>257172179.5</v>
      </c>
      <c r="N830" s="16">
        <v>369449001.83333302</v>
      </c>
    </row>
    <row r="831" spans="1:14" x14ac:dyDescent="0.25">
      <c r="A831" s="15" t="s">
        <v>2500</v>
      </c>
      <c r="B831" s="15" t="s">
        <v>2501</v>
      </c>
      <c r="C831" s="15" t="s">
        <v>2502</v>
      </c>
      <c r="D831" s="15">
        <v>5.1428571428571397</v>
      </c>
      <c r="E831" s="15">
        <v>39.1</v>
      </c>
      <c r="F831" s="15" t="s">
        <v>17</v>
      </c>
      <c r="G831" s="15" t="s">
        <v>17</v>
      </c>
      <c r="H831" s="15" t="s">
        <v>17</v>
      </c>
      <c r="I831" s="15" t="s">
        <v>17</v>
      </c>
      <c r="J831" s="15" t="s">
        <v>17</v>
      </c>
      <c r="K831" s="15" t="s">
        <v>17</v>
      </c>
      <c r="L831" s="15" t="s">
        <v>17</v>
      </c>
      <c r="M831" s="15" t="s">
        <v>17</v>
      </c>
      <c r="N831" s="15" t="s">
        <v>17</v>
      </c>
    </row>
    <row r="832" spans="1:14" x14ac:dyDescent="0.25">
      <c r="A832" s="15" t="s">
        <v>2503</v>
      </c>
      <c r="B832" s="15" t="s">
        <v>2504</v>
      </c>
      <c r="C832" s="15" t="s">
        <v>2505</v>
      </c>
      <c r="D832" s="15">
        <v>57.718120805369097</v>
      </c>
      <c r="E832" s="16">
        <v>16.8</v>
      </c>
      <c r="F832" s="16">
        <v>8340753958.3333302</v>
      </c>
      <c r="G832" s="16">
        <v>8135607986.9166698</v>
      </c>
      <c r="H832" s="16">
        <v>8577042815.1666698</v>
      </c>
      <c r="I832" s="16">
        <v>8234092492.8333302</v>
      </c>
      <c r="J832" s="16">
        <v>8110631377.4166698</v>
      </c>
      <c r="K832" s="16">
        <v>8533644114.6666698</v>
      </c>
      <c r="L832" s="16">
        <v>9190450998.2083302</v>
      </c>
      <c r="M832" s="16">
        <v>6285093540.25</v>
      </c>
      <c r="N832" s="16">
        <v>8943362986.25</v>
      </c>
    </row>
    <row r="833" spans="1:14" x14ac:dyDescent="0.25">
      <c r="A833" s="15" t="s">
        <v>2506</v>
      </c>
      <c r="B833" s="15" t="s">
        <v>2507</v>
      </c>
      <c r="C833" s="15" t="s">
        <v>2508</v>
      </c>
      <c r="D833" s="15">
        <v>18.7919463087248</v>
      </c>
      <c r="E833" s="16">
        <v>16.899999999999999</v>
      </c>
      <c r="F833" s="16" t="s">
        <v>17</v>
      </c>
      <c r="G833" s="16" t="s">
        <v>17</v>
      </c>
      <c r="H833" s="16" t="s">
        <v>17</v>
      </c>
      <c r="I833" s="16">
        <v>158616795.5</v>
      </c>
      <c r="J833" s="16" t="s">
        <v>17</v>
      </c>
      <c r="K833" s="16" t="s">
        <v>17</v>
      </c>
      <c r="L833" s="16" t="s">
        <v>17</v>
      </c>
      <c r="M833" s="16" t="s">
        <v>17</v>
      </c>
      <c r="N833" s="16" t="s">
        <v>17</v>
      </c>
    </row>
    <row r="834" spans="1:14" x14ac:dyDescent="0.25">
      <c r="A834" s="15" t="s">
        <v>2509</v>
      </c>
      <c r="B834" s="15" t="s">
        <v>2510</v>
      </c>
      <c r="C834" s="15" t="s">
        <v>2511</v>
      </c>
      <c r="D834" s="15">
        <v>23.972602739726</v>
      </c>
      <c r="E834" s="15">
        <v>15.9</v>
      </c>
      <c r="F834" s="15" t="s">
        <v>17</v>
      </c>
      <c r="G834" s="15" t="s">
        <v>17</v>
      </c>
      <c r="H834" s="15" t="s">
        <v>17</v>
      </c>
      <c r="I834" s="15" t="s">
        <v>17</v>
      </c>
      <c r="J834" s="15" t="s">
        <v>17</v>
      </c>
      <c r="K834" s="15" t="s">
        <v>17</v>
      </c>
      <c r="L834" s="15" t="s">
        <v>17</v>
      </c>
      <c r="M834" s="15" t="s">
        <v>17</v>
      </c>
      <c r="N834" s="15" t="s">
        <v>17</v>
      </c>
    </row>
    <row r="835" spans="1:14" x14ac:dyDescent="0.25">
      <c r="A835" s="15" t="s">
        <v>2512</v>
      </c>
      <c r="B835" s="15" t="s">
        <v>2513</v>
      </c>
      <c r="C835" s="15" t="s">
        <v>2514</v>
      </c>
      <c r="D835" s="15">
        <v>80.575539568345306</v>
      </c>
      <c r="E835" s="16">
        <v>48.1</v>
      </c>
      <c r="F835" s="16">
        <v>14496927591.5417</v>
      </c>
      <c r="G835" s="16">
        <v>15094444195.5</v>
      </c>
      <c r="H835" s="16">
        <v>15393055366.1667</v>
      </c>
      <c r="I835" s="16">
        <v>16301998657.3333</v>
      </c>
      <c r="J835" s="16">
        <v>15108517191.3333</v>
      </c>
      <c r="K835" s="16">
        <v>15920505291.8333</v>
      </c>
      <c r="L835" s="16">
        <v>14889473301.375</v>
      </c>
      <c r="M835" s="16">
        <v>11241566286.8333</v>
      </c>
      <c r="N835" s="16">
        <v>14654486175.75</v>
      </c>
    </row>
    <row r="836" spans="1:14" x14ac:dyDescent="0.25">
      <c r="A836" s="15" t="s">
        <v>2515</v>
      </c>
      <c r="B836" s="15" t="s">
        <v>2516</v>
      </c>
      <c r="C836" s="15" t="s">
        <v>2517</v>
      </c>
      <c r="D836" s="15">
        <v>72.380952380952394</v>
      </c>
      <c r="E836" s="16">
        <v>37.1</v>
      </c>
      <c r="F836" s="16">
        <v>2716195199.625</v>
      </c>
      <c r="G836" s="16">
        <v>2518516247</v>
      </c>
      <c r="H836" s="16">
        <v>2653345458.4166698</v>
      </c>
      <c r="I836" s="16">
        <v>2665066701.5833302</v>
      </c>
      <c r="J836" s="16">
        <v>2450458529.2916698</v>
      </c>
      <c r="K836" s="16">
        <v>2550880567.2083302</v>
      </c>
      <c r="L836" s="16">
        <v>2307605296.5833302</v>
      </c>
      <c r="M836" s="16">
        <v>1449928753.1458299</v>
      </c>
      <c r="N836" s="16">
        <v>2455710673.0833302</v>
      </c>
    </row>
    <row r="837" spans="1:14" x14ac:dyDescent="0.25">
      <c r="A837" s="15" t="s">
        <v>2518</v>
      </c>
      <c r="B837" s="15" t="s">
        <v>2519</v>
      </c>
      <c r="C837" s="15" t="s">
        <v>2520</v>
      </c>
      <c r="D837" s="15">
        <v>20.540540540540501</v>
      </c>
      <c r="E837" s="15">
        <v>41.3</v>
      </c>
      <c r="F837" s="15">
        <v>41130999.083333299</v>
      </c>
      <c r="G837" s="15">
        <v>12645183.125</v>
      </c>
      <c r="H837" s="15">
        <v>30088818.625</v>
      </c>
      <c r="I837" s="15">
        <v>41639859</v>
      </c>
      <c r="J837" s="15">
        <v>26720096.458333299</v>
      </c>
      <c r="K837" s="15">
        <v>50758058</v>
      </c>
      <c r="L837" s="15">
        <v>54264101.208333299</v>
      </c>
      <c r="M837" s="15">
        <v>24015599.5</v>
      </c>
      <c r="N837" s="15">
        <v>56146494.5</v>
      </c>
    </row>
    <row r="838" spans="1:14" x14ac:dyDescent="0.25">
      <c r="A838" s="15" t="s">
        <v>2521</v>
      </c>
      <c r="B838" s="15" t="s">
        <v>2522</v>
      </c>
      <c r="C838" s="15" t="s">
        <v>2523</v>
      </c>
      <c r="D838" s="15">
        <v>30.861723446893802</v>
      </c>
      <c r="E838" s="16">
        <v>56.3</v>
      </c>
      <c r="F838" s="16">
        <v>195845780.60416701</v>
      </c>
      <c r="G838" s="16">
        <v>250152505.625</v>
      </c>
      <c r="H838" s="16">
        <v>223594353.25</v>
      </c>
      <c r="I838" s="16">
        <v>199455336</v>
      </c>
      <c r="J838" s="16">
        <v>217022923.16666701</v>
      </c>
      <c r="K838" s="16">
        <v>212805877.41666701</v>
      </c>
      <c r="L838" s="16">
        <v>230349555.41666701</v>
      </c>
      <c r="M838" s="16">
        <v>113983690.666667</v>
      </c>
      <c r="N838" s="16">
        <v>172885342.25</v>
      </c>
    </row>
    <row r="839" spans="1:14" x14ac:dyDescent="0.25">
      <c r="A839" s="15" t="s">
        <v>2524</v>
      </c>
      <c r="B839" s="15" t="s">
        <v>2525</v>
      </c>
      <c r="C839" s="15" t="s">
        <v>2526</v>
      </c>
      <c r="D839" s="15">
        <v>30.465949820788499</v>
      </c>
      <c r="E839" s="16">
        <v>62.6</v>
      </c>
      <c r="F839" s="16">
        <v>70573369.020833299</v>
      </c>
      <c r="G839" s="16">
        <v>73394969.166666701</v>
      </c>
      <c r="H839" s="16">
        <v>101952397.166667</v>
      </c>
      <c r="I839" s="16">
        <v>223566668.08333299</v>
      </c>
      <c r="J839" s="16">
        <v>61439903</v>
      </c>
      <c r="K839" s="16">
        <v>46690796.375</v>
      </c>
      <c r="L839" s="16">
        <v>65718680.5</v>
      </c>
      <c r="M839" s="16">
        <v>57997099.40625</v>
      </c>
      <c r="N839" s="16">
        <v>78508303.1796875</v>
      </c>
    </row>
    <row r="840" spans="1:14" x14ac:dyDescent="0.25">
      <c r="A840" s="15" t="s">
        <v>2527</v>
      </c>
      <c r="B840" s="15" t="s">
        <v>2528</v>
      </c>
      <c r="C840" s="15" t="s">
        <v>2529</v>
      </c>
      <c r="D840" s="15">
        <v>23.3108108108108</v>
      </c>
      <c r="E840" s="15">
        <v>32.9</v>
      </c>
      <c r="F840" s="15">
        <v>27702033.125</v>
      </c>
      <c r="G840" s="15">
        <v>27807181.171875</v>
      </c>
      <c r="H840" s="15">
        <v>52257635.125</v>
      </c>
      <c r="I840" s="15">
        <v>32164937.984375</v>
      </c>
      <c r="J840" s="15">
        <v>29372933.25</v>
      </c>
      <c r="K840" s="15">
        <v>32660043.75</v>
      </c>
      <c r="L840" s="15">
        <v>26641086.5</v>
      </c>
      <c r="M840" s="15">
        <v>25787750.9375</v>
      </c>
      <c r="N840" s="15">
        <v>33418086</v>
      </c>
    </row>
    <row r="841" spans="1:14" x14ac:dyDescent="0.25">
      <c r="A841" s="15" t="s">
        <v>2530</v>
      </c>
      <c r="B841" s="15" t="s">
        <v>2531</v>
      </c>
      <c r="C841" s="15" t="s">
        <v>2532</v>
      </c>
      <c r="D841" s="15">
        <v>10.248198558847101</v>
      </c>
      <c r="E841" s="16">
        <v>134.69999999999999</v>
      </c>
      <c r="F841" s="16">
        <v>21071465.75</v>
      </c>
      <c r="G841" s="16">
        <v>40878291.916666701</v>
      </c>
      <c r="H841" s="16">
        <v>32466615.75</v>
      </c>
      <c r="I841" s="16">
        <v>48320823.697916701</v>
      </c>
      <c r="J841" s="16">
        <v>37618325.53125</v>
      </c>
      <c r="K841" s="16">
        <v>44387338.53125</v>
      </c>
      <c r="L841" s="16">
        <v>14974716.7265625</v>
      </c>
      <c r="M841" s="16">
        <v>22079466.0625</v>
      </c>
      <c r="N841" s="16">
        <v>44491913.895833299</v>
      </c>
    </row>
    <row r="842" spans="1:14" x14ac:dyDescent="0.25">
      <c r="A842" s="15" t="s">
        <v>2533</v>
      </c>
      <c r="B842" s="15" t="s">
        <v>2534</v>
      </c>
      <c r="C842" s="15" t="s">
        <v>2535</v>
      </c>
      <c r="D842" s="15">
        <v>39.105691056910601</v>
      </c>
      <c r="E842" s="16">
        <v>136.30000000000001</v>
      </c>
      <c r="F842" s="16">
        <v>633795858.83333302</v>
      </c>
      <c r="G842" s="16">
        <v>640958054.04166698</v>
      </c>
      <c r="H842" s="16">
        <v>678641179.75</v>
      </c>
      <c r="I842" s="16">
        <v>670848015.25</v>
      </c>
      <c r="J842" s="16">
        <v>619168062.66666698</v>
      </c>
      <c r="K842" s="16">
        <v>628245715.75</v>
      </c>
      <c r="L842" s="16">
        <v>732726809.14583302</v>
      </c>
      <c r="M842" s="16">
        <v>467575737.83333302</v>
      </c>
      <c r="N842" s="16">
        <v>663872428.33333302</v>
      </c>
    </row>
    <row r="843" spans="1:14" x14ac:dyDescent="0.25">
      <c r="A843" s="15" t="s">
        <v>2536</v>
      </c>
      <c r="B843" s="15" t="s">
        <v>2537</v>
      </c>
      <c r="C843" s="15" t="s">
        <v>2538</v>
      </c>
      <c r="D843" s="15">
        <v>35.910224438902702</v>
      </c>
      <c r="E843" s="15">
        <v>44.8</v>
      </c>
      <c r="F843" s="15">
        <v>74079322.083333299</v>
      </c>
      <c r="G843" s="15">
        <v>117060077.208333</v>
      </c>
      <c r="H843" s="15">
        <v>76886991.666666701</v>
      </c>
      <c r="I843" s="15">
        <v>103435799.5</v>
      </c>
      <c r="J843" s="15">
        <v>84017436</v>
      </c>
      <c r="K843" s="15">
        <v>52811033.9375</v>
      </c>
      <c r="L843" s="15">
        <v>110522072</v>
      </c>
      <c r="M843" s="15">
        <v>54724285</v>
      </c>
      <c r="N843" s="15">
        <v>74169704.802083299</v>
      </c>
    </row>
    <row r="844" spans="1:14" x14ac:dyDescent="0.25">
      <c r="A844" s="15" t="s">
        <v>2539</v>
      </c>
      <c r="B844" s="15" t="s">
        <v>2540</v>
      </c>
      <c r="C844" s="15" t="s">
        <v>2541</v>
      </c>
      <c r="D844" s="15">
        <v>58.783783783783797</v>
      </c>
      <c r="E844" s="16">
        <v>67.5</v>
      </c>
      <c r="F844" s="16">
        <v>17332021033.333302</v>
      </c>
      <c r="G844" s="16">
        <v>16763981685.3333</v>
      </c>
      <c r="H844" s="16">
        <v>18266365519.708302</v>
      </c>
      <c r="I844" s="16">
        <v>15694340617.9167</v>
      </c>
      <c r="J844" s="16">
        <v>16972397305.5833</v>
      </c>
      <c r="K844" s="16">
        <v>17798526834.604198</v>
      </c>
      <c r="L844" s="16">
        <v>15450953791</v>
      </c>
      <c r="M844" s="16">
        <v>10631652849.3333</v>
      </c>
      <c r="N844" s="16">
        <v>16899490912.75</v>
      </c>
    </row>
    <row r="845" spans="1:14" x14ac:dyDescent="0.25">
      <c r="A845" s="15" t="s">
        <v>2542</v>
      </c>
      <c r="B845" s="15" t="s">
        <v>2543</v>
      </c>
      <c r="C845" s="15" t="s">
        <v>2544</v>
      </c>
      <c r="D845" s="15">
        <v>49.2631578947368</v>
      </c>
      <c r="E845" s="16">
        <v>51.8</v>
      </c>
      <c r="F845" s="16">
        <v>1630708709.7916701</v>
      </c>
      <c r="G845" s="16">
        <v>1585320499.15625</v>
      </c>
      <c r="H845" s="16">
        <v>1962576958.5</v>
      </c>
      <c r="I845" s="16">
        <v>2454664297.8333302</v>
      </c>
      <c r="J845" s="16">
        <v>2045751277.7083299</v>
      </c>
      <c r="K845" s="16">
        <v>2392762383.5416698</v>
      </c>
      <c r="L845" s="16">
        <v>1711945770.0833299</v>
      </c>
      <c r="M845" s="16">
        <v>1221468909.75</v>
      </c>
      <c r="N845" s="16">
        <v>2080386194.78125</v>
      </c>
    </row>
    <row r="846" spans="1:14" x14ac:dyDescent="0.25">
      <c r="A846" s="15" t="s">
        <v>2545</v>
      </c>
      <c r="B846" s="15" t="s">
        <v>2546</v>
      </c>
      <c r="C846" s="15" t="s">
        <v>2547</v>
      </c>
      <c r="D846" s="15">
        <v>35.2201257861635</v>
      </c>
      <c r="E846" s="15">
        <v>52.8</v>
      </c>
      <c r="F846" s="15">
        <v>162194884.5</v>
      </c>
      <c r="G846" s="15">
        <v>157538342.08333299</v>
      </c>
      <c r="H846" s="15">
        <v>149848222.16666701</v>
      </c>
      <c r="I846" s="15">
        <v>213206691.66666701</v>
      </c>
      <c r="J846" s="15">
        <v>204297466.25</v>
      </c>
      <c r="K846" s="15">
        <v>209761234</v>
      </c>
      <c r="L846" s="15">
        <v>206434296.45833299</v>
      </c>
      <c r="M846" s="15">
        <v>149714156.95833299</v>
      </c>
      <c r="N846" s="15">
        <v>180781880.41666701</v>
      </c>
    </row>
    <row r="847" spans="1:14" x14ac:dyDescent="0.25">
      <c r="A847" s="15" t="s">
        <v>2548</v>
      </c>
      <c r="B847" s="15" t="s">
        <v>2549</v>
      </c>
      <c r="C847" s="15" t="s">
        <v>2550</v>
      </c>
      <c r="D847" s="15">
        <v>30.459770114942501</v>
      </c>
      <c r="E847" s="16">
        <v>38.5</v>
      </c>
      <c r="F847" s="16">
        <v>71882043.416666701</v>
      </c>
      <c r="G847" s="16">
        <v>108630858.25</v>
      </c>
      <c r="H847" s="16">
        <v>87971880.979166701</v>
      </c>
      <c r="I847" s="16">
        <v>105703728.75</v>
      </c>
      <c r="J847" s="16">
        <v>112445879.5</v>
      </c>
      <c r="K847" s="16">
        <v>107227605.572917</v>
      </c>
      <c r="L847" s="16">
        <v>72932329.708333299</v>
      </c>
      <c r="M847" s="16">
        <v>62505337.333333299</v>
      </c>
      <c r="N847" s="16">
        <v>79879400.833333299</v>
      </c>
    </row>
    <row r="848" spans="1:14" x14ac:dyDescent="0.25">
      <c r="A848" s="15" t="s">
        <v>2551</v>
      </c>
      <c r="B848" s="15" t="s">
        <v>2552</v>
      </c>
      <c r="C848" s="15" t="s">
        <v>2553</v>
      </c>
      <c r="D848" s="15">
        <v>59.523809523809497</v>
      </c>
      <c r="E848" s="16">
        <v>81.8</v>
      </c>
      <c r="F848" s="16">
        <v>675017392.83333302</v>
      </c>
      <c r="G848" s="16">
        <v>669027602.16666698</v>
      </c>
      <c r="H848" s="16">
        <v>780049634</v>
      </c>
      <c r="I848" s="16">
        <v>772472462.5</v>
      </c>
      <c r="J848" s="16">
        <v>721787068.5</v>
      </c>
      <c r="K848" s="16">
        <v>747816163.66666698</v>
      </c>
      <c r="L848" s="16">
        <v>594993328</v>
      </c>
      <c r="M848" s="16">
        <v>351516380.08333302</v>
      </c>
      <c r="N848" s="16">
        <v>687719627.92708302</v>
      </c>
    </row>
    <row r="849" spans="1:14" x14ac:dyDescent="0.25">
      <c r="A849" s="15" t="s">
        <v>2554</v>
      </c>
      <c r="B849" s="15" t="s">
        <v>2555</v>
      </c>
      <c r="C849" s="15" t="s">
        <v>2556</v>
      </c>
      <c r="D849" s="15">
        <v>17.428571428571399</v>
      </c>
      <c r="E849" s="15">
        <v>80</v>
      </c>
      <c r="F849" s="15">
        <v>37084377.78125</v>
      </c>
      <c r="G849" s="15" t="s">
        <v>17</v>
      </c>
      <c r="H849" s="15" t="s">
        <v>17</v>
      </c>
      <c r="I849" s="15">
        <v>37313235</v>
      </c>
      <c r="J849" s="15">
        <v>23620412.75</v>
      </c>
      <c r="K849" s="15">
        <v>39070447.208333299</v>
      </c>
      <c r="L849" s="15">
        <v>40569601.0625</v>
      </c>
      <c r="M849" s="15">
        <v>22609119.96875</v>
      </c>
      <c r="N849" s="15">
        <v>39813504.5</v>
      </c>
    </row>
    <row r="850" spans="1:14" x14ac:dyDescent="0.25">
      <c r="A850" s="15" t="s">
        <v>2557</v>
      </c>
      <c r="B850" s="15" t="s">
        <v>2558</v>
      </c>
      <c r="C850" s="15" t="s">
        <v>2559</v>
      </c>
      <c r="D850" s="15">
        <v>23.124231242312401</v>
      </c>
      <c r="E850" s="16">
        <v>92.6</v>
      </c>
      <c r="F850" s="16">
        <v>49349788.416666701</v>
      </c>
      <c r="G850" s="16">
        <v>48956261.416666701</v>
      </c>
      <c r="H850" s="16">
        <v>45728491.833333299</v>
      </c>
      <c r="I850" s="16">
        <v>34766210</v>
      </c>
      <c r="J850" s="16">
        <v>36483011.666666701</v>
      </c>
      <c r="K850" s="16">
        <v>49580485.041666701</v>
      </c>
      <c r="L850" s="16">
        <v>55719552.541666701</v>
      </c>
      <c r="M850" s="16">
        <v>36483621.25</v>
      </c>
      <c r="N850" s="16">
        <v>59026876.416666701</v>
      </c>
    </row>
    <row r="851" spans="1:14" x14ac:dyDescent="0.25">
      <c r="A851" s="15" t="s">
        <v>2560</v>
      </c>
      <c r="B851" s="15" t="s">
        <v>2561</v>
      </c>
      <c r="C851" s="15" t="s">
        <v>2562</v>
      </c>
      <c r="D851" s="15">
        <v>70.522388059701498</v>
      </c>
      <c r="E851" s="16">
        <v>28.3</v>
      </c>
      <c r="F851" s="16">
        <v>536220452.91666698</v>
      </c>
      <c r="G851" s="16">
        <v>652865778.33333302</v>
      </c>
      <c r="H851" s="16">
        <v>501347936.91666698</v>
      </c>
      <c r="I851" s="16">
        <v>538616228.29166698</v>
      </c>
      <c r="J851" s="16">
        <v>565507011.17708302</v>
      </c>
      <c r="K851" s="16">
        <v>749272960.375</v>
      </c>
      <c r="L851" s="16">
        <v>388210143</v>
      </c>
      <c r="M851" s="16">
        <v>313062491.66666698</v>
      </c>
      <c r="N851" s="16">
        <v>592261735.16666698</v>
      </c>
    </row>
    <row r="852" spans="1:14" x14ac:dyDescent="0.25">
      <c r="A852" s="15" t="s">
        <v>2563</v>
      </c>
      <c r="B852" s="15" t="s">
        <v>2564</v>
      </c>
      <c r="C852" s="15" t="s">
        <v>2565</v>
      </c>
      <c r="D852" s="15">
        <v>29.760225669957698</v>
      </c>
      <c r="E852" s="15">
        <v>78.3</v>
      </c>
      <c r="F852" s="15">
        <v>959347297.375</v>
      </c>
      <c r="G852" s="15">
        <v>954374215.1875</v>
      </c>
      <c r="H852" s="15">
        <v>1068834482</v>
      </c>
      <c r="I852" s="15">
        <v>980099207.83333302</v>
      </c>
      <c r="J852" s="15">
        <v>886257410.16666698</v>
      </c>
      <c r="K852" s="15">
        <v>931313424.5</v>
      </c>
      <c r="L852" s="15">
        <v>1009885599.83333</v>
      </c>
      <c r="M852" s="15">
        <v>620071272.13020802</v>
      </c>
      <c r="N852" s="15">
        <v>1017613412.45833</v>
      </c>
    </row>
    <row r="853" spans="1:14" x14ac:dyDescent="0.25">
      <c r="A853" s="15" t="s">
        <v>2566</v>
      </c>
      <c r="B853" s="15" t="s">
        <v>2567</v>
      </c>
      <c r="C853" s="15" t="s">
        <v>2568</v>
      </c>
      <c r="D853" s="15">
        <v>61.888111888111901</v>
      </c>
      <c r="E853" s="16">
        <v>32.9</v>
      </c>
      <c r="F853" s="16">
        <v>1093889212.7916701</v>
      </c>
      <c r="G853" s="16">
        <v>1015489280.16667</v>
      </c>
      <c r="H853" s="16">
        <v>1155394748.9166701</v>
      </c>
      <c r="I853" s="16">
        <v>917869369.08333302</v>
      </c>
      <c r="J853" s="16">
        <v>979326232.83333302</v>
      </c>
      <c r="K853" s="16">
        <v>1017024861.33333</v>
      </c>
      <c r="L853" s="16">
        <v>1095268879.375</v>
      </c>
      <c r="M853" s="16">
        <v>779807959.4375</v>
      </c>
      <c r="N853" s="16">
        <v>1003602224.45833</v>
      </c>
    </row>
    <row r="854" spans="1:14" x14ac:dyDescent="0.25">
      <c r="A854" s="15" t="s">
        <v>2569</v>
      </c>
      <c r="B854" s="15" t="s">
        <v>2570</v>
      </c>
      <c r="C854" s="15" t="s">
        <v>2571</v>
      </c>
      <c r="D854" s="15">
        <v>60.139860139860097</v>
      </c>
      <c r="E854" s="16">
        <v>32.9</v>
      </c>
      <c r="F854" s="16">
        <v>460544304.33333302</v>
      </c>
      <c r="G854" s="16">
        <v>455773133.70833302</v>
      </c>
      <c r="H854" s="16">
        <v>518752026.5</v>
      </c>
      <c r="I854" s="16">
        <v>511270635.41666698</v>
      </c>
      <c r="J854" s="16">
        <v>398628355.08333302</v>
      </c>
      <c r="K854" s="16">
        <v>550951862.25</v>
      </c>
      <c r="L854" s="16">
        <v>495203800</v>
      </c>
      <c r="M854" s="16">
        <v>366439501.10416698</v>
      </c>
      <c r="N854" s="16">
        <v>464725993.8125</v>
      </c>
    </row>
    <row r="855" spans="1:14" x14ac:dyDescent="0.25">
      <c r="A855" s="15" t="s">
        <v>2572</v>
      </c>
      <c r="B855" s="15" t="s">
        <v>2573</v>
      </c>
      <c r="C855" s="15" t="s">
        <v>2574</v>
      </c>
      <c r="D855" s="15">
        <v>51.985559566787003</v>
      </c>
      <c r="E855" s="15">
        <v>31.3</v>
      </c>
      <c r="F855" s="15">
        <v>949242918.41666698</v>
      </c>
      <c r="G855" s="15">
        <v>918840143.58333302</v>
      </c>
      <c r="H855" s="15">
        <v>861226834.4375</v>
      </c>
      <c r="I855" s="15">
        <v>841065952.16666698</v>
      </c>
      <c r="J855" s="15">
        <v>885572810.08333302</v>
      </c>
      <c r="K855" s="15">
        <v>810222097.41666698</v>
      </c>
      <c r="L855" s="15">
        <v>942580242.41666698</v>
      </c>
      <c r="M855" s="15">
        <v>753450476</v>
      </c>
      <c r="N855" s="15">
        <v>1151377325.4583299</v>
      </c>
    </row>
    <row r="856" spans="1:14" x14ac:dyDescent="0.25">
      <c r="A856" s="15" t="s">
        <v>2575</v>
      </c>
      <c r="B856" s="15" t="s">
        <v>2576</v>
      </c>
      <c r="C856" s="15" t="s">
        <v>2577</v>
      </c>
      <c r="D856" s="15">
        <v>8.7719298245614006</v>
      </c>
      <c r="E856" s="16">
        <v>25.6</v>
      </c>
      <c r="F856" s="16" t="s">
        <v>17</v>
      </c>
      <c r="G856" s="16" t="s">
        <v>17</v>
      </c>
      <c r="H856" s="16" t="s">
        <v>17</v>
      </c>
      <c r="I856" s="16" t="s">
        <v>17</v>
      </c>
      <c r="J856" s="16" t="s">
        <v>17</v>
      </c>
      <c r="K856" s="16" t="s">
        <v>17</v>
      </c>
      <c r="L856" s="16" t="s">
        <v>17</v>
      </c>
      <c r="M856" s="16">
        <v>23730334.75</v>
      </c>
      <c r="N856" s="16" t="s">
        <v>17</v>
      </c>
    </row>
    <row r="857" spans="1:14" x14ac:dyDescent="0.25">
      <c r="A857" s="15" t="s">
        <v>2578</v>
      </c>
      <c r="B857" s="15" t="s">
        <v>2579</v>
      </c>
      <c r="C857" s="15" t="s">
        <v>2580</v>
      </c>
      <c r="D857" s="15">
        <v>9.8880597014925407</v>
      </c>
      <c r="E857" s="16">
        <v>62.2</v>
      </c>
      <c r="F857" s="16" t="s">
        <v>17</v>
      </c>
      <c r="G857" s="16">
        <v>2897141.75</v>
      </c>
      <c r="H857" s="16" t="s">
        <v>17</v>
      </c>
      <c r="I857" s="16" t="s">
        <v>17</v>
      </c>
      <c r="J857" s="16" t="s">
        <v>17</v>
      </c>
      <c r="K857" s="16" t="s">
        <v>17</v>
      </c>
      <c r="L857" s="16">
        <v>14790699</v>
      </c>
      <c r="M857" s="16" t="s">
        <v>17</v>
      </c>
      <c r="N857" s="16" t="s">
        <v>17</v>
      </c>
    </row>
    <row r="858" spans="1:14" x14ac:dyDescent="0.25">
      <c r="A858" s="15" t="s">
        <v>2581</v>
      </c>
      <c r="B858" s="15" t="s">
        <v>2582</v>
      </c>
      <c r="C858" s="15" t="s">
        <v>2583</v>
      </c>
      <c r="D858" s="15">
        <v>64.625850340136097</v>
      </c>
      <c r="E858" s="15">
        <v>15.9</v>
      </c>
      <c r="F858" s="15">
        <v>984318500</v>
      </c>
      <c r="G858" s="15">
        <v>974253708.875</v>
      </c>
      <c r="H858" s="15">
        <v>1147356422.75</v>
      </c>
      <c r="I858" s="15">
        <v>838673085.54166698</v>
      </c>
      <c r="J858" s="15">
        <v>791794787.91666698</v>
      </c>
      <c r="K858" s="15">
        <v>1119434259.3333299</v>
      </c>
      <c r="L858" s="15">
        <v>1165735024.1041701</v>
      </c>
      <c r="M858" s="15">
        <v>582825100.375</v>
      </c>
      <c r="N858" s="15">
        <v>1334020995.8333299</v>
      </c>
    </row>
    <row r="859" spans="1:14" x14ac:dyDescent="0.25">
      <c r="A859" s="15" t="s">
        <v>2584</v>
      </c>
      <c r="B859" s="15" t="s">
        <v>2585</v>
      </c>
      <c r="C859" s="15" t="s">
        <v>2586</v>
      </c>
      <c r="D859" s="15">
        <v>23.589743589743598</v>
      </c>
      <c r="E859" s="16">
        <v>63.4</v>
      </c>
      <c r="F859" s="16">
        <v>188667174.04166701</v>
      </c>
      <c r="G859" s="16">
        <v>155073926.54166701</v>
      </c>
      <c r="H859" s="16">
        <v>216619812.66666701</v>
      </c>
      <c r="I859" s="16">
        <v>185057099.66666701</v>
      </c>
      <c r="J859" s="16">
        <v>202412194.25</v>
      </c>
      <c r="K859" s="16">
        <v>253900153.66666701</v>
      </c>
      <c r="L859" s="16">
        <v>236594980.33333299</v>
      </c>
      <c r="M859" s="16">
        <v>98755016.0625</v>
      </c>
      <c r="N859" s="16">
        <v>308424877.27083302</v>
      </c>
    </row>
    <row r="860" spans="1:14" x14ac:dyDescent="0.25">
      <c r="A860" s="15" t="s">
        <v>2587</v>
      </c>
      <c r="B860" s="15" t="s">
        <v>2588</v>
      </c>
      <c r="C860" s="15" t="s">
        <v>2589</v>
      </c>
      <c r="D860" s="15">
        <v>14.8796498905908</v>
      </c>
      <c r="E860" s="16">
        <v>151.5</v>
      </c>
      <c r="F860" s="16">
        <v>67852081.75</v>
      </c>
      <c r="G860" s="16">
        <v>76457219.708333299</v>
      </c>
      <c r="H860" s="16">
        <v>63820050.5</v>
      </c>
      <c r="I860" s="16">
        <v>48129867.28125</v>
      </c>
      <c r="J860" s="16">
        <v>140601584.25</v>
      </c>
      <c r="K860" s="16">
        <v>86862436.25</v>
      </c>
      <c r="L860" s="16">
        <v>77241247.8125</v>
      </c>
      <c r="M860" s="16">
        <v>105922011.916667</v>
      </c>
      <c r="N860" s="16">
        <v>30480011.958333299</v>
      </c>
    </row>
    <row r="861" spans="1:14" x14ac:dyDescent="0.25">
      <c r="A861" s="15" t="s">
        <v>2590</v>
      </c>
      <c r="B861" s="15" t="s">
        <v>2591</v>
      </c>
      <c r="C861" s="15" t="s">
        <v>2592</v>
      </c>
      <c r="D861" s="15">
        <v>0.65597667638484003</v>
      </c>
      <c r="E861" s="15">
        <v>150.1</v>
      </c>
      <c r="F861" s="15" t="s">
        <v>17</v>
      </c>
      <c r="G861" s="15">
        <v>48851897.5</v>
      </c>
      <c r="H861" s="15" t="s">
        <v>17</v>
      </c>
      <c r="I861" s="15" t="s">
        <v>17</v>
      </c>
      <c r="J861" s="15" t="s">
        <v>17</v>
      </c>
      <c r="K861" s="15" t="s">
        <v>17</v>
      </c>
      <c r="L861" s="15" t="s">
        <v>17</v>
      </c>
      <c r="M861" s="15">
        <v>36903033</v>
      </c>
      <c r="N861" s="15" t="s">
        <v>17</v>
      </c>
    </row>
    <row r="862" spans="1:14" x14ac:dyDescent="0.25">
      <c r="A862" s="15" t="s">
        <v>2593</v>
      </c>
      <c r="B862" s="15" t="s">
        <v>2594</v>
      </c>
      <c r="C862" s="15" t="s">
        <v>2595</v>
      </c>
      <c r="D862" s="15">
        <v>8.0684596577017107</v>
      </c>
      <c r="E862" s="16">
        <v>47.2</v>
      </c>
      <c r="F862" s="16">
        <v>14841898</v>
      </c>
      <c r="G862" s="16">
        <v>19468192.375</v>
      </c>
      <c r="H862" s="16">
        <v>21850981.25</v>
      </c>
      <c r="I862" s="16" t="s">
        <v>17</v>
      </c>
      <c r="J862" s="16" t="s">
        <v>17</v>
      </c>
      <c r="K862" s="16">
        <v>20125423.75</v>
      </c>
      <c r="L862" s="16">
        <v>17615316.875</v>
      </c>
      <c r="M862" s="16" t="s">
        <v>17</v>
      </c>
      <c r="N862" s="16">
        <v>23719975.75</v>
      </c>
    </row>
    <row r="863" spans="1:14" x14ac:dyDescent="0.25">
      <c r="A863" s="15" t="s">
        <v>2596</v>
      </c>
      <c r="B863" s="15" t="s">
        <v>2597</v>
      </c>
      <c r="C863" s="15" t="s">
        <v>2598</v>
      </c>
      <c r="D863" s="15">
        <v>28.208556149732601</v>
      </c>
      <c r="E863" s="16">
        <v>85.4</v>
      </c>
      <c r="F863" s="16">
        <v>65494772</v>
      </c>
      <c r="G863" s="16">
        <v>88505072.020833299</v>
      </c>
      <c r="H863" s="16">
        <v>93269149.791666701</v>
      </c>
      <c r="I863" s="16">
        <v>125958644.333333</v>
      </c>
      <c r="J863" s="16">
        <v>120375065.791667</v>
      </c>
      <c r="K863" s="16">
        <v>127075165.4375</v>
      </c>
      <c r="L863" s="16">
        <v>76339872.208333299</v>
      </c>
      <c r="M863" s="16">
        <v>34396435.5</v>
      </c>
      <c r="N863" s="16">
        <v>87445406.291666701</v>
      </c>
    </row>
    <row r="864" spans="1:14" x14ac:dyDescent="0.25">
      <c r="A864" s="15" t="s">
        <v>2599</v>
      </c>
      <c r="B864" s="15" t="s">
        <v>2600</v>
      </c>
      <c r="C864" s="15" t="s">
        <v>2601</v>
      </c>
      <c r="D864" s="15">
        <v>21.453900709219901</v>
      </c>
      <c r="E864" s="15">
        <v>62.2</v>
      </c>
      <c r="F864" s="15">
        <v>161682485.75</v>
      </c>
      <c r="G864" s="15">
        <v>166551298.45833299</v>
      </c>
      <c r="H864" s="15">
        <v>130632949.4375</v>
      </c>
      <c r="I864" s="15">
        <v>192955879.16666701</v>
      </c>
      <c r="J864" s="15">
        <v>176623604.27083299</v>
      </c>
      <c r="K864" s="15">
        <v>189391304.16666701</v>
      </c>
      <c r="L864" s="15">
        <v>169776978.83333299</v>
      </c>
      <c r="M864" s="15">
        <v>81549568.583333299</v>
      </c>
      <c r="N864" s="15">
        <v>183357895.33333299</v>
      </c>
    </row>
    <row r="865" spans="1:14" x14ac:dyDescent="0.25">
      <c r="A865" s="15" t="s">
        <v>2602</v>
      </c>
      <c r="B865" s="15" t="s">
        <v>2603</v>
      </c>
      <c r="C865" s="15" t="s">
        <v>2604</v>
      </c>
      <c r="D865" s="15">
        <v>1.70697012802276</v>
      </c>
      <c r="E865" s="16">
        <v>76.2</v>
      </c>
      <c r="F865" s="16" t="s">
        <v>17</v>
      </c>
      <c r="G865" s="16">
        <v>158509834.5</v>
      </c>
      <c r="H865" s="16">
        <v>9851123.25</v>
      </c>
      <c r="I865" s="16" t="s">
        <v>17</v>
      </c>
      <c r="J865" s="16" t="s">
        <v>17</v>
      </c>
      <c r="K865" s="16" t="s">
        <v>17</v>
      </c>
      <c r="L865" s="16" t="s">
        <v>17</v>
      </c>
      <c r="M865" s="16" t="s">
        <v>17</v>
      </c>
      <c r="N865" s="16" t="s">
        <v>17</v>
      </c>
    </row>
    <row r="866" spans="1:14" x14ac:dyDescent="0.25">
      <c r="A866" s="15" t="s">
        <v>2605</v>
      </c>
      <c r="B866" s="15" t="s">
        <v>2606</v>
      </c>
      <c r="C866" s="15" t="s">
        <v>2607</v>
      </c>
      <c r="D866" s="15">
        <v>31.857451403887701</v>
      </c>
      <c r="E866" s="16">
        <v>105.1</v>
      </c>
      <c r="F866" s="16">
        <v>150601643.08333299</v>
      </c>
      <c r="G866" s="16">
        <v>142537556.5</v>
      </c>
      <c r="H866" s="16">
        <v>179953137.58333299</v>
      </c>
      <c r="I866" s="16">
        <v>120138766.958333</v>
      </c>
      <c r="J866" s="16">
        <v>86458174.333333299</v>
      </c>
      <c r="K866" s="16">
        <v>145169413.83333299</v>
      </c>
      <c r="L866" s="16">
        <v>156803401.75</v>
      </c>
      <c r="M866" s="16">
        <v>87347778.291666701</v>
      </c>
      <c r="N866" s="16">
        <v>179527630.75</v>
      </c>
    </row>
    <row r="867" spans="1:14" x14ac:dyDescent="0.25">
      <c r="A867" s="15" t="s">
        <v>2608</v>
      </c>
      <c r="B867" s="15" t="s">
        <v>2609</v>
      </c>
      <c r="C867" s="15" t="s">
        <v>2610</v>
      </c>
      <c r="D867" s="15">
        <v>3.7437603993344402</v>
      </c>
      <c r="E867" s="15">
        <v>126.6</v>
      </c>
      <c r="F867" s="15" t="s">
        <v>17</v>
      </c>
      <c r="G867" s="15">
        <v>1086890.15625</v>
      </c>
      <c r="H867" s="15" t="s">
        <v>17</v>
      </c>
      <c r="I867" s="15" t="s">
        <v>17</v>
      </c>
      <c r="J867" s="15" t="s">
        <v>17</v>
      </c>
      <c r="K867" s="15" t="s">
        <v>17</v>
      </c>
      <c r="L867" s="15" t="s">
        <v>17</v>
      </c>
      <c r="M867" s="15" t="s">
        <v>17</v>
      </c>
      <c r="N867" s="15" t="s">
        <v>17</v>
      </c>
    </row>
    <row r="868" spans="1:14" x14ac:dyDescent="0.25">
      <c r="A868" s="15" t="s">
        <v>2611</v>
      </c>
      <c r="B868" s="15" t="s">
        <v>2612</v>
      </c>
      <c r="C868" s="15" t="s">
        <v>2613</v>
      </c>
      <c r="D868" s="15">
        <v>17.082533589251401</v>
      </c>
      <c r="E868" s="16">
        <v>58.9</v>
      </c>
      <c r="F868" s="16">
        <v>17531171.75</v>
      </c>
      <c r="G868" s="16">
        <v>9542511.3541666698</v>
      </c>
      <c r="H868" s="16" t="s">
        <v>17</v>
      </c>
      <c r="I868" s="16" t="s">
        <v>17</v>
      </c>
      <c r="J868" s="16" t="s">
        <v>17</v>
      </c>
      <c r="K868" s="16" t="s">
        <v>17</v>
      </c>
      <c r="L868" s="16">
        <v>35097720.25</v>
      </c>
      <c r="M868" s="16">
        <v>14993163.75</v>
      </c>
      <c r="N868" s="16">
        <v>13176940</v>
      </c>
    </row>
    <row r="869" spans="1:14" x14ac:dyDescent="0.25">
      <c r="A869" s="15" t="s">
        <v>2614</v>
      </c>
      <c r="B869" s="15" t="s">
        <v>2615</v>
      </c>
      <c r="C869" s="15" t="s">
        <v>2616</v>
      </c>
      <c r="D869" s="15">
        <v>3.0973451327433601</v>
      </c>
      <c r="E869" s="16">
        <v>50.7</v>
      </c>
      <c r="F869" s="16">
        <v>5454864.1875</v>
      </c>
      <c r="G869" s="16">
        <v>5676218.8125</v>
      </c>
      <c r="H869" s="16">
        <v>5957987.75</v>
      </c>
      <c r="I869" s="16">
        <v>1690273.75</v>
      </c>
      <c r="J869" s="16" t="s">
        <v>17</v>
      </c>
      <c r="K869" s="16" t="s">
        <v>17</v>
      </c>
      <c r="L869" s="16">
        <v>4652309.25</v>
      </c>
      <c r="M869" s="16" t="s">
        <v>17</v>
      </c>
      <c r="N869" s="16">
        <v>5362075</v>
      </c>
    </row>
    <row r="870" spans="1:14" x14ac:dyDescent="0.25">
      <c r="A870" s="15" t="s">
        <v>2617</v>
      </c>
      <c r="B870" s="15" t="s">
        <v>2618</v>
      </c>
      <c r="C870" s="15" t="s">
        <v>2619</v>
      </c>
      <c r="D870" s="15">
        <v>53.068592057761698</v>
      </c>
      <c r="E870" s="15">
        <v>31.6</v>
      </c>
      <c r="F870" s="15">
        <v>102922547.125</v>
      </c>
      <c r="G870" s="15">
        <v>158105158.83333299</v>
      </c>
      <c r="H870" s="15">
        <v>173935028.04166701</v>
      </c>
      <c r="I870" s="15">
        <v>90781840.25</v>
      </c>
      <c r="J870" s="15">
        <v>107816268.75</v>
      </c>
      <c r="K870" s="15">
        <v>108462329.5</v>
      </c>
      <c r="L870" s="15">
        <v>107157474.458333</v>
      </c>
      <c r="M870" s="15">
        <v>114813660.5</v>
      </c>
      <c r="N870" s="15">
        <v>126433968</v>
      </c>
    </row>
    <row r="871" spans="1:14" x14ac:dyDescent="0.25">
      <c r="A871" s="15" t="s">
        <v>2620</v>
      </c>
      <c r="B871" s="15" t="s">
        <v>2621</v>
      </c>
      <c r="C871" s="15" t="s">
        <v>2622</v>
      </c>
      <c r="D871" s="15">
        <v>12.627986348122899</v>
      </c>
      <c r="E871" s="16">
        <v>33.299999999999997</v>
      </c>
      <c r="F871" s="16">
        <v>22384458.125</v>
      </c>
      <c r="G871" s="16">
        <v>35137879.75</v>
      </c>
      <c r="H871" s="16">
        <v>41772907.75</v>
      </c>
      <c r="I871" s="16" t="s">
        <v>17</v>
      </c>
      <c r="J871" s="16">
        <v>105613576</v>
      </c>
      <c r="K871" s="16">
        <v>99677213</v>
      </c>
      <c r="L871" s="16" t="s">
        <v>17</v>
      </c>
      <c r="M871" s="16">
        <v>13653345.875</v>
      </c>
      <c r="N871" s="16">
        <v>41191981.041666701</v>
      </c>
    </row>
    <row r="872" spans="1:14" x14ac:dyDescent="0.25">
      <c r="A872" s="15" t="s">
        <v>2623</v>
      </c>
      <c r="B872" s="15" t="s">
        <v>2624</v>
      </c>
      <c r="C872" s="15" t="s">
        <v>2625</v>
      </c>
      <c r="D872" s="15">
        <v>18.151815181518199</v>
      </c>
      <c r="E872" s="16">
        <v>34.299999999999997</v>
      </c>
      <c r="F872" s="16">
        <v>33656138</v>
      </c>
      <c r="G872" s="16">
        <v>41511617.25</v>
      </c>
      <c r="H872" s="16">
        <v>57440731.5</v>
      </c>
      <c r="I872" s="16">
        <v>40940560.625</v>
      </c>
      <c r="J872" s="16">
        <v>50868801.375</v>
      </c>
      <c r="K872" s="16">
        <v>38569688.84375</v>
      </c>
      <c r="L872" s="16">
        <v>13858412.0833333</v>
      </c>
      <c r="M872" s="16">
        <v>21149376.6875</v>
      </c>
      <c r="N872" s="16">
        <v>36298917.583333299</v>
      </c>
    </row>
    <row r="873" spans="1:14" x14ac:dyDescent="0.25">
      <c r="A873" s="15" t="s">
        <v>2626</v>
      </c>
      <c r="B873" s="15" t="s">
        <v>2627</v>
      </c>
      <c r="C873" s="15" t="s">
        <v>2628</v>
      </c>
      <c r="D873" s="15">
        <v>31.9415448851775</v>
      </c>
      <c r="E873" s="15">
        <v>55.4</v>
      </c>
      <c r="F873" s="15">
        <v>77444540.583333299</v>
      </c>
      <c r="G873" s="15">
        <v>69210097.666666701</v>
      </c>
      <c r="H873" s="15">
        <v>84152041.604166701</v>
      </c>
      <c r="I873" s="15">
        <v>86052195.25</v>
      </c>
      <c r="J873" s="15">
        <v>105510383.541667</v>
      </c>
      <c r="K873" s="15">
        <v>97306745.166666701</v>
      </c>
      <c r="L873" s="15">
        <v>89145956.833333299</v>
      </c>
      <c r="M873" s="15">
        <v>50729911.833333299</v>
      </c>
      <c r="N873" s="15">
        <v>87168077</v>
      </c>
    </row>
    <row r="874" spans="1:14" x14ac:dyDescent="0.25">
      <c r="A874" s="15" t="s">
        <v>2629</v>
      </c>
      <c r="B874" s="15" t="s">
        <v>2630</v>
      </c>
      <c r="C874" s="15" t="s">
        <v>2631</v>
      </c>
      <c r="D874" s="15">
        <v>44.067796610169502</v>
      </c>
      <c r="E874" s="16">
        <v>76.5</v>
      </c>
      <c r="F874" s="16">
        <v>200718469.33333299</v>
      </c>
      <c r="G874" s="16">
        <v>205621010.83333299</v>
      </c>
      <c r="H874" s="16">
        <v>226444740.04166701</v>
      </c>
      <c r="I874" s="16">
        <v>250167499.16666701</v>
      </c>
      <c r="J874" s="16">
        <v>209119988.625</v>
      </c>
      <c r="K874" s="16">
        <v>225060933.58333299</v>
      </c>
      <c r="L874" s="16">
        <v>216560187.25</v>
      </c>
      <c r="M874" s="16">
        <v>136216263.45833299</v>
      </c>
      <c r="N874" s="16">
        <v>218343683.83333299</v>
      </c>
    </row>
    <row r="875" spans="1:14" x14ac:dyDescent="0.25">
      <c r="A875" s="15" t="s">
        <v>2632</v>
      </c>
      <c r="B875" s="15" t="s">
        <v>2633</v>
      </c>
      <c r="C875" s="15" t="s">
        <v>2634</v>
      </c>
      <c r="D875" s="15">
        <v>4.86322188449848</v>
      </c>
      <c r="E875" s="16">
        <v>36</v>
      </c>
      <c r="F875" s="16">
        <v>6798093.25</v>
      </c>
      <c r="G875" s="16" t="s">
        <v>17</v>
      </c>
      <c r="H875" s="16" t="s">
        <v>17</v>
      </c>
      <c r="I875" s="16" t="s">
        <v>17</v>
      </c>
      <c r="J875" s="16" t="s">
        <v>17</v>
      </c>
      <c r="K875" s="16" t="s">
        <v>17</v>
      </c>
      <c r="L875" s="16" t="s">
        <v>17</v>
      </c>
      <c r="M875" s="16" t="s">
        <v>17</v>
      </c>
      <c r="N875" s="16" t="s">
        <v>17</v>
      </c>
    </row>
    <row r="876" spans="1:14" x14ac:dyDescent="0.25">
      <c r="A876" s="15" t="s">
        <v>2635</v>
      </c>
      <c r="B876" s="15" t="s">
        <v>2636</v>
      </c>
      <c r="C876" s="15" t="s">
        <v>2637</v>
      </c>
      <c r="D876" s="15">
        <v>71.347248576850106</v>
      </c>
      <c r="E876" s="15">
        <v>59.7</v>
      </c>
      <c r="F876" s="15">
        <v>3519744001.8333302</v>
      </c>
      <c r="G876" s="15">
        <v>3559677767.875</v>
      </c>
      <c r="H876" s="15">
        <v>3906559747.6666698</v>
      </c>
      <c r="I876" s="15">
        <v>3500320232.8333302</v>
      </c>
      <c r="J876" s="15">
        <v>3274054459.6875</v>
      </c>
      <c r="K876" s="15">
        <v>3522510125</v>
      </c>
      <c r="L876" s="15">
        <v>2999253088.5416698</v>
      </c>
      <c r="M876" s="15">
        <v>1866899464.25</v>
      </c>
      <c r="N876" s="15">
        <v>3358727296.9166698</v>
      </c>
    </row>
    <row r="877" spans="1:14" x14ac:dyDescent="0.25">
      <c r="A877" s="15" t="s">
        <v>2638</v>
      </c>
      <c r="B877" s="15" t="s">
        <v>2639</v>
      </c>
      <c r="C877" s="15" t="s">
        <v>2640</v>
      </c>
      <c r="D877" s="15">
        <v>8.9743589743589691</v>
      </c>
      <c r="E877" s="16">
        <v>43.5</v>
      </c>
      <c r="F877" s="16">
        <v>25876972</v>
      </c>
      <c r="G877" s="16">
        <v>26530239.625</v>
      </c>
      <c r="H877" s="16">
        <v>32844353.5</v>
      </c>
      <c r="I877" s="16">
        <v>59007064.375</v>
      </c>
      <c r="J877" s="16">
        <v>36264745.5</v>
      </c>
      <c r="K877" s="16">
        <v>32433617.5</v>
      </c>
      <c r="L877" s="16">
        <v>14799382</v>
      </c>
      <c r="M877" s="16" t="s">
        <v>17</v>
      </c>
      <c r="N877" s="16">
        <v>52773751.125</v>
      </c>
    </row>
    <row r="878" spans="1:14" x14ac:dyDescent="0.25">
      <c r="A878" s="15" t="s">
        <v>2641</v>
      </c>
      <c r="B878" s="15" t="s">
        <v>2642</v>
      </c>
      <c r="C878" s="15" t="s">
        <v>2643</v>
      </c>
      <c r="D878" s="15">
        <v>23.764705882352899</v>
      </c>
      <c r="E878" s="16">
        <v>47.1</v>
      </c>
      <c r="F878" s="16">
        <v>112861668.833333</v>
      </c>
      <c r="G878" s="16">
        <v>115513469.666667</v>
      </c>
      <c r="H878" s="16">
        <v>121435341.583333</v>
      </c>
      <c r="I878" s="16">
        <v>158466027.58333299</v>
      </c>
      <c r="J878" s="16">
        <v>175368116.83333299</v>
      </c>
      <c r="K878" s="16">
        <v>198019713.875</v>
      </c>
      <c r="L878" s="16">
        <v>92041373.833333299</v>
      </c>
      <c r="M878" s="16">
        <v>63754655.354166701</v>
      </c>
      <c r="N878" s="16">
        <v>126289905.458333</v>
      </c>
    </row>
    <row r="879" spans="1:14" x14ac:dyDescent="0.25">
      <c r="A879" s="15" t="s">
        <v>2644</v>
      </c>
      <c r="B879" s="15" t="s">
        <v>2645</v>
      </c>
      <c r="C879" s="15" t="s">
        <v>2646</v>
      </c>
      <c r="D879" s="15">
        <v>8.7912087912087902</v>
      </c>
      <c r="E879" s="15">
        <v>21.5</v>
      </c>
      <c r="F879" s="15">
        <v>53444235.5</v>
      </c>
      <c r="G879" s="15">
        <v>39293846</v>
      </c>
      <c r="H879" s="15" t="s">
        <v>17</v>
      </c>
      <c r="I879" s="15">
        <v>72166149.25</v>
      </c>
      <c r="J879" s="15">
        <v>76518793.5</v>
      </c>
      <c r="K879" s="15">
        <v>82899951.5</v>
      </c>
      <c r="L879" s="15" t="s">
        <v>17</v>
      </c>
      <c r="M879" s="15" t="s">
        <v>17</v>
      </c>
      <c r="N879" s="15">
        <v>82264832.25</v>
      </c>
    </row>
    <row r="880" spans="1:14" x14ac:dyDescent="0.25">
      <c r="A880" s="15" t="s">
        <v>2647</v>
      </c>
      <c r="B880" s="15" t="s">
        <v>2648</v>
      </c>
      <c r="C880" s="15" t="s">
        <v>2649</v>
      </c>
      <c r="D880" s="15">
        <v>6.8432671081677698</v>
      </c>
      <c r="E880" s="16">
        <v>99.6</v>
      </c>
      <c r="F880" s="16">
        <v>30269575</v>
      </c>
      <c r="G880" s="16" t="s">
        <v>17</v>
      </c>
      <c r="H880" s="16">
        <v>21031728</v>
      </c>
      <c r="I880" s="16">
        <v>24948297</v>
      </c>
      <c r="J880" s="16">
        <v>27702521.5</v>
      </c>
      <c r="K880" s="16">
        <v>20637617</v>
      </c>
      <c r="L880" s="16">
        <v>26218622.75</v>
      </c>
      <c r="M880" s="16">
        <v>16457477.734375</v>
      </c>
      <c r="N880" s="16">
        <v>13149974</v>
      </c>
    </row>
    <row r="881" spans="1:14" x14ac:dyDescent="0.25">
      <c r="A881" s="15" t="s">
        <v>2650</v>
      </c>
      <c r="B881" s="15" t="s">
        <v>2651</v>
      </c>
      <c r="C881" s="15" t="s">
        <v>2652</v>
      </c>
      <c r="D881" s="15">
        <v>71.841155234656995</v>
      </c>
      <c r="E881" s="16">
        <v>30.4</v>
      </c>
      <c r="F881" s="16">
        <v>527563983.41666698</v>
      </c>
      <c r="G881" s="16">
        <v>483502679.375</v>
      </c>
      <c r="H881" s="16">
        <v>592331382</v>
      </c>
      <c r="I881" s="16">
        <v>568116733.66666698</v>
      </c>
      <c r="J881" s="16">
        <v>540982983.58333302</v>
      </c>
      <c r="K881" s="16">
        <v>557366274.66666698</v>
      </c>
      <c r="L881" s="16">
        <v>563097102.5</v>
      </c>
      <c r="M881" s="16">
        <v>429355301.16666698</v>
      </c>
      <c r="N881" s="16">
        <v>554834487</v>
      </c>
    </row>
    <row r="882" spans="1:14" x14ac:dyDescent="0.25">
      <c r="A882" s="15" t="s">
        <v>2653</v>
      </c>
      <c r="B882" s="15" t="s">
        <v>2654</v>
      </c>
      <c r="C882" s="15" t="s">
        <v>2655</v>
      </c>
      <c r="D882" s="15">
        <v>36.286919831223599</v>
      </c>
      <c r="E882" s="15">
        <v>25.3</v>
      </c>
      <c r="F882" s="15">
        <v>184672646.125</v>
      </c>
      <c r="G882" s="15">
        <v>199257755.08333299</v>
      </c>
      <c r="H882" s="15">
        <v>229421275</v>
      </c>
      <c r="I882" s="15">
        <v>164184314.83333299</v>
      </c>
      <c r="J882" s="15">
        <v>175749584.4375</v>
      </c>
      <c r="K882" s="15">
        <v>189362798.625</v>
      </c>
      <c r="L882" s="15">
        <v>166157399.375</v>
      </c>
      <c r="M882" s="15">
        <v>109633092.166667</v>
      </c>
      <c r="N882" s="15" t="s">
        <v>17</v>
      </c>
    </row>
    <row r="883" spans="1:14" x14ac:dyDescent="0.25">
      <c r="A883" s="15" t="s">
        <v>2656</v>
      </c>
      <c r="B883" s="15" t="s">
        <v>2657</v>
      </c>
      <c r="C883" s="15" t="s">
        <v>2658</v>
      </c>
      <c r="D883" s="15">
        <v>27.2232304900181</v>
      </c>
      <c r="E883" s="16">
        <v>60.5</v>
      </c>
      <c r="F883" s="16">
        <v>74541430.9375</v>
      </c>
      <c r="G883" s="16">
        <v>67615714.791666701</v>
      </c>
      <c r="H883" s="16">
        <v>128173666.5</v>
      </c>
      <c r="I883" s="16">
        <v>86268239.5</v>
      </c>
      <c r="J883" s="16">
        <v>92114695.645833299</v>
      </c>
      <c r="K883" s="16">
        <v>107023943.791667</v>
      </c>
      <c r="L883" s="16">
        <v>121697930.75</v>
      </c>
      <c r="M883" s="16">
        <v>65310884.947916701</v>
      </c>
      <c r="N883" s="16">
        <v>90662688.958333299</v>
      </c>
    </row>
    <row r="884" spans="1:14" x14ac:dyDescent="0.25">
      <c r="A884" s="15" t="s">
        <v>2659</v>
      </c>
      <c r="B884" s="15" t="s">
        <v>2660</v>
      </c>
      <c r="C884" s="15" t="s">
        <v>2661</v>
      </c>
      <c r="D884" s="15">
        <v>33.670886075949397</v>
      </c>
      <c r="E884" s="16">
        <v>44</v>
      </c>
      <c r="F884" s="16">
        <v>45343602.5</v>
      </c>
      <c r="G884" s="16">
        <v>37640357.75</v>
      </c>
      <c r="H884" s="16">
        <v>33299522.458333299</v>
      </c>
      <c r="I884" s="16">
        <v>38911273.75</v>
      </c>
      <c r="J884" s="16" t="s">
        <v>17</v>
      </c>
      <c r="K884" s="16">
        <v>32591715</v>
      </c>
      <c r="L884" s="16">
        <v>47779042.5</v>
      </c>
      <c r="M884" s="16">
        <v>29228443</v>
      </c>
      <c r="N884" s="16">
        <v>36977506.8125</v>
      </c>
    </row>
    <row r="885" spans="1:14" x14ac:dyDescent="0.25">
      <c r="A885" s="15" t="s">
        <v>2662</v>
      </c>
      <c r="B885" s="15" t="s">
        <v>2663</v>
      </c>
      <c r="C885" s="15" t="s">
        <v>2664</v>
      </c>
      <c r="D885" s="15">
        <v>46.486486486486498</v>
      </c>
      <c r="E885" s="15">
        <v>21.4</v>
      </c>
      <c r="F885" s="15">
        <v>189606309.33333299</v>
      </c>
      <c r="G885" s="15">
        <v>202958021.875</v>
      </c>
      <c r="H885" s="15">
        <v>185890694.83333299</v>
      </c>
      <c r="I885" s="15">
        <v>287669918.66666698</v>
      </c>
      <c r="J885" s="15">
        <v>186822831.5</v>
      </c>
      <c r="K885" s="15">
        <v>279985141.75</v>
      </c>
      <c r="L885" s="15">
        <v>267310497.25</v>
      </c>
      <c r="M885" s="15">
        <v>204289034.33333299</v>
      </c>
      <c r="N885" s="15">
        <v>203548810.16666701</v>
      </c>
    </row>
    <row r="886" spans="1:14" x14ac:dyDescent="0.25">
      <c r="A886" s="15" t="s">
        <v>2665</v>
      </c>
      <c r="B886" s="15" t="s">
        <v>2666</v>
      </c>
      <c r="C886" s="15" t="s">
        <v>2667</v>
      </c>
      <c r="D886" s="15">
        <v>3.7593984962406002</v>
      </c>
      <c r="E886" s="16">
        <v>56</v>
      </c>
      <c r="F886" s="16" t="s">
        <v>17</v>
      </c>
      <c r="G886" s="16" t="s">
        <v>17</v>
      </c>
      <c r="H886" s="16" t="s">
        <v>17</v>
      </c>
      <c r="I886" s="16" t="s">
        <v>17</v>
      </c>
      <c r="J886" s="16" t="s">
        <v>17</v>
      </c>
      <c r="K886" s="16" t="s">
        <v>17</v>
      </c>
      <c r="L886" s="16" t="s">
        <v>17</v>
      </c>
      <c r="M886" s="16" t="s">
        <v>17</v>
      </c>
      <c r="N886" s="16" t="s">
        <v>17</v>
      </c>
    </row>
    <row r="887" spans="1:14" x14ac:dyDescent="0.25">
      <c r="A887" s="15" t="s">
        <v>2668</v>
      </c>
      <c r="B887" s="15" t="s">
        <v>2669</v>
      </c>
      <c r="C887" s="15" t="s">
        <v>2670</v>
      </c>
      <c r="D887" s="15">
        <v>58.4699453551913</v>
      </c>
      <c r="E887" s="16">
        <v>20.8</v>
      </c>
      <c r="F887" s="16">
        <v>1197296914.6666701</v>
      </c>
      <c r="G887" s="16">
        <v>1370442842.375</v>
      </c>
      <c r="H887" s="16">
        <v>1488747274</v>
      </c>
      <c r="I887" s="16">
        <v>1183957476.5</v>
      </c>
      <c r="J887" s="16">
        <v>1281564086.3333299</v>
      </c>
      <c r="K887" s="16">
        <v>1231704312.3333299</v>
      </c>
      <c r="L887" s="16">
        <v>1359862376.5</v>
      </c>
      <c r="M887" s="16">
        <v>1024268650.75</v>
      </c>
      <c r="N887" s="16">
        <v>1482658555.3333299</v>
      </c>
    </row>
    <row r="888" spans="1:14" x14ac:dyDescent="0.25">
      <c r="A888" s="15" t="s">
        <v>2671</v>
      </c>
      <c r="B888" s="15" t="s">
        <v>2672</v>
      </c>
      <c r="C888" s="15" t="s">
        <v>2673</v>
      </c>
      <c r="D888" s="15">
        <v>17.1428571428571</v>
      </c>
      <c r="E888" s="15">
        <v>61.3</v>
      </c>
      <c r="F888" s="15">
        <v>76504364.333333299</v>
      </c>
      <c r="G888" s="15">
        <v>69372913.265625</v>
      </c>
      <c r="H888" s="15">
        <v>80607199.96875</v>
      </c>
      <c r="I888" s="15" t="s">
        <v>17</v>
      </c>
      <c r="J888" s="15">
        <v>86159503</v>
      </c>
      <c r="K888" s="15">
        <v>3444511.5</v>
      </c>
      <c r="L888" s="15">
        <v>100033059.25</v>
      </c>
      <c r="M888" s="15">
        <v>52667340.9375</v>
      </c>
      <c r="N888" s="15" t="s">
        <v>17</v>
      </c>
    </row>
    <row r="889" spans="1:14" x14ac:dyDescent="0.25">
      <c r="A889" s="15" t="s">
        <v>2674</v>
      </c>
      <c r="B889" s="15" t="s">
        <v>2675</v>
      </c>
      <c r="C889" s="15" t="s">
        <v>2676</v>
      </c>
      <c r="D889" s="15">
        <v>51.832460732984302</v>
      </c>
      <c r="E889" s="16">
        <v>22.2</v>
      </c>
      <c r="F889" s="16">
        <v>128310038.1875</v>
      </c>
      <c r="G889" s="16">
        <v>322350869.08333302</v>
      </c>
      <c r="H889" s="16">
        <v>172099673.5</v>
      </c>
      <c r="I889" s="16" t="s">
        <v>17</v>
      </c>
      <c r="J889" s="16">
        <v>165466417.75</v>
      </c>
      <c r="K889" s="16">
        <v>218693022.79166701</v>
      </c>
      <c r="L889" s="16">
        <v>216304378.66666701</v>
      </c>
      <c r="M889" s="16">
        <v>164019421.75</v>
      </c>
      <c r="N889" s="16">
        <v>122032639.833333</v>
      </c>
    </row>
    <row r="890" spans="1:14" x14ac:dyDescent="0.25">
      <c r="A890" s="15" t="s">
        <v>2677</v>
      </c>
      <c r="B890" s="15" t="s">
        <v>2678</v>
      </c>
      <c r="C890" s="15" t="s">
        <v>2679</v>
      </c>
      <c r="D890" s="15">
        <v>29.8200514138817</v>
      </c>
      <c r="E890" s="16">
        <v>43.4</v>
      </c>
      <c r="F890" s="16">
        <v>88476706.625</v>
      </c>
      <c r="G890" s="16">
        <v>73154416.1875</v>
      </c>
      <c r="H890" s="16">
        <v>87098762.25</v>
      </c>
      <c r="I890" s="16">
        <v>70755763.5</v>
      </c>
      <c r="J890" s="16">
        <v>75698700</v>
      </c>
      <c r="K890" s="16">
        <v>88746125.1875</v>
      </c>
      <c r="L890" s="16">
        <v>109217771.25</v>
      </c>
      <c r="M890" s="16">
        <v>42262189.541666701</v>
      </c>
      <c r="N890" s="16">
        <v>92201708.416666701</v>
      </c>
    </row>
    <row r="891" spans="1:14" x14ac:dyDescent="0.25">
      <c r="A891" s="15" t="s">
        <v>2680</v>
      </c>
      <c r="B891" s="15" t="s">
        <v>2681</v>
      </c>
      <c r="C891" s="15" t="s">
        <v>2682</v>
      </c>
      <c r="D891" s="15">
        <v>9.9894847528916895</v>
      </c>
      <c r="E891" s="15">
        <v>104</v>
      </c>
      <c r="F891" s="15">
        <v>21758730.34375</v>
      </c>
      <c r="G891" s="15">
        <v>24105982.583333299</v>
      </c>
      <c r="H891" s="15">
        <v>24659286.75</v>
      </c>
      <c r="I891" s="15">
        <v>21468098.25</v>
      </c>
      <c r="J891" s="15" t="s">
        <v>17</v>
      </c>
      <c r="K891" s="15" t="s">
        <v>17</v>
      </c>
      <c r="L891" s="15">
        <v>22659319.25</v>
      </c>
      <c r="M891" s="15">
        <v>21042084.1875</v>
      </c>
      <c r="N891" s="15">
        <v>37952622.5</v>
      </c>
    </row>
    <row r="892" spans="1:14" x14ac:dyDescent="0.25">
      <c r="A892" s="15" t="s">
        <v>2683</v>
      </c>
      <c r="B892" s="15" t="s">
        <v>2684</v>
      </c>
      <c r="C892" s="15" t="s">
        <v>2685</v>
      </c>
      <c r="D892" s="15">
        <v>12.3543123543124</v>
      </c>
      <c r="E892" s="16">
        <v>94.2</v>
      </c>
      <c r="F892" s="16">
        <v>18544803.5</v>
      </c>
      <c r="G892" s="16">
        <v>25319536.791666701</v>
      </c>
      <c r="H892" s="16">
        <v>27658973.3125</v>
      </c>
      <c r="I892" s="16">
        <v>67589382.125</v>
      </c>
      <c r="J892" s="16">
        <v>99487231</v>
      </c>
      <c r="K892" s="16" t="s">
        <v>17</v>
      </c>
      <c r="L892" s="16">
        <v>34011422.5</v>
      </c>
      <c r="M892" s="16">
        <v>18930074.875</v>
      </c>
      <c r="N892" s="16">
        <v>98703836.25</v>
      </c>
    </row>
    <row r="893" spans="1:14" x14ac:dyDescent="0.25">
      <c r="A893" s="15" t="s">
        <v>2686</v>
      </c>
      <c r="B893" s="15" t="s">
        <v>2687</v>
      </c>
      <c r="C893" s="15" t="s">
        <v>2688</v>
      </c>
      <c r="D893" s="15">
        <v>34.956521739130402</v>
      </c>
      <c r="E893" s="16">
        <v>132.69999999999999</v>
      </c>
      <c r="F893" s="16">
        <v>506422212.66666698</v>
      </c>
      <c r="G893" s="16">
        <v>501145937.16666698</v>
      </c>
      <c r="H893" s="16">
        <v>597742824.08333302</v>
      </c>
      <c r="I893" s="16">
        <v>472905804.5</v>
      </c>
      <c r="J893" s="16">
        <v>485652822.5</v>
      </c>
      <c r="K893" s="16">
        <v>588256741.91666698</v>
      </c>
      <c r="L893" s="16">
        <v>482361228.25</v>
      </c>
      <c r="M893" s="16">
        <v>302107343.125</v>
      </c>
      <c r="N893" s="16">
        <v>590065802.41666698</v>
      </c>
    </row>
    <row r="894" spans="1:14" x14ac:dyDescent="0.25">
      <c r="A894" s="15" t="s">
        <v>2689</v>
      </c>
      <c r="B894" s="15" t="s">
        <v>2690</v>
      </c>
      <c r="C894" s="15" t="s">
        <v>2691</v>
      </c>
      <c r="D894" s="15">
        <v>41.603466955579599</v>
      </c>
      <c r="E894" s="15">
        <v>102.8</v>
      </c>
      <c r="F894" s="15">
        <v>631795021.35416698</v>
      </c>
      <c r="G894" s="15">
        <v>607935705.75</v>
      </c>
      <c r="H894" s="15">
        <v>654765840.70833302</v>
      </c>
      <c r="I894" s="15">
        <v>509018651.5</v>
      </c>
      <c r="J894" s="15">
        <v>537551508.66666698</v>
      </c>
      <c r="K894" s="15">
        <v>577268253.75</v>
      </c>
      <c r="L894" s="15">
        <v>697685716.6875</v>
      </c>
      <c r="M894" s="15">
        <v>464615839.16666698</v>
      </c>
      <c r="N894" s="15">
        <v>647793358.08333302</v>
      </c>
    </row>
    <row r="895" spans="1:14" x14ac:dyDescent="0.25">
      <c r="A895" s="15" t="s">
        <v>2692</v>
      </c>
      <c r="B895" s="15" t="s">
        <v>2693</v>
      </c>
      <c r="C895" s="15" t="s">
        <v>2694</v>
      </c>
      <c r="D895" s="15">
        <v>16.785714285714299</v>
      </c>
      <c r="E895" s="16">
        <v>32</v>
      </c>
      <c r="F895" s="16" t="s">
        <v>17</v>
      </c>
      <c r="G895" s="16">
        <v>19119754.5</v>
      </c>
      <c r="H895" s="16">
        <v>26997184.25</v>
      </c>
      <c r="I895" s="16" t="s">
        <v>17</v>
      </c>
      <c r="J895" s="16" t="s">
        <v>17</v>
      </c>
      <c r="K895" s="16" t="s">
        <v>17</v>
      </c>
      <c r="L895" s="16">
        <v>16136749.75</v>
      </c>
      <c r="M895" s="16" t="s">
        <v>17</v>
      </c>
      <c r="N895" s="16" t="s">
        <v>17</v>
      </c>
    </row>
    <row r="896" spans="1:14" x14ac:dyDescent="0.25">
      <c r="A896" s="15" t="s">
        <v>2695</v>
      </c>
      <c r="B896" s="15" t="s">
        <v>2696</v>
      </c>
      <c r="C896" s="15" t="s">
        <v>2697</v>
      </c>
      <c r="D896" s="15">
        <v>30.5555555555556</v>
      </c>
      <c r="E896" s="16">
        <v>19.7</v>
      </c>
      <c r="F896" s="16">
        <v>78735422</v>
      </c>
      <c r="G896" s="16">
        <v>86610940</v>
      </c>
      <c r="H896" s="16">
        <v>14943484</v>
      </c>
      <c r="I896" s="16">
        <v>95666836.25</v>
      </c>
      <c r="J896" s="16">
        <v>90904966.75</v>
      </c>
      <c r="K896" s="16">
        <v>63631880.875</v>
      </c>
      <c r="L896" s="16">
        <v>119337578.875</v>
      </c>
      <c r="M896" s="16" t="s">
        <v>17</v>
      </c>
      <c r="N896" s="16">
        <v>93832004.375</v>
      </c>
    </row>
    <row r="897" spans="1:14" x14ac:dyDescent="0.25">
      <c r="A897" s="15" t="s">
        <v>2698</v>
      </c>
      <c r="B897" s="15" t="s">
        <v>2699</v>
      </c>
      <c r="C897" s="15" t="s">
        <v>2700</v>
      </c>
      <c r="D897" s="15">
        <v>40.963855421686702</v>
      </c>
      <c r="E897" s="15">
        <v>19.2</v>
      </c>
      <c r="F897" s="15">
        <v>153676346.5</v>
      </c>
      <c r="G897" s="15">
        <v>60286771.5</v>
      </c>
      <c r="H897" s="15">
        <v>132705928.833333</v>
      </c>
      <c r="I897" s="15">
        <v>181138298.66666701</v>
      </c>
      <c r="J897" s="15">
        <v>170896028.5</v>
      </c>
      <c r="K897" s="15">
        <v>142531198.89583299</v>
      </c>
      <c r="L897" s="15">
        <v>182119353.1875</v>
      </c>
      <c r="M897" s="15">
        <v>99477646.0625</v>
      </c>
      <c r="N897" s="15">
        <v>175205320.5</v>
      </c>
    </row>
    <row r="898" spans="1:14" x14ac:dyDescent="0.25">
      <c r="A898" s="15" t="s">
        <v>2701</v>
      </c>
      <c r="B898" s="15" t="s">
        <v>2702</v>
      </c>
      <c r="C898" s="15" t="s">
        <v>2703</v>
      </c>
      <c r="D898" s="15">
        <v>25.112107623318401</v>
      </c>
      <c r="E898" s="16">
        <v>25.8</v>
      </c>
      <c r="F898" s="16">
        <v>171069683.75</v>
      </c>
      <c r="G898" s="16">
        <v>196644085.45833299</v>
      </c>
      <c r="H898" s="16">
        <v>57543560.208333299</v>
      </c>
      <c r="I898" s="16">
        <v>206581619.9375</v>
      </c>
      <c r="J898" s="16">
        <v>239321456.98958299</v>
      </c>
      <c r="K898" s="16">
        <v>190166782.16666701</v>
      </c>
      <c r="L898" s="16">
        <v>84043884.9375</v>
      </c>
      <c r="M898" s="16">
        <v>118143892.833333</v>
      </c>
      <c r="N898" s="16">
        <v>200927573.58333299</v>
      </c>
    </row>
    <row r="899" spans="1:14" x14ac:dyDescent="0.25">
      <c r="A899" s="15" t="s">
        <v>2704</v>
      </c>
      <c r="B899" s="15" t="s">
        <v>2705</v>
      </c>
      <c r="C899" s="15" t="s">
        <v>2706</v>
      </c>
      <c r="D899" s="15">
        <v>8.5714285714285694</v>
      </c>
      <c r="E899" s="16">
        <v>15.7</v>
      </c>
      <c r="F899" s="16" t="s">
        <v>17</v>
      </c>
      <c r="G899" s="16">
        <v>28428425</v>
      </c>
      <c r="H899" s="16">
        <v>27391386</v>
      </c>
      <c r="I899" s="16">
        <v>37352818.75</v>
      </c>
      <c r="J899" s="16" t="s">
        <v>17</v>
      </c>
      <c r="K899" s="16">
        <v>28278555</v>
      </c>
      <c r="L899" s="16" t="s">
        <v>17</v>
      </c>
      <c r="M899" s="16" t="s">
        <v>17</v>
      </c>
      <c r="N899" s="16" t="s">
        <v>17</v>
      </c>
    </row>
    <row r="900" spans="1:14" x14ac:dyDescent="0.25">
      <c r="A900" s="15" t="s">
        <v>2707</v>
      </c>
      <c r="B900" s="15" t="s">
        <v>2708</v>
      </c>
      <c r="C900" s="15" t="s">
        <v>2709</v>
      </c>
      <c r="D900" s="15">
        <v>3.4615384615384599</v>
      </c>
      <c r="E900" s="15">
        <v>30.8</v>
      </c>
      <c r="F900" s="15" t="s">
        <v>17</v>
      </c>
      <c r="G900" s="15" t="s">
        <v>17</v>
      </c>
      <c r="H900" s="15" t="s">
        <v>17</v>
      </c>
      <c r="I900" s="15" t="s">
        <v>17</v>
      </c>
      <c r="J900" s="15" t="s">
        <v>17</v>
      </c>
      <c r="K900" s="15" t="s">
        <v>17</v>
      </c>
      <c r="L900" s="15" t="s">
        <v>17</v>
      </c>
      <c r="M900" s="15" t="s">
        <v>17</v>
      </c>
      <c r="N900" s="15" t="s">
        <v>17</v>
      </c>
    </row>
    <row r="901" spans="1:14" x14ac:dyDescent="0.25">
      <c r="A901" s="15" t="s">
        <v>2710</v>
      </c>
      <c r="B901" s="15" t="s">
        <v>2711</v>
      </c>
      <c r="C901" s="15" t="s">
        <v>2712</v>
      </c>
      <c r="D901" s="15">
        <v>30.567685589519598</v>
      </c>
      <c r="E901" s="16">
        <v>26.5</v>
      </c>
      <c r="F901" s="16">
        <v>63384914</v>
      </c>
      <c r="G901" s="16">
        <v>171110220.90625</v>
      </c>
      <c r="H901" s="16">
        <v>159906074.66666701</v>
      </c>
      <c r="I901" s="16">
        <v>132149507.5</v>
      </c>
      <c r="J901" s="16">
        <v>132066905.75</v>
      </c>
      <c r="K901" s="16">
        <v>128178722.25</v>
      </c>
      <c r="L901" s="16">
        <v>116388511.208333</v>
      </c>
      <c r="M901" s="16">
        <v>109006267.75</v>
      </c>
      <c r="N901" s="16">
        <v>145870008.66666701</v>
      </c>
    </row>
    <row r="902" spans="1:14" x14ac:dyDescent="0.25">
      <c r="A902" s="15" t="s">
        <v>2713</v>
      </c>
      <c r="B902" s="15" t="s">
        <v>2714</v>
      </c>
      <c r="C902" s="15" t="s">
        <v>2715</v>
      </c>
      <c r="D902" s="15">
        <v>11.764705882352899</v>
      </c>
      <c r="E902" s="16">
        <v>33.200000000000003</v>
      </c>
      <c r="F902" s="16">
        <v>32757107.4375</v>
      </c>
      <c r="G902" s="16" t="s">
        <v>17</v>
      </c>
      <c r="H902" s="16">
        <v>87306705</v>
      </c>
      <c r="I902" s="16" t="s">
        <v>17</v>
      </c>
      <c r="J902" s="16" t="s">
        <v>17</v>
      </c>
      <c r="K902" s="16">
        <v>61482168</v>
      </c>
      <c r="L902" s="16">
        <v>29611050.78125</v>
      </c>
      <c r="M902" s="16">
        <v>68367786.625</v>
      </c>
      <c r="N902" s="16">
        <v>75059908.75</v>
      </c>
    </row>
    <row r="903" spans="1:14" x14ac:dyDescent="0.25">
      <c r="A903" s="15" t="s">
        <v>2716</v>
      </c>
      <c r="B903" s="15" t="s">
        <v>2717</v>
      </c>
      <c r="C903" s="15" t="s">
        <v>2718</v>
      </c>
      <c r="D903" s="15">
        <v>3.7593984962406002</v>
      </c>
      <c r="E903" s="15">
        <v>76.2</v>
      </c>
      <c r="F903" s="15" t="s">
        <v>17</v>
      </c>
      <c r="G903" s="15" t="s">
        <v>17</v>
      </c>
      <c r="H903" s="15" t="s">
        <v>17</v>
      </c>
      <c r="I903" s="15" t="s">
        <v>17</v>
      </c>
      <c r="J903" s="15" t="s">
        <v>17</v>
      </c>
      <c r="K903" s="15" t="s">
        <v>17</v>
      </c>
      <c r="L903" s="15" t="s">
        <v>17</v>
      </c>
      <c r="M903" s="15">
        <v>2770477.75</v>
      </c>
      <c r="N903" s="15" t="s">
        <v>17</v>
      </c>
    </row>
    <row r="904" spans="1:14" x14ac:dyDescent="0.25">
      <c r="A904" s="15" t="s">
        <v>2719</v>
      </c>
      <c r="B904" s="15" t="s">
        <v>2720</v>
      </c>
      <c r="C904" s="15" t="s">
        <v>2721</v>
      </c>
      <c r="D904" s="15">
        <v>1.03857566765579</v>
      </c>
      <c r="E904" s="16">
        <v>76</v>
      </c>
      <c r="F904" s="16" t="s">
        <v>17</v>
      </c>
      <c r="G904" s="16" t="s">
        <v>17</v>
      </c>
      <c r="H904" s="16" t="s">
        <v>17</v>
      </c>
      <c r="I904" s="16" t="s">
        <v>17</v>
      </c>
      <c r="J904" s="16" t="s">
        <v>17</v>
      </c>
      <c r="K904" s="16" t="s">
        <v>17</v>
      </c>
      <c r="L904" s="16" t="s">
        <v>17</v>
      </c>
      <c r="M904" s="16">
        <v>274393979.5</v>
      </c>
      <c r="N904" s="16" t="s">
        <v>17</v>
      </c>
    </row>
    <row r="905" spans="1:14" x14ac:dyDescent="0.25">
      <c r="A905" s="15" t="s">
        <v>2722</v>
      </c>
      <c r="B905" s="15" t="s">
        <v>2723</v>
      </c>
      <c r="C905" s="15" t="s">
        <v>2724</v>
      </c>
      <c r="D905" s="15">
        <v>0.80862533692722405</v>
      </c>
      <c r="E905" s="16">
        <v>127.1</v>
      </c>
      <c r="F905" s="16">
        <v>161354834</v>
      </c>
      <c r="G905" s="16">
        <v>141994887.5</v>
      </c>
      <c r="H905" s="16">
        <v>155963279</v>
      </c>
      <c r="I905" s="16">
        <v>136126773.5</v>
      </c>
      <c r="J905" s="16" t="s">
        <v>17</v>
      </c>
      <c r="K905" s="16">
        <v>123275816</v>
      </c>
      <c r="L905" s="16" t="s">
        <v>17</v>
      </c>
      <c r="M905" s="16" t="s">
        <v>17</v>
      </c>
      <c r="N905" s="16">
        <v>169304135.5</v>
      </c>
    </row>
    <row r="906" spans="1:14" x14ac:dyDescent="0.25">
      <c r="A906" s="15" t="s">
        <v>2725</v>
      </c>
      <c r="B906" s="15" t="s">
        <v>2726</v>
      </c>
      <c r="C906" s="15" t="s">
        <v>2727</v>
      </c>
      <c r="D906" s="15">
        <v>15.4639175257732</v>
      </c>
      <c r="E906" s="15">
        <v>11.5</v>
      </c>
      <c r="F906" s="15" t="s">
        <v>17</v>
      </c>
      <c r="G906" s="15" t="s">
        <v>17</v>
      </c>
      <c r="H906" s="15" t="s">
        <v>17</v>
      </c>
      <c r="I906" s="15" t="s">
        <v>17</v>
      </c>
      <c r="J906" s="15" t="s">
        <v>17</v>
      </c>
      <c r="K906" s="15" t="s">
        <v>17</v>
      </c>
      <c r="L906" s="15" t="s">
        <v>17</v>
      </c>
      <c r="M906" s="15" t="s">
        <v>17</v>
      </c>
      <c r="N906" s="15" t="s">
        <v>17</v>
      </c>
    </row>
    <row r="907" spans="1:14" x14ac:dyDescent="0.25">
      <c r="A907" s="15" t="s">
        <v>2728</v>
      </c>
      <c r="B907" s="15" t="s">
        <v>2729</v>
      </c>
      <c r="C907" s="15" t="s">
        <v>2730</v>
      </c>
      <c r="D907" s="15">
        <v>1.3574660633484199</v>
      </c>
      <c r="E907" s="16">
        <v>152.69999999999999</v>
      </c>
      <c r="F907" s="16" t="s">
        <v>17</v>
      </c>
      <c r="G907" s="16" t="s">
        <v>17</v>
      </c>
      <c r="H907" s="16">
        <v>20849617</v>
      </c>
      <c r="I907" s="16" t="s">
        <v>17</v>
      </c>
      <c r="J907" s="16" t="s">
        <v>17</v>
      </c>
      <c r="K907" s="16" t="s">
        <v>17</v>
      </c>
      <c r="L907" s="16" t="s">
        <v>17</v>
      </c>
      <c r="M907" s="16" t="s">
        <v>17</v>
      </c>
      <c r="N907" s="16" t="s">
        <v>17</v>
      </c>
    </row>
    <row r="908" spans="1:14" x14ac:dyDescent="0.25">
      <c r="A908" s="15" t="s">
        <v>2731</v>
      </c>
      <c r="B908" s="15" t="s">
        <v>2732</v>
      </c>
      <c r="C908" s="15" t="s">
        <v>2733</v>
      </c>
      <c r="D908" s="15">
        <v>1.0869565217391299</v>
      </c>
      <c r="E908" s="16">
        <v>97.4</v>
      </c>
      <c r="F908" s="16" t="s">
        <v>17</v>
      </c>
      <c r="G908" s="16" t="s">
        <v>17</v>
      </c>
      <c r="H908" s="16" t="s">
        <v>17</v>
      </c>
      <c r="I908" s="16" t="s">
        <v>17</v>
      </c>
      <c r="J908" s="16" t="s">
        <v>17</v>
      </c>
      <c r="K908" s="16" t="s">
        <v>17</v>
      </c>
      <c r="L908" s="16" t="s">
        <v>17</v>
      </c>
      <c r="M908" s="16" t="s">
        <v>17</v>
      </c>
      <c r="N908" s="16" t="s">
        <v>17</v>
      </c>
    </row>
    <row r="909" spans="1:14" x14ac:dyDescent="0.25">
      <c r="A909" s="15" t="s">
        <v>2734</v>
      </c>
      <c r="B909" s="15" t="s">
        <v>2735</v>
      </c>
      <c r="C909" s="15" t="s">
        <v>2736</v>
      </c>
      <c r="D909" s="15">
        <v>4.5657015590200398</v>
      </c>
      <c r="E909" s="15">
        <v>103.6</v>
      </c>
      <c r="F909" s="15">
        <v>8098070.75</v>
      </c>
      <c r="G909" s="15">
        <v>10002990.75</v>
      </c>
      <c r="H909" s="15">
        <v>13129427.75</v>
      </c>
      <c r="I909" s="15" t="s">
        <v>17</v>
      </c>
      <c r="J909" s="15" t="s">
        <v>17</v>
      </c>
      <c r="K909" s="15" t="s">
        <v>17</v>
      </c>
      <c r="L909" s="15" t="s">
        <v>17</v>
      </c>
      <c r="M909" s="15" t="s">
        <v>17</v>
      </c>
      <c r="N909" s="15" t="s">
        <v>17</v>
      </c>
    </row>
    <row r="910" spans="1:14" x14ac:dyDescent="0.25">
      <c r="A910" s="15" t="s">
        <v>2737</v>
      </c>
      <c r="B910" s="15" t="s">
        <v>2738</v>
      </c>
      <c r="C910" s="15" t="s">
        <v>2739</v>
      </c>
      <c r="D910" s="15">
        <v>24.8803827751196</v>
      </c>
      <c r="E910" s="16">
        <v>70.7</v>
      </c>
      <c r="F910" s="16">
        <v>25482394.708333299</v>
      </c>
      <c r="G910" s="16">
        <v>34397045.416666701</v>
      </c>
      <c r="H910" s="16">
        <v>34570847.375</v>
      </c>
      <c r="I910" s="16">
        <v>50144627.3125</v>
      </c>
      <c r="J910" s="16">
        <v>24585474.666666701</v>
      </c>
      <c r="K910" s="16">
        <v>22358718.5625</v>
      </c>
      <c r="L910" s="16">
        <v>34225590.916666701</v>
      </c>
      <c r="M910" s="16">
        <v>23438259.145833299</v>
      </c>
      <c r="N910" s="16">
        <v>44390023.416666701</v>
      </c>
    </row>
    <row r="911" spans="1:14" x14ac:dyDescent="0.25">
      <c r="A911" s="15" t="s">
        <v>2740</v>
      </c>
      <c r="B911" s="15" t="s">
        <v>2741</v>
      </c>
      <c r="C911" s="15" t="s">
        <v>2742</v>
      </c>
      <c r="D911" s="15">
        <v>15.384615384615399</v>
      </c>
      <c r="E911" s="16">
        <v>24.5</v>
      </c>
      <c r="F911" s="16">
        <v>106173589.375</v>
      </c>
      <c r="G911" s="16">
        <v>93327052.5</v>
      </c>
      <c r="H911" s="16">
        <v>116135078.25</v>
      </c>
      <c r="I911" s="16">
        <v>768155312.29166698</v>
      </c>
      <c r="J911" s="16">
        <v>90004393</v>
      </c>
      <c r="K911" s="16">
        <v>88114892.5</v>
      </c>
      <c r="L911" s="16">
        <v>106482149</v>
      </c>
      <c r="M911" s="16">
        <v>63405118.354166701</v>
      </c>
      <c r="N911" s="16">
        <v>130372565</v>
      </c>
    </row>
    <row r="912" spans="1:14" x14ac:dyDescent="0.25">
      <c r="A912" s="15" t="s">
        <v>2743</v>
      </c>
      <c r="B912" s="15" t="s">
        <v>2744</v>
      </c>
      <c r="C912" s="15" t="s">
        <v>2745</v>
      </c>
      <c r="D912" s="15">
        <v>1.0217113665389499</v>
      </c>
      <c r="E912" s="15">
        <v>91.3</v>
      </c>
      <c r="F912" s="15" t="s">
        <v>17</v>
      </c>
      <c r="G912" s="15" t="s">
        <v>17</v>
      </c>
      <c r="H912" s="15" t="s">
        <v>17</v>
      </c>
      <c r="I912" s="15" t="s">
        <v>17</v>
      </c>
      <c r="J912" s="15" t="s">
        <v>17</v>
      </c>
      <c r="K912" s="15" t="s">
        <v>17</v>
      </c>
      <c r="L912" s="15" t="s">
        <v>17</v>
      </c>
      <c r="M912" s="15" t="s">
        <v>17</v>
      </c>
      <c r="N912" s="15" t="s">
        <v>17</v>
      </c>
    </row>
    <row r="913" spans="1:14" x14ac:dyDescent="0.25">
      <c r="A913" s="15" t="s">
        <v>2746</v>
      </c>
      <c r="B913" s="15" t="s">
        <v>2747</v>
      </c>
      <c r="C913" s="15" t="s">
        <v>2748</v>
      </c>
      <c r="D913" s="15">
        <v>37.946428571428598</v>
      </c>
      <c r="E913" s="16">
        <v>25.3</v>
      </c>
      <c r="F913" s="16">
        <v>59564328</v>
      </c>
      <c r="G913" s="16">
        <v>81885534.5</v>
      </c>
      <c r="H913" s="16">
        <v>72432446</v>
      </c>
      <c r="I913" s="16">
        <v>95018820.5</v>
      </c>
      <c r="J913" s="16">
        <v>51650076.3125</v>
      </c>
      <c r="K913" s="16">
        <v>69742212</v>
      </c>
      <c r="L913" s="16">
        <v>60856423.5</v>
      </c>
      <c r="M913" s="16">
        <v>47072271.75</v>
      </c>
      <c r="N913" s="16" t="s">
        <v>17</v>
      </c>
    </row>
    <row r="914" spans="1:14" x14ac:dyDescent="0.25">
      <c r="A914" s="15" t="s">
        <v>2749</v>
      </c>
      <c r="B914" s="15" t="s">
        <v>2750</v>
      </c>
      <c r="C914" s="15" t="s">
        <v>2751</v>
      </c>
      <c r="D914" s="15">
        <v>45.341614906832298</v>
      </c>
      <c r="E914" s="16">
        <v>55.8</v>
      </c>
      <c r="F914" s="16">
        <v>774357634.72916698</v>
      </c>
      <c r="G914" s="16">
        <v>1002348418</v>
      </c>
      <c r="H914" s="16">
        <v>1091966288.6666701</v>
      </c>
      <c r="I914" s="16">
        <v>1292608339.5</v>
      </c>
      <c r="J914" s="16">
        <v>1122978467.2916701</v>
      </c>
      <c r="K914" s="16">
        <v>1271232409.3958299</v>
      </c>
      <c r="L914" s="16">
        <v>1218095109.0833299</v>
      </c>
      <c r="M914" s="16">
        <v>605356316.25</v>
      </c>
      <c r="N914" s="16">
        <v>1152249823.3333299</v>
      </c>
    </row>
    <row r="915" spans="1:14" x14ac:dyDescent="0.25">
      <c r="A915" s="15" t="s">
        <v>2752</v>
      </c>
      <c r="B915" s="15" t="s">
        <v>2753</v>
      </c>
      <c r="C915" s="15" t="s">
        <v>2754</v>
      </c>
      <c r="D915" s="15">
        <v>8.4967320261437909</v>
      </c>
      <c r="E915" s="15">
        <v>35.799999999999997</v>
      </c>
      <c r="F915" s="15" t="s">
        <v>17</v>
      </c>
      <c r="G915" s="15">
        <v>15127564.25</v>
      </c>
      <c r="H915" s="15">
        <v>26727911.84375</v>
      </c>
      <c r="I915" s="15">
        <v>9501736.5</v>
      </c>
      <c r="J915" s="15" t="s">
        <v>17</v>
      </c>
      <c r="K915" s="15">
        <v>9766351</v>
      </c>
      <c r="L915" s="15" t="s">
        <v>17</v>
      </c>
      <c r="M915" s="15" t="s">
        <v>17</v>
      </c>
      <c r="N915" s="15" t="s">
        <v>17</v>
      </c>
    </row>
    <row r="916" spans="1:14" x14ac:dyDescent="0.25">
      <c r="A916" s="15" t="s">
        <v>2755</v>
      </c>
      <c r="B916" s="15" t="s">
        <v>2756</v>
      </c>
      <c r="C916" s="15" t="s">
        <v>2757</v>
      </c>
      <c r="D916" s="15">
        <v>35.766423357664202</v>
      </c>
      <c r="E916" s="16">
        <v>45.8</v>
      </c>
      <c r="F916" s="16">
        <v>311482636.41666698</v>
      </c>
      <c r="G916" s="16">
        <v>350572647.83333302</v>
      </c>
      <c r="H916" s="16">
        <v>402573609.5</v>
      </c>
      <c r="I916" s="16">
        <v>293584300.02083302</v>
      </c>
      <c r="J916" s="16">
        <v>257358309.08333299</v>
      </c>
      <c r="K916" s="16">
        <v>282552776.25</v>
      </c>
      <c r="L916" s="16">
        <v>260719865.5</v>
      </c>
      <c r="M916" s="16">
        <v>174434838.09375</v>
      </c>
      <c r="N916" s="16">
        <v>243581266.125</v>
      </c>
    </row>
    <row r="917" spans="1:14" x14ac:dyDescent="0.25">
      <c r="A917" s="15" t="s">
        <v>2758</v>
      </c>
      <c r="B917" s="15" t="s">
        <v>2759</v>
      </c>
      <c r="C917" s="15" t="s">
        <v>2760</v>
      </c>
      <c r="D917" s="15">
        <v>10.788381742738601</v>
      </c>
      <c r="E917" s="16">
        <v>28.7</v>
      </c>
      <c r="F917" s="16" t="s">
        <v>17</v>
      </c>
      <c r="G917" s="16" t="s">
        <v>17</v>
      </c>
      <c r="H917" s="16" t="s">
        <v>17</v>
      </c>
      <c r="I917" s="16">
        <v>90770128</v>
      </c>
      <c r="J917" s="16">
        <v>87869996</v>
      </c>
      <c r="K917" s="16" t="s">
        <v>17</v>
      </c>
      <c r="L917" s="16">
        <v>41996230</v>
      </c>
      <c r="M917" s="16">
        <v>75734579.5</v>
      </c>
      <c r="N917" s="16">
        <v>21354906</v>
      </c>
    </row>
    <row r="918" spans="1:14" x14ac:dyDescent="0.25">
      <c r="A918" s="15" t="s">
        <v>2761</v>
      </c>
      <c r="B918" s="15" t="s">
        <v>2762</v>
      </c>
      <c r="C918" s="15" t="s">
        <v>2763</v>
      </c>
      <c r="D918" s="15">
        <v>20.854700854700901</v>
      </c>
      <c r="E918" s="15">
        <v>65.900000000000006</v>
      </c>
      <c r="F918" s="15">
        <v>91546374.5</v>
      </c>
      <c r="G918" s="15">
        <v>94370279.916666701</v>
      </c>
      <c r="H918" s="15">
        <v>67047982.666666701</v>
      </c>
      <c r="I918" s="15">
        <v>68468517.25</v>
      </c>
      <c r="J918" s="15">
        <v>71607106.083333299</v>
      </c>
      <c r="K918" s="15">
        <v>95902918.666666701</v>
      </c>
      <c r="L918" s="15">
        <v>103410410.5</v>
      </c>
      <c r="M918" s="15">
        <v>65086668.583333299</v>
      </c>
      <c r="N918" s="15">
        <v>125098786.333333</v>
      </c>
    </row>
    <row r="919" spans="1:14" x14ac:dyDescent="0.25">
      <c r="A919" s="15" t="s">
        <v>2764</v>
      </c>
      <c r="B919" s="15" t="s">
        <v>2765</v>
      </c>
      <c r="C919" s="15" t="s">
        <v>2766</v>
      </c>
      <c r="D919" s="15">
        <v>6.0085836909871198</v>
      </c>
      <c r="E919" s="16">
        <v>28.7</v>
      </c>
      <c r="F919" s="16" t="s">
        <v>17</v>
      </c>
      <c r="G919" s="16" t="s">
        <v>17</v>
      </c>
      <c r="H919" s="16" t="s">
        <v>17</v>
      </c>
      <c r="I919" s="16" t="s">
        <v>17</v>
      </c>
      <c r="J919" s="16" t="s">
        <v>17</v>
      </c>
      <c r="K919" s="16" t="s">
        <v>17</v>
      </c>
      <c r="L919" s="16">
        <v>130398924</v>
      </c>
      <c r="M919" s="16" t="s">
        <v>17</v>
      </c>
      <c r="N919" s="16" t="s">
        <v>17</v>
      </c>
    </row>
    <row r="920" spans="1:14" s="6" customFormat="1" x14ac:dyDescent="0.25">
      <c r="A920" s="15" t="s">
        <v>2767</v>
      </c>
      <c r="B920" s="15" t="s">
        <v>2768</v>
      </c>
      <c r="C920" s="15" t="s">
        <v>2769</v>
      </c>
      <c r="D920" s="15">
        <v>1.66821130676552</v>
      </c>
      <c r="E920" s="16">
        <v>124.1</v>
      </c>
      <c r="F920" s="16" t="s">
        <v>17</v>
      </c>
      <c r="G920" s="16" t="s">
        <v>17</v>
      </c>
      <c r="H920" s="16" t="s">
        <v>17</v>
      </c>
      <c r="I920" s="16" t="s">
        <v>17</v>
      </c>
      <c r="J920" s="16" t="s">
        <v>17</v>
      </c>
      <c r="K920" s="16">
        <v>10268404.875</v>
      </c>
      <c r="L920" s="16" t="s">
        <v>17</v>
      </c>
      <c r="M920" s="16" t="s">
        <v>17</v>
      </c>
      <c r="N920" s="16" t="s">
        <v>17</v>
      </c>
    </row>
    <row r="921" spans="1:14" x14ac:dyDescent="0.25">
      <c r="A921" s="15" t="s">
        <v>2770</v>
      </c>
      <c r="B921" s="15" t="s">
        <v>2771</v>
      </c>
      <c r="C921" s="15" t="s">
        <v>2772</v>
      </c>
      <c r="D921" s="15">
        <v>4.3032786885245899</v>
      </c>
      <c r="E921" s="15">
        <v>57.5</v>
      </c>
      <c r="F921" s="15">
        <v>8548055.125</v>
      </c>
      <c r="G921" s="15" t="s">
        <v>17</v>
      </c>
      <c r="H921" s="15">
        <v>12392297.90625</v>
      </c>
      <c r="I921" s="15" t="s">
        <v>17</v>
      </c>
      <c r="J921" s="15" t="s">
        <v>17</v>
      </c>
      <c r="K921" s="15" t="s">
        <v>17</v>
      </c>
      <c r="L921" s="15">
        <v>10514348.25</v>
      </c>
      <c r="M921" s="15" t="s">
        <v>17</v>
      </c>
      <c r="N921" s="15">
        <v>8933545.3125</v>
      </c>
    </row>
    <row r="922" spans="1:14" x14ac:dyDescent="0.25">
      <c r="A922" s="15" t="s">
        <v>2773</v>
      </c>
      <c r="B922" s="15" t="s">
        <v>2774</v>
      </c>
      <c r="C922" s="15" t="s">
        <v>2775</v>
      </c>
      <c r="D922" s="15">
        <v>2.97397769516729</v>
      </c>
      <c r="E922" s="16">
        <v>59.3</v>
      </c>
      <c r="F922" s="16" t="s">
        <v>17</v>
      </c>
      <c r="G922" s="16" t="s">
        <v>17</v>
      </c>
      <c r="H922" s="16" t="s">
        <v>17</v>
      </c>
      <c r="I922" s="16" t="s">
        <v>17</v>
      </c>
      <c r="J922" s="16" t="s">
        <v>17</v>
      </c>
      <c r="K922" s="16" t="s">
        <v>17</v>
      </c>
      <c r="L922" s="16" t="s">
        <v>17</v>
      </c>
      <c r="M922" s="16">
        <v>7240897.5</v>
      </c>
      <c r="N922" s="16" t="s">
        <v>17</v>
      </c>
    </row>
    <row r="923" spans="1:14" x14ac:dyDescent="0.25">
      <c r="A923" s="15" t="s">
        <v>2776</v>
      </c>
      <c r="B923" s="15" t="s">
        <v>2777</v>
      </c>
      <c r="C923" s="15" t="s">
        <v>2778</v>
      </c>
      <c r="D923" s="15">
        <v>3.6764705882352899</v>
      </c>
      <c r="E923" s="16">
        <v>64</v>
      </c>
      <c r="F923" s="16">
        <v>22744008.25</v>
      </c>
      <c r="G923" s="16">
        <v>21131948.75</v>
      </c>
      <c r="H923" s="16">
        <v>28672287</v>
      </c>
      <c r="I923" s="16">
        <v>11593511.375</v>
      </c>
      <c r="J923" s="16">
        <v>14402782.25</v>
      </c>
      <c r="K923" s="16">
        <v>23313416.25</v>
      </c>
      <c r="L923" s="16">
        <v>9697928.0625</v>
      </c>
      <c r="M923" s="16">
        <v>6611411.34375</v>
      </c>
      <c r="N923" s="16">
        <v>24041519.34375</v>
      </c>
    </row>
    <row r="924" spans="1:14" x14ac:dyDescent="0.25">
      <c r="A924" s="15" t="s">
        <v>2779</v>
      </c>
      <c r="B924" s="15" t="s">
        <v>2780</v>
      </c>
      <c r="C924" s="15" t="s">
        <v>2781</v>
      </c>
      <c r="D924" s="15">
        <v>11.2171837708831</v>
      </c>
      <c r="E924" s="15">
        <v>45.2</v>
      </c>
      <c r="F924" s="15" t="s">
        <v>17</v>
      </c>
      <c r="G924" s="15" t="s">
        <v>17</v>
      </c>
      <c r="H924" s="15" t="s">
        <v>17</v>
      </c>
      <c r="I924" s="15" t="s">
        <v>17</v>
      </c>
      <c r="J924" s="15" t="s">
        <v>17</v>
      </c>
      <c r="K924" s="15" t="s">
        <v>17</v>
      </c>
      <c r="L924" s="15">
        <v>13637227.5</v>
      </c>
      <c r="M924" s="15">
        <v>23476147.1875</v>
      </c>
      <c r="N924" s="15">
        <v>18948564.75</v>
      </c>
    </row>
    <row r="925" spans="1:14" x14ac:dyDescent="0.25">
      <c r="A925" s="15" t="s">
        <v>2782</v>
      </c>
      <c r="B925" s="15" t="s">
        <v>2783</v>
      </c>
      <c r="C925" s="15" t="s">
        <v>2784</v>
      </c>
      <c r="D925" s="15">
        <v>48.3333333333333</v>
      </c>
      <c r="E925" s="16">
        <v>40.200000000000003</v>
      </c>
      <c r="F925" s="16">
        <v>299050581.79166698</v>
      </c>
      <c r="G925" s="16">
        <v>334235481.58333302</v>
      </c>
      <c r="H925" s="16">
        <v>293256838.83333302</v>
      </c>
      <c r="I925" s="16">
        <v>166452369.04166701</v>
      </c>
      <c r="J925" s="16">
        <v>164803622.52083299</v>
      </c>
      <c r="K925" s="16">
        <v>140878911</v>
      </c>
      <c r="L925" s="16">
        <v>171429251.33333299</v>
      </c>
      <c r="M925" s="16">
        <v>185704121.125</v>
      </c>
      <c r="N925" s="16">
        <v>237417213.41666701</v>
      </c>
    </row>
    <row r="926" spans="1:14" x14ac:dyDescent="0.25">
      <c r="A926" s="15" t="s">
        <v>2785</v>
      </c>
      <c r="B926" s="15" t="s">
        <v>2786</v>
      </c>
      <c r="C926" s="15" t="s">
        <v>2787</v>
      </c>
      <c r="D926" s="15">
        <v>2.08444681988242</v>
      </c>
      <c r="E926" s="16">
        <v>215.9</v>
      </c>
      <c r="F926" s="16">
        <v>8627750.75</v>
      </c>
      <c r="G926" s="16" t="s">
        <v>17</v>
      </c>
      <c r="H926" s="16" t="s">
        <v>17</v>
      </c>
      <c r="I926" s="16" t="s">
        <v>17</v>
      </c>
      <c r="J926" s="16" t="s">
        <v>17</v>
      </c>
      <c r="K926" s="16" t="s">
        <v>17</v>
      </c>
      <c r="L926" s="16" t="s">
        <v>17</v>
      </c>
      <c r="M926" s="16" t="s">
        <v>17</v>
      </c>
      <c r="N926" s="16" t="s">
        <v>17</v>
      </c>
    </row>
    <row r="927" spans="1:14" x14ac:dyDescent="0.25">
      <c r="A927" s="15" t="s">
        <v>2788</v>
      </c>
      <c r="B927" s="15" t="s">
        <v>2789</v>
      </c>
      <c r="C927" s="15" t="s">
        <v>2790</v>
      </c>
      <c r="D927" s="15">
        <v>0.54200542005420005</v>
      </c>
      <c r="E927" s="15">
        <v>164.7</v>
      </c>
      <c r="F927" s="15">
        <v>244065450.125</v>
      </c>
      <c r="G927" s="15">
        <v>246422857</v>
      </c>
      <c r="H927" s="15" t="s">
        <v>17</v>
      </c>
      <c r="I927" s="15" t="s">
        <v>17</v>
      </c>
      <c r="J927" s="15">
        <v>174879635</v>
      </c>
      <c r="K927" s="15" t="s">
        <v>17</v>
      </c>
      <c r="L927" s="15">
        <v>287037411</v>
      </c>
      <c r="M927" s="15" t="s">
        <v>17</v>
      </c>
      <c r="N927" s="15">
        <v>309506063.25</v>
      </c>
    </row>
    <row r="928" spans="1:14" x14ac:dyDescent="0.25">
      <c r="A928" s="15" t="s">
        <v>2791</v>
      </c>
      <c r="B928" s="15" t="s">
        <v>2792</v>
      </c>
      <c r="C928" s="15" t="s">
        <v>2793</v>
      </c>
      <c r="D928" s="15">
        <v>0.93688362919132095</v>
      </c>
      <c r="E928" s="16">
        <v>228.1</v>
      </c>
      <c r="F928" s="16" t="s">
        <v>17</v>
      </c>
      <c r="G928" s="16" t="s">
        <v>17</v>
      </c>
      <c r="H928" s="16" t="s">
        <v>17</v>
      </c>
      <c r="I928" s="16" t="s">
        <v>17</v>
      </c>
      <c r="J928" s="16" t="s">
        <v>17</v>
      </c>
      <c r="K928" s="16" t="s">
        <v>17</v>
      </c>
      <c r="L928" s="16" t="s">
        <v>17</v>
      </c>
      <c r="M928" s="16" t="s">
        <v>17</v>
      </c>
      <c r="N928" s="16" t="s">
        <v>17</v>
      </c>
    </row>
    <row r="929" spans="1:14" x14ac:dyDescent="0.25">
      <c r="A929" s="15" t="s">
        <v>2794</v>
      </c>
      <c r="B929" s="15" t="s">
        <v>2795</v>
      </c>
      <c r="C929" s="15" t="s">
        <v>2796</v>
      </c>
      <c r="D929" s="15">
        <v>7.9096045197740104</v>
      </c>
      <c r="E929" s="16">
        <v>59.7</v>
      </c>
      <c r="F929" s="16">
        <v>57896237.5</v>
      </c>
      <c r="G929" s="16">
        <v>51472837.5</v>
      </c>
      <c r="H929" s="16">
        <v>28720812</v>
      </c>
      <c r="I929" s="16">
        <v>93633463.625</v>
      </c>
      <c r="J929" s="16" t="s">
        <v>17</v>
      </c>
      <c r="K929" s="16">
        <v>57620754.6875</v>
      </c>
      <c r="L929" s="16">
        <v>99887184.5</v>
      </c>
      <c r="M929" s="16">
        <v>31469088.3125</v>
      </c>
      <c r="N929" s="16">
        <v>69947257.5625</v>
      </c>
    </row>
    <row r="930" spans="1:14" x14ac:dyDescent="0.25">
      <c r="A930" s="15" t="s">
        <v>2797</v>
      </c>
      <c r="B930" s="15" t="s">
        <v>2798</v>
      </c>
      <c r="C930" s="15" t="s">
        <v>2799</v>
      </c>
      <c r="D930" s="15">
        <v>44.094488188976399</v>
      </c>
      <c r="E930" s="15">
        <v>29.5</v>
      </c>
      <c r="F930" s="15">
        <v>146284566.5625</v>
      </c>
      <c r="G930" s="15">
        <v>188663171</v>
      </c>
      <c r="H930" s="15">
        <v>175616838.1875</v>
      </c>
      <c r="I930" s="15">
        <v>246758076.75</v>
      </c>
      <c r="J930" s="15">
        <v>128677152.5</v>
      </c>
      <c r="K930" s="15">
        <v>182935487.52083299</v>
      </c>
      <c r="L930" s="15">
        <v>185093192.9375</v>
      </c>
      <c r="M930" s="15">
        <v>64873953.5625</v>
      </c>
      <c r="N930" s="15">
        <v>171427105.41666701</v>
      </c>
    </row>
    <row r="931" spans="1:14" x14ac:dyDescent="0.25">
      <c r="A931" s="15" t="s">
        <v>2800</v>
      </c>
      <c r="B931" s="15" t="s">
        <v>2801</v>
      </c>
      <c r="C931" s="15" t="s">
        <v>2802</v>
      </c>
      <c r="D931" s="15">
        <v>17.2741679873217</v>
      </c>
      <c r="E931" s="16">
        <v>73.2</v>
      </c>
      <c r="F931" s="16">
        <v>44452942.3125</v>
      </c>
      <c r="G931" s="16">
        <v>34677684</v>
      </c>
      <c r="H931" s="16" t="s">
        <v>17</v>
      </c>
      <c r="I931" s="16" t="s">
        <v>17</v>
      </c>
      <c r="J931" s="16" t="s">
        <v>17</v>
      </c>
      <c r="K931" s="16" t="s">
        <v>17</v>
      </c>
      <c r="L931" s="16">
        <v>99093899.5</v>
      </c>
      <c r="M931" s="16" t="s">
        <v>17</v>
      </c>
      <c r="N931" s="16">
        <v>47355772</v>
      </c>
    </row>
    <row r="932" spans="1:14" x14ac:dyDescent="0.25">
      <c r="A932" s="15" t="s">
        <v>2803</v>
      </c>
      <c r="B932" s="15" t="s">
        <v>2804</v>
      </c>
      <c r="C932" s="15" t="s">
        <v>2805</v>
      </c>
      <c r="D932" s="15">
        <v>35.860058309037903</v>
      </c>
      <c r="E932" s="16">
        <v>38.9</v>
      </c>
      <c r="F932" s="16">
        <v>42702567.75</v>
      </c>
      <c r="G932" s="16">
        <v>50411434</v>
      </c>
      <c r="H932" s="16">
        <v>25021225</v>
      </c>
      <c r="I932" s="16">
        <v>31582540.5</v>
      </c>
      <c r="J932" s="16" t="s">
        <v>17</v>
      </c>
      <c r="K932" s="16">
        <v>5742238.75</v>
      </c>
      <c r="L932" s="16">
        <v>46544364.125</v>
      </c>
      <c r="M932" s="16">
        <v>17335115.375</v>
      </c>
      <c r="N932" s="16">
        <v>27404214.875</v>
      </c>
    </row>
    <row r="933" spans="1:14" x14ac:dyDescent="0.25">
      <c r="A933" s="15" t="s">
        <v>2806</v>
      </c>
      <c r="B933" s="15" t="s">
        <v>2807</v>
      </c>
      <c r="C933" s="15" t="s">
        <v>2808</v>
      </c>
      <c r="D933" s="15">
        <v>17.7083333333333</v>
      </c>
      <c r="E933" s="15">
        <v>10.8</v>
      </c>
      <c r="F933" s="15" t="s">
        <v>17</v>
      </c>
      <c r="G933" s="15" t="s">
        <v>17</v>
      </c>
      <c r="H933" s="15" t="s">
        <v>17</v>
      </c>
      <c r="I933" s="15" t="s">
        <v>17</v>
      </c>
      <c r="J933" s="15" t="s">
        <v>17</v>
      </c>
      <c r="K933" s="15" t="s">
        <v>17</v>
      </c>
      <c r="L933" s="15" t="s">
        <v>17</v>
      </c>
      <c r="M933" s="15" t="s">
        <v>17</v>
      </c>
      <c r="N933" s="15" t="s">
        <v>17</v>
      </c>
    </row>
    <row r="934" spans="1:14" x14ac:dyDescent="0.25">
      <c r="A934" s="15" t="s">
        <v>2809</v>
      </c>
      <c r="B934" s="15" t="s">
        <v>2810</v>
      </c>
      <c r="C934" s="15" t="s">
        <v>2811</v>
      </c>
      <c r="D934" s="15">
        <v>3.4120734908136501</v>
      </c>
      <c r="E934" s="16">
        <v>42</v>
      </c>
      <c r="F934" s="16" t="s">
        <v>17</v>
      </c>
      <c r="G934" s="16" t="s">
        <v>17</v>
      </c>
      <c r="H934" s="16" t="s">
        <v>17</v>
      </c>
      <c r="I934" s="16" t="s">
        <v>17</v>
      </c>
      <c r="J934" s="16" t="s">
        <v>17</v>
      </c>
      <c r="K934" s="16" t="s">
        <v>17</v>
      </c>
      <c r="L934" s="16" t="s">
        <v>17</v>
      </c>
      <c r="M934" s="16" t="s">
        <v>17</v>
      </c>
      <c r="N934" s="16" t="s">
        <v>17</v>
      </c>
    </row>
    <row r="935" spans="1:14" x14ac:dyDescent="0.25">
      <c r="A935" s="15" t="s">
        <v>2812</v>
      </c>
      <c r="B935" s="15" t="s">
        <v>2813</v>
      </c>
      <c r="C935" s="15" t="s">
        <v>2814</v>
      </c>
      <c r="D935" s="15">
        <v>14.6131805157593</v>
      </c>
      <c r="E935" s="16">
        <v>38.1</v>
      </c>
      <c r="F935" s="16" t="s">
        <v>17</v>
      </c>
      <c r="G935" s="16" t="s">
        <v>17</v>
      </c>
      <c r="H935" s="16" t="s">
        <v>17</v>
      </c>
      <c r="I935" s="16" t="s">
        <v>17</v>
      </c>
      <c r="J935" s="16" t="s">
        <v>17</v>
      </c>
      <c r="K935" s="16" t="s">
        <v>17</v>
      </c>
      <c r="L935" s="16" t="s">
        <v>17</v>
      </c>
      <c r="M935" s="16" t="s">
        <v>17</v>
      </c>
      <c r="N935" s="16" t="s">
        <v>17</v>
      </c>
    </row>
    <row r="936" spans="1:14" x14ac:dyDescent="0.25">
      <c r="A936" s="15" t="s">
        <v>2815</v>
      </c>
      <c r="B936" s="15" t="s">
        <v>2816</v>
      </c>
      <c r="C936" s="15" t="s">
        <v>2817</v>
      </c>
      <c r="D936" s="15">
        <v>25.231481481481499</v>
      </c>
      <c r="E936" s="15">
        <v>48.5</v>
      </c>
      <c r="F936" s="15">
        <v>79104007</v>
      </c>
      <c r="G936" s="15">
        <v>86314319.083333299</v>
      </c>
      <c r="H936" s="15">
        <v>75323668.5</v>
      </c>
      <c r="I936" s="15">
        <v>41201448</v>
      </c>
      <c r="J936" s="15">
        <v>42055211.5</v>
      </c>
      <c r="K936" s="15">
        <v>46152354.520833299</v>
      </c>
      <c r="L936" s="15">
        <v>85616932.708333299</v>
      </c>
      <c r="M936" s="15">
        <v>45652163.208333299</v>
      </c>
      <c r="N936" s="15">
        <v>68947899.75</v>
      </c>
    </row>
    <row r="937" spans="1:14" x14ac:dyDescent="0.25">
      <c r="A937" s="15" t="s">
        <v>2818</v>
      </c>
      <c r="B937" s="15" t="s">
        <v>2819</v>
      </c>
      <c r="C937" s="15" t="s">
        <v>2820</v>
      </c>
      <c r="D937" s="15">
        <v>24.7113163972286</v>
      </c>
      <c r="E937" s="16">
        <v>48.3</v>
      </c>
      <c r="F937" s="16">
        <v>191294019.58333299</v>
      </c>
      <c r="G937" s="16">
        <v>178486254</v>
      </c>
      <c r="H937" s="16">
        <v>223744327.95833299</v>
      </c>
      <c r="I937" s="16">
        <v>148547951.5</v>
      </c>
      <c r="J937" s="16">
        <v>133149291</v>
      </c>
      <c r="K937" s="16">
        <v>174135145.5</v>
      </c>
      <c r="L937" s="16">
        <v>167873225.75</v>
      </c>
      <c r="M937" s="16">
        <v>108442927.083333</v>
      </c>
      <c r="N937" s="16">
        <v>163801179.77083299</v>
      </c>
    </row>
    <row r="938" spans="1:14" x14ac:dyDescent="0.25">
      <c r="A938" s="15" t="s">
        <v>2821</v>
      </c>
      <c r="B938" s="15" t="s">
        <v>2822</v>
      </c>
      <c r="C938" s="15" t="s">
        <v>2823</v>
      </c>
      <c r="D938" s="15">
        <v>8.0402010050251196</v>
      </c>
      <c r="E938" s="16">
        <v>45.3</v>
      </c>
      <c r="F938" s="16" t="s">
        <v>17</v>
      </c>
      <c r="G938" s="16">
        <v>25820277.53125</v>
      </c>
      <c r="H938" s="16" t="s">
        <v>17</v>
      </c>
      <c r="I938" s="16" t="s">
        <v>17</v>
      </c>
      <c r="J938" s="16" t="s">
        <v>17</v>
      </c>
      <c r="K938" s="16" t="s">
        <v>17</v>
      </c>
      <c r="L938" s="16" t="s">
        <v>17</v>
      </c>
      <c r="M938" s="16" t="s">
        <v>17</v>
      </c>
      <c r="N938" s="16" t="s">
        <v>17</v>
      </c>
    </row>
    <row r="939" spans="1:14" x14ac:dyDescent="0.25">
      <c r="A939" s="15" t="s">
        <v>2824</v>
      </c>
      <c r="B939" s="15" t="s">
        <v>2825</v>
      </c>
      <c r="C939" s="15" t="s">
        <v>2826</v>
      </c>
      <c r="D939" s="15">
        <v>9.5406360424028307</v>
      </c>
      <c r="E939" s="15">
        <v>33.200000000000003</v>
      </c>
      <c r="F939" s="15" t="s">
        <v>17</v>
      </c>
      <c r="G939" s="15" t="s">
        <v>17</v>
      </c>
      <c r="H939" s="15">
        <v>31151382</v>
      </c>
      <c r="I939" s="15" t="s">
        <v>17</v>
      </c>
      <c r="J939" s="15">
        <v>12186123.25</v>
      </c>
      <c r="K939" s="15">
        <v>9524581.59375</v>
      </c>
      <c r="L939" s="15">
        <v>12008597.5</v>
      </c>
      <c r="M939" s="15">
        <v>10196275.5</v>
      </c>
      <c r="N939" s="15">
        <v>24822275.5</v>
      </c>
    </row>
    <row r="940" spans="1:14" x14ac:dyDescent="0.25">
      <c r="A940" s="15" t="s">
        <v>2827</v>
      </c>
      <c r="B940" s="15" t="s">
        <v>2828</v>
      </c>
      <c r="C940" s="15" t="s">
        <v>2829</v>
      </c>
      <c r="D940" s="15">
        <v>17.956656346749199</v>
      </c>
      <c r="E940" s="16">
        <v>37.6</v>
      </c>
      <c r="F940" s="16">
        <v>72596120.5</v>
      </c>
      <c r="G940" s="16">
        <v>67462670.046875</v>
      </c>
      <c r="H940" s="16" t="s">
        <v>17</v>
      </c>
      <c r="I940" s="16" t="s">
        <v>17</v>
      </c>
      <c r="J940" s="16">
        <v>47406021.25</v>
      </c>
      <c r="K940" s="16">
        <v>63976630.5625</v>
      </c>
      <c r="L940" s="16">
        <v>79900814.75</v>
      </c>
      <c r="M940" s="16" t="s">
        <v>17</v>
      </c>
      <c r="N940" s="16">
        <v>78894911.25</v>
      </c>
    </row>
    <row r="941" spans="1:14" x14ac:dyDescent="0.25">
      <c r="A941" s="15" t="s">
        <v>2830</v>
      </c>
      <c r="B941" s="15" t="s">
        <v>2831</v>
      </c>
      <c r="C941" s="15" t="s">
        <v>2832</v>
      </c>
      <c r="D941" s="15">
        <v>22.241379310344801</v>
      </c>
      <c r="E941" s="16">
        <v>64.2</v>
      </c>
      <c r="F941" s="16">
        <v>162674791.375</v>
      </c>
      <c r="G941" s="16">
        <v>121885352.833333</v>
      </c>
      <c r="H941" s="16">
        <v>200888579.91666701</v>
      </c>
      <c r="I941" s="16">
        <v>108435238.510417</v>
      </c>
      <c r="J941" s="16">
        <v>101437111.708333</v>
      </c>
      <c r="K941" s="16">
        <v>230729047.6875</v>
      </c>
      <c r="L941" s="16">
        <v>157644125.67708299</v>
      </c>
      <c r="M941" s="16">
        <v>103022140.666667</v>
      </c>
      <c r="N941" s="16">
        <v>138153425.42708299</v>
      </c>
    </row>
    <row r="942" spans="1:14" x14ac:dyDescent="0.25">
      <c r="A942" s="15" t="s">
        <v>2833</v>
      </c>
      <c r="B942" s="15" t="s">
        <v>2834</v>
      </c>
      <c r="C942" s="15" t="s">
        <v>2835</v>
      </c>
      <c r="D942" s="15">
        <v>23.574144486691999</v>
      </c>
      <c r="E942" s="16">
        <v>59.6</v>
      </c>
      <c r="F942" s="16">
        <v>36787863.90625</v>
      </c>
      <c r="G942" s="16">
        <v>28407877</v>
      </c>
      <c r="H942" s="16">
        <v>289038931.625</v>
      </c>
      <c r="I942" s="16">
        <v>64558644</v>
      </c>
      <c r="J942" s="16">
        <v>65382865.46875</v>
      </c>
      <c r="K942" s="16">
        <v>87990714.5</v>
      </c>
      <c r="L942" s="16">
        <v>59799243.6875</v>
      </c>
      <c r="M942" s="16">
        <v>52240747</v>
      </c>
      <c r="N942" s="16">
        <v>88795619</v>
      </c>
    </row>
    <row r="943" spans="1:14" s="6" customFormat="1" x14ac:dyDescent="0.25">
      <c r="A943" s="15" t="s">
        <v>2836</v>
      </c>
      <c r="B943" s="15" t="s">
        <v>2837</v>
      </c>
      <c r="C943" s="15" t="s">
        <v>2838</v>
      </c>
      <c r="D943" s="15">
        <v>6.7307692307692299</v>
      </c>
      <c r="E943" s="15">
        <v>58.1</v>
      </c>
      <c r="F943" s="15" t="s">
        <v>17</v>
      </c>
      <c r="G943" s="15" t="s">
        <v>17</v>
      </c>
      <c r="H943" s="15" t="s">
        <v>17</v>
      </c>
      <c r="I943" s="15" t="s">
        <v>17</v>
      </c>
      <c r="J943" s="15" t="s">
        <v>17</v>
      </c>
      <c r="K943" s="15" t="s">
        <v>17</v>
      </c>
      <c r="L943" s="15" t="s">
        <v>17</v>
      </c>
      <c r="M943" s="15" t="s">
        <v>17</v>
      </c>
      <c r="N943" s="15" t="s">
        <v>17</v>
      </c>
    </row>
    <row r="944" spans="1:14" x14ac:dyDescent="0.25">
      <c r="A944" s="15" t="s">
        <v>2839</v>
      </c>
      <c r="B944" s="15" t="s">
        <v>2840</v>
      </c>
      <c r="C944" s="15" t="s">
        <v>2841</v>
      </c>
      <c r="D944" s="15">
        <v>5.6473829201101902</v>
      </c>
      <c r="E944" s="16">
        <v>80.599999999999994</v>
      </c>
      <c r="F944" s="16" t="s">
        <v>17</v>
      </c>
      <c r="G944" s="16" t="s">
        <v>17</v>
      </c>
      <c r="H944" s="16" t="s">
        <v>17</v>
      </c>
      <c r="I944" s="16" t="s">
        <v>17</v>
      </c>
      <c r="J944" s="16" t="s">
        <v>17</v>
      </c>
      <c r="K944" s="16" t="s">
        <v>17</v>
      </c>
      <c r="L944" s="16" t="s">
        <v>17</v>
      </c>
      <c r="M944" s="16" t="s">
        <v>17</v>
      </c>
      <c r="N944" s="16" t="s">
        <v>17</v>
      </c>
    </row>
    <row r="945" spans="1:14" x14ac:dyDescent="0.25">
      <c r="A945" s="15" t="s">
        <v>2842</v>
      </c>
      <c r="B945" s="15" t="s">
        <v>2843</v>
      </c>
      <c r="C945" s="15" t="s">
        <v>2844</v>
      </c>
      <c r="D945" s="15">
        <v>2.3287671232876699</v>
      </c>
      <c r="E945" s="16">
        <v>81</v>
      </c>
      <c r="F945" s="16">
        <v>37178120</v>
      </c>
      <c r="G945" s="16">
        <v>42240898.5</v>
      </c>
      <c r="H945" s="16">
        <v>29143813.5</v>
      </c>
      <c r="I945" s="16" t="s">
        <v>17</v>
      </c>
      <c r="J945" s="16" t="s">
        <v>17</v>
      </c>
      <c r="K945" s="16" t="s">
        <v>17</v>
      </c>
      <c r="L945" s="16" t="s">
        <v>17</v>
      </c>
      <c r="M945" s="16" t="s">
        <v>17</v>
      </c>
      <c r="N945" s="16" t="s">
        <v>17</v>
      </c>
    </row>
    <row r="946" spans="1:14" x14ac:dyDescent="0.25">
      <c r="A946" s="15" t="s">
        <v>2845</v>
      </c>
      <c r="B946" s="15" t="s">
        <v>2846</v>
      </c>
      <c r="C946" s="15" t="s">
        <v>2847</v>
      </c>
      <c r="D946" s="15">
        <v>34.017595307917901</v>
      </c>
      <c r="E946" s="15">
        <v>39.299999999999997</v>
      </c>
      <c r="F946" s="15">
        <v>85820045.270833299</v>
      </c>
      <c r="G946" s="15">
        <v>73235095.5625</v>
      </c>
      <c r="H946" s="15">
        <v>82207638.25</v>
      </c>
      <c r="I946" s="15">
        <v>327338866.75</v>
      </c>
      <c r="J946" s="15">
        <v>315289496.92708302</v>
      </c>
      <c r="K946" s="15">
        <v>338624908.02083302</v>
      </c>
      <c r="L946" s="15">
        <v>78260825</v>
      </c>
      <c r="M946" s="15">
        <v>50423442.75</v>
      </c>
      <c r="N946" s="15">
        <v>126448027.625</v>
      </c>
    </row>
    <row r="947" spans="1:14" x14ac:dyDescent="0.25">
      <c r="A947" s="15" t="s">
        <v>2848</v>
      </c>
      <c r="B947" s="15" t="s">
        <v>2849</v>
      </c>
      <c r="C947" s="15" t="s">
        <v>2850</v>
      </c>
      <c r="D947" s="15">
        <v>14.763231197771599</v>
      </c>
      <c r="E947" s="16">
        <v>40.700000000000003</v>
      </c>
      <c r="F947" s="16">
        <v>14910900</v>
      </c>
      <c r="G947" s="16" t="s">
        <v>17</v>
      </c>
      <c r="H947" s="16">
        <v>16334951.5</v>
      </c>
      <c r="I947" s="16" t="s">
        <v>17</v>
      </c>
      <c r="J947" s="16" t="s">
        <v>17</v>
      </c>
      <c r="K947" s="16" t="s">
        <v>17</v>
      </c>
      <c r="L947" s="16" t="s">
        <v>17</v>
      </c>
      <c r="M947" s="16" t="s">
        <v>17</v>
      </c>
      <c r="N947" s="16" t="s">
        <v>17</v>
      </c>
    </row>
    <row r="948" spans="1:14" x14ac:dyDescent="0.25">
      <c r="A948" s="15" t="s">
        <v>2851</v>
      </c>
      <c r="B948" s="15" t="s">
        <v>2852</v>
      </c>
      <c r="C948" s="15" t="s">
        <v>2853</v>
      </c>
      <c r="D948" s="15">
        <v>7.1334214002641998</v>
      </c>
      <c r="E948" s="16">
        <v>87.3</v>
      </c>
      <c r="F948" s="16" t="s">
        <v>17</v>
      </c>
      <c r="G948" s="16" t="s">
        <v>17</v>
      </c>
      <c r="H948" s="16" t="s">
        <v>17</v>
      </c>
      <c r="I948" s="16" t="s">
        <v>17</v>
      </c>
      <c r="J948" s="16" t="s">
        <v>17</v>
      </c>
      <c r="K948" s="16" t="s">
        <v>17</v>
      </c>
      <c r="L948" s="16">
        <v>197425171</v>
      </c>
      <c r="M948" s="16">
        <v>3624598.84375</v>
      </c>
      <c r="N948" s="16">
        <v>205781184</v>
      </c>
    </row>
    <row r="949" spans="1:14" x14ac:dyDescent="0.25">
      <c r="A949" s="15" t="s">
        <v>2854</v>
      </c>
      <c r="B949" s="15" t="s">
        <v>2855</v>
      </c>
      <c r="C949" s="15" t="s">
        <v>2856</v>
      </c>
      <c r="D949" s="15">
        <v>35.036496350364999</v>
      </c>
      <c r="E949" s="15">
        <v>29</v>
      </c>
      <c r="F949" s="15">
        <v>100892212.8125</v>
      </c>
      <c r="G949" s="15">
        <v>49288238.375</v>
      </c>
      <c r="H949" s="15">
        <v>57692424</v>
      </c>
      <c r="I949" s="15">
        <v>127984318.125</v>
      </c>
      <c r="J949" s="15">
        <v>109163784</v>
      </c>
      <c r="K949" s="15">
        <v>152185415.625</v>
      </c>
      <c r="L949" s="15">
        <v>119049468</v>
      </c>
      <c r="M949" s="15">
        <v>60354441</v>
      </c>
      <c r="N949" s="15">
        <v>114774929.833333</v>
      </c>
    </row>
    <row r="950" spans="1:14" x14ac:dyDescent="0.25">
      <c r="A950" s="15" t="s">
        <v>2857</v>
      </c>
      <c r="B950" s="15" t="s">
        <v>2858</v>
      </c>
      <c r="C950" s="15" t="s">
        <v>2859</v>
      </c>
      <c r="D950" s="15">
        <v>33.3333333333333</v>
      </c>
      <c r="E950" s="16">
        <v>15</v>
      </c>
      <c r="F950" s="16">
        <v>85998195.125</v>
      </c>
      <c r="G950" s="16">
        <v>48208053.625</v>
      </c>
      <c r="H950" s="16">
        <v>18053701</v>
      </c>
      <c r="I950" s="16">
        <v>5422244.25</v>
      </c>
      <c r="J950" s="16">
        <v>71161324.5</v>
      </c>
      <c r="K950" s="16">
        <v>85105513.875</v>
      </c>
      <c r="L950" s="16">
        <v>78168293.5</v>
      </c>
      <c r="M950" s="16" t="s">
        <v>17</v>
      </c>
      <c r="N950" s="16">
        <v>104491305</v>
      </c>
    </row>
    <row r="951" spans="1:14" x14ac:dyDescent="0.25">
      <c r="A951" s="15" t="s">
        <v>2860</v>
      </c>
      <c r="B951" s="15" t="s">
        <v>2861</v>
      </c>
      <c r="C951" s="15" t="s">
        <v>2862</v>
      </c>
      <c r="D951" s="15">
        <v>75.140186915887895</v>
      </c>
      <c r="E951" s="16">
        <v>57.5</v>
      </c>
      <c r="F951" s="16">
        <v>2311193555.0833302</v>
      </c>
      <c r="G951" s="16">
        <v>2204646346.0833302</v>
      </c>
      <c r="H951" s="16">
        <v>2601901215.2916698</v>
      </c>
      <c r="I951" s="16">
        <v>2524224652.3333302</v>
      </c>
      <c r="J951" s="16">
        <v>2122436281.3333299</v>
      </c>
      <c r="K951" s="16">
        <v>2476877819.9166698</v>
      </c>
      <c r="L951" s="16">
        <v>2223448258.75</v>
      </c>
      <c r="M951" s="16">
        <v>1309833646.8333299</v>
      </c>
      <c r="N951" s="16">
        <v>2545472372.1666698</v>
      </c>
    </row>
    <row r="952" spans="1:14" x14ac:dyDescent="0.25">
      <c r="A952" s="15" t="s">
        <v>2863</v>
      </c>
      <c r="B952" s="15" t="s">
        <v>2864</v>
      </c>
      <c r="C952" s="15" t="s">
        <v>2865</v>
      </c>
      <c r="D952" s="15">
        <v>67.155963302752298</v>
      </c>
      <c r="E952" s="15">
        <v>60.5</v>
      </c>
      <c r="F952" s="15">
        <v>2195619625.3333302</v>
      </c>
      <c r="G952" s="15">
        <v>2089421996.875</v>
      </c>
      <c r="H952" s="15">
        <v>2490062199.125</v>
      </c>
      <c r="I952" s="15">
        <v>2228182702.3333302</v>
      </c>
      <c r="J952" s="15">
        <v>2271839794.3333302</v>
      </c>
      <c r="K952" s="15">
        <v>2455677334.25</v>
      </c>
      <c r="L952" s="15">
        <v>2313502612.3333302</v>
      </c>
      <c r="M952" s="15">
        <v>1491731879.0833299</v>
      </c>
      <c r="N952" s="15">
        <v>2346188189.5833302</v>
      </c>
    </row>
    <row r="953" spans="1:14" x14ac:dyDescent="0.25">
      <c r="A953" s="15" t="s">
        <v>2866</v>
      </c>
      <c r="B953" s="15" t="s">
        <v>2867</v>
      </c>
      <c r="C953" s="15" t="s">
        <v>2868</v>
      </c>
      <c r="D953" s="15">
        <v>71.614100185528798</v>
      </c>
      <c r="E953" s="16">
        <v>57.9</v>
      </c>
      <c r="F953" s="16">
        <v>2001284165.3541701</v>
      </c>
      <c r="G953" s="16">
        <v>1930660453.5</v>
      </c>
      <c r="H953" s="16">
        <v>2240860943.5416698</v>
      </c>
      <c r="I953" s="16">
        <v>2233098811.5</v>
      </c>
      <c r="J953" s="16">
        <v>2112001636.5833299</v>
      </c>
      <c r="K953" s="16">
        <v>2324650096.7291698</v>
      </c>
      <c r="L953" s="16">
        <v>2091282794.1666701</v>
      </c>
      <c r="M953" s="16">
        <v>1189298145.6666701</v>
      </c>
      <c r="N953" s="16">
        <v>2294875288.8333302</v>
      </c>
    </row>
    <row r="954" spans="1:14" x14ac:dyDescent="0.25">
      <c r="A954" s="15" t="s">
        <v>2869</v>
      </c>
      <c r="B954" s="15" t="s">
        <v>2870</v>
      </c>
      <c r="C954" s="15" t="s">
        <v>2871</v>
      </c>
      <c r="D954" s="15">
        <v>70.055452865064694</v>
      </c>
      <c r="E954" s="16">
        <v>59.6</v>
      </c>
      <c r="F954" s="16">
        <v>1487641013.8333299</v>
      </c>
      <c r="G954" s="16">
        <v>1523431206.3125</v>
      </c>
      <c r="H954" s="16">
        <v>2022248093</v>
      </c>
      <c r="I954" s="16">
        <v>1783977020.8333299</v>
      </c>
      <c r="J954" s="16">
        <v>1610051873.5</v>
      </c>
      <c r="K954" s="16">
        <v>1761063326.4166701</v>
      </c>
      <c r="L954" s="16">
        <v>1636700696.4166701</v>
      </c>
      <c r="M954" s="16">
        <v>849252651.25</v>
      </c>
      <c r="N954" s="16">
        <v>2017477113.0833299</v>
      </c>
    </row>
    <row r="955" spans="1:14" x14ac:dyDescent="0.25">
      <c r="A955" s="15" t="s">
        <v>2872</v>
      </c>
      <c r="B955" s="15" t="s">
        <v>2873</v>
      </c>
      <c r="C955" s="15" t="s">
        <v>2874</v>
      </c>
      <c r="D955" s="15">
        <v>66.1016949152542</v>
      </c>
      <c r="E955" s="15">
        <v>58</v>
      </c>
      <c r="F955" s="15">
        <v>1720494070.4583299</v>
      </c>
      <c r="G955" s="15">
        <v>1779209365.75</v>
      </c>
      <c r="H955" s="15">
        <v>2115721784.4166701</v>
      </c>
      <c r="I955" s="15">
        <v>1572593004.125</v>
      </c>
      <c r="J955" s="15">
        <v>1555000279.1666701</v>
      </c>
      <c r="K955" s="15">
        <v>1709685271.2916701</v>
      </c>
      <c r="L955" s="15">
        <v>1584781329.7083299</v>
      </c>
      <c r="M955" s="15">
        <v>1191110352.1666701</v>
      </c>
      <c r="N955" s="15">
        <v>1644350806.5833299</v>
      </c>
    </row>
    <row r="956" spans="1:14" x14ac:dyDescent="0.25">
      <c r="A956" s="15" t="s">
        <v>2875</v>
      </c>
      <c r="B956" s="15" t="s">
        <v>2876</v>
      </c>
      <c r="C956" s="15" t="s">
        <v>2877</v>
      </c>
      <c r="D956" s="15">
        <v>72.9281767955801</v>
      </c>
      <c r="E956" s="16">
        <v>59.3</v>
      </c>
      <c r="F956" s="16">
        <v>1669915936</v>
      </c>
      <c r="G956" s="16">
        <v>1359035597.5833299</v>
      </c>
      <c r="H956" s="16">
        <v>1500012850.1666701</v>
      </c>
      <c r="I956" s="16">
        <v>1271421076.5833299</v>
      </c>
      <c r="J956" s="16">
        <v>2074055123.625</v>
      </c>
      <c r="K956" s="16">
        <v>1411126560.6666701</v>
      </c>
      <c r="L956" s="16">
        <v>1890001184.5416701</v>
      </c>
      <c r="M956" s="16">
        <v>937856361.29166698</v>
      </c>
      <c r="N956" s="16">
        <v>1425103883.0833299</v>
      </c>
    </row>
    <row r="957" spans="1:14" x14ac:dyDescent="0.25">
      <c r="A957" s="15" t="s">
        <v>2878</v>
      </c>
      <c r="B957" s="15" t="s">
        <v>2879</v>
      </c>
      <c r="C957" s="15" t="s">
        <v>2880</v>
      </c>
      <c r="D957" s="15">
        <v>69.343065693430702</v>
      </c>
      <c r="E957" s="16">
        <v>59.6</v>
      </c>
      <c r="F957" s="16">
        <v>2002859014.3333299</v>
      </c>
      <c r="G957" s="16">
        <v>1921944219.3333299</v>
      </c>
      <c r="H957" s="16">
        <v>2175353684.5</v>
      </c>
      <c r="I957" s="16">
        <v>2077471807.6666701</v>
      </c>
      <c r="J957" s="16">
        <v>1995941674</v>
      </c>
      <c r="K957" s="16">
        <v>2087915224.4166701</v>
      </c>
      <c r="L957" s="16">
        <v>2064148587</v>
      </c>
      <c r="M957" s="16">
        <v>1309593380.6666701</v>
      </c>
      <c r="N957" s="16">
        <v>2226436254.0833302</v>
      </c>
    </row>
    <row r="958" spans="1:14" x14ac:dyDescent="0.25">
      <c r="A958" s="15" t="s">
        <v>2881</v>
      </c>
      <c r="B958" s="15" t="s">
        <v>2882</v>
      </c>
      <c r="C958" s="15" t="s">
        <v>2883</v>
      </c>
      <c r="D958" s="15">
        <v>12.0331950207469</v>
      </c>
      <c r="E958" s="15">
        <v>55.8</v>
      </c>
      <c r="F958" s="15">
        <v>24182449.75</v>
      </c>
      <c r="G958" s="15">
        <v>41132436</v>
      </c>
      <c r="H958" s="15">
        <v>54904216</v>
      </c>
      <c r="I958" s="15" t="s">
        <v>17</v>
      </c>
      <c r="J958" s="15">
        <v>75145494</v>
      </c>
      <c r="K958" s="15">
        <v>57237988.25</v>
      </c>
      <c r="L958" s="15">
        <v>45181769.25</v>
      </c>
      <c r="M958" s="15">
        <v>42164472</v>
      </c>
      <c r="N958" s="15">
        <v>59605239.375</v>
      </c>
    </row>
    <row r="959" spans="1:14" x14ac:dyDescent="0.25">
      <c r="A959" s="15" t="s">
        <v>2884</v>
      </c>
      <c r="B959" s="15" t="s">
        <v>2885</v>
      </c>
      <c r="C959" s="15" t="s">
        <v>2886</v>
      </c>
      <c r="D959" s="15">
        <v>5.2595155709342603</v>
      </c>
      <c r="E959" s="16">
        <v>161.6</v>
      </c>
      <c r="F959" s="16">
        <v>22198073.5</v>
      </c>
      <c r="G959" s="16">
        <v>14650999.5</v>
      </c>
      <c r="H959" s="16">
        <v>24542941.229166701</v>
      </c>
      <c r="I959" s="16">
        <v>35962272.75</v>
      </c>
      <c r="J959" s="16">
        <v>9585395.0625</v>
      </c>
      <c r="K959" s="16">
        <v>31600140</v>
      </c>
      <c r="L959" s="16">
        <v>30136266</v>
      </c>
      <c r="M959" s="16">
        <v>20821360</v>
      </c>
      <c r="N959" s="16">
        <v>30648746</v>
      </c>
    </row>
    <row r="960" spans="1:14" x14ac:dyDescent="0.25">
      <c r="A960" s="15" t="s">
        <v>2887</v>
      </c>
      <c r="B960" s="15" t="s">
        <v>2888</v>
      </c>
      <c r="C960" s="15" t="s">
        <v>2889</v>
      </c>
      <c r="D960" s="15">
        <v>3.9525691699604701</v>
      </c>
      <c r="E960" s="16">
        <v>28.3</v>
      </c>
      <c r="F960" s="16" t="s">
        <v>17</v>
      </c>
      <c r="G960" s="16" t="s">
        <v>17</v>
      </c>
      <c r="H960" s="16" t="s">
        <v>17</v>
      </c>
      <c r="I960" s="16">
        <v>327164789.5</v>
      </c>
      <c r="J960" s="16" t="s">
        <v>17</v>
      </c>
      <c r="K960" s="16">
        <v>283694185</v>
      </c>
      <c r="L960" s="16" t="s">
        <v>17</v>
      </c>
      <c r="M960" s="16" t="s">
        <v>17</v>
      </c>
      <c r="N960" s="16">
        <v>262648754.5</v>
      </c>
    </row>
    <row r="961" spans="1:14" x14ac:dyDescent="0.25">
      <c r="A961" s="15" t="s">
        <v>2890</v>
      </c>
      <c r="B961" s="15" t="s">
        <v>2891</v>
      </c>
      <c r="C961" s="15" t="s">
        <v>2892</v>
      </c>
      <c r="D961" s="15">
        <v>25.4681647940075</v>
      </c>
      <c r="E961" s="15">
        <v>57.2</v>
      </c>
      <c r="F961" s="15">
        <v>94631843.5</v>
      </c>
      <c r="G961" s="15">
        <v>97049248.125</v>
      </c>
      <c r="H961" s="15">
        <v>79970367.666666701</v>
      </c>
      <c r="I961" s="15">
        <v>125485889.25</v>
      </c>
      <c r="J961" s="15">
        <v>102696811.5</v>
      </c>
      <c r="K961" s="15">
        <v>53581394.166666701</v>
      </c>
      <c r="L961" s="15">
        <v>76314692.666666701</v>
      </c>
      <c r="M961" s="15">
        <v>21065873.875</v>
      </c>
      <c r="N961" s="15">
        <v>99550851.375</v>
      </c>
    </row>
    <row r="962" spans="1:14" x14ac:dyDescent="0.25">
      <c r="A962" s="15" t="s">
        <v>2893</v>
      </c>
      <c r="B962" s="15" t="s">
        <v>2894</v>
      </c>
      <c r="C962" s="15" t="s">
        <v>2895</v>
      </c>
      <c r="D962" s="15">
        <v>43.348982785602502</v>
      </c>
      <c r="E962" s="16">
        <v>71.400000000000006</v>
      </c>
      <c r="F962" s="16">
        <v>210649129.20833299</v>
      </c>
      <c r="G962" s="16">
        <v>192023686.91666701</v>
      </c>
      <c r="H962" s="16">
        <v>191278544.41666701</v>
      </c>
      <c r="I962" s="16">
        <v>199242382.29166701</v>
      </c>
      <c r="J962" s="16">
        <v>194758521.58333299</v>
      </c>
      <c r="K962" s="16">
        <v>212349015.95833299</v>
      </c>
      <c r="L962" s="16">
        <v>193506590.83333299</v>
      </c>
      <c r="M962" s="16">
        <v>127052374.75</v>
      </c>
      <c r="N962" s="16">
        <v>191795672.21875</v>
      </c>
    </row>
    <row r="963" spans="1:14" x14ac:dyDescent="0.25">
      <c r="A963" s="15" t="s">
        <v>2896</v>
      </c>
      <c r="B963" s="15" t="s">
        <v>2897</v>
      </c>
      <c r="C963" s="15" t="s">
        <v>2898</v>
      </c>
      <c r="D963" s="15">
        <v>37.829912023460402</v>
      </c>
      <c r="E963" s="16">
        <v>37.6</v>
      </c>
      <c r="F963" s="16">
        <v>286609418.75</v>
      </c>
      <c r="G963" s="16">
        <v>360792062.66666698</v>
      </c>
      <c r="H963" s="16">
        <v>410101601.25</v>
      </c>
      <c r="I963" s="16">
        <v>322113003.375</v>
      </c>
      <c r="J963" s="16">
        <v>226896510.95833299</v>
      </c>
      <c r="K963" s="16">
        <v>262152520</v>
      </c>
      <c r="L963" s="16">
        <v>262551386</v>
      </c>
      <c r="M963" s="16">
        <v>280149133.04166698</v>
      </c>
      <c r="N963" s="16">
        <v>399023306.22656298</v>
      </c>
    </row>
    <row r="964" spans="1:14" x14ac:dyDescent="0.25">
      <c r="A964" s="15" t="s">
        <v>2899</v>
      </c>
      <c r="B964" s="15" t="s">
        <v>2900</v>
      </c>
      <c r="C964" s="15" t="s">
        <v>2901</v>
      </c>
      <c r="D964" s="15">
        <v>6.0344827586206904</v>
      </c>
      <c r="E964" s="15">
        <v>26.2</v>
      </c>
      <c r="F964" s="15" t="s">
        <v>17</v>
      </c>
      <c r="G964" s="15" t="s">
        <v>17</v>
      </c>
      <c r="H964" s="15" t="s">
        <v>17</v>
      </c>
      <c r="I964" s="15" t="s">
        <v>17</v>
      </c>
      <c r="J964" s="15" t="s">
        <v>17</v>
      </c>
      <c r="K964" s="15" t="s">
        <v>17</v>
      </c>
      <c r="L964" s="15" t="s">
        <v>17</v>
      </c>
      <c r="M964" s="15" t="s">
        <v>17</v>
      </c>
      <c r="N964" s="15" t="s">
        <v>17</v>
      </c>
    </row>
    <row r="965" spans="1:14" x14ac:dyDescent="0.25">
      <c r="A965" s="15" t="s">
        <v>2902</v>
      </c>
      <c r="B965" s="15" t="s">
        <v>2903</v>
      </c>
      <c r="C965" s="15" t="s">
        <v>2904</v>
      </c>
      <c r="D965" s="15">
        <v>19.8581560283688</v>
      </c>
      <c r="E965" s="16">
        <v>29</v>
      </c>
      <c r="F965" s="16">
        <v>37058019.9375</v>
      </c>
      <c r="G965" s="16">
        <v>3153888.5</v>
      </c>
      <c r="H965" s="16" t="s">
        <v>17</v>
      </c>
      <c r="I965" s="16" t="s">
        <v>17</v>
      </c>
      <c r="J965" s="16">
        <v>34659554.96875</v>
      </c>
      <c r="K965" s="16">
        <v>3677613.625</v>
      </c>
      <c r="L965" s="16">
        <v>91744484</v>
      </c>
      <c r="M965" s="16" t="s">
        <v>17</v>
      </c>
      <c r="N965" s="16">
        <v>79613555</v>
      </c>
    </row>
    <row r="966" spans="1:14" x14ac:dyDescent="0.25">
      <c r="A966" s="15" t="s">
        <v>2905</v>
      </c>
      <c r="B966" s="15" t="s">
        <v>2906</v>
      </c>
      <c r="C966" s="15" t="s">
        <v>2907</v>
      </c>
      <c r="D966" s="15">
        <v>13.7184115523466</v>
      </c>
      <c r="E966" s="16">
        <v>30.6</v>
      </c>
      <c r="F966" s="16" t="s">
        <v>17</v>
      </c>
      <c r="G966" s="16" t="s">
        <v>17</v>
      </c>
      <c r="H966" s="16" t="s">
        <v>17</v>
      </c>
      <c r="I966" s="16" t="s">
        <v>17</v>
      </c>
      <c r="J966" s="16">
        <v>42714704</v>
      </c>
      <c r="K966" s="16" t="s">
        <v>17</v>
      </c>
      <c r="L966" s="16" t="s">
        <v>17</v>
      </c>
      <c r="M966" s="16" t="s">
        <v>17</v>
      </c>
      <c r="N966" s="16" t="s">
        <v>17</v>
      </c>
    </row>
    <row r="967" spans="1:14" x14ac:dyDescent="0.25">
      <c r="A967" s="15" t="s">
        <v>2908</v>
      </c>
      <c r="B967" s="15" t="s">
        <v>2909</v>
      </c>
      <c r="C967" s="15" t="s">
        <v>2910</v>
      </c>
      <c r="D967" s="15">
        <v>12.5</v>
      </c>
      <c r="E967" s="15">
        <v>43.7</v>
      </c>
      <c r="F967" s="15">
        <v>244101171.5</v>
      </c>
      <c r="G967" s="15">
        <v>214611650.5</v>
      </c>
      <c r="H967" s="15">
        <v>438346482.25</v>
      </c>
      <c r="I967" s="15">
        <v>295176820</v>
      </c>
      <c r="J967" s="15">
        <v>425512494.25</v>
      </c>
      <c r="K967" s="15">
        <v>449911406.0625</v>
      </c>
      <c r="L967" s="15">
        <v>208150699.6875</v>
      </c>
      <c r="M967" s="15">
        <v>141872903</v>
      </c>
      <c r="N967" s="15">
        <v>446640503.75</v>
      </c>
    </row>
    <row r="968" spans="1:14" x14ac:dyDescent="0.25">
      <c r="A968" s="15" t="s">
        <v>2911</v>
      </c>
      <c r="B968" s="15" t="s">
        <v>2912</v>
      </c>
      <c r="C968" s="15" t="s">
        <v>2913</v>
      </c>
      <c r="D968" s="15">
        <v>3.40557275541796</v>
      </c>
      <c r="E968" s="16">
        <v>35.200000000000003</v>
      </c>
      <c r="F968" s="16" t="s">
        <v>17</v>
      </c>
      <c r="G968" s="16" t="s">
        <v>17</v>
      </c>
      <c r="H968" s="16" t="s">
        <v>17</v>
      </c>
      <c r="I968" s="16" t="s">
        <v>17</v>
      </c>
      <c r="J968" s="16" t="s">
        <v>17</v>
      </c>
      <c r="K968" s="16" t="s">
        <v>17</v>
      </c>
      <c r="L968" s="16" t="s">
        <v>17</v>
      </c>
      <c r="M968" s="16" t="s">
        <v>17</v>
      </c>
      <c r="N968" s="16" t="s">
        <v>17</v>
      </c>
    </row>
    <row r="969" spans="1:14" x14ac:dyDescent="0.25">
      <c r="A969" s="15" t="s">
        <v>2914</v>
      </c>
      <c r="B969" s="15" t="s">
        <v>2915</v>
      </c>
      <c r="C969" s="15" t="s">
        <v>2916</v>
      </c>
      <c r="D969" s="15">
        <v>12.5984251968504</v>
      </c>
      <c r="E969" s="16">
        <v>41.4</v>
      </c>
      <c r="F969" s="16" t="s">
        <v>17</v>
      </c>
      <c r="G969" s="16" t="s">
        <v>17</v>
      </c>
      <c r="H969" s="16" t="s">
        <v>17</v>
      </c>
      <c r="I969" s="16" t="s">
        <v>17</v>
      </c>
      <c r="J969" s="16">
        <v>12513036</v>
      </c>
      <c r="K969" s="16" t="s">
        <v>17</v>
      </c>
      <c r="L969" s="16" t="s">
        <v>17</v>
      </c>
      <c r="M969" s="16" t="s">
        <v>17</v>
      </c>
      <c r="N969" s="16" t="s">
        <v>17</v>
      </c>
    </row>
    <row r="970" spans="1:14" x14ac:dyDescent="0.25">
      <c r="A970" s="15" t="s">
        <v>2917</v>
      </c>
      <c r="B970" s="15" t="s">
        <v>2918</v>
      </c>
      <c r="C970" s="15" t="s">
        <v>2919</v>
      </c>
      <c r="D970" s="15">
        <v>10.8</v>
      </c>
      <c r="E970" s="15">
        <v>28.1</v>
      </c>
      <c r="F970" s="15" t="s">
        <v>17</v>
      </c>
      <c r="G970" s="15" t="s">
        <v>17</v>
      </c>
      <c r="H970" s="15" t="s">
        <v>17</v>
      </c>
      <c r="I970" s="15" t="s">
        <v>17</v>
      </c>
      <c r="J970" s="15" t="s">
        <v>17</v>
      </c>
      <c r="K970" s="15" t="s">
        <v>17</v>
      </c>
      <c r="L970" s="15">
        <v>29962035</v>
      </c>
      <c r="M970" s="15" t="s">
        <v>17</v>
      </c>
      <c r="N970" s="15" t="s">
        <v>17</v>
      </c>
    </row>
    <row r="971" spans="1:14" x14ac:dyDescent="0.25">
      <c r="A971" s="15" t="s">
        <v>2920</v>
      </c>
      <c r="B971" s="15" t="s">
        <v>2921</v>
      </c>
      <c r="C971" s="15" t="s">
        <v>2922</v>
      </c>
      <c r="D971" s="15">
        <v>18.75</v>
      </c>
      <c r="E971" s="16">
        <v>14.2</v>
      </c>
      <c r="F971" s="16">
        <v>784937031.75</v>
      </c>
      <c r="G971" s="16">
        <v>649959970.41666698</v>
      </c>
      <c r="H971" s="16">
        <v>869148082.0625</v>
      </c>
      <c r="I971" s="16">
        <v>423757560.66666698</v>
      </c>
      <c r="J971" s="16">
        <v>419130615</v>
      </c>
      <c r="K971" s="16">
        <v>444510354.33333302</v>
      </c>
      <c r="L971" s="16">
        <v>491945310.5</v>
      </c>
      <c r="M971" s="16">
        <v>340336294.83333302</v>
      </c>
      <c r="N971" s="16">
        <v>566890208</v>
      </c>
    </row>
    <row r="972" spans="1:14" x14ac:dyDescent="0.25">
      <c r="A972" s="15" t="s">
        <v>2923</v>
      </c>
      <c r="B972" s="15" t="s">
        <v>2924</v>
      </c>
      <c r="C972" s="15" t="s">
        <v>2925</v>
      </c>
      <c r="D972" s="15">
        <v>7.5630252100840298</v>
      </c>
      <c r="E972" s="16">
        <v>25.6</v>
      </c>
      <c r="F972" s="16">
        <v>920907176</v>
      </c>
      <c r="G972" s="16">
        <v>978979677.5</v>
      </c>
      <c r="H972" s="16">
        <v>1085200810</v>
      </c>
      <c r="I972" s="16">
        <v>484260896.9375</v>
      </c>
      <c r="J972" s="16">
        <v>925062950.25</v>
      </c>
      <c r="K972" s="16">
        <v>865138871.625</v>
      </c>
      <c r="L972" s="16">
        <v>56023162</v>
      </c>
      <c r="M972" s="16">
        <v>334610232.5</v>
      </c>
      <c r="N972" s="16">
        <v>659614012</v>
      </c>
    </row>
    <row r="973" spans="1:14" x14ac:dyDescent="0.25">
      <c r="A973" s="15" t="s">
        <v>2926</v>
      </c>
      <c r="B973" s="15" t="s">
        <v>2927</v>
      </c>
      <c r="C973" s="15" t="s">
        <v>2928</v>
      </c>
      <c r="D973" s="15">
        <v>6.2146892655367196</v>
      </c>
      <c r="E973" s="15">
        <v>37.4</v>
      </c>
      <c r="F973" s="15" t="s">
        <v>17</v>
      </c>
      <c r="G973" s="15">
        <v>27105680</v>
      </c>
      <c r="H973" s="15" t="s">
        <v>17</v>
      </c>
      <c r="I973" s="15" t="s">
        <v>17</v>
      </c>
      <c r="J973" s="15">
        <v>41597158</v>
      </c>
      <c r="K973" s="15" t="s">
        <v>17</v>
      </c>
      <c r="L973" s="15" t="s">
        <v>17</v>
      </c>
      <c r="M973" s="15">
        <v>43897620</v>
      </c>
      <c r="N973" s="15" t="s">
        <v>17</v>
      </c>
    </row>
    <row r="974" spans="1:14" x14ac:dyDescent="0.25">
      <c r="A974" s="15" t="s">
        <v>2929</v>
      </c>
      <c r="B974" s="15" t="s">
        <v>2930</v>
      </c>
      <c r="C974" s="15" t="s">
        <v>2931</v>
      </c>
      <c r="D974" s="15">
        <v>15.8333333333333</v>
      </c>
      <c r="E974" s="16">
        <v>25.4</v>
      </c>
      <c r="F974" s="16">
        <v>40272287</v>
      </c>
      <c r="G974" s="16">
        <v>44912411</v>
      </c>
      <c r="H974" s="16">
        <v>45338622.375</v>
      </c>
      <c r="I974" s="16">
        <v>14376667.5</v>
      </c>
      <c r="J974" s="16">
        <v>20981528.25</v>
      </c>
      <c r="K974" s="16">
        <v>20359775</v>
      </c>
      <c r="L974" s="16">
        <v>42600270</v>
      </c>
      <c r="M974" s="16">
        <v>26257735.84375</v>
      </c>
      <c r="N974" s="16" t="s">
        <v>17</v>
      </c>
    </row>
    <row r="975" spans="1:14" x14ac:dyDescent="0.25">
      <c r="A975" s="15" t="s">
        <v>2932</v>
      </c>
      <c r="B975" s="15" t="s">
        <v>2933</v>
      </c>
      <c r="C975" s="15" t="s">
        <v>2934</v>
      </c>
      <c r="D975" s="15">
        <v>25.675675675675699</v>
      </c>
      <c r="E975" s="16">
        <v>33.5</v>
      </c>
      <c r="F975" s="16">
        <v>665973891.16666698</v>
      </c>
      <c r="G975" s="16">
        <v>655620665.83333302</v>
      </c>
      <c r="H975" s="16">
        <v>712324269.08333302</v>
      </c>
      <c r="I975" s="16">
        <v>509239639.89583302</v>
      </c>
      <c r="J975" s="16">
        <v>537256037.58333302</v>
      </c>
      <c r="K975" s="16">
        <v>579653083.66666698</v>
      </c>
      <c r="L975" s="16">
        <v>654900683</v>
      </c>
      <c r="M975" s="16">
        <v>493521292.83333302</v>
      </c>
      <c r="N975" s="16">
        <v>405822895.66666698</v>
      </c>
    </row>
    <row r="976" spans="1:14" x14ac:dyDescent="0.25">
      <c r="A976" s="15" t="s">
        <v>2935</v>
      </c>
      <c r="B976" s="15" t="s">
        <v>2936</v>
      </c>
      <c r="C976" s="15" t="s">
        <v>2937</v>
      </c>
      <c r="D976" s="15">
        <v>15.3508771929825</v>
      </c>
      <c r="E976" s="15">
        <v>25.4</v>
      </c>
      <c r="F976" s="15" t="s">
        <v>17</v>
      </c>
      <c r="G976" s="15">
        <v>449378283</v>
      </c>
      <c r="H976" s="15">
        <v>472206477</v>
      </c>
      <c r="I976" s="15" t="s">
        <v>17</v>
      </c>
      <c r="J976" s="15">
        <v>417718872</v>
      </c>
      <c r="K976" s="15">
        <v>413147486</v>
      </c>
      <c r="L976" s="15" t="s">
        <v>17</v>
      </c>
      <c r="M976" s="15" t="s">
        <v>17</v>
      </c>
      <c r="N976" s="15">
        <v>400125950</v>
      </c>
    </row>
    <row r="977" spans="1:14" x14ac:dyDescent="0.25">
      <c r="A977" s="15" t="s">
        <v>2938</v>
      </c>
      <c r="B977" s="15" t="s">
        <v>2939</v>
      </c>
      <c r="C977" s="15" t="s">
        <v>2940</v>
      </c>
      <c r="D977" s="15">
        <v>1.1965811965812001</v>
      </c>
      <c r="E977" s="16">
        <v>65.599999999999994</v>
      </c>
      <c r="F977" s="16" t="s">
        <v>17</v>
      </c>
      <c r="G977" s="16">
        <v>249322620</v>
      </c>
      <c r="H977" s="16" t="s">
        <v>17</v>
      </c>
      <c r="I977" s="16" t="s">
        <v>17</v>
      </c>
      <c r="J977" s="16" t="s">
        <v>17</v>
      </c>
      <c r="K977" s="16" t="s">
        <v>17</v>
      </c>
      <c r="L977" s="16" t="s">
        <v>17</v>
      </c>
      <c r="M977" s="16" t="s">
        <v>17</v>
      </c>
      <c r="N977" s="16" t="s">
        <v>17</v>
      </c>
    </row>
    <row r="978" spans="1:14" x14ac:dyDescent="0.25">
      <c r="A978" s="15" t="s">
        <v>2941</v>
      </c>
      <c r="B978" s="15" t="s">
        <v>2942</v>
      </c>
      <c r="C978" s="15" t="s">
        <v>2943</v>
      </c>
      <c r="D978" s="15">
        <v>12.972972972973</v>
      </c>
      <c r="E978" s="16">
        <v>18.8</v>
      </c>
      <c r="F978" s="16">
        <v>8244423.984375</v>
      </c>
      <c r="G978" s="16" t="s">
        <v>17</v>
      </c>
      <c r="H978" s="16" t="s">
        <v>17</v>
      </c>
      <c r="I978" s="16">
        <v>433628167.5</v>
      </c>
      <c r="J978" s="16">
        <v>288691852.625</v>
      </c>
      <c r="K978" s="16">
        <v>373962746.5</v>
      </c>
      <c r="L978" s="16">
        <v>86816645</v>
      </c>
      <c r="M978" s="16">
        <v>144362248.9375</v>
      </c>
      <c r="N978" s="16">
        <v>67826855.25</v>
      </c>
    </row>
    <row r="979" spans="1:14" x14ac:dyDescent="0.25">
      <c r="A979" s="15" t="s">
        <v>2944</v>
      </c>
      <c r="B979" s="15" t="s">
        <v>2945</v>
      </c>
      <c r="C979" s="15" t="s">
        <v>2946</v>
      </c>
      <c r="D979" s="15">
        <v>54.794520547945197</v>
      </c>
      <c r="E979" s="15">
        <v>16.2</v>
      </c>
      <c r="F979" s="15">
        <v>11418734.5</v>
      </c>
      <c r="G979" s="15">
        <v>25658514.1875</v>
      </c>
      <c r="H979" s="15">
        <v>27025030.666666701</v>
      </c>
      <c r="I979" s="15">
        <v>36752623.625</v>
      </c>
      <c r="J979" s="15">
        <v>39823527.59375</v>
      </c>
      <c r="K979" s="15">
        <v>39211244.75</v>
      </c>
      <c r="L979" s="15">
        <v>38281568.75</v>
      </c>
      <c r="M979" s="15">
        <v>34468655.625</v>
      </c>
      <c r="N979" s="15">
        <v>43358197.5</v>
      </c>
    </row>
    <row r="980" spans="1:14" x14ac:dyDescent="0.25">
      <c r="A980" s="15" t="s">
        <v>2947</v>
      </c>
      <c r="B980" s="15" t="s">
        <v>2948</v>
      </c>
      <c r="C980" s="15" t="s">
        <v>2949</v>
      </c>
      <c r="D980" s="15">
        <v>2.85248573757131</v>
      </c>
      <c r="E980" s="16">
        <v>134.1</v>
      </c>
      <c r="F980" s="16">
        <v>761551.40625</v>
      </c>
      <c r="G980" s="16">
        <v>1047182.65625</v>
      </c>
      <c r="H980" s="16" t="s">
        <v>17</v>
      </c>
      <c r="I980" s="16">
        <v>2307221.125</v>
      </c>
      <c r="J980" s="16">
        <v>5502832.52734375</v>
      </c>
      <c r="K980" s="16">
        <v>10800080</v>
      </c>
      <c r="L980" s="16">
        <v>2230298.75</v>
      </c>
      <c r="M980" s="16" t="s">
        <v>17</v>
      </c>
      <c r="N980" s="16" t="s">
        <v>17</v>
      </c>
    </row>
    <row r="981" spans="1:14" x14ac:dyDescent="0.25">
      <c r="A981" s="15" t="s">
        <v>2950</v>
      </c>
      <c r="B981" s="15" t="s">
        <v>2951</v>
      </c>
      <c r="C981" s="15" t="s">
        <v>2952</v>
      </c>
      <c r="D981" s="15">
        <v>33.035714285714299</v>
      </c>
      <c r="E981" s="16">
        <v>39.1</v>
      </c>
      <c r="F981" s="16">
        <v>75056420</v>
      </c>
      <c r="G981" s="16">
        <v>98840224.666666701</v>
      </c>
      <c r="H981" s="16">
        <v>123831686</v>
      </c>
      <c r="I981" s="16">
        <v>103619821.5</v>
      </c>
      <c r="J981" s="16">
        <v>114066479.958333</v>
      </c>
      <c r="K981" s="16">
        <v>74126095.916666701</v>
      </c>
      <c r="L981" s="16">
        <v>115486927.375</v>
      </c>
      <c r="M981" s="16">
        <v>59181137.625</v>
      </c>
      <c r="N981" s="16">
        <v>108131242.583333</v>
      </c>
    </row>
    <row r="982" spans="1:14" x14ac:dyDescent="0.25">
      <c r="A982" s="15" t="s">
        <v>2953</v>
      </c>
      <c r="B982" s="15" t="s">
        <v>2954</v>
      </c>
      <c r="C982" s="15" t="s">
        <v>2955</v>
      </c>
      <c r="D982" s="15">
        <v>3.9711191335740099</v>
      </c>
      <c r="E982" s="15">
        <v>63.3</v>
      </c>
      <c r="F982" s="15" t="s">
        <v>17</v>
      </c>
      <c r="G982" s="15" t="s">
        <v>17</v>
      </c>
      <c r="H982" s="15" t="s">
        <v>17</v>
      </c>
      <c r="I982" s="15" t="s">
        <v>17</v>
      </c>
      <c r="J982" s="15">
        <v>3747456.75</v>
      </c>
      <c r="K982" s="15" t="s">
        <v>17</v>
      </c>
      <c r="L982" s="15" t="s">
        <v>17</v>
      </c>
      <c r="M982" s="15" t="s">
        <v>17</v>
      </c>
      <c r="N982" s="15" t="s">
        <v>17</v>
      </c>
    </row>
    <row r="983" spans="1:14" x14ac:dyDescent="0.25">
      <c r="A983" s="15" t="s">
        <v>2956</v>
      </c>
      <c r="B983" s="15" t="s">
        <v>2957</v>
      </c>
      <c r="C983" s="15" t="s">
        <v>2958</v>
      </c>
      <c r="D983" s="15">
        <v>18.709677419354801</v>
      </c>
      <c r="E983" s="16">
        <v>71.599999999999994</v>
      </c>
      <c r="F983" s="16">
        <v>40948679.666666701</v>
      </c>
      <c r="G983" s="16">
        <v>43448004.25</v>
      </c>
      <c r="H983" s="16" t="s">
        <v>17</v>
      </c>
      <c r="I983" s="16">
        <v>40006533.708333299</v>
      </c>
      <c r="J983" s="16">
        <v>42375885.109375</v>
      </c>
      <c r="K983" s="16">
        <v>52831972.833333299</v>
      </c>
      <c r="L983" s="16">
        <v>26759342.708333299</v>
      </c>
      <c r="M983" s="16">
        <v>30271106.125</v>
      </c>
      <c r="N983" s="16">
        <v>34590659.5</v>
      </c>
    </row>
    <row r="984" spans="1:14" x14ac:dyDescent="0.25">
      <c r="A984" s="15" t="s">
        <v>2959</v>
      </c>
      <c r="B984" s="15" t="s">
        <v>2960</v>
      </c>
      <c r="C984" s="15" t="s">
        <v>2961</v>
      </c>
      <c r="D984" s="15">
        <v>35.671342685370703</v>
      </c>
      <c r="E984" s="16">
        <v>54.7</v>
      </c>
      <c r="F984" s="16">
        <v>65039771.791666701</v>
      </c>
      <c r="G984" s="16">
        <v>71840671</v>
      </c>
      <c r="H984" s="16">
        <v>30160830.0625</v>
      </c>
      <c r="I984" s="16">
        <v>16071957</v>
      </c>
      <c r="J984" s="16">
        <v>27147337.291666701</v>
      </c>
      <c r="K984" s="16">
        <v>52574597.645833299</v>
      </c>
      <c r="L984" s="16">
        <v>253267884</v>
      </c>
      <c r="M984" s="16">
        <v>48238470</v>
      </c>
      <c r="N984" s="16">
        <v>93071443.208333299</v>
      </c>
    </row>
    <row r="985" spans="1:14" x14ac:dyDescent="0.25">
      <c r="A985" s="15" t="s">
        <v>2962</v>
      </c>
      <c r="B985" s="15" t="s">
        <v>2963</v>
      </c>
      <c r="C985" s="15" t="s">
        <v>2964</v>
      </c>
      <c r="D985" s="15">
        <v>29.983249581239502</v>
      </c>
      <c r="E985" s="15">
        <v>68.8</v>
      </c>
      <c r="F985" s="15">
        <v>87339009.958333299</v>
      </c>
      <c r="G985" s="15">
        <v>42436828.791666701</v>
      </c>
      <c r="H985" s="15">
        <v>46307338.333333299</v>
      </c>
      <c r="I985" s="15">
        <v>30569994.416666701</v>
      </c>
      <c r="J985" s="15">
        <v>67814977.5</v>
      </c>
      <c r="K985" s="15">
        <v>69517603.75</v>
      </c>
      <c r="L985" s="15">
        <v>75639218.0625</v>
      </c>
      <c r="M985" s="15">
        <v>59477809.166666701</v>
      </c>
      <c r="N985" s="15">
        <v>115759877.916667</v>
      </c>
    </row>
    <row r="986" spans="1:14" x14ac:dyDescent="0.25">
      <c r="A986" s="15" t="s">
        <v>2965</v>
      </c>
      <c r="B986" s="15" t="s">
        <v>2966</v>
      </c>
      <c r="C986" s="15" t="s">
        <v>2967</v>
      </c>
      <c r="D986" s="15">
        <v>2.9598308668076099</v>
      </c>
      <c r="E986" s="16">
        <v>53.3</v>
      </c>
      <c r="F986" s="16" t="s">
        <v>17</v>
      </c>
      <c r="G986" s="16" t="s">
        <v>17</v>
      </c>
      <c r="H986" s="16" t="s">
        <v>17</v>
      </c>
      <c r="I986" s="16" t="s">
        <v>17</v>
      </c>
      <c r="J986" s="16" t="s">
        <v>17</v>
      </c>
      <c r="K986" s="16" t="s">
        <v>17</v>
      </c>
      <c r="L986" s="16" t="s">
        <v>17</v>
      </c>
      <c r="M986" s="16" t="s">
        <v>17</v>
      </c>
      <c r="N986" s="16">
        <v>12668091.375</v>
      </c>
    </row>
    <row r="987" spans="1:14" x14ac:dyDescent="0.25">
      <c r="A987" s="15" t="s">
        <v>2968</v>
      </c>
      <c r="B987" s="15" t="s">
        <v>2969</v>
      </c>
      <c r="C987" s="15" t="s">
        <v>2970</v>
      </c>
      <c r="D987" s="15">
        <v>12.9411764705882</v>
      </c>
      <c r="E987" s="16">
        <v>9.8000000000000007</v>
      </c>
      <c r="F987" s="16" t="s">
        <v>17</v>
      </c>
      <c r="G987" s="16">
        <v>47981714.5</v>
      </c>
      <c r="H987" s="16">
        <v>55483131.875</v>
      </c>
      <c r="I987" s="16" t="s">
        <v>17</v>
      </c>
      <c r="J987" s="16" t="s">
        <v>17</v>
      </c>
      <c r="K987" s="16" t="s">
        <v>17</v>
      </c>
      <c r="L987" s="16" t="s">
        <v>17</v>
      </c>
      <c r="M987" s="16" t="s">
        <v>17</v>
      </c>
      <c r="N987" s="16" t="s">
        <v>17</v>
      </c>
    </row>
    <row r="988" spans="1:14" x14ac:dyDescent="0.25">
      <c r="A988" s="15" t="s">
        <v>2971</v>
      </c>
      <c r="B988" s="15" t="s">
        <v>2972</v>
      </c>
      <c r="C988" s="15" t="s">
        <v>2973</v>
      </c>
      <c r="D988" s="15">
        <v>26.941747572815501</v>
      </c>
      <c r="E988" s="15">
        <v>91.8</v>
      </c>
      <c r="F988" s="15">
        <v>106598023.4375</v>
      </c>
      <c r="G988" s="15">
        <v>93778844.708333299</v>
      </c>
      <c r="H988" s="15">
        <v>100381212.25</v>
      </c>
      <c r="I988" s="15">
        <v>94528274.75</v>
      </c>
      <c r="J988" s="15">
        <v>86298631.083333299</v>
      </c>
      <c r="K988" s="15">
        <v>96962921.333333299</v>
      </c>
      <c r="L988" s="15">
        <v>55578714.833333299</v>
      </c>
      <c r="M988" s="15">
        <v>64837606.5</v>
      </c>
      <c r="N988" s="15">
        <v>94834277.166666701</v>
      </c>
    </row>
    <row r="989" spans="1:14" x14ac:dyDescent="0.25">
      <c r="A989" s="15" t="s">
        <v>2974</v>
      </c>
      <c r="B989" s="15" t="s">
        <v>2975</v>
      </c>
      <c r="C989" s="15" t="s">
        <v>2976</v>
      </c>
      <c r="D989" s="15">
        <v>18.220338983050802</v>
      </c>
      <c r="E989" s="16">
        <v>26.7</v>
      </c>
      <c r="F989" s="16">
        <v>12723957.75</v>
      </c>
      <c r="G989" s="16" t="s">
        <v>17</v>
      </c>
      <c r="H989" s="16">
        <v>9284071</v>
      </c>
      <c r="I989" s="16" t="s">
        <v>17</v>
      </c>
      <c r="J989" s="16">
        <v>8204475.5</v>
      </c>
      <c r="K989" s="16" t="s">
        <v>17</v>
      </c>
      <c r="L989" s="16" t="s">
        <v>17</v>
      </c>
      <c r="M989" s="16">
        <v>3199522.125</v>
      </c>
      <c r="N989" s="16">
        <v>16094444</v>
      </c>
    </row>
    <row r="990" spans="1:14" x14ac:dyDescent="0.25">
      <c r="A990" s="15" t="s">
        <v>2977</v>
      </c>
      <c r="B990" s="15" t="s">
        <v>2978</v>
      </c>
      <c r="C990" s="15" t="s">
        <v>2979</v>
      </c>
      <c r="D990" s="15">
        <v>40.211640211640201</v>
      </c>
      <c r="E990" s="16">
        <v>44.4</v>
      </c>
      <c r="F990" s="16">
        <v>723837569.5</v>
      </c>
      <c r="G990" s="16">
        <v>677609204</v>
      </c>
      <c r="H990" s="16">
        <v>744781779.83333302</v>
      </c>
      <c r="I990" s="16">
        <v>772506950</v>
      </c>
      <c r="J990" s="16">
        <v>788233409.95833302</v>
      </c>
      <c r="K990" s="16">
        <v>741903806.66666698</v>
      </c>
      <c r="L990" s="16">
        <v>787831920</v>
      </c>
      <c r="M990" s="16">
        <v>552723094.83333302</v>
      </c>
      <c r="N990" s="16">
        <v>845953541.45833302</v>
      </c>
    </row>
    <row r="991" spans="1:14" x14ac:dyDescent="0.25">
      <c r="A991" s="15" t="s">
        <v>2980</v>
      </c>
      <c r="B991" s="15" t="s">
        <v>2981</v>
      </c>
      <c r="C991" s="15" t="s">
        <v>2982</v>
      </c>
      <c r="D991" s="15">
        <v>24.1796200345423</v>
      </c>
      <c r="E991" s="15">
        <v>65.5</v>
      </c>
      <c r="F991" s="15">
        <v>127267765.791667</v>
      </c>
      <c r="G991" s="15">
        <v>52677200.666666701</v>
      </c>
      <c r="H991" s="15">
        <v>74032780.21875</v>
      </c>
      <c r="I991" s="15">
        <v>85984120.25</v>
      </c>
      <c r="J991" s="15">
        <v>101499512.041667</v>
      </c>
      <c r="K991" s="15">
        <v>86296237.333333299</v>
      </c>
      <c r="L991" s="15">
        <v>52544951.083333299</v>
      </c>
      <c r="M991" s="15">
        <v>32443539.4375</v>
      </c>
      <c r="N991" s="15">
        <v>101091039.34375</v>
      </c>
    </row>
    <row r="992" spans="1:14" x14ac:dyDescent="0.25">
      <c r="A992" s="15" t="s">
        <v>2983</v>
      </c>
      <c r="B992" s="15" t="s">
        <v>2984</v>
      </c>
      <c r="C992" s="15" t="s">
        <v>2985</v>
      </c>
      <c r="D992" s="15">
        <v>28.272251308900501</v>
      </c>
      <c r="E992" s="16">
        <v>21.3</v>
      </c>
      <c r="F992" s="16">
        <v>1545043036.5625</v>
      </c>
      <c r="G992" s="16">
        <v>1516294856.625</v>
      </c>
      <c r="H992" s="16">
        <v>1728025253.0625</v>
      </c>
      <c r="I992" s="16">
        <v>1074830628.7916701</v>
      </c>
      <c r="J992" s="16">
        <v>805770841</v>
      </c>
      <c r="K992" s="16">
        <v>1086383303.2083299</v>
      </c>
      <c r="L992" s="16">
        <v>950111410.80208302</v>
      </c>
      <c r="M992" s="16">
        <v>548815213.0625</v>
      </c>
      <c r="N992" s="16">
        <v>942720877.66666698</v>
      </c>
    </row>
    <row r="993" spans="1:14" x14ac:dyDescent="0.25">
      <c r="A993" s="15" t="s">
        <v>2986</v>
      </c>
      <c r="B993" s="15" t="s">
        <v>2987</v>
      </c>
      <c r="C993" s="15" t="s">
        <v>2988</v>
      </c>
      <c r="D993" s="15">
        <v>1.6166281755196299</v>
      </c>
      <c r="E993" s="16">
        <v>197.2</v>
      </c>
      <c r="F993" s="16" t="s">
        <v>17</v>
      </c>
      <c r="G993" s="16" t="s">
        <v>17</v>
      </c>
      <c r="H993" s="16" t="s">
        <v>17</v>
      </c>
      <c r="I993" s="16" t="s">
        <v>17</v>
      </c>
      <c r="J993" s="16" t="s">
        <v>17</v>
      </c>
      <c r="K993" s="16" t="s">
        <v>17</v>
      </c>
      <c r="L993" s="16" t="s">
        <v>17</v>
      </c>
      <c r="M993" s="16" t="s">
        <v>17</v>
      </c>
      <c r="N993" s="16" t="s">
        <v>17</v>
      </c>
    </row>
    <row r="994" spans="1:14" x14ac:dyDescent="0.25">
      <c r="A994" s="15" t="s">
        <v>2989</v>
      </c>
      <c r="B994" s="15" t="s">
        <v>2990</v>
      </c>
      <c r="C994" s="15" t="s">
        <v>2991</v>
      </c>
      <c r="D994" s="15">
        <v>12.507305669199299</v>
      </c>
      <c r="E994" s="15">
        <v>194.2</v>
      </c>
      <c r="F994" s="15">
        <v>24804757.40625</v>
      </c>
      <c r="G994" s="15">
        <v>28553938.458333299</v>
      </c>
      <c r="H994" s="15">
        <v>20761473.666666701</v>
      </c>
      <c r="I994" s="15">
        <v>85975124.25</v>
      </c>
      <c r="J994" s="15">
        <v>50553099.958333299</v>
      </c>
      <c r="K994" s="15">
        <v>58302812.208333299</v>
      </c>
      <c r="L994" s="15">
        <v>39486510.145833299</v>
      </c>
      <c r="M994" s="15">
        <v>10215059.8541667</v>
      </c>
      <c r="N994" s="15">
        <v>22565717.5</v>
      </c>
    </row>
    <row r="995" spans="1:14" x14ac:dyDescent="0.25">
      <c r="A995" s="15" t="s">
        <v>2992</v>
      </c>
      <c r="B995" s="15" t="s">
        <v>2993</v>
      </c>
      <c r="C995" s="15" t="s">
        <v>2994</v>
      </c>
      <c r="D995" s="15">
        <v>1.7408123791102501</v>
      </c>
      <c r="E995" s="16">
        <v>172.4</v>
      </c>
      <c r="F995" s="16" t="s">
        <v>17</v>
      </c>
      <c r="G995" s="16" t="s">
        <v>17</v>
      </c>
      <c r="H995" s="16" t="s">
        <v>17</v>
      </c>
      <c r="I995" s="16" t="s">
        <v>17</v>
      </c>
      <c r="J995" s="16" t="s">
        <v>17</v>
      </c>
      <c r="K995" s="16" t="s">
        <v>17</v>
      </c>
      <c r="L995" s="16" t="s">
        <v>17</v>
      </c>
      <c r="M995" s="16" t="s">
        <v>17</v>
      </c>
      <c r="N995" s="16">
        <v>9343651.1875</v>
      </c>
    </row>
    <row r="996" spans="1:14" x14ac:dyDescent="0.25">
      <c r="A996" s="15" t="s">
        <v>2995</v>
      </c>
      <c r="B996" s="15" t="s">
        <v>2996</v>
      </c>
      <c r="C996" s="15" t="s">
        <v>2997</v>
      </c>
      <c r="D996" s="15">
        <v>15.601023017902801</v>
      </c>
      <c r="E996" s="16">
        <v>40.299999999999997</v>
      </c>
      <c r="F996" s="16">
        <v>47990898.125</v>
      </c>
      <c r="G996" s="16">
        <v>46339779</v>
      </c>
      <c r="H996" s="16" t="s">
        <v>17</v>
      </c>
      <c r="I996" s="16" t="s">
        <v>17</v>
      </c>
      <c r="J996" s="16" t="s">
        <v>17</v>
      </c>
      <c r="K996" s="16" t="s">
        <v>17</v>
      </c>
      <c r="L996" s="16" t="s">
        <v>17</v>
      </c>
      <c r="M996" s="16">
        <v>14381147.5</v>
      </c>
      <c r="N996" s="16" t="s">
        <v>17</v>
      </c>
    </row>
    <row r="997" spans="1:14" x14ac:dyDescent="0.25">
      <c r="A997" s="15" t="s">
        <v>2998</v>
      </c>
      <c r="B997" s="15" t="s">
        <v>2999</v>
      </c>
      <c r="C997" s="15" t="s">
        <v>3000</v>
      </c>
      <c r="D997" s="15">
        <v>15.168539325842699</v>
      </c>
      <c r="E997" s="15">
        <v>38</v>
      </c>
      <c r="F997" s="15">
        <v>26439452</v>
      </c>
      <c r="G997" s="15">
        <v>32558819.75</v>
      </c>
      <c r="H997" s="15">
        <v>37128338.5</v>
      </c>
      <c r="I997" s="15" t="s">
        <v>17</v>
      </c>
      <c r="J997" s="15" t="s">
        <v>17</v>
      </c>
      <c r="K997" s="15" t="s">
        <v>17</v>
      </c>
      <c r="L997" s="15" t="s">
        <v>17</v>
      </c>
      <c r="M997" s="15" t="s">
        <v>17</v>
      </c>
      <c r="N997" s="15">
        <v>9758523</v>
      </c>
    </row>
    <row r="998" spans="1:14" x14ac:dyDescent="0.25">
      <c r="A998" s="15" t="s">
        <v>3001</v>
      </c>
      <c r="B998" s="15" t="s">
        <v>3002</v>
      </c>
      <c r="C998" s="15" t="s">
        <v>3003</v>
      </c>
      <c r="D998" s="15">
        <v>66.6666666666667</v>
      </c>
      <c r="E998" s="16">
        <v>9.1999999999999993</v>
      </c>
      <c r="F998" s="16">
        <v>49003223</v>
      </c>
      <c r="G998" s="16">
        <v>91837791.5</v>
      </c>
      <c r="H998" s="16">
        <v>103090154</v>
      </c>
      <c r="I998" s="16">
        <v>101212093.75</v>
      </c>
      <c r="J998" s="16">
        <v>109497222</v>
      </c>
      <c r="K998" s="16">
        <v>110543424.25</v>
      </c>
      <c r="L998" s="16">
        <v>72931196.75</v>
      </c>
      <c r="M998" s="16">
        <v>93021051.875</v>
      </c>
      <c r="N998" s="16">
        <v>101014924.875</v>
      </c>
    </row>
    <row r="999" spans="1:14" x14ac:dyDescent="0.25">
      <c r="A999" s="15" t="s">
        <v>3004</v>
      </c>
      <c r="B999" s="15" t="s">
        <v>3005</v>
      </c>
      <c r="C999" s="15" t="s">
        <v>3006</v>
      </c>
      <c r="D999" s="15">
        <v>10.247349823321599</v>
      </c>
      <c r="E999" s="16">
        <v>65.5</v>
      </c>
      <c r="F999" s="16">
        <v>22323376.125</v>
      </c>
      <c r="G999" s="16">
        <v>22818882.583333299</v>
      </c>
      <c r="H999" s="16" t="s">
        <v>17</v>
      </c>
      <c r="I999" s="16">
        <v>19897961.4375</v>
      </c>
      <c r="J999" s="16">
        <v>21725222.15625</v>
      </c>
      <c r="K999" s="16">
        <v>15342369.375</v>
      </c>
      <c r="L999" s="16">
        <v>18708569.21875</v>
      </c>
      <c r="M999" s="16">
        <v>20852814.875</v>
      </c>
      <c r="N999" s="16">
        <v>53796919.833333299</v>
      </c>
    </row>
    <row r="1000" spans="1:14" x14ac:dyDescent="0.25">
      <c r="A1000" s="15" t="s">
        <v>3007</v>
      </c>
      <c r="B1000" s="15" t="s">
        <v>3008</v>
      </c>
      <c r="C1000" s="15" t="s">
        <v>3009</v>
      </c>
      <c r="D1000" s="15">
        <v>57.855361596009999</v>
      </c>
      <c r="E1000" s="15">
        <v>92.2</v>
      </c>
      <c r="F1000" s="15">
        <v>464540964.16666698</v>
      </c>
      <c r="G1000" s="15">
        <v>467988623.72916698</v>
      </c>
      <c r="H1000" s="15">
        <v>526354738.75</v>
      </c>
      <c r="I1000" s="15">
        <v>387455687.08333302</v>
      </c>
      <c r="J1000" s="15">
        <v>377628667.5</v>
      </c>
      <c r="K1000" s="15">
        <v>392791456.16666698</v>
      </c>
      <c r="L1000" s="15">
        <v>508352046</v>
      </c>
      <c r="M1000" s="15">
        <v>346099685.25</v>
      </c>
      <c r="N1000" s="15">
        <v>443082733.66666698</v>
      </c>
    </row>
    <row r="1001" spans="1:14" x14ac:dyDescent="0.25">
      <c r="A1001" s="15" t="s">
        <v>3010</v>
      </c>
      <c r="B1001" s="15" t="s">
        <v>3011</v>
      </c>
      <c r="C1001" s="15" t="s">
        <v>3012</v>
      </c>
      <c r="D1001" s="15">
        <v>40.301318267420001</v>
      </c>
      <c r="E1001" s="16">
        <v>60.5</v>
      </c>
      <c r="F1001" s="16">
        <v>191033652.5</v>
      </c>
      <c r="G1001" s="16">
        <v>163842383.41666701</v>
      </c>
      <c r="H1001" s="16">
        <v>202312932.33333299</v>
      </c>
      <c r="I1001" s="16">
        <v>201299207.1875</v>
      </c>
      <c r="J1001" s="16">
        <v>189002062.125</v>
      </c>
      <c r="K1001" s="16">
        <v>197973077.41666701</v>
      </c>
      <c r="L1001" s="16">
        <v>182598116.95833299</v>
      </c>
      <c r="M1001" s="16">
        <v>98540421.416666701</v>
      </c>
      <c r="N1001" s="16">
        <v>157237037.97916701</v>
      </c>
    </row>
    <row r="1002" spans="1:14" x14ac:dyDescent="0.25">
      <c r="A1002" s="15" t="s">
        <v>3013</v>
      </c>
      <c r="B1002" s="15" t="s">
        <v>3014</v>
      </c>
      <c r="C1002" s="15" t="s">
        <v>3015</v>
      </c>
      <c r="D1002" s="15">
        <v>21.641791044776099</v>
      </c>
      <c r="E1002" s="16">
        <v>29</v>
      </c>
      <c r="F1002" s="16">
        <v>17969466.875</v>
      </c>
      <c r="G1002" s="16">
        <v>11756157.5</v>
      </c>
      <c r="H1002" s="16">
        <v>12888875.25</v>
      </c>
      <c r="I1002" s="16" t="s">
        <v>17</v>
      </c>
      <c r="J1002" s="16" t="s">
        <v>17</v>
      </c>
      <c r="K1002" s="16" t="s">
        <v>17</v>
      </c>
      <c r="L1002" s="16">
        <v>7753020.75</v>
      </c>
      <c r="M1002" s="16" t="s">
        <v>17</v>
      </c>
      <c r="N1002" s="16">
        <v>158374727</v>
      </c>
    </row>
    <row r="1003" spans="1:14" x14ac:dyDescent="0.25">
      <c r="A1003" s="15" t="s">
        <v>3016</v>
      </c>
      <c r="B1003" s="15" t="s">
        <v>3017</v>
      </c>
      <c r="C1003" s="15" t="s">
        <v>3018</v>
      </c>
      <c r="D1003" s="15">
        <v>9.1269841269841301</v>
      </c>
      <c r="E1003" s="16">
        <v>27.6</v>
      </c>
      <c r="F1003" s="16">
        <v>36366458.3125</v>
      </c>
      <c r="G1003" s="16">
        <v>19976752</v>
      </c>
      <c r="H1003" s="16" t="s">
        <v>17</v>
      </c>
      <c r="I1003" s="16" t="s">
        <v>17</v>
      </c>
      <c r="J1003" s="16" t="s">
        <v>17</v>
      </c>
      <c r="K1003" s="16" t="s">
        <v>17</v>
      </c>
      <c r="L1003" s="16" t="s">
        <v>17</v>
      </c>
      <c r="M1003" s="16" t="s">
        <v>17</v>
      </c>
      <c r="N1003" s="16" t="s">
        <v>17</v>
      </c>
    </row>
    <row r="1004" spans="1:14" x14ac:dyDescent="0.25">
      <c r="A1004" s="15" t="s">
        <v>3019</v>
      </c>
      <c r="B1004" s="15" t="s">
        <v>3020</v>
      </c>
      <c r="C1004" s="15" t="s">
        <v>3021</v>
      </c>
      <c r="D1004" s="15">
        <v>33.928571428571402</v>
      </c>
      <c r="E1004" s="15">
        <v>31.3</v>
      </c>
      <c r="F1004" s="15">
        <v>94443999.5</v>
      </c>
      <c r="G1004" s="15">
        <v>73183827.8125</v>
      </c>
      <c r="H1004" s="15">
        <v>140735372</v>
      </c>
      <c r="I1004" s="15">
        <v>115923408</v>
      </c>
      <c r="J1004" s="15">
        <v>46687384</v>
      </c>
      <c r="K1004" s="15">
        <v>79929614</v>
      </c>
      <c r="L1004" s="15">
        <v>102259143.333333</v>
      </c>
      <c r="M1004" s="15">
        <v>64195601.791666701</v>
      </c>
      <c r="N1004" s="15">
        <v>118357843.333333</v>
      </c>
    </row>
    <row r="1005" spans="1:14" x14ac:dyDescent="0.25">
      <c r="A1005" s="15" t="s">
        <v>3022</v>
      </c>
      <c r="B1005" s="15" t="s">
        <v>3023</v>
      </c>
      <c r="C1005" s="15" t="s">
        <v>3024</v>
      </c>
      <c r="D1005" s="15">
        <v>4.0816326530612201</v>
      </c>
      <c r="E1005" s="16">
        <v>97.4</v>
      </c>
      <c r="F1005" s="16" t="s">
        <v>17</v>
      </c>
      <c r="G1005" s="16">
        <v>55132707.5</v>
      </c>
      <c r="H1005" s="16">
        <v>81087856</v>
      </c>
      <c r="I1005" s="16" t="s">
        <v>17</v>
      </c>
      <c r="J1005" s="16" t="s">
        <v>17</v>
      </c>
      <c r="K1005" s="16">
        <v>46848938</v>
      </c>
      <c r="L1005" s="16" t="s">
        <v>17</v>
      </c>
      <c r="M1005" s="16">
        <v>61180674</v>
      </c>
      <c r="N1005" s="16">
        <v>71285593.625</v>
      </c>
    </row>
    <row r="1006" spans="1:14" x14ac:dyDescent="0.25">
      <c r="A1006" s="15" t="s">
        <v>3025</v>
      </c>
      <c r="B1006" s="15" t="s">
        <v>3026</v>
      </c>
      <c r="C1006" s="15" t="s">
        <v>3027</v>
      </c>
      <c r="D1006" s="15">
        <v>1.4248704663212399</v>
      </c>
      <c r="E1006" s="16">
        <v>86.9</v>
      </c>
      <c r="F1006" s="16" t="s">
        <v>17</v>
      </c>
      <c r="G1006" s="16" t="s">
        <v>17</v>
      </c>
      <c r="H1006" s="16" t="s">
        <v>17</v>
      </c>
      <c r="I1006" s="16" t="s">
        <v>17</v>
      </c>
      <c r="J1006" s="16" t="s">
        <v>17</v>
      </c>
      <c r="K1006" s="16" t="s">
        <v>17</v>
      </c>
      <c r="L1006" s="16" t="s">
        <v>17</v>
      </c>
      <c r="M1006" s="16" t="s">
        <v>17</v>
      </c>
      <c r="N1006" s="16" t="s">
        <v>17</v>
      </c>
    </row>
    <row r="1007" spans="1:14" x14ac:dyDescent="0.25">
      <c r="A1007" s="15" t="s">
        <v>3028</v>
      </c>
      <c r="B1007" s="15" t="s">
        <v>3029</v>
      </c>
      <c r="C1007" s="15" t="s">
        <v>3030</v>
      </c>
      <c r="D1007" s="15">
        <v>25.386313465783701</v>
      </c>
      <c r="E1007" s="15">
        <v>99.7</v>
      </c>
      <c r="F1007" s="15">
        <v>435733225.29166698</v>
      </c>
      <c r="G1007" s="15">
        <v>423833031.75</v>
      </c>
      <c r="H1007" s="15">
        <v>467714608.66666698</v>
      </c>
      <c r="I1007" s="15">
        <v>473060291.1875</v>
      </c>
      <c r="J1007" s="15">
        <v>450019038.79166698</v>
      </c>
      <c r="K1007" s="15">
        <v>475015689.66666698</v>
      </c>
      <c r="L1007" s="15">
        <v>395473374</v>
      </c>
      <c r="M1007" s="15">
        <v>286425800.91666698</v>
      </c>
      <c r="N1007" s="15">
        <v>466479468.5</v>
      </c>
    </row>
    <row r="1008" spans="1:14" x14ac:dyDescent="0.25">
      <c r="A1008" s="15" t="s">
        <v>3031</v>
      </c>
      <c r="B1008" s="15" t="s">
        <v>3032</v>
      </c>
      <c r="C1008" s="15" t="s">
        <v>3033</v>
      </c>
      <c r="D1008" s="15">
        <v>1.46520146520147</v>
      </c>
      <c r="E1008" s="16">
        <v>87.7</v>
      </c>
      <c r="F1008" s="16">
        <v>2158330123</v>
      </c>
      <c r="G1008" s="16" t="s">
        <v>17</v>
      </c>
      <c r="H1008" s="16" t="s">
        <v>17</v>
      </c>
      <c r="I1008" s="16">
        <v>59904262.5</v>
      </c>
      <c r="J1008" s="16" t="s">
        <v>17</v>
      </c>
      <c r="K1008" s="16" t="s">
        <v>17</v>
      </c>
      <c r="L1008" s="16" t="s">
        <v>17</v>
      </c>
      <c r="M1008" s="16" t="s">
        <v>17</v>
      </c>
      <c r="N1008" s="16">
        <v>80222859.375</v>
      </c>
    </row>
    <row r="1009" spans="1:14" x14ac:dyDescent="0.25">
      <c r="A1009" s="15" t="s">
        <v>3034</v>
      </c>
      <c r="B1009" s="15" t="s">
        <v>3035</v>
      </c>
      <c r="C1009" s="15" t="s">
        <v>3036</v>
      </c>
      <c r="D1009" s="15">
        <v>0.99236641221374</v>
      </c>
      <c r="E1009" s="16">
        <v>141.5</v>
      </c>
      <c r="F1009" s="16">
        <v>11617420.5</v>
      </c>
      <c r="G1009" s="16" t="s">
        <v>17</v>
      </c>
      <c r="H1009" s="16" t="s">
        <v>17</v>
      </c>
      <c r="I1009" s="16">
        <v>16674481.875</v>
      </c>
      <c r="J1009" s="16">
        <v>14432092.6875</v>
      </c>
      <c r="K1009" s="16">
        <v>16571833.125</v>
      </c>
      <c r="L1009" s="16" t="s">
        <v>17</v>
      </c>
      <c r="M1009" s="16" t="s">
        <v>17</v>
      </c>
      <c r="N1009" s="16" t="s">
        <v>17</v>
      </c>
    </row>
    <row r="1010" spans="1:14" x14ac:dyDescent="0.25">
      <c r="A1010" s="15" t="s">
        <v>3037</v>
      </c>
      <c r="B1010" s="15" t="s">
        <v>3038</v>
      </c>
      <c r="C1010" s="15" t="s">
        <v>3039</v>
      </c>
      <c r="D1010" s="15">
        <v>35.680751173708899</v>
      </c>
      <c r="E1010" s="15">
        <v>23.5</v>
      </c>
      <c r="F1010" s="15">
        <v>298763618.5</v>
      </c>
      <c r="G1010" s="15">
        <v>285630002.83333302</v>
      </c>
      <c r="H1010" s="15">
        <v>345487507.375</v>
      </c>
      <c r="I1010" s="15">
        <v>295346838.60416698</v>
      </c>
      <c r="J1010" s="15">
        <v>270914686.29166698</v>
      </c>
      <c r="K1010" s="15">
        <v>308836775.16666698</v>
      </c>
      <c r="L1010" s="15">
        <v>261536536.29166701</v>
      </c>
      <c r="M1010" s="15">
        <v>200658865.04166701</v>
      </c>
      <c r="N1010" s="15">
        <v>293565321.04166698</v>
      </c>
    </row>
    <row r="1011" spans="1:14" x14ac:dyDescent="0.25">
      <c r="A1011" s="15" t="s">
        <v>3040</v>
      </c>
      <c r="B1011" s="15" t="s">
        <v>3041</v>
      </c>
      <c r="C1011" s="15" t="s">
        <v>3042</v>
      </c>
      <c r="D1011" s="15">
        <v>63.636363636363598</v>
      </c>
      <c r="E1011" s="16">
        <v>34.1</v>
      </c>
      <c r="F1011" s="16">
        <v>943526508.75</v>
      </c>
      <c r="G1011" s="16">
        <v>893446329.70833302</v>
      </c>
      <c r="H1011" s="16">
        <v>1002750452.5</v>
      </c>
      <c r="I1011" s="16">
        <v>814357566.75</v>
      </c>
      <c r="J1011" s="16">
        <v>769796732.33333302</v>
      </c>
      <c r="K1011" s="16">
        <v>785023238</v>
      </c>
      <c r="L1011" s="16">
        <v>936854721</v>
      </c>
      <c r="M1011" s="16">
        <v>538382124.33333302</v>
      </c>
      <c r="N1011" s="16">
        <v>955676330.66666698</v>
      </c>
    </row>
    <row r="1012" spans="1:14" x14ac:dyDescent="0.25">
      <c r="A1012" s="15" t="s">
        <v>3043</v>
      </c>
      <c r="B1012" s="15" t="s">
        <v>3044</v>
      </c>
      <c r="C1012" s="15" t="s">
        <v>3045</v>
      </c>
      <c r="D1012" s="15">
        <v>24.025157232704402</v>
      </c>
      <c r="E1012" s="16">
        <v>92.7</v>
      </c>
      <c r="F1012" s="16">
        <v>197690464.58333299</v>
      </c>
      <c r="G1012" s="16">
        <v>233554084.33333299</v>
      </c>
      <c r="H1012" s="16">
        <v>201526802</v>
      </c>
      <c r="I1012" s="16">
        <v>182660268.33333299</v>
      </c>
      <c r="J1012" s="16">
        <v>177841240.16666701</v>
      </c>
      <c r="K1012" s="16">
        <v>212226394.58333299</v>
      </c>
      <c r="L1012" s="16">
        <v>223787639</v>
      </c>
      <c r="M1012" s="16">
        <v>134209608.666667</v>
      </c>
      <c r="N1012" s="16">
        <v>210343084.16666701</v>
      </c>
    </row>
    <row r="1013" spans="1:14" x14ac:dyDescent="0.25">
      <c r="A1013" s="15" t="s">
        <v>3046</v>
      </c>
      <c r="B1013" s="15" t="s">
        <v>3047</v>
      </c>
      <c r="C1013" s="15" t="s">
        <v>3048</v>
      </c>
      <c r="D1013" s="15">
        <v>21.812080536912799</v>
      </c>
      <c r="E1013" s="15">
        <v>164.1</v>
      </c>
      <c r="F1013" s="15">
        <v>155685545.10416701</v>
      </c>
      <c r="G1013" s="15">
        <v>149713930.58333299</v>
      </c>
      <c r="H1013" s="15">
        <v>133669406.458333</v>
      </c>
      <c r="I1013" s="15">
        <v>90835316.875</v>
      </c>
      <c r="J1013" s="15">
        <v>79031070.416666701</v>
      </c>
      <c r="K1013" s="15">
        <v>66049280.296875</v>
      </c>
      <c r="L1013" s="15">
        <v>45327401.770833299</v>
      </c>
      <c r="M1013" s="15">
        <v>81201454.958333299</v>
      </c>
      <c r="N1013" s="15">
        <v>109554144.5</v>
      </c>
    </row>
    <row r="1014" spans="1:14" x14ac:dyDescent="0.25">
      <c r="A1014" s="15" t="s">
        <v>3049</v>
      </c>
      <c r="B1014" s="15" t="s">
        <v>3050</v>
      </c>
      <c r="C1014" s="15" t="s">
        <v>3051</v>
      </c>
      <c r="D1014" s="15">
        <v>5.8862433862433896</v>
      </c>
      <c r="E1014" s="16">
        <v>164.8</v>
      </c>
      <c r="F1014" s="16">
        <v>28324820.5</v>
      </c>
      <c r="G1014" s="16" t="s">
        <v>17</v>
      </c>
      <c r="H1014" s="16" t="s">
        <v>17</v>
      </c>
      <c r="I1014" s="16" t="s">
        <v>17</v>
      </c>
      <c r="J1014" s="16">
        <v>16179718</v>
      </c>
      <c r="K1014" s="16" t="s">
        <v>17</v>
      </c>
      <c r="L1014" s="16" t="s">
        <v>17</v>
      </c>
      <c r="M1014" s="16" t="s">
        <v>17</v>
      </c>
      <c r="N1014" s="16" t="s">
        <v>17</v>
      </c>
    </row>
    <row r="1015" spans="1:14" x14ac:dyDescent="0.25">
      <c r="A1015" s="15" t="s">
        <v>3052</v>
      </c>
      <c r="B1015" s="15" t="s">
        <v>3053</v>
      </c>
      <c r="C1015" s="15" t="s">
        <v>3054</v>
      </c>
      <c r="D1015" s="15">
        <v>5.6451612903225801</v>
      </c>
      <c r="E1015" s="16">
        <v>55.7</v>
      </c>
      <c r="F1015" s="16" t="s">
        <v>17</v>
      </c>
      <c r="G1015" s="16" t="s">
        <v>17</v>
      </c>
      <c r="H1015" s="16" t="s">
        <v>17</v>
      </c>
      <c r="I1015" s="16" t="s">
        <v>17</v>
      </c>
      <c r="J1015" s="16" t="s">
        <v>17</v>
      </c>
      <c r="K1015" s="16" t="s">
        <v>17</v>
      </c>
      <c r="L1015" s="16">
        <v>15421533.5</v>
      </c>
      <c r="M1015" s="16" t="s">
        <v>17</v>
      </c>
      <c r="N1015" s="16" t="s">
        <v>17</v>
      </c>
    </row>
    <row r="1016" spans="1:14" x14ac:dyDescent="0.25">
      <c r="A1016" s="15" t="s">
        <v>3055</v>
      </c>
      <c r="B1016" s="15" t="s">
        <v>3056</v>
      </c>
      <c r="C1016" s="15" t="s">
        <v>3057</v>
      </c>
      <c r="D1016" s="15">
        <v>9.7457627118644101</v>
      </c>
      <c r="E1016" s="15">
        <v>54.1</v>
      </c>
      <c r="F1016" s="15" t="s">
        <v>17</v>
      </c>
      <c r="G1016" s="15" t="s">
        <v>17</v>
      </c>
      <c r="H1016" s="15" t="s">
        <v>17</v>
      </c>
      <c r="I1016" s="15" t="s">
        <v>17</v>
      </c>
      <c r="J1016" s="15" t="s">
        <v>17</v>
      </c>
      <c r="K1016" s="15" t="s">
        <v>17</v>
      </c>
      <c r="L1016" s="15">
        <v>4083385.5</v>
      </c>
      <c r="M1016" s="15" t="s">
        <v>17</v>
      </c>
      <c r="N1016" s="15" t="s">
        <v>17</v>
      </c>
    </row>
    <row r="1017" spans="1:14" x14ac:dyDescent="0.25">
      <c r="A1017" s="15" t="s">
        <v>3058</v>
      </c>
      <c r="B1017" s="15" t="s">
        <v>3059</v>
      </c>
      <c r="C1017" s="15" t="s">
        <v>3060</v>
      </c>
      <c r="D1017" s="15">
        <v>3.1872509960159401</v>
      </c>
      <c r="E1017" s="16">
        <v>56.8</v>
      </c>
      <c r="F1017" s="16">
        <v>12269850</v>
      </c>
      <c r="G1017" s="16">
        <v>10432974.75</v>
      </c>
      <c r="H1017" s="16">
        <v>14447422</v>
      </c>
      <c r="I1017" s="16" t="s">
        <v>17</v>
      </c>
      <c r="J1017" s="16" t="s">
        <v>17</v>
      </c>
      <c r="K1017" s="16" t="s">
        <v>17</v>
      </c>
      <c r="L1017" s="16" t="s">
        <v>17</v>
      </c>
      <c r="M1017" s="16" t="s">
        <v>17</v>
      </c>
      <c r="N1017" s="16" t="s">
        <v>17</v>
      </c>
    </row>
    <row r="1018" spans="1:14" x14ac:dyDescent="0.25">
      <c r="A1018" s="15" t="s">
        <v>3061</v>
      </c>
      <c r="B1018" s="15" t="s">
        <v>3062</v>
      </c>
      <c r="C1018" s="15" t="s">
        <v>3063</v>
      </c>
      <c r="D1018" s="15">
        <v>45.973154362416103</v>
      </c>
      <c r="E1018" s="16">
        <v>33.9</v>
      </c>
      <c r="F1018" s="16">
        <v>128715715.875</v>
      </c>
      <c r="G1018" s="16">
        <v>54193574.8125</v>
      </c>
      <c r="H1018" s="16">
        <v>71761543.333333299</v>
      </c>
      <c r="I1018" s="16">
        <v>92069073.666666701</v>
      </c>
      <c r="J1018" s="16">
        <v>115302620.25</v>
      </c>
      <c r="K1018" s="16">
        <v>134775113.75</v>
      </c>
      <c r="L1018" s="16">
        <v>98450613.25</v>
      </c>
      <c r="M1018" s="16">
        <v>42973314.75</v>
      </c>
      <c r="N1018" s="16">
        <v>149690515.75</v>
      </c>
    </row>
    <row r="1019" spans="1:14" x14ac:dyDescent="0.25">
      <c r="A1019" s="15" t="s">
        <v>3064</v>
      </c>
      <c r="B1019" s="15" t="s">
        <v>3065</v>
      </c>
      <c r="C1019" s="15" t="s">
        <v>3066</v>
      </c>
      <c r="D1019" s="15">
        <v>11.304347826087</v>
      </c>
      <c r="E1019" s="15">
        <v>12.4</v>
      </c>
      <c r="F1019" s="15">
        <v>152469233.75</v>
      </c>
      <c r="G1019" s="15">
        <v>154027517.75</v>
      </c>
      <c r="H1019" s="15">
        <v>201309836.875</v>
      </c>
      <c r="I1019" s="15" t="s">
        <v>17</v>
      </c>
      <c r="J1019" s="15">
        <v>89811596.65625</v>
      </c>
      <c r="K1019" s="15">
        <v>89543804.8125</v>
      </c>
      <c r="L1019" s="15" t="s">
        <v>17</v>
      </c>
      <c r="M1019" s="15">
        <v>49569268.71875</v>
      </c>
      <c r="N1019" s="15" t="s">
        <v>17</v>
      </c>
    </row>
    <row r="1020" spans="1:14" x14ac:dyDescent="0.25">
      <c r="A1020" s="15" t="s">
        <v>3067</v>
      </c>
      <c r="B1020" s="15" t="s">
        <v>3068</v>
      </c>
      <c r="C1020" s="15" t="s">
        <v>3069</v>
      </c>
      <c r="D1020" s="15">
        <v>22.7722772277228</v>
      </c>
      <c r="E1020" s="16">
        <v>33.700000000000003</v>
      </c>
      <c r="F1020" s="16" t="s">
        <v>17</v>
      </c>
      <c r="G1020" s="16">
        <v>34700277.5</v>
      </c>
      <c r="H1020" s="16">
        <v>30759599.5</v>
      </c>
      <c r="I1020" s="16" t="s">
        <v>17</v>
      </c>
      <c r="J1020" s="16" t="s">
        <v>17</v>
      </c>
      <c r="K1020" s="16">
        <v>12732146.5</v>
      </c>
      <c r="L1020" s="16" t="s">
        <v>17</v>
      </c>
      <c r="M1020" s="16" t="s">
        <v>17</v>
      </c>
      <c r="N1020" s="16">
        <v>42598959.875</v>
      </c>
    </row>
    <row r="1021" spans="1:14" x14ac:dyDescent="0.25">
      <c r="A1021" s="15" t="s">
        <v>3070</v>
      </c>
      <c r="B1021" s="15" t="s">
        <v>3071</v>
      </c>
      <c r="C1021" s="15" t="s">
        <v>3072</v>
      </c>
      <c r="D1021" s="15">
        <v>31.5068493150685</v>
      </c>
      <c r="E1021" s="16">
        <v>33.299999999999997</v>
      </c>
      <c r="F1021" s="16">
        <v>86721259.833333299</v>
      </c>
      <c r="G1021" s="16">
        <v>60492948.25</v>
      </c>
      <c r="H1021" s="16">
        <v>83756101.333333299</v>
      </c>
      <c r="I1021" s="16">
        <v>45738671</v>
      </c>
      <c r="J1021" s="16">
        <v>57691545.916666701</v>
      </c>
      <c r="K1021" s="16">
        <v>43353368</v>
      </c>
      <c r="L1021" s="16">
        <v>88354594.75</v>
      </c>
      <c r="M1021" s="16">
        <v>57879523.59375</v>
      </c>
      <c r="N1021" s="16">
        <v>56247295</v>
      </c>
    </row>
    <row r="1022" spans="1:14" x14ac:dyDescent="0.25">
      <c r="A1022" s="15" t="s">
        <v>3073</v>
      </c>
      <c r="B1022" s="15" t="s">
        <v>3074</v>
      </c>
      <c r="C1022" s="15" t="s">
        <v>3075</v>
      </c>
      <c r="D1022" s="15">
        <v>43.594009983361097</v>
      </c>
      <c r="E1022" s="15">
        <v>67.599999999999994</v>
      </c>
      <c r="F1022" s="15">
        <v>260655782.66666701</v>
      </c>
      <c r="G1022" s="15">
        <v>249535837.9375</v>
      </c>
      <c r="H1022" s="15">
        <v>282676160.89583302</v>
      </c>
      <c r="I1022" s="15">
        <v>237722548.1875</v>
      </c>
      <c r="J1022" s="15">
        <v>206627504.35416701</v>
      </c>
      <c r="K1022" s="15">
        <v>209483779.66666701</v>
      </c>
      <c r="L1022" s="15">
        <v>256627980.16666701</v>
      </c>
      <c r="M1022" s="15">
        <v>136271871.5625</v>
      </c>
      <c r="N1022" s="15">
        <v>242378787.83333299</v>
      </c>
    </row>
    <row r="1023" spans="1:14" x14ac:dyDescent="0.25">
      <c r="A1023" s="15" t="s">
        <v>3076</v>
      </c>
      <c r="B1023" s="15" t="s">
        <v>3077</v>
      </c>
      <c r="C1023" s="15" t="s">
        <v>3078</v>
      </c>
      <c r="D1023" s="15">
        <v>2.3243528790279999</v>
      </c>
      <c r="E1023" s="16">
        <v>214.9</v>
      </c>
      <c r="F1023" s="16" t="s">
        <v>17</v>
      </c>
      <c r="G1023" s="16" t="s">
        <v>17</v>
      </c>
      <c r="H1023" s="16" t="s">
        <v>17</v>
      </c>
      <c r="I1023" s="16" t="s">
        <v>17</v>
      </c>
      <c r="J1023" s="16" t="s">
        <v>17</v>
      </c>
      <c r="K1023" s="16" t="s">
        <v>17</v>
      </c>
      <c r="L1023" s="16" t="s">
        <v>17</v>
      </c>
      <c r="M1023" s="16" t="s">
        <v>17</v>
      </c>
      <c r="N1023" s="16" t="s">
        <v>17</v>
      </c>
    </row>
    <row r="1024" spans="1:14" x14ac:dyDescent="0.25">
      <c r="A1024" s="15" t="s">
        <v>3079</v>
      </c>
      <c r="B1024" s="15" t="s">
        <v>3080</v>
      </c>
      <c r="C1024" s="15" t="s">
        <v>3081</v>
      </c>
      <c r="D1024" s="15">
        <v>44.664031620553402</v>
      </c>
      <c r="E1024" s="16">
        <v>56.9</v>
      </c>
      <c r="F1024" s="16">
        <v>325098713.83333302</v>
      </c>
      <c r="G1024" s="16">
        <v>355902762.66666698</v>
      </c>
      <c r="H1024" s="16">
        <v>342459760.66666698</v>
      </c>
      <c r="I1024" s="16">
        <v>385938248.33333302</v>
      </c>
      <c r="J1024" s="16">
        <v>350931639.66666698</v>
      </c>
      <c r="K1024" s="16">
        <v>372607453.58333302</v>
      </c>
      <c r="L1024" s="16">
        <v>335115103.875</v>
      </c>
      <c r="M1024" s="16">
        <v>204987134.83333299</v>
      </c>
      <c r="N1024" s="16">
        <v>315377197.86458302</v>
      </c>
    </row>
    <row r="1025" spans="1:14" x14ac:dyDescent="0.25">
      <c r="A1025" s="15" t="s">
        <v>3082</v>
      </c>
      <c r="B1025" s="15" t="s">
        <v>3083</v>
      </c>
      <c r="C1025" s="15" t="s">
        <v>3084</v>
      </c>
      <c r="D1025" s="15">
        <v>49.693251533742298</v>
      </c>
      <c r="E1025" s="15">
        <v>36.9</v>
      </c>
      <c r="F1025" s="15">
        <v>182908614.75</v>
      </c>
      <c r="G1025" s="15">
        <v>166578992.66666701</v>
      </c>
      <c r="H1025" s="15">
        <v>167509797.875</v>
      </c>
      <c r="I1025" s="15">
        <v>106158696.583333</v>
      </c>
      <c r="J1025" s="15">
        <v>96715154.75</v>
      </c>
      <c r="K1025" s="15">
        <v>140160624.54166701</v>
      </c>
      <c r="L1025" s="15">
        <v>158478980.33333299</v>
      </c>
      <c r="M1025" s="15">
        <v>131351605.666667</v>
      </c>
      <c r="N1025" s="15">
        <v>108968402.75</v>
      </c>
    </row>
    <row r="1026" spans="1:14" x14ac:dyDescent="0.25">
      <c r="A1026" s="15" t="s">
        <v>3085</v>
      </c>
      <c r="B1026" s="15" t="s">
        <v>3086</v>
      </c>
      <c r="C1026" s="15" t="s">
        <v>3087</v>
      </c>
      <c r="D1026" s="15">
        <v>39.306358381502903</v>
      </c>
      <c r="E1026" s="16">
        <v>39</v>
      </c>
      <c r="F1026" s="16">
        <v>111048156.083333</v>
      </c>
      <c r="G1026" s="16">
        <v>95638383.25</v>
      </c>
      <c r="H1026" s="16">
        <v>88457725.4375</v>
      </c>
      <c r="I1026" s="16">
        <v>117360377.0625</v>
      </c>
      <c r="J1026" s="16">
        <v>66000103.208333299</v>
      </c>
      <c r="K1026" s="16">
        <v>80743243</v>
      </c>
      <c r="L1026" s="16">
        <v>108454383.166667</v>
      </c>
      <c r="M1026" s="16">
        <v>56405899.625</v>
      </c>
      <c r="N1026" s="16">
        <v>155300416.4375</v>
      </c>
    </row>
    <row r="1027" spans="1:14" x14ac:dyDescent="0.25">
      <c r="A1027" s="15" t="s">
        <v>3088</v>
      </c>
      <c r="B1027" s="15" t="s">
        <v>3089</v>
      </c>
      <c r="C1027" s="15" t="s">
        <v>3090</v>
      </c>
      <c r="D1027" s="15">
        <v>24.731182795698899</v>
      </c>
      <c r="E1027" s="16">
        <v>42.8</v>
      </c>
      <c r="F1027" s="16">
        <v>127008628.75</v>
      </c>
      <c r="G1027" s="16">
        <v>116827719.416667</v>
      </c>
      <c r="H1027" s="16">
        <v>129036898.416667</v>
      </c>
      <c r="I1027" s="16">
        <v>173912996.5</v>
      </c>
      <c r="J1027" s="16">
        <v>102665475.75</v>
      </c>
      <c r="K1027" s="16">
        <v>208232615.625</v>
      </c>
      <c r="L1027" s="16">
        <v>134258744.54166701</v>
      </c>
      <c r="M1027" s="16">
        <v>83847740.229166701</v>
      </c>
      <c r="N1027" s="16">
        <v>142843128.625</v>
      </c>
    </row>
    <row r="1028" spans="1:14" x14ac:dyDescent="0.25">
      <c r="A1028" s="15" t="s">
        <v>3091</v>
      </c>
      <c r="B1028" s="15" t="s">
        <v>3092</v>
      </c>
      <c r="C1028" s="15" t="s">
        <v>3093</v>
      </c>
      <c r="D1028" s="15">
        <v>37.478411053540597</v>
      </c>
      <c r="E1028" s="15">
        <v>65.099999999999994</v>
      </c>
      <c r="F1028" s="15">
        <v>97448230.958333299</v>
      </c>
      <c r="G1028" s="15">
        <v>72954241.6875</v>
      </c>
      <c r="H1028" s="15">
        <v>116375766.833333</v>
      </c>
      <c r="I1028" s="15">
        <v>107646091.166667</v>
      </c>
      <c r="J1028" s="15">
        <v>117979623.083333</v>
      </c>
      <c r="K1028" s="15">
        <v>138142437.29166701</v>
      </c>
      <c r="L1028" s="15">
        <v>133029926.5</v>
      </c>
      <c r="M1028" s="15">
        <v>30923203.072916701</v>
      </c>
      <c r="N1028" s="15">
        <v>158700364.04166701</v>
      </c>
    </row>
    <row r="1029" spans="1:14" x14ac:dyDescent="0.25">
      <c r="A1029" s="15" t="s">
        <v>3094</v>
      </c>
      <c r="B1029" s="15" t="s">
        <v>3095</v>
      </c>
      <c r="C1029" s="15" t="s">
        <v>3096</v>
      </c>
      <c r="D1029" s="15">
        <v>0.77669902912621402</v>
      </c>
      <c r="E1029" s="16">
        <v>115.5</v>
      </c>
      <c r="F1029" s="16" t="s">
        <v>17</v>
      </c>
      <c r="G1029" s="16" t="s">
        <v>17</v>
      </c>
      <c r="H1029" s="16" t="s">
        <v>17</v>
      </c>
      <c r="I1029" s="16" t="s">
        <v>17</v>
      </c>
      <c r="J1029" s="16" t="s">
        <v>17</v>
      </c>
      <c r="K1029" s="16" t="s">
        <v>17</v>
      </c>
      <c r="L1029" s="16" t="s">
        <v>17</v>
      </c>
      <c r="M1029" s="16" t="s">
        <v>17</v>
      </c>
      <c r="N1029" s="16" t="s">
        <v>17</v>
      </c>
    </row>
    <row r="1030" spans="1:14" x14ac:dyDescent="0.25">
      <c r="A1030" s="15" t="s">
        <v>3097</v>
      </c>
      <c r="B1030" s="15" t="s">
        <v>3098</v>
      </c>
      <c r="C1030" s="15" t="s">
        <v>3099</v>
      </c>
      <c r="D1030" s="15">
        <v>29.878048780487799</v>
      </c>
      <c r="E1030" s="16">
        <v>18.100000000000001</v>
      </c>
      <c r="F1030" s="16" t="s">
        <v>17</v>
      </c>
      <c r="G1030" s="16" t="s">
        <v>17</v>
      </c>
      <c r="H1030" s="16" t="s">
        <v>17</v>
      </c>
      <c r="I1030" s="16" t="s">
        <v>17</v>
      </c>
      <c r="J1030" s="16">
        <v>61583420.25</v>
      </c>
      <c r="K1030" s="16" t="s">
        <v>17</v>
      </c>
      <c r="L1030" s="16" t="s">
        <v>17</v>
      </c>
      <c r="M1030" s="16" t="s">
        <v>17</v>
      </c>
      <c r="N1030" s="16">
        <v>19286018</v>
      </c>
    </row>
    <row r="1031" spans="1:14" x14ac:dyDescent="0.25">
      <c r="A1031" s="15" t="s">
        <v>3100</v>
      </c>
      <c r="B1031" s="15" t="s">
        <v>3101</v>
      </c>
      <c r="C1031" s="15" t="s">
        <v>3102</v>
      </c>
      <c r="D1031" s="15">
        <v>19.191919191919201</v>
      </c>
      <c r="E1031" s="15">
        <v>22.1</v>
      </c>
      <c r="F1031" s="15" t="s">
        <v>17</v>
      </c>
      <c r="G1031" s="15" t="s">
        <v>17</v>
      </c>
      <c r="H1031" s="15" t="s">
        <v>17</v>
      </c>
      <c r="I1031" s="15" t="s">
        <v>17</v>
      </c>
      <c r="J1031" s="15" t="s">
        <v>17</v>
      </c>
      <c r="K1031" s="15" t="s">
        <v>17</v>
      </c>
      <c r="L1031" s="15" t="s">
        <v>17</v>
      </c>
      <c r="M1031" s="15" t="s">
        <v>17</v>
      </c>
      <c r="N1031" s="15" t="s">
        <v>17</v>
      </c>
    </row>
    <row r="1032" spans="1:14" x14ac:dyDescent="0.25">
      <c r="A1032" s="15" t="s">
        <v>3103</v>
      </c>
      <c r="B1032" s="15" t="s">
        <v>3104</v>
      </c>
      <c r="C1032" s="15" t="s">
        <v>3105</v>
      </c>
      <c r="D1032" s="15">
        <v>18.589743589743598</v>
      </c>
      <c r="E1032" s="16">
        <v>16.5</v>
      </c>
      <c r="F1032" s="16">
        <v>6593520.5</v>
      </c>
      <c r="G1032" s="16" t="s">
        <v>17</v>
      </c>
      <c r="H1032" s="16">
        <v>7617174.5</v>
      </c>
      <c r="I1032" s="16">
        <v>8479044.25</v>
      </c>
      <c r="J1032" s="16" t="s">
        <v>17</v>
      </c>
      <c r="K1032" s="16" t="s">
        <v>17</v>
      </c>
      <c r="L1032" s="16">
        <v>12599938.625</v>
      </c>
      <c r="M1032" s="16" t="s">
        <v>17</v>
      </c>
      <c r="N1032" s="16" t="s">
        <v>17</v>
      </c>
    </row>
    <row r="1033" spans="1:14" x14ac:dyDescent="0.25">
      <c r="A1033" s="15" t="s">
        <v>3106</v>
      </c>
      <c r="B1033" s="15" t="s">
        <v>3107</v>
      </c>
      <c r="C1033" s="15" t="s">
        <v>3108</v>
      </c>
      <c r="D1033" s="15">
        <v>25.73402417962</v>
      </c>
      <c r="E1033" s="16">
        <v>61</v>
      </c>
      <c r="F1033" s="16">
        <v>58899795.125</v>
      </c>
      <c r="G1033" s="16">
        <v>69360286.625</v>
      </c>
      <c r="H1033" s="16">
        <v>77969823.166666701</v>
      </c>
      <c r="I1033" s="16">
        <v>52342003.708333299</v>
      </c>
      <c r="J1033" s="16">
        <v>27696750.666666701</v>
      </c>
      <c r="K1033" s="16">
        <v>43364709.770833299</v>
      </c>
      <c r="L1033" s="16">
        <v>102395088.770833</v>
      </c>
      <c r="M1033" s="16">
        <v>46205138.375</v>
      </c>
      <c r="N1033" s="16">
        <v>53919339.541666701</v>
      </c>
    </row>
    <row r="1034" spans="1:14" x14ac:dyDescent="0.25">
      <c r="A1034" s="15" t="s">
        <v>3109</v>
      </c>
      <c r="B1034" s="15" t="s">
        <v>3110</v>
      </c>
      <c r="C1034" s="15" t="s">
        <v>3111</v>
      </c>
      <c r="D1034" s="15">
        <v>40.517241379310299</v>
      </c>
      <c r="E1034" s="15">
        <v>13.2</v>
      </c>
      <c r="F1034" s="15">
        <v>282651751.45833302</v>
      </c>
      <c r="G1034" s="15">
        <v>283831976.375</v>
      </c>
      <c r="H1034" s="15">
        <v>318020451.33333302</v>
      </c>
      <c r="I1034" s="15">
        <v>316274863.52083302</v>
      </c>
      <c r="J1034" s="15">
        <v>269671867.86458302</v>
      </c>
      <c r="K1034" s="15">
        <v>272770604.5</v>
      </c>
      <c r="L1034" s="15">
        <v>335077984.25</v>
      </c>
      <c r="M1034" s="15">
        <v>144437189.27083299</v>
      </c>
      <c r="N1034" s="15">
        <v>319684908.41666698</v>
      </c>
    </row>
    <row r="1035" spans="1:14" x14ac:dyDescent="0.25">
      <c r="A1035" s="15" t="s">
        <v>3112</v>
      </c>
      <c r="B1035" s="15" t="s">
        <v>3113</v>
      </c>
      <c r="C1035" s="15" t="s">
        <v>3114</v>
      </c>
      <c r="D1035" s="15">
        <v>22.026431718061701</v>
      </c>
      <c r="E1035" s="16">
        <v>51.8</v>
      </c>
      <c r="F1035" s="16">
        <v>45711092</v>
      </c>
      <c r="G1035" s="16">
        <v>2947114.375</v>
      </c>
      <c r="H1035" s="16">
        <v>26594625.375</v>
      </c>
      <c r="I1035" s="16">
        <v>19839341</v>
      </c>
      <c r="J1035" s="16">
        <v>29320158.125</v>
      </c>
      <c r="K1035" s="16">
        <v>26575751.75</v>
      </c>
      <c r="L1035" s="16">
        <v>30324054.875</v>
      </c>
      <c r="M1035" s="16" t="s">
        <v>17</v>
      </c>
      <c r="N1035" s="16">
        <v>42674058.671875</v>
      </c>
    </row>
    <row r="1036" spans="1:14" x14ac:dyDescent="0.25">
      <c r="A1036" s="15" t="s">
        <v>3115</v>
      </c>
      <c r="B1036" s="15" t="s">
        <v>3116</v>
      </c>
      <c r="C1036" s="15" t="s">
        <v>3117</v>
      </c>
      <c r="D1036" s="15">
        <v>12.798264642082399</v>
      </c>
      <c r="E1036" s="16">
        <v>53.3</v>
      </c>
      <c r="F1036" s="16">
        <v>5306129.34375</v>
      </c>
      <c r="G1036" s="16">
        <v>9094996.7265625</v>
      </c>
      <c r="H1036" s="16">
        <v>19215656.859375</v>
      </c>
      <c r="I1036" s="16">
        <v>15698098.25</v>
      </c>
      <c r="J1036" s="16">
        <v>17743047</v>
      </c>
      <c r="K1036" s="16" t="s">
        <v>17</v>
      </c>
      <c r="L1036" s="16">
        <v>10563589.625</v>
      </c>
      <c r="M1036" s="16">
        <v>11641945.65625</v>
      </c>
      <c r="N1036" s="16" t="s">
        <v>17</v>
      </c>
    </row>
    <row r="1037" spans="1:14" x14ac:dyDescent="0.25">
      <c r="A1037" s="15" t="s">
        <v>3118</v>
      </c>
      <c r="B1037" s="15" t="s">
        <v>3119</v>
      </c>
      <c r="C1037" s="15" t="s">
        <v>3120</v>
      </c>
      <c r="D1037" s="15">
        <v>23.595505617977501</v>
      </c>
      <c r="E1037" s="15">
        <v>51.4</v>
      </c>
      <c r="F1037" s="15">
        <v>371990154.5</v>
      </c>
      <c r="G1037" s="15">
        <v>221533423.18099001</v>
      </c>
      <c r="H1037" s="15">
        <v>475027630.16666698</v>
      </c>
      <c r="I1037" s="15">
        <v>522420617.33333302</v>
      </c>
      <c r="J1037" s="15">
        <v>514317142.66666698</v>
      </c>
      <c r="K1037" s="15">
        <v>524797410.125</v>
      </c>
      <c r="L1037" s="15">
        <v>465646303.72916698</v>
      </c>
      <c r="M1037" s="15">
        <v>274072168.41666698</v>
      </c>
      <c r="N1037" s="15">
        <v>438677734.03125</v>
      </c>
    </row>
    <row r="1038" spans="1:14" x14ac:dyDescent="0.25">
      <c r="A1038" s="15" t="s">
        <v>3121</v>
      </c>
      <c r="B1038" s="15" t="s">
        <v>3122</v>
      </c>
      <c r="C1038" s="15" t="s">
        <v>3123</v>
      </c>
      <c r="D1038" s="15">
        <v>4.5787545787545803</v>
      </c>
      <c r="E1038" s="16">
        <v>60.4</v>
      </c>
      <c r="F1038" s="16" t="s">
        <v>17</v>
      </c>
      <c r="G1038" s="16" t="s">
        <v>17</v>
      </c>
      <c r="H1038" s="16" t="s">
        <v>17</v>
      </c>
      <c r="I1038" s="16" t="s">
        <v>17</v>
      </c>
      <c r="J1038" s="16" t="s">
        <v>17</v>
      </c>
      <c r="K1038" s="16" t="s">
        <v>17</v>
      </c>
      <c r="L1038" s="16" t="s">
        <v>17</v>
      </c>
      <c r="M1038" s="16" t="s">
        <v>17</v>
      </c>
      <c r="N1038" s="16" t="s">
        <v>17</v>
      </c>
    </row>
    <row r="1039" spans="1:14" x14ac:dyDescent="0.25">
      <c r="A1039" s="15" t="s">
        <v>3124</v>
      </c>
      <c r="B1039" s="15" t="s">
        <v>3125</v>
      </c>
      <c r="C1039" s="15" t="s">
        <v>3126</v>
      </c>
      <c r="D1039" s="15">
        <v>68.992248062015506</v>
      </c>
      <c r="E1039" s="16">
        <v>27.3</v>
      </c>
      <c r="F1039" s="16">
        <v>175191154.04166701</v>
      </c>
      <c r="G1039" s="16">
        <v>170167330.58333299</v>
      </c>
      <c r="H1039" s="16">
        <v>167891607.375</v>
      </c>
      <c r="I1039" s="16">
        <v>207712282.33333299</v>
      </c>
      <c r="J1039" s="16">
        <v>208542730.33333299</v>
      </c>
      <c r="K1039" s="16">
        <v>134753052.54166701</v>
      </c>
      <c r="L1039" s="16">
        <v>239483684.66666701</v>
      </c>
      <c r="M1039" s="16">
        <v>173180616.83333299</v>
      </c>
      <c r="N1039" s="16">
        <v>134548578.66666701</v>
      </c>
    </row>
    <row r="1040" spans="1:14" x14ac:dyDescent="0.25">
      <c r="A1040" s="15" t="s">
        <v>3127</v>
      </c>
      <c r="B1040" s="15" t="s">
        <v>3128</v>
      </c>
      <c r="C1040" s="15" t="s">
        <v>3129</v>
      </c>
      <c r="D1040" s="15">
        <v>11.371237458194001</v>
      </c>
      <c r="E1040" s="15">
        <v>66.400000000000006</v>
      </c>
      <c r="F1040" s="15">
        <v>51629164.5</v>
      </c>
      <c r="G1040" s="15">
        <v>42321160</v>
      </c>
      <c r="H1040" s="15">
        <v>45445296.375</v>
      </c>
      <c r="I1040" s="15">
        <v>41956606.25</v>
      </c>
      <c r="J1040" s="15">
        <v>30786114.75</v>
      </c>
      <c r="K1040" s="15">
        <v>43939437.5</v>
      </c>
      <c r="L1040" s="15" t="s">
        <v>17</v>
      </c>
      <c r="M1040" s="15">
        <v>10608589.5625</v>
      </c>
      <c r="N1040" s="15">
        <v>33651085</v>
      </c>
    </row>
    <row r="1041" spans="1:14" x14ac:dyDescent="0.25">
      <c r="A1041" s="15" t="s">
        <v>3130</v>
      </c>
      <c r="B1041" s="15" t="s">
        <v>3131</v>
      </c>
      <c r="C1041" s="15" t="s">
        <v>3132</v>
      </c>
      <c r="D1041" s="15">
        <v>27.3764258555133</v>
      </c>
      <c r="E1041" s="16">
        <v>57.5</v>
      </c>
      <c r="F1041" s="16">
        <v>303660582.5</v>
      </c>
      <c r="G1041" s="16">
        <v>323502831.33333302</v>
      </c>
      <c r="H1041" s="16">
        <v>154168258.75</v>
      </c>
      <c r="I1041" s="16">
        <v>350155390.5</v>
      </c>
      <c r="J1041" s="16">
        <v>241545009.5</v>
      </c>
      <c r="K1041" s="16">
        <v>441949158.875</v>
      </c>
      <c r="L1041" s="16">
        <v>390712837.625</v>
      </c>
      <c r="M1041" s="16">
        <v>266364959.66666701</v>
      </c>
      <c r="N1041" s="16">
        <v>336669712.33333302</v>
      </c>
    </row>
    <row r="1042" spans="1:14" x14ac:dyDescent="0.25">
      <c r="A1042" s="15" t="s">
        <v>3133</v>
      </c>
      <c r="B1042" s="15" t="s">
        <v>3134</v>
      </c>
      <c r="C1042" s="15" t="s">
        <v>3135</v>
      </c>
      <c r="D1042" s="15">
        <v>2.7932960893854699</v>
      </c>
      <c r="E1042" s="16">
        <v>37.5</v>
      </c>
      <c r="F1042" s="16" t="s">
        <v>17</v>
      </c>
      <c r="G1042" s="16" t="s">
        <v>17</v>
      </c>
      <c r="H1042" s="16" t="s">
        <v>17</v>
      </c>
      <c r="I1042" s="16" t="s">
        <v>17</v>
      </c>
      <c r="J1042" s="16" t="s">
        <v>17</v>
      </c>
      <c r="K1042" s="16" t="s">
        <v>17</v>
      </c>
      <c r="L1042" s="16">
        <v>47662518.375</v>
      </c>
      <c r="M1042" s="16">
        <v>63533320.375</v>
      </c>
      <c r="N1042" s="16" t="s">
        <v>17</v>
      </c>
    </row>
    <row r="1043" spans="1:14" x14ac:dyDescent="0.25">
      <c r="A1043" s="15" t="s">
        <v>3136</v>
      </c>
      <c r="B1043" s="15" t="s">
        <v>3137</v>
      </c>
      <c r="C1043" s="15" t="s">
        <v>3138</v>
      </c>
      <c r="D1043" s="15">
        <v>8.1159420289855095</v>
      </c>
      <c r="E1043" s="15">
        <v>36.1</v>
      </c>
      <c r="F1043" s="15" t="s">
        <v>17</v>
      </c>
      <c r="G1043" s="15" t="s">
        <v>17</v>
      </c>
      <c r="H1043" s="15">
        <v>155764979</v>
      </c>
      <c r="I1043" s="15" t="s">
        <v>17</v>
      </c>
      <c r="J1043" s="15">
        <v>25161794</v>
      </c>
      <c r="K1043" s="15">
        <v>30202412.5</v>
      </c>
      <c r="L1043" s="15" t="s">
        <v>17</v>
      </c>
      <c r="M1043" s="15" t="s">
        <v>17</v>
      </c>
      <c r="N1043" s="15" t="s">
        <v>17</v>
      </c>
    </row>
    <row r="1044" spans="1:14" x14ac:dyDescent="0.25">
      <c r="A1044" s="15" t="s">
        <v>3139</v>
      </c>
      <c r="B1044" s="15" t="s">
        <v>3140</v>
      </c>
      <c r="C1044" s="15" t="s">
        <v>3141</v>
      </c>
      <c r="D1044" s="15">
        <v>20.6666666666667</v>
      </c>
      <c r="E1044" s="16">
        <v>16.399999999999999</v>
      </c>
      <c r="F1044" s="16">
        <v>110937243</v>
      </c>
      <c r="G1044" s="16">
        <v>115603957.5</v>
      </c>
      <c r="H1044" s="16" t="s">
        <v>17</v>
      </c>
      <c r="I1044" s="16">
        <v>115640392</v>
      </c>
      <c r="J1044" s="16">
        <v>129384593</v>
      </c>
      <c r="K1044" s="16">
        <v>132115150.75</v>
      </c>
      <c r="L1044" s="16">
        <v>122628676.5</v>
      </c>
      <c r="M1044" s="16" t="s">
        <v>17</v>
      </c>
      <c r="N1044" s="16">
        <v>102583302.5</v>
      </c>
    </row>
    <row r="1045" spans="1:14" x14ac:dyDescent="0.25">
      <c r="A1045" s="15" t="s">
        <v>3142</v>
      </c>
      <c r="B1045" s="15" t="s">
        <v>3143</v>
      </c>
      <c r="C1045" s="15" t="s">
        <v>3144</v>
      </c>
      <c r="D1045" s="15">
        <v>45.0664136622391</v>
      </c>
      <c r="E1045" s="16">
        <v>120.9</v>
      </c>
      <c r="F1045" s="16">
        <v>548486798.83333302</v>
      </c>
      <c r="G1045" s="16">
        <v>649315470.77083302</v>
      </c>
      <c r="H1045" s="16">
        <v>715998085.66666698</v>
      </c>
      <c r="I1045" s="16">
        <v>606570682.29166698</v>
      </c>
      <c r="J1045" s="16">
        <v>614966372.08333302</v>
      </c>
      <c r="K1045" s="16">
        <v>634315724.70833302</v>
      </c>
      <c r="L1045" s="16">
        <v>524340444.95833302</v>
      </c>
      <c r="M1045" s="16">
        <v>320672405.58333302</v>
      </c>
      <c r="N1045" s="16">
        <v>628939720.16666698</v>
      </c>
    </row>
    <row r="1046" spans="1:14" x14ac:dyDescent="0.25">
      <c r="A1046" s="15" t="s">
        <v>3145</v>
      </c>
      <c r="B1046" s="15" t="s">
        <v>3146</v>
      </c>
      <c r="C1046" s="15" t="s">
        <v>3147</v>
      </c>
      <c r="D1046" s="15">
        <v>4.4609665427509304</v>
      </c>
      <c r="E1046" s="15">
        <v>28.8</v>
      </c>
      <c r="F1046" s="15" t="s">
        <v>17</v>
      </c>
      <c r="G1046" s="15" t="s">
        <v>17</v>
      </c>
      <c r="H1046" s="15" t="s">
        <v>17</v>
      </c>
      <c r="I1046" s="15" t="s">
        <v>17</v>
      </c>
      <c r="J1046" s="15">
        <v>328115758</v>
      </c>
      <c r="K1046" s="15" t="s">
        <v>17</v>
      </c>
      <c r="L1046" s="15" t="s">
        <v>17</v>
      </c>
      <c r="M1046" s="15" t="s">
        <v>17</v>
      </c>
      <c r="N1046" s="15" t="s">
        <v>17</v>
      </c>
    </row>
    <row r="1047" spans="1:14" x14ac:dyDescent="0.25">
      <c r="A1047" s="15" t="s">
        <v>3148</v>
      </c>
      <c r="B1047" s="15" t="s">
        <v>3149</v>
      </c>
      <c r="C1047" s="15" t="s">
        <v>3150</v>
      </c>
      <c r="D1047" s="15">
        <v>26.543209876543202</v>
      </c>
      <c r="E1047" s="16">
        <v>52</v>
      </c>
      <c r="F1047" s="16">
        <v>252000652.5</v>
      </c>
      <c r="G1047" s="16">
        <v>284288955.91666698</v>
      </c>
      <c r="H1047" s="16">
        <v>314299448.70833302</v>
      </c>
      <c r="I1047" s="16">
        <v>270448461</v>
      </c>
      <c r="J1047" s="16">
        <v>254230373.33333299</v>
      </c>
      <c r="K1047" s="16">
        <v>256312919.33333299</v>
      </c>
      <c r="L1047" s="16">
        <v>252940990</v>
      </c>
      <c r="M1047" s="16">
        <v>153349069.625</v>
      </c>
      <c r="N1047" s="16">
        <v>269591242.04166698</v>
      </c>
    </row>
    <row r="1048" spans="1:14" x14ac:dyDescent="0.25">
      <c r="A1048" s="15" t="s">
        <v>3151</v>
      </c>
      <c r="B1048" s="15" t="s">
        <v>3152</v>
      </c>
      <c r="C1048" s="15" t="s">
        <v>3153</v>
      </c>
      <c r="D1048" s="15">
        <v>22.263041880969901</v>
      </c>
      <c r="E1048" s="16">
        <v>152.9</v>
      </c>
      <c r="F1048" s="16">
        <v>34507065.75</v>
      </c>
      <c r="G1048" s="16">
        <v>36556616.395833299</v>
      </c>
      <c r="H1048" s="16">
        <v>31828382.333333299</v>
      </c>
      <c r="I1048" s="16">
        <v>19386679.375</v>
      </c>
      <c r="J1048" s="16">
        <v>49781321.020833299</v>
      </c>
      <c r="K1048" s="16">
        <v>48506188.166666701</v>
      </c>
      <c r="L1048" s="16">
        <v>20111583</v>
      </c>
      <c r="M1048" s="16" t="s">
        <v>17</v>
      </c>
      <c r="N1048" s="16">
        <v>7739591</v>
      </c>
    </row>
    <row r="1049" spans="1:14" x14ac:dyDescent="0.25">
      <c r="A1049" s="15" t="s">
        <v>3154</v>
      </c>
      <c r="B1049" s="15" t="s">
        <v>3155</v>
      </c>
      <c r="C1049" s="15" t="s">
        <v>3156</v>
      </c>
      <c r="D1049" s="15">
        <v>38.9732465654374</v>
      </c>
      <c r="E1049" s="15">
        <v>154.30000000000001</v>
      </c>
      <c r="F1049" s="15">
        <v>425544936.33333302</v>
      </c>
      <c r="G1049" s="15">
        <v>409280855.25</v>
      </c>
      <c r="H1049" s="15">
        <v>446525445.83333302</v>
      </c>
      <c r="I1049" s="15">
        <v>424220480.64583302</v>
      </c>
      <c r="J1049" s="15">
        <v>425006119.33333302</v>
      </c>
      <c r="K1049" s="15">
        <v>447578571.66666698</v>
      </c>
      <c r="L1049" s="15">
        <v>333522895.75</v>
      </c>
      <c r="M1049" s="15">
        <v>229065033.75</v>
      </c>
      <c r="N1049" s="15">
        <v>332341909.66666698</v>
      </c>
    </row>
    <row r="1050" spans="1:14" x14ac:dyDescent="0.25">
      <c r="A1050" s="15" t="s">
        <v>3157</v>
      </c>
      <c r="B1050" s="15" t="s">
        <v>3158</v>
      </c>
      <c r="C1050" s="15" t="s">
        <v>3159</v>
      </c>
      <c r="D1050" s="15">
        <v>26.377295492487502</v>
      </c>
      <c r="E1050" s="16">
        <v>65.099999999999994</v>
      </c>
      <c r="F1050" s="16">
        <v>111214767.333333</v>
      </c>
      <c r="G1050" s="16">
        <v>144464979.875</v>
      </c>
      <c r="H1050" s="16">
        <v>148560645.41666701</v>
      </c>
      <c r="I1050" s="16">
        <v>129045381.958333</v>
      </c>
      <c r="J1050" s="16">
        <v>121756686.166667</v>
      </c>
      <c r="K1050" s="16">
        <v>100158460.625</v>
      </c>
      <c r="L1050" s="16">
        <v>141344745.08333299</v>
      </c>
      <c r="M1050" s="16">
        <v>104292451</v>
      </c>
      <c r="N1050" s="16">
        <v>117811135.75</v>
      </c>
    </row>
    <row r="1051" spans="1:14" x14ac:dyDescent="0.25">
      <c r="A1051" s="15" t="s">
        <v>3160</v>
      </c>
      <c r="B1051" s="15" t="s">
        <v>3161</v>
      </c>
      <c r="C1051" s="15" t="s">
        <v>3162</v>
      </c>
      <c r="D1051" s="15">
        <v>6.1505832449628803</v>
      </c>
      <c r="E1051" s="16">
        <v>106.9</v>
      </c>
      <c r="F1051" s="16">
        <v>20180577.5</v>
      </c>
      <c r="G1051" s="16">
        <v>47988882.125</v>
      </c>
      <c r="H1051" s="16">
        <v>20120584</v>
      </c>
      <c r="I1051" s="16" t="s">
        <v>17</v>
      </c>
      <c r="J1051" s="16" t="s">
        <v>17</v>
      </c>
      <c r="K1051" s="16" t="s">
        <v>17</v>
      </c>
      <c r="L1051" s="16">
        <v>22856502.125</v>
      </c>
      <c r="M1051" s="16" t="s">
        <v>17</v>
      </c>
      <c r="N1051" s="16" t="s">
        <v>17</v>
      </c>
    </row>
    <row r="1052" spans="1:14" x14ac:dyDescent="0.25">
      <c r="A1052" s="15" t="s">
        <v>3163</v>
      </c>
      <c r="B1052" s="15" t="s">
        <v>3164</v>
      </c>
      <c r="C1052" s="15" t="s">
        <v>3165</v>
      </c>
      <c r="D1052" s="15">
        <v>14.018691588785</v>
      </c>
      <c r="E1052" s="15">
        <v>367.5</v>
      </c>
      <c r="F1052" s="15">
        <v>38422311.604166701</v>
      </c>
      <c r="G1052" s="15">
        <v>34769019.833333299</v>
      </c>
      <c r="H1052" s="15">
        <v>36447662.791666701</v>
      </c>
      <c r="I1052" s="15">
        <v>21289729.833333299</v>
      </c>
      <c r="J1052" s="15">
        <v>15509281.5</v>
      </c>
      <c r="K1052" s="15">
        <v>18781846.166666701</v>
      </c>
      <c r="L1052" s="15">
        <v>25621289.958333299</v>
      </c>
      <c r="M1052" s="15">
        <v>13872447.4583333</v>
      </c>
      <c r="N1052" s="15">
        <v>26797056.104166701</v>
      </c>
    </row>
    <row r="1053" spans="1:14" x14ac:dyDescent="0.25">
      <c r="A1053" s="15" t="s">
        <v>3166</v>
      </c>
      <c r="B1053" s="15" t="s">
        <v>3167</v>
      </c>
      <c r="C1053" s="15" t="s">
        <v>3168</v>
      </c>
      <c r="D1053" s="15">
        <v>7.2874493927125501</v>
      </c>
      <c r="E1053" s="16">
        <v>28.5</v>
      </c>
      <c r="F1053" s="16">
        <v>20550936</v>
      </c>
      <c r="G1053" s="16">
        <v>27005736.125</v>
      </c>
      <c r="H1053" s="16">
        <v>31746674</v>
      </c>
      <c r="I1053" s="16" t="s">
        <v>17</v>
      </c>
      <c r="J1053" s="16" t="s">
        <v>17</v>
      </c>
      <c r="K1053" s="16" t="s">
        <v>17</v>
      </c>
      <c r="L1053" s="16" t="s">
        <v>17</v>
      </c>
      <c r="M1053" s="16" t="s">
        <v>17</v>
      </c>
      <c r="N1053" s="16" t="s">
        <v>17</v>
      </c>
    </row>
    <row r="1054" spans="1:14" x14ac:dyDescent="0.25">
      <c r="A1054" s="15" t="s">
        <v>3169</v>
      </c>
      <c r="B1054" s="15" t="s">
        <v>3170</v>
      </c>
      <c r="C1054" s="15" t="s">
        <v>3171</v>
      </c>
      <c r="D1054" s="15">
        <v>1.45502645502645</v>
      </c>
      <c r="E1054" s="16">
        <v>86.7</v>
      </c>
      <c r="F1054" s="16" t="s">
        <v>17</v>
      </c>
      <c r="G1054" s="16" t="s">
        <v>17</v>
      </c>
      <c r="H1054" s="16" t="s">
        <v>17</v>
      </c>
      <c r="I1054" s="16" t="s">
        <v>17</v>
      </c>
      <c r="J1054" s="16" t="s">
        <v>17</v>
      </c>
      <c r="K1054" s="16" t="s">
        <v>17</v>
      </c>
      <c r="L1054" s="16" t="s">
        <v>17</v>
      </c>
      <c r="M1054" s="16">
        <v>6128844.25</v>
      </c>
      <c r="N1054" s="16" t="s">
        <v>17</v>
      </c>
    </row>
    <row r="1055" spans="1:14" x14ac:dyDescent="0.25">
      <c r="A1055" s="15" t="s">
        <v>3172</v>
      </c>
      <c r="B1055" s="15" t="s">
        <v>3173</v>
      </c>
      <c r="C1055" s="15" t="s">
        <v>3174</v>
      </c>
      <c r="D1055" s="15">
        <v>12.2676579925651</v>
      </c>
      <c r="E1055" s="15">
        <v>31.6</v>
      </c>
      <c r="F1055" s="15">
        <v>40128202.375</v>
      </c>
      <c r="G1055" s="15">
        <v>35622958.625</v>
      </c>
      <c r="H1055" s="15">
        <v>27531843.5</v>
      </c>
      <c r="I1055" s="15">
        <v>30657674</v>
      </c>
      <c r="J1055" s="15" t="s">
        <v>17</v>
      </c>
      <c r="K1055" s="15" t="s">
        <v>17</v>
      </c>
      <c r="L1055" s="15" t="s">
        <v>17</v>
      </c>
      <c r="M1055" s="15">
        <v>18113213.125</v>
      </c>
      <c r="N1055" s="15">
        <v>32098367.5</v>
      </c>
    </row>
    <row r="1056" spans="1:14" x14ac:dyDescent="0.25">
      <c r="A1056" s="15" t="s">
        <v>3175</v>
      </c>
      <c r="B1056" s="15" t="s">
        <v>3176</v>
      </c>
      <c r="C1056" s="15" t="s">
        <v>3177</v>
      </c>
      <c r="D1056" s="15">
        <v>5</v>
      </c>
      <c r="E1056" s="16">
        <v>33.799999999999997</v>
      </c>
      <c r="F1056" s="16" t="s">
        <v>17</v>
      </c>
      <c r="G1056" s="16">
        <v>16188823.5</v>
      </c>
      <c r="H1056" s="16" t="s">
        <v>17</v>
      </c>
      <c r="I1056" s="16" t="s">
        <v>17</v>
      </c>
      <c r="J1056" s="16" t="s">
        <v>17</v>
      </c>
      <c r="K1056" s="16" t="s">
        <v>17</v>
      </c>
      <c r="L1056" s="16">
        <v>13426324.25</v>
      </c>
      <c r="M1056" s="16" t="s">
        <v>17</v>
      </c>
      <c r="N1056" s="16" t="s">
        <v>17</v>
      </c>
    </row>
    <row r="1057" spans="1:14" x14ac:dyDescent="0.25">
      <c r="A1057" s="15" t="s">
        <v>3178</v>
      </c>
      <c r="B1057" s="15" t="s">
        <v>3179</v>
      </c>
      <c r="C1057" s="15" t="s">
        <v>3180</v>
      </c>
      <c r="D1057" s="15">
        <v>5.2238805970149196</v>
      </c>
      <c r="E1057" s="16">
        <v>30.6</v>
      </c>
      <c r="F1057" s="16" t="s">
        <v>17</v>
      </c>
      <c r="G1057" s="16" t="s">
        <v>17</v>
      </c>
      <c r="H1057" s="16" t="s">
        <v>17</v>
      </c>
      <c r="I1057" s="16" t="s">
        <v>17</v>
      </c>
      <c r="J1057" s="16" t="s">
        <v>17</v>
      </c>
      <c r="K1057" s="16" t="s">
        <v>17</v>
      </c>
      <c r="L1057" s="16" t="s">
        <v>17</v>
      </c>
      <c r="M1057" s="16" t="s">
        <v>17</v>
      </c>
      <c r="N1057" s="16" t="s">
        <v>17</v>
      </c>
    </row>
    <row r="1058" spans="1:14" x14ac:dyDescent="0.25">
      <c r="A1058" s="15" t="s">
        <v>3181</v>
      </c>
      <c r="B1058" s="15" t="s">
        <v>3182</v>
      </c>
      <c r="C1058" s="15" t="s">
        <v>3183</v>
      </c>
      <c r="D1058" s="15">
        <v>7.9710144927536204</v>
      </c>
      <c r="E1058" s="15">
        <v>15.9</v>
      </c>
      <c r="F1058" s="15" t="s">
        <v>17</v>
      </c>
      <c r="G1058" s="15" t="s">
        <v>17</v>
      </c>
      <c r="H1058" s="15">
        <v>47824245</v>
      </c>
      <c r="I1058" s="15" t="s">
        <v>17</v>
      </c>
      <c r="J1058" s="15" t="s">
        <v>17</v>
      </c>
      <c r="K1058" s="15" t="s">
        <v>17</v>
      </c>
      <c r="L1058" s="15" t="s">
        <v>17</v>
      </c>
      <c r="M1058" s="15" t="s">
        <v>17</v>
      </c>
      <c r="N1058" s="15" t="s">
        <v>17</v>
      </c>
    </row>
    <row r="1059" spans="1:14" x14ac:dyDescent="0.25">
      <c r="A1059" s="15" t="s">
        <v>3184</v>
      </c>
      <c r="B1059" s="15" t="s">
        <v>3185</v>
      </c>
      <c r="C1059" s="15" t="s">
        <v>3186</v>
      </c>
      <c r="D1059" s="15">
        <v>4.3062200956937797</v>
      </c>
      <c r="E1059" s="16">
        <v>47.5</v>
      </c>
      <c r="F1059" s="16">
        <v>18814464</v>
      </c>
      <c r="G1059" s="16" t="s">
        <v>17</v>
      </c>
      <c r="H1059" s="16">
        <v>16206339.5</v>
      </c>
      <c r="I1059" s="16" t="s">
        <v>17</v>
      </c>
      <c r="J1059" s="16" t="s">
        <v>17</v>
      </c>
      <c r="K1059" s="16" t="s">
        <v>17</v>
      </c>
      <c r="L1059" s="16" t="s">
        <v>17</v>
      </c>
      <c r="M1059" s="16">
        <v>4132486</v>
      </c>
      <c r="N1059" s="16" t="s">
        <v>17</v>
      </c>
    </row>
    <row r="1060" spans="1:14" x14ac:dyDescent="0.25">
      <c r="A1060" s="15" t="s">
        <v>3187</v>
      </c>
      <c r="B1060" s="15" t="s">
        <v>3188</v>
      </c>
      <c r="C1060" s="15" t="s">
        <v>3189</v>
      </c>
      <c r="D1060" s="15">
        <v>54.545454545454497</v>
      </c>
      <c r="E1060" s="16">
        <v>29.9</v>
      </c>
      <c r="F1060" s="16">
        <v>430808526.0625</v>
      </c>
      <c r="G1060" s="16">
        <v>432619300.33333302</v>
      </c>
      <c r="H1060" s="16">
        <v>1322737529.25</v>
      </c>
      <c r="I1060" s="16">
        <v>436950123.66666698</v>
      </c>
      <c r="J1060" s="16">
        <v>378526126.25</v>
      </c>
      <c r="K1060" s="16">
        <v>402882046.5</v>
      </c>
      <c r="L1060" s="16">
        <v>399248227</v>
      </c>
      <c r="M1060" s="16">
        <v>235522534.16666701</v>
      </c>
      <c r="N1060" s="16">
        <v>412958833.16666698</v>
      </c>
    </row>
    <row r="1061" spans="1:14" x14ac:dyDescent="0.25">
      <c r="A1061" s="15" t="s">
        <v>3190</v>
      </c>
      <c r="B1061" s="15" t="s">
        <v>3191</v>
      </c>
      <c r="C1061" s="15" t="s">
        <v>3192</v>
      </c>
      <c r="D1061" s="15">
        <v>28.395061728395099</v>
      </c>
      <c r="E1061" s="15">
        <v>9</v>
      </c>
      <c r="F1061" s="15" t="s">
        <v>17</v>
      </c>
      <c r="G1061" s="15" t="s">
        <v>17</v>
      </c>
      <c r="H1061" s="15" t="s">
        <v>17</v>
      </c>
      <c r="I1061" s="15">
        <v>30318466.75</v>
      </c>
      <c r="J1061" s="15">
        <v>24439428.90625</v>
      </c>
      <c r="K1061" s="15">
        <v>28127682.9375</v>
      </c>
      <c r="L1061" s="15">
        <v>25856965.75</v>
      </c>
      <c r="M1061" s="15" t="s">
        <v>17</v>
      </c>
      <c r="N1061" s="15">
        <v>31227455.25</v>
      </c>
    </row>
    <row r="1062" spans="1:14" x14ac:dyDescent="0.25">
      <c r="A1062" s="15" t="s">
        <v>3193</v>
      </c>
      <c r="B1062" s="15" t="s">
        <v>3194</v>
      </c>
      <c r="C1062" s="15" t="s">
        <v>3195</v>
      </c>
      <c r="D1062" s="15">
        <v>23.822714681440399</v>
      </c>
      <c r="E1062" s="16">
        <v>122</v>
      </c>
      <c r="F1062" s="16">
        <v>58421921.833333299</v>
      </c>
      <c r="G1062" s="16">
        <v>52429272.25</v>
      </c>
      <c r="H1062" s="16">
        <v>71198853</v>
      </c>
      <c r="I1062" s="16">
        <v>47095352</v>
      </c>
      <c r="J1062" s="16">
        <v>51326016.5</v>
      </c>
      <c r="K1062" s="16">
        <v>46510822.791666701</v>
      </c>
      <c r="L1062" s="16">
        <v>85302730</v>
      </c>
      <c r="M1062" s="16">
        <v>41191738.666666701</v>
      </c>
      <c r="N1062" s="16">
        <v>57205944.666666701</v>
      </c>
    </row>
    <row r="1063" spans="1:14" x14ac:dyDescent="0.25">
      <c r="A1063" s="15" t="s">
        <v>3196</v>
      </c>
      <c r="B1063" s="15" t="s">
        <v>3197</v>
      </c>
      <c r="C1063" s="15" t="s">
        <v>3198</v>
      </c>
      <c r="D1063" s="15">
        <v>0.61643835616438403</v>
      </c>
      <c r="E1063" s="16">
        <v>164.2</v>
      </c>
      <c r="F1063" s="16" t="s">
        <v>17</v>
      </c>
      <c r="G1063" s="16">
        <v>144263206</v>
      </c>
      <c r="H1063" s="16" t="s">
        <v>17</v>
      </c>
      <c r="I1063" s="16" t="s">
        <v>17</v>
      </c>
      <c r="J1063" s="16" t="s">
        <v>17</v>
      </c>
      <c r="K1063" s="16" t="s">
        <v>17</v>
      </c>
      <c r="L1063" s="16" t="s">
        <v>17</v>
      </c>
      <c r="M1063" s="16" t="s">
        <v>17</v>
      </c>
      <c r="N1063" s="16" t="s">
        <v>17</v>
      </c>
    </row>
    <row r="1064" spans="1:14" x14ac:dyDescent="0.25">
      <c r="A1064" s="15" t="s">
        <v>3199</v>
      </c>
      <c r="B1064" s="15" t="s">
        <v>3200</v>
      </c>
      <c r="C1064" s="15" t="s">
        <v>3201</v>
      </c>
      <c r="D1064" s="15">
        <v>1.76767676767677</v>
      </c>
      <c r="E1064" s="15">
        <v>175.2</v>
      </c>
      <c r="F1064" s="15" t="s">
        <v>17</v>
      </c>
      <c r="G1064" s="15">
        <v>23363082.5</v>
      </c>
      <c r="H1064" s="15" t="s">
        <v>17</v>
      </c>
      <c r="I1064" s="15" t="s">
        <v>17</v>
      </c>
      <c r="J1064" s="15" t="s">
        <v>17</v>
      </c>
      <c r="K1064" s="15" t="s">
        <v>17</v>
      </c>
      <c r="L1064" s="15" t="s">
        <v>17</v>
      </c>
      <c r="M1064" s="15" t="s">
        <v>17</v>
      </c>
      <c r="N1064" s="15" t="s">
        <v>17</v>
      </c>
    </row>
    <row r="1065" spans="1:14" x14ac:dyDescent="0.25">
      <c r="A1065" s="15" t="s">
        <v>3202</v>
      </c>
      <c r="B1065" s="15" t="s">
        <v>3203</v>
      </c>
      <c r="C1065" s="15" t="s">
        <v>3204</v>
      </c>
      <c r="D1065" s="15">
        <v>1.07650903498654</v>
      </c>
      <c r="E1065" s="16">
        <v>295</v>
      </c>
      <c r="F1065" s="16" t="s">
        <v>17</v>
      </c>
      <c r="G1065" s="16" t="s">
        <v>17</v>
      </c>
      <c r="H1065" s="16" t="s">
        <v>17</v>
      </c>
      <c r="I1065" s="16" t="s">
        <v>17</v>
      </c>
      <c r="J1065" s="16" t="s">
        <v>17</v>
      </c>
      <c r="K1065" s="16" t="s">
        <v>17</v>
      </c>
      <c r="L1065" s="16" t="s">
        <v>17</v>
      </c>
      <c r="M1065" s="16" t="s">
        <v>17</v>
      </c>
      <c r="N1065" s="16" t="s">
        <v>17</v>
      </c>
    </row>
    <row r="1066" spans="1:14" x14ac:dyDescent="0.25">
      <c r="A1066" s="15" t="s">
        <v>3205</v>
      </c>
      <c r="B1066" s="15" t="s">
        <v>3206</v>
      </c>
      <c r="C1066" s="15" t="s">
        <v>3207</v>
      </c>
      <c r="D1066" s="15">
        <v>23.558897243107801</v>
      </c>
      <c r="E1066" s="16">
        <v>43</v>
      </c>
      <c r="F1066" s="16">
        <v>63740862.75</v>
      </c>
      <c r="G1066" s="16">
        <v>72315240.6875</v>
      </c>
      <c r="H1066" s="16">
        <v>74494304.75</v>
      </c>
      <c r="I1066" s="16">
        <v>44102706</v>
      </c>
      <c r="J1066" s="16">
        <v>91710244.25</v>
      </c>
      <c r="K1066" s="16">
        <v>62578733.083333299</v>
      </c>
      <c r="L1066" s="16">
        <v>72501336.5</v>
      </c>
      <c r="M1066" s="16">
        <v>34948855.583333299</v>
      </c>
      <c r="N1066" s="16">
        <v>78469458.25</v>
      </c>
    </row>
    <row r="1067" spans="1:14" x14ac:dyDescent="0.25">
      <c r="A1067" s="15" t="s">
        <v>3208</v>
      </c>
      <c r="B1067" s="15" t="s">
        <v>3209</v>
      </c>
      <c r="C1067" s="15" t="s">
        <v>3210</v>
      </c>
      <c r="D1067" s="15">
        <v>3.6637931034482798</v>
      </c>
      <c r="E1067" s="15">
        <v>54.1</v>
      </c>
      <c r="F1067" s="15">
        <v>8664855.125</v>
      </c>
      <c r="G1067" s="15" t="s">
        <v>17</v>
      </c>
      <c r="H1067" s="15" t="s">
        <v>17</v>
      </c>
      <c r="I1067" s="15" t="s">
        <v>17</v>
      </c>
      <c r="J1067" s="15" t="s">
        <v>17</v>
      </c>
      <c r="K1067" s="15">
        <v>11239631.90625</v>
      </c>
      <c r="L1067" s="15" t="s">
        <v>17</v>
      </c>
      <c r="M1067" s="15" t="s">
        <v>17</v>
      </c>
      <c r="N1067" s="15">
        <v>7815195</v>
      </c>
    </row>
    <row r="1068" spans="1:14" x14ac:dyDescent="0.25">
      <c r="A1068" s="15" t="s">
        <v>3211</v>
      </c>
      <c r="B1068" s="15" t="s">
        <v>3212</v>
      </c>
      <c r="C1068" s="15" t="s">
        <v>3213</v>
      </c>
      <c r="D1068" s="15">
        <v>2.4279210925644898</v>
      </c>
      <c r="E1068" s="16">
        <v>74.400000000000006</v>
      </c>
      <c r="F1068" s="16" t="s">
        <v>17</v>
      </c>
      <c r="G1068" s="16" t="s">
        <v>17</v>
      </c>
      <c r="H1068" s="16" t="s">
        <v>17</v>
      </c>
      <c r="I1068" s="16" t="s">
        <v>17</v>
      </c>
      <c r="J1068" s="16" t="s">
        <v>17</v>
      </c>
      <c r="K1068" s="16" t="s">
        <v>17</v>
      </c>
      <c r="L1068" s="16" t="s">
        <v>17</v>
      </c>
      <c r="M1068" s="16" t="s">
        <v>17</v>
      </c>
      <c r="N1068" s="16" t="s">
        <v>17</v>
      </c>
    </row>
    <row r="1069" spans="1:14" x14ac:dyDescent="0.25">
      <c r="A1069" s="15" t="s">
        <v>3214</v>
      </c>
      <c r="B1069" s="15" t="s">
        <v>3215</v>
      </c>
      <c r="C1069" s="15" t="s">
        <v>3216</v>
      </c>
      <c r="D1069" s="15">
        <v>5.5118110236220499</v>
      </c>
      <c r="E1069" s="16">
        <v>85.6</v>
      </c>
      <c r="F1069" s="16">
        <v>18245425.625</v>
      </c>
      <c r="G1069" s="16">
        <v>14575397.5</v>
      </c>
      <c r="H1069" s="16">
        <v>12950986</v>
      </c>
      <c r="I1069" s="16" t="s">
        <v>17</v>
      </c>
      <c r="J1069" s="16" t="s">
        <v>17</v>
      </c>
      <c r="K1069" s="16" t="s">
        <v>17</v>
      </c>
      <c r="L1069" s="16">
        <v>14963632.25</v>
      </c>
      <c r="M1069" s="16">
        <v>9392390.25</v>
      </c>
      <c r="N1069" s="16" t="s">
        <v>17</v>
      </c>
    </row>
    <row r="1070" spans="1:14" x14ac:dyDescent="0.25">
      <c r="A1070" s="15" t="s">
        <v>3217</v>
      </c>
      <c r="B1070" s="15" t="s">
        <v>3218</v>
      </c>
      <c r="C1070" s="15" t="s">
        <v>3219</v>
      </c>
      <c r="D1070" s="15">
        <v>10.5769230769231</v>
      </c>
      <c r="E1070" s="15">
        <v>46.5</v>
      </c>
      <c r="F1070" s="15">
        <v>252610282.625</v>
      </c>
      <c r="G1070" s="15">
        <v>223816631.0625</v>
      </c>
      <c r="H1070" s="15">
        <v>282829067.5625</v>
      </c>
      <c r="I1070" s="15">
        <v>92387754.25</v>
      </c>
      <c r="J1070" s="15">
        <v>218199080.921875</v>
      </c>
      <c r="K1070" s="15">
        <v>207119122.66666701</v>
      </c>
      <c r="L1070" s="15">
        <v>195532038.625</v>
      </c>
      <c r="M1070" s="15">
        <v>95656030.598958299</v>
      </c>
      <c r="N1070" s="15">
        <v>246899584.734375</v>
      </c>
    </row>
    <row r="1071" spans="1:14" x14ac:dyDescent="0.25">
      <c r="A1071" s="15" t="s">
        <v>3220</v>
      </c>
      <c r="B1071" s="15" t="s">
        <v>3221</v>
      </c>
      <c r="C1071" s="15" t="s">
        <v>3222</v>
      </c>
      <c r="D1071" s="15">
        <v>4.4692737430167604</v>
      </c>
      <c r="E1071" s="16">
        <v>59.9</v>
      </c>
      <c r="F1071" s="16" t="s">
        <v>17</v>
      </c>
      <c r="G1071" s="16" t="s">
        <v>17</v>
      </c>
      <c r="H1071" s="16" t="s">
        <v>17</v>
      </c>
      <c r="I1071" s="16" t="s">
        <v>17</v>
      </c>
      <c r="J1071" s="16" t="s">
        <v>17</v>
      </c>
      <c r="K1071" s="16" t="s">
        <v>17</v>
      </c>
      <c r="L1071" s="16" t="s">
        <v>17</v>
      </c>
      <c r="M1071" s="16" t="s">
        <v>17</v>
      </c>
      <c r="N1071" s="16">
        <v>15956639.625</v>
      </c>
    </row>
    <row r="1072" spans="1:14" x14ac:dyDescent="0.25">
      <c r="A1072" s="15" t="s">
        <v>3223</v>
      </c>
      <c r="B1072" s="15" t="s">
        <v>3224</v>
      </c>
      <c r="C1072" s="15" t="s">
        <v>3225</v>
      </c>
      <c r="D1072" s="15">
        <v>4</v>
      </c>
      <c r="E1072" s="16">
        <v>39.5</v>
      </c>
      <c r="F1072" s="16" t="s">
        <v>17</v>
      </c>
      <c r="G1072" s="16">
        <v>16643281</v>
      </c>
      <c r="H1072" s="16">
        <v>16133477</v>
      </c>
      <c r="I1072" s="16" t="s">
        <v>17</v>
      </c>
      <c r="J1072" s="16" t="s">
        <v>17</v>
      </c>
      <c r="K1072" s="16" t="s">
        <v>17</v>
      </c>
      <c r="L1072" s="16" t="s">
        <v>17</v>
      </c>
      <c r="M1072" s="16" t="s">
        <v>17</v>
      </c>
      <c r="N1072" s="16" t="s">
        <v>17</v>
      </c>
    </row>
    <row r="1073" spans="1:14" x14ac:dyDescent="0.25">
      <c r="A1073" s="15" t="s">
        <v>3226</v>
      </c>
      <c r="B1073" s="15" t="s">
        <v>3227</v>
      </c>
      <c r="C1073" s="15" t="s">
        <v>3228</v>
      </c>
      <c r="D1073" s="15">
        <v>23.157894736842099</v>
      </c>
      <c r="E1073" s="16">
        <v>44.8</v>
      </c>
      <c r="F1073" s="16">
        <v>932399001.83333302</v>
      </c>
      <c r="G1073" s="16">
        <v>836420050.98958302</v>
      </c>
      <c r="H1073" s="16">
        <v>844339352.875</v>
      </c>
      <c r="I1073" s="16">
        <v>966250416</v>
      </c>
      <c r="J1073" s="16">
        <v>996622649.33333302</v>
      </c>
      <c r="K1073" s="16">
        <v>874676578.78125</v>
      </c>
      <c r="L1073" s="16">
        <v>781617734.5</v>
      </c>
      <c r="M1073" s="16">
        <v>542190445.45833302</v>
      </c>
      <c r="N1073" s="16">
        <v>873022751.91666698</v>
      </c>
    </row>
    <row r="1074" spans="1:14" x14ac:dyDescent="0.25">
      <c r="A1074" s="15" t="s">
        <v>3229</v>
      </c>
      <c r="B1074" s="15" t="s">
        <v>3230</v>
      </c>
      <c r="C1074" s="15" t="s">
        <v>3231</v>
      </c>
      <c r="D1074" s="15">
        <v>15.482233502538101</v>
      </c>
      <c r="E1074" s="15">
        <v>46.4</v>
      </c>
      <c r="F1074" s="15">
        <v>84132875.125</v>
      </c>
      <c r="G1074" s="15">
        <v>156089023.58333299</v>
      </c>
      <c r="H1074" s="15">
        <v>177312297.51041701</v>
      </c>
      <c r="I1074" s="15">
        <v>194846777</v>
      </c>
      <c r="J1074" s="15">
        <v>140363717.90625</v>
      </c>
      <c r="K1074" s="15">
        <v>196250223.75</v>
      </c>
      <c r="L1074" s="15">
        <v>127506271.229167</v>
      </c>
      <c r="M1074" s="15">
        <v>75255154.6875</v>
      </c>
      <c r="N1074" s="15">
        <v>177518820.5</v>
      </c>
    </row>
    <row r="1075" spans="1:14" x14ac:dyDescent="0.25">
      <c r="A1075" s="15" t="s">
        <v>3232</v>
      </c>
      <c r="B1075" s="15" t="s">
        <v>3233</v>
      </c>
      <c r="C1075" s="15" t="s">
        <v>3234</v>
      </c>
      <c r="D1075" s="15">
        <v>9.4387755102040796</v>
      </c>
      <c r="E1075" s="16">
        <v>45.7</v>
      </c>
      <c r="F1075" s="16" t="s">
        <v>17</v>
      </c>
      <c r="G1075" s="16">
        <v>65547424.59375</v>
      </c>
      <c r="H1075" s="16">
        <v>27050245</v>
      </c>
      <c r="I1075" s="16">
        <v>17656659.75</v>
      </c>
      <c r="J1075" s="16">
        <v>23745847</v>
      </c>
      <c r="K1075" s="16">
        <v>24877403</v>
      </c>
      <c r="L1075" s="16">
        <v>63799564.5</v>
      </c>
      <c r="M1075" s="16">
        <v>16678075.3125</v>
      </c>
      <c r="N1075" s="16">
        <v>81391351.5</v>
      </c>
    </row>
    <row r="1076" spans="1:14" x14ac:dyDescent="0.25">
      <c r="A1076" s="15" t="s">
        <v>3235</v>
      </c>
      <c r="B1076" s="15" t="s">
        <v>3236</v>
      </c>
      <c r="C1076" s="15" t="s">
        <v>3237</v>
      </c>
      <c r="D1076" s="15">
        <v>3.90625</v>
      </c>
      <c r="E1076" s="16">
        <v>44.9</v>
      </c>
      <c r="F1076" s="16">
        <v>103720060</v>
      </c>
      <c r="G1076" s="16" t="s">
        <v>17</v>
      </c>
      <c r="H1076" s="16" t="s">
        <v>17</v>
      </c>
      <c r="I1076" s="16" t="s">
        <v>17</v>
      </c>
      <c r="J1076" s="16" t="s">
        <v>17</v>
      </c>
      <c r="K1076" s="16" t="s">
        <v>17</v>
      </c>
      <c r="L1076" s="16" t="s">
        <v>17</v>
      </c>
      <c r="M1076" s="16" t="s">
        <v>17</v>
      </c>
      <c r="N1076" s="16">
        <v>113010830</v>
      </c>
    </row>
    <row r="1077" spans="1:14" x14ac:dyDescent="0.25">
      <c r="A1077" s="15" t="s">
        <v>3238</v>
      </c>
      <c r="B1077" s="15" t="s">
        <v>3239</v>
      </c>
      <c r="C1077" s="15" t="s">
        <v>3240</v>
      </c>
      <c r="D1077" s="15">
        <v>13.461538461538501</v>
      </c>
      <c r="E1077" s="15">
        <v>70.8</v>
      </c>
      <c r="F1077" s="15" t="s">
        <v>17</v>
      </c>
      <c r="G1077" s="15">
        <v>4271719.09375</v>
      </c>
      <c r="H1077" s="15">
        <v>44460359</v>
      </c>
      <c r="I1077" s="15">
        <v>4728385</v>
      </c>
      <c r="J1077" s="15" t="s">
        <v>17</v>
      </c>
      <c r="K1077" s="15" t="s">
        <v>17</v>
      </c>
      <c r="L1077" s="15" t="s">
        <v>17</v>
      </c>
      <c r="M1077" s="15" t="s">
        <v>17</v>
      </c>
      <c r="N1077" s="15" t="s">
        <v>17</v>
      </c>
    </row>
    <row r="1078" spans="1:14" x14ac:dyDescent="0.25">
      <c r="A1078" s="15" t="s">
        <v>3241</v>
      </c>
      <c r="B1078" s="15" t="s">
        <v>3242</v>
      </c>
      <c r="C1078" s="15" t="s">
        <v>3243</v>
      </c>
      <c r="D1078" s="15">
        <v>70.194003527336903</v>
      </c>
      <c r="E1078" s="16">
        <v>62.5</v>
      </c>
      <c r="F1078" s="16">
        <v>5902385814.0833302</v>
      </c>
      <c r="G1078" s="16">
        <v>5890060583.6666698</v>
      </c>
      <c r="H1078" s="16">
        <v>6677727077.75</v>
      </c>
      <c r="I1078" s="16">
        <v>5345308872.9166698</v>
      </c>
      <c r="J1078" s="16">
        <v>5145336668</v>
      </c>
      <c r="K1078" s="16">
        <v>5572997424.7916698</v>
      </c>
      <c r="L1078" s="16">
        <v>5190034650.5833302</v>
      </c>
      <c r="M1078" s="16">
        <v>3864793708.3958302</v>
      </c>
      <c r="N1078" s="16">
        <v>5546746030.7083302</v>
      </c>
    </row>
    <row r="1079" spans="1:14" x14ac:dyDescent="0.25">
      <c r="A1079" s="15" t="s">
        <v>3244</v>
      </c>
      <c r="B1079" s="15" t="s">
        <v>3245</v>
      </c>
      <c r="C1079" s="15" t="s">
        <v>3246</v>
      </c>
      <c r="D1079" s="15">
        <v>43.1127012522361</v>
      </c>
      <c r="E1079" s="16">
        <v>61.8</v>
      </c>
      <c r="F1079" s="16">
        <v>776939149.33333302</v>
      </c>
      <c r="G1079" s="16">
        <v>660624914.83333302</v>
      </c>
      <c r="H1079" s="16">
        <v>769086080.10416698</v>
      </c>
      <c r="I1079" s="16">
        <v>665512794.83333302</v>
      </c>
      <c r="J1079" s="16">
        <v>617926744</v>
      </c>
      <c r="K1079" s="16">
        <v>756773252.91666698</v>
      </c>
      <c r="L1079" s="16">
        <v>1055804124.35417</v>
      </c>
      <c r="M1079" s="16">
        <v>476390701</v>
      </c>
      <c r="N1079" s="16">
        <v>696546820.125</v>
      </c>
    </row>
    <row r="1080" spans="1:14" x14ac:dyDescent="0.25">
      <c r="A1080" s="15" t="s">
        <v>3247</v>
      </c>
      <c r="B1080" s="15" t="s">
        <v>3248</v>
      </c>
      <c r="C1080" s="15" t="s">
        <v>3249</v>
      </c>
      <c r="D1080" s="15">
        <v>17.6882661996497</v>
      </c>
      <c r="E1080" s="15">
        <v>62.2</v>
      </c>
      <c r="F1080" s="15">
        <v>112548788.375</v>
      </c>
      <c r="G1080" s="15">
        <v>31819670</v>
      </c>
      <c r="H1080" s="15">
        <v>46420916</v>
      </c>
      <c r="I1080" s="15" t="s">
        <v>17</v>
      </c>
      <c r="J1080" s="15">
        <v>1469262.4375</v>
      </c>
      <c r="K1080" s="15" t="s">
        <v>17</v>
      </c>
      <c r="L1080" s="15">
        <v>63246598.0625</v>
      </c>
      <c r="M1080" s="15" t="s">
        <v>17</v>
      </c>
      <c r="N1080" s="15">
        <v>23109140.5</v>
      </c>
    </row>
    <row r="1081" spans="1:14" x14ac:dyDescent="0.25">
      <c r="A1081" s="15" t="s">
        <v>3250</v>
      </c>
      <c r="B1081" s="15" t="s">
        <v>3251</v>
      </c>
      <c r="C1081" s="15" t="s">
        <v>3252</v>
      </c>
      <c r="D1081" s="15">
        <v>45.930232558139501</v>
      </c>
      <c r="E1081" s="16">
        <v>19.7</v>
      </c>
      <c r="F1081" s="16">
        <v>292077755</v>
      </c>
      <c r="G1081" s="16">
        <v>274087553.5</v>
      </c>
      <c r="H1081" s="16">
        <v>224868407.83333299</v>
      </c>
      <c r="I1081" s="16">
        <v>204440745</v>
      </c>
      <c r="J1081" s="16">
        <v>162816905</v>
      </c>
      <c r="K1081" s="16">
        <v>109495415.125</v>
      </c>
      <c r="L1081" s="16">
        <v>128786331.166667</v>
      </c>
      <c r="M1081" s="16">
        <v>113027552.916667</v>
      </c>
      <c r="N1081" s="16">
        <v>160089341.60416701</v>
      </c>
    </row>
    <row r="1082" spans="1:14" x14ac:dyDescent="0.25">
      <c r="A1082" s="15" t="s">
        <v>3253</v>
      </c>
      <c r="B1082" s="15" t="s">
        <v>3254</v>
      </c>
      <c r="C1082" s="15" t="s">
        <v>3255</v>
      </c>
      <c r="D1082" s="15">
        <v>29.3413173652695</v>
      </c>
      <c r="E1082" s="16">
        <v>19.5</v>
      </c>
      <c r="F1082" s="16">
        <v>21625040.046875</v>
      </c>
      <c r="G1082" s="16">
        <v>25833688.34375</v>
      </c>
      <c r="H1082" s="16">
        <v>24000488.75</v>
      </c>
      <c r="I1082" s="16">
        <v>25258203</v>
      </c>
      <c r="J1082" s="16">
        <v>15361258.46875</v>
      </c>
      <c r="K1082" s="16">
        <v>16457729.4375</v>
      </c>
      <c r="L1082" s="16">
        <v>35726302.5625</v>
      </c>
      <c r="M1082" s="16">
        <v>9054549.75</v>
      </c>
      <c r="N1082" s="16">
        <v>21255624.5</v>
      </c>
    </row>
    <row r="1083" spans="1:14" x14ac:dyDescent="0.25">
      <c r="A1083" s="15" t="s">
        <v>3256</v>
      </c>
      <c r="B1083" s="15" t="s">
        <v>3257</v>
      </c>
      <c r="C1083" s="15" t="s">
        <v>3258</v>
      </c>
      <c r="D1083" s="15">
        <v>35.751295336787599</v>
      </c>
      <c r="E1083" s="15">
        <v>22.8</v>
      </c>
      <c r="F1083" s="15">
        <v>206559925.33333299</v>
      </c>
      <c r="G1083" s="15">
        <v>197309871.75</v>
      </c>
      <c r="H1083" s="15">
        <v>188259393.41666701</v>
      </c>
      <c r="I1083" s="15">
        <v>68185617.875</v>
      </c>
      <c r="J1083" s="15">
        <v>35563375.75</v>
      </c>
      <c r="K1083" s="15">
        <v>108315356.166667</v>
      </c>
      <c r="L1083" s="15">
        <v>208376151</v>
      </c>
      <c r="M1083" s="15">
        <v>99917916.854166701</v>
      </c>
      <c r="N1083" s="15">
        <v>153110134.70833299</v>
      </c>
    </row>
    <row r="1084" spans="1:14" x14ac:dyDescent="0.25">
      <c r="A1084" s="15" t="s">
        <v>3259</v>
      </c>
      <c r="B1084" s="15" t="s">
        <v>3260</v>
      </c>
      <c r="C1084" s="15" t="s">
        <v>3261</v>
      </c>
      <c r="D1084" s="15">
        <v>15.1724137931034</v>
      </c>
      <c r="E1084" s="16">
        <v>33.200000000000003</v>
      </c>
      <c r="F1084" s="16">
        <v>52817001.625</v>
      </c>
      <c r="G1084" s="16">
        <v>70406514.5</v>
      </c>
      <c r="H1084" s="16">
        <v>63926594</v>
      </c>
      <c r="I1084" s="16">
        <v>75544585</v>
      </c>
      <c r="J1084" s="16">
        <v>47260660.25</v>
      </c>
      <c r="K1084" s="16">
        <v>38600693</v>
      </c>
      <c r="L1084" s="16" t="s">
        <v>17</v>
      </c>
      <c r="M1084" s="16">
        <v>49819558.25</v>
      </c>
      <c r="N1084" s="16">
        <v>52478623</v>
      </c>
    </row>
    <row r="1085" spans="1:14" x14ac:dyDescent="0.25">
      <c r="A1085" s="15" t="s">
        <v>3262</v>
      </c>
      <c r="B1085" s="15" t="s">
        <v>3263</v>
      </c>
      <c r="C1085" s="15" t="s">
        <v>3264</v>
      </c>
      <c r="D1085" s="15">
        <v>4.296875</v>
      </c>
      <c r="E1085" s="16">
        <v>28.3</v>
      </c>
      <c r="F1085" s="16">
        <v>7573460.25</v>
      </c>
      <c r="G1085" s="16">
        <v>8679634.75</v>
      </c>
      <c r="H1085" s="16">
        <v>12078904</v>
      </c>
      <c r="I1085" s="16" t="s">
        <v>17</v>
      </c>
      <c r="J1085" s="16" t="s">
        <v>17</v>
      </c>
      <c r="K1085" s="16">
        <v>9008136.5</v>
      </c>
      <c r="L1085" s="16">
        <v>6387516.84375</v>
      </c>
      <c r="M1085" s="16">
        <v>4120920.8125</v>
      </c>
      <c r="N1085" s="16" t="s">
        <v>17</v>
      </c>
    </row>
    <row r="1086" spans="1:14" x14ac:dyDescent="0.25">
      <c r="A1086" s="15" t="s">
        <v>3265</v>
      </c>
      <c r="B1086" s="15" t="s">
        <v>3266</v>
      </c>
      <c r="C1086" s="15" t="s">
        <v>3267</v>
      </c>
      <c r="D1086" s="15">
        <v>9.4240837696335102</v>
      </c>
      <c r="E1086" s="15">
        <v>85.5</v>
      </c>
      <c r="F1086" s="15" t="s">
        <v>17</v>
      </c>
      <c r="G1086" s="15">
        <v>16030741.03125</v>
      </c>
      <c r="H1086" s="15">
        <v>11191482.25</v>
      </c>
      <c r="I1086" s="15">
        <v>7430864</v>
      </c>
      <c r="J1086" s="15">
        <v>59628538.416666701</v>
      </c>
      <c r="K1086" s="15" t="s">
        <v>17</v>
      </c>
      <c r="L1086" s="15">
        <v>4393466.6875</v>
      </c>
      <c r="M1086" s="15" t="s">
        <v>17</v>
      </c>
      <c r="N1086" s="15">
        <v>13768253</v>
      </c>
    </row>
    <row r="1087" spans="1:14" x14ac:dyDescent="0.25">
      <c r="A1087" s="15" t="s">
        <v>3268</v>
      </c>
      <c r="B1087" s="15" t="s">
        <v>3269</v>
      </c>
      <c r="C1087" s="15" t="s">
        <v>3270</v>
      </c>
      <c r="D1087" s="15">
        <v>3.3444816053511701</v>
      </c>
      <c r="E1087" s="15">
        <v>33.6</v>
      </c>
      <c r="F1087" s="15" t="s">
        <v>17</v>
      </c>
      <c r="G1087" s="15" t="s">
        <v>17</v>
      </c>
      <c r="H1087" s="15" t="s">
        <v>17</v>
      </c>
      <c r="I1087" s="15" t="s">
        <v>17</v>
      </c>
      <c r="J1087" s="15" t="s">
        <v>17</v>
      </c>
      <c r="K1087" s="15" t="s">
        <v>17</v>
      </c>
      <c r="L1087" s="15">
        <v>41682728.25</v>
      </c>
      <c r="M1087" s="15" t="s">
        <v>17</v>
      </c>
      <c r="N1087" s="15" t="s">
        <v>17</v>
      </c>
    </row>
    <row r="1088" spans="1:14" x14ac:dyDescent="0.25">
      <c r="A1088" s="15" t="s">
        <v>3271</v>
      </c>
      <c r="B1088" s="15" t="s">
        <v>3272</v>
      </c>
      <c r="C1088" s="15" t="s">
        <v>3273</v>
      </c>
      <c r="D1088" s="15">
        <v>22.984562607204101</v>
      </c>
      <c r="E1088" s="15">
        <v>65.7</v>
      </c>
      <c r="F1088" s="15">
        <v>228703652.91666701</v>
      </c>
      <c r="G1088" s="15">
        <v>246216795.83333299</v>
      </c>
      <c r="H1088" s="15">
        <v>215386786.66666701</v>
      </c>
      <c r="I1088" s="15">
        <v>213448593.33333299</v>
      </c>
      <c r="J1088" s="15">
        <v>171829232.41666701</v>
      </c>
      <c r="K1088" s="15">
        <v>228086468.25</v>
      </c>
      <c r="L1088" s="15">
        <v>238782459.3125</v>
      </c>
      <c r="M1088" s="15">
        <v>90726702.916666701</v>
      </c>
      <c r="N1088" s="15">
        <v>269962516.22916698</v>
      </c>
    </row>
    <row r="1089" spans="1:14" x14ac:dyDescent="0.25">
      <c r="A1089" s="15" t="s">
        <v>3274</v>
      </c>
      <c r="B1089" s="15" t="s">
        <v>3275</v>
      </c>
      <c r="C1089" s="15" t="s">
        <v>3276</v>
      </c>
      <c r="D1089" s="15">
        <v>83.132530120481903</v>
      </c>
      <c r="E1089" s="16">
        <v>18.5</v>
      </c>
      <c r="F1089" s="16">
        <v>6949314675.6666698</v>
      </c>
      <c r="G1089" s="16">
        <v>6901328133.8333302</v>
      </c>
      <c r="H1089" s="16">
        <v>7930819530.1666698</v>
      </c>
      <c r="I1089" s="16">
        <v>8080164360.75</v>
      </c>
      <c r="J1089" s="16">
        <v>7717107042.6666698</v>
      </c>
      <c r="K1089" s="16">
        <v>8008831045.5</v>
      </c>
      <c r="L1089" s="16">
        <v>8035493006.5</v>
      </c>
      <c r="M1089" s="16">
        <v>5135290642.0416698</v>
      </c>
      <c r="N1089" s="16">
        <v>7565137815.6666698</v>
      </c>
    </row>
    <row r="1090" spans="1:14" x14ac:dyDescent="0.25">
      <c r="A1090" s="15" t="s">
        <v>3277</v>
      </c>
      <c r="B1090" s="15" t="s">
        <v>3278</v>
      </c>
      <c r="C1090" s="15" t="s">
        <v>3279</v>
      </c>
      <c r="D1090" s="15">
        <v>70.481927710843394</v>
      </c>
      <c r="E1090" s="16">
        <v>18.7</v>
      </c>
      <c r="F1090" s="16">
        <v>330120398.91666698</v>
      </c>
      <c r="G1090" s="16">
        <v>225370159.83333299</v>
      </c>
      <c r="H1090" s="16">
        <v>272716338.83333302</v>
      </c>
      <c r="I1090" s="16">
        <v>324255861.91666698</v>
      </c>
      <c r="J1090" s="16">
        <v>311748053.75</v>
      </c>
      <c r="K1090" s="16">
        <v>299722567.75</v>
      </c>
      <c r="L1090" s="16">
        <v>212716032.875</v>
      </c>
      <c r="M1090" s="16">
        <v>189667056.875</v>
      </c>
      <c r="N1090" s="16">
        <v>364606596.66666698</v>
      </c>
    </row>
    <row r="1091" spans="1:14" x14ac:dyDescent="0.25">
      <c r="A1091" s="15" t="s">
        <v>3280</v>
      </c>
      <c r="B1091" s="15" t="s">
        <v>3281</v>
      </c>
      <c r="C1091" s="15" t="s">
        <v>3282</v>
      </c>
      <c r="D1091" s="15">
        <v>30.538922155688599</v>
      </c>
      <c r="E1091" s="15">
        <v>18.8</v>
      </c>
      <c r="F1091" s="15">
        <v>26294794</v>
      </c>
      <c r="G1091" s="15">
        <v>45942404.5</v>
      </c>
      <c r="H1091" s="15">
        <v>27889099.5</v>
      </c>
      <c r="I1091" s="15">
        <v>20122452</v>
      </c>
      <c r="J1091" s="15">
        <v>22331681.375</v>
      </c>
      <c r="K1091" s="15">
        <v>25193993.375</v>
      </c>
      <c r="L1091" s="15">
        <v>25905632</v>
      </c>
      <c r="M1091" s="15">
        <v>68313326</v>
      </c>
      <c r="N1091" s="15">
        <v>26719983.75</v>
      </c>
    </row>
    <row r="1092" spans="1:14" x14ac:dyDescent="0.25">
      <c r="A1092" s="15" t="s">
        <v>3283</v>
      </c>
      <c r="B1092" s="15" t="s">
        <v>3284</v>
      </c>
      <c r="C1092" s="15" t="s">
        <v>3285</v>
      </c>
      <c r="D1092" s="15">
        <v>6.0985797827903099</v>
      </c>
      <c r="E1092" s="16">
        <v>136.30000000000001</v>
      </c>
      <c r="F1092" s="16" t="s">
        <v>17</v>
      </c>
      <c r="G1092" s="16">
        <v>14921710.8125</v>
      </c>
      <c r="H1092" s="16" t="s">
        <v>17</v>
      </c>
      <c r="I1092" s="16" t="s">
        <v>17</v>
      </c>
      <c r="J1092" s="16" t="s">
        <v>17</v>
      </c>
      <c r="K1092" s="16" t="s">
        <v>17</v>
      </c>
      <c r="L1092" s="16">
        <v>11661811.375</v>
      </c>
      <c r="M1092" s="16" t="s">
        <v>17</v>
      </c>
      <c r="N1092" s="16" t="s">
        <v>17</v>
      </c>
    </row>
    <row r="1093" spans="1:14" x14ac:dyDescent="0.25">
      <c r="A1093" s="15" t="s">
        <v>3286</v>
      </c>
      <c r="B1093" s="15" t="s">
        <v>3287</v>
      </c>
      <c r="C1093" s="15" t="s">
        <v>3288</v>
      </c>
      <c r="D1093" s="15">
        <v>29.2358803986711</v>
      </c>
      <c r="E1093" s="16">
        <v>31.9</v>
      </c>
      <c r="F1093" s="16" t="s">
        <v>17</v>
      </c>
      <c r="G1093" s="16">
        <v>15204651</v>
      </c>
      <c r="H1093" s="16" t="s">
        <v>17</v>
      </c>
      <c r="I1093" s="16">
        <v>18062205.375</v>
      </c>
      <c r="J1093" s="16">
        <v>19446029.75</v>
      </c>
      <c r="K1093" s="16">
        <v>19747064.90625</v>
      </c>
      <c r="L1093" s="16">
        <v>25966837.4375</v>
      </c>
      <c r="M1093" s="16">
        <v>18033834.25</v>
      </c>
      <c r="N1093" s="16" t="s">
        <v>17</v>
      </c>
    </row>
    <row r="1094" spans="1:14" x14ac:dyDescent="0.25">
      <c r="A1094" s="15" t="s">
        <v>3289</v>
      </c>
      <c r="B1094" s="15" t="s">
        <v>3290</v>
      </c>
      <c r="C1094" s="15" t="s">
        <v>3291</v>
      </c>
      <c r="D1094" s="15">
        <v>4.1994750656167996</v>
      </c>
      <c r="E1094" s="15">
        <v>82.3</v>
      </c>
      <c r="F1094" s="15" t="s">
        <v>17</v>
      </c>
      <c r="G1094" s="15" t="s">
        <v>17</v>
      </c>
      <c r="H1094" s="15" t="s">
        <v>17</v>
      </c>
      <c r="I1094" s="15" t="s">
        <v>17</v>
      </c>
      <c r="J1094" s="15" t="s">
        <v>17</v>
      </c>
      <c r="K1094" s="15" t="s">
        <v>17</v>
      </c>
      <c r="L1094" s="15" t="s">
        <v>17</v>
      </c>
      <c r="M1094" s="15" t="s">
        <v>17</v>
      </c>
      <c r="N1094" s="15" t="s">
        <v>17</v>
      </c>
    </row>
    <row r="1095" spans="1:14" x14ac:dyDescent="0.25">
      <c r="A1095" s="15" t="s">
        <v>3292</v>
      </c>
      <c r="B1095" s="15" t="s">
        <v>3293</v>
      </c>
      <c r="C1095" s="15" t="s">
        <v>3294</v>
      </c>
      <c r="D1095" s="15">
        <v>8.6820083682008402</v>
      </c>
      <c r="E1095" s="16">
        <v>106.9</v>
      </c>
      <c r="F1095" s="16" t="s">
        <v>17</v>
      </c>
      <c r="G1095" s="16">
        <v>22570491.1875</v>
      </c>
      <c r="H1095" s="16" t="s">
        <v>17</v>
      </c>
      <c r="I1095" s="16" t="s">
        <v>17</v>
      </c>
      <c r="J1095" s="16" t="s">
        <v>17</v>
      </c>
      <c r="K1095" s="16">
        <v>27638338</v>
      </c>
      <c r="L1095" s="16">
        <v>16162816.9791667</v>
      </c>
      <c r="M1095" s="16">
        <v>10286070.5</v>
      </c>
      <c r="N1095" s="16">
        <v>40816094</v>
      </c>
    </row>
    <row r="1096" spans="1:14" x14ac:dyDescent="0.25">
      <c r="A1096" s="15" t="s">
        <v>3295</v>
      </c>
      <c r="B1096" s="15" t="s">
        <v>3296</v>
      </c>
      <c r="C1096" s="15" t="s">
        <v>3297</v>
      </c>
      <c r="D1096" s="15">
        <v>16.2790697674419</v>
      </c>
      <c r="E1096" s="16">
        <v>61.5</v>
      </c>
      <c r="F1096" s="16">
        <v>48117816.625</v>
      </c>
      <c r="G1096" s="16">
        <v>41305020.604166701</v>
      </c>
      <c r="H1096" s="16">
        <v>7354788</v>
      </c>
      <c r="I1096" s="16">
        <v>44098336.875</v>
      </c>
      <c r="J1096" s="16">
        <v>11902312.875</v>
      </c>
      <c r="K1096" s="16">
        <v>27225182.796875</v>
      </c>
      <c r="L1096" s="16">
        <v>51808263.75</v>
      </c>
      <c r="M1096" s="16" t="s">
        <v>17</v>
      </c>
      <c r="N1096" s="16">
        <v>22016136.875</v>
      </c>
    </row>
    <row r="1097" spans="1:14" x14ac:dyDescent="0.25">
      <c r="A1097" s="15" t="s">
        <v>3298</v>
      </c>
      <c r="B1097" s="15" t="s">
        <v>3299</v>
      </c>
      <c r="C1097" s="15" t="s">
        <v>3300</v>
      </c>
      <c r="D1097" s="15">
        <v>10.9605911330049</v>
      </c>
      <c r="E1097" s="15">
        <v>89</v>
      </c>
      <c r="F1097" s="15">
        <v>36677632.645833299</v>
      </c>
      <c r="G1097" s="15">
        <v>38444518.5</v>
      </c>
      <c r="H1097" s="15">
        <v>41107281.75</v>
      </c>
      <c r="I1097" s="15">
        <v>41399789.8125</v>
      </c>
      <c r="J1097" s="15">
        <v>31535104.28125</v>
      </c>
      <c r="K1097" s="15">
        <v>40424983.125</v>
      </c>
      <c r="L1097" s="15">
        <v>52361068.5</v>
      </c>
      <c r="M1097" s="15">
        <v>20028121.3125</v>
      </c>
      <c r="N1097" s="15">
        <v>39707796.6875</v>
      </c>
    </row>
    <row r="1098" spans="1:14" x14ac:dyDescent="0.25">
      <c r="A1098" s="15" t="s">
        <v>3301</v>
      </c>
      <c r="B1098" s="15" t="s">
        <v>3302</v>
      </c>
      <c r="C1098" s="15" t="s">
        <v>3303</v>
      </c>
      <c r="D1098" s="15">
        <v>22.881355932203402</v>
      </c>
      <c r="E1098" s="16">
        <v>13.5</v>
      </c>
      <c r="F1098" s="16" t="s">
        <v>17</v>
      </c>
      <c r="G1098" s="16" t="s">
        <v>17</v>
      </c>
      <c r="H1098" s="16">
        <v>268682312.6875</v>
      </c>
      <c r="I1098" s="16" t="s">
        <v>17</v>
      </c>
      <c r="J1098" s="16" t="s">
        <v>17</v>
      </c>
      <c r="K1098" s="16" t="s">
        <v>17</v>
      </c>
      <c r="L1098" s="16">
        <v>81283779.125</v>
      </c>
      <c r="M1098" s="16">
        <v>234329168</v>
      </c>
      <c r="N1098" s="16" t="s">
        <v>17</v>
      </c>
    </row>
    <row r="1099" spans="1:14" x14ac:dyDescent="0.25">
      <c r="A1099" s="15" t="s">
        <v>3304</v>
      </c>
      <c r="B1099" s="15" t="s">
        <v>3305</v>
      </c>
      <c r="C1099" s="15" t="s">
        <v>3306</v>
      </c>
      <c r="D1099" s="15">
        <v>16.197183098591601</v>
      </c>
      <c r="E1099" s="16">
        <v>14.1</v>
      </c>
      <c r="F1099" s="16">
        <v>37560087.25</v>
      </c>
      <c r="G1099" s="16">
        <v>35266920</v>
      </c>
      <c r="H1099" s="16" t="s">
        <v>17</v>
      </c>
      <c r="I1099" s="16" t="s">
        <v>17</v>
      </c>
      <c r="J1099" s="16" t="s">
        <v>17</v>
      </c>
      <c r="K1099" s="16" t="s">
        <v>17</v>
      </c>
      <c r="L1099" s="16">
        <v>14334861.5</v>
      </c>
      <c r="M1099" s="16">
        <v>6722341.875</v>
      </c>
      <c r="N1099" s="16">
        <v>31719510.75</v>
      </c>
    </row>
    <row r="1100" spans="1:14" x14ac:dyDescent="0.25">
      <c r="A1100" s="15" t="s">
        <v>3307</v>
      </c>
      <c r="B1100" s="15" t="s">
        <v>3308</v>
      </c>
      <c r="C1100" s="15" t="s">
        <v>3309</v>
      </c>
      <c r="D1100" s="15">
        <v>19.867549668874201</v>
      </c>
      <c r="E1100" s="15">
        <v>15.5</v>
      </c>
      <c r="F1100" s="15">
        <v>421795563.375</v>
      </c>
      <c r="G1100" s="15">
        <v>485853740</v>
      </c>
      <c r="H1100" s="15">
        <v>734683227.5</v>
      </c>
      <c r="I1100" s="15">
        <v>255576000.5</v>
      </c>
      <c r="J1100" s="15">
        <v>260142779</v>
      </c>
      <c r="K1100" s="15">
        <v>349175396.75</v>
      </c>
      <c r="L1100" s="15">
        <v>570071971</v>
      </c>
      <c r="M1100" s="15">
        <v>375306617.1875</v>
      </c>
      <c r="N1100" s="15">
        <v>359876418.875</v>
      </c>
    </row>
    <row r="1101" spans="1:14" x14ac:dyDescent="0.25">
      <c r="A1101" s="15" t="s">
        <v>3310</v>
      </c>
      <c r="B1101" s="15" t="s">
        <v>3311</v>
      </c>
      <c r="C1101" s="15" t="s">
        <v>3312</v>
      </c>
      <c r="D1101" s="15">
        <v>50.2202643171806</v>
      </c>
      <c r="E1101" s="16">
        <v>26.1</v>
      </c>
      <c r="F1101" s="16">
        <v>820446418.25</v>
      </c>
      <c r="G1101" s="16">
        <v>968796524.25</v>
      </c>
      <c r="H1101" s="16">
        <v>1056882369.83333</v>
      </c>
      <c r="I1101" s="16">
        <v>1092733819.5833299</v>
      </c>
      <c r="J1101" s="16">
        <v>1028608085.5</v>
      </c>
      <c r="K1101" s="16">
        <v>1030550726.5</v>
      </c>
      <c r="L1101" s="16">
        <v>972771625.29166698</v>
      </c>
      <c r="M1101" s="16">
        <v>621270251.66666698</v>
      </c>
      <c r="N1101" s="16">
        <v>911116601.125</v>
      </c>
    </row>
    <row r="1102" spans="1:14" x14ac:dyDescent="0.25">
      <c r="A1102" s="15" t="s">
        <v>3313</v>
      </c>
      <c r="B1102" s="15" t="s">
        <v>3314</v>
      </c>
      <c r="C1102" s="15" t="s">
        <v>3315</v>
      </c>
      <c r="D1102" s="15">
        <v>38.028169014084497</v>
      </c>
      <c r="E1102" s="16">
        <v>16</v>
      </c>
      <c r="F1102" s="16">
        <v>100809586.208333</v>
      </c>
      <c r="G1102" s="16">
        <v>90117476.75</v>
      </c>
      <c r="H1102" s="16">
        <v>125028609.3125</v>
      </c>
      <c r="I1102" s="16">
        <v>56432933.3125</v>
      </c>
      <c r="J1102" s="16">
        <v>68102809.083333299</v>
      </c>
      <c r="K1102" s="16">
        <v>66180049.625</v>
      </c>
      <c r="L1102" s="16">
        <v>59117982.416666701</v>
      </c>
      <c r="M1102" s="16">
        <v>53584428.6875</v>
      </c>
      <c r="N1102" s="16">
        <v>83683805.5</v>
      </c>
    </row>
    <row r="1103" spans="1:14" x14ac:dyDescent="0.25">
      <c r="A1103" s="15" t="s">
        <v>3316</v>
      </c>
      <c r="B1103" s="15" t="s">
        <v>3317</v>
      </c>
      <c r="C1103" s="15" t="s">
        <v>3318</v>
      </c>
      <c r="D1103" s="15">
        <v>64.545454545454504</v>
      </c>
      <c r="E1103" s="15">
        <v>12.4</v>
      </c>
      <c r="F1103" s="15">
        <v>82755164</v>
      </c>
      <c r="G1103" s="15" t="s">
        <v>17</v>
      </c>
      <c r="H1103" s="15">
        <v>79563835.75</v>
      </c>
      <c r="I1103" s="15">
        <v>57840713</v>
      </c>
      <c r="J1103" s="15">
        <v>13160353</v>
      </c>
      <c r="K1103" s="15" t="s">
        <v>17</v>
      </c>
      <c r="L1103" s="15">
        <v>88411682.875</v>
      </c>
      <c r="M1103" s="15">
        <v>9924496</v>
      </c>
      <c r="N1103" s="15" t="s">
        <v>17</v>
      </c>
    </row>
    <row r="1104" spans="1:14" x14ac:dyDescent="0.25">
      <c r="A1104" s="15" t="s">
        <v>3319</v>
      </c>
      <c r="B1104" s="15" t="s">
        <v>3320</v>
      </c>
      <c r="C1104" s="15" t="s">
        <v>3321</v>
      </c>
      <c r="D1104" s="15">
        <v>32.340425531914903</v>
      </c>
      <c r="E1104" s="16">
        <v>26.4</v>
      </c>
      <c r="F1104" s="16">
        <v>276540022.125</v>
      </c>
      <c r="G1104" s="16">
        <v>266246970.40625</v>
      </c>
      <c r="H1104" s="16">
        <v>288101272.9375</v>
      </c>
      <c r="I1104" s="16">
        <v>152128294.58333299</v>
      </c>
      <c r="J1104" s="16">
        <v>164433737</v>
      </c>
      <c r="K1104" s="16">
        <v>159386680.9375</v>
      </c>
      <c r="L1104" s="16">
        <v>185183350.25</v>
      </c>
      <c r="M1104" s="16">
        <v>120123259</v>
      </c>
      <c r="N1104" s="16">
        <v>97883308.875</v>
      </c>
    </row>
    <row r="1105" spans="1:14" x14ac:dyDescent="0.25">
      <c r="A1105" s="15" t="s">
        <v>3322</v>
      </c>
      <c r="B1105" s="15" t="s">
        <v>3323</v>
      </c>
      <c r="C1105" s="15" t="s">
        <v>3324</v>
      </c>
      <c r="D1105" s="15">
        <v>18.4795321637427</v>
      </c>
      <c r="E1105" s="16">
        <v>196.6</v>
      </c>
      <c r="F1105" s="16">
        <v>34394449.75</v>
      </c>
      <c r="G1105" s="16">
        <v>34976396.916666701</v>
      </c>
      <c r="H1105" s="16">
        <v>40559165.5</v>
      </c>
      <c r="I1105" s="16">
        <v>43570748.5</v>
      </c>
      <c r="J1105" s="16">
        <v>35967607.125</v>
      </c>
      <c r="K1105" s="16">
        <v>31305194.75</v>
      </c>
      <c r="L1105" s="16">
        <v>26205844.583333299</v>
      </c>
      <c r="M1105" s="16">
        <v>26269187.583333299</v>
      </c>
      <c r="N1105" s="16">
        <v>33849646.625</v>
      </c>
    </row>
    <row r="1106" spans="1:14" x14ac:dyDescent="0.25">
      <c r="A1106" s="15" t="s">
        <v>3325</v>
      </c>
      <c r="B1106" s="15" t="s">
        <v>3326</v>
      </c>
      <c r="C1106" s="15" t="s">
        <v>3327</v>
      </c>
      <c r="D1106" s="15">
        <v>26.421404682274201</v>
      </c>
      <c r="E1106" s="15">
        <v>100.9</v>
      </c>
      <c r="F1106" s="15">
        <v>107666077.583333</v>
      </c>
      <c r="G1106" s="15">
        <v>105079874.239583</v>
      </c>
      <c r="H1106" s="15">
        <v>119881803.041667</v>
      </c>
      <c r="I1106" s="15">
        <v>206870002.08333299</v>
      </c>
      <c r="J1106" s="15">
        <v>100841525.708333</v>
      </c>
      <c r="K1106" s="15">
        <v>105829156.666667</v>
      </c>
      <c r="L1106" s="15">
        <v>198376582.75</v>
      </c>
      <c r="M1106" s="15">
        <v>156533369.5</v>
      </c>
      <c r="N1106" s="15">
        <v>203693555.58333299</v>
      </c>
    </row>
    <row r="1107" spans="1:14" x14ac:dyDescent="0.25">
      <c r="A1107" s="15" t="s">
        <v>3328</v>
      </c>
      <c r="B1107" s="15" t="s">
        <v>3329</v>
      </c>
      <c r="C1107" s="15" t="s">
        <v>3330</v>
      </c>
      <c r="D1107" s="15">
        <v>19.310722100656498</v>
      </c>
      <c r="E1107" s="16">
        <v>211.2</v>
      </c>
      <c r="F1107" s="16">
        <v>57855981.666666701</v>
      </c>
      <c r="G1107" s="16">
        <v>59820210.625</v>
      </c>
      <c r="H1107" s="16">
        <v>85315892.166666701</v>
      </c>
      <c r="I1107" s="16">
        <v>51555320.333333299</v>
      </c>
      <c r="J1107" s="16">
        <v>51376390.75</v>
      </c>
      <c r="K1107" s="16">
        <v>55670844.166666701</v>
      </c>
      <c r="L1107" s="16">
        <v>31182298.083333299</v>
      </c>
      <c r="M1107" s="16">
        <v>42372440.708333299</v>
      </c>
      <c r="N1107" s="16">
        <v>57363271.416666701</v>
      </c>
    </row>
    <row r="1108" spans="1:14" x14ac:dyDescent="0.25">
      <c r="A1108" s="15" t="s">
        <v>3331</v>
      </c>
      <c r="B1108" s="15" t="s">
        <v>3332</v>
      </c>
      <c r="C1108" s="15" t="s">
        <v>3333</v>
      </c>
      <c r="D1108" s="15">
        <v>42.782426778242701</v>
      </c>
      <c r="E1108" s="16">
        <v>217.9</v>
      </c>
      <c r="F1108" s="16">
        <v>683782014.16666698</v>
      </c>
      <c r="G1108" s="16">
        <v>654971753</v>
      </c>
      <c r="H1108" s="16">
        <v>797028953.39583302</v>
      </c>
      <c r="I1108" s="16">
        <v>677824775.83333302</v>
      </c>
      <c r="J1108" s="16">
        <v>612803134.45833302</v>
      </c>
      <c r="K1108" s="16">
        <v>647378595.04166698</v>
      </c>
      <c r="L1108" s="16">
        <v>565221194.5</v>
      </c>
      <c r="M1108" s="16">
        <v>333004088.70833302</v>
      </c>
      <c r="N1108" s="16">
        <v>621641811.66666698</v>
      </c>
    </row>
    <row r="1109" spans="1:14" x14ac:dyDescent="0.25">
      <c r="A1109" s="15" t="s">
        <v>3334</v>
      </c>
      <c r="B1109" s="15" t="s">
        <v>3335</v>
      </c>
      <c r="C1109" s="15" t="s">
        <v>3336</v>
      </c>
      <c r="D1109" s="15">
        <v>9.8259979529170902</v>
      </c>
      <c r="E1109" s="15">
        <v>222.9</v>
      </c>
      <c r="F1109" s="15" t="s">
        <v>17</v>
      </c>
      <c r="G1109" s="15" t="s">
        <v>17</v>
      </c>
      <c r="H1109" s="15" t="s">
        <v>17</v>
      </c>
      <c r="I1109" s="15" t="s">
        <v>17</v>
      </c>
      <c r="J1109" s="15" t="s">
        <v>17</v>
      </c>
      <c r="K1109" s="15" t="s">
        <v>17</v>
      </c>
      <c r="L1109" s="15" t="s">
        <v>17</v>
      </c>
      <c r="M1109" s="15" t="s">
        <v>17</v>
      </c>
      <c r="N1109" s="15" t="s">
        <v>17</v>
      </c>
    </row>
    <row r="1110" spans="1:14" x14ac:dyDescent="0.25">
      <c r="A1110" s="15" t="s">
        <v>3337</v>
      </c>
      <c r="B1110" s="15" t="s">
        <v>3338</v>
      </c>
      <c r="C1110" s="15" t="s">
        <v>3339</v>
      </c>
      <c r="D1110" s="15">
        <v>2.3572744014732998</v>
      </c>
      <c r="E1110" s="16">
        <v>305.2</v>
      </c>
      <c r="F1110" s="16">
        <v>89528476.40625</v>
      </c>
      <c r="G1110" s="16">
        <v>84717280.5625</v>
      </c>
      <c r="H1110" s="16" t="s">
        <v>17</v>
      </c>
      <c r="I1110" s="16">
        <v>82235062</v>
      </c>
      <c r="J1110" s="16">
        <v>68770211.5</v>
      </c>
      <c r="K1110" s="16">
        <v>79913414</v>
      </c>
      <c r="L1110" s="16">
        <v>55649610.875</v>
      </c>
      <c r="M1110" s="16">
        <v>39153278</v>
      </c>
      <c r="N1110" s="16">
        <v>86542260</v>
      </c>
    </row>
    <row r="1111" spans="1:14" x14ac:dyDescent="0.25">
      <c r="A1111" s="15" t="s">
        <v>3340</v>
      </c>
      <c r="B1111" s="15" t="s">
        <v>3341</v>
      </c>
      <c r="C1111" s="15" t="s">
        <v>3342</v>
      </c>
      <c r="D1111" s="15">
        <v>4.2042042042042</v>
      </c>
      <c r="E1111" s="16">
        <v>335.7</v>
      </c>
      <c r="F1111" s="16">
        <v>26241013</v>
      </c>
      <c r="G1111" s="16">
        <v>34086868.5</v>
      </c>
      <c r="H1111" s="16" t="s">
        <v>17</v>
      </c>
      <c r="I1111" s="16" t="s">
        <v>17</v>
      </c>
      <c r="J1111" s="16">
        <v>18046939</v>
      </c>
      <c r="K1111" s="16" t="s">
        <v>17</v>
      </c>
      <c r="L1111" s="16">
        <v>2783578</v>
      </c>
      <c r="M1111" s="16">
        <v>14454285.25</v>
      </c>
      <c r="N1111" s="16" t="s">
        <v>17</v>
      </c>
    </row>
    <row r="1112" spans="1:14" x14ac:dyDescent="0.25">
      <c r="A1112" s="15" t="s">
        <v>3343</v>
      </c>
      <c r="B1112" s="15" t="s">
        <v>3344</v>
      </c>
      <c r="C1112" s="15" t="s">
        <v>3345</v>
      </c>
      <c r="D1112" s="15">
        <v>13.1731886865556</v>
      </c>
      <c r="E1112" s="15">
        <v>290.3</v>
      </c>
      <c r="F1112" s="15">
        <v>54492131.916666701</v>
      </c>
      <c r="G1112" s="15">
        <v>46888622.666666701</v>
      </c>
      <c r="H1112" s="15">
        <v>88306468.75</v>
      </c>
      <c r="I1112" s="15" t="s">
        <v>17</v>
      </c>
      <c r="J1112" s="15">
        <v>50302981.625</v>
      </c>
      <c r="K1112" s="15">
        <v>35065918</v>
      </c>
      <c r="L1112" s="15">
        <v>56344203.291666701</v>
      </c>
      <c r="M1112" s="15">
        <v>44778145.25</v>
      </c>
      <c r="N1112" s="15">
        <v>57883791.416666701</v>
      </c>
    </row>
    <row r="1113" spans="1:14" x14ac:dyDescent="0.25">
      <c r="A1113" s="15" t="s">
        <v>3346</v>
      </c>
      <c r="B1113" s="15" t="s">
        <v>3347</v>
      </c>
      <c r="C1113" s="15" t="s">
        <v>3348</v>
      </c>
      <c r="D1113" s="15">
        <v>2.03658957542285</v>
      </c>
      <c r="E1113" s="16">
        <v>325.8</v>
      </c>
      <c r="F1113" s="16" t="s">
        <v>17</v>
      </c>
      <c r="G1113" s="16" t="s">
        <v>17</v>
      </c>
      <c r="H1113" s="16" t="s">
        <v>17</v>
      </c>
      <c r="I1113" s="16" t="s">
        <v>17</v>
      </c>
      <c r="J1113" s="16" t="s">
        <v>17</v>
      </c>
      <c r="K1113" s="16" t="s">
        <v>17</v>
      </c>
      <c r="L1113" s="16" t="s">
        <v>17</v>
      </c>
      <c r="M1113" s="16" t="s">
        <v>17</v>
      </c>
      <c r="N1113" s="16">
        <v>10694405</v>
      </c>
    </row>
    <row r="1114" spans="1:14" x14ac:dyDescent="0.25">
      <c r="A1114" s="15" t="s">
        <v>3349</v>
      </c>
      <c r="B1114" s="15" t="s">
        <v>3350</v>
      </c>
      <c r="C1114" s="15" t="s">
        <v>3351</v>
      </c>
      <c r="D1114" s="15">
        <v>45.7912457912458</v>
      </c>
      <c r="E1114" s="16">
        <v>65.3</v>
      </c>
      <c r="F1114" s="16">
        <v>630839071.91666698</v>
      </c>
      <c r="G1114" s="16">
        <v>481057244.16666698</v>
      </c>
      <c r="H1114" s="16">
        <v>560533749.91666698</v>
      </c>
      <c r="I1114" s="16">
        <v>437446608.91666698</v>
      </c>
      <c r="J1114" s="16">
        <v>449414336.5</v>
      </c>
      <c r="K1114" s="16">
        <v>460597749.375</v>
      </c>
      <c r="L1114" s="16">
        <v>567454734.0625</v>
      </c>
      <c r="M1114" s="16">
        <v>297842955.20833302</v>
      </c>
      <c r="N1114" s="16">
        <v>464579951.83333302</v>
      </c>
    </row>
    <row r="1115" spans="1:14" x14ac:dyDescent="0.25">
      <c r="A1115" s="15" t="s">
        <v>3352</v>
      </c>
      <c r="B1115" s="15" t="s">
        <v>3353</v>
      </c>
      <c r="C1115" s="15" t="s">
        <v>3354</v>
      </c>
      <c r="D1115" s="15">
        <v>7.7731092436974798</v>
      </c>
      <c r="E1115" s="15">
        <v>54.4</v>
      </c>
      <c r="F1115" s="15" t="s">
        <v>17</v>
      </c>
      <c r="G1115" s="15" t="s">
        <v>17</v>
      </c>
      <c r="H1115" s="15">
        <v>28346102.979166701</v>
      </c>
      <c r="I1115" s="15" t="s">
        <v>17</v>
      </c>
      <c r="J1115" s="15" t="s">
        <v>17</v>
      </c>
      <c r="K1115" s="15" t="s">
        <v>17</v>
      </c>
      <c r="L1115" s="15" t="s">
        <v>17</v>
      </c>
      <c r="M1115" s="15">
        <v>11886641.5</v>
      </c>
      <c r="N1115" s="15" t="s">
        <v>17</v>
      </c>
    </row>
    <row r="1116" spans="1:14" x14ac:dyDescent="0.25">
      <c r="A1116" s="15" t="s">
        <v>3355</v>
      </c>
      <c r="B1116" s="15" t="s">
        <v>3356</v>
      </c>
      <c r="C1116" s="15" t="s">
        <v>3357</v>
      </c>
      <c r="D1116" s="15">
        <v>9.94475138121547</v>
      </c>
      <c r="E1116" s="16">
        <v>60.9</v>
      </c>
      <c r="F1116" s="16">
        <v>19813058.625</v>
      </c>
      <c r="G1116" s="16">
        <v>14672616.96875</v>
      </c>
      <c r="H1116" s="16">
        <v>40943955</v>
      </c>
      <c r="I1116" s="16">
        <v>63679559.75</v>
      </c>
      <c r="J1116" s="16" t="s">
        <v>17</v>
      </c>
      <c r="K1116" s="16" t="s">
        <v>17</v>
      </c>
      <c r="L1116" s="16">
        <v>11303587.21875</v>
      </c>
      <c r="M1116" s="16">
        <v>16100937.1875</v>
      </c>
      <c r="N1116" s="16" t="s">
        <v>17</v>
      </c>
    </row>
    <row r="1117" spans="1:14" x14ac:dyDescent="0.25">
      <c r="A1117" s="15" t="s">
        <v>3358</v>
      </c>
      <c r="B1117" s="15" t="s">
        <v>3359</v>
      </c>
      <c r="C1117" s="15" t="s">
        <v>3360</v>
      </c>
      <c r="D1117" s="15">
        <v>31.4410480349345</v>
      </c>
      <c r="E1117" s="16">
        <v>103.5</v>
      </c>
      <c r="F1117" s="16">
        <v>521839057</v>
      </c>
      <c r="G1117" s="16">
        <v>445823710</v>
      </c>
      <c r="H1117" s="16">
        <v>552281326.125</v>
      </c>
      <c r="I1117" s="16">
        <v>409048158.29166698</v>
      </c>
      <c r="J1117" s="16">
        <v>432342817.16666698</v>
      </c>
      <c r="K1117" s="16">
        <v>353798440.91666698</v>
      </c>
      <c r="L1117" s="16">
        <v>438285035.91666698</v>
      </c>
      <c r="M1117" s="16">
        <v>309805449.66666698</v>
      </c>
      <c r="N1117" s="16">
        <v>483335274</v>
      </c>
    </row>
    <row r="1118" spans="1:14" x14ac:dyDescent="0.25">
      <c r="A1118" s="15" t="s">
        <v>3361</v>
      </c>
      <c r="B1118" s="15" t="s">
        <v>3362</v>
      </c>
      <c r="C1118" s="15" t="s">
        <v>3363</v>
      </c>
      <c r="D1118" s="15">
        <v>52.417302798982199</v>
      </c>
      <c r="E1118" s="15">
        <v>44.9</v>
      </c>
      <c r="F1118" s="15">
        <v>178768757.33333299</v>
      </c>
      <c r="G1118" s="15">
        <v>162072100.79166701</v>
      </c>
      <c r="H1118" s="15">
        <v>219082116.625</v>
      </c>
      <c r="I1118" s="15">
        <v>219947470.875</v>
      </c>
      <c r="J1118" s="15">
        <v>181518397.66666701</v>
      </c>
      <c r="K1118" s="15">
        <v>228793970.27083299</v>
      </c>
      <c r="L1118" s="15">
        <v>175385356.54166701</v>
      </c>
      <c r="M1118" s="15">
        <v>122182100.322917</v>
      </c>
      <c r="N1118" s="15">
        <v>199794635.03125</v>
      </c>
    </row>
    <row r="1119" spans="1:14" x14ac:dyDescent="0.25">
      <c r="A1119" s="15" t="s">
        <v>3364</v>
      </c>
      <c r="B1119" s="15" t="s">
        <v>3365</v>
      </c>
      <c r="C1119" s="15" t="s">
        <v>3366</v>
      </c>
      <c r="D1119" s="15">
        <v>28.227571115973699</v>
      </c>
      <c r="E1119" s="16">
        <v>52.2</v>
      </c>
      <c r="F1119" s="16">
        <v>88426119.833333299</v>
      </c>
      <c r="G1119" s="16">
        <v>118927521.625</v>
      </c>
      <c r="H1119" s="16">
        <v>114117624.25</v>
      </c>
      <c r="I1119" s="16">
        <v>90849187.75</v>
      </c>
      <c r="J1119" s="16">
        <v>59458373.0625</v>
      </c>
      <c r="K1119" s="16">
        <v>68371542.75</v>
      </c>
      <c r="L1119" s="16">
        <v>129989372.604167</v>
      </c>
      <c r="M1119" s="16">
        <v>45837524.333333299</v>
      </c>
      <c r="N1119" s="16">
        <v>119365256.0625</v>
      </c>
    </row>
    <row r="1120" spans="1:14" x14ac:dyDescent="0.25">
      <c r="A1120" s="15" t="s">
        <v>3367</v>
      </c>
      <c r="B1120" s="15" t="s">
        <v>3368</v>
      </c>
      <c r="C1120" s="15" t="s">
        <v>3369</v>
      </c>
      <c r="D1120" s="15">
        <v>4.81012658227848</v>
      </c>
      <c r="E1120" s="16">
        <v>45.2</v>
      </c>
      <c r="F1120" s="16" t="s">
        <v>17</v>
      </c>
      <c r="G1120" s="16" t="s">
        <v>17</v>
      </c>
      <c r="H1120" s="16" t="s">
        <v>17</v>
      </c>
      <c r="I1120" s="16" t="s">
        <v>17</v>
      </c>
      <c r="J1120" s="16" t="s">
        <v>17</v>
      </c>
      <c r="K1120" s="16" t="s">
        <v>17</v>
      </c>
      <c r="L1120" s="16" t="s">
        <v>17</v>
      </c>
      <c r="M1120" s="16" t="s">
        <v>17</v>
      </c>
      <c r="N1120" s="16" t="s">
        <v>17</v>
      </c>
    </row>
    <row r="1121" spans="1:14" x14ac:dyDescent="0.25">
      <c r="A1121" s="15" t="s">
        <v>3370</v>
      </c>
      <c r="B1121" s="15" t="s">
        <v>3371</v>
      </c>
      <c r="C1121" s="15" t="s">
        <v>3372</v>
      </c>
      <c r="D1121" s="15">
        <v>3.5222052067381302</v>
      </c>
      <c r="E1121" s="15">
        <v>73.400000000000006</v>
      </c>
      <c r="F1121" s="15" t="s">
        <v>17</v>
      </c>
      <c r="G1121" s="15" t="s">
        <v>17</v>
      </c>
      <c r="H1121" s="15" t="s">
        <v>17</v>
      </c>
      <c r="I1121" s="15" t="s">
        <v>17</v>
      </c>
      <c r="J1121" s="15" t="s">
        <v>17</v>
      </c>
      <c r="K1121" s="15" t="s">
        <v>17</v>
      </c>
      <c r="L1121" s="15" t="s">
        <v>17</v>
      </c>
      <c r="M1121" s="15" t="s">
        <v>17</v>
      </c>
      <c r="N1121" s="15" t="s">
        <v>17</v>
      </c>
    </row>
    <row r="1122" spans="1:14" x14ac:dyDescent="0.25">
      <c r="A1122" s="15" t="s">
        <v>3373</v>
      </c>
      <c r="B1122" s="15" t="s">
        <v>3374</v>
      </c>
      <c r="C1122" s="15" t="s">
        <v>3375</v>
      </c>
      <c r="D1122" s="15">
        <v>13.265306122448999</v>
      </c>
      <c r="E1122" s="16">
        <v>21.7</v>
      </c>
      <c r="F1122" s="16">
        <v>200098497.125</v>
      </c>
      <c r="G1122" s="16">
        <v>188026526.875</v>
      </c>
      <c r="H1122" s="16">
        <v>159273379.25</v>
      </c>
      <c r="I1122" s="16">
        <v>221550450.25</v>
      </c>
      <c r="J1122" s="16">
        <v>168155463.375</v>
      </c>
      <c r="K1122" s="16">
        <v>174441941</v>
      </c>
      <c r="L1122" s="16">
        <v>193811906</v>
      </c>
      <c r="M1122" s="16" t="s">
        <v>17</v>
      </c>
      <c r="N1122" s="16">
        <v>202094993.875</v>
      </c>
    </row>
    <row r="1123" spans="1:14" x14ac:dyDescent="0.25">
      <c r="A1123" s="15" t="s">
        <v>3376</v>
      </c>
      <c r="B1123" s="15" t="s">
        <v>3377</v>
      </c>
      <c r="C1123" s="15" t="s">
        <v>3378</v>
      </c>
      <c r="D1123" s="15">
        <v>4.0201005025125598</v>
      </c>
      <c r="E1123" s="16">
        <v>22.1</v>
      </c>
      <c r="F1123" s="16" t="s">
        <v>17</v>
      </c>
      <c r="G1123" s="16" t="s">
        <v>17</v>
      </c>
      <c r="H1123" s="16" t="s">
        <v>17</v>
      </c>
      <c r="I1123" s="16">
        <v>196937100</v>
      </c>
      <c r="J1123" s="16">
        <v>181470306</v>
      </c>
      <c r="K1123" s="16" t="s">
        <v>17</v>
      </c>
      <c r="L1123" s="16">
        <v>167093729</v>
      </c>
      <c r="M1123" s="16" t="s">
        <v>17</v>
      </c>
      <c r="N1123" s="16">
        <v>144332760</v>
      </c>
    </row>
    <row r="1124" spans="1:14" x14ac:dyDescent="0.25">
      <c r="A1124" s="15" t="s">
        <v>3379</v>
      </c>
      <c r="B1124" s="15" t="s">
        <v>3380</v>
      </c>
      <c r="C1124" s="15" t="s">
        <v>3381</v>
      </c>
      <c r="D1124" s="15">
        <v>12.1621621621622</v>
      </c>
      <c r="E1124" s="15">
        <v>25.1</v>
      </c>
      <c r="F1124" s="15">
        <v>20262145.75</v>
      </c>
      <c r="G1124" s="15">
        <v>12549573.5</v>
      </c>
      <c r="H1124" s="15" t="s">
        <v>17</v>
      </c>
      <c r="I1124" s="15">
        <v>32014339.875</v>
      </c>
      <c r="J1124" s="15">
        <v>27236092</v>
      </c>
      <c r="K1124" s="15" t="s">
        <v>17</v>
      </c>
      <c r="L1124" s="15">
        <v>29697153.4375</v>
      </c>
      <c r="M1124" s="15" t="s">
        <v>17</v>
      </c>
      <c r="N1124" s="15">
        <v>44302792</v>
      </c>
    </row>
    <row r="1125" spans="1:14" x14ac:dyDescent="0.25">
      <c r="A1125" s="15" t="s">
        <v>3382</v>
      </c>
      <c r="B1125" s="15" t="s">
        <v>3383</v>
      </c>
      <c r="C1125" s="15" t="s">
        <v>3384</v>
      </c>
      <c r="D1125" s="15">
        <v>4.6948356807511704</v>
      </c>
      <c r="E1125" s="16">
        <v>23.9</v>
      </c>
      <c r="F1125" s="16" t="s">
        <v>17</v>
      </c>
      <c r="G1125" s="16" t="s">
        <v>17</v>
      </c>
      <c r="H1125" s="16" t="s">
        <v>17</v>
      </c>
      <c r="I1125" s="16" t="s">
        <v>17</v>
      </c>
      <c r="J1125" s="16" t="s">
        <v>17</v>
      </c>
      <c r="K1125" s="16" t="s">
        <v>17</v>
      </c>
      <c r="L1125" s="16" t="s">
        <v>17</v>
      </c>
      <c r="M1125" s="16" t="s">
        <v>17</v>
      </c>
      <c r="N1125" s="16">
        <v>56259996.125</v>
      </c>
    </row>
    <row r="1126" spans="1:14" x14ac:dyDescent="0.25">
      <c r="A1126" s="15" t="s">
        <v>3385</v>
      </c>
      <c r="B1126" s="15" t="s">
        <v>3386</v>
      </c>
      <c r="C1126" s="15" t="s">
        <v>3387</v>
      </c>
      <c r="D1126" s="15">
        <v>21.6216216216216</v>
      </c>
      <c r="E1126" s="16">
        <v>25.1</v>
      </c>
      <c r="F1126" s="16">
        <v>201865081.16666701</v>
      </c>
      <c r="G1126" s="16">
        <v>193107645.72916701</v>
      </c>
      <c r="H1126" s="16">
        <v>287766255</v>
      </c>
      <c r="I1126" s="16">
        <v>66885085.25</v>
      </c>
      <c r="J1126" s="16">
        <v>138643773.75</v>
      </c>
      <c r="K1126" s="16">
        <v>165717612</v>
      </c>
      <c r="L1126" s="16">
        <v>113356378.875</v>
      </c>
      <c r="M1126" s="16">
        <v>96004116.833333299</v>
      </c>
      <c r="N1126" s="16">
        <v>176430709.45833299</v>
      </c>
    </row>
    <row r="1127" spans="1:14" x14ac:dyDescent="0.25">
      <c r="A1127" s="15" t="s">
        <v>3388</v>
      </c>
      <c r="B1127" s="15" t="s">
        <v>3389</v>
      </c>
      <c r="C1127" s="15" t="s">
        <v>3390</v>
      </c>
      <c r="D1127" s="15">
        <v>31.081081081081098</v>
      </c>
      <c r="E1127" s="15">
        <v>25.1</v>
      </c>
      <c r="F1127" s="15">
        <v>215365334.5</v>
      </c>
      <c r="G1127" s="15">
        <v>211512537.33333299</v>
      </c>
      <c r="H1127" s="15">
        <v>223449077.66666701</v>
      </c>
      <c r="I1127" s="15">
        <v>244353039.91666701</v>
      </c>
      <c r="J1127" s="15">
        <v>319261978.58333302</v>
      </c>
      <c r="K1127" s="15">
        <v>228854238.375</v>
      </c>
      <c r="L1127" s="15">
        <v>216399674</v>
      </c>
      <c r="M1127" s="15">
        <v>146929376.41666701</v>
      </c>
      <c r="N1127" s="15">
        <v>320320873.66666698</v>
      </c>
    </row>
    <row r="1128" spans="1:14" x14ac:dyDescent="0.25">
      <c r="A1128" s="15" t="s">
        <v>3391</v>
      </c>
      <c r="B1128" s="15" t="s">
        <v>3392</v>
      </c>
      <c r="C1128" s="15" t="s">
        <v>3393</v>
      </c>
      <c r="D1128" s="15">
        <v>39.285714285714299</v>
      </c>
      <c r="E1128" s="16">
        <v>24.9</v>
      </c>
      <c r="F1128" s="16">
        <v>554876928.16666698</v>
      </c>
      <c r="G1128" s="16">
        <v>605478498.66666698</v>
      </c>
      <c r="H1128" s="16">
        <v>697027971.5</v>
      </c>
      <c r="I1128" s="16">
        <v>506946153.95833302</v>
      </c>
      <c r="J1128" s="16">
        <v>397838597.8125</v>
      </c>
      <c r="K1128" s="16">
        <v>103891453.125</v>
      </c>
      <c r="L1128" s="16">
        <v>677848361</v>
      </c>
      <c r="M1128" s="16">
        <v>368789236.08333302</v>
      </c>
      <c r="N1128" s="16">
        <v>424279087.16666698</v>
      </c>
    </row>
    <row r="1129" spans="1:14" x14ac:dyDescent="0.25">
      <c r="A1129" s="15" t="s">
        <v>3394</v>
      </c>
      <c r="B1129" s="15" t="s">
        <v>3395</v>
      </c>
      <c r="C1129" s="15" t="s">
        <v>3396</v>
      </c>
      <c r="D1129" s="15">
        <v>17.596566523605201</v>
      </c>
      <c r="E1129" s="16">
        <v>26.4</v>
      </c>
      <c r="F1129" s="16" t="s">
        <v>17</v>
      </c>
      <c r="G1129" s="16" t="s">
        <v>17</v>
      </c>
      <c r="H1129" s="16" t="s">
        <v>17</v>
      </c>
      <c r="I1129" s="16" t="s">
        <v>17</v>
      </c>
      <c r="J1129" s="16" t="s">
        <v>17</v>
      </c>
      <c r="K1129" s="16" t="s">
        <v>17</v>
      </c>
      <c r="L1129" s="16" t="s">
        <v>17</v>
      </c>
      <c r="M1129" s="16">
        <v>6726957.5</v>
      </c>
      <c r="N1129" s="16" t="s">
        <v>17</v>
      </c>
    </row>
    <row r="1130" spans="1:14" x14ac:dyDescent="0.25">
      <c r="A1130" s="15" t="s">
        <v>3397</v>
      </c>
      <c r="B1130" s="15" t="s">
        <v>3398</v>
      </c>
      <c r="C1130" s="15" t="s">
        <v>3399</v>
      </c>
      <c r="D1130" s="15">
        <v>20.091324200913199</v>
      </c>
      <c r="E1130" s="15">
        <v>24.6</v>
      </c>
      <c r="F1130" s="15">
        <v>65677056.5625</v>
      </c>
      <c r="G1130" s="15">
        <v>89511901</v>
      </c>
      <c r="H1130" s="15">
        <v>307328601.875</v>
      </c>
      <c r="I1130" s="15">
        <v>49879604.75</v>
      </c>
      <c r="J1130" s="15">
        <v>168607203.75</v>
      </c>
      <c r="K1130" s="15">
        <v>168462658</v>
      </c>
      <c r="L1130" s="15">
        <v>131422601.375</v>
      </c>
      <c r="M1130" s="15">
        <v>119114886.25</v>
      </c>
      <c r="N1130" s="15">
        <v>155479021.25</v>
      </c>
    </row>
    <row r="1131" spans="1:14" x14ac:dyDescent="0.25">
      <c r="A1131" s="15" t="s">
        <v>3400</v>
      </c>
      <c r="B1131" s="15" t="s">
        <v>3401</v>
      </c>
      <c r="C1131" s="15" t="s">
        <v>3402</v>
      </c>
      <c r="D1131" s="15">
        <v>42.288557213930403</v>
      </c>
      <c r="E1131" s="16">
        <v>23.5</v>
      </c>
      <c r="F1131" s="16">
        <v>292082542.45833302</v>
      </c>
      <c r="G1131" s="16">
        <v>305570826.875</v>
      </c>
      <c r="H1131" s="16">
        <v>302745911.45833302</v>
      </c>
      <c r="I1131" s="16">
        <v>285816071.16666698</v>
      </c>
      <c r="J1131" s="16">
        <v>281207692</v>
      </c>
      <c r="K1131" s="16">
        <v>275762374.16666698</v>
      </c>
      <c r="L1131" s="16">
        <v>229607235.66666701</v>
      </c>
      <c r="M1131" s="16">
        <v>190721568.66666701</v>
      </c>
      <c r="N1131" s="16">
        <v>263931862.66666701</v>
      </c>
    </row>
    <row r="1132" spans="1:14" x14ac:dyDescent="0.25">
      <c r="A1132" s="15" t="s">
        <v>3403</v>
      </c>
      <c r="B1132" s="15" t="s">
        <v>3404</v>
      </c>
      <c r="C1132" s="15" t="s">
        <v>3405</v>
      </c>
      <c r="D1132" s="15">
        <v>18.5430463576159</v>
      </c>
      <c r="E1132" s="16">
        <v>50.9</v>
      </c>
      <c r="F1132" s="16">
        <v>24534223.765625</v>
      </c>
      <c r="G1132" s="16">
        <v>53115431</v>
      </c>
      <c r="H1132" s="16">
        <v>32625448.5</v>
      </c>
      <c r="I1132" s="16">
        <v>23485654.546875</v>
      </c>
      <c r="J1132" s="16">
        <v>21472104.385416701</v>
      </c>
      <c r="K1132" s="16">
        <v>15968509.75</v>
      </c>
      <c r="L1132" s="16">
        <v>31040872.875</v>
      </c>
      <c r="M1132" s="16">
        <v>12020772.6679688</v>
      </c>
      <c r="N1132" s="16">
        <v>21433234.125</v>
      </c>
    </row>
    <row r="1133" spans="1:14" x14ac:dyDescent="0.25">
      <c r="A1133" s="15" t="s">
        <v>3406</v>
      </c>
      <c r="B1133" s="15" t="s">
        <v>3407</v>
      </c>
      <c r="C1133" s="15" t="s">
        <v>3408</v>
      </c>
      <c r="D1133" s="15">
        <v>9.3681917211329004</v>
      </c>
      <c r="E1133" s="15">
        <v>53.1</v>
      </c>
      <c r="F1133" s="15">
        <v>88524939</v>
      </c>
      <c r="G1133" s="15">
        <v>74265936</v>
      </c>
      <c r="H1133" s="15">
        <v>97556455</v>
      </c>
      <c r="I1133" s="15">
        <v>87714434</v>
      </c>
      <c r="J1133" s="15">
        <v>74441148.5</v>
      </c>
      <c r="K1133" s="15" t="s">
        <v>17</v>
      </c>
      <c r="L1133" s="15">
        <v>69694606</v>
      </c>
      <c r="M1133" s="15">
        <v>40605718.5</v>
      </c>
      <c r="N1133" s="15">
        <v>92073472</v>
      </c>
    </row>
    <row r="1134" spans="1:14" x14ac:dyDescent="0.25">
      <c r="A1134" s="15" t="s">
        <v>3409</v>
      </c>
      <c r="B1134" s="15" t="s">
        <v>3410</v>
      </c>
      <c r="C1134" s="15" t="s">
        <v>3411</v>
      </c>
      <c r="D1134" s="15">
        <v>4.0598290598290596</v>
      </c>
      <c r="E1134" s="16">
        <v>53.9</v>
      </c>
      <c r="F1134" s="16" t="s">
        <v>17</v>
      </c>
      <c r="G1134" s="16" t="s">
        <v>17</v>
      </c>
      <c r="H1134" s="16" t="s">
        <v>17</v>
      </c>
      <c r="I1134" s="16" t="s">
        <v>17</v>
      </c>
      <c r="J1134" s="16" t="s">
        <v>17</v>
      </c>
      <c r="K1134" s="16" t="s">
        <v>17</v>
      </c>
      <c r="L1134" s="16" t="s">
        <v>17</v>
      </c>
      <c r="M1134" s="16" t="s">
        <v>17</v>
      </c>
      <c r="N1134" s="16" t="s">
        <v>17</v>
      </c>
    </row>
    <row r="1135" spans="1:14" x14ac:dyDescent="0.25">
      <c r="A1135" s="15" t="s">
        <v>3412</v>
      </c>
      <c r="B1135" s="15" t="s">
        <v>3413</v>
      </c>
      <c r="C1135" s="15" t="s">
        <v>3414</v>
      </c>
      <c r="D1135" s="15">
        <v>63.253012048192801</v>
      </c>
      <c r="E1135" s="16">
        <v>37.5</v>
      </c>
      <c r="F1135" s="16">
        <v>145425962.89583299</v>
      </c>
      <c r="G1135" s="16">
        <v>161552410.16666701</v>
      </c>
      <c r="H1135" s="16">
        <v>204608664.25</v>
      </c>
      <c r="I1135" s="16">
        <v>217060816</v>
      </c>
      <c r="J1135" s="16">
        <v>224330352.83333299</v>
      </c>
      <c r="K1135" s="16">
        <v>190495158.5</v>
      </c>
      <c r="L1135" s="16">
        <v>192433616.54166701</v>
      </c>
      <c r="M1135" s="16">
        <v>125112228.515625</v>
      </c>
      <c r="N1135" s="16">
        <v>169916809.5</v>
      </c>
    </row>
    <row r="1136" spans="1:14" x14ac:dyDescent="0.25">
      <c r="A1136" s="15" t="s">
        <v>3415</v>
      </c>
      <c r="B1136" s="15" t="s">
        <v>3416</v>
      </c>
      <c r="C1136" s="15" t="s">
        <v>3417</v>
      </c>
      <c r="D1136" s="15">
        <v>49.230769230769198</v>
      </c>
      <c r="E1136" s="15">
        <v>22.4</v>
      </c>
      <c r="F1136" s="15">
        <v>323067127.85416698</v>
      </c>
      <c r="G1136" s="15">
        <v>332569806.16666698</v>
      </c>
      <c r="H1136" s="15">
        <v>307883132.91666698</v>
      </c>
      <c r="I1136" s="15">
        <v>347984768</v>
      </c>
      <c r="J1136" s="15">
        <v>344334399.75</v>
      </c>
      <c r="K1136" s="15">
        <v>206716347.20833299</v>
      </c>
      <c r="L1136" s="15">
        <v>368276371.45833302</v>
      </c>
      <c r="M1136" s="15">
        <v>219555474.54166701</v>
      </c>
      <c r="N1136" s="15">
        <v>276169921.70833302</v>
      </c>
    </row>
    <row r="1137" spans="1:14" x14ac:dyDescent="0.25">
      <c r="A1137" s="15" t="s">
        <v>3418</v>
      </c>
      <c r="B1137" s="15" t="s">
        <v>3419</v>
      </c>
      <c r="C1137" s="15" t="s">
        <v>3420</v>
      </c>
      <c r="D1137" s="15">
        <v>10.709677419354801</v>
      </c>
      <c r="E1137" s="16">
        <v>85.4</v>
      </c>
      <c r="F1137" s="16">
        <v>14638910.9375</v>
      </c>
      <c r="G1137" s="16">
        <v>15972167.75</v>
      </c>
      <c r="H1137" s="16">
        <v>22446469</v>
      </c>
      <c r="I1137" s="16">
        <v>26533692</v>
      </c>
      <c r="J1137" s="16">
        <v>11458567.375</v>
      </c>
      <c r="K1137" s="16">
        <v>46689942.5</v>
      </c>
      <c r="L1137" s="16">
        <v>12044960.5</v>
      </c>
      <c r="M1137" s="16" t="s">
        <v>17</v>
      </c>
      <c r="N1137" s="16">
        <v>13737443.5</v>
      </c>
    </row>
    <row r="1138" spans="1:14" x14ac:dyDescent="0.25">
      <c r="A1138" s="15" t="s">
        <v>3421</v>
      </c>
      <c r="B1138" s="15" t="s">
        <v>3422</v>
      </c>
      <c r="C1138" s="15" t="s">
        <v>3423</v>
      </c>
      <c r="D1138" s="15">
        <v>9.6059113300492598</v>
      </c>
      <c r="E1138" s="16">
        <v>45.1</v>
      </c>
      <c r="F1138" s="16">
        <v>67763122</v>
      </c>
      <c r="G1138" s="16">
        <v>65816187</v>
      </c>
      <c r="H1138" s="16">
        <v>174508184.5</v>
      </c>
      <c r="I1138" s="16">
        <v>50006103</v>
      </c>
      <c r="J1138" s="16">
        <v>40174039.6875</v>
      </c>
      <c r="K1138" s="16">
        <v>34694536.4375</v>
      </c>
      <c r="L1138" s="16">
        <v>157271446.5625</v>
      </c>
      <c r="M1138" s="16">
        <v>98940270.083333299</v>
      </c>
      <c r="N1138" s="16">
        <v>146108170.03125</v>
      </c>
    </row>
    <row r="1139" spans="1:14" x14ac:dyDescent="0.25">
      <c r="A1139" s="15" t="s">
        <v>3424</v>
      </c>
      <c r="B1139" s="15" t="s">
        <v>3425</v>
      </c>
      <c r="C1139" s="15" t="s">
        <v>3426</v>
      </c>
      <c r="D1139" s="15">
        <v>40.458015267175597</v>
      </c>
      <c r="E1139" s="15">
        <v>14.7</v>
      </c>
      <c r="F1139" s="15">
        <v>169104097.625</v>
      </c>
      <c r="G1139" s="15">
        <v>173052643.328125</v>
      </c>
      <c r="H1139" s="15">
        <v>162954577.125</v>
      </c>
      <c r="I1139" s="15">
        <v>155365205.75</v>
      </c>
      <c r="J1139" s="15">
        <v>86218512.333333299</v>
      </c>
      <c r="K1139" s="15">
        <v>144311461.91666701</v>
      </c>
      <c r="L1139" s="15">
        <v>135870539.41666701</v>
      </c>
      <c r="M1139" s="15">
        <v>71131068.416666701</v>
      </c>
      <c r="N1139" s="15">
        <v>127157362.916667</v>
      </c>
    </row>
    <row r="1140" spans="1:14" x14ac:dyDescent="0.25">
      <c r="A1140" s="15" t="s">
        <v>3427</v>
      </c>
      <c r="B1140" s="15" t="s">
        <v>3428</v>
      </c>
      <c r="C1140" s="15" t="s">
        <v>3429</v>
      </c>
      <c r="D1140" s="15">
        <v>4.5893719806763302</v>
      </c>
      <c r="E1140" s="16">
        <v>48.4</v>
      </c>
      <c r="F1140" s="16">
        <v>2479267</v>
      </c>
      <c r="G1140" s="16" t="s">
        <v>17</v>
      </c>
      <c r="H1140" s="16" t="s">
        <v>17</v>
      </c>
      <c r="I1140" s="16" t="s">
        <v>17</v>
      </c>
      <c r="J1140" s="16" t="s">
        <v>17</v>
      </c>
      <c r="K1140" s="16" t="s">
        <v>17</v>
      </c>
      <c r="L1140" s="16" t="s">
        <v>17</v>
      </c>
      <c r="M1140" s="16" t="s">
        <v>17</v>
      </c>
      <c r="N1140" s="16" t="s">
        <v>17</v>
      </c>
    </row>
    <row r="1141" spans="1:14" x14ac:dyDescent="0.25">
      <c r="A1141" s="15" t="s">
        <v>3430</v>
      </c>
      <c r="B1141" s="15" t="s">
        <v>3431</v>
      </c>
      <c r="C1141" s="15" t="s">
        <v>3432</v>
      </c>
      <c r="D1141" s="15">
        <v>24.3401759530792</v>
      </c>
      <c r="E1141" s="16">
        <v>38.9</v>
      </c>
      <c r="F1141" s="16">
        <v>48954304</v>
      </c>
      <c r="G1141" s="16">
        <v>50079921.6875</v>
      </c>
      <c r="H1141" s="16">
        <v>102106951.375</v>
      </c>
      <c r="I1141" s="16" t="s">
        <v>17</v>
      </c>
      <c r="J1141" s="16" t="s">
        <v>17</v>
      </c>
      <c r="K1141" s="16">
        <v>80442683.75</v>
      </c>
      <c r="L1141" s="16" t="s">
        <v>17</v>
      </c>
      <c r="M1141" s="16" t="s">
        <v>17</v>
      </c>
      <c r="N1141" s="16" t="s">
        <v>17</v>
      </c>
    </row>
    <row r="1142" spans="1:14" x14ac:dyDescent="0.25">
      <c r="A1142" s="15" t="s">
        <v>3433</v>
      </c>
      <c r="B1142" s="15" t="s">
        <v>3434</v>
      </c>
      <c r="C1142" s="15" t="s">
        <v>3435</v>
      </c>
      <c r="D1142" s="15">
        <v>9.5744680851063801</v>
      </c>
      <c r="E1142" s="15">
        <v>43</v>
      </c>
      <c r="F1142" s="15">
        <v>48442782.5</v>
      </c>
      <c r="G1142" s="15">
        <v>48661635.5</v>
      </c>
      <c r="H1142" s="15">
        <v>39040584.875</v>
      </c>
      <c r="I1142" s="15" t="s">
        <v>17</v>
      </c>
      <c r="J1142" s="15" t="s">
        <v>17</v>
      </c>
      <c r="K1142" s="15" t="s">
        <v>17</v>
      </c>
      <c r="L1142" s="15">
        <v>43124089.625</v>
      </c>
      <c r="M1142" s="15">
        <v>13772493.5</v>
      </c>
      <c r="N1142" s="15">
        <v>39359025.0625</v>
      </c>
    </row>
    <row r="1143" spans="1:14" x14ac:dyDescent="0.25">
      <c r="A1143" s="15" t="s">
        <v>3436</v>
      </c>
      <c r="B1143" s="15" t="s">
        <v>3437</v>
      </c>
      <c r="C1143" s="15" t="s">
        <v>3438</v>
      </c>
      <c r="D1143" s="15">
        <v>3.34029227557411</v>
      </c>
      <c r="E1143" s="16">
        <v>54.7</v>
      </c>
      <c r="F1143" s="16" t="s">
        <v>17</v>
      </c>
      <c r="G1143" s="16" t="s">
        <v>17</v>
      </c>
      <c r="H1143" s="16" t="s">
        <v>17</v>
      </c>
      <c r="I1143" s="16" t="s">
        <v>17</v>
      </c>
      <c r="J1143" s="16" t="s">
        <v>17</v>
      </c>
      <c r="K1143" s="16" t="s">
        <v>17</v>
      </c>
      <c r="L1143" s="16">
        <v>48424205.4375</v>
      </c>
      <c r="M1143" s="16">
        <v>28489033.125</v>
      </c>
      <c r="N1143" s="16" t="s">
        <v>17</v>
      </c>
    </row>
    <row r="1144" spans="1:14" x14ac:dyDescent="0.25">
      <c r="A1144" s="15" t="s">
        <v>3439</v>
      </c>
      <c r="B1144" s="15" t="s">
        <v>3440</v>
      </c>
      <c r="C1144" s="15" t="s">
        <v>3441</v>
      </c>
      <c r="D1144" s="15">
        <v>2.4691358024691401</v>
      </c>
      <c r="E1144" s="16">
        <v>54.2</v>
      </c>
      <c r="F1144" s="16" t="s">
        <v>17</v>
      </c>
      <c r="G1144" s="16" t="s">
        <v>17</v>
      </c>
      <c r="H1144" s="16" t="s">
        <v>17</v>
      </c>
      <c r="I1144" s="16" t="s">
        <v>17</v>
      </c>
      <c r="J1144" s="16" t="s">
        <v>17</v>
      </c>
      <c r="K1144" s="16" t="s">
        <v>17</v>
      </c>
      <c r="L1144" s="16" t="s">
        <v>17</v>
      </c>
      <c r="M1144" s="16" t="s">
        <v>17</v>
      </c>
      <c r="N1144" s="16" t="s">
        <v>17</v>
      </c>
    </row>
    <row r="1145" spans="1:14" x14ac:dyDescent="0.25">
      <c r="A1145" s="15" t="s">
        <v>3442</v>
      </c>
      <c r="B1145" s="15" t="s">
        <v>3443</v>
      </c>
      <c r="C1145" s="15" t="s">
        <v>3444</v>
      </c>
      <c r="D1145" s="15">
        <v>2.6184538653366598</v>
      </c>
      <c r="E1145" s="15">
        <v>91.7</v>
      </c>
      <c r="F1145" s="15" t="s">
        <v>17</v>
      </c>
      <c r="G1145" s="15" t="s">
        <v>17</v>
      </c>
      <c r="H1145" s="15" t="s">
        <v>17</v>
      </c>
      <c r="I1145" s="15" t="s">
        <v>17</v>
      </c>
      <c r="J1145" s="15" t="s">
        <v>17</v>
      </c>
      <c r="K1145" s="15" t="s">
        <v>17</v>
      </c>
      <c r="L1145" s="15" t="s">
        <v>17</v>
      </c>
      <c r="M1145" s="15" t="s">
        <v>17</v>
      </c>
      <c r="N1145" s="15" t="s">
        <v>17</v>
      </c>
    </row>
    <row r="1146" spans="1:14" x14ac:dyDescent="0.25">
      <c r="A1146" s="15" t="s">
        <v>3445</v>
      </c>
      <c r="B1146" s="15" t="s">
        <v>3446</v>
      </c>
      <c r="C1146" s="15" t="s">
        <v>3447</v>
      </c>
      <c r="D1146" s="15">
        <v>12.9230769230769</v>
      </c>
      <c r="E1146" s="16">
        <v>107.3</v>
      </c>
      <c r="F1146" s="16">
        <v>8456575.875</v>
      </c>
      <c r="G1146" s="16">
        <v>5519367.5</v>
      </c>
      <c r="H1146" s="16">
        <v>11119171.5</v>
      </c>
      <c r="I1146" s="16" t="s">
        <v>17</v>
      </c>
      <c r="J1146" s="16">
        <v>13618879.5</v>
      </c>
      <c r="K1146" s="16">
        <v>12216829.625</v>
      </c>
      <c r="L1146" s="16" t="s">
        <v>17</v>
      </c>
      <c r="M1146" s="16" t="s">
        <v>17</v>
      </c>
      <c r="N1146" s="16">
        <v>12167844.9166667</v>
      </c>
    </row>
    <row r="1147" spans="1:14" x14ac:dyDescent="0.25">
      <c r="A1147" s="15" t="s">
        <v>3448</v>
      </c>
      <c r="B1147" s="15" t="s">
        <v>3449</v>
      </c>
      <c r="C1147" s="15" t="s">
        <v>3450</v>
      </c>
      <c r="D1147" s="15">
        <v>22.3140495867769</v>
      </c>
      <c r="E1147" s="16">
        <v>13.3</v>
      </c>
      <c r="F1147" s="16">
        <v>8127467.25</v>
      </c>
      <c r="G1147" s="16" t="s">
        <v>17</v>
      </c>
      <c r="H1147" s="16" t="s">
        <v>17</v>
      </c>
      <c r="I1147" s="16" t="s">
        <v>17</v>
      </c>
      <c r="J1147" s="16" t="s">
        <v>17</v>
      </c>
      <c r="K1147" s="16" t="s">
        <v>17</v>
      </c>
      <c r="L1147" s="16" t="s">
        <v>17</v>
      </c>
      <c r="M1147" s="16" t="s">
        <v>17</v>
      </c>
      <c r="N1147" s="16">
        <v>5016652.125</v>
      </c>
    </row>
    <row r="1148" spans="1:14" x14ac:dyDescent="0.25">
      <c r="A1148" s="15" t="s">
        <v>3451</v>
      </c>
      <c r="B1148" s="15" t="s">
        <v>3452</v>
      </c>
      <c r="C1148" s="15" t="s">
        <v>3453</v>
      </c>
      <c r="D1148" s="15">
        <v>28.2258064516129</v>
      </c>
      <c r="E1148" s="15">
        <v>26.4</v>
      </c>
      <c r="F1148" s="15">
        <v>279984849.625</v>
      </c>
      <c r="G1148" s="15">
        <v>271459752.25</v>
      </c>
      <c r="H1148" s="15">
        <v>417079370</v>
      </c>
      <c r="I1148" s="15">
        <v>299934287.25</v>
      </c>
      <c r="J1148" s="15">
        <v>358913845.60416698</v>
      </c>
      <c r="K1148" s="15">
        <v>295226532.66666698</v>
      </c>
      <c r="L1148" s="15">
        <v>335071037.75</v>
      </c>
      <c r="M1148" s="15">
        <v>274170569.58333302</v>
      </c>
      <c r="N1148" s="15">
        <v>441381590.75</v>
      </c>
    </row>
    <row r="1149" spans="1:14" s="6" customFormat="1" x14ac:dyDescent="0.25">
      <c r="A1149" s="15" t="s">
        <v>3454</v>
      </c>
      <c r="B1149" s="15" t="s">
        <v>3455</v>
      </c>
      <c r="C1149" s="15" t="s">
        <v>3456</v>
      </c>
      <c r="D1149" s="15">
        <v>16.241610738255002</v>
      </c>
      <c r="E1149" s="16">
        <v>84.6</v>
      </c>
      <c r="F1149" s="16">
        <v>9497888.625</v>
      </c>
      <c r="G1149" s="16">
        <v>23763589.3125</v>
      </c>
      <c r="H1149" s="16">
        <v>34700310.5</v>
      </c>
      <c r="I1149" s="16">
        <v>9322484.375</v>
      </c>
      <c r="J1149" s="16">
        <v>17779881.25</v>
      </c>
      <c r="K1149" s="16">
        <v>27473061.125</v>
      </c>
      <c r="L1149" s="16">
        <v>27994652.5</v>
      </c>
      <c r="M1149" s="16" t="s">
        <v>17</v>
      </c>
      <c r="N1149" s="16">
        <v>26600614.5</v>
      </c>
    </row>
    <row r="1150" spans="1:14" x14ac:dyDescent="0.25">
      <c r="A1150" s="15" t="s">
        <v>3457</v>
      </c>
      <c r="B1150" s="15" t="s">
        <v>3458</v>
      </c>
      <c r="C1150" s="15" t="s">
        <v>3459</v>
      </c>
      <c r="D1150" s="15">
        <v>14.454277286135699</v>
      </c>
      <c r="E1150" s="16">
        <v>37.799999999999997</v>
      </c>
      <c r="F1150" s="16">
        <v>145717763.125</v>
      </c>
      <c r="G1150" s="16">
        <v>156037599.0625</v>
      </c>
      <c r="H1150" s="16">
        <v>80599269.875</v>
      </c>
      <c r="I1150" s="16">
        <v>167104765.5</v>
      </c>
      <c r="J1150" s="16">
        <v>66329392.166666701</v>
      </c>
      <c r="K1150" s="16">
        <v>156247043</v>
      </c>
      <c r="L1150" s="16">
        <v>120417597.53125</v>
      </c>
      <c r="M1150" s="16">
        <v>84244222.0625</v>
      </c>
      <c r="N1150" s="16">
        <v>111940349.125</v>
      </c>
    </row>
    <row r="1151" spans="1:14" x14ac:dyDescent="0.25">
      <c r="A1151" s="15" t="s">
        <v>3460</v>
      </c>
      <c r="B1151" s="15" t="s">
        <v>3461</v>
      </c>
      <c r="C1151" s="15" t="s">
        <v>3462</v>
      </c>
      <c r="D1151" s="15">
        <v>21.25</v>
      </c>
      <c r="E1151" s="15">
        <v>18.3</v>
      </c>
      <c r="F1151" s="15" t="s">
        <v>17</v>
      </c>
      <c r="G1151" s="15" t="s">
        <v>17</v>
      </c>
      <c r="H1151" s="15" t="s">
        <v>17</v>
      </c>
      <c r="I1151" s="15" t="s">
        <v>17</v>
      </c>
      <c r="J1151" s="15" t="s">
        <v>17</v>
      </c>
      <c r="K1151" s="15">
        <v>53747947</v>
      </c>
      <c r="L1151" s="15" t="s">
        <v>17</v>
      </c>
      <c r="M1151" s="15" t="s">
        <v>17</v>
      </c>
      <c r="N1151" s="15">
        <v>76324172.5</v>
      </c>
    </row>
    <row r="1152" spans="1:14" x14ac:dyDescent="0.25">
      <c r="A1152" s="15" t="s">
        <v>3463</v>
      </c>
      <c r="B1152" s="15" t="s">
        <v>3464</v>
      </c>
      <c r="C1152" s="15" t="s">
        <v>3465</v>
      </c>
      <c r="D1152" s="15">
        <v>87.730061349693301</v>
      </c>
      <c r="E1152" s="16">
        <v>17.7</v>
      </c>
      <c r="F1152" s="16">
        <v>110931362.6875</v>
      </c>
      <c r="G1152" s="16">
        <v>137395614.22916701</v>
      </c>
      <c r="H1152" s="16">
        <v>120658650.583333</v>
      </c>
      <c r="I1152" s="16">
        <v>112493637.833333</v>
      </c>
      <c r="J1152" s="16">
        <v>93191925.416666701</v>
      </c>
      <c r="K1152" s="16">
        <v>46807897.625</v>
      </c>
      <c r="L1152" s="16">
        <v>69438587.375</v>
      </c>
      <c r="M1152" s="16">
        <v>42565293.375</v>
      </c>
      <c r="N1152" s="16">
        <v>113735956.3125</v>
      </c>
    </row>
    <row r="1153" spans="1:14" x14ac:dyDescent="0.25">
      <c r="A1153" s="15" t="s">
        <v>3466</v>
      </c>
      <c r="B1153" s="15" t="s">
        <v>3467</v>
      </c>
      <c r="C1153" s="15" t="s">
        <v>3468</v>
      </c>
      <c r="D1153" s="15">
        <v>52.884615384615401</v>
      </c>
      <c r="E1153" s="16">
        <v>33.6</v>
      </c>
      <c r="F1153" s="16">
        <v>180725101.5</v>
      </c>
      <c r="G1153" s="16">
        <v>230739253.58333299</v>
      </c>
      <c r="H1153" s="16">
        <v>260850457.625</v>
      </c>
      <c r="I1153" s="16">
        <v>321657836.41666698</v>
      </c>
      <c r="J1153" s="16">
        <v>89237430.125</v>
      </c>
      <c r="K1153" s="16">
        <v>288688817.33333302</v>
      </c>
      <c r="L1153" s="16">
        <v>110530075.958333</v>
      </c>
      <c r="M1153" s="16">
        <v>128762374.75</v>
      </c>
      <c r="N1153" s="16">
        <v>320624703.97916698</v>
      </c>
    </row>
    <row r="1154" spans="1:14" x14ac:dyDescent="0.25">
      <c r="A1154" s="15" t="s">
        <v>3469</v>
      </c>
      <c r="B1154" s="15" t="s">
        <v>3470</v>
      </c>
      <c r="C1154" s="15" t="s">
        <v>3471</v>
      </c>
      <c r="D1154" s="15">
        <v>41.8848167539267</v>
      </c>
      <c r="E1154" s="15">
        <v>21.7</v>
      </c>
      <c r="F1154" s="15">
        <v>138834070.83333299</v>
      </c>
      <c r="G1154" s="15">
        <v>124048057.416667</v>
      </c>
      <c r="H1154" s="15">
        <v>175872913.04166701</v>
      </c>
      <c r="I1154" s="15">
        <v>188477221.16666701</v>
      </c>
      <c r="J1154" s="15">
        <v>129990096.833333</v>
      </c>
      <c r="K1154" s="15">
        <v>192302160.41666701</v>
      </c>
      <c r="L1154" s="15">
        <v>157161023.66666701</v>
      </c>
      <c r="M1154" s="15">
        <v>100114014</v>
      </c>
      <c r="N1154" s="15">
        <v>159164646.16666701</v>
      </c>
    </row>
    <row r="1155" spans="1:14" x14ac:dyDescent="0.25">
      <c r="A1155" s="15" t="s">
        <v>3472</v>
      </c>
      <c r="B1155" s="15" t="s">
        <v>3473</v>
      </c>
      <c r="C1155" s="15" t="s">
        <v>3474</v>
      </c>
      <c r="D1155" s="15">
        <v>1.1194029850746301</v>
      </c>
      <c r="E1155" s="16">
        <v>163.69999999999999</v>
      </c>
      <c r="F1155" s="16" t="s">
        <v>17</v>
      </c>
      <c r="G1155" s="16" t="s">
        <v>17</v>
      </c>
      <c r="H1155" s="16" t="s">
        <v>17</v>
      </c>
      <c r="I1155" s="16" t="s">
        <v>17</v>
      </c>
      <c r="J1155" s="16" t="s">
        <v>17</v>
      </c>
      <c r="K1155" s="16" t="s">
        <v>17</v>
      </c>
      <c r="L1155" s="16" t="s">
        <v>17</v>
      </c>
      <c r="M1155" s="16" t="s">
        <v>17</v>
      </c>
      <c r="N1155" s="16" t="s">
        <v>17</v>
      </c>
    </row>
    <row r="1156" spans="1:14" x14ac:dyDescent="0.25">
      <c r="A1156" s="15" t="s">
        <v>3475</v>
      </c>
      <c r="B1156" s="15" t="s">
        <v>3476</v>
      </c>
      <c r="C1156" s="15" t="s">
        <v>3477</v>
      </c>
      <c r="D1156" s="15">
        <v>6.3926940639269398</v>
      </c>
      <c r="E1156" s="16">
        <v>24.7</v>
      </c>
      <c r="F1156" s="16" t="s">
        <v>17</v>
      </c>
      <c r="G1156" s="16" t="s">
        <v>17</v>
      </c>
      <c r="H1156" s="16" t="s">
        <v>17</v>
      </c>
      <c r="I1156" s="16" t="s">
        <v>17</v>
      </c>
      <c r="J1156" s="16" t="s">
        <v>17</v>
      </c>
      <c r="K1156" s="16" t="s">
        <v>17</v>
      </c>
      <c r="L1156" s="16" t="s">
        <v>17</v>
      </c>
      <c r="M1156" s="16">
        <v>1901708.625</v>
      </c>
      <c r="N1156" s="16" t="s">
        <v>17</v>
      </c>
    </row>
    <row r="1157" spans="1:14" x14ac:dyDescent="0.25">
      <c r="A1157" s="15" t="s">
        <v>3478</v>
      </c>
      <c r="B1157" s="15" t="s">
        <v>3479</v>
      </c>
      <c r="C1157" s="15" t="s">
        <v>3480</v>
      </c>
      <c r="D1157" s="15">
        <v>1.47058823529412</v>
      </c>
      <c r="E1157" s="15">
        <v>126.2</v>
      </c>
      <c r="F1157" s="15" t="s">
        <v>17</v>
      </c>
      <c r="G1157" s="15" t="s">
        <v>17</v>
      </c>
      <c r="H1157" s="15" t="s">
        <v>17</v>
      </c>
      <c r="I1157" s="15" t="s">
        <v>17</v>
      </c>
      <c r="J1157" s="15" t="s">
        <v>17</v>
      </c>
      <c r="K1157" s="15" t="s">
        <v>17</v>
      </c>
      <c r="L1157" s="15" t="s">
        <v>17</v>
      </c>
      <c r="M1157" s="15" t="s">
        <v>17</v>
      </c>
      <c r="N1157" s="15" t="s">
        <v>17</v>
      </c>
    </row>
    <row r="1158" spans="1:14" x14ac:dyDescent="0.25">
      <c r="A1158" s="15" t="s">
        <v>3481</v>
      </c>
      <c r="B1158" s="15" t="s">
        <v>3482</v>
      </c>
      <c r="C1158" s="15" t="s">
        <v>3483</v>
      </c>
      <c r="D1158" s="15">
        <v>1.2154696132596701</v>
      </c>
      <c r="E1158" s="16">
        <v>102.1</v>
      </c>
      <c r="F1158" s="16" t="s">
        <v>17</v>
      </c>
      <c r="G1158" s="16" t="s">
        <v>17</v>
      </c>
      <c r="H1158" s="16" t="s">
        <v>17</v>
      </c>
      <c r="I1158" s="16" t="s">
        <v>17</v>
      </c>
      <c r="J1158" s="16" t="s">
        <v>17</v>
      </c>
      <c r="K1158" s="16" t="s">
        <v>17</v>
      </c>
      <c r="L1158" s="16" t="s">
        <v>17</v>
      </c>
      <c r="M1158" s="16" t="s">
        <v>17</v>
      </c>
      <c r="N1158" s="16" t="s">
        <v>17</v>
      </c>
    </row>
    <row r="1159" spans="1:14" x14ac:dyDescent="0.25">
      <c r="A1159" s="15" t="s">
        <v>3484</v>
      </c>
      <c r="B1159" s="15" t="s">
        <v>3485</v>
      </c>
      <c r="C1159" s="15" t="s">
        <v>3486</v>
      </c>
      <c r="D1159" s="15">
        <v>26.744186046511601</v>
      </c>
      <c r="E1159" s="16">
        <v>18.600000000000001</v>
      </c>
      <c r="F1159" s="16">
        <v>769797897.16666698</v>
      </c>
      <c r="G1159" s="16">
        <v>745476977</v>
      </c>
      <c r="H1159" s="16">
        <v>823735535.875</v>
      </c>
      <c r="I1159" s="16">
        <v>724682260.33333302</v>
      </c>
      <c r="J1159" s="16">
        <v>676473777.16666698</v>
      </c>
      <c r="K1159" s="16">
        <v>661233121.66666698</v>
      </c>
      <c r="L1159" s="16">
        <v>769285636.10416698</v>
      </c>
      <c r="M1159" s="16">
        <v>477721130.29166698</v>
      </c>
      <c r="N1159" s="16">
        <v>752647713.10416698</v>
      </c>
    </row>
    <row r="1160" spans="1:14" x14ac:dyDescent="0.25">
      <c r="A1160" s="15" t="s">
        <v>3487</v>
      </c>
      <c r="B1160" s="15" t="s">
        <v>3488</v>
      </c>
      <c r="C1160" s="15" t="s">
        <v>3489</v>
      </c>
      <c r="D1160" s="15">
        <v>73.148148148148195</v>
      </c>
      <c r="E1160" s="15">
        <v>12.2</v>
      </c>
      <c r="F1160" s="15">
        <v>2273237282.5</v>
      </c>
      <c r="G1160" s="15">
        <v>2348037918.75</v>
      </c>
      <c r="H1160" s="15">
        <v>3003620271</v>
      </c>
      <c r="I1160" s="15">
        <v>1996326363.3333299</v>
      </c>
      <c r="J1160" s="15">
        <v>1905944435.6666701</v>
      </c>
      <c r="K1160" s="15">
        <v>2004334731.3333299</v>
      </c>
      <c r="L1160" s="15">
        <v>1311760745.3333299</v>
      </c>
      <c r="M1160" s="15">
        <v>924664310.66666698</v>
      </c>
      <c r="N1160" s="15">
        <v>1619213567.5</v>
      </c>
    </row>
    <row r="1161" spans="1:14" x14ac:dyDescent="0.25">
      <c r="A1161" s="15" t="s">
        <v>3490</v>
      </c>
      <c r="B1161" s="15" t="s">
        <v>3491</v>
      </c>
      <c r="C1161" s="15" t="s">
        <v>3492</v>
      </c>
      <c r="D1161" s="15">
        <v>53.3333333333333</v>
      </c>
      <c r="E1161" s="16">
        <v>15.3</v>
      </c>
      <c r="F1161" s="16">
        <v>966168935.5</v>
      </c>
      <c r="G1161" s="16">
        <v>951958569.95833302</v>
      </c>
      <c r="H1161" s="16">
        <v>1046558464.75</v>
      </c>
      <c r="I1161" s="16">
        <v>861566228.79166698</v>
      </c>
      <c r="J1161" s="16">
        <v>879581597.33333302</v>
      </c>
      <c r="K1161" s="16">
        <v>1097204389.3333299</v>
      </c>
      <c r="L1161" s="16">
        <v>958402245.33333302</v>
      </c>
      <c r="M1161" s="16">
        <v>621025646.47916698</v>
      </c>
      <c r="N1161" s="16">
        <v>1033182721.16667</v>
      </c>
    </row>
    <row r="1162" spans="1:14" x14ac:dyDescent="0.25">
      <c r="A1162" s="15" t="s">
        <v>3493</v>
      </c>
      <c r="B1162" s="15" t="s">
        <v>3494</v>
      </c>
      <c r="C1162" s="15" t="s">
        <v>3495</v>
      </c>
      <c r="D1162" s="15">
        <v>3.60138135175136</v>
      </c>
      <c r="E1162" s="16">
        <v>231.3</v>
      </c>
      <c r="F1162" s="16" t="s">
        <v>17</v>
      </c>
      <c r="G1162" s="16">
        <v>19324812</v>
      </c>
      <c r="H1162" s="16">
        <v>25547037.890625</v>
      </c>
      <c r="I1162" s="16" t="s">
        <v>17</v>
      </c>
      <c r="J1162" s="16" t="s">
        <v>17</v>
      </c>
      <c r="K1162" s="16">
        <v>17571289.25</v>
      </c>
      <c r="L1162" s="16">
        <v>19777875.5</v>
      </c>
      <c r="M1162" s="16" t="s">
        <v>17</v>
      </c>
      <c r="N1162" s="16">
        <v>12033967</v>
      </c>
    </row>
    <row r="1163" spans="1:14" x14ac:dyDescent="0.25">
      <c r="A1163" s="15" t="s">
        <v>3496</v>
      </c>
      <c r="B1163" s="15" t="s">
        <v>3497</v>
      </c>
      <c r="C1163" s="15" t="s">
        <v>3498</v>
      </c>
      <c r="D1163" s="15">
        <v>7.0278184480234298</v>
      </c>
      <c r="E1163" s="15">
        <v>76.900000000000006</v>
      </c>
      <c r="F1163" s="15">
        <v>31856167</v>
      </c>
      <c r="G1163" s="15">
        <v>37357483</v>
      </c>
      <c r="H1163" s="15">
        <v>43486063.875</v>
      </c>
      <c r="I1163" s="15">
        <v>49764451</v>
      </c>
      <c r="J1163" s="15">
        <v>61268536.5</v>
      </c>
      <c r="K1163" s="15">
        <v>24239304</v>
      </c>
      <c r="L1163" s="15" t="s">
        <v>17</v>
      </c>
      <c r="M1163" s="15">
        <v>19367635.625</v>
      </c>
      <c r="N1163" s="15">
        <v>33720692.25</v>
      </c>
    </row>
    <row r="1164" spans="1:14" x14ac:dyDescent="0.25">
      <c r="A1164" s="15" t="s">
        <v>3499</v>
      </c>
      <c r="B1164" s="15" t="s">
        <v>3500</v>
      </c>
      <c r="C1164" s="15" t="s">
        <v>3501</v>
      </c>
      <c r="D1164" s="15">
        <v>1.8791946308724801</v>
      </c>
      <c r="E1164" s="16">
        <v>83.5</v>
      </c>
      <c r="F1164" s="16">
        <v>20568818.5</v>
      </c>
      <c r="G1164" s="16" t="s">
        <v>17</v>
      </c>
      <c r="H1164" s="16" t="s">
        <v>17</v>
      </c>
      <c r="I1164" s="16" t="s">
        <v>17</v>
      </c>
      <c r="J1164" s="16" t="s">
        <v>17</v>
      </c>
      <c r="K1164" s="16" t="s">
        <v>17</v>
      </c>
      <c r="L1164" s="16" t="s">
        <v>17</v>
      </c>
      <c r="M1164" s="16" t="s">
        <v>17</v>
      </c>
      <c r="N1164" s="16" t="s">
        <v>17</v>
      </c>
    </row>
    <row r="1165" spans="1:14" x14ac:dyDescent="0.25">
      <c r="A1165" s="15" t="s">
        <v>3502</v>
      </c>
      <c r="B1165" s="15" t="s">
        <v>3503</v>
      </c>
      <c r="C1165" s="15" t="s">
        <v>3504</v>
      </c>
      <c r="D1165" s="15">
        <v>62.790697674418603</v>
      </c>
      <c r="E1165" s="16">
        <v>66</v>
      </c>
      <c r="F1165" s="16">
        <v>5370993919.5833302</v>
      </c>
      <c r="G1165" s="16">
        <v>5161069827.75</v>
      </c>
      <c r="H1165" s="16">
        <v>5588736103.0208302</v>
      </c>
      <c r="I1165" s="16">
        <v>5413580789.6666698</v>
      </c>
      <c r="J1165" s="16">
        <v>4982775809.6666698</v>
      </c>
      <c r="K1165" s="16">
        <v>4891687241.1666698</v>
      </c>
      <c r="L1165" s="16">
        <v>4800508590.3333302</v>
      </c>
      <c r="M1165" s="16">
        <v>2924146353.75</v>
      </c>
      <c r="N1165" s="16">
        <v>4575407159.8333302</v>
      </c>
    </row>
    <row r="1166" spans="1:14" x14ac:dyDescent="0.25">
      <c r="A1166" s="15" t="s">
        <v>3505</v>
      </c>
      <c r="B1166" s="15" t="s">
        <v>3506</v>
      </c>
      <c r="C1166" s="15" t="s">
        <v>3507</v>
      </c>
      <c r="D1166" s="15">
        <v>42.470472440944903</v>
      </c>
      <c r="E1166" s="15">
        <v>225.4</v>
      </c>
      <c r="F1166" s="15">
        <v>507538408.58333302</v>
      </c>
      <c r="G1166" s="15">
        <v>467178625.70833302</v>
      </c>
      <c r="H1166" s="15">
        <v>472976243</v>
      </c>
      <c r="I1166" s="15">
        <v>491071062.625</v>
      </c>
      <c r="J1166" s="15">
        <v>397830839.91666698</v>
      </c>
      <c r="K1166" s="15">
        <v>510822014.33333302</v>
      </c>
      <c r="L1166" s="15">
        <v>422442673.54166698</v>
      </c>
      <c r="M1166" s="15">
        <v>309159610.91666698</v>
      </c>
      <c r="N1166" s="15">
        <v>435422803.04166698</v>
      </c>
    </row>
    <row r="1167" spans="1:14" x14ac:dyDescent="0.25">
      <c r="A1167" s="15" t="s">
        <v>3508</v>
      </c>
      <c r="B1167" s="15" t="s">
        <v>3509</v>
      </c>
      <c r="C1167" s="15" t="s">
        <v>3510</v>
      </c>
      <c r="D1167" s="15">
        <v>54.593175853018401</v>
      </c>
      <c r="E1167" s="16">
        <v>42.6</v>
      </c>
      <c r="F1167" s="16">
        <v>844172051.08333302</v>
      </c>
      <c r="G1167" s="16">
        <v>759913775.66666698</v>
      </c>
      <c r="H1167" s="16">
        <v>856611296.20833302</v>
      </c>
      <c r="I1167" s="16">
        <v>882191246</v>
      </c>
      <c r="J1167" s="16">
        <v>721058113.83333302</v>
      </c>
      <c r="K1167" s="16">
        <v>820462998.79166698</v>
      </c>
      <c r="L1167" s="16">
        <v>888343856.25</v>
      </c>
      <c r="M1167" s="16">
        <v>512185286.875</v>
      </c>
      <c r="N1167" s="16">
        <v>911315453.83333302</v>
      </c>
    </row>
    <row r="1168" spans="1:14" x14ac:dyDescent="0.25">
      <c r="A1168" s="15" t="s">
        <v>3511</v>
      </c>
      <c r="B1168" s="15" t="s">
        <v>3512</v>
      </c>
      <c r="C1168" s="15" t="s">
        <v>3513</v>
      </c>
      <c r="D1168" s="15">
        <v>39.088729016786601</v>
      </c>
      <c r="E1168" s="16">
        <v>47</v>
      </c>
      <c r="F1168" s="16">
        <v>56499771.541666701</v>
      </c>
      <c r="G1168" s="16">
        <v>69989541.75</v>
      </c>
      <c r="H1168" s="16">
        <v>82733689.5</v>
      </c>
      <c r="I1168" s="16" t="s">
        <v>17</v>
      </c>
      <c r="J1168" s="16">
        <v>60668719</v>
      </c>
      <c r="K1168" s="16">
        <v>60151898.125</v>
      </c>
      <c r="L1168" s="16">
        <v>60739224.333333299</v>
      </c>
      <c r="M1168" s="16">
        <v>39000926</v>
      </c>
      <c r="N1168" s="16">
        <v>71446276.1875</v>
      </c>
    </row>
    <row r="1169" spans="1:14" x14ac:dyDescent="0.25">
      <c r="A1169" s="15" t="s">
        <v>3514</v>
      </c>
      <c r="B1169" s="15" t="s">
        <v>3515</v>
      </c>
      <c r="C1169" s="15" t="s">
        <v>3516</v>
      </c>
      <c r="D1169" s="15">
        <v>32.911392405063303</v>
      </c>
      <c r="E1169" s="15">
        <v>9.6999999999999993</v>
      </c>
      <c r="F1169" s="15">
        <v>169826212.25</v>
      </c>
      <c r="G1169" s="15">
        <v>268630365</v>
      </c>
      <c r="H1169" s="15">
        <v>279813404.5</v>
      </c>
      <c r="I1169" s="15">
        <v>155870322.625</v>
      </c>
      <c r="J1169" s="15">
        <v>227467409.8125</v>
      </c>
      <c r="K1169" s="15">
        <v>205937631</v>
      </c>
      <c r="L1169" s="15">
        <v>154673162</v>
      </c>
      <c r="M1169" s="15">
        <v>113957519.375</v>
      </c>
      <c r="N1169" s="15">
        <v>260714905.5</v>
      </c>
    </row>
    <row r="1170" spans="1:14" x14ac:dyDescent="0.25">
      <c r="A1170" s="15" t="s">
        <v>3517</v>
      </c>
      <c r="B1170" s="15" t="s">
        <v>3518</v>
      </c>
      <c r="C1170" s="15" t="s">
        <v>3519</v>
      </c>
      <c r="D1170" s="15">
        <v>24.050632911392398</v>
      </c>
      <c r="E1170" s="16">
        <v>9.9</v>
      </c>
      <c r="F1170" s="16">
        <v>87407810</v>
      </c>
      <c r="G1170" s="16">
        <v>137569524.25</v>
      </c>
      <c r="H1170" s="16">
        <v>108252979</v>
      </c>
      <c r="I1170" s="16">
        <v>38203362</v>
      </c>
      <c r="J1170" s="16">
        <v>70537635</v>
      </c>
      <c r="K1170" s="16">
        <v>83129920</v>
      </c>
      <c r="L1170" s="16">
        <v>140041879.25</v>
      </c>
      <c r="M1170" s="16" t="s">
        <v>17</v>
      </c>
      <c r="N1170" s="16">
        <v>69043901.75</v>
      </c>
    </row>
    <row r="1171" spans="1:14" x14ac:dyDescent="0.25">
      <c r="A1171" s="15" t="s">
        <v>3520</v>
      </c>
      <c r="B1171" s="15" t="s">
        <v>3521</v>
      </c>
      <c r="C1171" s="15" t="s">
        <v>3522</v>
      </c>
      <c r="D1171" s="15">
        <v>30.2340702210663</v>
      </c>
      <c r="E1171" s="16">
        <v>169.3</v>
      </c>
      <c r="F1171" s="16">
        <v>151232535.41666701</v>
      </c>
      <c r="G1171" s="16">
        <v>151541789.79166701</v>
      </c>
      <c r="H1171" s="16">
        <v>176595743.95833299</v>
      </c>
      <c r="I1171" s="16">
        <v>149121596.83333299</v>
      </c>
      <c r="J1171" s="16">
        <v>136026142.33333299</v>
      </c>
      <c r="K1171" s="16">
        <v>158351489</v>
      </c>
      <c r="L1171" s="16">
        <v>134499856</v>
      </c>
      <c r="M1171" s="16">
        <v>85060448.635416701</v>
      </c>
      <c r="N1171" s="16">
        <v>153498794.4375</v>
      </c>
    </row>
    <row r="1172" spans="1:14" x14ac:dyDescent="0.25">
      <c r="A1172" s="15" t="s">
        <v>3523</v>
      </c>
      <c r="B1172" s="15" t="s">
        <v>3524</v>
      </c>
      <c r="C1172" s="15" t="s">
        <v>3525</v>
      </c>
      <c r="D1172" s="15">
        <v>12.596599690881</v>
      </c>
      <c r="E1172" s="15">
        <v>141</v>
      </c>
      <c r="F1172" s="15">
        <v>10593781.5</v>
      </c>
      <c r="G1172" s="15">
        <v>22929235.875</v>
      </c>
      <c r="H1172" s="15">
        <v>20804469.625</v>
      </c>
      <c r="I1172" s="15">
        <v>18319387.5</v>
      </c>
      <c r="J1172" s="15">
        <v>11887993</v>
      </c>
      <c r="K1172" s="15" t="s">
        <v>17</v>
      </c>
      <c r="L1172" s="15">
        <v>22657721.75</v>
      </c>
      <c r="M1172" s="15">
        <v>7941513.921875</v>
      </c>
      <c r="N1172" s="15" t="s">
        <v>17</v>
      </c>
    </row>
    <row r="1173" spans="1:14" x14ac:dyDescent="0.25">
      <c r="A1173" s="15" t="s">
        <v>3526</v>
      </c>
      <c r="B1173" s="15" t="s">
        <v>3527</v>
      </c>
      <c r="C1173" s="15" t="s">
        <v>3528</v>
      </c>
      <c r="D1173" s="15">
        <v>12.3145400593472</v>
      </c>
      <c r="E1173" s="16">
        <v>77.099999999999994</v>
      </c>
      <c r="F1173" s="16">
        <v>47633934.375</v>
      </c>
      <c r="G1173" s="16">
        <v>44934559.375</v>
      </c>
      <c r="H1173" s="16">
        <v>42006038.083333299</v>
      </c>
      <c r="I1173" s="16">
        <v>46386037.1875</v>
      </c>
      <c r="J1173" s="16">
        <v>28359830.25</v>
      </c>
      <c r="K1173" s="16">
        <v>31262488.75</v>
      </c>
      <c r="L1173" s="16">
        <v>66450421.375</v>
      </c>
      <c r="M1173" s="16">
        <v>23422778.625</v>
      </c>
      <c r="N1173" s="16">
        <v>49817588.40625</v>
      </c>
    </row>
    <row r="1174" spans="1:14" x14ac:dyDescent="0.25">
      <c r="A1174" s="15" t="s">
        <v>3529</v>
      </c>
      <c r="B1174" s="15" t="s">
        <v>3530</v>
      </c>
      <c r="C1174" s="15" t="s">
        <v>3531</v>
      </c>
      <c r="D1174" s="15">
        <v>34.845735027223199</v>
      </c>
      <c r="E1174" s="16">
        <v>62</v>
      </c>
      <c r="F1174" s="16">
        <v>92372579.666666701</v>
      </c>
      <c r="G1174" s="16">
        <v>95858666.208333299</v>
      </c>
      <c r="H1174" s="16">
        <v>127053391.333333</v>
      </c>
      <c r="I1174" s="16">
        <v>64443824.791666701</v>
      </c>
      <c r="J1174" s="16">
        <v>52459583.708333299</v>
      </c>
      <c r="K1174" s="16">
        <v>62338145.833333299</v>
      </c>
      <c r="L1174" s="16">
        <v>86914999.416666701</v>
      </c>
      <c r="M1174" s="16">
        <v>40707350.677083299</v>
      </c>
      <c r="N1174" s="16">
        <v>88979025.125</v>
      </c>
    </row>
    <row r="1175" spans="1:14" x14ac:dyDescent="0.25">
      <c r="A1175" s="15" t="s">
        <v>3532</v>
      </c>
      <c r="B1175" s="15" t="s">
        <v>3533</v>
      </c>
      <c r="C1175" s="15" t="s">
        <v>3534</v>
      </c>
      <c r="D1175" s="15">
        <v>3.3007334963325201</v>
      </c>
      <c r="E1175" s="15">
        <v>90.9</v>
      </c>
      <c r="F1175" s="15" t="s">
        <v>17</v>
      </c>
      <c r="G1175" s="15" t="s">
        <v>17</v>
      </c>
      <c r="H1175" s="15" t="s">
        <v>17</v>
      </c>
      <c r="I1175" s="15" t="s">
        <v>17</v>
      </c>
      <c r="J1175" s="15" t="s">
        <v>17</v>
      </c>
      <c r="K1175" s="15" t="s">
        <v>17</v>
      </c>
      <c r="L1175" s="15" t="s">
        <v>17</v>
      </c>
      <c r="M1175" s="15" t="s">
        <v>17</v>
      </c>
      <c r="N1175" s="15" t="s">
        <v>17</v>
      </c>
    </row>
    <row r="1176" spans="1:14" x14ac:dyDescent="0.25">
      <c r="A1176" s="15" t="s">
        <v>3535</v>
      </c>
      <c r="B1176" s="15" t="s">
        <v>3536</v>
      </c>
      <c r="C1176" s="15" t="s">
        <v>3537</v>
      </c>
      <c r="D1176" s="15">
        <v>7.77479892761394</v>
      </c>
      <c r="E1176" s="16">
        <v>83.1</v>
      </c>
      <c r="F1176" s="16" t="s">
        <v>17</v>
      </c>
      <c r="G1176" s="16">
        <v>20976541.75</v>
      </c>
      <c r="H1176" s="16">
        <v>27593228</v>
      </c>
      <c r="I1176" s="16" t="s">
        <v>17</v>
      </c>
      <c r="J1176" s="16" t="s">
        <v>17</v>
      </c>
      <c r="K1176" s="16" t="s">
        <v>17</v>
      </c>
      <c r="L1176" s="16" t="s">
        <v>17</v>
      </c>
      <c r="M1176" s="16" t="s">
        <v>17</v>
      </c>
      <c r="N1176" s="16" t="s">
        <v>17</v>
      </c>
    </row>
    <row r="1177" spans="1:14" x14ac:dyDescent="0.25">
      <c r="A1177" s="15" t="s">
        <v>3538</v>
      </c>
      <c r="B1177" s="15" t="s">
        <v>3539</v>
      </c>
      <c r="C1177" s="15" t="s">
        <v>3540</v>
      </c>
      <c r="D1177" s="15">
        <v>1.7261219792865401</v>
      </c>
      <c r="E1177" s="16">
        <v>97.2</v>
      </c>
      <c r="F1177" s="16" t="s">
        <v>17</v>
      </c>
      <c r="G1177" s="16" t="s">
        <v>17</v>
      </c>
      <c r="H1177" s="16" t="s">
        <v>17</v>
      </c>
      <c r="I1177" s="16" t="s">
        <v>17</v>
      </c>
      <c r="J1177" s="16">
        <v>47005952.5</v>
      </c>
      <c r="K1177" s="16" t="s">
        <v>17</v>
      </c>
      <c r="L1177" s="16" t="s">
        <v>17</v>
      </c>
      <c r="M1177" s="16" t="s">
        <v>17</v>
      </c>
      <c r="N1177" s="16" t="s">
        <v>17</v>
      </c>
    </row>
    <row r="1178" spans="1:14" x14ac:dyDescent="0.25">
      <c r="A1178" s="15" t="s">
        <v>3541</v>
      </c>
      <c r="B1178" s="15" t="s">
        <v>3542</v>
      </c>
      <c r="C1178" s="15" t="s">
        <v>3543</v>
      </c>
      <c r="D1178" s="15">
        <v>14.7826086956522</v>
      </c>
      <c r="E1178" s="15">
        <v>88.6</v>
      </c>
      <c r="F1178" s="15">
        <v>110046661.979167</v>
      </c>
      <c r="G1178" s="15">
        <v>108241537.604167</v>
      </c>
      <c r="H1178" s="15">
        <v>103031157.708333</v>
      </c>
      <c r="I1178" s="15">
        <v>134518375.20833299</v>
      </c>
      <c r="J1178" s="15">
        <v>122701316.666667</v>
      </c>
      <c r="K1178" s="15">
        <v>122000998.083333</v>
      </c>
      <c r="L1178" s="15">
        <v>54345362.25</v>
      </c>
      <c r="M1178" s="15">
        <v>49104471.916666701</v>
      </c>
      <c r="N1178" s="15">
        <v>68944110.333333299</v>
      </c>
    </row>
    <row r="1179" spans="1:14" x14ac:dyDescent="0.25">
      <c r="A1179" s="15" t="s">
        <v>3544</v>
      </c>
      <c r="B1179" s="15" t="s">
        <v>3545</v>
      </c>
      <c r="C1179" s="15" t="s">
        <v>3546</v>
      </c>
      <c r="D1179" s="15">
        <v>14.6919431279621</v>
      </c>
      <c r="E1179" s="16">
        <v>22.7</v>
      </c>
      <c r="F1179" s="16">
        <v>363825472</v>
      </c>
      <c r="G1179" s="16">
        <v>416270108.75</v>
      </c>
      <c r="H1179" s="16">
        <v>505144151.625</v>
      </c>
      <c r="I1179" s="16">
        <v>411773032.375</v>
      </c>
      <c r="J1179" s="16">
        <v>360830641.125</v>
      </c>
      <c r="K1179" s="16">
        <v>422973313</v>
      </c>
      <c r="L1179" s="16">
        <v>402544197.75</v>
      </c>
      <c r="M1179" s="16">
        <v>235405843.1875</v>
      </c>
      <c r="N1179" s="16">
        <v>436688237.25</v>
      </c>
    </row>
    <row r="1180" spans="1:14" x14ac:dyDescent="0.25">
      <c r="A1180" s="15" t="s">
        <v>3547</v>
      </c>
      <c r="B1180" s="15" t="s">
        <v>3548</v>
      </c>
      <c r="C1180" s="15" t="s">
        <v>3549</v>
      </c>
      <c r="D1180" s="15">
        <v>7.1428571428571397</v>
      </c>
      <c r="E1180" s="16">
        <v>23.2</v>
      </c>
      <c r="F1180" s="16" t="s">
        <v>17</v>
      </c>
      <c r="G1180" s="16" t="s">
        <v>17</v>
      </c>
      <c r="H1180" s="16" t="s">
        <v>17</v>
      </c>
      <c r="I1180" s="16">
        <v>32565706.625</v>
      </c>
      <c r="J1180" s="16" t="s">
        <v>17</v>
      </c>
      <c r="K1180" s="16" t="s">
        <v>17</v>
      </c>
      <c r="L1180" s="16" t="s">
        <v>17</v>
      </c>
      <c r="M1180" s="16">
        <v>24902921.875</v>
      </c>
      <c r="N1180" s="16">
        <v>56402672.25</v>
      </c>
    </row>
    <row r="1181" spans="1:14" x14ac:dyDescent="0.25">
      <c r="A1181" s="15" t="s">
        <v>3550</v>
      </c>
      <c r="B1181" s="15" t="s">
        <v>3551</v>
      </c>
      <c r="C1181" s="15" t="s">
        <v>3552</v>
      </c>
      <c r="D1181" s="15">
        <v>17.272727272727298</v>
      </c>
      <c r="E1181" s="15">
        <v>23.3</v>
      </c>
      <c r="F1181" s="15">
        <v>740726703.16666698</v>
      </c>
      <c r="G1181" s="15">
        <v>677156085.625</v>
      </c>
      <c r="H1181" s="15">
        <v>1053951605</v>
      </c>
      <c r="I1181" s="15">
        <v>671544094.54166698</v>
      </c>
      <c r="J1181" s="15">
        <v>662192057.16666698</v>
      </c>
      <c r="K1181" s="15">
        <v>1051516268.625</v>
      </c>
      <c r="L1181" s="15">
        <v>849331878.22916698</v>
      </c>
      <c r="M1181" s="15">
        <v>525712250.20833302</v>
      </c>
      <c r="N1181" s="15">
        <v>781160234.33333302</v>
      </c>
    </row>
    <row r="1182" spans="1:14" x14ac:dyDescent="0.25">
      <c r="A1182" s="15" t="s">
        <v>3553</v>
      </c>
      <c r="B1182" s="15" t="s">
        <v>3554</v>
      </c>
      <c r="C1182" s="15" t="s">
        <v>3555</v>
      </c>
      <c r="D1182" s="15">
        <v>5.5335968379446596</v>
      </c>
      <c r="E1182" s="16">
        <v>28.6</v>
      </c>
      <c r="F1182" s="16" t="s">
        <v>17</v>
      </c>
      <c r="G1182" s="16" t="s">
        <v>17</v>
      </c>
      <c r="H1182" s="16" t="s">
        <v>17</v>
      </c>
      <c r="I1182" s="16" t="s">
        <v>17</v>
      </c>
      <c r="J1182" s="16">
        <v>80260608</v>
      </c>
      <c r="K1182" s="16" t="s">
        <v>17</v>
      </c>
      <c r="L1182" s="16" t="s">
        <v>17</v>
      </c>
      <c r="M1182" s="16" t="s">
        <v>17</v>
      </c>
      <c r="N1182" s="16" t="s">
        <v>17</v>
      </c>
    </row>
    <row r="1183" spans="1:14" x14ac:dyDescent="0.25">
      <c r="A1183" s="15" t="s">
        <v>3556</v>
      </c>
      <c r="B1183" s="15" t="s">
        <v>3557</v>
      </c>
      <c r="C1183" s="15" t="s">
        <v>3558</v>
      </c>
      <c r="D1183" s="15">
        <v>5.5080721747388397</v>
      </c>
      <c r="E1183" s="16">
        <v>117.6</v>
      </c>
      <c r="F1183" s="16" t="s">
        <v>17</v>
      </c>
      <c r="G1183" s="16">
        <v>19371265</v>
      </c>
      <c r="H1183" s="16">
        <v>12737772.625</v>
      </c>
      <c r="I1183" s="16" t="s">
        <v>17</v>
      </c>
      <c r="J1183" s="16">
        <v>20262496</v>
      </c>
      <c r="K1183" s="16" t="s">
        <v>17</v>
      </c>
      <c r="L1183" s="16" t="s">
        <v>17</v>
      </c>
      <c r="M1183" s="16">
        <v>14423420.25</v>
      </c>
      <c r="N1183" s="16">
        <v>28655027.5</v>
      </c>
    </row>
    <row r="1184" spans="1:14" x14ac:dyDescent="0.25">
      <c r="A1184" s="15" t="s">
        <v>3559</v>
      </c>
      <c r="B1184" s="15" t="s">
        <v>3560</v>
      </c>
      <c r="C1184" s="15" t="s">
        <v>3561</v>
      </c>
      <c r="D1184" s="15">
        <v>47.049180327868903</v>
      </c>
      <c r="E1184" s="15">
        <v>70</v>
      </c>
      <c r="F1184" s="15">
        <v>250291745.83333299</v>
      </c>
      <c r="G1184" s="15">
        <v>260579290.83333299</v>
      </c>
      <c r="H1184" s="15">
        <v>304575082.33333302</v>
      </c>
      <c r="I1184" s="15">
        <v>220372972.45833299</v>
      </c>
      <c r="J1184" s="15">
        <v>190607386.25</v>
      </c>
      <c r="K1184" s="15">
        <v>267128581.85416701</v>
      </c>
      <c r="L1184" s="15">
        <v>177937659.41666701</v>
      </c>
      <c r="M1184" s="15">
        <v>110697609.291667</v>
      </c>
      <c r="N1184" s="15">
        <v>195173772.9375</v>
      </c>
    </row>
    <row r="1185" spans="1:14" x14ac:dyDescent="0.25">
      <c r="A1185" s="15" t="s">
        <v>3562</v>
      </c>
      <c r="B1185" s="15" t="s">
        <v>3563</v>
      </c>
      <c r="C1185" s="15" t="s">
        <v>3564</v>
      </c>
      <c r="D1185" s="15">
        <v>82.572614107883794</v>
      </c>
      <c r="E1185" s="16">
        <v>26.9</v>
      </c>
      <c r="F1185" s="16">
        <v>3057072552</v>
      </c>
      <c r="G1185" s="16">
        <v>3094847437</v>
      </c>
      <c r="H1185" s="16">
        <v>3199071587.6666698</v>
      </c>
      <c r="I1185" s="16">
        <v>3801529586.375</v>
      </c>
      <c r="J1185" s="16">
        <v>3407898286</v>
      </c>
      <c r="K1185" s="16">
        <v>3743839175.8333302</v>
      </c>
      <c r="L1185" s="16">
        <v>3512203512.5416698</v>
      </c>
      <c r="M1185" s="16">
        <v>2209616258.75</v>
      </c>
      <c r="N1185" s="16">
        <v>3281765673.3333302</v>
      </c>
    </row>
    <row r="1186" spans="1:14" x14ac:dyDescent="0.25">
      <c r="A1186" s="15" t="s">
        <v>3565</v>
      </c>
      <c r="B1186" s="15" t="s">
        <v>3566</v>
      </c>
      <c r="C1186" s="15" t="s">
        <v>3567</v>
      </c>
      <c r="D1186" s="15">
        <v>18.220338983050802</v>
      </c>
      <c r="E1186" s="16">
        <v>26.6</v>
      </c>
      <c r="F1186" s="16">
        <v>13322147.75</v>
      </c>
      <c r="G1186" s="16">
        <v>12708635.9375</v>
      </c>
      <c r="H1186" s="16">
        <v>19867425.375</v>
      </c>
      <c r="I1186" s="16" t="s">
        <v>17</v>
      </c>
      <c r="J1186" s="16" t="s">
        <v>17</v>
      </c>
      <c r="K1186" s="16" t="s">
        <v>17</v>
      </c>
      <c r="L1186" s="16" t="s">
        <v>17</v>
      </c>
      <c r="M1186" s="16" t="s">
        <v>17</v>
      </c>
      <c r="N1186" s="16" t="s">
        <v>17</v>
      </c>
    </row>
    <row r="1187" spans="1:14" x14ac:dyDescent="0.25">
      <c r="A1187" s="15" t="s">
        <v>3568</v>
      </c>
      <c r="B1187" s="15" t="s">
        <v>3569</v>
      </c>
      <c r="C1187" s="15" t="s">
        <v>3570</v>
      </c>
      <c r="D1187" s="15">
        <v>73.913043478260903</v>
      </c>
      <c r="E1187" s="15">
        <v>28.8</v>
      </c>
      <c r="F1187" s="15">
        <v>279066800.91666698</v>
      </c>
      <c r="G1187" s="15">
        <v>302843056.16666698</v>
      </c>
      <c r="H1187" s="15">
        <v>293317433.375</v>
      </c>
      <c r="I1187" s="15">
        <v>312236167.58333302</v>
      </c>
      <c r="J1187" s="15">
        <v>292796171.5</v>
      </c>
      <c r="K1187" s="15">
        <v>321891212.16666698</v>
      </c>
      <c r="L1187" s="15">
        <v>306616197.125</v>
      </c>
      <c r="M1187" s="15">
        <v>228974986.125</v>
      </c>
      <c r="N1187" s="15">
        <v>286100249.625</v>
      </c>
    </row>
    <row r="1188" spans="1:14" x14ac:dyDescent="0.25">
      <c r="A1188" s="15" t="s">
        <v>3571</v>
      </c>
      <c r="B1188" s="15" t="s">
        <v>3572</v>
      </c>
      <c r="C1188" s="15" t="s">
        <v>3573</v>
      </c>
      <c r="D1188" s="15">
        <v>2.4147727272727302</v>
      </c>
      <c r="E1188" s="16">
        <v>73</v>
      </c>
      <c r="F1188" s="16" t="s">
        <v>17</v>
      </c>
      <c r="G1188" s="16" t="s">
        <v>17</v>
      </c>
      <c r="H1188" s="16" t="s">
        <v>17</v>
      </c>
      <c r="I1188" s="16" t="s">
        <v>17</v>
      </c>
      <c r="J1188" s="16" t="s">
        <v>17</v>
      </c>
      <c r="K1188" s="16" t="s">
        <v>17</v>
      </c>
      <c r="L1188" s="16">
        <v>17612366.5625</v>
      </c>
      <c r="M1188" s="16" t="s">
        <v>17</v>
      </c>
      <c r="N1188" s="16" t="s">
        <v>17</v>
      </c>
    </row>
    <row r="1189" spans="1:14" x14ac:dyDescent="0.25">
      <c r="A1189" s="15" t="s">
        <v>3574</v>
      </c>
      <c r="B1189" s="15" t="s">
        <v>3575</v>
      </c>
      <c r="C1189" s="15" t="s">
        <v>3576</v>
      </c>
      <c r="D1189" s="15">
        <v>25.6</v>
      </c>
      <c r="E1189" s="16">
        <v>68.2</v>
      </c>
      <c r="F1189" s="16">
        <v>271409763.70833302</v>
      </c>
      <c r="G1189" s="16">
        <v>245288285.45833299</v>
      </c>
      <c r="H1189" s="16">
        <v>305465485</v>
      </c>
      <c r="I1189" s="16">
        <v>202765508.83333299</v>
      </c>
      <c r="J1189" s="16">
        <v>243312690.08333299</v>
      </c>
      <c r="K1189" s="16">
        <v>249286539</v>
      </c>
      <c r="L1189" s="16">
        <v>274322318</v>
      </c>
      <c r="M1189" s="16">
        <v>261346639.77083299</v>
      </c>
      <c r="N1189" s="16">
        <v>207618877.79166701</v>
      </c>
    </row>
    <row r="1190" spans="1:14" x14ac:dyDescent="0.25">
      <c r="A1190" s="15" t="s">
        <v>3577</v>
      </c>
      <c r="B1190" s="15" t="s">
        <v>3578</v>
      </c>
      <c r="C1190" s="15" t="s">
        <v>3579</v>
      </c>
      <c r="D1190" s="15">
        <v>9.8748261474269796</v>
      </c>
      <c r="E1190" s="15">
        <v>162.1</v>
      </c>
      <c r="F1190" s="15">
        <v>18211906.75</v>
      </c>
      <c r="G1190" s="15">
        <v>15381931.75</v>
      </c>
      <c r="H1190" s="15">
        <v>52381901</v>
      </c>
      <c r="I1190" s="15" t="s">
        <v>17</v>
      </c>
      <c r="J1190" s="15">
        <v>16308483.625</v>
      </c>
      <c r="K1190" s="15">
        <v>12110809.5</v>
      </c>
      <c r="L1190" s="15">
        <v>17650394.875</v>
      </c>
      <c r="M1190" s="15">
        <v>12691885.5</v>
      </c>
      <c r="N1190" s="15">
        <v>17404141.375</v>
      </c>
    </row>
    <row r="1191" spans="1:14" x14ac:dyDescent="0.25">
      <c r="A1191" s="15" t="s">
        <v>3580</v>
      </c>
      <c r="B1191" s="15" t="s">
        <v>3581</v>
      </c>
      <c r="C1191" s="15" t="s">
        <v>3582</v>
      </c>
      <c r="D1191" s="15">
        <v>14.0535372848948</v>
      </c>
      <c r="E1191" s="16">
        <v>115.8</v>
      </c>
      <c r="F1191" s="16">
        <v>19699413.333333299</v>
      </c>
      <c r="G1191" s="16">
        <v>16102573.875</v>
      </c>
      <c r="H1191" s="16">
        <v>34004624.302083299</v>
      </c>
      <c r="I1191" s="16">
        <v>15419692.5</v>
      </c>
      <c r="J1191" s="16">
        <v>36011863.75</v>
      </c>
      <c r="K1191" s="16">
        <v>15388557</v>
      </c>
      <c r="L1191" s="16">
        <v>22019445</v>
      </c>
      <c r="M1191" s="16">
        <v>7139811.75</v>
      </c>
      <c r="N1191" s="16" t="s">
        <v>17</v>
      </c>
    </row>
    <row r="1192" spans="1:14" x14ac:dyDescent="0.25">
      <c r="A1192" s="15" t="s">
        <v>3583</v>
      </c>
      <c r="B1192" s="15" t="s">
        <v>3584</v>
      </c>
      <c r="C1192" s="15" t="s">
        <v>3585</v>
      </c>
      <c r="D1192" s="15">
        <v>23.553719008264501</v>
      </c>
      <c r="E1192" s="16">
        <v>57.3</v>
      </c>
      <c r="F1192" s="16" t="s">
        <v>17</v>
      </c>
      <c r="G1192" s="16" t="s">
        <v>17</v>
      </c>
      <c r="H1192" s="16">
        <v>32145467.5</v>
      </c>
      <c r="I1192" s="16">
        <v>28893050.5</v>
      </c>
      <c r="J1192" s="16" t="s">
        <v>17</v>
      </c>
      <c r="K1192" s="16" t="s">
        <v>17</v>
      </c>
      <c r="L1192" s="16">
        <v>60637205.25</v>
      </c>
      <c r="M1192" s="16" t="s">
        <v>17</v>
      </c>
      <c r="N1192" s="16">
        <v>75008975.75</v>
      </c>
    </row>
    <row r="1193" spans="1:14" x14ac:dyDescent="0.25">
      <c r="A1193" s="15" t="s">
        <v>3586</v>
      </c>
      <c r="B1193" s="15" t="s">
        <v>3587</v>
      </c>
      <c r="C1193" s="15" t="s">
        <v>3588</v>
      </c>
      <c r="D1193" s="15">
        <v>25.705329153605</v>
      </c>
      <c r="E1193" s="15">
        <v>73.5</v>
      </c>
      <c r="F1193" s="15">
        <v>81095371.666666701</v>
      </c>
      <c r="G1193" s="15">
        <v>120145724.166667</v>
      </c>
      <c r="H1193" s="15">
        <v>107724916.416667</v>
      </c>
      <c r="I1193" s="15">
        <v>6790429.875</v>
      </c>
      <c r="J1193" s="15">
        <v>103961627.5</v>
      </c>
      <c r="K1193" s="15">
        <v>93442307.46875</v>
      </c>
      <c r="L1193" s="15">
        <v>75975829.708333299</v>
      </c>
      <c r="M1193" s="15">
        <v>55451424.583333299</v>
      </c>
      <c r="N1193" s="15">
        <v>162801658</v>
      </c>
    </row>
    <row r="1194" spans="1:14" x14ac:dyDescent="0.25">
      <c r="A1194" s="15" t="s">
        <v>3589</v>
      </c>
      <c r="B1194" s="15" t="s">
        <v>3590</v>
      </c>
      <c r="C1194" s="15" t="s">
        <v>3591</v>
      </c>
      <c r="D1194" s="15">
        <v>12.4740124740125</v>
      </c>
      <c r="E1194" s="16">
        <v>57.5</v>
      </c>
      <c r="F1194" s="16">
        <v>25619155</v>
      </c>
      <c r="G1194" s="16">
        <v>32166587.5</v>
      </c>
      <c r="H1194" s="16">
        <v>38461540.75</v>
      </c>
      <c r="I1194" s="16">
        <v>20679451.75</v>
      </c>
      <c r="J1194" s="16">
        <v>17516735.25</v>
      </c>
      <c r="K1194" s="16">
        <v>29813300</v>
      </c>
      <c r="L1194" s="16">
        <v>24581682.5</v>
      </c>
      <c r="M1194" s="16">
        <v>18372865</v>
      </c>
      <c r="N1194" s="16">
        <v>39881997.25</v>
      </c>
    </row>
    <row r="1195" spans="1:14" x14ac:dyDescent="0.25">
      <c r="A1195" s="15" t="s">
        <v>3592</v>
      </c>
      <c r="B1195" s="15" t="s">
        <v>3593</v>
      </c>
      <c r="C1195" s="15" t="s">
        <v>3594</v>
      </c>
      <c r="D1195" s="15">
        <v>10.5788423153693</v>
      </c>
      <c r="E1195" s="16">
        <v>111.6</v>
      </c>
      <c r="F1195" s="16">
        <v>27922677.46875</v>
      </c>
      <c r="G1195" s="16">
        <v>10714197</v>
      </c>
      <c r="H1195" s="16">
        <v>26305507.90625</v>
      </c>
      <c r="I1195" s="16">
        <v>15990588.75</v>
      </c>
      <c r="J1195" s="16">
        <v>11703855.625</v>
      </c>
      <c r="K1195" s="16">
        <v>13067561.1875</v>
      </c>
      <c r="L1195" s="16">
        <v>24143590</v>
      </c>
      <c r="M1195" s="16">
        <v>4183154.625</v>
      </c>
      <c r="N1195" s="16">
        <v>22105348.083333299</v>
      </c>
    </row>
    <row r="1196" spans="1:14" x14ac:dyDescent="0.25">
      <c r="A1196" s="15" t="s">
        <v>3595</v>
      </c>
      <c r="B1196" s="15" t="s">
        <v>3596</v>
      </c>
      <c r="C1196" s="15" t="s">
        <v>3597</v>
      </c>
      <c r="D1196" s="15">
        <v>10.5022831050228</v>
      </c>
      <c r="E1196" s="15">
        <v>47.6</v>
      </c>
      <c r="F1196" s="15">
        <v>50349695.25</v>
      </c>
      <c r="G1196" s="15">
        <v>51707565.958333299</v>
      </c>
      <c r="H1196" s="15">
        <v>76029083</v>
      </c>
      <c r="I1196" s="15">
        <v>54609092.5</v>
      </c>
      <c r="J1196" s="15">
        <v>49806619.5</v>
      </c>
      <c r="K1196" s="15">
        <v>135770466.4375</v>
      </c>
      <c r="L1196" s="15">
        <v>94155923</v>
      </c>
      <c r="M1196" s="15">
        <v>48622182.75</v>
      </c>
      <c r="N1196" s="15">
        <v>139523805.5</v>
      </c>
    </row>
    <row r="1197" spans="1:14" x14ac:dyDescent="0.25">
      <c r="A1197" s="15" t="s">
        <v>3598</v>
      </c>
      <c r="B1197" s="15" t="s">
        <v>3599</v>
      </c>
      <c r="C1197" s="15" t="s">
        <v>3600</v>
      </c>
      <c r="D1197" s="15">
        <v>17.039106145251399</v>
      </c>
      <c r="E1197" s="16">
        <v>41.5</v>
      </c>
      <c r="F1197" s="16">
        <v>59942099.25</v>
      </c>
      <c r="G1197" s="16">
        <v>11132698.5</v>
      </c>
      <c r="H1197" s="16" t="s">
        <v>17</v>
      </c>
      <c r="I1197" s="16" t="s">
        <v>17</v>
      </c>
      <c r="J1197" s="16" t="s">
        <v>17</v>
      </c>
      <c r="K1197" s="16">
        <v>61659745.25</v>
      </c>
      <c r="L1197" s="16">
        <v>57400740.5</v>
      </c>
      <c r="M1197" s="16" t="s">
        <v>17</v>
      </c>
      <c r="N1197" s="16">
        <v>63515228.5</v>
      </c>
    </row>
    <row r="1198" spans="1:14" x14ac:dyDescent="0.25">
      <c r="A1198" s="15" t="s">
        <v>3601</v>
      </c>
      <c r="B1198" s="15" t="s">
        <v>3602</v>
      </c>
      <c r="C1198" s="15" t="s">
        <v>3603</v>
      </c>
      <c r="D1198" s="15">
        <v>14.4694533762058</v>
      </c>
      <c r="E1198" s="16">
        <v>35.9</v>
      </c>
      <c r="F1198" s="16" t="s">
        <v>17</v>
      </c>
      <c r="G1198" s="16" t="s">
        <v>17</v>
      </c>
      <c r="H1198" s="16" t="s">
        <v>17</v>
      </c>
      <c r="I1198" s="16" t="s">
        <v>17</v>
      </c>
      <c r="J1198" s="16" t="s">
        <v>17</v>
      </c>
      <c r="K1198" s="16" t="s">
        <v>17</v>
      </c>
      <c r="L1198" s="16" t="s">
        <v>17</v>
      </c>
      <c r="M1198" s="16" t="s">
        <v>17</v>
      </c>
      <c r="N1198" s="16" t="s">
        <v>17</v>
      </c>
    </row>
    <row r="1199" spans="1:14" x14ac:dyDescent="0.25">
      <c r="A1199" s="15" t="s">
        <v>3604</v>
      </c>
      <c r="B1199" s="15" t="s">
        <v>3605</v>
      </c>
      <c r="C1199" s="15" t="s">
        <v>3606</v>
      </c>
      <c r="D1199" s="15">
        <v>11.888111888111901</v>
      </c>
      <c r="E1199" s="15">
        <v>32.799999999999997</v>
      </c>
      <c r="F1199" s="15" t="s">
        <v>17</v>
      </c>
      <c r="G1199" s="15" t="s">
        <v>17</v>
      </c>
      <c r="H1199" s="15">
        <v>39803206.375</v>
      </c>
      <c r="I1199" s="15">
        <v>32249696.1875</v>
      </c>
      <c r="J1199" s="15">
        <v>20577872.75</v>
      </c>
      <c r="K1199" s="15">
        <v>34252674.75</v>
      </c>
      <c r="L1199" s="15">
        <v>29702830.375</v>
      </c>
      <c r="M1199" s="15">
        <v>15968434.03125</v>
      </c>
      <c r="N1199" s="15" t="s">
        <v>17</v>
      </c>
    </row>
    <row r="1200" spans="1:14" x14ac:dyDescent="0.25">
      <c r="A1200" s="15" t="s">
        <v>3607</v>
      </c>
      <c r="B1200" s="15" t="s">
        <v>3608</v>
      </c>
      <c r="C1200" s="15" t="s">
        <v>3609</v>
      </c>
      <c r="D1200" s="15">
        <v>46.413502109704602</v>
      </c>
      <c r="E1200" s="16">
        <v>26.2</v>
      </c>
      <c r="F1200" s="16">
        <v>99305290.5</v>
      </c>
      <c r="G1200" s="16">
        <v>118160517.25</v>
      </c>
      <c r="H1200" s="16">
        <v>90119141.375</v>
      </c>
      <c r="I1200" s="16">
        <v>56177020</v>
      </c>
      <c r="J1200" s="16">
        <v>54373446.5</v>
      </c>
      <c r="K1200" s="16">
        <v>40552372</v>
      </c>
      <c r="L1200" s="16">
        <v>73068529.28125</v>
      </c>
      <c r="M1200" s="16">
        <v>101606094.375</v>
      </c>
      <c r="N1200" s="16">
        <v>43178895.416666701</v>
      </c>
    </row>
    <row r="1201" spans="1:14" x14ac:dyDescent="0.25">
      <c r="A1201" s="15" t="s">
        <v>3610</v>
      </c>
      <c r="B1201" s="15" t="s">
        <v>3611</v>
      </c>
      <c r="C1201" s="15" t="s">
        <v>3612</v>
      </c>
      <c r="D1201" s="15">
        <v>8.9411764705882408</v>
      </c>
      <c r="E1201" s="16">
        <v>47.6</v>
      </c>
      <c r="F1201" s="16">
        <v>23288533.125</v>
      </c>
      <c r="G1201" s="16">
        <v>26401160.125</v>
      </c>
      <c r="H1201" s="16">
        <v>9342963.8125</v>
      </c>
      <c r="I1201" s="16" t="s">
        <v>17</v>
      </c>
      <c r="J1201" s="16" t="s">
        <v>17</v>
      </c>
      <c r="K1201" s="16">
        <v>31425882.8125</v>
      </c>
      <c r="L1201" s="16">
        <v>8696621.25</v>
      </c>
      <c r="M1201" s="16" t="s">
        <v>17</v>
      </c>
      <c r="N1201" s="16">
        <v>2737515.25</v>
      </c>
    </row>
    <row r="1202" spans="1:14" x14ac:dyDescent="0.25">
      <c r="A1202" s="15" t="s">
        <v>3613</v>
      </c>
      <c r="B1202" s="15" t="s">
        <v>3614</v>
      </c>
      <c r="C1202" s="15" t="s">
        <v>3615</v>
      </c>
      <c r="D1202" s="15">
        <v>47.241867043847201</v>
      </c>
      <c r="E1202" s="15">
        <v>78.7</v>
      </c>
      <c r="F1202" s="15">
        <v>359370387.58333302</v>
      </c>
      <c r="G1202" s="15">
        <v>359959565.66666698</v>
      </c>
      <c r="H1202" s="15">
        <v>423920219.91666698</v>
      </c>
      <c r="I1202" s="15">
        <v>321497392.5</v>
      </c>
      <c r="J1202" s="15">
        <v>277035327</v>
      </c>
      <c r="K1202" s="15">
        <v>286036582.58333302</v>
      </c>
      <c r="L1202" s="15">
        <v>305657283.16666698</v>
      </c>
      <c r="M1202" s="15">
        <v>215237192.27083299</v>
      </c>
      <c r="N1202" s="15">
        <v>274942285.08333302</v>
      </c>
    </row>
    <row r="1203" spans="1:14" x14ac:dyDescent="0.25">
      <c r="A1203" s="15" t="s">
        <v>3616</v>
      </c>
      <c r="B1203" s="15" t="s">
        <v>3617</v>
      </c>
      <c r="C1203" s="15" t="s">
        <v>3618</v>
      </c>
      <c r="D1203" s="15">
        <v>30.685920577617299</v>
      </c>
      <c r="E1203" s="16">
        <v>30.2</v>
      </c>
      <c r="F1203" s="16">
        <v>325326808.33333302</v>
      </c>
      <c r="G1203" s="16">
        <v>319770935.41666698</v>
      </c>
      <c r="H1203" s="16">
        <v>391209795.75</v>
      </c>
      <c r="I1203" s="16">
        <v>259173170</v>
      </c>
      <c r="J1203" s="16">
        <v>293607370.25</v>
      </c>
      <c r="K1203" s="16">
        <v>341308900.33333302</v>
      </c>
      <c r="L1203" s="16">
        <v>292325848.91666698</v>
      </c>
      <c r="M1203" s="16">
        <v>193136908.54166701</v>
      </c>
      <c r="N1203" s="16">
        <v>364742709.625</v>
      </c>
    </row>
    <row r="1204" spans="1:14" x14ac:dyDescent="0.25">
      <c r="A1204" s="15" t="s">
        <v>3619</v>
      </c>
      <c r="B1204" s="15" t="s">
        <v>3620</v>
      </c>
      <c r="C1204" s="15" t="s">
        <v>3621</v>
      </c>
      <c r="D1204" s="15">
        <v>41.405082212257099</v>
      </c>
      <c r="E1204" s="16">
        <v>76</v>
      </c>
      <c r="F1204" s="16">
        <v>414533181.66666698</v>
      </c>
      <c r="G1204" s="16">
        <v>404516763.95833302</v>
      </c>
      <c r="H1204" s="16">
        <v>378643020.83333302</v>
      </c>
      <c r="I1204" s="16">
        <v>390730099.375</v>
      </c>
      <c r="J1204" s="16">
        <v>423575423.125</v>
      </c>
      <c r="K1204" s="16">
        <v>374113484.25</v>
      </c>
      <c r="L1204" s="16">
        <v>372904413.41666698</v>
      </c>
      <c r="M1204" s="16">
        <v>283821730.08333302</v>
      </c>
      <c r="N1204" s="16">
        <v>320724647.75</v>
      </c>
    </row>
    <row r="1205" spans="1:14" x14ac:dyDescent="0.25">
      <c r="A1205" s="15" t="s">
        <v>3622</v>
      </c>
      <c r="B1205" s="15" t="s">
        <v>3623</v>
      </c>
      <c r="C1205" s="15" t="s">
        <v>3624</v>
      </c>
      <c r="D1205" s="15">
        <v>28.624535315985099</v>
      </c>
      <c r="E1205" s="15">
        <v>62.2</v>
      </c>
      <c r="F1205" s="15">
        <v>233917368.33333299</v>
      </c>
      <c r="G1205" s="15">
        <v>149074073.125</v>
      </c>
      <c r="H1205" s="15">
        <v>280360040.20833302</v>
      </c>
      <c r="I1205" s="15">
        <v>142693150.58333299</v>
      </c>
      <c r="J1205" s="15">
        <v>116874317.083333</v>
      </c>
      <c r="K1205" s="15">
        <v>128322571.25</v>
      </c>
      <c r="L1205" s="15">
        <v>193449033.64583299</v>
      </c>
      <c r="M1205" s="15">
        <v>76050593.875</v>
      </c>
      <c r="N1205" s="15">
        <v>115107485.666667</v>
      </c>
    </row>
    <row r="1206" spans="1:14" x14ac:dyDescent="0.25">
      <c r="A1206" s="15" t="s">
        <v>3625</v>
      </c>
      <c r="B1206" s="15" t="s">
        <v>3626</v>
      </c>
      <c r="C1206" s="15" t="s">
        <v>3627</v>
      </c>
      <c r="D1206" s="15">
        <v>56.240126382306499</v>
      </c>
      <c r="E1206" s="16">
        <v>69.2</v>
      </c>
      <c r="F1206" s="16">
        <v>670727867.58333302</v>
      </c>
      <c r="G1206" s="16">
        <v>632011898.16666698</v>
      </c>
      <c r="H1206" s="16">
        <v>715127510.08333302</v>
      </c>
      <c r="I1206" s="16">
        <v>635133155</v>
      </c>
      <c r="J1206" s="16">
        <v>618703342.66666698</v>
      </c>
      <c r="K1206" s="16">
        <v>671112716</v>
      </c>
      <c r="L1206" s="16">
        <v>530233420.66666698</v>
      </c>
      <c r="M1206" s="16">
        <v>370982509.08333302</v>
      </c>
      <c r="N1206" s="16">
        <v>650903126.33333302</v>
      </c>
    </row>
    <row r="1207" spans="1:14" x14ac:dyDescent="0.25">
      <c r="A1207" s="15" t="s">
        <v>3628</v>
      </c>
      <c r="B1207" s="15" t="s">
        <v>3629</v>
      </c>
      <c r="C1207" s="15" t="s">
        <v>3630</v>
      </c>
      <c r="D1207" s="15">
        <v>6.2181447502548401</v>
      </c>
      <c r="E1207" s="16">
        <v>109.7</v>
      </c>
      <c r="F1207" s="16" t="s">
        <v>17</v>
      </c>
      <c r="G1207" s="16" t="s">
        <v>17</v>
      </c>
      <c r="H1207" s="16" t="s">
        <v>17</v>
      </c>
      <c r="I1207" s="16" t="s">
        <v>17</v>
      </c>
      <c r="J1207" s="16" t="s">
        <v>17</v>
      </c>
      <c r="K1207" s="16" t="s">
        <v>17</v>
      </c>
      <c r="L1207" s="16" t="s">
        <v>17</v>
      </c>
      <c r="M1207" s="16" t="s">
        <v>17</v>
      </c>
      <c r="N1207" s="16" t="s">
        <v>17</v>
      </c>
    </row>
    <row r="1208" spans="1:14" x14ac:dyDescent="0.25">
      <c r="A1208" s="15" t="s">
        <v>3631</v>
      </c>
      <c r="B1208" s="15" t="s">
        <v>3632</v>
      </c>
      <c r="C1208" s="15" t="s">
        <v>3633</v>
      </c>
      <c r="D1208" s="15">
        <v>13.306451612903199</v>
      </c>
      <c r="E1208" s="15">
        <v>27.1</v>
      </c>
      <c r="F1208" s="15">
        <v>757367283.421875</v>
      </c>
      <c r="G1208" s="15">
        <v>1085818953.75</v>
      </c>
      <c r="H1208" s="15">
        <v>799801868.5</v>
      </c>
      <c r="I1208" s="15">
        <v>714875208.6875</v>
      </c>
      <c r="J1208" s="15">
        <v>744356696.4375</v>
      </c>
      <c r="K1208" s="15">
        <v>504572786.984375</v>
      </c>
      <c r="L1208" s="15">
        <v>537317914.04166698</v>
      </c>
      <c r="M1208" s="15">
        <v>544459436.02083302</v>
      </c>
      <c r="N1208" s="15">
        <v>507164365.9375</v>
      </c>
    </row>
    <row r="1209" spans="1:14" x14ac:dyDescent="0.25">
      <c r="A1209" s="15" t="s">
        <v>3634</v>
      </c>
      <c r="B1209" s="15" t="s">
        <v>3635</v>
      </c>
      <c r="C1209" s="15" t="s">
        <v>3636</v>
      </c>
      <c r="D1209" s="15">
        <v>13.537117903930101</v>
      </c>
      <c r="E1209" s="16">
        <v>25.2</v>
      </c>
      <c r="F1209" s="16">
        <v>127684037</v>
      </c>
      <c r="G1209" s="16" t="s">
        <v>17</v>
      </c>
      <c r="H1209" s="16">
        <v>223325499.4375</v>
      </c>
      <c r="I1209" s="16" t="s">
        <v>17</v>
      </c>
      <c r="J1209" s="16" t="s">
        <v>17</v>
      </c>
      <c r="K1209" s="16" t="s">
        <v>17</v>
      </c>
      <c r="L1209" s="16">
        <v>112729216</v>
      </c>
      <c r="M1209" s="16">
        <v>53245039.515625</v>
      </c>
      <c r="N1209" s="16">
        <v>55136569.25</v>
      </c>
    </row>
    <row r="1210" spans="1:14" x14ac:dyDescent="0.25">
      <c r="A1210" s="15" t="s">
        <v>3637</v>
      </c>
      <c r="B1210" s="15" t="s">
        <v>3638</v>
      </c>
      <c r="C1210" s="15" t="s">
        <v>3639</v>
      </c>
      <c r="D1210" s="15">
        <v>70.029850746268707</v>
      </c>
      <c r="E1210" s="16">
        <v>191.5</v>
      </c>
      <c r="F1210" s="16">
        <v>3633154738.5</v>
      </c>
      <c r="G1210" s="16">
        <v>3636894221.6666698</v>
      </c>
      <c r="H1210" s="16">
        <v>4323914510.3333302</v>
      </c>
      <c r="I1210" s="16">
        <v>3843466491.2916698</v>
      </c>
      <c r="J1210" s="16">
        <v>3611599173.5833302</v>
      </c>
      <c r="K1210" s="16">
        <v>3911063825</v>
      </c>
      <c r="L1210" s="16">
        <v>3978989674</v>
      </c>
      <c r="M1210" s="16">
        <v>2691153451.6666698</v>
      </c>
      <c r="N1210" s="16">
        <v>4145986157.8333302</v>
      </c>
    </row>
    <row r="1211" spans="1:14" x14ac:dyDescent="0.25">
      <c r="A1211" s="15" t="s">
        <v>3640</v>
      </c>
      <c r="B1211" s="15" t="s">
        <v>3641</v>
      </c>
      <c r="C1211" s="15" t="s">
        <v>3642</v>
      </c>
      <c r="D1211" s="15">
        <v>29.175946547884202</v>
      </c>
      <c r="E1211" s="15">
        <v>52.5</v>
      </c>
      <c r="F1211" s="15">
        <v>425056147.08333302</v>
      </c>
      <c r="G1211" s="15">
        <v>428225057</v>
      </c>
      <c r="H1211" s="15">
        <v>487198677.16666698</v>
      </c>
      <c r="I1211" s="15">
        <v>565414291.5</v>
      </c>
      <c r="J1211" s="15">
        <v>457116947.33333302</v>
      </c>
      <c r="K1211" s="15">
        <v>393874448.5</v>
      </c>
      <c r="L1211" s="15">
        <v>414696770.125</v>
      </c>
      <c r="M1211" s="15">
        <v>229873976.25</v>
      </c>
      <c r="N1211" s="15">
        <v>412642370.5625</v>
      </c>
    </row>
    <row r="1212" spans="1:14" x14ac:dyDescent="0.25">
      <c r="A1212" s="15" t="s">
        <v>3643</v>
      </c>
      <c r="B1212" s="15" t="s">
        <v>3644</v>
      </c>
      <c r="C1212" s="15" t="s">
        <v>3645</v>
      </c>
      <c r="D1212" s="15">
        <v>43.926661573720402</v>
      </c>
      <c r="E1212" s="16">
        <v>146.6</v>
      </c>
      <c r="F1212" s="16">
        <v>226054146.60416701</v>
      </c>
      <c r="G1212" s="16">
        <v>203740109.79166701</v>
      </c>
      <c r="H1212" s="16">
        <v>278139014.83333302</v>
      </c>
      <c r="I1212" s="16">
        <v>243350002.58333299</v>
      </c>
      <c r="J1212" s="16">
        <v>249870760.3125</v>
      </c>
      <c r="K1212" s="16">
        <v>284402737.60416698</v>
      </c>
      <c r="L1212" s="16">
        <v>285624037.97916698</v>
      </c>
      <c r="M1212" s="16">
        <v>211243173.1875</v>
      </c>
      <c r="N1212" s="16">
        <v>312457591.29166698</v>
      </c>
    </row>
    <row r="1213" spans="1:14" x14ac:dyDescent="0.25">
      <c r="A1213" s="15" t="s">
        <v>3646</v>
      </c>
      <c r="B1213" s="15" t="s">
        <v>3647</v>
      </c>
      <c r="C1213" s="15" t="s">
        <v>3648</v>
      </c>
      <c r="D1213" s="15">
        <v>45.588235294117602</v>
      </c>
      <c r="E1213" s="16">
        <v>37.299999999999997</v>
      </c>
      <c r="F1213" s="16">
        <v>191102338.5</v>
      </c>
      <c r="G1213" s="16">
        <v>231807201</v>
      </c>
      <c r="H1213" s="16">
        <v>261222233.5</v>
      </c>
      <c r="I1213" s="16">
        <v>172818779.47916701</v>
      </c>
      <c r="J1213" s="16">
        <v>170624556.08333299</v>
      </c>
      <c r="K1213" s="16">
        <v>190435629.625</v>
      </c>
      <c r="L1213" s="16">
        <v>223499341.33333299</v>
      </c>
      <c r="M1213" s="16">
        <v>129909776.09375</v>
      </c>
      <c r="N1213" s="16">
        <v>176227306.91666701</v>
      </c>
    </row>
    <row r="1214" spans="1:14" x14ac:dyDescent="0.25">
      <c r="A1214" s="15" t="s">
        <v>3649</v>
      </c>
      <c r="B1214" s="15" t="s">
        <v>3650</v>
      </c>
      <c r="C1214" s="15" t="s">
        <v>3651</v>
      </c>
      <c r="D1214" s="15">
        <v>39.861751152073701</v>
      </c>
      <c r="E1214" s="15">
        <v>48.3</v>
      </c>
      <c r="F1214" s="15">
        <v>302450588</v>
      </c>
      <c r="G1214" s="15">
        <v>289466000.5</v>
      </c>
      <c r="H1214" s="15">
        <v>342370283.16666698</v>
      </c>
      <c r="I1214" s="15">
        <v>262638837.33333299</v>
      </c>
      <c r="J1214" s="15">
        <v>244968633.20833299</v>
      </c>
      <c r="K1214" s="15">
        <v>231572461.875</v>
      </c>
      <c r="L1214" s="15">
        <v>164449445.625</v>
      </c>
      <c r="M1214" s="15">
        <v>154494760.46875</v>
      </c>
      <c r="N1214" s="15">
        <v>235180388</v>
      </c>
    </row>
    <row r="1215" spans="1:14" x14ac:dyDescent="0.25">
      <c r="A1215" s="15" t="s">
        <v>3652</v>
      </c>
      <c r="B1215" s="15" t="s">
        <v>3653</v>
      </c>
      <c r="C1215" s="15" t="s">
        <v>3654</v>
      </c>
      <c r="D1215" s="15">
        <v>37.551020408163303</v>
      </c>
      <c r="E1215" s="16">
        <v>28</v>
      </c>
      <c r="F1215" s="16">
        <v>94521554.21875</v>
      </c>
      <c r="G1215" s="16">
        <v>123196069.5</v>
      </c>
      <c r="H1215" s="16">
        <v>97893827.166666701</v>
      </c>
      <c r="I1215" s="16">
        <v>119448383.25</v>
      </c>
      <c r="J1215" s="16">
        <v>69727368.083333299</v>
      </c>
      <c r="K1215" s="16">
        <v>103549578.25</v>
      </c>
      <c r="L1215" s="16">
        <v>130905333.5625</v>
      </c>
      <c r="M1215" s="16">
        <v>55847831.125</v>
      </c>
      <c r="N1215" s="16">
        <v>127798095.583333</v>
      </c>
    </row>
    <row r="1216" spans="1:14" x14ac:dyDescent="0.25">
      <c r="A1216" s="15" t="s">
        <v>3655</v>
      </c>
      <c r="B1216" s="15" t="s">
        <v>3656</v>
      </c>
      <c r="C1216" s="15" t="s">
        <v>3657</v>
      </c>
      <c r="D1216" s="15">
        <v>43.396226415094297</v>
      </c>
      <c r="E1216" s="16">
        <v>12.5</v>
      </c>
      <c r="F1216" s="16">
        <v>333802330.25</v>
      </c>
      <c r="G1216" s="16">
        <v>478180355.25</v>
      </c>
      <c r="H1216" s="16">
        <v>333861035.33333302</v>
      </c>
      <c r="I1216" s="16">
        <v>339665437.83333302</v>
      </c>
      <c r="J1216" s="16">
        <v>340387511.83333302</v>
      </c>
      <c r="K1216" s="16">
        <v>369590953.91666698</v>
      </c>
      <c r="L1216" s="16">
        <v>737923380.5</v>
      </c>
      <c r="M1216" s="16">
        <v>269171659.53125</v>
      </c>
      <c r="N1216" s="16">
        <v>330779127.16666698</v>
      </c>
    </row>
    <row r="1217" spans="1:14" x14ac:dyDescent="0.25">
      <c r="A1217" s="15" t="s">
        <v>3658</v>
      </c>
      <c r="B1217" s="15" t="s">
        <v>3659</v>
      </c>
      <c r="C1217" s="15" t="s">
        <v>3660</v>
      </c>
      <c r="D1217" s="15">
        <v>10.8254397834912</v>
      </c>
      <c r="E1217" s="15">
        <v>82.9</v>
      </c>
      <c r="F1217" s="15">
        <v>11000254.5</v>
      </c>
      <c r="G1217" s="15">
        <v>12693415.625</v>
      </c>
      <c r="H1217" s="15">
        <v>8431801.5</v>
      </c>
      <c r="I1217" s="15">
        <v>20171612.125</v>
      </c>
      <c r="J1217" s="15">
        <v>12247396.25</v>
      </c>
      <c r="K1217" s="15">
        <v>14948370</v>
      </c>
      <c r="L1217" s="15">
        <v>5717679.75</v>
      </c>
      <c r="M1217" s="15" t="s">
        <v>17</v>
      </c>
      <c r="N1217" s="15">
        <v>9125433.875</v>
      </c>
    </row>
    <row r="1218" spans="1:14" x14ac:dyDescent="0.25">
      <c r="A1218" s="15" t="s">
        <v>3661</v>
      </c>
      <c r="B1218" s="15" t="s">
        <v>3662</v>
      </c>
      <c r="C1218" s="15" t="s">
        <v>3663</v>
      </c>
      <c r="D1218" s="15">
        <v>61.734693877551003</v>
      </c>
      <c r="E1218" s="16">
        <v>22.2</v>
      </c>
      <c r="F1218" s="16">
        <v>885511178.625</v>
      </c>
      <c r="G1218" s="16">
        <v>884145570.70833302</v>
      </c>
      <c r="H1218" s="16">
        <v>984776465.58333302</v>
      </c>
      <c r="I1218" s="16">
        <v>869269608.0625</v>
      </c>
      <c r="J1218" s="16">
        <v>933577818</v>
      </c>
      <c r="K1218" s="16">
        <v>1018338864.66667</v>
      </c>
      <c r="L1218" s="16">
        <v>950425096.35416698</v>
      </c>
      <c r="M1218" s="16">
        <v>602792346.66666698</v>
      </c>
      <c r="N1218" s="16">
        <v>1029135618.08333</v>
      </c>
    </row>
    <row r="1219" spans="1:14" x14ac:dyDescent="0.25">
      <c r="A1219" s="15" t="s">
        <v>3664</v>
      </c>
      <c r="B1219" s="15" t="s">
        <v>3665</v>
      </c>
      <c r="C1219" s="15" t="s">
        <v>3666</v>
      </c>
      <c r="D1219" s="15">
        <v>33.691756272401399</v>
      </c>
      <c r="E1219" s="16">
        <v>31.9</v>
      </c>
      <c r="F1219" s="16">
        <v>126678862.166667</v>
      </c>
      <c r="G1219" s="16">
        <v>140038237.33333299</v>
      </c>
      <c r="H1219" s="16">
        <v>131997741.333333</v>
      </c>
      <c r="I1219" s="16">
        <v>76055184.916666701</v>
      </c>
      <c r="J1219" s="16">
        <v>95089322.875</v>
      </c>
      <c r="K1219" s="16">
        <v>119227344.333333</v>
      </c>
      <c r="L1219" s="16">
        <v>127501958.020833</v>
      </c>
      <c r="M1219" s="16">
        <v>82186937.375</v>
      </c>
      <c r="N1219" s="16">
        <v>134195958.583333</v>
      </c>
    </row>
    <row r="1220" spans="1:14" x14ac:dyDescent="0.25">
      <c r="A1220" s="15" t="s">
        <v>3667</v>
      </c>
      <c r="B1220" s="15" t="s">
        <v>3668</v>
      </c>
      <c r="C1220" s="15" t="s">
        <v>3669</v>
      </c>
      <c r="D1220" s="15">
        <v>16.393442622950801</v>
      </c>
      <c r="E1220" s="15">
        <v>20.399999999999999</v>
      </c>
      <c r="F1220" s="15">
        <v>65318673.3125</v>
      </c>
      <c r="G1220" s="15" t="s">
        <v>17</v>
      </c>
      <c r="H1220" s="15">
        <v>6384153.375</v>
      </c>
      <c r="I1220" s="15">
        <v>59970474.5</v>
      </c>
      <c r="J1220" s="15">
        <v>63843806</v>
      </c>
      <c r="K1220" s="15">
        <v>89665894</v>
      </c>
      <c r="L1220" s="15" t="s">
        <v>17</v>
      </c>
      <c r="M1220" s="15" t="s">
        <v>17</v>
      </c>
      <c r="N1220" s="15">
        <v>68409350.75</v>
      </c>
    </row>
    <row r="1221" spans="1:14" s="6" customFormat="1" x14ac:dyDescent="0.25">
      <c r="A1221" s="15" t="s">
        <v>3670</v>
      </c>
      <c r="B1221" s="15" t="s">
        <v>3671</v>
      </c>
      <c r="C1221" s="15" t="s">
        <v>3672</v>
      </c>
      <c r="D1221" s="15">
        <v>15.028901734104</v>
      </c>
      <c r="E1221" s="16">
        <v>19.600000000000001</v>
      </c>
      <c r="F1221" s="16">
        <v>127952442</v>
      </c>
      <c r="G1221" s="16">
        <v>25900160</v>
      </c>
      <c r="H1221" s="16">
        <v>128841806</v>
      </c>
      <c r="I1221" s="16">
        <v>172925485.5</v>
      </c>
      <c r="J1221" s="16">
        <v>145925563.25</v>
      </c>
      <c r="K1221" s="16">
        <v>167051221.5</v>
      </c>
      <c r="L1221" s="16">
        <v>89937351.625</v>
      </c>
      <c r="M1221" s="16">
        <v>62674629.5</v>
      </c>
      <c r="N1221" s="16">
        <v>130776363.5</v>
      </c>
    </row>
    <row r="1222" spans="1:14" x14ac:dyDescent="0.25">
      <c r="A1222" s="15" t="s">
        <v>3673</v>
      </c>
      <c r="B1222" s="15" t="s">
        <v>3674</v>
      </c>
      <c r="C1222" s="15" t="s">
        <v>3675</v>
      </c>
      <c r="D1222" s="15">
        <v>34.131736526946099</v>
      </c>
      <c r="E1222" s="16">
        <v>95.3</v>
      </c>
      <c r="F1222" s="16">
        <v>150028057.45833299</v>
      </c>
      <c r="G1222" s="16">
        <v>135127533</v>
      </c>
      <c r="H1222" s="16">
        <v>156016335.70833299</v>
      </c>
      <c r="I1222" s="16">
        <v>131311990.166667</v>
      </c>
      <c r="J1222" s="16">
        <v>110658204.208333</v>
      </c>
      <c r="K1222" s="16">
        <v>98739826.291666701</v>
      </c>
      <c r="L1222" s="16">
        <v>144204710.35416701</v>
      </c>
      <c r="M1222" s="16">
        <v>64610030.354166701</v>
      </c>
      <c r="N1222" s="16">
        <v>136594439.60416701</v>
      </c>
    </row>
    <row r="1223" spans="1:14" x14ac:dyDescent="0.25">
      <c r="A1223" s="15" t="s">
        <v>3676</v>
      </c>
      <c r="B1223" s="15" t="s">
        <v>3677</v>
      </c>
      <c r="C1223" s="15" t="s">
        <v>3678</v>
      </c>
      <c r="D1223" s="15">
        <v>1.1550749569918899</v>
      </c>
      <c r="E1223" s="15">
        <v>448.9</v>
      </c>
      <c r="F1223" s="15" t="s">
        <v>17</v>
      </c>
      <c r="G1223" s="15" t="s">
        <v>17</v>
      </c>
      <c r="H1223" s="15" t="s">
        <v>17</v>
      </c>
      <c r="I1223" s="15" t="s">
        <v>17</v>
      </c>
      <c r="J1223" s="15">
        <v>816861294</v>
      </c>
      <c r="K1223" s="15" t="s">
        <v>17</v>
      </c>
      <c r="L1223" s="15" t="s">
        <v>17</v>
      </c>
      <c r="M1223" s="15" t="s">
        <v>17</v>
      </c>
      <c r="N1223" s="15" t="s">
        <v>17</v>
      </c>
    </row>
    <row r="1224" spans="1:14" x14ac:dyDescent="0.25">
      <c r="A1224" s="15" t="s">
        <v>3679</v>
      </c>
      <c r="B1224" s="15" t="s">
        <v>3680</v>
      </c>
      <c r="C1224" s="15" t="s">
        <v>3681</v>
      </c>
      <c r="D1224" s="15">
        <v>38.983050847457598</v>
      </c>
      <c r="E1224" s="16">
        <v>19.5</v>
      </c>
      <c r="F1224" s="16">
        <v>182825874.75</v>
      </c>
      <c r="G1224" s="16">
        <v>244502971.16666701</v>
      </c>
      <c r="H1224" s="16">
        <v>269135936.54166698</v>
      </c>
      <c r="I1224" s="16">
        <v>205362803.75</v>
      </c>
      <c r="J1224" s="16">
        <v>181788746.70833299</v>
      </c>
      <c r="K1224" s="16">
        <v>231390529.5</v>
      </c>
      <c r="L1224" s="16">
        <v>142967568.97916701</v>
      </c>
      <c r="M1224" s="16">
        <v>87383858.833333299</v>
      </c>
      <c r="N1224" s="16">
        <v>259447964.33333299</v>
      </c>
    </row>
    <row r="1225" spans="1:14" x14ac:dyDescent="0.25">
      <c r="A1225" s="15" t="s">
        <v>3682</v>
      </c>
      <c r="B1225" s="15" t="s">
        <v>3683</v>
      </c>
      <c r="C1225" s="15" t="s">
        <v>3684</v>
      </c>
      <c r="D1225" s="15">
        <v>70.315789473684205</v>
      </c>
      <c r="E1225" s="16">
        <v>52.8</v>
      </c>
      <c r="F1225" s="16">
        <v>268995886.875</v>
      </c>
      <c r="G1225" s="16">
        <v>324466043.60416698</v>
      </c>
      <c r="H1225" s="16">
        <v>297015217</v>
      </c>
      <c r="I1225" s="16">
        <v>399191493.33333302</v>
      </c>
      <c r="J1225" s="16">
        <v>373980639.83333302</v>
      </c>
      <c r="K1225" s="16">
        <v>399530086.66666698</v>
      </c>
      <c r="L1225" s="16">
        <v>396168260.16666698</v>
      </c>
      <c r="M1225" s="16">
        <v>247386235.04166701</v>
      </c>
      <c r="N1225" s="16">
        <v>364168835.5</v>
      </c>
    </row>
    <row r="1226" spans="1:14" x14ac:dyDescent="0.25">
      <c r="A1226" s="15" t="s">
        <v>3685</v>
      </c>
      <c r="B1226" s="15" t="s">
        <v>3686</v>
      </c>
      <c r="C1226" s="15" t="s">
        <v>3687</v>
      </c>
      <c r="D1226" s="15">
        <v>20</v>
      </c>
      <c r="E1226" s="15">
        <v>14.3</v>
      </c>
      <c r="F1226" s="15" t="s">
        <v>17</v>
      </c>
      <c r="G1226" s="15" t="s">
        <v>17</v>
      </c>
      <c r="H1226" s="15">
        <v>67566883</v>
      </c>
      <c r="I1226" s="15" t="s">
        <v>17</v>
      </c>
      <c r="J1226" s="15" t="s">
        <v>17</v>
      </c>
      <c r="K1226" s="15" t="s">
        <v>17</v>
      </c>
      <c r="L1226" s="15" t="s">
        <v>17</v>
      </c>
      <c r="M1226" s="15" t="s">
        <v>17</v>
      </c>
      <c r="N1226" s="15" t="s">
        <v>17</v>
      </c>
    </row>
    <row r="1227" spans="1:14" x14ac:dyDescent="0.25">
      <c r="A1227" s="15" t="s">
        <v>3688</v>
      </c>
      <c r="B1227" s="15" t="s">
        <v>3689</v>
      </c>
      <c r="C1227" s="15" t="s">
        <v>3690</v>
      </c>
      <c r="D1227" s="15">
        <v>14.3884892086331</v>
      </c>
      <c r="E1227" s="16">
        <v>16.100000000000001</v>
      </c>
      <c r="F1227" s="16">
        <v>188491033.5</v>
      </c>
      <c r="G1227" s="16">
        <v>432426378</v>
      </c>
      <c r="H1227" s="16">
        <v>175841895.5</v>
      </c>
      <c r="I1227" s="16">
        <v>108131091</v>
      </c>
      <c r="J1227" s="16">
        <v>143812936</v>
      </c>
      <c r="K1227" s="16">
        <v>988297383</v>
      </c>
      <c r="L1227" s="16">
        <v>184167781.875</v>
      </c>
      <c r="M1227" s="16">
        <v>120679518</v>
      </c>
      <c r="N1227" s="16">
        <v>756076264.625</v>
      </c>
    </row>
    <row r="1228" spans="1:14" x14ac:dyDescent="0.25">
      <c r="A1228" s="15" t="s">
        <v>3691</v>
      </c>
      <c r="B1228" s="15" t="s">
        <v>3692</v>
      </c>
      <c r="C1228" s="15" t="s">
        <v>3693</v>
      </c>
      <c r="D1228" s="15">
        <v>0.77369439071566704</v>
      </c>
      <c r="E1228" s="16">
        <v>117.5</v>
      </c>
      <c r="F1228" s="16" t="s">
        <v>17</v>
      </c>
      <c r="G1228" s="16" t="s">
        <v>17</v>
      </c>
      <c r="H1228" s="16" t="s">
        <v>17</v>
      </c>
      <c r="I1228" s="16" t="s">
        <v>17</v>
      </c>
      <c r="J1228" s="16" t="s">
        <v>17</v>
      </c>
      <c r="K1228" s="16" t="s">
        <v>17</v>
      </c>
      <c r="L1228" s="16" t="s">
        <v>17</v>
      </c>
      <c r="M1228" s="16" t="s">
        <v>17</v>
      </c>
      <c r="N1228" s="16">
        <v>150873778.75</v>
      </c>
    </row>
    <row r="1229" spans="1:14" x14ac:dyDescent="0.25">
      <c r="A1229" s="15" t="s">
        <v>3694</v>
      </c>
      <c r="B1229" s="15" t="s">
        <v>3695</v>
      </c>
      <c r="C1229" s="15" t="s">
        <v>3696</v>
      </c>
      <c r="D1229" s="15">
        <v>3.0630630630630602</v>
      </c>
      <c r="E1229" s="15">
        <v>61.9</v>
      </c>
      <c r="F1229" s="15" t="s">
        <v>17</v>
      </c>
      <c r="G1229" s="15" t="s">
        <v>17</v>
      </c>
      <c r="H1229" s="15" t="s">
        <v>17</v>
      </c>
      <c r="I1229" s="15" t="s">
        <v>17</v>
      </c>
      <c r="J1229" s="15" t="s">
        <v>17</v>
      </c>
      <c r="K1229" s="15" t="s">
        <v>17</v>
      </c>
      <c r="L1229" s="15" t="s">
        <v>17</v>
      </c>
      <c r="M1229" s="15" t="s">
        <v>17</v>
      </c>
      <c r="N1229" s="15" t="s">
        <v>17</v>
      </c>
    </row>
    <row r="1230" spans="1:14" x14ac:dyDescent="0.25">
      <c r="A1230" s="15" t="s">
        <v>3697</v>
      </c>
      <c r="B1230" s="15" t="s">
        <v>3698</v>
      </c>
      <c r="C1230" s="15" t="s">
        <v>3699</v>
      </c>
      <c r="D1230" s="15">
        <v>36.569579288025899</v>
      </c>
      <c r="E1230" s="16">
        <v>33.700000000000003</v>
      </c>
      <c r="F1230" s="16">
        <v>373393164.04166698</v>
      </c>
      <c r="G1230" s="16">
        <v>401773162.22916698</v>
      </c>
      <c r="H1230" s="16">
        <v>383196699.5</v>
      </c>
      <c r="I1230" s="16">
        <v>308515258.75</v>
      </c>
      <c r="J1230" s="16">
        <v>251146365.5</v>
      </c>
      <c r="K1230" s="16">
        <v>256554892.8125</v>
      </c>
      <c r="L1230" s="16">
        <v>438733292.625</v>
      </c>
      <c r="M1230" s="16">
        <v>275442415.72916698</v>
      </c>
      <c r="N1230" s="16">
        <v>404181824.875</v>
      </c>
    </row>
    <row r="1231" spans="1:14" x14ac:dyDescent="0.25">
      <c r="A1231" s="15" t="s">
        <v>3700</v>
      </c>
      <c r="B1231" s="15" t="s">
        <v>3701</v>
      </c>
      <c r="C1231" s="15" t="s">
        <v>3702</v>
      </c>
      <c r="D1231" s="15">
        <v>44.984802431610902</v>
      </c>
      <c r="E1231" s="16">
        <v>36.4</v>
      </c>
      <c r="F1231" s="16">
        <v>240487805.16666701</v>
      </c>
      <c r="G1231" s="16">
        <v>248461961.47916701</v>
      </c>
      <c r="H1231" s="16">
        <v>291591384.83333302</v>
      </c>
      <c r="I1231" s="16">
        <v>234885086.25</v>
      </c>
      <c r="J1231" s="16">
        <v>219251365.33333299</v>
      </c>
      <c r="K1231" s="16">
        <v>214215491.41666701</v>
      </c>
      <c r="L1231" s="16">
        <v>285330507.58333302</v>
      </c>
      <c r="M1231" s="16">
        <v>181842123.20833299</v>
      </c>
      <c r="N1231" s="16">
        <v>227670578.64583299</v>
      </c>
    </row>
    <row r="1232" spans="1:14" x14ac:dyDescent="0.25">
      <c r="A1232" s="15" t="s">
        <v>3703</v>
      </c>
      <c r="B1232" s="15" t="s">
        <v>3704</v>
      </c>
      <c r="C1232" s="15" t="s">
        <v>3705</v>
      </c>
      <c r="D1232" s="15">
        <v>10.9714285714286</v>
      </c>
      <c r="E1232" s="15">
        <v>96.6</v>
      </c>
      <c r="F1232" s="15">
        <v>25013217.75</v>
      </c>
      <c r="G1232" s="15">
        <v>32514927.21875</v>
      </c>
      <c r="H1232" s="15">
        <v>17916029.125</v>
      </c>
      <c r="I1232" s="15">
        <v>29585892</v>
      </c>
      <c r="J1232" s="15">
        <v>26072430.25</v>
      </c>
      <c r="K1232" s="15">
        <v>32456288</v>
      </c>
      <c r="L1232" s="15">
        <v>18951036.875</v>
      </c>
      <c r="M1232" s="15">
        <v>13255692.84375</v>
      </c>
      <c r="N1232" s="15">
        <v>24409869.0625</v>
      </c>
    </row>
    <row r="1233" spans="1:14" x14ac:dyDescent="0.25">
      <c r="A1233" s="15" t="s">
        <v>3706</v>
      </c>
      <c r="B1233" s="15" t="s">
        <v>3707</v>
      </c>
      <c r="C1233" s="15" t="s">
        <v>3708</v>
      </c>
      <c r="D1233" s="15">
        <v>25.318246110325301</v>
      </c>
      <c r="E1233" s="16">
        <v>76.099999999999994</v>
      </c>
      <c r="F1233" s="16">
        <v>43845417.083333299</v>
      </c>
      <c r="G1233" s="16">
        <v>38887855.916666701</v>
      </c>
      <c r="H1233" s="16">
        <v>62976031</v>
      </c>
      <c r="I1233" s="16">
        <v>65990961.666666701</v>
      </c>
      <c r="J1233" s="16">
        <v>54354039.333333299</v>
      </c>
      <c r="K1233" s="16">
        <v>118679843.166667</v>
      </c>
      <c r="L1233" s="16">
        <v>56469413.645833299</v>
      </c>
      <c r="M1233" s="16">
        <v>15481751.3125</v>
      </c>
      <c r="N1233" s="16">
        <v>57226752.833333299</v>
      </c>
    </row>
    <row r="1234" spans="1:14" x14ac:dyDescent="0.25">
      <c r="A1234" s="15" t="s">
        <v>3709</v>
      </c>
      <c r="B1234" s="15" t="s">
        <v>3710</v>
      </c>
      <c r="C1234" s="15" t="s">
        <v>3711</v>
      </c>
      <c r="D1234" s="15">
        <v>19.612903225806502</v>
      </c>
      <c r="E1234" s="16">
        <v>86.6</v>
      </c>
      <c r="F1234" s="16">
        <v>67053618</v>
      </c>
      <c r="G1234" s="16">
        <v>41754952.3125</v>
      </c>
      <c r="H1234" s="16">
        <v>46251711.5625</v>
      </c>
      <c r="I1234" s="16">
        <v>35883544.854166701</v>
      </c>
      <c r="J1234" s="16">
        <v>36841505.166666701</v>
      </c>
      <c r="K1234" s="16">
        <v>22341148.46875</v>
      </c>
      <c r="L1234" s="16">
        <v>28606599.5</v>
      </c>
      <c r="M1234" s="16">
        <v>17958244.5</v>
      </c>
      <c r="N1234" s="16">
        <v>15337299.9166667</v>
      </c>
    </row>
    <row r="1235" spans="1:14" x14ac:dyDescent="0.25">
      <c r="A1235" s="15" t="s">
        <v>3712</v>
      </c>
      <c r="B1235" s="15" t="s">
        <v>3713</v>
      </c>
      <c r="C1235" s="15" t="s">
        <v>3714</v>
      </c>
      <c r="D1235" s="15">
        <v>28.493265993266</v>
      </c>
      <c r="E1235" s="15">
        <v>266.8</v>
      </c>
      <c r="F1235" s="15">
        <v>138784126.47916701</v>
      </c>
      <c r="G1235" s="15">
        <v>124654085.75</v>
      </c>
      <c r="H1235" s="15">
        <v>138000667.25</v>
      </c>
      <c r="I1235" s="15">
        <v>95588358.833333299</v>
      </c>
      <c r="J1235" s="15">
        <v>116601862.916667</v>
      </c>
      <c r="K1235" s="15">
        <v>116909567.541667</v>
      </c>
      <c r="L1235" s="15">
        <v>125937330.791667</v>
      </c>
      <c r="M1235" s="15">
        <v>97184700.166666701</v>
      </c>
      <c r="N1235" s="15">
        <v>118859468.833333</v>
      </c>
    </row>
    <row r="1236" spans="1:14" x14ac:dyDescent="0.25">
      <c r="A1236" s="15" t="s">
        <v>3715</v>
      </c>
      <c r="B1236" s="15" t="s">
        <v>3716</v>
      </c>
      <c r="C1236" s="15" t="s">
        <v>3717</v>
      </c>
      <c r="D1236" s="15">
        <v>21.7741935483871</v>
      </c>
      <c r="E1236" s="16">
        <v>82.3</v>
      </c>
      <c r="F1236" s="16">
        <v>67195891.666666701</v>
      </c>
      <c r="G1236" s="16">
        <v>58748940.333333299</v>
      </c>
      <c r="H1236" s="16">
        <v>55217907.583333299</v>
      </c>
      <c r="I1236" s="16">
        <v>64408888.645833299</v>
      </c>
      <c r="J1236" s="16">
        <v>36016334.5</v>
      </c>
      <c r="K1236" s="16">
        <v>70001135.416666701</v>
      </c>
      <c r="L1236" s="16">
        <v>65054007.083333299</v>
      </c>
      <c r="M1236" s="16">
        <v>25866185.75</v>
      </c>
      <c r="N1236" s="16">
        <v>63347471.666666701</v>
      </c>
    </row>
    <row r="1237" spans="1:14" x14ac:dyDescent="0.25">
      <c r="A1237" s="15" t="s">
        <v>3718</v>
      </c>
      <c r="B1237" s="15" t="s">
        <v>3719</v>
      </c>
      <c r="C1237" s="15" t="s">
        <v>3720</v>
      </c>
      <c r="D1237" s="15">
        <v>24.901960784313701</v>
      </c>
      <c r="E1237" s="16">
        <v>55.2</v>
      </c>
      <c r="F1237" s="16">
        <v>76532393.479166701</v>
      </c>
      <c r="G1237" s="16">
        <v>65898654.583333299</v>
      </c>
      <c r="H1237" s="16">
        <v>53645620.333333299</v>
      </c>
      <c r="I1237" s="16">
        <v>60336450.604166701</v>
      </c>
      <c r="J1237" s="16">
        <v>41564869.583333299</v>
      </c>
      <c r="K1237" s="16">
        <v>63732842.541666701</v>
      </c>
      <c r="L1237" s="16">
        <v>65033244.208333299</v>
      </c>
      <c r="M1237" s="16">
        <v>38296019.916666701</v>
      </c>
      <c r="N1237" s="16">
        <v>48747891.916666701</v>
      </c>
    </row>
    <row r="1238" spans="1:14" x14ac:dyDescent="0.25">
      <c r="A1238" s="15" t="s">
        <v>3721</v>
      </c>
      <c r="B1238" s="15" t="s">
        <v>3722</v>
      </c>
      <c r="C1238" s="15" t="s">
        <v>3723</v>
      </c>
      <c r="D1238" s="15">
        <v>20.740740740740701</v>
      </c>
      <c r="E1238" s="15">
        <v>59.7</v>
      </c>
      <c r="F1238" s="15">
        <v>30835235.0625</v>
      </c>
      <c r="G1238" s="15">
        <v>31966179.71875</v>
      </c>
      <c r="H1238" s="15">
        <v>25492823.875</v>
      </c>
      <c r="I1238" s="15" t="s">
        <v>17</v>
      </c>
      <c r="J1238" s="15" t="s">
        <v>17</v>
      </c>
      <c r="K1238" s="15" t="s">
        <v>17</v>
      </c>
      <c r="L1238" s="15">
        <v>13329739.75</v>
      </c>
      <c r="M1238" s="15">
        <v>74622751.25</v>
      </c>
      <c r="N1238" s="15" t="s">
        <v>17</v>
      </c>
    </row>
    <row r="1239" spans="1:14" x14ac:dyDescent="0.25">
      <c r="A1239" s="15" t="s">
        <v>3724</v>
      </c>
      <c r="B1239" s="15" t="s">
        <v>3725</v>
      </c>
      <c r="C1239" s="15" t="s">
        <v>3726</v>
      </c>
      <c r="D1239" s="15">
        <v>18.326693227091599</v>
      </c>
      <c r="E1239" s="16">
        <v>81.8</v>
      </c>
      <c r="F1239" s="16">
        <v>82600740.75</v>
      </c>
      <c r="G1239" s="16">
        <v>83324320.666666701</v>
      </c>
      <c r="H1239" s="16">
        <v>101889449.541667</v>
      </c>
      <c r="I1239" s="16">
        <v>30060733.125</v>
      </c>
      <c r="J1239" s="16">
        <v>82272874.666666701</v>
      </c>
      <c r="K1239" s="16">
        <v>48593971.25</v>
      </c>
      <c r="L1239" s="16">
        <v>62492498.25</v>
      </c>
      <c r="M1239" s="16">
        <v>64434010.666666701</v>
      </c>
      <c r="N1239" s="16">
        <v>57832352.666666701</v>
      </c>
    </row>
    <row r="1240" spans="1:14" x14ac:dyDescent="0.25">
      <c r="A1240" s="15" t="s">
        <v>3727</v>
      </c>
      <c r="B1240" s="15" t="s">
        <v>3728</v>
      </c>
      <c r="C1240" s="15" t="s">
        <v>3729</v>
      </c>
      <c r="D1240" s="15">
        <v>1.7953321364452399</v>
      </c>
      <c r="E1240" s="16">
        <v>63.3</v>
      </c>
      <c r="F1240" s="16" t="s">
        <v>17</v>
      </c>
      <c r="G1240" s="16">
        <v>16462560</v>
      </c>
      <c r="H1240" s="16" t="s">
        <v>17</v>
      </c>
      <c r="I1240" s="16" t="s">
        <v>17</v>
      </c>
      <c r="J1240" s="16" t="s">
        <v>17</v>
      </c>
      <c r="K1240" s="16" t="s">
        <v>17</v>
      </c>
      <c r="L1240" s="16" t="s">
        <v>17</v>
      </c>
      <c r="M1240" s="16" t="s">
        <v>17</v>
      </c>
      <c r="N1240" s="16" t="s">
        <v>17</v>
      </c>
    </row>
    <row r="1241" spans="1:14" x14ac:dyDescent="0.25">
      <c r="A1241" s="15" t="s">
        <v>3730</v>
      </c>
      <c r="B1241" s="15" t="s">
        <v>3731</v>
      </c>
      <c r="C1241" s="15" t="s">
        <v>3732</v>
      </c>
      <c r="D1241" s="15">
        <v>25.9649122807018</v>
      </c>
      <c r="E1241" s="15">
        <v>32.700000000000003</v>
      </c>
      <c r="F1241" s="15">
        <v>56143281</v>
      </c>
      <c r="G1241" s="15">
        <v>51848948.875</v>
      </c>
      <c r="H1241" s="15">
        <v>93266144.0625</v>
      </c>
      <c r="I1241" s="15">
        <v>84896278.0625</v>
      </c>
      <c r="J1241" s="15">
        <v>71130674</v>
      </c>
      <c r="K1241" s="15" t="s">
        <v>17</v>
      </c>
      <c r="L1241" s="15">
        <v>67076133</v>
      </c>
      <c r="M1241" s="15">
        <v>36329459.46875</v>
      </c>
      <c r="N1241" s="15">
        <v>94529658.875</v>
      </c>
    </row>
    <row r="1242" spans="1:14" x14ac:dyDescent="0.25">
      <c r="A1242" s="15" t="s">
        <v>3733</v>
      </c>
      <c r="B1242" s="15" t="s">
        <v>3734</v>
      </c>
      <c r="C1242" s="15" t="s">
        <v>3735</v>
      </c>
      <c r="D1242" s="15">
        <v>4.7945205479452104</v>
      </c>
      <c r="E1242" s="16">
        <v>33.5</v>
      </c>
      <c r="F1242" s="16" t="s">
        <v>17</v>
      </c>
      <c r="G1242" s="16" t="s">
        <v>17</v>
      </c>
      <c r="H1242" s="16" t="s">
        <v>17</v>
      </c>
      <c r="I1242" s="16" t="s">
        <v>17</v>
      </c>
      <c r="J1242" s="16" t="s">
        <v>17</v>
      </c>
      <c r="K1242" s="16" t="s">
        <v>17</v>
      </c>
      <c r="L1242" s="16" t="s">
        <v>17</v>
      </c>
      <c r="M1242" s="16" t="s">
        <v>17</v>
      </c>
      <c r="N1242" s="16" t="s">
        <v>17</v>
      </c>
    </row>
    <row r="1243" spans="1:14" x14ac:dyDescent="0.25">
      <c r="A1243" s="15" t="s">
        <v>3736</v>
      </c>
      <c r="B1243" s="15" t="s">
        <v>3737</v>
      </c>
      <c r="C1243" s="15" t="s">
        <v>3738</v>
      </c>
      <c r="D1243" s="15">
        <v>26.421404682274201</v>
      </c>
      <c r="E1243" s="16">
        <v>33.6</v>
      </c>
      <c r="F1243" s="16">
        <v>61229898.291666701</v>
      </c>
      <c r="G1243" s="16">
        <v>51499101.708333299</v>
      </c>
      <c r="H1243" s="16">
        <v>95933797.291666701</v>
      </c>
      <c r="I1243" s="16">
        <v>84473506.708333299</v>
      </c>
      <c r="J1243" s="16">
        <v>69630693.666666701</v>
      </c>
      <c r="K1243" s="16">
        <v>94630715</v>
      </c>
      <c r="L1243" s="16">
        <v>48452661</v>
      </c>
      <c r="M1243" s="16">
        <v>37542778.75</v>
      </c>
      <c r="N1243" s="16">
        <v>98859485.333333299</v>
      </c>
    </row>
    <row r="1244" spans="1:14" x14ac:dyDescent="0.25">
      <c r="A1244" s="15" t="s">
        <v>3739</v>
      </c>
      <c r="B1244" s="15" t="s">
        <v>3740</v>
      </c>
      <c r="C1244" s="15" t="s">
        <v>3741</v>
      </c>
      <c r="D1244" s="15">
        <v>48.456057007125899</v>
      </c>
      <c r="E1244" s="15">
        <v>47.5</v>
      </c>
      <c r="F1244" s="15">
        <v>1030550331.5625</v>
      </c>
      <c r="G1244" s="15">
        <v>1047471062.33333</v>
      </c>
      <c r="H1244" s="15">
        <v>1173329067.5</v>
      </c>
      <c r="I1244" s="15">
        <v>910527435.33333302</v>
      </c>
      <c r="J1244" s="15">
        <v>908775596.79166698</v>
      </c>
      <c r="K1244" s="15">
        <v>915992873.16666698</v>
      </c>
      <c r="L1244" s="15">
        <v>841596357.1875</v>
      </c>
      <c r="M1244" s="15">
        <v>731108188.4375</v>
      </c>
      <c r="N1244" s="15">
        <v>910703616.5</v>
      </c>
    </row>
    <row r="1245" spans="1:14" x14ac:dyDescent="0.25">
      <c r="A1245" s="15" t="s">
        <v>3742</v>
      </c>
      <c r="B1245" s="15" t="s">
        <v>3743</v>
      </c>
      <c r="C1245" s="15" t="s">
        <v>3744</v>
      </c>
      <c r="D1245" s="15">
        <v>64.835164835164804</v>
      </c>
      <c r="E1245" s="16">
        <v>20.6</v>
      </c>
      <c r="F1245" s="16">
        <v>1828970513.75</v>
      </c>
      <c r="G1245" s="16">
        <v>1820281038.1666701</v>
      </c>
      <c r="H1245" s="16">
        <v>2135049010.9583299</v>
      </c>
      <c r="I1245" s="16">
        <v>1856322891.3333299</v>
      </c>
      <c r="J1245" s="16">
        <v>1495343334.25</v>
      </c>
      <c r="K1245" s="16">
        <v>1654269962.5</v>
      </c>
      <c r="L1245" s="16">
        <v>1815190947.8333299</v>
      </c>
      <c r="M1245" s="16">
        <v>1230285803.5</v>
      </c>
      <c r="N1245" s="16">
        <v>1847128584</v>
      </c>
    </row>
    <row r="1246" spans="1:14" x14ac:dyDescent="0.25">
      <c r="A1246" s="15" t="s">
        <v>3745</v>
      </c>
      <c r="B1246" s="15" t="s">
        <v>3746</v>
      </c>
      <c r="C1246" s="15" t="s">
        <v>3747</v>
      </c>
      <c r="D1246" s="15">
        <v>21.2230215827338</v>
      </c>
      <c r="E1246" s="16">
        <v>30.7</v>
      </c>
      <c r="F1246" s="16">
        <v>47551538.75</v>
      </c>
      <c r="G1246" s="16">
        <v>96454366.78125</v>
      </c>
      <c r="H1246" s="16">
        <v>42333005.5625</v>
      </c>
      <c r="I1246" s="16">
        <v>67566637</v>
      </c>
      <c r="J1246" s="16">
        <v>102321807.5625</v>
      </c>
      <c r="K1246" s="16">
        <v>104264111.708333</v>
      </c>
      <c r="L1246" s="16">
        <v>76313254.5625</v>
      </c>
      <c r="M1246" s="16">
        <v>43724492</v>
      </c>
      <c r="N1246" s="16">
        <v>82841863.25</v>
      </c>
    </row>
    <row r="1247" spans="1:14" x14ac:dyDescent="0.25">
      <c r="A1247" s="15" t="s">
        <v>3748</v>
      </c>
      <c r="B1247" s="15" t="s">
        <v>3749</v>
      </c>
      <c r="C1247" s="15" t="s">
        <v>3750</v>
      </c>
      <c r="D1247" s="15">
        <v>17.338709677419399</v>
      </c>
      <c r="E1247" s="15">
        <v>28.3</v>
      </c>
      <c r="F1247" s="15">
        <v>48132653.666666701</v>
      </c>
      <c r="G1247" s="15">
        <v>55482054.125</v>
      </c>
      <c r="H1247" s="15">
        <v>63446635.5</v>
      </c>
      <c r="I1247" s="15">
        <v>56418258.84375</v>
      </c>
      <c r="J1247" s="15">
        <v>40418592.25</v>
      </c>
      <c r="K1247" s="15">
        <v>43681675.875</v>
      </c>
      <c r="L1247" s="15">
        <v>78375555.5625</v>
      </c>
      <c r="M1247" s="15">
        <v>37472970.125</v>
      </c>
      <c r="N1247" s="15">
        <v>89734672.375</v>
      </c>
    </row>
    <row r="1248" spans="1:14" x14ac:dyDescent="0.25">
      <c r="A1248" s="15" t="s">
        <v>3751</v>
      </c>
      <c r="B1248" s="15" t="s">
        <v>3752</v>
      </c>
      <c r="C1248" s="15" t="s">
        <v>3753</v>
      </c>
      <c r="D1248" s="15">
        <v>13.2225433526012</v>
      </c>
      <c r="E1248" s="16">
        <v>156.19999999999999</v>
      </c>
      <c r="F1248" s="16">
        <v>34063756.375</v>
      </c>
      <c r="G1248" s="16">
        <v>59063583.5</v>
      </c>
      <c r="H1248" s="16">
        <v>39312662.5</v>
      </c>
      <c r="I1248" s="16">
        <v>47701122.875</v>
      </c>
      <c r="J1248" s="16">
        <v>43942617</v>
      </c>
      <c r="K1248" s="16" t="s">
        <v>17</v>
      </c>
      <c r="L1248" s="16">
        <v>4814814.75</v>
      </c>
      <c r="M1248" s="16">
        <v>20971006.7265625</v>
      </c>
      <c r="N1248" s="16">
        <v>16774507.5</v>
      </c>
    </row>
    <row r="1249" spans="1:14" x14ac:dyDescent="0.25">
      <c r="A1249" s="15" t="s">
        <v>3754</v>
      </c>
      <c r="B1249" s="15" t="s">
        <v>3755</v>
      </c>
      <c r="C1249" s="15" t="s">
        <v>3756</v>
      </c>
      <c r="D1249" s="15">
        <v>0.64516129032258096</v>
      </c>
      <c r="E1249" s="16">
        <v>268.7</v>
      </c>
      <c r="F1249" s="16">
        <v>34687930.25</v>
      </c>
      <c r="G1249" s="16">
        <v>28356090</v>
      </c>
      <c r="H1249" s="16">
        <v>62521655.5</v>
      </c>
      <c r="I1249" s="16" t="s">
        <v>17</v>
      </c>
      <c r="J1249" s="16" t="s">
        <v>17</v>
      </c>
      <c r="K1249" s="16">
        <v>114518307.125</v>
      </c>
      <c r="L1249" s="16" t="s">
        <v>17</v>
      </c>
      <c r="M1249" s="16" t="s">
        <v>17</v>
      </c>
      <c r="N1249" s="16" t="s">
        <v>17</v>
      </c>
    </row>
    <row r="1250" spans="1:14" x14ac:dyDescent="0.25">
      <c r="A1250" s="15" t="s">
        <v>3757</v>
      </c>
      <c r="B1250" s="15" t="s">
        <v>3758</v>
      </c>
      <c r="C1250" s="15" t="s">
        <v>3759</v>
      </c>
      <c r="D1250" s="15">
        <v>32.191780821917803</v>
      </c>
      <c r="E1250" s="15">
        <v>16.7</v>
      </c>
      <c r="F1250" s="15">
        <v>36929238.84375</v>
      </c>
      <c r="G1250" s="15">
        <v>105116131</v>
      </c>
      <c r="H1250" s="15">
        <v>105862274.875</v>
      </c>
      <c r="I1250" s="15">
        <v>109074410</v>
      </c>
      <c r="J1250" s="15">
        <v>111370132</v>
      </c>
      <c r="K1250" s="15">
        <v>105710864.75</v>
      </c>
      <c r="L1250" s="15">
        <v>81432799.3125</v>
      </c>
      <c r="M1250" s="15">
        <v>66400503.75</v>
      </c>
      <c r="N1250" s="15">
        <v>19085231.25</v>
      </c>
    </row>
    <row r="1251" spans="1:14" x14ac:dyDescent="0.25">
      <c r="A1251" s="15" t="s">
        <v>3760</v>
      </c>
      <c r="B1251" s="15" t="s">
        <v>3761</v>
      </c>
      <c r="C1251" s="15" t="s">
        <v>3762</v>
      </c>
      <c r="D1251" s="15">
        <v>47.169811320754697</v>
      </c>
      <c r="E1251" s="16">
        <v>11.7</v>
      </c>
      <c r="F1251" s="16">
        <v>719048606.83333302</v>
      </c>
      <c r="G1251" s="16">
        <v>676899001.5625</v>
      </c>
      <c r="H1251" s="16">
        <v>693226345.5</v>
      </c>
      <c r="I1251" s="16">
        <v>842002272.75</v>
      </c>
      <c r="J1251" s="16">
        <v>700942434.08333302</v>
      </c>
      <c r="K1251" s="16">
        <v>982867580</v>
      </c>
      <c r="L1251" s="16">
        <v>330152483</v>
      </c>
      <c r="M1251" s="16">
        <v>521914942.08333302</v>
      </c>
      <c r="N1251" s="16">
        <v>675271450.33333302</v>
      </c>
    </row>
    <row r="1252" spans="1:14" x14ac:dyDescent="0.25">
      <c r="A1252" s="15" t="s">
        <v>3763</v>
      </c>
      <c r="B1252" s="15" t="s">
        <v>3764</v>
      </c>
      <c r="C1252" s="15" t="s">
        <v>3765</v>
      </c>
      <c r="D1252" s="15">
        <v>39.080459770114899</v>
      </c>
      <c r="E1252" s="16">
        <v>10.1</v>
      </c>
      <c r="F1252" s="16" t="s">
        <v>17</v>
      </c>
      <c r="G1252" s="16">
        <v>39796729.5</v>
      </c>
      <c r="H1252" s="16" t="s">
        <v>17</v>
      </c>
      <c r="I1252" s="16" t="s">
        <v>17</v>
      </c>
      <c r="J1252" s="16" t="s">
        <v>17</v>
      </c>
      <c r="K1252" s="16" t="s">
        <v>17</v>
      </c>
      <c r="L1252" s="16" t="s">
        <v>17</v>
      </c>
      <c r="M1252" s="16">
        <v>17895676</v>
      </c>
      <c r="N1252" s="16">
        <v>200293168</v>
      </c>
    </row>
    <row r="1253" spans="1:14" x14ac:dyDescent="0.25">
      <c r="A1253" s="15" t="s">
        <v>3766</v>
      </c>
      <c r="B1253" s="15" t="s">
        <v>3767</v>
      </c>
      <c r="C1253" s="15" t="s">
        <v>3768</v>
      </c>
      <c r="D1253" s="15">
        <v>24.324324324324301</v>
      </c>
      <c r="E1253" s="15">
        <v>8.4</v>
      </c>
      <c r="F1253" s="15" t="s">
        <v>17</v>
      </c>
      <c r="G1253" s="15">
        <v>22756666</v>
      </c>
      <c r="H1253" s="15">
        <v>25609365</v>
      </c>
      <c r="I1253" s="15">
        <v>15175659.5</v>
      </c>
      <c r="J1253" s="15" t="s">
        <v>17</v>
      </c>
      <c r="K1253" s="15" t="s">
        <v>17</v>
      </c>
      <c r="L1253" s="15" t="s">
        <v>17</v>
      </c>
      <c r="M1253" s="15" t="s">
        <v>17</v>
      </c>
      <c r="N1253" s="15" t="s">
        <v>17</v>
      </c>
    </row>
    <row r="1254" spans="1:14" x14ac:dyDescent="0.25">
      <c r="A1254" s="15" t="s">
        <v>3769</v>
      </c>
      <c r="B1254" s="15" t="s">
        <v>3770</v>
      </c>
      <c r="C1254" s="15" t="s">
        <v>3771</v>
      </c>
      <c r="D1254" s="15">
        <v>34.4</v>
      </c>
      <c r="E1254" s="16">
        <v>14.1</v>
      </c>
      <c r="F1254" s="16">
        <v>420220321.3125</v>
      </c>
      <c r="G1254" s="16">
        <v>470311353.66666698</v>
      </c>
      <c r="H1254" s="16">
        <v>491445250.66666698</v>
      </c>
      <c r="I1254" s="16">
        <v>444289283.16666698</v>
      </c>
      <c r="J1254" s="16">
        <v>441772718.16666698</v>
      </c>
      <c r="K1254" s="16">
        <v>432201302.41666698</v>
      </c>
      <c r="L1254" s="16">
        <v>420626878.5</v>
      </c>
      <c r="M1254" s="16">
        <v>329791535.25</v>
      </c>
      <c r="N1254" s="16">
        <v>187713899.45833299</v>
      </c>
    </row>
    <row r="1255" spans="1:14" x14ac:dyDescent="0.25">
      <c r="A1255" s="15" t="s">
        <v>3772</v>
      </c>
      <c r="B1255" s="15" t="s">
        <v>3773</v>
      </c>
      <c r="C1255" s="15" t="s">
        <v>3774</v>
      </c>
      <c r="D1255" s="15">
        <v>35.064935064935099</v>
      </c>
      <c r="E1255" s="16">
        <v>25.7</v>
      </c>
      <c r="F1255" s="16">
        <v>70566563.5</v>
      </c>
      <c r="G1255" s="16">
        <v>222545943.875</v>
      </c>
      <c r="H1255" s="16">
        <v>206826792.70833299</v>
      </c>
      <c r="I1255" s="16">
        <v>205480668</v>
      </c>
      <c r="J1255" s="16">
        <v>163005699.25</v>
      </c>
      <c r="K1255" s="16">
        <v>175617320.5</v>
      </c>
      <c r="L1255" s="16">
        <v>166897851.80208299</v>
      </c>
      <c r="M1255" s="16">
        <v>125199559.666667</v>
      </c>
      <c r="N1255" s="16">
        <v>119908942.666667</v>
      </c>
    </row>
    <row r="1256" spans="1:14" x14ac:dyDescent="0.25">
      <c r="A1256" s="15" t="s">
        <v>3775</v>
      </c>
      <c r="B1256" s="15" t="s">
        <v>3776</v>
      </c>
      <c r="C1256" s="15" t="s">
        <v>3777</v>
      </c>
      <c r="D1256" s="15">
        <v>38.829787234042499</v>
      </c>
      <c r="E1256" s="15">
        <v>62.3</v>
      </c>
      <c r="F1256" s="15">
        <v>568107116.95833302</v>
      </c>
      <c r="G1256" s="15">
        <v>536618808.875</v>
      </c>
      <c r="H1256" s="15">
        <v>688052217.75</v>
      </c>
      <c r="I1256" s="15">
        <v>547335080.33333302</v>
      </c>
      <c r="J1256" s="15">
        <v>521982804.25</v>
      </c>
      <c r="K1256" s="15">
        <v>572988173</v>
      </c>
      <c r="L1256" s="15">
        <v>568591471.20833302</v>
      </c>
      <c r="M1256" s="15">
        <v>279974250.89583302</v>
      </c>
      <c r="N1256" s="15">
        <v>655326509</v>
      </c>
    </row>
    <row r="1257" spans="1:14" x14ac:dyDescent="0.25">
      <c r="A1257" s="15" t="s">
        <v>3778</v>
      </c>
      <c r="B1257" s="15" t="s">
        <v>3779</v>
      </c>
      <c r="C1257" s="15" t="s">
        <v>3780</v>
      </c>
      <c r="D1257" s="15">
        <v>1.58604282315623</v>
      </c>
      <c r="E1257" s="16">
        <v>135.5</v>
      </c>
      <c r="F1257" s="16" t="s">
        <v>17</v>
      </c>
      <c r="G1257" s="16">
        <v>334525.81640625</v>
      </c>
      <c r="H1257" s="16">
        <v>457446.4921875</v>
      </c>
      <c r="I1257" s="16" t="s">
        <v>17</v>
      </c>
      <c r="J1257" s="16" t="s">
        <v>17</v>
      </c>
      <c r="K1257" s="16" t="s">
        <v>17</v>
      </c>
      <c r="L1257" s="16" t="s">
        <v>17</v>
      </c>
      <c r="M1257" s="16" t="s">
        <v>17</v>
      </c>
      <c r="N1257" s="16" t="s">
        <v>17</v>
      </c>
    </row>
    <row r="1258" spans="1:14" x14ac:dyDescent="0.25">
      <c r="A1258" s="15" t="s">
        <v>3781</v>
      </c>
      <c r="B1258" s="15" t="s">
        <v>3782</v>
      </c>
      <c r="C1258" s="15" t="s">
        <v>3783</v>
      </c>
      <c r="D1258" s="15">
        <v>20.6810631229236</v>
      </c>
      <c r="E1258" s="16">
        <v>131.69999999999999</v>
      </c>
      <c r="F1258" s="16">
        <v>78945726.125</v>
      </c>
      <c r="G1258" s="16">
        <v>100951442.291667</v>
      </c>
      <c r="H1258" s="16">
        <v>62513165.864583299</v>
      </c>
      <c r="I1258" s="16">
        <v>19851075.083333299</v>
      </c>
      <c r="J1258" s="16">
        <v>34425917.34375</v>
      </c>
      <c r="K1258" s="16">
        <v>73844210.125</v>
      </c>
      <c r="L1258" s="16">
        <v>59613618.6875</v>
      </c>
      <c r="M1258" s="16">
        <v>16990091.875</v>
      </c>
      <c r="N1258" s="16">
        <v>61800236.833333299</v>
      </c>
    </row>
    <row r="1259" spans="1:14" x14ac:dyDescent="0.25">
      <c r="A1259" s="15" t="s">
        <v>3784</v>
      </c>
      <c r="B1259" s="15" t="s">
        <v>3785</v>
      </c>
      <c r="C1259" s="15" t="s">
        <v>3786</v>
      </c>
      <c r="D1259" s="15">
        <v>18.571428571428601</v>
      </c>
      <c r="E1259" s="15">
        <v>108.9</v>
      </c>
      <c r="F1259" s="15">
        <v>57534430.583333299</v>
      </c>
      <c r="G1259" s="15">
        <v>73249154.666666701</v>
      </c>
      <c r="H1259" s="15">
        <v>61361307.78125</v>
      </c>
      <c r="I1259" s="15">
        <v>41337738.583333299</v>
      </c>
      <c r="J1259" s="15">
        <v>42098527.8125</v>
      </c>
      <c r="K1259" s="15">
        <v>40118476.833333299</v>
      </c>
      <c r="L1259" s="15">
        <v>74542295.895833299</v>
      </c>
      <c r="M1259" s="15">
        <v>31096959.270833299</v>
      </c>
      <c r="N1259" s="15">
        <v>81520719.833333299</v>
      </c>
    </row>
    <row r="1260" spans="1:14" x14ac:dyDescent="0.25">
      <c r="A1260" s="15" t="s">
        <v>3787</v>
      </c>
      <c r="B1260" s="15" t="s">
        <v>3788</v>
      </c>
      <c r="C1260" s="15" t="s">
        <v>3789</v>
      </c>
      <c r="D1260" s="15">
        <v>39.837398373983703</v>
      </c>
      <c r="E1260" s="16">
        <v>83.2</v>
      </c>
      <c r="F1260" s="16">
        <v>78924145.8125</v>
      </c>
      <c r="G1260" s="16">
        <v>91685262.875</v>
      </c>
      <c r="H1260" s="16">
        <v>100681395.708333</v>
      </c>
      <c r="I1260" s="16">
        <v>69978167.25</v>
      </c>
      <c r="J1260" s="16">
        <v>46439163.322916701</v>
      </c>
      <c r="K1260" s="16">
        <v>69148172.708333299</v>
      </c>
      <c r="L1260" s="16">
        <v>79055690.5</v>
      </c>
      <c r="M1260" s="16">
        <v>55463388.385416701</v>
      </c>
      <c r="N1260" s="16">
        <v>95166322.479166701</v>
      </c>
    </row>
    <row r="1261" spans="1:14" x14ac:dyDescent="0.25">
      <c r="A1261" s="15" t="s">
        <v>3790</v>
      </c>
      <c r="B1261" s="15" t="s">
        <v>3791</v>
      </c>
      <c r="C1261" s="15" t="s">
        <v>3792</v>
      </c>
      <c r="D1261" s="15">
        <v>32.487922705313999</v>
      </c>
      <c r="E1261" s="16">
        <v>94</v>
      </c>
      <c r="F1261" s="16">
        <v>128702713.34375</v>
      </c>
      <c r="G1261" s="16">
        <v>223066735.375</v>
      </c>
      <c r="H1261" s="16">
        <v>244276145.83333299</v>
      </c>
      <c r="I1261" s="16">
        <v>135610099</v>
      </c>
      <c r="J1261" s="16">
        <v>113805634.833333</v>
      </c>
      <c r="K1261" s="16">
        <v>122198422.333333</v>
      </c>
      <c r="L1261" s="16">
        <v>237230308.10416701</v>
      </c>
      <c r="M1261" s="16">
        <v>58665381.489583299</v>
      </c>
      <c r="N1261" s="16">
        <v>130073655</v>
      </c>
    </row>
    <row r="1262" spans="1:14" x14ac:dyDescent="0.25">
      <c r="A1262" s="15" t="s">
        <v>3793</v>
      </c>
      <c r="B1262" s="15" t="s">
        <v>3794</v>
      </c>
      <c r="C1262" s="15" t="s">
        <v>3795</v>
      </c>
      <c r="D1262" s="15">
        <v>30.318471337579599</v>
      </c>
      <c r="E1262" s="15">
        <v>89</v>
      </c>
      <c r="F1262" s="15">
        <v>46889701</v>
      </c>
      <c r="G1262" s="15">
        <v>84523747.541666701</v>
      </c>
      <c r="H1262" s="15">
        <v>102159280.833333</v>
      </c>
      <c r="I1262" s="15">
        <v>50656312.760416701</v>
      </c>
      <c r="J1262" s="15">
        <v>50305263</v>
      </c>
      <c r="K1262" s="15">
        <v>54246671.416666701</v>
      </c>
      <c r="L1262" s="15">
        <v>71457330.166666701</v>
      </c>
      <c r="M1262" s="15">
        <v>42122042.770833299</v>
      </c>
      <c r="N1262" s="15">
        <v>65572843.291666701</v>
      </c>
    </row>
    <row r="1263" spans="1:14" x14ac:dyDescent="0.25">
      <c r="A1263" s="15" t="s">
        <v>3796</v>
      </c>
      <c r="B1263" s="15" t="s">
        <v>3797</v>
      </c>
      <c r="C1263" s="15" t="s">
        <v>3798</v>
      </c>
      <c r="D1263" s="15">
        <v>22.7651966626937</v>
      </c>
      <c r="E1263" s="16">
        <v>92.7</v>
      </c>
      <c r="F1263" s="16">
        <v>46994665.947916701</v>
      </c>
      <c r="G1263" s="16">
        <v>30402200.166666701</v>
      </c>
      <c r="H1263" s="16">
        <v>96940409.666666701</v>
      </c>
      <c r="I1263" s="16">
        <v>119723880.458333</v>
      </c>
      <c r="J1263" s="16">
        <v>76764368.125</v>
      </c>
      <c r="K1263" s="16">
        <v>99807205.75</v>
      </c>
      <c r="L1263" s="16">
        <v>51126467.5</v>
      </c>
      <c r="M1263" s="16">
        <v>48401968.234375</v>
      </c>
      <c r="N1263" s="16">
        <v>123297399.916667</v>
      </c>
    </row>
    <row r="1264" spans="1:14" x14ac:dyDescent="0.25">
      <c r="A1264" s="15" t="s">
        <v>3799</v>
      </c>
      <c r="B1264" s="15" t="s">
        <v>3800</v>
      </c>
      <c r="C1264" s="15" t="s">
        <v>3801</v>
      </c>
      <c r="D1264" s="15">
        <v>37.442922374429202</v>
      </c>
      <c r="E1264" s="16">
        <v>73.2</v>
      </c>
      <c r="F1264" s="16">
        <v>45561850</v>
      </c>
      <c r="G1264" s="16">
        <v>72134034.291666701</v>
      </c>
      <c r="H1264" s="16">
        <v>281928284.70833302</v>
      </c>
      <c r="I1264" s="16">
        <v>55257902.208333299</v>
      </c>
      <c r="J1264" s="16">
        <v>53836520.583333299</v>
      </c>
      <c r="K1264" s="16">
        <v>81031838.166666701</v>
      </c>
      <c r="L1264" s="16">
        <v>82248510.166666701</v>
      </c>
      <c r="M1264" s="16">
        <v>53683991.25</v>
      </c>
      <c r="N1264" s="16">
        <v>79540740.020833299</v>
      </c>
    </row>
    <row r="1265" spans="1:14" x14ac:dyDescent="0.25">
      <c r="A1265" s="15" t="s">
        <v>3802</v>
      </c>
      <c r="B1265" s="15" t="s">
        <v>3803</v>
      </c>
      <c r="C1265" s="15" t="s">
        <v>3804</v>
      </c>
      <c r="D1265" s="15">
        <v>35.064935064935099</v>
      </c>
      <c r="E1265" s="15">
        <v>86.3</v>
      </c>
      <c r="F1265" s="15">
        <v>103932713.708333</v>
      </c>
      <c r="G1265" s="15">
        <v>74785285.833333299</v>
      </c>
      <c r="H1265" s="15">
        <v>104196336.604167</v>
      </c>
      <c r="I1265" s="15">
        <v>53863750</v>
      </c>
      <c r="J1265" s="15">
        <v>39594865</v>
      </c>
      <c r="K1265" s="15">
        <v>56931340.291666701</v>
      </c>
      <c r="L1265" s="15">
        <v>46101278.291666701</v>
      </c>
      <c r="M1265" s="15">
        <v>259089524.45833299</v>
      </c>
      <c r="N1265" s="15">
        <v>104202057.166667</v>
      </c>
    </row>
    <row r="1266" spans="1:14" x14ac:dyDescent="0.25">
      <c r="A1266" s="15" t="s">
        <v>3805</v>
      </c>
      <c r="B1266" s="15" t="s">
        <v>3806</v>
      </c>
      <c r="C1266" s="15" t="s">
        <v>3807</v>
      </c>
      <c r="D1266" s="15">
        <v>26.143790849673199</v>
      </c>
      <c r="E1266" s="16">
        <v>68.400000000000006</v>
      </c>
      <c r="F1266" s="16">
        <v>56442824.125</v>
      </c>
      <c r="G1266" s="16">
        <v>56862738.25</v>
      </c>
      <c r="H1266" s="16">
        <v>56988062.3125</v>
      </c>
      <c r="I1266" s="16">
        <v>35471934.583333299</v>
      </c>
      <c r="J1266" s="16">
        <v>30320752.854166701</v>
      </c>
      <c r="K1266" s="16">
        <v>23043690.8125</v>
      </c>
      <c r="L1266" s="16">
        <v>26263185.916666701</v>
      </c>
      <c r="M1266" s="16">
        <v>28575007.458333299</v>
      </c>
      <c r="N1266" s="16">
        <v>70937659.5</v>
      </c>
    </row>
    <row r="1267" spans="1:14" x14ac:dyDescent="0.25">
      <c r="A1267" s="15" t="s">
        <v>3808</v>
      </c>
      <c r="B1267" s="15" t="s">
        <v>3809</v>
      </c>
      <c r="C1267" s="15" t="s">
        <v>3810</v>
      </c>
      <c r="D1267" s="15">
        <v>26.2152777777778</v>
      </c>
      <c r="E1267" s="16">
        <v>62.6</v>
      </c>
      <c r="F1267" s="16">
        <v>194995992.41666701</v>
      </c>
      <c r="G1267" s="16">
        <v>190342843.875</v>
      </c>
      <c r="H1267" s="16">
        <v>288454847.66666698</v>
      </c>
      <c r="I1267" s="16">
        <v>175656985.33333299</v>
      </c>
      <c r="J1267" s="16">
        <v>155896032.70833299</v>
      </c>
      <c r="K1267" s="16">
        <v>205193119.25</v>
      </c>
      <c r="L1267" s="16">
        <v>191572486.66666701</v>
      </c>
      <c r="M1267" s="16">
        <v>81641701.229166701</v>
      </c>
      <c r="N1267" s="16">
        <v>216591243.41666701</v>
      </c>
    </row>
    <row r="1268" spans="1:14" x14ac:dyDescent="0.25">
      <c r="A1268" s="15" t="s">
        <v>3811</v>
      </c>
      <c r="B1268" s="15" t="s">
        <v>3812</v>
      </c>
      <c r="C1268" s="15" t="s">
        <v>3813</v>
      </c>
      <c r="D1268" s="15">
        <v>15.9064994298746</v>
      </c>
      <c r="E1268" s="15">
        <v>178.1</v>
      </c>
      <c r="F1268" s="15">
        <v>147068025.625</v>
      </c>
      <c r="G1268" s="15">
        <v>151187722.125</v>
      </c>
      <c r="H1268" s="15">
        <v>115538911.166667</v>
      </c>
      <c r="I1268" s="15">
        <v>103555786.791667</v>
      </c>
      <c r="J1268" s="15">
        <v>94840901</v>
      </c>
      <c r="K1268" s="15">
        <v>101681887.791667</v>
      </c>
      <c r="L1268" s="15">
        <v>142852048.08333299</v>
      </c>
      <c r="M1268" s="15">
        <v>108956341.21875</v>
      </c>
      <c r="N1268" s="15">
        <v>161938719.30208299</v>
      </c>
    </row>
    <row r="1269" spans="1:14" x14ac:dyDescent="0.25">
      <c r="A1269" s="15" t="s">
        <v>3814</v>
      </c>
      <c r="B1269" s="15" t="s">
        <v>3815</v>
      </c>
      <c r="C1269" s="15" t="s">
        <v>3816</v>
      </c>
      <c r="D1269" s="15">
        <v>0.62952470884482203</v>
      </c>
      <c r="E1269" s="16">
        <v>343.5</v>
      </c>
      <c r="F1269" s="16" t="s">
        <v>17</v>
      </c>
      <c r="G1269" s="16" t="s">
        <v>17</v>
      </c>
      <c r="H1269" s="16" t="s">
        <v>17</v>
      </c>
      <c r="I1269" s="16" t="s">
        <v>17</v>
      </c>
      <c r="J1269" s="16" t="s">
        <v>17</v>
      </c>
      <c r="K1269" s="16" t="s">
        <v>17</v>
      </c>
      <c r="L1269" s="16" t="s">
        <v>17</v>
      </c>
      <c r="M1269" s="16" t="s">
        <v>17</v>
      </c>
      <c r="N1269" s="16" t="s">
        <v>17</v>
      </c>
    </row>
    <row r="1270" spans="1:14" x14ac:dyDescent="0.25">
      <c r="A1270" s="15" t="s">
        <v>3817</v>
      </c>
      <c r="B1270" s="15" t="s">
        <v>3818</v>
      </c>
      <c r="C1270" s="15" t="s">
        <v>3819</v>
      </c>
      <c r="D1270" s="15">
        <v>2.7777777777777799</v>
      </c>
      <c r="E1270" s="16">
        <v>63.6</v>
      </c>
      <c r="F1270" s="16">
        <v>81141190</v>
      </c>
      <c r="G1270" s="16" t="s">
        <v>17</v>
      </c>
      <c r="H1270" s="16" t="s">
        <v>17</v>
      </c>
      <c r="I1270" s="16">
        <v>120682768.75</v>
      </c>
      <c r="J1270" s="16" t="s">
        <v>17</v>
      </c>
      <c r="K1270" s="16">
        <v>123622172</v>
      </c>
      <c r="L1270" s="16" t="s">
        <v>17</v>
      </c>
      <c r="M1270" s="16">
        <v>47725138.5</v>
      </c>
      <c r="N1270" s="16">
        <v>19376531.25</v>
      </c>
    </row>
    <row r="1271" spans="1:14" x14ac:dyDescent="0.25">
      <c r="A1271" s="15" t="s">
        <v>3820</v>
      </c>
      <c r="B1271" s="15" t="s">
        <v>3821</v>
      </c>
      <c r="C1271" s="15" t="s">
        <v>3822</v>
      </c>
      <c r="D1271" s="15">
        <v>56.591639871382597</v>
      </c>
      <c r="E1271" s="15">
        <v>71.599999999999994</v>
      </c>
      <c r="F1271" s="15">
        <v>898462134</v>
      </c>
      <c r="G1271" s="15">
        <v>802730833.79166698</v>
      </c>
      <c r="H1271" s="15">
        <v>977167355.66666698</v>
      </c>
      <c r="I1271" s="15">
        <v>821668491.66666698</v>
      </c>
      <c r="J1271" s="15">
        <v>801510864.66666698</v>
      </c>
      <c r="K1271" s="15">
        <v>725109449.04166698</v>
      </c>
      <c r="L1271" s="15">
        <v>839099977.95833302</v>
      </c>
      <c r="M1271" s="15">
        <v>441784617.33333302</v>
      </c>
      <c r="N1271" s="15">
        <v>870842282.5</v>
      </c>
    </row>
    <row r="1272" spans="1:14" x14ac:dyDescent="0.25">
      <c r="A1272" s="15" t="s">
        <v>3823</v>
      </c>
      <c r="B1272" s="15" t="s">
        <v>3824</v>
      </c>
      <c r="C1272" s="15" t="s">
        <v>3825</v>
      </c>
      <c r="D1272" s="15">
        <v>28.115015974440901</v>
      </c>
      <c r="E1272" s="16">
        <v>72.900000000000006</v>
      </c>
      <c r="F1272" s="16">
        <v>141328483.16666701</v>
      </c>
      <c r="G1272" s="16">
        <v>130276174.708333</v>
      </c>
      <c r="H1272" s="16">
        <v>150536364.41666701</v>
      </c>
      <c r="I1272" s="16">
        <v>166505859.60416701</v>
      </c>
      <c r="J1272" s="16">
        <v>199888743.75</v>
      </c>
      <c r="K1272" s="16">
        <v>179112816</v>
      </c>
      <c r="L1272" s="16">
        <v>194240004.8125</v>
      </c>
      <c r="M1272" s="16">
        <v>95702454.041666701</v>
      </c>
      <c r="N1272" s="16">
        <v>158548439.45833299</v>
      </c>
    </row>
    <row r="1273" spans="1:14" x14ac:dyDescent="0.25">
      <c r="A1273" s="15" t="s">
        <v>3826</v>
      </c>
      <c r="B1273" s="15" t="s">
        <v>3827</v>
      </c>
      <c r="C1273" s="15" t="s">
        <v>3828</v>
      </c>
      <c r="D1273" s="15">
        <v>54.7368421052632</v>
      </c>
      <c r="E1273" s="16">
        <v>21.2</v>
      </c>
      <c r="F1273" s="16">
        <v>74326118.40625</v>
      </c>
      <c r="G1273" s="16">
        <v>86601229.875</v>
      </c>
      <c r="H1273" s="16">
        <v>82531902.53125</v>
      </c>
      <c r="I1273" s="16">
        <v>62020188.75</v>
      </c>
      <c r="J1273" s="16">
        <v>38764689.583333299</v>
      </c>
      <c r="K1273" s="16">
        <v>72571211.9375</v>
      </c>
      <c r="L1273" s="16">
        <v>55679586.354166701</v>
      </c>
      <c r="M1273" s="16">
        <v>24564502.1875</v>
      </c>
      <c r="N1273" s="16">
        <v>62334771</v>
      </c>
    </row>
    <row r="1274" spans="1:14" x14ac:dyDescent="0.25">
      <c r="A1274" s="15" t="s">
        <v>3829</v>
      </c>
      <c r="B1274" s="15" t="s">
        <v>3830</v>
      </c>
      <c r="C1274" s="15" t="s">
        <v>3831</v>
      </c>
      <c r="D1274" s="15">
        <v>19.306930693069301</v>
      </c>
      <c r="E1274" s="15">
        <v>23</v>
      </c>
      <c r="F1274" s="15" t="s">
        <v>17</v>
      </c>
      <c r="G1274" s="15">
        <v>18437810.5</v>
      </c>
      <c r="H1274" s="15" t="s">
        <v>17</v>
      </c>
      <c r="I1274" s="15" t="s">
        <v>17</v>
      </c>
      <c r="J1274" s="15" t="s">
        <v>17</v>
      </c>
      <c r="K1274" s="15" t="s">
        <v>17</v>
      </c>
      <c r="L1274" s="15">
        <v>10267101.5</v>
      </c>
      <c r="M1274" s="15">
        <v>10051516.1875</v>
      </c>
      <c r="N1274" s="15">
        <v>9425997.75</v>
      </c>
    </row>
    <row r="1275" spans="1:14" x14ac:dyDescent="0.25">
      <c r="A1275" s="15" t="s">
        <v>3832</v>
      </c>
      <c r="B1275" s="15" t="s">
        <v>3833</v>
      </c>
      <c r="C1275" s="15" t="s">
        <v>3834</v>
      </c>
      <c r="D1275" s="15">
        <v>30.150753768844201</v>
      </c>
      <c r="E1275" s="16">
        <v>22.7</v>
      </c>
      <c r="F1275" s="16">
        <v>8634691.75</v>
      </c>
      <c r="G1275" s="16">
        <v>73576094.270833299</v>
      </c>
      <c r="H1275" s="16">
        <v>76125231.875</v>
      </c>
      <c r="I1275" s="16">
        <v>70417837.75</v>
      </c>
      <c r="J1275" s="16">
        <v>27692604</v>
      </c>
      <c r="K1275" s="16">
        <v>77771849</v>
      </c>
      <c r="L1275" s="16">
        <v>30572921</v>
      </c>
      <c r="M1275" s="16">
        <v>23458064.21875</v>
      </c>
      <c r="N1275" s="16">
        <v>36395816.75</v>
      </c>
    </row>
    <row r="1276" spans="1:14" x14ac:dyDescent="0.25">
      <c r="A1276" s="15" t="s">
        <v>3835</v>
      </c>
      <c r="B1276" s="15" t="s">
        <v>3836</v>
      </c>
      <c r="C1276" s="15" t="s">
        <v>3837</v>
      </c>
      <c r="D1276" s="15">
        <v>27.1794871794872</v>
      </c>
      <c r="E1276" s="16">
        <v>22.1</v>
      </c>
      <c r="F1276" s="16">
        <v>36954201.125</v>
      </c>
      <c r="G1276" s="16">
        <v>34887077.625</v>
      </c>
      <c r="H1276" s="16">
        <v>133728100</v>
      </c>
      <c r="I1276" s="16">
        <v>66529582.25</v>
      </c>
      <c r="J1276" s="16">
        <v>6026022.25</v>
      </c>
      <c r="K1276" s="16">
        <v>71216254</v>
      </c>
      <c r="L1276" s="16">
        <v>70296520</v>
      </c>
      <c r="M1276" s="16">
        <v>36738804.75</v>
      </c>
      <c r="N1276" s="16">
        <v>90410753.6875</v>
      </c>
    </row>
    <row r="1277" spans="1:14" x14ac:dyDescent="0.25">
      <c r="A1277" s="15" t="s">
        <v>3838</v>
      </c>
      <c r="B1277" s="15" t="s">
        <v>3839</v>
      </c>
      <c r="C1277" s="15" t="s">
        <v>3840</v>
      </c>
      <c r="D1277" s="15">
        <v>35.678391959799001</v>
      </c>
      <c r="E1277" s="15">
        <v>21.8</v>
      </c>
      <c r="F1277" s="15">
        <v>78482746.416666701</v>
      </c>
      <c r="G1277" s="15">
        <v>48487962.75</v>
      </c>
      <c r="H1277" s="15">
        <v>40348160</v>
      </c>
      <c r="I1277" s="15">
        <v>25079679</v>
      </c>
      <c r="J1277" s="15">
        <v>64822370.5</v>
      </c>
      <c r="K1277" s="15">
        <v>36465317</v>
      </c>
      <c r="L1277" s="15">
        <v>23701757.375</v>
      </c>
      <c r="M1277" s="15">
        <v>18031091.8125</v>
      </c>
      <c r="N1277" s="15">
        <v>132277062.75</v>
      </c>
    </row>
    <row r="1278" spans="1:14" x14ac:dyDescent="0.25">
      <c r="A1278" s="15" t="s">
        <v>3841</v>
      </c>
      <c r="B1278" s="15" t="s">
        <v>3842</v>
      </c>
      <c r="C1278" s="15" t="s">
        <v>3843</v>
      </c>
      <c r="D1278" s="15">
        <v>3.125</v>
      </c>
      <c r="E1278" s="16">
        <v>24.7</v>
      </c>
      <c r="F1278" s="16" t="s">
        <v>17</v>
      </c>
      <c r="G1278" s="16" t="s">
        <v>17</v>
      </c>
      <c r="H1278" s="16" t="s">
        <v>17</v>
      </c>
      <c r="I1278" s="16" t="s">
        <v>17</v>
      </c>
      <c r="J1278" s="16" t="s">
        <v>17</v>
      </c>
      <c r="K1278" s="16" t="s">
        <v>17</v>
      </c>
      <c r="L1278" s="16" t="s">
        <v>17</v>
      </c>
      <c r="M1278" s="16" t="s">
        <v>17</v>
      </c>
      <c r="N1278" s="16" t="s">
        <v>17</v>
      </c>
    </row>
    <row r="1279" spans="1:14" x14ac:dyDescent="0.25">
      <c r="A1279" s="15" t="s">
        <v>3844</v>
      </c>
      <c r="B1279" s="15" t="s">
        <v>3845</v>
      </c>
      <c r="C1279" s="15" t="s">
        <v>3846</v>
      </c>
      <c r="D1279" s="15">
        <v>28.235294117647101</v>
      </c>
      <c r="E1279" s="16">
        <v>9.6</v>
      </c>
      <c r="F1279" s="16" t="s">
        <v>17</v>
      </c>
      <c r="G1279" s="16">
        <v>75470837.75</v>
      </c>
      <c r="H1279" s="16">
        <v>64173176.5625</v>
      </c>
      <c r="I1279" s="16" t="s">
        <v>17</v>
      </c>
      <c r="J1279" s="16" t="s">
        <v>17</v>
      </c>
      <c r="K1279" s="16" t="s">
        <v>17</v>
      </c>
      <c r="L1279" s="16">
        <v>55881539.625</v>
      </c>
      <c r="M1279" s="16">
        <v>34125535.125</v>
      </c>
      <c r="N1279" s="16" t="s">
        <v>17</v>
      </c>
    </row>
    <row r="1280" spans="1:14" x14ac:dyDescent="0.25">
      <c r="A1280" s="15" t="s">
        <v>3847</v>
      </c>
      <c r="B1280" s="15" t="s">
        <v>3848</v>
      </c>
      <c r="C1280" s="15" t="s">
        <v>3849</v>
      </c>
      <c r="D1280" s="15">
        <v>17.5</v>
      </c>
      <c r="E1280" s="15">
        <v>22.5</v>
      </c>
      <c r="F1280" s="15" t="s">
        <v>17</v>
      </c>
      <c r="G1280" s="15">
        <v>19998649.75</v>
      </c>
      <c r="H1280" s="15">
        <v>28619520.75</v>
      </c>
      <c r="I1280" s="15" t="s">
        <v>17</v>
      </c>
      <c r="J1280" s="15" t="s">
        <v>17</v>
      </c>
      <c r="K1280" s="15" t="s">
        <v>17</v>
      </c>
      <c r="L1280" s="15" t="s">
        <v>17</v>
      </c>
      <c r="M1280" s="15" t="s">
        <v>17</v>
      </c>
      <c r="N1280" s="15" t="s">
        <v>17</v>
      </c>
    </row>
    <row r="1281" spans="1:14" x14ac:dyDescent="0.25">
      <c r="A1281" s="15" t="s">
        <v>3850</v>
      </c>
      <c r="B1281" s="15" t="s">
        <v>3851</v>
      </c>
      <c r="C1281" s="15" t="s">
        <v>3852</v>
      </c>
      <c r="D1281" s="15">
        <v>63.934426229508198</v>
      </c>
      <c r="E1281" s="16">
        <v>21.1</v>
      </c>
      <c r="F1281" s="16">
        <v>104042649.5</v>
      </c>
      <c r="G1281" s="16">
        <v>98755371.041666701</v>
      </c>
      <c r="H1281" s="16">
        <v>102656195.583333</v>
      </c>
      <c r="I1281" s="16">
        <v>118759904.75</v>
      </c>
      <c r="J1281" s="16">
        <v>104252925.479167</v>
      </c>
      <c r="K1281" s="16">
        <v>113451608.541667</v>
      </c>
      <c r="L1281" s="16">
        <v>100928285.666667</v>
      </c>
      <c r="M1281" s="16">
        <v>41500396.083333299</v>
      </c>
      <c r="N1281" s="16">
        <v>88786021.666666701</v>
      </c>
    </row>
    <row r="1282" spans="1:14" x14ac:dyDescent="0.25">
      <c r="A1282" s="15" t="s">
        <v>3853</v>
      </c>
      <c r="B1282" s="15" t="s">
        <v>3854</v>
      </c>
      <c r="C1282" s="15" t="s">
        <v>3855</v>
      </c>
      <c r="D1282" s="15">
        <v>36.363636363636402</v>
      </c>
      <c r="E1282" s="16">
        <v>21.8</v>
      </c>
      <c r="F1282" s="16">
        <v>120148978.5</v>
      </c>
      <c r="G1282" s="16">
        <v>120987512.5</v>
      </c>
      <c r="H1282" s="16">
        <v>164414012.75</v>
      </c>
      <c r="I1282" s="16">
        <v>109319759.5</v>
      </c>
      <c r="J1282" s="16">
        <v>98970615.5</v>
      </c>
      <c r="K1282" s="16">
        <v>85932732.791666701</v>
      </c>
      <c r="L1282" s="16">
        <v>82598265.208333299</v>
      </c>
      <c r="M1282" s="16">
        <v>73890531.1875</v>
      </c>
      <c r="N1282" s="16">
        <v>103863434.333333</v>
      </c>
    </row>
    <row r="1283" spans="1:14" x14ac:dyDescent="0.25">
      <c r="A1283" s="15" t="s">
        <v>3856</v>
      </c>
      <c r="B1283" s="15" t="s">
        <v>3857</v>
      </c>
      <c r="C1283" s="15" t="s">
        <v>3858</v>
      </c>
      <c r="D1283" s="15">
        <v>62.730627306273099</v>
      </c>
      <c r="E1283" s="15">
        <v>30</v>
      </c>
      <c r="F1283" s="15">
        <v>1320003654.0625</v>
      </c>
      <c r="G1283" s="15">
        <v>1268863890.6666701</v>
      </c>
      <c r="H1283" s="15">
        <v>1547154635.5</v>
      </c>
      <c r="I1283" s="15">
        <v>1260205674.9166701</v>
      </c>
      <c r="J1283" s="15">
        <v>1174928083.5208299</v>
      </c>
      <c r="K1283" s="15">
        <v>1424487634.9791701</v>
      </c>
      <c r="L1283" s="15">
        <v>1268638626.5</v>
      </c>
      <c r="M1283" s="15">
        <v>782353341.39583302</v>
      </c>
      <c r="N1283" s="15">
        <v>1404628653.4166701</v>
      </c>
    </row>
    <row r="1284" spans="1:14" x14ac:dyDescent="0.25">
      <c r="A1284" s="15" t="s">
        <v>3859</v>
      </c>
      <c r="B1284" s="15" t="s">
        <v>3860</v>
      </c>
      <c r="C1284" s="15" t="s">
        <v>3861</v>
      </c>
      <c r="D1284" s="15">
        <v>43.129770992366403</v>
      </c>
      <c r="E1284" s="16">
        <v>28.8</v>
      </c>
      <c r="F1284" s="16">
        <v>220482035.33333299</v>
      </c>
      <c r="G1284" s="16">
        <v>271725354.95833302</v>
      </c>
      <c r="H1284" s="16">
        <v>316314493.79166698</v>
      </c>
      <c r="I1284" s="16">
        <v>301501768.66666698</v>
      </c>
      <c r="J1284" s="16">
        <v>216001048.25</v>
      </c>
      <c r="K1284" s="16">
        <v>241990930.83333299</v>
      </c>
      <c r="L1284" s="16">
        <v>256053660.29166701</v>
      </c>
      <c r="M1284" s="16">
        <v>101864686.875</v>
      </c>
      <c r="N1284" s="16">
        <v>265868764.64583299</v>
      </c>
    </row>
    <row r="1285" spans="1:14" x14ac:dyDescent="0.25">
      <c r="A1285" s="15" t="s">
        <v>3862</v>
      </c>
      <c r="B1285" s="15" t="s">
        <v>3863</v>
      </c>
      <c r="C1285" s="15" t="s">
        <v>3864</v>
      </c>
      <c r="D1285" s="15">
        <v>68.790849673202601</v>
      </c>
      <c r="E1285" s="16">
        <v>138.30000000000001</v>
      </c>
      <c r="F1285" s="16">
        <v>1677742404.9166701</v>
      </c>
      <c r="G1285" s="16">
        <v>1659173420.0416701</v>
      </c>
      <c r="H1285" s="16">
        <v>1940308450.3333299</v>
      </c>
      <c r="I1285" s="16">
        <v>1497935104.7708299</v>
      </c>
      <c r="J1285" s="16">
        <v>1446936450.5416701</v>
      </c>
      <c r="K1285" s="16">
        <v>1726647474.1666701</v>
      </c>
      <c r="L1285" s="16">
        <v>1550438033.4166701</v>
      </c>
      <c r="M1285" s="16">
        <v>977406172.4375</v>
      </c>
      <c r="N1285" s="16">
        <v>1827586685.625</v>
      </c>
    </row>
    <row r="1286" spans="1:14" x14ac:dyDescent="0.25">
      <c r="A1286" s="15" t="s">
        <v>3865</v>
      </c>
      <c r="B1286" s="15" t="s">
        <v>3866</v>
      </c>
      <c r="C1286" s="15" t="s">
        <v>3867</v>
      </c>
      <c r="D1286" s="15">
        <v>60.965372507869901</v>
      </c>
      <c r="E1286" s="15">
        <v>107.1</v>
      </c>
      <c r="F1286" s="15">
        <v>1631339176.2916701</v>
      </c>
      <c r="G1286" s="15">
        <v>1461078064.9166701</v>
      </c>
      <c r="H1286" s="15">
        <v>1707845305.8333299</v>
      </c>
      <c r="I1286" s="15">
        <v>1199292753.875</v>
      </c>
      <c r="J1286" s="15">
        <v>1182619409.75</v>
      </c>
      <c r="K1286" s="15">
        <v>1228250968.1041701</v>
      </c>
      <c r="L1286" s="15">
        <v>1372530405.3333299</v>
      </c>
      <c r="M1286" s="15">
        <v>908922009.58333302</v>
      </c>
      <c r="N1286" s="15">
        <v>1597758935.6666701</v>
      </c>
    </row>
    <row r="1287" spans="1:14" x14ac:dyDescent="0.25">
      <c r="A1287" s="15" t="s">
        <v>3868</v>
      </c>
      <c r="B1287" s="15" t="s">
        <v>3869</v>
      </c>
      <c r="C1287" s="15" t="s">
        <v>3870</v>
      </c>
      <c r="D1287" s="15">
        <v>56.401766004415002</v>
      </c>
      <c r="E1287" s="16">
        <v>102.4</v>
      </c>
      <c r="F1287" s="16">
        <v>1604031028</v>
      </c>
      <c r="G1287" s="16">
        <v>1440619642</v>
      </c>
      <c r="H1287" s="16">
        <v>1589500115.28125</v>
      </c>
      <c r="I1287" s="16">
        <v>1197409263</v>
      </c>
      <c r="J1287" s="16">
        <v>1155743071.6666701</v>
      </c>
      <c r="K1287" s="16">
        <v>1285728566.5833299</v>
      </c>
      <c r="L1287" s="16">
        <v>1487377514.3333299</v>
      </c>
      <c r="M1287" s="16">
        <v>1086357016.0625</v>
      </c>
      <c r="N1287" s="16">
        <v>1331284588.3125</v>
      </c>
    </row>
    <row r="1288" spans="1:14" x14ac:dyDescent="0.25">
      <c r="A1288" s="15" t="s">
        <v>3871</v>
      </c>
      <c r="B1288" s="15" t="s">
        <v>3872</v>
      </c>
      <c r="C1288" s="15" t="s">
        <v>3873</v>
      </c>
      <c r="D1288" s="15">
        <v>70.454545454545496</v>
      </c>
      <c r="E1288" s="16">
        <v>34.5</v>
      </c>
      <c r="F1288" s="16">
        <v>1218451666.375</v>
      </c>
      <c r="G1288" s="16">
        <v>1108936647.2708299</v>
      </c>
      <c r="H1288" s="16">
        <v>1180532555.0833299</v>
      </c>
      <c r="I1288" s="16">
        <v>901223576.33333302</v>
      </c>
      <c r="J1288" s="16">
        <v>877021026.33333302</v>
      </c>
      <c r="K1288" s="16">
        <v>969145912.5</v>
      </c>
      <c r="L1288" s="16">
        <v>1165646566</v>
      </c>
      <c r="M1288" s="16">
        <v>638654339.33333302</v>
      </c>
      <c r="N1288" s="16">
        <v>1123302005.4583299</v>
      </c>
    </row>
    <row r="1289" spans="1:14" x14ac:dyDescent="0.25">
      <c r="A1289" s="15" t="s">
        <v>3874</v>
      </c>
      <c r="B1289" s="15" t="s">
        <v>3875</v>
      </c>
      <c r="C1289" s="15" t="s">
        <v>3876</v>
      </c>
      <c r="D1289" s="15">
        <v>66.819221967963401</v>
      </c>
      <c r="E1289" s="15">
        <v>97.7</v>
      </c>
      <c r="F1289" s="15">
        <v>1286030289.8333299</v>
      </c>
      <c r="G1289" s="15">
        <v>1188640031.5833299</v>
      </c>
      <c r="H1289" s="15">
        <v>1400716766.9166701</v>
      </c>
      <c r="I1289" s="15">
        <v>1241153095</v>
      </c>
      <c r="J1289" s="15">
        <v>1178479983.0416701</v>
      </c>
      <c r="K1289" s="15">
        <v>1201838403</v>
      </c>
      <c r="L1289" s="15">
        <v>1204590012</v>
      </c>
      <c r="M1289" s="15">
        <v>825659147.33333302</v>
      </c>
      <c r="N1289" s="15">
        <v>1398715703.5833299</v>
      </c>
    </row>
    <row r="1290" spans="1:14" x14ac:dyDescent="0.25">
      <c r="A1290" s="15" t="s">
        <v>3877</v>
      </c>
      <c r="B1290" s="15" t="s">
        <v>3878</v>
      </c>
      <c r="C1290" s="15" t="s">
        <v>3879</v>
      </c>
      <c r="D1290" s="15">
        <v>34.902411021813997</v>
      </c>
      <c r="E1290" s="16">
        <v>97.6</v>
      </c>
      <c r="F1290" s="16">
        <v>163191419</v>
      </c>
      <c r="G1290" s="16">
        <v>158479981</v>
      </c>
      <c r="H1290" s="16">
        <v>183670345.41666701</v>
      </c>
      <c r="I1290" s="16">
        <v>117096386.416667</v>
      </c>
      <c r="J1290" s="16">
        <v>95223608.75</v>
      </c>
      <c r="K1290" s="16">
        <v>102195488.927083</v>
      </c>
      <c r="L1290" s="16">
        <v>156339469.75</v>
      </c>
      <c r="M1290" s="16">
        <v>72919644.416666701</v>
      </c>
      <c r="N1290" s="16">
        <v>119811513.5</v>
      </c>
    </row>
    <row r="1291" spans="1:14" x14ac:dyDescent="0.25">
      <c r="A1291" s="15" t="s">
        <v>3880</v>
      </c>
      <c r="B1291" s="15" t="s">
        <v>3881</v>
      </c>
      <c r="C1291" s="15" t="s">
        <v>3882</v>
      </c>
      <c r="D1291" s="15">
        <v>39.954853273137701</v>
      </c>
      <c r="E1291" s="16">
        <v>51.6</v>
      </c>
      <c r="F1291" s="16">
        <v>109368081.666667</v>
      </c>
      <c r="G1291" s="16">
        <v>109423920.447917</v>
      </c>
      <c r="H1291" s="16">
        <v>130416678.697917</v>
      </c>
      <c r="I1291" s="16">
        <v>123782211.625</v>
      </c>
      <c r="J1291" s="16">
        <v>102332791.729167</v>
      </c>
      <c r="K1291" s="16">
        <v>113381477.875</v>
      </c>
      <c r="L1291" s="16">
        <v>130012190.979167</v>
      </c>
      <c r="M1291" s="16">
        <v>115659213.1875</v>
      </c>
      <c r="N1291" s="16">
        <v>151913392.52083299</v>
      </c>
    </row>
    <row r="1292" spans="1:14" x14ac:dyDescent="0.25">
      <c r="A1292" s="15" t="s">
        <v>3883</v>
      </c>
      <c r="B1292" s="15" t="s">
        <v>3884</v>
      </c>
      <c r="C1292" s="15" t="s">
        <v>3885</v>
      </c>
      <c r="D1292" s="15">
        <v>38.770685579196197</v>
      </c>
      <c r="E1292" s="15">
        <v>47.8</v>
      </c>
      <c r="F1292" s="15">
        <v>191774418.66666701</v>
      </c>
      <c r="G1292" s="15">
        <v>179252255.25</v>
      </c>
      <c r="H1292" s="15">
        <v>211119877.16666701</v>
      </c>
      <c r="I1292" s="15">
        <v>209065163.25</v>
      </c>
      <c r="J1292" s="15">
        <v>195072155.29166701</v>
      </c>
      <c r="K1292" s="15">
        <v>215331483.25</v>
      </c>
      <c r="L1292" s="15">
        <v>221492196.89583299</v>
      </c>
      <c r="M1292" s="15">
        <v>276484468.70833302</v>
      </c>
      <c r="N1292" s="15">
        <v>250360860.22916701</v>
      </c>
    </row>
    <row r="1293" spans="1:14" x14ac:dyDescent="0.25">
      <c r="A1293" s="15" t="s">
        <v>3886</v>
      </c>
      <c r="B1293" s="15" t="s">
        <v>3887</v>
      </c>
      <c r="C1293" s="15" t="s">
        <v>3888</v>
      </c>
      <c r="D1293" s="15">
        <v>56.157635467980299</v>
      </c>
      <c r="E1293" s="16">
        <v>46.2</v>
      </c>
      <c r="F1293" s="16">
        <v>157586010</v>
      </c>
      <c r="G1293" s="16">
        <v>159616122.5625</v>
      </c>
      <c r="H1293" s="16">
        <v>188676438.91666701</v>
      </c>
      <c r="I1293" s="16">
        <v>170257365.66666701</v>
      </c>
      <c r="J1293" s="16">
        <v>159396794</v>
      </c>
      <c r="K1293" s="16">
        <v>153573211</v>
      </c>
      <c r="L1293" s="16">
        <v>221654331.66666701</v>
      </c>
      <c r="M1293" s="16">
        <v>88777915.4375</v>
      </c>
      <c r="N1293" s="16">
        <v>184636032.29166701</v>
      </c>
    </row>
    <row r="1294" spans="1:14" x14ac:dyDescent="0.25">
      <c r="A1294" s="15" t="s">
        <v>3889</v>
      </c>
      <c r="B1294" s="15" t="s">
        <v>3890</v>
      </c>
      <c r="C1294" s="15" t="s">
        <v>3891</v>
      </c>
      <c r="D1294" s="15">
        <v>54.191616766467099</v>
      </c>
      <c r="E1294" s="16">
        <v>37.6</v>
      </c>
      <c r="F1294" s="16">
        <v>119590093.6875</v>
      </c>
      <c r="G1294" s="16">
        <v>144555212.5</v>
      </c>
      <c r="H1294" s="16">
        <v>153692021.45833299</v>
      </c>
      <c r="I1294" s="16">
        <v>121321017.354167</v>
      </c>
      <c r="J1294" s="16">
        <v>105104846.895833</v>
      </c>
      <c r="K1294" s="16">
        <v>141099232.16666701</v>
      </c>
      <c r="L1294" s="16">
        <v>153269507.08333299</v>
      </c>
      <c r="M1294" s="16">
        <v>61519520.666666701</v>
      </c>
      <c r="N1294" s="16">
        <v>167783421.04166701</v>
      </c>
    </row>
    <row r="1295" spans="1:14" x14ac:dyDescent="0.25">
      <c r="A1295" s="15" t="s">
        <v>3892</v>
      </c>
      <c r="B1295" s="15" t="s">
        <v>3893</v>
      </c>
      <c r="C1295" s="15" t="s">
        <v>3894</v>
      </c>
      <c r="D1295" s="15">
        <v>43.425076452599399</v>
      </c>
      <c r="E1295" s="15">
        <v>36.1</v>
      </c>
      <c r="F1295" s="15">
        <v>174866285.75</v>
      </c>
      <c r="G1295" s="15">
        <v>163818093</v>
      </c>
      <c r="H1295" s="15">
        <v>187429008</v>
      </c>
      <c r="I1295" s="15">
        <v>178213599.38020799</v>
      </c>
      <c r="J1295" s="15">
        <v>164302647.5</v>
      </c>
      <c r="K1295" s="15">
        <v>166540272.41666701</v>
      </c>
      <c r="L1295" s="15">
        <v>165783099.5</v>
      </c>
      <c r="M1295" s="15">
        <v>94066931.5625</v>
      </c>
      <c r="N1295" s="15">
        <v>215069273.66666701</v>
      </c>
    </row>
    <row r="1296" spans="1:14" x14ac:dyDescent="0.25">
      <c r="A1296" s="15" t="s">
        <v>3895</v>
      </c>
      <c r="B1296" s="15" t="s">
        <v>3896</v>
      </c>
      <c r="C1296" s="15" t="s">
        <v>3897</v>
      </c>
      <c r="D1296" s="15">
        <v>33.090909090909101</v>
      </c>
      <c r="E1296" s="16">
        <v>30.3</v>
      </c>
      <c r="F1296" s="16">
        <v>54190128.291666701</v>
      </c>
      <c r="G1296" s="16">
        <v>43393862.083333299</v>
      </c>
      <c r="H1296" s="16">
        <v>51712365.104166701</v>
      </c>
      <c r="I1296" s="16">
        <v>31807416.71875</v>
      </c>
      <c r="J1296" s="16">
        <v>28273871.25</v>
      </c>
      <c r="K1296" s="16">
        <v>25768709.1875</v>
      </c>
      <c r="L1296" s="16">
        <v>47630476.875</v>
      </c>
      <c r="M1296" s="16">
        <v>24000786.927083299</v>
      </c>
      <c r="N1296" s="16">
        <v>38892871.291666701</v>
      </c>
    </row>
    <row r="1297" spans="1:14" x14ac:dyDescent="0.25">
      <c r="A1297" s="15" t="s">
        <v>3898</v>
      </c>
      <c r="B1297" s="15" t="s">
        <v>3899</v>
      </c>
      <c r="C1297" s="15" t="s">
        <v>3900</v>
      </c>
      <c r="D1297" s="15">
        <v>34.469696969696997</v>
      </c>
      <c r="E1297" s="16">
        <v>29.6</v>
      </c>
      <c r="F1297" s="16">
        <v>51330039.25</v>
      </c>
      <c r="G1297" s="16">
        <v>68713372.1875</v>
      </c>
      <c r="H1297" s="16">
        <v>68885468.078125</v>
      </c>
      <c r="I1297" s="16">
        <v>65814766.359375</v>
      </c>
      <c r="J1297" s="16">
        <v>57994974.4375</v>
      </c>
      <c r="K1297" s="16">
        <v>61001295.859375</v>
      </c>
      <c r="L1297" s="16">
        <v>43412524.609375</v>
      </c>
      <c r="M1297" s="16">
        <v>32938913.041666701</v>
      </c>
      <c r="N1297" s="16">
        <v>96106441.625</v>
      </c>
    </row>
    <row r="1298" spans="1:14" x14ac:dyDescent="0.25">
      <c r="A1298" s="15" t="s">
        <v>3901</v>
      </c>
      <c r="B1298" s="15" t="s">
        <v>3902</v>
      </c>
      <c r="C1298" s="15" t="s">
        <v>3903</v>
      </c>
      <c r="D1298" s="15">
        <v>48.803827751196202</v>
      </c>
      <c r="E1298" s="15">
        <v>23.2</v>
      </c>
      <c r="F1298" s="15">
        <v>227431803.58333299</v>
      </c>
      <c r="G1298" s="15">
        <v>220732237</v>
      </c>
      <c r="H1298" s="15">
        <v>257746512.66666701</v>
      </c>
      <c r="I1298" s="15">
        <v>220778838.41666701</v>
      </c>
      <c r="J1298" s="15">
        <v>199422721.91666701</v>
      </c>
      <c r="K1298" s="15">
        <v>237026938</v>
      </c>
      <c r="L1298" s="15">
        <v>216775638.16666701</v>
      </c>
      <c r="M1298" s="15">
        <v>152690618.66666701</v>
      </c>
      <c r="N1298" s="15">
        <v>225063842.04166701</v>
      </c>
    </row>
    <row r="1299" spans="1:14" x14ac:dyDescent="0.25">
      <c r="A1299" s="15" t="s">
        <v>3904</v>
      </c>
      <c r="B1299" s="15" t="s">
        <v>3905</v>
      </c>
      <c r="C1299" s="15" t="s">
        <v>3906</v>
      </c>
      <c r="D1299" s="15">
        <v>35.087719298245602</v>
      </c>
      <c r="E1299" s="16">
        <v>6.2</v>
      </c>
      <c r="F1299" s="16">
        <v>45306286</v>
      </c>
      <c r="G1299" s="16">
        <v>50354690.75</v>
      </c>
      <c r="H1299" s="16">
        <v>60561891.5</v>
      </c>
      <c r="I1299" s="16">
        <v>70418793</v>
      </c>
      <c r="J1299" s="16">
        <v>49019043</v>
      </c>
      <c r="K1299" s="16">
        <v>47633683</v>
      </c>
      <c r="L1299" s="16">
        <v>46815748</v>
      </c>
      <c r="M1299" s="16">
        <v>20184849.875</v>
      </c>
      <c r="N1299" s="16">
        <v>41131910.25</v>
      </c>
    </row>
    <row r="1300" spans="1:14" x14ac:dyDescent="0.25">
      <c r="A1300" s="15" t="s">
        <v>3907</v>
      </c>
      <c r="B1300" s="15" t="s">
        <v>3908</v>
      </c>
      <c r="C1300" s="15" t="s">
        <v>3909</v>
      </c>
      <c r="D1300" s="15">
        <v>39.548022598870098</v>
      </c>
      <c r="E1300" s="16">
        <v>20.2</v>
      </c>
      <c r="F1300" s="16">
        <v>1195282002.4166701</v>
      </c>
      <c r="G1300" s="16">
        <v>1060307778.08333</v>
      </c>
      <c r="H1300" s="16">
        <v>1281717352.65625</v>
      </c>
      <c r="I1300" s="16">
        <v>1170829932.6666701</v>
      </c>
      <c r="J1300" s="16">
        <v>987817509.33333302</v>
      </c>
      <c r="K1300" s="16">
        <v>1026198553.79167</v>
      </c>
      <c r="L1300" s="16">
        <v>1228234735</v>
      </c>
      <c r="M1300" s="16">
        <v>739179373.54166698</v>
      </c>
      <c r="N1300" s="16">
        <v>1195359484</v>
      </c>
    </row>
    <row r="1301" spans="1:14" x14ac:dyDescent="0.25">
      <c r="A1301" s="15" t="s">
        <v>3910</v>
      </c>
      <c r="B1301" s="15" t="s">
        <v>3911</v>
      </c>
      <c r="C1301" s="15" t="s">
        <v>3912</v>
      </c>
      <c r="D1301" s="15">
        <v>11.764705882352899</v>
      </c>
      <c r="E1301" s="15">
        <v>27.1</v>
      </c>
      <c r="F1301" s="15" t="s">
        <v>17</v>
      </c>
      <c r="G1301" s="15" t="s">
        <v>17</v>
      </c>
      <c r="H1301" s="15" t="s">
        <v>17</v>
      </c>
      <c r="I1301" s="15" t="s">
        <v>17</v>
      </c>
      <c r="J1301" s="15">
        <v>14524011.75</v>
      </c>
      <c r="K1301" s="15" t="s">
        <v>17</v>
      </c>
      <c r="L1301" s="15">
        <v>14966972.625</v>
      </c>
      <c r="M1301" s="15" t="s">
        <v>17</v>
      </c>
      <c r="N1301" s="15" t="s">
        <v>17</v>
      </c>
    </row>
    <row r="1302" spans="1:14" x14ac:dyDescent="0.25">
      <c r="A1302" s="15" t="s">
        <v>3913</v>
      </c>
      <c r="B1302" s="15" t="s">
        <v>3914</v>
      </c>
      <c r="C1302" s="15" t="s">
        <v>3915</v>
      </c>
      <c r="D1302" s="15">
        <v>28.1842818428184</v>
      </c>
      <c r="E1302" s="16">
        <v>41</v>
      </c>
      <c r="F1302" s="16">
        <v>117046795.8125</v>
      </c>
      <c r="G1302" s="16">
        <v>35555851.5</v>
      </c>
      <c r="H1302" s="16">
        <v>112948462.083333</v>
      </c>
      <c r="I1302" s="16">
        <v>51101049.333333299</v>
      </c>
      <c r="J1302" s="16">
        <v>72658381.5</v>
      </c>
      <c r="K1302" s="16">
        <v>246175173.83333299</v>
      </c>
      <c r="L1302" s="16">
        <v>84258175.833333299</v>
      </c>
      <c r="M1302" s="16">
        <v>71993897.833333299</v>
      </c>
      <c r="N1302" s="16">
        <v>83031187.125</v>
      </c>
    </row>
    <row r="1303" spans="1:14" x14ac:dyDescent="0.25">
      <c r="A1303" s="15" t="s">
        <v>3916</v>
      </c>
      <c r="B1303" s="15" t="s">
        <v>3917</v>
      </c>
      <c r="C1303" s="15" t="s">
        <v>3918</v>
      </c>
      <c r="D1303" s="15">
        <v>47.094801223241603</v>
      </c>
      <c r="E1303" s="16">
        <v>37.1</v>
      </c>
      <c r="F1303" s="16">
        <v>141851288.95833299</v>
      </c>
      <c r="G1303" s="16">
        <v>209531285.08333299</v>
      </c>
      <c r="H1303" s="16">
        <v>274887432.91666698</v>
      </c>
      <c r="I1303" s="16">
        <v>234926653.33333299</v>
      </c>
      <c r="J1303" s="16">
        <v>225332605.58333299</v>
      </c>
      <c r="K1303" s="16">
        <v>221351421.47916701</v>
      </c>
      <c r="L1303" s="16">
        <v>196853450.14583299</v>
      </c>
      <c r="M1303" s="16">
        <v>119344952.645833</v>
      </c>
      <c r="N1303" s="16">
        <v>200391739.98958299</v>
      </c>
    </row>
    <row r="1304" spans="1:14" x14ac:dyDescent="0.25">
      <c r="A1304" s="15" t="s">
        <v>3919</v>
      </c>
      <c r="B1304" s="15" t="s">
        <v>3920</v>
      </c>
      <c r="C1304" s="15" t="s">
        <v>3921</v>
      </c>
      <c r="D1304" s="15">
        <v>48.504273504273499</v>
      </c>
      <c r="E1304" s="15">
        <v>50.8</v>
      </c>
      <c r="F1304" s="15">
        <v>128897280.25</v>
      </c>
      <c r="G1304" s="15">
        <v>149661343.08333299</v>
      </c>
      <c r="H1304" s="15">
        <v>105078504.25</v>
      </c>
      <c r="I1304" s="15">
        <v>100787918.166667</v>
      </c>
      <c r="J1304" s="15">
        <v>113070635.145833</v>
      </c>
      <c r="K1304" s="15">
        <v>154747781.5625</v>
      </c>
      <c r="L1304" s="15">
        <v>148745809.33333299</v>
      </c>
      <c r="M1304" s="15">
        <v>62881503.875</v>
      </c>
      <c r="N1304" s="15">
        <v>114997376.583333</v>
      </c>
    </row>
    <row r="1305" spans="1:14" x14ac:dyDescent="0.25">
      <c r="A1305" s="15" t="s">
        <v>3922</v>
      </c>
      <c r="B1305" s="15" t="s">
        <v>3923</v>
      </c>
      <c r="C1305" s="15" t="s">
        <v>3924</v>
      </c>
      <c r="D1305" s="15">
        <v>35.023041474654399</v>
      </c>
      <c r="E1305" s="16">
        <v>24.3</v>
      </c>
      <c r="F1305" s="16">
        <v>152243255.08333299</v>
      </c>
      <c r="G1305" s="16">
        <v>108918472.5</v>
      </c>
      <c r="H1305" s="16">
        <v>156095714.25</v>
      </c>
      <c r="I1305" s="16">
        <v>114791164.833333</v>
      </c>
      <c r="J1305" s="16">
        <v>85909448.416666701</v>
      </c>
      <c r="K1305" s="16">
        <v>97611174.5</v>
      </c>
      <c r="L1305" s="16">
        <v>103257170</v>
      </c>
      <c r="M1305" s="16">
        <v>50525960</v>
      </c>
      <c r="N1305" s="16">
        <v>55697100</v>
      </c>
    </row>
    <row r="1306" spans="1:14" x14ac:dyDescent="0.25">
      <c r="A1306" s="15" t="s">
        <v>3925</v>
      </c>
      <c r="B1306" s="15" t="s">
        <v>3926</v>
      </c>
      <c r="C1306" s="15" t="s">
        <v>3927</v>
      </c>
      <c r="D1306" s="15">
        <v>42.040185471406502</v>
      </c>
      <c r="E1306" s="16">
        <v>71.900000000000006</v>
      </c>
      <c r="F1306" s="16">
        <v>431672320.58333302</v>
      </c>
      <c r="G1306" s="16">
        <v>431385005.04166698</v>
      </c>
      <c r="H1306" s="16">
        <v>456257278.125</v>
      </c>
      <c r="I1306" s="16">
        <v>415328729.33333302</v>
      </c>
      <c r="J1306" s="16">
        <v>370441268.91666698</v>
      </c>
      <c r="K1306" s="16">
        <v>399974247.375</v>
      </c>
      <c r="L1306" s="16">
        <v>386106227</v>
      </c>
      <c r="M1306" s="16">
        <v>222858881.91666701</v>
      </c>
      <c r="N1306" s="16">
        <v>407039384.08333302</v>
      </c>
    </row>
    <row r="1307" spans="1:14" x14ac:dyDescent="0.25">
      <c r="A1307" s="15" t="s">
        <v>3928</v>
      </c>
      <c r="B1307" s="15" t="s">
        <v>3929</v>
      </c>
      <c r="C1307" s="15" t="s">
        <v>3930</v>
      </c>
      <c r="D1307" s="15">
        <v>28.860294117647101</v>
      </c>
      <c r="E1307" s="15">
        <v>60</v>
      </c>
      <c r="F1307" s="15">
        <v>80701878.6875</v>
      </c>
      <c r="G1307" s="15">
        <v>97905715.625</v>
      </c>
      <c r="H1307" s="15">
        <v>84828093.75</v>
      </c>
      <c r="I1307" s="15" t="s">
        <v>17</v>
      </c>
      <c r="J1307" s="15">
        <v>30148971.8125</v>
      </c>
      <c r="K1307" s="15">
        <v>28365507.625</v>
      </c>
      <c r="L1307" s="15">
        <v>56442860.15625</v>
      </c>
      <c r="M1307" s="15">
        <v>33512438.041666701</v>
      </c>
      <c r="N1307" s="15" t="s">
        <v>17</v>
      </c>
    </row>
    <row r="1308" spans="1:14" x14ac:dyDescent="0.25">
      <c r="A1308" s="15" t="s">
        <v>3931</v>
      </c>
      <c r="B1308" s="15" t="s">
        <v>3932</v>
      </c>
      <c r="C1308" s="15" t="s">
        <v>3933</v>
      </c>
      <c r="D1308" s="15">
        <v>54.402515723270398</v>
      </c>
      <c r="E1308" s="16">
        <v>35.5</v>
      </c>
      <c r="F1308" s="16">
        <v>279029935.4375</v>
      </c>
      <c r="G1308" s="16">
        <v>265574614.27083299</v>
      </c>
      <c r="H1308" s="16">
        <v>261449091.14583299</v>
      </c>
      <c r="I1308" s="16">
        <v>300092645.5</v>
      </c>
      <c r="J1308" s="16">
        <v>290345878.83333302</v>
      </c>
      <c r="K1308" s="16">
        <v>301758533.125</v>
      </c>
      <c r="L1308" s="16">
        <v>278052629.375</v>
      </c>
      <c r="M1308" s="16">
        <v>134006272.958333</v>
      </c>
      <c r="N1308" s="16">
        <v>237697304.625</v>
      </c>
    </row>
    <row r="1309" spans="1:14" x14ac:dyDescent="0.25">
      <c r="A1309" s="15" t="s">
        <v>3934</v>
      </c>
      <c r="B1309" s="15" t="s">
        <v>3935</v>
      </c>
      <c r="C1309" s="15" t="s">
        <v>3936</v>
      </c>
      <c r="D1309" s="15">
        <v>31.6702819956616</v>
      </c>
      <c r="E1309" s="16">
        <v>51</v>
      </c>
      <c r="F1309" s="16">
        <v>161865336.91666701</v>
      </c>
      <c r="G1309" s="16">
        <v>154248219.5</v>
      </c>
      <c r="H1309" s="16">
        <v>172735531.58333299</v>
      </c>
      <c r="I1309" s="16">
        <v>150575544.4375</v>
      </c>
      <c r="J1309" s="16">
        <v>143958731.25</v>
      </c>
      <c r="K1309" s="16">
        <v>148398132.58333299</v>
      </c>
      <c r="L1309" s="16">
        <v>177653628.85416701</v>
      </c>
      <c r="M1309" s="16">
        <v>123998850.375</v>
      </c>
      <c r="N1309" s="16">
        <v>148820151.5</v>
      </c>
    </row>
    <row r="1310" spans="1:14" x14ac:dyDescent="0.25">
      <c r="A1310" s="15" t="s">
        <v>3937</v>
      </c>
      <c r="B1310" s="15" t="s">
        <v>3938</v>
      </c>
      <c r="C1310" s="15" t="s">
        <v>3939</v>
      </c>
      <c r="D1310" s="15">
        <v>33.128834355828197</v>
      </c>
      <c r="E1310" s="15">
        <v>54.2</v>
      </c>
      <c r="F1310" s="15">
        <v>389899213.125</v>
      </c>
      <c r="G1310" s="15">
        <v>335956453.04166698</v>
      </c>
      <c r="H1310" s="15">
        <v>392687701.47916698</v>
      </c>
      <c r="I1310" s="15">
        <v>252020734.66666701</v>
      </c>
      <c r="J1310" s="15">
        <v>208309693.375</v>
      </c>
      <c r="K1310" s="15">
        <v>229341412.66666701</v>
      </c>
      <c r="L1310" s="15">
        <v>372095020.51041698</v>
      </c>
      <c r="M1310" s="15">
        <v>264954170.125</v>
      </c>
      <c r="N1310" s="15">
        <v>354133968.75</v>
      </c>
    </row>
    <row r="1311" spans="1:14" x14ac:dyDescent="0.25">
      <c r="A1311" s="15" t="s">
        <v>3940</v>
      </c>
      <c r="B1311" s="15" t="s">
        <v>3941</v>
      </c>
      <c r="C1311" s="15" t="s">
        <v>3942</v>
      </c>
      <c r="D1311" s="15">
        <v>44.936708860759502</v>
      </c>
      <c r="E1311" s="16">
        <v>53.2</v>
      </c>
      <c r="F1311" s="16">
        <v>1145376755.3333299</v>
      </c>
      <c r="G1311" s="16">
        <v>991890831</v>
      </c>
      <c r="H1311" s="16">
        <v>1327601022.1875</v>
      </c>
      <c r="I1311" s="16">
        <v>1409808299.5833299</v>
      </c>
      <c r="J1311" s="16">
        <v>1296363968.1666701</v>
      </c>
      <c r="K1311" s="16">
        <v>1129496816.3333299</v>
      </c>
      <c r="L1311" s="16">
        <v>1233220401.5833299</v>
      </c>
      <c r="M1311" s="16">
        <v>658468921.10416698</v>
      </c>
      <c r="N1311" s="16">
        <v>1194070419.3333299</v>
      </c>
    </row>
    <row r="1312" spans="1:14" x14ac:dyDescent="0.25">
      <c r="A1312" s="15" t="s">
        <v>3943</v>
      </c>
      <c r="B1312" s="15" t="s">
        <v>3944</v>
      </c>
      <c r="C1312" s="15" t="s">
        <v>3945</v>
      </c>
      <c r="D1312" s="15">
        <v>19.238095238095202</v>
      </c>
      <c r="E1312" s="16">
        <v>59.7</v>
      </c>
      <c r="F1312" s="16">
        <v>41604707.9375</v>
      </c>
      <c r="G1312" s="16">
        <v>44145183.75</v>
      </c>
      <c r="H1312" s="16">
        <v>52653001.90625</v>
      </c>
      <c r="I1312" s="16">
        <v>17186391.5</v>
      </c>
      <c r="J1312" s="16">
        <v>46082232.25</v>
      </c>
      <c r="K1312" s="16">
        <v>44741353.25</v>
      </c>
      <c r="L1312" s="16">
        <v>902841817.27083302</v>
      </c>
      <c r="M1312" s="16">
        <v>34663755.208333299</v>
      </c>
      <c r="N1312" s="16">
        <v>812090836.79166698</v>
      </c>
    </row>
    <row r="1313" spans="1:14" x14ac:dyDescent="0.25">
      <c r="A1313" s="15" t="s">
        <v>3946</v>
      </c>
      <c r="B1313" s="15" t="s">
        <v>3947</v>
      </c>
      <c r="C1313" s="15" t="s">
        <v>3948</v>
      </c>
      <c r="D1313" s="15">
        <v>25.4054054054054</v>
      </c>
      <c r="E1313" s="15">
        <v>100.5</v>
      </c>
      <c r="F1313" s="15">
        <v>52752449.5</v>
      </c>
      <c r="G1313" s="15">
        <v>55751733</v>
      </c>
      <c r="H1313" s="15">
        <v>129624977</v>
      </c>
      <c r="I1313" s="15">
        <v>52924023.5</v>
      </c>
      <c r="J1313" s="15">
        <v>62742576.041666701</v>
      </c>
      <c r="K1313" s="15">
        <v>70128626.416666701</v>
      </c>
      <c r="L1313" s="15">
        <v>75314669.833333299</v>
      </c>
      <c r="M1313" s="15">
        <v>50157506.354166701</v>
      </c>
      <c r="N1313" s="15">
        <v>73531965.25</v>
      </c>
    </row>
    <row r="1314" spans="1:14" x14ac:dyDescent="0.25">
      <c r="A1314" s="15" t="s">
        <v>3949</v>
      </c>
      <c r="B1314" s="15" t="s">
        <v>3950</v>
      </c>
      <c r="C1314" s="15" t="s">
        <v>3951</v>
      </c>
      <c r="D1314" s="15">
        <v>11.2676056338028</v>
      </c>
      <c r="E1314" s="16">
        <v>15.9</v>
      </c>
      <c r="F1314" s="16" t="s">
        <v>17</v>
      </c>
      <c r="G1314" s="16" t="s">
        <v>17</v>
      </c>
      <c r="H1314" s="16" t="s">
        <v>17</v>
      </c>
      <c r="I1314" s="16" t="s">
        <v>17</v>
      </c>
      <c r="J1314" s="16" t="s">
        <v>17</v>
      </c>
      <c r="K1314" s="16" t="s">
        <v>17</v>
      </c>
      <c r="L1314" s="16" t="s">
        <v>17</v>
      </c>
      <c r="M1314" s="16" t="s">
        <v>17</v>
      </c>
      <c r="N1314" s="16" t="s">
        <v>17</v>
      </c>
    </row>
    <row r="1315" spans="1:14" x14ac:dyDescent="0.25">
      <c r="A1315" s="15" t="s">
        <v>3952</v>
      </c>
      <c r="B1315" s="15" t="s">
        <v>3953</v>
      </c>
      <c r="C1315" s="15" t="s">
        <v>3954</v>
      </c>
      <c r="D1315" s="15">
        <v>4.2889390519187396</v>
      </c>
      <c r="E1315" s="16">
        <v>48.9</v>
      </c>
      <c r="F1315" s="16" t="s">
        <v>17</v>
      </c>
      <c r="G1315" s="16" t="s">
        <v>17</v>
      </c>
      <c r="H1315" s="16" t="s">
        <v>17</v>
      </c>
      <c r="I1315" s="16" t="s">
        <v>17</v>
      </c>
      <c r="J1315" s="16" t="s">
        <v>17</v>
      </c>
      <c r="K1315" s="16" t="s">
        <v>17</v>
      </c>
      <c r="L1315" s="16" t="s">
        <v>17</v>
      </c>
      <c r="M1315" s="16" t="s">
        <v>17</v>
      </c>
      <c r="N1315" s="16" t="s">
        <v>17</v>
      </c>
    </row>
    <row r="1316" spans="1:14" x14ac:dyDescent="0.25">
      <c r="A1316" s="15" t="s">
        <v>3955</v>
      </c>
      <c r="B1316" s="15" t="s">
        <v>3956</v>
      </c>
      <c r="C1316" s="15" t="s">
        <v>3957</v>
      </c>
      <c r="D1316" s="15">
        <v>33.3333333333333</v>
      </c>
      <c r="E1316" s="15">
        <v>31.4</v>
      </c>
      <c r="F1316" s="15">
        <v>169139879.5</v>
      </c>
      <c r="G1316" s="15">
        <v>70325282.25</v>
      </c>
      <c r="H1316" s="15">
        <v>72183647.75</v>
      </c>
      <c r="I1316" s="15">
        <v>215472704.875</v>
      </c>
      <c r="J1316" s="15">
        <v>184465892.375</v>
      </c>
      <c r="K1316" s="15">
        <v>217206660.21875</v>
      </c>
      <c r="L1316" s="15" t="s">
        <v>17</v>
      </c>
      <c r="M1316" s="15">
        <v>108587139.875</v>
      </c>
      <c r="N1316" s="15" t="s">
        <v>17</v>
      </c>
    </row>
    <row r="1317" spans="1:14" x14ac:dyDescent="0.25">
      <c r="A1317" s="15" t="s">
        <v>3958</v>
      </c>
      <c r="B1317" s="15" t="s">
        <v>3959</v>
      </c>
      <c r="C1317" s="15" t="s">
        <v>3960</v>
      </c>
      <c r="D1317" s="15">
        <v>35.087719298245602</v>
      </c>
      <c r="E1317" s="16">
        <v>6.6</v>
      </c>
      <c r="F1317" s="16">
        <v>82317016</v>
      </c>
      <c r="G1317" s="16" t="s">
        <v>17</v>
      </c>
      <c r="H1317" s="16">
        <v>142230109.25</v>
      </c>
      <c r="I1317" s="16">
        <v>109630016.5</v>
      </c>
      <c r="J1317" s="16">
        <v>84919074.25</v>
      </c>
      <c r="K1317" s="16">
        <v>81906790.625</v>
      </c>
      <c r="L1317" s="16">
        <v>99842567.75</v>
      </c>
      <c r="M1317" s="16" t="s">
        <v>17</v>
      </c>
      <c r="N1317" s="16">
        <v>151652974.5625</v>
      </c>
    </row>
    <row r="1318" spans="1:14" x14ac:dyDescent="0.25">
      <c r="A1318" s="15" t="s">
        <v>3961</v>
      </c>
      <c r="B1318" s="15" t="s">
        <v>3962</v>
      </c>
      <c r="C1318" s="15" t="s">
        <v>3963</v>
      </c>
      <c r="D1318" s="15">
        <v>25.121951219512201</v>
      </c>
      <c r="E1318" s="16">
        <v>46</v>
      </c>
      <c r="F1318" s="16">
        <v>493567215.33333302</v>
      </c>
      <c r="G1318" s="16">
        <v>596524443.29166698</v>
      </c>
      <c r="H1318" s="16">
        <v>639627455.375</v>
      </c>
      <c r="I1318" s="16">
        <v>503573699</v>
      </c>
      <c r="J1318" s="16">
        <v>485649909.20833302</v>
      </c>
      <c r="K1318" s="16">
        <v>516515492</v>
      </c>
      <c r="L1318" s="16">
        <v>451627786.1875</v>
      </c>
      <c r="M1318" s="16">
        <v>253717501.29166701</v>
      </c>
      <c r="N1318" s="16">
        <v>492347867.125</v>
      </c>
    </row>
    <row r="1319" spans="1:14" x14ac:dyDescent="0.25">
      <c r="A1319" s="15" t="s">
        <v>3964</v>
      </c>
      <c r="B1319" s="15" t="s">
        <v>3965</v>
      </c>
      <c r="C1319" s="15" t="s">
        <v>3966</v>
      </c>
      <c r="D1319" s="15">
        <v>13.207547169811299</v>
      </c>
      <c r="E1319" s="15">
        <v>12.3</v>
      </c>
      <c r="F1319" s="15" t="s">
        <v>17</v>
      </c>
      <c r="G1319" s="15" t="s">
        <v>17</v>
      </c>
      <c r="H1319" s="15" t="s">
        <v>17</v>
      </c>
      <c r="I1319" s="15" t="s">
        <v>17</v>
      </c>
      <c r="J1319" s="15" t="s">
        <v>17</v>
      </c>
      <c r="K1319" s="15" t="s">
        <v>17</v>
      </c>
      <c r="L1319" s="15" t="s">
        <v>17</v>
      </c>
      <c r="M1319" s="15" t="s">
        <v>17</v>
      </c>
      <c r="N1319" s="15">
        <v>45848766</v>
      </c>
    </row>
    <row r="1320" spans="1:14" x14ac:dyDescent="0.25">
      <c r="A1320" s="15" t="s">
        <v>3967</v>
      </c>
      <c r="B1320" s="15" t="s">
        <v>3968</v>
      </c>
      <c r="C1320" s="15" t="s">
        <v>3969</v>
      </c>
      <c r="D1320" s="15">
        <v>46.031746031746003</v>
      </c>
      <c r="E1320" s="16">
        <v>6.9</v>
      </c>
      <c r="F1320" s="16">
        <v>366876217</v>
      </c>
      <c r="G1320" s="16">
        <v>398183912</v>
      </c>
      <c r="H1320" s="16">
        <v>465198067</v>
      </c>
      <c r="I1320" s="16">
        <v>150262162.40625</v>
      </c>
      <c r="J1320" s="16">
        <v>163244230.25</v>
      </c>
      <c r="K1320" s="16">
        <v>143781493.25</v>
      </c>
      <c r="L1320" s="16">
        <v>344296875</v>
      </c>
      <c r="M1320" s="16">
        <v>204264501.75</v>
      </c>
      <c r="N1320" s="16">
        <v>152795308.875</v>
      </c>
    </row>
    <row r="1321" spans="1:14" x14ac:dyDescent="0.25">
      <c r="A1321" s="15" t="s">
        <v>3970</v>
      </c>
      <c r="B1321" s="15" t="s">
        <v>3971</v>
      </c>
      <c r="C1321" s="15" t="s">
        <v>3972</v>
      </c>
      <c r="D1321" s="15">
        <v>5.4054054054054097</v>
      </c>
      <c r="E1321" s="16">
        <v>37</v>
      </c>
      <c r="F1321" s="16" t="s">
        <v>17</v>
      </c>
      <c r="G1321" s="16" t="s">
        <v>17</v>
      </c>
      <c r="H1321" s="16" t="s">
        <v>17</v>
      </c>
      <c r="I1321" s="16" t="s">
        <v>17</v>
      </c>
      <c r="J1321" s="16" t="s">
        <v>17</v>
      </c>
      <c r="K1321" s="16" t="s">
        <v>17</v>
      </c>
      <c r="L1321" s="16">
        <v>13230258.21875</v>
      </c>
      <c r="M1321" s="16" t="s">
        <v>17</v>
      </c>
      <c r="N1321" s="16" t="s">
        <v>17</v>
      </c>
    </row>
    <row r="1322" spans="1:14" x14ac:dyDescent="0.25">
      <c r="A1322" s="15" t="s">
        <v>3973</v>
      </c>
      <c r="B1322" s="15" t="s">
        <v>3974</v>
      </c>
      <c r="C1322" s="15" t="s">
        <v>3975</v>
      </c>
      <c r="D1322" s="15">
        <v>34.4444444444444</v>
      </c>
      <c r="E1322" s="15">
        <v>10.4</v>
      </c>
      <c r="F1322" s="15">
        <v>52695132</v>
      </c>
      <c r="G1322" s="15" t="s">
        <v>17</v>
      </c>
      <c r="H1322" s="15">
        <v>81073754.5</v>
      </c>
      <c r="I1322" s="15">
        <v>133243849.9375</v>
      </c>
      <c r="J1322" s="15">
        <v>111013159</v>
      </c>
      <c r="K1322" s="15">
        <v>90463300.09375</v>
      </c>
      <c r="L1322" s="15">
        <v>16293760.5</v>
      </c>
      <c r="M1322" s="15">
        <v>61871118.5</v>
      </c>
      <c r="N1322" s="15">
        <v>57691108.25</v>
      </c>
    </row>
    <row r="1323" spans="1:14" x14ac:dyDescent="0.25">
      <c r="A1323" s="15" t="s">
        <v>3976</v>
      </c>
      <c r="B1323" s="15" t="s">
        <v>3977</v>
      </c>
      <c r="C1323" s="15" t="s">
        <v>3978</v>
      </c>
      <c r="D1323" s="15">
        <v>33.8983050847458</v>
      </c>
      <c r="E1323" s="16">
        <v>13.3</v>
      </c>
      <c r="F1323" s="16">
        <v>904313434.25</v>
      </c>
      <c r="G1323" s="16">
        <v>889853101</v>
      </c>
      <c r="H1323" s="16">
        <v>978598756.91666698</v>
      </c>
      <c r="I1323" s="16">
        <v>879397825.08333302</v>
      </c>
      <c r="J1323" s="16">
        <v>833394234.66666698</v>
      </c>
      <c r="K1323" s="16">
        <v>874839617.33333302</v>
      </c>
      <c r="L1323" s="16">
        <v>828953652.29166698</v>
      </c>
      <c r="M1323" s="16">
        <v>577528357.625</v>
      </c>
      <c r="N1323" s="16">
        <v>769633481.5</v>
      </c>
    </row>
    <row r="1324" spans="1:14" x14ac:dyDescent="0.25">
      <c r="A1324" s="15" t="s">
        <v>3979</v>
      </c>
      <c r="B1324" s="15" t="s">
        <v>3980</v>
      </c>
      <c r="C1324" s="15" t="s">
        <v>3981</v>
      </c>
      <c r="D1324" s="15">
        <v>48.520710059171599</v>
      </c>
      <c r="E1324" s="16">
        <v>19.600000000000001</v>
      </c>
      <c r="F1324" s="16">
        <v>3116466670.4166698</v>
      </c>
      <c r="G1324" s="16">
        <v>3774712882.5</v>
      </c>
      <c r="H1324" s="16">
        <v>3730413865.1666698</v>
      </c>
      <c r="I1324" s="16">
        <v>3468884596.1666698</v>
      </c>
      <c r="J1324" s="16">
        <v>3549429704.8333302</v>
      </c>
      <c r="K1324" s="16">
        <v>3585392770.5</v>
      </c>
      <c r="L1324" s="16">
        <v>3377714237.6666698</v>
      </c>
      <c r="M1324" s="16">
        <v>2781945509.6666698</v>
      </c>
      <c r="N1324" s="16">
        <v>3100901668</v>
      </c>
    </row>
    <row r="1325" spans="1:14" x14ac:dyDescent="0.25">
      <c r="A1325" s="15" t="s">
        <v>3982</v>
      </c>
      <c r="B1325" s="15" t="s">
        <v>3983</v>
      </c>
      <c r="C1325" s="15" t="s">
        <v>3984</v>
      </c>
      <c r="D1325" s="15">
        <v>52.6666666666667</v>
      </c>
      <c r="E1325" s="15">
        <v>16.8</v>
      </c>
      <c r="F1325" s="15">
        <v>3361087425.1666698</v>
      </c>
      <c r="G1325" s="15">
        <v>3328067424</v>
      </c>
      <c r="H1325" s="15">
        <v>2803781825.125</v>
      </c>
      <c r="I1325" s="15">
        <v>3187036289.125</v>
      </c>
      <c r="J1325" s="15">
        <v>3330838583.6666698</v>
      </c>
      <c r="K1325" s="15">
        <v>3445298323.3333302</v>
      </c>
      <c r="L1325" s="15">
        <v>3035793346.5</v>
      </c>
      <c r="M1325" s="15">
        <v>2280086992.6666698</v>
      </c>
      <c r="N1325" s="15">
        <v>2955277311.75</v>
      </c>
    </row>
    <row r="1326" spans="1:14" x14ac:dyDescent="0.25">
      <c r="A1326" s="15" t="s">
        <v>3985</v>
      </c>
      <c r="B1326" s="15" t="s">
        <v>3986</v>
      </c>
      <c r="C1326" s="15" t="s">
        <v>3987</v>
      </c>
      <c r="D1326" s="15">
        <v>55.8139534883721</v>
      </c>
      <c r="E1326" s="16">
        <v>13.7</v>
      </c>
      <c r="F1326" s="16">
        <v>2920917253.125</v>
      </c>
      <c r="G1326" s="16">
        <v>3291422015.6666698</v>
      </c>
      <c r="H1326" s="16">
        <v>3143094103.5</v>
      </c>
      <c r="I1326" s="16">
        <v>3498740975.7916698</v>
      </c>
      <c r="J1326" s="16">
        <v>3239628947.5</v>
      </c>
      <c r="K1326" s="16">
        <v>3375487382.9166698</v>
      </c>
      <c r="L1326" s="16">
        <v>2878666384</v>
      </c>
      <c r="M1326" s="16">
        <v>1979931671.25</v>
      </c>
      <c r="N1326" s="16">
        <v>3085223815.0416698</v>
      </c>
    </row>
    <row r="1327" spans="1:14" x14ac:dyDescent="0.25">
      <c r="A1327" s="15" t="s">
        <v>3988</v>
      </c>
      <c r="B1327" s="15" t="s">
        <v>3989</v>
      </c>
      <c r="C1327" s="15" t="s">
        <v>3990</v>
      </c>
      <c r="D1327" s="15">
        <v>43.119266055045898</v>
      </c>
      <c r="E1327" s="16">
        <v>12.1</v>
      </c>
      <c r="F1327" s="16">
        <v>2253359554.75</v>
      </c>
      <c r="G1327" s="16">
        <v>2423164281.75</v>
      </c>
      <c r="H1327" s="16">
        <v>2589567099.5</v>
      </c>
      <c r="I1327" s="16">
        <v>1407373820</v>
      </c>
      <c r="J1327" s="16">
        <v>1617722347.25</v>
      </c>
      <c r="K1327" s="16">
        <v>1415896772</v>
      </c>
      <c r="L1327" s="16">
        <v>881365094.5</v>
      </c>
      <c r="M1327" s="16" t="s">
        <v>17</v>
      </c>
      <c r="N1327" s="16">
        <v>1650089324</v>
      </c>
    </row>
    <row r="1328" spans="1:14" x14ac:dyDescent="0.25">
      <c r="A1328" s="15" t="s">
        <v>3991</v>
      </c>
      <c r="B1328" s="15" t="s">
        <v>3992</v>
      </c>
      <c r="C1328" s="15" t="s">
        <v>3993</v>
      </c>
      <c r="D1328" s="15">
        <v>66.279069767441896</v>
      </c>
      <c r="E1328" s="15">
        <v>10.199999999999999</v>
      </c>
      <c r="F1328" s="15">
        <v>1895634356.4166701</v>
      </c>
      <c r="G1328" s="15">
        <v>1854550864.84375</v>
      </c>
      <c r="H1328" s="15">
        <v>2015169440</v>
      </c>
      <c r="I1328" s="15">
        <v>1687261784.1875</v>
      </c>
      <c r="J1328" s="15">
        <v>1817060657.7083299</v>
      </c>
      <c r="K1328" s="15">
        <v>1824147230.8333299</v>
      </c>
      <c r="L1328" s="15">
        <v>1740982774.25</v>
      </c>
      <c r="M1328" s="15">
        <v>1262501383.0208299</v>
      </c>
      <c r="N1328" s="15">
        <v>1755015001.6666701</v>
      </c>
    </row>
    <row r="1329" spans="1:14" x14ac:dyDescent="0.25">
      <c r="A1329" s="15" t="s">
        <v>3994</v>
      </c>
      <c r="B1329" s="15" t="s">
        <v>3995</v>
      </c>
      <c r="C1329" s="15" t="s">
        <v>3996</v>
      </c>
      <c r="D1329" s="15">
        <v>10.2272727272727</v>
      </c>
      <c r="E1329" s="16">
        <v>10.5</v>
      </c>
      <c r="F1329" s="16" t="s">
        <v>17</v>
      </c>
      <c r="G1329" s="16" t="s">
        <v>17</v>
      </c>
      <c r="H1329" s="16" t="s">
        <v>17</v>
      </c>
      <c r="I1329" s="16" t="s">
        <v>17</v>
      </c>
      <c r="J1329" s="16" t="s">
        <v>17</v>
      </c>
      <c r="K1329" s="16">
        <v>96803038.75</v>
      </c>
      <c r="L1329" s="16" t="s">
        <v>17</v>
      </c>
      <c r="M1329" s="16">
        <v>95661489.5</v>
      </c>
      <c r="N1329" s="16" t="s">
        <v>17</v>
      </c>
    </row>
    <row r="1330" spans="1:14" x14ac:dyDescent="0.25">
      <c r="A1330" s="15" t="s">
        <v>3997</v>
      </c>
      <c r="B1330" s="15" t="s">
        <v>3998</v>
      </c>
      <c r="C1330" s="15" t="s">
        <v>3999</v>
      </c>
      <c r="D1330" s="15">
        <v>49.3333333333333</v>
      </c>
      <c r="E1330" s="16">
        <v>8.8000000000000007</v>
      </c>
      <c r="F1330" s="16">
        <v>469048610.1875</v>
      </c>
      <c r="G1330" s="16">
        <v>504313453.33333302</v>
      </c>
      <c r="H1330" s="16">
        <v>74681135.5</v>
      </c>
      <c r="I1330" s="16">
        <v>930586856.95833302</v>
      </c>
      <c r="J1330" s="16">
        <v>996658743.91666698</v>
      </c>
      <c r="K1330" s="16">
        <v>892025847.66666698</v>
      </c>
      <c r="L1330" s="16">
        <v>616806560.25</v>
      </c>
      <c r="M1330" s="16">
        <v>659760325.375</v>
      </c>
      <c r="N1330" s="16">
        <v>462826772.66666698</v>
      </c>
    </row>
    <row r="1331" spans="1:14" x14ac:dyDescent="0.25">
      <c r="A1331" s="15" t="s">
        <v>4000</v>
      </c>
      <c r="B1331" s="15" t="s">
        <v>4001</v>
      </c>
      <c r="C1331" s="15" t="s">
        <v>4002</v>
      </c>
      <c r="D1331" s="15">
        <v>27.710843373494001</v>
      </c>
      <c r="E1331" s="15">
        <v>9.4</v>
      </c>
      <c r="F1331" s="15">
        <v>1685720230</v>
      </c>
      <c r="G1331" s="15">
        <v>1578081528</v>
      </c>
      <c r="H1331" s="15">
        <v>3215456969.0468798</v>
      </c>
      <c r="I1331" s="15" t="s">
        <v>17</v>
      </c>
      <c r="J1331" s="15" t="s">
        <v>17</v>
      </c>
      <c r="K1331" s="15" t="s">
        <v>17</v>
      </c>
      <c r="L1331" s="15">
        <v>2579887473.5625</v>
      </c>
      <c r="M1331" s="15">
        <v>937241497.625</v>
      </c>
      <c r="N1331" s="15">
        <v>2443012492.1875</v>
      </c>
    </row>
    <row r="1332" spans="1:14" x14ac:dyDescent="0.25">
      <c r="A1332" s="15" t="s">
        <v>4003</v>
      </c>
      <c r="B1332" s="15" t="s">
        <v>4004</v>
      </c>
      <c r="C1332" s="15" t="s">
        <v>4005</v>
      </c>
      <c r="D1332" s="15">
        <v>56.140350877193001</v>
      </c>
      <c r="E1332" s="16">
        <v>12.6</v>
      </c>
      <c r="F1332" s="16">
        <v>772867738.75</v>
      </c>
      <c r="G1332" s="16">
        <v>827706821.45833302</v>
      </c>
      <c r="H1332" s="16">
        <v>968724415.33333302</v>
      </c>
      <c r="I1332" s="16">
        <v>686409062.54166698</v>
      </c>
      <c r="J1332" s="16">
        <v>697890277.5</v>
      </c>
      <c r="K1332" s="16">
        <v>763258268.20833302</v>
      </c>
      <c r="L1332" s="16">
        <v>693637064.625</v>
      </c>
      <c r="M1332" s="16">
        <v>442139459.64583302</v>
      </c>
      <c r="N1332" s="16">
        <v>729840721.20833302</v>
      </c>
    </row>
    <row r="1333" spans="1:14" x14ac:dyDescent="0.25">
      <c r="A1333" s="15" t="s">
        <v>4006</v>
      </c>
      <c r="B1333" s="15" t="s">
        <v>4007</v>
      </c>
      <c r="C1333" s="15" t="s">
        <v>4008</v>
      </c>
      <c r="D1333" s="15">
        <v>8.75</v>
      </c>
      <c r="E1333" s="16">
        <v>9.1999999999999993</v>
      </c>
      <c r="F1333" s="16" t="s">
        <v>17</v>
      </c>
      <c r="G1333" s="16" t="s">
        <v>17</v>
      </c>
      <c r="H1333" s="16" t="s">
        <v>17</v>
      </c>
      <c r="I1333" s="16">
        <v>143642541.25</v>
      </c>
      <c r="J1333" s="16">
        <v>147461502.65625</v>
      </c>
      <c r="K1333" s="16">
        <v>118481430</v>
      </c>
      <c r="L1333" s="16">
        <v>114612608.25</v>
      </c>
      <c r="M1333" s="16">
        <v>86409982.84375</v>
      </c>
      <c r="N1333" s="16">
        <v>81064994</v>
      </c>
    </row>
    <row r="1334" spans="1:14" x14ac:dyDescent="0.25">
      <c r="A1334" s="15" t="s">
        <v>4009</v>
      </c>
      <c r="B1334" s="15" t="s">
        <v>4010</v>
      </c>
      <c r="C1334" s="15" t="s">
        <v>4011</v>
      </c>
      <c r="D1334" s="15">
        <v>28.571428571428601</v>
      </c>
      <c r="E1334" s="15">
        <v>7.2</v>
      </c>
      <c r="F1334" s="15">
        <v>1672926845</v>
      </c>
      <c r="G1334" s="15" t="s">
        <v>17</v>
      </c>
      <c r="H1334" s="15">
        <v>1576018628</v>
      </c>
      <c r="I1334" s="15">
        <v>1885565432</v>
      </c>
      <c r="J1334" s="15">
        <v>856228448.5625</v>
      </c>
      <c r="K1334" s="15">
        <v>902315022</v>
      </c>
      <c r="L1334" s="15">
        <v>740386151.09375</v>
      </c>
      <c r="M1334" s="15">
        <v>468008051.875</v>
      </c>
      <c r="N1334" s="15">
        <v>1563867067.25</v>
      </c>
    </row>
    <row r="1335" spans="1:14" x14ac:dyDescent="0.25">
      <c r="A1335" s="15" t="s">
        <v>4012</v>
      </c>
      <c r="B1335" s="15" t="s">
        <v>4013</v>
      </c>
      <c r="C1335" s="15" t="s">
        <v>4014</v>
      </c>
      <c r="D1335" s="15">
        <v>13.0434782608696</v>
      </c>
      <c r="E1335" s="16">
        <v>7.6</v>
      </c>
      <c r="F1335" s="16" t="s">
        <v>17</v>
      </c>
      <c r="G1335" s="16" t="s">
        <v>17</v>
      </c>
      <c r="H1335" s="16" t="s">
        <v>17</v>
      </c>
      <c r="I1335" s="16" t="s">
        <v>17</v>
      </c>
      <c r="J1335" s="16" t="s">
        <v>17</v>
      </c>
      <c r="K1335" s="16" t="s">
        <v>17</v>
      </c>
      <c r="L1335" s="16" t="s">
        <v>17</v>
      </c>
      <c r="M1335" s="16" t="s">
        <v>17</v>
      </c>
      <c r="N1335" s="16" t="s">
        <v>17</v>
      </c>
    </row>
    <row r="1336" spans="1:14" x14ac:dyDescent="0.25">
      <c r="A1336" s="15" t="s">
        <v>4015</v>
      </c>
      <c r="B1336" s="15" t="s">
        <v>4016</v>
      </c>
      <c r="C1336" s="15" t="s">
        <v>4017</v>
      </c>
      <c r="D1336" s="15">
        <v>6.2910798122065703</v>
      </c>
      <c r="E1336" s="16">
        <v>122.1</v>
      </c>
      <c r="F1336" s="16">
        <v>13840592.4375</v>
      </c>
      <c r="G1336" s="16">
        <v>25677019.21875</v>
      </c>
      <c r="H1336" s="16">
        <v>20545824.6875</v>
      </c>
      <c r="I1336" s="16" t="s">
        <v>17</v>
      </c>
      <c r="J1336" s="16">
        <v>4102696.4375</v>
      </c>
      <c r="K1336" s="16">
        <v>14139598</v>
      </c>
      <c r="L1336" s="16">
        <v>14933005</v>
      </c>
      <c r="M1336" s="16" t="s">
        <v>17</v>
      </c>
      <c r="N1336" s="16" t="s">
        <v>17</v>
      </c>
    </row>
    <row r="1337" spans="1:14" x14ac:dyDescent="0.25">
      <c r="A1337" s="15" t="s">
        <v>4018</v>
      </c>
      <c r="B1337" s="15" t="s">
        <v>4019</v>
      </c>
      <c r="C1337" s="15" t="s">
        <v>4020</v>
      </c>
      <c r="D1337" s="15">
        <v>1.90930787589499</v>
      </c>
      <c r="E1337" s="15">
        <v>47.1</v>
      </c>
      <c r="F1337" s="15" t="s">
        <v>17</v>
      </c>
      <c r="G1337" s="15" t="s">
        <v>17</v>
      </c>
      <c r="H1337" s="15" t="s">
        <v>17</v>
      </c>
      <c r="I1337" s="15" t="s">
        <v>17</v>
      </c>
      <c r="J1337" s="15" t="s">
        <v>17</v>
      </c>
      <c r="K1337" s="15" t="s">
        <v>17</v>
      </c>
      <c r="L1337" s="15" t="s">
        <v>17</v>
      </c>
      <c r="M1337" s="15" t="s">
        <v>17</v>
      </c>
      <c r="N1337" s="15">
        <v>11793037.5</v>
      </c>
    </row>
    <row r="1338" spans="1:14" x14ac:dyDescent="0.25">
      <c r="A1338" s="15" t="s">
        <v>4021</v>
      </c>
      <c r="B1338" s="15" t="s">
        <v>4022</v>
      </c>
      <c r="C1338" s="15" t="s">
        <v>4023</v>
      </c>
      <c r="D1338" s="15">
        <v>1.6548463356973999</v>
      </c>
      <c r="E1338" s="16">
        <v>48.4</v>
      </c>
      <c r="F1338" s="16" t="s">
        <v>17</v>
      </c>
      <c r="G1338" s="16" t="s">
        <v>17</v>
      </c>
      <c r="H1338" s="16" t="s">
        <v>17</v>
      </c>
      <c r="I1338" s="16" t="s">
        <v>17</v>
      </c>
      <c r="J1338" s="16" t="s">
        <v>17</v>
      </c>
      <c r="K1338" s="16" t="s">
        <v>17</v>
      </c>
      <c r="L1338" s="16">
        <v>23831024</v>
      </c>
      <c r="M1338" s="16" t="s">
        <v>17</v>
      </c>
      <c r="N1338" s="16" t="s">
        <v>17</v>
      </c>
    </row>
    <row r="1339" spans="1:14" x14ac:dyDescent="0.25">
      <c r="A1339" s="15" t="s">
        <v>4024</v>
      </c>
      <c r="B1339" s="15" t="s">
        <v>4025</v>
      </c>
      <c r="C1339" s="15" t="s">
        <v>4026</v>
      </c>
      <c r="D1339" s="15">
        <v>42.101449275362299</v>
      </c>
      <c r="E1339" s="16">
        <v>152.80000000000001</v>
      </c>
      <c r="F1339" s="16">
        <v>311249980.83333302</v>
      </c>
      <c r="G1339" s="16">
        <v>340424691.89583302</v>
      </c>
      <c r="H1339" s="16">
        <v>398704381.375</v>
      </c>
      <c r="I1339" s="16">
        <v>359440030</v>
      </c>
      <c r="J1339" s="16">
        <v>395294063.16666698</v>
      </c>
      <c r="K1339" s="16">
        <v>371940595.5</v>
      </c>
      <c r="L1339" s="16">
        <v>311264622.33333302</v>
      </c>
      <c r="M1339" s="16">
        <v>217526783.22916701</v>
      </c>
      <c r="N1339" s="16">
        <v>379310706.95833302</v>
      </c>
    </row>
    <row r="1340" spans="1:14" x14ac:dyDescent="0.25">
      <c r="A1340" s="15" t="s">
        <v>4027</v>
      </c>
      <c r="B1340" s="15" t="s">
        <v>4028</v>
      </c>
      <c r="C1340" s="15" t="s">
        <v>4029</v>
      </c>
      <c r="D1340" s="15">
        <v>21.6386554621849</v>
      </c>
      <c r="E1340" s="15">
        <v>53.1</v>
      </c>
      <c r="F1340" s="15">
        <v>29587079.458333299</v>
      </c>
      <c r="G1340" s="15">
        <v>41864467.145833299</v>
      </c>
      <c r="H1340" s="15">
        <v>63437223.291666701</v>
      </c>
      <c r="I1340" s="15">
        <v>19262910.25</v>
      </c>
      <c r="J1340" s="15">
        <v>28374683.083333299</v>
      </c>
      <c r="K1340" s="15">
        <v>51749619.208333299</v>
      </c>
      <c r="L1340" s="15">
        <v>39220321.833333299</v>
      </c>
      <c r="M1340" s="15">
        <v>31741736.375</v>
      </c>
      <c r="N1340" s="15">
        <v>37562567.083333299</v>
      </c>
    </row>
    <row r="1341" spans="1:14" x14ac:dyDescent="0.25">
      <c r="A1341" s="15" t="s">
        <v>4030</v>
      </c>
      <c r="B1341" s="15" t="s">
        <v>4031</v>
      </c>
      <c r="C1341" s="15" t="s">
        <v>4032</v>
      </c>
      <c r="D1341" s="15">
        <v>4.9382716049382704</v>
      </c>
      <c r="E1341" s="16">
        <v>80.099999999999994</v>
      </c>
      <c r="F1341" s="16" t="s">
        <v>17</v>
      </c>
      <c r="G1341" s="16" t="s">
        <v>17</v>
      </c>
      <c r="H1341" s="16" t="s">
        <v>17</v>
      </c>
      <c r="I1341" s="16" t="s">
        <v>17</v>
      </c>
      <c r="J1341" s="16" t="s">
        <v>17</v>
      </c>
      <c r="K1341" s="16" t="s">
        <v>17</v>
      </c>
      <c r="L1341" s="16" t="s">
        <v>17</v>
      </c>
      <c r="M1341" s="16" t="s">
        <v>17</v>
      </c>
      <c r="N1341" s="16" t="s">
        <v>17</v>
      </c>
    </row>
    <row r="1342" spans="1:14" x14ac:dyDescent="0.25">
      <c r="A1342" s="15" t="s">
        <v>4033</v>
      </c>
      <c r="B1342" s="15" t="s">
        <v>4034</v>
      </c>
      <c r="C1342" s="15" t="s">
        <v>4035</v>
      </c>
      <c r="D1342" s="15">
        <v>14.9253731343284</v>
      </c>
      <c r="E1342" s="16">
        <v>15</v>
      </c>
      <c r="F1342" s="16" t="s">
        <v>17</v>
      </c>
      <c r="G1342" s="16">
        <v>17003563.25</v>
      </c>
      <c r="H1342" s="16" t="s">
        <v>17</v>
      </c>
      <c r="I1342" s="16" t="s">
        <v>17</v>
      </c>
      <c r="J1342" s="16" t="s">
        <v>17</v>
      </c>
      <c r="K1342" s="16" t="s">
        <v>17</v>
      </c>
      <c r="L1342" s="16" t="s">
        <v>17</v>
      </c>
      <c r="M1342" s="16" t="s">
        <v>17</v>
      </c>
      <c r="N1342" s="16" t="s">
        <v>17</v>
      </c>
    </row>
    <row r="1343" spans="1:14" x14ac:dyDescent="0.25">
      <c r="A1343" s="15" t="s">
        <v>4036</v>
      </c>
      <c r="B1343" s="15" t="s">
        <v>4037</v>
      </c>
      <c r="C1343" s="15" t="s">
        <v>4038</v>
      </c>
      <c r="D1343" s="15">
        <v>48.507462686567202</v>
      </c>
      <c r="E1343" s="15">
        <v>15.4</v>
      </c>
      <c r="F1343" s="15">
        <v>575354881.75</v>
      </c>
      <c r="G1343" s="15">
        <v>577191177.75</v>
      </c>
      <c r="H1343" s="15">
        <v>595410695.83333302</v>
      </c>
      <c r="I1343" s="15">
        <v>587999632.5</v>
      </c>
      <c r="J1343" s="15">
        <v>363139963.75</v>
      </c>
      <c r="K1343" s="15">
        <v>598450154.9375</v>
      </c>
      <c r="L1343" s="15">
        <v>484676801.5</v>
      </c>
      <c r="M1343" s="15">
        <v>195027438.58333299</v>
      </c>
      <c r="N1343" s="15">
        <v>467802787.41666698</v>
      </c>
    </row>
    <row r="1344" spans="1:14" x14ac:dyDescent="0.25">
      <c r="A1344" s="15" t="s">
        <v>4039</v>
      </c>
      <c r="B1344" s="15" t="s">
        <v>4040</v>
      </c>
      <c r="C1344" s="15" t="s">
        <v>4041</v>
      </c>
      <c r="D1344" s="15">
        <v>4.4036697247706398</v>
      </c>
      <c r="E1344" s="16">
        <v>60.6</v>
      </c>
      <c r="F1344" s="16">
        <v>20943752.75</v>
      </c>
      <c r="G1344" s="16">
        <v>16942048.5</v>
      </c>
      <c r="H1344" s="16">
        <v>47435055</v>
      </c>
      <c r="I1344" s="16">
        <v>34363480.375</v>
      </c>
      <c r="J1344" s="16">
        <v>22842099</v>
      </c>
      <c r="K1344" s="16">
        <v>30280834</v>
      </c>
      <c r="L1344" s="16">
        <v>26187566.5</v>
      </c>
      <c r="M1344" s="16">
        <v>13969100.5</v>
      </c>
      <c r="N1344" s="16">
        <v>33460048</v>
      </c>
    </row>
    <row r="1345" spans="1:14" x14ac:dyDescent="0.25">
      <c r="A1345" s="15" t="s">
        <v>4042</v>
      </c>
      <c r="B1345" s="15" t="s">
        <v>4043</v>
      </c>
      <c r="C1345" s="15" t="s">
        <v>4044</v>
      </c>
      <c r="D1345" s="15">
        <v>48.603351955307303</v>
      </c>
      <c r="E1345" s="16">
        <v>59</v>
      </c>
      <c r="F1345" s="16">
        <v>899368666.16666698</v>
      </c>
      <c r="G1345" s="16">
        <v>877960269.75</v>
      </c>
      <c r="H1345" s="16">
        <v>1175370598.1666701</v>
      </c>
      <c r="I1345" s="16">
        <v>1115383988.8541701</v>
      </c>
      <c r="J1345" s="16">
        <v>1089914378.5833299</v>
      </c>
      <c r="K1345" s="16">
        <v>1479654819.8333299</v>
      </c>
      <c r="L1345" s="16">
        <v>996794457.91666698</v>
      </c>
      <c r="M1345" s="16">
        <v>749181771.29166698</v>
      </c>
      <c r="N1345" s="16">
        <v>1108152988.1666701</v>
      </c>
    </row>
    <row r="1346" spans="1:14" x14ac:dyDescent="0.25">
      <c r="A1346" s="15" t="s">
        <v>4045</v>
      </c>
      <c r="B1346" s="15" t="s">
        <v>4046</v>
      </c>
      <c r="C1346" s="15" t="s">
        <v>4047</v>
      </c>
      <c r="D1346" s="15">
        <v>3.1021897810219001</v>
      </c>
      <c r="E1346" s="15">
        <v>61.2</v>
      </c>
      <c r="F1346" s="15" t="s">
        <v>17</v>
      </c>
      <c r="G1346" s="15" t="s">
        <v>17</v>
      </c>
      <c r="H1346" s="15" t="s">
        <v>17</v>
      </c>
      <c r="I1346" s="15" t="s">
        <v>17</v>
      </c>
      <c r="J1346" s="15" t="s">
        <v>17</v>
      </c>
      <c r="K1346" s="15" t="s">
        <v>17</v>
      </c>
      <c r="L1346" s="15">
        <v>63083724</v>
      </c>
      <c r="M1346" s="15" t="s">
        <v>17</v>
      </c>
      <c r="N1346" s="15" t="s">
        <v>17</v>
      </c>
    </row>
    <row r="1347" spans="1:14" x14ac:dyDescent="0.25">
      <c r="A1347" s="15" t="s">
        <v>4048</v>
      </c>
      <c r="B1347" s="15" t="s">
        <v>4049</v>
      </c>
      <c r="C1347" s="15" t="s">
        <v>4050</v>
      </c>
      <c r="D1347" s="15">
        <v>44.134078212290497</v>
      </c>
      <c r="E1347" s="16">
        <v>60.1</v>
      </c>
      <c r="F1347" s="16">
        <v>341723435.27083302</v>
      </c>
      <c r="G1347" s="16">
        <v>393253753.04166698</v>
      </c>
      <c r="H1347" s="16">
        <v>412792718.1875</v>
      </c>
      <c r="I1347" s="16">
        <v>565914406.25</v>
      </c>
      <c r="J1347" s="16">
        <v>683422090.16666698</v>
      </c>
      <c r="K1347" s="16">
        <v>729383053.16666698</v>
      </c>
      <c r="L1347" s="16">
        <v>261810852.16666701</v>
      </c>
      <c r="M1347" s="16">
        <v>182219153.83333299</v>
      </c>
      <c r="N1347" s="16">
        <v>380241802</v>
      </c>
    </row>
    <row r="1348" spans="1:14" x14ac:dyDescent="0.25">
      <c r="A1348" s="15" t="s">
        <v>4051</v>
      </c>
      <c r="B1348" s="15" t="s">
        <v>4052</v>
      </c>
      <c r="C1348" s="15" t="s">
        <v>4053</v>
      </c>
      <c r="D1348" s="15">
        <v>55.726872246695997</v>
      </c>
      <c r="E1348" s="16">
        <v>50.1</v>
      </c>
      <c r="F1348" s="16">
        <v>420533334.83333302</v>
      </c>
      <c r="G1348" s="16">
        <v>449407760</v>
      </c>
      <c r="H1348" s="16">
        <v>666315241.54166698</v>
      </c>
      <c r="I1348" s="16">
        <v>383521111.58333302</v>
      </c>
      <c r="J1348" s="16">
        <v>356251053.52083302</v>
      </c>
      <c r="K1348" s="16">
        <v>415949577.8125</v>
      </c>
      <c r="L1348" s="16">
        <v>481088849.08333302</v>
      </c>
      <c r="M1348" s="16">
        <v>249056517.5</v>
      </c>
      <c r="N1348" s="16">
        <v>463255419.375</v>
      </c>
    </row>
    <row r="1349" spans="1:14" x14ac:dyDescent="0.25">
      <c r="A1349" s="15" t="s">
        <v>4054</v>
      </c>
      <c r="B1349" s="15" t="s">
        <v>4055</v>
      </c>
      <c r="C1349" s="15" t="s">
        <v>4056</v>
      </c>
      <c r="D1349" s="15">
        <v>57.006369426751597</v>
      </c>
      <c r="E1349" s="15">
        <v>35.6</v>
      </c>
      <c r="F1349" s="15">
        <v>704973542</v>
      </c>
      <c r="G1349" s="15">
        <v>575223613.97916698</v>
      </c>
      <c r="H1349" s="15">
        <v>391912061.83333302</v>
      </c>
      <c r="I1349" s="15">
        <v>501576662.5</v>
      </c>
      <c r="J1349" s="15">
        <v>440484685.16666698</v>
      </c>
      <c r="K1349" s="15">
        <v>359266264.91666698</v>
      </c>
      <c r="L1349" s="15">
        <v>759978493.33333302</v>
      </c>
      <c r="M1349" s="15">
        <v>543242334.41666698</v>
      </c>
      <c r="N1349" s="15">
        <v>513971613.5</v>
      </c>
    </row>
    <row r="1350" spans="1:14" x14ac:dyDescent="0.25">
      <c r="A1350" s="15" t="s">
        <v>4057</v>
      </c>
      <c r="B1350" s="15" t="s">
        <v>4058</v>
      </c>
      <c r="C1350" s="15" t="s">
        <v>4059</v>
      </c>
      <c r="D1350" s="15">
        <v>13.559322033898299</v>
      </c>
      <c r="E1350" s="16">
        <v>51.9</v>
      </c>
      <c r="F1350" s="16" t="s">
        <v>17</v>
      </c>
      <c r="G1350" s="16">
        <v>16116250.375</v>
      </c>
      <c r="H1350" s="16" t="s">
        <v>17</v>
      </c>
      <c r="I1350" s="16" t="s">
        <v>17</v>
      </c>
      <c r="J1350" s="16" t="s">
        <v>17</v>
      </c>
      <c r="K1350" s="16" t="s">
        <v>17</v>
      </c>
      <c r="L1350" s="16" t="s">
        <v>17</v>
      </c>
      <c r="M1350" s="16">
        <v>17864790.375</v>
      </c>
      <c r="N1350" s="16">
        <v>14779530.75</v>
      </c>
    </row>
    <row r="1351" spans="1:14" x14ac:dyDescent="0.25">
      <c r="A1351" s="15" t="s">
        <v>4060</v>
      </c>
      <c r="B1351" s="15" t="s">
        <v>4061</v>
      </c>
      <c r="C1351" s="15" t="s">
        <v>4062</v>
      </c>
      <c r="D1351" s="15">
        <v>29.533333333333299</v>
      </c>
      <c r="E1351" s="16">
        <v>164.8</v>
      </c>
      <c r="F1351" s="16">
        <v>86584277.166666701</v>
      </c>
      <c r="G1351" s="16">
        <v>105352619.166667</v>
      </c>
      <c r="H1351" s="16">
        <v>109816894.583333</v>
      </c>
      <c r="I1351" s="16">
        <v>106916363.666667</v>
      </c>
      <c r="J1351" s="16">
        <v>52720711.25</v>
      </c>
      <c r="K1351" s="16">
        <v>106913437.541667</v>
      </c>
      <c r="L1351" s="16">
        <v>68285873.666666701</v>
      </c>
      <c r="M1351" s="16">
        <v>58016989.208333299</v>
      </c>
      <c r="N1351" s="16">
        <v>90788202.833333299</v>
      </c>
    </row>
    <row r="1352" spans="1:14" x14ac:dyDescent="0.25">
      <c r="A1352" s="15" t="s">
        <v>4063</v>
      </c>
      <c r="B1352" s="15" t="s">
        <v>4064</v>
      </c>
      <c r="C1352" s="15" t="s">
        <v>4065</v>
      </c>
      <c r="D1352" s="15">
        <v>34.927234927234899</v>
      </c>
      <c r="E1352" s="15">
        <v>160.80000000000001</v>
      </c>
      <c r="F1352" s="15">
        <v>279314106.54166698</v>
      </c>
      <c r="G1352" s="15">
        <v>281773036.66666698</v>
      </c>
      <c r="H1352" s="15">
        <v>663422431.5</v>
      </c>
      <c r="I1352" s="15">
        <v>252339961.75</v>
      </c>
      <c r="J1352" s="15">
        <v>232907540.20833299</v>
      </c>
      <c r="K1352" s="15">
        <v>252615625.58333299</v>
      </c>
      <c r="L1352" s="15">
        <v>317991922.66666698</v>
      </c>
      <c r="M1352" s="15">
        <v>190387724.04166701</v>
      </c>
      <c r="N1352" s="15">
        <v>317250172.16666698</v>
      </c>
    </row>
    <row r="1353" spans="1:14" x14ac:dyDescent="0.25">
      <c r="A1353" s="15" t="s">
        <v>4066</v>
      </c>
      <c r="B1353" s="15" t="s">
        <v>4067</v>
      </c>
      <c r="C1353" s="15" t="s">
        <v>4068</v>
      </c>
      <c r="D1353" s="15">
        <v>42.583120204603603</v>
      </c>
      <c r="E1353" s="16">
        <v>88.4</v>
      </c>
      <c r="F1353" s="16">
        <v>1247859589.3333299</v>
      </c>
      <c r="G1353" s="16">
        <v>1262833651.25</v>
      </c>
      <c r="H1353" s="16">
        <v>193864920.02083299</v>
      </c>
      <c r="I1353" s="16">
        <v>185598549.77083299</v>
      </c>
      <c r="J1353" s="16">
        <v>145519618.875</v>
      </c>
      <c r="K1353" s="16">
        <v>161762044.14583299</v>
      </c>
      <c r="L1353" s="16">
        <v>160065273.75</v>
      </c>
      <c r="M1353" s="16">
        <v>126498456.75</v>
      </c>
      <c r="N1353" s="16">
        <v>182373765.19270799</v>
      </c>
    </row>
    <row r="1354" spans="1:14" x14ac:dyDescent="0.25">
      <c r="A1354" s="15" t="s">
        <v>4069</v>
      </c>
      <c r="B1354" s="15" t="s">
        <v>4070</v>
      </c>
      <c r="C1354" s="15" t="s">
        <v>4071</v>
      </c>
      <c r="D1354" s="15">
        <v>49.561403508771903</v>
      </c>
      <c r="E1354" s="16">
        <v>77.400000000000006</v>
      </c>
      <c r="F1354" s="16">
        <v>257351172.70833299</v>
      </c>
      <c r="G1354" s="16">
        <v>265615672.83333299</v>
      </c>
      <c r="H1354" s="16">
        <v>263499295.91666701</v>
      </c>
      <c r="I1354" s="16">
        <v>244372183.83333299</v>
      </c>
      <c r="J1354" s="16">
        <v>189606048.25</v>
      </c>
      <c r="K1354" s="16">
        <v>276091344.625</v>
      </c>
      <c r="L1354" s="16">
        <v>261444110.66666701</v>
      </c>
      <c r="M1354" s="16">
        <v>187507326.16666701</v>
      </c>
      <c r="N1354" s="16">
        <v>264671503.16666701</v>
      </c>
    </row>
    <row r="1355" spans="1:14" x14ac:dyDescent="0.25">
      <c r="A1355" s="15" t="s">
        <v>4072</v>
      </c>
      <c r="B1355" s="15" t="s">
        <v>4073</v>
      </c>
      <c r="C1355" s="15" t="s">
        <v>4074</v>
      </c>
      <c r="D1355" s="15">
        <v>36.802973977695203</v>
      </c>
      <c r="E1355" s="15">
        <v>30.2</v>
      </c>
      <c r="F1355" s="15" t="s">
        <v>17</v>
      </c>
      <c r="G1355" s="15">
        <v>61342581.8125</v>
      </c>
      <c r="H1355" s="15">
        <v>201087757.625</v>
      </c>
      <c r="I1355" s="15">
        <v>206956725.66666701</v>
      </c>
      <c r="J1355" s="15">
        <v>200145400.33333299</v>
      </c>
      <c r="K1355" s="15">
        <v>120393008.208333</v>
      </c>
      <c r="L1355" s="15">
        <v>141704494.83333299</v>
      </c>
      <c r="M1355" s="15">
        <v>96777447.635416701</v>
      </c>
      <c r="N1355" s="15">
        <v>229268106.16666701</v>
      </c>
    </row>
    <row r="1356" spans="1:14" x14ac:dyDescent="0.25">
      <c r="A1356" s="15" t="s">
        <v>4075</v>
      </c>
      <c r="B1356" s="15" t="s">
        <v>4076</v>
      </c>
      <c r="C1356" s="15" t="s">
        <v>4077</v>
      </c>
      <c r="D1356" s="15">
        <v>23.956442831215998</v>
      </c>
      <c r="E1356" s="16">
        <v>59.2</v>
      </c>
      <c r="F1356" s="16">
        <v>666472609.5</v>
      </c>
      <c r="G1356" s="16">
        <v>623978798.83333302</v>
      </c>
      <c r="H1356" s="16">
        <v>900578874.79166698</v>
      </c>
      <c r="I1356" s="16">
        <v>642206888.45833302</v>
      </c>
      <c r="J1356" s="16">
        <v>768889764.75</v>
      </c>
      <c r="K1356" s="16">
        <v>598676398</v>
      </c>
      <c r="L1356" s="16">
        <v>666499805.52083302</v>
      </c>
      <c r="M1356" s="16">
        <v>372042399.45833302</v>
      </c>
      <c r="N1356" s="16">
        <v>673329895.83333302</v>
      </c>
    </row>
    <row r="1357" spans="1:14" x14ac:dyDescent="0.25">
      <c r="A1357" s="15" t="s">
        <v>4078</v>
      </c>
      <c r="B1357" s="15" t="s">
        <v>4079</v>
      </c>
      <c r="C1357" s="15" t="s">
        <v>4080</v>
      </c>
      <c r="D1357" s="15">
        <v>26.3269639065817</v>
      </c>
      <c r="E1357" s="16">
        <v>52</v>
      </c>
      <c r="F1357" s="16">
        <v>397665122.04166698</v>
      </c>
      <c r="G1357" s="16">
        <v>400627542.70833302</v>
      </c>
      <c r="H1357" s="16">
        <v>457334689.83333302</v>
      </c>
      <c r="I1357" s="16">
        <v>285276465.58333302</v>
      </c>
      <c r="J1357" s="16">
        <v>310667080.66666698</v>
      </c>
      <c r="K1357" s="16">
        <v>332891794.91666698</v>
      </c>
      <c r="L1357" s="16">
        <v>328549570.84375</v>
      </c>
      <c r="M1357" s="16">
        <v>259148307.33333299</v>
      </c>
      <c r="N1357" s="16">
        <v>365008271</v>
      </c>
    </row>
    <row r="1358" spans="1:14" x14ac:dyDescent="0.25">
      <c r="A1358" s="15" t="s">
        <v>4081</v>
      </c>
      <c r="B1358" s="15" t="s">
        <v>4082</v>
      </c>
      <c r="C1358" s="15" t="s">
        <v>4083</v>
      </c>
      <c r="D1358" s="15">
        <v>39.8447606727037</v>
      </c>
      <c r="E1358" s="15">
        <v>88.3</v>
      </c>
      <c r="F1358" s="15">
        <v>649600579.5</v>
      </c>
      <c r="G1358" s="15">
        <v>670141704.64583302</v>
      </c>
      <c r="H1358" s="15">
        <v>795244500.66666698</v>
      </c>
      <c r="I1358" s="15">
        <v>661610595</v>
      </c>
      <c r="J1358" s="15">
        <v>645402428.33333302</v>
      </c>
      <c r="K1358" s="15">
        <v>680123056.91666698</v>
      </c>
      <c r="L1358" s="15">
        <v>554593641.625</v>
      </c>
      <c r="M1358" s="15">
        <v>348889918.72916698</v>
      </c>
      <c r="N1358" s="15">
        <v>527758921.83333302</v>
      </c>
    </row>
    <row r="1359" spans="1:14" x14ac:dyDescent="0.25">
      <c r="A1359" s="15" t="s">
        <v>4084</v>
      </c>
      <c r="B1359" s="15" t="s">
        <v>4085</v>
      </c>
      <c r="C1359" s="15" t="s">
        <v>4086</v>
      </c>
      <c r="D1359" s="15">
        <v>2.46113989637306</v>
      </c>
      <c r="E1359" s="16">
        <v>87.7</v>
      </c>
      <c r="F1359" s="16" t="s">
        <v>17</v>
      </c>
      <c r="G1359" s="16" t="s">
        <v>17</v>
      </c>
      <c r="H1359" s="16" t="s">
        <v>17</v>
      </c>
      <c r="I1359" s="16" t="s">
        <v>17</v>
      </c>
      <c r="J1359" s="16" t="s">
        <v>17</v>
      </c>
      <c r="K1359" s="16" t="s">
        <v>17</v>
      </c>
      <c r="L1359" s="16" t="s">
        <v>17</v>
      </c>
      <c r="M1359" s="16" t="s">
        <v>17</v>
      </c>
      <c r="N1359" s="16" t="s">
        <v>17</v>
      </c>
    </row>
    <row r="1360" spans="1:14" x14ac:dyDescent="0.25">
      <c r="A1360" s="15" t="s">
        <v>4087</v>
      </c>
      <c r="B1360" s="15" t="s">
        <v>4088</v>
      </c>
      <c r="C1360" s="15" t="s">
        <v>4089</v>
      </c>
      <c r="D1360" s="15">
        <v>44.832826747720397</v>
      </c>
      <c r="E1360" s="16">
        <v>73.7</v>
      </c>
      <c r="F1360" s="16">
        <v>297783505.1875</v>
      </c>
      <c r="G1360" s="16">
        <v>274740386.75</v>
      </c>
      <c r="H1360" s="16">
        <v>304431044.25</v>
      </c>
      <c r="I1360" s="16">
        <v>277956109.85416698</v>
      </c>
      <c r="J1360" s="16">
        <v>260896875.20833299</v>
      </c>
      <c r="K1360" s="16">
        <v>285791639.25</v>
      </c>
      <c r="L1360" s="16">
        <v>273463510.375</v>
      </c>
      <c r="M1360" s="16">
        <v>194061412.83333299</v>
      </c>
      <c r="N1360" s="16">
        <v>234882001</v>
      </c>
    </row>
    <row r="1361" spans="1:14" x14ac:dyDescent="0.25">
      <c r="A1361" s="15" t="s">
        <v>4090</v>
      </c>
      <c r="B1361" s="15" t="s">
        <v>4091</v>
      </c>
      <c r="C1361" s="15" t="s">
        <v>4092</v>
      </c>
      <c r="D1361" s="15">
        <v>23.364485981308398</v>
      </c>
      <c r="E1361" s="15">
        <v>24.4</v>
      </c>
      <c r="F1361" s="15" t="s">
        <v>17</v>
      </c>
      <c r="G1361" s="15" t="s">
        <v>17</v>
      </c>
      <c r="H1361" s="15" t="s">
        <v>17</v>
      </c>
      <c r="I1361" s="15" t="s">
        <v>17</v>
      </c>
      <c r="J1361" s="15">
        <v>12183123.4375</v>
      </c>
      <c r="K1361" s="15">
        <v>12770222.5</v>
      </c>
      <c r="L1361" s="15">
        <v>16875555.515625</v>
      </c>
      <c r="M1361" s="15" t="s">
        <v>17</v>
      </c>
      <c r="N1361" s="15" t="s">
        <v>17</v>
      </c>
    </row>
    <row r="1362" spans="1:14" x14ac:dyDescent="0.25">
      <c r="A1362" s="15" t="s">
        <v>4093</v>
      </c>
      <c r="B1362" s="15" t="s">
        <v>4094</v>
      </c>
      <c r="C1362" s="15" t="s">
        <v>4095</v>
      </c>
      <c r="D1362" s="15">
        <v>44.327731092436998</v>
      </c>
      <c r="E1362" s="16">
        <v>54.1</v>
      </c>
      <c r="F1362" s="16">
        <v>850035841.16666698</v>
      </c>
      <c r="G1362" s="16">
        <v>831744068.16666698</v>
      </c>
      <c r="H1362" s="16">
        <v>912516238</v>
      </c>
      <c r="I1362" s="16">
        <v>740978664.83333302</v>
      </c>
      <c r="J1362" s="16">
        <v>694105116.125</v>
      </c>
      <c r="K1362" s="16">
        <v>746990533</v>
      </c>
      <c r="L1362" s="16">
        <v>628701095.25</v>
      </c>
      <c r="M1362" s="16">
        <v>396334328.15625</v>
      </c>
      <c r="N1362" s="16">
        <v>713944187.33333302</v>
      </c>
    </row>
    <row r="1363" spans="1:14" x14ac:dyDescent="0.25">
      <c r="A1363" s="15" t="s">
        <v>4096</v>
      </c>
      <c r="B1363" s="15" t="s">
        <v>4097</v>
      </c>
      <c r="C1363" s="15" t="s">
        <v>4098</v>
      </c>
      <c r="D1363" s="15">
        <v>24.1206030150754</v>
      </c>
      <c r="E1363" s="16">
        <v>22.7</v>
      </c>
      <c r="F1363" s="16">
        <v>18439966</v>
      </c>
      <c r="G1363" s="16" t="s">
        <v>17</v>
      </c>
      <c r="H1363" s="16">
        <v>20996123.125</v>
      </c>
      <c r="I1363" s="16">
        <v>6192277.25</v>
      </c>
      <c r="J1363" s="16">
        <v>13851485.5625</v>
      </c>
      <c r="K1363" s="16" t="s">
        <v>17</v>
      </c>
      <c r="L1363" s="16">
        <v>32981883.5</v>
      </c>
      <c r="M1363" s="16">
        <v>8706514.875</v>
      </c>
      <c r="N1363" s="16">
        <v>16416676.25</v>
      </c>
    </row>
    <row r="1364" spans="1:14" x14ac:dyDescent="0.25">
      <c r="A1364" s="15" t="s">
        <v>4099</v>
      </c>
      <c r="B1364" s="15" t="s">
        <v>4100</v>
      </c>
      <c r="C1364" s="15" t="s">
        <v>4101</v>
      </c>
      <c r="D1364" s="15">
        <v>31.150159744408899</v>
      </c>
      <c r="E1364" s="15">
        <v>70.8</v>
      </c>
      <c r="F1364" s="15">
        <v>496438774.66666698</v>
      </c>
      <c r="G1364" s="15">
        <v>431920637.625</v>
      </c>
      <c r="H1364" s="15">
        <v>448752270.83333302</v>
      </c>
      <c r="I1364" s="15">
        <v>408385014.33333302</v>
      </c>
      <c r="J1364" s="15">
        <v>396773475.08333302</v>
      </c>
      <c r="K1364" s="15">
        <v>473200627.91666698</v>
      </c>
      <c r="L1364" s="15">
        <v>400229419.83333302</v>
      </c>
      <c r="M1364" s="15">
        <v>227882172.08333299</v>
      </c>
      <c r="N1364" s="15">
        <v>520115616.41666698</v>
      </c>
    </row>
    <row r="1365" spans="1:14" x14ac:dyDescent="0.25">
      <c r="A1365" s="15" t="s">
        <v>4102</v>
      </c>
      <c r="B1365" s="15" t="s">
        <v>4103</v>
      </c>
      <c r="C1365" s="15" t="s">
        <v>4104</v>
      </c>
      <c r="D1365" s="15">
        <v>47.297297297297298</v>
      </c>
      <c r="E1365" s="16">
        <v>16.899999999999999</v>
      </c>
      <c r="F1365" s="16">
        <v>14378252.1015625</v>
      </c>
      <c r="G1365" s="16">
        <v>29148627.354166701</v>
      </c>
      <c r="H1365" s="16">
        <v>36039021.46875</v>
      </c>
      <c r="I1365" s="16">
        <v>43398382.625</v>
      </c>
      <c r="J1365" s="16">
        <v>35123016.416666701</v>
      </c>
      <c r="K1365" s="16">
        <v>60844801.125</v>
      </c>
      <c r="L1365" s="16">
        <v>67262267.4375</v>
      </c>
      <c r="M1365" s="16">
        <v>16970155.4609375</v>
      </c>
      <c r="N1365" s="16">
        <v>38114810.4375</v>
      </c>
    </row>
    <row r="1366" spans="1:14" x14ac:dyDescent="0.25">
      <c r="A1366" s="15" t="s">
        <v>4105</v>
      </c>
      <c r="B1366" s="15" t="s">
        <v>4106</v>
      </c>
      <c r="C1366" s="15" t="s">
        <v>4107</v>
      </c>
      <c r="D1366" s="15">
        <v>14.956011730205301</v>
      </c>
      <c r="E1366" s="16">
        <v>36.700000000000003</v>
      </c>
      <c r="F1366" s="16">
        <v>184811760.5</v>
      </c>
      <c r="G1366" s="16">
        <v>168865190.75</v>
      </c>
      <c r="H1366" s="16">
        <v>103238033.75</v>
      </c>
      <c r="I1366" s="16">
        <v>185389594</v>
      </c>
      <c r="J1366" s="16">
        <v>137638393</v>
      </c>
      <c r="K1366" s="16">
        <v>170276538</v>
      </c>
      <c r="L1366" s="16">
        <v>244181911.75</v>
      </c>
      <c r="M1366" s="16">
        <v>102452736.5625</v>
      </c>
      <c r="N1366" s="16" t="s">
        <v>17</v>
      </c>
    </row>
    <row r="1367" spans="1:14" x14ac:dyDescent="0.25">
      <c r="A1367" s="15" t="s">
        <v>4108</v>
      </c>
      <c r="B1367" s="15" t="s">
        <v>4109</v>
      </c>
      <c r="C1367" s="15" t="s">
        <v>4110</v>
      </c>
      <c r="D1367" s="15">
        <v>6.92055692055692</v>
      </c>
      <c r="E1367" s="15">
        <v>265.2</v>
      </c>
      <c r="F1367" s="15" t="s">
        <v>17</v>
      </c>
      <c r="G1367" s="15" t="s">
        <v>17</v>
      </c>
      <c r="H1367" s="15">
        <v>2944517.46875</v>
      </c>
      <c r="I1367" s="15" t="s">
        <v>17</v>
      </c>
      <c r="J1367" s="15" t="s">
        <v>17</v>
      </c>
      <c r="K1367" s="15" t="s">
        <v>17</v>
      </c>
      <c r="L1367" s="15" t="s">
        <v>17</v>
      </c>
      <c r="M1367" s="15" t="s">
        <v>17</v>
      </c>
      <c r="N1367" s="15" t="s">
        <v>17</v>
      </c>
    </row>
    <row r="1368" spans="1:14" x14ac:dyDescent="0.25">
      <c r="A1368" s="15" t="s">
        <v>4111</v>
      </c>
      <c r="B1368" s="15" t="s">
        <v>4112</v>
      </c>
      <c r="C1368" s="15" t="s">
        <v>4113</v>
      </c>
      <c r="D1368" s="15">
        <v>1.9774011299434999</v>
      </c>
      <c r="E1368" s="16">
        <v>37.1</v>
      </c>
      <c r="F1368" s="16">
        <v>455887588</v>
      </c>
      <c r="G1368" s="16">
        <v>508141716</v>
      </c>
      <c r="H1368" s="16">
        <v>321630248</v>
      </c>
      <c r="I1368" s="16">
        <v>399461090</v>
      </c>
      <c r="J1368" s="16" t="s">
        <v>17</v>
      </c>
      <c r="K1368" s="16" t="s">
        <v>17</v>
      </c>
      <c r="L1368" s="16" t="s">
        <v>17</v>
      </c>
      <c r="M1368" s="16" t="s">
        <v>17</v>
      </c>
      <c r="N1368" s="16">
        <v>476968304</v>
      </c>
    </row>
    <row r="1369" spans="1:14" x14ac:dyDescent="0.25">
      <c r="A1369" s="15" t="s">
        <v>4114</v>
      </c>
      <c r="B1369" s="15" t="s">
        <v>4115</v>
      </c>
      <c r="C1369" s="15" t="s">
        <v>4116</v>
      </c>
      <c r="D1369" s="15">
        <v>12.7272727272727</v>
      </c>
      <c r="E1369" s="16">
        <v>24.1</v>
      </c>
      <c r="F1369" s="16">
        <v>13291831.5</v>
      </c>
      <c r="G1369" s="16">
        <v>5201879.875</v>
      </c>
      <c r="H1369" s="16">
        <v>67562090.625</v>
      </c>
      <c r="I1369" s="16">
        <v>179086859.4375</v>
      </c>
      <c r="J1369" s="16">
        <v>139610701.75</v>
      </c>
      <c r="K1369" s="16">
        <v>197123994.625</v>
      </c>
      <c r="L1369" s="16">
        <v>394829648.5</v>
      </c>
      <c r="M1369" s="16">
        <v>95360220</v>
      </c>
      <c r="N1369" s="16">
        <v>421124266.5</v>
      </c>
    </row>
    <row r="1370" spans="1:14" x14ac:dyDescent="0.25">
      <c r="A1370" s="15" t="s">
        <v>4117</v>
      </c>
      <c r="B1370" s="15" t="s">
        <v>4118</v>
      </c>
      <c r="C1370" s="15" t="s">
        <v>4119</v>
      </c>
      <c r="D1370" s="15">
        <v>28.571428571428601</v>
      </c>
      <c r="E1370" s="15">
        <v>45.4</v>
      </c>
      <c r="F1370" s="15">
        <v>133966487.5</v>
      </c>
      <c r="G1370" s="15">
        <v>88748693.375</v>
      </c>
      <c r="H1370" s="15">
        <v>15518903.1875</v>
      </c>
      <c r="I1370" s="15">
        <v>91296140.166666701</v>
      </c>
      <c r="J1370" s="15">
        <v>87958077.416666701</v>
      </c>
      <c r="K1370" s="15">
        <v>77630644</v>
      </c>
      <c r="L1370" s="15">
        <v>88367389.625</v>
      </c>
      <c r="M1370" s="15">
        <v>52454101</v>
      </c>
      <c r="N1370" s="15">
        <v>114724199.5</v>
      </c>
    </row>
    <row r="1371" spans="1:14" x14ac:dyDescent="0.25">
      <c r="A1371" s="15" t="s">
        <v>4120</v>
      </c>
      <c r="B1371" s="15" t="s">
        <v>4121</v>
      </c>
      <c r="C1371" s="15" t="s">
        <v>4122</v>
      </c>
      <c r="D1371" s="15">
        <v>19.263456090651601</v>
      </c>
      <c r="E1371" s="16">
        <v>38.200000000000003</v>
      </c>
      <c r="F1371" s="16">
        <v>137178228.5</v>
      </c>
      <c r="G1371" s="16">
        <v>113848867.75</v>
      </c>
      <c r="H1371" s="16">
        <v>173830372.5</v>
      </c>
      <c r="I1371" s="16">
        <v>130021086.5</v>
      </c>
      <c r="J1371" s="16">
        <v>128540617.041667</v>
      </c>
      <c r="K1371" s="16">
        <v>136546008.25</v>
      </c>
      <c r="L1371" s="16">
        <v>70918817.041666701</v>
      </c>
      <c r="M1371" s="16">
        <v>59456117.375</v>
      </c>
      <c r="N1371" s="16">
        <v>74654128.5</v>
      </c>
    </row>
    <row r="1372" spans="1:14" x14ac:dyDescent="0.25">
      <c r="A1372" s="15" t="s">
        <v>4123</v>
      </c>
      <c r="B1372" s="15" t="s">
        <v>4124</v>
      </c>
      <c r="C1372" s="15" t="s">
        <v>4125</v>
      </c>
      <c r="D1372" s="15">
        <v>8.5872576177285307</v>
      </c>
      <c r="E1372" s="16">
        <v>38.9</v>
      </c>
      <c r="F1372" s="16">
        <v>40602449</v>
      </c>
      <c r="G1372" s="16">
        <v>24867236.5</v>
      </c>
      <c r="H1372" s="16">
        <v>52819227.5</v>
      </c>
      <c r="I1372" s="16">
        <v>56089575</v>
      </c>
      <c r="J1372" s="16">
        <v>43831150.5</v>
      </c>
      <c r="K1372" s="16">
        <v>41749827</v>
      </c>
      <c r="L1372" s="16" t="s">
        <v>17</v>
      </c>
      <c r="M1372" s="16">
        <v>35860250.15625</v>
      </c>
      <c r="N1372" s="16">
        <v>61732518.0625</v>
      </c>
    </row>
    <row r="1373" spans="1:14" x14ac:dyDescent="0.25">
      <c r="A1373" s="15" t="s">
        <v>4126</v>
      </c>
      <c r="B1373" s="15" t="s">
        <v>4127</v>
      </c>
      <c r="C1373" s="15" t="s">
        <v>4128</v>
      </c>
      <c r="D1373" s="15">
        <v>2.8957528957529002</v>
      </c>
      <c r="E1373" s="15">
        <v>113.7</v>
      </c>
      <c r="F1373" s="15" t="s">
        <v>17</v>
      </c>
      <c r="G1373" s="15" t="s">
        <v>17</v>
      </c>
      <c r="H1373" s="15" t="s">
        <v>17</v>
      </c>
      <c r="I1373" s="15" t="s">
        <v>17</v>
      </c>
      <c r="J1373" s="15" t="s">
        <v>17</v>
      </c>
      <c r="K1373" s="15" t="s">
        <v>17</v>
      </c>
      <c r="L1373" s="15" t="s">
        <v>17</v>
      </c>
      <c r="M1373" s="15" t="s">
        <v>17</v>
      </c>
      <c r="N1373" s="15" t="s">
        <v>17</v>
      </c>
    </row>
    <row r="1374" spans="1:14" x14ac:dyDescent="0.25">
      <c r="A1374" s="15" t="s">
        <v>4129</v>
      </c>
      <c r="B1374" s="15" t="s">
        <v>4130</v>
      </c>
      <c r="C1374" s="15" t="s">
        <v>4131</v>
      </c>
      <c r="D1374" s="15">
        <v>46.7532467532467</v>
      </c>
      <c r="E1374" s="16">
        <v>8.5</v>
      </c>
      <c r="F1374" s="16">
        <v>1045341098</v>
      </c>
      <c r="G1374" s="16">
        <v>974967566</v>
      </c>
      <c r="H1374" s="16">
        <v>1133554254.625</v>
      </c>
      <c r="I1374" s="16">
        <v>355194359</v>
      </c>
      <c r="J1374" s="16">
        <v>746683211</v>
      </c>
      <c r="K1374" s="16">
        <v>442570216.25</v>
      </c>
      <c r="L1374" s="16">
        <v>1130194914</v>
      </c>
      <c r="M1374" s="16">
        <v>289180649.4375</v>
      </c>
      <c r="N1374" s="16">
        <v>773934661.3125</v>
      </c>
    </row>
    <row r="1375" spans="1:14" x14ac:dyDescent="0.25">
      <c r="A1375" s="15" t="s">
        <v>4132</v>
      </c>
      <c r="B1375" s="15" t="s">
        <v>4133</v>
      </c>
      <c r="C1375" s="15" t="s">
        <v>4134</v>
      </c>
      <c r="D1375" s="15">
        <v>45.673076923076898</v>
      </c>
      <c r="E1375" s="16">
        <v>22.5</v>
      </c>
      <c r="F1375" s="16">
        <v>96619488.75</v>
      </c>
      <c r="G1375" s="16">
        <v>112816139.416667</v>
      </c>
      <c r="H1375" s="16">
        <v>112238563.166667</v>
      </c>
      <c r="I1375" s="16">
        <v>107007756</v>
      </c>
      <c r="J1375" s="16">
        <v>90409772.5</v>
      </c>
      <c r="K1375" s="16">
        <v>126857661.875</v>
      </c>
      <c r="L1375" s="16">
        <v>185667326.875</v>
      </c>
      <c r="M1375" s="16">
        <v>103055686.791667</v>
      </c>
      <c r="N1375" s="16">
        <v>140579303.64583299</v>
      </c>
    </row>
    <row r="1376" spans="1:14" x14ac:dyDescent="0.25">
      <c r="A1376" s="15" t="s">
        <v>4135</v>
      </c>
      <c r="B1376" s="15" t="s">
        <v>4136</v>
      </c>
      <c r="C1376" s="15" t="s">
        <v>4137</v>
      </c>
      <c r="D1376" s="15">
        <v>10.891089108910901</v>
      </c>
      <c r="E1376" s="15">
        <v>11.2</v>
      </c>
      <c r="F1376" s="15">
        <v>59429916</v>
      </c>
      <c r="G1376" s="15">
        <v>53497226.25</v>
      </c>
      <c r="H1376" s="15">
        <v>64575302</v>
      </c>
      <c r="I1376" s="15" t="s">
        <v>17</v>
      </c>
      <c r="J1376" s="15">
        <v>49469611</v>
      </c>
      <c r="K1376" s="15">
        <v>27682963</v>
      </c>
      <c r="L1376" s="15" t="s">
        <v>17</v>
      </c>
      <c r="M1376" s="15" t="s">
        <v>17</v>
      </c>
      <c r="N1376" s="15" t="s">
        <v>17</v>
      </c>
    </row>
    <row r="1377" spans="1:14" x14ac:dyDescent="0.25">
      <c r="A1377" s="15" t="s">
        <v>4138</v>
      </c>
      <c r="B1377" s="15" t="s">
        <v>4139</v>
      </c>
      <c r="C1377" s="15" t="s">
        <v>4140</v>
      </c>
      <c r="D1377" s="15">
        <v>41.118421052631597</v>
      </c>
      <c r="E1377" s="16">
        <v>33.799999999999997</v>
      </c>
      <c r="F1377" s="16">
        <v>101742985.666667</v>
      </c>
      <c r="G1377" s="16">
        <v>55621901.833333299</v>
      </c>
      <c r="H1377" s="16">
        <v>45301487.333333299</v>
      </c>
      <c r="I1377" s="16">
        <v>144316927</v>
      </c>
      <c r="J1377" s="16">
        <v>87390832.583333299</v>
      </c>
      <c r="K1377" s="16">
        <v>102859159.75</v>
      </c>
      <c r="L1377" s="16">
        <v>158061032.39583299</v>
      </c>
      <c r="M1377" s="16">
        <v>81285094.083333299</v>
      </c>
      <c r="N1377" s="16">
        <v>138810014.91666701</v>
      </c>
    </row>
    <row r="1378" spans="1:14" x14ac:dyDescent="0.25">
      <c r="A1378" s="15" t="s">
        <v>4141</v>
      </c>
      <c r="B1378" s="15" t="s">
        <v>4142</v>
      </c>
      <c r="C1378" s="15" t="s">
        <v>4143</v>
      </c>
      <c r="D1378" s="15">
        <v>55.775577557755803</v>
      </c>
      <c r="E1378" s="16">
        <v>33.799999999999997</v>
      </c>
      <c r="F1378" s="16">
        <v>371887763.25</v>
      </c>
      <c r="G1378" s="16">
        <v>377711985.77083302</v>
      </c>
      <c r="H1378" s="16">
        <v>534395847.66666698</v>
      </c>
      <c r="I1378" s="16">
        <v>305739054.95833302</v>
      </c>
      <c r="J1378" s="16">
        <v>279647451.5625</v>
      </c>
      <c r="K1378" s="16">
        <v>324945942.89583302</v>
      </c>
      <c r="L1378" s="16">
        <v>400084736.66666698</v>
      </c>
      <c r="M1378" s="16">
        <v>260523218.08333299</v>
      </c>
      <c r="N1378" s="16">
        <v>350834993.16666698</v>
      </c>
    </row>
    <row r="1379" spans="1:14" s="6" customFormat="1" x14ac:dyDescent="0.25">
      <c r="A1379" s="15" t="s">
        <v>4144</v>
      </c>
      <c r="B1379" s="15" t="s">
        <v>4145</v>
      </c>
      <c r="C1379" s="15" t="s">
        <v>4146</v>
      </c>
      <c r="D1379" s="15">
        <v>26.540284360189599</v>
      </c>
      <c r="E1379" s="15">
        <v>46.3</v>
      </c>
      <c r="F1379" s="15">
        <v>82977982.5</v>
      </c>
      <c r="G1379" s="15">
        <v>79368215.208333299</v>
      </c>
      <c r="H1379" s="15">
        <v>97978449.5625</v>
      </c>
      <c r="I1379" s="15">
        <v>102959436.114583</v>
      </c>
      <c r="J1379" s="15">
        <v>75881437.75</v>
      </c>
      <c r="K1379" s="15">
        <v>120152620.875</v>
      </c>
      <c r="L1379" s="15">
        <v>77964750.5</v>
      </c>
      <c r="M1379" s="15">
        <v>45967373.197916701</v>
      </c>
      <c r="N1379" s="15">
        <v>85271946.666666701</v>
      </c>
    </row>
    <row r="1380" spans="1:14" x14ac:dyDescent="0.25">
      <c r="A1380" s="15" t="s">
        <v>4147</v>
      </c>
      <c r="B1380" s="15" t="s">
        <v>4148</v>
      </c>
      <c r="C1380" s="15" t="s">
        <v>4149</v>
      </c>
      <c r="D1380" s="15">
        <v>3.1674208144796401</v>
      </c>
      <c r="E1380" s="16">
        <v>49.7</v>
      </c>
      <c r="F1380" s="16" t="s">
        <v>17</v>
      </c>
      <c r="G1380" s="16" t="s">
        <v>17</v>
      </c>
      <c r="H1380" s="16" t="s">
        <v>17</v>
      </c>
      <c r="I1380" s="16" t="s">
        <v>17</v>
      </c>
      <c r="J1380" s="16" t="s">
        <v>17</v>
      </c>
      <c r="K1380" s="16" t="s">
        <v>17</v>
      </c>
      <c r="L1380" s="16" t="s">
        <v>17</v>
      </c>
      <c r="M1380" s="16" t="s">
        <v>17</v>
      </c>
      <c r="N1380" s="16" t="s">
        <v>17</v>
      </c>
    </row>
    <row r="1381" spans="1:14" x14ac:dyDescent="0.25">
      <c r="A1381" s="15" t="s">
        <v>4150</v>
      </c>
      <c r="B1381" s="15" t="s">
        <v>4151</v>
      </c>
      <c r="C1381" s="15" t="s">
        <v>4152</v>
      </c>
      <c r="D1381" s="15">
        <v>3.3222591362126299</v>
      </c>
      <c r="E1381" s="16">
        <v>32.6</v>
      </c>
      <c r="F1381" s="16">
        <v>27944702.5</v>
      </c>
      <c r="G1381" s="16" t="s">
        <v>17</v>
      </c>
      <c r="H1381" s="16">
        <v>32531713</v>
      </c>
      <c r="I1381" s="16" t="s">
        <v>17</v>
      </c>
      <c r="J1381" s="16">
        <v>16408967.5</v>
      </c>
      <c r="K1381" s="16" t="s">
        <v>17</v>
      </c>
      <c r="L1381" s="16" t="s">
        <v>17</v>
      </c>
      <c r="M1381" s="16" t="s">
        <v>17</v>
      </c>
      <c r="N1381" s="16" t="s">
        <v>17</v>
      </c>
    </row>
    <row r="1382" spans="1:14" x14ac:dyDescent="0.25">
      <c r="A1382" s="15" t="s">
        <v>4153</v>
      </c>
      <c r="B1382" s="15" t="s">
        <v>4154</v>
      </c>
      <c r="C1382" s="15" t="s">
        <v>4155</v>
      </c>
      <c r="D1382" s="15">
        <v>29.0094339622642</v>
      </c>
      <c r="E1382" s="15">
        <v>100.4</v>
      </c>
      <c r="F1382" s="15">
        <v>354549581.58333302</v>
      </c>
      <c r="G1382" s="15">
        <v>349638522.47916698</v>
      </c>
      <c r="H1382" s="15">
        <v>404473585.91666698</v>
      </c>
      <c r="I1382" s="15">
        <v>319627895.125</v>
      </c>
      <c r="J1382" s="15">
        <v>264566977.16666701</v>
      </c>
      <c r="K1382" s="15">
        <v>298033136</v>
      </c>
      <c r="L1382" s="15">
        <v>310479648.33333302</v>
      </c>
      <c r="M1382" s="15">
        <v>179759940.66666701</v>
      </c>
      <c r="N1382" s="15">
        <v>284856738.375</v>
      </c>
    </row>
    <row r="1383" spans="1:14" x14ac:dyDescent="0.25">
      <c r="A1383" s="15" t="s">
        <v>4156</v>
      </c>
      <c r="B1383" s="15" t="s">
        <v>4157</v>
      </c>
      <c r="C1383" s="15" t="s">
        <v>4158</v>
      </c>
      <c r="D1383" s="15">
        <v>27.9411764705882</v>
      </c>
      <c r="E1383" s="16">
        <v>70.099999999999994</v>
      </c>
      <c r="F1383" s="16">
        <v>82783696.916666701</v>
      </c>
      <c r="G1383" s="16">
        <v>91800690.354166701</v>
      </c>
      <c r="H1383" s="16">
        <v>104948842.541667</v>
      </c>
      <c r="I1383" s="16">
        <v>130588716.979167</v>
      </c>
      <c r="J1383" s="16">
        <v>104076182.833333</v>
      </c>
      <c r="K1383" s="16">
        <v>62047104.625</v>
      </c>
      <c r="L1383" s="16">
        <v>115383626.666667</v>
      </c>
      <c r="M1383" s="16">
        <v>50197113.458333299</v>
      </c>
      <c r="N1383" s="16">
        <v>99716695.958333299</v>
      </c>
    </row>
    <row r="1384" spans="1:14" x14ac:dyDescent="0.25">
      <c r="A1384" s="15" t="s">
        <v>4159</v>
      </c>
      <c r="B1384" s="15" t="s">
        <v>4160</v>
      </c>
      <c r="C1384" s="15" t="s">
        <v>4161</v>
      </c>
      <c r="D1384" s="15">
        <v>36.159600997506203</v>
      </c>
      <c r="E1384" s="16">
        <v>46.5</v>
      </c>
      <c r="F1384" s="16">
        <v>191661707.41666701</v>
      </c>
      <c r="G1384" s="16">
        <v>235554685.29166701</v>
      </c>
      <c r="H1384" s="16">
        <v>258520259</v>
      </c>
      <c r="I1384" s="16">
        <v>200501606.875</v>
      </c>
      <c r="J1384" s="16">
        <v>173416403.5</v>
      </c>
      <c r="K1384" s="16">
        <v>195216249.95833299</v>
      </c>
      <c r="L1384" s="16">
        <v>241320226.95833299</v>
      </c>
      <c r="M1384" s="16">
        <v>129927210.770833</v>
      </c>
      <c r="N1384" s="16">
        <v>215543132.125</v>
      </c>
    </row>
    <row r="1385" spans="1:14" x14ac:dyDescent="0.25">
      <c r="A1385" s="15" t="s">
        <v>4162</v>
      </c>
      <c r="B1385" s="15" t="s">
        <v>4163</v>
      </c>
      <c r="C1385" s="15" t="s">
        <v>4164</v>
      </c>
      <c r="D1385" s="15">
        <v>4.6242774566474001</v>
      </c>
      <c r="E1385" s="15">
        <v>19.899999999999999</v>
      </c>
      <c r="F1385" s="15" t="s">
        <v>17</v>
      </c>
      <c r="G1385" s="15" t="s">
        <v>17</v>
      </c>
      <c r="H1385" s="15" t="s">
        <v>17</v>
      </c>
      <c r="I1385" s="15" t="s">
        <v>17</v>
      </c>
      <c r="J1385" s="15" t="s">
        <v>17</v>
      </c>
      <c r="K1385" s="15" t="s">
        <v>17</v>
      </c>
      <c r="L1385" s="15" t="s">
        <v>17</v>
      </c>
      <c r="M1385" s="15" t="s">
        <v>17</v>
      </c>
      <c r="N1385" s="15" t="s">
        <v>17</v>
      </c>
    </row>
    <row r="1386" spans="1:14" x14ac:dyDescent="0.25">
      <c r="A1386" s="15" t="s">
        <v>4165</v>
      </c>
      <c r="B1386" s="15" t="s">
        <v>4166</v>
      </c>
      <c r="C1386" s="15" t="s">
        <v>4167</v>
      </c>
      <c r="D1386" s="15">
        <v>5.2814857806152098</v>
      </c>
      <c r="E1386" s="16">
        <v>188.6</v>
      </c>
      <c r="F1386" s="16">
        <v>15369413.5</v>
      </c>
      <c r="G1386" s="16">
        <v>12126068.1875</v>
      </c>
      <c r="H1386" s="16">
        <v>25372554.875</v>
      </c>
      <c r="I1386" s="16" t="s">
        <v>17</v>
      </c>
      <c r="J1386" s="16" t="s">
        <v>17</v>
      </c>
      <c r="K1386" s="16">
        <v>14431753.5</v>
      </c>
      <c r="L1386" s="16">
        <v>15699637</v>
      </c>
      <c r="M1386" s="16">
        <v>9741583.75</v>
      </c>
      <c r="N1386" s="16">
        <v>16264246</v>
      </c>
    </row>
    <row r="1387" spans="1:14" x14ac:dyDescent="0.25">
      <c r="A1387" s="15" t="s">
        <v>4168</v>
      </c>
      <c r="B1387" s="15" t="s">
        <v>4169</v>
      </c>
      <c r="C1387" s="15" t="s">
        <v>4170</v>
      </c>
      <c r="D1387" s="15">
        <v>1.2987012987013</v>
      </c>
      <c r="E1387" s="16">
        <v>68.599999999999994</v>
      </c>
      <c r="F1387" s="16" t="s">
        <v>17</v>
      </c>
      <c r="G1387" s="16" t="s">
        <v>17</v>
      </c>
      <c r="H1387" s="16" t="s">
        <v>17</v>
      </c>
      <c r="I1387" s="16" t="s">
        <v>17</v>
      </c>
      <c r="J1387" s="16" t="s">
        <v>17</v>
      </c>
      <c r="K1387" s="16" t="s">
        <v>17</v>
      </c>
      <c r="L1387" s="16" t="s">
        <v>17</v>
      </c>
      <c r="M1387" s="16" t="s">
        <v>17</v>
      </c>
      <c r="N1387" s="16" t="s">
        <v>17</v>
      </c>
    </row>
    <row r="1388" spans="1:14" x14ac:dyDescent="0.25">
      <c r="A1388" s="15" t="s">
        <v>4171</v>
      </c>
      <c r="B1388" s="15" t="s">
        <v>4172</v>
      </c>
      <c r="C1388" s="15" t="s">
        <v>4173</v>
      </c>
      <c r="D1388" s="15">
        <v>27.8996865203762</v>
      </c>
      <c r="E1388" s="15">
        <v>35.4</v>
      </c>
      <c r="F1388" s="15">
        <v>90208048.416666701</v>
      </c>
      <c r="G1388" s="15">
        <v>86654385.25</v>
      </c>
      <c r="H1388" s="15">
        <v>85376185.541666701</v>
      </c>
      <c r="I1388" s="15">
        <v>64987491.75</v>
      </c>
      <c r="J1388" s="15">
        <v>83818809.427083299</v>
      </c>
      <c r="K1388" s="15">
        <v>94554131.541666701</v>
      </c>
      <c r="L1388" s="15" t="s">
        <v>17</v>
      </c>
      <c r="M1388" s="15">
        <v>43095424.75</v>
      </c>
      <c r="N1388" s="15">
        <v>59315914</v>
      </c>
    </row>
    <row r="1389" spans="1:14" x14ac:dyDescent="0.25">
      <c r="A1389" s="15" t="s">
        <v>4174</v>
      </c>
      <c r="B1389" s="15" t="s">
        <v>4175</v>
      </c>
      <c r="C1389" s="15" t="s">
        <v>4176</v>
      </c>
      <c r="D1389" s="15">
        <v>6.6878980891719699</v>
      </c>
      <c r="E1389" s="16">
        <v>33.799999999999997</v>
      </c>
      <c r="F1389" s="16" t="s">
        <v>17</v>
      </c>
      <c r="G1389" s="16" t="s">
        <v>17</v>
      </c>
      <c r="H1389" s="16" t="s">
        <v>17</v>
      </c>
      <c r="I1389" s="16" t="s">
        <v>17</v>
      </c>
      <c r="J1389" s="16" t="s">
        <v>17</v>
      </c>
      <c r="K1389" s="16" t="s">
        <v>17</v>
      </c>
      <c r="L1389" s="16" t="s">
        <v>17</v>
      </c>
      <c r="M1389" s="16" t="s">
        <v>17</v>
      </c>
      <c r="N1389" s="16" t="s">
        <v>17</v>
      </c>
    </row>
    <row r="1390" spans="1:14" x14ac:dyDescent="0.25">
      <c r="A1390" s="15" t="s">
        <v>4177</v>
      </c>
      <c r="B1390" s="15" t="s">
        <v>4178</v>
      </c>
      <c r="C1390" s="15" t="s">
        <v>4179</v>
      </c>
      <c r="D1390" s="15">
        <v>76.291793313069903</v>
      </c>
      <c r="E1390" s="16">
        <v>35.200000000000003</v>
      </c>
      <c r="F1390" s="16">
        <v>2823677242.625</v>
      </c>
      <c r="G1390" s="16">
        <v>2635899108.1666698</v>
      </c>
      <c r="H1390" s="16">
        <v>3167339549.75</v>
      </c>
      <c r="I1390" s="16">
        <v>2486156620.1666698</v>
      </c>
      <c r="J1390" s="16">
        <v>2454140488.6666698</v>
      </c>
      <c r="K1390" s="16">
        <v>2747001800</v>
      </c>
      <c r="L1390" s="16">
        <v>2685584437.1875</v>
      </c>
      <c r="M1390" s="16">
        <v>1753544886.0833299</v>
      </c>
      <c r="N1390" s="16">
        <v>2787485034.3333302</v>
      </c>
    </row>
    <row r="1391" spans="1:14" x14ac:dyDescent="0.25">
      <c r="A1391" s="15" t="s">
        <v>4180</v>
      </c>
      <c r="B1391" s="15" t="s">
        <v>4181</v>
      </c>
      <c r="C1391" s="15" t="s">
        <v>4182</v>
      </c>
      <c r="D1391" s="15">
        <v>11.7478510028653</v>
      </c>
      <c r="E1391" s="15">
        <v>38.700000000000003</v>
      </c>
      <c r="F1391" s="15" t="s">
        <v>17</v>
      </c>
      <c r="G1391" s="15" t="s">
        <v>17</v>
      </c>
      <c r="H1391" s="15">
        <v>43170503.0625</v>
      </c>
      <c r="I1391" s="15" t="s">
        <v>17</v>
      </c>
      <c r="J1391" s="15" t="s">
        <v>17</v>
      </c>
      <c r="K1391" s="15" t="s">
        <v>17</v>
      </c>
      <c r="L1391" s="15">
        <v>14223992</v>
      </c>
      <c r="M1391" s="15">
        <v>19007417</v>
      </c>
      <c r="N1391" s="15" t="s">
        <v>17</v>
      </c>
    </row>
    <row r="1392" spans="1:14" x14ac:dyDescent="0.25">
      <c r="A1392" s="15" t="s">
        <v>4183</v>
      </c>
      <c r="B1392" s="15" t="s">
        <v>4184</v>
      </c>
      <c r="C1392" s="15" t="s">
        <v>4185</v>
      </c>
      <c r="D1392" s="15">
        <v>59.012875536480699</v>
      </c>
      <c r="E1392" s="16">
        <v>51.7</v>
      </c>
      <c r="F1392" s="16">
        <v>3957478161.8333302</v>
      </c>
      <c r="G1392" s="16">
        <v>3824868640</v>
      </c>
      <c r="H1392" s="16">
        <v>4199721123</v>
      </c>
      <c r="I1392" s="16">
        <v>4284063135.4166698</v>
      </c>
      <c r="J1392" s="16">
        <v>3972917084.6666698</v>
      </c>
      <c r="K1392" s="16">
        <v>4209634278.125</v>
      </c>
      <c r="L1392" s="16">
        <v>3920930897.3333302</v>
      </c>
      <c r="M1392" s="16">
        <v>2549737850.6666698</v>
      </c>
      <c r="N1392" s="16">
        <v>3971141910</v>
      </c>
    </row>
    <row r="1393" spans="1:14" x14ac:dyDescent="0.25">
      <c r="A1393" s="15" t="s">
        <v>4186</v>
      </c>
      <c r="B1393" s="15" t="s">
        <v>4187</v>
      </c>
      <c r="C1393" s="15" t="s">
        <v>4188</v>
      </c>
      <c r="D1393" s="15">
        <v>42.355889724310799</v>
      </c>
      <c r="E1393" s="16">
        <v>88.8</v>
      </c>
      <c r="F1393" s="16">
        <v>281835232</v>
      </c>
      <c r="G1393" s="16">
        <v>301686994.6875</v>
      </c>
      <c r="H1393" s="16">
        <v>240060796.33333299</v>
      </c>
      <c r="I1393" s="16">
        <v>340912176</v>
      </c>
      <c r="J1393" s="16">
        <v>307659740.75</v>
      </c>
      <c r="K1393" s="16">
        <v>298104694.25</v>
      </c>
      <c r="L1393" s="16">
        <v>473133342.91666698</v>
      </c>
      <c r="M1393" s="16">
        <v>184077740.22916701</v>
      </c>
      <c r="N1393" s="16">
        <v>349719822.91666698</v>
      </c>
    </row>
    <row r="1394" spans="1:14" x14ac:dyDescent="0.25">
      <c r="A1394" s="15" t="s">
        <v>4189</v>
      </c>
      <c r="B1394" s="15" t="s">
        <v>4190</v>
      </c>
      <c r="C1394" s="15" t="s">
        <v>4191</v>
      </c>
      <c r="D1394" s="15">
        <v>57.363542739443901</v>
      </c>
      <c r="E1394" s="15">
        <v>110.3</v>
      </c>
      <c r="F1394" s="15">
        <v>868983140.16666698</v>
      </c>
      <c r="G1394" s="15">
        <v>872721704.3125</v>
      </c>
      <c r="H1394" s="15">
        <v>911105742.16666698</v>
      </c>
      <c r="I1394" s="15">
        <v>1021781581.83333</v>
      </c>
      <c r="J1394" s="15">
        <v>943955989.04166698</v>
      </c>
      <c r="K1394" s="15">
        <v>1008449512.58333</v>
      </c>
      <c r="L1394" s="15">
        <v>958664821.33333302</v>
      </c>
      <c r="M1394" s="15">
        <v>623675364.16666698</v>
      </c>
      <c r="N1394" s="15">
        <v>1057340238.91667</v>
      </c>
    </row>
    <row r="1395" spans="1:14" x14ac:dyDescent="0.25">
      <c r="A1395" s="15" t="s">
        <v>4192</v>
      </c>
      <c r="B1395" s="15" t="s">
        <v>4193</v>
      </c>
      <c r="C1395" s="15" t="s">
        <v>4194</v>
      </c>
      <c r="D1395" s="15">
        <v>13.2841328413284</v>
      </c>
      <c r="E1395" s="16">
        <v>62.5</v>
      </c>
      <c r="F1395" s="16" t="s">
        <v>17</v>
      </c>
      <c r="G1395" s="16" t="s">
        <v>17</v>
      </c>
      <c r="H1395" s="16">
        <v>17766180</v>
      </c>
      <c r="I1395" s="16" t="s">
        <v>17</v>
      </c>
      <c r="J1395" s="16" t="s">
        <v>17</v>
      </c>
      <c r="K1395" s="16">
        <v>31913229</v>
      </c>
      <c r="L1395" s="16" t="s">
        <v>17</v>
      </c>
      <c r="M1395" s="16" t="s">
        <v>17</v>
      </c>
      <c r="N1395" s="16" t="s">
        <v>17</v>
      </c>
    </row>
    <row r="1396" spans="1:14" x14ac:dyDescent="0.25">
      <c r="A1396" s="15" t="s">
        <v>4195</v>
      </c>
      <c r="B1396" s="15" t="s">
        <v>4196</v>
      </c>
      <c r="C1396" s="15" t="s">
        <v>4197</v>
      </c>
      <c r="D1396" s="15">
        <v>39.1111111111111</v>
      </c>
      <c r="E1396" s="16">
        <v>50.7</v>
      </c>
      <c r="F1396" s="16">
        <v>82839943.041666701</v>
      </c>
      <c r="G1396" s="16">
        <v>36474033.25</v>
      </c>
      <c r="H1396" s="16">
        <v>72536383.125</v>
      </c>
      <c r="I1396" s="16">
        <v>122259414.0625</v>
      </c>
      <c r="J1396" s="16">
        <v>122423937.75</v>
      </c>
      <c r="K1396" s="16">
        <v>180880682</v>
      </c>
      <c r="L1396" s="16">
        <v>66949472.333333299</v>
      </c>
      <c r="M1396" s="16">
        <v>114267242.354167</v>
      </c>
      <c r="N1396" s="16">
        <v>118784224</v>
      </c>
    </row>
    <row r="1397" spans="1:14" x14ac:dyDescent="0.25">
      <c r="A1397" s="15" t="s">
        <v>4198</v>
      </c>
      <c r="B1397" s="15" t="s">
        <v>4199</v>
      </c>
      <c r="C1397" s="15" t="s">
        <v>4200</v>
      </c>
      <c r="D1397" s="15">
        <v>36.201780415430299</v>
      </c>
      <c r="E1397" s="15">
        <v>38.9</v>
      </c>
      <c r="F1397" s="15">
        <v>244087772.25</v>
      </c>
      <c r="G1397" s="15">
        <v>244024008.33333299</v>
      </c>
      <c r="H1397" s="15">
        <v>250785922.125</v>
      </c>
      <c r="I1397" s="15">
        <v>198050363.5</v>
      </c>
      <c r="J1397" s="15">
        <v>189850041.41666701</v>
      </c>
      <c r="K1397" s="15">
        <v>184687120.39583299</v>
      </c>
      <c r="L1397" s="15">
        <v>243098838.83333299</v>
      </c>
      <c r="M1397" s="15">
        <v>176347200.19791701</v>
      </c>
      <c r="N1397" s="15">
        <v>244669516.22916701</v>
      </c>
    </row>
    <row r="1398" spans="1:14" x14ac:dyDescent="0.25">
      <c r="A1398" s="15" t="s">
        <v>4201</v>
      </c>
      <c r="B1398" s="15" t="s">
        <v>4202</v>
      </c>
      <c r="C1398" s="15" t="s">
        <v>4203</v>
      </c>
      <c r="D1398" s="15">
        <v>12.0192307692308</v>
      </c>
      <c r="E1398" s="16">
        <v>47.3</v>
      </c>
      <c r="F1398" s="16">
        <v>93115125.333333299</v>
      </c>
      <c r="G1398" s="16">
        <v>56916805.333333299</v>
      </c>
      <c r="H1398" s="16">
        <v>94927408.416666701</v>
      </c>
      <c r="I1398" s="16">
        <v>91522217.25</v>
      </c>
      <c r="J1398" s="16">
        <v>99557964.875</v>
      </c>
      <c r="K1398" s="16">
        <v>52152472.125</v>
      </c>
      <c r="L1398" s="16">
        <v>96468620.25</v>
      </c>
      <c r="M1398" s="16" t="s">
        <v>17</v>
      </c>
      <c r="N1398" s="16">
        <v>48060427.75</v>
      </c>
    </row>
    <row r="1399" spans="1:14" x14ac:dyDescent="0.25">
      <c r="A1399" s="15" t="s">
        <v>4204</v>
      </c>
      <c r="B1399" s="15" t="s">
        <v>4205</v>
      </c>
      <c r="C1399" s="15" t="s">
        <v>4206</v>
      </c>
      <c r="D1399" s="15">
        <v>26.265060240963901</v>
      </c>
      <c r="E1399" s="16">
        <v>47.4</v>
      </c>
      <c r="F1399" s="16" t="s">
        <v>17</v>
      </c>
      <c r="G1399" s="16" t="s">
        <v>17</v>
      </c>
      <c r="H1399" s="16" t="s">
        <v>17</v>
      </c>
      <c r="I1399" s="16" t="s">
        <v>17</v>
      </c>
      <c r="J1399" s="16" t="s">
        <v>17</v>
      </c>
      <c r="K1399" s="16" t="s">
        <v>17</v>
      </c>
      <c r="L1399" s="16" t="s">
        <v>17</v>
      </c>
      <c r="M1399" s="16" t="s">
        <v>17</v>
      </c>
      <c r="N1399" s="16" t="s">
        <v>17</v>
      </c>
    </row>
    <row r="1400" spans="1:14" x14ac:dyDescent="0.25">
      <c r="A1400" s="15" t="s">
        <v>4207</v>
      </c>
      <c r="B1400" s="15" t="s">
        <v>4208</v>
      </c>
      <c r="C1400" s="15" t="s">
        <v>4209</v>
      </c>
      <c r="D1400" s="15">
        <v>12.9753914988814</v>
      </c>
      <c r="E1400" s="15">
        <v>51.4</v>
      </c>
      <c r="F1400" s="15" t="s">
        <v>17</v>
      </c>
      <c r="G1400" s="15" t="s">
        <v>17</v>
      </c>
      <c r="H1400" s="15" t="s">
        <v>17</v>
      </c>
      <c r="I1400" s="15" t="s">
        <v>17</v>
      </c>
      <c r="J1400" s="15" t="s">
        <v>17</v>
      </c>
      <c r="K1400" s="15" t="s">
        <v>17</v>
      </c>
      <c r="L1400" s="15" t="s">
        <v>17</v>
      </c>
      <c r="M1400" s="15" t="s">
        <v>17</v>
      </c>
      <c r="N1400" s="15" t="s">
        <v>17</v>
      </c>
    </row>
    <row r="1401" spans="1:14" x14ac:dyDescent="0.25">
      <c r="A1401" s="15" t="s">
        <v>4210</v>
      </c>
      <c r="B1401" s="15" t="s">
        <v>4211</v>
      </c>
      <c r="C1401" s="15" t="s">
        <v>4212</v>
      </c>
      <c r="D1401" s="15">
        <v>58.823529411764703</v>
      </c>
      <c r="E1401" s="16">
        <v>45.1</v>
      </c>
      <c r="F1401" s="16">
        <v>735198691.0625</v>
      </c>
      <c r="G1401" s="16">
        <v>825603868.625</v>
      </c>
      <c r="H1401" s="16">
        <v>958617161.5</v>
      </c>
      <c r="I1401" s="16">
        <v>916192003.5</v>
      </c>
      <c r="J1401" s="16">
        <v>873094309.33333302</v>
      </c>
      <c r="K1401" s="16">
        <v>944612877.91666698</v>
      </c>
      <c r="L1401" s="16">
        <v>971338185.83333302</v>
      </c>
      <c r="M1401" s="16">
        <v>582710077.83333302</v>
      </c>
      <c r="N1401" s="16">
        <v>964513021.16666698</v>
      </c>
    </row>
    <row r="1402" spans="1:14" x14ac:dyDescent="0.25">
      <c r="A1402" s="15" t="s">
        <v>4213</v>
      </c>
      <c r="B1402" s="15" t="s">
        <v>4214</v>
      </c>
      <c r="C1402" s="15" t="s">
        <v>4215</v>
      </c>
      <c r="D1402" s="15">
        <v>56.571428571428598</v>
      </c>
      <c r="E1402" s="16">
        <v>41.2</v>
      </c>
      <c r="F1402" s="16">
        <v>420540562.67708302</v>
      </c>
      <c r="G1402" s="16">
        <v>427569670</v>
      </c>
      <c r="H1402" s="16">
        <v>436432480.5</v>
      </c>
      <c r="I1402" s="16">
        <v>401935014.5</v>
      </c>
      <c r="J1402" s="16">
        <v>387029588.95833302</v>
      </c>
      <c r="K1402" s="16">
        <v>448360084.5</v>
      </c>
      <c r="L1402" s="16">
        <v>426295636.08333302</v>
      </c>
      <c r="M1402" s="16">
        <v>288643108.89583302</v>
      </c>
      <c r="N1402" s="16">
        <v>459903747.25</v>
      </c>
    </row>
    <row r="1403" spans="1:14" x14ac:dyDescent="0.25">
      <c r="A1403" s="15" t="s">
        <v>4216</v>
      </c>
      <c r="B1403" s="15" t="s">
        <v>4217</v>
      </c>
      <c r="C1403" s="15" t="s">
        <v>4218</v>
      </c>
      <c r="D1403" s="15">
        <v>53.023255813953497</v>
      </c>
      <c r="E1403" s="15">
        <v>24.9</v>
      </c>
      <c r="F1403" s="15">
        <v>883223532.875</v>
      </c>
      <c r="G1403" s="15">
        <v>847251463.95833302</v>
      </c>
      <c r="H1403" s="15">
        <v>984115732.54166698</v>
      </c>
      <c r="I1403" s="15">
        <v>855849777.33333302</v>
      </c>
      <c r="J1403" s="15">
        <v>870783699.5</v>
      </c>
      <c r="K1403" s="15">
        <v>896384342.08333302</v>
      </c>
      <c r="L1403" s="15">
        <v>912799617.70833302</v>
      </c>
      <c r="M1403" s="15">
        <v>688785779.5</v>
      </c>
      <c r="N1403" s="15">
        <v>980847540</v>
      </c>
    </row>
    <row r="1404" spans="1:14" x14ac:dyDescent="0.25">
      <c r="A1404" s="15" t="s">
        <v>4219</v>
      </c>
      <c r="B1404" s="15" t="s">
        <v>4220</v>
      </c>
      <c r="C1404" s="15" t="s">
        <v>4221</v>
      </c>
      <c r="D1404" s="15">
        <v>51.813471502590701</v>
      </c>
      <c r="E1404" s="16">
        <v>20.6</v>
      </c>
      <c r="F1404" s="16">
        <v>188265894.29166701</v>
      </c>
      <c r="G1404" s="16">
        <v>212270340.14583299</v>
      </c>
      <c r="H1404" s="16">
        <v>162208514.66666701</v>
      </c>
      <c r="I1404" s="16">
        <v>187757134.5</v>
      </c>
      <c r="J1404" s="16">
        <v>194378077.5</v>
      </c>
      <c r="K1404" s="16">
        <v>136201425.75</v>
      </c>
      <c r="L1404" s="16">
        <v>189990174</v>
      </c>
      <c r="M1404" s="16">
        <v>106300122.270833</v>
      </c>
      <c r="N1404" s="16">
        <v>198503883</v>
      </c>
    </row>
    <row r="1405" spans="1:14" x14ac:dyDescent="0.25">
      <c r="A1405" s="15" t="s">
        <v>4222</v>
      </c>
      <c r="B1405" s="15" t="s">
        <v>4223</v>
      </c>
      <c r="C1405" s="15" t="s">
        <v>4224</v>
      </c>
      <c r="D1405" s="15">
        <v>48.630136986301402</v>
      </c>
      <c r="E1405" s="16">
        <v>15.8</v>
      </c>
      <c r="F1405" s="16">
        <v>706080982.70833302</v>
      </c>
      <c r="G1405" s="16">
        <v>686218755.33333302</v>
      </c>
      <c r="H1405" s="16">
        <v>543837817.08333302</v>
      </c>
      <c r="I1405" s="16">
        <v>483231768</v>
      </c>
      <c r="J1405" s="16">
        <v>702278756.54166698</v>
      </c>
      <c r="K1405" s="16">
        <v>742242037.33333302</v>
      </c>
      <c r="L1405" s="16">
        <v>660363732.125</v>
      </c>
      <c r="M1405" s="16">
        <v>338069308.08333302</v>
      </c>
      <c r="N1405" s="16">
        <v>576569452.5</v>
      </c>
    </row>
    <row r="1406" spans="1:14" x14ac:dyDescent="0.25">
      <c r="A1406" s="15" t="s">
        <v>4225</v>
      </c>
      <c r="B1406" s="15" t="s">
        <v>4226</v>
      </c>
      <c r="C1406" s="15" t="s">
        <v>4227</v>
      </c>
      <c r="D1406" s="15">
        <v>4.9295774647887303</v>
      </c>
      <c r="E1406" s="15">
        <v>16.100000000000001</v>
      </c>
      <c r="F1406" s="15" t="s">
        <v>17</v>
      </c>
      <c r="G1406" s="15" t="s">
        <v>17</v>
      </c>
      <c r="H1406" s="15">
        <v>52705925</v>
      </c>
      <c r="I1406" s="15">
        <v>26636056.75</v>
      </c>
      <c r="J1406" s="15">
        <v>50320265.9375</v>
      </c>
      <c r="K1406" s="15">
        <v>43693925</v>
      </c>
      <c r="L1406" s="15" t="s">
        <v>17</v>
      </c>
      <c r="M1406" s="15">
        <v>26218900.5</v>
      </c>
      <c r="N1406" s="15" t="s">
        <v>17</v>
      </c>
    </row>
    <row r="1407" spans="1:14" x14ac:dyDescent="0.25">
      <c r="A1407" s="15" t="s">
        <v>4228</v>
      </c>
      <c r="B1407" s="15" t="s">
        <v>4229</v>
      </c>
      <c r="C1407" s="15" t="s">
        <v>4230</v>
      </c>
      <c r="D1407" s="15">
        <v>18.367346938775501</v>
      </c>
      <c r="E1407" s="16">
        <v>11</v>
      </c>
      <c r="F1407" s="16" t="s">
        <v>17</v>
      </c>
      <c r="G1407" s="16" t="s">
        <v>17</v>
      </c>
      <c r="H1407" s="16" t="s">
        <v>17</v>
      </c>
      <c r="I1407" s="16">
        <v>21123750.5</v>
      </c>
      <c r="J1407" s="16">
        <v>29145678.25</v>
      </c>
      <c r="K1407" s="16" t="s">
        <v>17</v>
      </c>
      <c r="L1407" s="16" t="s">
        <v>17</v>
      </c>
      <c r="M1407" s="16" t="s">
        <v>17</v>
      </c>
      <c r="N1407" s="16">
        <v>31677696.5</v>
      </c>
    </row>
    <row r="1408" spans="1:14" x14ac:dyDescent="0.25">
      <c r="A1408" s="15" t="s">
        <v>4231</v>
      </c>
      <c r="B1408" s="15" t="s">
        <v>4232</v>
      </c>
      <c r="C1408" s="15" t="s">
        <v>4233</v>
      </c>
      <c r="D1408" s="15">
        <v>70.408163265306101</v>
      </c>
      <c r="E1408" s="16">
        <v>11.1</v>
      </c>
      <c r="F1408" s="16">
        <v>882159187.5</v>
      </c>
      <c r="G1408" s="16">
        <v>1054069504.79167</v>
      </c>
      <c r="H1408" s="16">
        <v>1048668368.66667</v>
      </c>
      <c r="I1408" s="16">
        <v>591164467.33333302</v>
      </c>
      <c r="J1408" s="16">
        <v>1017436809.70833</v>
      </c>
      <c r="K1408" s="16">
        <v>593002230.83333302</v>
      </c>
      <c r="L1408" s="16">
        <v>1198267746.1666701</v>
      </c>
      <c r="M1408" s="16">
        <v>689409643.08333302</v>
      </c>
      <c r="N1408" s="16">
        <v>1032620119.5</v>
      </c>
    </row>
    <row r="1409" spans="1:14" x14ac:dyDescent="0.25">
      <c r="A1409" s="15" t="s">
        <v>4234</v>
      </c>
      <c r="B1409" s="15" t="s">
        <v>4235</v>
      </c>
      <c r="C1409" s="15" t="s">
        <v>4236</v>
      </c>
      <c r="D1409" s="15">
        <v>47.331786542923403</v>
      </c>
      <c r="E1409" s="15">
        <v>48.3</v>
      </c>
      <c r="F1409" s="15">
        <v>252135633</v>
      </c>
      <c r="G1409" s="15">
        <v>291991584.5</v>
      </c>
      <c r="H1409" s="15">
        <v>407955408.5</v>
      </c>
      <c r="I1409" s="15">
        <v>246710118.95833299</v>
      </c>
      <c r="J1409" s="15">
        <v>306103868.61458302</v>
      </c>
      <c r="K1409" s="15">
        <v>306884102</v>
      </c>
      <c r="L1409" s="15">
        <v>262645383.0625</v>
      </c>
      <c r="M1409" s="15">
        <v>436322341.75</v>
      </c>
      <c r="N1409" s="15">
        <v>409004044.5</v>
      </c>
    </row>
    <row r="1410" spans="1:14" x14ac:dyDescent="0.25">
      <c r="A1410" s="15" t="s">
        <v>4237</v>
      </c>
      <c r="B1410" s="15" t="s">
        <v>4238</v>
      </c>
      <c r="C1410" s="15" t="s">
        <v>4239</v>
      </c>
      <c r="D1410" s="15">
        <v>37.435008665511297</v>
      </c>
      <c r="E1410" s="16">
        <v>60.9</v>
      </c>
      <c r="F1410" s="16">
        <v>210309923.16666701</v>
      </c>
      <c r="G1410" s="16">
        <v>221784694.29166701</v>
      </c>
      <c r="H1410" s="16">
        <v>288158699.125</v>
      </c>
      <c r="I1410" s="16">
        <v>241485319.41666701</v>
      </c>
      <c r="J1410" s="16">
        <v>220450955.83333299</v>
      </c>
      <c r="K1410" s="16">
        <v>236087000.33333299</v>
      </c>
      <c r="L1410" s="16">
        <v>239615835.875</v>
      </c>
      <c r="M1410" s="16">
        <v>151371597.95833299</v>
      </c>
      <c r="N1410" s="16">
        <v>268586317.5</v>
      </c>
    </row>
    <row r="1411" spans="1:14" x14ac:dyDescent="0.25">
      <c r="A1411" s="15" t="s">
        <v>4240</v>
      </c>
      <c r="B1411" s="15" t="s">
        <v>4241</v>
      </c>
      <c r="C1411" s="15" t="s">
        <v>4242</v>
      </c>
      <c r="D1411" s="15">
        <v>20.454545454545499</v>
      </c>
      <c r="E1411" s="16">
        <v>64.400000000000006</v>
      </c>
      <c r="F1411" s="16">
        <v>69486098.71875</v>
      </c>
      <c r="G1411" s="16">
        <v>98304636.5</v>
      </c>
      <c r="H1411" s="16">
        <v>103163414.71875</v>
      </c>
      <c r="I1411" s="16">
        <v>44025272.75</v>
      </c>
      <c r="J1411" s="16">
        <v>35056501.390625</v>
      </c>
      <c r="K1411" s="16">
        <v>39555297.828125</v>
      </c>
      <c r="L1411" s="16">
        <v>34260773.671875</v>
      </c>
      <c r="M1411" s="16">
        <v>35278657.4375</v>
      </c>
      <c r="N1411" s="16">
        <v>76669847.75</v>
      </c>
    </row>
    <row r="1412" spans="1:14" x14ac:dyDescent="0.25">
      <c r="A1412" s="15" t="s">
        <v>4243</v>
      </c>
      <c r="B1412" s="15" t="s">
        <v>4244</v>
      </c>
      <c r="C1412" s="15" t="s">
        <v>4245</v>
      </c>
      <c r="D1412" s="15">
        <v>48.117154811715501</v>
      </c>
      <c r="E1412" s="15">
        <v>82.9</v>
      </c>
      <c r="F1412" s="15">
        <v>354687212.5</v>
      </c>
      <c r="G1412" s="15">
        <v>364953566.66666698</v>
      </c>
      <c r="H1412" s="15">
        <v>413292257.58333302</v>
      </c>
      <c r="I1412" s="15">
        <v>314602752.08333302</v>
      </c>
      <c r="J1412" s="15">
        <v>298878877.02083302</v>
      </c>
      <c r="K1412" s="15">
        <v>326038444.9375</v>
      </c>
      <c r="L1412" s="15">
        <v>359692021.33333302</v>
      </c>
      <c r="M1412" s="15">
        <v>220775307.66666701</v>
      </c>
      <c r="N1412" s="15">
        <v>415443540.125</v>
      </c>
    </row>
    <row r="1413" spans="1:14" x14ac:dyDescent="0.25">
      <c r="A1413" s="15" t="s">
        <v>4246</v>
      </c>
      <c r="B1413" s="15" t="s">
        <v>4247</v>
      </c>
      <c r="C1413" s="15" t="s">
        <v>4248</v>
      </c>
      <c r="D1413" s="15">
        <v>43.863636363636402</v>
      </c>
      <c r="E1413" s="16">
        <v>47.5</v>
      </c>
      <c r="F1413" s="16">
        <v>477414539.04166698</v>
      </c>
      <c r="G1413" s="16">
        <v>541072182.16666698</v>
      </c>
      <c r="H1413" s="16">
        <v>567990935</v>
      </c>
      <c r="I1413" s="16">
        <v>495295911.60416698</v>
      </c>
      <c r="J1413" s="16">
        <v>412565595.54166698</v>
      </c>
      <c r="K1413" s="16">
        <v>462289142.83333302</v>
      </c>
      <c r="L1413" s="16">
        <v>549770788.75</v>
      </c>
      <c r="M1413" s="16">
        <v>359577267.83333302</v>
      </c>
      <c r="N1413" s="16">
        <v>586816626.27083302</v>
      </c>
    </row>
    <row r="1414" spans="1:14" x14ac:dyDescent="0.25">
      <c r="A1414" s="15" t="s">
        <v>4249</v>
      </c>
      <c r="B1414" s="15" t="s">
        <v>4250</v>
      </c>
      <c r="C1414" s="15" t="s">
        <v>4251</v>
      </c>
      <c r="D1414" s="15">
        <v>10.129870129870101</v>
      </c>
      <c r="E1414" s="16">
        <v>43.7</v>
      </c>
      <c r="F1414" s="16">
        <v>24495884.5</v>
      </c>
      <c r="G1414" s="16" t="s">
        <v>17</v>
      </c>
      <c r="H1414" s="16" t="s">
        <v>17</v>
      </c>
      <c r="I1414" s="16" t="s">
        <v>17</v>
      </c>
      <c r="J1414" s="16" t="s">
        <v>17</v>
      </c>
      <c r="K1414" s="16" t="s">
        <v>17</v>
      </c>
      <c r="L1414" s="16" t="s">
        <v>17</v>
      </c>
      <c r="M1414" s="16">
        <v>13574322.6875</v>
      </c>
      <c r="N1414" s="16" t="s">
        <v>17</v>
      </c>
    </row>
    <row r="1415" spans="1:14" x14ac:dyDescent="0.25">
      <c r="A1415" s="15" t="s">
        <v>4252</v>
      </c>
      <c r="B1415" s="15" t="s">
        <v>4253</v>
      </c>
      <c r="C1415" s="15" t="s">
        <v>4254</v>
      </c>
      <c r="D1415" s="15">
        <v>1.3968775677896501</v>
      </c>
      <c r="E1415" s="15">
        <v>134.5</v>
      </c>
      <c r="F1415" s="15" t="s">
        <v>17</v>
      </c>
      <c r="G1415" s="15" t="s">
        <v>17</v>
      </c>
      <c r="H1415" s="15" t="s">
        <v>17</v>
      </c>
      <c r="I1415" s="15" t="s">
        <v>17</v>
      </c>
      <c r="J1415" s="15" t="s">
        <v>17</v>
      </c>
      <c r="K1415" s="15" t="s">
        <v>17</v>
      </c>
      <c r="L1415" s="15" t="s">
        <v>17</v>
      </c>
      <c r="M1415" s="15" t="s">
        <v>17</v>
      </c>
      <c r="N1415" s="15" t="s">
        <v>17</v>
      </c>
    </row>
    <row r="1416" spans="1:14" x14ac:dyDescent="0.25">
      <c r="A1416" s="15" t="s">
        <v>4255</v>
      </c>
      <c r="B1416" s="15" t="s">
        <v>4256</v>
      </c>
      <c r="C1416" s="15" t="s">
        <v>4257</v>
      </c>
      <c r="D1416" s="15">
        <v>14.4429160935351</v>
      </c>
      <c r="E1416" s="16">
        <v>82.7</v>
      </c>
      <c r="F1416" s="16">
        <v>134293182.70833299</v>
      </c>
      <c r="G1416" s="16">
        <v>141791995.375</v>
      </c>
      <c r="H1416" s="16">
        <v>216656590.25</v>
      </c>
      <c r="I1416" s="16">
        <v>126201375.375</v>
      </c>
      <c r="J1416" s="16">
        <v>151401209.3125</v>
      </c>
      <c r="K1416" s="16">
        <v>67314876</v>
      </c>
      <c r="L1416" s="16">
        <v>170530369.25</v>
      </c>
      <c r="M1416" s="16">
        <v>95855968.354166701</v>
      </c>
      <c r="N1416" s="16">
        <v>112645521.25</v>
      </c>
    </row>
    <row r="1417" spans="1:14" x14ac:dyDescent="0.25">
      <c r="A1417" s="15" t="s">
        <v>4258</v>
      </c>
      <c r="B1417" s="15" t="s">
        <v>4259</v>
      </c>
      <c r="C1417" s="15" t="s">
        <v>4260</v>
      </c>
      <c r="D1417" s="15">
        <v>13.934426229508199</v>
      </c>
      <c r="E1417" s="16">
        <v>28.4</v>
      </c>
      <c r="F1417" s="16" t="s">
        <v>17</v>
      </c>
      <c r="G1417" s="16">
        <v>58274212.25</v>
      </c>
      <c r="H1417" s="16" t="s">
        <v>17</v>
      </c>
      <c r="I1417" s="16">
        <v>77233259.1875</v>
      </c>
      <c r="J1417" s="16">
        <v>66827111</v>
      </c>
      <c r="K1417" s="16" t="s">
        <v>17</v>
      </c>
      <c r="L1417" s="16">
        <v>50574822.1875</v>
      </c>
      <c r="M1417" s="16">
        <v>39279682</v>
      </c>
      <c r="N1417" s="16" t="s">
        <v>17</v>
      </c>
    </row>
    <row r="1418" spans="1:14" x14ac:dyDescent="0.25">
      <c r="A1418" s="15" t="s">
        <v>4261</v>
      </c>
      <c r="B1418" s="15" t="s">
        <v>4262</v>
      </c>
      <c r="C1418" s="15" t="s">
        <v>4263</v>
      </c>
      <c r="D1418" s="15">
        <v>5.6191467221644098</v>
      </c>
      <c r="E1418" s="15">
        <v>104.2</v>
      </c>
      <c r="F1418" s="15" t="s">
        <v>17</v>
      </c>
      <c r="G1418" s="15" t="s">
        <v>17</v>
      </c>
      <c r="H1418" s="15" t="s">
        <v>17</v>
      </c>
      <c r="I1418" s="15" t="s">
        <v>17</v>
      </c>
      <c r="J1418" s="15">
        <v>195823866</v>
      </c>
      <c r="K1418" s="15">
        <v>191486898</v>
      </c>
      <c r="L1418" s="15" t="s">
        <v>17</v>
      </c>
      <c r="M1418" s="15" t="s">
        <v>17</v>
      </c>
      <c r="N1418" s="15">
        <v>234559668.5</v>
      </c>
    </row>
    <row r="1419" spans="1:14" x14ac:dyDescent="0.25">
      <c r="A1419" s="15" t="s">
        <v>4264</v>
      </c>
      <c r="B1419" s="15" t="s">
        <v>4265</v>
      </c>
      <c r="C1419" s="15" t="s">
        <v>4266</v>
      </c>
      <c r="D1419" s="15">
        <v>11.8773946360153</v>
      </c>
      <c r="E1419" s="16">
        <v>29.2</v>
      </c>
      <c r="F1419" s="16">
        <v>120220643.125</v>
      </c>
      <c r="G1419" s="16">
        <v>102713716</v>
      </c>
      <c r="H1419" s="16" t="s">
        <v>17</v>
      </c>
      <c r="I1419" s="16" t="s">
        <v>17</v>
      </c>
      <c r="J1419" s="16">
        <v>83547878</v>
      </c>
      <c r="K1419" s="16" t="s">
        <v>17</v>
      </c>
      <c r="L1419" s="16">
        <v>42222718.75</v>
      </c>
      <c r="M1419" s="16">
        <v>68602082.75</v>
      </c>
      <c r="N1419" s="16">
        <v>47432682.25</v>
      </c>
    </row>
    <row r="1420" spans="1:14" x14ac:dyDescent="0.25">
      <c r="A1420" s="15" t="s">
        <v>4267</v>
      </c>
      <c r="B1420" s="15" t="s">
        <v>4268</v>
      </c>
      <c r="C1420" s="15" t="s">
        <v>4269</v>
      </c>
      <c r="D1420" s="15">
        <v>7.6086956521739104</v>
      </c>
      <c r="E1420" s="16">
        <v>31.1</v>
      </c>
      <c r="F1420" s="16" t="s">
        <v>17</v>
      </c>
      <c r="G1420" s="16" t="s">
        <v>17</v>
      </c>
      <c r="H1420" s="16" t="s">
        <v>17</v>
      </c>
      <c r="I1420" s="16" t="s">
        <v>17</v>
      </c>
      <c r="J1420" s="16" t="s">
        <v>17</v>
      </c>
      <c r="K1420" s="16">
        <v>5401837.25</v>
      </c>
      <c r="L1420" s="16" t="s">
        <v>17</v>
      </c>
      <c r="M1420" s="16" t="s">
        <v>17</v>
      </c>
      <c r="N1420" s="16" t="s">
        <v>17</v>
      </c>
    </row>
    <row r="1421" spans="1:14" x14ac:dyDescent="0.25">
      <c r="A1421" s="15" t="s">
        <v>4270</v>
      </c>
      <c r="B1421" s="15" t="s">
        <v>4271</v>
      </c>
      <c r="C1421" s="15" t="s">
        <v>4272</v>
      </c>
      <c r="D1421" s="15">
        <v>8.1545064377682408</v>
      </c>
      <c r="E1421" s="15">
        <v>53</v>
      </c>
      <c r="F1421" s="15">
        <v>51452673</v>
      </c>
      <c r="G1421" s="15" t="s">
        <v>17</v>
      </c>
      <c r="H1421" s="15" t="s">
        <v>17</v>
      </c>
      <c r="I1421" s="15">
        <v>38254610</v>
      </c>
      <c r="J1421" s="15">
        <v>45799028.5</v>
      </c>
      <c r="K1421" s="15">
        <v>44538413.75</v>
      </c>
      <c r="L1421" s="15" t="s">
        <v>17</v>
      </c>
      <c r="M1421" s="15" t="s">
        <v>17</v>
      </c>
      <c r="N1421" s="15">
        <v>56456756</v>
      </c>
    </row>
    <row r="1422" spans="1:14" x14ac:dyDescent="0.25">
      <c r="A1422" s="15" t="s">
        <v>4273</v>
      </c>
      <c r="B1422" s="15" t="s">
        <v>4274</v>
      </c>
      <c r="C1422" s="15" t="s">
        <v>4275</v>
      </c>
      <c r="D1422" s="15">
        <v>19.012345679012299</v>
      </c>
      <c r="E1422" s="16">
        <v>44.5</v>
      </c>
      <c r="F1422" s="16">
        <v>34660452.125</v>
      </c>
      <c r="G1422" s="16">
        <v>41714321.25</v>
      </c>
      <c r="H1422" s="16">
        <v>42939593.5</v>
      </c>
      <c r="I1422" s="16">
        <v>76859468.5</v>
      </c>
      <c r="J1422" s="16">
        <v>69229130.875</v>
      </c>
      <c r="K1422" s="16">
        <v>81454873.25</v>
      </c>
      <c r="L1422" s="16">
        <v>76401559.625</v>
      </c>
      <c r="M1422" s="16">
        <v>57899440.375</v>
      </c>
      <c r="N1422" s="16">
        <v>81773088.5</v>
      </c>
    </row>
    <row r="1423" spans="1:14" x14ac:dyDescent="0.25">
      <c r="A1423" s="15" t="s">
        <v>4276</v>
      </c>
      <c r="B1423" s="15" t="s">
        <v>4277</v>
      </c>
      <c r="C1423" s="15" t="s">
        <v>4278</v>
      </c>
      <c r="D1423" s="15">
        <v>4.9382716049382704</v>
      </c>
      <c r="E1423" s="16">
        <v>26.2</v>
      </c>
      <c r="F1423" s="16" t="s">
        <v>17</v>
      </c>
      <c r="G1423" s="16" t="s">
        <v>17</v>
      </c>
      <c r="H1423" s="16" t="s">
        <v>17</v>
      </c>
      <c r="I1423" s="16" t="s">
        <v>17</v>
      </c>
      <c r="J1423" s="16">
        <v>29216094</v>
      </c>
      <c r="K1423" s="16">
        <v>47357784</v>
      </c>
      <c r="L1423" s="16">
        <v>18110701.875</v>
      </c>
      <c r="M1423" s="16" t="s">
        <v>17</v>
      </c>
      <c r="N1423" s="16" t="s">
        <v>17</v>
      </c>
    </row>
    <row r="1424" spans="1:14" x14ac:dyDescent="0.25">
      <c r="A1424" s="15" t="s">
        <v>4279</v>
      </c>
      <c r="B1424" s="15" t="s">
        <v>4280</v>
      </c>
      <c r="C1424" s="15" t="s">
        <v>4281</v>
      </c>
      <c r="D1424" s="15">
        <v>3.0100334448160502</v>
      </c>
      <c r="E1424" s="15">
        <v>67.5</v>
      </c>
      <c r="F1424" s="15" t="s">
        <v>17</v>
      </c>
      <c r="G1424" s="15">
        <v>9502600.75</v>
      </c>
      <c r="H1424" s="15">
        <v>11076524.25</v>
      </c>
      <c r="I1424" s="15" t="s">
        <v>17</v>
      </c>
      <c r="J1424" s="15" t="s">
        <v>17</v>
      </c>
      <c r="K1424" s="15" t="s">
        <v>17</v>
      </c>
      <c r="L1424" s="15" t="s">
        <v>17</v>
      </c>
      <c r="M1424" s="15">
        <v>3094880.875</v>
      </c>
      <c r="N1424" s="15" t="s">
        <v>17</v>
      </c>
    </row>
    <row r="1425" spans="1:14" x14ac:dyDescent="0.25">
      <c r="A1425" s="15" t="s">
        <v>4282</v>
      </c>
      <c r="B1425" s="15" t="s">
        <v>4283</v>
      </c>
      <c r="C1425" s="15" t="s">
        <v>4284</v>
      </c>
      <c r="D1425" s="15">
        <v>53.863134657836603</v>
      </c>
      <c r="E1425" s="16">
        <v>100</v>
      </c>
      <c r="F1425" s="16">
        <v>537655827.66666698</v>
      </c>
      <c r="G1425" s="16">
        <v>542408965.5</v>
      </c>
      <c r="H1425" s="16">
        <v>602784006.10416698</v>
      </c>
      <c r="I1425" s="16">
        <v>679755564</v>
      </c>
      <c r="J1425" s="16">
        <v>521346509.125</v>
      </c>
      <c r="K1425" s="16">
        <v>561829324.4375</v>
      </c>
      <c r="L1425" s="16">
        <v>494543161</v>
      </c>
      <c r="M1425" s="16">
        <v>281181895.86458302</v>
      </c>
      <c r="N1425" s="16">
        <v>530352721.29166698</v>
      </c>
    </row>
    <row r="1426" spans="1:14" x14ac:dyDescent="0.25">
      <c r="A1426" s="15" t="s">
        <v>4285</v>
      </c>
      <c r="B1426" s="15" t="s">
        <v>4286</v>
      </c>
      <c r="C1426" s="15" t="s">
        <v>4287</v>
      </c>
      <c r="D1426" s="15">
        <v>9.9685204616998995</v>
      </c>
      <c r="E1426" s="16">
        <v>105.2</v>
      </c>
      <c r="F1426" s="16">
        <v>232764904</v>
      </c>
      <c r="G1426" s="16" t="s">
        <v>17</v>
      </c>
      <c r="H1426" s="16" t="s">
        <v>17</v>
      </c>
      <c r="I1426" s="16">
        <v>253114963.375</v>
      </c>
      <c r="J1426" s="16">
        <v>130957192</v>
      </c>
      <c r="K1426" s="16">
        <v>279415365.25</v>
      </c>
      <c r="L1426" s="16">
        <v>212421006.25</v>
      </c>
      <c r="M1426" s="16" t="s">
        <v>17</v>
      </c>
      <c r="N1426" s="16">
        <v>282083830.25</v>
      </c>
    </row>
    <row r="1427" spans="1:14" x14ac:dyDescent="0.25">
      <c r="A1427" s="15" t="s">
        <v>4288</v>
      </c>
      <c r="B1427" s="15" t="s">
        <v>4289</v>
      </c>
      <c r="C1427" s="15" t="s">
        <v>4290</v>
      </c>
      <c r="D1427" s="15">
        <v>16.0762942779292</v>
      </c>
      <c r="E1427" s="15">
        <v>81.8</v>
      </c>
      <c r="F1427" s="15">
        <v>81078744.328125</v>
      </c>
      <c r="G1427" s="15">
        <v>54844777.625</v>
      </c>
      <c r="H1427" s="15">
        <v>98645121.833333299</v>
      </c>
      <c r="I1427" s="15">
        <v>64950651.291666701</v>
      </c>
      <c r="J1427" s="15">
        <v>48444705.322916701</v>
      </c>
      <c r="K1427" s="15">
        <v>62896127.046875</v>
      </c>
      <c r="L1427" s="15">
        <v>74070470.166666701</v>
      </c>
      <c r="M1427" s="15">
        <v>34370549.916666701</v>
      </c>
      <c r="N1427" s="15">
        <v>64726238.208333299</v>
      </c>
    </row>
    <row r="1428" spans="1:14" x14ac:dyDescent="0.25">
      <c r="A1428" s="15" t="s">
        <v>4291</v>
      </c>
      <c r="B1428" s="15" t="s">
        <v>4292</v>
      </c>
      <c r="C1428" s="15" t="s">
        <v>4293</v>
      </c>
      <c r="D1428" s="15">
        <v>68.117797695262496</v>
      </c>
      <c r="E1428" s="16">
        <v>85.4</v>
      </c>
      <c r="F1428" s="16">
        <v>1942656455.6666701</v>
      </c>
      <c r="G1428" s="16">
        <v>1581384762</v>
      </c>
      <c r="H1428" s="16">
        <v>1667135693.9166701</v>
      </c>
      <c r="I1428" s="16">
        <v>1477384250.5833299</v>
      </c>
      <c r="J1428" s="16">
        <v>1624203648</v>
      </c>
      <c r="K1428" s="16">
        <v>1404217700.8541701</v>
      </c>
      <c r="L1428" s="16">
        <v>1668973502.5</v>
      </c>
      <c r="M1428" s="16">
        <v>1050454286.08333</v>
      </c>
      <c r="N1428" s="16">
        <v>1742061230.5</v>
      </c>
    </row>
    <row r="1429" spans="1:14" x14ac:dyDescent="0.25">
      <c r="A1429" s="15" t="s">
        <v>4294</v>
      </c>
      <c r="B1429" s="15" t="s">
        <v>4295</v>
      </c>
      <c r="C1429" s="15" t="s">
        <v>4296</v>
      </c>
      <c r="D1429" s="15">
        <v>67.901234567901199</v>
      </c>
      <c r="E1429" s="16">
        <v>9.1999999999999993</v>
      </c>
      <c r="F1429" s="16" t="s">
        <v>17</v>
      </c>
      <c r="G1429" s="16" t="s">
        <v>17</v>
      </c>
      <c r="H1429" s="16" t="s">
        <v>17</v>
      </c>
      <c r="I1429" s="16">
        <v>219847208</v>
      </c>
      <c r="J1429" s="16">
        <v>164091444</v>
      </c>
      <c r="K1429" s="16">
        <v>20977563.25</v>
      </c>
      <c r="L1429" s="16">
        <v>90989739.578125</v>
      </c>
      <c r="M1429" s="16">
        <v>116594686</v>
      </c>
      <c r="N1429" s="16">
        <v>145444089.5</v>
      </c>
    </row>
    <row r="1430" spans="1:14" x14ac:dyDescent="0.25">
      <c r="A1430" s="15" t="s">
        <v>4297</v>
      </c>
      <c r="B1430" s="15" t="s">
        <v>4298</v>
      </c>
      <c r="C1430" s="15" t="s">
        <v>4299</v>
      </c>
      <c r="D1430" s="15">
        <v>40.3197158081705</v>
      </c>
      <c r="E1430" s="15">
        <v>65.099999999999994</v>
      </c>
      <c r="F1430" s="15">
        <v>499987488.66666698</v>
      </c>
      <c r="G1430" s="15">
        <v>515744545.08333302</v>
      </c>
      <c r="H1430" s="15">
        <v>551085609.08333302</v>
      </c>
      <c r="I1430" s="15">
        <v>394622868.58333302</v>
      </c>
      <c r="J1430" s="15">
        <v>359416685.54166698</v>
      </c>
      <c r="K1430" s="15">
        <v>407717126.83333302</v>
      </c>
      <c r="L1430" s="15">
        <v>428531990.33333302</v>
      </c>
      <c r="M1430" s="15">
        <v>261040288.04166701</v>
      </c>
      <c r="N1430" s="15">
        <v>422088428.5625</v>
      </c>
    </row>
    <row r="1431" spans="1:14" x14ac:dyDescent="0.25">
      <c r="A1431" s="15" t="s">
        <v>4300</v>
      </c>
      <c r="B1431" s="15" t="s">
        <v>4301</v>
      </c>
      <c r="C1431" s="15" t="s">
        <v>4302</v>
      </c>
      <c r="D1431" s="15">
        <v>52.066115702479301</v>
      </c>
      <c r="E1431" s="16">
        <v>108.1</v>
      </c>
      <c r="F1431" s="16">
        <v>873439723.66666698</v>
      </c>
      <c r="G1431" s="16">
        <v>1110448125.8333299</v>
      </c>
      <c r="H1431" s="16">
        <v>1265465708.25</v>
      </c>
      <c r="I1431" s="16">
        <v>1269387250.5208299</v>
      </c>
      <c r="J1431" s="16">
        <v>1056797064.16667</v>
      </c>
      <c r="K1431" s="16">
        <v>925228769.75</v>
      </c>
      <c r="L1431" s="16">
        <v>1039368981.45833</v>
      </c>
      <c r="M1431" s="16">
        <v>675431195.10416698</v>
      </c>
      <c r="N1431" s="16">
        <v>1046186986.5</v>
      </c>
    </row>
    <row r="1432" spans="1:14" x14ac:dyDescent="0.25">
      <c r="A1432" s="15" t="s">
        <v>4303</v>
      </c>
      <c r="B1432" s="15" t="s">
        <v>4304</v>
      </c>
      <c r="C1432" s="15" t="s">
        <v>4305</v>
      </c>
      <c r="D1432" s="15">
        <v>40.947546531302898</v>
      </c>
      <c r="E1432" s="16">
        <v>66.599999999999994</v>
      </c>
      <c r="F1432" s="16">
        <v>333219575.625</v>
      </c>
      <c r="G1432" s="16">
        <v>328225335.41666698</v>
      </c>
      <c r="H1432" s="16">
        <v>343117759.83333302</v>
      </c>
      <c r="I1432" s="16">
        <v>409625249</v>
      </c>
      <c r="J1432" s="16">
        <v>380927381.25</v>
      </c>
      <c r="K1432" s="16">
        <v>415829529.58333302</v>
      </c>
      <c r="L1432" s="16">
        <v>354768210.13541698</v>
      </c>
      <c r="M1432" s="16">
        <v>260567625.16666701</v>
      </c>
      <c r="N1432" s="16">
        <v>350770583.41666698</v>
      </c>
    </row>
    <row r="1433" spans="1:14" x14ac:dyDescent="0.25">
      <c r="A1433" s="15" t="s">
        <v>4306</v>
      </c>
      <c r="B1433" s="15" t="s">
        <v>4307</v>
      </c>
      <c r="C1433" s="15" t="s">
        <v>4308</v>
      </c>
      <c r="D1433" s="15">
        <v>29.351535836177501</v>
      </c>
      <c r="E1433" s="15">
        <v>65.599999999999994</v>
      </c>
      <c r="F1433" s="15">
        <v>128930477.833333</v>
      </c>
      <c r="G1433" s="15">
        <v>93980709.916666701</v>
      </c>
      <c r="H1433" s="15">
        <v>117483129.0625</v>
      </c>
      <c r="I1433" s="15">
        <v>144117566.33333299</v>
      </c>
      <c r="J1433" s="15">
        <v>107765931.572917</v>
      </c>
      <c r="K1433" s="15">
        <v>133343319.40625</v>
      </c>
      <c r="L1433" s="15">
        <v>94875560.208333299</v>
      </c>
      <c r="M1433" s="15">
        <v>48031982.541666701</v>
      </c>
      <c r="N1433" s="15">
        <v>115731734.333333</v>
      </c>
    </row>
    <row r="1434" spans="1:14" x14ac:dyDescent="0.25">
      <c r="A1434" s="15" t="s">
        <v>4309</v>
      </c>
      <c r="B1434" s="15" t="s">
        <v>4310</v>
      </c>
      <c r="C1434" s="15" t="s">
        <v>4311</v>
      </c>
      <c r="D1434" s="15">
        <v>28.644501278772399</v>
      </c>
      <c r="E1434" s="16">
        <v>133.4</v>
      </c>
      <c r="F1434" s="16">
        <v>193838369.75</v>
      </c>
      <c r="G1434" s="16">
        <v>142420938.5</v>
      </c>
      <c r="H1434" s="16">
        <v>162913080.3125</v>
      </c>
      <c r="I1434" s="16">
        <v>153063856.55208299</v>
      </c>
      <c r="J1434" s="16">
        <v>141548290</v>
      </c>
      <c r="K1434" s="16">
        <v>196025792.75</v>
      </c>
      <c r="L1434" s="16">
        <v>186823390.91666701</v>
      </c>
      <c r="M1434" s="16">
        <v>143255256.82291701</v>
      </c>
      <c r="N1434" s="16">
        <v>165125240.91666701</v>
      </c>
    </row>
    <row r="1435" spans="1:14" x14ac:dyDescent="0.25">
      <c r="A1435" s="15" t="s">
        <v>4312</v>
      </c>
      <c r="B1435" s="15" t="s">
        <v>4313</v>
      </c>
      <c r="C1435" s="15" t="s">
        <v>4314</v>
      </c>
      <c r="D1435" s="15">
        <v>34.1666666666667</v>
      </c>
      <c r="E1435" s="16">
        <v>54.4</v>
      </c>
      <c r="F1435" s="16">
        <v>1182235123.375</v>
      </c>
      <c r="G1435" s="16">
        <v>1224441743.75</v>
      </c>
      <c r="H1435" s="16">
        <v>1273137441.6666701</v>
      </c>
      <c r="I1435" s="16">
        <v>1154298492.6666701</v>
      </c>
      <c r="J1435" s="16">
        <v>1152190337.2916701</v>
      </c>
      <c r="K1435" s="16">
        <v>1181583372.2291701</v>
      </c>
      <c r="L1435" s="16">
        <v>1280217157.8854201</v>
      </c>
      <c r="M1435" s="16">
        <v>586507865.5</v>
      </c>
      <c r="N1435" s="16">
        <v>1206845339.8333299</v>
      </c>
    </row>
    <row r="1436" spans="1:14" x14ac:dyDescent="0.25">
      <c r="A1436" s="15" t="s">
        <v>4315</v>
      </c>
      <c r="B1436" s="15" t="s">
        <v>4316</v>
      </c>
      <c r="C1436" s="15" t="s">
        <v>4317</v>
      </c>
      <c r="D1436" s="15">
        <v>44.247787610619497</v>
      </c>
      <c r="E1436" s="15">
        <v>37.799999999999997</v>
      </c>
      <c r="F1436" s="15">
        <v>2214093468.3333302</v>
      </c>
      <c r="G1436" s="15">
        <v>2089888903.25</v>
      </c>
      <c r="H1436" s="15">
        <v>2496714574.6666698</v>
      </c>
      <c r="I1436" s="15">
        <v>1762582317.6666701</v>
      </c>
      <c r="J1436" s="15">
        <v>1857713635.3333299</v>
      </c>
      <c r="K1436" s="15">
        <v>1831392838.3333299</v>
      </c>
      <c r="L1436" s="15">
        <v>2387021751.8333302</v>
      </c>
      <c r="M1436" s="15">
        <v>1607247403</v>
      </c>
      <c r="N1436" s="15">
        <v>2030350757.3333299</v>
      </c>
    </row>
    <row r="1437" spans="1:14" x14ac:dyDescent="0.25">
      <c r="A1437" s="15" t="s">
        <v>4318</v>
      </c>
      <c r="B1437" s="15" t="s">
        <v>4319</v>
      </c>
      <c r="C1437" s="15" t="s">
        <v>4320</v>
      </c>
      <c r="D1437" s="15">
        <v>51.403887688984902</v>
      </c>
      <c r="E1437" s="16">
        <v>51.8</v>
      </c>
      <c r="F1437" s="16">
        <v>429186735.35416698</v>
      </c>
      <c r="G1437" s="16">
        <v>449310314.58333302</v>
      </c>
      <c r="H1437" s="16">
        <v>538218168.29166698</v>
      </c>
      <c r="I1437" s="16">
        <v>420068295.66666698</v>
      </c>
      <c r="J1437" s="16">
        <v>354786413.70833302</v>
      </c>
      <c r="K1437" s="16">
        <v>373475164.625</v>
      </c>
      <c r="L1437" s="16">
        <v>438130921</v>
      </c>
      <c r="M1437" s="16">
        <v>289266388.04166698</v>
      </c>
      <c r="N1437" s="16">
        <v>464390258.41666698</v>
      </c>
    </row>
    <row r="1438" spans="1:14" x14ac:dyDescent="0.25">
      <c r="A1438" s="15" t="s">
        <v>4321</v>
      </c>
      <c r="B1438" s="15" t="s">
        <v>4322</v>
      </c>
      <c r="C1438" s="15" t="s">
        <v>4323</v>
      </c>
      <c r="D1438" s="15">
        <v>52.427184466019398</v>
      </c>
      <c r="E1438" s="16">
        <v>44.5</v>
      </c>
      <c r="F1438" s="16">
        <v>4305944243.8333302</v>
      </c>
      <c r="G1438" s="16">
        <v>4081257746.3333302</v>
      </c>
      <c r="H1438" s="16">
        <v>4800783452.5833302</v>
      </c>
      <c r="I1438" s="16">
        <v>4330519282.3333302</v>
      </c>
      <c r="J1438" s="16">
        <v>3981015851.9166698</v>
      </c>
      <c r="K1438" s="16">
        <v>4333457304.6666698</v>
      </c>
      <c r="L1438" s="16">
        <v>4783444417.3541698</v>
      </c>
      <c r="M1438" s="16">
        <v>2926934868.3333302</v>
      </c>
      <c r="N1438" s="16">
        <v>5287371257.8333302</v>
      </c>
    </row>
    <row r="1439" spans="1:14" x14ac:dyDescent="0.25">
      <c r="A1439" s="15" t="s">
        <v>4324</v>
      </c>
      <c r="B1439" s="15" t="s">
        <v>4325</v>
      </c>
      <c r="C1439" s="15" t="s">
        <v>4326</v>
      </c>
      <c r="D1439" s="15">
        <v>25.373134328358201</v>
      </c>
      <c r="E1439" s="15">
        <v>37.4</v>
      </c>
      <c r="F1439" s="15">
        <v>257387070.625</v>
      </c>
      <c r="G1439" s="15">
        <v>259555133.1875</v>
      </c>
      <c r="H1439" s="15">
        <v>275321688.75</v>
      </c>
      <c r="I1439" s="15">
        <v>320574198.375</v>
      </c>
      <c r="J1439" s="15">
        <v>288934528.25</v>
      </c>
      <c r="K1439" s="15">
        <v>132203669.145833</v>
      </c>
      <c r="L1439" s="15">
        <v>183844505.29166701</v>
      </c>
      <c r="M1439" s="15">
        <v>115170954</v>
      </c>
      <c r="N1439" s="15">
        <v>369485187</v>
      </c>
    </row>
    <row r="1440" spans="1:14" x14ac:dyDescent="0.25">
      <c r="A1440" s="15" t="s">
        <v>4327</v>
      </c>
      <c r="B1440" s="15" t="s">
        <v>4328</v>
      </c>
      <c r="C1440" s="15" t="s">
        <v>4329</v>
      </c>
      <c r="D1440" s="15">
        <v>25.825825825825799</v>
      </c>
      <c r="E1440" s="16">
        <v>37.5</v>
      </c>
      <c r="F1440" s="16">
        <v>142325816.79166701</v>
      </c>
      <c r="G1440" s="16">
        <v>215965019.1875</v>
      </c>
      <c r="H1440" s="16">
        <v>268862422.875</v>
      </c>
      <c r="I1440" s="16">
        <v>143788187</v>
      </c>
      <c r="J1440" s="16">
        <v>99085072.833333299</v>
      </c>
      <c r="K1440" s="16">
        <v>236040352.875</v>
      </c>
      <c r="L1440" s="16">
        <v>127343770.25</v>
      </c>
      <c r="M1440" s="16">
        <v>83561054.666666701</v>
      </c>
      <c r="N1440" s="16">
        <v>164128320.9375</v>
      </c>
    </row>
    <row r="1441" spans="1:14" x14ac:dyDescent="0.25">
      <c r="A1441" s="15" t="s">
        <v>4330</v>
      </c>
      <c r="B1441" s="15" t="s">
        <v>4331</v>
      </c>
      <c r="C1441" s="15" t="s">
        <v>4332</v>
      </c>
      <c r="D1441" s="15">
        <v>36.909090909090899</v>
      </c>
      <c r="E1441" s="16">
        <v>61.5</v>
      </c>
      <c r="F1441" s="16">
        <v>537043365.33333302</v>
      </c>
      <c r="G1441" s="16">
        <v>476372363.66666698</v>
      </c>
      <c r="H1441" s="16">
        <v>447247554</v>
      </c>
      <c r="I1441" s="16">
        <v>588099384.83333302</v>
      </c>
      <c r="J1441" s="16">
        <v>562824088.25</v>
      </c>
      <c r="K1441" s="16">
        <v>618372497.58333302</v>
      </c>
      <c r="L1441" s="16">
        <v>673313428.66666698</v>
      </c>
      <c r="M1441" s="16">
        <v>446265166.33333302</v>
      </c>
      <c r="N1441" s="16">
        <v>621582326.66666698</v>
      </c>
    </row>
    <row r="1442" spans="1:14" x14ac:dyDescent="0.25">
      <c r="A1442" s="15" t="s">
        <v>4333</v>
      </c>
      <c r="B1442" s="15" t="s">
        <v>4334</v>
      </c>
      <c r="C1442" s="15" t="s">
        <v>4335</v>
      </c>
      <c r="D1442" s="15">
        <v>4.5977011494252897</v>
      </c>
      <c r="E1442" s="15">
        <v>36.4</v>
      </c>
      <c r="F1442" s="15" t="s">
        <v>17</v>
      </c>
      <c r="G1442" s="15" t="s">
        <v>17</v>
      </c>
      <c r="H1442" s="15" t="s">
        <v>17</v>
      </c>
      <c r="I1442" s="15" t="s">
        <v>17</v>
      </c>
      <c r="J1442" s="15" t="s">
        <v>17</v>
      </c>
      <c r="K1442" s="15" t="s">
        <v>17</v>
      </c>
      <c r="L1442" s="15" t="s">
        <v>17</v>
      </c>
      <c r="M1442" s="15" t="s">
        <v>17</v>
      </c>
      <c r="N1442" s="15" t="s">
        <v>17</v>
      </c>
    </row>
    <row r="1443" spans="1:14" x14ac:dyDescent="0.25">
      <c r="A1443" s="15" t="s">
        <v>4336</v>
      </c>
      <c r="B1443" s="15" t="s">
        <v>4337</v>
      </c>
      <c r="C1443" s="15" t="s">
        <v>4338</v>
      </c>
      <c r="D1443" s="15">
        <v>37.242268041237097</v>
      </c>
      <c r="E1443" s="16">
        <v>89.6</v>
      </c>
      <c r="F1443" s="16">
        <v>175337845.83333299</v>
      </c>
      <c r="G1443" s="16">
        <v>166595234.16666701</v>
      </c>
      <c r="H1443" s="16">
        <v>215575359.16666701</v>
      </c>
      <c r="I1443" s="16">
        <v>153569764.10416701</v>
      </c>
      <c r="J1443" s="16">
        <v>177270161.16666701</v>
      </c>
      <c r="K1443" s="16">
        <v>186882803.83333299</v>
      </c>
      <c r="L1443" s="16">
        <v>177194649.58333299</v>
      </c>
      <c r="M1443" s="16">
        <v>103814555.854167</v>
      </c>
      <c r="N1443" s="16">
        <v>162542321.95833299</v>
      </c>
    </row>
    <row r="1444" spans="1:14" x14ac:dyDescent="0.25">
      <c r="A1444" s="15" t="s">
        <v>4339</v>
      </c>
      <c r="B1444" s="15" t="s">
        <v>4340</v>
      </c>
      <c r="C1444" s="15" t="s">
        <v>4341</v>
      </c>
      <c r="D1444" s="15">
        <v>45.6375838926174</v>
      </c>
      <c r="E1444" s="16">
        <v>86.9</v>
      </c>
      <c r="F1444" s="16">
        <v>376320967.66666698</v>
      </c>
      <c r="G1444" s="16">
        <v>226109955.95833299</v>
      </c>
      <c r="H1444" s="16">
        <v>263810932.08333299</v>
      </c>
      <c r="I1444" s="16">
        <v>211465591.75</v>
      </c>
      <c r="J1444" s="16">
        <v>186569028.45833299</v>
      </c>
      <c r="K1444" s="16">
        <v>218697086.25</v>
      </c>
      <c r="L1444" s="16">
        <v>225096065.16666701</v>
      </c>
      <c r="M1444" s="16">
        <v>162575108.25</v>
      </c>
      <c r="N1444" s="16">
        <v>257756028.33333299</v>
      </c>
    </row>
    <row r="1445" spans="1:14" x14ac:dyDescent="0.25">
      <c r="A1445" s="15" t="s">
        <v>4342</v>
      </c>
      <c r="B1445" s="15" t="s">
        <v>4343</v>
      </c>
      <c r="C1445" s="15" t="s">
        <v>4344</v>
      </c>
      <c r="D1445" s="15">
        <v>45.5729166666667</v>
      </c>
      <c r="E1445" s="15">
        <v>88.9</v>
      </c>
      <c r="F1445" s="15">
        <v>91034568.833333299</v>
      </c>
      <c r="G1445" s="15">
        <v>93398279.416666701</v>
      </c>
      <c r="H1445" s="15">
        <v>128141721.166667</v>
      </c>
      <c r="I1445" s="15">
        <v>106785831.75</v>
      </c>
      <c r="J1445" s="15">
        <v>157582873.5</v>
      </c>
      <c r="K1445" s="15">
        <v>158560770.27083299</v>
      </c>
      <c r="L1445" s="15">
        <v>126942352.458333</v>
      </c>
      <c r="M1445" s="15">
        <v>83473784.713541701</v>
      </c>
      <c r="N1445" s="15">
        <v>173902527.875</v>
      </c>
    </row>
    <row r="1446" spans="1:14" x14ac:dyDescent="0.25">
      <c r="A1446" s="15" t="s">
        <v>4345</v>
      </c>
      <c r="B1446" s="15" t="s">
        <v>4346</v>
      </c>
      <c r="C1446" s="15" t="s">
        <v>4347</v>
      </c>
      <c r="D1446" s="15">
        <v>34.650856389986799</v>
      </c>
      <c r="E1446" s="16">
        <v>87.6</v>
      </c>
      <c r="F1446" s="16">
        <v>145360791.79166701</v>
      </c>
      <c r="G1446" s="16">
        <v>187522366.75</v>
      </c>
      <c r="H1446" s="16">
        <v>234485776.625</v>
      </c>
      <c r="I1446" s="16">
        <v>79752496.520833299</v>
      </c>
      <c r="J1446" s="16">
        <v>117874896.958333</v>
      </c>
      <c r="K1446" s="16">
        <v>100573532.666667</v>
      </c>
      <c r="L1446" s="16">
        <v>194282375.72916701</v>
      </c>
      <c r="M1446" s="16">
        <v>86250507.666666701</v>
      </c>
      <c r="N1446" s="16">
        <v>151905874.5</v>
      </c>
    </row>
    <row r="1447" spans="1:14" s="6" customFormat="1" x14ac:dyDescent="0.25">
      <c r="A1447" s="15" t="s">
        <v>4348</v>
      </c>
      <c r="B1447" s="15" t="s">
        <v>4349</v>
      </c>
      <c r="C1447" s="15" t="s">
        <v>4350</v>
      </c>
      <c r="D1447" s="15">
        <v>23.3519553072626</v>
      </c>
      <c r="E1447" s="16">
        <v>102.2</v>
      </c>
      <c r="F1447" s="16">
        <v>92939958.083333299</v>
      </c>
      <c r="G1447" s="16">
        <v>103318101.375</v>
      </c>
      <c r="H1447" s="16">
        <v>77975283.479166701</v>
      </c>
      <c r="I1447" s="16">
        <v>71507965.166666701</v>
      </c>
      <c r="J1447" s="16">
        <v>119980381.666667</v>
      </c>
      <c r="K1447" s="16">
        <v>81704885.458333299</v>
      </c>
      <c r="L1447" s="16">
        <v>93705966</v>
      </c>
      <c r="M1447" s="16">
        <v>57950406.75</v>
      </c>
      <c r="N1447" s="16">
        <v>90705694.833333299</v>
      </c>
    </row>
    <row r="1448" spans="1:14" x14ac:dyDescent="0.25">
      <c r="A1448" s="15" t="s">
        <v>4351</v>
      </c>
      <c r="B1448" s="15" t="s">
        <v>4352</v>
      </c>
      <c r="C1448" s="15" t="s">
        <v>4353</v>
      </c>
      <c r="D1448" s="15">
        <v>23.846153846153801</v>
      </c>
      <c r="E1448" s="15">
        <v>90.9</v>
      </c>
      <c r="F1448" s="15">
        <v>55156634.833333299</v>
      </c>
      <c r="G1448" s="15">
        <v>34697986</v>
      </c>
      <c r="H1448" s="15">
        <v>45905622.416666701</v>
      </c>
      <c r="I1448" s="15">
        <v>52351966.677083299</v>
      </c>
      <c r="J1448" s="15">
        <v>50915290.9375</v>
      </c>
      <c r="K1448" s="15">
        <v>42126727.96875</v>
      </c>
      <c r="L1448" s="15">
        <v>43044855.541666701</v>
      </c>
      <c r="M1448" s="15">
        <v>16466649.1328125</v>
      </c>
      <c r="N1448" s="15">
        <v>39620309.166666701</v>
      </c>
    </row>
    <row r="1449" spans="1:14" x14ac:dyDescent="0.25">
      <c r="A1449" s="15" t="s">
        <v>4354</v>
      </c>
      <c r="B1449" s="15" t="s">
        <v>4355</v>
      </c>
      <c r="C1449" s="15" t="s">
        <v>4356</v>
      </c>
      <c r="D1449" s="15">
        <v>10.3062426383981</v>
      </c>
      <c r="E1449" s="16">
        <v>191</v>
      </c>
      <c r="F1449" s="16">
        <v>43589351.625</v>
      </c>
      <c r="G1449" s="16">
        <v>26598887.5</v>
      </c>
      <c r="H1449" s="16">
        <v>50664933.791666701</v>
      </c>
      <c r="I1449" s="16">
        <v>5413332.75</v>
      </c>
      <c r="J1449" s="16">
        <v>34125228</v>
      </c>
      <c r="K1449" s="16">
        <v>4600364.5</v>
      </c>
      <c r="L1449" s="16">
        <v>201755995.91666701</v>
      </c>
      <c r="M1449" s="16">
        <v>461303920</v>
      </c>
      <c r="N1449" s="16">
        <v>24229188.083333299</v>
      </c>
    </row>
    <row r="1450" spans="1:14" x14ac:dyDescent="0.25">
      <c r="A1450" s="15" t="s">
        <v>4357</v>
      </c>
      <c r="B1450" s="15" t="s">
        <v>4358</v>
      </c>
      <c r="C1450" s="15" t="s">
        <v>4359</v>
      </c>
      <c r="D1450" s="15">
        <v>29.007633587786302</v>
      </c>
      <c r="E1450" s="16">
        <v>28.2</v>
      </c>
      <c r="F1450" s="16">
        <v>31368041.5</v>
      </c>
      <c r="G1450" s="16" t="s">
        <v>17</v>
      </c>
      <c r="H1450" s="16" t="s">
        <v>17</v>
      </c>
      <c r="I1450" s="16">
        <v>12574095.75</v>
      </c>
      <c r="J1450" s="16">
        <v>19874253.083333299</v>
      </c>
      <c r="K1450" s="16">
        <v>18957833</v>
      </c>
      <c r="L1450" s="16">
        <v>28995524.375</v>
      </c>
      <c r="M1450" s="16">
        <v>6404044</v>
      </c>
      <c r="N1450" s="16" t="s">
        <v>17</v>
      </c>
    </row>
    <row r="1451" spans="1:14" x14ac:dyDescent="0.25">
      <c r="A1451" s="15" t="s">
        <v>4360</v>
      </c>
      <c r="B1451" s="15" t="s">
        <v>4361</v>
      </c>
      <c r="C1451" s="15" t="s">
        <v>4362</v>
      </c>
      <c r="D1451" s="15">
        <v>40.782122905027897</v>
      </c>
      <c r="E1451" s="15">
        <v>19.100000000000001</v>
      </c>
      <c r="F1451" s="15">
        <v>796757907.125</v>
      </c>
      <c r="G1451" s="15">
        <v>816651634.125</v>
      </c>
      <c r="H1451" s="15">
        <v>864534554.95833302</v>
      </c>
      <c r="I1451" s="15">
        <v>484656217.08333302</v>
      </c>
      <c r="J1451" s="15">
        <v>785696039.83333302</v>
      </c>
      <c r="K1451" s="15">
        <v>899257268.08333302</v>
      </c>
      <c r="L1451" s="15">
        <v>863206404.33333302</v>
      </c>
      <c r="M1451" s="15">
        <v>546214258.25</v>
      </c>
      <c r="N1451" s="15">
        <v>895801641.33333302</v>
      </c>
    </row>
    <row r="1452" spans="1:14" x14ac:dyDescent="0.25">
      <c r="A1452" s="15" t="s">
        <v>4363</v>
      </c>
      <c r="B1452" s="15" t="s">
        <v>4364</v>
      </c>
      <c r="C1452" s="15" t="s">
        <v>4365</v>
      </c>
      <c r="D1452" s="15">
        <v>46.886446886446898</v>
      </c>
      <c r="E1452" s="16">
        <v>29.3</v>
      </c>
      <c r="F1452" s="16">
        <v>136384003.16666701</v>
      </c>
      <c r="G1452" s="16">
        <v>132584886.75</v>
      </c>
      <c r="H1452" s="16">
        <v>113898108.1875</v>
      </c>
      <c r="I1452" s="16">
        <v>135550174.33333299</v>
      </c>
      <c r="J1452" s="16">
        <v>148496982.16666701</v>
      </c>
      <c r="K1452" s="16">
        <v>92586373.75</v>
      </c>
      <c r="L1452" s="16">
        <v>169637076.58333299</v>
      </c>
      <c r="M1452" s="16">
        <v>56260179.625</v>
      </c>
      <c r="N1452" s="16">
        <v>148206124.3125</v>
      </c>
    </row>
    <row r="1453" spans="1:14" x14ac:dyDescent="0.25">
      <c r="A1453" s="15" t="s">
        <v>4366</v>
      </c>
      <c r="B1453" s="15" t="s">
        <v>4367</v>
      </c>
      <c r="C1453" s="15" t="s">
        <v>4368</v>
      </c>
      <c r="D1453" s="15">
        <v>28.318584070796501</v>
      </c>
      <c r="E1453" s="16">
        <v>77.400000000000006</v>
      </c>
      <c r="F1453" s="16" t="s">
        <v>17</v>
      </c>
      <c r="G1453" s="16" t="s">
        <v>17</v>
      </c>
      <c r="H1453" s="16" t="s">
        <v>17</v>
      </c>
      <c r="I1453" s="16">
        <v>118609806.75</v>
      </c>
      <c r="J1453" s="16">
        <v>103858904.25</v>
      </c>
      <c r="K1453" s="16" t="s">
        <v>17</v>
      </c>
      <c r="L1453" s="16" t="s">
        <v>17</v>
      </c>
      <c r="M1453" s="16" t="s">
        <v>17</v>
      </c>
      <c r="N1453" s="16" t="s">
        <v>17</v>
      </c>
    </row>
    <row r="1454" spans="1:14" x14ac:dyDescent="0.25">
      <c r="A1454" s="15" t="s">
        <v>4369</v>
      </c>
      <c r="B1454" s="15" t="s">
        <v>4367</v>
      </c>
      <c r="C1454" s="15" t="s">
        <v>4370</v>
      </c>
      <c r="D1454" s="15">
        <v>10.033222591362099</v>
      </c>
      <c r="E1454" s="15">
        <v>164.2</v>
      </c>
      <c r="F1454" s="15">
        <v>5225621.90625</v>
      </c>
      <c r="G1454" s="15">
        <v>5454006.75</v>
      </c>
      <c r="H1454" s="15">
        <v>8962589.375</v>
      </c>
      <c r="I1454" s="15" t="s">
        <v>17</v>
      </c>
      <c r="J1454" s="15" t="s">
        <v>17</v>
      </c>
      <c r="K1454" s="15" t="s">
        <v>17</v>
      </c>
      <c r="L1454" s="15" t="s">
        <v>17</v>
      </c>
      <c r="M1454" s="15" t="s">
        <v>17</v>
      </c>
      <c r="N1454" s="15" t="s">
        <v>17</v>
      </c>
    </row>
    <row r="1455" spans="1:14" x14ac:dyDescent="0.25">
      <c r="A1455" s="15" t="s">
        <v>4371</v>
      </c>
      <c r="B1455" s="15" t="s">
        <v>4372</v>
      </c>
      <c r="C1455" s="15" t="s">
        <v>4373</v>
      </c>
      <c r="D1455" s="15">
        <v>21.834061135371201</v>
      </c>
      <c r="E1455" s="16">
        <v>26.6</v>
      </c>
      <c r="F1455" s="16">
        <v>62683543.75</v>
      </c>
      <c r="G1455" s="16">
        <v>121349020</v>
      </c>
      <c r="H1455" s="16">
        <v>169249464.875</v>
      </c>
      <c r="I1455" s="16">
        <v>50429057.5</v>
      </c>
      <c r="J1455" s="16">
        <v>36357022.125</v>
      </c>
      <c r="K1455" s="16">
        <v>50873266.666666701</v>
      </c>
      <c r="L1455" s="16">
        <v>55163792.916666701</v>
      </c>
      <c r="M1455" s="16">
        <v>62599040.625</v>
      </c>
      <c r="N1455" s="16">
        <v>67525707.875</v>
      </c>
    </row>
    <row r="1456" spans="1:14" x14ac:dyDescent="0.25">
      <c r="A1456" s="15" t="s">
        <v>4374</v>
      </c>
      <c r="B1456" s="15" t="s">
        <v>4375</v>
      </c>
      <c r="C1456" s="15" t="s">
        <v>4376</v>
      </c>
      <c r="D1456" s="15">
        <v>18.502202643171799</v>
      </c>
      <c r="E1456" s="16">
        <v>105.5</v>
      </c>
      <c r="F1456" s="16">
        <v>115295097.166667</v>
      </c>
      <c r="G1456" s="16">
        <v>115606868.020833</v>
      </c>
      <c r="H1456" s="16">
        <v>112184717.208333</v>
      </c>
      <c r="I1456" s="16">
        <v>125789056.666667</v>
      </c>
      <c r="J1456" s="16">
        <v>113574987.708333</v>
      </c>
      <c r="K1456" s="16">
        <v>91449571.375</v>
      </c>
      <c r="L1456" s="16">
        <v>100921825.25</v>
      </c>
      <c r="M1456" s="16">
        <v>74136951.5</v>
      </c>
      <c r="N1456" s="16">
        <v>126750251.541667</v>
      </c>
    </row>
    <row r="1457" spans="1:14" x14ac:dyDescent="0.25">
      <c r="A1457" s="15" t="s">
        <v>4377</v>
      </c>
      <c r="B1457" s="15" t="s">
        <v>4378</v>
      </c>
      <c r="C1457" s="15" t="s">
        <v>4379</v>
      </c>
      <c r="D1457" s="15">
        <v>32.627118644067799</v>
      </c>
      <c r="E1457" s="15">
        <v>53.8</v>
      </c>
      <c r="F1457" s="15">
        <v>65608875.729166701</v>
      </c>
      <c r="G1457" s="15">
        <v>91775146.208333299</v>
      </c>
      <c r="H1457" s="15">
        <v>141432424.40625</v>
      </c>
      <c r="I1457" s="15">
        <v>101070058.5625</v>
      </c>
      <c r="J1457" s="15">
        <v>44911145.895833299</v>
      </c>
      <c r="K1457" s="15">
        <v>103762534.104167</v>
      </c>
      <c r="L1457" s="15">
        <v>112378334.041667</v>
      </c>
      <c r="M1457" s="15">
        <v>52991961.791666701</v>
      </c>
      <c r="N1457" s="15">
        <v>106426912.333333</v>
      </c>
    </row>
    <row r="1458" spans="1:14" x14ac:dyDescent="0.25">
      <c r="A1458" s="15" t="s">
        <v>4380</v>
      </c>
      <c r="B1458" s="15" t="s">
        <v>4381</v>
      </c>
      <c r="C1458" s="15" t="s">
        <v>4382</v>
      </c>
      <c r="D1458" s="15">
        <v>38.104089219330902</v>
      </c>
      <c r="E1458" s="16">
        <v>60.6</v>
      </c>
      <c r="F1458" s="16">
        <v>106960728.666667</v>
      </c>
      <c r="G1458" s="16">
        <v>92356734.791666701</v>
      </c>
      <c r="H1458" s="16">
        <v>121075739.333333</v>
      </c>
      <c r="I1458" s="16">
        <v>139938987.33333299</v>
      </c>
      <c r="J1458" s="16">
        <v>120839994.083333</v>
      </c>
      <c r="K1458" s="16">
        <v>139354082.75</v>
      </c>
      <c r="L1458" s="16">
        <v>79172232.833333299</v>
      </c>
      <c r="M1458" s="16">
        <v>69839195.729166701</v>
      </c>
      <c r="N1458" s="16">
        <v>141718799.41666701</v>
      </c>
    </row>
    <row r="1459" spans="1:14" x14ac:dyDescent="0.25">
      <c r="A1459" s="15" t="s">
        <v>4383</v>
      </c>
      <c r="B1459" s="15" t="s">
        <v>4384</v>
      </c>
      <c r="C1459" s="15" t="s">
        <v>4385</v>
      </c>
      <c r="D1459" s="15">
        <v>3.5955056179775302</v>
      </c>
      <c r="E1459" s="16">
        <v>103.3</v>
      </c>
      <c r="F1459" s="16">
        <v>7746710.25</v>
      </c>
      <c r="G1459" s="16">
        <v>13644294.125</v>
      </c>
      <c r="H1459" s="16">
        <v>21800568.5</v>
      </c>
      <c r="I1459" s="16" t="s">
        <v>17</v>
      </c>
      <c r="J1459" s="16" t="s">
        <v>17</v>
      </c>
      <c r="K1459" s="16" t="s">
        <v>17</v>
      </c>
      <c r="L1459" s="16" t="s">
        <v>17</v>
      </c>
      <c r="M1459" s="16" t="s">
        <v>17</v>
      </c>
      <c r="N1459" s="16" t="s">
        <v>17</v>
      </c>
    </row>
    <row r="1460" spans="1:14" x14ac:dyDescent="0.25">
      <c r="A1460" s="15" t="s">
        <v>4386</v>
      </c>
      <c r="B1460" s="15" t="s">
        <v>4387</v>
      </c>
      <c r="C1460" s="15" t="s">
        <v>4388</v>
      </c>
      <c r="D1460" s="15">
        <v>51.232876712328803</v>
      </c>
      <c r="E1460" s="15">
        <v>40</v>
      </c>
      <c r="F1460" s="15">
        <v>1072895421.3125</v>
      </c>
      <c r="G1460" s="15">
        <v>783449958</v>
      </c>
      <c r="H1460" s="15">
        <v>1188494427.3333299</v>
      </c>
      <c r="I1460" s="15">
        <v>910194842.91666698</v>
      </c>
      <c r="J1460" s="15">
        <v>957733080.72916698</v>
      </c>
      <c r="K1460" s="15">
        <v>1014136231.79167</v>
      </c>
      <c r="L1460" s="15">
        <v>686921549.33333302</v>
      </c>
      <c r="M1460" s="15">
        <v>461037823.83333302</v>
      </c>
      <c r="N1460" s="15">
        <v>978620444</v>
      </c>
    </row>
    <row r="1461" spans="1:14" x14ac:dyDescent="0.25">
      <c r="A1461" s="15" t="s">
        <v>4389</v>
      </c>
      <c r="B1461" s="15" t="s">
        <v>4390</v>
      </c>
      <c r="C1461" s="15" t="s">
        <v>4391</v>
      </c>
      <c r="D1461" s="15">
        <v>5.5118110236220499</v>
      </c>
      <c r="E1461" s="16">
        <v>27.6</v>
      </c>
      <c r="F1461" s="16" t="s">
        <v>17</v>
      </c>
      <c r="G1461" s="16" t="s">
        <v>17</v>
      </c>
      <c r="H1461" s="16" t="s">
        <v>17</v>
      </c>
      <c r="I1461" s="16" t="s">
        <v>17</v>
      </c>
      <c r="J1461" s="16" t="s">
        <v>17</v>
      </c>
      <c r="K1461" s="16" t="s">
        <v>17</v>
      </c>
      <c r="L1461" s="16" t="s">
        <v>17</v>
      </c>
      <c r="M1461" s="16" t="s">
        <v>17</v>
      </c>
      <c r="N1461" s="16" t="s">
        <v>17</v>
      </c>
    </row>
    <row r="1462" spans="1:14" x14ac:dyDescent="0.25">
      <c r="A1462" s="15" t="s">
        <v>4392</v>
      </c>
      <c r="B1462" s="15" t="s">
        <v>4393</v>
      </c>
      <c r="C1462" s="15" t="s">
        <v>4394</v>
      </c>
      <c r="D1462" s="15">
        <v>15.0914634146341</v>
      </c>
      <c r="E1462" s="16">
        <v>75.7</v>
      </c>
      <c r="F1462" s="16">
        <v>25281372.010416701</v>
      </c>
      <c r="G1462" s="16">
        <v>33670814.25</v>
      </c>
      <c r="H1462" s="16">
        <v>63990803.5</v>
      </c>
      <c r="I1462" s="16">
        <v>24856418.875</v>
      </c>
      <c r="J1462" s="16">
        <v>20567793.625</v>
      </c>
      <c r="K1462" s="16">
        <v>19217620.791666701</v>
      </c>
      <c r="L1462" s="16">
        <v>58167700</v>
      </c>
      <c r="M1462" s="16">
        <v>11081993</v>
      </c>
      <c r="N1462" s="16">
        <v>38249585.6875</v>
      </c>
    </row>
    <row r="1463" spans="1:14" x14ac:dyDescent="0.25">
      <c r="A1463" s="15" t="s">
        <v>4395</v>
      </c>
      <c r="B1463" s="15" t="s">
        <v>4396</v>
      </c>
      <c r="C1463" s="15" t="s">
        <v>4397</v>
      </c>
      <c r="D1463" s="15">
        <v>5.4054054054054097</v>
      </c>
      <c r="E1463" s="15">
        <v>24</v>
      </c>
      <c r="F1463" s="15">
        <v>41365668</v>
      </c>
      <c r="G1463" s="15">
        <v>67210330.5</v>
      </c>
      <c r="H1463" s="15">
        <v>29151315</v>
      </c>
      <c r="I1463" s="15">
        <v>36058034</v>
      </c>
      <c r="J1463" s="15">
        <v>65894901</v>
      </c>
      <c r="K1463" s="15">
        <v>65054550</v>
      </c>
      <c r="L1463" s="15" t="s">
        <v>17</v>
      </c>
      <c r="M1463" s="15" t="s">
        <v>17</v>
      </c>
      <c r="N1463" s="15">
        <v>46081800</v>
      </c>
    </row>
    <row r="1464" spans="1:14" x14ac:dyDescent="0.25">
      <c r="A1464" s="15" t="s">
        <v>4398</v>
      </c>
      <c r="B1464" s="15" t="s">
        <v>4399</v>
      </c>
      <c r="C1464" s="15" t="s">
        <v>4400</v>
      </c>
      <c r="D1464" s="15">
        <v>55.9701492537313</v>
      </c>
      <c r="E1464" s="16">
        <v>15.3</v>
      </c>
      <c r="F1464" s="16">
        <v>4041789329.5</v>
      </c>
      <c r="G1464" s="16">
        <v>3932488504.5</v>
      </c>
      <c r="H1464" s="16">
        <v>4330863657.25</v>
      </c>
      <c r="I1464" s="16">
        <v>3562919385.2916698</v>
      </c>
      <c r="J1464" s="16">
        <v>3197656896.25</v>
      </c>
      <c r="K1464" s="16">
        <v>3473563052.3333302</v>
      </c>
      <c r="L1464" s="16">
        <v>3379001184.25</v>
      </c>
      <c r="M1464" s="16">
        <v>2294058378</v>
      </c>
      <c r="N1464" s="16">
        <v>3363323615.6666698</v>
      </c>
    </row>
    <row r="1465" spans="1:14" x14ac:dyDescent="0.25">
      <c r="A1465" s="15" t="s">
        <v>4401</v>
      </c>
      <c r="B1465" s="15" t="s">
        <v>4402</v>
      </c>
      <c r="C1465" s="15" t="s">
        <v>4403</v>
      </c>
      <c r="D1465" s="15">
        <v>67.123287671232902</v>
      </c>
      <c r="E1465" s="16">
        <v>16.3</v>
      </c>
      <c r="F1465" s="16">
        <v>6960345847.4583302</v>
      </c>
      <c r="G1465" s="16">
        <v>6614292498.9166698</v>
      </c>
      <c r="H1465" s="16">
        <v>7572608142.9166698</v>
      </c>
      <c r="I1465" s="16">
        <v>5911977431</v>
      </c>
      <c r="J1465" s="16">
        <v>6199136420.3333302</v>
      </c>
      <c r="K1465" s="16">
        <v>6576928300.6666698</v>
      </c>
      <c r="L1465" s="16">
        <v>5450971253.6666698</v>
      </c>
      <c r="M1465" s="16">
        <v>3456740170.4166698</v>
      </c>
      <c r="N1465" s="16">
        <v>5800494242.6666698</v>
      </c>
    </row>
    <row r="1466" spans="1:14" x14ac:dyDescent="0.25">
      <c r="A1466" s="15" t="s">
        <v>4404</v>
      </c>
      <c r="B1466" s="15" t="s">
        <v>4405</v>
      </c>
      <c r="C1466" s="15" t="s">
        <v>4406</v>
      </c>
      <c r="D1466" s="15">
        <v>48.1967213114754</v>
      </c>
      <c r="E1466" s="15">
        <v>34.1</v>
      </c>
      <c r="F1466" s="15">
        <v>233146782.58333299</v>
      </c>
      <c r="G1466" s="15">
        <v>245518178.91666701</v>
      </c>
      <c r="H1466" s="15">
        <v>287716364.45833302</v>
      </c>
      <c r="I1466" s="15">
        <v>277795641.16666698</v>
      </c>
      <c r="J1466" s="15">
        <v>267587298.66666701</v>
      </c>
      <c r="K1466" s="15">
        <v>108079488.5</v>
      </c>
      <c r="L1466" s="15">
        <v>212746826</v>
      </c>
      <c r="M1466" s="15">
        <v>80865888.270833299</v>
      </c>
      <c r="N1466" s="15">
        <v>224272592</v>
      </c>
    </row>
    <row r="1467" spans="1:14" x14ac:dyDescent="0.25">
      <c r="A1467" s="15" t="s">
        <v>4407</v>
      </c>
      <c r="B1467" s="15" t="s">
        <v>4408</v>
      </c>
      <c r="C1467" s="15" t="s">
        <v>4409</v>
      </c>
      <c r="D1467" s="15">
        <v>75.083056478405297</v>
      </c>
      <c r="E1467" s="16">
        <v>34.200000000000003</v>
      </c>
      <c r="F1467" s="16">
        <v>4841880955.875</v>
      </c>
      <c r="G1467" s="16">
        <v>4972376027.3125</v>
      </c>
      <c r="H1467" s="16">
        <v>5340521066.5833302</v>
      </c>
      <c r="I1467" s="16">
        <v>4888527108.8333302</v>
      </c>
      <c r="J1467" s="16">
        <v>4718709454</v>
      </c>
      <c r="K1467" s="16">
        <v>4844648908.5833302</v>
      </c>
      <c r="L1467" s="16">
        <v>4605875119.625</v>
      </c>
      <c r="M1467" s="16">
        <v>3306691180.7291698</v>
      </c>
      <c r="N1467" s="16">
        <v>4645442389.7083302</v>
      </c>
    </row>
    <row r="1468" spans="1:14" x14ac:dyDescent="0.25">
      <c r="A1468" s="15" t="s">
        <v>4410</v>
      </c>
      <c r="B1468" s="15" t="s">
        <v>4411</v>
      </c>
      <c r="C1468" s="15" t="s">
        <v>4412</v>
      </c>
      <c r="D1468" s="15">
        <v>32.307692307692299</v>
      </c>
      <c r="E1468" s="16">
        <v>20.9</v>
      </c>
      <c r="F1468" s="16">
        <v>383644977</v>
      </c>
      <c r="G1468" s="16">
        <v>288929855.34375</v>
      </c>
      <c r="H1468" s="16">
        <v>326807814.375</v>
      </c>
      <c r="I1468" s="16">
        <v>547189614</v>
      </c>
      <c r="J1468" s="16">
        <v>511711957.5</v>
      </c>
      <c r="K1468" s="16">
        <v>497313792</v>
      </c>
      <c r="L1468" s="16">
        <v>334363203</v>
      </c>
      <c r="M1468" s="16">
        <v>119841215.75</v>
      </c>
      <c r="N1468" s="16">
        <v>612382270.5</v>
      </c>
    </row>
    <row r="1469" spans="1:14" x14ac:dyDescent="0.25">
      <c r="A1469" s="15" t="s">
        <v>4413</v>
      </c>
      <c r="B1469" s="15" t="s">
        <v>4414</v>
      </c>
      <c r="C1469" s="15" t="s">
        <v>4415</v>
      </c>
      <c r="D1469" s="15">
        <v>24.5989304812834</v>
      </c>
      <c r="E1469" s="15">
        <v>20.8</v>
      </c>
      <c r="F1469" s="15">
        <v>104795888.729167</v>
      </c>
      <c r="G1469" s="15">
        <v>176992114.625</v>
      </c>
      <c r="H1469" s="15">
        <v>145853807.625</v>
      </c>
      <c r="I1469" s="15">
        <v>38852679</v>
      </c>
      <c r="J1469" s="15">
        <v>121123562.75</v>
      </c>
      <c r="K1469" s="15">
        <v>101683659.5</v>
      </c>
      <c r="L1469" s="15">
        <v>94060744.875</v>
      </c>
      <c r="M1469" s="15">
        <v>50556251.125</v>
      </c>
      <c r="N1469" s="15">
        <v>135482234.5</v>
      </c>
    </row>
    <row r="1470" spans="1:14" x14ac:dyDescent="0.25">
      <c r="A1470" s="15" t="s">
        <v>4416</v>
      </c>
      <c r="B1470" s="15" t="s">
        <v>4417</v>
      </c>
      <c r="C1470" s="15" t="s">
        <v>4418</v>
      </c>
      <c r="D1470" s="15">
        <v>52.307692307692299</v>
      </c>
      <c r="E1470" s="16">
        <v>35.4</v>
      </c>
      <c r="F1470" s="16">
        <v>1869659581.1666701</v>
      </c>
      <c r="G1470" s="16">
        <v>1955754968.3333299</v>
      </c>
      <c r="H1470" s="16">
        <v>2138927249.8333299</v>
      </c>
      <c r="I1470" s="16">
        <v>2066850749.625</v>
      </c>
      <c r="J1470" s="16">
        <v>1811320323.1666701</v>
      </c>
      <c r="K1470" s="16">
        <v>1876406467.0833299</v>
      </c>
      <c r="L1470" s="16">
        <v>1737839042.5</v>
      </c>
      <c r="M1470" s="16">
        <v>1103191526.4583299</v>
      </c>
      <c r="N1470" s="16">
        <v>1576557309.5</v>
      </c>
    </row>
    <row r="1471" spans="1:14" x14ac:dyDescent="0.25">
      <c r="A1471" s="15" t="s">
        <v>4419</v>
      </c>
      <c r="B1471" s="15" t="s">
        <v>4420</v>
      </c>
      <c r="C1471" s="15" t="s">
        <v>4421</v>
      </c>
      <c r="D1471" s="15">
        <v>56.190476190476197</v>
      </c>
      <c r="E1471" s="16">
        <v>11.7</v>
      </c>
      <c r="F1471" s="16">
        <v>2816728785.9166698</v>
      </c>
      <c r="G1471" s="16">
        <v>2645013797.1666698</v>
      </c>
      <c r="H1471" s="16">
        <v>3380007382.2083302</v>
      </c>
      <c r="I1471" s="16">
        <v>3212803065</v>
      </c>
      <c r="J1471" s="16">
        <v>2856949272.5833302</v>
      </c>
      <c r="K1471" s="16">
        <v>2970139547.5833302</v>
      </c>
      <c r="L1471" s="16">
        <v>2535418049.4479198</v>
      </c>
      <c r="M1471" s="16">
        <v>1697851918.59375</v>
      </c>
      <c r="N1471" s="16">
        <v>2880445342.6666698</v>
      </c>
    </row>
    <row r="1472" spans="1:14" x14ac:dyDescent="0.25">
      <c r="A1472" s="15" t="s">
        <v>4422</v>
      </c>
      <c r="B1472" s="15" t="s">
        <v>4423</v>
      </c>
      <c r="C1472" s="15" t="s">
        <v>4424</v>
      </c>
      <c r="D1472" s="15">
        <v>41.819632881085397</v>
      </c>
      <c r="E1472" s="15">
        <v>145.1</v>
      </c>
      <c r="F1472" s="15">
        <v>200409222.16666701</v>
      </c>
      <c r="G1472" s="15">
        <v>176680903.16666701</v>
      </c>
      <c r="H1472" s="15">
        <v>201622870.66666701</v>
      </c>
      <c r="I1472" s="15">
        <v>214533332.25</v>
      </c>
      <c r="J1472" s="15">
        <v>201559806.125</v>
      </c>
      <c r="K1472" s="15">
        <v>231889634</v>
      </c>
      <c r="L1472" s="15">
        <v>197811875.19791701</v>
      </c>
      <c r="M1472" s="15">
        <v>130641946.802083</v>
      </c>
      <c r="N1472" s="15">
        <v>182343535.33333299</v>
      </c>
    </row>
    <row r="1473" spans="1:14" x14ac:dyDescent="0.25">
      <c r="A1473" s="15" t="s">
        <v>4425</v>
      </c>
      <c r="B1473" s="15" t="s">
        <v>4426</v>
      </c>
      <c r="C1473" s="15" t="s">
        <v>4427</v>
      </c>
      <c r="D1473" s="15">
        <v>30.438184663536799</v>
      </c>
      <c r="E1473" s="16">
        <v>148.30000000000001</v>
      </c>
      <c r="F1473" s="16">
        <v>89398715.541666701</v>
      </c>
      <c r="G1473" s="16">
        <v>99855739.541666701</v>
      </c>
      <c r="H1473" s="16">
        <v>121254900.708333</v>
      </c>
      <c r="I1473" s="16">
        <v>71923920.90625</v>
      </c>
      <c r="J1473" s="16">
        <v>120724311.958333</v>
      </c>
      <c r="K1473" s="16">
        <v>102862631.229167</v>
      </c>
      <c r="L1473" s="16">
        <v>49994684.75</v>
      </c>
      <c r="M1473" s="16">
        <v>56645529.270833299</v>
      </c>
      <c r="N1473" s="16">
        <v>107034293.833333</v>
      </c>
    </row>
    <row r="1474" spans="1:14" x14ac:dyDescent="0.25">
      <c r="A1474" s="15" t="s">
        <v>4428</v>
      </c>
      <c r="B1474" s="15" t="s">
        <v>4429</v>
      </c>
      <c r="C1474" s="15" t="s">
        <v>4430</v>
      </c>
      <c r="D1474" s="15">
        <v>1.8828451882845201</v>
      </c>
      <c r="E1474" s="16">
        <v>107.2</v>
      </c>
      <c r="F1474" s="16" t="s">
        <v>17</v>
      </c>
      <c r="G1474" s="16" t="s">
        <v>17</v>
      </c>
      <c r="H1474" s="16" t="s">
        <v>17</v>
      </c>
      <c r="I1474" s="16" t="s">
        <v>17</v>
      </c>
      <c r="J1474" s="16" t="s">
        <v>17</v>
      </c>
      <c r="K1474" s="16" t="s">
        <v>17</v>
      </c>
      <c r="L1474" s="16" t="s">
        <v>17</v>
      </c>
      <c r="M1474" s="16" t="s">
        <v>17</v>
      </c>
      <c r="N1474" s="16" t="s">
        <v>17</v>
      </c>
    </row>
    <row r="1475" spans="1:14" x14ac:dyDescent="0.25">
      <c r="A1475" s="15" t="s">
        <v>4431</v>
      </c>
      <c r="B1475" s="15" t="s">
        <v>4432</v>
      </c>
      <c r="C1475" s="15" t="s">
        <v>4433</v>
      </c>
      <c r="D1475" s="15">
        <v>31.020408163265301</v>
      </c>
      <c r="E1475" s="15">
        <v>60.1</v>
      </c>
      <c r="F1475" s="15">
        <v>79787033.802083299</v>
      </c>
      <c r="G1475" s="15">
        <v>118044656.104167</v>
      </c>
      <c r="H1475" s="15">
        <v>110228693.5</v>
      </c>
      <c r="I1475" s="15">
        <v>203971590.89583299</v>
      </c>
      <c r="J1475" s="15">
        <v>221461124</v>
      </c>
      <c r="K1475" s="15">
        <v>206924650.95833299</v>
      </c>
      <c r="L1475" s="15">
        <v>265738824.166666</v>
      </c>
      <c r="M1475" s="15">
        <v>288959034.91666597</v>
      </c>
      <c r="N1475" s="15">
        <v>243971385</v>
      </c>
    </row>
    <row r="1476" spans="1:14" x14ac:dyDescent="0.25">
      <c r="A1476" s="15" t="s">
        <v>4434</v>
      </c>
      <c r="B1476" s="15" t="s">
        <v>4435</v>
      </c>
      <c r="C1476" s="15" t="s">
        <v>4436</v>
      </c>
      <c r="D1476" s="15">
        <v>22.817460317460299</v>
      </c>
      <c r="E1476" s="16">
        <v>57.4</v>
      </c>
      <c r="F1476" s="16">
        <v>95557132.229166701</v>
      </c>
      <c r="G1476" s="16">
        <v>96521387.166666701</v>
      </c>
      <c r="H1476" s="16">
        <v>109411142.75</v>
      </c>
      <c r="I1476" s="16">
        <v>221762114.75</v>
      </c>
      <c r="J1476" s="16">
        <v>202737570.625</v>
      </c>
      <c r="K1476" s="16">
        <v>298196003.47916597</v>
      </c>
      <c r="L1476" s="16">
        <v>263861288.625</v>
      </c>
      <c r="M1476" s="16">
        <v>240476102.604166</v>
      </c>
      <c r="N1476" s="16">
        <v>207057709</v>
      </c>
    </row>
    <row r="1477" spans="1:14" x14ac:dyDescent="0.25">
      <c r="A1477" s="15" t="s">
        <v>4437</v>
      </c>
      <c r="B1477" s="15" t="s">
        <v>4438</v>
      </c>
      <c r="C1477" s="15" t="s">
        <v>4439</v>
      </c>
      <c r="D1477" s="15">
        <v>14.453125</v>
      </c>
      <c r="E1477" s="16">
        <v>58.1</v>
      </c>
      <c r="F1477" s="16" t="s">
        <v>17</v>
      </c>
      <c r="G1477" s="16" t="s">
        <v>17</v>
      </c>
      <c r="H1477" s="16" t="s">
        <v>17</v>
      </c>
      <c r="I1477" s="16" t="s">
        <v>17</v>
      </c>
      <c r="J1477" s="16" t="s">
        <v>17</v>
      </c>
      <c r="K1477" s="16" t="s">
        <v>17</v>
      </c>
      <c r="L1477" s="16">
        <v>43471275.3125</v>
      </c>
      <c r="M1477" s="16">
        <v>33015331.71875</v>
      </c>
      <c r="N1477" s="16">
        <v>72536985.541666701</v>
      </c>
    </row>
    <row r="1478" spans="1:14" x14ac:dyDescent="0.25">
      <c r="A1478" s="15" t="s">
        <v>4440</v>
      </c>
      <c r="B1478" s="15" t="s">
        <v>4441</v>
      </c>
      <c r="C1478" s="15" t="s">
        <v>4442</v>
      </c>
      <c r="D1478" s="15">
        <v>51.948051948051898</v>
      </c>
      <c r="E1478" s="15">
        <v>52.4</v>
      </c>
      <c r="F1478" s="15">
        <v>135326398.91666701</v>
      </c>
      <c r="G1478" s="15">
        <v>187628157.04166701</v>
      </c>
      <c r="H1478" s="15">
        <v>537853099.5625</v>
      </c>
      <c r="I1478" s="15">
        <v>653780033.33333302</v>
      </c>
      <c r="J1478" s="15">
        <v>559981382.45833302</v>
      </c>
      <c r="K1478" s="15">
        <v>625002388.70833302</v>
      </c>
      <c r="L1478" s="15">
        <v>143653375.3125</v>
      </c>
      <c r="M1478" s="15">
        <v>127142334.291667</v>
      </c>
      <c r="N1478" s="15">
        <v>622234577.75</v>
      </c>
    </row>
    <row r="1479" spans="1:14" x14ac:dyDescent="0.25">
      <c r="A1479" s="15" t="s">
        <v>4443</v>
      </c>
      <c r="B1479" s="15" t="s">
        <v>4444</v>
      </c>
      <c r="C1479" s="15" t="s">
        <v>4445</v>
      </c>
      <c r="D1479" s="15">
        <v>2.52918287937743</v>
      </c>
      <c r="E1479" s="16">
        <v>58.8</v>
      </c>
      <c r="F1479" s="16" t="s">
        <v>17</v>
      </c>
      <c r="G1479" s="16" t="s">
        <v>17</v>
      </c>
      <c r="H1479" s="16" t="s">
        <v>17</v>
      </c>
      <c r="I1479" s="16" t="s">
        <v>17</v>
      </c>
      <c r="J1479" s="16" t="s">
        <v>17</v>
      </c>
      <c r="K1479" s="16" t="s">
        <v>17</v>
      </c>
      <c r="L1479" s="16" t="s">
        <v>17</v>
      </c>
      <c r="M1479" s="16" t="s">
        <v>17</v>
      </c>
      <c r="N1479" s="16" t="s">
        <v>17</v>
      </c>
    </row>
    <row r="1480" spans="1:14" x14ac:dyDescent="0.25">
      <c r="A1480" s="15" t="s">
        <v>4446</v>
      </c>
      <c r="B1480" s="15" t="s">
        <v>4447</v>
      </c>
      <c r="C1480" s="15" t="s">
        <v>4448</v>
      </c>
      <c r="D1480" s="15">
        <v>55.367231638418097</v>
      </c>
      <c r="E1480" s="16">
        <v>60.2</v>
      </c>
      <c r="F1480" s="16">
        <v>1223479766</v>
      </c>
      <c r="G1480" s="16">
        <v>1242544797.5</v>
      </c>
      <c r="H1480" s="16">
        <v>1116474980</v>
      </c>
      <c r="I1480" s="16">
        <v>1598121164.125</v>
      </c>
      <c r="J1480" s="16">
        <v>2365195525.3333302</v>
      </c>
      <c r="K1480" s="16">
        <v>2481065407.6666698</v>
      </c>
      <c r="L1480" s="16">
        <v>3152824994.7916698</v>
      </c>
      <c r="M1480" s="16">
        <v>3689817441.4166598</v>
      </c>
      <c r="N1480" s="16">
        <v>3307061030.25</v>
      </c>
    </row>
    <row r="1481" spans="1:14" x14ac:dyDescent="0.25">
      <c r="A1481" s="15" t="s">
        <v>4449</v>
      </c>
      <c r="B1481" s="15" t="s">
        <v>4450</v>
      </c>
      <c r="C1481" s="15" t="s">
        <v>4451</v>
      </c>
      <c r="D1481" s="15">
        <v>2.5896414342629499</v>
      </c>
      <c r="E1481" s="15">
        <v>57.6</v>
      </c>
      <c r="F1481" s="15" t="s">
        <v>17</v>
      </c>
      <c r="G1481" s="15" t="s">
        <v>17</v>
      </c>
      <c r="H1481" s="15" t="s">
        <v>17</v>
      </c>
      <c r="I1481" s="15" t="s">
        <v>17</v>
      </c>
      <c r="J1481" s="15" t="s">
        <v>17</v>
      </c>
      <c r="K1481" s="15" t="s">
        <v>17</v>
      </c>
      <c r="L1481" s="15" t="s">
        <v>17</v>
      </c>
      <c r="M1481" s="15" t="s">
        <v>17</v>
      </c>
      <c r="N1481" s="15" t="s">
        <v>17</v>
      </c>
    </row>
    <row r="1482" spans="1:14" x14ac:dyDescent="0.25">
      <c r="A1482" s="15" t="s">
        <v>4452</v>
      </c>
      <c r="B1482" s="15" t="s">
        <v>4453</v>
      </c>
      <c r="C1482" s="15" t="s">
        <v>4454</v>
      </c>
      <c r="D1482" s="15">
        <v>6.16302186878728</v>
      </c>
      <c r="E1482" s="16">
        <v>57.6</v>
      </c>
      <c r="F1482" s="16" t="s">
        <v>17</v>
      </c>
      <c r="G1482" s="16" t="s">
        <v>17</v>
      </c>
      <c r="H1482" s="16" t="s">
        <v>17</v>
      </c>
      <c r="I1482" s="16" t="s">
        <v>17</v>
      </c>
      <c r="J1482" s="16" t="s">
        <v>17</v>
      </c>
      <c r="K1482" s="16" t="s">
        <v>17</v>
      </c>
      <c r="L1482" s="16" t="s">
        <v>17</v>
      </c>
      <c r="M1482" s="16" t="s">
        <v>17</v>
      </c>
      <c r="N1482" s="16">
        <v>57924562</v>
      </c>
    </row>
    <row r="1483" spans="1:14" x14ac:dyDescent="0.25">
      <c r="A1483" s="15" t="s">
        <v>4455</v>
      </c>
      <c r="B1483" s="15" t="s">
        <v>4456</v>
      </c>
      <c r="C1483" s="15" t="s">
        <v>4457</v>
      </c>
      <c r="D1483" s="15">
        <v>2.7833001988071602</v>
      </c>
      <c r="E1483" s="16">
        <v>57.5</v>
      </c>
      <c r="F1483" s="16" t="s">
        <v>17</v>
      </c>
      <c r="G1483" s="16" t="s">
        <v>17</v>
      </c>
      <c r="H1483" s="16" t="s">
        <v>17</v>
      </c>
      <c r="I1483" s="16" t="s">
        <v>17</v>
      </c>
      <c r="J1483" s="16" t="s">
        <v>17</v>
      </c>
      <c r="K1483" s="16">
        <v>11802700.625</v>
      </c>
      <c r="L1483" s="16" t="s">
        <v>17</v>
      </c>
      <c r="M1483" s="16" t="s">
        <v>17</v>
      </c>
      <c r="N1483" s="16">
        <v>11157060.75</v>
      </c>
    </row>
    <row r="1484" spans="1:14" x14ac:dyDescent="0.25">
      <c r="A1484" s="15" t="s">
        <v>4458</v>
      </c>
      <c r="B1484" s="15" t="s">
        <v>4459</v>
      </c>
      <c r="C1484" s="15" t="s">
        <v>4460</v>
      </c>
      <c r="D1484" s="15">
        <v>32.251908396946597</v>
      </c>
      <c r="E1484" s="15">
        <v>60.2</v>
      </c>
      <c r="F1484" s="15">
        <v>138732811.83333299</v>
      </c>
      <c r="G1484" s="15">
        <v>106860591.416667</v>
      </c>
      <c r="H1484" s="15">
        <v>150318339.58333299</v>
      </c>
      <c r="I1484" s="15">
        <v>122746665.75</v>
      </c>
      <c r="J1484" s="15">
        <v>153996457.125</v>
      </c>
      <c r="K1484" s="15">
        <v>104341310.625</v>
      </c>
      <c r="L1484" s="15">
        <v>88056592</v>
      </c>
      <c r="M1484" s="15">
        <v>34048640.25</v>
      </c>
      <c r="N1484" s="15" t="s">
        <v>17</v>
      </c>
    </row>
    <row r="1485" spans="1:14" x14ac:dyDescent="0.25">
      <c r="A1485" s="15" t="s">
        <v>4461</v>
      </c>
      <c r="B1485" s="15" t="s">
        <v>4462</v>
      </c>
      <c r="C1485" s="15" t="s">
        <v>4463</v>
      </c>
      <c r="D1485" s="15">
        <v>22.137404580152701</v>
      </c>
      <c r="E1485" s="16">
        <v>60.3</v>
      </c>
      <c r="F1485" s="16" t="s">
        <v>17</v>
      </c>
      <c r="G1485" s="16" t="s">
        <v>17</v>
      </c>
      <c r="H1485" s="16" t="s">
        <v>17</v>
      </c>
      <c r="I1485" s="16" t="s">
        <v>17</v>
      </c>
      <c r="J1485" s="16" t="s">
        <v>17</v>
      </c>
      <c r="K1485" s="16">
        <v>29156319.75</v>
      </c>
      <c r="L1485" s="16">
        <v>15077764</v>
      </c>
      <c r="M1485" s="16">
        <v>2426058.625</v>
      </c>
      <c r="N1485" s="16">
        <v>41205374.5</v>
      </c>
    </row>
    <row r="1486" spans="1:14" x14ac:dyDescent="0.25">
      <c r="A1486" s="15" t="s">
        <v>4464</v>
      </c>
      <c r="B1486" s="15" t="s">
        <v>4465</v>
      </c>
      <c r="C1486" s="15" t="s">
        <v>4466</v>
      </c>
      <c r="D1486" s="15">
        <v>28.076923076923102</v>
      </c>
      <c r="E1486" s="16">
        <v>59.8</v>
      </c>
      <c r="F1486" s="16">
        <v>31480291</v>
      </c>
      <c r="G1486" s="16">
        <v>55855847.083333299</v>
      </c>
      <c r="H1486" s="16">
        <v>77867334.75</v>
      </c>
      <c r="I1486" s="16" t="s">
        <v>17</v>
      </c>
      <c r="J1486" s="16">
        <v>54365283</v>
      </c>
      <c r="K1486" s="16" t="s">
        <v>17</v>
      </c>
      <c r="L1486" s="16">
        <v>35195427.25</v>
      </c>
      <c r="M1486" s="16">
        <v>27469756.625</v>
      </c>
      <c r="N1486" s="16">
        <v>54651298.5</v>
      </c>
    </row>
    <row r="1487" spans="1:14" x14ac:dyDescent="0.25">
      <c r="A1487" s="15" t="s">
        <v>4467</v>
      </c>
      <c r="B1487" s="15" t="s">
        <v>4468</v>
      </c>
      <c r="C1487" s="15" t="s">
        <v>4469</v>
      </c>
      <c r="D1487" s="15">
        <v>50.894632206759397</v>
      </c>
      <c r="E1487" s="15">
        <v>56.8</v>
      </c>
      <c r="F1487" s="15">
        <v>507989979.33333302</v>
      </c>
      <c r="G1487" s="15">
        <v>500366608</v>
      </c>
      <c r="H1487" s="15">
        <v>503736992</v>
      </c>
      <c r="I1487" s="15">
        <v>305106767.66666698</v>
      </c>
      <c r="J1487" s="15">
        <v>242649555.75</v>
      </c>
      <c r="K1487" s="15">
        <v>311626290</v>
      </c>
      <c r="L1487" s="15">
        <v>292988024.33333302</v>
      </c>
      <c r="M1487" s="15">
        <v>216854398.08333299</v>
      </c>
      <c r="N1487" s="15">
        <v>298989967.95833302</v>
      </c>
    </row>
    <row r="1488" spans="1:14" x14ac:dyDescent="0.25">
      <c r="A1488" s="15" t="s">
        <v>4470</v>
      </c>
      <c r="B1488" s="15" t="s">
        <v>4471</v>
      </c>
      <c r="C1488" s="15" t="s">
        <v>4472</v>
      </c>
      <c r="D1488" s="15">
        <v>1.39720558882236</v>
      </c>
      <c r="E1488" s="16">
        <v>58</v>
      </c>
      <c r="F1488" s="16">
        <v>864853521</v>
      </c>
      <c r="G1488" s="16" t="s">
        <v>17</v>
      </c>
      <c r="H1488" s="16" t="s">
        <v>17</v>
      </c>
      <c r="I1488" s="16" t="s">
        <v>17</v>
      </c>
      <c r="J1488" s="16" t="s">
        <v>17</v>
      </c>
      <c r="K1488" s="16" t="s">
        <v>17</v>
      </c>
      <c r="L1488" s="16" t="s">
        <v>17</v>
      </c>
      <c r="M1488" s="16" t="s">
        <v>17</v>
      </c>
      <c r="N1488" s="16" t="s">
        <v>17</v>
      </c>
    </row>
    <row r="1489" spans="1:14" x14ac:dyDescent="0.25">
      <c r="A1489" s="15" t="s">
        <v>4473</v>
      </c>
      <c r="B1489" s="15" t="s">
        <v>4474</v>
      </c>
      <c r="C1489" s="15" t="s">
        <v>4475</v>
      </c>
      <c r="D1489" s="15">
        <v>35.802469135802497</v>
      </c>
      <c r="E1489" s="16">
        <v>36.700000000000003</v>
      </c>
      <c r="F1489" s="16">
        <v>166182713.02083299</v>
      </c>
      <c r="G1489" s="16">
        <v>150877717.53125</v>
      </c>
      <c r="H1489" s="16">
        <v>179571570.58333299</v>
      </c>
      <c r="I1489" s="16">
        <v>118684801.333333</v>
      </c>
      <c r="J1489" s="16">
        <v>124993140.6875</v>
      </c>
      <c r="K1489" s="16">
        <v>133594561.166667</v>
      </c>
      <c r="L1489" s="16">
        <v>177173250.29166701</v>
      </c>
      <c r="M1489" s="16">
        <v>119819944</v>
      </c>
      <c r="N1489" s="16">
        <v>98254667.375</v>
      </c>
    </row>
    <row r="1490" spans="1:14" x14ac:dyDescent="0.25">
      <c r="A1490" s="15" t="s">
        <v>4476</v>
      </c>
      <c r="B1490" s="15" t="s">
        <v>4477</v>
      </c>
      <c r="C1490" s="15" t="s">
        <v>4478</v>
      </c>
      <c r="D1490" s="15">
        <v>18.0555555555556</v>
      </c>
      <c r="E1490" s="15">
        <v>15.3</v>
      </c>
      <c r="F1490" s="15" t="s">
        <v>17</v>
      </c>
      <c r="G1490" s="15">
        <v>23512891.75</v>
      </c>
      <c r="H1490" s="15" t="s">
        <v>17</v>
      </c>
      <c r="I1490" s="15">
        <v>5648821</v>
      </c>
      <c r="J1490" s="15" t="s">
        <v>17</v>
      </c>
      <c r="K1490" s="15" t="s">
        <v>17</v>
      </c>
      <c r="L1490" s="15" t="s">
        <v>17</v>
      </c>
      <c r="M1490" s="15">
        <v>38103064.25</v>
      </c>
      <c r="N1490" s="15">
        <v>14226974.5</v>
      </c>
    </row>
    <row r="1491" spans="1:14" x14ac:dyDescent="0.25">
      <c r="A1491" s="15" t="s">
        <v>4479</v>
      </c>
      <c r="B1491" s="15" t="s">
        <v>4480</v>
      </c>
      <c r="C1491" s="15" t="s">
        <v>4481</v>
      </c>
      <c r="D1491" s="15">
        <v>10.3092783505155</v>
      </c>
      <c r="E1491" s="16">
        <v>10.6</v>
      </c>
      <c r="F1491" s="16" t="s">
        <v>17</v>
      </c>
      <c r="G1491" s="16">
        <v>474157314.0625</v>
      </c>
      <c r="H1491" s="16">
        <v>444525968.5</v>
      </c>
      <c r="I1491" s="16">
        <v>400088445.75</v>
      </c>
      <c r="J1491" s="16">
        <v>407692386.5</v>
      </c>
      <c r="K1491" s="16">
        <v>401146874</v>
      </c>
      <c r="L1491" s="16">
        <v>386584533.25</v>
      </c>
      <c r="M1491" s="16">
        <v>307204479.5</v>
      </c>
      <c r="N1491" s="16">
        <v>431531585.75</v>
      </c>
    </row>
    <row r="1492" spans="1:14" x14ac:dyDescent="0.25">
      <c r="A1492" s="15" t="s">
        <v>4482</v>
      </c>
      <c r="B1492" s="15" t="s">
        <v>4483</v>
      </c>
      <c r="C1492" s="15" t="s">
        <v>4484</v>
      </c>
      <c r="D1492" s="15">
        <v>11.5</v>
      </c>
      <c r="E1492" s="16">
        <v>46.5</v>
      </c>
      <c r="F1492" s="16">
        <v>33914055</v>
      </c>
      <c r="G1492" s="16">
        <v>33374374.25</v>
      </c>
      <c r="H1492" s="16">
        <v>30327135.625</v>
      </c>
      <c r="I1492" s="16" t="s">
        <v>17</v>
      </c>
      <c r="J1492" s="16" t="s">
        <v>17</v>
      </c>
      <c r="K1492" s="16" t="s">
        <v>17</v>
      </c>
      <c r="L1492" s="16" t="s">
        <v>17</v>
      </c>
      <c r="M1492" s="16" t="s">
        <v>17</v>
      </c>
      <c r="N1492" s="16" t="s">
        <v>17</v>
      </c>
    </row>
    <row r="1493" spans="1:14" x14ac:dyDescent="0.25">
      <c r="A1493" s="15" t="s">
        <v>4485</v>
      </c>
      <c r="B1493" s="15" t="s">
        <v>4486</v>
      </c>
      <c r="C1493" s="15" t="s">
        <v>4487</v>
      </c>
      <c r="D1493" s="15">
        <v>45.625</v>
      </c>
      <c r="E1493" s="15">
        <v>18</v>
      </c>
      <c r="F1493" s="15">
        <v>125256634.0625</v>
      </c>
      <c r="G1493" s="15">
        <v>130556813.5</v>
      </c>
      <c r="H1493" s="15">
        <v>136652884.5</v>
      </c>
      <c r="I1493" s="15">
        <v>157476476</v>
      </c>
      <c r="J1493" s="15">
        <v>160654391</v>
      </c>
      <c r="K1493" s="15">
        <v>164127568</v>
      </c>
      <c r="L1493" s="15">
        <v>117321388.229167</v>
      </c>
      <c r="M1493" s="15">
        <v>102049744.4375</v>
      </c>
      <c r="N1493" s="15">
        <v>112631008</v>
      </c>
    </row>
    <row r="1494" spans="1:14" x14ac:dyDescent="0.25">
      <c r="A1494" s="15" t="s">
        <v>4488</v>
      </c>
      <c r="B1494" s="15" t="s">
        <v>4489</v>
      </c>
      <c r="C1494" s="15" t="s">
        <v>4490</v>
      </c>
      <c r="D1494" s="15">
        <v>36.276391554702499</v>
      </c>
      <c r="E1494" s="16">
        <v>56.4</v>
      </c>
      <c r="F1494" s="16">
        <v>202094641.32291701</v>
      </c>
      <c r="G1494" s="16">
        <v>258345661.52083299</v>
      </c>
      <c r="H1494" s="16">
        <v>247979294.91666701</v>
      </c>
      <c r="I1494" s="16">
        <v>209726635.91666701</v>
      </c>
      <c r="J1494" s="16">
        <v>199089839.58333299</v>
      </c>
      <c r="K1494" s="16">
        <v>199174296.16666701</v>
      </c>
      <c r="L1494" s="16">
        <v>139270396.41666701</v>
      </c>
      <c r="M1494" s="16">
        <v>130650159.5</v>
      </c>
      <c r="N1494" s="16">
        <v>208478280.83333299</v>
      </c>
    </row>
    <row r="1495" spans="1:14" x14ac:dyDescent="0.25">
      <c r="A1495" s="15" t="s">
        <v>4491</v>
      </c>
      <c r="B1495" s="15" t="s">
        <v>4492</v>
      </c>
      <c r="C1495" s="15" t="s">
        <v>4493</v>
      </c>
      <c r="D1495" s="15">
        <v>12.152133580705</v>
      </c>
      <c r="E1495" s="16">
        <v>123.4</v>
      </c>
      <c r="F1495" s="16">
        <v>16362378.1875</v>
      </c>
      <c r="G1495" s="16">
        <v>17571310.708333299</v>
      </c>
      <c r="H1495" s="16">
        <v>29006138.583333299</v>
      </c>
      <c r="I1495" s="16" t="s">
        <v>17</v>
      </c>
      <c r="J1495" s="16">
        <v>4309179.25</v>
      </c>
      <c r="K1495" s="16">
        <v>10043249.546875</v>
      </c>
      <c r="L1495" s="16">
        <v>24137545.9375</v>
      </c>
      <c r="M1495" s="16">
        <v>19014021.5</v>
      </c>
      <c r="N1495" s="16">
        <v>5253332.25</v>
      </c>
    </row>
    <row r="1496" spans="1:14" x14ac:dyDescent="0.25">
      <c r="A1496" s="15" t="s">
        <v>4494</v>
      </c>
      <c r="B1496" s="15" t="s">
        <v>4495</v>
      </c>
      <c r="C1496" s="15" t="s">
        <v>4496</v>
      </c>
      <c r="D1496" s="15">
        <v>9.6719932716568593</v>
      </c>
      <c r="E1496" s="15">
        <v>131.5</v>
      </c>
      <c r="F1496" s="15">
        <v>35119152.125</v>
      </c>
      <c r="G1496" s="15">
        <v>29082945.5</v>
      </c>
      <c r="H1496" s="15">
        <v>32920561.75</v>
      </c>
      <c r="I1496" s="15">
        <v>11109293</v>
      </c>
      <c r="J1496" s="15">
        <v>35518509.75</v>
      </c>
      <c r="K1496" s="15">
        <v>37328822.75</v>
      </c>
      <c r="L1496" s="15">
        <v>25583071.375</v>
      </c>
      <c r="M1496" s="15">
        <v>15283350.6458333</v>
      </c>
      <c r="N1496" s="15">
        <v>15801580.75</v>
      </c>
    </row>
    <row r="1497" spans="1:14" x14ac:dyDescent="0.25">
      <c r="A1497" s="15" t="s">
        <v>4497</v>
      </c>
      <c r="B1497" s="15" t="s">
        <v>4498</v>
      </c>
      <c r="C1497" s="15" t="s">
        <v>4499</v>
      </c>
      <c r="D1497" s="15">
        <v>35.398230088495602</v>
      </c>
      <c r="E1497" s="16">
        <v>12.5</v>
      </c>
      <c r="F1497" s="16">
        <v>3351799596.3333302</v>
      </c>
      <c r="G1497" s="16">
        <v>3522975959.3333302</v>
      </c>
      <c r="H1497" s="16">
        <v>3515380717.25</v>
      </c>
      <c r="I1497" s="16">
        <v>3555540758.6666698</v>
      </c>
      <c r="J1497" s="16">
        <v>3493840177.4166698</v>
      </c>
      <c r="K1497" s="16">
        <v>3502643157.6666698</v>
      </c>
      <c r="L1497" s="16">
        <v>3546610548.6666698</v>
      </c>
      <c r="M1497" s="16">
        <v>2320648576.6666698</v>
      </c>
      <c r="N1497" s="16">
        <v>3265607550.8020802</v>
      </c>
    </row>
    <row r="1498" spans="1:14" x14ac:dyDescent="0.25">
      <c r="A1498" s="15" t="s">
        <v>4500</v>
      </c>
      <c r="B1498" s="15" t="s">
        <v>4501</v>
      </c>
      <c r="C1498" s="15" t="s">
        <v>4502</v>
      </c>
      <c r="D1498" s="15">
        <v>10.9497206703911</v>
      </c>
      <c r="E1498" s="16">
        <v>97.4</v>
      </c>
      <c r="F1498" s="16">
        <v>414942728.60416698</v>
      </c>
      <c r="G1498" s="16">
        <v>404793571.66666698</v>
      </c>
      <c r="H1498" s="16">
        <v>479131366.41666698</v>
      </c>
      <c r="I1498" s="16">
        <v>426569181.5</v>
      </c>
      <c r="J1498" s="16">
        <v>537467129.03125</v>
      </c>
      <c r="K1498" s="16">
        <v>567893661.75</v>
      </c>
      <c r="L1498" s="16">
        <v>442211504.5</v>
      </c>
      <c r="M1498" s="16">
        <v>195803291.75</v>
      </c>
      <c r="N1498" s="16">
        <v>459569842.08333302</v>
      </c>
    </row>
    <row r="1499" spans="1:14" x14ac:dyDescent="0.25">
      <c r="A1499" s="15" t="s">
        <v>4503</v>
      </c>
      <c r="B1499" s="15" t="s">
        <v>4504</v>
      </c>
      <c r="C1499" s="15" t="s">
        <v>4505</v>
      </c>
      <c r="D1499" s="15">
        <v>2.1113243761996201</v>
      </c>
      <c r="E1499" s="15">
        <v>114.9</v>
      </c>
      <c r="F1499" s="15" t="s">
        <v>17</v>
      </c>
      <c r="G1499" s="15" t="s">
        <v>17</v>
      </c>
      <c r="H1499" s="15" t="s">
        <v>17</v>
      </c>
      <c r="I1499" s="15" t="s">
        <v>17</v>
      </c>
      <c r="J1499" s="15" t="s">
        <v>17</v>
      </c>
      <c r="K1499" s="15" t="s">
        <v>17</v>
      </c>
      <c r="L1499" s="15" t="s">
        <v>17</v>
      </c>
      <c r="M1499" s="15" t="s">
        <v>17</v>
      </c>
      <c r="N1499" s="15" t="s">
        <v>17</v>
      </c>
    </row>
    <row r="1500" spans="1:14" x14ac:dyDescent="0.25">
      <c r="A1500" s="15" t="s">
        <v>4506</v>
      </c>
      <c r="B1500" s="15" t="s">
        <v>4507</v>
      </c>
      <c r="C1500" s="15" t="s">
        <v>4508</v>
      </c>
      <c r="D1500" s="15">
        <v>7.8869047619047601</v>
      </c>
      <c r="E1500" s="16">
        <v>73.7</v>
      </c>
      <c r="F1500" s="16">
        <v>18983482.1875</v>
      </c>
      <c r="G1500" s="16">
        <v>23955890.984375</v>
      </c>
      <c r="H1500" s="16">
        <v>29708205.4375</v>
      </c>
      <c r="I1500" s="16">
        <v>18901544.5</v>
      </c>
      <c r="J1500" s="16">
        <v>19886649.5</v>
      </c>
      <c r="K1500" s="16">
        <v>26648752.25</v>
      </c>
      <c r="L1500" s="16">
        <v>24396287</v>
      </c>
      <c r="M1500" s="16">
        <v>11490332.28125</v>
      </c>
      <c r="N1500" s="16">
        <v>31390673.5</v>
      </c>
    </row>
    <row r="1501" spans="1:14" x14ac:dyDescent="0.25">
      <c r="A1501" s="15" t="s">
        <v>4509</v>
      </c>
      <c r="B1501" s="15" t="s">
        <v>4510</v>
      </c>
      <c r="C1501" s="15" t="s">
        <v>4511</v>
      </c>
      <c r="D1501" s="15">
        <v>5.5248618784530397</v>
      </c>
      <c r="E1501" s="16">
        <v>59.4</v>
      </c>
      <c r="F1501" s="16" t="s">
        <v>17</v>
      </c>
      <c r="G1501" s="16" t="s">
        <v>17</v>
      </c>
      <c r="H1501" s="16" t="s">
        <v>17</v>
      </c>
      <c r="I1501" s="16" t="s">
        <v>17</v>
      </c>
      <c r="J1501" s="16" t="s">
        <v>17</v>
      </c>
      <c r="K1501" s="16" t="s">
        <v>17</v>
      </c>
      <c r="L1501" s="16" t="s">
        <v>17</v>
      </c>
      <c r="M1501" s="16" t="s">
        <v>17</v>
      </c>
      <c r="N1501" s="16" t="s">
        <v>17</v>
      </c>
    </row>
    <row r="1502" spans="1:14" x14ac:dyDescent="0.25">
      <c r="A1502" s="15" t="s">
        <v>4512</v>
      </c>
      <c r="B1502" s="15" t="s">
        <v>4513</v>
      </c>
      <c r="C1502" s="15" t="s">
        <v>4514</v>
      </c>
      <c r="D1502" s="15">
        <v>22.5490196078431</v>
      </c>
      <c r="E1502" s="15">
        <v>11.2</v>
      </c>
      <c r="F1502" s="15" t="s">
        <v>17</v>
      </c>
      <c r="G1502" s="15" t="s">
        <v>17</v>
      </c>
      <c r="H1502" s="15" t="s">
        <v>17</v>
      </c>
      <c r="I1502" s="15" t="s">
        <v>17</v>
      </c>
      <c r="J1502" s="15" t="s">
        <v>17</v>
      </c>
      <c r="K1502" s="15" t="s">
        <v>17</v>
      </c>
      <c r="L1502" s="15" t="s">
        <v>17</v>
      </c>
      <c r="M1502" s="15" t="s">
        <v>17</v>
      </c>
      <c r="N1502" s="15" t="s">
        <v>17</v>
      </c>
    </row>
    <row r="1503" spans="1:14" x14ac:dyDescent="0.25">
      <c r="A1503" s="15" t="s">
        <v>4515</v>
      </c>
      <c r="B1503" s="15" t="s">
        <v>4516</v>
      </c>
      <c r="C1503" s="15" t="s">
        <v>4517</v>
      </c>
      <c r="D1503" s="15">
        <v>54.2713567839196</v>
      </c>
      <c r="E1503" s="16">
        <v>45.5</v>
      </c>
      <c r="F1503" s="16">
        <v>1010071728.85417</v>
      </c>
      <c r="G1503" s="16">
        <v>945100247.41666698</v>
      </c>
      <c r="H1503" s="16">
        <v>1085474660.1666701</v>
      </c>
      <c r="I1503" s="16">
        <v>1163197098.25</v>
      </c>
      <c r="J1503" s="16">
        <v>1024388218.64583</v>
      </c>
      <c r="K1503" s="16">
        <v>1062009407.20833</v>
      </c>
      <c r="L1503" s="16">
        <v>988355716.25</v>
      </c>
      <c r="M1503" s="16">
        <v>633783635.14583302</v>
      </c>
      <c r="N1503" s="16">
        <v>1068896411.875</v>
      </c>
    </row>
    <row r="1504" spans="1:14" x14ac:dyDescent="0.25">
      <c r="A1504" s="15" t="s">
        <v>4518</v>
      </c>
      <c r="B1504" s="15" t="s">
        <v>4519</v>
      </c>
      <c r="C1504" s="15" t="s">
        <v>4520</v>
      </c>
      <c r="D1504" s="15">
        <v>1.1888111888111901</v>
      </c>
      <c r="E1504" s="16">
        <v>160</v>
      </c>
      <c r="F1504" s="16" t="s">
        <v>17</v>
      </c>
      <c r="G1504" s="16" t="s">
        <v>17</v>
      </c>
      <c r="H1504" s="16" t="s">
        <v>17</v>
      </c>
      <c r="I1504" s="16" t="s">
        <v>17</v>
      </c>
      <c r="J1504" s="16" t="s">
        <v>17</v>
      </c>
      <c r="K1504" s="16" t="s">
        <v>17</v>
      </c>
      <c r="L1504" s="16" t="s">
        <v>17</v>
      </c>
      <c r="M1504" s="16" t="s">
        <v>17</v>
      </c>
      <c r="N1504" s="16" t="s">
        <v>17</v>
      </c>
    </row>
    <row r="1505" spans="1:14" x14ac:dyDescent="0.25">
      <c r="A1505" s="15" t="s">
        <v>4521</v>
      </c>
      <c r="B1505" s="15" t="s">
        <v>4522</v>
      </c>
      <c r="C1505" s="15" t="s">
        <v>4523</v>
      </c>
      <c r="D1505" s="15">
        <v>22.687224669603498</v>
      </c>
      <c r="E1505" s="15">
        <v>52.5</v>
      </c>
      <c r="F1505" s="15">
        <v>44975260.75</v>
      </c>
      <c r="G1505" s="15">
        <v>29902530.09375</v>
      </c>
      <c r="H1505" s="15">
        <v>49042663.6875</v>
      </c>
      <c r="I1505" s="15">
        <v>74776150</v>
      </c>
      <c r="J1505" s="15">
        <v>32096598</v>
      </c>
      <c r="K1505" s="15">
        <v>1114296807.25</v>
      </c>
      <c r="L1505" s="15">
        <v>32793451.916666701</v>
      </c>
      <c r="M1505" s="15">
        <v>23261681.375</v>
      </c>
      <c r="N1505" s="15">
        <v>51264233.0625</v>
      </c>
    </row>
    <row r="1506" spans="1:14" x14ac:dyDescent="0.25">
      <c r="A1506" s="15" t="s">
        <v>4524</v>
      </c>
      <c r="B1506" s="15" t="s">
        <v>4525</v>
      </c>
      <c r="C1506" s="15" t="s">
        <v>4526</v>
      </c>
      <c r="D1506" s="15">
        <v>58.682634730538901</v>
      </c>
      <c r="E1506" s="16">
        <v>57.1</v>
      </c>
      <c r="F1506" s="16">
        <v>756557621.41666698</v>
      </c>
      <c r="G1506" s="16">
        <v>649468900.72916698</v>
      </c>
      <c r="H1506" s="16">
        <v>811718109.60416698</v>
      </c>
      <c r="I1506" s="16">
        <v>1006042421.66667</v>
      </c>
      <c r="J1506" s="16">
        <v>897853118.89583302</v>
      </c>
      <c r="K1506" s="16">
        <v>941741344.04166698</v>
      </c>
      <c r="L1506" s="16">
        <v>639731550.83333302</v>
      </c>
      <c r="M1506" s="16">
        <v>546729174.20833302</v>
      </c>
      <c r="N1506" s="16">
        <v>862037879.4375</v>
      </c>
    </row>
    <row r="1507" spans="1:14" x14ac:dyDescent="0.25">
      <c r="A1507" s="15" t="s">
        <v>4527</v>
      </c>
      <c r="B1507" s="15" t="s">
        <v>4528</v>
      </c>
      <c r="C1507" s="15" t="s">
        <v>4529</v>
      </c>
      <c r="D1507" s="15">
        <v>53.488372093023301</v>
      </c>
      <c r="E1507" s="16">
        <v>73.5</v>
      </c>
      <c r="F1507" s="16">
        <v>402723750.375</v>
      </c>
      <c r="G1507" s="16">
        <v>423336925.5</v>
      </c>
      <c r="H1507" s="16">
        <v>488189229.33333302</v>
      </c>
      <c r="I1507" s="16">
        <v>467639390.41666698</v>
      </c>
      <c r="J1507" s="16">
        <v>387645683.75</v>
      </c>
      <c r="K1507" s="16">
        <v>474773356.83333302</v>
      </c>
      <c r="L1507" s="16">
        <v>411718168.08333302</v>
      </c>
      <c r="M1507" s="16">
        <v>272276965.83333302</v>
      </c>
      <c r="N1507" s="16">
        <v>407581536.04166698</v>
      </c>
    </row>
    <row r="1508" spans="1:14" s="6" customFormat="1" x14ac:dyDescent="0.25">
      <c r="A1508" s="15" t="s">
        <v>4530</v>
      </c>
      <c r="B1508" s="15" t="s">
        <v>4531</v>
      </c>
      <c r="C1508" s="15" t="s">
        <v>4532</v>
      </c>
      <c r="D1508" s="15">
        <v>6.7567567567567597</v>
      </c>
      <c r="E1508" s="15">
        <v>81.3</v>
      </c>
      <c r="F1508" s="15">
        <v>130441677</v>
      </c>
      <c r="G1508" s="15">
        <v>112015864</v>
      </c>
      <c r="H1508" s="15">
        <v>128320564.5</v>
      </c>
      <c r="I1508" s="15">
        <v>44652579.5625</v>
      </c>
      <c r="J1508" s="15">
        <v>78832168.125</v>
      </c>
      <c r="K1508" s="15">
        <v>84981690.625</v>
      </c>
      <c r="L1508" s="15">
        <v>55008958.083333299</v>
      </c>
      <c r="M1508" s="15">
        <v>42277805.25</v>
      </c>
      <c r="N1508" s="15">
        <v>117469791.5</v>
      </c>
    </row>
    <row r="1509" spans="1:14" x14ac:dyDescent="0.25">
      <c r="A1509" s="15" t="s">
        <v>4533</v>
      </c>
      <c r="B1509" s="15" t="s">
        <v>4534</v>
      </c>
      <c r="C1509" s="15" t="s">
        <v>4535</v>
      </c>
      <c r="D1509" s="15">
        <v>31.203931203931202</v>
      </c>
      <c r="E1509" s="16">
        <v>43.4</v>
      </c>
      <c r="F1509" s="16">
        <v>981688909.83333302</v>
      </c>
      <c r="G1509" s="16">
        <v>1159577214.4166701</v>
      </c>
      <c r="H1509" s="16">
        <v>1203319309.375</v>
      </c>
      <c r="I1509" s="16">
        <v>1164039693.75</v>
      </c>
      <c r="J1509" s="16">
        <v>1069168795.66667</v>
      </c>
      <c r="K1509" s="16">
        <v>1009598824.79167</v>
      </c>
      <c r="L1509" s="16">
        <v>1129695043.625</v>
      </c>
      <c r="M1509" s="16">
        <v>577225504.5</v>
      </c>
      <c r="N1509" s="16">
        <v>1261136141.2916701</v>
      </c>
    </row>
    <row r="1510" spans="1:14" x14ac:dyDescent="0.25">
      <c r="A1510" s="15" t="s">
        <v>4536</v>
      </c>
      <c r="B1510" s="15" t="s">
        <v>4537</v>
      </c>
      <c r="C1510" s="15" t="s">
        <v>4538</v>
      </c>
      <c r="D1510" s="15">
        <v>50.574712643678197</v>
      </c>
      <c r="E1510" s="16">
        <v>10</v>
      </c>
      <c r="F1510" s="16">
        <v>1749193984.75</v>
      </c>
      <c r="G1510" s="16">
        <v>2076748352.875</v>
      </c>
      <c r="H1510" s="16">
        <v>1478028613.09375</v>
      </c>
      <c r="I1510" s="16">
        <v>1747267501</v>
      </c>
      <c r="J1510" s="16">
        <v>1945613667</v>
      </c>
      <c r="K1510" s="16">
        <v>1911246468.25</v>
      </c>
      <c r="L1510" s="16">
        <v>1431054379.9583299</v>
      </c>
      <c r="M1510" s="16">
        <v>1378408648.5833299</v>
      </c>
      <c r="N1510" s="16">
        <v>2002626472.5625</v>
      </c>
    </row>
    <row r="1511" spans="1:14" x14ac:dyDescent="0.25">
      <c r="A1511" s="15" t="s">
        <v>4539</v>
      </c>
      <c r="B1511" s="15" t="s">
        <v>4540</v>
      </c>
      <c r="C1511" s="15" t="s">
        <v>4541</v>
      </c>
      <c r="D1511" s="15">
        <v>53.158705701078603</v>
      </c>
      <c r="E1511" s="15">
        <v>71.400000000000006</v>
      </c>
      <c r="F1511" s="15">
        <v>1243989180.8333299</v>
      </c>
      <c r="G1511" s="15">
        <v>1274821836.8333299</v>
      </c>
      <c r="H1511" s="15">
        <v>1397269623.4166701</v>
      </c>
      <c r="I1511" s="15">
        <v>1188348836.8333299</v>
      </c>
      <c r="J1511" s="15">
        <v>1105616258.75</v>
      </c>
      <c r="K1511" s="15">
        <v>1137411628.4166701</v>
      </c>
      <c r="L1511" s="15">
        <v>1309661479.6666701</v>
      </c>
      <c r="M1511" s="15">
        <v>760355458.22916698</v>
      </c>
      <c r="N1511" s="15">
        <v>1338987404.5</v>
      </c>
    </row>
    <row r="1512" spans="1:14" x14ac:dyDescent="0.25">
      <c r="A1512" s="15" t="s">
        <v>4542</v>
      </c>
      <c r="B1512" s="15" t="s">
        <v>4543</v>
      </c>
      <c r="C1512" s="15" t="s">
        <v>4544</v>
      </c>
      <c r="D1512" s="15">
        <v>40.465116279069797</v>
      </c>
      <c r="E1512" s="16">
        <v>48.2</v>
      </c>
      <c r="F1512" s="16">
        <v>260435506.83333299</v>
      </c>
      <c r="G1512" s="16">
        <v>274320052.16666698</v>
      </c>
      <c r="H1512" s="16">
        <v>218709490.625</v>
      </c>
      <c r="I1512" s="16">
        <v>223826399</v>
      </c>
      <c r="J1512" s="16">
        <v>210448331.16666701</v>
      </c>
      <c r="K1512" s="16">
        <v>310094259.08333302</v>
      </c>
      <c r="L1512" s="16">
        <v>292167873.91666698</v>
      </c>
      <c r="M1512" s="16">
        <v>195264028.29166701</v>
      </c>
      <c r="N1512" s="16">
        <v>341213298.83333302</v>
      </c>
    </row>
    <row r="1513" spans="1:14" x14ac:dyDescent="0.25">
      <c r="A1513" s="15" t="s">
        <v>4545</v>
      </c>
      <c r="B1513" s="15" t="s">
        <v>4546</v>
      </c>
      <c r="C1513" s="15" t="s">
        <v>4547</v>
      </c>
      <c r="D1513" s="15">
        <v>9.7426470588235308</v>
      </c>
      <c r="E1513" s="16">
        <v>61.5</v>
      </c>
      <c r="F1513" s="16" t="s">
        <v>17</v>
      </c>
      <c r="G1513" s="16" t="s">
        <v>17</v>
      </c>
      <c r="H1513" s="16">
        <v>163113687</v>
      </c>
      <c r="I1513" s="16" t="s">
        <v>17</v>
      </c>
      <c r="J1513" s="16">
        <v>52859026.75</v>
      </c>
      <c r="K1513" s="16" t="s">
        <v>17</v>
      </c>
      <c r="L1513" s="16">
        <v>18060421.890625</v>
      </c>
      <c r="M1513" s="16" t="s">
        <v>17</v>
      </c>
      <c r="N1513" s="16">
        <v>60796680</v>
      </c>
    </row>
    <row r="1514" spans="1:14" x14ac:dyDescent="0.25">
      <c r="A1514" s="15" t="s">
        <v>4548</v>
      </c>
      <c r="B1514" s="15" t="s">
        <v>4549</v>
      </c>
      <c r="C1514" s="15" t="s">
        <v>4550</v>
      </c>
      <c r="D1514" s="15">
        <v>37.136929460580902</v>
      </c>
      <c r="E1514" s="15">
        <v>53.5</v>
      </c>
      <c r="F1514" s="15">
        <v>154940073.91666701</v>
      </c>
      <c r="G1514" s="15">
        <v>136751611.89583299</v>
      </c>
      <c r="H1514" s="15">
        <v>151568093.66666701</v>
      </c>
      <c r="I1514" s="15">
        <v>125084102.5</v>
      </c>
      <c r="J1514" s="15">
        <v>91036752.333333299</v>
      </c>
      <c r="K1514" s="15">
        <v>101617974.583333</v>
      </c>
      <c r="L1514" s="15">
        <v>120376643.166667</v>
      </c>
      <c r="M1514" s="15">
        <v>97322876.083333299</v>
      </c>
      <c r="N1514" s="15">
        <v>41782927.385416701</v>
      </c>
    </row>
    <row r="1515" spans="1:14" x14ac:dyDescent="0.25">
      <c r="A1515" s="15" t="s">
        <v>4551</v>
      </c>
      <c r="B1515" s="15" t="s">
        <v>4552</v>
      </c>
      <c r="C1515" s="15" t="s">
        <v>4553</v>
      </c>
      <c r="D1515" s="15">
        <v>17.186463171864599</v>
      </c>
      <c r="E1515" s="16">
        <v>168.9</v>
      </c>
      <c r="F1515" s="16">
        <v>83326678.166666701</v>
      </c>
      <c r="G1515" s="16">
        <v>62269103.416666701</v>
      </c>
      <c r="H1515" s="16">
        <v>62726966.625</v>
      </c>
      <c r="I1515" s="16">
        <v>49511341.833333299</v>
      </c>
      <c r="J1515" s="16">
        <v>52640914.416666701</v>
      </c>
      <c r="K1515" s="16">
        <v>71479480.5</v>
      </c>
      <c r="L1515" s="16">
        <v>63555408.625</v>
      </c>
      <c r="M1515" s="16">
        <v>55099015.666666701</v>
      </c>
      <c r="N1515" s="16">
        <v>77362636.875</v>
      </c>
    </row>
    <row r="1516" spans="1:14" x14ac:dyDescent="0.25">
      <c r="A1516" s="15" t="s">
        <v>4554</v>
      </c>
      <c r="B1516" s="15" t="s">
        <v>4555</v>
      </c>
      <c r="C1516" s="15" t="s">
        <v>4556</v>
      </c>
      <c r="D1516" s="15">
        <v>12.454212454212501</v>
      </c>
      <c r="E1516" s="16">
        <v>61.6</v>
      </c>
      <c r="F1516" s="16">
        <v>24589286.75</v>
      </c>
      <c r="G1516" s="16">
        <v>26541224.75</v>
      </c>
      <c r="H1516" s="16" t="s">
        <v>17</v>
      </c>
      <c r="I1516" s="16">
        <v>21713058.5</v>
      </c>
      <c r="J1516" s="16" t="s">
        <v>17</v>
      </c>
      <c r="K1516" s="16">
        <v>31338460</v>
      </c>
      <c r="L1516" s="16">
        <v>21702335.9375</v>
      </c>
      <c r="M1516" s="16" t="s">
        <v>17</v>
      </c>
      <c r="N1516" s="16">
        <v>8152225.5</v>
      </c>
    </row>
    <row r="1517" spans="1:14" x14ac:dyDescent="0.25">
      <c r="A1517" s="15" t="s">
        <v>4557</v>
      </c>
      <c r="B1517" s="15" t="s">
        <v>4558</v>
      </c>
      <c r="C1517" s="15" t="s">
        <v>4559</v>
      </c>
      <c r="D1517" s="15">
        <v>46.067415730337103</v>
      </c>
      <c r="E1517" s="15">
        <v>51.4</v>
      </c>
      <c r="F1517" s="15">
        <v>345982439.25</v>
      </c>
      <c r="G1517" s="15">
        <v>394724013.66666698</v>
      </c>
      <c r="H1517" s="15">
        <v>317479242.16666698</v>
      </c>
      <c r="I1517" s="15">
        <v>276041421.25</v>
      </c>
      <c r="J1517" s="15">
        <v>295324556.08333302</v>
      </c>
      <c r="K1517" s="15">
        <v>351904956.875</v>
      </c>
      <c r="L1517" s="15">
        <v>242605798.29166701</v>
      </c>
      <c r="M1517" s="15">
        <v>173775031.54166701</v>
      </c>
      <c r="N1517" s="15">
        <v>210057738</v>
      </c>
    </row>
    <row r="1518" spans="1:14" x14ac:dyDescent="0.25">
      <c r="A1518" s="15" t="s">
        <v>4560</v>
      </c>
      <c r="B1518" s="15" t="s">
        <v>4561</v>
      </c>
      <c r="C1518" s="15" t="s">
        <v>4562</v>
      </c>
      <c r="D1518" s="15">
        <v>5.5555555555555598</v>
      </c>
      <c r="E1518" s="16">
        <v>24.2</v>
      </c>
      <c r="F1518" s="16" t="s">
        <v>17</v>
      </c>
      <c r="G1518" s="16" t="s">
        <v>17</v>
      </c>
      <c r="H1518" s="16" t="s">
        <v>17</v>
      </c>
      <c r="I1518" s="16" t="s">
        <v>17</v>
      </c>
      <c r="J1518" s="16">
        <v>19299649.6875</v>
      </c>
      <c r="K1518" s="16">
        <v>16985719.5</v>
      </c>
      <c r="L1518" s="16">
        <v>17427038</v>
      </c>
      <c r="M1518" s="16" t="s">
        <v>17</v>
      </c>
      <c r="N1518" s="16">
        <v>38417493.25</v>
      </c>
    </row>
    <row r="1519" spans="1:14" x14ac:dyDescent="0.25">
      <c r="A1519" s="15" t="s">
        <v>4563</v>
      </c>
      <c r="B1519" s="15" t="s">
        <v>4564</v>
      </c>
      <c r="C1519" s="15" t="s">
        <v>4565</v>
      </c>
      <c r="D1519" s="15">
        <v>1.0615711252653901</v>
      </c>
      <c r="E1519" s="16">
        <v>103.9</v>
      </c>
      <c r="F1519" s="16" t="s">
        <v>17</v>
      </c>
      <c r="G1519" s="16" t="s">
        <v>17</v>
      </c>
      <c r="H1519" s="16" t="s">
        <v>17</v>
      </c>
      <c r="I1519" s="16" t="s">
        <v>17</v>
      </c>
      <c r="J1519" s="16" t="s">
        <v>17</v>
      </c>
      <c r="K1519" s="16" t="s">
        <v>17</v>
      </c>
      <c r="L1519" s="16" t="s">
        <v>17</v>
      </c>
      <c r="M1519" s="16" t="s">
        <v>17</v>
      </c>
      <c r="N1519" s="16" t="s">
        <v>17</v>
      </c>
    </row>
    <row r="1520" spans="1:14" x14ac:dyDescent="0.25">
      <c r="A1520" s="15" t="s">
        <v>4566</v>
      </c>
      <c r="B1520" s="15" t="s">
        <v>4567</v>
      </c>
      <c r="C1520" s="15" t="s">
        <v>4568</v>
      </c>
      <c r="D1520" s="15">
        <v>20.467836257309902</v>
      </c>
      <c r="E1520" s="15">
        <v>38.9</v>
      </c>
      <c r="F1520" s="15">
        <v>193895508</v>
      </c>
      <c r="G1520" s="15">
        <v>198119204</v>
      </c>
      <c r="H1520" s="15">
        <v>204792144</v>
      </c>
      <c r="I1520" s="15">
        <v>11451176.234375</v>
      </c>
      <c r="J1520" s="15">
        <v>6917760.0625</v>
      </c>
      <c r="K1520" s="15">
        <v>6348479</v>
      </c>
      <c r="L1520" s="15">
        <v>14134929.5</v>
      </c>
      <c r="M1520" s="15">
        <v>80648169</v>
      </c>
      <c r="N1520" s="15" t="s">
        <v>17</v>
      </c>
    </row>
    <row r="1521" spans="1:14" x14ac:dyDescent="0.25">
      <c r="A1521" s="15" t="s">
        <v>4569</v>
      </c>
      <c r="B1521" s="15" t="s">
        <v>4570</v>
      </c>
      <c r="C1521" s="15" t="s">
        <v>4571</v>
      </c>
      <c r="D1521" s="15">
        <v>4.0201005025125598</v>
      </c>
      <c r="E1521" s="16">
        <v>66.8</v>
      </c>
      <c r="F1521" s="16">
        <v>20614160.5</v>
      </c>
      <c r="G1521" s="16" t="s">
        <v>17</v>
      </c>
      <c r="H1521" s="16" t="s">
        <v>17</v>
      </c>
      <c r="I1521" s="16" t="s">
        <v>17</v>
      </c>
      <c r="J1521" s="16" t="s">
        <v>17</v>
      </c>
      <c r="K1521" s="16" t="s">
        <v>17</v>
      </c>
      <c r="L1521" s="16">
        <v>54154273.125</v>
      </c>
      <c r="M1521" s="16">
        <v>35002640</v>
      </c>
      <c r="N1521" s="16">
        <v>26026910</v>
      </c>
    </row>
    <row r="1522" spans="1:14" x14ac:dyDescent="0.25">
      <c r="A1522" s="15" t="s">
        <v>4572</v>
      </c>
      <c r="B1522" s="15" t="s">
        <v>4573</v>
      </c>
      <c r="C1522" s="15" t="s">
        <v>4574</v>
      </c>
      <c r="D1522" s="15">
        <v>40.259740259740298</v>
      </c>
      <c r="E1522" s="16">
        <v>26.5</v>
      </c>
      <c r="F1522" s="16">
        <v>145274735.1875</v>
      </c>
      <c r="G1522" s="16">
        <v>130824681.25</v>
      </c>
      <c r="H1522" s="16">
        <v>104289616.5</v>
      </c>
      <c r="I1522" s="16">
        <v>128015165.375</v>
      </c>
      <c r="J1522" s="16">
        <v>111033926.229167</v>
      </c>
      <c r="K1522" s="16">
        <v>118814886.5</v>
      </c>
      <c r="L1522" s="16">
        <v>146904395.875</v>
      </c>
      <c r="M1522" s="16">
        <v>70922166.333333299</v>
      </c>
      <c r="N1522" s="16">
        <v>127938856.791667</v>
      </c>
    </row>
    <row r="1523" spans="1:14" x14ac:dyDescent="0.25">
      <c r="A1523" s="15" t="s">
        <v>4575</v>
      </c>
      <c r="B1523" s="15" t="s">
        <v>4576</v>
      </c>
      <c r="C1523" s="15" t="s">
        <v>4577</v>
      </c>
      <c r="D1523" s="15">
        <v>7.1428571428571397</v>
      </c>
      <c r="E1523" s="15">
        <v>52.8</v>
      </c>
      <c r="F1523" s="15" t="s">
        <v>17</v>
      </c>
      <c r="G1523" s="15" t="s">
        <v>17</v>
      </c>
      <c r="H1523" s="15" t="s">
        <v>17</v>
      </c>
      <c r="I1523" s="15" t="s">
        <v>17</v>
      </c>
      <c r="J1523" s="15" t="s">
        <v>17</v>
      </c>
      <c r="K1523" s="15" t="s">
        <v>17</v>
      </c>
      <c r="L1523" s="15">
        <v>7752199</v>
      </c>
      <c r="M1523" s="15">
        <v>8801150.5625</v>
      </c>
      <c r="N1523" s="15" t="s">
        <v>17</v>
      </c>
    </row>
    <row r="1524" spans="1:14" x14ac:dyDescent="0.25">
      <c r="A1524" s="15" t="s">
        <v>4578</v>
      </c>
      <c r="B1524" s="15" t="s">
        <v>4579</v>
      </c>
      <c r="C1524" s="15" t="s">
        <v>4580</v>
      </c>
      <c r="D1524" s="15">
        <v>10.384615384615399</v>
      </c>
      <c r="E1524" s="16">
        <v>30.5</v>
      </c>
      <c r="F1524" s="16">
        <v>36277391.6875</v>
      </c>
      <c r="G1524" s="16">
        <v>34209633.625</v>
      </c>
      <c r="H1524" s="16" t="s">
        <v>17</v>
      </c>
      <c r="I1524" s="16" t="s">
        <v>17</v>
      </c>
      <c r="J1524" s="16">
        <v>39845979</v>
      </c>
      <c r="K1524" s="16" t="s">
        <v>17</v>
      </c>
      <c r="L1524" s="16">
        <v>34843604.375</v>
      </c>
      <c r="M1524" s="16">
        <v>28376578.25</v>
      </c>
      <c r="N1524" s="16" t="s">
        <v>17</v>
      </c>
    </row>
    <row r="1525" spans="1:14" x14ac:dyDescent="0.25">
      <c r="A1525" s="15" t="s">
        <v>4581</v>
      </c>
      <c r="B1525" s="15" t="s">
        <v>4582</v>
      </c>
      <c r="C1525" s="15" t="s">
        <v>4583</v>
      </c>
      <c r="D1525" s="15">
        <v>29.725085910652901</v>
      </c>
      <c r="E1525" s="16">
        <v>63.2</v>
      </c>
      <c r="F1525" s="16">
        <v>42597742.666666701</v>
      </c>
      <c r="G1525" s="16">
        <v>26891590</v>
      </c>
      <c r="H1525" s="16">
        <v>32624005.395833299</v>
      </c>
      <c r="I1525" s="16">
        <v>35401918.833333299</v>
      </c>
      <c r="J1525" s="16">
        <v>30305488.166666701</v>
      </c>
      <c r="K1525" s="16">
        <v>26269379.166666701</v>
      </c>
      <c r="L1525" s="16">
        <v>33211469.958333299</v>
      </c>
      <c r="M1525" s="16">
        <v>23561387.354166701</v>
      </c>
      <c r="N1525" s="16">
        <v>42657819.072916701</v>
      </c>
    </row>
    <row r="1526" spans="1:14" x14ac:dyDescent="0.25">
      <c r="A1526" s="15" t="s">
        <v>4584</v>
      </c>
      <c r="B1526" s="15" t="s">
        <v>4585</v>
      </c>
      <c r="C1526" s="15" t="s">
        <v>4586</v>
      </c>
      <c r="D1526" s="15">
        <v>2.38095238095238</v>
      </c>
      <c r="E1526" s="15">
        <v>48.4</v>
      </c>
      <c r="F1526" s="15">
        <v>6593421.09375</v>
      </c>
      <c r="G1526" s="15">
        <v>7090135.84375</v>
      </c>
      <c r="H1526" s="15">
        <v>9772140.4375</v>
      </c>
      <c r="I1526" s="15" t="s">
        <v>17</v>
      </c>
      <c r="J1526" s="15" t="s">
        <v>17</v>
      </c>
      <c r="K1526" s="15" t="s">
        <v>17</v>
      </c>
      <c r="L1526" s="15" t="s">
        <v>17</v>
      </c>
      <c r="M1526" s="15" t="s">
        <v>17</v>
      </c>
      <c r="N1526" s="15" t="s">
        <v>17</v>
      </c>
    </row>
    <row r="1527" spans="1:14" x14ac:dyDescent="0.25">
      <c r="A1527" s="15" t="s">
        <v>4587</v>
      </c>
      <c r="B1527" s="15" t="s">
        <v>4588</v>
      </c>
      <c r="C1527" s="15" t="s">
        <v>4589</v>
      </c>
      <c r="D1527" s="15">
        <v>32.640949554896103</v>
      </c>
      <c r="E1527" s="16">
        <v>38.6</v>
      </c>
      <c r="F1527" s="16">
        <v>64306321.5</v>
      </c>
      <c r="G1527" s="16">
        <v>32790494.375</v>
      </c>
      <c r="H1527" s="16">
        <v>74676554.291666701</v>
      </c>
      <c r="I1527" s="16">
        <v>99742799.625</v>
      </c>
      <c r="J1527" s="16">
        <v>111238842</v>
      </c>
      <c r="K1527" s="16">
        <v>64787023</v>
      </c>
      <c r="L1527" s="16">
        <v>35993572.395833299</v>
      </c>
      <c r="M1527" s="16">
        <v>51384687.125</v>
      </c>
      <c r="N1527" s="16">
        <v>69155113.25</v>
      </c>
    </row>
    <row r="1528" spans="1:14" x14ac:dyDescent="0.25">
      <c r="A1528" s="15" t="s">
        <v>4590</v>
      </c>
      <c r="B1528" s="15" t="s">
        <v>4591</v>
      </c>
      <c r="C1528" s="15" t="s">
        <v>4592</v>
      </c>
      <c r="D1528" s="15">
        <v>16.2921348314607</v>
      </c>
      <c r="E1528" s="16">
        <v>20</v>
      </c>
      <c r="F1528" s="16" t="s">
        <v>17</v>
      </c>
      <c r="G1528" s="16">
        <v>22003978.875</v>
      </c>
      <c r="H1528" s="16" t="s">
        <v>17</v>
      </c>
      <c r="I1528" s="16" t="s">
        <v>17</v>
      </c>
      <c r="J1528" s="16" t="s">
        <v>17</v>
      </c>
      <c r="K1528" s="16">
        <v>35322909.5</v>
      </c>
      <c r="L1528" s="16">
        <v>28207524.25</v>
      </c>
      <c r="M1528" s="16" t="s">
        <v>17</v>
      </c>
      <c r="N1528" s="16">
        <v>33152126.6875</v>
      </c>
    </row>
    <row r="1529" spans="1:14" x14ac:dyDescent="0.25">
      <c r="A1529" s="15" t="s">
        <v>4593</v>
      </c>
      <c r="B1529" s="15" t="s">
        <v>4594</v>
      </c>
      <c r="C1529" s="15" t="s">
        <v>4595</v>
      </c>
      <c r="D1529" s="15">
        <v>43.974960876369302</v>
      </c>
      <c r="E1529" s="15">
        <v>141.6</v>
      </c>
      <c r="F1529" s="15">
        <v>213105343.66666701</v>
      </c>
      <c r="G1529" s="15">
        <v>268889449.16666698</v>
      </c>
      <c r="H1529" s="15">
        <v>322283412.45833302</v>
      </c>
      <c r="I1529" s="15">
        <v>342378553.66666698</v>
      </c>
      <c r="J1529" s="15">
        <v>294503751.41666698</v>
      </c>
      <c r="K1529" s="15">
        <v>293978735.33333302</v>
      </c>
      <c r="L1529" s="15">
        <v>257665835.70833299</v>
      </c>
      <c r="M1529" s="15">
        <v>301206031.58333302</v>
      </c>
      <c r="N1529" s="15">
        <v>270366228.75</v>
      </c>
    </row>
    <row r="1530" spans="1:14" x14ac:dyDescent="0.25">
      <c r="A1530" s="15" t="s">
        <v>4596</v>
      </c>
      <c r="B1530" s="15" t="s">
        <v>4597</v>
      </c>
      <c r="C1530" s="15" t="s">
        <v>4598</v>
      </c>
      <c r="D1530" s="15">
        <v>56.359102244389</v>
      </c>
      <c r="E1530" s="16">
        <v>44.2</v>
      </c>
      <c r="F1530" s="16">
        <v>713864147.41666698</v>
      </c>
      <c r="G1530" s="16">
        <v>841059348.83333302</v>
      </c>
      <c r="H1530" s="16">
        <v>827427049.08333302</v>
      </c>
      <c r="I1530" s="16">
        <v>522308796.83333302</v>
      </c>
      <c r="J1530" s="16">
        <v>488789397.08333302</v>
      </c>
      <c r="K1530" s="16">
        <v>515375924</v>
      </c>
      <c r="L1530" s="16">
        <v>523247208.73958302</v>
      </c>
      <c r="M1530" s="16">
        <v>380037395.125</v>
      </c>
      <c r="N1530" s="16">
        <v>505321700.33333302</v>
      </c>
    </row>
    <row r="1531" spans="1:14" x14ac:dyDescent="0.25">
      <c r="A1531" s="15" t="s">
        <v>4599</v>
      </c>
      <c r="B1531" s="15" t="s">
        <v>4600</v>
      </c>
      <c r="C1531" s="15" t="s">
        <v>4601</v>
      </c>
      <c r="D1531" s="15">
        <v>15.0537634408602</v>
      </c>
      <c r="E1531" s="16">
        <v>21.1</v>
      </c>
      <c r="F1531" s="16" t="s">
        <v>17</v>
      </c>
      <c r="G1531" s="16">
        <v>41359066</v>
      </c>
      <c r="H1531" s="16">
        <v>42680212</v>
      </c>
      <c r="I1531" s="16">
        <v>43718290</v>
      </c>
      <c r="J1531" s="16" t="s">
        <v>17</v>
      </c>
      <c r="K1531" s="16" t="s">
        <v>17</v>
      </c>
      <c r="L1531" s="16">
        <v>37749675</v>
      </c>
      <c r="M1531" s="16">
        <v>37784757.3125</v>
      </c>
      <c r="N1531" s="16">
        <v>51660140.75</v>
      </c>
    </row>
    <row r="1532" spans="1:14" x14ac:dyDescent="0.25">
      <c r="A1532" s="15" t="s">
        <v>4602</v>
      </c>
      <c r="B1532" s="15" t="s">
        <v>4603</v>
      </c>
      <c r="C1532" s="15" t="s">
        <v>4604</v>
      </c>
      <c r="D1532" s="15">
        <v>36.739130434782602</v>
      </c>
      <c r="E1532" s="15">
        <v>52.3</v>
      </c>
      <c r="F1532" s="15">
        <v>121732194.166667</v>
      </c>
      <c r="G1532" s="15">
        <v>126098654.458333</v>
      </c>
      <c r="H1532" s="15">
        <v>122875953.333333</v>
      </c>
      <c r="I1532" s="15">
        <v>71608782.25</v>
      </c>
      <c r="J1532" s="15">
        <v>80755415.104166701</v>
      </c>
      <c r="K1532" s="15">
        <v>89170536.5</v>
      </c>
      <c r="L1532" s="15">
        <v>87576736.708333299</v>
      </c>
      <c r="M1532" s="15">
        <v>68307110.666666701</v>
      </c>
      <c r="N1532" s="15">
        <v>59836422.25</v>
      </c>
    </row>
    <row r="1533" spans="1:14" x14ac:dyDescent="0.25">
      <c r="A1533" s="15" t="s">
        <v>4605</v>
      </c>
      <c r="B1533" s="15" t="s">
        <v>4606</v>
      </c>
      <c r="C1533" s="15" t="s">
        <v>4607</v>
      </c>
      <c r="D1533" s="15">
        <v>5.4945054945054901</v>
      </c>
      <c r="E1533" s="16">
        <v>20.100000000000001</v>
      </c>
      <c r="F1533" s="16">
        <v>95638648</v>
      </c>
      <c r="G1533" s="16">
        <v>86645424</v>
      </c>
      <c r="H1533" s="16">
        <v>103863208.5</v>
      </c>
      <c r="I1533" s="16">
        <v>69255714</v>
      </c>
      <c r="J1533" s="16">
        <v>77984016</v>
      </c>
      <c r="K1533" s="16">
        <v>99325872</v>
      </c>
      <c r="L1533" s="16">
        <v>99216380</v>
      </c>
      <c r="M1533" s="16">
        <v>70397348</v>
      </c>
      <c r="N1533" s="16">
        <v>85221517</v>
      </c>
    </row>
    <row r="1534" spans="1:14" x14ac:dyDescent="0.25">
      <c r="A1534" s="15" t="s">
        <v>4608</v>
      </c>
      <c r="B1534" s="15" t="s">
        <v>4609</v>
      </c>
      <c r="C1534" s="15" t="s">
        <v>4610</v>
      </c>
      <c r="D1534" s="15">
        <v>16.842105263157901</v>
      </c>
      <c r="E1534" s="16">
        <v>20.7</v>
      </c>
      <c r="F1534" s="16">
        <v>100822545.875</v>
      </c>
      <c r="G1534" s="16">
        <v>119176135</v>
      </c>
      <c r="H1534" s="16">
        <v>140975368</v>
      </c>
      <c r="I1534" s="16">
        <v>92521807.5</v>
      </c>
      <c r="J1534" s="16">
        <v>108289446.625</v>
      </c>
      <c r="K1534" s="16">
        <v>106139872.75</v>
      </c>
      <c r="L1534" s="16">
        <v>125632312.875</v>
      </c>
      <c r="M1534" s="16">
        <v>48801797.125</v>
      </c>
      <c r="N1534" s="16">
        <v>103175657.75</v>
      </c>
    </row>
    <row r="1535" spans="1:14" x14ac:dyDescent="0.25">
      <c r="A1535" s="15" t="s">
        <v>4611</v>
      </c>
      <c r="B1535" s="15" t="s">
        <v>4612</v>
      </c>
      <c r="C1535" s="15" t="s">
        <v>4613</v>
      </c>
      <c r="D1535" s="15">
        <v>31.764705882352899</v>
      </c>
      <c r="E1535" s="15">
        <v>18.7</v>
      </c>
      <c r="F1535" s="15">
        <v>265735957</v>
      </c>
      <c r="G1535" s="15">
        <v>256733347.5</v>
      </c>
      <c r="H1535" s="15">
        <v>277966407</v>
      </c>
      <c r="I1535" s="15">
        <v>220066200</v>
      </c>
      <c r="J1535" s="15">
        <v>172911643.33333299</v>
      </c>
      <c r="K1535" s="15">
        <v>230206118.66666701</v>
      </c>
      <c r="L1535" s="15">
        <v>296571905.29166698</v>
      </c>
      <c r="M1535" s="15">
        <v>211958776.33333299</v>
      </c>
      <c r="N1535" s="15">
        <v>207881406.58333299</v>
      </c>
    </row>
    <row r="1536" spans="1:14" x14ac:dyDescent="0.25">
      <c r="A1536" s="15" t="s">
        <v>4614</v>
      </c>
      <c r="B1536" s="15" t="s">
        <v>4615</v>
      </c>
      <c r="C1536" s="15" t="s">
        <v>4616</v>
      </c>
      <c r="D1536" s="15">
        <v>28.957528957529</v>
      </c>
      <c r="E1536" s="16">
        <v>30.1</v>
      </c>
      <c r="F1536" s="16">
        <v>224001318.375</v>
      </c>
      <c r="G1536" s="16">
        <v>152164126.75</v>
      </c>
      <c r="H1536" s="16">
        <v>230300681.71875</v>
      </c>
      <c r="I1536" s="16">
        <v>189595011.33333299</v>
      </c>
      <c r="J1536" s="16">
        <v>163996460.54166701</v>
      </c>
      <c r="K1536" s="16">
        <v>179530453</v>
      </c>
      <c r="L1536" s="16">
        <v>158045377.70833299</v>
      </c>
      <c r="M1536" s="16">
        <v>91022075.583333299</v>
      </c>
      <c r="N1536" s="16">
        <v>174062042.16666701</v>
      </c>
    </row>
    <row r="1537" spans="1:14" x14ac:dyDescent="0.25">
      <c r="A1537" s="15" t="s">
        <v>4617</v>
      </c>
      <c r="B1537" s="15" t="s">
        <v>4618</v>
      </c>
      <c r="C1537" s="15" t="s">
        <v>4619</v>
      </c>
      <c r="D1537" s="15">
        <v>30.592105263157901</v>
      </c>
      <c r="E1537" s="16">
        <v>34.299999999999997</v>
      </c>
      <c r="F1537" s="16">
        <v>61082505.375</v>
      </c>
      <c r="G1537" s="16">
        <v>67214032.75</v>
      </c>
      <c r="H1537" s="16">
        <v>58256746.541666701</v>
      </c>
      <c r="I1537" s="16">
        <v>46343817.416666701</v>
      </c>
      <c r="J1537" s="16">
        <v>42409687.666666701</v>
      </c>
      <c r="K1537" s="16">
        <v>62236508.583333299</v>
      </c>
      <c r="L1537" s="16">
        <v>51044949.791666701</v>
      </c>
      <c r="M1537" s="16">
        <v>20921872.75</v>
      </c>
      <c r="N1537" s="16">
        <v>43018339.958333299</v>
      </c>
    </row>
    <row r="1538" spans="1:14" x14ac:dyDescent="0.25">
      <c r="A1538" s="15" t="s">
        <v>4620</v>
      </c>
      <c r="B1538" s="15" t="s">
        <v>4621</v>
      </c>
      <c r="C1538" s="15" t="s">
        <v>4622</v>
      </c>
      <c r="D1538" s="15">
        <v>27.426160337552702</v>
      </c>
      <c r="E1538" s="15">
        <v>27.5</v>
      </c>
      <c r="F1538" s="15">
        <v>19563809</v>
      </c>
      <c r="G1538" s="15">
        <v>36044768.25</v>
      </c>
      <c r="H1538" s="15">
        <v>25731683.5</v>
      </c>
      <c r="I1538" s="15">
        <v>11793573.5</v>
      </c>
      <c r="J1538" s="15">
        <v>10564630.5</v>
      </c>
      <c r="K1538" s="15">
        <v>22130349</v>
      </c>
      <c r="L1538" s="15">
        <v>27703977.25</v>
      </c>
      <c r="M1538" s="15">
        <v>8179668.25</v>
      </c>
      <c r="N1538" s="15">
        <v>18130615</v>
      </c>
    </row>
    <row r="1539" spans="1:14" x14ac:dyDescent="0.25">
      <c r="A1539" s="15" t="s">
        <v>4623</v>
      </c>
      <c r="B1539" s="15" t="s">
        <v>4624</v>
      </c>
      <c r="C1539" s="15" t="s">
        <v>4625</v>
      </c>
      <c r="D1539" s="15">
        <v>63.524590163934398</v>
      </c>
      <c r="E1539" s="16">
        <v>25.9</v>
      </c>
      <c r="F1539" s="16">
        <v>813722325.91666698</v>
      </c>
      <c r="G1539" s="16">
        <v>1019507675.16667</v>
      </c>
      <c r="H1539" s="16">
        <v>1529882647.4166701</v>
      </c>
      <c r="I1539" s="16">
        <v>1140726793.1666701</v>
      </c>
      <c r="J1539" s="16">
        <v>1283393440.125</v>
      </c>
      <c r="K1539" s="16">
        <v>1282860889.7604201</v>
      </c>
      <c r="L1539" s="16">
        <v>1002850080.33333</v>
      </c>
      <c r="M1539" s="16">
        <v>501421871.45833302</v>
      </c>
      <c r="N1539" s="16">
        <v>1661345450.3333299</v>
      </c>
    </row>
    <row r="1540" spans="1:14" x14ac:dyDescent="0.25">
      <c r="A1540" s="15" t="s">
        <v>4626</v>
      </c>
      <c r="B1540" s="15" t="s">
        <v>4627</v>
      </c>
      <c r="C1540" s="15" t="s">
        <v>4628</v>
      </c>
      <c r="D1540" s="15">
        <v>27.4509803921569</v>
      </c>
      <c r="E1540" s="16">
        <v>11.8</v>
      </c>
      <c r="F1540" s="16">
        <v>123864711.125</v>
      </c>
      <c r="G1540" s="16">
        <v>97409836</v>
      </c>
      <c r="H1540" s="16">
        <v>114049346</v>
      </c>
      <c r="I1540" s="16">
        <v>116503742.5</v>
      </c>
      <c r="J1540" s="16">
        <v>106933811</v>
      </c>
      <c r="K1540" s="16">
        <v>105684622</v>
      </c>
      <c r="L1540" s="16">
        <v>161305430</v>
      </c>
      <c r="M1540" s="16">
        <v>83885441</v>
      </c>
      <c r="N1540" s="16">
        <v>129228777</v>
      </c>
    </row>
    <row r="1541" spans="1:14" x14ac:dyDescent="0.25">
      <c r="A1541" s="15" t="s">
        <v>4629</v>
      </c>
      <c r="B1541" s="15" t="s">
        <v>4630</v>
      </c>
      <c r="C1541" s="15" t="s">
        <v>4631</v>
      </c>
      <c r="D1541" s="15">
        <v>57.543859649122801</v>
      </c>
      <c r="E1541" s="15">
        <v>31.1</v>
      </c>
      <c r="F1541" s="15">
        <v>294325377</v>
      </c>
      <c r="G1541" s="15">
        <v>302732109.25</v>
      </c>
      <c r="H1541" s="15">
        <v>332612320.66666698</v>
      </c>
      <c r="I1541" s="15">
        <v>383282528.66666698</v>
      </c>
      <c r="J1541" s="15">
        <v>202958590.85416701</v>
      </c>
      <c r="K1541" s="15">
        <v>234830573.5625</v>
      </c>
      <c r="L1541" s="15">
        <v>348982571.70833302</v>
      </c>
      <c r="M1541" s="15">
        <v>155555144.72916701</v>
      </c>
      <c r="N1541" s="15">
        <v>405659685.95833302</v>
      </c>
    </row>
    <row r="1542" spans="1:14" x14ac:dyDescent="0.25">
      <c r="A1542" s="15" t="s">
        <v>4632</v>
      </c>
      <c r="B1542" s="15" t="s">
        <v>4633</v>
      </c>
      <c r="C1542" s="15" t="s">
        <v>4634</v>
      </c>
      <c r="D1542" s="15">
        <v>51.228070175438603</v>
      </c>
      <c r="E1542" s="16">
        <v>29.6</v>
      </c>
      <c r="F1542" s="16">
        <v>218868832.91666701</v>
      </c>
      <c r="G1542" s="16">
        <v>230447937.66666701</v>
      </c>
      <c r="H1542" s="16">
        <v>237752085.125</v>
      </c>
      <c r="I1542" s="16">
        <v>165149680.5</v>
      </c>
      <c r="J1542" s="16">
        <v>160358923.83333299</v>
      </c>
      <c r="K1542" s="16">
        <v>164692563.08333299</v>
      </c>
      <c r="L1542" s="16">
        <v>299864644</v>
      </c>
      <c r="M1542" s="16">
        <v>139237899.39583299</v>
      </c>
      <c r="N1542" s="16">
        <v>362432609.66666698</v>
      </c>
    </row>
    <row r="1543" spans="1:14" x14ac:dyDescent="0.25">
      <c r="A1543" s="15" t="s">
        <v>4635</v>
      </c>
      <c r="B1543" s="15" t="s">
        <v>4636</v>
      </c>
      <c r="C1543" s="15" t="s">
        <v>4637</v>
      </c>
      <c r="D1543" s="15">
        <v>49.473684210526301</v>
      </c>
      <c r="E1543" s="16">
        <v>126.9</v>
      </c>
      <c r="F1543" s="16">
        <v>1371063389</v>
      </c>
      <c r="G1543" s="16">
        <v>1208335122</v>
      </c>
      <c r="H1543" s="16">
        <v>1524001832.4166701</v>
      </c>
      <c r="I1543" s="16">
        <v>1625672026.25</v>
      </c>
      <c r="J1543" s="16">
        <v>1537701448.1666701</v>
      </c>
      <c r="K1543" s="16">
        <v>1625473543.0416701</v>
      </c>
      <c r="L1543" s="16">
        <v>1257708378.5833299</v>
      </c>
      <c r="M1543" s="16">
        <v>716682452.33333302</v>
      </c>
      <c r="N1543" s="16">
        <v>1323207809.625</v>
      </c>
    </row>
    <row r="1544" spans="1:14" x14ac:dyDescent="0.25">
      <c r="A1544" s="15" t="s">
        <v>4638</v>
      </c>
      <c r="B1544" s="15" t="s">
        <v>4639</v>
      </c>
      <c r="C1544" s="15" t="s">
        <v>4640</v>
      </c>
      <c r="D1544" s="15">
        <v>47.306791569086698</v>
      </c>
      <c r="E1544" s="15">
        <v>47.8</v>
      </c>
      <c r="F1544" s="15">
        <v>502583956.25</v>
      </c>
      <c r="G1544" s="15">
        <v>481721331</v>
      </c>
      <c r="H1544" s="15">
        <v>495335786.66666698</v>
      </c>
      <c r="I1544" s="15">
        <v>358953097.08333302</v>
      </c>
      <c r="J1544" s="15">
        <v>287747140.25</v>
      </c>
      <c r="K1544" s="15">
        <v>384139993.5</v>
      </c>
      <c r="L1544" s="15">
        <v>417484938.08333302</v>
      </c>
      <c r="M1544" s="15">
        <v>283622473.33333302</v>
      </c>
      <c r="N1544" s="15">
        <v>434726390.41666698</v>
      </c>
    </row>
    <row r="1545" spans="1:14" x14ac:dyDescent="0.25">
      <c r="A1545" s="15" t="s">
        <v>4641</v>
      </c>
      <c r="B1545" s="15" t="s">
        <v>4642</v>
      </c>
      <c r="C1545" s="15" t="s">
        <v>4643</v>
      </c>
      <c r="D1545" s="15">
        <v>8.3333333333333304</v>
      </c>
      <c r="E1545" s="16">
        <v>53.9</v>
      </c>
      <c r="F1545" s="16" t="s">
        <v>17</v>
      </c>
      <c r="G1545" s="16" t="s">
        <v>17</v>
      </c>
      <c r="H1545" s="16" t="s">
        <v>17</v>
      </c>
      <c r="I1545" s="16" t="s">
        <v>17</v>
      </c>
      <c r="J1545" s="16" t="s">
        <v>17</v>
      </c>
      <c r="K1545" s="16" t="s">
        <v>17</v>
      </c>
      <c r="L1545" s="16">
        <v>8662959</v>
      </c>
      <c r="M1545" s="16">
        <v>8742901.53125</v>
      </c>
      <c r="N1545" s="16" t="s">
        <v>17</v>
      </c>
    </row>
    <row r="1546" spans="1:14" x14ac:dyDescent="0.25">
      <c r="A1546" s="15" t="s">
        <v>4644</v>
      </c>
      <c r="B1546" s="15" t="s">
        <v>4645</v>
      </c>
      <c r="C1546" s="15" t="s">
        <v>4646</v>
      </c>
      <c r="D1546" s="15">
        <v>5.0632911392405102</v>
      </c>
      <c r="E1546" s="16">
        <v>81</v>
      </c>
      <c r="F1546" s="16" t="s">
        <v>17</v>
      </c>
      <c r="G1546" s="16" t="s">
        <v>17</v>
      </c>
      <c r="H1546" s="16" t="s">
        <v>17</v>
      </c>
      <c r="I1546" s="16" t="s">
        <v>17</v>
      </c>
      <c r="J1546" s="16" t="s">
        <v>17</v>
      </c>
      <c r="K1546" s="16" t="s">
        <v>17</v>
      </c>
      <c r="L1546" s="16" t="s">
        <v>17</v>
      </c>
      <c r="M1546" s="16" t="s">
        <v>17</v>
      </c>
      <c r="N1546" s="16" t="s">
        <v>17</v>
      </c>
    </row>
    <row r="1547" spans="1:14" x14ac:dyDescent="0.25">
      <c r="A1547" s="15" t="s">
        <v>4647</v>
      </c>
      <c r="B1547" s="15" t="s">
        <v>4648</v>
      </c>
      <c r="C1547" s="15" t="s">
        <v>4649</v>
      </c>
      <c r="D1547" s="15">
        <v>34.0852130325814</v>
      </c>
      <c r="E1547" s="15">
        <v>44.5</v>
      </c>
      <c r="F1547" s="15">
        <v>92669284.625</v>
      </c>
      <c r="G1547" s="15">
        <v>92742436.71875</v>
      </c>
      <c r="H1547" s="15">
        <v>60187976.5</v>
      </c>
      <c r="I1547" s="15">
        <v>96870808.5</v>
      </c>
      <c r="J1547" s="15">
        <v>84561090.958333299</v>
      </c>
      <c r="K1547" s="15">
        <v>95477729.166666701</v>
      </c>
      <c r="L1547" s="15">
        <v>109262559.666667</v>
      </c>
      <c r="M1547" s="15">
        <v>52645333.479166701</v>
      </c>
      <c r="N1547" s="15">
        <v>101711504.125</v>
      </c>
    </row>
    <row r="1548" spans="1:14" x14ac:dyDescent="0.25">
      <c r="A1548" s="15" t="s">
        <v>4650</v>
      </c>
      <c r="B1548" s="15" t="s">
        <v>4651</v>
      </c>
      <c r="C1548" s="15" t="s">
        <v>4652</v>
      </c>
      <c r="D1548" s="15">
        <v>58.3333333333333</v>
      </c>
      <c r="E1548" s="16">
        <v>50.8</v>
      </c>
      <c r="F1548" s="16">
        <v>4558238213.8854198</v>
      </c>
      <c r="G1548" s="16">
        <v>4847600973.6666698</v>
      </c>
      <c r="H1548" s="16">
        <v>5292830435.6666698</v>
      </c>
      <c r="I1548" s="16">
        <v>4624313541.5</v>
      </c>
      <c r="J1548" s="16">
        <v>4221439694.625</v>
      </c>
      <c r="K1548" s="16">
        <v>4602462015.3125</v>
      </c>
      <c r="L1548" s="16">
        <v>4082886405.5</v>
      </c>
      <c r="M1548" s="16">
        <v>2641486917.6666698</v>
      </c>
      <c r="N1548" s="16">
        <v>4445135278.6666698</v>
      </c>
    </row>
    <row r="1549" spans="1:14" x14ac:dyDescent="0.25">
      <c r="A1549" s="15" t="s">
        <v>4653</v>
      </c>
      <c r="B1549" s="15" t="s">
        <v>4654</v>
      </c>
      <c r="C1549" s="15" t="s">
        <v>4655</v>
      </c>
      <c r="D1549" s="15">
        <v>5.58598028477547</v>
      </c>
      <c r="E1549" s="16">
        <v>101.1</v>
      </c>
      <c r="F1549" s="16" t="s">
        <v>17</v>
      </c>
      <c r="G1549" s="16" t="s">
        <v>17</v>
      </c>
      <c r="H1549" s="16" t="s">
        <v>17</v>
      </c>
      <c r="I1549" s="16" t="s">
        <v>17</v>
      </c>
      <c r="J1549" s="16">
        <v>7584182.375</v>
      </c>
      <c r="K1549" s="16" t="s">
        <v>17</v>
      </c>
      <c r="L1549" s="16" t="s">
        <v>17</v>
      </c>
      <c r="M1549" s="16" t="s">
        <v>17</v>
      </c>
      <c r="N1549" s="16" t="s">
        <v>17</v>
      </c>
    </row>
    <row r="1550" spans="1:14" x14ac:dyDescent="0.25">
      <c r="A1550" s="15" t="s">
        <v>4656</v>
      </c>
      <c r="B1550" s="15" t="s">
        <v>4657</v>
      </c>
      <c r="C1550" s="15" t="s">
        <v>4658</v>
      </c>
      <c r="D1550" s="15">
        <v>58.280254777070098</v>
      </c>
      <c r="E1550" s="15">
        <v>35.6</v>
      </c>
      <c r="F1550" s="15">
        <v>552533461.16666698</v>
      </c>
      <c r="G1550" s="15">
        <v>570018218.66666698</v>
      </c>
      <c r="H1550" s="15">
        <v>628107861.29166698</v>
      </c>
      <c r="I1550" s="15">
        <v>490398003.66666698</v>
      </c>
      <c r="J1550" s="15">
        <v>442426340.45833302</v>
      </c>
      <c r="K1550" s="15">
        <v>509384430.83333302</v>
      </c>
      <c r="L1550" s="15">
        <v>474229205.5</v>
      </c>
      <c r="M1550" s="15">
        <v>332521422.75</v>
      </c>
      <c r="N1550" s="15">
        <v>431269446.33333302</v>
      </c>
    </row>
    <row r="1551" spans="1:14" x14ac:dyDescent="0.25">
      <c r="A1551" s="15" t="s">
        <v>4659</v>
      </c>
      <c r="B1551" s="15" t="s">
        <v>4660</v>
      </c>
      <c r="C1551" s="15" t="s">
        <v>4661</v>
      </c>
      <c r="D1551" s="15">
        <v>62.711864406779704</v>
      </c>
      <c r="E1551" s="16">
        <v>12.7</v>
      </c>
      <c r="F1551" s="16">
        <v>1199819432.3333299</v>
      </c>
      <c r="G1551" s="16">
        <v>709029138.625</v>
      </c>
      <c r="H1551" s="16">
        <v>1364698515.5833299</v>
      </c>
      <c r="I1551" s="16">
        <v>787327680.08333302</v>
      </c>
      <c r="J1551" s="16">
        <v>741791355.66666698</v>
      </c>
      <c r="K1551" s="16">
        <v>788245277.5</v>
      </c>
      <c r="L1551" s="16">
        <v>722378322.33333302</v>
      </c>
      <c r="M1551" s="16">
        <v>767360225.45833302</v>
      </c>
      <c r="N1551" s="16">
        <v>1133349971.2083299</v>
      </c>
    </row>
    <row r="1552" spans="1:14" x14ac:dyDescent="0.25">
      <c r="A1552" s="15" t="s">
        <v>4662</v>
      </c>
      <c r="B1552" s="15" t="s">
        <v>4663</v>
      </c>
      <c r="C1552" s="15" t="s">
        <v>4664</v>
      </c>
      <c r="D1552" s="15">
        <v>54.1891891891892</v>
      </c>
      <c r="E1552" s="16">
        <v>82.4</v>
      </c>
      <c r="F1552" s="16">
        <v>1017143228.52083</v>
      </c>
      <c r="G1552" s="16">
        <v>921734027.20833302</v>
      </c>
      <c r="H1552" s="16">
        <v>1099881240.8333299</v>
      </c>
      <c r="I1552" s="16">
        <v>990476526.33333302</v>
      </c>
      <c r="J1552" s="16">
        <v>869205904.41666698</v>
      </c>
      <c r="K1552" s="16">
        <v>933506475.83333302</v>
      </c>
      <c r="L1552" s="16">
        <v>925593349.79166698</v>
      </c>
      <c r="M1552" s="16">
        <v>525351422.06770802</v>
      </c>
      <c r="N1552" s="16">
        <v>1042304498.16667</v>
      </c>
    </row>
    <row r="1553" spans="1:14" x14ac:dyDescent="0.25">
      <c r="A1553" s="15" t="s">
        <v>4665</v>
      </c>
      <c r="B1553" s="15" t="s">
        <v>4666</v>
      </c>
      <c r="C1553" s="15" t="s">
        <v>4667</v>
      </c>
      <c r="D1553" s="15">
        <v>46.285714285714299</v>
      </c>
      <c r="E1553" s="15">
        <v>100.8</v>
      </c>
      <c r="F1553" s="15">
        <v>143424842.83333299</v>
      </c>
      <c r="G1553" s="15">
        <v>183275174.66666701</v>
      </c>
      <c r="H1553" s="15">
        <v>167613879</v>
      </c>
      <c r="I1553" s="15">
        <v>143053563.08333299</v>
      </c>
      <c r="J1553" s="15">
        <v>148212058.41666701</v>
      </c>
      <c r="K1553" s="15">
        <v>158790010.5</v>
      </c>
      <c r="L1553" s="15">
        <v>179931743.25</v>
      </c>
      <c r="M1553" s="15">
        <v>97356138.75</v>
      </c>
      <c r="N1553" s="15">
        <v>159615383.58333299</v>
      </c>
    </row>
    <row r="1554" spans="1:14" x14ac:dyDescent="0.25">
      <c r="A1554" s="15" t="s">
        <v>4668</v>
      </c>
      <c r="B1554" s="15" t="s">
        <v>4669</v>
      </c>
      <c r="C1554" s="15" t="s">
        <v>4670</v>
      </c>
      <c r="D1554" s="15">
        <v>54.461538461538503</v>
      </c>
      <c r="E1554" s="16">
        <v>72.3</v>
      </c>
      <c r="F1554" s="16">
        <v>2365310913.25</v>
      </c>
      <c r="G1554" s="16">
        <v>2430513276.9166698</v>
      </c>
      <c r="H1554" s="16">
        <v>2587956690.6666698</v>
      </c>
      <c r="I1554" s="16">
        <v>2248607573.3333302</v>
      </c>
      <c r="J1554" s="16">
        <v>2098714829.4583299</v>
      </c>
      <c r="K1554" s="16">
        <v>2131258702.6666701</v>
      </c>
      <c r="L1554" s="16">
        <v>2365645147.6666698</v>
      </c>
      <c r="M1554" s="16">
        <v>1583101095.2708299</v>
      </c>
      <c r="N1554" s="16">
        <v>2419122046</v>
      </c>
    </row>
    <row r="1555" spans="1:14" x14ac:dyDescent="0.25">
      <c r="A1555" s="15" t="s">
        <v>4671</v>
      </c>
      <c r="B1555" s="15" t="s">
        <v>4672</v>
      </c>
      <c r="C1555" s="15" t="s">
        <v>4673</v>
      </c>
      <c r="D1555" s="15">
        <v>58.208955223880601</v>
      </c>
      <c r="E1555" s="16">
        <v>75.400000000000006</v>
      </c>
      <c r="F1555" s="16">
        <v>1413188350.6875</v>
      </c>
      <c r="G1555" s="16">
        <v>1868080511.6666701</v>
      </c>
      <c r="H1555" s="16">
        <v>2165429551.4895802</v>
      </c>
      <c r="I1555" s="16">
        <v>1651018292.9166701</v>
      </c>
      <c r="J1555" s="16">
        <v>1620578738.0833299</v>
      </c>
      <c r="K1555" s="16">
        <v>1713748412.25</v>
      </c>
      <c r="L1555" s="16">
        <v>1486376028.25</v>
      </c>
      <c r="M1555" s="16">
        <v>960961737</v>
      </c>
      <c r="N1555" s="16">
        <v>1579837438.25</v>
      </c>
    </row>
    <row r="1556" spans="1:14" x14ac:dyDescent="0.25">
      <c r="A1556" s="15" t="s">
        <v>4674</v>
      </c>
      <c r="B1556" s="15" t="s">
        <v>4675</v>
      </c>
      <c r="C1556" s="15" t="s">
        <v>4676</v>
      </c>
      <c r="D1556" s="15">
        <v>44.560669456066897</v>
      </c>
      <c r="E1556" s="15">
        <v>53.9</v>
      </c>
      <c r="F1556" s="15" t="s">
        <v>17</v>
      </c>
      <c r="G1556" s="15" t="s">
        <v>17</v>
      </c>
      <c r="H1556" s="15" t="s">
        <v>17</v>
      </c>
      <c r="I1556" s="15">
        <v>131459066.96875</v>
      </c>
      <c r="J1556" s="15">
        <v>116219336.5</v>
      </c>
      <c r="K1556" s="15">
        <v>174910774.5</v>
      </c>
      <c r="L1556" s="15">
        <v>139576801.75</v>
      </c>
      <c r="M1556" s="15">
        <v>79822227.8125</v>
      </c>
      <c r="N1556" s="15">
        <v>140430968.171875</v>
      </c>
    </row>
    <row r="1557" spans="1:14" x14ac:dyDescent="0.25">
      <c r="A1557" s="15" t="s">
        <v>4677</v>
      </c>
      <c r="B1557" s="15" t="s">
        <v>4678</v>
      </c>
      <c r="C1557" s="15" t="s">
        <v>4679</v>
      </c>
      <c r="D1557" s="15">
        <v>53.027139874738999</v>
      </c>
      <c r="E1557" s="16">
        <v>53.9</v>
      </c>
      <c r="F1557" s="16">
        <v>20073928.375</v>
      </c>
      <c r="G1557" s="16">
        <v>34928945.583333299</v>
      </c>
      <c r="H1557" s="16">
        <v>98044898.5625</v>
      </c>
      <c r="I1557" s="16">
        <v>141057359.375</v>
      </c>
      <c r="J1557" s="16">
        <v>136411458.5</v>
      </c>
      <c r="K1557" s="16">
        <v>138165511.625</v>
      </c>
      <c r="L1557" s="16">
        <v>79649033.166666701</v>
      </c>
      <c r="M1557" s="16">
        <v>56775590.40625</v>
      </c>
      <c r="N1557" s="16" t="s">
        <v>17</v>
      </c>
    </row>
    <row r="1558" spans="1:14" x14ac:dyDescent="0.25">
      <c r="A1558" s="15" t="s">
        <v>4680</v>
      </c>
      <c r="B1558" s="15" t="s">
        <v>4681</v>
      </c>
      <c r="C1558" s="15" t="s">
        <v>4682</v>
      </c>
      <c r="D1558" s="15">
        <v>27.5485436893204</v>
      </c>
      <c r="E1558" s="16">
        <v>92.2</v>
      </c>
      <c r="F1558" s="16">
        <v>29239238.416666701</v>
      </c>
      <c r="G1558" s="16">
        <v>23101063.75</v>
      </c>
      <c r="H1558" s="16">
        <v>45774450.166666701</v>
      </c>
      <c r="I1558" s="16" t="s">
        <v>17</v>
      </c>
      <c r="J1558" s="16" t="s">
        <v>17</v>
      </c>
      <c r="K1558" s="16">
        <v>34006152.458333299</v>
      </c>
      <c r="L1558" s="16">
        <v>23051816.875</v>
      </c>
      <c r="M1558" s="16">
        <v>13182302.125</v>
      </c>
      <c r="N1558" s="16">
        <v>49314330.25</v>
      </c>
    </row>
    <row r="1559" spans="1:14" x14ac:dyDescent="0.25">
      <c r="A1559" s="15" t="s">
        <v>4683</v>
      </c>
      <c r="B1559" s="15" t="s">
        <v>4684</v>
      </c>
      <c r="C1559" s="15" t="s">
        <v>4685</v>
      </c>
      <c r="D1559" s="15">
        <v>55.810983397190299</v>
      </c>
      <c r="E1559" s="15">
        <v>87.3</v>
      </c>
      <c r="F1559" s="15">
        <v>4067906193</v>
      </c>
      <c r="G1559" s="15">
        <v>3991642282.6666698</v>
      </c>
      <c r="H1559" s="15">
        <v>4447251606.7916698</v>
      </c>
      <c r="I1559" s="15">
        <v>3823636386.3333302</v>
      </c>
      <c r="J1559" s="15">
        <v>3826371663.6666698</v>
      </c>
      <c r="K1559" s="15">
        <v>4120605061</v>
      </c>
      <c r="L1559" s="15">
        <v>4059679258.3333302</v>
      </c>
      <c r="M1559" s="15">
        <v>2730711765.3333302</v>
      </c>
      <c r="N1559" s="15">
        <v>4340013706.25</v>
      </c>
    </row>
    <row r="1560" spans="1:14" x14ac:dyDescent="0.25">
      <c r="A1560" s="15" t="s">
        <v>4686</v>
      </c>
      <c r="B1560" s="15" t="s">
        <v>4687</v>
      </c>
      <c r="C1560" s="15" t="s">
        <v>4688</v>
      </c>
      <c r="D1560" s="15">
        <v>40.853658536585399</v>
      </c>
      <c r="E1560" s="16">
        <v>95.5</v>
      </c>
      <c r="F1560" s="16">
        <v>359805147.04166698</v>
      </c>
      <c r="G1560" s="16">
        <v>381699607.66666698</v>
      </c>
      <c r="H1560" s="16">
        <v>416215704.625</v>
      </c>
      <c r="I1560" s="16">
        <v>341214513.60416698</v>
      </c>
      <c r="J1560" s="16">
        <v>317898764.66666698</v>
      </c>
      <c r="K1560" s="16">
        <v>339565449.83333302</v>
      </c>
      <c r="L1560" s="16">
        <v>326256876.25</v>
      </c>
      <c r="M1560" s="16">
        <v>203201363.33333299</v>
      </c>
      <c r="N1560" s="16">
        <v>328119646.85416698</v>
      </c>
    </row>
    <row r="1561" spans="1:14" x14ac:dyDescent="0.25">
      <c r="A1561" s="15" t="s">
        <v>4689</v>
      </c>
      <c r="B1561" s="15" t="s">
        <v>4690</v>
      </c>
      <c r="C1561" s="15" t="s">
        <v>4691</v>
      </c>
      <c r="D1561" s="15">
        <v>39.813736903375997</v>
      </c>
      <c r="E1561" s="16">
        <v>96.3</v>
      </c>
      <c r="F1561" s="16">
        <v>221075512.66666701</v>
      </c>
      <c r="G1561" s="16">
        <v>214394675.16666701</v>
      </c>
      <c r="H1561" s="16">
        <v>259710131.08333299</v>
      </c>
      <c r="I1561" s="16">
        <v>209924447.41666701</v>
      </c>
      <c r="J1561" s="16">
        <v>194978806.91666701</v>
      </c>
      <c r="K1561" s="16">
        <v>202000268.16666701</v>
      </c>
      <c r="L1561" s="16">
        <v>364725576.66666698</v>
      </c>
      <c r="M1561" s="16">
        <v>139843508.5</v>
      </c>
      <c r="N1561" s="16">
        <v>217241940.125</v>
      </c>
    </row>
    <row r="1562" spans="1:14" x14ac:dyDescent="0.25">
      <c r="A1562" s="15" t="s">
        <v>4692</v>
      </c>
      <c r="B1562" s="15" t="s">
        <v>4693</v>
      </c>
      <c r="C1562" s="15" t="s">
        <v>4694</v>
      </c>
      <c r="D1562" s="15">
        <v>43.341708542713597</v>
      </c>
      <c r="E1562" s="15">
        <v>89.8</v>
      </c>
      <c r="F1562" s="15">
        <v>874107047.25</v>
      </c>
      <c r="G1562" s="15">
        <v>869412835.875</v>
      </c>
      <c r="H1562" s="15">
        <v>903440302.41666698</v>
      </c>
      <c r="I1562" s="15">
        <v>850576148.625</v>
      </c>
      <c r="J1562" s="15">
        <v>856253520.63541698</v>
      </c>
      <c r="K1562" s="15">
        <v>885290130.29166698</v>
      </c>
      <c r="L1562" s="15">
        <v>900353133.66666698</v>
      </c>
      <c r="M1562" s="15">
        <v>568410875.5</v>
      </c>
      <c r="N1562" s="15">
        <v>886768622.58333302</v>
      </c>
    </row>
    <row r="1563" spans="1:14" x14ac:dyDescent="0.25">
      <c r="A1563" s="15" t="s">
        <v>4695</v>
      </c>
      <c r="B1563" s="15" t="s">
        <v>4696</v>
      </c>
      <c r="C1563" s="15" t="s">
        <v>4697</v>
      </c>
      <c r="D1563" s="15">
        <v>33.518518518518498</v>
      </c>
      <c r="E1563" s="16">
        <v>59.5</v>
      </c>
      <c r="F1563" s="16">
        <v>148256056.41666701</v>
      </c>
      <c r="G1563" s="16">
        <v>131831234.666667</v>
      </c>
      <c r="H1563" s="16">
        <v>156159448.66666701</v>
      </c>
      <c r="I1563" s="16">
        <v>124366711.5</v>
      </c>
      <c r="J1563" s="16">
        <v>119399052.791667</v>
      </c>
      <c r="K1563" s="16">
        <v>130639866.302083</v>
      </c>
      <c r="L1563" s="16">
        <v>129272124.4375</v>
      </c>
      <c r="M1563" s="16">
        <v>65324517.5</v>
      </c>
      <c r="N1563" s="16">
        <v>141636157.16666701</v>
      </c>
    </row>
    <row r="1564" spans="1:14" x14ac:dyDescent="0.25">
      <c r="A1564" s="15" t="s">
        <v>4698</v>
      </c>
      <c r="B1564" s="15" t="s">
        <v>4699</v>
      </c>
      <c r="C1564" s="15" t="s">
        <v>4700</v>
      </c>
      <c r="D1564" s="15">
        <v>15.041128084606299</v>
      </c>
      <c r="E1564" s="16">
        <v>94</v>
      </c>
      <c r="F1564" s="16">
        <v>55911253.25</v>
      </c>
      <c r="G1564" s="16">
        <v>73246452.166666701</v>
      </c>
      <c r="H1564" s="16">
        <v>67570783.125</v>
      </c>
      <c r="I1564" s="16">
        <v>63384929.166666701</v>
      </c>
      <c r="J1564" s="16">
        <v>74612743.916666701</v>
      </c>
      <c r="K1564" s="16">
        <v>80359695.625</v>
      </c>
      <c r="L1564" s="16">
        <v>41224415</v>
      </c>
      <c r="M1564" s="16">
        <v>45632628.3125</v>
      </c>
      <c r="N1564" s="16">
        <v>60374706.333333299</v>
      </c>
    </row>
    <row r="1565" spans="1:14" x14ac:dyDescent="0.25">
      <c r="A1565" s="15" t="s">
        <v>4701</v>
      </c>
      <c r="B1565" s="15" t="s">
        <v>4702</v>
      </c>
      <c r="C1565" s="15" t="s">
        <v>4703</v>
      </c>
      <c r="D1565" s="15">
        <v>49.180327868852501</v>
      </c>
      <c r="E1565" s="15">
        <v>49.1</v>
      </c>
      <c r="F1565" s="15">
        <v>364140082.08333302</v>
      </c>
      <c r="G1565" s="15">
        <v>351443549</v>
      </c>
      <c r="H1565" s="15">
        <v>308081619.16666698</v>
      </c>
      <c r="I1565" s="15">
        <v>324488052.83333302</v>
      </c>
      <c r="J1565" s="15">
        <v>325101064</v>
      </c>
      <c r="K1565" s="15">
        <v>363507918.08333302</v>
      </c>
      <c r="L1565" s="15">
        <v>366689537.20833302</v>
      </c>
      <c r="M1565" s="15">
        <v>229845255.04166701</v>
      </c>
      <c r="N1565" s="15">
        <v>369624703.20833302</v>
      </c>
    </row>
    <row r="1566" spans="1:14" x14ac:dyDescent="0.25">
      <c r="A1566" s="15" t="s">
        <v>4704</v>
      </c>
      <c r="B1566" s="15" t="s">
        <v>4705</v>
      </c>
      <c r="C1566" s="15" t="s">
        <v>4706</v>
      </c>
      <c r="D1566" s="15">
        <v>63.785046728971999</v>
      </c>
      <c r="E1566" s="16">
        <v>49</v>
      </c>
      <c r="F1566" s="16">
        <v>1907393931.5</v>
      </c>
      <c r="G1566" s="16">
        <v>1916284444.8333299</v>
      </c>
      <c r="H1566" s="16">
        <v>3548901438.4583302</v>
      </c>
      <c r="I1566" s="16">
        <v>3124836651.0416698</v>
      </c>
      <c r="J1566" s="16">
        <v>2839002621.3333302</v>
      </c>
      <c r="K1566" s="16">
        <v>3273081037.0833302</v>
      </c>
      <c r="L1566" s="16">
        <v>3153908824.0833302</v>
      </c>
      <c r="M1566" s="16">
        <v>1943858179.4166701</v>
      </c>
      <c r="N1566" s="16">
        <v>3249444198.5833302</v>
      </c>
    </row>
    <row r="1567" spans="1:14" x14ac:dyDescent="0.25">
      <c r="A1567" s="15" t="s">
        <v>4707</v>
      </c>
      <c r="B1567" s="15" t="s">
        <v>4708</v>
      </c>
      <c r="C1567" s="15" t="s">
        <v>4709</v>
      </c>
      <c r="D1567" s="15">
        <v>65.105740181268899</v>
      </c>
      <c r="E1567" s="16">
        <v>73.2</v>
      </c>
      <c r="F1567" s="16">
        <v>785025997.39583302</v>
      </c>
      <c r="G1567" s="16">
        <v>1317491510.9583299</v>
      </c>
      <c r="H1567" s="16">
        <v>1710145805.8333299</v>
      </c>
      <c r="I1567" s="16">
        <v>987667540.27083302</v>
      </c>
      <c r="J1567" s="16">
        <v>723321055.921875</v>
      </c>
      <c r="K1567" s="16">
        <v>1314918548.6041701</v>
      </c>
      <c r="L1567" s="16">
        <v>1257284846.6666701</v>
      </c>
      <c r="M1567" s="16">
        <v>465376164.05729198</v>
      </c>
      <c r="N1567" s="16">
        <v>912218539.5</v>
      </c>
    </row>
    <row r="1568" spans="1:14" x14ac:dyDescent="0.25">
      <c r="A1568" s="15" t="s">
        <v>4710</v>
      </c>
      <c r="B1568" s="15" t="s">
        <v>4711</v>
      </c>
      <c r="C1568" s="15" t="s">
        <v>4712</v>
      </c>
      <c r="D1568" s="15">
        <v>51.969696969696997</v>
      </c>
      <c r="E1568" s="15">
        <v>73.099999999999994</v>
      </c>
      <c r="F1568" s="15">
        <v>198461887.04166701</v>
      </c>
      <c r="G1568" s="15">
        <v>196404360.20833299</v>
      </c>
      <c r="H1568" s="15">
        <v>230874835.25</v>
      </c>
      <c r="I1568" s="15">
        <v>291557644.875</v>
      </c>
      <c r="J1568" s="15">
        <v>197278382.625</v>
      </c>
      <c r="K1568" s="15">
        <v>262748981.875</v>
      </c>
      <c r="L1568" s="15">
        <v>189382339.91666701</v>
      </c>
      <c r="M1568" s="15">
        <v>73583852.145833299</v>
      </c>
      <c r="N1568" s="15">
        <v>232805996.125</v>
      </c>
    </row>
    <row r="1569" spans="1:14" x14ac:dyDescent="0.25">
      <c r="A1569" s="15" t="s">
        <v>4713</v>
      </c>
      <c r="B1569" s="15" t="s">
        <v>4714</v>
      </c>
      <c r="C1569" s="15" t="s">
        <v>4715</v>
      </c>
      <c r="D1569" s="15">
        <v>45.4983922829582</v>
      </c>
      <c r="E1569" s="16">
        <v>69.8</v>
      </c>
      <c r="F1569" s="16">
        <v>391347389.66666698</v>
      </c>
      <c r="G1569" s="16">
        <v>169416158.16666701</v>
      </c>
      <c r="H1569" s="16">
        <v>180232462.33333299</v>
      </c>
      <c r="I1569" s="16">
        <v>179891778.04166701</v>
      </c>
      <c r="J1569" s="16">
        <v>163870386.5</v>
      </c>
      <c r="K1569" s="16">
        <v>186684979.33333299</v>
      </c>
      <c r="L1569" s="16">
        <v>192473172.125</v>
      </c>
      <c r="M1569" s="16">
        <v>227040408.79166701</v>
      </c>
      <c r="N1569" s="16">
        <v>158637151.33333299</v>
      </c>
    </row>
    <row r="1570" spans="1:14" x14ac:dyDescent="0.25">
      <c r="A1570" s="15" t="s">
        <v>4716</v>
      </c>
      <c r="B1570" s="15" t="s">
        <v>4717</v>
      </c>
      <c r="C1570" s="15" t="s">
        <v>4718</v>
      </c>
      <c r="D1570" s="15">
        <v>49.360341151385903</v>
      </c>
      <c r="E1570" s="16">
        <v>102.9</v>
      </c>
      <c r="F1570" s="16">
        <v>745293018.83333302</v>
      </c>
      <c r="G1570" s="16">
        <v>673956394.41666698</v>
      </c>
      <c r="H1570" s="16">
        <v>751598993.25</v>
      </c>
      <c r="I1570" s="16">
        <v>659363240.92708302</v>
      </c>
      <c r="J1570" s="16">
        <v>601655207.45833302</v>
      </c>
      <c r="K1570" s="16">
        <v>683345045.10416698</v>
      </c>
      <c r="L1570" s="16">
        <v>732042273.70833302</v>
      </c>
      <c r="M1570" s="16">
        <v>479763564.58333302</v>
      </c>
      <c r="N1570" s="16">
        <v>718230487.75</v>
      </c>
    </row>
    <row r="1571" spans="1:14" x14ac:dyDescent="0.25">
      <c r="A1571" s="15" t="s">
        <v>4719</v>
      </c>
      <c r="B1571" s="15" t="s">
        <v>4720</v>
      </c>
      <c r="C1571" s="15" t="s">
        <v>4721</v>
      </c>
      <c r="D1571" s="15">
        <v>51.503394762366597</v>
      </c>
      <c r="E1571" s="15">
        <v>117.3</v>
      </c>
      <c r="F1571" s="15">
        <v>700554061.41666698</v>
      </c>
      <c r="G1571" s="15">
        <v>699112691.58333302</v>
      </c>
      <c r="H1571" s="15">
        <v>642831007.41666698</v>
      </c>
      <c r="I1571" s="15">
        <v>664734487.16666698</v>
      </c>
      <c r="J1571" s="15">
        <v>639309733.14583302</v>
      </c>
      <c r="K1571" s="15">
        <v>675850155.29166698</v>
      </c>
      <c r="L1571" s="15">
        <v>651098614.95833302</v>
      </c>
      <c r="M1571" s="15">
        <v>443816866.08333302</v>
      </c>
      <c r="N1571" s="15">
        <v>663609315.58333302</v>
      </c>
    </row>
    <row r="1572" spans="1:14" x14ac:dyDescent="0.25">
      <c r="A1572" s="15" t="s">
        <v>4722</v>
      </c>
      <c r="B1572" s="15" t="s">
        <v>4723</v>
      </c>
      <c r="C1572" s="15" t="s">
        <v>4724</v>
      </c>
      <c r="D1572" s="15">
        <v>54.725274725274701</v>
      </c>
      <c r="E1572" s="16">
        <v>50.6</v>
      </c>
      <c r="F1572" s="16">
        <v>568357889.83333302</v>
      </c>
      <c r="G1572" s="16">
        <v>558497501.22916698</v>
      </c>
      <c r="H1572" s="16">
        <v>645731774</v>
      </c>
      <c r="I1572" s="16">
        <v>569368851.64583302</v>
      </c>
      <c r="J1572" s="16">
        <v>519052389.9375</v>
      </c>
      <c r="K1572" s="16">
        <v>614374705.54166698</v>
      </c>
      <c r="L1572" s="16">
        <v>559223453.6875</v>
      </c>
      <c r="M1572" s="16">
        <v>327112946.41666698</v>
      </c>
      <c r="N1572" s="16">
        <v>608701361.16666698</v>
      </c>
    </row>
    <row r="1573" spans="1:14" x14ac:dyDescent="0.25">
      <c r="A1573" s="15" t="s">
        <v>4725</v>
      </c>
      <c r="B1573" s="15" t="s">
        <v>4726</v>
      </c>
      <c r="C1573" s="15" t="s">
        <v>4727</v>
      </c>
      <c r="D1573" s="15">
        <v>52.587991718426501</v>
      </c>
      <c r="E1573" s="16">
        <v>54.2</v>
      </c>
      <c r="F1573" s="16">
        <v>212698548.66666701</v>
      </c>
      <c r="G1573" s="16">
        <v>211744630.08333299</v>
      </c>
      <c r="H1573" s="16">
        <v>247747060.58333299</v>
      </c>
      <c r="I1573" s="16">
        <v>223659657.375</v>
      </c>
      <c r="J1573" s="16">
        <v>209919249.375</v>
      </c>
      <c r="K1573" s="16">
        <v>210727868</v>
      </c>
      <c r="L1573" s="16">
        <v>210657268.20833299</v>
      </c>
      <c r="M1573" s="16">
        <v>121786755.625</v>
      </c>
      <c r="N1573" s="16">
        <v>207032896.5</v>
      </c>
    </row>
    <row r="1574" spans="1:14" x14ac:dyDescent="0.25">
      <c r="A1574" s="15" t="s">
        <v>4728</v>
      </c>
      <c r="B1574" s="15" t="s">
        <v>4729</v>
      </c>
      <c r="C1574" s="15" t="s">
        <v>4730</v>
      </c>
      <c r="D1574" s="15">
        <v>56.026058631921799</v>
      </c>
      <c r="E1574" s="15">
        <v>69.099999999999994</v>
      </c>
      <c r="F1574" s="15">
        <v>3407357273.0833302</v>
      </c>
      <c r="G1574" s="15">
        <v>3248060189</v>
      </c>
      <c r="H1574" s="15">
        <v>3277008112.7083302</v>
      </c>
      <c r="I1574" s="15">
        <v>3489680215.25</v>
      </c>
      <c r="J1574" s="15">
        <v>3490818785.6666698</v>
      </c>
      <c r="K1574" s="15">
        <v>2989960877.5</v>
      </c>
      <c r="L1574" s="15">
        <v>3120553244.9166698</v>
      </c>
      <c r="M1574" s="15">
        <v>2167998013.4166698</v>
      </c>
      <c r="N1574" s="15">
        <v>4633520199.8125</v>
      </c>
    </row>
    <row r="1575" spans="1:14" x14ac:dyDescent="0.25">
      <c r="A1575" s="15" t="s">
        <v>4731</v>
      </c>
      <c r="B1575" s="15" t="s">
        <v>4732</v>
      </c>
      <c r="C1575" s="15" t="s">
        <v>4733</v>
      </c>
      <c r="D1575" s="15">
        <v>39.484396200814103</v>
      </c>
      <c r="E1575" s="16">
        <v>82.5</v>
      </c>
      <c r="F1575" s="16">
        <v>238875437.29166701</v>
      </c>
      <c r="G1575" s="16">
        <v>194180562.70833299</v>
      </c>
      <c r="H1575" s="16">
        <v>264707569.08333299</v>
      </c>
      <c r="I1575" s="16">
        <v>209867802.08333299</v>
      </c>
      <c r="J1575" s="16">
        <v>188777048.875</v>
      </c>
      <c r="K1575" s="16">
        <v>183791806</v>
      </c>
      <c r="L1575" s="16">
        <v>213078947.16666701</v>
      </c>
      <c r="M1575" s="16">
        <v>139143361.79166701</v>
      </c>
      <c r="N1575" s="16">
        <v>249431594.5</v>
      </c>
    </row>
    <row r="1576" spans="1:14" x14ac:dyDescent="0.25">
      <c r="A1576" s="15" t="s">
        <v>4734</v>
      </c>
      <c r="B1576" s="15" t="s">
        <v>4735</v>
      </c>
      <c r="C1576" s="15" t="s">
        <v>4736</v>
      </c>
      <c r="D1576" s="15">
        <v>43.693693693693703</v>
      </c>
      <c r="E1576" s="16">
        <v>72.400000000000006</v>
      </c>
      <c r="F1576" s="16">
        <v>156325994.33333299</v>
      </c>
      <c r="G1576" s="16">
        <v>184758112.27083299</v>
      </c>
      <c r="H1576" s="16">
        <v>148031151.8125</v>
      </c>
      <c r="I1576" s="16">
        <v>117538232.5</v>
      </c>
      <c r="J1576" s="16">
        <v>132986644.5</v>
      </c>
      <c r="K1576" s="16">
        <v>137333654.91666701</v>
      </c>
      <c r="L1576" s="16">
        <v>139644092.66666701</v>
      </c>
      <c r="M1576" s="16">
        <v>114573569.583333</v>
      </c>
      <c r="N1576" s="16">
        <v>125773336.916667</v>
      </c>
    </row>
    <row r="1577" spans="1:14" x14ac:dyDescent="0.25">
      <c r="A1577" s="15" t="s">
        <v>4737</v>
      </c>
      <c r="B1577" s="15" t="s">
        <v>4738</v>
      </c>
      <c r="C1577" s="15" t="s">
        <v>4739</v>
      </c>
      <c r="D1577" s="15">
        <v>49.248747913188602</v>
      </c>
      <c r="E1577" s="15">
        <v>67.400000000000006</v>
      </c>
      <c r="F1577" s="15">
        <v>356986837.85416698</v>
      </c>
      <c r="G1577" s="15">
        <v>368370427.10416698</v>
      </c>
      <c r="H1577" s="15">
        <v>510635138.79166698</v>
      </c>
      <c r="I1577" s="15">
        <v>477203208.33333302</v>
      </c>
      <c r="J1577" s="15">
        <v>389725735.39583302</v>
      </c>
      <c r="K1577" s="15">
        <v>439580573.75</v>
      </c>
      <c r="L1577" s="15">
        <v>392327366.54166698</v>
      </c>
      <c r="M1577" s="15">
        <v>223739802.66666701</v>
      </c>
      <c r="N1577" s="15">
        <v>380593658.83333302</v>
      </c>
    </row>
    <row r="1578" spans="1:14" x14ac:dyDescent="0.25">
      <c r="A1578" s="15" t="s">
        <v>4740</v>
      </c>
      <c r="B1578" s="15" t="s">
        <v>4741</v>
      </c>
      <c r="C1578" s="15" t="s">
        <v>4742</v>
      </c>
      <c r="D1578" s="15">
        <v>50.624290578887603</v>
      </c>
      <c r="E1578" s="16">
        <v>98.5</v>
      </c>
      <c r="F1578" s="16">
        <v>296040867.5</v>
      </c>
      <c r="G1578" s="16">
        <v>297578529.08333302</v>
      </c>
      <c r="H1578" s="16">
        <v>385406656.58333302</v>
      </c>
      <c r="I1578" s="16">
        <v>364277621</v>
      </c>
      <c r="J1578" s="16">
        <v>299483273.1875</v>
      </c>
      <c r="K1578" s="16">
        <v>353827898.08333302</v>
      </c>
      <c r="L1578" s="16">
        <v>259347216.66666701</v>
      </c>
      <c r="M1578" s="16">
        <v>184072421.83333299</v>
      </c>
      <c r="N1578" s="16">
        <v>330637355.375</v>
      </c>
    </row>
    <row r="1579" spans="1:14" x14ac:dyDescent="0.25">
      <c r="A1579" s="15" t="s">
        <v>4743</v>
      </c>
      <c r="B1579" s="15" t="s">
        <v>4744</v>
      </c>
      <c r="C1579" s="15" t="s">
        <v>4745</v>
      </c>
      <c r="D1579" s="15">
        <v>27.5</v>
      </c>
      <c r="E1579" s="16">
        <v>68.400000000000006</v>
      </c>
      <c r="F1579" s="16">
        <v>84682816.5</v>
      </c>
      <c r="G1579" s="16">
        <v>111962983.416667</v>
      </c>
      <c r="H1579" s="16">
        <v>103151974.166667</v>
      </c>
      <c r="I1579" s="16">
        <v>143461122</v>
      </c>
      <c r="J1579" s="16">
        <v>34102156</v>
      </c>
      <c r="K1579" s="16">
        <v>37391683.895833299</v>
      </c>
      <c r="L1579" s="16">
        <v>97351118.416666701</v>
      </c>
      <c r="M1579" s="16">
        <v>55348595.8125</v>
      </c>
      <c r="N1579" s="16">
        <v>105663919.791667</v>
      </c>
    </row>
    <row r="1580" spans="1:14" x14ac:dyDescent="0.25">
      <c r="A1580" s="15" t="s">
        <v>4746</v>
      </c>
      <c r="B1580" s="15" t="s">
        <v>4747</v>
      </c>
      <c r="C1580" s="15" t="s">
        <v>4748</v>
      </c>
      <c r="D1580" s="15">
        <v>51.5539305301645</v>
      </c>
      <c r="E1580" s="15">
        <v>61.6</v>
      </c>
      <c r="F1580" s="15">
        <v>436551947.83333302</v>
      </c>
      <c r="G1580" s="15">
        <v>373291443.08333302</v>
      </c>
      <c r="H1580" s="15">
        <v>509612520</v>
      </c>
      <c r="I1580" s="15">
        <v>260883894.33333299</v>
      </c>
      <c r="J1580" s="15">
        <v>301183184.33333302</v>
      </c>
      <c r="K1580" s="15">
        <v>337702148.33333302</v>
      </c>
      <c r="L1580" s="15">
        <v>373082538.16666698</v>
      </c>
      <c r="M1580" s="15">
        <v>259404065.83333299</v>
      </c>
      <c r="N1580" s="15">
        <v>295070639.58333302</v>
      </c>
    </row>
    <row r="1581" spans="1:14" x14ac:dyDescent="0.25">
      <c r="A1581" s="15" t="s">
        <v>4749</v>
      </c>
      <c r="B1581" s="15" t="s">
        <v>4750</v>
      </c>
      <c r="C1581" s="15" t="s">
        <v>4751</v>
      </c>
      <c r="D1581" s="15">
        <v>1.51351351351351</v>
      </c>
      <c r="E1581" s="16">
        <v>106.5</v>
      </c>
      <c r="F1581" s="16" t="s">
        <v>17</v>
      </c>
      <c r="G1581" s="16" t="s">
        <v>17</v>
      </c>
      <c r="H1581" s="16" t="s">
        <v>17</v>
      </c>
      <c r="I1581" s="16" t="s">
        <v>17</v>
      </c>
      <c r="J1581" s="16" t="s">
        <v>17</v>
      </c>
      <c r="K1581" s="16" t="s">
        <v>17</v>
      </c>
      <c r="L1581" s="16" t="s">
        <v>17</v>
      </c>
      <c r="M1581" s="16" t="s">
        <v>17</v>
      </c>
      <c r="N1581" s="16" t="s">
        <v>17</v>
      </c>
    </row>
    <row r="1582" spans="1:14" x14ac:dyDescent="0.25">
      <c r="A1582" s="15" t="s">
        <v>4752</v>
      </c>
      <c r="B1582" s="15" t="s">
        <v>4753</v>
      </c>
      <c r="C1582" s="15" t="s">
        <v>4754</v>
      </c>
      <c r="D1582" s="15">
        <v>4.5234248788368303</v>
      </c>
      <c r="E1582" s="16">
        <v>68.8</v>
      </c>
      <c r="F1582" s="16" t="s">
        <v>17</v>
      </c>
      <c r="G1582" s="16" t="s">
        <v>17</v>
      </c>
      <c r="H1582" s="16" t="s">
        <v>17</v>
      </c>
      <c r="I1582" s="16" t="s">
        <v>17</v>
      </c>
      <c r="J1582" s="16">
        <v>8723015.5</v>
      </c>
      <c r="K1582" s="16" t="s">
        <v>17</v>
      </c>
      <c r="L1582" s="16" t="s">
        <v>17</v>
      </c>
      <c r="M1582" s="16">
        <v>1739709.5</v>
      </c>
      <c r="N1582" s="16" t="s">
        <v>17</v>
      </c>
    </row>
    <row r="1583" spans="1:14" x14ac:dyDescent="0.25">
      <c r="A1583" s="15" t="s">
        <v>4755</v>
      </c>
      <c r="B1583" s="15" t="s">
        <v>4756</v>
      </c>
      <c r="C1583" s="15" t="s">
        <v>4757</v>
      </c>
      <c r="D1583" s="15">
        <v>54.451345755693602</v>
      </c>
      <c r="E1583" s="15">
        <v>54.4</v>
      </c>
      <c r="F1583" s="15">
        <v>367018828.91666698</v>
      </c>
      <c r="G1583" s="15">
        <v>371302743.75</v>
      </c>
      <c r="H1583" s="15">
        <v>508328948.41666698</v>
      </c>
      <c r="I1583" s="15">
        <v>500455894.16666698</v>
      </c>
      <c r="J1583" s="15">
        <v>476770178.1875</v>
      </c>
      <c r="K1583" s="15">
        <v>471578580.16666698</v>
      </c>
      <c r="L1583" s="15">
        <v>450263172.64583302</v>
      </c>
      <c r="M1583" s="15">
        <v>352225346.52083302</v>
      </c>
      <c r="N1583" s="15">
        <v>329995739.29166698</v>
      </c>
    </row>
    <row r="1584" spans="1:14" x14ac:dyDescent="0.25">
      <c r="A1584" s="15" t="s">
        <v>4758</v>
      </c>
      <c r="B1584" s="15" t="s">
        <v>4759</v>
      </c>
      <c r="C1584" s="15" t="s">
        <v>4760</v>
      </c>
      <c r="D1584" s="15">
        <v>0.91743119266055095</v>
      </c>
      <c r="E1584" s="16">
        <v>152.1</v>
      </c>
      <c r="F1584" s="16" t="s">
        <v>17</v>
      </c>
      <c r="G1584" s="16" t="s">
        <v>17</v>
      </c>
      <c r="H1584" s="16" t="s">
        <v>17</v>
      </c>
      <c r="I1584" s="16" t="s">
        <v>17</v>
      </c>
      <c r="J1584" s="16" t="s">
        <v>17</v>
      </c>
      <c r="K1584" s="16" t="s">
        <v>17</v>
      </c>
      <c r="L1584" s="16" t="s">
        <v>17</v>
      </c>
      <c r="M1584" s="16" t="s">
        <v>17</v>
      </c>
      <c r="N1584" s="16" t="s">
        <v>17</v>
      </c>
    </row>
    <row r="1585" spans="1:14" x14ac:dyDescent="0.25">
      <c r="A1585" s="15" t="s">
        <v>4761</v>
      </c>
      <c r="B1585" s="15" t="s">
        <v>4762</v>
      </c>
      <c r="C1585" s="15" t="s">
        <v>4763</v>
      </c>
      <c r="D1585" s="15">
        <v>54.0298507462687</v>
      </c>
      <c r="E1585" s="16">
        <v>36</v>
      </c>
      <c r="F1585" s="16">
        <v>860067604.16666698</v>
      </c>
      <c r="G1585" s="16">
        <v>836081686.5</v>
      </c>
      <c r="H1585" s="16">
        <v>937415849.75</v>
      </c>
      <c r="I1585" s="16">
        <v>917201791.83333302</v>
      </c>
      <c r="J1585" s="16">
        <v>888835315</v>
      </c>
      <c r="K1585" s="16">
        <v>914473104.66666698</v>
      </c>
      <c r="L1585" s="16">
        <v>865536566</v>
      </c>
      <c r="M1585" s="16">
        <v>577239410.91666698</v>
      </c>
      <c r="N1585" s="16">
        <v>921391090.5</v>
      </c>
    </row>
    <row r="1586" spans="1:14" x14ac:dyDescent="0.25">
      <c r="A1586" s="15" t="s">
        <v>4764</v>
      </c>
      <c r="B1586" s="15" t="s">
        <v>4765</v>
      </c>
      <c r="C1586" s="15" t="s">
        <v>4766</v>
      </c>
      <c r="D1586" s="15">
        <v>55.4794520547945</v>
      </c>
      <c r="E1586" s="15">
        <v>30.8</v>
      </c>
      <c r="F1586" s="15">
        <v>518583959.95833302</v>
      </c>
      <c r="G1586" s="15">
        <v>496483141.86458302</v>
      </c>
      <c r="H1586" s="15">
        <v>632503740.33333302</v>
      </c>
      <c r="I1586" s="15">
        <v>507124451</v>
      </c>
      <c r="J1586" s="15">
        <v>525864589.125</v>
      </c>
      <c r="K1586" s="15">
        <v>529039832.41666698</v>
      </c>
      <c r="L1586" s="15">
        <v>456570760.83333302</v>
      </c>
      <c r="M1586" s="15">
        <v>339219365</v>
      </c>
      <c r="N1586" s="15">
        <v>504528554.5</v>
      </c>
    </row>
    <row r="1587" spans="1:14" x14ac:dyDescent="0.25">
      <c r="A1587" s="15" t="s">
        <v>4767</v>
      </c>
      <c r="B1587" s="15" t="s">
        <v>4768</v>
      </c>
      <c r="C1587" s="15" t="s">
        <v>4769</v>
      </c>
      <c r="D1587" s="15">
        <v>15.055467511885899</v>
      </c>
      <c r="E1587" s="16">
        <v>73.900000000000006</v>
      </c>
      <c r="F1587" s="16">
        <v>74819747.59375</v>
      </c>
      <c r="G1587" s="16">
        <v>52800767.75</v>
      </c>
      <c r="H1587" s="16">
        <v>74744428.875</v>
      </c>
      <c r="I1587" s="16">
        <v>9891284.125</v>
      </c>
      <c r="J1587" s="16">
        <v>21553662</v>
      </c>
      <c r="K1587" s="16">
        <v>21323743</v>
      </c>
      <c r="L1587" s="16">
        <v>39162159.208333299</v>
      </c>
      <c r="M1587" s="16">
        <v>32717403.375</v>
      </c>
      <c r="N1587" s="16">
        <v>20965442.791666701</v>
      </c>
    </row>
    <row r="1588" spans="1:14" x14ac:dyDescent="0.25">
      <c r="A1588" s="15" t="s">
        <v>4770</v>
      </c>
      <c r="B1588" s="15" t="s">
        <v>4771</v>
      </c>
      <c r="C1588" s="15" t="s">
        <v>4772</v>
      </c>
      <c r="D1588" s="15">
        <v>3.3203125</v>
      </c>
      <c r="E1588" s="16">
        <v>58.7</v>
      </c>
      <c r="F1588" s="16" t="s">
        <v>17</v>
      </c>
      <c r="G1588" s="16" t="s">
        <v>17</v>
      </c>
      <c r="H1588" s="16" t="s">
        <v>17</v>
      </c>
      <c r="I1588" s="16" t="s">
        <v>17</v>
      </c>
      <c r="J1588" s="16" t="s">
        <v>17</v>
      </c>
      <c r="K1588" s="16" t="s">
        <v>17</v>
      </c>
      <c r="L1588" s="16" t="s">
        <v>17</v>
      </c>
      <c r="M1588" s="16" t="s">
        <v>17</v>
      </c>
      <c r="N1588" s="16" t="s">
        <v>17</v>
      </c>
    </row>
    <row r="1589" spans="1:14" x14ac:dyDescent="0.25">
      <c r="A1589" s="15" t="s">
        <v>4773</v>
      </c>
      <c r="B1589" s="15" t="s">
        <v>4774</v>
      </c>
      <c r="C1589" s="15" t="s">
        <v>4775</v>
      </c>
      <c r="D1589" s="15">
        <v>14.860681114551101</v>
      </c>
      <c r="E1589" s="15">
        <v>37.799999999999997</v>
      </c>
      <c r="F1589" s="15">
        <v>60466518.625</v>
      </c>
      <c r="G1589" s="15">
        <v>102818041.71875</v>
      </c>
      <c r="H1589" s="15">
        <v>83807915.5</v>
      </c>
      <c r="I1589" s="15">
        <v>79708471.395833299</v>
      </c>
      <c r="J1589" s="15">
        <v>90086776.916666701</v>
      </c>
      <c r="K1589" s="15">
        <v>140099220.83333299</v>
      </c>
      <c r="L1589" s="15">
        <v>116827691.416667</v>
      </c>
      <c r="M1589" s="15">
        <v>76566258.333333299</v>
      </c>
      <c r="N1589" s="15">
        <v>124631620.5</v>
      </c>
    </row>
    <row r="1590" spans="1:14" x14ac:dyDescent="0.25">
      <c r="A1590" s="15" t="s">
        <v>4776</v>
      </c>
      <c r="B1590" s="15" t="s">
        <v>4777</v>
      </c>
      <c r="C1590" s="15" t="s">
        <v>4778</v>
      </c>
      <c r="D1590" s="15">
        <v>47.733333333333299</v>
      </c>
      <c r="E1590" s="16">
        <v>42.6</v>
      </c>
      <c r="F1590" s="16">
        <v>2298844057.8958302</v>
      </c>
      <c r="G1590" s="16">
        <v>2206304857.6458302</v>
      </c>
      <c r="H1590" s="16">
        <v>2374861455.375</v>
      </c>
      <c r="I1590" s="16">
        <v>1511056713</v>
      </c>
      <c r="J1590" s="16">
        <v>2062743739</v>
      </c>
      <c r="K1590" s="16">
        <v>2119621630.6666701</v>
      </c>
      <c r="L1590" s="16">
        <v>2080450195.8333299</v>
      </c>
      <c r="M1590" s="16">
        <v>1308396282.1666701</v>
      </c>
      <c r="N1590" s="16">
        <v>2136968937.6666701</v>
      </c>
    </row>
    <row r="1591" spans="1:14" x14ac:dyDescent="0.25">
      <c r="A1591" s="15" t="s">
        <v>4779</v>
      </c>
      <c r="B1591" s="15" t="s">
        <v>4780</v>
      </c>
      <c r="C1591" s="15" t="s">
        <v>4781</v>
      </c>
      <c r="D1591" s="15">
        <v>39.2156862745098</v>
      </c>
      <c r="E1591" s="16">
        <v>40.5</v>
      </c>
      <c r="F1591" s="16">
        <v>40299748</v>
      </c>
      <c r="G1591" s="16">
        <v>51311402.916666701</v>
      </c>
      <c r="H1591" s="16">
        <v>220730431.64583299</v>
      </c>
      <c r="I1591" s="16">
        <v>45887477.75</v>
      </c>
      <c r="J1591" s="16">
        <v>22648754.375</v>
      </c>
      <c r="K1591" s="16">
        <v>37791282.5</v>
      </c>
      <c r="L1591" s="16">
        <v>25800318.166666701</v>
      </c>
      <c r="M1591" s="16">
        <v>31631567.28125</v>
      </c>
      <c r="N1591" s="16">
        <v>25733265.895833299</v>
      </c>
    </row>
    <row r="1592" spans="1:14" x14ac:dyDescent="0.25">
      <c r="A1592" s="15" t="s">
        <v>4782</v>
      </c>
      <c r="B1592" s="15" t="s">
        <v>4783</v>
      </c>
      <c r="C1592" s="15" t="s">
        <v>4784</v>
      </c>
      <c r="D1592" s="15">
        <v>0.667779632721202</v>
      </c>
      <c r="E1592" s="15">
        <v>135.80000000000001</v>
      </c>
      <c r="F1592" s="15" t="s">
        <v>17</v>
      </c>
      <c r="G1592" s="15" t="s">
        <v>17</v>
      </c>
      <c r="H1592" s="15" t="s">
        <v>17</v>
      </c>
      <c r="I1592" s="15" t="s">
        <v>17</v>
      </c>
      <c r="J1592" s="15">
        <v>43193775</v>
      </c>
      <c r="K1592" s="15">
        <v>151364790</v>
      </c>
      <c r="L1592" s="15" t="s">
        <v>17</v>
      </c>
      <c r="M1592" s="15" t="s">
        <v>17</v>
      </c>
      <c r="N1592" s="15" t="s">
        <v>17</v>
      </c>
    </row>
    <row r="1593" spans="1:14" x14ac:dyDescent="0.25">
      <c r="A1593" s="15" t="s">
        <v>4785</v>
      </c>
      <c r="B1593" s="15" t="s">
        <v>4786</v>
      </c>
      <c r="C1593" s="15" t="s">
        <v>4787</v>
      </c>
      <c r="D1593" s="15">
        <v>4.4551798174986601</v>
      </c>
      <c r="E1593" s="16">
        <v>209.1</v>
      </c>
      <c r="F1593" s="16" t="s">
        <v>17</v>
      </c>
      <c r="G1593" s="16">
        <v>27932533</v>
      </c>
      <c r="H1593" s="16">
        <v>40213826</v>
      </c>
      <c r="I1593" s="16">
        <v>38660882.625</v>
      </c>
      <c r="J1593" s="16">
        <v>22201182.5</v>
      </c>
      <c r="K1593" s="16" t="s">
        <v>17</v>
      </c>
      <c r="L1593" s="16" t="s">
        <v>17</v>
      </c>
      <c r="M1593" s="16">
        <v>86312744.125</v>
      </c>
      <c r="N1593" s="16" t="s">
        <v>17</v>
      </c>
    </row>
    <row r="1594" spans="1:14" x14ac:dyDescent="0.25">
      <c r="A1594" s="15" t="s">
        <v>4788</v>
      </c>
      <c r="B1594" s="15" t="s">
        <v>4789</v>
      </c>
      <c r="C1594" s="15" t="s">
        <v>4790</v>
      </c>
      <c r="D1594" s="15">
        <v>4.6622833233711898</v>
      </c>
      <c r="E1594" s="16">
        <v>186.7</v>
      </c>
      <c r="F1594" s="16">
        <v>9330828.75</v>
      </c>
      <c r="G1594" s="16">
        <v>7474586.5</v>
      </c>
      <c r="H1594" s="16">
        <v>12144619</v>
      </c>
      <c r="I1594" s="16" t="s">
        <v>17</v>
      </c>
      <c r="J1594" s="16" t="s">
        <v>17</v>
      </c>
      <c r="K1594" s="16" t="s">
        <v>17</v>
      </c>
      <c r="L1594" s="16" t="s">
        <v>17</v>
      </c>
      <c r="M1594" s="16">
        <v>5347098.25</v>
      </c>
      <c r="N1594" s="16">
        <v>4869400.4375</v>
      </c>
    </row>
    <row r="1595" spans="1:14" x14ac:dyDescent="0.25">
      <c r="A1595" s="15" t="s">
        <v>4791</v>
      </c>
      <c r="B1595" s="15" t="s">
        <v>4792</v>
      </c>
      <c r="C1595" s="15" t="s">
        <v>4793</v>
      </c>
      <c r="D1595" s="15">
        <v>1.4128728414442699</v>
      </c>
      <c r="E1595" s="15">
        <v>144.9</v>
      </c>
      <c r="F1595" s="15" t="s">
        <v>17</v>
      </c>
      <c r="G1595" s="15" t="s">
        <v>17</v>
      </c>
      <c r="H1595" s="15" t="s">
        <v>17</v>
      </c>
      <c r="I1595" s="15" t="s">
        <v>17</v>
      </c>
      <c r="J1595" s="15" t="s">
        <v>17</v>
      </c>
      <c r="K1595" s="15" t="s">
        <v>17</v>
      </c>
      <c r="L1595" s="15" t="s">
        <v>17</v>
      </c>
      <c r="M1595" s="15" t="s">
        <v>17</v>
      </c>
      <c r="N1595" s="15" t="s">
        <v>17</v>
      </c>
    </row>
    <row r="1596" spans="1:14" x14ac:dyDescent="0.25">
      <c r="A1596" s="15" t="s">
        <v>4794</v>
      </c>
      <c r="B1596" s="15" t="s">
        <v>4795</v>
      </c>
      <c r="C1596" s="15" t="s">
        <v>4796</v>
      </c>
      <c r="D1596" s="15">
        <v>3.2894736842105301</v>
      </c>
      <c r="E1596" s="16">
        <v>69.5</v>
      </c>
      <c r="F1596" s="16" t="s">
        <v>17</v>
      </c>
      <c r="G1596" s="16" t="s">
        <v>17</v>
      </c>
      <c r="H1596" s="16">
        <v>10957202.5</v>
      </c>
      <c r="I1596" s="16" t="s">
        <v>17</v>
      </c>
      <c r="J1596" s="16" t="s">
        <v>17</v>
      </c>
      <c r="K1596" s="16">
        <v>5331482.25</v>
      </c>
      <c r="L1596" s="16">
        <v>10940067</v>
      </c>
      <c r="M1596" s="16">
        <v>3296449.90625</v>
      </c>
      <c r="N1596" s="16" t="s">
        <v>17</v>
      </c>
    </row>
    <row r="1597" spans="1:14" x14ac:dyDescent="0.25">
      <c r="A1597" s="15" t="s">
        <v>4797</v>
      </c>
      <c r="B1597" s="15" t="s">
        <v>4798</v>
      </c>
      <c r="C1597" s="15" t="s">
        <v>4799</v>
      </c>
      <c r="D1597" s="15">
        <v>49.494949494949502</v>
      </c>
      <c r="E1597" s="16">
        <v>22.1</v>
      </c>
      <c r="F1597" s="16">
        <v>392025560.33333302</v>
      </c>
      <c r="G1597" s="16">
        <v>393376136.02083302</v>
      </c>
      <c r="H1597" s="16">
        <v>267460519.41666701</v>
      </c>
      <c r="I1597" s="16">
        <v>305232709.91666698</v>
      </c>
      <c r="J1597" s="16">
        <v>261902489.33333299</v>
      </c>
      <c r="K1597" s="16">
        <v>375574843.02083302</v>
      </c>
      <c r="L1597" s="16">
        <v>340815619.58333302</v>
      </c>
      <c r="M1597" s="16">
        <v>195864706.04166701</v>
      </c>
      <c r="N1597" s="16">
        <v>336122278.83333302</v>
      </c>
    </row>
    <row r="1598" spans="1:14" x14ac:dyDescent="0.25">
      <c r="A1598" s="15" t="s">
        <v>4800</v>
      </c>
      <c r="B1598" s="15" t="s">
        <v>4801</v>
      </c>
      <c r="C1598" s="15" t="s">
        <v>4802</v>
      </c>
      <c r="D1598" s="15">
        <v>2.6465028355387501</v>
      </c>
      <c r="E1598" s="15">
        <v>61.7</v>
      </c>
      <c r="F1598" s="15" t="s">
        <v>17</v>
      </c>
      <c r="G1598" s="15" t="s">
        <v>17</v>
      </c>
      <c r="H1598" s="15" t="s">
        <v>17</v>
      </c>
      <c r="I1598" s="15" t="s">
        <v>17</v>
      </c>
      <c r="J1598" s="15" t="s">
        <v>17</v>
      </c>
      <c r="K1598" s="15" t="s">
        <v>17</v>
      </c>
      <c r="L1598" s="15" t="s">
        <v>17</v>
      </c>
      <c r="M1598" s="15" t="s">
        <v>17</v>
      </c>
      <c r="N1598" s="15" t="s">
        <v>17</v>
      </c>
    </row>
    <row r="1599" spans="1:14" x14ac:dyDescent="0.25">
      <c r="A1599" s="15" t="s">
        <v>4803</v>
      </c>
      <c r="B1599" s="15" t="s">
        <v>4804</v>
      </c>
      <c r="C1599" s="15" t="s">
        <v>4805</v>
      </c>
      <c r="D1599" s="15">
        <v>7.8239608801956004</v>
      </c>
      <c r="E1599" s="16">
        <v>46.3</v>
      </c>
      <c r="F1599" s="16">
        <v>7043787.125</v>
      </c>
      <c r="G1599" s="16">
        <v>9634268.875</v>
      </c>
      <c r="H1599" s="16">
        <v>37824583.875</v>
      </c>
      <c r="I1599" s="16" t="s">
        <v>17</v>
      </c>
      <c r="J1599" s="16" t="s">
        <v>17</v>
      </c>
      <c r="K1599" s="16" t="s">
        <v>17</v>
      </c>
      <c r="L1599" s="16">
        <v>5854198.1875</v>
      </c>
      <c r="M1599" s="16" t="s">
        <v>17</v>
      </c>
      <c r="N1599" s="16" t="s">
        <v>17</v>
      </c>
    </row>
    <row r="1600" spans="1:14" x14ac:dyDescent="0.25">
      <c r="A1600" s="15" t="s">
        <v>4806</v>
      </c>
      <c r="B1600" s="15" t="s">
        <v>4807</v>
      </c>
      <c r="C1600" s="15" t="s">
        <v>4808</v>
      </c>
      <c r="D1600" s="15">
        <v>44.339622641509401</v>
      </c>
      <c r="E1600" s="16">
        <v>35.200000000000003</v>
      </c>
      <c r="F1600" s="16">
        <v>57655987.833333299</v>
      </c>
      <c r="G1600" s="16">
        <v>63108308.114583299</v>
      </c>
      <c r="H1600" s="16">
        <v>838792721.10416698</v>
      </c>
      <c r="I1600" s="16">
        <v>44931274</v>
      </c>
      <c r="J1600" s="16">
        <v>87027807.916666701</v>
      </c>
      <c r="K1600" s="16">
        <v>101975343.25</v>
      </c>
      <c r="L1600" s="16">
        <v>60524583.541666701</v>
      </c>
      <c r="M1600" s="16">
        <v>38618051.666666701</v>
      </c>
      <c r="N1600" s="16">
        <v>67055844.166666701</v>
      </c>
    </row>
    <row r="1601" spans="1:14" x14ac:dyDescent="0.25">
      <c r="A1601" s="15" t="s">
        <v>4809</v>
      </c>
      <c r="B1601" s="15" t="s">
        <v>4810</v>
      </c>
      <c r="C1601" s="15" t="s">
        <v>4811</v>
      </c>
      <c r="D1601" s="15">
        <v>16.334661354581701</v>
      </c>
      <c r="E1601" s="15">
        <v>28.8</v>
      </c>
      <c r="F1601" s="15">
        <v>249210202.41666701</v>
      </c>
      <c r="G1601" s="15">
        <v>249960506.5</v>
      </c>
      <c r="H1601" s="15">
        <v>297022633.45833302</v>
      </c>
      <c r="I1601" s="15">
        <v>249190094.83333299</v>
      </c>
      <c r="J1601" s="15">
        <v>218710672.41666701</v>
      </c>
      <c r="K1601" s="15">
        <v>277020163.625</v>
      </c>
      <c r="L1601" s="15">
        <v>90121133.046875</v>
      </c>
      <c r="M1601" s="15">
        <v>158517746.16666701</v>
      </c>
      <c r="N1601" s="15">
        <v>207992565.375</v>
      </c>
    </row>
    <row r="1602" spans="1:14" x14ac:dyDescent="0.25">
      <c r="A1602" s="15" t="s">
        <v>4812</v>
      </c>
      <c r="B1602" s="15" t="s">
        <v>4813</v>
      </c>
      <c r="C1602" s="15" t="s">
        <v>4814</v>
      </c>
      <c r="D1602" s="15">
        <v>20.5020920502092</v>
      </c>
      <c r="E1602" s="16">
        <v>27.5</v>
      </c>
      <c r="F1602" s="16">
        <v>117721973.625</v>
      </c>
      <c r="G1602" s="16">
        <v>153759120.75</v>
      </c>
      <c r="H1602" s="16">
        <v>136595795.375</v>
      </c>
      <c r="I1602" s="16">
        <v>135761219.41666701</v>
      </c>
      <c r="J1602" s="16">
        <v>149404054.33333299</v>
      </c>
      <c r="K1602" s="16">
        <v>117486563.90625</v>
      </c>
      <c r="L1602" s="16">
        <v>127331412.875</v>
      </c>
      <c r="M1602" s="16">
        <v>123794208.875</v>
      </c>
      <c r="N1602" s="16">
        <v>92867159.005208299</v>
      </c>
    </row>
    <row r="1603" spans="1:14" x14ac:dyDescent="0.25">
      <c r="A1603" s="15" t="s">
        <v>4815</v>
      </c>
      <c r="B1603" s="15" t="s">
        <v>4816</v>
      </c>
      <c r="C1603" s="15" t="s">
        <v>4817</v>
      </c>
      <c r="D1603" s="15">
        <v>4.7619047619047601</v>
      </c>
      <c r="E1603" s="16">
        <v>18.3</v>
      </c>
      <c r="F1603" s="16" t="s">
        <v>17</v>
      </c>
      <c r="G1603" s="16" t="s">
        <v>17</v>
      </c>
      <c r="H1603" s="16" t="s">
        <v>17</v>
      </c>
      <c r="I1603" s="16" t="s">
        <v>17</v>
      </c>
      <c r="J1603" s="16" t="s">
        <v>17</v>
      </c>
      <c r="K1603" s="16" t="s">
        <v>17</v>
      </c>
      <c r="L1603" s="16" t="s">
        <v>17</v>
      </c>
      <c r="M1603" s="16" t="s">
        <v>17</v>
      </c>
      <c r="N1603" s="16" t="s">
        <v>17</v>
      </c>
    </row>
    <row r="1604" spans="1:14" x14ac:dyDescent="0.25">
      <c r="A1604" s="15" t="s">
        <v>4818</v>
      </c>
      <c r="B1604" s="15" t="s">
        <v>4819</v>
      </c>
      <c r="C1604" s="15" t="s">
        <v>4820</v>
      </c>
      <c r="D1604" s="15">
        <v>8.7628865979381398</v>
      </c>
      <c r="E1604" s="15">
        <v>21.4</v>
      </c>
      <c r="F1604" s="15" t="s">
        <v>17</v>
      </c>
      <c r="G1604" s="15" t="s">
        <v>17</v>
      </c>
      <c r="H1604" s="15" t="s">
        <v>17</v>
      </c>
      <c r="I1604" s="15" t="s">
        <v>17</v>
      </c>
      <c r="J1604" s="15" t="s">
        <v>17</v>
      </c>
      <c r="K1604" s="15" t="s">
        <v>17</v>
      </c>
      <c r="L1604" s="15">
        <v>40313442</v>
      </c>
      <c r="M1604" s="15" t="s">
        <v>17</v>
      </c>
      <c r="N1604" s="15" t="s">
        <v>17</v>
      </c>
    </row>
    <row r="1605" spans="1:14" x14ac:dyDescent="0.25">
      <c r="A1605" s="15" t="s">
        <v>4821</v>
      </c>
      <c r="B1605" s="15" t="s">
        <v>4822</v>
      </c>
      <c r="C1605" s="15" t="s">
        <v>4823</v>
      </c>
      <c r="D1605" s="15">
        <v>49.8489425981873</v>
      </c>
      <c r="E1605" s="16">
        <v>36.5</v>
      </c>
      <c r="F1605" s="16">
        <v>102291554.416667</v>
      </c>
      <c r="G1605" s="16">
        <v>81117836.125</v>
      </c>
      <c r="H1605" s="16">
        <v>122734982</v>
      </c>
      <c r="I1605" s="16">
        <v>140336989.54166701</v>
      </c>
      <c r="J1605" s="16">
        <v>140898174.08333299</v>
      </c>
      <c r="K1605" s="16">
        <v>164784122.5</v>
      </c>
      <c r="L1605" s="16">
        <v>121680203</v>
      </c>
      <c r="M1605" s="16">
        <v>78580911.25</v>
      </c>
      <c r="N1605" s="16">
        <v>129163004</v>
      </c>
    </row>
    <row r="1606" spans="1:14" x14ac:dyDescent="0.25">
      <c r="A1606" s="15" t="s">
        <v>4824</v>
      </c>
      <c r="B1606" s="15" t="s">
        <v>4825</v>
      </c>
      <c r="C1606" s="15" t="s">
        <v>4826</v>
      </c>
      <c r="D1606" s="15">
        <v>18.3431952662722</v>
      </c>
      <c r="E1606" s="16">
        <v>39.1</v>
      </c>
      <c r="F1606" s="16" t="s">
        <v>17</v>
      </c>
      <c r="G1606" s="16" t="s">
        <v>17</v>
      </c>
      <c r="H1606" s="16" t="s">
        <v>17</v>
      </c>
      <c r="I1606" s="16" t="s">
        <v>17</v>
      </c>
      <c r="J1606" s="16" t="s">
        <v>17</v>
      </c>
      <c r="K1606" s="16">
        <v>36787889.5</v>
      </c>
      <c r="L1606" s="16">
        <v>27971402.5</v>
      </c>
      <c r="M1606" s="16" t="s">
        <v>17</v>
      </c>
      <c r="N1606" s="16" t="s">
        <v>17</v>
      </c>
    </row>
    <row r="1607" spans="1:14" x14ac:dyDescent="0.25">
      <c r="A1607" s="15" t="s">
        <v>4827</v>
      </c>
      <c r="B1607" s="15" t="s">
        <v>4828</v>
      </c>
      <c r="C1607" s="15" t="s">
        <v>4829</v>
      </c>
      <c r="D1607" s="15">
        <v>24.590163934426201</v>
      </c>
      <c r="E1607" s="15">
        <v>55.2</v>
      </c>
      <c r="F1607" s="15">
        <v>231713683</v>
      </c>
      <c r="G1607" s="15">
        <v>334677003.25</v>
      </c>
      <c r="H1607" s="15">
        <v>357300659.58333302</v>
      </c>
      <c r="I1607" s="15">
        <v>183951230.58333299</v>
      </c>
      <c r="J1607" s="15">
        <v>284904938.25</v>
      </c>
      <c r="K1607" s="15">
        <v>268421985</v>
      </c>
      <c r="L1607" s="15">
        <v>322132444.70833302</v>
      </c>
      <c r="M1607" s="15">
        <v>240292422.66666701</v>
      </c>
      <c r="N1607" s="15">
        <v>230517749.04166701</v>
      </c>
    </row>
    <row r="1608" spans="1:14" x14ac:dyDescent="0.25">
      <c r="A1608" s="15" t="s">
        <v>4830</v>
      </c>
      <c r="B1608" s="15" t="s">
        <v>4831</v>
      </c>
      <c r="C1608" s="15" t="s">
        <v>4832</v>
      </c>
      <c r="D1608" s="15">
        <v>3.7516170763260002</v>
      </c>
      <c r="E1608" s="16">
        <v>86</v>
      </c>
      <c r="F1608" s="16">
        <v>20528689</v>
      </c>
      <c r="G1608" s="16" t="s">
        <v>17</v>
      </c>
      <c r="H1608" s="16">
        <v>25502050</v>
      </c>
      <c r="I1608" s="16">
        <v>26197760</v>
      </c>
      <c r="J1608" s="16" t="s">
        <v>17</v>
      </c>
      <c r="K1608" s="16" t="s">
        <v>17</v>
      </c>
      <c r="L1608" s="16">
        <v>28002292</v>
      </c>
      <c r="M1608" s="16" t="s">
        <v>17</v>
      </c>
      <c r="N1608" s="16">
        <v>35787799.25</v>
      </c>
    </row>
    <row r="1609" spans="1:14" x14ac:dyDescent="0.25">
      <c r="A1609" s="15" t="s">
        <v>4833</v>
      </c>
      <c r="B1609" s="15" t="s">
        <v>4834</v>
      </c>
      <c r="C1609" s="15" t="s">
        <v>4835</v>
      </c>
      <c r="D1609" s="15">
        <v>2.99319727891156</v>
      </c>
      <c r="E1609" s="16">
        <v>82.6</v>
      </c>
      <c r="F1609" s="16" t="s">
        <v>17</v>
      </c>
      <c r="G1609" s="16" t="s">
        <v>17</v>
      </c>
      <c r="H1609" s="16" t="s">
        <v>17</v>
      </c>
      <c r="I1609" s="16" t="s">
        <v>17</v>
      </c>
      <c r="J1609" s="16" t="s">
        <v>17</v>
      </c>
      <c r="K1609" s="16" t="s">
        <v>17</v>
      </c>
      <c r="L1609" s="16" t="s">
        <v>17</v>
      </c>
      <c r="M1609" s="16" t="s">
        <v>17</v>
      </c>
      <c r="N1609" s="16" t="s">
        <v>17</v>
      </c>
    </row>
    <row r="1610" spans="1:14" x14ac:dyDescent="0.25">
      <c r="A1610" s="15" t="s">
        <v>4836</v>
      </c>
      <c r="B1610" s="15" t="s">
        <v>4837</v>
      </c>
      <c r="C1610" s="15" t="s">
        <v>4838</v>
      </c>
      <c r="D1610" s="15">
        <v>2.2927689594356302</v>
      </c>
      <c r="E1610" s="15">
        <v>63.9</v>
      </c>
      <c r="F1610" s="15">
        <v>746452442</v>
      </c>
      <c r="G1610" s="15" t="s">
        <v>17</v>
      </c>
      <c r="H1610" s="15" t="s">
        <v>17</v>
      </c>
      <c r="I1610" s="15" t="s">
        <v>17</v>
      </c>
      <c r="J1610" s="15" t="s">
        <v>17</v>
      </c>
      <c r="K1610" s="15">
        <v>29503638.375</v>
      </c>
      <c r="L1610" s="15" t="s">
        <v>17</v>
      </c>
      <c r="M1610" s="15" t="s">
        <v>17</v>
      </c>
      <c r="N1610" s="15" t="s">
        <v>17</v>
      </c>
    </row>
    <row r="1611" spans="1:14" x14ac:dyDescent="0.25">
      <c r="A1611" s="15" t="s">
        <v>4839</v>
      </c>
      <c r="B1611" s="15" t="s">
        <v>4840</v>
      </c>
      <c r="C1611" s="15" t="s">
        <v>4841</v>
      </c>
      <c r="D1611" s="15">
        <v>3.9339103068450001</v>
      </c>
      <c r="E1611" s="16">
        <v>141.69999999999999</v>
      </c>
      <c r="F1611" s="16" t="s">
        <v>17</v>
      </c>
      <c r="G1611" s="16" t="s">
        <v>17</v>
      </c>
      <c r="H1611" s="16" t="s">
        <v>17</v>
      </c>
      <c r="I1611" s="16">
        <v>8940704</v>
      </c>
      <c r="J1611" s="16" t="s">
        <v>17</v>
      </c>
      <c r="K1611" s="16" t="s">
        <v>17</v>
      </c>
      <c r="L1611" s="16">
        <v>24364001</v>
      </c>
      <c r="M1611" s="16" t="s">
        <v>17</v>
      </c>
      <c r="N1611" s="16">
        <v>22179809.8125</v>
      </c>
    </row>
    <row r="1612" spans="1:14" x14ac:dyDescent="0.25">
      <c r="A1612" s="15" t="s">
        <v>4842</v>
      </c>
      <c r="B1612" s="15" t="s">
        <v>4843</v>
      </c>
      <c r="C1612" s="15" t="s">
        <v>4844</v>
      </c>
      <c r="D1612" s="15">
        <v>15.097402597402599</v>
      </c>
      <c r="E1612" s="16">
        <v>66.400000000000006</v>
      </c>
      <c r="F1612" s="16">
        <v>13299342.8125</v>
      </c>
      <c r="G1612" s="16">
        <v>11398165.71875</v>
      </c>
      <c r="H1612" s="16">
        <v>46534588.375</v>
      </c>
      <c r="I1612" s="16" t="s">
        <v>17</v>
      </c>
      <c r="J1612" s="16">
        <v>41181813.5</v>
      </c>
      <c r="K1612" s="16">
        <v>33514304.75</v>
      </c>
      <c r="L1612" s="16">
        <v>51448285</v>
      </c>
      <c r="M1612" s="16">
        <v>33595934.5</v>
      </c>
      <c r="N1612" s="16">
        <v>33342320.25</v>
      </c>
    </row>
    <row r="1613" spans="1:14" x14ac:dyDescent="0.25">
      <c r="A1613" s="15" t="s">
        <v>4845</v>
      </c>
      <c r="B1613" s="15" t="s">
        <v>4846</v>
      </c>
      <c r="C1613" s="15" t="s">
        <v>4847</v>
      </c>
      <c r="D1613" s="15">
        <v>35.740072202166097</v>
      </c>
      <c r="E1613" s="15">
        <v>32</v>
      </c>
      <c r="F1613" s="15">
        <v>161471178.25</v>
      </c>
      <c r="G1613" s="15">
        <v>116705160.6875</v>
      </c>
      <c r="H1613" s="15">
        <v>105553384.666667</v>
      </c>
      <c r="I1613" s="15" t="s">
        <v>17</v>
      </c>
      <c r="J1613" s="15">
        <v>38917442</v>
      </c>
      <c r="K1613" s="15">
        <v>110519091.25</v>
      </c>
      <c r="L1613" s="15">
        <v>113595614.375</v>
      </c>
      <c r="M1613" s="15">
        <v>112204457.604167</v>
      </c>
      <c r="N1613" s="15">
        <v>67668406.75</v>
      </c>
    </row>
    <row r="1614" spans="1:14" x14ac:dyDescent="0.25">
      <c r="A1614" s="15" t="s">
        <v>4848</v>
      </c>
      <c r="B1614" s="15" t="s">
        <v>4849</v>
      </c>
      <c r="C1614" s="15" t="s">
        <v>4850</v>
      </c>
      <c r="D1614" s="15">
        <v>43.217054263565899</v>
      </c>
      <c r="E1614" s="16">
        <v>60.1</v>
      </c>
      <c r="F1614" s="16">
        <v>1259695010.2916701</v>
      </c>
      <c r="G1614" s="16">
        <v>1245866506.8333299</v>
      </c>
      <c r="H1614" s="16">
        <v>1389212224.9583299</v>
      </c>
      <c r="I1614" s="16">
        <v>1267780764.25</v>
      </c>
      <c r="J1614" s="16">
        <v>1348928984.5</v>
      </c>
      <c r="K1614" s="16">
        <v>1263176761.2083299</v>
      </c>
      <c r="L1614" s="16">
        <v>1141041753</v>
      </c>
      <c r="M1614" s="16">
        <v>846991117.04166698</v>
      </c>
      <c r="N1614" s="16">
        <v>1314689347.8333299</v>
      </c>
    </row>
    <row r="1615" spans="1:14" x14ac:dyDescent="0.25">
      <c r="A1615" s="15" t="s">
        <v>4851</v>
      </c>
      <c r="B1615" s="15" t="s">
        <v>4852</v>
      </c>
      <c r="C1615" s="15" t="s">
        <v>4853</v>
      </c>
      <c r="D1615" s="15">
        <v>16.6315789473684</v>
      </c>
      <c r="E1615" s="16">
        <v>54.5</v>
      </c>
      <c r="F1615" s="16">
        <v>415942620.25</v>
      </c>
      <c r="G1615" s="16">
        <v>416901781.75</v>
      </c>
      <c r="H1615" s="16">
        <v>4641366005.6458302</v>
      </c>
      <c r="I1615" s="16">
        <v>210289278.33333299</v>
      </c>
      <c r="J1615" s="16">
        <v>154009236.08333001</v>
      </c>
      <c r="K1615" s="16">
        <v>252568909.16666701</v>
      </c>
      <c r="L1615" s="16">
        <v>135009314.33333001</v>
      </c>
      <c r="M1615" s="16">
        <v>152182402.85416701</v>
      </c>
      <c r="N1615" s="16">
        <v>1721720796.5</v>
      </c>
    </row>
    <row r="1616" spans="1:14" x14ac:dyDescent="0.25">
      <c r="A1616" s="15" t="s">
        <v>4854</v>
      </c>
      <c r="B1616" s="15" t="s">
        <v>4855</v>
      </c>
      <c r="C1616" s="15" t="s">
        <v>4856</v>
      </c>
      <c r="D1616" s="15">
        <v>19.819819819819799</v>
      </c>
      <c r="E1616" s="15">
        <v>38.6</v>
      </c>
      <c r="F1616" s="15" t="s">
        <v>17</v>
      </c>
      <c r="G1616" s="15">
        <v>46802230</v>
      </c>
      <c r="H1616" s="15">
        <v>122270914.34375</v>
      </c>
      <c r="I1616" s="15">
        <v>50431491.125</v>
      </c>
      <c r="J1616" s="15">
        <v>42437118.375</v>
      </c>
      <c r="K1616" s="15">
        <v>45572134</v>
      </c>
      <c r="L1616" s="15">
        <v>19032700.5</v>
      </c>
      <c r="M1616" s="15">
        <v>23880612.4375</v>
      </c>
      <c r="N1616" s="15">
        <v>23261090</v>
      </c>
    </row>
    <row r="1617" spans="1:14" x14ac:dyDescent="0.25">
      <c r="A1617" s="15" t="s">
        <v>4857</v>
      </c>
      <c r="B1617" s="15" t="s">
        <v>4858</v>
      </c>
      <c r="C1617" s="15" t="s">
        <v>4859</v>
      </c>
      <c r="D1617" s="15">
        <v>64.705882352941202</v>
      </c>
      <c r="E1617" s="16">
        <v>21.4</v>
      </c>
      <c r="F1617" s="16">
        <v>177048522.08333299</v>
      </c>
      <c r="G1617" s="16">
        <v>165099054.83333299</v>
      </c>
      <c r="H1617" s="16">
        <v>181484856.75</v>
      </c>
      <c r="I1617" s="16">
        <v>107458309.9375</v>
      </c>
      <c r="J1617" s="16">
        <v>127063204</v>
      </c>
      <c r="K1617" s="16">
        <v>199886882.25</v>
      </c>
      <c r="L1617" s="16">
        <v>215647309.35416701</v>
      </c>
      <c r="M1617" s="16">
        <v>131109174.833333</v>
      </c>
      <c r="N1617" s="16">
        <v>187677159.41666701</v>
      </c>
    </row>
    <row r="1618" spans="1:14" x14ac:dyDescent="0.25">
      <c r="A1618" s="15" t="s">
        <v>4860</v>
      </c>
      <c r="B1618" s="15" t="s">
        <v>4861</v>
      </c>
      <c r="C1618" s="15" t="s">
        <v>4862</v>
      </c>
      <c r="D1618" s="15">
        <v>40.759493670886101</v>
      </c>
      <c r="E1618" s="16">
        <v>42.8</v>
      </c>
      <c r="F1618" s="16">
        <v>261496836.14583299</v>
      </c>
      <c r="G1618" s="16">
        <v>268418103.83333299</v>
      </c>
      <c r="H1618" s="16">
        <v>207325932.58333299</v>
      </c>
      <c r="I1618" s="16">
        <v>261888701.16666701</v>
      </c>
      <c r="J1618" s="16">
        <v>190686116.375</v>
      </c>
      <c r="K1618" s="16">
        <v>256488850.16666701</v>
      </c>
      <c r="L1618" s="16">
        <v>280604874.95833302</v>
      </c>
      <c r="M1618" s="16">
        <v>169546739</v>
      </c>
      <c r="N1618" s="16">
        <v>175652037.40625</v>
      </c>
    </row>
    <row r="1619" spans="1:14" x14ac:dyDescent="0.25">
      <c r="A1619" s="15" t="s">
        <v>4863</v>
      </c>
      <c r="B1619" s="15" t="s">
        <v>4864</v>
      </c>
      <c r="C1619" s="15" t="s">
        <v>4865</v>
      </c>
      <c r="D1619" s="15">
        <v>24.119241192411899</v>
      </c>
      <c r="E1619" s="15">
        <v>40.9</v>
      </c>
      <c r="F1619" s="15">
        <v>23217640.9375</v>
      </c>
      <c r="G1619" s="15">
        <v>12726042.625</v>
      </c>
      <c r="H1619" s="15">
        <v>12814221.96875</v>
      </c>
      <c r="I1619" s="15">
        <v>44935310</v>
      </c>
      <c r="J1619" s="15">
        <v>20944000.875</v>
      </c>
      <c r="K1619" s="15" t="s">
        <v>17</v>
      </c>
      <c r="L1619" s="15">
        <v>16234723.125</v>
      </c>
      <c r="M1619" s="15">
        <v>16702121.421875</v>
      </c>
      <c r="N1619" s="15">
        <v>21326630.25</v>
      </c>
    </row>
    <row r="1620" spans="1:14" x14ac:dyDescent="0.25">
      <c r="A1620" s="15" t="s">
        <v>4866</v>
      </c>
      <c r="B1620" s="15" t="s">
        <v>4867</v>
      </c>
      <c r="C1620" s="15" t="s">
        <v>4868</v>
      </c>
      <c r="D1620" s="15">
        <v>60.063897763578296</v>
      </c>
      <c r="E1620" s="16">
        <v>33.9</v>
      </c>
      <c r="F1620" s="16">
        <v>387821787.39583302</v>
      </c>
      <c r="G1620" s="16">
        <v>1050701200.83333</v>
      </c>
      <c r="H1620" s="16">
        <v>1104373913.9166701</v>
      </c>
      <c r="I1620" s="16">
        <v>1018346404</v>
      </c>
      <c r="J1620" s="16">
        <v>1141058270</v>
      </c>
      <c r="K1620" s="16">
        <v>1042607473.33333</v>
      </c>
      <c r="L1620" s="16">
        <v>373094636.25</v>
      </c>
      <c r="M1620" s="16">
        <v>236594343.54166701</v>
      </c>
      <c r="N1620" s="16">
        <v>1117767948</v>
      </c>
    </row>
    <row r="1621" spans="1:14" x14ac:dyDescent="0.25">
      <c r="A1621" s="15" t="s">
        <v>4869</v>
      </c>
      <c r="B1621" s="15" t="s">
        <v>4870</v>
      </c>
      <c r="C1621" s="15" t="s">
        <v>4871</v>
      </c>
      <c r="D1621" s="15">
        <v>14.615384615384601</v>
      </c>
      <c r="E1621" s="16">
        <v>28.3</v>
      </c>
      <c r="F1621" s="16" t="s">
        <v>17</v>
      </c>
      <c r="G1621" s="16" t="s">
        <v>17</v>
      </c>
      <c r="H1621" s="16" t="s">
        <v>17</v>
      </c>
      <c r="I1621" s="16" t="s">
        <v>17</v>
      </c>
      <c r="J1621" s="16" t="s">
        <v>17</v>
      </c>
      <c r="K1621" s="16" t="s">
        <v>17</v>
      </c>
      <c r="L1621" s="16" t="s">
        <v>17</v>
      </c>
      <c r="M1621" s="16" t="s">
        <v>17</v>
      </c>
      <c r="N1621" s="16" t="s">
        <v>17</v>
      </c>
    </row>
    <row r="1622" spans="1:14" x14ac:dyDescent="0.25">
      <c r="A1622" s="15" t="s">
        <v>4872</v>
      </c>
      <c r="B1622" s="15" t="s">
        <v>4873</v>
      </c>
      <c r="C1622" s="15" t="s">
        <v>4874</v>
      </c>
      <c r="D1622" s="15">
        <v>7.9575596816976102</v>
      </c>
      <c r="E1622" s="15">
        <v>40.799999999999997</v>
      </c>
      <c r="F1622" s="15" t="s">
        <v>17</v>
      </c>
      <c r="G1622" s="15" t="s">
        <v>17</v>
      </c>
      <c r="H1622" s="15" t="s">
        <v>17</v>
      </c>
      <c r="I1622" s="15" t="s">
        <v>17</v>
      </c>
      <c r="J1622" s="15" t="s">
        <v>17</v>
      </c>
      <c r="K1622" s="15" t="s">
        <v>17</v>
      </c>
      <c r="L1622" s="15" t="s">
        <v>17</v>
      </c>
      <c r="M1622" s="15" t="s">
        <v>17</v>
      </c>
      <c r="N1622" s="15" t="s">
        <v>17</v>
      </c>
    </row>
    <row r="1623" spans="1:14" x14ac:dyDescent="0.25">
      <c r="A1623" s="15" t="s">
        <v>4875</v>
      </c>
      <c r="B1623" s="15" t="s">
        <v>4876</v>
      </c>
      <c r="C1623" s="15" t="s">
        <v>4877</v>
      </c>
      <c r="D1623" s="15">
        <v>83.3333333333333</v>
      </c>
      <c r="E1623" s="16">
        <v>27.4</v>
      </c>
      <c r="F1623" s="16">
        <v>7332104159</v>
      </c>
      <c r="G1623" s="16">
        <v>7340533153.6666698</v>
      </c>
      <c r="H1623" s="16">
        <v>9524977278.25</v>
      </c>
      <c r="I1623" s="16">
        <v>7528803460.8333302</v>
      </c>
      <c r="J1623" s="16">
        <v>7450481919.6666698</v>
      </c>
      <c r="K1623" s="16">
        <v>8790327070.0833302</v>
      </c>
      <c r="L1623" s="16">
        <v>7238874342.7916698</v>
      </c>
      <c r="M1623" s="16">
        <v>4881170271.75</v>
      </c>
      <c r="N1623" s="16">
        <v>8690411443.875</v>
      </c>
    </row>
    <row r="1624" spans="1:14" x14ac:dyDescent="0.25">
      <c r="A1624" s="15" t="s">
        <v>4878</v>
      </c>
      <c r="B1624" s="15" t="s">
        <v>4879</v>
      </c>
      <c r="C1624" s="15" t="s">
        <v>4880</v>
      </c>
      <c r="D1624" s="15">
        <v>26.821192052980098</v>
      </c>
      <c r="E1624" s="16">
        <v>33.5</v>
      </c>
      <c r="F1624" s="16">
        <v>58070134.833333299</v>
      </c>
      <c r="G1624" s="16">
        <v>79735728.375</v>
      </c>
      <c r="H1624" s="16">
        <v>88728765.583333299</v>
      </c>
      <c r="I1624" s="16">
        <v>101069038.3125</v>
      </c>
      <c r="J1624" s="16">
        <v>104100362.6875</v>
      </c>
      <c r="K1624" s="16">
        <v>110723724</v>
      </c>
      <c r="L1624" s="16">
        <v>39215075</v>
      </c>
      <c r="M1624" s="16">
        <v>27440168</v>
      </c>
      <c r="N1624" s="16">
        <v>99617185</v>
      </c>
    </row>
    <row r="1625" spans="1:14" x14ac:dyDescent="0.25">
      <c r="A1625" s="15" t="s">
        <v>4881</v>
      </c>
      <c r="B1625" s="15" t="s">
        <v>4882</v>
      </c>
      <c r="C1625" s="15" t="s">
        <v>4883</v>
      </c>
      <c r="D1625" s="15">
        <v>52.307692307692299</v>
      </c>
      <c r="E1625" s="15">
        <v>27.6</v>
      </c>
      <c r="F1625" s="15">
        <v>340832989.83333302</v>
      </c>
      <c r="G1625" s="15">
        <v>319125803.88541698</v>
      </c>
      <c r="H1625" s="15">
        <v>375461404.29166698</v>
      </c>
      <c r="I1625" s="15">
        <v>292471222.83333302</v>
      </c>
      <c r="J1625" s="15">
        <v>261148674.35416701</v>
      </c>
      <c r="K1625" s="15">
        <v>296308980.08333302</v>
      </c>
      <c r="L1625" s="15">
        <v>307725374.95833302</v>
      </c>
      <c r="M1625" s="15">
        <v>221814066.25</v>
      </c>
      <c r="N1625" s="15">
        <v>227874076.25</v>
      </c>
    </row>
    <row r="1626" spans="1:14" x14ac:dyDescent="0.25">
      <c r="A1626" s="15" t="s">
        <v>4884</v>
      </c>
      <c r="B1626" s="15" t="s">
        <v>4885</v>
      </c>
      <c r="C1626" s="15" t="s">
        <v>4886</v>
      </c>
      <c r="D1626" s="15">
        <v>49.2625368731563</v>
      </c>
      <c r="E1626" s="16">
        <v>38.299999999999997</v>
      </c>
      <c r="F1626" s="16">
        <v>214936811.75</v>
      </c>
      <c r="G1626" s="16">
        <v>218152038.14583299</v>
      </c>
      <c r="H1626" s="16">
        <v>192037921.27083299</v>
      </c>
      <c r="I1626" s="16">
        <v>246211441.75</v>
      </c>
      <c r="J1626" s="16">
        <v>214720262.75</v>
      </c>
      <c r="K1626" s="16">
        <v>255631405.5</v>
      </c>
      <c r="L1626" s="16">
        <v>209752253.58333299</v>
      </c>
      <c r="M1626" s="16">
        <v>121895631</v>
      </c>
      <c r="N1626" s="16">
        <v>211647057.20833299</v>
      </c>
    </row>
    <row r="1627" spans="1:14" x14ac:dyDescent="0.25">
      <c r="A1627" s="15" t="s">
        <v>4887</v>
      </c>
      <c r="B1627" s="15" t="s">
        <v>4888</v>
      </c>
      <c r="C1627" s="15" t="s">
        <v>4889</v>
      </c>
      <c r="D1627" s="15">
        <v>30.769230769230798</v>
      </c>
      <c r="E1627" s="16">
        <v>35.1</v>
      </c>
      <c r="F1627" s="16">
        <v>345424356.89583302</v>
      </c>
      <c r="G1627" s="16">
        <v>348872057.58333302</v>
      </c>
      <c r="H1627" s="16">
        <v>338280821.91666698</v>
      </c>
      <c r="I1627" s="16">
        <v>344413533.3125</v>
      </c>
      <c r="J1627" s="16">
        <v>301534187.66666698</v>
      </c>
      <c r="K1627" s="16">
        <v>327848983.02083302</v>
      </c>
      <c r="L1627" s="16">
        <v>289758764.20833302</v>
      </c>
      <c r="M1627" s="16">
        <v>168697158.33333299</v>
      </c>
      <c r="N1627" s="16">
        <v>319831891</v>
      </c>
    </row>
    <row r="1628" spans="1:14" x14ac:dyDescent="0.25">
      <c r="A1628" s="15" t="s">
        <v>4890</v>
      </c>
      <c r="B1628" s="15" t="s">
        <v>4891</v>
      </c>
      <c r="C1628" s="15" t="s">
        <v>4892</v>
      </c>
      <c r="D1628" s="15">
        <v>5.1515151515151496</v>
      </c>
      <c r="E1628" s="15">
        <v>36.4</v>
      </c>
      <c r="F1628" s="15" t="s">
        <v>17</v>
      </c>
      <c r="G1628" s="15" t="s">
        <v>17</v>
      </c>
      <c r="H1628" s="15" t="s">
        <v>17</v>
      </c>
      <c r="I1628" s="15" t="s">
        <v>17</v>
      </c>
      <c r="J1628" s="15" t="s">
        <v>17</v>
      </c>
      <c r="K1628" s="15" t="s">
        <v>17</v>
      </c>
      <c r="L1628" s="15" t="s">
        <v>17</v>
      </c>
      <c r="M1628" s="15" t="s">
        <v>17</v>
      </c>
      <c r="N1628" s="15" t="s">
        <v>17</v>
      </c>
    </row>
    <row r="1629" spans="1:14" x14ac:dyDescent="0.25">
      <c r="A1629" s="15" t="s">
        <v>4893</v>
      </c>
      <c r="B1629" s="15" t="s">
        <v>4894</v>
      </c>
      <c r="C1629" s="15" t="s">
        <v>4895</v>
      </c>
      <c r="D1629" s="15">
        <v>20.674646354733401</v>
      </c>
      <c r="E1629" s="16">
        <v>103</v>
      </c>
      <c r="F1629" s="16">
        <v>41175690.072916701</v>
      </c>
      <c r="G1629" s="16">
        <v>29349685.84375</v>
      </c>
      <c r="H1629" s="16">
        <v>50107327.458333299</v>
      </c>
      <c r="I1629" s="16">
        <v>48179902.8125</v>
      </c>
      <c r="J1629" s="16">
        <v>56189920.291666701</v>
      </c>
      <c r="K1629" s="16">
        <v>61111370.75</v>
      </c>
      <c r="L1629" s="16">
        <v>45661045.822916701</v>
      </c>
      <c r="M1629" s="16" t="s">
        <v>17</v>
      </c>
      <c r="N1629" s="16">
        <v>62890321.583333299</v>
      </c>
    </row>
    <row r="1630" spans="1:14" x14ac:dyDescent="0.25">
      <c r="A1630" s="15" t="s">
        <v>4896</v>
      </c>
      <c r="B1630" s="15" t="s">
        <v>4897</v>
      </c>
      <c r="C1630" s="15" t="s">
        <v>4898</v>
      </c>
      <c r="D1630" s="15">
        <v>56.981132075471699</v>
      </c>
      <c r="E1630" s="16">
        <v>90.9</v>
      </c>
      <c r="F1630" s="16">
        <v>2236121997.7083302</v>
      </c>
      <c r="G1630" s="16">
        <v>1552196494.8333299</v>
      </c>
      <c r="H1630" s="16">
        <v>1909401692.1041701</v>
      </c>
      <c r="I1630" s="16">
        <v>1589471730.8958299</v>
      </c>
      <c r="J1630" s="16">
        <v>1520319963.6666701</v>
      </c>
      <c r="K1630" s="16">
        <v>1673912828.8125</v>
      </c>
      <c r="L1630" s="16">
        <v>1506775473.75</v>
      </c>
      <c r="M1630" s="16">
        <v>852836300.52083302</v>
      </c>
      <c r="N1630" s="16">
        <v>1649524293.2708299</v>
      </c>
    </row>
    <row r="1631" spans="1:14" x14ac:dyDescent="0.25">
      <c r="A1631" s="15" t="s">
        <v>4899</v>
      </c>
      <c r="B1631" s="15" t="s">
        <v>4900</v>
      </c>
      <c r="C1631" s="15" t="s">
        <v>4901</v>
      </c>
      <c r="D1631" s="15">
        <v>38.328530259365998</v>
      </c>
      <c r="E1631" s="15">
        <v>119.2</v>
      </c>
      <c r="F1631" s="15">
        <v>215836912.5</v>
      </c>
      <c r="G1631" s="15">
        <v>194862939.16666701</v>
      </c>
      <c r="H1631" s="15">
        <v>228938328.875</v>
      </c>
      <c r="I1631" s="15">
        <v>170516477.91666701</v>
      </c>
      <c r="J1631" s="15">
        <v>170306346.33333299</v>
      </c>
      <c r="K1631" s="15">
        <v>179500982.66666701</v>
      </c>
      <c r="L1631" s="15">
        <v>211504866.25</v>
      </c>
      <c r="M1631" s="15">
        <v>116663704.916667</v>
      </c>
      <c r="N1631" s="15">
        <v>249477162.83333299</v>
      </c>
    </row>
    <row r="1632" spans="1:14" x14ac:dyDescent="0.25">
      <c r="A1632" s="15" t="s">
        <v>4902</v>
      </c>
      <c r="B1632" s="15" t="s">
        <v>4903</v>
      </c>
      <c r="C1632" s="15" t="s">
        <v>4904</v>
      </c>
      <c r="D1632" s="15">
        <v>15.3396639883126</v>
      </c>
      <c r="E1632" s="16">
        <v>155.1</v>
      </c>
      <c r="F1632" s="16">
        <v>34127132.625</v>
      </c>
      <c r="G1632" s="16">
        <v>35748424.75</v>
      </c>
      <c r="H1632" s="16">
        <v>55272317.708333299</v>
      </c>
      <c r="I1632" s="16">
        <v>38430617.916666701</v>
      </c>
      <c r="J1632" s="16">
        <v>34502212.916666701</v>
      </c>
      <c r="K1632" s="16">
        <v>43843089.875</v>
      </c>
      <c r="L1632" s="16">
        <v>35974840.541666701</v>
      </c>
      <c r="M1632" s="16">
        <v>16426084.7708333</v>
      </c>
      <c r="N1632" s="16">
        <v>44499020.5</v>
      </c>
    </row>
    <row r="1633" spans="1:14" x14ac:dyDescent="0.25">
      <c r="A1633" s="15" t="s">
        <v>4905</v>
      </c>
      <c r="B1633" s="15" t="s">
        <v>4906</v>
      </c>
      <c r="C1633" s="15" t="s">
        <v>4907</v>
      </c>
      <c r="D1633" s="15">
        <v>53.517587939698501</v>
      </c>
      <c r="E1633" s="16">
        <v>133.9</v>
      </c>
      <c r="F1633" s="16">
        <v>397111796.66666698</v>
      </c>
      <c r="G1633" s="16">
        <v>366188409.91666698</v>
      </c>
      <c r="H1633" s="16">
        <v>434436498.375</v>
      </c>
      <c r="I1633" s="16">
        <v>394680927.83333302</v>
      </c>
      <c r="J1633" s="16">
        <v>384274029.41666698</v>
      </c>
      <c r="K1633" s="16">
        <v>387665988.16666698</v>
      </c>
      <c r="L1633" s="16">
        <v>439768074.66666698</v>
      </c>
      <c r="M1633" s="16">
        <v>253908935.83333299</v>
      </c>
      <c r="N1633" s="16">
        <v>526116725.80208302</v>
      </c>
    </row>
    <row r="1634" spans="1:14" x14ac:dyDescent="0.25">
      <c r="A1634" s="15" t="s">
        <v>4908</v>
      </c>
      <c r="B1634" s="15" t="s">
        <v>4909</v>
      </c>
      <c r="C1634" s="15" t="s">
        <v>4910</v>
      </c>
      <c r="D1634" s="15">
        <v>1.6150740242261099</v>
      </c>
      <c r="E1634" s="15">
        <v>84.4</v>
      </c>
      <c r="F1634" s="15">
        <v>8062766.25</v>
      </c>
      <c r="G1634" s="15" t="s">
        <v>17</v>
      </c>
      <c r="H1634" s="15" t="s">
        <v>17</v>
      </c>
      <c r="I1634" s="15">
        <v>7080246</v>
      </c>
      <c r="J1634" s="15">
        <v>6843207.375</v>
      </c>
      <c r="K1634" s="15">
        <v>10775855.125</v>
      </c>
      <c r="L1634" s="15">
        <v>7683292.40625</v>
      </c>
      <c r="M1634" s="15" t="s">
        <v>17</v>
      </c>
      <c r="N1634" s="15">
        <v>10060039.125</v>
      </c>
    </row>
    <row r="1635" spans="1:14" x14ac:dyDescent="0.25">
      <c r="A1635" s="15" t="s">
        <v>4911</v>
      </c>
      <c r="B1635" s="15" t="s">
        <v>4912</v>
      </c>
      <c r="C1635" s="15" t="s">
        <v>4913</v>
      </c>
      <c r="D1635" s="15">
        <v>18.8118811881188</v>
      </c>
      <c r="E1635" s="16">
        <v>78.7</v>
      </c>
      <c r="F1635" s="16">
        <v>77567108.583333299</v>
      </c>
      <c r="G1635" s="16">
        <v>71483493.833333299</v>
      </c>
      <c r="H1635" s="16">
        <v>80758952.75</v>
      </c>
      <c r="I1635" s="16">
        <v>77054042.645833299</v>
      </c>
      <c r="J1635" s="16">
        <v>49574720.875</v>
      </c>
      <c r="K1635" s="16">
        <v>63085467</v>
      </c>
      <c r="L1635" s="16">
        <v>48173475.25</v>
      </c>
      <c r="M1635" s="16">
        <v>53880990.5</v>
      </c>
      <c r="N1635" s="16">
        <v>78567359.083333299</v>
      </c>
    </row>
    <row r="1636" spans="1:14" x14ac:dyDescent="0.25">
      <c r="A1636" s="15" t="s">
        <v>4914</v>
      </c>
      <c r="B1636" s="15" t="s">
        <v>4915</v>
      </c>
      <c r="C1636" s="15" t="s">
        <v>4916</v>
      </c>
      <c r="D1636" s="15">
        <v>7.8125</v>
      </c>
      <c r="E1636" s="16">
        <v>64.5</v>
      </c>
      <c r="F1636" s="16">
        <v>18311856.25</v>
      </c>
      <c r="G1636" s="16" t="s">
        <v>17</v>
      </c>
      <c r="H1636" s="16" t="s">
        <v>17</v>
      </c>
      <c r="I1636" s="16">
        <v>27013710.75</v>
      </c>
      <c r="J1636" s="16">
        <v>17109434.8125</v>
      </c>
      <c r="K1636" s="16">
        <v>29259172.3125</v>
      </c>
      <c r="L1636" s="16" t="s">
        <v>17</v>
      </c>
      <c r="M1636" s="16">
        <v>13336530.921875</v>
      </c>
      <c r="N1636" s="16" t="s">
        <v>17</v>
      </c>
    </row>
    <row r="1637" spans="1:14" x14ac:dyDescent="0.25">
      <c r="A1637" s="15" t="s">
        <v>4917</v>
      </c>
      <c r="B1637" s="15" t="s">
        <v>4918</v>
      </c>
      <c r="C1637" s="15" t="s">
        <v>4919</v>
      </c>
      <c r="D1637" s="15">
        <v>20.910384068278798</v>
      </c>
      <c r="E1637" s="15">
        <v>78.900000000000006</v>
      </c>
      <c r="F1637" s="15">
        <v>26112981.5</v>
      </c>
      <c r="G1637" s="15">
        <v>28841629.666666701</v>
      </c>
      <c r="H1637" s="15">
        <v>29902977.083333299</v>
      </c>
      <c r="I1637" s="15">
        <v>2914912.3125</v>
      </c>
      <c r="J1637" s="15">
        <v>16522085.75</v>
      </c>
      <c r="K1637" s="15">
        <v>27462256.25</v>
      </c>
      <c r="L1637" s="15">
        <v>37079553.333333299</v>
      </c>
      <c r="M1637" s="15">
        <v>13345366.5</v>
      </c>
      <c r="N1637" s="15">
        <v>34054345.333333299</v>
      </c>
    </row>
    <row r="1638" spans="1:14" x14ac:dyDescent="0.25">
      <c r="A1638" s="15" t="s">
        <v>4920</v>
      </c>
      <c r="B1638" s="15" t="s">
        <v>4921</v>
      </c>
      <c r="C1638" s="15" t="s">
        <v>4922</v>
      </c>
      <c r="D1638" s="15">
        <v>24.206349206349199</v>
      </c>
      <c r="E1638" s="16">
        <v>114.7</v>
      </c>
      <c r="F1638" s="16">
        <v>65920241.458333299</v>
      </c>
      <c r="G1638" s="16">
        <v>74017396.375</v>
      </c>
      <c r="H1638" s="16">
        <v>264435553.20833299</v>
      </c>
      <c r="I1638" s="16">
        <v>40613440.75</v>
      </c>
      <c r="J1638" s="16">
        <v>54514309.916666701</v>
      </c>
      <c r="K1638" s="16">
        <v>63433847.208333299</v>
      </c>
      <c r="L1638" s="16">
        <v>71499316.916666701</v>
      </c>
      <c r="M1638" s="16">
        <v>25432356.25</v>
      </c>
      <c r="N1638" s="16">
        <v>65980931.25</v>
      </c>
    </row>
    <row r="1639" spans="1:14" x14ac:dyDescent="0.25">
      <c r="A1639" s="15" t="s">
        <v>4923</v>
      </c>
      <c r="B1639" s="15" t="s">
        <v>4924</v>
      </c>
      <c r="C1639" s="15" t="s">
        <v>4925</v>
      </c>
      <c r="D1639" s="15">
        <v>32.497839239412301</v>
      </c>
      <c r="E1639" s="16">
        <v>129.5</v>
      </c>
      <c r="F1639" s="16">
        <v>174434791.66666701</v>
      </c>
      <c r="G1639" s="16">
        <v>183213354.60416701</v>
      </c>
      <c r="H1639" s="16">
        <v>194450857.21875</v>
      </c>
      <c r="I1639" s="16">
        <v>148562514.45833299</v>
      </c>
      <c r="J1639" s="16">
        <v>130500229</v>
      </c>
      <c r="K1639" s="16">
        <v>151954889.22916701</v>
      </c>
      <c r="L1639" s="16">
        <v>164490619.25</v>
      </c>
      <c r="M1639" s="16">
        <v>88968619.5</v>
      </c>
      <c r="N1639" s="16">
        <v>173961105.25</v>
      </c>
    </row>
    <row r="1640" spans="1:14" x14ac:dyDescent="0.25">
      <c r="A1640" s="15" t="s">
        <v>4926</v>
      </c>
      <c r="B1640" s="15" t="s">
        <v>4927</v>
      </c>
      <c r="C1640" s="15" t="s">
        <v>4928</v>
      </c>
      <c r="D1640" s="15">
        <v>37.815810920945403</v>
      </c>
      <c r="E1640" s="15">
        <v>140.4</v>
      </c>
      <c r="F1640" s="15">
        <v>126745137.833333</v>
      </c>
      <c r="G1640" s="15">
        <v>121445892.75</v>
      </c>
      <c r="H1640" s="15">
        <v>124963452.979167</v>
      </c>
      <c r="I1640" s="15">
        <v>87759689.75</v>
      </c>
      <c r="J1640" s="15">
        <v>99768117.666666701</v>
      </c>
      <c r="K1640" s="15">
        <v>124118306.75</v>
      </c>
      <c r="L1640" s="15">
        <v>152962514.54166701</v>
      </c>
      <c r="M1640" s="15">
        <v>101032691.083333</v>
      </c>
      <c r="N1640" s="15">
        <v>117269810.916667</v>
      </c>
    </row>
    <row r="1641" spans="1:14" x14ac:dyDescent="0.25">
      <c r="A1641" s="15" t="s">
        <v>4929</v>
      </c>
      <c r="B1641" s="15" t="s">
        <v>4930</v>
      </c>
      <c r="C1641" s="15" t="s">
        <v>4931</v>
      </c>
      <c r="D1641" s="15">
        <v>12.3234916559692</v>
      </c>
      <c r="E1641" s="16">
        <v>88.5</v>
      </c>
      <c r="F1641" s="16">
        <v>53859770.125</v>
      </c>
      <c r="G1641" s="16">
        <v>50246201.5</v>
      </c>
      <c r="H1641" s="16">
        <v>67673608.5</v>
      </c>
      <c r="I1641" s="16">
        <v>68149069.6875</v>
      </c>
      <c r="J1641" s="16">
        <v>40356023.791666701</v>
      </c>
      <c r="K1641" s="16">
        <v>62883861.71875</v>
      </c>
      <c r="L1641" s="16">
        <v>35872392</v>
      </c>
      <c r="M1641" s="16">
        <v>28086554.395833299</v>
      </c>
      <c r="N1641" s="16">
        <v>39251715.375</v>
      </c>
    </row>
    <row r="1642" spans="1:14" x14ac:dyDescent="0.25">
      <c r="A1642" s="15" t="s">
        <v>4932</v>
      </c>
      <c r="B1642" s="15" t="s">
        <v>4933</v>
      </c>
      <c r="C1642" s="15" t="s">
        <v>4934</v>
      </c>
      <c r="D1642" s="15">
        <v>13.997113997114001</v>
      </c>
      <c r="E1642" s="16">
        <v>155.5</v>
      </c>
      <c r="F1642" s="16">
        <v>32634074.333333299</v>
      </c>
      <c r="G1642" s="16">
        <v>16243307.25</v>
      </c>
      <c r="H1642" s="16">
        <v>31435187.666666701</v>
      </c>
      <c r="I1642" s="16">
        <v>27460093.890625</v>
      </c>
      <c r="J1642" s="16">
        <v>26167280.666666701</v>
      </c>
      <c r="K1642" s="16">
        <v>41816615</v>
      </c>
      <c r="L1642" s="16">
        <v>15278013.6875</v>
      </c>
      <c r="M1642" s="16">
        <v>18713757.979166701</v>
      </c>
      <c r="N1642" s="16">
        <v>18552539.604166701</v>
      </c>
    </row>
    <row r="1643" spans="1:14" x14ac:dyDescent="0.25">
      <c r="A1643" s="15" t="s">
        <v>4935</v>
      </c>
      <c r="B1643" s="15" t="s">
        <v>4936</v>
      </c>
      <c r="C1643" s="15" t="s">
        <v>4937</v>
      </c>
      <c r="D1643" s="15">
        <v>34.508196721311499</v>
      </c>
      <c r="E1643" s="15">
        <v>139.19999999999999</v>
      </c>
      <c r="F1643" s="15">
        <v>161253664.08333299</v>
      </c>
      <c r="G1643" s="15">
        <v>177518452.66666701</v>
      </c>
      <c r="H1643" s="15">
        <v>184166352.625</v>
      </c>
      <c r="I1643" s="15">
        <v>167466453.83333299</v>
      </c>
      <c r="J1643" s="15">
        <v>147778293.25</v>
      </c>
      <c r="K1643" s="15">
        <v>167784084.45833299</v>
      </c>
      <c r="L1643" s="15">
        <v>142348873.54166701</v>
      </c>
      <c r="M1643" s="15">
        <v>99767252</v>
      </c>
      <c r="N1643" s="15">
        <v>168768171.58333299</v>
      </c>
    </row>
    <row r="1644" spans="1:14" x14ac:dyDescent="0.25">
      <c r="A1644" s="15" t="s">
        <v>4938</v>
      </c>
      <c r="B1644" s="15" t="s">
        <v>4939</v>
      </c>
      <c r="C1644" s="15" t="s">
        <v>4940</v>
      </c>
      <c r="D1644" s="15">
        <v>58.425196850393696</v>
      </c>
      <c r="E1644" s="16">
        <v>140.9</v>
      </c>
      <c r="F1644" s="16">
        <v>3509500074.1458302</v>
      </c>
      <c r="G1644" s="16">
        <v>3523760532.625</v>
      </c>
      <c r="H1644" s="16">
        <v>3878512987.5</v>
      </c>
      <c r="I1644" s="16">
        <v>3746152360.9166698</v>
      </c>
      <c r="J1644" s="16">
        <v>3343995024</v>
      </c>
      <c r="K1644" s="16">
        <v>3700799457.1666698</v>
      </c>
      <c r="L1644" s="16">
        <v>3656770134.0833302</v>
      </c>
      <c r="M1644" s="16">
        <v>2515563421.7083302</v>
      </c>
      <c r="N1644" s="16">
        <v>3714946080.5208302</v>
      </c>
    </row>
    <row r="1645" spans="1:14" x14ac:dyDescent="0.25">
      <c r="A1645" s="15" t="s">
        <v>4941</v>
      </c>
      <c r="B1645" s="15" t="s">
        <v>4942</v>
      </c>
      <c r="C1645" s="15" t="s">
        <v>4943</v>
      </c>
      <c r="D1645" s="15">
        <v>47.280334728033502</v>
      </c>
      <c r="E1645" s="16">
        <v>27.1</v>
      </c>
      <c r="F1645" s="16">
        <v>519346954</v>
      </c>
      <c r="G1645" s="16">
        <v>535254404.58333302</v>
      </c>
      <c r="H1645" s="16">
        <v>536246205.5</v>
      </c>
      <c r="I1645" s="16">
        <v>486918987.20833302</v>
      </c>
      <c r="J1645" s="16">
        <v>423842900</v>
      </c>
      <c r="K1645" s="16">
        <v>474475560.75</v>
      </c>
      <c r="L1645" s="16">
        <v>422852334.29166698</v>
      </c>
      <c r="M1645" s="16">
        <v>281587525.72916698</v>
      </c>
      <c r="N1645" s="16">
        <v>6069673094.8333302</v>
      </c>
    </row>
    <row r="1646" spans="1:14" x14ac:dyDescent="0.25">
      <c r="A1646" s="15" t="s">
        <v>4944</v>
      </c>
      <c r="B1646" s="15" t="s">
        <v>4945</v>
      </c>
      <c r="C1646" s="15" t="s">
        <v>4946</v>
      </c>
      <c r="D1646" s="15">
        <v>34.8270440251572</v>
      </c>
      <c r="E1646" s="15">
        <v>141.30000000000001</v>
      </c>
      <c r="F1646" s="15">
        <v>165551081.33333299</v>
      </c>
      <c r="G1646" s="15">
        <v>166153722.91666701</v>
      </c>
      <c r="H1646" s="15">
        <v>184028734.72916701</v>
      </c>
      <c r="I1646" s="15">
        <v>208873086.66666701</v>
      </c>
      <c r="J1646" s="15">
        <v>173502355.51041701</v>
      </c>
      <c r="K1646" s="15">
        <v>189339196.41666701</v>
      </c>
      <c r="L1646" s="15">
        <v>152303227.16666701</v>
      </c>
      <c r="M1646" s="15">
        <v>101967491.791667</v>
      </c>
      <c r="N1646" s="15">
        <v>146744623.25</v>
      </c>
    </row>
    <row r="1647" spans="1:14" x14ac:dyDescent="0.25">
      <c r="A1647" s="15" t="s">
        <v>4947</v>
      </c>
      <c r="B1647" s="15" t="s">
        <v>4948</v>
      </c>
      <c r="C1647" s="15" t="s">
        <v>4949</v>
      </c>
      <c r="D1647" s="15">
        <v>21.1625794732062</v>
      </c>
      <c r="E1647" s="16">
        <v>125.5</v>
      </c>
      <c r="F1647" s="16">
        <v>234712524</v>
      </c>
      <c r="G1647" s="16">
        <v>96871638.208333299</v>
      </c>
      <c r="H1647" s="16">
        <v>28659211.75</v>
      </c>
      <c r="I1647" s="16">
        <v>17551894</v>
      </c>
      <c r="J1647" s="16">
        <v>96591772.916666701</v>
      </c>
      <c r="K1647" s="16">
        <v>228503541.16666701</v>
      </c>
      <c r="L1647" s="16">
        <v>21159517.75</v>
      </c>
      <c r="M1647" s="16" t="s">
        <v>17</v>
      </c>
      <c r="N1647" s="16">
        <v>37339151.75</v>
      </c>
    </row>
    <row r="1648" spans="1:14" x14ac:dyDescent="0.25">
      <c r="A1648" s="15" t="s">
        <v>4950</v>
      </c>
      <c r="B1648" s="15" t="s">
        <v>4951</v>
      </c>
      <c r="C1648" s="15" t="s">
        <v>4952</v>
      </c>
      <c r="D1648" s="15">
        <v>5.0293378038558298</v>
      </c>
      <c r="E1648" s="16">
        <v>136.80000000000001</v>
      </c>
      <c r="F1648" s="16">
        <v>5312455.875</v>
      </c>
      <c r="G1648" s="16">
        <v>4207611.59375</v>
      </c>
      <c r="H1648" s="16" t="s">
        <v>17</v>
      </c>
      <c r="I1648" s="16" t="s">
        <v>17</v>
      </c>
      <c r="J1648" s="16" t="s">
        <v>17</v>
      </c>
      <c r="K1648" s="16" t="s">
        <v>17</v>
      </c>
      <c r="L1648" s="16">
        <v>7462275.25</v>
      </c>
      <c r="M1648" s="16" t="s">
        <v>17</v>
      </c>
      <c r="N1648" s="16">
        <v>15391247.25</v>
      </c>
    </row>
    <row r="1649" spans="1:14" x14ac:dyDescent="0.25">
      <c r="A1649" s="15" t="s">
        <v>4953</v>
      </c>
      <c r="B1649" s="15" t="s">
        <v>4954</v>
      </c>
      <c r="C1649" s="15" t="s">
        <v>4955</v>
      </c>
      <c r="D1649" s="15">
        <v>8.1165452653485897</v>
      </c>
      <c r="E1649" s="15">
        <v>218.5</v>
      </c>
      <c r="F1649" s="15">
        <v>27244454.5625</v>
      </c>
      <c r="G1649" s="15">
        <v>13856400.8125</v>
      </c>
      <c r="H1649" s="15">
        <v>12240046.3125</v>
      </c>
      <c r="I1649" s="15">
        <v>25198891.5</v>
      </c>
      <c r="J1649" s="15">
        <v>15848572.125</v>
      </c>
      <c r="K1649" s="15">
        <v>20028828.125</v>
      </c>
      <c r="L1649" s="15">
        <v>23649151.208333299</v>
      </c>
      <c r="M1649" s="15">
        <v>11164202.2291667</v>
      </c>
      <c r="N1649" s="15">
        <v>33413434.333333299</v>
      </c>
    </row>
    <row r="1650" spans="1:14" x14ac:dyDescent="0.25">
      <c r="A1650" s="15" t="s">
        <v>4956</v>
      </c>
      <c r="B1650" s="15" t="s">
        <v>4957</v>
      </c>
      <c r="C1650" s="15" t="s">
        <v>4958</v>
      </c>
      <c r="D1650" s="15">
        <v>9.46428571428571</v>
      </c>
      <c r="E1650" s="16">
        <v>243.7</v>
      </c>
      <c r="F1650" s="16">
        <v>74089471.8125</v>
      </c>
      <c r="G1650" s="16">
        <v>77253222.916666701</v>
      </c>
      <c r="H1650" s="16">
        <v>84069494.208333299</v>
      </c>
      <c r="I1650" s="16">
        <v>51268543.916666701</v>
      </c>
      <c r="J1650" s="16">
        <v>55520907.333333299</v>
      </c>
      <c r="K1650" s="16">
        <v>52096273.625</v>
      </c>
      <c r="L1650" s="16">
        <v>73915119.208333299</v>
      </c>
      <c r="M1650" s="16">
        <v>50588166.75</v>
      </c>
      <c r="N1650" s="16">
        <v>79288312.75</v>
      </c>
    </row>
    <row r="1651" spans="1:14" x14ac:dyDescent="0.25">
      <c r="A1651" s="15" t="s">
        <v>4959</v>
      </c>
      <c r="B1651" s="15" t="s">
        <v>4960</v>
      </c>
      <c r="C1651" s="15" t="s">
        <v>4961</v>
      </c>
      <c r="D1651" s="15">
        <v>49.520766773162897</v>
      </c>
      <c r="E1651" s="16">
        <v>35.200000000000003</v>
      </c>
      <c r="F1651" s="16">
        <v>237641966.58333299</v>
      </c>
      <c r="G1651" s="16">
        <v>222005022.16666701</v>
      </c>
      <c r="H1651" s="16">
        <v>261980259.82291701</v>
      </c>
      <c r="I1651" s="16">
        <v>182910420.63541701</v>
      </c>
      <c r="J1651" s="16">
        <v>189443643.88541701</v>
      </c>
      <c r="K1651" s="16">
        <v>209375081.91666701</v>
      </c>
      <c r="L1651" s="16">
        <v>215193510.79166701</v>
      </c>
      <c r="M1651" s="16">
        <v>124982406.645833</v>
      </c>
      <c r="N1651" s="16">
        <v>223345193.08333299</v>
      </c>
    </row>
    <row r="1652" spans="1:14" x14ac:dyDescent="0.25">
      <c r="A1652" s="15" t="s">
        <v>4962</v>
      </c>
      <c r="B1652" s="15" t="s">
        <v>4963</v>
      </c>
      <c r="C1652" s="15" t="s">
        <v>4964</v>
      </c>
      <c r="D1652" s="15">
        <v>2.1642266072565199</v>
      </c>
      <c r="E1652" s="15">
        <v>170.3</v>
      </c>
      <c r="F1652" s="15" t="s">
        <v>17</v>
      </c>
      <c r="G1652" s="15" t="s">
        <v>17</v>
      </c>
      <c r="H1652" s="15" t="s">
        <v>17</v>
      </c>
      <c r="I1652" s="15" t="s">
        <v>17</v>
      </c>
      <c r="J1652" s="15" t="s">
        <v>17</v>
      </c>
      <c r="K1652" s="15" t="s">
        <v>17</v>
      </c>
      <c r="L1652" s="15" t="s">
        <v>17</v>
      </c>
      <c r="M1652" s="15" t="s">
        <v>17</v>
      </c>
      <c r="N1652" s="15" t="s">
        <v>17</v>
      </c>
    </row>
    <row r="1653" spans="1:14" x14ac:dyDescent="0.25">
      <c r="A1653" s="15" t="s">
        <v>4965</v>
      </c>
      <c r="B1653" s="15" t="s">
        <v>4966</v>
      </c>
      <c r="C1653" s="15" t="s">
        <v>4967</v>
      </c>
      <c r="D1653" s="15">
        <v>22.652284263959402</v>
      </c>
      <c r="E1653" s="16">
        <v>171.4</v>
      </c>
      <c r="F1653" s="16">
        <v>39852548</v>
      </c>
      <c r="G1653" s="16">
        <v>326978560</v>
      </c>
      <c r="H1653" s="16">
        <v>72980255.125</v>
      </c>
      <c r="I1653" s="16">
        <v>46632816.583333299</v>
      </c>
      <c r="J1653" s="16">
        <v>76401561.333333299</v>
      </c>
      <c r="K1653" s="16">
        <v>64227037.5</v>
      </c>
      <c r="L1653" s="16">
        <v>63128387.833333299</v>
      </c>
      <c r="M1653" s="16">
        <v>48022045.375</v>
      </c>
      <c r="N1653" s="16">
        <v>56149688.333333299</v>
      </c>
    </row>
    <row r="1654" spans="1:14" x14ac:dyDescent="0.25">
      <c r="A1654" s="15" t="s">
        <v>4968</v>
      </c>
      <c r="B1654" s="15" t="s">
        <v>4969</v>
      </c>
      <c r="C1654" s="15" t="s">
        <v>4970</v>
      </c>
      <c r="D1654" s="15">
        <v>13.317757009345801</v>
      </c>
      <c r="E1654" s="16">
        <v>49</v>
      </c>
      <c r="F1654" s="16" t="s">
        <v>17</v>
      </c>
      <c r="G1654" s="16">
        <v>10352883.5</v>
      </c>
      <c r="H1654" s="16">
        <v>8307389.875</v>
      </c>
      <c r="I1654" s="16" t="s">
        <v>17</v>
      </c>
      <c r="J1654" s="16">
        <v>55276244</v>
      </c>
      <c r="K1654" s="16">
        <v>54881731.75</v>
      </c>
      <c r="L1654" s="16">
        <v>86107466.75</v>
      </c>
      <c r="M1654" s="16">
        <v>73337758.75</v>
      </c>
      <c r="N1654" s="16">
        <v>67192618</v>
      </c>
    </row>
    <row r="1655" spans="1:14" x14ac:dyDescent="0.25">
      <c r="A1655" s="15" t="s">
        <v>4971</v>
      </c>
      <c r="B1655" s="15" t="s">
        <v>4972</v>
      </c>
      <c r="C1655" s="15" t="s">
        <v>4973</v>
      </c>
      <c r="D1655" s="15">
        <v>20.4651162790698</v>
      </c>
      <c r="E1655" s="15">
        <v>49.5</v>
      </c>
      <c r="F1655" s="15">
        <v>15246342.375</v>
      </c>
      <c r="G1655" s="15">
        <v>223011780.95833299</v>
      </c>
      <c r="H1655" s="15">
        <v>348568714.375</v>
      </c>
      <c r="I1655" s="15">
        <v>15303539</v>
      </c>
      <c r="J1655" s="15">
        <v>77095886.625</v>
      </c>
      <c r="K1655" s="15">
        <v>66703330</v>
      </c>
      <c r="L1655" s="15">
        <v>9599196.75</v>
      </c>
      <c r="M1655" s="15" t="s">
        <v>17</v>
      </c>
      <c r="N1655" s="15">
        <v>15321937.25</v>
      </c>
    </row>
    <row r="1656" spans="1:14" x14ac:dyDescent="0.25">
      <c r="A1656" s="15" t="s">
        <v>4974</v>
      </c>
      <c r="B1656" s="15" t="s">
        <v>4975</v>
      </c>
      <c r="C1656" s="15" t="s">
        <v>4976</v>
      </c>
      <c r="D1656" s="15">
        <v>5.5276381909547698</v>
      </c>
      <c r="E1656" s="16">
        <v>22.5</v>
      </c>
      <c r="F1656" s="16" t="s">
        <v>17</v>
      </c>
      <c r="G1656" s="16" t="s">
        <v>17</v>
      </c>
      <c r="H1656" s="16" t="s">
        <v>17</v>
      </c>
      <c r="I1656" s="16" t="s">
        <v>17</v>
      </c>
      <c r="J1656" s="16" t="s">
        <v>17</v>
      </c>
      <c r="K1656" s="16" t="s">
        <v>17</v>
      </c>
      <c r="L1656" s="16" t="s">
        <v>17</v>
      </c>
      <c r="M1656" s="16" t="s">
        <v>17</v>
      </c>
      <c r="N1656" s="16" t="s">
        <v>17</v>
      </c>
    </row>
    <row r="1657" spans="1:14" x14ac:dyDescent="0.25">
      <c r="A1657" s="15" t="s">
        <v>4977</v>
      </c>
      <c r="B1657" s="15" t="s">
        <v>4978</v>
      </c>
      <c r="C1657" s="15" t="s">
        <v>4979</v>
      </c>
      <c r="D1657" s="15">
        <v>53.3402922755741</v>
      </c>
      <c r="E1657" s="16">
        <v>108.9</v>
      </c>
      <c r="F1657" s="16">
        <v>356426964.95833302</v>
      </c>
      <c r="G1657" s="16">
        <v>333648052.70833302</v>
      </c>
      <c r="H1657" s="16">
        <v>362728768.08333302</v>
      </c>
      <c r="I1657" s="16">
        <v>349301725</v>
      </c>
      <c r="J1657" s="16">
        <v>283782838.375</v>
      </c>
      <c r="K1657" s="16">
        <v>329710042.20833302</v>
      </c>
      <c r="L1657" s="16">
        <v>305284244.75</v>
      </c>
      <c r="M1657" s="16">
        <v>179421104.70833299</v>
      </c>
      <c r="N1657" s="16">
        <v>344281625.58333302</v>
      </c>
    </row>
    <row r="1658" spans="1:14" x14ac:dyDescent="0.25">
      <c r="A1658" s="15" t="s">
        <v>4980</v>
      </c>
      <c r="B1658" s="15" t="s">
        <v>4981</v>
      </c>
      <c r="C1658" s="15" t="s">
        <v>4982</v>
      </c>
      <c r="D1658" s="15">
        <v>8.70056497175141</v>
      </c>
      <c r="E1658" s="15">
        <v>99.1</v>
      </c>
      <c r="F1658" s="15">
        <v>12602046.5</v>
      </c>
      <c r="G1658" s="15">
        <v>41452379.6875</v>
      </c>
      <c r="H1658" s="15">
        <v>20984155.1875</v>
      </c>
      <c r="I1658" s="15">
        <v>17523300.875</v>
      </c>
      <c r="J1658" s="15">
        <v>17623310.1875</v>
      </c>
      <c r="K1658" s="15">
        <v>23811109.638020799</v>
      </c>
      <c r="L1658" s="15">
        <v>28182817</v>
      </c>
      <c r="M1658" s="15">
        <v>15868362.8125</v>
      </c>
      <c r="N1658" s="15">
        <v>28608307.8515625</v>
      </c>
    </row>
    <row r="1659" spans="1:14" x14ac:dyDescent="0.25">
      <c r="A1659" s="15" t="s">
        <v>4983</v>
      </c>
      <c r="B1659" s="15" t="s">
        <v>4984</v>
      </c>
      <c r="C1659" s="15" t="s">
        <v>4985</v>
      </c>
      <c r="D1659" s="15">
        <v>62.6459143968872</v>
      </c>
      <c r="E1659" s="16">
        <v>57.6</v>
      </c>
      <c r="F1659" s="16">
        <v>1303388871.8229201</v>
      </c>
      <c r="G1659" s="16">
        <v>1112552564.9583299</v>
      </c>
      <c r="H1659" s="16">
        <v>1375681579.7291701</v>
      </c>
      <c r="I1659" s="16">
        <v>1111760676.8854201</v>
      </c>
      <c r="J1659" s="16">
        <v>973184561.16666698</v>
      </c>
      <c r="K1659" s="16">
        <v>1454938890.0625</v>
      </c>
      <c r="L1659" s="16">
        <v>919658244.0625</v>
      </c>
      <c r="M1659" s="16">
        <v>612513079.66666698</v>
      </c>
      <c r="N1659" s="16">
        <v>1234402271.9166701</v>
      </c>
    </row>
    <row r="1660" spans="1:14" x14ac:dyDescent="0.25">
      <c r="A1660" s="15" t="s">
        <v>4986</v>
      </c>
      <c r="B1660" s="15" t="s">
        <v>4987</v>
      </c>
      <c r="C1660" s="15" t="s">
        <v>4988</v>
      </c>
      <c r="D1660" s="15">
        <v>41.7293233082707</v>
      </c>
      <c r="E1660" s="16">
        <v>28.7</v>
      </c>
      <c r="F1660" s="16">
        <v>173514852.58333299</v>
      </c>
      <c r="G1660" s="16">
        <v>159270695.66666701</v>
      </c>
      <c r="H1660" s="16">
        <v>269366780.16666698</v>
      </c>
      <c r="I1660" s="16">
        <v>174813212.625</v>
      </c>
      <c r="J1660" s="16">
        <v>199507275.41666701</v>
      </c>
      <c r="K1660" s="16">
        <v>113234930.25</v>
      </c>
      <c r="L1660" s="16">
        <v>252266682.83333299</v>
      </c>
      <c r="M1660" s="16">
        <v>130476375.958333</v>
      </c>
      <c r="N1660" s="16">
        <v>253626310.5</v>
      </c>
    </row>
    <row r="1661" spans="1:14" x14ac:dyDescent="0.25">
      <c r="A1661" s="15" t="s">
        <v>4989</v>
      </c>
      <c r="B1661" s="15" t="s">
        <v>4990</v>
      </c>
      <c r="C1661" s="15" t="s">
        <v>4991</v>
      </c>
      <c r="D1661" s="15">
        <v>45.595054095826903</v>
      </c>
      <c r="E1661" s="15">
        <v>69</v>
      </c>
      <c r="F1661" s="15">
        <v>1721434104.2916701</v>
      </c>
      <c r="G1661" s="15">
        <v>1609951387</v>
      </c>
      <c r="H1661" s="15">
        <v>1917694123</v>
      </c>
      <c r="I1661" s="15">
        <v>1380458036.0833299</v>
      </c>
      <c r="J1661" s="15">
        <v>1493267686.9583299</v>
      </c>
      <c r="K1661" s="15">
        <v>1540534372.6666701</v>
      </c>
      <c r="L1661" s="15">
        <v>1493174203.1666701</v>
      </c>
      <c r="M1661" s="15">
        <v>738862611.41666698</v>
      </c>
      <c r="N1661" s="15">
        <v>1609772471</v>
      </c>
    </row>
    <row r="1662" spans="1:14" x14ac:dyDescent="0.25">
      <c r="A1662" s="15" t="s">
        <v>4992</v>
      </c>
      <c r="B1662" s="15" t="s">
        <v>4993</v>
      </c>
      <c r="C1662" s="15" t="s">
        <v>4994</v>
      </c>
      <c r="D1662" s="15">
        <v>53.045186640471499</v>
      </c>
      <c r="E1662" s="16">
        <v>54.1</v>
      </c>
      <c r="F1662" s="16">
        <v>1980526796.9166701</v>
      </c>
      <c r="G1662" s="16">
        <v>1899326255.6458299</v>
      </c>
      <c r="H1662" s="16">
        <v>2259148497.3333302</v>
      </c>
      <c r="I1662" s="16">
        <v>2079030524.6666701</v>
      </c>
      <c r="J1662" s="16">
        <v>1779171964.4583299</v>
      </c>
      <c r="K1662" s="16">
        <v>2170546728.125</v>
      </c>
      <c r="L1662" s="16">
        <v>1600497652.375</v>
      </c>
      <c r="M1662" s="16">
        <v>1017580000.63542</v>
      </c>
      <c r="N1662" s="16">
        <v>1953764983.25</v>
      </c>
    </row>
    <row r="1663" spans="1:14" x14ac:dyDescent="0.25">
      <c r="A1663" s="15" t="s">
        <v>4995</v>
      </c>
      <c r="B1663" s="15" t="s">
        <v>4996</v>
      </c>
      <c r="C1663" s="15" t="s">
        <v>4997</v>
      </c>
      <c r="D1663" s="15">
        <v>39.712389380531</v>
      </c>
      <c r="E1663" s="16">
        <v>100.4</v>
      </c>
      <c r="F1663" s="16">
        <v>270440825.58333302</v>
      </c>
      <c r="G1663" s="16">
        <v>288507230.33333302</v>
      </c>
      <c r="H1663" s="16">
        <v>319570788.08333302</v>
      </c>
      <c r="I1663" s="16">
        <v>198708165.125</v>
      </c>
      <c r="J1663" s="16">
        <v>211700409.75</v>
      </c>
      <c r="K1663" s="16">
        <v>231596153.45833299</v>
      </c>
      <c r="L1663" s="16">
        <v>190315814.83333299</v>
      </c>
      <c r="M1663" s="16">
        <v>165492201.91666701</v>
      </c>
      <c r="N1663" s="16">
        <v>260771429.5</v>
      </c>
    </row>
    <row r="1664" spans="1:14" x14ac:dyDescent="0.25">
      <c r="A1664" s="15" t="s">
        <v>4998</v>
      </c>
      <c r="B1664" s="15" t="s">
        <v>4999</v>
      </c>
      <c r="C1664" s="15" t="s">
        <v>5000</v>
      </c>
      <c r="D1664" s="15">
        <v>3.2258064516128999</v>
      </c>
      <c r="E1664" s="15">
        <v>107.9</v>
      </c>
      <c r="F1664" s="15" t="s">
        <v>17</v>
      </c>
      <c r="G1664" s="15" t="s">
        <v>17</v>
      </c>
      <c r="H1664" s="15" t="s">
        <v>17</v>
      </c>
      <c r="I1664" s="15" t="s">
        <v>17</v>
      </c>
      <c r="J1664" s="15">
        <v>37018997</v>
      </c>
      <c r="K1664" s="15" t="s">
        <v>17</v>
      </c>
      <c r="L1664" s="15">
        <v>59708367</v>
      </c>
      <c r="M1664" s="15" t="s">
        <v>17</v>
      </c>
      <c r="N1664" s="15">
        <v>53642457</v>
      </c>
    </row>
    <row r="1665" spans="1:14" x14ac:dyDescent="0.25">
      <c r="A1665" s="15" t="s">
        <v>5001</v>
      </c>
      <c r="B1665" s="15" t="s">
        <v>5002</v>
      </c>
      <c r="C1665" s="15" t="s">
        <v>5003</v>
      </c>
      <c r="D1665" s="15">
        <v>34.878587196467997</v>
      </c>
      <c r="E1665" s="16">
        <v>48.7</v>
      </c>
      <c r="F1665" s="16">
        <v>1593577654.3333299</v>
      </c>
      <c r="G1665" s="16">
        <v>2052553884.875</v>
      </c>
      <c r="H1665" s="16">
        <v>2223206445.8333302</v>
      </c>
      <c r="I1665" s="16">
        <v>2383811830.8333302</v>
      </c>
      <c r="J1665" s="16">
        <v>2212363697.5833302</v>
      </c>
      <c r="K1665" s="16">
        <v>2258503816.5833302</v>
      </c>
      <c r="L1665" s="16">
        <v>2098855485.5</v>
      </c>
      <c r="M1665" s="16">
        <v>1336303115.0520799</v>
      </c>
      <c r="N1665" s="16">
        <v>1855877961.2916701</v>
      </c>
    </row>
    <row r="1666" spans="1:14" x14ac:dyDescent="0.25">
      <c r="A1666" s="15" t="s">
        <v>5004</v>
      </c>
      <c r="B1666" s="15" t="s">
        <v>5005</v>
      </c>
      <c r="C1666" s="15" t="s">
        <v>5006</v>
      </c>
      <c r="D1666" s="15">
        <v>32.758620689655203</v>
      </c>
      <c r="E1666" s="16">
        <v>12.2</v>
      </c>
      <c r="F1666" s="16" t="s">
        <v>17</v>
      </c>
      <c r="G1666" s="16">
        <v>128475774</v>
      </c>
      <c r="H1666" s="16" t="s">
        <v>17</v>
      </c>
      <c r="I1666" s="16" t="s">
        <v>17</v>
      </c>
      <c r="J1666" s="16" t="s">
        <v>17</v>
      </c>
      <c r="K1666" s="16">
        <v>97462977.375</v>
      </c>
      <c r="L1666" s="16" t="s">
        <v>17</v>
      </c>
      <c r="M1666" s="16" t="s">
        <v>17</v>
      </c>
      <c r="N1666" s="16" t="s">
        <v>17</v>
      </c>
    </row>
    <row r="1667" spans="1:14" x14ac:dyDescent="0.25">
      <c r="A1667" s="15" t="s">
        <v>5007</v>
      </c>
      <c r="B1667" s="15" t="s">
        <v>5008</v>
      </c>
      <c r="C1667" s="15" t="s">
        <v>5009</v>
      </c>
      <c r="D1667" s="15">
        <v>12.4513618677043</v>
      </c>
      <c r="E1667" s="15">
        <v>29.2</v>
      </c>
      <c r="F1667" s="15" t="s">
        <v>17</v>
      </c>
      <c r="G1667" s="15">
        <v>29245444</v>
      </c>
      <c r="H1667" s="15">
        <v>31693362</v>
      </c>
      <c r="I1667" s="15">
        <v>68303478.125</v>
      </c>
      <c r="J1667" s="15">
        <v>59659892</v>
      </c>
      <c r="K1667" s="15">
        <v>63469256</v>
      </c>
      <c r="L1667" s="15">
        <v>27599558.0625</v>
      </c>
      <c r="M1667" s="15">
        <v>31098464.75</v>
      </c>
      <c r="N1667" s="15">
        <v>20878909.9375</v>
      </c>
    </row>
    <row r="1668" spans="1:14" x14ac:dyDescent="0.25">
      <c r="A1668" s="15" t="s">
        <v>5010</v>
      </c>
      <c r="B1668" s="15" t="s">
        <v>5011</v>
      </c>
      <c r="C1668" s="15" t="s">
        <v>5012</v>
      </c>
      <c r="D1668" s="15">
        <v>14.883720930232601</v>
      </c>
      <c r="E1668" s="16">
        <v>24.9</v>
      </c>
      <c r="F1668" s="16">
        <v>155839775</v>
      </c>
      <c r="G1668" s="16">
        <v>133197516.25</v>
      </c>
      <c r="H1668" s="16">
        <v>143469219.5</v>
      </c>
      <c r="I1668" s="16">
        <v>156415150</v>
      </c>
      <c r="J1668" s="16">
        <v>122197606.8125</v>
      </c>
      <c r="K1668" s="16" t="s">
        <v>17</v>
      </c>
      <c r="L1668" s="16">
        <v>162100264.25</v>
      </c>
      <c r="M1668" s="16">
        <v>81894471</v>
      </c>
      <c r="N1668" s="16">
        <v>170825155.5625</v>
      </c>
    </row>
    <row r="1669" spans="1:14" x14ac:dyDescent="0.25">
      <c r="A1669" s="15" t="s">
        <v>5013</v>
      </c>
      <c r="B1669" s="15" t="s">
        <v>5014</v>
      </c>
      <c r="C1669" s="15" t="s">
        <v>5015</v>
      </c>
      <c r="D1669" s="15">
        <v>32.334047109207702</v>
      </c>
      <c r="E1669" s="16">
        <v>53</v>
      </c>
      <c r="F1669" s="16">
        <v>51645624.875</v>
      </c>
      <c r="G1669" s="16">
        <v>75655577.833333299</v>
      </c>
      <c r="H1669" s="16">
        <v>68333564.083333299</v>
      </c>
      <c r="I1669" s="16">
        <v>61063481</v>
      </c>
      <c r="J1669" s="16">
        <v>66102345.583333299</v>
      </c>
      <c r="K1669" s="16">
        <v>61567140.75</v>
      </c>
      <c r="L1669" s="16">
        <v>99186143.458333299</v>
      </c>
      <c r="M1669" s="16">
        <v>70313850.53125</v>
      </c>
      <c r="N1669" s="16">
        <v>68263177.75</v>
      </c>
    </row>
    <row r="1670" spans="1:14" x14ac:dyDescent="0.25">
      <c r="A1670" s="15" t="s">
        <v>5016</v>
      </c>
      <c r="B1670" s="15" t="s">
        <v>5017</v>
      </c>
      <c r="C1670" s="15" t="s">
        <v>5018</v>
      </c>
      <c r="D1670" s="15">
        <v>4.93894165535957</v>
      </c>
      <c r="E1670" s="15">
        <v>426.4</v>
      </c>
      <c r="F1670" s="15">
        <v>69507250.75</v>
      </c>
      <c r="G1670" s="15">
        <v>101195164.583333</v>
      </c>
      <c r="H1670" s="15">
        <v>94476930.5</v>
      </c>
      <c r="I1670" s="15">
        <v>54223587.104166701</v>
      </c>
      <c r="J1670" s="15">
        <v>65307906</v>
      </c>
      <c r="K1670" s="15">
        <v>115347894.1875</v>
      </c>
      <c r="L1670" s="15">
        <v>109490519.59375</v>
      </c>
      <c r="M1670" s="15">
        <v>73933822.5</v>
      </c>
      <c r="N1670" s="15">
        <v>135273381.66666701</v>
      </c>
    </row>
    <row r="1671" spans="1:14" x14ac:dyDescent="0.25">
      <c r="A1671" s="15" t="s">
        <v>5019</v>
      </c>
      <c r="B1671" s="15" t="s">
        <v>5020</v>
      </c>
      <c r="C1671" s="15" t="s">
        <v>5021</v>
      </c>
      <c r="D1671" s="15">
        <v>11.5473441108545</v>
      </c>
      <c r="E1671" s="16">
        <v>96.7</v>
      </c>
      <c r="F1671" s="16" t="s">
        <v>17</v>
      </c>
      <c r="G1671" s="16" t="s">
        <v>17</v>
      </c>
      <c r="H1671" s="16">
        <v>4072112.75</v>
      </c>
      <c r="I1671" s="16" t="s">
        <v>17</v>
      </c>
      <c r="J1671" s="16" t="s">
        <v>17</v>
      </c>
      <c r="K1671" s="16">
        <v>7420174.5</v>
      </c>
      <c r="L1671" s="16" t="s">
        <v>17</v>
      </c>
      <c r="M1671" s="16" t="s">
        <v>17</v>
      </c>
      <c r="N1671" s="16" t="s">
        <v>17</v>
      </c>
    </row>
    <row r="1672" spans="1:14" x14ac:dyDescent="0.25">
      <c r="A1672" s="15" t="s">
        <v>5022</v>
      </c>
      <c r="B1672" s="15" t="s">
        <v>5023</v>
      </c>
      <c r="C1672" s="15" t="s">
        <v>5024</v>
      </c>
      <c r="D1672" s="15">
        <v>9.3827160493827204</v>
      </c>
      <c r="E1672" s="16">
        <v>45.5</v>
      </c>
      <c r="F1672" s="16">
        <v>44452835</v>
      </c>
      <c r="G1672" s="16">
        <v>30657322.5</v>
      </c>
      <c r="H1672" s="16">
        <v>48075960</v>
      </c>
      <c r="I1672" s="16" t="s">
        <v>17</v>
      </c>
      <c r="J1672" s="16">
        <v>35574512</v>
      </c>
      <c r="K1672" s="16" t="s">
        <v>17</v>
      </c>
      <c r="L1672" s="16">
        <v>44886079.3125</v>
      </c>
      <c r="M1672" s="16">
        <v>49137453.125</v>
      </c>
      <c r="N1672" s="16">
        <v>57191408.5</v>
      </c>
    </row>
    <row r="1673" spans="1:14" x14ac:dyDescent="0.25">
      <c r="A1673" s="15" t="s">
        <v>5025</v>
      </c>
      <c r="B1673" s="15" t="s">
        <v>5026</v>
      </c>
      <c r="C1673" s="15" t="s">
        <v>5027</v>
      </c>
      <c r="D1673" s="15">
        <v>5.9347181008902101</v>
      </c>
      <c r="E1673" s="15">
        <v>70.400000000000006</v>
      </c>
      <c r="F1673" s="15" t="s">
        <v>17</v>
      </c>
      <c r="G1673" s="15" t="s">
        <v>17</v>
      </c>
      <c r="H1673" s="15">
        <v>2329375720</v>
      </c>
      <c r="I1673" s="15" t="s">
        <v>17</v>
      </c>
      <c r="J1673" s="15" t="s">
        <v>17</v>
      </c>
      <c r="K1673" s="15" t="s">
        <v>17</v>
      </c>
      <c r="L1673" s="15" t="s">
        <v>17</v>
      </c>
      <c r="M1673" s="15" t="s">
        <v>17</v>
      </c>
      <c r="N1673" s="15" t="s">
        <v>17</v>
      </c>
    </row>
    <row r="1674" spans="1:14" x14ac:dyDescent="0.25">
      <c r="A1674" s="15" t="s">
        <v>5028</v>
      </c>
      <c r="B1674" s="15" t="s">
        <v>5029</v>
      </c>
      <c r="C1674" s="15" t="s">
        <v>5030</v>
      </c>
      <c r="D1674" s="15">
        <v>2.2641509433962299</v>
      </c>
      <c r="E1674" s="16">
        <v>120.3</v>
      </c>
      <c r="F1674" s="16">
        <v>9155951</v>
      </c>
      <c r="G1674" s="16">
        <v>9797329.1875</v>
      </c>
      <c r="H1674" s="16">
        <v>11294961.5</v>
      </c>
      <c r="I1674" s="16" t="s">
        <v>17</v>
      </c>
      <c r="J1674" s="16">
        <v>41175327.5</v>
      </c>
      <c r="K1674" s="16">
        <v>42819655</v>
      </c>
      <c r="L1674" s="16">
        <v>32627383.5</v>
      </c>
      <c r="M1674" s="16" t="s">
        <v>17</v>
      </c>
      <c r="N1674" s="16">
        <v>39411999.8125</v>
      </c>
    </row>
    <row r="1675" spans="1:14" x14ac:dyDescent="0.25">
      <c r="A1675" s="15" t="s">
        <v>5031</v>
      </c>
      <c r="B1675" s="15" t="s">
        <v>5032</v>
      </c>
      <c r="C1675" s="15" t="s">
        <v>5033</v>
      </c>
      <c r="D1675" s="15">
        <v>34.853801169590596</v>
      </c>
      <c r="E1675" s="16">
        <v>93.4</v>
      </c>
      <c r="F1675" s="16">
        <v>224601402.5</v>
      </c>
      <c r="G1675" s="16">
        <v>271475706.66666698</v>
      </c>
      <c r="H1675" s="16">
        <v>275897333.16666698</v>
      </c>
      <c r="I1675" s="16">
        <v>166384313.66666701</v>
      </c>
      <c r="J1675" s="16">
        <v>119523129.5</v>
      </c>
      <c r="K1675" s="16">
        <v>133428495.75</v>
      </c>
      <c r="L1675" s="16">
        <v>84719297.677083299</v>
      </c>
      <c r="M1675" s="16">
        <v>85879259.5625</v>
      </c>
      <c r="N1675" s="16">
        <v>404523189.41666698</v>
      </c>
    </row>
    <row r="1676" spans="1:14" x14ac:dyDescent="0.25">
      <c r="A1676" s="15" t="s">
        <v>5034</v>
      </c>
      <c r="B1676" s="15" t="s">
        <v>5035</v>
      </c>
      <c r="C1676" s="15" t="s">
        <v>5036</v>
      </c>
      <c r="D1676" s="15">
        <v>55.667506297229203</v>
      </c>
      <c r="E1676" s="15">
        <v>44.8</v>
      </c>
      <c r="F1676" s="15">
        <v>1394261061.5</v>
      </c>
      <c r="G1676" s="15">
        <v>1415290789.7708299</v>
      </c>
      <c r="H1676" s="15">
        <v>1490482932.1666701</v>
      </c>
      <c r="I1676" s="15">
        <v>1176405444.5</v>
      </c>
      <c r="J1676" s="15">
        <v>1030526115.33333</v>
      </c>
      <c r="K1676" s="15">
        <v>1067433403.79167</v>
      </c>
      <c r="L1676" s="15">
        <v>1359080467.7708299</v>
      </c>
      <c r="M1676" s="15">
        <v>861015617.25</v>
      </c>
      <c r="N1676" s="15">
        <v>1242840264.8333299</v>
      </c>
    </row>
    <row r="1677" spans="1:14" x14ac:dyDescent="0.25">
      <c r="A1677" s="15" t="s">
        <v>5037</v>
      </c>
      <c r="B1677" s="15" t="s">
        <v>5038</v>
      </c>
      <c r="C1677" s="15" t="s">
        <v>5039</v>
      </c>
      <c r="D1677" s="15">
        <v>60.194174757281601</v>
      </c>
      <c r="E1677" s="16">
        <v>45.7</v>
      </c>
      <c r="F1677" s="16">
        <v>1032417349.9375</v>
      </c>
      <c r="G1677" s="16">
        <v>887766345.83333302</v>
      </c>
      <c r="H1677" s="16">
        <v>1115625758</v>
      </c>
      <c r="I1677" s="16">
        <v>1047872084.58333</v>
      </c>
      <c r="J1677" s="16">
        <v>967856422.66666698</v>
      </c>
      <c r="K1677" s="16">
        <v>1000172729.20833</v>
      </c>
      <c r="L1677" s="16">
        <v>989409068.79166698</v>
      </c>
      <c r="M1677" s="16">
        <v>672151574.14583302</v>
      </c>
      <c r="N1677" s="16">
        <v>1052977495.33333</v>
      </c>
    </row>
    <row r="1678" spans="1:14" x14ac:dyDescent="0.25">
      <c r="A1678" s="15" t="s">
        <v>5040</v>
      </c>
      <c r="B1678" s="15" t="s">
        <v>5041</v>
      </c>
      <c r="C1678" s="15" t="s">
        <v>5042</v>
      </c>
      <c r="D1678" s="15">
        <v>40</v>
      </c>
      <c r="E1678" s="16">
        <v>52.5</v>
      </c>
      <c r="F1678" s="16">
        <v>568818776.79166698</v>
      </c>
      <c r="G1678" s="16">
        <v>617167360.79166698</v>
      </c>
      <c r="H1678" s="16">
        <v>814671749.08333302</v>
      </c>
      <c r="I1678" s="16">
        <v>852906018.75</v>
      </c>
      <c r="J1678" s="16">
        <v>575697578.77083302</v>
      </c>
      <c r="K1678" s="16">
        <v>838784896.125</v>
      </c>
      <c r="L1678" s="16">
        <v>699548425.6875</v>
      </c>
      <c r="M1678" s="16">
        <v>441929737</v>
      </c>
      <c r="N1678" s="16">
        <v>620880712.66666698</v>
      </c>
    </row>
    <row r="1679" spans="1:14" x14ac:dyDescent="0.25">
      <c r="A1679" s="15" t="s">
        <v>5043</v>
      </c>
      <c r="B1679" s="15" t="s">
        <v>5044</v>
      </c>
      <c r="C1679" s="15" t="s">
        <v>5045</v>
      </c>
      <c r="D1679" s="15">
        <v>4.7858942065491199</v>
      </c>
      <c r="E1679" s="15">
        <v>44.8</v>
      </c>
      <c r="F1679" s="15">
        <v>732452025.125</v>
      </c>
      <c r="G1679" s="15">
        <v>719048131.203125</v>
      </c>
      <c r="H1679" s="15">
        <v>271932225.25</v>
      </c>
      <c r="I1679" s="15" t="s">
        <v>17</v>
      </c>
      <c r="J1679" s="15">
        <v>563779965.125</v>
      </c>
      <c r="K1679" s="15">
        <v>181596778</v>
      </c>
      <c r="L1679" s="15">
        <v>731163863.75</v>
      </c>
      <c r="M1679" s="15">
        <v>80096304.5</v>
      </c>
      <c r="N1679" s="15">
        <v>790319523.875</v>
      </c>
    </row>
    <row r="1680" spans="1:14" x14ac:dyDescent="0.25">
      <c r="A1680" s="15" t="s">
        <v>5046</v>
      </c>
      <c r="B1680" s="15" t="s">
        <v>5047</v>
      </c>
      <c r="C1680" s="15" t="s">
        <v>5048</v>
      </c>
      <c r="D1680" s="15">
        <v>35.588235294117602</v>
      </c>
      <c r="E1680" s="16">
        <v>38</v>
      </c>
      <c r="F1680" s="16">
        <v>457504939.5625</v>
      </c>
      <c r="G1680" s="16">
        <v>479282592.83333302</v>
      </c>
      <c r="H1680" s="16">
        <v>480165856</v>
      </c>
      <c r="I1680" s="16">
        <v>482325770.04166698</v>
      </c>
      <c r="J1680" s="16">
        <v>425305311.83333302</v>
      </c>
      <c r="K1680" s="16">
        <v>436632281.20833302</v>
      </c>
      <c r="L1680" s="16">
        <v>441595961.41666698</v>
      </c>
      <c r="M1680" s="16">
        <v>286601687.76041698</v>
      </c>
      <c r="N1680" s="16">
        <v>476417186.33333302</v>
      </c>
    </row>
    <row r="1681" spans="1:14" x14ac:dyDescent="0.25">
      <c r="A1681" s="15" t="s">
        <v>5049</v>
      </c>
      <c r="B1681" s="15" t="s">
        <v>5050</v>
      </c>
      <c r="C1681" s="15" t="s">
        <v>5051</v>
      </c>
      <c r="D1681" s="15">
        <v>44.972067039106101</v>
      </c>
      <c r="E1681" s="16">
        <v>40.5</v>
      </c>
      <c r="F1681" s="16">
        <v>1281347047.5416701</v>
      </c>
      <c r="G1681" s="16">
        <v>1133656262.3333299</v>
      </c>
      <c r="H1681" s="16">
        <v>1347830593.6666701</v>
      </c>
      <c r="I1681" s="16">
        <v>1131141179</v>
      </c>
      <c r="J1681" s="16">
        <v>1086585201.3333299</v>
      </c>
      <c r="K1681" s="16">
        <v>1149678660.9583299</v>
      </c>
      <c r="L1681" s="16">
        <v>1186945029.25</v>
      </c>
      <c r="M1681" s="16">
        <v>779588603.41666698</v>
      </c>
      <c r="N1681" s="16">
        <v>1182512826.3333299</v>
      </c>
    </row>
    <row r="1682" spans="1:14" x14ac:dyDescent="0.25">
      <c r="A1682" s="15" t="s">
        <v>5052</v>
      </c>
      <c r="B1682" s="15" t="s">
        <v>5053</v>
      </c>
      <c r="C1682" s="15" t="s">
        <v>5054</v>
      </c>
      <c r="D1682" s="15">
        <v>34.4</v>
      </c>
      <c r="E1682" s="15">
        <v>41.8</v>
      </c>
      <c r="F1682" s="15">
        <v>249509525.16666701</v>
      </c>
      <c r="G1682" s="15">
        <v>252919616.83333299</v>
      </c>
      <c r="H1682" s="15">
        <v>121974740.916667</v>
      </c>
      <c r="I1682" s="15">
        <v>213150375.33333299</v>
      </c>
      <c r="J1682" s="15">
        <v>250233964.25</v>
      </c>
      <c r="K1682" s="15">
        <v>108930489.75</v>
      </c>
      <c r="L1682" s="15">
        <v>166517772.58333299</v>
      </c>
      <c r="M1682" s="15">
        <v>110575196.583333</v>
      </c>
      <c r="N1682" s="15">
        <v>141229892.70833299</v>
      </c>
    </row>
    <row r="1683" spans="1:14" x14ac:dyDescent="0.25">
      <c r="A1683" s="15" t="s">
        <v>5055</v>
      </c>
      <c r="B1683" s="15" t="s">
        <v>5056</v>
      </c>
      <c r="C1683" s="15" t="s">
        <v>5057</v>
      </c>
      <c r="D1683" s="15">
        <v>9.2348284960422191</v>
      </c>
      <c r="E1683" s="16">
        <v>42.5</v>
      </c>
      <c r="F1683" s="16" t="s">
        <v>17</v>
      </c>
      <c r="G1683" s="16">
        <v>58256091</v>
      </c>
      <c r="H1683" s="16">
        <v>11356133.5</v>
      </c>
      <c r="I1683" s="16">
        <v>38226530.625</v>
      </c>
      <c r="J1683" s="16">
        <v>10235220.25</v>
      </c>
      <c r="K1683" s="16">
        <v>36285155</v>
      </c>
      <c r="L1683" s="16" t="s">
        <v>17</v>
      </c>
      <c r="M1683" s="16">
        <v>36759191.875</v>
      </c>
      <c r="N1683" s="16">
        <v>19838222.5</v>
      </c>
    </row>
    <row r="1684" spans="1:14" x14ac:dyDescent="0.25">
      <c r="A1684" s="15" t="s">
        <v>5058</v>
      </c>
      <c r="B1684" s="15" t="s">
        <v>5059</v>
      </c>
      <c r="C1684" s="15" t="s">
        <v>5060</v>
      </c>
      <c r="D1684" s="15">
        <v>22.255192878338299</v>
      </c>
      <c r="E1684" s="16">
        <v>37.799999999999997</v>
      </c>
      <c r="F1684" s="16">
        <v>35120498</v>
      </c>
      <c r="G1684" s="16">
        <v>58974820.5</v>
      </c>
      <c r="H1684" s="16">
        <v>51691197.708333299</v>
      </c>
      <c r="I1684" s="16">
        <v>34197624</v>
      </c>
      <c r="J1684" s="16">
        <v>307596726.25</v>
      </c>
      <c r="K1684" s="16">
        <v>62089270.5</v>
      </c>
      <c r="L1684" s="16">
        <v>59506676.666666701</v>
      </c>
      <c r="M1684" s="16">
        <v>14828252.25</v>
      </c>
      <c r="N1684" s="16">
        <v>69949662.125</v>
      </c>
    </row>
    <row r="1685" spans="1:14" x14ac:dyDescent="0.25">
      <c r="A1685" s="15" t="s">
        <v>5061</v>
      </c>
      <c r="B1685" s="15" t="s">
        <v>5062</v>
      </c>
      <c r="C1685" s="15" t="s">
        <v>5063</v>
      </c>
      <c r="D1685" s="15">
        <v>20.245398773006102</v>
      </c>
      <c r="E1685" s="15">
        <v>36.1</v>
      </c>
      <c r="F1685" s="15">
        <v>74137685.25</v>
      </c>
      <c r="G1685" s="15">
        <v>128817965.666667</v>
      </c>
      <c r="H1685" s="15">
        <v>108923847.708333</v>
      </c>
      <c r="I1685" s="15">
        <v>114281413.4375</v>
      </c>
      <c r="J1685" s="15">
        <v>84210922.916666701</v>
      </c>
      <c r="K1685" s="15" t="s">
        <v>17</v>
      </c>
      <c r="L1685" s="15">
        <v>123296657.5</v>
      </c>
      <c r="M1685" s="15">
        <v>83234369.291666701</v>
      </c>
      <c r="N1685" s="15">
        <v>117216948</v>
      </c>
    </row>
    <row r="1686" spans="1:14" x14ac:dyDescent="0.25">
      <c r="A1686" s="15" t="s">
        <v>5064</v>
      </c>
      <c r="B1686" s="15" t="s">
        <v>5065</v>
      </c>
      <c r="C1686" s="15" t="s">
        <v>5066</v>
      </c>
      <c r="D1686" s="15">
        <v>14.7982062780269</v>
      </c>
      <c r="E1686" s="16">
        <v>25.5</v>
      </c>
      <c r="F1686" s="16" t="s">
        <v>17</v>
      </c>
      <c r="G1686" s="16" t="s">
        <v>17</v>
      </c>
      <c r="H1686" s="16" t="s">
        <v>17</v>
      </c>
      <c r="I1686" s="16">
        <v>28040637.125</v>
      </c>
      <c r="J1686" s="16">
        <v>31388612.75</v>
      </c>
      <c r="K1686" s="16">
        <v>24732286</v>
      </c>
      <c r="L1686" s="16">
        <v>6865647.75</v>
      </c>
      <c r="M1686" s="16" t="s">
        <v>17</v>
      </c>
      <c r="N1686" s="16" t="s">
        <v>17</v>
      </c>
    </row>
    <row r="1687" spans="1:14" x14ac:dyDescent="0.25">
      <c r="A1687" s="15" t="s">
        <v>5067</v>
      </c>
      <c r="B1687" s="15" t="s">
        <v>5068</v>
      </c>
      <c r="C1687" s="15" t="s">
        <v>5069</v>
      </c>
      <c r="D1687" s="15">
        <v>9.5667870036101093</v>
      </c>
      <c r="E1687" s="16">
        <v>63.8</v>
      </c>
      <c r="F1687" s="16" t="s">
        <v>17</v>
      </c>
      <c r="G1687" s="16" t="s">
        <v>17</v>
      </c>
      <c r="H1687" s="16">
        <v>64454795.5</v>
      </c>
      <c r="I1687" s="16">
        <v>90074882.78125</v>
      </c>
      <c r="J1687" s="16" t="s">
        <v>17</v>
      </c>
      <c r="K1687" s="16" t="s">
        <v>17</v>
      </c>
      <c r="L1687" s="16" t="s">
        <v>17</v>
      </c>
      <c r="M1687" s="16">
        <v>46372129.5</v>
      </c>
      <c r="N1687" s="16" t="s">
        <v>17</v>
      </c>
    </row>
    <row r="1688" spans="1:14" x14ac:dyDescent="0.25">
      <c r="A1688" s="15" t="s">
        <v>5070</v>
      </c>
      <c r="B1688" s="15" t="s">
        <v>5071</v>
      </c>
      <c r="C1688" s="15" t="s">
        <v>5072</v>
      </c>
      <c r="D1688" s="15">
        <v>42.622950819672099</v>
      </c>
      <c r="E1688" s="15">
        <v>91</v>
      </c>
      <c r="F1688" s="15">
        <v>405016667</v>
      </c>
      <c r="G1688" s="15">
        <v>655446599.20833302</v>
      </c>
      <c r="H1688" s="15">
        <v>365327852.91666698</v>
      </c>
      <c r="I1688" s="15">
        <v>321897607.41666698</v>
      </c>
      <c r="J1688" s="15">
        <v>295013524.41666698</v>
      </c>
      <c r="K1688" s="15">
        <v>329888769.83333302</v>
      </c>
      <c r="L1688" s="15">
        <v>312825352.41666698</v>
      </c>
      <c r="M1688" s="15">
        <v>205382673.66666701</v>
      </c>
      <c r="N1688" s="15">
        <v>289626969.79166698</v>
      </c>
    </row>
    <row r="1689" spans="1:14" x14ac:dyDescent="0.25">
      <c r="A1689" s="15" t="s">
        <v>5073</v>
      </c>
      <c r="B1689" s="15" t="s">
        <v>5074</v>
      </c>
      <c r="C1689" s="15" t="s">
        <v>5075</v>
      </c>
      <c r="D1689" s="15">
        <v>47.942754919499102</v>
      </c>
      <c r="E1689" s="16">
        <v>63.2</v>
      </c>
      <c r="F1689" s="16">
        <v>589369369.41666698</v>
      </c>
      <c r="G1689" s="16">
        <v>560356298.33333302</v>
      </c>
      <c r="H1689" s="16">
        <v>686403724.83333302</v>
      </c>
      <c r="I1689" s="16">
        <v>663617891.25</v>
      </c>
      <c r="J1689" s="16">
        <v>603890794.79166698</v>
      </c>
      <c r="K1689" s="16">
        <v>701695016.16666698</v>
      </c>
      <c r="L1689" s="16">
        <v>632475533.16666698</v>
      </c>
      <c r="M1689" s="16">
        <v>384390493.47916698</v>
      </c>
      <c r="N1689" s="16">
        <v>650918534</v>
      </c>
    </row>
    <row r="1690" spans="1:14" x14ac:dyDescent="0.25">
      <c r="A1690" s="15" t="s">
        <v>5076</v>
      </c>
      <c r="B1690" s="15" t="s">
        <v>5077</v>
      </c>
      <c r="C1690" s="15" t="s">
        <v>5078</v>
      </c>
      <c r="D1690" s="15">
        <v>14.1328577797593</v>
      </c>
      <c r="E1690" s="16">
        <v>254.3</v>
      </c>
      <c r="F1690" s="16">
        <v>27345413.291666701</v>
      </c>
      <c r="G1690" s="16">
        <v>52322458.333333299</v>
      </c>
      <c r="H1690" s="16">
        <v>46560907.416666701</v>
      </c>
      <c r="I1690" s="16">
        <v>42860634.166666701</v>
      </c>
      <c r="J1690" s="16">
        <v>39660764.291666701</v>
      </c>
      <c r="K1690" s="16">
        <v>41389854.645833299</v>
      </c>
      <c r="L1690" s="16">
        <v>45518997.854166701</v>
      </c>
      <c r="M1690" s="16">
        <v>20380768.416666701</v>
      </c>
      <c r="N1690" s="16">
        <v>230378518.66666701</v>
      </c>
    </row>
    <row r="1691" spans="1:14" x14ac:dyDescent="0.25">
      <c r="A1691" s="15" t="s">
        <v>5079</v>
      </c>
      <c r="B1691" s="15" t="s">
        <v>5080</v>
      </c>
      <c r="C1691" s="15" t="s">
        <v>5081</v>
      </c>
      <c r="D1691" s="15">
        <v>9.3333333333333304</v>
      </c>
      <c r="E1691" s="15">
        <v>16.399999999999999</v>
      </c>
      <c r="F1691" s="15">
        <v>73137588.25</v>
      </c>
      <c r="G1691" s="15">
        <v>65182978</v>
      </c>
      <c r="H1691" s="15" t="s">
        <v>17</v>
      </c>
      <c r="I1691" s="15">
        <v>65688832.875</v>
      </c>
      <c r="J1691" s="15">
        <v>50411957.5</v>
      </c>
      <c r="K1691" s="15" t="s">
        <v>17</v>
      </c>
      <c r="L1691" s="15">
        <v>18631787.4375</v>
      </c>
      <c r="M1691" s="15">
        <v>41099728</v>
      </c>
      <c r="N1691" s="15">
        <v>28336807</v>
      </c>
    </row>
    <row r="1692" spans="1:14" x14ac:dyDescent="0.25">
      <c r="A1692" s="15" t="s">
        <v>5082</v>
      </c>
      <c r="B1692" s="15" t="s">
        <v>5083</v>
      </c>
      <c r="C1692" s="15" t="s">
        <v>5084</v>
      </c>
      <c r="D1692" s="15">
        <v>32.4808184143223</v>
      </c>
      <c r="E1692" s="16">
        <v>90.5</v>
      </c>
      <c r="F1692" s="16">
        <v>66062022.416666701</v>
      </c>
      <c r="G1692" s="16">
        <v>93828770.75</v>
      </c>
      <c r="H1692" s="16">
        <v>92646839.208333299</v>
      </c>
      <c r="I1692" s="16">
        <v>74400083.583333299</v>
      </c>
      <c r="J1692" s="16">
        <v>73877813</v>
      </c>
      <c r="K1692" s="16">
        <v>66342887.041666701</v>
      </c>
      <c r="L1692" s="16">
        <v>52697781.541666701</v>
      </c>
      <c r="M1692" s="16">
        <v>31510293.3125</v>
      </c>
      <c r="N1692" s="16">
        <v>76821888.145833299</v>
      </c>
    </row>
    <row r="1693" spans="1:14" x14ac:dyDescent="0.25">
      <c r="A1693" s="15" t="s">
        <v>5085</v>
      </c>
      <c r="B1693" s="15" t="s">
        <v>5086</v>
      </c>
      <c r="C1693" s="15" t="s">
        <v>5087</v>
      </c>
      <c r="D1693" s="15">
        <v>33.881578947368403</v>
      </c>
      <c r="E1693" s="16">
        <v>34.700000000000003</v>
      </c>
      <c r="F1693" s="16">
        <v>69702417</v>
      </c>
      <c r="G1693" s="16">
        <v>75045617.666666701</v>
      </c>
      <c r="H1693" s="16">
        <v>88769748.166666701</v>
      </c>
      <c r="I1693" s="16">
        <v>92659448.75</v>
      </c>
      <c r="J1693" s="16">
        <v>83812665.083333299</v>
      </c>
      <c r="K1693" s="16">
        <v>107416681.5</v>
      </c>
      <c r="L1693" s="16">
        <v>64496891.0625</v>
      </c>
      <c r="M1693" s="16">
        <v>75565455.5</v>
      </c>
      <c r="N1693" s="16">
        <v>91979980.5</v>
      </c>
    </row>
    <row r="1694" spans="1:14" x14ac:dyDescent="0.25">
      <c r="A1694" s="15" t="s">
        <v>5088</v>
      </c>
      <c r="B1694" s="15" t="s">
        <v>5089</v>
      </c>
      <c r="C1694" s="15" t="s">
        <v>5090</v>
      </c>
      <c r="D1694" s="15">
        <v>32.758620689655203</v>
      </c>
      <c r="E1694" s="15">
        <v>12.5</v>
      </c>
      <c r="F1694" s="15">
        <v>427472765.25</v>
      </c>
      <c r="G1694" s="15">
        <v>409978699</v>
      </c>
      <c r="H1694" s="15" t="s">
        <v>17</v>
      </c>
      <c r="I1694" s="15">
        <v>220810276.09375</v>
      </c>
      <c r="J1694" s="15">
        <v>205976631.5</v>
      </c>
      <c r="K1694" s="15">
        <v>136683147.66666701</v>
      </c>
      <c r="L1694" s="15">
        <v>196511153.58333299</v>
      </c>
      <c r="M1694" s="15">
        <v>132744014.5</v>
      </c>
      <c r="N1694" s="15">
        <v>153085782.5</v>
      </c>
    </row>
    <row r="1695" spans="1:14" x14ac:dyDescent="0.25">
      <c r="A1695" s="15" t="s">
        <v>5091</v>
      </c>
      <c r="B1695" s="15" t="s">
        <v>5092</v>
      </c>
      <c r="C1695" s="15" t="s">
        <v>5093</v>
      </c>
      <c r="D1695" s="15">
        <v>28.180354267310801</v>
      </c>
      <c r="E1695" s="16">
        <v>71.900000000000006</v>
      </c>
      <c r="F1695" s="16">
        <v>110574818.25</v>
      </c>
      <c r="G1695" s="16">
        <v>111366769.666667</v>
      </c>
      <c r="H1695" s="16">
        <v>112068715.666667</v>
      </c>
      <c r="I1695" s="16">
        <v>127128712.708333</v>
      </c>
      <c r="J1695" s="16">
        <v>104611068.583333</v>
      </c>
      <c r="K1695" s="16">
        <v>119903390.666667</v>
      </c>
      <c r="L1695" s="16">
        <v>106429309.333333</v>
      </c>
      <c r="M1695" s="16">
        <v>67490895.208333299</v>
      </c>
      <c r="N1695" s="16">
        <v>91576013</v>
      </c>
    </row>
    <row r="1696" spans="1:14" x14ac:dyDescent="0.25">
      <c r="A1696" s="15" t="s">
        <v>5094</v>
      </c>
      <c r="B1696" s="15" t="s">
        <v>5095</v>
      </c>
      <c r="C1696" s="15" t="s">
        <v>5096</v>
      </c>
      <c r="D1696" s="15">
        <v>3.0131826741996202</v>
      </c>
      <c r="E1696" s="16">
        <v>62</v>
      </c>
      <c r="F1696" s="16">
        <v>19469755.5</v>
      </c>
      <c r="G1696" s="16">
        <v>22739455.875</v>
      </c>
      <c r="H1696" s="16">
        <v>8139228.75</v>
      </c>
      <c r="I1696" s="16" t="s">
        <v>17</v>
      </c>
      <c r="J1696" s="16" t="s">
        <v>17</v>
      </c>
      <c r="K1696" s="16" t="s">
        <v>17</v>
      </c>
      <c r="L1696" s="16" t="s">
        <v>17</v>
      </c>
      <c r="M1696" s="16">
        <v>9433417.625</v>
      </c>
      <c r="N1696" s="16">
        <v>11582251.25</v>
      </c>
    </row>
    <row r="1697" spans="1:14" x14ac:dyDescent="0.25">
      <c r="A1697" s="15" t="s">
        <v>5097</v>
      </c>
      <c r="B1697" s="15" t="s">
        <v>5098</v>
      </c>
      <c r="C1697" s="15" t="s">
        <v>5099</v>
      </c>
      <c r="D1697" s="15">
        <v>11.1111111111111</v>
      </c>
      <c r="E1697" s="15">
        <v>42.4</v>
      </c>
      <c r="F1697" s="15">
        <v>37474985.875</v>
      </c>
      <c r="G1697" s="15">
        <v>41758178.125</v>
      </c>
      <c r="H1697" s="15">
        <v>87737419.5</v>
      </c>
      <c r="I1697" s="15">
        <v>92717721</v>
      </c>
      <c r="J1697" s="15">
        <v>94686954.5</v>
      </c>
      <c r="K1697" s="15">
        <v>89647681.5</v>
      </c>
      <c r="L1697" s="15">
        <v>44483797.25</v>
      </c>
      <c r="M1697" s="15" t="s">
        <v>17</v>
      </c>
      <c r="N1697" s="15" t="s">
        <v>17</v>
      </c>
    </row>
    <row r="1698" spans="1:14" x14ac:dyDescent="0.25">
      <c r="A1698" s="15" t="s">
        <v>5100</v>
      </c>
      <c r="B1698" s="15" t="s">
        <v>5101</v>
      </c>
      <c r="C1698" s="15" t="s">
        <v>5102</v>
      </c>
      <c r="D1698" s="15">
        <v>52.579365079365097</v>
      </c>
      <c r="E1698" s="16">
        <v>57.5</v>
      </c>
      <c r="F1698" s="16">
        <v>622691922.45833302</v>
      </c>
      <c r="G1698" s="16">
        <v>621841046.83333302</v>
      </c>
      <c r="H1698" s="16">
        <v>695122870.66666698</v>
      </c>
      <c r="I1698" s="16">
        <v>347089235.25</v>
      </c>
      <c r="J1698" s="16">
        <v>311264750.5</v>
      </c>
      <c r="K1698" s="16">
        <v>383293070.33333302</v>
      </c>
      <c r="L1698" s="16">
        <v>618020240.70833302</v>
      </c>
      <c r="M1698" s="16">
        <v>376628883.125</v>
      </c>
      <c r="N1698" s="16">
        <v>580195690.22916698</v>
      </c>
    </row>
    <row r="1699" spans="1:14" x14ac:dyDescent="0.25">
      <c r="A1699" s="15" t="s">
        <v>5103</v>
      </c>
      <c r="B1699" s="15" t="s">
        <v>5104</v>
      </c>
      <c r="C1699" s="15" t="s">
        <v>5105</v>
      </c>
      <c r="D1699" s="15">
        <v>16.814159292035399</v>
      </c>
      <c r="E1699" s="16">
        <v>25.9</v>
      </c>
      <c r="F1699" s="16" t="s">
        <v>17</v>
      </c>
      <c r="G1699" s="16" t="s">
        <v>17</v>
      </c>
      <c r="H1699" s="16">
        <v>44931991.5</v>
      </c>
      <c r="I1699" s="16">
        <v>35948513.5</v>
      </c>
      <c r="J1699" s="16">
        <v>42572923</v>
      </c>
      <c r="K1699" s="16">
        <v>45022803</v>
      </c>
      <c r="L1699" s="16">
        <v>24066591</v>
      </c>
      <c r="M1699" s="16" t="s">
        <v>17</v>
      </c>
      <c r="N1699" s="16">
        <v>39611432.5</v>
      </c>
    </row>
    <row r="1700" spans="1:14" x14ac:dyDescent="0.25">
      <c r="A1700" s="15" t="s">
        <v>5106</v>
      </c>
      <c r="B1700" s="15" t="s">
        <v>5107</v>
      </c>
      <c r="C1700" s="15" t="s">
        <v>5108</v>
      </c>
      <c r="D1700" s="15">
        <v>41.414141414141397</v>
      </c>
      <c r="E1700" s="15">
        <v>22.1</v>
      </c>
      <c r="F1700" s="15">
        <v>97869002.083333299</v>
      </c>
      <c r="G1700" s="15">
        <v>298478201.29166698</v>
      </c>
      <c r="H1700" s="15">
        <v>361619343.85416698</v>
      </c>
      <c r="I1700" s="15">
        <v>319100506.1875</v>
      </c>
      <c r="J1700" s="15">
        <v>341789550.04166698</v>
      </c>
      <c r="K1700" s="15">
        <v>333663981.20833302</v>
      </c>
      <c r="L1700" s="15">
        <v>282156834.5</v>
      </c>
      <c r="M1700" s="15">
        <v>158592810.91666701</v>
      </c>
      <c r="N1700" s="15">
        <v>72312924.958333299</v>
      </c>
    </row>
    <row r="1701" spans="1:14" x14ac:dyDescent="0.25">
      <c r="A1701" s="15" t="s">
        <v>5109</v>
      </c>
      <c r="B1701" s="15" t="s">
        <v>5110</v>
      </c>
      <c r="C1701" s="15" t="s">
        <v>5111</v>
      </c>
      <c r="D1701" s="15">
        <v>36.032388663967602</v>
      </c>
      <c r="E1701" s="16">
        <v>56.4</v>
      </c>
      <c r="F1701" s="16">
        <v>165122704.41666701</v>
      </c>
      <c r="G1701" s="16">
        <v>117141562.125</v>
      </c>
      <c r="H1701" s="16">
        <v>125011240.541667</v>
      </c>
      <c r="I1701" s="16">
        <v>115745686.166667</v>
      </c>
      <c r="J1701" s="16">
        <v>71462122.666666701</v>
      </c>
      <c r="K1701" s="16">
        <v>99005457.5</v>
      </c>
      <c r="L1701" s="16">
        <v>125314960.166667</v>
      </c>
      <c r="M1701" s="16">
        <v>47078734.791666701</v>
      </c>
      <c r="N1701" s="16">
        <v>98704459.583333299</v>
      </c>
    </row>
    <row r="1702" spans="1:14" x14ac:dyDescent="0.25">
      <c r="A1702" s="15" t="s">
        <v>5112</v>
      </c>
      <c r="B1702" s="15" t="s">
        <v>5113</v>
      </c>
      <c r="C1702" s="15" t="s">
        <v>5114</v>
      </c>
      <c r="D1702" s="15">
        <v>52.964426877470402</v>
      </c>
      <c r="E1702" s="16">
        <v>29.8</v>
      </c>
      <c r="F1702" s="16">
        <v>560578162.375</v>
      </c>
      <c r="G1702" s="16">
        <v>541245176.22916698</v>
      </c>
      <c r="H1702" s="16">
        <v>588011048.5625</v>
      </c>
      <c r="I1702" s="16">
        <v>724878812.75</v>
      </c>
      <c r="J1702" s="16">
        <v>730178581.66666698</v>
      </c>
      <c r="K1702" s="16">
        <v>664799796.16666698</v>
      </c>
      <c r="L1702" s="16">
        <v>478111563.79166698</v>
      </c>
      <c r="M1702" s="16">
        <v>521874345.58333302</v>
      </c>
      <c r="N1702" s="16">
        <v>589397698.33333302</v>
      </c>
    </row>
    <row r="1703" spans="1:14" x14ac:dyDescent="0.25">
      <c r="A1703" s="15" t="s">
        <v>5115</v>
      </c>
      <c r="B1703" s="15" t="s">
        <v>5116</v>
      </c>
      <c r="C1703" s="15" t="s">
        <v>5117</v>
      </c>
      <c r="D1703" s="15">
        <v>54.230769230769198</v>
      </c>
      <c r="E1703" s="15">
        <v>29.9</v>
      </c>
      <c r="F1703" s="15">
        <v>512753408.58333302</v>
      </c>
      <c r="G1703" s="15">
        <v>452998460.54166698</v>
      </c>
      <c r="H1703" s="15">
        <v>514321692.54166698</v>
      </c>
      <c r="I1703" s="15">
        <v>467719357.16666698</v>
      </c>
      <c r="J1703" s="15">
        <v>435222156.29166698</v>
      </c>
      <c r="K1703" s="15">
        <v>492774110.77083302</v>
      </c>
      <c r="L1703" s="15">
        <v>389798072.0625</v>
      </c>
      <c r="M1703" s="15">
        <v>296045693.19270802</v>
      </c>
      <c r="N1703" s="15">
        <v>424631134.54166698</v>
      </c>
    </row>
    <row r="1704" spans="1:14" x14ac:dyDescent="0.25">
      <c r="A1704" s="15" t="s">
        <v>5118</v>
      </c>
      <c r="B1704" s="15" t="s">
        <v>5119</v>
      </c>
      <c r="C1704" s="15" t="s">
        <v>5120</v>
      </c>
      <c r="D1704" s="15">
        <v>3.3333333333333299</v>
      </c>
      <c r="E1704" s="16">
        <v>39.6</v>
      </c>
      <c r="F1704" s="16" t="s">
        <v>17</v>
      </c>
      <c r="G1704" s="16" t="s">
        <v>17</v>
      </c>
      <c r="H1704" s="16" t="s">
        <v>17</v>
      </c>
      <c r="I1704" s="16" t="s">
        <v>17</v>
      </c>
      <c r="J1704" s="16" t="s">
        <v>17</v>
      </c>
      <c r="K1704" s="16" t="s">
        <v>17</v>
      </c>
      <c r="L1704" s="16" t="s">
        <v>17</v>
      </c>
      <c r="M1704" s="16">
        <v>74830716.5</v>
      </c>
      <c r="N1704" s="16" t="s">
        <v>17</v>
      </c>
    </row>
    <row r="1705" spans="1:14" x14ac:dyDescent="0.25">
      <c r="A1705" s="15" t="s">
        <v>5121</v>
      </c>
      <c r="B1705" s="15" t="s">
        <v>5122</v>
      </c>
      <c r="C1705" s="15" t="s">
        <v>5123</v>
      </c>
      <c r="D1705" s="15">
        <v>8.4269662921348303</v>
      </c>
      <c r="E1705" s="16">
        <v>19.2</v>
      </c>
      <c r="F1705" s="16">
        <v>24664031.875</v>
      </c>
      <c r="G1705" s="16" t="s">
        <v>17</v>
      </c>
      <c r="H1705" s="16">
        <v>34726850.4375</v>
      </c>
      <c r="I1705" s="16" t="s">
        <v>17</v>
      </c>
      <c r="J1705" s="16" t="s">
        <v>17</v>
      </c>
      <c r="K1705" s="16" t="s">
        <v>17</v>
      </c>
      <c r="L1705" s="16" t="s">
        <v>17</v>
      </c>
      <c r="M1705" s="16" t="s">
        <v>17</v>
      </c>
      <c r="N1705" s="16">
        <v>12720468.5</v>
      </c>
    </row>
    <row r="1706" spans="1:14" x14ac:dyDescent="0.25">
      <c r="A1706" s="15" t="s">
        <v>5124</v>
      </c>
      <c r="B1706" s="15" t="s">
        <v>5125</v>
      </c>
      <c r="C1706" s="15" t="s">
        <v>5126</v>
      </c>
      <c r="D1706" s="15">
        <v>10.648148148148101</v>
      </c>
      <c r="E1706" s="15">
        <v>97.3</v>
      </c>
      <c r="F1706" s="15">
        <v>566192643</v>
      </c>
      <c r="G1706" s="15">
        <v>567083566.5</v>
      </c>
      <c r="H1706" s="15">
        <v>592594468</v>
      </c>
      <c r="I1706" s="15">
        <v>523106867</v>
      </c>
      <c r="J1706" s="15">
        <v>530287063.25</v>
      </c>
      <c r="K1706" s="15" t="s">
        <v>17</v>
      </c>
      <c r="L1706" s="15">
        <v>491789528</v>
      </c>
      <c r="M1706" s="15">
        <v>379476837</v>
      </c>
      <c r="N1706" s="15">
        <v>576109721</v>
      </c>
    </row>
    <row r="1707" spans="1:14" x14ac:dyDescent="0.25">
      <c r="A1707" s="15" t="s">
        <v>5127</v>
      </c>
      <c r="B1707" s="15" t="s">
        <v>5128</v>
      </c>
      <c r="C1707" s="15" t="s">
        <v>5129</v>
      </c>
      <c r="D1707" s="15">
        <v>60.597826086956502</v>
      </c>
      <c r="E1707" s="16">
        <v>81.8</v>
      </c>
      <c r="F1707" s="16">
        <v>232349888.66666701</v>
      </c>
      <c r="G1707" s="16">
        <v>229191211.89583299</v>
      </c>
      <c r="H1707" s="16">
        <v>276917056.95833302</v>
      </c>
      <c r="I1707" s="16">
        <v>209150624.19791701</v>
      </c>
      <c r="J1707" s="16">
        <v>178692837.83333299</v>
      </c>
      <c r="K1707" s="16">
        <v>223376679.08333299</v>
      </c>
      <c r="L1707" s="16">
        <v>178959982.70833299</v>
      </c>
      <c r="M1707" s="16">
        <v>123769445.041667</v>
      </c>
      <c r="N1707" s="16">
        <v>205320043.91666701</v>
      </c>
    </row>
    <row r="1708" spans="1:14" x14ac:dyDescent="0.25">
      <c r="A1708" s="15" t="s">
        <v>5130</v>
      </c>
      <c r="B1708" s="15" t="s">
        <v>5131</v>
      </c>
      <c r="C1708" s="15" t="s">
        <v>5132</v>
      </c>
      <c r="D1708" s="15">
        <v>54.482758620689701</v>
      </c>
      <c r="E1708" s="16">
        <v>98</v>
      </c>
      <c r="F1708" s="16">
        <v>602538329.25</v>
      </c>
      <c r="G1708" s="16">
        <v>606917202.16666698</v>
      </c>
      <c r="H1708" s="16">
        <v>670138178</v>
      </c>
      <c r="I1708" s="16">
        <v>564359876.16666698</v>
      </c>
      <c r="J1708" s="16">
        <v>574576367.91666698</v>
      </c>
      <c r="K1708" s="16">
        <v>558698812.91666698</v>
      </c>
      <c r="L1708" s="16">
        <v>560460154.16666698</v>
      </c>
      <c r="M1708" s="16">
        <v>405872137</v>
      </c>
      <c r="N1708" s="16">
        <v>590540151.66666698</v>
      </c>
    </row>
    <row r="1709" spans="1:14" x14ac:dyDescent="0.25">
      <c r="A1709" s="15" t="s">
        <v>5133</v>
      </c>
      <c r="B1709" s="15" t="s">
        <v>5134</v>
      </c>
      <c r="C1709" s="15" t="s">
        <v>5135</v>
      </c>
      <c r="D1709" s="15">
        <v>10.011507479861899</v>
      </c>
      <c r="E1709" s="15">
        <v>97.7</v>
      </c>
      <c r="F1709" s="15">
        <v>318522850.25</v>
      </c>
      <c r="G1709" s="15">
        <v>422939060</v>
      </c>
      <c r="H1709" s="15">
        <v>436427412</v>
      </c>
      <c r="I1709" s="15">
        <v>339120463.375</v>
      </c>
      <c r="J1709" s="15">
        <v>355219987.75</v>
      </c>
      <c r="K1709" s="15">
        <v>324355508.25</v>
      </c>
      <c r="L1709" s="15">
        <v>293598290.25</v>
      </c>
      <c r="M1709" s="15">
        <v>177351918.3125</v>
      </c>
      <c r="N1709" s="15">
        <v>452543576.25</v>
      </c>
    </row>
    <row r="1710" spans="1:14" x14ac:dyDescent="0.25">
      <c r="A1710" s="15" t="s">
        <v>5136</v>
      </c>
      <c r="B1710" s="15" t="s">
        <v>5137</v>
      </c>
      <c r="C1710" s="15" t="s">
        <v>5138</v>
      </c>
      <c r="D1710" s="15">
        <v>1.3950538998097699</v>
      </c>
      <c r="E1710" s="16">
        <v>177.2</v>
      </c>
      <c r="F1710" s="16" t="s">
        <v>17</v>
      </c>
      <c r="G1710" s="16">
        <v>7969687.25</v>
      </c>
      <c r="H1710" s="16" t="s">
        <v>17</v>
      </c>
      <c r="I1710" s="16" t="s">
        <v>17</v>
      </c>
      <c r="J1710" s="16" t="s">
        <v>17</v>
      </c>
      <c r="K1710" s="16" t="s">
        <v>17</v>
      </c>
      <c r="L1710" s="16" t="s">
        <v>17</v>
      </c>
      <c r="M1710" s="16" t="s">
        <v>17</v>
      </c>
      <c r="N1710" s="16" t="s">
        <v>17</v>
      </c>
    </row>
    <row r="1711" spans="1:14" x14ac:dyDescent="0.25">
      <c r="A1711" s="15" t="s">
        <v>5139</v>
      </c>
      <c r="B1711" s="15" t="s">
        <v>5140</v>
      </c>
      <c r="C1711" s="15" t="s">
        <v>5141</v>
      </c>
      <c r="D1711" s="15">
        <v>33.910891089108901</v>
      </c>
      <c r="E1711" s="16">
        <v>183.1</v>
      </c>
      <c r="F1711" s="16">
        <v>298251685.45833302</v>
      </c>
      <c r="G1711" s="16">
        <v>314065280.33333302</v>
      </c>
      <c r="H1711" s="16">
        <v>338709100.95833302</v>
      </c>
      <c r="I1711" s="16">
        <v>251149720.66666701</v>
      </c>
      <c r="J1711" s="16">
        <v>282314924.70833302</v>
      </c>
      <c r="K1711" s="16">
        <v>263920739.66666701</v>
      </c>
      <c r="L1711" s="16">
        <v>300211033.39583302</v>
      </c>
      <c r="M1711" s="16">
        <v>176907180.75</v>
      </c>
      <c r="N1711" s="16">
        <v>313986842.25</v>
      </c>
    </row>
    <row r="1712" spans="1:14" x14ac:dyDescent="0.25">
      <c r="A1712" s="15" t="s">
        <v>5142</v>
      </c>
      <c r="B1712" s="15" t="s">
        <v>5143</v>
      </c>
      <c r="C1712" s="15" t="s">
        <v>5144</v>
      </c>
      <c r="D1712" s="15">
        <v>24.890350877193001</v>
      </c>
      <c r="E1712" s="15">
        <v>101.8</v>
      </c>
      <c r="F1712" s="15">
        <v>51954853.375</v>
      </c>
      <c r="G1712" s="15">
        <v>52776400.979166701</v>
      </c>
      <c r="H1712" s="15">
        <v>70078956.25</v>
      </c>
      <c r="I1712" s="15">
        <v>35146974.25</v>
      </c>
      <c r="J1712" s="15">
        <v>46863829.958333299</v>
      </c>
      <c r="K1712" s="15">
        <v>53628780.072916701</v>
      </c>
      <c r="L1712" s="15">
        <v>70307193.291666701</v>
      </c>
      <c r="M1712" s="15">
        <v>40534642.760416701</v>
      </c>
      <c r="N1712" s="15">
        <v>80295627.020833299</v>
      </c>
    </row>
    <row r="1713" spans="1:14" x14ac:dyDescent="0.25">
      <c r="A1713" s="15" t="s">
        <v>5145</v>
      </c>
      <c r="B1713" s="15" t="s">
        <v>5146</v>
      </c>
      <c r="C1713" s="15" t="s">
        <v>5147</v>
      </c>
      <c r="D1713" s="15">
        <v>7.2684642438452496</v>
      </c>
      <c r="E1713" s="16">
        <v>95.7</v>
      </c>
      <c r="F1713" s="16">
        <v>17931801.5</v>
      </c>
      <c r="G1713" s="16">
        <v>17347966.625</v>
      </c>
      <c r="H1713" s="16">
        <v>38994563.583333299</v>
      </c>
      <c r="I1713" s="16" t="s">
        <v>17</v>
      </c>
      <c r="J1713" s="16">
        <v>21402767.875</v>
      </c>
      <c r="K1713" s="16">
        <v>19395466.875</v>
      </c>
      <c r="L1713" s="16">
        <v>7241228.25</v>
      </c>
      <c r="M1713" s="16">
        <v>12881110.9296875</v>
      </c>
      <c r="N1713" s="16">
        <v>28612765.5</v>
      </c>
    </row>
    <row r="1714" spans="1:14" x14ac:dyDescent="0.25">
      <c r="A1714" s="15" t="s">
        <v>5148</v>
      </c>
      <c r="B1714" s="15" t="s">
        <v>5149</v>
      </c>
      <c r="C1714" s="15" t="s">
        <v>5150</v>
      </c>
      <c r="D1714" s="15">
        <v>44.210526315789501</v>
      </c>
      <c r="E1714" s="16">
        <v>52.4</v>
      </c>
      <c r="F1714" s="16">
        <v>289913242.85416698</v>
      </c>
      <c r="G1714" s="16">
        <v>290288374.77083302</v>
      </c>
      <c r="H1714" s="16">
        <v>341603139.16666698</v>
      </c>
      <c r="I1714" s="16">
        <v>375672798.75</v>
      </c>
      <c r="J1714" s="16">
        <v>351111836</v>
      </c>
      <c r="K1714" s="16">
        <v>352390227.58333302</v>
      </c>
      <c r="L1714" s="16">
        <v>314710603.38541698</v>
      </c>
      <c r="M1714" s="16">
        <v>139151809.9375</v>
      </c>
      <c r="N1714" s="16">
        <v>332407068.5</v>
      </c>
    </row>
    <row r="1715" spans="1:14" x14ac:dyDescent="0.25">
      <c r="A1715" s="15" t="s">
        <v>5151</v>
      </c>
      <c r="B1715" s="15" t="s">
        <v>5152</v>
      </c>
      <c r="C1715" s="15" t="s">
        <v>5153</v>
      </c>
      <c r="D1715" s="15">
        <v>57.471264367816097</v>
      </c>
      <c r="E1715" s="15">
        <v>19.100000000000001</v>
      </c>
      <c r="F1715" s="15">
        <v>95303031.583333299</v>
      </c>
      <c r="G1715" s="15">
        <v>152286207.4375</v>
      </c>
      <c r="H1715" s="15">
        <v>160849643.5</v>
      </c>
      <c r="I1715" s="15">
        <v>219280560.16666701</v>
      </c>
      <c r="J1715" s="15">
        <v>198085845.66666701</v>
      </c>
      <c r="K1715" s="15">
        <v>194106332.83333299</v>
      </c>
      <c r="L1715" s="15">
        <v>133280749.166667</v>
      </c>
      <c r="M1715" s="15">
        <v>112826996.25</v>
      </c>
      <c r="N1715" s="15">
        <v>235776166.33333299</v>
      </c>
    </row>
    <row r="1716" spans="1:14" s="6" customFormat="1" x14ac:dyDescent="0.25">
      <c r="A1716" s="15" t="s">
        <v>5154</v>
      </c>
      <c r="B1716" s="15" t="s">
        <v>5155</v>
      </c>
      <c r="C1716" s="15" t="s">
        <v>5156</v>
      </c>
      <c r="D1716" s="15">
        <v>17.9331306990881</v>
      </c>
      <c r="E1716" s="16">
        <v>37</v>
      </c>
      <c r="F1716" s="16">
        <v>59650151.145833299</v>
      </c>
      <c r="G1716" s="16">
        <v>52684595.666666701</v>
      </c>
      <c r="H1716" s="16">
        <v>58071009.125</v>
      </c>
      <c r="I1716" s="16">
        <v>35767336.75</v>
      </c>
      <c r="J1716" s="16">
        <v>32336631.625</v>
      </c>
      <c r="K1716" s="16" t="s">
        <v>17</v>
      </c>
      <c r="L1716" s="16">
        <v>48276814</v>
      </c>
      <c r="M1716" s="16">
        <v>23514793.375</v>
      </c>
      <c r="N1716" s="16">
        <v>47644919.625</v>
      </c>
    </row>
    <row r="1717" spans="1:14" x14ac:dyDescent="0.25">
      <c r="A1717" s="15" t="s">
        <v>5157</v>
      </c>
      <c r="B1717" s="15" t="s">
        <v>5158</v>
      </c>
      <c r="C1717" s="15" t="s">
        <v>5159</v>
      </c>
      <c r="D1717" s="15">
        <v>39.417989417989403</v>
      </c>
      <c r="E1717" s="16">
        <v>84.4</v>
      </c>
      <c r="F1717" s="16">
        <v>202020465.58333299</v>
      </c>
      <c r="G1717" s="16">
        <v>430201808.84375</v>
      </c>
      <c r="H1717" s="16">
        <v>404056633.25</v>
      </c>
      <c r="I1717" s="16">
        <v>394422025.66666698</v>
      </c>
      <c r="J1717" s="16">
        <v>318618983.83333302</v>
      </c>
      <c r="K1717" s="16">
        <v>380835895.29166698</v>
      </c>
      <c r="L1717" s="16">
        <v>449059157.77083302</v>
      </c>
      <c r="M1717" s="16">
        <v>257465811.70833299</v>
      </c>
      <c r="N1717" s="16">
        <v>369413180.22916698</v>
      </c>
    </row>
    <row r="1718" spans="1:14" x14ac:dyDescent="0.25">
      <c r="A1718" s="15" t="s">
        <v>5160</v>
      </c>
      <c r="B1718" s="15" t="s">
        <v>5161</v>
      </c>
      <c r="C1718" s="15" t="s">
        <v>5162</v>
      </c>
      <c r="D1718" s="15">
        <v>6.9705093833780198</v>
      </c>
      <c r="E1718" s="15">
        <v>215.2</v>
      </c>
      <c r="F1718" s="15">
        <v>14083724.25</v>
      </c>
      <c r="G1718" s="15">
        <v>15992210.4166667</v>
      </c>
      <c r="H1718" s="15">
        <v>30104437.5</v>
      </c>
      <c r="I1718" s="15">
        <v>38192426.75</v>
      </c>
      <c r="J1718" s="15">
        <v>33365849.375</v>
      </c>
      <c r="K1718" s="15" t="s">
        <v>17</v>
      </c>
      <c r="L1718" s="15" t="s">
        <v>17</v>
      </c>
      <c r="M1718" s="15" t="s">
        <v>17</v>
      </c>
      <c r="N1718" s="15" t="s">
        <v>17</v>
      </c>
    </row>
    <row r="1719" spans="1:14" x14ac:dyDescent="0.25">
      <c r="A1719" s="15" t="s">
        <v>5163</v>
      </c>
      <c r="B1719" s="15" t="s">
        <v>5164</v>
      </c>
      <c r="C1719" s="15" t="s">
        <v>5165</v>
      </c>
      <c r="D1719" s="15">
        <v>1.5846994535519101</v>
      </c>
      <c r="E1719" s="16">
        <v>211.8</v>
      </c>
      <c r="F1719" s="16" t="s">
        <v>17</v>
      </c>
      <c r="G1719" s="16">
        <v>4949483279.625</v>
      </c>
      <c r="H1719" s="16">
        <v>65724970590.25</v>
      </c>
      <c r="I1719" s="16">
        <v>86516907302</v>
      </c>
      <c r="J1719" s="16">
        <v>76423719354</v>
      </c>
      <c r="K1719" s="16" t="s">
        <v>17</v>
      </c>
      <c r="L1719" s="16" t="s">
        <v>17</v>
      </c>
      <c r="M1719" s="16">
        <v>414579153.625</v>
      </c>
      <c r="N1719" s="16">
        <v>461300016</v>
      </c>
    </row>
    <row r="1720" spans="1:14" x14ac:dyDescent="0.25">
      <c r="A1720" s="15" t="s">
        <v>5166</v>
      </c>
      <c r="B1720" s="15" t="s">
        <v>5167</v>
      </c>
      <c r="C1720" s="15" t="s">
        <v>5168</v>
      </c>
      <c r="D1720" s="15">
        <v>6.9684638860630699</v>
      </c>
      <c r="E1720" s="16">
        <v>225</v>
      </c>
      <c r="F1720" s="16">
        <v>15352358.28125</v>
      </c>
      <c r="G1720" s="16">
        <v>23205530.1875</v>
      </c>
      <c r="H1720" s="16">
        <v>29792419.583333299</v>
      </c>
      <c r="I1720" s="16">
        <v>16043357.625</v>
      </c>
      <c r="J1720" s="16">
        <v>19625134.166666701</v>
      </c>
      <c r="K1720" s="16">
        <v>27156070.916666701</v>
      </c>
      <c r="L1720" s="16">
        <v>15417031.609375</v>
      </c>
      <c r="M1720" s="16">
        <v>5086618.15625</v>
      </c>
      <c r="N1720" s="16">
        <v>26408023.0625</v>
      </c>
    </row>
    <row r="1721" spans="1:14" x14ac:dyDescent="0.25">
      <c r="A1721" s="15" t="s">
        <v>5169</v>
      </c>
      <c r="B1721" s="15" t="s">
        <v>5170</v>
      </c>
      <c r="C1721" s="15" t="s">
        <v>5171</v>
      </c>
      <c r="D1721" s="15">
        <v>4.3315508021390396</v>
      </c>
      <c r="E1721" s="15">
        <v>215.2</v>
      </c>
      <c r="F1721" s="15" t="s">
        <v>17</v>
      </c>
      <c r="G1721" s="15" t="s">
        <v>17</v>
      </c>
      <c r="H1721" s="15" t="s">
        <v>17</v>
      </c>
      <c r="I1721" s="15" t="s">
        <v>17</v>
      </c>
      <c r="J1721" s="15" t="s">
        <v>17</v>
      </c>
      <c r="K1721" s="15" t="s">
        <v>17</v>
      </c>
      <c r="L1721" s="15" t="s">
        <v>17</v>
      </c>
      <c r="M1721" s="15">
        <v>25422578.21875</v>
      </c>
      <c r="N1721" s="15">
        <v>2943488.125</v>
      </c>
    </row>
    <row r="1722" spans="1:14" x14ac:dyDescent="0.25">
      <c r="A1722" s="15" t="s">
        <v>5172</v>
      </c>
      <c r="B1722" s="15" t="s">
        <v>5173</v>
      </c>
      <c r="C1722" s="15" t="s">
        <v>5174</v>
      </c>
      <c r="D1722" s="15">
        <v>3.7616023448949698</v>
      </c>
      <c r="E1722" s="16">
        <v>229.5</v>
      </c>
      <c r="F1722" s="16">
        <v>33682952.5</v>
      </c>
      <c r="G1722" s="16">
        <v>9544053.25</v>
      </c>
      <c r="H1722" s="16" t="s">
        <v>17</v>
      </c>
      <c r="I1722" s="16">
        <v>33874151</v>
      </c>
      <c r="J1722" s="16">
        <v>9803398.5</v>
      </c>
      <c r="K1722" s="16">
        <v>41698464</v>
      </c>
      <c r="L1722" s="16">
        <v>14922018.25</v>
      </c>
      <c r="M1722" s="16">
        <v>159591083.35416701</v>
      </c>
      <c r="N1722" s="16" t="s">
        <v>17</v>
      </c>
    </row>
    <row r="1723" spans="1:14" x14ac:dyDescent="0.25">
      <c r="A1723" s="15" t="s">
        <v>5175</v>
      </c>
      <c r="B1723" s="15" t="s">
        <v>5176</v>
      </c>
      <c r="C1723" s="15" t="s">
        <v>5177</v>
      </c>
      <c r="D1723" s="15">
        <v>21.1682242990654</v>
      </c>
      <c r="E1723" s="16">
        <v>242.4</v>
      </c>
      <c r="F1723" s="16">
        <v>133371719.25</v>
      </c>
      <c r="G1723" s="16">
        <v>84519930.770833299</v>
      </c>
      <c r="H1723" s="16">
        <v>87721604.541666701</v>
      </c>
      <c r="I1723" s="16">
        <v>53088225.8125</v>
      </c>
      <c r="J1723" s="16">
        <v>58771377.583333299</v>
      </c>
      <c r="K1723" s="16">
        <v>63686581.416666701</v>
      </c>
      <c r="L1723" s="16">
        <v>81276713.083333299</v>
      </c>
      <c r="M1723" s="16">
        <v>53294762.25</v>
      </c>
      <c r="N1723" s="16">
        <v>88956444.729166701</v>
      </c>
    </row>
    <row r="1724" spans="1:14" x14ac:dyDescent="0.25">
      <c r="A1724" s="15" t="s">
        <v>5178</v>
      </c>
      <c r="B1724" s="15" t="s">
        <v>5179</v>
      </c>
      <c r="C1724" s="15" t="s">
        <v>5180</v>
      </c>
      <c r="D1724" s="15">
        <v>57.2847682119205</v>
      </c>
      <c r="E1724" s="15">
        <v>32.9</v>
      </c>
      <c r="F1724" s="15">
        <v>73227067.729166701</v>
      </c>
      <c r="G1724" s="15">
        <v>63203310.25</v>
      </c>
      <c r="H1724" s="15">
        <v>83621065.875</v>
      </c>
      <c r="I1724" s="15">
        <v>87482087</v>
      </c>
      <c r="J1724" s="15">
        <v>72033322.75</v>
      </c>
      <c r="K1724" s="15">
        <v>65627038.083333299</v>
      </c>
      <c r="L1724" s="15">
        <v>76768891.458333299</v>
      </c>
      <c r="M1724" s="15">
        <v>43215431.8125</v>
      </c>
      <c r="N1724" s="15">
        <v>72267464.291666701</v>
      </c>
    </row>
    <row r="1725" spans="1:14" x14ac:dyDescent="0.25">
      <c r="A1725" s="15" t="s">
        <v>5181</v>
      </c>
      <c r="B1725" s="15" t="s">
        <v>5182</v>
      </c>
      <c r="C1725" s="15" t="s">
        <v>5183</v>
      </c>
      <c r="D1725" s="15">
        <v>4.0892193308550198</v>
      </c>
      <c r="E1725" s="16">
        <v>59.2</v>
      </c>
      <c r="F1725" s="16">
        <v>38789010.125</v>
      </c>
      <c r="G1725" s="16">
        <v>48928233</v>
      </c>
      <c r="H1725" s="16">
        <v>64015211.5</v>
      </c>
      <c r="I1725" s="16" t="s">
        <v>17</v>
      </c>
      <c r="J1725" s="16" t="s">
        <v>17</v>
      </c>
      <c r="K1725" s="16" t="s">
        <v>17</v>
      </c>
      <c r="L1725" s="16" t="s">
        <v>17</v>
      </c>
      <c r="M1725" s="16" t="s">
        <v>17</v>
      </c>
      <c r="N1725" s="16" t="s">
        <v>17</v>
      </c>
    </row>
    <row r="1726" spans="1:14" x14ac:dyDescent="0.25">
      <c r="A1726" s="15" t="s">
        <v>5184</v>
      </c>
      <c r="B1726" s="15" t="s">
        <v>5185</v>
      </c>
      <c r="C1726" s="15" t="s">
        <v>5186</v>
      </c>
      <c r="D1726" s="15">
        <v>15.546218487395</v>
      </c>
      <c r="E1726" s="16">
        <v>27</v>
      </c>
      <c r="F1726" s="16">
        <v>144174865.45833299</v>
      </c>
      <c r="G1726" s="16">
        <v>156442451.25</v>
      </c>
      <c r="H1726" s="16">
        <v>197867868.33333299</v>
      </c>
      <c r="I1726" s="16">
        <v>164322282.89583299</v>
      </c>
      <c r="J1726" s="16">
        <v>126083081.166667</v>
      </c>
      <c r="K1726" s="16">
        <v>170852139.85416701</v>
      </c>
      <c r="L1726" s="16">
        <v>122665427.791667</v>
      </c>
      <c r="M1726" s="16">
        <v>60745197.75</v>
      </c>
      <c r="N1726" s="16">
        <v>157353884.79166701</v>
      </c>
    </row>
    <row r="1727" spans="1:14" x14ac:dyDescent="0.25">
      <c r="A1727" s="15" t="s">
        <v>5187</v>
      </c>
      <c r="B1727" s="15" t="s">
        <v>5188</v>
      </c>
      <c r="C1727" s="15" t="s">
        <v>5189</v>
      </c>
      <c r="D1727" s="15">
        <v>2.2193211488250699</v>
      </c>
      <c r="E1727" s="15">
        <v>258</v>
      </c>
      <c r="F1727" s="15">
        <v>13347200.1875</v>
      </c>
      <c r="G1727" s="15">
        <v>13629837.875</v>
      </c>
      <c r="H1727" s="15">
        <v>15883453.34375</v>
      </c>
      <c r="I1727" s="15" t="s">
        <v>17</v>
      </c>
      <c r="J1727" s="15">
        <v>9796620.125</v>
      </c>
      <c r="K1727" s="15" t="s">
        <v>17</v>
      </c>
      <c r="L1727" s="15" t="s">
        <v>17</v>
      </c>
      <c r="M1727" s="15">
        <v>6231925.125</v>
      </c>
      <c r="N1727" s="15">
        <v>8689368.21875</v>
      </c>
    </row>
    <row r="1728" spans="1:14" x14ac:dyDescent="0.25">
      <c r="A1728" s="15" t="s">
        <v>5190</v>
      </c>
      <c r="B1728" s="15" t="s">
        <v>5191</v>
      </c>
      <c r="C1728" s="15" t="s">
        <v>5192</v>
      </c>
      <c r="D1728" s="15">
        <v>11.0294117647059</v>
      </c>
      <c r="E1728" s="16">
        <v>46.1</v>
      </c>
      <c r="F1728" s="16">
        <v>43824094.25</v>
      </c>
      <c r="G1728" s="16">
        <v>33383566</v>
      </c>
      <c r="H1728" s="16">
        <v>63322335</v>
      </c>
      <c r="I1728" s="16">
        <v>32599981.375</v>
      </c>
      <c r="J1728" s="16">
        <v>48485475.5</v>
      </c>
      <c r="K1728" s="16">
        <v>49402806</v>
      </c>
      <c r="L1728" s="16">
        <v>38643426.5</v>
      </c>
      <c r="M1728" s="16">
        <v>21168300.75</v>
      </c>
      <c r="N1728" s="16">
        <v>62915624</v>
      </c>
    </row>
    <row r="1729" spans="1:14" x14ac:dyDescent="0.25">
      <c r="A1729" s="15" t="s">
        <v>5193</v>
      </c>
      <c r="B1729" s="15" t="s">
        <v>5194</v>
      </c>
      <c r="C1729" s="15" t="s">
        <v>5195</v>
      </c>
      <c r="D1729" s="15">
        <v>4.9261083743842402</v>
      </c>
      <c r="E1729" s="16">
        <v>23.2</v>
      </c>
      <c r="F1729" s="16">
        <v>27091378</v>
      </c>
      <c r="G1729" s="16">
        <v>26384260.1875</v>
      </c>
      <c r="H1729" s="16">
        <v>22614150</v>
      </c>
      <c r="I1729" s="16" t="s">
        <v>17</v>
      </c>
      <c r="J1729" s="16">
        <v>28387239.625</v>
      </c>
      <c r="K1729" s="16" t="s">
        <v>17</v>
      </c>
      <c r="L1729" s="16">
        <v>27666293</v>
      </c>
      <c r="M1729" s="16" t="s">
        <v>17</v>
      </c>
      <c r="N1729" s="16">
        <v>29932942.375</v>
      </c>
    </row>
    <row r="1730" spans="1:14" x14ac:dyDescent="0.25">
      <c r="A1730" s="15" t="s">
        <v>5196</v>
      </c>
      <c r="B1730" s="15" t="s">
        <v>5197</v>
      </c>
      <c r="C1730" s="15" t="s">
        <v>5198</v>
      </c>
      <c r="D1730" s="15">
        <v>64.720194647202007</v>
      </c>
      <c r="E1730" s="15">
        <v>45.6</v>
      </c>
      <c r="F1730" s="15">
        <v>953894520.10416698</v>
      </c>
      <c r="G1730" s="15">
        <v>931246251.66666698</v>
      </c>
      <c r="H1730" s="15">
        <v>1099298242</v>
      </c>
      <c r="I1730" s="15">
        <v>880679836.79166698</v>
      </c>
      <c r="J1730" s="15">
        <v>966635775.07291698</v>
      </c>
      <c r="K1730" s="15">
        <v>1063087496.10417</v>
      </c>
      <c r="L1730" s="15">
        <v>930959463.83333302</v>
      </c>
      <c r="M1730" s="15">
        <v>530182842.75</v>
      </c>
      <c r="N1730" s="15">
        <v>840140304.54166698</v>
      </c>
    </row>
    <row r="1731" spans="1:14" x14ac:dyDescent="0.25">
      <c r="A1731" s="15" t="s">
        <v>5199</v>
      </c>
      <c r="B1731" s="15" t="s">
        <v>5200</v>
      </c>
      <c r="C1731" s="15" t="s">
        <v>5201</v>
      </c>
      <c r="D1731" s="15">
        <v>58.823529411764703</v>
      </c>
      <c r="E1731" s="16">
        <v>44.1</v>
      </c>
      <c r="F1731" s="16">
        <v>156503689.10416701</v>
      </c>
      <c r="G1731" s="16">
        <v>203744116.14583299</v>
      </c>
      <c r="H1731" s="16">
        <v>285087793.91666698</v>
      </c>
      <c r="I1731" s="16">
        <v>186014794.66666701</v>
      </c>
      <c r="J1731" s="16">
        <v>203732540.25</v>
      </c>
      <c r="K1731" s="16">
        <v>188787700.04166701</v>
      </c>
      <c r="L1731" s="16">
        <v>144428172.51041701</v>
      </c>
      <c r="M1731" s="16">
        <v>219646934.25</v>
      </c>
      <c r="N1731" s="16">
        <v>218129384</v>
      </c>
    </row>
    <row r="1732" spans="1:14" x14ac:dyDescent="0.25">
      <c r="A1732" s="15" t="s">
        <v>5202</v>
      </c>
      <c r="B1732" s="15" t="s">
        <v>5203</v>
      </c>
      <c r="C1732" s="15" t="s">
        <v>5204</v>
      </c>
      <c r="D1732" s="15">
        <v>19.6388261851016</v>
      </c>
      <c r="E1732" s="16">
        <v>48.8</v>
      </c>
      <c r="F1732" s="16">
        <v>22679834.125</v>
      </c>
      <c r="G1732" s="16">
        <v>46346284.75</v>
      </c>
      <c r="H1732" s="16">
        <v>44931160.25</v>
      </c>
      <c r="I1732" s="16">
        <v>28188856.75</v>
      </c>
      <c r="J1732" s="16">
        <v>21281249</v>
      </c>
      <c r="K1732" s="16">
        <v>19902556.25</v>
      </c>
      <c r="L1732" s="16">
        <v>16588807.3333333</v>
      </c>
      <c r="M1732" s="16">
        <v>25416532.75</v>
      </c>
      <c r="N1732" s="16">
        <v>21968042.375</v>
      </c>
    </row>
    <row r="1733" spans="1:14" x14ac:dyDescent="0.25">
      <c r="A1733" s="15" t="s">
        <v>5205</v>
      </c>
      <c r="B1733" s="15" t="s">
        <v>5206</v>
      </c>
      <c r="C1733" s="15" t="s">
        <v>5207</v>
      </c>
      <c r="D1733" s="15">
        <v>26.789366053169701</v>
      </c>
      <c r="E1733" s="15">
        <v>52.1</v>
      </c>
      <c r="F1733" s="15">
        <v>54586759.46875</v>
      </c>
      <c r="G1733" s="15">
        <v>45316556.291666701</v>
      </c>
      <c r="H1733" s="15">
        <v>55438459.75</v>
      </c>
      <c r="I1733" s="15">
        <v>58687095.5</v>
      </c>
      <c r="J1733" s="15">
        <v>56027338.270833299</v>
      </c>
      <c r="K1733" s="15">
        <v>65015845.375</v>
      </c>
      <c r="L1733" s="15">
        <v>31517491.604166701</v>
      </c>
      <c r="M1733" s="15">
        <v>21855416.927083299</v>
      </c>
      <c r="N1733" s="15">
        <v>42489400.583333299</v>
      </c>
    </row>
    <row r="1734" spans="1:14" x14ac:dyDescent="0.25">
      <c r="A1734" s="15" t="s">
        <v>5208</v>
      </c>
      <c r="B1734" s="15" t="s">
        <v>5209</v>
      </c>
      <c r="C1734" s="15" t="s">
        <v>5210</v>
      </c>
      <c r="D1734" s="15">
        <v>31.9298245614035</v>
      </c>
      <c r="E1734" s="16">
        <v>31.6</v>
      </c>
      <c r="F1734" s="16">
        <v>55885215.875</v>
      </c>
      <c r="G1734" s="16" t="s">
        <v>17</v>
      </c>
      <c r="H1734" s="16" t="s">
        <v>17</v>
      </c>
      <c r="I1734" s="16">
        <v>45856891.375</v>
      </c>
      <c r="J1734" s="16">
        <v>25342621.25</v>
      </c>
      <c r="K1734" s="16">
        <v>37343451.59375</v>
      </c>
      <c r="L1734" s="16">
        <v>35525178.1875</v>
      </c>
      <c r="M1734" s="16">
        <v>24107308.453125</v>
      </c>
      <c r="N1734" s="16">
        <v>54178891</v>
      </c>
    </row>
    <row r="1735" spans="1:14" x14ac:dyDescent="0.25">
      <c r="A1735" s="15" t="s">
        <v>5211</v>
      </c>
      <c r="B1735" s="15" t="s">
        <v>5212</v>
      </c>
      <c r="C1735" s="15" t="s">
        <v>5213</v>
      </c>
      <c r="D1735" s="15">
        <v>10.4868913857678</v>
      </c>
      <c r="E1735" s="16">
        <v>30.3</v>
      </c>
      <c r="F1735" s="16" t="s">
        <v>17</v>
      </c>
      <c r="G1735" s="16" t="s">
        <v>17</v>
      </c>
      <c r="H1735" s="16" t="s">
        <v>17</v>
      </c>
      <c r="I1735" s="16" t="s">
        <v>17</v>
      </c>
      <c r="J1735" s="16" t="s">
        <v>17</v>
      </c>
      <c r="K1735" s="16" t="s">
        <v>17</v>
      </c>
      <c r="L1735" s="16" t="s">
        <v>17</v>
      </c>
      <c r="M1735" s="16" t="s">
        <v>17</v>
      </c>
      <c r="N1735" s="16" t="s">
        <v>17</v>
      </c>
    </row>
    <row r="1736" spans="1:14" x14ac:dyDescent="0.25">
      <c r="A1736" s="15" t="s">
        <v>5214</v>
      </c>
      <c r="B1736" s="15" t="s">
        <v>5215</v>
      </c>
      <c r="C1736" s="15" t="s">
        <v>5216</v>
      </c>
      <c r="D1736" s="15">
        <v>66.153846153846104</v>
      </c>
      <c r="E1736" s="15">
        <v>29.6</v>
      </c>
      <c r="F1736" s="15">
        <v>640425951.95833302</v>
      </c>
      <c r="G1736" s="15">
        <v>566472239.58333302</v>
      </c>
      <c r="H1736" s="15">
        <v>633526092.5625</v>
      </c>
      <c r="I1736" s="15">
        <v>534984723.20833302</v>
      </c>
      <c r="J1736" s="15">
        <v>602259121.75</v>
      </c>
      <c r="K1736" s="15">
        <v>628329153.45833302</v>
      </c>
      <c r="L1736" s="15">
        <v>447329037.83333302</v>
      </c>
      <c r="M1736" s="15">
        <v>377504564.77083302</v>
      </c>
      <c r="N1736" s="15">
        <v>468102097.89583302</v>
      </c>
    </row>
    <row r="1737" spans="1:14" x14ac:dyDescent="0.25">
      <c r="A1737" s="15" t="s">
        <v>5217</v>
      </c>
      <c r="B1737" s="15" t="s">
        <v>5218</v>
      </c>
      <c r="C1737" s="15" t="s">
        <v>5219</v>
      </c>
      <c r="D1737" s="15">
        <v>23.913043478260899</v>
      </c>
      <c r="E1737" s="16">
        <v>10.1</v>
      </c>
      <c r="F1737" s="16" t="s">
        <v>17</v>
      </c>
      <c r="G1737" s="16" t="s">
        <v>17</v>
      </c>
      <c r="H1737" s="16" t="s">
        <v>17</v>
      </c>
      <c r="I1737" s="16">
        <v>268232522</v>
      </c>
      <c r="J1737" s="16">
        <v>226181334</v>
      </c>
      <c r="K1737" s="16">
        <v>46465469.125</v>
      </c>
      <c r="L1737" s="16">
        <v>21335224</v>
      </c>
      <c r="M1737" s="16">
        <v>190498223.625</v>
      </c>
      <c r="N1737" s="16">
        <v>138024886.8125</v>
      </c>
    </row>
    <row r="1738" spans="1:14" x14ac:dyDescent="0.25">
      <c r="A1738" s="15" t="s">
        <v>5220</v>
      </c>
      <c r="B1738" s="15" t="s">
        <v>5221</v>
      </c>
      <c r="C1738" s="15" t="s">
        <v>5222</v>
      </c>
      <c r="D1738" s="15">
        <v>56.037991858887402</v>
      </c>
      <c r="E1738" s="16">
        <v>82.5</v>
      </c>
      <c r="F1738" s="16">
        <v>268001047.66666701</v>
      </c>
      <c r="G1738" s="16">
        <v>255861779.33333299</v>
      </c>
      <c r="H1738" s="16">
        <v>314100095.20833302</v>
      </c>
      <c r="I1738" s="16">
        <v>229381758.4375</v>
      </c>
      <c r="J1738" s="16">
        <v>211884913.41666701</v>
      </c>
      <c r="K1738" s="16">
        <v>264466141.91666701</v>
      </c>
      <c r="L1738" s="16">
        <v>281378600.29166698</v>
      </c>
      <c r="M1738" s="16">
        <v>172666812.91666701</v>
      </c>
      <c r="N1738" s="16">
        <v>235119507.13541701</v>
      </c>
    </row>
    <row r="1739" spans="1:14" x14ac:dyDescent="0.25">
      <c r="A1739" s="15" t="s">
        <v>5223</v>
      </c>
      <c r="B1739" s="15" t="s">
        <v>5224</v>
      </c>
      <c r="C1739" s="15" t="s">
        <v>5225</v>
      </c>
      <c r="D1739" s="15">
        <v>25.840092699884099</v>
      </c>
      <c r="E1739" s="15">
        <v>98.2</v>
      </c>
      <c r="F1739" s="15">
        <v>53190290.166666701</v>
      </c>
      <c r="G1739" s="15">
        <v>58047035.6875</v>
      </c>
      <c r="H1739" s="15">
        <v>82642068.5</v>
      </c>
      <c r="I1739" s="15">
        <v>100945218.833333</v>
      </c>
      <c r="J1739" s="15">
        <v>98172189.90625</v>
      </c>
      <c r="K1739" s="15">
        <v>97531749.5</v>
      </c>
      <c r="L1739" s="15">
        <v>86771547.895833299</v>
      </c>
      <c r="M1739" s="15">
        <v>40937974.354166701</v>
      </c>
      <c r="N1739" s="15">
        <v>76105965.583333299</v>
      </c>
    </row>
    <row r="1740" spans="1:14" x14ac:dyDescent="0.25">
      <c r="A1740" s="15" t="s">
        <v>5226</v>
      </c>
      <c r="B1740" s="15" t="s">
        <v>5227</v>
      </c>
      <c r="C1740" s="15" t="s">
        <v>5228</v>
      </c>
      <c r="D1740" s="15">
        <v>21.481481481481499</v>
      </c>
      <c r="E1740" s="16">
        <v>77.3</v>
      </c>
      <c r="F1740" s="16">
        <v>88938287</v>
      </c>
      <c r="G1740" s="16">
        <v>51648932.75</v>
      </c>
      <c r="H1740" s="16">
        <v>35951505.5</v>
      </c>
      <c r="I1740" s="16">
        <v>36220569.875</v>
      </c>
      <c r="J1740" s="16">
        <v>13213720.5</v>
      </c>
      <c r="K1740" s="16">
        <v>21680255.625</v>
      </c>
      <c r="L1740" s="16">
        <v>27992673.583333299</v>
      </c>
      <c r="M1740" s="16">
        <v>19122777.28125</v>
      </c>
      <c r="N1740" s="16">
        <v>15830415.78125</v>
      </c>
    </row>
    <row r="1741" spans="1:14" x14ac:dyDescent="0.25">
      <c r="A1741" s="15" t="s">
        <v>5229</v>
      </c>
      <c r="B1741" s="15" t="s">
        <v>5230</v>
      </c>
      <c r="C1741" s="15" t="s">
        <v>5231</v>
      </c>
      <c r="D1741" s="15">
        <v>3.0726256983240199</v>
      </c>
      <c r="E1741" s="16">
        <v>83.1</v>
      </c>
      <c r="F1741" s="16">
        <v>4435149.25</v>
      </c>
      <c r="G1741" s="16" t="s">
        <v>17</v>
      </c>
      <c r="H1741" s="16" t="s">
        <v>17</v>
      </c>
      <c r="I1741" s="16" t="s">
        <v>17</v>
      </c>
      <c r="J1741" s="16" t="s">
        <v>17</v>
      </c>
      <c r="K1741" s="16" t="s">
        <v>17</v>
      </c>
      <c r="L1741" s="16">
        <v>117042410.5</v>
      </c>
      <c r="M1741" s="16" t="s">
        <v>17</v>
      </c>
      <c r="N1741" s="16" t="s">
        <v>17</v>
      </c>
    </row>
    <row r="1742" spans="1:14" x14ac:dyDescent="0.25">
      <c r="A1742" s="15" t="s">
        <v>5232</v>
      </c>
      <c r="B1742" s="15" t="s">
        <v>5233</v>
      </c>
      <c r="C1742" s="15" t="s">
        <v>5234</v>
      </c>
      <c r="D1742" s="15">
        <v>1.2448132780083001</v>
      </c>
      <c r="E1742" s="15">
        <v>83.7</v>
      </c>
      <c r="F1742" s="15" t="s">
        <v>17</v>
      </c>
      <c r="G1742" s="15" t="s">
        <v>17</v>
      </c>
      <c r="H1742" s="15" t="s">
        <v>17</v>
      </c>
      <c r="I1742" s="15" t="s">
        <v>17</v>
      </c>
      <c r="J1742" s="15" t="s">
        <v>17</v>
      </c>
      <c r="K1742" s="15" t="s">
        <v>17</v>
      </c>
      <c r="L1742" s="15" t="s">
        <v>17</v>
      </c>
      <c r="M1742" s="15" t="s">
        <v>17</v>
      </c>
      <c r="N1742" s="15" t="s">
        <v>17</v>
      </c>
    </row>
    <row r="1743" spans="1:14" x14ac:dyDescent="0.25">
      <c r="A1743" s="15" t="s">
        <v>5235</v>
      </c>
      <c r="B1743" s="15" t="s">
        <v>5236</v>
      </c>
      <c r="C1743" s="15" t="s">
        <v>5237</v>
      </c>
      <c r="D1743" s="15">
        <v>56.565656565656603</v>
      </c>
      <c r="E1743" s="15">
        <v>11.2</v>
      </c>
      <c r="F1743" s="15">
        <v>601191281.45833302</v>
      </c>
      <c r="G1743" s="15">
        <v>666417196.5</v>
      </c>
      <c r="H1743" s="15">
        <v>722096782.66666698</v>
      </c>
      <c r="I1743" s="15">
        <v>695932468.75</v>
      </c>
      <c r="J1743" s="15">
        <v>637766775.41666698</v>
      </c>
      <c r="K1743" s="15">
        <v>754600561.78125</v>
      </c>
      <c r="L1743" s="15">
        <v>691541460.53125</v>
      </c>
      <c r="M1743" s="15">
        <v>357088544.08593798</v>
      </c>
      <c r="N1743" s="15">
        <v>719845110.89583302</v>
      </c>
    </row>
    <row r="1744" spans="1:14" x14ac:dyDescent="0.25">
      <c r="A1744" s="15" t="s">
        <v>5238</v>
      </c>
      <c r="B1744" s="15" t="s">
        <v>5239</v>
      </c>
      <c r="C1744" s="15" t="s">
        <v>5240</v>
      </c>
      <c r="D1744" s="15">
        <v>71.328671328671305</v>
      </c>
      <c r="E1744" s="15">
        <v>62.3</v>
      </c>
      <c r="F1744" s="15">
        <v>699877601.29166698</v>
      </c>
      <c r="G1744" s="15">
        <v>708233995.16666698</v>
      </c>
      <c r="H1744" s="15">
        <v>817442275.58333302</v>
      </c>
      <c r="I1744" s="15">
        <v>687323990.5</v>
      </c>
      <c r="J1744" s="15">
        <v>689914527</v>
      </c>
      <c r="K1744" s="15">
        <v>776297052.71875</v>
      </c>
      <c r="L1744" s="15">
        <v>708120446.375</v>
      </c>
      <c r="M1744" s="15">
        <v>530796179.16666698</v>
      </c>
      <c r="N1744" s="15">
        <v>816444903.41666698</v>
      </c>
    </row>
    <row r="1745" spans="1:14" x14ac:dyDescent="0.25">
      <c r="A1745" s="15" t="s">
        <v>5241</v>
      </c>
      <c r="B1745" s="15" t="s">
        <v>5242</v>
      </c>
      <c r="C1745" s="15" t="s">
        <v>5243</v>
      </c>
      <c r="D1745" s="15">
        <v>7.6708507670850796</v>
      </c>
      <c r="E1745" s="16">
        <v>79.400000000000006</v>
      </c>
      <c r="F1745" s="16">
        <v>10756111.5625</v>
      </c>
      <c r="G1745" s="16">
        <v>12304689.5</v>
      </c>
      <c r="H1745" s="16">
        <v>7620902.75</v>
      </c>
      <c r="I1745" s="16">
        <v>7761334.25</v>
      </c>
      <c r="J1745" s="16" t="s">
        <v>17</v>
      </c>
      <c r="K1745" s="16">
        <v>10775910.125</v>
      </c>
      <c r="L1745" s="16">
        <v>10236022</v>
      </c>
      <c r="M1745" s="16" t="s">
        <v>17</v>
      </c>
      <c r="N1745" s="16">
        <v>14993954</v>
      </c>
    </row>
    <row r="1746" spans="1:14" x14ac:dyDescent="0.25">
      <c r="A1746" s="15" t="s">
        <v>5244</v>
      </c>
      <c r="B1746" s="15" t="s">
        <v>5245</v>
      </c>
      <c r="C1746" s="15" t="s">
        <v>5246</v>
      </c>
      <c r="D1746" s="15">
        <v>42.613636363636402</v>
      </c>
      <c r="E1746" s="16">
        <v>19.399999999999999</v>
      </c>
      <c r="F1746" s="16">
        <v>202800978.20833299</v>
      </c>
      <c r="G1746" s="16">
        <v>258943830.875</v>
      </c>
      <c r="H1746" s="16">
        <v>330483201.5</v>
      </c>
      <c r="I1746" s="16">
        <v>251563077.04166701</v>
      </c>
      <c r="J1746" s="16">
        <v>209181909</v>
      </c>
      <c r="K1746" s="16">
        <v>267495529.78125</v>
      </c>
      <c r="L1746" s="16">
        <v>153189144.33333299</v>
      </c>
      <c r="M1746" s="16">
        <v>31139928.421875</v>
      </c>
      <c r="N1746" s="16">
        <v>194198024.83333299</v>
      </c>
    </row>
    <row r="1747" spans="1:14" x14ac:dyDescent="0.25">
      <c r="A1747" s="15" t="s">
        <v>5247</v>
      </c>
      <c r="B1747" s="15" t="s">
        <v>5248</v>
      </c>
      <c r="C1747" s="15" t="s">
        <v>5249</v>
      </c>
      <c r="D1747" s="15">
        <v>32.682926829268297</v>
      </c>
      <c r="E1747" s="15">
        <v>22.3</v>
      </c>
      <c r="F1747" s="15">
        <v>182564767.41666701</v>
      </c>
      <c r="G1747" s="15">
        <v>181601222.75</v>
      </c>
      <c r="H1747" s="15">
        <v>212508784</v>
      </c>
      <c r="I1747" s="15">
        <v>94394405</v>
      </c>
      <c r="J1747" s="15">
        <v>240058415.5</v>
      </c>
      <c r="K1747" s="15">
        <v>177845522.75</v>
      </c>
      <c r="L1747" s="15">
        <v>216924697.75</v>
      </c>
      <c r="M1747" s="15">
        <v>100521399.291667</v>
      </c>
      <c r="N1747" s="15">
        <v>179578472.16666701</v>
      </c>
    </row>
    <row r="1748" spans="1:14" x14ac:dyDescent="0.25">
      <c r="A1748" s="15" t="s">
        <v>5250</v>
      </c>
      <c r="B1748" s="15" t="s">
        <v>5251</v>
      </c>
      <c r="C1748" s="15" t="s">
        <v>5252</v>
      </c>
      <c r="D1748" s="15">
        <v>43.051771117166197</v>
      </c>
      <c r="E1748" s="16">
        <v>40.5</v>
      </c>
      <c r="F1748" s="16">
        <v>520019833.75</v>
      </c>
      <c r="G1748" s="16">
        <v>476499986.25</v>
      </c>
      <c r="H1748" s="16">
        <v>546748256.33333302</v>
      </c>
      <c r="I1748" s="16">
        <v>486953920.33333302</v>
      </c>
      <c r="J1748" s="16">
        <v>503243540.83333302</v>
      </c>
      <c r="K1748" s="16">
        <v>518513639.33333302</v>
      </c>
      <c r="L1748" s="16">
        <v>492184107</v>
      </c>
      <c r="M1748" s="16">
        <v>326012338</v>
      </c>
      <c r="N1748" s="16">
        <v>473899251.41666698</v>
      </c>
    </row>
    <row r="1749" spans="1:14" x14ac:dyDescent="0.25">
      <c r="A1749" s="15" t="s">
        <v>5253</v>
      </c>
      <c r="B1749" s="15" t="s">
        <v>5254</v>
      </c>
      <c r="C1749" s="15" t="s">
        <v>5255</v>
      </c>
      <c r="D1749" s="15">
        <v>30.769230769230798</v>
      </c>
      <c r="E1749" s="16">
        <v>40.700000000000003</v>
      </c>
      <c r="F1749" s="16">
        <v>187093212.66666701</v>
      </c>
      <c r="G1749" s="16">
        <v>165310886.66666701</v>
      </c>
      <c r="H1749" s="16">
        <v>187576273.79166701</v>
      </c>
      <c r="I1749" s="16">
        <v>157813971.16666701</v>
      </c>
      <c r="J1749" s="16">
        <v>170198492.66666701</v>
      </c>
      <c r="K1749" s="16">
        <v>176066305.83333299</v>
      </c>
      <c r="L1749" s="16">
        <v>165713503</v>
      </c>
      <c r="M1749" s="16">
        <v>104919255.333333</v>
      </c>
      <c r="N1749" s="16">
        <v>185467143.91666701</v>
      </c>
    </row>
    <row r="1750" spans="1:14" x14ac:dyDescent="0.25">
      <c r="A1750" s="15" t="s">
        <v>5256</v>
      </c>
      <c r="B1750" s="15" t="s">
        <v>5257</v>
      </c>
      <c r="C1750" s="15" t="s">
        <v>5258</v>
      </c>
      <c r="D1750" s="15">
        <v>2.62008733624454</v>
      </c>
      <c r="E1750" s="15">
        <v>159.19999999999999</v>
      </c>
      <c r="F1750" s="15" t="s">
        <v>17</v>
      </c>
      <c r="G1750" s="15" t="s">
        <v>17</v>
      </c>
      <c r="H1750" s="15" t="s">
        <v>17</v>
      </c>
      <c r="I1750" s="15">
        <v>20720274.5</v>
      </c>
      <c r="J1750" s="15" t="s">
        <v>17</v>
      </c>
      <c r="K1750" s="15" t="s">
        <v>17</v>
      </c>
      <c r="L1750" s="15">
        <v>19512583.5</v>
      </c>
      <c r="M1750" s="15">
        <v>6375572.25</v>
      </c>
      <c r="N1750" s="15">
        <v>25573118.5</v>
      </c>
    </row>
    <row r="1751" spans="1:14" x14ac:dyDescent="0.25">
      <c r="A1751" s="15" t="s">
        <v>5259</v>
      </c>
      <c r="B1751" s="15" t="s">
        <v>5260</v>
      </c>
      <c r="C1751" s="15" t="s">
        <v>5261</v>
      </c>
      <c r="D1751" s="15">
        <v>1.6778523489932899</v>
      </c>
      <c r="E1751" s="16">
        <v>99.9</v>
      </c>
      <c r="F1751" s="16" t="s">
        <v>17</v>
      </c>
      <c r="G1751" s="16" t="s">
        <v>17</v>
      </c>
      <c r="H1751" s="16" t="s">
        <v>17</v>
      </c>
      <c r="I1751" s="16" t="s">
        <v>17</v>
      </c>
      <c r="J1751" s="16" t="s">
        <v>17</v>
      </c>
      <c r="K1751" s="16" t="s">
        <v>17</v>
      </c>
      <c r="L1751" s="16" t="s">
        <v>17</v>
      </c>
      <c r="M1751" s="16" t="s">
        <v>17</v>
      </c>
      <c r="N1751" s="16" t="s">
        <v>17</v>
      </c>
    </row>
    <row r="1752" spans="1:14" x14ac:dyDescent="0.25">
      <c r="A1752" s="15" t="s">
        <v>5262</v>
      </c>
      <c r="B1752" s="15" t="s">
        <v>5263</v>
      </c>
      <c r="C1752" s="15" t="s">
        <v>5264</v>
      </c>
      <c r="D1752" s="15">
        <v>11.653718091009999</v>
      </c>
      <c r="E1752" s="16">
        <v>99.9</v>
      </c>
      <c r="F1752" s="16">
        <v>24819353</v>
      </c>
      <c r="G1752" s="16">
        <v>30849479.770833299</v>
      </c>
      <c r="H1752" s="16">
        <v>20461355</v>
      </c>
      <c r="I1752" s="16">
        <v>17380256</v>
      </c>
      <c r="J1752" s="16" t="s">
        <v>17</v>
      </c>
      <c r="K1752" s="16">
        <v>26223156</v>
      </c>
      <c r="L1752" s="16">
        <v>18149665.166666701</v>
      </c>
      <c r="M1752" s="16">
        <v>176831138</v>
      </c>
      <c r="N1752" s="16">
        <v>23000712.125</v>
      </c>
    </row>
    <row r="1753" spans="1:14" x14ac:dyDescent="0.25">
      <c r="A1753" s="15" t="s">
        <v>5265</v>
      </c>
      <c r="B1753" s="15" t="s">
        <v>5266</v>
      </c>
      <c r="C1753" s="15" t="s">
        <v>5267</v>
      </c>
      <c r="D1753" s="15">
        <v>12.7226463104326</v>
      </c>
      <c r="E1753" s="15">
        <v>44.8</v>
      </c>
      <c r="F1753" s="15" t="s">
        <v>17</v>
      </c>
      <c r="G1753" s="15" t="s">
        <v>17</v>
      </c>
      <c r="H1753" s="15" t="s">
        <v>17</v>
      </c>
      <c r="I1753" s="15" t="s">
        <v>17</v>
      </c>
      <c r="J1753" s="15">
        <v>13626271.75</v>
      </c>
      <c r="K1753" s="15" t="s">
        <v>17</v>
      </c>
      <c r="L1753" s="15" t="s">
        <v>17</v>
      </c>
      <c r="M1753" s="15">
        <v>10084307.25</v>
      </c>
      <c r="N1753" s="15" t="s">
        <v>17</v>
      </c>
    </row>
    <row r="1754" spans="1:14" x14ac:dyDescent="0.25">
      <c r="A1754" s="15" t="s">
        <v>5268</v>
      </c>
      <c r="B1754" s="15" t="s">
        <v>5269</v>
      </c>
      <c r="C1754" s="15" t="s">
        <v>5270</v>
      </c>
      <c r="D1754" s="15">
        <v>1.81124880838894</v>
      </c>
      <c r="E1754" s="16">
        <v>113.6</v>
      </c>
      <c r="F1754" s="16" t="s">
        <v>17</v>
      </c>
      <c r="G1754" s="16" t="s">
        <v>17</v>
      </c>
      <c r="H1754" s="16" t="s">
        <v>17</v>
      </c>
      <c r="I1754" s="16" t="s">
        <v>17</v>
      </c>
      <c r="J1754" s="16" t="s">
        <v>17</v>
      </c>
      <c r="K1754" s="16" t="s">
        <v>17</v>
      </c>
      <c r="L1754" s="16" t="s">
        <v>17</v>
      </c>
      <c r="M1754" s="16" t="s">
        <v>17</v>
      </c>
      <c r="N1754" s="16" t="s">
        <v>17</v>
      </c>
    </row>
    <row r="1755" spans="1:14" x14ac:dyDescent="0.25">
      <c r="A1755" s="15" t="s">
        <v>5271</v>
      </c>
      <c r="B1755" s="15" t="s">
        <v>5272</v>
      </c>
      <c r="C1755" s="15" t="s">
        <v>5273</v>
      </c>
      <c r="D1755" s="15">
        <v>50.2683363148479</v>
      </c>
      <c r="E1755" s="16">
        <v>122.2</v>
      </c>
      <c r="F1755" s="16">
        <v>618978294.0625</v>
      </c>
      <c r="G1755" s="16">
        <v>405673926.04166698</v>
      </c>
      <c r="H1755" s="16">
        <v>579588689.66666698</v>
      </c>
      <c r="I1755" s="16">
        <v>553588694.95833302</v>
      </c>
      <c r="J1755" s="16">
        <v>537417769.20833302</v>
      </c>
      <c r="K1755" s="16">
        <v>586973340.16666698</v>
      </c>
      <c r="L1755" s="16">
        <v>562057648.45833302</v>
      </c>
      <c r="M1755" s="16">
        <v>361177464.04166698</v>
      </c>
      <c r="N1755" s="16">
        <v>479511878.5</v>
      </c>
    </row>
    <row r="1756" spans="1:14" x14ac:dyDescent="0.25">
      <c r="A1756" s="15" t="s">
        <v>5274</v>
      </c>
      <c r="B1756" s="15" t="s">
        <v>5275</v>
      </c>
      <c r="C1756" s="15" t="s">
        <v>5276</v>
      </c>
      <c r="D1756" s="15">
        <v>21.348314606741599</v>
      </c>
      <c r="E1756" s="15">
        <v>40</v>
      </c>
      <c r="F1756" s="15">
        <v>2523100.25</v>
      </c>
      <c r="G1756" s="15">
        <v>12223510.75</v>
      </c>
      <c r="H1756" s="15">
        <v>27439494.6875</v>
      </c>
      <c r="I1756" s="15" t="s">
        <v>17</v>
      </c>
      <c r="J1756" s="15">
        <v>14548397</v>
      </c>
      <c r="K1756" s="15" t="s">
        <v>17</v>
      </c>
      <c r="L1756" s="15" t="s">
        <v>17</v>
      </c>
      <c r="M1756" s="15" t="s">
        <v>17</v>
      </c>
      <c r="N1756" s="15" t="s">
        <v>17</v>
      </c>
    </row>
    <row r="1757" spans="1:14" x14ac:dyDescent="0.25">
      <c r="A1757" s="15" t="s">
        <v>5277</v>
      </c>
      <c r="B1757" s="15" t="s">
        <v>5278</v>
      </c>
      <c r="C1757" s="15" t="s">
        <v>5279</v>
      </c>
      <c r="D1757" s="15">
        <v>60.362243120863802</v>
      </c>
      <c r="E1757" s="16">
        <v>331.6</v>
      </c>
      <c r="F1757" s="16">
        <v>2678838272.0833302</v>
      </c>
      <c r="G1757" s="16">
        <v>2641237695.8333302</v>
      </c>
      <c r="H1757" s="16">
        <v>3018332979.7916698</v>
      </c>
      <c r="I1757" s="16">
        <v>2377356086.3333302</v>
      </c>
      <c r="J1757" s="16">
        <v>2268276866.5833302</v>
      </c>
      <c r="K1757" s="16">
        <v>2480390339.0416698</v>
      </c>
      <c r="L1757" s="16">
        <v>2409233202.3333302</v>
      </c>
      <c r="M1757" s="16">
        <v>1460514475.1458299</v>
      </c>
      <c r="N1757" s="16">
        <v>1847221079.0416701</v>
      </c>
    </row>
    <row r="1758" spans="1:14" x14ac:dyDescent="0.25">
      <c r="A1758" s="15" t="s">
        <v>5280</v>
      </c>
      <c r="B1758" s="15" t="s">
        <v>5281</v>
      </c>
      <c r="C1758" s="15" t="s">
        <v>5282</v>
      </c>
      <c r="D1758" s="15">
        <v>2.6300522142718998</v>
      </c>
      <c r="E1758" s="16">
        <v>590.6</v>
      </c>
      <c r="F1758" s="16">
        <v>5212634.125</v>
      </c>
      <c r="G1758" s="16" t="s">
        <v>17</v>
      </c>
      <c r="H1758" s="16">
        <v>27697150</v>
      </c>
      <c r="I1758" s="16" t="s">
        <v>17</v>
      </c>
      <c r="J1758" s="16" t="s">
        <v>17</v>
      </c>
      <c r="K1758" s="16" t="s">
        <v>17</v>
      </c>
      <c r="L1758" s="16" t="s">
        <v>17</v>
      </c>
      <c r="M1758" s="16" t="s">
        <v>17</v>
      </c>
      <c r="N1758" s="16" t="s">
        <v>17</v>
      </c>
    </row>
    <row r="1759" spans="1:14" x14ac:dyDescent="0.25">
      <c r="A1759" s="15" t="s">
        <v>5283</v>
      </c>
      <c r="B1759" s="15" t="s">
        <v>5281</v>
      </c>
      <c r="C1759" s="15" t="s">
        <v>5284</v>
      </c>
      <c r="D1759" s="15">
        <v>2.6446795270690702</v>
      </c>
      <c r="E1759" s="15">
        <v>372</v>
      </c>
      <c r="F1759" s="15">
        <v>4211896.6875</v>
      </c>
      <c r="G1759" s="15" t="s">
        <v>17</v>
      </c>
      <c r="H1759" s="15">
        <v>4816743</v>
      </c>
      <c r="I1759" s="15" t="s">
        <v>17</v>
      </c>
      <c r="J1759" s="15" t="s">
        <v>17</v>
      </c>
      <c r="K1759" s="15">
        <v>4069846.1875</v>
      </c>
      <c r="L1759" s="15" t="s">
        <v>17</v>
      </c>
      <c r="M1759" s="15" t="s">
        <v>17</v>
      </c>
      <c r="N1759" s="15">
        <v>4620440.3125</v>
      </c>
    </row>
    <row r="1760" spans="1:14" x14ac:dyDescent="0.25">
      <c r="A1760" s="15" t="s">
        <v>5285</v>
      </c>
      <c r="B1760" s="15" t="s">
        <v>5281</v>
      </c>
      <c r="C1760" s="15" t="s">
        <v>5286</v>
      </c>
      <c r="D1760" s="15">
        <v>2.5490196078431402</v>
      </c>
      <c r="E1760" s="16">
        <v>344.8</v>
      </c>
      <c r="F1760" s="16">
        <v>24157857.5</v>
      </c>
      <c r="G1760" s="16">
        <v>17562876.5</v>
      </c>
      <c r="H1760" s="16" t="s">
        <v>17</v>
      </c>
      <c r="I1760" s="16">
        <v>17636063.8125</v>
      </c>
      <c r="J1760" s="16">
        <v>18089092.5</v>
      </c>
      <c r="K1760" s="16">
        <v>26515676</v>
      </c>
      <c r="L1760" s="16">
        <v>21199844.5</v>
      </c>
      <c r="M1760" s="16">
        <v>11308796.25</v>
      </c>
      <c r="N1760" s="16" t="s">
        <v>17</v>
      </c>
    </row>
    <row r="1761" spans="1:14" x14ac:dyDescent="0.25">
      <c r="A1761" s="15" t="s">
        <v>5287</v>
      </c>
      <c r="B1761" s="15" t="s">
        <v>5288</v>
      </c>
      <c r="C1761" s="15" t="s">
        <v>5289</v>
      </c>
      <c r="D1761" s="15">
        <v>55.151515151515099</v>
      </c>
      <c r="E1761" s="16">
        <v>18.5</v>
      </c>
      <c r="F1761" s="16">
        <v>721155020.58333302</v>
      </c>
      <c r="G1761" s="16">
        <v>779560097.66666698</v>
      </c>
      <c r="H1761" s="16">
        <v>783112756.52083302</v>
      </c>
      <c r="I1761" s="16">
        <v>805593544.70833302</v>
      </c>
      <c r="J1761" s="16">
        <v>780201991.75</v>
      </c>
      <c r="K1761" s="16">
        <v>877583662</v>
      </c>
      <c r="L1761" s="16">
        <v>746998613.97916698</v>
      </c>
      <c r="M1761" s="16">
        <v>445054127.5</v>
      </c>
      <c r="N1761" s="16">
        <v>857438291</v>
      </c>
    </row>
    <row r="1762" spans="1:14" x14ac:dyDescent="0.25">
      <c r="A1762" s="15" t="s">
        <v>5290</v>
      </c>
      <c r="B1762" s="15" t="s">
        <v>5291</v>
      </c>
      <c r="C1762" s="15" t="s">
        <v>5292</v>
      </c>
      <c r="D1762" s="15">
        <v>50.717703349282303</v>
      </c>
      <c r="E1762" s="15">
        <v>23.4</v>
      </c>
      <c r="F1762" s="15">
        <v>528972201.20833302</v>
      </c>
      <c r="G1762" s="15">
        <v>533548372.875</v>
      </c>
      <c r="H1762" s="15">
        <v>620280301.20833302</v>
      </c>
      <c r="I1762" s="15">
        <v>531346821.25</v>
      </c>
      <c r="J1762" s="15">
        <v>494614433.41666698</v>
      </c>
      <c r="K1762" s="15">
        <v>563470007.75</v>
      </c>
      <c r="L1762" s="15">
        <v>230151495.91666701</v>
      </c>
      <c r="M1762" s="15">
        <v>305869209.29166698</v>
      </c>
      <c r="N1762" s="15">
        <v>263454545.375</v>
      </c>
    </row>
    <row r="1763" spans="1:14" x14ac:dyDescent="0.25">
      <c r="A1763" s="15" t="s">
        <v>5293</v>
      </c>
      <c r="B1763" s="15" t="s">
        <v>5294</v>
      </c>
      <c r="C1763" s="15" t="s">
        <v>5295</v>
      </c>
      <c r="D1763" s="15">
        <v>13.0952380952381</v>
      </c>
      <c r="E1763" s="16">
        <v>18.600000000000001</v>
      </c>
      <c r="F1763" s="16" t="s">
        <v>17</v>
      </c>
      <c r="G1763" s="16" t="s">
        <v>17</v>
      </c>
      <c r="H1763" s="16" t="s">
        <v>17</v>
      </c>
      <c r="I1763" s="16" t="s">
        <v>17</v>
      </c>
      <c r="J1763" s="16" t="s">
        <v>17</v>
      </c>
      <c r="K1763" s="16" t="s">
        <v>17</v>
      </c>
      <c r="L1763" s="16">
        <v>23671815.25</v>
      </c>
      <c r="M1763" s="16">
        <v>10938671.4375</v>
      </c>
      <c r="N1763" s="16" t="s">
        <v>17</v>
      </c>
    </row>
    <row r="1764" spans="1:14" x14ac:dyDescent="0.25">
      <c r="A1764" s="15" t="s">
        <v>5296</v>
      </c>
      <c r="B1764" s="15" t="s">
        <v>5297</v>
      </c>
      <c r="C1764" s="15" t="s">
        <v>5298</v>
      </c>
      <c r="D1764" s="15">
        <v>15.629984051036701</v>
      </c>
      <c r="E1764" s="16">
        <v>71.3</v>
      </c>
      <c r="F1764" s="16">
        <v>32466900.78125</v>
      </c>
      <c r="G1764" s="16" t="s">
        <v>17</v>
      </c>
      <c r="H1764" s="16">
        <v>28748600.125</v>
      </c>
      <c r="I1764" s="16">
        <v>16199850.5</v>
      </c>
      <c r="J1764" s="16" t="s">
        <v>17</v>
      </c>
      <c r="K1764" s="16">
        <v>54806132</v>
      </c>
      <c r="L1764" s="16">
        <v>7715881.5</v>
      </c>
      <c r="M1764" s="16" t="s">
        <v>17</v>
      </c>
      <c r="N1764" s="16" t="s">
        <v>17</v>
      </c>
    </row>
    <row r="1765" spans="1:14" x14ac:dyDescent="0.25">
      <c r="A1765" s="15" t="s">
        <v>5299</v>
      </c>
      <c r="B1765" s="15" t="s">
        <v>5300</v>
      </c>
      <c r="C1765" s="15" t="s">
        <v>5301</v>
      </c>
      <c r="D1765" s="15">
        <v>6.83760683760684</v>
      </c>
      <c r="E1765" s="15">
        <v>39.5</v>
      </c>
      <c r="F1765" s="15">
        <v>19741112.25</v>
      </c>
      <c r="G1765" s="15">
        <v>28819793.03125</v>
      </c>
      <c r="H1765" s="15">
        <v>28465919.625</v>
      </c>
      <c r="I1765" s="15" t="s">
        <v>17</v>
      </c>
      <c r="J1765" s="15" t="s">
        <v>17</v>
      </c>
      <c r="K1765" s="15" t="s">
        <v>17</v>
      </c>
      <c r="L1765" s="15" t="s">
        <v>17</v>
      </c>
      <c r="M1765" s="15" t="s">
        <v>17</v>
      </c>
      <c r="N1765" s="15" t="s">
        <v>17</v>
      </c>
    </row>
    <row r="1766" spans="1:14" x14ac:dyDescent="0.25">
      <c r="A1766" s="15" t="s">
        <v>5302</v>
      </c>
      <c r="B1766" s="15" t="s">
        <v>5303</v>
      </c>
      <c r="C1766" s="15" t="s">
        <v>5304</v>
      </c>
      <c r="D1766" s="15">
        <v>9.3243243243243192</v>
      </c>
      <c r="E1766" s="16">
        <v>83.5</v>
      </c>
      <c r="F1766" s="16">
        <v>12445621.78125</v>
      </c>
      <c r="G1766" s="16" t="s">
        <v>17</v>
      </c>
      <c r="H1766" s="16">
        <v>25770841</v>
      </c>
      <c r="I1766" s="16" t="s">
        <v>17</v>
      </c>
      <c r="J1766" s="16" t="s">
        <v>17</v>
      </c>
      <c r="K1766" s="16" t="s">
        <v>17</v>
      </c>
      <c r="L1766" s="16">
        <v>15819235</v>
      </c>
      <c r="M1766" s="16">
        <v>9908043.25</v>
      </c>
      <c r="N1766" s="16" t="s">
        <v>17</v>
      </c>
    </row>
    <row r="1767" spans="1:14" x14ac:dyDescent="0.25">
      <c r="A1767" s="15" t="s">
        <v>5305</v>
      </c>
      <c r="B1767" s="15" t="s">
        <v>5306</v>
      </c>
      <c r="C1767" s="15" t="s">
        <v>5307</v>
      </c>
      <c r="D1767" s="15">
        <v>67.452830188679201</v>
      </c>
      <c r="E1767" s="16">
        <v>23.8</v>
      </c>
      <c r="F1767" s="16">
        <v>387191293</v>
      </c>
      <c r="G1767" s="16">
        <v>400021906.25</v>
      </c>
      <c r="H1767" s="16">
        <v>441666573.66666698</v>
      </c>
      <c r="I1767" s="16">
        <v>432448834</v>
      </c>
      <c r="J1767" s="16">
        <v>394155038.5</v>
      </c>
      <c r="K1767" s="16">
        <v>422581275.16666698</v>
      </c>
      <c r="L1767" s="16">
        <v>401218623.16666698</v>
      </c>
      <c r="M1767" s="16">
        <v>264474650.91666701</v>
      </c>
      <c r="N1767" s="16">
        <v>441123189.08333302</v>
      </c>
    </row>
    <row r="1768" spans="1:14" x14ac:dyDescent="0.25">
      <c r="A1768" s="15" t="s">
        <v>5308</v>
      </c>
      <c r="B1768" s="15" t="s">
        <v>5309</v>
      </c>
      <c r="C1768" s="15" t="s">
        <v>5310</v>
      </c>
      <c r="D1768" s="15">
        <v>13.530655391120501</v>
      </c>
      <c r="E1768" s="15">
        <v>53.2</v>
      </c>
      <c r="F1768" s="15">
        <v>26302217.5</v>
      </c>
      <c r="G1768" s="15">
        <v>25209090.625</v>
      </c>
      <c r="H1768" s="15" t="s">
        <v>17</v>
      </c>
      <c r="I1768" s="15">
        <v>42976079.3125</v>
      </c>
      <c r="J1768" s="15">
        <v>45556993.78125</v>
      </c>
      <c r="K1768" s="15">
        <v>30016551.75</v>
      </c>
      <c r="L1768" s="15">
        <v>32120544.375</v>
      </c>
      <c r="M1768" s="15" t="s">
        <v>17</v>
      </c>
      <c r="N1768" s="15">
        <v>34189065.25</v>
      </c>
    </row>
    <row r="1769" spans="1:14" x14ac:dyDescent="0.25">
      <c r="A1769" s="15" t="s">
        <v>5311</v>
      </c>
      <c r="B1769" s="15" t="s">
        <v>5312</v>
      </c>
      <c r="C1769" s="15" t="s">
        <v>5313</v>
      </c>
      <c r="D1769" s="15">
        <v>15.212981744421899</v>
      </c>
      <c r="E1769" s="16">
        <v>55</v>
      </c>
      <c r="F1769" s="16">
        <v>26267022.625</v>
      </c>
      <c r="G1769" s="16">
        <v>24676654.15625</v>
      </c>
      <c r="H1769" s="16">
        <v>34629641</v>
      </c>
      <c r="I1769" s="16" t="s">
        <v>17</v>
      </c>
      <c r="J1769" s="16">
        <v>7359568.859375</v>
      </c>
      <c r="K1769" s="16" t="s">
        <v>17</v>
      </c>
      <c r="L1769" s="16">
        <v>17685813.5</v>
      </c>
      <c r="M1769" s="16">
        <v>11337572.25</v>
      </c>
      <c r="N1769" s="16">
        <v>13737513</v>
      </c>
    </row>
    <row r="1770" spans="1:14" x14ac:dyDescent="0.25">
      <c r="A1770" s="15" t="s">
        <v>5314</v>
      </c>
      <c r="B1770" s="15" t="s">
        <v>5315</v>
      </c>
      <c r="C1770" s="15" t="s">
        <v>5316</v>
      </c>
      <c r="D1770" s="15">
        <v>22.923076923076898</v>
      </c>
      <c r="E1770" s="16">
        <v>72.5</v>
      </c>
      <c r="F1770" s="16" t="s">
        <v>17</v>
      </c>
      <c r="G1770" s="16">
        <v>17256222</v>
      </c>
      <c r="H1770" s="16">
        <v>29018151.364583299</v>
      </c>
      <c r="I1770" s="16">
        <v>12186223</v>
      </c>
      <c r="J1770" s="16">
        <v>34841680.5</v>
      </c>
      <c r="K1770" s="16">
        <v>44869717.583333299</v>
      </c>
      <c r="L1770" s="16">
        <v>28574962</v>
      </c>
      <c r="M1770" s="16" t="s">
        <v>17</v>
      </c>
      <c r="N1770" s="16">
        <v>12431006.21875</v>
      </c>
    </row>
    <row r="1771" spans="1:14" x14ac:dyDescent="0.25">
      <c r="A1771" s="15" t="s">
        <v>5317</v>
      </c>
      <c r="B1771" s="15" t="s">
        <v>5318</v>
      </c>
      <c r="C1771" s="15" t="s">
        <v>5319</v>
      </c>
      <c r="D1771" s="15">
        <v>33.3333333333333</v>
      </c>
      <c r="E1771" s="15">
        <v>38.9</v>
      </c>
      <c r="F1771" s="15">
        <v>59993518.447916701</v>
      </c>
      <c r="G1771" s="15">
        <v>86232576.8125</v>
      </c>
      <c r="H1771" s="15">
        <v>21273475</v>
      </c>
      <c r="I1771" s="15" t="s">
        <v>17</v>
      </c>
      <c r="J1771" s="15" t="s">
        <v>17</v>
      </c>
      <c r="K1771" s="15">
        <v>90561683.25</v>
      </c>
      <c r="L1771" s="15">
        <v>87311024.0625</v>
      </c>
      <c r="M1771" s="15">
        <v>49440148.875</v>
      </c>
      <c r="N1771" s="15">
        <v>14624468.96875</v>
      </c>
    </row>
    <row r="1772" spans="1:14" x14ac:dyDescent="0.25">
      <c r="A1772" s="15" t="s">
        <v>5320</v>
      </c>
      <c r="B1772" s="15" t="s">
        <v>5321</v>
      </c>
      <c r="C1772" s="15" t="s">
        <v>5322</v>
      </c>
      <c r="D1772" s="15">
        <v>22.352941176470601</v>
      </c>
      <c r="E1772" s="16">
        <v>37.700000000000003</v>
      </c>
      <c r="F1772" s="16" t="s">
        <v>17</v>
      </c>
      <c r="G1772" s="16">
        <v>45508349</v>
      </c>
      <c r="H1772" s="16">
        <v>38865673.03125</v>
      </c>
      <c r="I1772" s="16" t="s">
        <v>17</v>
      </c>
      <c r="J1772" s="16">
        <v>30804265.5</v>
      </c>
      <c r="K1772" s="16" t="s">
        <v>17</v>
      </c>
      <c r="L1772" s="16">
        <v>43856095</v>
      </c>
      <c r="M1772" s="16">
        <v>35521505.75</v>
      </c>
      <c r="N1772" s="16" t="s">
        <v>17</v>
      </c>
    </row>
    <row r="1773" spans="1:14" x14ac:dyDescent="0.25">
      <c r="A1773" s="15" t="s">
        <v>5323</v>
      </c>
      <c r="B1773" s="15" t="s">
        <v>5324</v>
      </c>
      <c r="C1773" s="15" t="s">
        <v>5325</v>
      </c>
      <c r="D1773" s="15">
        <v>21.2121212121212</v>
      </c>
      <c r="E1773" s="16">
        <v>22.2</v>
      </c>
      <c r="F1773" s="16" t="s">
        <v>17</v>
      </c>
      <c r="G1773" s="16" t="s">
        <v>17</v>
      </c>
      <c r="H1773" s="16" t="s">
        <v>17</v>
      </c>
      <c r="I1773" s="16" t="s">
        <v>17</v>
      </c>
      <c r="J1773" s="16" t="s">
        <v>17</v>
      </c>
      <c r="K1773" s="16" t="s">
        <v>17</v>
      </c>
      <c r="L1773" s="16">
        <v>7940256.5</v>
      </c>
      <c r="M1773" s="16" t="s">
        <v>17</v>
      </c>
      <c r="N1773" s="16" t="s">
        <v>17</v>
      </c>
    </row>
    <row r="1774" spans="1:14" x14ac:dyDescent="0.25">
      <c r="A1774" s="15" t="s">
        <v>5326</v>
      </c>
      <c r="B1774" s="15" t="s">
        <v>5327</v>
      </c>
      <c r="C1774" s="15" t="s">
        <v>5328</v>
      </c>
      <c r="D1774" s="15">
        <v>44.324324324324301</v>
      </c>
      <c r="E1774" s="15">
        <v>20.5</v>
      </c>
      <c r="F1774" s="15">
        <v>164447695.02083299</v>
      </c>
      <c r="G1774" s="15">
        <v>161731106.33333299</v>
      </c>
      <c r="H1774" s="15">
        <v>246894685.89583299</v>
      </c>
      <c r="I1774" s="15">
        <v>211561530.47916701</v>
      </c>
      <c r="J1774" s="15">
        <v>103645196.583333</v>
      </c>
      <c r="K1774" s="15">
        <v>132703096.958333</v>
      </c>
      <c r="L1774" s="15">
        <v>236415460.16666701</v>
      </c>
      <c r="M1774" s="15">
        <v>120620524.583333</v>
      </c>
      <c r="N1774" s="15">
        <v>253814096.83333299</v>
      </c>
    </row>
    <row r="1775" spans="1:14" x14ac:dyDescent="0.25">
      <c r="A1775" s="15" t="s">
        <v>5329</v>
      </c>
      <c r="B1775" s="15" t="s">
        <v>5330</v>
      </c>
      <c r="C1775" s="15" t="s">
        <v>5331</v>
      </c>
      <c r="D1775" s="15">
        <v>19.1601049868766</v>
      </c>
      <c r="E1775" s="16">
        <v>42.3</v>
      </c>
      <c r="F1775" s="16" t="s">
        <v>17</v>
      </c>
      <c r="G1775" s="16" t="s">
        <v>17</v>
      </c>
      <c r="H1775" s="16" t="s">
        <v>17</v>
      </c>
      <c r="I1775" s="16" t="s">
        <v>17</v>
      </c>
      <c r="J1775" s="16" t="s">
        <v>17</v>
      </c>
      <c r="K1775" s="16" t="s">
        <v>17</v>
      </c>
      <c r="L1775" s="16" t="s">
        <v>17</v>
      </c>
      <c r="M1775" s="16" t="s">
        <v>17</v>
      </c>
      <c r="N1775" s="16" t="s">
        <v>17</v>
      </c>
    </row>
    <row r="1776" spans="1:14" x14ac:dyDescent="0.25">
      <c r="A1776" s="15" t="s">
        <v>5332</v>
      </c>
      <c r="B1776" s="15" t="s">
        <v>5333</v>
      </c>
      <c r="C1776" s="15" t="s">
        <v>5334</v>
      </c>
      <c r="D1776" s="15">
        <v>61.71875</v>
      </c>
      <c r="E1776" s="16">
        <v>41.8</v>
      </c>
      <c r="F1776" s="16">
        <v>216561271.66666701</v>
      </c>
      <c r="G1776" s="16">
        <v>231632810.04166701</v>
      </c>
      <c r="H1776" s="16">
        <v>285237978.83333302</v>
      </c>
      <c r="I1776" s="16">
        <v>105648618.833333</v>
      </c>
      <c r="J1776" s="16">
        <v>129918460.333333</v>
      </c>
      <c r="K1776" s="16">
        <v>215062966.25</v>
      </c>
      <c r="L1776" s="16">
        <v>413169409.20833302</v>
      </c>
      <c r="M1776" s="16">
        <v>183396122.54166701</v>
      </c>
      <c r="N1776" s="16">
        <v>810829122.41666698</v>
      </c>
    </row>
    <row r="1777" spans="1:14" x14ac:dyDescent="0.25">
      <c r="A1777" s="15" t="s">
        <v>5335</v>
      </c>
      <c r="B1777" s="15" t="s">
        <v>5336</v>
      </c>
      <c r="C1777" s="15" t="s">
        <v>5337</v>
      </c>
      <c r="D1777" s="15">
        <v>49.603174603174601</v>
      </c>
      <c r="E1777" s="15">
        <v>26.7</v>
      </c>
      <c r="F1777" s="15">
        <v>395383546.83333302</v>
      </c>
      <c r="G1777" s="15">
        <v>440978770.33333302</v>
      </c>
      <c r="H1777" s="15">
        <v>486069467.5</v>
      </c>
      <c r="I1777" s="15">
        <v>385355291.69791698</v>
      </c>
      <c r="J1777" s="15">
        <v>389163130.33333302</v>
      </c>
      <c r="K1777" s="15">
        <v>446493823.41666698</v>
      </c>
      <c r="L1777" s="15">
        <v>498868937.875</v>
      </c>
      <c r="M1777" s="15">
        <v>310560023.20833302</v>
      </c>
      <c r="N1777" s="15">
        <v>463144158.08333302</v>
      </c>
    </row>
    <row r="1778" spans="1:14" x14ac:dyDescent="0.25">
      <c r="A1778" s="15" t="s">
        <v>5338</v>
      </c>
      <c r="B1778" s="15" t="s">
        <v>5339</v>
      </c>
      <c r="C1778" s="15" t="s">
        <v>5340</v>
      </c>
      <c r="D1778" s="15">
        <v>7.4820143884892101</v>
      </c>
      <c r="E1778" s="16">
        <v>75.099999999999994</v>
      </c>
      <c r="F1778" s="16" t="s">
        <v>17</v>
      </c>
      <c r="G1778" s="16" t="s">
        <v>17</v>
      </c>
      <c r="H1778" s="16" t="s">
        <v>17</v>
      </c>
      <c r="I1778" s="16" t="s">
        <v>17</v>
      </c>
      <c r="J1778" s="16" t="s">
        <v>17</v>
      </c>
      <c r="K1778" s="16" t="s">
        <v>17</v>
      </c>
      <c r="L1778" s="16">
        <v>4385298.875</v>
      </c>
      <c r="M1778" s="16" t="s">
        <v>17</v>
      </c>
      <c r="N1778" s="16" t="s">
        <v>17</v>
      </c>
    </row>
    <row r="1779" spans="1:14" x14ac:dyDescent="0.25">
      <c r="A1779" s="15" t="s">
        <v>5341</v>
      </c>
      <c r="B1779" s="15" t="s">
        <v>5342</v>
      </c>
      <c r="C1779" s="15" t="s">
        <v>5343</v>
      </c>
      <c r="D1779" s="15">
        <v>7.2010869565217401</v>
      </c>
      <c r="E1779" s="16">
        <v>78.900000000000006</v>
      </c>
      <c r="F1779" s="16" t="s">
        <v>17</v>
      </c>
      <c r="G1779" s="16" t="s">
        <v>17</v>
      </c>
      <c r="H1779" s="16" t="s">
        <v>17</v>
      </c>
      <c r="I1779" s="16" t="s">
        <v>17</v>
      </c>
      <c r="J1779" s="16" t="s">
        <v>17</v>
      </c>
      <c r="K1779" s="16" t="s">
        <v>17</v>
      </c>
      <c r="L1779" s="16" t="s">
        <v>17</v>
      </c>
      <c r="M1779" s="16" t="s">
        <v>17</v>
      </c>
      <c r="N1779" s="16" t="s">
        <v>17</v>
      </c>
    </row>
    <row r="1780" spans="1:14" x14ac:dyDescent="0.25">
      <c r="A1780" s="15" t="s">
        <v>5344</v>
      </c>
      <c r="B1780" s="15" t="s">
        <v>5345</v>
      </c>
      <c r="C1780" s="15" t="s">
        <v>5346</v>
      </c>
      <c r="D1780" s="15">
        <v>7.4022346368715102</v>
      </c>
      <c r="E1780" s="15">
        <v>78</v>
      </c>
      <c r="F1780" s="15" t="s">
        <v>17</v>
      </c>
      <c r="G1780" s="15" t="s">
        <v>17</v>
      </c>
      <c r="H1780" s="15" t="s">
        <v>17</v>
      </c>
      <c r="I1780" s="15">
        <v>5285424.5</v>
      </c>
      <c r="J1780" s="15">
        <v>5449467.71875</v>
      </c>
      <c r="K1780" s="15" t="s">
        <v>17</v>
      </c>
      <c r="L1780" s="15" t="s">
        <v>17</v>
      </c>
      <c r="M1780" s="15" t="s">
        <v>17</v>
      </c>
      <c r="N1780" s="15">
        <v>7659172</v>
      </c>
    </row>
    <row r="1781" spans="1:14" x14ac:dyDescent="0.25">
      <c r="A1781" s="15" t="s">
        <v>5347</v>
      </c>
      <c r="B1781" s="15" t="s">
        <v>5348</v>
      </c>
      <c r="C1781" s="15" t="s">
        <v>5349</v>
      </c>
      <c r="D1781" s="15">
        <v>8.0808080808080796</v>
      </c>
      <c r="E1781" s="16">
        <v>44.9</v>
      </c>
      <c r="F1781" s="16" t="s">
        <v>17</v>
      </c>
      <c r="G1781" s="16" t="s">
        <v>17</v>
      </c>
      <c r="H1781" s="16">
        <v>18664797.5</v>
      </c>
      <c r="I1781" s="16" t="s">
        <v>17</v>
      </c>
      <c r="J1781" s="16" t="s">
        <v>17</v>
      </c>
      <c r="K1781" s="16" t="s">
        <v>17</v>
      </c>
      <c r="L1781" s="16" t="s">
        <v>17</v>
      </c>
      <c r="M1781" s="16" t="s">
        <v>17</v>
      </c>
      <c r="N1781" s="16" t="s">
        <v>17</v>
      </c>
    </row>
    <row r="1782" spans="1:14" x14ac:dyDescent="0.25">
      <c r="A1782" s="15" t="s">
        <v>5350</v>
      </c>
      <c r="B1782" s="15" t="s">
        <v>5351</v>
      </c>
      <c r="C1782" s="15" t="s">
        <v>5352</v>
      </c>
      <c r="D1782" s="15">
        <v>2.8400597907324401</v>
      </c>
      <c r="E1782" s="16">
        <v>75.900000000000006</v>
      </c>
      <c r="F1782" s="16" t="s">
        <v>17</v>
      </c>
      <c r="G1782" s="16" t="s">
        <v>17</v>
      </c>
      <c r="H1782" s="16">
        <v>13870751</v>
      </c>
      <c r="I1782" s="16" t="s">
        <v>17</v>
      </c>
      <c r="J1782" s="16" t="s">
        <v>17</v>
      </c>
      <c r="K1782" s="16" t="s">
        <v>17</v>
      </c>
      <c r="L1782" s="16" t="s">
        <v>17</v>
      </c>
      <c r="M1782" s="16">
        <v>8680793.25</v>
      </c>
      <c r="N1782" s="16" t="s">
        <v>17</v>
      </c>
    </row>
    <row r="1783" spans="1:14" x14ac:dyDescent="0.25">
      <c r="A1783" s="15" t="s">
        <v>5353</v>
      </c>
      <c r="B1783" s="15" t="s">
        <v>5354</v>
      </c>
      <c r="C1783" s="15" t="s">
        <v>5355</v>
      </c>
      <c r="D1783" s="15">
        <v>60.180800688764499</v>
      </c>
      <c r="E1783" s="16">
        <v>532.1</v>
      </c>
      <c r="F1783" s="16">
        <v>852470283.16666698</v>
      </c>
      <c r="G1783" s="16">
        <v>896413306.33333302</v>
      </c>
      <c r="H1783" s="16">
        <v>906189423.16666698</v>
      </c>
      <c r="I1783" s="16">
        <v>964497542.58333302</v>
      </c>
      <c r="J1783" s="16">
        <v>1078664168.875</v>
      </c>
      <c r="K1783" s="16">
        <v>865222823.29166698</v>
      </c>
      <c r="L1783" s="16">
        <v>694741511</v>
      </c>
      <c r="M1783" s="16">
        <v>450102878.22916698</v>
      </c>
      <c r="N1783" s="16">
        <v>742724803</v>
      </c>
    </row>
    <row r="1784" spans="1:14" x14ac:dyDescent="0.25">
      <c r="A1784" s="15" t="s">
        <v>5356</v>
      </c>
      <c r="B1784" s="15" t="s">
        <v>5357</v>
      </c>
      <c r="C1784" s="15" t="s">
        <v>5358</v>
      </c>
      <c r="D1784" s="15">
        <v>41.065830721003103</v>
      </c>
      <c r="E1784" s="15">
        <v>71.400000000000006</v>
      </c>
      <c r="F1784" s="15">
        <v>476577954.72916698</v>
      </c>
      <c r="G1784" s="15">
        <v>484801686.45833302</v>
      </c>
      <c r="H1784" s="15">
        <v>505864534.41666698</v>
      </c>
      <c r="I1784" s="15">
        <v>566276698.5</v>
      </c>
      <c r="J1784" s="15">
        <v>458049649.08333302</v>
      </c>
      <c r="K1784" s="15">
        <v>376974521.83333302</v>
      </c>
      <c r="L1784" s="15">
        <v>367486576.20833302</v>
      </c>
      <c r="M1784" s="15">
        <v>223209085.45833299</v>
      </c>
      <c r="N1784" s="15">
        <v>370105602.16666698</v>
      </c>
    </row>
    <row r="1785" spans="1:14" x14ac:dyDescent="0.25">
      <c r="A1785" s="15" t="s">
        <v>5359</v>
      </c>
      <c r="B1785" s="15" t="s">
        <v>5360</v>
      </c>
      <c r="C1785" s="15" t="s">
        <v>5361</v>
      </c>
      <c r="D1785" s="15">
        <v>49.713193116634798</v>
      </c>
      <c r="E1785" s="16">
        <v>56.5</v>
      </c>
      <c r="F1785" s="16">
        <v>242014370.83333299</v>
      </c>
      <c r="G1785" s="16">
        <v>275149831.16666698</v>
      </c>
      <c r="H1785" s="16">
        <v>317519525.5625</v>
      </c>
      <c r="I1785" s="16">
        <v>311713788.66666698</v>
      </c>
      <c r="J1785" s="16">
        <v>330818230.5</v>
      </c>
      <c r="K1785" s="16">
        <v>298782510.16666698</v>
      </c>
      <c r="L1785" s="16">
        <v>221061688.5</v>
      </c>
      <c r="M1785" s="16">
        <v>165513000</v>
      </c>
      <c r="N1785" s="16">
        <v>169840477.16666701</v>
      </c>
    </row>
    <row r="1786" spans="1:14" x14ac:dyDescent="0.25">
      <c r="A1786" s="15" t="s">
        <v>5362</v>
      </c>
      <c r="B1786" s="15" t="s">
        <v>5363</v>
      </c>
      <c r="C1786" s="15" t="s">
        <v>5364</v>
      </c>
      <c r="D1786" s="15">
        <v>44.308943089430898</v>
      </c>
      <c r="E1786" s="16">
        <v>54.1</v>
      </c>
      <c r="F1786" s="16">
        <v>277680984.45833302</v>
      </c>
      <c r="G1786" s="16">
        <v>211146461.125</v>
      </c>
      <c r="H1786" s="16">
        <v>228190050.375</v>
      </c>
      <c r="I1786" s="16">
        <v>157800484.39583299</v>
      </c>
      <c r="J1786" s="16">
        <v>173194630.02083299</v>
      </c>
      <c r="K1786" s="16">
        <v>207162287.02083299</v>
      </c>
      <c r="L1786" s="16">
        <v>154954746.58333299</v>
      </c>
      <c r="M1786" s="16">
        <v>92189694.083333299</v>
      </c>
      <c r="N1786" s="16">
        <v>208487603.14583299</v>
      </c>
    </row>
    <row r="1787" spans="1:14" x14ac:dyDescent="0.25">
      <c r="A1787" s="15" t="s">
        <v>5365</v>
      </c>
      <c r="B1787" s="15" t="s">
        <v>5366</v>
      </c>
      <c r="C1787" s="15" t="s">
        <v>5367</v>
      </c>
      <c r="D1787" s="15">
        <v>49.438202247191001</v>
      </c>
      <c r="E1787" s="15">
        <v>10.4</v>
      </c>
      <c r="F1787" s="15">
        <v>1432786555.625</v>
      </c>
      <c r="G1787" s="15">
        <v>1463454545</v>
      </c>
      <c r="H1787" s="15">
        <v>1757627215</v>
      </c>
      <c r="I1787" s="15">
        <v>2190547025.5</v>
      </c>
      <c r="J1787" s="15">
        <v>1973143420</v>
      </c>
      <c r="K1787" s="15">
        <v>1881965698</v>
      </c>
      <c r="L1787" s="15">
        <v>1403870794</v>
      </c>
      <c r="M1787" s="15">
        <v>1513996463.5</v>
      </c>
      <c r="N1787" s="15">
        <v>1710594102.5</v>
      </c>
    </row>
    <row r="1788" spans="1:14" x14ac:dyDescent="0.25">
      <c r="A1788" s="15" t="s">
        <v>5368</v>
      </c>
      <c r="B1788" s="15" t="s">
        <v>5369</v>
      </c>
      <c r="C1788" s="15" t="s">
        <v>5370</v>
      </c>
      <c r="D1788" s="15">
        <v>49.438202247191001</v>
      </c>
      <c r="E1788" s="16">
        <v>10.3</v>
      </c>
      <c r="F1788" s="16">
        <v>335447744</v>
      </c>
      <c r="G1788" s="16">
        <v>376347413</v>
      </c>
      <c r="H1788" s="16">
        <v>407836467</v>
      </c>
      <c r="I1788" s="16">
        <v>153821905</v>
      </c>
      <c r="J1788" s="16">
        <v>377161847.5</v>
      </c>
      <c r="K1788" s="16">
        <v>231743420</v>
      </c>
      <c r="L1788" s="16">
        <v>285790393.375</v>
      </c>
      <c r="M1788" s="16">
        <v>231645520</v>
      </c>
      <c r="N1788" s="16">
        <v>377401898</v>
      </c>
    </row>
    <row r="1789" spans="1:14" x14ac:dyDescent="0.25">
      <c r="A1789" s="15" t="s">
        <v>5371</v>
      </c>
      <c r="B1789" s="15" t="s">
        <v>5372</v>
      </c>
      <c r="C1789" s="15" t="s">
        <v>5373</v>
      </c>
      <c r="D1789" s="15">
        <v>60.4166666666667</v>
      </c>
      <c r="E1789" s="16">
        <v>10.9</v>
      </c>
      <c r="F1789" s="16">
        <v>945908654.08333302</v>
      </c>
      <c r="G1789" s="16">
        <v>1090404420.4166701</v>
      </c>
      <c r="H1789" s="16">
        <v>520569690.83333302</v>
      </c>
      <c r="I1789" s="16">
        <v>1182478270.6666701</v>
      </c>
      <c r="J1789" s="16">
        <v>524271672</v>
      </c>
      <c r="K1789" s="16">
        <v>577065431.16666698</v>
      </c>
      <c r="L1789" s="16">
        <v>509465337.16666698</v>
      </c>
      <c r="M1789" s="16">
        <v>342150297.84375</v>
      </c>
      <c r="N1789" s="16">
        <v>433503590.5</v>
      </c>
    </row>
    <row r="1790" spans="1:14" x14ac:dyDescent="0.25">
      <c r="A1790" s="15" t="s">
        <v>5374</v>
      </c>
      <c r="B1790" s="15" t="s">
        <v>5375</v>
      </c>
      <c r="C1790" s="15" t="s">
        <v>5376</v>
      </c>
      <c r="D1790" s="15">
        <v>30.088495575221199</v>
      </c>
      <c r="E1790" s="15">
        <v>12.4</v>
      </c>
      <c r="F1790" s="15">
        <v>299525485.75</v>
      </c>
      <c r="G1790" s="15">
        <v>255021984</v>
      </c>
      <c r="H1790" s="15">
        <v>394035192</v>
      </c>
      <c r="I1790" s="15">
        <v>270495750.5</v>
      </c>
      <c r="J1790" s="15">
        <v>245841793.25</v>
      </c>
      <c r="K1790" s="15">
        <v>298144257.5</v>
      </c>
      <c r="L1790" s="15">
        <v>236462717.5</v>
      </c>
      <c r="M1790" s="15">
        <v>137312637.125</v>
      </c>
      <c r="N1790" s="15">
        <v>213184318.375</v>
      </c>
    </row>
    <row r="1791" spans="1:14" x14ac:dyDescent="0.25">
      <c r="A1791" s="15" t="s">
        <v>5377</v>
      </c>
      <c r="B1791" s="15" t="s">
        <v>5378</v>
      </c>
      <c r="C1791" s="15" t="s">
        <v>5379</v>
      </c>
      <c r="D1791" s="15">
        <v>14.6551724137931</v>
      </c>
      <c r="E1791" s="16">
        <v>13.1</v>
      </c>
      <c r="F1791" s="16" t="s">
        <v>17</v>
      </c>
      <c r="G1791" s="16">
        <v>35537875.625</v>
      </c>
      <c r="H1791" s="16" t="s">
        <v>17</v>
      </c>
      <c r="I1791" s="16" t="s">
        <v>17</v>
      </c>
      <c r="J1791" s="16" t="s">
        <v>17</v>
      </c>
      <c r="K1791" s="16" t="s">
        <v>17</v>
      </c>
      <c r="L1791" s="16" t="s">
        <v>17</v>
      </c>
      <c r="M1791" s="16" t="s">
        <v>17</v>
      </c>
      <c r="N1791" s="16" t="s">
        <v>17</v>
      </c>
    </row>
    <row r="1792" spans="1:14" x14ac:dyDescent="0.25">
      <c r="A1792" s="15" t="s">
        <v>5380</v>
      </c>
      <c r="B1792" s="15" t="s">
        <v>5381</v>
      </c>
      <c r="C1792" s="15" t="s">
        <v>5382</v>
      </c>
      <c r="D1792" s="15">
        <v>2.1505376344085998</v>
      </c>
      <c r="E1792" s="16">
        <v>49.1</v>
      </c>
      <c r="F1792" s="16" t="s">
        <v>17</v>
      </c>
      <c r="G1792" s="16" t="s">
        <v>17</v>
      </c>
      <c r="H1792" s="16" t="s">
        <v>17</v>
      </c>
      <c r="I1792" s="16" t="s">
        <v>17</v>
      </c>
      <c r="J1792" s="16" t="s">
        <v>17</v>
      </c>
      <c r="K1792" s="16" t="s">
        <v>17</v>
      </c>
      <c r="L1792" s="16" t="s">
        <v>17</v>
      </c>
      <c r="M1792" s="16" t="s">
        <v>17</v>
      </c>
      <c r="N1792" s="16" t="s">
        <v>17</v>
      </c>
    </row>
    <row r="1793" spans="1:14" x14ac:dyDescent="0.25">
      <c r="A1793" s="15" t="s">
        <v>5383</v>
      </c>
      <c r="B1793" s="15" t="s">
        <v>5384</v>
      </c>
      <c r="C1793" s="15" t="s">
        <v>5385</v>
      </c>
      <c r="D1793" s="15">
        <v>7.1174377224199299</v>
      </c>
      <c r="E1793" s="15">
        <v>31.8</v>
      </c>
      <c r="F1793" s="15" t="s">
        <v>17</v>
      </c>
      <c r="G1793" s="15">
        <v>4032281.875</v>
      </c>
      <c r="H1793" s="15" t="s">
        <v>17</v>
      </c>
      <c r="I1793" s="15" t="s">
        <v>17</v>
      </c>
      <c r="J1793" s="15" t="s">
        <v>17</v>
      </c>
      <c r="K1793" s="15" t="s">
        <v>17</v>
      </c>
      <c r="L1793" s="15" t="s">
        <v>17</v>
      </c>
      <c r="M1793" s="15" t="s">
        <v>17</v>
      </c>
      <c r="N1793" s="15" t="s">
        <v>17</v>
      </c>
    </row>
    <row r="1794" spans="1:14" x14ac:dyDescent="0.25">
      <c r="A1794" s="15" t="s">
        <v>5386</v>
      </c>
      <c r="B1794" s="15" t="s">
        <v>5387</v>
      </c>
      <c r="C1794" s="15" t="s">
        <v>5388</v>
      </c>
      <c r="D1794" s="15">
        <v>14.5522388059702</v>
      </c>
      <c r="E1794" s="16">
        <v>29</v>
      </c>
      <c r="F1794" s="16" t="s">
        <v>17</v>
      </c>
      <c r="G1794" s="16" t="s">
        <v>17</v>
      </c>
      <c r="H1794" s="16">
        <v>24295952</v>
      </c>
      <c r="I1794" s="16" t="s">
        <v>17</v>
      </c>
      <c r="J1794" s="16" t="s">
        <v>17</v>
      </c>
      <c r="K1794" s="16">
        <v>4418638.25</v>
      </c>
      <c r="L1794" s="16" t="s">
        <v>17</v>
      </c>
      <c r="M1794" s="16" t="s">
        <v>17</v>
      </c>
      <c r="N1794" s="16">
        <v>10903349.25</v>
      </c>
    </row>
    <row r="1795" spans="1:14" x14ac:dyDescent="0.25">
      <c r="A1795" s="15" t="s">
        <v>5389</v>
      </c>
      <c r="B1795" s="15" t="s">
        <v>5390</v>
      </c>
      <c r="C1795" s="15" t="s">
        <v>5391</v>
      </c>
      <c r="D1795" s="15">
        <v>12.6315789473684</v>
      </c>
      <c r="E1795" s="16">
        <v>32.700000000000003</v>
      </c>
      <c r="F1795" s="16">
        <v>125638816.203125</v>
      </c>
      <c r="G1795" s="16">
        <v>26869859.25</v>
      </c>
      <c r="H1795" s="16">
        <v>1350767209.1666701</v>
      </c>
      <c r="I1795" s="16">
        <v>208573411.25</v>
      </c>
      <c r="J1795" s="16">
        <v>213617452</v>
      </c>
      <c r="K1795" s="16">
        <v>206014710</v>
      </c>
      <c r="L1795" s="16">
        <v>51801027.5</v>
      </c>
      <c r="M1795" s="16">
        <v>1739313809</v>
      </c>
      <c r="N1795" s="16">
        <v>267997270</v>
      </c>
    </row>
    <row r="1796" spans="1:14" x14ac:dyDescent="0.25">
      <c r="A1796" s="15" t="s">
        <v>5392</v>
      </c>
      <c r="B1796" s="15" t="s">
        <v>5393</v>
      </c>
      <c r="C1796" s="15" t="s">
        <v>5394</v>
      </c>
      <c r="D1796" s="15">
        <v>55.640535372849001</v>
      </c>
      <c r="E1796" s="15">
        <v>58.7</v>
      </c>
      <c r="F1796" s="15">
        <v>403816259</v>
      </c>
      <c r="G1796" s="15">
        <v>392499036.66666698</v>
      </c>
      <c r="H1796" s="15">
        <v>455859585.08333302</v>
      </c>
      <c r="I1796" s="15">
        <v>421006196.95833302</v>
      </c>
      <c r="J1796" s="15">
        <v>356944054.4375</v>
      </c>
      <c r="K1796" s="15">
        <v>464753088.66666698</v>
      </c>
      <c r="L1796" s="15">
        <v>475910308.5625</v>
      </c>
      <c r="M1796" s="15">
        <v>256816975.25</v>
      </c>
      <c r="N1796" s="15">
        <v>427544706.58333302</v>
      </c>
    </row>
    <row r="1797" spans="1:14" x14ac:dyDescent="0.25">
      <c r="A1797" s="15" t="s">
        <v>5395</v>
      </c>
      <c r="B1797" s="15" t="s">
        <v>5396</v>
      </c>
      <c r="C1797" s="15" t="s">
        <v>5397</v>
      </c>
      <c r="D1797" s="15">
        <v>8.92018779342723</v>
      </c>
      <c r="E1797" s="16">
        <v>24.4</v>
      </c>
      <c r="F1797" s="16">
        <v>41790775</v>
      </c>
      <c r="G1797" s="16">
        <v>51038818</v>
      </c>
      <c r="H1797" s="16" t="s">
        <v>17</v>
      </c>
      <c r="I1797" s="16">
        <v>39299237.5</v>
      </c>
      <c r="J1797" s="16">
        <v>57290024.75</v>
      </c>
      <c r="K1797" s="16">
        <v>45870569</v>
      </c>
      <c r="L1797" s="16">
        <v>46258700</v>
      </c>
      <c r="M1797" s="16">
        <v>39174206</v>
      </c>
      <c r="N1797" s="16" t="s">
        <v>17</v>
      </c>
    </row>
    <row r="1798" spans="1:14" x14ac:dyDescent="0.25">
      <c r="A1798" s="15" t="s">
        <v>5398</v>
      </c>
      <c r="B1798" s="15" t="s">
        <v>5399</v>
      </c>
      <c r="C1798" s="15" t="s">
        <v>5400</v>
      </c>
      <c r="D1798" s="15">
        <v>37.908496732026101</v>
      </c>
      <c r="E1798" s="16">
        <v>34.799999999999997</v>
      </c>
      <c r="F1798" s="16">
        <v>852974464.75</v>
      </c>
      <c r="G1798" s="16">
        <v>899857120.52083302</v>
      </c>
      <c r="H1798" s="16">
        <v>858883456.83333302</v>
      </c>
      <c r="I1798" s="16">
        <v>723728956.83333302</v>
      </c>
      <c r="J1798" s="16">
        <v>702699035.5</v>
      </c>
      <c r="K1798" s="16">
        <v>739195242.08333302</v>
      </c>
      <c r="L1798" s="16">
        <v>709124967.45833302</v>
      </c>
      <c r="M1798" s="16">
        <v>502881656.16666698</v>
      </c>
      <c r="N1798" s="16">
        <v>648880192.16666698</v>
      </c>
    </row>
    <row r="1799" spans="1:14" x14ac:dyDescent="0.25">
      <c r="A1799" s="15" t="s">
        <v>5401</v>
      </c>
      <c r="B1799" s="15" t="s">
        <v>5402</v>
      </c>
      <c r="C1799" s="15" t="s">
        <v>5403</v>
      </c>
      <c r="D1799" s="15">
        <v>16.521739130434799</v>
      </c>
      <c r="E1799" s="15">
        <v>26.3</v>
      </c>
      <c r="F1799" s="15">
        <v>2069011129.875</v>
      </c>
      <c r="G1799" s="15">
        <v>969070860.19628894</v>
      </c>
      <c r="H1799" s="15">
        <v>979065088.83072901</v>
      </c>
      <c r="I1799" s="15">
        <v>763152672.52083302</v>
      </c>
      <c r="J1799" s="15">
        <v>1105497898.42188</v>
      </c>
      <c r="K1799" s="15">
        <v>1035566282</v>
      </c>
      <c r="L1799" s="15">
        <v>989857045.25</v>
      </c>
      <c r="M1799" s="15">
        <v>635147907.53125</v>
      </c>
      <c r="N1799" s="15">
        <v>1187279402.3125</v>
      </c>
    </row>
    <row r="1800" spans="1:14" x14ac:dyDescent="0.25">
      <c r="A1800" s="15" t="s">
        <v>5404</v>
      </c>
      <c r="B1800" s="15" t="s">
        <v>5405</v>
      </c>
      <c r="C1800" s="15" t="s">
        <v>5406</v>
      </c>
      <c r="D1800" s="15">
        <v>12.4223602484472</v>
      </c>
      <c r="E1800" s="16">
        <v>72.7</v>
      </c>
      <c r="F1800" s="16" t="s">
        <v>17</v>
      </c>
      <c r="G1800" s="16">
        <v>18073748.4375</v>
      </c>
      <c r="H1800" s="16">
        <v>39638318.4375</v>
      </c>
      <c r="I1800" s="16" t="s">
        <v>17</v>
      </c>
      <c r="J1800" s="16" t="s">
        <v>17</v>
      </c>
      <c r="K1800" s="16">
        <v>2881514.125</v>
      </c>
      <c r="L1800" s="16" t="s">
        <v>17</v>
      </c>
      <c r="M1800" s="16" t="s">
        <v>17</v>
      </c>
      <c r="N1800" s="16">
        <v>3426596.59375</v>
      </c>
    </row>
    <row r="1801" spans="1:14" x14ac:dyDescent="0.25">
      <c r="A1801" s="15" t="s">
        <v>5407</v>
      </c>
      <c r="B1801" s="15" t="s">
        <v>5408</v>
      </c>
      <c r="C1801" s="15" t="s">
        <v>5409</v>
      </c>
      <c r="D1801" s="15">
        <v>34.545454545454497</v>
      </c>
      <c r="E1801" s="16">
        <v>87.1</v>
      </c>
      <c r="F1801" s="16">
        <v>206248993.83333299</v>
      </c>
      <c r="G1801" s="16">
        <v>198414765.83333299</v>
      </c>
      <c r="H1801" s="16">
        <v>409500793.16666698</v>
      </c>
      <c r="I1801" s="16">
        <v>321977466.95833302</v>
      </c>
      <c r="J1801" s="16">
        <v>168998890.45833299</v>
      </c>
      <c r="K1801" s="16">
        <v>223057551</v>
      </c>
      <c r="L1801" s="16">
        <v>335449893.08333302</v>
      </c>
      <c r="M1801" s="16">
        <v>127129096.458333</v>
      </c>
      <c r="N1801" s="16">
        <v>215804853.625</v>
      </c>
    </row>
    <row r="1802" spans="1:14" x14ac:dyDescent="0.25">
      <c r="A1802" s="15" t="s">
        <v>5410</v>
      </c>
      <c r="B1802" s="15" t="s">
        <v>5411</v>
      </c>
      <c r="C1802" s="15" t="s">
        <v>5412</v>
      </c>
      <c r="D1802" s="15">
        <v>2.2650056625141599</v>
      </c>
      <c r="E1802" s="15">
        <v>99.7</v>
      </c>
      <c r="F1802" s="15" t="s">
        <v>17</v>
      </c>
      <c r="G1802" s="15" t="s">
        <v>17</v>
      </c>
      <c r="H1802" s="15" t="s">
        <v>17</v>
      </c>
      <c r="I1802" s="15" t="s">
        <v>17</v>
      </c>
      <c r="J1802" s="15" t="s">
        <v>17</v>
      </c>
      <c r="K1802" s="15" t="s">
        <v>17</v>
      </c>
      <c r="L1802" s="15" t="s">
        <v>17</v>
      </c>
      <c r="M1802" s="15" t="s">
        <v>17</v>
      </c>
      <c r="N1802" s="15" t="s">
        <v>17</v>
      </c>
    </row>
    <row r="1803" spans="1:14" x14ac:dyDescent="0.25">
      <c r="A1803" s="15" t="s">
        <v>5413</v>
      </c>
      <c r="B1803" s="15" t="s">
        <v>5414</v>
      </c>
      <c r="C1803" s="15" t="s">
        <v>5415</v>
      </c>
      <c r="D1803" s="15">
        <v>54.5731707317073</v>
      </c>
      <c r="E1803" s="16">
        <v>35.799999999999997</v>
      </c>
      <c r="F1803" s="16">
        <v>3032678663.8854198</v>
      </c>
      <c r="G1803" s="16">
        <v>3204584251.3229198</v>
      </c>
      <c r="H1803" s="16">
        <v>3983947367.0833302</v>
      </c>
      <c r="I1803" s="16">
        <v>3104133910.7916698</v>
      </c>
      <c r="J1803" s="16">
        <v>2956442579.2916698</v>
      </c>
      <c r="K1803" s="16">
        <v>3176591447.5833302</v>
      </c>
      <c r="L1803" s="16">
        <v>3077104315.0208302</v>
      </c>
      <c r="M1803" s="16">
        <v>1813494356.625</v>
      </c>
      <c r="N1803" s="16">
        <v>3434002259.25</v>
      </c>
    </row>
    <row r="1804" spans="1:14" x14ac:dyDescent="0.25">
      <c r="A1804" s="15" t="s">
        <v>5416</v>
      </c>
      <c r="B1804" s="15" t="s">
        <v>5417</v>
      </c>
      <c r="C1804" s="15" t="s">
        <v>5418</v>
      </c>
      <c r="D1804" s="15">
        <v>58.631921824104197</v>
      </c>
      <c r="E1804" s="16">
        <v>33.700000000000003</v>
      </c>
      <c r="F1804" s="16">
        <v>317619366.08333302</v>
      </c>
      <c r="G1804" s="16">
        <v>295715632</v>
      </c>
      <c r="H1804" s="16">
        <v>327322777.75</v>
      </c>
      <c r="I1804" s="16">
        <v>275916248.70833302</v>
      </c>
      <c r="J1804" s="16">
        <v>274385539.70833302</v>
      </c>
      <c r="K1804" s="16">
        <v>267639119.75</v>
      </c>
      <c r="L1804" s="16">
        <v>275075474.48958302</v>
      </c>
      <c r="M1804" s="16">
        <v>224301701.25</v>
      </c>
      <c r="N1804" s="16">
        <v>276207517.33333302</v>
      </c>
    </row>
    <row r="1805" spans="1:14" x14ac:dyDescent="0.25">
      <c r="A1805" s="15" t="s">
        <v>5419</v>
      </c>
      <c r="B1805" s="15" t="s">
        <v>5420</v>
      </c>
      <c r="C1805" s="15" t="s">
        <v>5421</v>
      </c>
      <c r="D1805" s="15">
        <v>67.241379310344797</v>
      </c>
      <c r="E1805" s="15">
        <v>31.4</v>
      </c>
      <c r="F1805" s="15">
        <v>4762643783.6666698</v>
      </c>
      <c r="G1805" s="15">
        <v>4490564349.8333302</v>
      </c>
      <c r="H1805" s="15">
        <v>5006285986</v>
      </c>
      <c r="I1805" s="15">
        <v>4999464938</v>
      </c>
      <c r="J1805" s="15">
        <v>3962178686.5833302</v>
      </c>
      <c r="K1805" s="15">
        <v>4280748324.8333302</v>
      </c>
      <c r="L1805" s="15">
        <v>4347346633.75</v>
      </c>
      <c r="M1805" s="15">
        <v>2662143850.1666698</v>
      </c>
      <c r="N1805" s="15">
        <v>4256085997.1666698</v>
      </c>
    </row>
    <row r="1806" spans="1:14" x14ac:dyDescent="0.25">
      <c r="A1806" s="15" t="s">
        <v>5422</v>
      </c>
      <c r="B1806" s="15" t="s">
        <v>5423</v>
      </c>
      <c r="C1806" s="15" t="s">
        <v>5424</v>
      </c>
      <c r="D1806" s="15">
        <v>35.4304635761589</v>
      </c>
      <c r="E1806" s="16">
        <v>32.799999999999997</v>
      </c>
      <c r="F1806" s="16">
        <v>3886740909.1458302</v>
      </c>
      <c r="G1806" s="16">
        <v>3714557591.7083302</v>
      </c>
      <c r="H1806" s="16">
        <v>3218624564</v>
      </c>
      <c r="I1806" s="16">
        <v>3261412287.3125</v>
      </c>
      <c r="J1806" s="16">
        <v>2969729390.0625</v>
      </c>
      <c r="K1806" s="16">
        <v>3261466251.75</v>
      </c>
      <c r="L1806" s="16">
        <v>2969742747.75</v>
      </c>
      <c r="M1806" s="16">
        <v>2288859963.1041698</v>
      </c>
      <c r="N1806" s="16">
        <v>3128821375.75</v>
      </c>
    </row>
    <row r="1807" spans="1:14" x14ac:dyDescent="0.25">
      <c r="A1807" s="15" t="s">
        <v>5425</v>
      </c>
      <c r="B1807" s="15" t="s">
        <v>5426</v>
      </c>
      <c r="C1807" s="15" t="s">
        <v>5427</v>
      </c>
      <c r="D1807" s="15">
        <v>56.598984771573598</v>
      </c>
      <c r="E1807" s="16">
        <v>43.6</v>
      </c>
      <c r="F1807" s="16">
        <v>1603418118.75</v>
      </c>
      <c r="G1807" s="16">
        <v>1362095850.3333299</v>
      </c>
      <c r="H1807" s="16">
        <v>1479304840.8333299</v>
      </c>
      <c r="I1807" s="16">
        <v>1204231406.25</v>
      </c>
      <c r="J1807" s="16">
        <v>1371518937.7083299</v>
      </c>
      <c r="K1807" s="16">
        <v>1394755756.25</v>
      </c>
      <c r="L1807" s="16">
        <v>1356277169.4166701</v>
      </c>
      <c r="M1807" s="16">
        <v>815172357.33333302</v>
      </c>
      <c r="N1807" s="16">
        <v>1430178697.3541701</v>
      </c>
    </row>
    <row r="1808" spans="1:14" x14ac:dyDescent="0.25">
      <c r="A1808" s="15" t="s">
        <v>5428</v>
      </c>
      <c r="B1808" s="15" t="s">
        <v>5429</v>
      </c>
      <c r="C1808" s="15" t="s">
        <v>5430</v>
      </c>
      <c r="D1808" s="15">
        <v>38.319783197832002</v>
      </c>
      <c r="E1808" s="15">
        <v>204.2</v>
      </c>
      <c r="F1808" s="15">
        <v>205957917.33333299</v>
      </c>
      <c r="G1808" s="15">
        <v>212249137.75</v>
      </c>
      <c r="H1808" s="15">
        <v>231206381.5</v>
      </c>
      <c r="I1808" s="15">
        <v>198357517.66666701</v>
      </c>
      <c r="J1808" s="15">
        <v>176530036.33333299</v>
      </c>
      <c r="K1808" s="15">
        <v>230366178.03125</v>
      </c>
      <c r="L1808" s="15">
        <v>219156060.83333299</v>
      </c>
      <c r="M1808" s="15">
        <v>152505706.79166701</v>
      </c>
      <c r="N1808" s="15">
        <v>220883754.08333299</v>
      </c>
    </row>
    <row r="1809" spans="1:14" x14ac:dyDescent="0.25">
      <c r="A1809" s="15" t="s">
        <v>5431</v>
      </c>
      <c r="B1809" s="15" t="s">
        <v>5432</v>
      </c>
      <c r="C1809" s="15" t="s">
        <v>5433</v>
      </c>
      <c r="D1809" s="15">
        <v>41.763341067285403</v>
      </c>
      <c r="E1809" s="16">
        <v>49.1</v>
      </c>
      <c r="F1809" s="16">
        <v>152942600.45833299</v>
      </c>
      <c r="G1809" s="16">
        <v>145485306.79166701</v>
      </c>
      <c r="H1809" s="16">
        <v>197160533.5</v>
      </c>
      <c r="I1809" s="16">
        <v>218662704.85416701</v>
      </c>
      <c r="J1809" s="16">
        <v>190471199</v>
      </c>
      <c r="K1809" s="16">
        <v>218562605.0625</v>
      </c>
      <c r="L1809" s="16">
        <v>182156672.08333299</v>
      </c>
      <c r="M1809" s="16">
        <v>108135806.3125</v>
      </c>
      <c r="N1809" s="16">
        <v>185669987.54166701</v>
      </c>
    </row>
    <row r="1810" spans="1:14" x14ac:dyDescent="0.25">
      <c r="A1810" s="15" t="s">
        <v>5434</v>
      </c>
      <c r="B1810" s="15" t="s">
        <v>5435</v>
      </c>
      <c r="C1810" s="15" t="s">
        <v>5436</v>
      </c>
      <c r="D1810" s="15">
        <v>14.0430351075878</v>
      </c>
      <c r="E1810" s="16">
        <v>100</v>
      </c>
      <c r="F1810" s="16">
        <v>23959107</v>
      </c>
      <c r="G1810" s="16">
        <v>38865521.5</v>
      </c>
      <c r="H1810" s="16">
        <v>36352571.4375</v>
      </c>
      <c r="I1810" s="16">
        <v>32624895.875</v>
      </c>
      <c r="J1810" s="16">
        <v>27139950.9375</v>
      </c>
      <c r="K1810" s="16">
        <v>41550893.78125</v>
      </c>
      <c r="L1810" s="16">
        <v>23041002.375</v>
      </c>
      <c r="M1810" s="16">
        <v>10057206.59375</v>
      </c>
      <c r="N1810" s="16">
        <v>33134237</v>
      </c>
    </row>
    <row r="1811" spans="1:14" x14ac:dyDescent="0.25">
      <c r="A1811" s="15" t="s">
        <v>5437</v>
      </c>
      <c r="B1811" s="15" t="s">
        <v>5438</v>
      </c>
      <c r="C1811" s="15" t="s">
        <v>5439</v>
      </c>
      <c r="D1811" s="15">
        <v>33.464566929133902</v>
      </c>
      <c r="E1811" s="15">
        <v>56</v>
      </c>
      <c r="F1811" s="15">
        <v>91552425.833333299</v>
      </c>
      <c r="G1811" s="15">
        <v>131485281.958333</v>
      </c>
      <c r="H1811" s="15">
        <v>153967060.52083299</v>
      </c>
      <c r="I1811" s="15">
        <v>146570544</v>
      </c>
      <c r="J1811" s="15">
        <v>121328074.354167</v>
      </c>
      <c r="K1811" s="15">
        <v>147116322.83333299</v>
      </c>
      <c r="L1811" s="15">
        <v>101337191.375</v>
      </c>
      <c r="M1811" s="15">
        <v>25518151.260416701</v>
      </c>
      <c r="N1811" s="15">
        <v>148284121.25</v>
      </c>
    </row>
    <row r="1812" spans="1:14" x14ac:dyDescent="0.25">
      <c r="A1812" s="15" t="s">
        <v>5440</v>
      </c>
      <c r="B1812" s="15" t="s">
        <v>5441</v>
      </c>
      <c r="C1812" s="15" t="s">
        <v>5442</v>
      </c>
      <c r="D1812" s="15">
        <v>43.825838686652403</v>
      </c>
      <c r="E1812" s="16">
        <v>151.6</v>
      </c>
      <c r="F1812" s="16">
        <v>354975761.375</v>
      </c>
      <c r="G1812" s="16">
        <v>259489587.33333299</v>
      </c>
      <c r="H1812" s="16">
        <v>413588473.16666698</v>
      </c>
      <c r="I1812" s="16">
        <v>186678244.41666701</v>
      </c>
      <c r="J1812" s="16">
        <v>198496435.16666701</v>
      </c>
      <c r="K1812" s="16">
        <v>230928386.8125</v>
      </c>
      <c r="L1812" s="16">
        <v>179139411.25</v>
      </c>
      <c r="M1812" s="16">
        <v>131476630.0625</v>
      </c>
      <c r="N1812" s="16">
        <v>195430940.70833299</v>
      </c>
    </row>
    <row r="1813" spans="1:14" x14ac:dyDescent="0.25">
      <c r="A1813" s="15" t="s">
        <v>5443</v>
      </c>
      <c r="B1813" s="15" t="s">
        <v>5444</v>
      </c>
      <c r="C1813" s="15" t="s">
        <v>5445</v>
      </c>
      <c r="D1813" s="15">
        <v>5.0228310502283096</v>
      </c>
      <c r="E1813" s="16">
        <v>73.7</v>
      </c>
      <c r="F1813" s="16" t="s">
        <v>17</v>
      </c>
      <c r="G1813" s="16" t="s">
        <v>17</v>
      </c>
      <c r="H1813" s="16" t="s">
        <v>17</v>
      </c>
      <c r="I1813" s="16" t="s">
        <v>17</v>
      </c>
      <c r="J1813" s="16" t="s">
        <v>17</v>
      </c>
      <c r="K1813" s="16" t="s">
        <v>17</v>
      </c>
      <c r="L1813" s="16" t="s">
        <v>17</v>
      </c>
      <c r="M1813" s="16" t="s">
        <v>17</v>
      </c>
      <c r="N1813" s="16" t="s">
        <v>17</v>
      </c>
    </row>
    <row r="1814" spans="1:14" x14ac:dyDescent="0.25">
      <c r="A1814" s="15" t="s">
        <v>5446</v>
      </c>
      <c r="B1814" s="15" t="s">
        <v>5447</v>
      </c>
      <c r="C1814" s="15" t="s">
        <v>5448</v>
      </c>
      <c r="D1814" s="15">
        <v>18.858131487889299</v>
      </c>
      <c r="E1814" s="15">
        <v>64.7</v>
      </c>
      <c r="F1814" s="15">
        <v>25927947.25</v>
      </c>
      <c r="G1814" s="15">
        <v>35851254.625</v>
      </c>
      <c r="H1814" s="15">
        <v>29557317.833333299</v>
      </c>
      <c r="I1814" s="15" t="s">
        <v>17</v>
      </c>
      <c r="J1814" s="15" t="s">
        <v>17</v>
      </c>
      <c r="K1814" s="15" t="s">
        <v>17</v>
      </c>
      <c r="L1814" s="15" t="s">
        <v>17</v>
      </c>
      <c r="M1814" s="15">
        <v>23488296.041666701</v>
      </c>
      <c r="N1814" s="15">
        <v>5949465</v>
      </c>
    </row>
    <row r="1815" spans="1:14" x14ac:dyDescent="0.25">
      <c r="A1815" s="15" t="s">
        <v>5449</v>
      </c>
      <c r="B1815" s="15" t="s">
        <v>5450</v>
      </c>
      <c r="C1815" s="15" t="s">
        <v>5451</v>
      </c>
      <c r="D1815" s="15">
        <v>12.7682403433476</v>
      </c>
      <c r="E1815" s="16">
        <v>104.6</v>
      </c>
      <c r="F1815" s="16">
        <v>8273724.1875</v>
      </c>
      <c r="G1815" s="16">
        <v>7112024.9375</v>
      </c>
      <c r="H1815" s="16">
        <v>20034302.166666701</v>
      </c>
      <c r="I1815" s="16">
        <v>34454375</v>
      </c>
      <c r="J1815" s="16">
        <v>39558991.75</v>
      </c>
      <c r="K1815" s="16">
        <v>31852766.708333299</v>
      </c>
      <c r="L1815" s="16">
        <v>39860689.9375</v>
      </c>
      <c r="M1815" s="16">
        <v>2874091.75</v>
      </c>
      <c r="N1815" s="16" t="s">
        <v>17</v>
      </c>
    </row>
    <row r="1816" spans="1:14" x14ac:dyDescent="0.25">
      <c r="A1816" s="15" t="s">
        <v>5452</v>
      </c>
      <c r="B1816" s="15" t="s">
        <v>5453</v>
      </c>
      <c r="C1816" s="15" t="s">
        <v>5454</v>
      </c>
      <c r="D1816" s="15">
        <v>41.216216216216203</v>
      </c>
      <c r="E1816" s="16">
        <v>16.399999999999999</v>
      </c>
      <c r="F1816" s="16">
        <v>721896708.5</v>
      </c>
      <c r="G1816" s="16">
        <v>1015253795.5</v>
      </c>
      <c r="H1816" s="16">
        <v>694697327.1875</v>
      </c>
      <c r="I1816" s="16">
        <v>558738188.5</v>
      </c>
      <c r="J1816" s="16">
        <v>521555051.375</v>
      </c>
      <c r="K1816" s="16">
        <v>390333260.66666698</v>
      </c>
      <c r="L1816" s="16">
        <v>318848476.83333302</v>
      </c>
      <c r="M1816" s="16">
        <v>357535899.125</v>
      </c>
      <c r="N1816" s="16">
        <v>649494904.58333302</v>
      </c>
    </row>
    <row r="1817" spans="1:14" x14ac:dyDescent="0.25">
      <c r="A1817" s="15" t="s">
        <v>5455</v>
      </c>
      <c r="B1817" s="15" t="s">
        <v>5456</v>
      </c>
      <c r="C1817" s="15" t="s">
        <v>5457</v>
      </c>
      <c r="D1817" s="15">
        <v>2.1001615508885298</v>
      </c>
      <c r="E1817" s="15">
        <v>138.4</v>
      </c>
      <c r="F1817" s="15">
        <v>8307336.75</v>
      </c>
      <c r="G1817" s="15">
        <v>9747814</v>
      </c>
      <c r="H1817" s="15" t="s">
        <v>17</v>
      </c>
      <c r="I1817" s="15">
        <v>12735681.25</v>
      </c>
      <c r="J1817" s="15">
        <v>8025740.875</v>
      </c>
      <c r="K1817" s="15" t="s">
        <v>17</v>
      </c>
      <c r="L1817" s="15" t="s">
        <v>17</v>
      </c>
      <c r="M1817" s="15">
        <v>2156619.65625</v>
      </c>
      <c r="N1817" s="15">
        <v>9622576.75</v>
      </c>
    </row>
    <row r="1818" spans="1:14" x14ac:dyDescent="0.25">
      <c r="A1818" s="15" t="s">
        <v>5458</v>
      </c>
      <c r="B1818" s="15" t="s">
        <v>5459</v>
      </c>
      <c r="C1818" s="15" t="s">
        <v>5460</v>
      </c>
      <c r="D1818" s="15">
        <v>34.018426647767498</v>
      </c>
      <c r="E1818" s="16">
        <v>162.4</v>
      </c>
      <c r="F1818" s="16">
        <v>421735257.29166698</v>
      </c>
      <c r="G1818" s="16">
        <v>460999203.45833302</v>
      </c>
      <c r="H1818" s="16">
        <v>368531759.33333302</v>
      </c>
      <c r="I1818" s="16">
        <v>139373730.41666701</v>
      </c>
      <c r="J1818" s="16">
        <v>157259940.08333299</v>
      </c>
      <c r="K1818" s="16">
        <v>150086025.91666701</v>
      </c>
      <c r="L1818" s="16">
        <v>135118039.83333299</v>
      </c>
      <c r="M1818" s="16">
        <v>88063532.916666701</v>
      </c>
      <c r="N1818" s="16">
        <v>127492313.333333</v>
      </c>
    </row>
    <row r="1819" spans="1:14" x14ac:dyDescent="0.25">
      <c r="A1819" s="15" t="s">
        <v>5461</v>
      </c>
      <c r="B1819" s="15" t="s">
        <v>5462</v>
      </c>
      <c r="C1819" s="15" t="s">
        <v>5463</v>
      </c>
      <c r="D1819" s="15">
        <v>29.705215419501101</v>
      </c>
      <c r="E1819" s="16">
        <v>50.2</v>
      </c>
      <c r="F1819" s="16">
        <v>103049111.833333</v>
      </c>
      <c r="G1819" s="16">
        <v>105188657.625</v>
      </c>
      <c r="H1819" s="16">
        <v>109933514.5</v>
      </c>
      <c r="I1819" s="16">
        <v>83868798.552083299</v>
      </c>
      <c r="J1819" s="16">
        <v>89634522.458333299</v>
      </c>
      <c r="K1819" s="16">
        <v>92311108</v>
      </c>
      <c r="L1819" s="16">
        <v>71324687.625</v>
      </c>
      <c r="M1819" s="16">
        <v>52070935.104166701</v>
      </c>
      <c r="N1819" s="16">
        <v>95821183.239583299</v>
      </c>
    </row>
    <row r="1820" spans="1:14" x14ac:dyDescent="0.25">
      <c r="A1820" s="15" t="s">
        <v>5464</v>
      </c>
      <c r="B1820" s="15" t="s">
        <v>5465</v>
      </c>
      <c r="C1820" s="15" t="s">
        <v>5466</v>
      </c>
      <c r="D1820" s="15">
        <v>72.727272727272705</v>
      </c>
      <c r="E1820" s="15">
        <v>50.1</v>
      </c>
      <c r="F1820" s="15">
        <v>36120619938.666702</v>
      </c>
      <c r="G1820" s="15">
        <v>39130352208.5</v>
      </c>
      <c r="H1820" s="15">
        <v>33687450256.333302</v>
      </c>
      <c r="I1820" s="15">
        <v>33149549722.291698</v>
      </c>
      <c r="J1820" s="15">
        <v>32654796849.375</v>
      </c>
      <c r="K1820" s="15">
        <v>42524569303.333298</v>
      </c>
      <c r="L1820" s="15">
        <v>38414183093.208298</v>
      </c>
      <c r="M1820" s="15">
        <v>24665634547.916698</v>
      </c>
      <c r="N1820" s="15">
        <v>30311427462.875</v>
      </c>
    </row>
    <row r="1821" spans="1:14" x14ac:dyDescent="0.25">
      <c r="A1821" s="15" t="s">
        <v>5467</v>
      </c>
      <c r="B1821" s="15" t="s">
        <v>5468</v>
      </c>
      <c r="C1821" s="15" t="s">
        <v>5469</v>
      </c>
      <c r="D1821" s="15">
        <v>59.611231101511898</v>
      </c>
      <c r="E1821" s="16">
        <v>50.4</v>
      </c>
      <c r="F1821" s="16">
        <v>218970407</v>
      </c>
      <c r="G1821" s="16">
        <v>218740516.5</v>
      </c>
      <c r="H1821" s="16">
        <v>299021105.70833302</v>
      </c>
      <c r="I1821" s="16">
        <v>109852847.145833</v>
      </c>
      <c r="J1821" s="16">
        <v>112978099.666667</v>
      </c>
      <c r="K1821" s="16">
        <v>246206914.25</v>
      </c>
      <c r="L1821" s="16">
        <v>218614371.58333299</v>
      </c>
      <c r="M1821" s="16">
        <v>144377004.33333299</v>
      </c>
      <c r="N1821" s="16">
        <v>531302625.625</v>
      </c>
    </row>
    <row r="1822" spans="1:14" x14ac:dyDescent="0.25">
      <c r="A1822" s="15" t="s">
        <v>5470</v>
      </c>
      <c r="B1822" s="15" t="s">
        <v>5471</v>
      </c>
      <c r="C1822" s="15" t="s">
        <v>5472</v>
      </c>
      <c r="D1822" s="15">
        <v>6.0747663551401896</v>
      </c>
      <c r="E1822" s="16">
        <v>24.5</v>
      </c>
      <c r="F1822" s="16" t="s">
        <v>17</v>
      </c>
      <c r="G1822" s="16" t="s">
        <v>17</v>
      </c>
      <c r="H1822" s="16" t="s">
        <v>17</v>
      </c>
      <c r="I1822" s="16" t="s">
        <v>17</v>
      </c>
      <c r="J1822" s="16" t="s">
        <v>17</v>
      </c>
      <c r="K1822" s="16" t="s">
        <v>17</v>
      </c>
      <c r="L1822" s="16" t="s">
        <v>17</v>
      </c>
      <c r="M1822" s="16" t="s">
        <v>17</v>
      </c>
      <c r="N1822" s="16" t="s">
        <v>17</v>
      </c>
    </row>
    <row r="1823" spans="1:14" x14ac:dyDescent="0.25">
      <c r="A1823" s="15" t="s">
        <v>5473</v>
      </c>
      <c r="B1823" s="15" t="s">
        <v>5474</v>
      </c>
      <c r="C1823" s="15" t="s">
        <v>5475</v>
      </c>
      <c r="D1823" s="15">
        <v>14.4329896907216</v>
      </c>
      <c r="E1823" s="15">
        <v>31.8</v>
      </c>
      <c r="F1823" s="15" t="s">
        <v>17</v>
      </c>
      <c r="G1823" s="15" t="s">
        <v>17</v>
      </c>
      <c r="H1823" s="15" t="s">
        <v>17</v>
      </c>
      <c r="I1823" s="15" t="s">
        <v>17</v>
      </c>
      <c r="J1823" s="15" t="s">
        <v>17</v>
      </c>
      <c r="K1823" s="15" t="s">
        <v>17</v>
      </c>
      <c r="L1823" s="15" t="s">
        <v>17</v>
      </c>
      <c r="M1823" s="15" t="s">
        <v>17</v>
      </c>
      <c r="N1823" s="15" t="s">
        <v>17</v>
      </c>
    </row>
    <row r="1824" spans="1:14" x14ac:dyDescent="0.25">
      <c r="A1824" s="15" t="s">
        <v>5476</v>
      </c>
      <c r="B1824" s="15" t="s">
        <v>5477</v>
      </c>
      <c r="C1824" s="15" t="s">
        <v>5478</v>
      </c>
      <c r="D1824" s="15">
        <v>22.746781115879799</v>
      </c>
      <c r="E1824" s="16">
        <v>78.7</v>
      </c>
      <c r="F1824" s="16">
        <v>38655408.109375</v>
      </c>
      <c r="G1824" s="16" t="s">
        <v>17</v>
      </c>
      <c r="H1824" s="16">
        <v>154088984</v>
      </c>
      <c r="I1824" s="16">
        <v>26918618.479166701</v>
      </c>
      <c r="J1824" s="16">
        <v>53168916.5</v>
      </c>
      <c r="K1824" s="16">
        <v>37845695.25</v>
      </c>
      <c r="L1824" s="16">
        <v>52821843.625</v>
      </c>
      <c r="M1824" s="16">
        <v>15804202.890625</v>
      </c>
      <c r="N1824" s="16">
        <v>13475235.2708333</v>
      </c>
    </row>
    <row r="1825" spans="1:14" x14ac:dyDescent="0.25">
      <c r="A1825" s="15" t="s">
        <v>5479</v>
      </c>
      <c r="B1825" s="15" t="s">
        <v>5480</v>
      </c>
      <c r="C1825" s="15" t="s">
        <v>5481</v>
      </c>
      <c r="D1825" s="15">
        <v>70.2222222222222</v>
      </c>
      <c r="E1825" s="16">
        <v>24.7</v>
      </c>
      <c r="F1825" s="16">
        <v>5580022284.5625</v>
      </c>
      <c r="G1825" s="16">
        <v>5330427553.5833302</v>
      </c>
      <c r="H1825" s="16">
        <v>5733567835.6041698</v>
      </c>
      <c r="I1825" s="16">
        <v>5576105614</v>
      </c>
      <c r="J1825" s="16">
        <v>5567114793.0104198</v>
      </c>
      <c r="K1825" s="16">
        <v>6029652913.3125</v>
      </c>
      <c r="L1825" s="16">
        <v>3983146115.1666698</v>
      </c>
      <c r="M1825" s="16">
        <v>2769462780.3333302</v>
      </c>
      <c r="N1825" s="16">
        <v>4109518580.1666698</v>
      </c>
    </row>
    <row r="1826" spans="1:14" x14ac:dyDescent="0.25">
      <c r="A1826" s="15" t="s">
        <v>5482</v>
      </c>
      <c r="B1826" s="15" t="s">
        <v>5483</v>
      </c>
      <c r="C1826" s="15" t="s">
        <v>5484</v>
      </c>
      <c r="D1826" s="15">
        <v>66.192170818505303</v>
      </c>
      <c r="E1826" s="15">
        <v>31.1</v>
      </c>
      <c r="F1826" s="15">
        <v>2518959888</v>
      </c>
      <c r="G1826" s="15">
        <v>2456822882.3333302</v>
      </c>
      <c r="H1826" s="15">
        <v>2852483104</v>
      </c>
      <c r="I1826" s="15">
        <v>2649632725.3333302</v>
      </c>
      <c r="J1826" s="15">
        <v>2466685559.3333302</v>
      </c>
      <c r="K1826" s="15">
        <v>2572718240.6666698</v>
      </c>
      <c r="L1826" s="15">
        <v>1930259145.8333299</v>
      </c>
      <c r="M1826" s="15">
        <v>1171764576</v>
      </c>
      <c r="N1826" s="15">
        <v>1637242804.5</v>
      </c>
    </row>
    <row r="1827" spans="1:14" x14ac:dyDescent="0.25">
      <c r="A1827" s="15" t="s">
        <v>5485</v>
      </c>
      <c r="B1827" s="15" t="s">
        <v>5486</v>
      </c>
      <c r="C1827" s="15" t="s">
        <v>5487</v>
      </c>
      <c r="D1827" s="15">
        <v>43.1034482758621</v>
      </c>
      <c r="E1827" s="16">
        <v>19.8</v>
      </c>
      <c r="F1827" s="16">
        <v>303279707.16666698</v>
      </c>
      <c r="G1827" s="16">
        <v>282314740.41666698</v>
      </c>
      <c r="H1827" s="16">
        <v>232380465.75</v>
      </c>
      <c r="I1827" s="16">
        <v>468444863.66666698</v>
      </c>
      <c r="J1827" s="16">
        <v>389635735.91666698</v>
      </c>
      <c r="K1827" s="16">
        <v>418402625.16666698</v>
      </c>
      <c r="L1827" s="16">
        <v>395301265</v>
      </c>
      <c r="M1827" s="16">
        <v>262269536.5</v>
      </c>
      <c r="N1827" s="16">
        <v>312736364.375</v>
      </c>
    </row>
    <row r="1828" spans="1:14" x14ac:dyDescent="0.25">
      <c r="A1828" s="15" t="s">
        <v>5488</v>
      </c>
      <c r="B1828" s="15" t="s">
        <v>5489</v>
      </c>
      <c r="C1828" s="15" t="s">
        <v>5490</v>
      </c>
      <c r="D1828" s="15">
        <v>73.226544622425607</v>
      </c>
      <c r="E1828" s="16">
        <v>50.1</v>
      </c>
      <c r="F1828" s="16">
        <v>3997771828.3541698</v>
      </c>
      <c r="G1828" s="16">
        <v>3802559230</v>
      </c>
      <c r="H1828" s="16">
        <v>4413981769.3333302</v>
      </c>
      <c r="I1828" s="16">
        <v>4648008634.1875</v>
      </c>
      <c r="J1828" s="16">
        <v>4346102817.0416698</v>
      </c>
      <c r="K1828" s="16">
        <v>4437180262.1458302</v>
      </c>
      <c r="L1828" s="16">
        <v>3100169774.8333302</v>
      </c>
      <c r="M1828" s="16">
        <v>2063367797.8958299</v>
      </c>
      <c r="N1828" s="16">
        <v>3146985168</v>
      </c>
    </row>
    <row r="1829" spans="1:14" x14ac:dyDescent="0.25">
      <c r="A1829" s="15" t="s">
        <v>5491</v>
      </c>
      <c r="B1829" s="15" t="s">
        <v>5492</v>
      </c>
      <c r="C1829" s="15" t="s">
        <v>5493</v>
      </c>
      <c r="D1829" s="15">
        <v>74.592074592074596</v>
      </c>
      <c r="E1829" s="15">
        <v>95.3</v>
      </c>
      <c r="F1829" s="15">
        <v>7373677783.0833302</v>
      </c>
      <c r="G1829" s="15">
        <v>7139897096.25</v>
      </c>
      <c r="H1829" s="15">
        <v>8251347392.0625</v>
      </c>
      <c r="I1829" s="15">
        <v>6847917870</v>
      </c>
      <c r="J1829" s="15">
        <v>6612822205.6666698</v>
      </c>
      <c r="K1829" s="15">
        <v>7102270869.8958302</v>
      </c>
      <c r="L1829" s="15">
        <v>8074602527.8333302</v>
      </c>
      <c r="M1829" s="15">
        <v>4700989820.5</v>
      </c>
      <c r="N1829" s="15">
        <v>8881898373.7916698</v>
      </c>
    </row>
    <row r="1830" spans="1:14" x14ac:dyDescent="0.25">
      <c r="A1830" s="15" t="s">
        <v>5494</v>
      </c>
      <c r="B1830" s="15" t="s">
        <v>5495</v>
      </c>
      <c r="C1830" s="15" t="s">
        <v>5496</v>
      </c>
      <c r="D1830" s="15">
        <v>13.7931034482759</v>
      </c>
      <c r="E1830" s="16">
        <v>82.1</v>
      </c>
      <c r="F1830" s="16">
        <v>21080402.75</v>
      </c>
      <c r="G1830" s="16" t="s">
        <v>17</v>
      </c>
      <c r="H1830" s="16">
        <v>17033003.5</v>
      </c>
      <c r="I1830" s="16" t="s">
        <v>17</v>
      </c>
      <c r="J1830" s="16">
        <v>43951264.75</v>
      </c>
      <c r="K1830" s="16">
        <v>73551127</v>
      </c>
      <c r="L1830" s="16">
        <v>30775706.625</v>
      </c>
      <c r="M1830" s="16" t="s">
        <v>17</v>
      </c>
      <c r="N1830" s="16" t="s">
        <v>17</v>
      </c>
    </row>
    <row r="1831" spans="1:14" x14ac:dyDescent="0.25">
      <c r="A1831" s="15" t="s">
        <v>5497</v>
      </c>
      <c r="B1831" s="15" t="s">
        <v>5498</v>
      </c>
      <c r="C1831" s="15" t="s">
        <v>5499</v>
      </c>
      <c r="D1831" s="15">
        <v>21.140939597315398</v>
      </c>
      <c r="E1831" s="16">
        <v>65.3</v>
      </c>
      <c r="F1831" s="16">
        <v>50281907.875</v>
      </c>
      <c r="G1831" s="16">
        <v>30574878</v>
      </c>
      <c r="H1831" s="16">
        <v>39834454.75</v>
      </c>
      <c r="I1831" s="16">
        <v>46733990.104166701</v>
      </c>
      <c r="J1831" s="16">
        <v>33672404.125</v>
      </c>
      <c r="K1831" s="16">
        <v>34795502.666666701</v>
      </c>
      <c r="L1831" s="16">
        <v>41079895.5</v>
      </c>
      <c r="M1831" s="16" t="s">
        <v>17</v>
      </c>
      <c r="N1831" s="16">
        <v>75860680.5625</v>
      </c>
    </row>
    <row r="1832" spans="1:14" x14ac:dyDescent="0.25">
      <c r="A1832" s="15" t="s">
        <v>5500</v>
      </c>
      <c r="B1832" s="15" t="s">
        <v>5501</v>
      </c>
      <c r="C1832" s="15" t="s">
        <v>5502</v>
      </c>
      <c r="D1832" s="15">
        <v>12.653778558875199</v>
      </c>
      <c r="E1832" s="15">
        <v>62.4</v>
      </c>
      <c r="F1832" s="15">
        <v>193319022.625</v>
      </c>
      <c r="G1832" s="15">
        <v>30988272.5</v>
      </c>
      <c r="H1832" s="15">
        <v>33910222.75</v>
      </c>
      <c r="I1832" s="15">
        <v>26240170.5</v>
      </c>
      <c r="J1832" s="15">
        <v>19139349.875</v>
      </c>
      <c r="K1832" s="15">
        <v>25788648</v>
      </c>
      <c r="L1832" s="15" t="s">
        <v>17</v>
      </c>
      <c r="M1832" s="15" t="s">
        <v>17</v>
      </c>
      <c r="N1832" s="15">
        <v>19572513</v>
      </c>
    </row>
    <row r="1833" spans="1:14" x14ac:dyDescent="0.25">
      <c r="A1833" s="15" t="s">
        <v>5503</v>
      </c>
      <c r="B1833" s="15" t="s">
        <v>5504</v>
      </c>
      <c r="C1833" s="15" t="s">
        <v>5505</v>
      </c>
      <c r="D1833" s="15">
        <v>39.5833333333333</v>
      </c>
      <c r="E1833" s="16">
        <v>26.7</v>
      </c>
      <c r="F1833" s="16">
        <v>352819158.41666698</v>
      </c>
      <c r="G1833" s="16">
        <v>351643339.33333302</v>
      </c>
      <c r="H1833" s="16">
        <v>345127743.25</v>
      </c>
      <c r="I1833" s="16">
        <v>305459798.79166698</v>
      </c>
      <c r="J1833" s="16">
        <v>279897043.83333302</v>
      </c>
      <c r="K1833" s="16">
        <v>308262428.25520802</v>
      </c>
      <c r="L1833" s="16">
        <v>414438458.10416698</v>
      </c>
      <c r="M1833" s="16">
        <v>205543046.41666701</v>
      </c>
      <c r="N1833" s="16">
        <v>349189300</v>
      </c>
    </row>
    <row r="1834" spans="1:14" x14ac:dyDescent="0.25">
      <c r="A1834" s="15" t="s">
        <v>5506</v>
      </c>
      <c r="B1834" s="15" t="s">
        <v>5507</v>
      </c>
      <c r="C1834" s="15" t="s">
        <v>5508</v>
      </c>
      <c r="D1834" s="15">
        <v>15.089285714285699</v>
      </c>
      <c r="E1834" s="16">
        <v>125.4</v>
      </c>
      <c r="F1834" s="16">
        <v>23764425.9375</v>
      </c>
      <c r="G1834" s="16">
        <v>92822526</v>
      </c>
      <c r="H1834" s="16">
        <v>35783056.25</v>
      </c>
      <c r="I1834" s="16">
        <v>10522891.65625</v>
      </c>
      <c r="J1834" s="16">
        <v>8537913.25</v>
      </c>
      <c r="K1834" s="16">
        <v>31064787.979166701</v>
      </c>
      <c r="L1834" s="16">
        <v>52793164.75</v>
      </c>
      <c r="M1834" s="16">
        <v>11468351.5833333</v>
      </c>
      <c r="N1834" s="16">
        <v>34668302.708333299</v>
      </c>
    </row>
    <row r="1835" spans="1:14" x14ac:dyDescent="0.25">
      <c r="A1835" s="15" t="s">
        <v>5509</v>
      </c>
      <c r="B1835" s="15" t="s">
        <v>5510</v>
      </c>
      <c r="C1835" s="15" t="s">
        <v>5511</v>
      </c>
      <c r="D1835" s="15">
        <v>5.7803468208092497</v>
      </c>
      <c r="E1835" s="15">
        <v>38</v>
      </c>
      <c r="F1835" s="15" t="s">
        <v>17</v>
      </c>
      <c r="G1835" s="15" t="s">
        <v>17</v>
      </c>
      <c r="H1835" s="15" t="s">
        <v>17</v>
      </c>
      <c r="I1835" s="15" t="s">
        <v>17</v>
      </c>
      <c r="J1835" s="15" t="s">
        <v>17</v>
      </c>
      <c r="K1835" s="15" t="s">
        <v>17</v>
      </c>
      <c r="L1835" s="15" t="s">
        <v>17</v>
      </c>
      <c r="M1835" s="15" t="s">
        <v>17</v>
      </c>
      <c r="N1835" s="15" t="s">
        <v>17</v>
      </c>
    </row>
    <row r="1836" spans="1:14" x14ac:dyDescent="0.25">
      <c r="A1836" s="15" t="s">
        <v>5512</v>
      </c>
      <c r="B1836" s="15" t="s">
        <v>5513</v>
      </c>
      <c r="C1836" s="15" t="s">
        <v>5514</v>
      </c>
      <c r="D1836" s="15">
        <v>11.9366626065773</v>
      </c>
      <c r="E1836" s="16">
        <v>92.9</v>
      </c>
      <c r="F1836" s="16">
        <v>27763485.75</v>
      </c>
      <c r="G1836" s="16">
        <v>31294093.25</v>
      </c>
      <c r="H1836" s="16">
        <v>509872266.70833302</v>
      </c>
      <c r="I1836" s="16" t="s">
        <v>17</v>
      </c>
      <c r="J1836" s="16">
        <v>4443578.125</v>
      </c>
      <c r="K1836" s="16">
        <v>18155262.15625</v>
      </c>
      <c r="L1836" s="16">
        <v>32319652.65625</v>
      </c>
      <c r="M1836" s="16" t="s">
        <v>17</v>
      </c>
      <c r="N1836" s="16">
        <v>40697660.5</v>
      </c>
    </row>
    <row r="1837" spans="1:14" x14ac:dyDescent="0.25">
      <c r="A1837" s="15" t="s">
        <v>5515</v>
      </c>
      <c r="B1837" s="15" t="s">
        <v>5516</v>
      </c>
      <c r="C1837" s="15" t="s">
        <v>5517</v>
      </c>
      <c r="D1837" s="15">
        <v>70.679012345678998</v>
      </c>
      <c r="E1837" s="16">
        <v>109.4</v>
      </c>
      <c r="F1837" s="16">
        <v>1754468950</v>
      </c>
      <c r="G1837" s="16">
        <v>1659042153.5416701</v>
      </c>
      <c r="H1837" s="16">
        <v>1603389424.3333299</v>
      </c>
      <c r="I1837" s="16">
        <v>1601197951.8333299</v>
      </c>
      <c r="J1837" s="16">
        <v>1574572787.6666701</v>
      </c>
      <c r="K1837" s="16">
        <v>1577964591.6666701</v>
      </c>
      <c r="L1837" s="16">
        <v>1653499825.5833299</v>
      </c>
      <c r="M1837" s="16">
        <v>1012146614.5</v>
      </c>
      <c r="N1837" s="16">
        <v>1755539186.8333299</v>
      </c>
    </row>
    <row r="1838" spans="1:14" x14ac:dyDescent="0.25">
      <c r="A1838" s="15" t="s">
        <v>5518</v>
      </c>
      <c r="B1838" s="15" t="s">
        <v>5519</v>
      </c>
      <c r="C1838" s="15" t="s">
        <v>5520</v>
      </c>
      <c r="D1838" s="15">
        <v>24.178403755868501</v>
      </c>
      <c r="E1838" s="15">
        <v>46</v>
      </c>
      <c r="F1838" s="15">
        <v>56408826.96875</v>
      </c>
      <c r="G1838" s="15">
        <v>54056533.458333299</v>
      </c>
      <c r="H1838" s="15">
        <v>56804650.5</v>
      </c>
      <c r="I1838" s="15">
        <v>21616807</v>
      </c>
      <c r="J1838" s="15">
        <v>49989143.25</v>
      </c>
      <c r="K1838" s="15" t="s">
        <v>17</v>
      </c>
      <c r="L1838" s="15">
        <v>46773110.125</v>
      </c>
      <c r="M1838" s="15">
        <v>24588227.5</v>
      </c>
      <c r="N1838" s="15">
        <v>34894785.458333299</v>
      </c>
    </row>
    <row r="1839" spans="1:14" x14ac:dyDescent="0.25">
      <c r="A1839" s="15" t="s">
        <v>5521</v>
      </c>
      <c r="B1839" s="15" t="s">
        <v>5522</v>
      </c>
      <c r="C1839" s="15" t="s">
        <v>5523</v>
      </c>
      <c r="D1839" s="15">
        <v>29.813160032493901</v>
      </c>
      <c r="E1839" s="16">
        <v>139.9</v>
      </c>
      <c r="F1839" s="16">
        <v>93289241</v>
      </c>
      <c r="G1839" s="16">
        <v>97472085.833333299</v>
      </c>
      <c r="H1839" s="16">
        <v>99628825.875</v>
      </c>
      <c r="I1839" s="16">
        <v>110490604.083333</v>
      </c>
      <c r="J1839" s="16">
        <v>89151791.041666701</v>
      </c>
      <c r="K1839" s="16">
        <v>321472901.04166698</v>
      </c>
      <c r="L1839" s="16">
        <v>88094014.3125</v>
      </c>
      <c r="M1839" s="16">
        <v>67744998.104166701</v>
      </c>
      <c r="N1839" s="16">
        <v>82121442.666666701</v>
      </c>
    </row>
    <row r="1840" spans="1:14" x14ac:dyDescent="0.25">
      <c r="A1840" s="15" t="s">
        <v>5524</v>
      </c>
      <c r="B1840" s="15" t="s">
        <v>5525</v>
      </c>
      <c r="C1840" s="15" t="s">
        <v>5526</v>
      </c>
      <c r="D1840" s="15">
        <v>2.6920551543007201</v>
      </c>
      <c r="E1840" s="16">
        <v>161.80000000000001</v>
      </c>
      <c r="F1840" s="16">
        <v>7562115.875</v>
      </c>
      <c r="G1840" s="16">
        <v>7060324.375</v>
      </c>
      <c r="H1840" s="16">
        <v>9970136.0625</v>
      </c>
      <c r="I1840" s="16">
        <v>12263211.375</v>
      </c>
      <c r="J1840" s="16">
        <v>7173229.6875</v>
      </c>
      <c r="K1840" s="16">
        <v>7701886.625</v>
      </c>
      <c r="L1840" s="16" t="s">
        <v>17</v>
      </c>
      <c r="M1840" s="16">
        <v>3153919.71875</v>
      </c>
      <c r="N1840" s="16">
        <v>8446417.8125</v>
      </c>
    </row>
    <row r="1841" spans="1:14" x14ac:dyDescent="0.25">
      <c r="A1841" s="15" t="s">
        <v>5527</v>
      </c>
      <c r="B1841" s="15" t="s">
        <v>5528</v>
      </c>
      <c r="C1841" s="15" t="s">
        <v>5529</v>
      </c>
      <c r="D1841" s="15">
        <v>77.153558052434505</v>
      </c>
      <c r="E1841" s="15">
        <v>60.6</v>
      </c>
      <c r="F1841" s="15">
        <v>472112499.33333302</v>
      </c>
      <c r="G1841" s="15">
        <v>504468005.66666698</v>
      </c>
      <c r="H1841" s="15">
        <v>522949210.66666698</v>
      </c>
      <c r="I1841" s="15">
        <v>391676310</v>
      </c>
      <c r="J1841" s="15">
        <v>401608012.5</v>
      </c>
      <c r="K1841" s="15">
        <v>418829242.58333302</v>
      </c>
      <c r="L1841" s="15">
        <v>413697814</v>
      </c>
      <c r="M1841" s="15">
        <v>321048968.82291698</v>
      </c>
      <c r="N1841" s="15">
        <v>500609329.95833302</v>
      </c>
    </row>
    <row r="1842" spans="1:14" x14ac:dyDescent="0.25">
      <c r="A1842" s="15" t="s">
        <v>5530</v>
      </c>
      <c r="B1842" s="15" t="s">
        <v>5531</v>
      </c>
      <c r="C1842" s="15" t="s">
        <v>5532</v>
      </c>
      <c r="D1842" s="15">
        <v>11.7863720073665</v>
      </c>
      <c r="E1842" s="16">
        <v>61.1</v>
      </c>
      <c r="F1842" s="16" t="s">
        <v>17</v>
      </c>
      <c r="G1842" s="16">
        <v>13371992</v>
      </c>
      <c r="H1842" s="16">
        <v>10183418.25</v>
      </c>
      <c r="I1842" s="16" t="s">
        <v>17</v>
      </c>
      <c r="J1842" s="16" t="s">
        <v>17</v>
      </c>
      <c r="K1842" s="16">
        <v>15194596</v>
      </c>
      <c r="L1842" s="16">
        <v>10803267.125</v>
      </c>
      <c r="M1842" s="16">
        <v>6969390.375</v>
      </c>
      <c r="N1842" s="16" t="s">
        <v>17</v>
      </c>
    </row>
    <row r="1843" spans="1:14" x14ac:dyDescent="0.25">
      <c r="A1843" s="15" t="s">
        <v>5533</v>
      </c>
      <c r="B1843" s="15" t="s">
        <v>5534</v>
      </c>
      <c r="C1843" s="15" t="s">
        <v>5535</v>
      </c>
      <c r="D1843" s="15">
        <v>35.531135531135497</v>
      </c>
      <c r="E1843" s="16">
        <v>61.9</v>
      </c>
      <c r="F1843" s="16">
        <v>107755831</v>
      </c>
      <c r="G1843" s="16">
        <v>97761484</v>
      </c>
      <c r="H1843" s="16">
        <v>125900818</v>
      </c>
      <c r="I1843" s="16" t="s">
        <v>17</v>
      </c>
      <c r="J1843" s="16" t="s">
        <v>17</v>
      </c>
      <c r="K1843" s="16" t="s">
        <v>17</v>
      </c>
      <c r="L1843" s="16" t="s">
        <v>17</v>
      </c>
      <c r="M1843" s="16">
        <v>54493131.375</v>
      </c>
      <c r="N1843" s="16" t="s">
        <v>17</v>
      </c>
    </row>
    <row r="1844" spans="1:14" x14ac:dyDescent="0.25">
      <c r="A1844" s="15" t="s">
        <v>5536</v>
      </c>
      <c r="B1844" s="15" t="s">
        <v>5537</v>
      </c>
      <c r="C1844" s="15" t="s">
        <v>5538</v>
      </c>
      <c r="D1844" s="15">
        <v>50.462107208872503</v>
      </c>
      <c r="E1844" s="15">
        <v>61.1</v>
      </c>
      <c r="F1844" s="15">
        <v>192997111.08333299</v>
      </c>
      <c r="G1844" s="15">
        <v>207686643.83333299</v>
      </c>
      <c r="H1844" s="15">
        <v>219134287.20833299</v>
      </c>
      <c r="I1844" s="15">
        <v>206475523.66666701</v>
      </c>
      <c r="J1844" s="15">
        <v>197495359.66666701</v>
      </c>
      <c r="K1844" s="15">
        <v>195026548.75</v>
      </c>
      <c r="L1844" s="15">
        <v>167555412.16666701</v>
      </c>
      <c r="M1844" s="15">
        <v>119720449.375</v>
      </c>
      <c r="N1844" s="15">
        <v>165015923.5</v>
      </c>
    </row>
    <row r="1845" spans="1:14" x14ac:dyDescent="0.25">
      <c r="A1845" s="15" t="s">
        <v>5539</v>
      </c>
      <c r="B1845" s="15" t="s">
        <v>5540</v>
      </c>
      <c r="C1845" s="15" t="s">
        <v>5541</v>
      </c>
      <c r="D1845" s="15">
        <v>57.538035961272499</v>
      </c>
      <c r="E1845" s="16">
        <v>79.400000000000006</v>
      </c>
      <c r="F1845" s="16">
        <v>545562476.125</v>
      </c>
      <c r="G1845" s="16">
        <v>552810630.75</v>
      </c>
      <c r="H1845" s="16">
        <v>659663610.27083302</v>
      </c>
      <c r="I1845" s="16">
        <v>467360554.08333302</v>
      </c>
      <c r="J1845" s="16">
        <v>453252314.33333302</v>
      </c>
      <c r="K1845" s="16">
        <v>495215485.72916698</v>
      </c>
      <c r="L1845" s="16">
        <v>487567400.09375</v>
      </c>
      <c r="M1845" s="16">
        <v>312042813</v>
      </c>
      <c r="N1845" s="16">
        <v>504826322.25</v>
      </c>
    </row>
    <row r="1846" spans="1:14" x14ac:dyDescent="0.25">
      <c r="A1846" s="15" t="s">
        <v>5542</v>
      </c>
      <c r="B1846" s="15" t="s">
        <v>5543</v>
      </c>
      <c r="C1846" s="15" t="s">
        <v>5544</v>
      </c>
      <c r="D1846" s="15">
        <v>8.6819258089976294</v>
      </c>
      <c r="E1846" s="16">
        <v>138.19999999999999</v>
      </c>
      <c r="F1846" s="16">
        <v>53280497.25</v>
      </c>
      <c r="G1846" s="16">
        <v>13891213.0625</v>
      </c>
      <c r="H1846" s="16" t="s">
        <v>17</v>
      </c>
      <c r="I1846" s="16">
        <v>7802870.25</v>
      </c>
      <c r="J1846" s="16" t="s">
        <v>17</v>
      </c>
      <c r="K1846" s="16" t="s">
        <v>17</v>
      </c>
      <c r="L1846" s="16">
        <v>38344870.75</v>
      </c>
      <c r="M1846" s="16" t="s">
        <v>17</v>
      </c>
      <c r="N1846" s="16">
        <v>35181384.75</v>
      </c>
    </row>
    <row r="1847" spans="1:14" x14ac:dyDescent="0.25">
      <c r="A1847" s="15" t="s">
        <v>5545</v>
      </c>
      <c r="B1847" s="15" t="s">
        <v>5546</v>
      </c>
      <c r="C1847" s="15" t="s">
        <v>5547</v>
      </c>
      <c r="D1847" s="15">
        <v>12.148760330578501</v>
      </c>
      <c r="E1847" s="15">
        <v>132.30000000000001</v>
      </c>
      <c r="F1847" s="15">
        <v>20521674</v>
      </c>
      <c r="G1847" s="15">
        <v>11870981.625</v>
      </c>
      <c r="H1847" s="15">
        <v>24010952.75</v>
      </c>
      <c r="I1847" s="15">
        <v>23462459.46875</v>
      </c>
      <c r="J1847" s="15">
        <v>26238493.53125</v>
      </c>
      <c r="K1847" s="15">
        <v>26001128.9375</v>
      </c>
      <c r="L1847" s="15">
        <v>13205273.75</v>
      </c>
      <c r="M1847" s="15">
        <v>4517735.859375</v>
      </c>
      <c r="N1847" s="15">
        <v>24256544.09375</v>
      </c>
    </row>
    <row r="1848" spans="1:14" x14ac:dyDescent="0.25">
      <c r="A1848" s="15" t="s">
        <v>5548</v>
      </c>
      <c r="B1848" s="15" t="s">
        <v>5549</v>
      </c>
      <c r="C1848" s="15" t="s">
        <v>5550</v>
      </c>
      <c r="D1848" s="15">
        <v>12.9411764705882</v>
      </c>
      <c r="E1848" s="16">
        <v>38.9</v>
      </c>
      <c r="F1848" s="16">
        <v>36468731.5</v>
      </c>
      <c r="G1848" s="16">
        <v>121652633</v>
      </c>
      <c r="H1848" s="16">
        <v>157132699</v>
      </c>
      <c r="I1848" s="16">
        <v>153160373</v>
      </c>
      <c r="J1848" s="16">
        <v>141213095</v>
      </c>
      <c r="K1848" s="16">
        <v>149773074.5</v>
      </c>
      <c r="L1848" s="16">
        <v>136562495.78125</v>
      </c>
      <c r="M1848" s="16">
        <v>50197297</v>
      </c>
      <c r="N1848" s="16">
        <v>157976474.75</v>
      </c>
    </row>
    <row r="1849" spans="1:14" x14ac:dyDescent="0.25">
      <c r="A1849" s="15" t="s">
        <v>5551</v>
      </c>
      <c r="B1849" s="15" t="s">
        <v>5552</v>
      </c>
      <c r="C1849" s="15" t="s">
        <v>5553</v>
      </c>
      <c r="D1849" s="15">
        <v>76.991150442477903</v>
      </c>
      <c r="E1849" s="16">
        <v>12.7</v>
      </c>
      <c r="F1849" s="16">
        <v>152665653.625</v>
      </c>
      <c r="G1849" s="16">
        <v>173970356.5</v>
      </c>
      <c r="H1849" s="16">
        <v>229223721.70833299</v>
      </c>
      <c r="I1849" s="16">
        <v>1320671769.5833299</v>
      </c>
      <c r="J1849" s="16">
        <v>1214313468.2083299</v>
      </c>
      <c r="K1849" s="16">
        <v>1340654462.0833299</v>
      </c>
      <c r="L1849" s="16">
        <v>291586462</v>
      </c>
      <c r="M1849" s="16">
        <v>215158362</v>
      </c>
      <c r="N1849" s="16">
        <v>1700106229.75</v>
      </c>
    </row>
    <row r="1850" spans="1:14" x14ac:dyDescent="0.25">
      <c r="A1850" s="15" t="s">
        <v>5554</v>
      </c>
      <c r="B1850" s="15" t="s">
        <v>5555</v>
      </c>
      <c r="C1850" s="15" t="s">
        <v>5556</v>
      </c>
      <c r="D1850" s="15">
        <v>33.939393939393902</v>
      </c>
      <c r="E1850" s="15">
        <v>19</v>
      </c>
      <c r="F1850" s="15">
        <v>29624212.25</v>
      </c>
      <c r="G1850" s="15">
        <v>35545619.75</v>
      </c>
      <c r="H1850" s="15">
        <v>22012370.0625</v>
      </c>
      <c r="I1850" s="15">
        <v>13287847</v>
      </c>
      <c r="J1850" s="15" t="s">
        <v>17</v>
      </c>
      <c r="K1850" s="15">
        <v>13713101.5</v>
      </c>
      <c r="L1850" s="15">
        <v>30735995.25</v>
      </c>
      <c r="M1850" s="15">
        <v>9663017.75</v>
      </c>
      <c r="N1850" s="15">
        <v>5787642.125</v>
      </c>
    </row>
    <row r="1851" spans="1:14" x14ac:dyDescent="0.25">
      <c r="A1851" s="15" t="s">
        <v>5557</v>
      </c>
      <c r="B1851" s="15" t="s">
        <v>5558</v>
      </c>
      <c r="C1851" s="15" t="s">
        <v>5559</v>
      </c>
      <c r="D1851" s="15">
        <v>40.2777777777778</v>
      </c>
      <c r="E1851" s="16">
        <v>16.5</v>
      </c>
      <c r="F1851" s="16">
        <v>410932337.45833302</v>
      </c>
      <c r="G1851" s="16">
        <v>252030813.625</v>
      </c>
      <c r="H1851" s="16">
        <v>580695793.58333302</v>
      </c>
      <c r="I1851" s="16">
        <v>461829969.91666698</v>
      </c>
      <c r="J1851" s="16">
        <v>397815946.66666698</v>
      </c>
      <c r="K1851" s="16">
        <v>269494956.29166698</v>
      </c>
      <c r="L1851" s="16">
        <v>272808108</v>
      </c>
      <c r="M1851" s="16">
        <v>255624626.0625</v>
      </c>
      <c r="N1851" s="16">
        <v>280175146.63541698</v>
      </c>
    </row>
    <row r="1852" spans="1:14" x14ac:dyDescent="0.25">
      <c r="A1852" s="15" t="s">
        <v>5560</v>
      </c>
      <c r="B1852" s="15" t="s">
        <v>5561</v>
      </c>
      <c r="C1852" s="15" t="s">
        <v>5562</v>
      </c>
      <c r="D1852" s="15">
        <v>64.601769911504405</v>
      </c>
      <c r="E1852" s="16">
        <v>12.8</v>
      </c>
      <c r="F1852" s="16" t="s">
        <v>17</v>
      </c>
      <c r="G1852" s="16">
        <v>85929379</v>
      </c>
      <c r="H1852" s="16" t="s">
        <v>17</v>
      </c>
      <c r="I1852" s="16">
        <v>147432457</v>
      </c>
      <c r="J1852" s="16">
        <v>123285970</v>
      </c>
      <c r="K1852" s="16">
        <v>108168561.25</v>
      </c>
      <c r="L1852" s="16">
        <v>124059354.5</v>
      </c>
      <c r="M1852" s="16">
        <v>66018043</v>
      </c>
      <c r="N1852" s="16">
        <v>97399586.8125</v>
      </c>
    </row>
    <row r="1853" spans="1:14" x14ac:dyDescent="0.25">
      <c r="A1853" s="15" t="s">
        <v>5563</v>
      </c>
      <c r="B1853" s="15" t="s">
        <v>5564</v>
      </c>
      <c r="C1853" s="15" t="s">
        <v>5565</v>
      </c>
      <c r="D1853" s="15">
        <v>62.2222222222222</v>
      </c>
      <c r="E1853" s="15">
        <v>64.900000000000006</v>
      </c>
      <c r="F1853" s="15">
        <v>452904985</v>
      </c>
      <c r="G1853" s="15">
        <v>339633373.16666698</v>
      </c>
      <c r="H1853" s="15">
        <v>424422577.26041698</v>
      </c>
      <c r="I1853" s="15">
        <v>444479795.5</v>
      </c>
      <c r="J1853" s="15">
        <v>368049363.25</v>
      </c>
      <c r="K1853" s="15">
        <v>431454515.33333302</v>
      </c>
      <c r="L1853" s="15">
        <v>446841380.33333302</v>
      </c>
      <c r="M1853" s="15">
        <v>341717767.83333302</v>
      </c>
      <c r="N1853" s="15">
        <v>419159977.45833302</v>
      </c>
    </row>
    <row r="1854" spans="1:14" x14ac:dyDescent="0.25">
      <c r="A1854" s="15" t="s">
        <v>5566</v>
      </c>
      <c r="B1854" s="15" t="s">
        <v>5567</v>
      </c>
      <c r="C1854" s="15" t="s">
        <v>5568</v>
      </c>
      <c r="D1854" s="15">
        <v>39.564428312159698</v>
      </c>
      <c r="E1854" s="16">
        <v>62.1</v>
      </c>
      <c r="F1854" s="16">
        <v>279179876.625</v>
      </c>
      <c r="G1854" s="16">
        <v>271294302.04166698</v>
      </c>
      <c r="H1854" s="16">
        <v>321077428.91666698</v>
      </c>
      <c r="I1854" s="16">
        <v>183120599.625</v>
      </c>
      <c r="J1854" s="16">
        <v>238106102.41666701</v>
      </c>
      <c r="K1854" s="16">
        <v>148149413.16666701</v>
      </c>
      <c r="L1854" s="16">
        <v>175706577.66666701</v>
      </c>
      <c r="M1854" s="16">
        <v>148733855.5</v>
      </c>
      <c r="N1854" s="16">
        <v>197783577.83333299</v>
      </c>
    </row>
    <row r="1855" spans="1:14" x14ac:dyDescent="0.25">
      <c r="A1855" s="15" t="s">
        <v>5569</v>
      </c>
      <c r="B1855" s="15" t="s">
        <v>5570</v>
      </c>
      <c r="C1855" s="15" t="s">
        <v>5571</v>
      </c>
      <c r="D1855" s="15">
        <v>5.3811659192825099</v>
      </c>
      <c r="E1855" s="16">
        <v>125.1</v>
      </c>
      <c r="F1855" s="16">
        <v>26643314.75</v>
      </c>
      <c r="G1855" s="16">
        <v>22615575.625</v>
      </c>
      <c r="H1855" s="16">
        <v>13313527</v>
      </c>
      <c r="I1855" s="16" t="s">
        <v>17</v>
      </c>
      <c r="J1855" s="16" t="s">
        <v>17</v>
      </c>
      <c r="K1855" s="16" t="s">
        <v>17</v>
      </c>
      <c r="L1855" s="16" t="s">
        <v>17</v>
      </c>
      <c r="M1855" s="16" t="s">
        <v>17</v>
      </c>
      <c r="N1855" s="16" t="s">
        <v>17</v>
      </c>
    </row>
    <row r="1856" spans="1:14" x14ac:dyDescent="0.25">
      <c r="A1856" s="15" t="s">
        <v>5572</v>
      </c>
      <c r="B1856" s="15" t="s">
        <v>5573</v>
      </c>
      <c r="C1856" s="15" t="s">
        <v>5574</v>
      </c>
      <c r="D1856" s="15">
        <v>4.0630685263796202</v>
      </c>
      <c r="E1856" s="15">
        <v>186.7</v>
      </c>
      <c r="F1856" s="15">
        <v>22409622.989583299</v>
      </c>
      <c r="G1856" s="15">
        <v>17223990.5</v>
      </c>
      <c r="H1856" s="15">
        <v>24300181</v>
      </c>
      <c r="I1856" s="15" t="s">
        <v>17</v>
      </c>
      <c r="J1856" s="15" t="s">
        <v>17</v>
      </c>
      <c r="K1856" s="15">
        <v>20048982.25</v>
      </c>
      <c r="L1856" s="15">
        <v>26451139.3125</v>
      </c>
      <c r="M1856" s="15">
        <v>19276268.8125</v>
      </c>
      <c r="N1856" s="15">
        <v>29501045.791666701</v>
      </c>
    </row>
    <row r="1857" spans="1:14" x14ac:dyDescent="0.25">
      <c r="A1857" s="15" t="s">
        <v>5575</v>
      </c>
      <c r="B1857" s="15" t="s">
        <v>5576</v>
      </c>
      <c r="C1857" s="15" t="s">
        <v>5577</v>
      </c>
      <c r="D1857" s="15">
        <v>59.344262295081997</v>
      </c>
      <c r="E1857" s="16">
        <v>33.700000000000003</v>
      </c>
      <c r="F1857" s="16">
        <v>211120806.66666701</v>
      </c>
      <c r="G1857" s="16">
        <v>179467410</v>
      </c>
      <c r="H1857" s="16">
        <v>190175859.16666701</v>
      </c>
      <c r="I1857" s="16">
        <v>227394201.41666701</v>
      </c>
      <c r="J1857" s="16">
        <v>203945804.83333299</v>
      </c>
      <c r="K1857" s="16">
        <v>202503656</v>
      </c>
      <c r="L1857" s="16">
        <v>169664781.66666701</v>
      </c>
      <c r="M1857" s="16">
        <v>99985350.833333299</v>
      </c>
      <c r="N1857" s="16">
        <v>171653290.83333299</v>
      </c>
    </row>
    <row r="1858" spans="1:14" x14ac:dyDescent="0.25">
      <c r="A1858" s="15" t="s">
        <v>5578</v>
      </c>
      <c r="B1858" s="15" t="s">
        <v>5579</v>
      </c>
      <c r="C1858" s="15" t="s">
        <v>5580</v>
      </c>
      <c r="D1858" s="15">
        <v>29.059829059829099</v>
      </c>
      <c r="E1858" s="16">
        <v>39</v>
      </c>
      <c r="F1858" s="16">
        <v>374495715.3125</v>
      </c>
      <c r="G1858" s="16">
        <v>375946986.125</v>
      </c>
      <c r="H1858" s="16">
        <v>273458003.75</v>
      </c>
      <c r="I1858" s="16">
        <v>436643832.66666698</v>
      </c>
      <c r="J1858" s="16">
        <v>416432555</v>
      </c>
      <c r="K1858" s="16">
        <v>405585350.66666698</v>
      </c>
      <c r="L1858" s="16">
        <v>317620726.08333302</v>
      </c>
      <c r="M1858" s="16">
        <v>87429172.65625</v>
      </c>
      <c r="N1858" s="16">
        <v>144082454</v>
      </c>
    </row>
    <row r="1859" spans="1:14" x14ac:dyDescent="0.25">
      <c r="A1859" s="15" t="s">
        <v>5581</v>
      </c>
      <c r="B1859" s="15" t="s">
        <v>5582</v>
      </c>
      <c r="C1859" s="15" t="s">
        <v>5583</v>
      </c>
      <c r="D1859" s="15">
        <v>49.115044247787601</v>
      </c>
      <c r="E1859" s="15">
        <v>50.2</v>
      </c>
      <c r="F1859" s="15">
        <v>160764073.64583299</v>
      </c>
      <c r="G1859" s="15">
        <v>167672534.66666701</v>
      </c>
      <c r="H1859" s="15">
        <v>187980201.875</v>
      </c>
      <c r="I1859" s="15">
        <v>171761643.625</v>
      </c>
      <c r="J1859" s="15">
        <v>201141268.54166701</v>
      </c>
      <c r="K1859" s="15">
        <v>214232933.20833299</v>
      </c>
      <c r="L1859" s="15">
        <v>125506609.322917</v>
      </c>
      <c r="M1859" s="15">
        <v>71615767.583333299</v>
      </c>
      <c r="N1859" s="15">
        <v>116054405.833333</v>
      </c>
    </row>
    <row r="1860" spans="1:14" x14ac:dyDescent="0.25">
      <c r="A1860" s="15" t="s">
        <v>5584</v>
      </c>
      <c r="B1860" s="15" t="s">
        <v>5585</v>
      </c>
      <c r="C1860" s="15" t="s">
        <v>5586</v>
      </c>
      <c r="D1860" s="15">
        <v>42.065009560229399</v>
      </c>
      <c r="E1860" s="16">
        <v>57.5</v>
      </c>
      <c r="F1860" s="16">
        <v>294136248.875</v>
      </c>
      <c r="G1860" s="16">
        <v>272740894.125</v>
      </c>
      <c r="H1860" s="16">
        <v>360328487.77083302</v>
      </c>
      <c r="I1860" s="16">
        <v>403755766.5</v>
      </c>
      <c r="J1860" s="16">
        <v>323016286.85416698</v>
      </c>
      <c r="K1860" s="16">
        <v>378370544.58333302</v>
      </c>
      <c r="L1860" s="16">
        <v>227460165.16666701</v>
      </c>
      <c r="M1860" s="16">
        <v>150645708.83333299</v>
      </c>
      <c r="N1860" s="16">
        <v>265334276.375</v>
      </c>
    </row>
    <row r="1861" spans="1:14" x14ac:dyDescent="0.25">
      <c r="A1861" s="15" t="s">
        <v>5587</v>
      </c>
      <c r="B1861" s="15" t="s">
        <v>5588</v>
      </c>
      <c r="C1861" s="15" t="s">
        <v>5589</v>
      </c>
      <c r="D1861" s="15">
        <v>37.031900138696301</v>
      </c>
      <c r="E1861" s="16">
        <v>80.3</v>
      </c>
      <c r="F1861" s="16">
        <v>209174837.70833299</v>
      </c>
      <c r="G1861" s="16">
        <v>223757338.66666701</v>
      </c>
      <c r="H1861" s="16">
        <v>200023460.5</v>
      </c>
      <c r="I1861" s="16">
        <v>263550682.33333299</v>
      </c>
      <c r="J1861" s="16">
        <v>248261529.875</v>
      </c>
      <c r="K1861" s="16">
        <v>257966893.375</v>
      </c>
      <c r="L1861" s="16">
        <v>111762105.916667</v>
      </c>
      <c r="M1861" s="16">
        <v>86643103.729166701</v>
      </c>
      <c r="N1861" s="16">
        <v>135248044.75</v>
      </c>
    </row>
    <row r="1862" spans="1:14" x14ac:dyDescent="0.25">
      <c r="A1862" s="15" t="s">
        <v>5590</v>
      </c>
      <c r="B1862" s="15" t="s">
        <v>5591</v>
      </c>
      <c r="C1862" s="15" t="s">
        <v>5592</v>
      </c>
      <c r="D1862" s="15">
        <v>52.397260273972599</v>
      </c>
      <c r="E1862" s="15">
        <v>64.7</v>
      </c>
      <c r="F1862" s="15">
        <v>138678310.29166701</v>
      </c>
      <c r="G1862" s="15">
        <v>126329969.354167</v>
      </c>
      <c r="H1862" s="15">
        <v>151059586.83333299</v>
      </c>
      <c r="I1862" s="15">
        <v>139660604.91666701</v>
      </c>
      <c r="J1862" s="15">
        <v>126711472.416667</v>
      </c>
      <c r="K1862" s="15">
        <v>139991336.70833299</v>
      </c>
      <c r="L1862" s="15">
        <v>125055953.916667</v>
      </c>
      <c r="M1862" s="15">
        <v>87385025.666666701</v>
      </c>
      <c r="N1862" s="15">
        <v>128207276.104167</v>
      </c>
    </row>
    <row r="1863" spans="1:14" x14ac:dyDescent="0.25">
      <c r="A1863" s="15" t="s">
        <v>5593</v>
      </c>
      <c r="B1863" s="15" t="s">
        <v>5594</v>
      </c>
      <c r="C1863" s="15" t="s">
        <v>5595</v>
      </c>
      <c r="D1863" s="15">
        <v>62.539682539682502</v>
      </c>
      <c r="E1863" s="16">
        <v>36.1</v>
      </c>
      <c r="F1863" s="16">
        <v>1449699780.4166701</v>
      </c>
      <c r="G1863" s="16">
        <v>1493588751.9583299</v>
      </c>
      <c r="H1863" s="16">
        <v>1796477589.4166701</v>
      </c>
      <c r="I1863" s="16">
        <v>1419084448.9583299</v>
      </c>
      <c r="J1863" s="16">
        <v>1288689422.28125</v>
      </c>
      <c r="K1863" s="16">
        <v>1278904654.6666701</v>
      </c>
      <c r="L1863" s="16">
        <v>882291640.41666698</v>
      </c>
      <c r="M1863" s="16">
        <v>696773101.60416698</v>
      </c>
      <c r="N1863" s="16">
        <v>879285627</v>
      </c>
    </row>
    <row r="1864" spans="1:14" x14ac:dyDescent="0.25">
      <c r="A1864" s="15" t="s">
        <v>5596</v>
      </c>
      <c r="B1864" s="15" t="s">
        <v>5597</v>
      </c>
      <c r="C1864" s="15" t="s">
        <v>5598</v>
      </c>
      <c r="D1864" s="15">
        <v>72.372372372372396</v>
      </c>
      <c r="E1864" s="16">
        <v>38.4</v>
      </c>
      <c r="F1864" s="16">
        <v>962659526.70833302</v>
      </c>
      <c r="G1864" s="16">
        <v>930774580</v>
      </c>
      <c r="H1864" s="16">
        <v>771171852.33333302</v>
      </c>
      <c r="I1864" s="16">
        <v>955986884.83333302</v>
      </c>
      <c r="J1864" s="16">
        <v>1007906904.54167</v>
      </c>
      <c r="K1864" s="16">
        <v>1068971929.66667</v>
      </c>
      <c r="L1864" s="16">
        <v>687776827.83333302</v>
      </c>
      <c r="M1864" s="16">
        <v>473686958.125</v>
      </c>
      <c r="N1864" s="16">
        <v>783094446.33333302</v>
      </c>
    </row>
    <row r="1865" spans="1:14" x14ac:dyDescent="0.25">
      <c r="A1865" s="15" t="s">
        <v>5599</v>
      </c>
      <c r="B1865" s="15" t="s">
        <v>5600</v>
      </c>
      <c r="C1865" s="15" t="s">
        <v>5601</v>
      </c>
      <c r="D1865" s="15">
        <v>52.754237288135599</v>
      </c>
      <c r="E1865" s="15">
        <v>51.1</v>
      </c>
      <c r="F1865" s="15">
        <v>1584038112.5</v>
      </c>
      <c r="G1865" s="15">
        <v>1625066830.5208299</v>
      </c>
      <c r="H1865" s="15">
        <v>1887248591.3333299</v>
      </c>
      <c r="I1865" s="15">
        <v>1828972608.9166701</v>
      </c>
      <c r="J1865" s="15">
        <v>1792189973.3333299</v>
      </c>
      <c r="K1865" s="15">
        <v>1905177508.9583299</v>
      </c>
      <c r="L1865" s="15">
        <v>1375906904.4166701</v>
      </c>
      <c r="M1865" s="15">
        <v>915847104.25</v>
      </c>
      <c r="N1865" s="15">
        <v>1419493065.1666701</v>
      </c>
    </row>
    <row r="1866" spans="1:14" x14ac:dyDescent="0.25">
      <c r="A1866" s="15" t="s">
        <v>5602</v>
      </c>
      <c r="B1866" s="15" t="s">
        <v>5603</v>
      </c>
      <c r="C1866" s="15" t="s">
        <v>5604</v>
      </c>
      <c r="D1866" s="15">
        <v>33.357452966714902</v>
      </c>
      <c r="E1866" s="16">
        <v>166.5</v>
      </c>
      <c r="F1866" s="16">
        <v>512710607.54166698</v>
      </c>
      <c r="G1866" s="16">
        <v>513426203.75</v>
      </c>
      <c r="H1866" s="16">
        <v>633289211.33333302</v>
      </c>
      <c r="I1866" s="16">
        <v>718715555.5</v>
      </c>
      <c r="J1866" s="16">
        <v>609874393.25</v>
      </c>
      <c r="K1866" s="16">
        <v>689973390.16666698</v>
      </c>
      <c r="L1866" s="16">
        <v>624595504.79166698</v>
      </c>
      <c r="M1866" s="16">
        <v>409324241.66666698</v>
      </c>
      <c r="N1866" s="16">
        <v>686085876.33333302</v>
      </c>
    </row>
    <row r="1867" spans="1:14" x14ac:dyDescent="0.25">
      <c r="A1867" s="15" t="s">
        <v>5605</v>
      </c>
      <c r="B1867" s="15" t="s">
        <v>5606</v>
      </c>
      <c r="C1867" s="15" t="s">
        <v>5607</v>
      </c>
      <c r="D1867" s="15">
        <v>52.088452088452101</v>
      </c>
      <c r="E1867" s="16">
        <v>92.4</v>
      </c>
      <c r="F1867" s="16">
        <v>552904421.4375</v>
      </c>
      <c r="G1867" s="16">
        <v>540030042.16666698</v>
      </c>
      <c r="H1867" s="16">
        <v>535107981.10416698</v>
      </c>
      <c r="I1867" s="16">
        <v>636074016.16666698</v>
      </c>
      <c r="J1867" s="16">
        <v>671151396.16666698</v>
      </c>
      <c r="K1867" s="16">
        <v>669049245.16666698</v>
      </c>
      <c r="L1867" s="16">
        <v>616861736.33333302</v>
      </c>
      <c r="M1867" s="16">
        <v>400672812.58333302</v>
      </c>
      <c r="N1867" s="16">
        <v>577345984.66666698</v>
      </c>
    </row>
    <row r="1868" spans="1:14" x14ac:dyDescent="0.25">
      <c r="A1868" s="15" t="s">
        <v>5608</v>
      </c>
      <c r="B1868" s="15" t="s">
        <v>5609</v>
      </c>
      <c r="C1868" s="15" t="s">
        <v>5610</v>
      </c>
      <c r="D1868" s="15">
        <v>32.639649507119401</v>
      </c>
      <c r="E1868" s="15">
        <v>105.3</v>
      </c>
      <c r="F1868" s="15">
        <v>588402325.33333302</v>
      </c>
      <c r="G1868" s="15">
        <v>636645372.625</v>
      </c>
      <c r="H1868" s="15">
        <v>647173935</v>
      </c>
      <c r="I1868" s="15">
        <v>696173555.41666698</v>
      </c>
      <c r="J1868" s="15">
        <v>708619399.16666698</v>
      </c>
      <c r="K1868" s="15">
        <v>755838292.08333302</v>
      </c>
      <c r="L1868" s="15">
        <v>683458179.91666698</v>
      </c>
      <c r="M1868" s="15">
        <v>450175184.54166698</v>
      </c>
      <c r="N1868" s="15">
        <v>1600961323.4583299</v>
      </c>
    </row>
    <row r="1869" spans="1:14" x14ac:dyDescent="0.25">
      <c r="A1869" s="15" t="s">
        <v>5611</v>
      </c>
      <c r="B1869" s="15" t="s">
        <v>5612</v>
      </c>
      <c r="C1869" s="15" t="s">
        <v>5613</v>
      </c>
      <c r="D1869" s="15">
        <v>45.255474452554701</v>
      </c>
      <c r="E1869" s="16">
        <v>63.9</v>
      </c>
      <c r="F1869" s="16">
        <v>464831177.5</v>
      </c>
      <c r="G1869" s="16">
        <v>390323109.84375</v>
      </c>
      <c r="H1869" s="16">
        <v>327501461.33333302</v>
      </c>
      <c r="I1869" s="16">
        <v>587710320.70833302</v>
      </c>
      <c r="J1869" s="16">
        <v>570024714</v>
      </c>
      <c r="K1869" s="16">
        <v>550326914.75</v>
      </c>
      <c r="L1869" s="16">
        <v>1325098092.5</v>
      </c>
      <c r="M1869" s="16">
        <v>369090315.375</v>
      </c>
      <c r="N1869" s="16">
        <v>575370565.33333302</v>
      </c>
    </row>
    <row r="1870" spans="1:14" x14ac:dyDescent="0.25">
      <c r="A1870" s="15" t="s">
        <v>5614</v>
      </c>
      <c r="B1870" s="15" t="s">
        <v>5615</v>
      </c>
      <c r="C1870" s="15" t="s">
        <v>5616</v>
      </c>
      <c r="D1870" s="15">
        <v>47.415730337078699</v>
      </c>
      <c r="E1870" s="16">
        <v>52.2</v>
      </c>
      <c r="F1870" s="16">
        <v>450980956.29166698</v>
      </c>
      <c r="G1870" s="16">
        <v>398910455.54166698</v>
      </c>
      <c r="H1870" s="16">
        <v>490335820.57291698</v>
      </c>
      <c r="I1870" s="16">
        <v>551265315.33333302</v>
      </c>
      <c r="J1870" s="16">
        <v>459070240.98958302</v>
      </c>
      <c r="K1870" s="16">
        <v>509701668.16666698</v>
      </c>
      <c r="L1870" s="16">
        <v>421744266.26041698</v>
      </c>
      <c r="M1870" s="16">
        <v>272667712.41666698</v>
      </c>
      <c r="N1870" s="16">
        <v>538772001.20833302</v>
      </c>
    </row>
    <row r="1871" spans="1:14" x14ac:dyDescent="0.25">
      <c r="A1871" s="15" t="s">
        <v>5617</v>
      </c>
      <c r="B1871" s="15" t="s">
        <v>5618</v>
      </c>
      <c r="C1871" s="15" t="s">
        <v>5619</v>
      </c>
      <c r="D1871" s="15">
        <v>50.140056022408999</v>
      </c>
      <c r="E1871" s="15">
        <v>37.5</v>
      </c>
      <c r="F1871" s="15">
        <v>420796535.125</v>
      </c>
      <c r="G1871" s="15">
        <v>417390364.41666698</v>
      </c>
      <c r="H1871" s="15">
        <v>464228810.83333302</v>
      </c>
      <c r="I1871" s="15">
        <v>455000400.58333302</v>
      </c>
      <c r="J1871" s="15">
        <v>545692890.8125</v>
      </c>
      <c r="K1871" s="15">
        <v>620527615.66666698</v>
      </c>
      <c r="L1871" s="15">
        <v>542444738.16666698</v>
      </c>
      <c r="M1871" s="15">
        <v>335103815.33333302</v>
      </c>
      <c r="N1871" s="15">
        <v>616072175.66666698</v>
      </c>
    </row>
    <row r="1872" spans="1:14" x14ac:dyDescent="0.25">
      <c r="A1872" s="15" t="s">
        <v>5620</v>
      </c>
      <c r="B1872" s="15" t="s">
        <v>5621</v>
      </c>
      <c r="C1872" s="15" t="s">
        <v>5622</v>
      </c>
      <c r="D1872" s="15">
        <v>51.25</v>
      </c>
      <c r="E1872" s="16">
        <v>35.6</v>
      </c>
      <c r="F1872" s="16">
        <v>306970573.75</v>
      </c>
      <c r="G1872" s="16">
        <v>297911679.44270802</v>
      </c>
      <c r="H1872" s="16">
        <v>330029489.4375</v>
      </c>
      <c r="I1872" s="16">
        <v>463765416.04166698</v>
      </c>
      <c r="J1872" s="16">
        <v>408101771.83333302</v>
      </c>
      <c r="K1872" s="16">
        <v>417268091.33333302</v>
      </c>
      <c r="L1872" s="16">
        <v>273856426.91666698</v>
      </c>
      <c r="M1872" s="16">
        <v>246031136.22916701</v>
      </c>
      <c r="N1872" s="16">
        <v>413677837.83333302</v>
      </c>
    </row>
    <row r="1873" spans="1:14" x14ac:dyDescent="0.25">
      <c r="A1873" s="15" t="s">
        <v>5623</v>
      </c>
      <c r="B1873" s="15" t="s">
        <v>5624</v>
      </c>
      <c r="C1873" s="15" t="s">
        <v>5625</v>
      </c>
      <c r="D1873" s="15">
        <v>55.681818181818201</v>
      </c>
      <c r="E1873" s="16">
        <v>39.9</v>
      </c>
      <c r="F1873" s="16">
        <v>247937460.91666701</v>
      </c>
      <c r="G1873" s="16">
        <v>245797569.08333299</v>
      </c>
      <c r="H1873" s="16">
        <v>261896382.83333299</v>
      </c>
      <c r="I1873" s="16">
        <v>321287074.625</v>
      </c>
      <c r="J1873" s="16">
        <v>287366616.25</v>
      </c>
      <c r="K1873" s="16">
        <v>266649397.41666701</v>
      </c>
      <c r="L1873" s="16">
        <v>326470092.85416698</v>
      </c>
      <c r="M1873" s="16">
        <v>171768840.45833299</v>
      </c>
      <c r="N1873" s="16">
        <v>356602945.70833302</v>
      </c>
    </row>
    <row r="1874" spans="1:14" x14ac:dyDescent="0.25">
      <c r="A1874" s="15" t="s">
        <v>5626</v>
      </c>
      <c r="B1874" s="15" t="s">
        <v>5627</v>
      </c>
      <c r="C1874" s="15" t="s">
        <v>5628</v>
      </c>
      <c r="D1874" s="15">
        <v>71.692307692307693</v>
      </c>
      <c r="E1874" s="15">
        <v>36.5</v>
      </c>
      <c r="F1874" s="15">
        <v>489308879.4375</v>
      </c>
      <c r="G1874" s="15">
        <v>507094435.66666698</v>
      </c>
      <c r="H1874" s="15">
        <v>483367451.16666698</v>
      </c>
      <c r="I1874" s="15">
        <v>466446548.95833302</v>
      </c>
      <c r="J1874" s="15">
        <v>620897657.95833302</v>
      </c>
      <c r="K1874" s="15">
        <v>537082753.45833302</v>
      </c>
      <c r="L1874" s="15">
        <v>543635682</v>
      </c>
      <c r="M1874" s="15">
        <v>330349589.625</v>
      </c>
      <c r="N1874" s="15">
        <v>503201686.625</v>
      </c>
    </row>
    <row r="1875" spans="1:14" x14ac:dyDescent="0.25">
      <c r="A1875" s="15" t="s">
        <v>5629</v>
      </c>
      <c r="B1875" s="15" t="s">
        <v>5630</v>
      </c>
      <c r="C1875" s="15" t="s">
        <v>5631</v>
      </c>
      <c r="D1875" s="15">
        <v>41.085271317829502</v>
      </c>
      <c r="E1875" s="16">
        <v>29</v>
      </c>
      <c r="F1875" s="16">
        <v>257635355.29166701</v>
      </c>
      <c r="G1875" s="16">
        <v>242589690</v>
      </c>
      <c r="H1875" s="16">
        <v>329592379.625</v>
      </c>
      <c r="I1875" s="16">
        <v>314173728.16666698</v>
      </c>
      <c r="J1875" s="16">
        <v>329072960.75</v>
      </c>
      <c r="K1875" s="16">
        <v>327295700.25</v>
      </c>
      <c r="L1875" s="16">
        <v>266384638</v>
      </c>
      <c r="M1875" s="16">
        <v>136398232.25</v>
      </c>
      <c r="N1875" s="16">
        <v>271028399.79166698</v>
      </c>
    </row>
    <row r="1876" spans="1:14" x14ac:dyDescent="0.25">
      <c r="A1876" s="15" t="s">
        <v>5632</v>
      </c>
      <c r="B1876" s="15" t="s">
        <v>5633</v>
      </c>
      <c r="C1876" s="15" t="s">
        <v>5634</v>
      </c>
      <c r="D1876" s="15">
        <v>52.293577981651403</v>
      </c>
      <c r="E1876" s="16">
        <v>25</v>
      </c>
      <c r="F1876" s="16">
        <v>344855061.25</v>
      </c>
      <c r="G1876" s="16">
        <v>344474766.16666698</v>
      </c>
      <c r="H1876" s="16">
        <v>404485852.16666698</v>
      </c>
      <c r="I1876" s="16">
        <v>359261693.33333302</v>
      </c>
      <c r="J1876" s="16">
        <v>416019217.91666698</v>
      </c>
      <c r="K1876" s="16">
        <v>432830223.10416698</v>
      </c>
      <c r="L1876" s="16">
        <v>284281820.625</v>
      </c>
      <c r="M1876" s="16">
        <v>242773076.4375</v>
      </c>
      <c r="N1876" s="16">
        <v>444629180.1875</v>
      </c>
    </row>
    <row r="1877" spans="1:14" x14ac:dyDescent="0.25">
      <c r="A1877" s="15" t="s">
        <v>5635</v>
      </c>
      <c r="B1877" s="15" t="s">
        <v>5636</v>
      </c>
      <c r="C1877" s="15" t="s">
        <v>5637</v>
      </c>
      <c r="D1877" s="15">
        <v>54.255319148936202</v>
      </c>
      <c r="E1877" s="15">
        <v>66.7</v>
      </c>
      <c r="F1877" s="15">
        <v>425676513.20833302</v>
      </c>
      <c r="G1877" s="15">
        <v>342026808.16666698</v>
      </c>
      <c r="H1877" s="15">
        <v>309972931.41666698</v>
      </c>
      <c r="I1877" s="15">
        <v>505519144.5</v>
      </c>
      <c r="J1877" s="15">
        <v>450575072.58333302</v>
      </c>
      <c r="K1877" s="15">
        <v>510432092.66666698</v>
      </c>
      <c r="L1877" s="15">
        <v>510258012.20833302</v>
      </c>
      <c r="M1877" s="15">
        <v>307064349.04166698</v>
      </c>
      <c r="N1877" s="15">
        <v>427437583.66666698</v>
      </c>
    </row>
    <row r="1878" spans="1:14" x14ac:dyDescent="0.25">
      <c r="A1878" s="15" t="s">
        <v>5638</v>
      </c>
      <c r="B1878" s="15" t="s">
        <v>5639</v>
      </c>
      <c r="C1878" s="15" t="s">
        <v>5640</v>
      </c>
      <c r="D1878" s="15">
        <v>48.128342245989302</v>
      </c>
      <c r="E1878" s="16">
        <v>42.5</v>
      </c>
      <c r="F1878" s="16">
        <v>260033810.5</v>
      </c>
      <c r="G1878" s="16">
        <v>358476596.16666698</v>
      </c>
      <c r="H1878" s="16">
        <v>317473852</v>
      </c>
      <c r="I1878" s="16">
        <v>381580909</v>
      </c>
      <c r="J1878" s="16">
        <v>384928704.33333302</v>
      </c>
      <c r="K1878" s="16">
        <v>423001377.16666698</v>
      </c>
      <c r="L1878" s="16">
        <v>366138293.33333302</v>
      </c>
      <c r="M1878" s="16">
        <v>216241841.41666701</v>
      </c>
      <c r="N1878" s="16">
        <v>437469342.33333302</v>
      </c>
    </row>
    <row r="1879" spans="1:14" x14ac:dyDescent="0.25">
      <c r="A1879" s="15" t="s">
        <v>5641</v>
      </c>
      <c r="B1879" s="15" t="s">
        <v>5642</v>
      </c>
      <c r="C1879" s="15" t="s">
        <v>5643</v>
      </c>
      <c r="D1879" s="15">
        <v>68.7192118226601</v>
      </c>
      <c r="E1879" s="16">
        <v>46.1</v>
      </c>
      <c r="F1879" s="16">
        <v>3635459648.0208302</v>
      </c>
      <c r="G1879" s="16">
        <v>3295972666</v>
      </c>
      <c r="H1879" s="16">
        <v>4170047642.5</v>
      </c>
      <c r="I1879" s="16">
        <v>3367990525.7083302</v>
      </c>
      <c r="J1879" s="16">
        <v>3396511256.1666698</v>
      </c>
      <c r="K1879" s="16">
        <v>3547302769.1666698</v>
      </c>
      <c r="L1879" s="16">
        <v>3668921952.6666698</v>
      </c>
      <c r="M1879" s="16">
        <v>2407912107.8333302</v>
      </c>
      <c r="N1879" s="16">
        <v>4146798523.8333302</v>
      </c>
    </row>
    <row r="1880" spans="1:14" x14ac:dyDescent="0.25">
      <c r="A1880" s="15" t="s">
        <v>5644</v>
      </c>
      <c r="B1880" s="15" t="s">
        <v>5645</v>
      </c>
      <c r="C1880" s="15" t="s">
        <v>5646</v>
      </c>
      <c r="D1880" s="15">
        <v>62.899262899262901</v>
      </c>
      <c r="E1880" s="16">
        <v>46.4</v>
      </c>
      <c r="F1880" s="16">
        <v>209368056.95833299</v>
      </c>
      <c r="G1880" s="16">
        <v>459553675.125</v>
      </c>
      <c r="H1880" s="16">
        <v>531929002</v>
      </c>
      <c r="I1880" s="16">
        <v>489034531</v>
      </c>
      <c r="J1880" s="16">
        <v>322868050.33333302</v>
      </c>
      <c r="K1880" s="16">
        <v>482300886.33333302</v>
      </c>
      <c r="L1880" s="16">
        <v>438019916.16666698</v>
      </c>
      <c r="M1880" s="16">
        <v>184542268.20833299</v>
      </c>
      <c r="N1880" s="16">
        <v>447130390.83333302</v>
      </c>
    </row>
    <row r="1881" spans="1:14" x14ac:dyDescent="0.25">
      <c r="A1881" s="15" t="s">
        <v>5647</v>
      </c>
      <c r="B1881" s="15" t="s">
        <v>5648</v>
      </c>
      <c r="C1881" s="15" t="s">
        <v>5649</v>
      </c>
      <c r="D1881" s="15">
        <v>77.128953771289503</v>
      </c>
      <c r="E1881" s="15">
        <v>46.8</v>
      </c>
      <c r="F1881" s="15">
        <v>4223730686.8541698</v>
      </c>
      <c r="G1881" s="15">
        <v>3833371155.1666698</v>
      </c>
      <c r="H1881" s="15">
        <v>4810708436.4166698</v>
      </c>
      <c r="I1881" s="15">
        <v>3961378761.5625</v>
      </c>
      <c r="J1881" s="15">
        <v>3284321393.5833302</v>
      </c>
      <c r="K1881" s="15">
        <v>3744701503.2291698</v>
      </c>
      <c r="L1881" s="15">
        <v>4199316066.7083302</v>
      </c>
      <c r="M1881" s="15">
        <v>2040358260.2916701</v>
      </c>
      <c r="N1881" s="15">
        <v>4063837329.8854198</v>
      </c>
    </row>
    <row r="1882" spans="1:14" x14ac:dyDescent="0.25">
      <c r="A1882" s="15" t="s">
        <v>5650</v>
      </c>
      <c r="B1882" s="15" t="s">
        <v>5651</v>
      </c>
      <c r="C1882" s="15" t="s">
        <v>5652</v>
      </c>
      <c r="D1882" s="15">
        <v>31.914893617021299</v>
      </c>
      <c r="E1882" s="16">
        <v>69.099999999999994</v>
      </c>
      <c r="F1882" s="16">
        <v>285908981.16666698</v>
      </c>
      <c r="G1882" s="16">
        <v>292347324.625</v>
      </c>
      <c r="H1882" s="16">
        <v>235166181.07291701</v>
      </c>
      <c r="I1882" s="16">
        <v>355454610.02083302</v>
      </c>
      <c r="J1882" s="16">
        <v>356500312.95833302</v>
      </c>
      <c r="K1882" s="16">
        <v>345281729.83333302</v>
      </c>
      <c r="L1882" s="16">
        <v>341292215.91666698</v>
      </c>
      <c r="M1882" s="16">
        <v>332869987.54166698</v>
      </c>
      <c r="N1882" s="16">
        <v>268738383</v>
      </c>
    </row>
    <row r="1883" spans="1:14" x14ac:dyDescent="0.25">
      <c r="A1883" s="15" t="s">
        <v>5653</v>
      </c>
      <c r="B1883" s="15" t="s">
        <v>5654</v>
      </c>
      <c r="C1883" s="15" t="s">
        <v>5655</v>
      </c>
      <c r="D1883" s="15">
        <v>42.857142857142897</v>
      </c>
      <c r="E1883" s="16">
        <v>25.1</v>
      </c>
      <c r="F1883" s="16">
        <v>481385744.6875</v>
      </c>
      <c r="G1883" s="16">
        <v>498631599.75</v>
      </c>
      <c r="H1883" s="16">
        <v>448033109.29166698</v>
      </c>
      <c r="I1883" s="16">
        <v>537246389.41666698</v>
      </c>
      <c r="J1883" s="16">
        <v>508589768.75</v>
      </c>
      <c r="K1883" s="16">
        <v>551491726.08333302</v>
      </c>
      <c r="L1883" s="16">
        <v>470216594.75</v>
      </c>
      <c r="M1883" s="16">
        <v>291333039.66666698</v>
      </c>
      <c r="N1883" s="16">
        <v>428929125.375</v>
      </c>
    </row>
    <row r="1884" spans="1:14" x14ac:dyDescent="0.25">
      <c r="A1884" s="15" t="s">
        <v>5656</v>
      </c>
      <c r="B1884" s="15" t="s">
        <v>5657</v>
      </c>
      <c r="C1884" s="15" t="s">
        <v>5658</v>
      </c>
      <c r="D1884" s="15">
        <v>39.183673469387799</v>
      </c>
      <c r="E1884" s="15">
        <v>28.3</v>
      </c>
      <c r="F1884" s="15">
        <v>96014565.885416701</v>
      </c>
      <c r="G1884" s="15">
        <v>37701745.34375</v>
      </c>
      <c r="H1884" s="15">
        <v>103219920</v>
      </c>
      <c r="I1884" s="15" t="s">
        <v>17</v>
      </c>
      <c r="J1884" s="15" t="s">
        <v>17</v>
      </c>
      <c r="K1884" s="15">
        <v>106019558</v>
      </c>
      <c r="L1884" s="15">
        <v>22318297</v>
      </c>
      <c r="M1884" s="15">
        <v>79253470</v>
      </c>
      <c r="N1884" s="15">
        <v>18125465.375</v>
      </c>
    </row>
    <row r="1885" spans="1:14" x14ac:dyDescent="0.25">
      <c r="A1885" s="15" t="s">
        <v>5659</v>
      </c>
      <c r="B1885" s="15" t="s">
        <v>5660</v>
      </c>
      <c r="C1885" s="15" t="s">
        <v>5661</v>
      </c>
      <c r="D1885" s="15">
        <v>48.305084745762699</v>
      </c>
      <c r="E1885" s="16">
        <v>12.6</v>
      </c>
      <c r="F1885" s="16">
        <v>1162866694</v>
      </c>
      <c r="G1885" s="16">
        <v>1185679006</v>
      </c>
      <c r="H1885" s="16">
        <v>22224343.75</v>
      </c>
      <c r="I1885" s="16" t="s">
        <v>17</v>
      </c>
      <c r="J1885" s="16" t="s">
        <v>17</v>
      </c>
      <c r="K1885" s="16" t="s">
        <v>17</v>
      </c>
      <c r="L1885" s="16">
        <v>289378241</v>
      </c>
      <c r="M1885" s="16">
        <v>20364846.375</v>
      </c>
      <c r="N1885" s="16" t="s">
        <v>17</v>
      </c>
    </row>
    <row r="1886" spans="1:14" x14ac:dyDescent="0.25">
      <c r="A1886" s="15" t="s">
        <v>5662</v>
      </c>
      <c r="B1886" s="15" t="s">
        <v>5663</v>
      </c>
      <c r="C1886" s="15" t="s">
        <v>5664</v>
      </c>
      <c r="D1886" s="15">
        <v>25.8333333333333</v>
      </c>
      <c r="E1886" s="16">
        <v>12.9</v>
      </c>
      <c r="F1886" s="16" t="s">
        <v>17</v>
      </c>
      <c r="G1886" s="16" t="s">
        <v>17</v>
      </c>
      <c r="H1886" s="16">
        <v>29709865.8125</v>
      </c>
      <c r="I1886" s="16" t="s">
        <v>17</v>
      </c>
      <c r="J1886" s="16" t="s">
        <v>17</v>
      </c>
      <c r="K1886" s="16" t="s">
        <v>17</v>
      </c>
      <c r="L1886" s="16" t="s">
        <v>17</v>
      </c>
      <c r="M1886" s="16">
        <v>26736288</v>
      </c>
      <c r="N1886" s="16">
        <v>34067343.75</v>
      </c>
    </row>
    <row r="1887" spans="1:14" x14ac:dyDescent="0.25">
      <c r="A1887" s="15" t="s">
        <v>5665</v>
      </c>
      <c r="B1887" s="15" t="s">
        <v>5666</v>
      </c>
      <c r="C1887" s="15" t="s">
        <v>5667</v>
      </c>
      <c r="D1887" s="15">
        <v>33.875</v>
      </c>
      <c r="E1887" s="15">
        <v>175.4</v>
      </c>
      <c r="F1887" s="15">
        <v>633407662.79166698</v>
      </c>
      <c r="G1887" s="15">
        <v>597768689.04166698</v>
      </c>
      <c r="H1887" s="15">
        <v>662845529.45833302</v>
      </c>
      <c r="I1887" s="15">
        <v>594507582.66666698</v>
      </c>
      <c r="J1887" s="15">
        <v>545598060.91666698</v>
      </c>
      <c r="K1887" s="15">
        <v>635220462.16666698</v>
      </c>
      <c r="L1887" s="15">
        <v>563992396.08333302</v>
      </c>
      <c r="M1887" s="15">
        <v>347861216.83333302</v>
      </c>
      <c r="N1887" s="15">
        <v>631696527.83333302</v>
      </c>
    </row>
    <row r="1888" spans="1:14" x14ac:dyDescent="0.25">
      <c r="A1888" s="15" t="s">
        <v>5668</v>
      </c>
      <c r="B1888" s="15" t="s">
        <v>5669</v>
      </c>
      <c r="C1888" s="15" t="s">
        <v>5670</v>
      </c>
      <c r="D1888" s="15">
        <v>43.219404630650502</v>
      </c>
      <c r="E1888" s="16">
        <v>102.3</v>
      </c>
      <c r="F1888" s="16">
        <v>324079689.83333302</v>
      </c>
      <c r="G1888" s="16">
        <v>338322878.08333302</v>
      </c>
      <c r="H1888" s="16">
        <v>375166476.75</v>
      </c>
      <c r="I1888" s="16">
        <v>322587226.83333302</v>
      </c>
      <c r="J1888" s="16">
        <v>346295004.66666698</v>
      </c>
      <c r="K1888" s="16">
        <v>404092866</v>
      </c>
      <c r="L1888" s="16">
        <v>307442463.16666698</v>
      </c>
      <c r="M1888" s="16">
        <v>186818127.91666701</v>
      </c>
      <c r="N1888" s="16">
        <v>315550800.16666698</v>
      </c>
    </row>
    <row r="1889" spans="1:14" x14ac:dyDescent="0.25">
      <c r="A1889" s="15" t="s">
        <v>5671</v>
      </c>
      <c r="B1889" s="15" t="s">
        <v>5672</v>
      </c>
      <c r="C1889" s="15" t="s">
        <v>5673</v>
      </c>
      <c r="D1889" s="15">
        <v>6.68769716088328</v>
      </c>
      <c r="E1889" s="16">
        <v>176.5</v>
      </c>
      <c r="F1889" s="16">
        <v>18927218.5</v>
      </c>
      <c r="G1889" s="16">
        <v>17545955.5625</v>
      </c>
      <c r="H1889" s="16">
        <v>720294795.5</v>
      </c>
      <c r="I1889" s="16">
        <v>372618688.4375</v>
      </c>
      <c r="J1889" s="16">
        <v>196760461.95833299</v>
      </c>
      <c r="K1889" s="16">
        <v>661771608</v>
      </c>
      <c r="L1889" s="16">
        <v>306082611.25</v>
      </c>
      <c r="M1889" s="16">
        <v>7043264.75</v>
      </c>
      <c r="N1889" s="16">
        <v>343024864.4375</v>
      </c>
    </row>
    <row r="1890" spans="1:14" x14ac:dyDescent="0.25">
      <c r="A1890" s="15" t="s">
        <v>5674</v>
      </c>
      <c r="B1890" s="15" t="s">
        <v>5675</v>
      </c>
      <c r="C1890" s="15" t="s">
        <v>5676</v>
      </c>
      <c r="D1890" s="15">
        <v>33.4677419354839</v>
      </c>
      <c r="E1890" s="15">
        <v>27.4</v>
      </c>
      <c r="F1890" s="15">
        <v>1350542590</v>
      </c>
      <c r="G1890" s="15">
        <v>1367697515.9479201</v>
      </c>
      <c r="H1890" s="15">
        <v>1368071870.9166701</v>
      </c>
      <c r="I1890" s="15">
        <v>1481325880.8333299</v>
      </c>
      <c r="J1890" s="15">
        <v>1279249630.8541701</v>
      </c>
      <c r="K1890" s="15">
        <v>1329819339.75</v>
      </c>
      <c r="L1890" s="15">
        <v>1353950596.5</v>
      </c>
      <c r="M1890" s="15">
        <v>895053568.35416698</v>
      </c>
      <c r="N1890" s="15">
        <v>1396018817.8333299</v>
      </c>
    </row>
    <row r="1891" spans="1:14" x14ac:dyDescent="0.25">
      <c r="A1891" s="15" t="s">
        <v>5677</v>
      </c>
      <c r="B1891" s="15" t="s">
        <v>5678</v>
      </c>
      <c r="C1891" s="15" t="s">
        <v>5679</v>
      </c>
      <c r="D1891" s="15">
        <v>40.371229698375899</v>
      </c>
      <c r="E1891" s="16">
        <v>49.2</v>
      </c>
      <c r="F1891" s="16">
        <v>774113076.58333302</v>
      </c>
      <c r="G1891" s="16">
        <v>742002681.66666698</v>
      </c>
      <c r="H1891" s="16">
        <v>840279186</v>
      </c>
      <c r="I1891" s="16">
        <v>838777085.66666698</v>
      </c>
      <c r="J1891" s="16">
        <v>771306024.45833302</v>
      </c>
      <c r="K1891" s="16">
        <v>840958046.27083302</v>
      </c>
      <c r="L1891" s="16">
        <v>593522254.5</v>
      </c>
      <c r="M1891" s="16">
        <v>338247896</v>
      </c>
      <c r="N1891" s="16">
        <v>693905144</v>
      </c>
    </row>
    <row r="1892" spans="1:14" x14ac:dyDescent="0.25">
      <c r="A1892" s="15" t="s">
        <v>5680</v>
      </c>
      <c r="B1892" s="15" t="s">
        <v>5681</v>
      </c>
      <c r="C1892" s="15" t="s">
        <v>5682</v>
      </c>
      <c r="D1892" s="15">
        <v>87.662337662337706</v>
      </c>
      <c r="E1892" s="16">
        <v>16.8</v>
      </c>
      <c r="F1892" s="16">
        <v>5625239417.1666698</v>
      </c>
      <c r="G1892" s="16">
        <v>5477196681</v>
      </c>
      <c r="H1892" s="16">
        <v>6284256206</v>
      </c>
      <c r="I1892" s="16">
        <v>5051687869.4166698</v>
      </c>
      <c r="J1892" s="16">
        <v>5230962922.8333302</v>
      </c>
      <c r="K1892" s="16">
        <v>5262113459</v>
      </c>
      <c r="L1892" s="16">
        <v>4792944112.15625</v>
      </c>
      <c r="M1892" s="16">
        <v>3208284663.5833302</v>
      </c>
      <c r="N1892" s="16">
        <v>5228148462.0833302</v>
      </c>
    </row>
    <row r="1893" spans="1:14" x14ac:dyDescent="0.25">
      <c r="A1893" s="15" t="s">
        <v>5683</v>
      </c>
      <c r="B1893" s="15" t="s">
        <v>5684</v>
      </c>
      <c r="C1893" s="15" t="s">
        <v>5685</v>
      </c>
      <c r="D1893" s="15">
        <v>43.934426229508198</v>
      </c>
      <c r="E1893" s="15">
        <v>138.69999999999999</v>
      </c>
      <c r="F1893" s="15">
        <v>864458277.33333302</v>
      </c>
      <c r="G1893" s="15">
        <v>1058165771.33333</v>
      </c>
      <c r="H1893" s="15">
        <v>1087965886.6666701</v>
      </c>
      <c r="I1893" s="15">
        <v>1179057089.4583299</v>
      </c>
      <c r="J1893" s="15">
        <v>1088575474.875</v>
      </c>
      <c r="K1893" s="15">
        <v>1138507500.4166701</v>
      </c>
      <c r="L1893" s="15">
        <v>959574650</v>
      </c>
      <c r="M1893" s="15">
        <v>611582520.5</v>
      </c>
      <c r="N1893" s="15">
        <v>934571852.14583302</v>
      </c>
    </row>
    <row r="1894" spans="1:14" x14ac:dyDescent="0.25">
      <c r="A1894" s="15" t="s">
        <v>5686</v>
      </c>
      <c r="B1894" s="15" t="s">
        <v>5687</v>
      </c>
      <c r="C1894" s="15" t="s">
        <v>5688</v>
      </c>
      <c r="D1894" s="15">
        <v>56.734693877551003</v>
      </c>
      <c r="E1894" s="16">
        <v>26.6</v>
      </c>
      <c r="F1894" s="16">
        <v>2137889718.5</v>
      </c>
      <c r="G1894" s="16">
        <v>2076988582.4166701</v>
      </c>
      <c r="H1894" s="16">
        <v>2150760110.8333302</v>
      </c>
      <c r="I1894" s="16">
        <v>2331798553.4583302</v>
      </c>
      <c r="J1894" s="16">
        <v>2079182037.75</v>
      </c>
      <c r="K1894" s="16">
        <v>2328761591.0833302</v>
      </c>
      <c r="L1894" s="16">
        <v>1986033958.0416701</v>
      </c>
      <c r="M1894" s="16">
        <v>1313184499.6666701</v>
      </c>
      <c r="N1894" s="16">
        <v>2120313954.8333299</v>
      </c>
    </row>
    <row r="1895" spans="1:14" x14ac:dyDescent="0.25">
      <c r="A1895" s="15" t="s">
        <v>5689</v>
      </c>
      <c r="B1895" s="15" t="s">
        <v>5690</v>
      </c>
      <c r="C1895" s="15" t="s">
        <v>5691</v>
      </c>
      <c r="D1895" s="15">
        <v>33.3333333333333</v>
      </c>
      <c r="E1895" s="16">
        <v>43.6</v>
      </c>
      <c r="F1895" s="16">
        <v>97195373.875</v>
      </c>
      <c r="G1895" s="16">
        <v>68653688</v>
      </c>
      <c r="H1895" s="16">
        <v>121310432.25</v>
      </c>
      <c r="I1895" s="16">
        <v>89146952.416666701</v>
      </c>
      <c r="J1895" s="16">
        <v>86613292.25</v>
      </c>
      <c r="K1895" s="16">
        <v>50919987.25</v>
      </c>
      <c r="L1895" s="16">
        <v>53784277.333333299</v>
      </c>
      <c r="M1895" s="16">
        <v>49493722.291666701</v>
      </c>
      <c r="N1895" s="16">
        <v>86377507.666666701</v>
      </c>
    </row>
    <row r="1896" spans="1:14" x14ac:dyDescent="0.25">
      <c r="A1896" s="15" t="s">
        <v>5692</v>
      </c>
      <c r="B1896" s="15" t="s">
        <v>5693</v>
      </c>
      <c r="C1896" s="15" t="s">
        <v>5694</v>
      </c>
      <c r="D1896" s="15">
        <v>53.995157384987898</v>
      </c>
      <c r="E1896" s="15">
        <v>92.2</v>
      </c>
      <c r="F1896" s="15">
        <v>317291101.39583302</v>
      </c>
      <c r="G1896" s="15">
        <v>309703001.25</v>
      </c>
      <c r="H1896" s="15">
        <v>359016295.83333302</v>
      </c>
      <c r="I1896" s="15">
        <v>342374287.66666698</v>
      </c>
      <c r="J1896" s="15">
        <v>339626545.14583302</v>
      </c>
      <c r="K1896" s="15">
        <v>384791580.64583302</v>
      </c>
      <c r="L1896" s="15">
        <v>356879174.92708302</v>
      </c>
      <c r="M1896" s="15">
        <v>159686847.44791701</v>
      </c>
      <c r="N1896" s="15">
        <v>384980204.45833302</v>
      </c>
    </row>
    <row r="1897" spans="1:14" x14ac:dyDescent="0.25">
      <c r="A1897" s="15" t="s">
        <v>5695</v>
      </c>
      <c r="B1897" s="15" t="s">
        <v>5696</v>
      </c>
      <c r="C1897" s="15" t="s">
        <v>5697</v>
      </c>
      <c r="D1897" s="15">
        <v>58.282208588957097</v>
      </c>
      <c r="E1897" s="16">
        <v>36.1</v>
      </c>
      <c r="F1897" s="16">
        <v>1604922565.8541701</v>
      </c>
      <c r="G1897" s="16">
        <v>1646452676.5208299</v>
      </c>
      <c r="H1897" s="16">
        <v>1671613652.7083299</v>
      </c>
      <c r="I1897" s="16">
        <v>740380679.66666698</v>
      </c>
      <c r="J1897" s="16">
        <v>1335309071.5</v>
      </c>
      <c r="K1897" s="16">
        <v>1367084132.0833299</v>
      </c>
      <c r="L1897" s="16">
        <v>1622501048.3333299</v>
      </c>
      <c r="M1897" s="16">
        <v>982179226.33333302</v>
      </c>
      <c r="N1897" s="16">
        <v>1334793828.9583299</v>
      </c>
    </row>
    <row r="1898" spans="1:14" x14ac:dyDescent="0.25">
      <c r="A1898" s="15" t="s">
        <v>5698</v>
      </c>
      <c r="B1898" s="15" t="s">
        <v>5699</v>
      </c>
      <c r="C1898" s="15" t="s">
        <v>5700</v>
      </c>
      <c r="D1898" s="15">
        <v>8.6842105263157894</v>
      </c>
      <c r="E1898" s="16">
        <v>41.7</v>
      </c>
      <c r="F1898" s="16" t="s">
        <v>17</v>
      </c>
      <c r="G1898" s="16" t="s">
        <v>17</v>
      </c>
      <c r="H1898" s="16" t="s">
        <v>17</v>
      </c>
      <c r="I1898" s="16" t="s">
        <v>17</v>
      </c>
      <c r="J1898" s="16" t="s">
        <v>17</v>
      </c>
      <c r="K1898" s="16" t="s">
        <v>17</v>
      </c>
      <c r="L1898" s="16" t="s">
        <v>17</v>
      </c>
      <c r="M1898" s="16" t="s">
        <v>17</v>
      </c>
      <c r="N1898" s="16" t="s">
        <v>17</v>
      </c>
    </row>
    <row r="1899" spans="1:14" x14ac:dyDescent="0.25">
      <c r="A1899" s="15" t="s">
        <v>5701</v>
      </c>
      <c r="B1899" s="15" t="s">
        <v>5702</v>
      </c>
      <c r="C1899" s="15" t="s">
        <v>5703</v>
      </c>
      <c r="D1899" s="15">
        <v>32.633279483037199</v>
      </c>
      <c r="E1899" s="15">
        <v>67.5</v>
      </c>
      <c r="F1899" s="15">
        <v>28041227.416666701</v>
      </c>
      <c r="G1899" s="15">
        <v>23927475.75</v>
      </c>
      <c r="H1899" s="15">
        <v>34397551.25</v>
      </c>
      <c r="I1899" s="15">
        <v>37777831</v>
      </c>
      <c r="J1899" s="15">
        <v>53314213.125</v>
      </c>
      <c r="K1899" s="15">
        <v>47221940.75</v>
      </c>
      <c r="L1899" s="15">
        <v>45683590.166666701</v>
      </c>
      <c r="M1899" s="15">
        <v>15285430.53125</v>
      </c>
      <c r="N1899" s="15">
        <v>49419810.65625</v>
      </c>
    </row>
    <row r="1900" spans="1:14" x14ac:dyDescent="0.25">
      <c r="A1900" s="15" t="s">
        <v>5704</v>
      </c>
      <c r="B1900" s="15" t="s">
        <v>5705</v>
      </c>
      <c r="C1900" s="15" t="s">
        <v>5706</v>
      </c>
      <c r="D1900" s="15">
        <v>5.5649241146711601</v>
      </c>
      <c r="E1900" s="16">
        <v>63.9</v>
      </c>
      <c r="F1900" s="16" t="s">
        <v>17</v>
      </c>
      <c r="G1900" s="16">
        <v>19611148.75</v>
      </c>
      <c r="H1900" s="16">
        <v>26027017</v>
      </c>
      <c r="I1900" s="16" t="s">
        <v>17</v>
      </c>
      <c r="J1900" s="16" t="s">
        <v>17</v>
      </c>
      <c r="K1900" s="16" t="s">
        <v>17</v>
      </c>
      <c r="L1900" s="16" t="s">
        <v>17</v>
      </c>
      <c r="M1900" s="16" t="s">
        <v>17</v>
      </c>
      <c r="N1900" s="16" t="s">
        <v>17</v>
      </c>
    </row>
    <row r="1901" spans="1:14" x14ac:dyDescent="0.25">
      <c r="A1901" s="15" t="s">
        <v>5707</v>
      </c>
      <c r="B1901" s="15" t="s">
        <v>5708</v>
      </c>
      <c r="C1901" s="15" t="s">
        <v>5709</v>
      </c>
      <c r="D1901" s="15">
        <v>6.2801932367149798</v>
      </c>
      <c r="E1901" s="16">
        <v>68.2</v>
      </c>
      <c r="F1901" s="16" t="s">
        <v>17</v>
      </c>
      <c r="G1901" s="16" t="s">
        <v>17</v>
      </c>
      <c r="H1901" s="16">
        <v>9505383.75</v>
      </c>
      <c r="I1901" s="16" t="s">
        <v>17</v>
      </c>
      <c r="J1901" s="16" t="s">
        <v>17</v>
      </c>
      <c r="K1901" s="16" t="s">
        <v>17</v>
      </c>
      <c r="L1901" s="16" t="s">
        <v>17</v>
      </c>
      <c r="M1901" s="16" t="s">
        <v>17</v>
      </c>
      <c r="N1901" s="16" t="s">
        <v>17</v>
      </c>
    </row>
    <row r="1902" spans="1:14" x14ac:dyDescent="0.25">
      <c r="A1902" s="15" t="s">
        <v>5710</v>
      </c>
      <c r="B1902" s="15" t="s">
        <v>5711</v>
      </c>
      <c r="C1902" s="15" t="s">
        <v>5712</v>
      </c>
      <c r="D1902" s="15">
        <v>28.3333333333333</v>
      </c>
      <c r="E1902" s="15">
        <v>82.6</v>
      </c>
      <c r="F1902" s="15">
        <v>82982961.041666701</v>
      </c>
      <c r="G1902" s="15">
        <v>94550506.083333299</v>
      </c>
      <c r="H1902" s="15">
        <v>97675629.083333299</v>
      </c>
      <c r="I1902" s="15">
        <v>99135929.5</v>
      </c>
      <c r="J1902" s="15">
        <v>83163064.291666701</v>
      </c>
      <c r="K1902" s="15">
        <v>88941348.5</v>
      </c>
      <c r="L1902" s="15">
        <v>75290586.416666701</v>
      </c>
      <c r="M1902" s="15">
        <v>47107497.75</v>
      </c>
      <c r="N1902" s="15">
        <v>74962294.333333299</v>
      </c>
    </row>
    <row r="1903" spans="1:14" x14ac:dyDescent="0.25">
      <c r="A1903" s="15" t="s">
        <v>5713</v>
      </c>
      <c r="B1903" s="15" t="s">
        <v>5714</v>
      </c>
      <c r="C1903" s="15" t="s">
        <v>5715</v>
      </c>
      <c r="D1903" s="15">
        <v>26.279863481228698</v>
      </c>
      <c r="E1903" s="16">
        <v>34.9</v>
      </c>
      <c r="F1903" s="16">
        <v>294364588.66666698</v>
      </c>
      <c r="G1903" s="16">
        <v>218129137.33333299</v>
      </c>
      <c r="H1903" s="16">
        <v>356138776</v>
      </c>
      <c r="I1903" s="16">
        <v>203646934.45833299</v>
      </c>
      <c r="J1903" s="16">
        <v>389589323.58333302</v>
      </c>
      <c r="K1903" s="16">
        <v>378219129</v>
      </c>
      <c r="L1903" s="16">
        <v>134422300.16666701</v>
      </c>
      <c r="M1903" s="16">
        <v>85714888.1875</v>
      </c>
      <c r="N1903" s="16">
        <v>334502925.41666698</v>
      </c>
    </row>
    <row r="1904" spans="1:14" x14ac:dyDescent="0.25">
      <c r="A1904" s="15" t="s">
        <v>5716</v>
      </c>
      <c r="B1904" s="15" t="s">
        <v>5717</v>
      </c>
      <c r="C1904" s="15" t="s">
        <v>5718</v>
      </c>
      <c r="D1904" s="15">
        <v>13.4715025906736</v>
      </c>
      <c r="E1904" s="16">
        <v>87.2</v>
      </c>
      <c r="F1904" s="16">
        <v>129213439.166667</v>
      </c>
      <c r="G1904" s="16">
        <v>136206556.83333299</v>
      </c>
      <c r="H1904" s="16">
        <v>151323547.95833299</v>
      </c>
      <c r="I1904" s="16">
        <v>148317838.77083299</v>
      </c>
      <c r="J1904" s="16">
        <v>93930800.458333299</v>
      </c>
      <c r="K1904" s="16">
        <v>132850391.104167</v>
      </c>
      <c r="L1904" s="16">
        <v>109055027.833333</v>
      </c>
      <c r="M1904" s="16">
        <v>93776117.208333299</v>
      </c>
      <c r="N1904" s="16">
        <v>104194917.833333</v>
      </c>
    </row>
    <row r="1905" spans="1:14" x14ac:dyDescent="0.25">
      <c r="A1905" s="15" t="s">
        <v>5719</v>
      </c>
      <c r="B1905" s="15" t="s">
        <v>5720</v>
      </c>
      <c r="C1905" s="15" t="s">
        <v>5721</v>
      </c>
      <c r="D1905" s="15">
        <v>58.4745762711864</v>
      </c>
      <c r="E1905" s="15">
        <v>13.1</v>
      </c>
      <c r="F1905" s="15">
        <v>286987822.08333302</v>
      </c>
      <c r="G1905" s="15">
        <v>305585405.33333302</v>
      </c>
      <c r="H1905" s="15">
        <v>246480610.54166701</v>
      </c>
      <c r="I1905" s="15">
        <v>917630602.91666698</v>
      </c>
      <c r="J1905" s="15">
        <v>1111962017.6666701</v>
      </c>
      <c r="K1905" s="15">
        <v>1235019129.75</v>
      </c>
      <c r="L1905" s="15">
        <v>282521109.54166698</v>
      </c>
      <c r="M1905" s="15">
        <v>198647535.61458299</v>
      </c>
      <c r="N1905" s="15">
        <v>1363053253.6666701</v>
      </c>
    </row>
    <row r="1906" spans="1:14" x14ac:dyDescent="0.25">
      <c r="A1906" s="15" t="s">
        <v>5722</v>
      </c>
      <c r="B1906" s="15" t="s">
        <v>5723</v>
      </c>
      <c r="C1906" s="15" t="s">
        <v>5724</v>
      </c>
      <c r="D1906" s="15">
        <v>56.25</v>
      </c>
      <c r="E1906" s="16">
        <v>12.5</v>
      </c>
      <c r="F1906" s="16">
        <v>507867861.875</v>
      </c>
      <c r="G1906" s="16">
        <v>532447885.83333302</v>
      </c>
      <c r="H1906" s="16">
        <v>587165598.625</v>
      </c>
      <c r="I1906" s="16">
        <v>364773733.41666698</v>
      </c>
      <c r="J1906" s="16">
        <v>509843362.91666698</v>
      </c>
      <c r="K1906" s="16">
        <v>466860736</v>
      </c>
      <c r="L1906" s="16">
        <v>416247270.83333302</v>
      </c>
      <c r="M1906" s="16">
        <v>391323301.77083302</v>
      </c>
      <c r="N1906" s="16">
        <v>505353794.25</v>
      </c>
    </row>
    <row r="1907" spans="1:14" x14ac:dyDescent="0.25">
      <c r="A1907" s="15" t="s">
        <v>5725</v>
      </c>
      <c r="B1907" s="15" t="s">
        <v>5726</v>
      </c>
      <c r="C1907" s="15" t="s">
        <v>5727</v>
      </c>
      <c r="D1907" s="15">
        <v>21.6867469879518</v>
      </c>
      <c r="E1907" s="16">
        <v>9.5</v>
      </c>
      <c r="F1907" s="16">
        <v>42006196.25</v>
      </c>
      <c r="G1907" s="16">
        <v>53054086.5</v>
      </c>
      <c r="H1907" s="16">
        <v>58224980</v>
      </c>
      <c r="I1907" s="16">
        <v>32793120.5</v>
      </c>
      <c r="J1907" s="16">
        <v>35042216</v>
      </c>
      <c r="K1907" s="16">
        <v>50865416.75</v>
      </c>
      <c r="L1907" s="16">
        <v>63017940</v>
      </c>
      <c r="M1907" s="16">
        <v>42478136</v>
      </c>
      <c r="N1907" s="16">
        <v>46127780</v>
      </c>
    </row>
    <row r="1908" spans="1:14" x14ac:dyDescent="0.25">
      <c r="A1908" s="15" t="s">
        <v>5728</v>
      </c>
      <c r="B1908" s="15" t="s">
        <v>5729</v>
      </c>
      <c r="C1908" s="15" t="s">
        <v>5730</v>
      </c>
      <c r="D1908" s="15">
        <v>12.9032258064516</v>
      </c>
      <c r="E1908" s="15">
        <v>32.6</v>
      </c>
      <c r="F1908" s="15">
        <v>392608977.625</v>
      </c>
      <c r="G1908" s="15">
        <v>520280155.9375</v>
      </c>
      <c r="H1908" s="15">
        <v>447039548.83333302</v>
      </c>
      <c r="I1908" s="15">
        <v>639033794.25</v>
      </c>
      <c r="J1908" s="15">
        <v>478107852.08593798</v>
      </c>
      <c r="K1908" s="15">
        <v>648398710</v>
      </c>
      <c r="L1908" s="15">
        <v>349772608.16666698</v>
      </c>
      <c r="M1908" s="15">
        <v>259526696.109375</v>
      </c>
      <c r="N1908" s="15">
        <v>357846842.24479198</v>
      </c>
    </row>
    <row r="1909" spans="1:14" x14ac:dyDescent="0.25">
      <c r="A1909" s="15" t="s">
        <v>5731</v>
      </c>
      <c r="B1909" s="15" t="s">
        <v>5732</v>
      </c>
      <c r="C1909" s="15" t="s">
        <v>5733</v>
      </c>
      <c r="D1909" s="15">
        <v>13.1756756756757</v>
      </c>
      <c r="E1909" s="16">
        <v>34.6</v>
      </c>
      <c r="F1909" s="16">
        <v>155500689.125</v>
      </c>
      <c r="G1909" s="16">
        <v>190185013.5</v>
      </c>
      <c r="H1909" s="16">
        <v>183571300.5</v>
      </c>
      <c r="I1909" s="16">
        <v>181703280.125</v>
      </c>
      <c r="J1909" s="16">
        <v>116680275.65625</v>
      </c>
      <c r="K1909" s="16">
        <v>126612001.125</v>
      </c>
      <c r="L1909" s="16">
        <v>174213511.75</v>
      </c>
      <c r="M1909" s="16">
        <v>65275654.296875</v>
      </c>
      <c r="N1909" s="16">
        <v>154097478.5</v>
      </c>
    </row>
    <row r="1910" spans="1:14" x14ac:dyDescent="0.25">
      <c r="A1910" s="15" t="s">
        <v>5734</v>
      </c>
      <c r="B1910" s="15" t="s">
        <v>5735</v>
      </c>
      <c r="C1910" s="15" t="s">
        <v>5736</v>
      </c>
      <c r="D1910" s="15">
        <v>7.3578595317725801</v>
      </c>
      <c r="E1910" s="16">
        <v>35.299999999999997</v>
      </c>
      <c r="F1910" s="16">
        <v>1579427791</v>
      </c>
      <c r="G1910" s="16">
        <v>1525519735.75</v>
      </c>
      <c r="H1910" s="16">
        <v>1697779807.75</v>
      </c>
      <c r="I1910" s="16">
        <v>1447071480.875</v>
      </c>
      <c r="J1910" s="16">
        <v>1405941028.5</v>
      </c>
      <c r="K1910" s="16">
        <v>1504690996</v>
      </c>
      <c r="L1910" s="16">
        <v>1371640237</v>
      </c>
      <c r="M1910" s="16">
        <v>714247866.25</v>
      </c>
      <c r="N1910" s="16">
        <v>1110244673.75</v>
      </c>
    </row>
    <row r="1911" spans="1:14" x14ac:dyDescent="0.25">
      <c r="A1911" s="15" t="s">
        <v>5737</v>
      </c>
      <c r="B1911" s="15" t="s">
        <v>5738</v>
      </c>
      <c r="C1911" s="15" t="s">
        <v>5739</v>
      </c>
      <c r="D1911" s="15">
        <v>6.0377358490565998</v>
      </c>
      <c r="E1911" s="15">
        <v>31.4</v>
      </c>
      <c r="F1911" s="15" t="s">
        <v>17</v>
      </c>
      <c r="G1911" s="15" t="s">
        <v>17</v>
      </c>
      <c r="H1911" s="15" t="s">
        <v>17</v>
      </c>
      <c r="I1911" s="15" t="s">
        <v>17</v>
      </c>
      <c r="J1911" s="15" t="s">
        <v>17</v>
      </c>
      <c r="K1911" s="15" t="s">
        <v>17</v>
      </c>
      <c r="L1911" s="15" t="s">
        <v>17</v>
      </c>
      <c r="M1911" s="15" t="s">
        <v>17</v>
      </c>
      <c r="N1911" s="15" t="s">
        <v>17</v>
      </c>
    </row>
    <row r="1912" spans="1:14" x14ac:dyDescent="0.25">
      <c r="A1912" s="15" t="s">
        <v>5740</v>
      </c>
      <c r="B1912" s="15" t="s">
        <v>5741</v>
      </c>
      <c r="C1912" s="15" t="s">
        <v>5742</v>
      </c>
      <c r="D1912" s="15">
        <v>39.1891891891892</v>
      </c>
      <c r="E1912" s="16">
        <v>150.19999999999999</v>
      </c>
      <c r="F1912" s="16">
        <v>193734480.16666701</v>
      </c>
      <c r="G1912" s="16">
        <v>228317372.66666701</v>
      </c>
      <c r="H1912" s="16">
        <v>244710100.5625</v>
      </c>
      <c r="I1912" s="16">
        <v>187833290.66666701</v>
      </c>
      <c r="J1912" s="16">
        <v>169865689.08333299</v>
      </c>
      <c r="K1912" s="16">
        <v>204492016.58333299</v>
      </c>
      <c r="L1912" s="16">
        <v>184818238.25</v>
      </c>
      <c r="M1912" s="16">
        <v>112915376.979167</v>
      </c>
      <c r="N1912" s="16">
        <v>201301580.75</v>
      </c>
    </row>
    <row r="1913" spans="1:14" x14ac:dyDescent="0.25">
      <c r="A1913" s="15" t="s">
        <v>5743</v>
      </c>
      <c r="B1913" s="15" t="s">
        <v>5744</v>
      </c>
      <c r="C1913" s="15" t="s">
        <v>5745</v>
      </c>
      <c r="D1913" s="15">
        <v>3.87409200968523</v>
      </c>
      <c r="E1913" s="16">
        <v>92.4</v>
      </c>
      <c r="F1913" s="16" t="s">
        <v>17</v>
      </c>
      <c r="G1913" s="16">
        <v>35366158</v>
      </c>
      <c r="H1913" s="16" t="s">
        <v>17</v>
      </c>
      <c r="I1913" s="16" t="s">
        <v>17</v>
      </c>
      <c r="J1913" s="16">
        <v>39630029.5</v>
      </c>
      <c r="K1913" s="16" t="s">
        <v>17</v>
      </c>
      <c r="L1913" s="16">
        <v>29604529</v>
      </c>
      <c r="M1913" s="16" t="s">
        <v>17</v>
      </c>
      <c r="N1913" s="16" t="s">
        <v>17</v>
      </c>
    </row>
    <row r="1914" spans="1:14" x14ac:dyDescent="0.25">
      <c r="A1914" s="15" t="s">
        <v>5746</v>
      </c>
      <c r="B1914" s="15" t="s">
        <v>5747</v>
      </c>
      <c r="C1914" s="15" t="s">
        <v>5748</v>
      </c>
      <c r="D1914" s="15">
        <v>23.400365630713001</v>
      </c>
      <c r="E1914" s="15">
        <v>62.2</v>
      </c>
      <c r="F1914" s="15">
        <v>62451846.125</v>
      </c>
      <c r="G1914" s="15">
        <v>43613247.625</v>
      </c>
      <c r="H1914" s="15">
        <v>55849167.479166701</v>
      </c>
      <c r="I1914" s="15">
        <v>605801133.70833302</v>
      </c>
      <c r="J1914" s="15">
        <v>594910592.29166698</v>
      </c>
      <c r="K1914" s="15">
        <v>81932680.958333299</v>
      </c>
      <c r="L1914" s="15">
        <v>60225804.84375</v>
      </c>
      <c r="M1914" s="15">
        <v>35950673.822916701</v>
      </c>
      <c r="N1914" s="15">
        <v>55935623.75</v>
      </c>
    </row>
    <row r="1915" spans="1:14" x14ac:dyDescent="0.25">
      <c r="A1915" s="15" t="s">
        <v>5749</v>
      </c>
      <c r="B1915" s="15" t="s">
        <v>5750</v>
      </c>
      <c r="C1915" s="15" t="s">
        <v>5751</v>
      </c>
      <c r="D1915" s="15">
        <v>8.9622641509433993</v>
      </c>
      <c r="E1915" s="16">
        <v>46.6</v>
      </c>
      <c r="F1915" s="16" t="s">
        <v>17</v>
      </c>
      <c r="G1915" s="16" t="s">
        <v>17</v>
      </c>
      <c r="H1915" s="16" t="s">
        <v>17</v>
      </c>
      <c r="I1915" s="16">
        <v>9743834.375</v>
      </c>
      <c r="J1915" s="16">
        <v>5766847.25</v>
      </c>
      <c r="K1915" s="16" t="s">
        <v>17</v>
      </c>
      <c r="L1915" s="16" t="s">
        <v>17</v>
      </c>
      <c r="M1915" s="16">
        <v>18676311.734375</v>
      </c>
      <c r="N1915" s="16" t="s">
        <v>17</v>
      </c>
    </row>
    <row r="1916" spans="1:14" x14ac:dyDescent="0.25">
      <c r="A1916" s="15" t="s">
        <v>5752</v>
      </c>
      <c r="B1916" s="15" t="s">
        <v>5753</v>
      </c>
      <c r="C1916" s="15" t="s">
        <v>5754</v>
      </c>
      <c r="D1916" s="15">
        <v>9.3984962406014994</v>
      </c>
      <c r="E1916" s="16">
        <v>29.8</v>
      </c>
      <c r="F1916" s="16" t="s">
        <v>17</v>
      </c>
      <c r="G1916" s="16" t="s">
        <v>17</v>
      </c>
      <c r="H1916" s="16" t="s">
        <v>17</v>
      </c>
      <c r="I1916" s="16" t="s">
        <v>17</v>
      </c>
      <c r="J1916" s="16" t="s">
        <v>17</v>
      </c>
      <c r="K1916" s="16" t="s">
        <v>17</v>
      </c>
      <c r="L1916" s="16" t="s">
        <v>17</v>
      </c>
      <c r="M1916" s="16" t="s">
        <v>17</v>
      </c>
      <c r="N1916" s="16" t="s">
        <v>17</v>
      </c>
    </row>
    <row r="1917" spans="1:14" x14ac:dyDescent="0.25">
      <c r="A1917" s="15" t="s">
        <v>5755</v>
      </c>
      <c r="B1917" s="15" t="s">
        <v>5756</v>
      </c>
      <c r="C1917" s="15" t="s">
        <v>5757</v>
      </c>
      <c r="D1917" s="15">
        <v>52.265861027190297</v>
      </c>
      <c r="E1917" s="15">
        <v>111.7</v>
      </c>
      <c r="F1917" s="15">
        <v>1020553399.66667</v>
      </c>
      <c r="G1917" s="15">
        <v>1016234228.33333</v>
      </c>
      <c r="H1917" s="15">
        <v>1188315813.4166701</v>
      </c>
      <c r="I1917" s="15">
        <v>942905823.58333302</v>
      </c>
      <c r="J1917" s="15">
        <v>901951962.16666698</v>
      </c>
      <c r="K1917" s="15">
        <v>947203177.75</v>
      </c>
      <c r="L1917" s="15">
        <v>834499782.875</v>
      </c>
      <c r="M1917" s="15">
        <v>544707316.4375</v>
      </c>
      <c r="N1917" s="15">
        <v>903711343.33333302</v>
      </c>
    </row>
    <row r="1918" spans="1:14" x14ac:dyDescent="0.25">
      <c r="A1918" s="15" t="s">
        <v>5758</v>
      </c>
      <c r="B1918" s="15" t="s">
        <v>5759</v>
      </c>
      <c r="C1918" s="15" t="s">
        <v>5760</v>
      </c>
      <c r="D1918" s="15">
        <v>46.464646464646499</v>
      </c>
      <c r="E1918" s="16">
        <v>34.799999999999997</v>
      </c>
      <c r="F1918" s="16">
        <v>391184076.75</v>
      </c>
      <c r="G1918" s="16">
        <v>388754840.375</v>
      </c>
      <c r="H1918" s="16">
        <v>438041414.04166698</v>
      </c>
      <c r="I1918" s="16">
        <v>346934317.70833302</v>
      </c>
      <c r="J1918" s="16">
        <v>342107367.89583302</v>
      </c>
      <c r="K1918" s="16">
        <v>345502134.08333302</v>
      </c>
      <c r="L1918" s="16">
        <v>330979683.83333302</v>
      </c>
      <c r="M1918" s="16">
        <v>206761499.58333299</v>
      </c>
      <c r="N1918" s="16">
        <v>275212621.83333302</v>
      </c>
    </row>
    <row r="1919" spans="1:14" x14ac:dyDescent="0.25">
      <c r="A1919" s="15" t="s">
        <v>5761</v>
      </c>
      <c r="B1919" s="15" t="s">
        <v>5762</v>
      </c>
      <c r="C1919" s="15" t="s">
        <v>5763</v>
      </c>
      <c r="D1919" s="15">
        <v>48.275862068965502</v>
      </c>
      <c r="E1919" s="16">
        <v>29.9</v>
      </c>
      <c r="F1919" s="16">
        <v>321388601</v>
      </c>
      <c r="G1919" s="16">
        <v>331874127.0625</v>
      </c>
      <c r="H1919" s="16">
        <v>349413163.33333302</v>
      </c>
      <c r="I1919" s="16">
        <v>387495972.75</v>
      </c>
      <c r="J1919" s="16">
        <v>339583066.54166698</v>
      </c>
      <c r="K1919" s="16">
        <v>347542961.75</v>
      </c>
      <c r="L1919" s="16">
        <v>329752276.41666698</v>
      </c>
      <c r="M1919" s="16">
        <v>227143675.83333299</v>
      </c>
      <c r="N1919" s="16">
        <v>314284545.08333302</v>
      </c>
    </row>
    <row r="1920" spans="1:14" x14ac:dyDescent="0.25">
      <c r="A1920" s="15" t="s">
        <v>5764</v>
      </c>
      <c r="B1920" s="15" t="s">
        <v>5765</v>
      </c>
      <c r="C1920" s="15" t="s">
        <v>5766</v>
      </c>
      <c r="D1920" s="15">
        <v>33.3333333333333</v>
      </c>
      <c r="E1920" s="15">
        <v>20.100000000000001</v>
      </c>
      <c r="F1920" s="15">
        <v>330101528.5</v>
      </c>
      <c r="G1920" s="15">
        <v>371509087.25</v>
      </c>
      <c r="H1920" s="15">
        <v>240014229.5</v>
      </c>
      <c r="I1920" s="15" t="s">
        <v>17</v>
      </c>
      <c r="J1920" s="15">
        <v>351166112</v>
      </c>
      <c r="K1920" s="15">
        <v>359584700</v>
      </c>
      <c r="L1920" s="15">
        <v>330935869</v>
      </c>
      <c r="M1920" s="15">
        <v>263636729.5</v>
      </c>
      <c r="N1920" s="15">
        <v>322944862</v>
      </c>
    </row>
    <row r="1921" spans="1:14" x14ac:dyDescent="0.25">
      <c r="A1921" s="15" t="s">
        <v>5767</v>
      </c>
      <c r="B1921" s="15" t="s">
        <v>5768</v>
      </c>
      <c r="C1921" s="15" t="s">
        <v>5769</v>
      </c>
      <c r="D1921" s="15">
        <v>10.909090909090899</v>
      </c>
      <c r="E1921" s="16">
        <v>12</v>
      </c>
      <c r="F1921" s="16">
        <v>265215653.75</v>
      </c>
      <c r="G1921" s="16">
        <v>250945324.375</v>
      </c>
      <c r="H1921" s="16">
        <v>213310804</v>
      </c>
      <c r="I1921" s="16">
        <v>261340544.25</v>
      </c>
      <c r="J1921" s="16">
        <v>248146909</v>
      </c>
      <c r="K1921" s="16">
        <v>205855048.75</v>
      </c>
      <c r="L1921" s="16">
        <v>213943990.875</v>
      </c>
      <c r="M1921" s="16">
        <v>132825212.75</v>
      </c>
      <c r="N1921" s="16">
        <v>169980600.75</v>
      </c>
    </row>
    <row r="1922" spans="1:14" x14ac:dyDescent="0.25">
      <c r="A1922" s="15" t="s">
        <v>5770</v>
      </c>
      <c r="B1922" s="15" t="s">
        <v>5771</v>
      </c>
      <c r="C1922" s="15" t="s">
        <v>5772</v>
      </c>
      <c r="D1922" s="15">
        <v>43.801652892561997</v>
      </c>
      <c r="E1922" s="16">
        <v>26.5</v>
      </c>
      <c r="F1922" s="16">
        <v>715435749.97916698</v>
      </c>
      <c r="G1922" s="16">
        <v>591425242.60416698</v>
      </c>
      <c r="H1922" s="16">
        <v>701150630</v>
      </c>
      <c r="I1922" s="16">
        <v>530786871.33333302</v>
      </c>
      <c r="J1922" s="16">
        <v>533203170.66666698</v>
      </c>
      <c r="K1922" s="16">
        <v>608203197.875</v>
      </c>
      <c r="L1922" s="16">
        <v>556509542.16666698</v>
      </c>
      <c r="M1922" s="16">
        <v>322336645.625</v>
      </c>
      <c r="N1922" s="16">
        <v>622104018.79166698</v>
      </c>
    </row>
    <row r="1923" spans="1:14" x14ac:dyDescent="0.25">
      <c r="A1923" s="15" t="s">
        <v>5773</v>
      </c>
      <c r="B1923" s="15" t="s">
        <v>5774</v>
      </c>
      <c r="C1923" s="15" t="s">
        <v>5775</v>
      </c>
      <c r="D1923" s="15">
        <v>36.6666666666667</v>
      </c>
      <c r="E1923" s="15">
        <v>23.8</v>
      </c>
      <c r="F1923" s="15">
        <v>175974430.66666701</v>
      </c>
      <c r="G1923" s="15">
        <v>159351688.30208299</v>
      </c>
      <c r="H1923" s="15">
        <v>127311289.458333</v>
      </c>
      <c r="I1923" s="15">
        <v>263295089</v>
      </c>
      <c r="J1923" s="15">
        <v>243912132.5</v>
      </c>
      <c r="K1923" s="15">
        <v>270886399.58333302</v>
      </c>
      <c r="L1923" s="15">
        <v>203838996.16666701</v>
      </c>
      <c r="M1923" s="15">
        <v>113760655</v>
      </c>
      <c r="N1923" s="15">
        <v>173585648.5</v>
      </c>
    </row>
    <row r="1924" spans="1:14" x14ac:dyDescent="0.25">
      <c r="A1924" s="15" t="s">
        <v>5776</v>
      </c>
      <c r="B1924" s="15" t="s">
        <v>5777</v>
      </c>
      <c r="C1924" s="15" t="s">
        <v>5778</v>
      </c>
      <c r="D1924" s="15">
        <v>14.4230769230769</v>
      </c>
      <c r="E1924" s="16">
        <v>23</v>
      </c>
      <c r="F1924" s="16">
        <v>22448108.5</v>
      </c>
      <c r="G1924" s="16">
        <v>18358808.875</v>
      </c>
      <c r="H1924" s="16">
        <v>21077172.5</v>
      </c>
      <c r="I1924" s="16" t="s">
        <v>17</v>
      </c>
      <c r="J1924" s="16">
        <v>49954495.25</v>
      </c>
      <c r="K1924" s="16">
        <v>55951356.75</v>
      </c>
      <c r="L1924" s="16" t="s">
        <v>17</v>
      </c>
      <c r="M1924" s="16" t="s">
        <v>17</v>
      </c>
      <c r="N1924" s="16">
        <v>56022068</v>
      </c>
    </row>
    <row r="1925" spans="1:14" x14ac:dyDescent="0.25">
      <c r="A1925" s="15" t="s">
        <v>5779</v>
      </c>
      <c r="B1925" s="15" t="s">
        <v>5780</v>
      </c>
      <c r="C1925" s="15" t="s">
        <v>5781</v>
      </c>
      <c r="D1925" s="15">
        <v>72.834645669291305</v>
      </c>
      <c r="E1925" s="16">
        <v>29</v>
      </c>
      <c r="F1925" s="16">
        <v>260323279.54166701</v>
      </c>
      <c r="G1925" s="16">
        <v>251248889</v>
      </c>
      <c r="H1925" s="16">
        <v>263541285.16666701</v>
      </c>
      <c r="I1925" s="16">
        <v>232180002.70833299</v>
      </c>
      <c r="J1925" s="16">
        <v>222656333.33333299</v>
      </c>
      <c r="K1925" s="16">
        <v>225702541.5</v>
      </c>
      <c r="L1925" s="16">
        <v>267141974.54166701</v>
      </c>
      <c r="M1925" s="16">
        <v>200357019.83333299</v>
      </c>
      <c r="N1925" s="16">
        <v>236670842</v>
      </c>
    </row>
    <row r="1926" spans="1:14" x14ac:dyDescent="0.25">
      <c r="A1926" s="15" t="s">
        <v>5782</v>
      </c>
      <c r="B1926" s="15" t="s">
        <v>5783</v>
      </c>
      <c r="C1926" s="15" t="s">
        <v>5784</v>
      </c>
      <c r="D1926" s="15">
        <v>73.360655737704903</v>
      </c>
      <c r="E1926" s="15">
        <v>26.7</v>
      </c>
      <c r="F1926" s="15">
        <v>819514192.91666698</v>
      </c>
      <c r="G1926" s="15">
        <v>804335612.33333302</v>
      </c>
      <c r="H1926" s="15">
        <v>1125016124.5</v>
      </c>
      <c r="I1926" s="15">
        <v>1087445113.3333299</v>
      </c>
      <c r="J1926" s="15">
        <v>938834533.375</v>
      </c>
      <c r="K1926" s="15">
        <v>966439202.5</v>
      </c>
      <c r="L1926" s="15">
        <v>742787877.22916698</v>
      </c>
      <c r="M1926" s="15">
        <v>583749629.58333302</v>
      </c>
      <c r="N1926" s="15">
        <v>863239958.04166698</v>
      </c>
    </row>
    <row r="1927" spans="1:14" x14ac:dyDescent="0.25">
      <c r="A1927" s="15" t="s">
        <v>5785</v>
      </c>
      <c r="B1927" s="15" t="s">
        <v>5786</v>
      </c>
      <c r="C1927" s="15" t="s">
        <v>5787</v>
      </c>
      <c r="D1927" s="15">
        <v>7.7755905511811001</v>
      </c>
      <c r="E1927" s="16">
        <v>106.6</v>
      </c>
      <c r="F1927" s="16" t="s">
        <v>17</v>
      </c>
      <c r="G1927" s="16" t="s">
        <v>17</v>
      </c>
      <c r="H1927" s="16">
        <v>34220126.625</v>
      </c>
      <c r="I1927" s="16" t="s">
        <v>17</v>
      </c>
      <c r="J1927" s="16" t="s">
        <v>17</v>
      </c>
      <c r="K1927" s="16">
        <v>5251885.75</v>
      </c>
      <c r="L1927" s="16" t="s">
        <v>17</v>
      </c>
      <c r="M1927" s="16" t="s">
        <v>17</v>
      </c>
      <c r="N1927" s="16" t="s">
        <v>17</v>
      </c>
    </row>
    <row r="1928" spans="1:14" x14ac:dyDescent="0.25">
      <c r="A1928" s="15" t="s">
        <v>5788</v>
      </c>
      <c r="B1928" s="15" t="s">
        <v>5789</v>
      </c>
      <c r="C1928" s="15" t="s">
        <v>5790</v>
      </c>
      <c r="D1928" s="15">
        <v>2.0858895705521499</v>
      </c>
      <c r="E1928" s="16">
        <v>89.8</v>
      </c>
      <c r="F1928" s="16">
        <v>589104704</v>
      </c>
      <c r="G1928" s="16" t="s">
        <v>17</v>
      </c>
      <c r="H1928" s="16">
        <v>738501993.25</v>
      </c>
      <c r="I1928" s="16" t="s">
        <v>17</v>
      </c>
      <c r="J1928" s="16" t="s">
        <v>17</v>
      </c>
      <c r="K1928" s="16">
        <v>613624196</v>
      </c>
      <c r="L1928" s="16">
        <v>411104465.5625</v>
      </c>
      <c r="M1928" s="16">
        <v>281902912</v>
      </c>
      <c r="N1928" s="16" t="s">
        <v>17</v>
      </c>
    </row>
    <row r="1929" spans="1:14" x14ac:dyDescent="0.25">
      <c r="A1929" s="15" t="s">
        <v>5791</v>
      </c>
      <c r="B1929" s="15" t="s">
        <v>5792</v>
      </c>
      <c r="C1929" s="15" t="s">
        <v>5793</v>
      </c>
      <c r="D1929" s="15">
        <v>2.4653312788905999</v>
      </c>
      <c r="E1929" s="15">
        <v>70.599999999999994</v>
      </c>
      <c r="F1929" s="15">
        <v>12547695</v>
      </c>
      <c r="G1929" s="15">
        <v>13592353.1875</v>
      </c>
      <c r="H1929" s="15" t="s">
        <v>17</v>
      </c>
      <c r="I1929" s="15" t="s">
        <v>17</v>
      </c>
      <c r="J1929" s="15" t="s">
        <v>17</v>
      </c>
      <c r="K1929" s="15" t="s">
        <v>17</v>
      </c>
      <c r="L1929" s="15">
        <v>10550671.5</v>
      </c>
      <c r="M1929" s="15" t="s">
        <v>17</v>
      </c>
      <c r="N1929" s="15" t="s">
        <v>17</v>
      </c>
    </row>
    <row r="1930" spans="1:14" x14ac:dyDescent="0.25">
      <c r="A1930" s="15" t="s">
        <v>5794</v>
      </c>
      <c r="B1930" s="15" t="s">
        <v>5795</v>
      </c>
      <c r="C1930" s="15" t="s">
        <v>5796</v>
      </c>
      <c r="D1930" s="15">
        <v>2.6785714285714302</v>
      </c>
      <c r="E1930" s="16">
        <v>95.1</v>
      </c>
      <c r="F1930" s="16">
        <v>29329912.5</v>
      </c>
      <c r="G1930" s="16" t="s">
        <v>17</v>
      </c>
      <c r="H1930" s="16" t="s">
        <v>17</v>
      </c>
      <c r="I1930" s="16" t="s">
        <v>17</v>
      </c>
      <c r="J1930" s="16" t="s">
        <v>17</v>
      </c>
      <c r="K1930" s="16" t="s">
        <v>17</v>
      </c>
      <c r="L1930" s="16" t="s">
        <v>17</v>
      </c>
      <c r="M1930" s="16" t="s">
        <v>17</v>
      </c>
      <c r="N1930" s="16">
        <v>19293108.75</v>
      </c>
    </row>
    <row r="1931" spans="1:14" x14ac:dyDescent="0.25">
      <c r="A1931" s="15" t="s">
        <v>5797</v>
      </c>
      <c r="B1931" s="15" t="s">
        <v>5798</v>
      </c>
      <c r="C1931" s="15" t="s">
        <v>5799</v>
      </c>
      <c r="D1931" s="15">
        <v>56.676860346585102</v>
      </c>
      <c r="E1931" s="16">
        <v>108.8</v>
      </c>
      <c r="F1931" s="16">
        <v>1588641478.2708299</v>
      </c>
      <c r="G1931" s="16">
        <v>1680808817.8958299</v>
      </c>
      <c r="H1931" s="16">
        <v>1789444579.9166701</v>
      </c>
      <c r="I1931" s="16">
        <v>2017829298.5</v>
      </c>
      <c r="J1931" s="16">
        <v>1862881611.75</v>
      </c>
      <c r="K1931" s="16">
        <v>1894055739.5</v>
      </c>
      <c r="L1931" s="16">
        <v>1374392623.3333299</v>
      </c>
      <c r="M1931" s="16">
        <v>927612819.375</v>
      </c>
      <c r="N1931" s="16">
        <v>1416548889.1666701</v>
      </c>
    </row>
    <row r="1932" spans="1:14" x14ac:dyDescent="0.25">
      <c r="A1932" s="15" t="s">
        <v>5800</v>
      </c>
      <c r="B1932" s="15" t="s">
        <v>5801</v>
      </c>
      <c r="C1932" s="15" t="s">
        <v>5802</v>
      </c>
      <c r="D1932" s="15">
        <v>0.91930541368743601</v>
      </c>
      <c r="E1932" s="15">
        <v>217.8</v>
      </c>
      <c r="F1932" s="15" t="s">
        <v>17</v>
      </c>
      <c r="G1932" s="15" t="s">
        <v>17</v>
      </c>
      <c r="H1932" s="15" t="s">
        <v>17</v>
      </c>
      <c r="I1932" s="15" t="s">
        <v>17</v>
      </c>
      <c r="J1932" s="15" t="s">
        <v>17</v>
      </c>
      <c r="K1932" s="15" t="s">
        <v>17</v>
      </c>
      <c r="L1932" s="15" t="s">
        <v>17</v>
      </c>
      <c r="M1932" s="15" t="s">
        <v>17</v>
      </c>
      <c r="N1932" s="15" t="s">
        <v>17</v>
      </c>
    </row>
    <row r="1933" spans="1:14" x14ac:dyDescent="0.25">
      <c r="A1933" s="15" t="s">
        <v>5803</v>
      </c>
      <c r="B1933" s="15" t="s">
        <v>5804</v>
      </c>
      <c r="C1933" s="15" t="s">
        <v>5805</v>
      </c>
      <c r="D1933" s="15">
        <v>4.9079754601227004</v>
      </c>
      <c r="E1933" s="16">
        <v>18.399999999999999</v>
      </c>
      <c r="F1933" s="16" t="s">
        <v>17</v>
      </c>
      <c r="G1933" s="16" t="s">
        <v>17</v>
      </c>
      <c r="H1933" s="16">
        <v>48899428.75</v>
      </c>
      <c r="I1933" s="16" t="s">
        <v>17</v>
      </c>
      <c r="J1933" s="16" t="s">
        <v>17</v>
      </c>
      <c r="K1933" s="16" t="s">
        <v>17</v>
      </c>
      <c r="L1933" s="16">
        <v>39732076.8125</v>
      </c>
      <c r="M1933" s="16">
        <v>22879668</v>
      </c>
      <c r="N1933" s="16" t="s">
        <v>17</v>
      </c>
    </row>
    <row r="1934" spans="1:14" x14ac:dyDescent="0.25">
      <c r="A1934" s="15" t="s">
        <v>5806</v>
      </c>
      <c r="B1934" s="15" t="s">
        <v>5807</v>
      </c>
      <c r="C1934" s="15" t="s">
        <v>5808</v>
      </c>
      <c r="D1934" s="15">
        <v>32.994923857868002</v>
      </c>
      <c r="E1934" s="16">
        <v>66.5</v>
      </c>
      <c r="F1934" s="16">
        <v>38128150.541666701</v>
      </c>
      <c r="G1934" s="16">
        <v>36098788.9375</v>
      </c>
      <c r="H1934" s="16">
        <v>64077075.645833299</v>
      </c>
      <c r="I1934" s="16">
        <v>60139652.9375</v>
      </c>
      <c r="J1934" s="16">
        <v>53615724.166666701</v>
      </c>
      <c r="K1934" s="16">
        <v>49875918.791666701</v>
      </c>
      <c r="L1934" s="16">
        <v>111938508.583333</v>
      </c>
      <c r="M1934" s="16">
        <v>36739498.666666701</v>
      </c>
      <c r="N1934" s="16">
        <v>57981032.083333299</v>
      </c>
    </row>
    <row r="1935" spans="1:14" x14ac:dyDescent="0.25">
      <c r="A1935" s="15" t="s">
        <v>5809</v>
      </c>
      <c r="B1935" s="15" t="s">
        <v>5810</v>
      </c>
      <c r="C1935" s="15" t="s">
        <v>5811</v>
      </c>
      <c r="D1935" s="15">
        <v>30</v>
      </c>
      <c r="E1935" s="15">
        <v>55</v>
      </c>
      <c r="F1935" s="15">
        <v>70902783.6875</v>
      </c>
      <c r="G1935" s="15">
        <v>83046264.833333299</v>
      </c>
      <c r="H1935" s="15">
        <v>71745358</v>
      </c>
      <c r="I1935" s="15">
        <v>111989251</v>
      </c>
      <c r="J1935" s="15">
        <v>73069684.75</v>
      </c>
      <c r="K1935" s="15">
        <v>75375726.5</v>
      </c>
      <c r="L1935" s="15">
        <v>88670033.5</v>
      </c>
      <c r="M1935" s="15">
        <v>75092758.583333299</v>
      </c>
      <c r="N1935" s="15">
        <v>103244998.5</v>
      </c>
    </row>
    <row r="1936" spans="1:14" x14ac:dyDescent="0.25">
      <c r="A1936" s="15" t="s">
        <v>5812</v>
      </c>
      <c r="B1936" s="15" t="s">
        <v>5813</v>
      </c>
      <c r="C1936" s="15" t="s">
        <v>5814</v>
      </c>
      <c r="D1936" s="15">
        <v>10.4377104377104</v>
      </c>
      <c r="E1936" s="16">
        <v>32.6</v>
      </c>
      <c r="F1936" s="16">
        <v>62547435</v>
      </c>
      <c r="G1936" s="16">
        <v>27783469.125</v>
      </c>
      <c r="H1936" s="16">
        <v>23188447</v>
      </c>
      <c r="I1936" s="16" t="s">
        <v>17</v>
      </c>
      <c r="J1936" s="16" t="s">
        <v>17</v>
      </c>
      <c r="K1936" s="16" t="s">
        <v>17</v>
      </c>
      <c r="L1936" s="16">
        <v>40294419.5</v>
      </c>
      <c r="M1936" s="16">
        <v>52122782</v>
      </c>
      <c r="N1936" s="16" t="s">
        <v>17</v>
      </c>
    </row>
    <row r="1937" spans="1:14" x14ac:dyDescent="0.25">
      <c r="A1937" s="15" t="s">
        <v>5815</v>
      </c>
      <c r="B1937" s="15" t="s">
        <v>5816</v>
      </c>
      <c r="C1937" s="15" t="s">
        <v>5817</v>
      </c>
      <c r="D1937" s="15">
        <v>9.4224924012158109</v>
      </c>
      <c r="E1937" s="16">
        <v>70.5</v>
      </c>
      <c r="F1937" s="16">
        <v>52032420.875</v>
      </c>
      <c r="G1937" s="16" t="s">
        <v>17</v>
      </c>
      <c r="H1937" s="16" t="s">
        <v>17</v>
      </c>
      <c r="I1937" s="16" t="s">
        <v>17</v>
      </c>
      <c r="J1937" s="16" t="s">
        <v>17</v>
      </c>
      <c r="K1937" s="16" t="s">
        <v>17</v>
      </c>
      <c r="L1937" s="16">
        <v>49540083</v>
      </c>
      <c r="M1937" s="16">
        <v>40076805.125</v>
      </c>
      <c r="N1937" s="16" t="s">
        <v>17</v>
      </c>
    </row>
    <row r="1938" spans="1:14" x14ac:dyDescent="0.25">
      <c r="A1938" s="15" t="s">
        <v>5818</v>
      </c>
      <c r="B1938" s="15" t="s">
        <v>5819</v>
      </c>
      <c r="C1938" s="15" t="s">
        <v>5820</v>
      </c>
      <c r="D1938" s="15">
        <v>1.6150740242261099</v>
      </c>
      <c r="E1938" s="15">
        <v>83.9</v>
      </c>
      <c r="F1938" s="15">
        <v>12942071</v>
      </c>
      <c r="G1938" s="15" t="s">
        <v>17</v>
      </c>
      <c r="H1938" s="15" t="s">
        <v>17</v>
      </c>
      <c r="I1938" s="15" t="s">
        <v>17</v>
      </c>
      <c r="J1938" s="15" t="s">
        <v>17</v>
      </c>
      <c r="K1938" s="15" t="s">
        <v>17</v>
      </c>
      <c r="L1938" s="15" t="s">
        <v>17</v>
      </c>
      <c r="M1938" s="15" t="s">
        <v>17</v>
      </c>
      <c r="N1938" s="15" t="s">
        <v>17</v>
      </c>
    </row>
    <row r="1939" spans="1:14" s="6" customFormat="1" x14ac:dyDescent="0.25">
      <c r="A1939" s="15" t="s">
        <v>5821</v>
      </c>
      <c r="B1939" s="15" t="s">
        <v>5822</v>
      </c>
      <c r="C1939" s="15" t="s">
        <v>5823</v>
      </c>
      <c r="D1939" s="15">
        <v>78.571428571428598</v>
      </c>
      <c r="E1939" s="16">
        <v>47.1</v>
      </c>
      <c r="F1939" s="15">
        <v>29036911939.666698</v>
      </c>
      <c r="G1939" s="15">
        <v>25956048613.25</v>
      </c>
      <c r="H1939" s="15">
        <v>29343504163.416698</v>
      </c>
      <c r="I1939" s="15">
        <v>25029571793.666698</v>
      </c>
      <c r="J1939" s="15">
        <v>25664437963.291698</v>
      </c>
      <c r="K1939" s="15">
        <v>27934259568.333302</v>
      </c>
      <c r="L1939" s="15">
        <v>27722399198.5</v>
      </c>
      <c r="M1939" s="15">
        <v>17591695344.333302</v>
      </c>
      <c r="N1939" s="15">
        <v>29372270723.333302</v>
      </c>
    </row>
    <row r="1940" spans="1:14" x14ac:dyDescent="0.25">
      <c r="A1940" s="15" t="s">
        <v>5824</v>
      </c>
      <c r="B1940" s="15" t="s">
        <v>5825</v>
      </c>
      <c r="C1940" s="15" t="s">
        <v>5826</v>
      </c>
      <c r="D1940" s="15">
        <v>70.506912442396299</v>
      </c>
      <c r="E1940" s="16">
        <v>47.2</v>
      </c>
      <c r="F1940" s="16">
        <v>204373053.33333299</v>
      </c>
      <c r="G1940" s="16">
        <v>198791992.16666701</v>
      </c>
      <c r="H1940" s="16">
        <v>227619986.91666701</v>
      </c>
      <c r="I1940" s="16">
        <v>328588935.16666698</v>
      </c>
      <c r="J1940" s="16">
        <v>259867320.58333299</v>
      </c>
      <c r="K1940" s="16">
        <v>297806448.08333302</v>
      </c>
      <c r="L1940" s="16">
        <v>523794743.91666698</v>
      </c>
      <c r="M1940" s="16">
        <v>170463232.66666701</v>
      </c>
      <c r="N1940" s="16">
        <v>310900545.91666698</v>
      </c>
    </row>
    <row r="1941" spans="1:14" x14ac:dyDescent="0.25">
      <c r="A1941" s="15" t="s">
        <v>5827</v>
      </c>
      <c r="B1941" s="15" t="s">
        <v>5828</v>
      </c>
      <c r="C1941" s="15" t="s">
        <v>5829</v>
      </c>
      <c r="D1941" s="15">
        <v>28.110599078341</v>
      </c>
      <c r="E1941" s="15">
        <v>46.9</v>
      </c>
      <c r="F1941" s="15">
        <v>2807777645.6875</v>
      </c>
      <c r="G1941" s="15">
        <v>6348631114</v>
      </c>
      <c r="H1941" s="15">
        <v>3562133004.125</v>
      </c>
      <c r="I1941" s="15">
        <v>6630574710</v>
      </c>
      <c r="J1941" s="15">
        <v>3157248632.25</v>
      </c>
      <c r="K1941" s="15">
        <v>3232701676.875</v>
      </c>
      <c r="L1941" s="15">
        <v>3683659234.25</v>
      </c>
      <c r="M1941" s="15">
        <v>4409913656</v>
      </c>
      <c r="N1941" s="15">
        <v>3743398341.75</v>
      </c>
    </row>
    <row r="1942" spans="1:14" x14ac:dyDescent="0.25">
      <c r="A1942" s="15" t="s">
        <v>5830</v>
      </c>
      <c r="B1942" s="15" t="s">
        <v>5831</v>
      </c>
      <c r="C1942" s="15" t="s">
        <v>5832</v>
      </c>
      <c r="D1942" s="15">
        <v>48.6590038314176</v>
      </c>
      <c r="E1942" s="16">
        <v>28.9</v>
      </c>
      <c r="F1942" s="16">
        <v>222518615.08333299</v>
      </c>
      <c r="G1942" s="16">
        <v>157551526.91666701</v>
      </c>
      <c r="H1942" s="16">
        <v>156413279.625</v>
      </c>
      <c r="I1942" s="16">
        <v>243725641.91666701</v>
      </c>
      <c r="J1942" s="16">
        <v>209397679.5</v>
      </c>
      <c r="K1942" s="16">
        <v>262989221.47916701</v>
      </c>
      <c r="L1942" s="16">
        <v>264319638.66666701</v>
      </c>
      <c r="M1942" s="16">
        <v>128193570.677083</v>
      </c>
      <c r="N1942" s="16">
        <v>209974727.5</v>
      </c>
    </row>
    <row r="1943" spans="1:14" x14ac:dyDescent="0.25">
      <c r="A1943" s="15" t="s">
        <v>5833</v>
      </c>
      <c r="B1943" s="15" t="s">
        <v>5834</v>
      </c>
      <c r="C1943" s="15" t="s">
        <v>5835</v>
      </c>
      <c r="D1943" s="15">
        <v>3.8374717832957099</v>
      </c>
      <c r="E1943" s="16">
        <v>49.8</v>
      </c>
      <c r="F1943" s="16" t="s">
        <v>17</v>
      </c>
      <c r="G1943" s="16" t="s">
        <v>17</v>
      </c>
      <c r="H1943" s="16">
        <v>15362389.5</v>
      </c>
      <c r="I1943" s="16" t="s">
        <v>17</v>
      </c>
      <c r="J1943" s="16" t="s">
        <v>17</v>
      </c>
      <c r="K1943" s="16" t="s">
        <v>17</v>
      </c>
      <c r="L1943" s="16" t="s">
        <v>17</v>
      </c>
      <c r="M1943" s="16" t="s">
        <v>17</v>
      </c>
      <c r="N1943" s="16" t="s">
        <v>17</v>
      </c>
    </row>
    <row r="1944" spans="1:14" x14ac:dyDescent="0.25">
      <c r="A1944" s="15" t="s">
        <v>5836</v>
      </c>
      <c r="B1944" s="15" t="s">
        <v>5837</v>
      </c>
      <c r="C1944" s="15" t="s">
        <v>5838</v>
      </c>
      <c r="D1944" s="15">
        <v>40.324324324324301</v>
      </c>
      <c r="E1944" s="15">
        <v>104.9</v>
      </c>
      <c r="F1944" s="15">
        <v>120583190.5</v>
      </c>
      <c r="G1944" s="15">
        <v>150676343.54166701</v>
      </c>
      <c r="H1944" s="15">
        <v>155850416.39583299</v>
      </c>
      <c r="I1944" s="15">
        <v>147387965.33333299</v>
      </c>
      <c r="J1944" s="15">
        <v>148043901.6875</v>
      </c>
      <c r="K1944" s="15">
        <v>168364514.29166701</v>
      </c>
      <c r="L1944" s="15">
        <v>146302866.66666701</v>
      </c>
      <c r="M1944" s="15">
        <v>89447742.625</v>
      </c>
      <c r="N1944" s="15">
        <v>151756978.4375</v>
      </c>
    </row>
    <row r="1945" spans="1:14" x14ac:dyDescent="0.25">
      <c r="A1945" s="15" t="s">
        <v>5839</v>
      </c>
      <c r="B1945" s="15" t="s">
        <v>5840</v>
      </c>
      <c r="C1945" s="15" t="s">
        <v>5841</v>
      </c>
      <c r="D1945" s="15">
        <v>16.228571428571399</v>
      </c>
      <c r="E1945" s="16">
        <v>100.1</v>
      </c>
      <c r="F1945" s="16">
        <v>37425148.625</v>
      </c>
      <c r="G1945" s="16">
        <v>26307482.864583299</v>
      </c>
      <c r="H1945" s="16">
        <v>25959440.416666701</v>
      </c>
      <c r="I1945" s="16" t="s">
        <v>17</v>
      </c>
      <c r="J1945" s="16">
        <v>39919486.6875</v>
      </c>
      <c r="K1945" s="16">
        <v>21871864.375</v>
      </c>
      <c r="L1945" s="16">
        <v>16171470.75</v>
      </c>
      <c r="M1945" s="16">
        <v>13181609.3125</v>
      </c>
      <c r="N1945" s="16">
        <v>54165070.5</v>
      </c>
    </row>
    <row r="1946" spans="1:14" x14ac:dyDescent="0.25">
      <c r="A1946" s="15" t="s">
        <v>5842</v>
      </c>
      <c r="B1946" s="15" t="s">
        <v>5843</v>
      </c>
      <c r="C1946" s="15" t="s">
        <v>5844</v>
      </c>
      <c r="D1946" s="15">
        <v>39.669421487603302</v>
      </c>
      <c r="E1946" s="16">
        <v>13.4</v>
      </c>
      <c r="F1946" s="16">
        <v>3921596.5</v>
      </c>
      <c r="G1946" s="16" t="s">
        <v>17</v>
      </c>
      <c r="H1946" s="16" t="s">
        <v>17</v>
      </c>
      <c r="I1946" s="16">
        <v>8847034.625</v>
      </c>
      <c r="J1946" s="16">
        <v>10890713.875</v>
      </c>
      <c r="K1946" s="16">
        <v>11854577.0625</v>
      </c>
      <c r="L1946" s="16">
        <v>4720183.625</v>
      </c>
      <c r="M1946" s="16">
        <v>10019491.25</v>
      </c>
      <c r="N1946" s="16">
        <v>2278203.75</v>
      </c>
    </row>
    <row r="1947" spans="1:14" x14ac:dyDescent="0.25">
      <c r="A1947" s="15" t="s">
        <v>5845</v>
      </c>
      <c r="B1947" s="15" t="s">
        <v>5846</v>
      </c>
      <c r="C1947" s="15" t="s">
        <v>5847</v>
      </c>
      <c r="D1947" s="15">
        <v>22.828282828282799</v>
      </c>
      <c r="E1947" s="15">
        <v>53.6</v>
      </c>
      <c r="F1947" s="15">
        <v>236095475.70833299</v>
      </c>
      <c r="G1947" s="15">
        <v>269846487.20833302</v>
      </c>
      <c r="H1947" s="15">
        <v>253210873</v>
      </c>
      <c r="I1947" s="15">
        <v>200056484.89583299</v>
      </c>
      <c r="J1947" s="15">
        <v>188501193.83333299</v>
      </c>
      <c r="K1947" s="15">
        <v>217786035.75</v>
      </c>
      <c r="L1947" s="15">
        <v>145393511.54166701</v>
      </c>
      <c r="M1947" s="15">
        <v>81021210.5</v>
      </c>
      <c r="N1947" s="15">
        <v>162156949.0625</v>
      </c>
    </row>
    <row r="1948" spans="1:14" x14ac:dyDescent="0.25">
      <c r="A1948" s="15" t="s">
        <v>5848</v>
      </c>
      <c r="B1948" s="15" t="s">
        <v>5849</v>
      </c>
      <c r="C1948" s="15" t="s">
        <v>5850</v>
      </c>
      <c r="D1948" s="15">
        <v>40.186915887850503</v>
      </c>
      <c r="E1948" s="16">
        <v>47.5</v>
      </c>
      <c r="F1948" s="16">
        <v>263829064.70833299</v>
      </c>
      <c r="G1948" s="16">
        <v>291918698.58333302</v>
      </c>
      <c r="H1948" s="16">
        <v>310722602.53125</v>
      </c>
      <c r="I1948" s="16">
        <v>125973035.916667</v>
      </c>
      <c r="J1948" s="16">
        <v>162536356.16666701</v>
      </c>
      <c r="K1948" s="16">
        <v>311350068.875</v>
      </c>
      <c r="L1948" s="16">
        <v>265740827.70833299</v>
      </c>
      <c r="M1948" s="16">
        <v>444635999.125</v>
      </c>
      <c r="N1948" s="16">
        <v>296718835.875</v>
      </c>
    </row>
    <row r="1949" spans="1:14" x14ac:dyDescent="0.25">
      <c r="A1949" s="15" t="s">
        <v>5851</v>
      </c>
      <c r="B1949" s="15" t="s">
        <v>5852</v>
      </c>
      <c r="C1949" s="15" t="s">
        <v>5853</v>
      </c>
      <c r="D1949" s="15">
        <v>19.834710743801701</v>
      </c>
      <c r="E1949" s="16">
        <v>53.2</v>
      </c>
      <c r="F1949" s="16">
        <v>36216836.125</v>
      </c>
      <c r="G1949" s="16">
        <v>56351019</v>
      </c>
      <c r="H1949" s="16">
        <v>56981061.333333299</v>
      </c>
      <c r="I1949" s="16" t="s">
        <v>17</v>
      </c>
      <c r="J1949" s="16" t="s">
        <v>17</v>
      </c>
      <c r="K1949" s="16" t="s">
        <v>17</v>
      </c>
      <c r="L1949" s="16">
        <v>96381593</v>
      </c>
      <c r="M1949" s="16">
        <v>57292177</v>
      </c>
      <c r="N1949" s="16">
        <v>49016598.25</v>
      </c>
    </row>
    <row r="1950" spans="1:14" x14ac:dyDescent="0.25">
      <c r="A1950" s="15" t="s">
        <v>5854</v>
      </c>
      <c r="B1950" s="15" t="s">
        <v>5855</v>
      </c>
      <c r="C1950" s="15" t="s">
        <v>5856</v>
      </c>
      <c r="D1950" s="15">
        <v>10.2649006622517</v>
      </c>
      <c r="E1950" s="15">
        <v>68.900000000000006</v>
      </c>
      <c r="F1950" s="15">
        <v>13454142.5</v>
      </c>
      <c r="G1950" s="15">
        <v>14608643.734375</v>
      </c>
      <c r="H1950" s="15">
        <v>16128506</v>
      </c>
      <c r="I1950" s="15">
        <v>11882014.5</v>
      </c>
      <c r="J1950" s="15" t="s">
        <v>17</v>
      </c>
      <c r="K1950" s="15">
        <v>14049163.5</v>
      </c>
      <c r="L1950" s="15">
        <v>11776477</v>
      </c>
      <c r="M1950" s="15" t="s">
        <v>17</v>
      </c>
      <c r="N1950" s="15" t="s">
        <v>17</v>
      </c>
    </row>
    <row r="1951" spans="1:14" x14ac:dyDescent="0.25">
      <c r="A1951" s="15" t="s">
        <v>5857</v>
      </c>
      <c r="B1951" s="15" t="s">
        <v>5858</v>
      </c>
      <c r="C1951" s="15" t="s">
        <v>5859</v>
      </c>
      <c r="D1951" s="15">
        <v>6.2626262626262603</v>
      </c>
      <c r="E1951" s="16">
        <v>53.9</v>
      </c>
      <c r="F1951" s="16">
        <v>39843239</v>
      </c>
      <c r="G1951" s="16" t="s">
        <v>17</v>
      </c>
      <c r="H1951" s="16" t="s">
        <v>17</v>
      </c>
      <c r="I1951" s="16" t="s">
        <v>17</v>
      </c>
      <c r="J1951" s="16" t="s">
        <v>17</v>
      </c>
      <c r="K1951" s="16" t="s">
        <v>17</v>
      </c>
      <c r="L1951" s="16" t="s">
        <v>17</v>
      </c>
      <c r="M1951" s="16" t="s">
        <v>17</v>
      </c>
      <c r="N1951" s="16" t="s">
        <v>17</v>
      </c>
    </row>
    <row r="1952" spans="1:14" x14ac:dyDescent="0.25">
      <c r="A1952" s="15" t="s">
        <v>5860</v>
      </c>
      <c r="B1952" s="15" t="s">
        <v>5861</v>
      </c>
      <c r="C1952" s="15" t="s">
        <v>5862</v>
      </c>
      <c r="D1952" s="15">
        <v>24.752475247524799</v>
      </c>
      <c r="E1952" s="16">
        <v>11.5</v>
      </c>
      <c r="F1952" s="16">
        <v>349810869.75</v>
      </c>
      <c r="G1952" s="16">
        <v>293440504</v>
      </c>
      <c r="H1952" s="16">
        <v>276670422</v>
      </c>
      <c r="I1952" s="16">
        <v>216245952.625</v>
      </c>
      <c r="J1952" s="16">
        <v>265201322</v>
      </c>
      <c r="K1952" s="16">
        <v>178366824.625</v>
      </c>
      <c r="L1952" s="16">
        <v>331314617.25</v>
      </c>
      <c r="M1952" s="16">
        <v>139559541.71875</v>
      </c>
      <c r="N1952" s="16">
        <v>337380272</v>
      </c>
    </row>
    <row r="1953" spans="1:14" x14ac:dyDescent="0.25">
      <c r="A1953" s="15" t="s">
        <v>5863</v>
      </c>
      <c r="B1953" s="15" t="s">
        <v>5864</v>
      </c>
      <c r="C1953" s="15" t="s">
        <v>5865</v>
      </c>
      <c r="D1953" s="15">
        <v>6.07210626185958</v>
      </c>
      <c r="E1953" s="15">
        <v>62</v>
      </c>
      <c r="F1953" s="15">
        <v>16058660.875</v>
      </c>
      <c r="G1953" s="15" t="s">
        <v>17</v>
      </c>
      <c r="H1953" s="15">
        <v>16592348.5</v>
      </c>
      <c r="I1953" s="15" t="s">
        <v>17</v>
      </c>
      <c r="J1953" s="15">
        <v>10539851.65625</v>
      </c>
      <c r="K1953" s="15">
        <v>23154147</v>
      </c>
      <c r="L1953" s="15">
        <v>22950145.1875</v>
      </c>
      <c r="M1953" s="15" t="s">
        <v>17</v>
      </c>
      <c r="N1953" s="15" t="s">
        <v>17</v>
      </c>
    </row>
    <row r="1954" spans="1:14" x14ac:dyDescent="0.25">
      <c r="A1954" s="15" t="s">
        <v>5866</v>
      </c>
      <c r="B1954" s="15" t="s">
        <v>5867</v>
      </c>
      <c r="C1954" s="15" t="s">
        <v>5868</v>
      </c>
      <c r="D1954" s="15">
        <v>8.9892294946147508</v>
      </c>
      <c r="E1954" s="16">
        <v>264</v>
      </c>
      <c r="F1954" s="16">
        <v>29387197.958333299</v>
      </c>
      <c r="G1954" s="16">
        <v>35979021.875</v>
      </c>
      <c r="H1954" s="16">
        <v>37047954.041666701</v>
      </c>
      <c r="I1954" s="16" t="s">
        <v>17</v>
      </c>
      <c r="J1954" s="16" t="s">
        <v>17</v>
      </c>
      <c r="K1954" s="16" t="s">
        <v>17</v>
      </c>
      <c r="L1954" s="16" t="s">
        <v>17</v>
      </c>
      <c r="M1954" s="16" t="s">
        <v>17</v>
      </c>
      <c r="N1954" s="16" t="s">
        <v>17</v>
      </c>
    </row>
    <row r="1955" spans="1:14" x14ac:dyDescent="0.25">
      <c r="A1955" s="15" t="s">
        <v>5869</v>
      </c>
      <c r="B1955" s="15" t="s">
        <v>5870</v>
      </c>
      <c r="C1955" s="15" t="s">
        <v>5871</v>
      </c>
      <c r="D1955" s="15">
        <v>9.0506329113924107</v>
      </c>
      <c r="E1955" s="16">
        <v>343.4</v>
      </c>
      <c r="F1955" s="16">
        <v>23460178.4375</v>
      </c>
      <c r="G1955" s="16">
        <v>24125759.625</v>
      </c>
      <c r="H1955" s="16">
        <v>34860523.541666701</v>
      </c>
      <c r="I1955" s="16">
        <v>15775066.5</v>
      </c>
      <c r="J1955" s="16" t="s">
        <v>17</v>
      </c>
      <c r="K1955" s="16">
        <v>27263686.916666701</v>
      </c>
      <c r="L1955" s="16">
        <v>44493836.916666701</v>
      </c>
      <c r="M1955" s="16">
        <v>13291814.375</v>
      </c>
      <c r="N1955" s="16">
        <v>55900383.75</v>
      </c>
    </row>
    <row r="1956" spans="1:14" x14ac:dyDescent="0.25">
      <c r="A1956" s="15" t="s">
        <v>5872</v>
      </c>
      <c r="B1956" s="15" t="s">
        <v>5873</v>
      </c>
      <c r="C1956" s="15" t="s">
        <v>5874</v>
      </c>
      <c r="D1956" s="15">
        <v>24.3055555555556</v>
      </c>
      <c r="E1956" s="15">
        <v>97</v>
      </c>
      <c r="F1956" s="15">
        <v>304194862</v>
      </c>
      <c r="G1956" s="15">
        <v>289498443.58333302</v>
      </c>
      <c r="H1956" s="15">
        <v>315810031.95833302</v>
      </c>
      <c r="I1956" s="15">
        <v>204529639.66666701</v>
      </c>
      <c r="J1956" s="15">
        <v>259530720</v>
      </c>
      <c r="K1956" s="15">
        <v>284241417.16666698</v>
      </c>
      <c r="L1956" s="15">
        <v>332574451.875</v>
      </c>
      <c r="M1956" s="15">
        <v>176547673.95833299</v>
      </c>
      <c r="N1956" s="15">
        <v>326363770.16666698</v>
      </c>
    </row>
    <row r="1957" spans="1:14" x14ac:dyDescent="0.25">
      <c r="A1957" s="15" t="s">
        <v>5875</v>
      </c>
      <c r="B1957" s="15" t="s">
        <v>5876</v>
      </c>
      <c r="C1957" s="15" t="s">
        <v>5877</v>
      </c>
      <c r="D1957" s="15">
        <v>22.928490351872899</v>
      </c>
      <c r="E1957" s="16">
        <v>98.4</v>
      </c>
      <c r="F1957" s="16">
        <v>21918248.25</v>
      </c>
      <c r="G1957" s="16">
        <v>21544445.458333299</v>
      </c>
      <c r="H1957" s="16">
        <v>43977346.5</v>
      </c>
      <c r="I1957" s="16">
        <v>33849307.25</v>
      </c>
      <c r="J1957" s="16">
        <v>49996290</v>
      </c>
      <c r="K1957" s="16" t="s">
        <v>17</v>
      </c>
      <c r="L1957" s="16">
        <v>48341406.916666701</v>
      </c>
      <c r="M1957" s="16">
        <v>18571956.75</v>
      </c>
      <c r="N1957" s="16">
        <v>36013434</v>
      </c>
    </row>
    <row r="1958" spans="1:14" x14ac:dyDescent="0.25">
      <c r="A1958" s="15" t="s">
        <v>5878</v>
      </c>
      <c r="B1958" s="15" t="s">
        <v>5879</v>
      </c>
      <c r="C1958" s="15" t="s">
        <v>5880</v>
      </c>
      <c r="D1958" s="15">
        <v>54.427860696517399</v>
      </c>
      <c r="E1958" s="16">
        <v>112.5</v>
      </c>
      <c r="F1958" s="16">
        <v>878307202.25</v>
      </c>
      <c r="G1958" s="16">
        <v>885647019.25</v>
      </c>
      <c r="H1958" s="16">
        <v>963909792.5</v>
      </c>
      <c r="I1958" s="16">
        <v>983263987.375</v>
      </c>
      <c r="J1958" s="16">
        <v>944476198.70833302</v>
      </c>
      <c r="K1958" s="16">
        <v>905125649.54166698</v>
      </c>
      <c r="L1958" s="16">
        <v>788477769.33333302</v>
      </c>
      <c r="M1958" s="16">
        <v>588289686.58333302</v>
      </c>
      <c r="N1958" s="16">
        <v>893346497.66666698</v>
      </c>
    </row>
    <row r="1959" spans="1:14" x14ac:dyDescent="0.25">
      <c r="A1959" s="15" t="s">
        <v>5881</v>
      </c>
      <c r="B1959" s="15" t="s">
        <v>5882</v>
      </c>
      <c r="C1959" s="15" t="s">
        <v>5883</v>
      </c>
      <c r="D1959" s="15">
        <v>5.7777777777777803</v>
      </c>
      <c r="E1959" s="15">
        <v>99.7</v>
      </c>
      <c r="F1959" s="15">
        <v>42860664.333333299</v>
      </c>
      <c r="G1959" s="15">
        <v>48187446.125</v>
      </c>
      <c r="H1959" s="15">
        <v>45992169.916666701</v>
      </c>
      <c r="I1959" s="15">
        <v>55649258.875</v>
      </c>
      <c r="J1959" s="15">
        <v>48123976.75</v>
      </c>
      <c r="K1959" s="15">
        <v>30807768.25</v>
      </c>
      <c r="L1959" s="15">
        <v>36064164.25</v>
      </c>
      <c r="M1959" s="15">
        <v>7249539.0625</v>
      </c>
      <c r="N1959" s="15">
        <v>53513017.875</v>
      </c>
    </row>
    <row r="1960" spans="1:14" x14ac:dyDescent="0.25">
      <c r="A1960" s="15" t="s">
        <v>5884</v>
      </c>
      <c r="B1960" s="15" t="s">
        <v>5885</v>
      </c>
      <c r="C1960" s="15" t="s">
        <v>5886</v>
      </c>
      <c r="D1960" s="15">
        <v>30.695770804911302</v>
      </c>
      <c r="E1960" s="16">
        <v>81.8</v>
      </c>
      <c r="F1960" s="16">
        <v>137786187.66666701</v>
      </c>
      <c r="G1960" s="16">
        <v>84149409.291666701</v>
      </c>
      <c r="H1960" s="16">
        <v>63543013.5</v>
      </c>
      <c r="I1960" s="16">
        <v>105468282.145833</v>
      </c>
      <c r="J1960" s="16">
        <v>55351184.125</v>
      </c>
      <c r="K1960" s="16">
        <v>62890782.333333299</v>
      </c>
      <c r="L1960" s="16">
        <v>72676453.625</v>
      </c>
      <c r="M1960" s="16">
        <v>40295422.333333299</v>
      </c>
      <c r="N1960" s="16">
        <v>82733208.666666701</v>
      </c>
    </row>
    <row r="1961" spans="1:14" x14ac:dyDescent="0.25">
      <c r="A1961" s="15" t="s">
        <v>5887</v>
      </c>
      <c r="B1961" s="15" t="s">
        <v>5888</v>
      </c>
      <c r="C1961" s="15" t="s">
        <v>5889</v>
      </c>
      <c r="D1961" s="15">
        <v>42.675159235668801</v>
      </c>
      <c r="E1961" s="16">
        <v>34.9</v>
      </c>
      <c r="F1961" s="16">
        <v>1204153493.2916701</v>
      </c>
      <c r="G1961" s="16">
        <v>1208006341.75</v>
      </c>
      <c r="H1961" s="16">
        <v>1235202078.25</v>
      </c>
      <c r="I1961" s="16">
        <v>1164343788.4166701</v>
      </c>
      <c r="J1961" s="16">
        <v>1121191998.9583299</v>
      </c>
      <c r="K1961" s="16">
        <v>1187053199.75</v>
      </c>
      <c r="L1961" s="16">
        <v>1083102117.5833299</v>
      </c>
      <c r="M1961" s="16">
        <v>798898419.52083302</v>
      </c>
      <c r="N1961" s="16">
        <v>1089903898.5416701</v>
      </c>
    </row>
    <row r="1962" spans="1:14" x14ac:dyDescent="0.25">
      <c r="A1962" s="15" t="s">
        <v>5890</v>
      </c>
      <c r="B1962" s="15" t="s">
        <v>5891</v>
      </c>
      <c r="C1962" s="15" t="s">
        <v>5892</v>
      </c>
      <c r="D1962" s="15">
        <v>12.9464285714286</v>
      </c>
      <c r="E1962" s="15">
        <v>25.4</v>
      </c>
      <c r="F1962" s="15">
        <v>145814288.16666701</v>
      </c>
      <c r="G1962" s="15">
        <v>116334037.5</v>
      </c>
      <c r="H1962" s="15">
        <v>150964238.625</v>
      </c>
      <c r="I1962" s="15">
        <v>113239836.75</v>
      </c>
      <c r="J1962" s="15">
        <v>73666026.25</v>
      </c>
      <c r="K1962" s="15">
        <v>124837185.5</v>
      </c>
      <c r="L1962" s="15">
        <v>91549835.28125</v>
      </c>
      <c r="M1962" s="15">
        <v>46467074.5</v>
      </c>
      <c r="N1962" s="15">
        <v>146608344.5</v>
      </c>
    </row>
    <row r="1963" spans="1:14" x14ac:dyDescent="0.25">
      <c r="A1963" s="15" t="s">
        <v>5893</v>
      </c>
      <c r="B1963" s="15" t="s">
        <v>5894</v>
      </c>
      <c r="C1963" s="15" t="s">
        <v>5895</v>
      </c>
      <c r="D1963" s="15">
        <v>1.43466459868166</v>
      </c>
      <c r="E1963" s="16">
        <v>292.3</v>
      </c>
      <c r="F1963" s="16">
        <v>50138629.5</v>
      </c>
      <c r="G1963" s="16" t="s">
        <v>17</v>
      </c>
      <c r="H1963" s="16" t="s">
        <v>17</v>
      </c>
      <c r="I1963" s="16" t="s">
        <v>17</v>
      </c>
      <c r="J1963" s="16" t="s">
        <v>17</v>
      </c>
      <c r="K1963" s="16" t="s">
        <v>17</v>
      </c>
      <c r="L1963" s="16" t="s">
        <v>17</v>
      </c>
      <c r="M1963" s="16" t="s">
        <v>17</v>
      </c>
      <c r="N1963" s="16" t="s">
        <v>17</v>
      </c>
    </row>
    <row r="1964" spans="1:14" x14ac:dyDescent="0.25">
      <c r="A1964" s="15" t="s">
        <v>5896</v>
      </c>
      <c r="B1964" s="15" t="s">
        <v>5897</v>
      </c>
      <c r="C1964" s="15" t="s">
        <v>5898</v>
      </c>
      <c r="D1964" s="15">
        <v>53.278688524590201</v>
      </c>
      <c r="E1964" s="16">
        <v>108.2</v>
      </c>
      <c r="F1964" s="16">
        <v>494055641.75</v>
      </c>
      <c r="G1964" s="16">
        <v>556688706.33333302</v>
      </c>
      <c r="H1964" s="16">
        <v>998906613.1875</v>
      </c>
      <c r="I1964" s="16">
        <v>640155409.5</v>
      </c>
      <c r="J1964" s="16">
        <v>664973020.29166698</v>
      </c>
      <c r="K1964" s="16">
        <v>676343551.52083302</v>
      </c>
      <c r="L1964" s="16">
        <v>526902741.58333302</v>
      </c>
      <c r="M1964" s="16">
        <v>533910111.33333302</v>
      </c>
      <c r="N1964" s="16">
        <v>568853658.83333302</v>
      </c>
    </row>
    <row r="1965" spans="1:14" x14ac:dyDescent="0.25">
      <c r="A1965" s="15" t="s">
        <v>5899</v>
      </c>
      <c r="B1965" s="15" t="s">
        <v>5900</v>
      </c>
      <c r="C1965" s="15" t="s">
        <v>5901</v>
      </c>
      <c r="D1965" s="15">
        <v>13.677811550152001</v>
      </c>
      <c r="E1965" s="15">
        <v>108.2</v>
      </c>
      <c r="F1965" s="15">
        <v>38863849</v>
      </c>
      <c r="G1965" s="15">
        <v>53317443.916666701</v>
      </c>
      <c r="H1965" s="15">
        <v>55937242.875</v>
      </c>
      <c r="I1965" s="15">
        <v>85367546.75</v>
      </c>
      <c r="J1965" s="15">
        <v>70831345.75</v>
      </c>
      <c r="K1965" s="15" t="s">
        <v>17</v>
      </c>
      <c r="L1965" s="15">
        <v>60110849</v>
      </c>
      <c r="M1965" s="15">
        <v>43900195.375</v>
      </c>
      <c r="N1965" s="15">
        <v>77213597</v>
      </c>
    </row>
    <row r="1966" spans="1:14" x14ac:dyDescent="0.25">
      <c r="A1966" s="15" t="s">
        <v>5902</v>
      </c>
      <c r="B1966" s="15" t="s">
        <v>5903</v>
      </c>
      <c r="C1966" s="15" t="s">
        <v>5904</v>
      </c>
      <c r="D1966" s="15">
        <v>56.263736263736298</v>
      </c>
      <c r="E1966" s="16">
        <v>52.9</v>
      </c>
      <c r="F1966" s="16">
        <v>3206710309.1666698</v>
      </c>
      <c r="G1966" s="16">
        <v>3007703973.1666698</v>
      </c>
      <c r="H1966" s="16">
        <v>3238711836.4166698</v>
      </c>
      <c r="I1966" s="16">
        <v>3054371199.5833302</v>
      </c>
      <c r="J1966" s="16">
        <v>3206731990.6666698</v>
      </c>
      <c r="K1966" s="16">
        <v>3240042851.3333302</v>
      </c>
      <c r="L1966" s="16">
        <v>2689557730</v>
      </c>
      <c r="M1966" s="16">
        <v>1816310694.6041701</v>
      </c>
      <c r="N1966" s="16">
        <v>3254831442</v>
      </c>
    </row>
    <row r="1967" spans="1:14" x14ac:dyDescent="0.25">
      <c r="A1967" s="15" t="s">
        <v>5905</v>
      </c>
      <c r="B1967" s="15" t="s">
        <v>5906</v>
      </c>
      <c r="C1967" s="15" t="s">
        <v>5907</v>
      </c>
      <c r="D1967" s="15">
        <v>50.990990990991001</v>
      </c>
      <c r="E1967" s="16">
        <v>62.6</v>
      </c>
      <c r="F1967" s="16">
        <v>129785200.083333</v>
      </c>
      <c r="G1967" s="16">
        <v>106917290</v>
      </c>
      <c r="H1967" s="16">
        <v>166844837.5</v>
      </c>
      <c r="I1967" s="16">
        <v>176750914.66666701</v>
      </c>
      <c r="J1967" s="16">
        <v>153940900.45833299</v>
      </c>
      <c r="K1967" s="16">
        <v>156047237.16666701</v>
      </c>
      <c r="L1967" s="16">
        <v>105173072.333333</v>
      </c>
      <c r="M1967" s="16">
        <v>97769347.28125</v>
      </c>
      <c r="N1967" s="16">
        <v>149284266.16666701</v>
      </c>
    </row>
    <row r="1968" spans="1:14" x14ac:dyDescent="0.25">
      <c r="A1968" s="15" t="s">
        <v>5908</v>
      </c>
      <c r="B1968" s="15" t="s">
        <v>5909</v>
      </c>
      <c r="C1968" s="15" t="s">
        <v>5910</v>
      </c>
      <c r="D1968" s="15">
        <v>8.8962108731466198</v>
      </c>
      <c r="E1968" s="15">
        <v>70.3</v>
      </c>
      <c r="F1968" s="15" t="s">
        <v>17</v>
      </c>
      <c r="G1968" s="15" t="s">
        <v>17</v>
      </c>
      <c r="H1968" s="15">
        <v>11741503.625</v>
      </c>
      <c r="I1968" s="15" t="s">
        <v>17</v>
      </c>
      <c r="J1968" s="15" t="s">
        <v>17</v>
      </c>
      <c r="K1968" s="15" t="s">
        <v>17</v>
      </c>
      <c r="L1968" s="15">
        <v>29446377.625</v>
      </c>
      <c r="M1968" s="15" t="s">
        <v>17</v>
      </c>
      <c r="N1968" s="15" t="s">
        <v>17</v>
      </c>
    </row>
    <row r="1969" spans="1:14" x14ac:dyDescent="0.25">
      <c r="A1969" s="15" t="s">
        <v>5911</v>
      </c>
      <c r="B1969" s="15" t="s">
        <v>5912</v>
      </c>
      <c r="C1969" s="15" t="s">
        <v>5913</v>
      </c>
      <c r="D1969" s="15">
        <v>19.963702359346598</v>
      </c>
      <c r="E1969" s="16">
        <v>57.5</v>
      </c>
      <c r="F1969" s="16">
        <v>71863929.708333299</v>
      </c>
      <c r="G1969" s="16">
        <v>70312342.833333299</v>
      </c>
      <c r="H1969" s="16">
        <v>81493296.291666701</v>
      </c>
      <c r="I1969" s="16">
        <v>37789477.90625</v>
      </c>
      <c r="J1969" s="16">
        <v>40563811.833333299</v>
      </c>
      <c r="K1969" s="16">
        <v>32250608.625</v>
      </c>
      <c r="L1969" s="16">
        <v>44098625.375</v>
      </c>
      <c r="M1969" s="16">
        <v>47304983.96875</v>
      </c>
      <c r="N1969" s="16">
        <v>44349425.625</v>
      </c>
    </row>
    <row r="1970" spans="1:14" x14ac:dyDescent="0.25">
      <c r="A1970" s="15" t="s">
        <v>5914</v>
      </c>
      <c r="B1970" s="15" t="s">
        <v>5915</v>
      </c>
      <c r="C1970" s="15" t="s">
        <v>5916</v>
      </c>
      <c r="D1970" s="15">
        <v>7.3322932917316699</v>
      </c>
      <c r="E1970" s="16">
        <v>68.400000000000006</v>
      </c>
      <c r="F1970" s="16">
        <v>22284680</v>
      </c>
      <c r="G1970" s="16" t="s">
        <v>17</v>
      </c>
      <c r="H1970" s="16" t="s">
        <v>17</v>
      </c>
      <c r="I1970" s="16">
        <v>30500562.375</v>
      </c>
      <c r="J1970" s="16">
        <v>28561644.5</v>
      </c>
      <c r="K1970" s="16" t="s">
        <v>17</v>
      </c>
      <c r="L1970" s="16">
        <v>30277526.125</v>
      </c>
      <c r="M1970" s="16" t="s">
        <v>17</v>
      </c>
      <c r="N1970" s="16">
        <v>39552677.625</v>
      </c>
    </row>
    <row r="1971" spans="1:14" x14ac:dyDescent="0.25">
      <c r="A1971" s="15" t="s">
        <v>5917</v>
      </c>
      <c r="B1971" s="15" t="s">
        <v>5918</v>
      </c>
      <c r="C1971" s="15" t="s">
        <v>5919</v>
      </c>
      <c r="D1971" s="15">
        <v>68.825271470878604</v>
      </c>
      <c r="E1971" s="15">
        <v>552.79999999999995</v>
      </c>
      <c r="F1971" s="15">
        <v>2307842568</v>
      </c>
      <c r="G1971" s="15">
        <v>2261257722.4166698</v>
      </c>
      <c r="H1971" s="15">
        <v>2589180883.8333302</v>
      </c>
      <c r="I1971" s="15">
        <v>2082508841.3333299</v>
      </c>
      <c r="J1971" s="15">
        <v>2017428802.25</v>
      </c>
      <c r="K1971" s="15">
        <v>2254385257.875</v>
      </c>
      <c r="L1971" s="15">
        <v>2357600700.1458302</v>
      </c>
      <c r="M1971" s="15">
        <v>1546296958.5833299</v>
      </c>
      <c r="N1971" s="15">
        <v>1743511562.6666701</v>
      </c>
    </row>
    <row r="1972" spans="1:14" x14ac:dyDescent="0.25">
      <c r="A1972" s="15" t="s">
        <v>5920</v>
      </c>
      <c r="B1972" s="15" t="s">
        <v>5921</v>
      </c>
      <c r="C1972" s="15" t="s">
        <v>5922</v>
      </c>
      <c r="D1972" s="15">
        <v>54.828042328042301</v>
      </c>
      <c r="E1972" s="16">
        <v>170.5</v>
      </c>
      <c r="F1972" s="16">
        <v>496083190.75</v>
      </c>
      <c r="G1972" s="16">
        <v>434567391.625</v>
      </c>
      <c r="H1972" s="16">
        <v>455061778.95833302</v>
      </c>
      <c r="I1972" s="16">
        <v>566067438.66666698</v>
      </c>
      <c r="J1972" s="16">
        <v>479489017</v>
      </c>
      <c r="K1972" s="16">
        <v>618602212.33333302</v>
      </c>
      <c r="L1972" s="16">
        <v>466979655.6875</v>
      </c>
      <c r="M1972" s="16">
        <v>319858679.20833302</v>
      </c>
      <c r="N1972" s="16">
        <v>603456981.45833302</v>
      </c>
    </row>
    <row r="1973" spans="1:14" x14ac:dyDescent="0.25">
      <c r="A1973" s="15" t="s">
        <v>5923</v>
      </c>
      <c r="B1973" s="15" t="s">
        <v>5924</v>
      </c>
      <c r="C1973" s="15" t="s">
        <v>5925</v>
      </c>
      <c r="D1973" s="15">
        <v>15.848214285714301</v>
      </c>
      <c r="E1973" s="16">
        <v>98.6</v>
      </c>
      <c r="F1973" s="16">
        <v>19691920.25</v>
      </c>
      <c r="G1973" s="16">
        <v>20243196.375</v>
      </c>
      <c r="H1973" s="16">
        <v>17025696.666666701</v>
      </c>
      <c r="I1973" s="16">
        <v>13902885.5</v>
      </c>
      <c r="J1973" s="16">
        <v>22705320.90625</v>
      </c>
      <c r="K1973" s="16">
        <v>18845140</v>
      </c>
      <c r="L1973" s="16" t="s">
        <v>17</v>
      </c>
      <c r="M1973" s="16">
        <v>14462654</v>
      </c>
      <c r="N1973" s="16">
        <v>19163392.875</v>
      </c>
    </row>
    <row r="1974" spans="1:14" x14ac:dyDescent="0.25">
      <c r="A1974" s="15" t="s">
        <v>5926</v>
      </c>
      <c r="B1974" s="15" t="s">
        <v>5927</v>
      </c>
      <c r="C1974" s="15" t="s">
        <v>5928</v>
      </c>
      <c r="D1974" s="15">
        <v>48.495370370370402</v>
      </c>
      <c r="E1974" s="15">
        <v>94.2</v>
      </c>
      <c r="F1974" s="15">
        <v>128725697.833333</v>
      </c>
      <c r="G1974" s="15">
        <v>126451906.489583</v>
      </c>
      <c r="H1974" s="15">
        <v>163346044.70833299</v>
      </c>
      <c r="I1974" s="15">
        <v>128962478.145833</v>
      </c>
      <c r="J1974" s="15">
        <v>135759345.66666701</v>
      </c>
      <c r="K1974" s="15">
        <v>135196658.72916701</v>
      </c>
      <c r="L1974" s="15">
        <v>156997245.83333299</v>
      </c>
      <c r="M1974" s="15">
        <v>111774444.916667</v>
      </c>
      <c r="N1974" s="15">
        <v>164849187.5</v>
      </c>
    </row>
    <row r="1975" spans="1:14" x14ac:dyDescent="0.25">
      <c r="A1975" s="15" t="s">
        <v>5929</v>
      </c>
      <c r="B1975" s="15" t="s">
        <v>5930</v>
      </c>
      <c r="C1975" s="15" t="s">
        <v>5931</v>
      </c>
      <c r="D1975" s="15">
        <v>31.751824817518202</v>
      </c>
      <c r="E1975" s="16">
        <v>91.8</v>
      </c>
      <c r="F1975" s="16">
        <v>104618348.416667</v>
      </c>
      <c r="G1975" s="16">
        <v>96906634.416666701</v>
      </c>
      <c r="H1975" s="16">
        <v>134452614.25</v>
      </c>
      <c r="I1975" s="16">
        <v>132644119.541667</v>
      </c>
      <c r="J1975" s="16">
        <v>122831147.25</v>
      </c>
      <c r="K1975" s="16">
        <v>103106002.333333</v>
      </c>
      <c r="L1975" s="16">
        <v>126315340.5</v>
      </c>
      <c r="M1975" s="16">
        <v>81014161.979166701</v>
      </c>
      <c r="N1975" s="16">
        <v>106742387.666667</v>
      </c>
    </row>
    <row r="1976" spans="1:14" x14ac:dyDescent="0.25">
      <c r="A1976" s="15" t="s">
        <v>5932</v>
      </c>
      <c r="B1976" s="15" t="s">
        <v>5933</v>
      </c>
      <c r="C1976" s="15" t="s">
        <v>5934</v>
      </c>
      <c r="D1976" s="15">
        <v>55.8041958041958</v>
      </c>
      <c r="E1976" s="16">
        <v>80.599999999999994</v>
      </c>
      <c r="F1976" s="16">
        <v>484399498.5</v>
      </c>
      <c r="G1976" s="16">
        <v>507316844.375</v>
      </c>
      <c r="H1976" s="16">
        <v>555910410.5</v>
      </c>
      <c r="I1976" s="16">
        <v>412281175.25</v>
      </c>
      <c r="J1976" s="16">
        <v>478463542.08333302</v>
      </c>
      <c r="K1976" s="16">
        <v>465622742.66666698</v>
      </c>
      <c r="L1976" s="16">
        <v>578038753.66666698</v>
      </c>
      <c r="M1976" s="16">
        <v>409877888.60416698</v>
      </c>
      <c r="N1976" s="16">
        <v>631946254.125</v>
      </c>
    </row>
    <row r="1977" spans="1:14" x14ac:dyDescent="0.25">
      <c r="A1977" s="15" t="s">
        <v>5935</v>
      </c>
      <c r="B1977" s="15" t="s">
        <v>5936</v>
      </c>
      <c r="C1977" s="15" t="s">
        <v>5937</v>
      </c>
      <c r="D1977" s="15">
        <v>26.6441821247892</v>
      </c>
      <c r="E1977" s="15">
        <v>66.8</v>
      </c>
      <c r="F1977" s="15">
        <v>34444735.25</v>
      </c>
      <c r="G1977" s="15">
        <v>40478999.25</v>
      </c>
      <c r="H1977" s="15">
        <v>104736836.416667</v>
      </c>
      <c r="I1977" s="15">
        <v>67773352.5</v>
      </c>
      <c r="J1977" s="15">
        <v>84039975.625</v>
      </c>
      <c r="K1977" s="15">
        <v>109190945.75</v>
      </c>
      <c r="L1977" s="15">
        <v>112726601.895833</v>
      </c>
      <c r="M1977" s="15">
        <v>42597725.25</v>
      </c>
      <c r="N1977" s="15">
        <v>98863767.166666701</v>
      </c>
    </row>
    <row r="1978" spans="1:14" x14ac:dyDescent="0.25">
      <c r="A1978" s="15" t="s">
        <v>5938</v>
      </c>
      <c r="B1978" s="15" t="s">
        <v>5939</v>
      </c>
      <c r="C1978" s="15" t="s">
        <v>5940</v>
      </c>
      <c r="D1978" s="15">
        <v>55.377574370709397</v>
      </c>
      <c r="E1978" s="16">
        <v>48.3</v>
      </c>
      <c r="F1978" s="16">
        <v>278836000.79166698</v>
      </c>
      <c r="G1978" s="16">
        <v>241305228.02083299</v>
      </c>
      <c r="H1978" s="16">
        <v>310459675</v>
      </c>
      <c r="I1978" s="16">
        <v>281753015.33333302</v>
      </c>
      <c r="J1978" s="16">
        <v>295083790.58333302</v>
      </c>
      <c r="K1978" s="16">
        <v>314949529.66666698</v>
      </c>
      <c r="L1978" s="16">
        <v>298592230.20833302</v>
      </c>
      <c r="M1978" s="16">
        <v>121060641.958333</v>
      </c>
      <c r="N1978" s="16">
        <v>272240837.83333302</v>
      </c>
    </row>
    <row r="1979" spans="1:14" x14ac:dyDescent="0.25">
      <c r="A1979" s="15" t="s">
        <v>5941</v>
      </c>
      <c r="B1979" s="15" t="s">
        <v>5942</v>
      </c>
      <c r="C1979" s="15" t="s">
        <v>5943</v>
      </c>
      <c r="D1979" s="15">
        <v>35.3878852284803</v>
      </c>
      <c r="E1979" s="16">
        <v>107.2</v>
      </c>
      <c r="F1979" s="16">
        <v>136842133.66666701</v>
      </c>
      <c r="G1979" s="16">
        <v>154847018.04166701</v>
      </c>
      <c r="H1979" s="16">
        <v>250122298.33333299</v>
      </c>
      <c r="I1979" s="16">
        <v>158045960.83333299</v>
      </c>
      <c r="J1979" s="16">
        <v>122728037.75</v>
      </c>
      <c r="K1979" s="16">
        <v>142886267.08333299</v>
      </c>
      <c r="L1979" s="16">
        <v>175689003.41666701</v>
      </c>
      <c r="M1979" s="16">
        <v>110421296.541667</v>
      </c>
      <c r="N1979" s="16">
        <v>176180865.5</v>
      </c>
    </row>
    <row r="1980" spans="1:14" x14ac:dyDescent="0.25">
      <c r="A1980" s="15" t="s">
        <v>5944</v>
      </c>
      <c r="B1980" s="15" t="s">
        <v>5945</v>
      </c>
      <c r="C1980" s="15" t="s">
        <v>5946</v>
      </c>
      <c r="D1980" s="15">
        <v>12.7083333333333</v>
      </c>
      <c r="E1980" s="15">
        <v>110.4</v>
      </c>
      <c r="F1980" s="15">
        <v>20154396.291666701</v>
      </c>
      <c r="G1980" s="15">
        <v>27592204.921875</v>
      </c>
      <c r="H1980" s="15">
        <v>23107463.8125</v>
      </c>
      <c r="I1980" s="15">
        <v>28238543.833333299</v>
      </c>
      <c r="J1980" s="15">
        <v>20604726.5</v>
      </c>
      <c r="K1980" s="15">
        <v>20428200.71875</v>
      </c>
      <c r="L1980" s="15">
        <v>27680691.458333299</v>
      </c>
      <c r="M1980" s="15">
        <v>3222517.9375</v>
      </c>
      <c r="N1980" s="15">
        <v>32951422.708333299</v>
      </c>
    </row>
    <row r="1981" spans="1:14" x14ac:dyDescent="0.25">
      <c r="A1981" s="15" t="s">
        <v>5947</v>
      </c>
      <c r="B1981" s="15" t="s">
        <v>5948</v>
      </c>
      <c r="C1981" s="15" t="s">
        <v>5949</v>
      </c>
      <c r="D1981" s="15">
        <v>8.7649402390438294</v>
      </c>
      <c r="E1981" s="16">
        <v>137.80000000000001</v>
      </c>
      <c r="F1981" s="16">
        <v>20953209.25</v>
      </c>
      <c r="G1981" s="16">
        <v>95391358</v>
      </c>
      <c r="H1981" s="16">
        <v>567742518.5625</v>
      </c>
      <c r="I1981" s="16">
        <v>19943173.125</v>
      </c>
      <c r="J1981" s="16">
        <v>16760726.3333333</v>
      </c>
      <c r="K1981" s="16">
        <v>13819177.125</v>
      </c>
      <c r="L1981" s="16">
        <v>20757701</v>
      </c>
      <c r="M1981" s="16">
        <v>38162484.770833299</v>
      </c>
      <c r="N1981" s="16">
        <v>25245085.083333299</v>
      </c>
    </row>
    <row r="1982" spans="1:14" x14ac:dyDescent="0.25">
      <c r="A1982" s="15" t="s">
        <v>5950</v>
      </c>
      <c r="B1982" s="15" t="s">
        <v>5951</v>
      </c>
      <c r="C1982" s="15" t="s">
        <v>5952</v>
      </c>
      <c r="D1982" s="15">
        <v>5.36512667660209</v>
      </c>
      <c r="E1982" s="16">
        <v>148</v>
      </c>
      <c r="F1982" s="16">
        <v>23833917</v>
      </c>
      <c r="G1982" s="16">
        <v>23089790</v>
      </c>
      <c r="H1982" s="16">
        <v>16162871.6666667</v>
      </c>
      <c r="I1982" s="16" t="s">
        <v>17</v>
      </c>
      <c r="J1982" s="16" t="s">
        <v>17</v>
      </c>
      <c r="K1982" s="16" t="s">
        <v>17</v>
      </c>
      <c r="L1982" s="16" t="s">
        <v>17</v>
      </c>
      <c r="M1982" s="16">
        <v>13045392.25</v>
      </c>
      <c r="N1982" s="16" t="s">
        <v>17</v>
      </c>
    </row>
    <row r="1983" spans="1:14" x14ac:dyDescent="0.25">
      <c r="A1983" s="15" t="s">
        <v>5953</v>
      </c>
      <c r="B1983" s="15" t="s">
        <v>5954</v>
      </c>
      <c r="C1983" s="15" t="s">
        <v>5955</v>
      </c>
      <c r="D1983" s="15">
        <v>8.2152974504249308</v>
      </c>
      <c r="E1983" s="15">
        <v>158.19999999999999</v>
      </c>
      <c r="F1983" s="15">
        <v>41428429.270833299</v>
      </c>
      <c r="G1983" s="15">
        <v>43694248.25</v>
      </c>
      <c r="H1983" s="15">
        <v>66216796.895833299</v>
      </c>
      <c r="I1983" s="15">
        <v>44702375.791666701</v>
      </c>
      <c r="J1983" s="15">
        <v>30959041.166666701</v>
      </c>
      <c r="K1983" s="15">
        <v>50104199.583333299</v>
      </c>
      <c r="L1983" s="15">
        <v>48504170.708333299</v>
      </c>
      <c r="M1983" s="15">
        <v>19469669.635416701</v>
      </c>
      <c r="N1983" s="15">
        <v>50160580.333333299</v>
      </c>
    </row>
    <row r="1984" spans="1:14" x14ac:dyDescent="0.25">
      <c r="A1984" s="15" t="s">
        <v>5956</v>
      </c>
      <c r="B1984" s="15" t="s">
        <v>5957</v>
      </c>
      <c r="C1984" s="15" t="s">
        <v>5958</v>
      </c>
      <c r="D1984" s="15">
        <v>16.308243727598601</v>
      </c>
      <c r="E1984" s="16">
        <v>128</v>
      </c>
      <c r="F1984" s="16">
        <v>40350758.375</v>
      </c>
      <c r="G1984" s="16">
        <v>39911696.114583299</v>
      </c>
      <c r="H1984" s="16">
        <v>39139114.354166701</v>
      </c>
      <c r="I1984" s="16">
        <v>37932959.833333299</v>
      </c>
      <c r="J1984" s="16">
        <v>21777096.958333299</v>
      </c>
      <c r="K1984" s="16">
        <v>40073862.916666701</v>
      </c>
      <c r="L1984" s="16" t="s">
        <v>17</v>
      </c>
      <c r="M1984" s="16">
        <v>23533667.416666701</v>
      </c>
      <c r="N1984" s="16">
        <v>40539134.625</v>
      </c>
    </row>
    <row r="1985" spans="1:14" x14ac:dyDescent="0.25">
      <c r="A1985" s="15" t="s">
        <v>5959</v>
      </c>
      <c r="B1985" s="15" t="s">
        <v>5960</v>
      </c>
      <c r="C1985" s="15" t="s">
        <v>5961</v>
      </c>
      <c r="D1985" s="15">
        <v>19.528619528619501</v>
      </c>
      <c r="E1985" s="16">
        <v>32.5</v>
      </c>
      <c r="F1985" s="16">
        <v>13993719.5</v>
      </c>
      <c r="G1985" s="16">
        <v>12282351.75</v>
      </c>
      <c r="H1985" s="16">
        <v>23830046.75</v>
      </c>
      <c r="I1985" s="16">
        <v>23475758.625</v>
      </c>
      <c r="J1985" s="16">
        <v>17541591.296875</v>
      </c>
      <c r="K1985" s="16">
        <v>25955332</v>
      </c>
      <c r="L1985" s="16">
        <v>21159967.6875</v>
      </c>
      <c r="M1985" s="16">
        <v>9689125.328125</v>
      </c>
      <c r="N1985" s="16">
        <v>334774970.125</v>
      </c>
    </row>
    <row r="1986" spans="1:14" x14ac:dyDescent="0.25">
      <c r="A1986" s="15" t="s">
        <v>5962</v>
      </c>
      <c r="B1986" s="15" t="s">
        <v>5963</v>
      </c>
      <c r="C1986" s="15" t="s">
        <v>5964</v>
      </c>
      <c r="D1986" s="15">
        <v>36.052631578947398</v>
      </c>
      <c r="E1986" s="15">
        <v>86.9</v>
      </c>
      <c r="F1986" s="15">
        <v>191534083.16666701</v>
      </c>
      <c r="G1986" s="15">
        <v>189143308.60416701</v>
      </c>
      <c r="H1986" s="15">
        <v>165334586.25</v>
      </c>
      <c r="I1986" s="15">
        <v>149550891.66666701</v>
      </c>
      <c r="J1986" s="15">
        <v>133329547.833333</v>
      </c>
      <c r="K1986" s="15">
        <v>155285163.125</v>
      </c>
      <c r="L1986" s="15">
        <v>87365395.833333299</v>
      </c>
      <c r="M1986" s="15">
        <v>63980108.0625</v>
      </c>
      <c r="N1986" s="15">
        <v>137268277.39583299</v>
      </c>
    </row>
    <row r="1987" spans="1:14" x14ac:dyDescent="0.25">
      <c r="A1987" s="15" t="s">
        <v>5965</v>
      </c>
      <c r="B1987" s="15" t="s">
        <v>5966</v>
      </c>
      <c r="C1987" s="15" t="s">
        <v>5967</v>
      </c>
      <c r="D1987" s="15">
        <v>36.0613810741688</v>
      </c>
      <c r="E1987" s="16">
        <v>89.2</v>
      </c>
      <c r="F1987" s="16">
        <v>128850090.375</v>
      </c>
      <c r="G1987" s="16">
        <v>108677274.583333</v>
      </c>
      <c r="H1987" s="16">
        <v>171509080.16666701</v>
      </c>
      <c r="I1987" s="16">
        <v>91242020.833333299</v>
      </c>
      <c r="J1987" s="16">
        <v>87544376.958333299</v>
      </c>
      <c r="K1987" s="16">
        <v>108552360.270833</v>
      </c>
      <c r="L1987" s="16">
        <v>131560664.125</v>
      </c>
      <c r="M1987" s="16">
        <v>67336063.395833299</v>
      </c>
      <c r="N1987" s="16">
        <v>105869677.166667</v>
      </c>
    </row>
    <row r="1988" spans="1:14" x14ac:dyDescent="0.25">
      <c r="A1988" s="15" t="s">
        <v>5968</v>
      </c>
      <c r="B1988" s="15" t="s">
        <v>5969</v>
      </c>
      <c r="C1988" s="15" t="s">
        <v>5970</v>
      </c>
      <c r="D1988" s="15">
        <v>8.9519650655021792</v>
      </c>
      <c r="E1988" s="16">
        <v>104.4</v>
      </c>
      <c r="F1988" s="16">
        <v>37656392.25</v>
      </c>
      <c r="G1988" s="16">
        <v>32367921</v>
      </c>
      <c r="H1988" s="16">
        <v>56129584</v>
      </c>
      <c r="I1988" s="16">
        <v>55057153</v>
      </c>
      <c r="J1988" s="16">
        <v>47165789.5</v>
      </c>
      <c r="K1988" s="16">
        <v>37815071.171875</v>
      </c>
      <c r="L1988" s="16">
        <v>60617897.375</v>
      </c>
      <c r="M1988" s="16">
        <v>25169442.453125</v>
      </c>
      <c r="N1988" s="16">
        <v>26177404.5</v>
      </c>
    </row>
    <row r="1989" spans="1:14" x14ac:dyDescent="0.25">
      <c r="A1989" s="15" t="s">
        <v>5971</v>
      </c>
      <c r="B1989" s="15" t="s">
        <v>5972</v>
      </c>
      <c r="C1989" s="15" t="s">
        <v>5973</v>
      </c>
      <c r="D1989" s="15">
        <v>8.0944350758853307</v>
      </c>
      <c r="E1989" s="16">
        <v>133</v>
      </c>
      <c r="F1989" s="16" t="s">
        <v>17</v>
      </c>
      <c r="G1989" s="16" t="s">
        <v>17</v>
      </c>
      <c r="H1989" s="16">
        <v>20448960</v>
      </c>
      <c r="I1989" s="16" t="s">
        <v>17</v>
      </c>
      <c r="J1989" s="16" t="s">
        <v>17</v>
      </c>
      <c r="K1989" s="16" t="s">
        <v>17</v>
      </c>
      <c r="L1989" s="16" t="s">
        <v>17</v>
      </c>
      <c r="M1989" s="16" t="s">
        <v>17</v>
      </c>
      <c r="N1989" s="16">
        <v>5558805.75</v>
      </c>
    </row>
    <row r="1990" spans="1:14" x14ac:dyDescent="0.25">
      <c r="A1990" s="15" t="s">
        <v>5974</v>
      </c>
      <c r="B1990" s="15" t="s">
        <v>5975</v>
      </c>
      <c r="C1990" s="15" t="s">
        <v>5976</v>
      </c>
      <c r="D1990" s="15">
        <v>1.6075016744809101</v>
      </c>
      <c r="E1990" s="15">
        <v>168.3</v>
      </c>
      <c r="F1990" s="15" t="s">
        <v>17</v>
      </c>
      <c r="G1990" s="15" t="s">
        <v>17</v>
      </c>
      <c r="H1990" s="15" t="s">
        <v>17</v>
      </c>
      <c r="I1990" s="15" t="s">
        <v>17</v>
      </c>
      <c r="J1990" s="15" t="s">
        <v>17</v>
      </c>
      <c r="K1990" s="15" t="s">
        <v>17</v>
      </c>
      <c r="L1990" s="15" t="s">
        <v>17</v>
      </c>
      <c r="M1990" s="15" t="s">
        <v>17</v>
      </c>
      <c r="N1990" s="15" t="s">
        <v>17</v>
      </c>
    </row>
    <row r="1991" spans="1:14" x14ac:dyDescent="0.25">
      <c r="A1991" s="15" t="s">
        <v>5977</v>
      </c>
      <c r="B1991" s="15" t="s">
        <v>5978</v>
      </c>
      <c r="C1991" s="15" t="s">
        <v>5979</v>
      </c>
      <c r="D1991" s="15">
        <v>14.32</v>
      </c>
      <c r="E1991" s="16">
        <v>141</v>
      </c>
      <c r="F1991" s="16">
        <v>27059493.125</v>
      </c>
      <c r="G1991" s="16">
        <v>17467662.46875</v>
      </c>
      <c r="H1991" s="16">
        <v>14323301.5</v>
      </c>
      <c r="I1991" s="16">
        <v>18411577</v>
      </c>
      <c r="J1991" s="16">
        <v>9681798</v>
      </c>
      <c r="K1991" s="16">
        <v>20644874.666666701</v>
      </c>
      <c r="L1991" s="16">
        <v>22654190.958333299</v>
      </c>
      <c r="M1991" s="16">
        <v>16121326.9791667</v>
      </c>
      <c r="N1991" s="16">
        <v>33630876</v>
      </c>
    </row>
    <row r="1992" spans="1:14" x14ac:dyDescent="0.25">
      <c r="A1992" s="15" t="s">
        <v>5980</v>
      </c>
      <c r="B1992" s="15" t="s">
        <v>5981</v>
      </c>
      <c r="C1992" s="15" t="s">
        <v>5982</v>
      </c>
      <c r="D1992" s="15">
        <v>6.4285714285714297</v>
      </c>
      <c r="E1992" s="16">
        <v>15.9</v>
      </c>
      <c r="F1992" s="16">
        <v>364627754</v>
      </c>
      <c r="G1992" s="16">
        <v>449486300</v>
      </c>
      <c r="H1992" s="16">
        <v>507255636</v>
      </c>
      <c r="I1992" s="16">
        <v>277224842</v>
      </c>
      <c r="J1992" s="16">
        <v>252270792</v>
      </c>
      <c r="K1992" s="16">
        <v>284272505</v>
      </c>
      <c r="L1992" s="16">
        <v>74182947</v>
      </c>
      <c r="M1992" s="16">
        <v>253893364</v>
      </c>
      <c r="N1992" s="16">
        <v>284435134</v>
      </c>
    </row>
    <row r="1993" spans="1:14" x14ac:dyDescent="0.25">
      <c r="A1993" s="15" t="s">
        <v>5983</v>
      </c>
      <c r="B1993" s="15" t="s">
        <v>5984</v>
      </c>
      <c r="C1993" s="15" t="s">
        <v>5985</v>
      </c>
      <c r="D1993" s="15">
        <v>45.172413793103502</v>
      </c>
      <c r="E1993" s="15">
        <v>32.6</v>
      </c>
      <c r="F1993" s="15">
        <v>471606838.61458302</v>
      </c>
      <c r="G1993" s="15">
        <v>481019824.58333302</v>
      </c>
      <c r="H1993" s="15">
        <v>616568742.83333302</v>
      </c>
      <c r="I1993" s="15">
        <v>522558643.5</v>
      </c>
      <c r="J1993" s="15">
        <v>492752007</v>
      </c>
      <c r="K1993" s="15">
        <v>570775591.125</v>
      </c>
      <c r="L1993" s="15">
        <v>465139507.16666698</v>
      </c>
      <c r="M1993" s="15">
        <v>252033090.66666701</v>
      </c>
      <c r="N1993" s="15">
        <v>563394979.16666698</v>
      </c>
    </row>
    <row r="1994" spans="1:14" x14ac:dyDescent="0.25">
      <c r="A1994" s="15" t="s">
        <v>5986</v>
      </c>
      <c r="B1994" s="15" t="s">
        <v>5987</v>
      </c>
      <c r="C1994" s="15" t="s">
        <v>5988</v>
      </c>
      <c r="D1994" s="15">
        <v>30.238726790450901</v>
      </c>
      <c r="E1994" s="16">
        <v>42.5</v>
      </c>
      <c r="F1994" s="16">
        <v>106051318.5</v>
      </c>
      <c r="G1994" s="16">
        <v>88374943.416666701</v>
      </c>
      <c r="H1994" s="16">
        <v>143414189.41666701</v>
      </c>
      <c r="I1994" s="16">
        <v>73017128.5</v>
      </c>
      <c r="J1994" s="16">
        <v>109738022.958333</v>
      </c>
      <c r="K1994" s="16">
        <v>82646918.75</v>
      </c>
      <c r="L1994" s="16">
        <v>98027459.34375</v>
      </c>
      <c r="M1994" s="16">
        <v>48643485.1875</v>
      </c>
      <c r="N1994" s="16">
        <v>80301478.291666701</v>
      </c>
    </row>
    <row r="1995" spans="1:14" x14ac:dyDescent="0.25">
      <c r="A1995" s="15" t="s">
        <v>5989</v>
      </c>
      <c r="B1995" s="15" t="s">
        <v>5990</v>
      </c>
      <c r="C1995" s="15" t="s">
        <v>5991</v>
      </c>
      <c r="D1995" s="15">
        <v>26.892950391644899</v>
      </c>
      <c r="E1995" s="16">
        <v>43.2</v>
      </c>
      <c r="F1995" s="16">
        <v>126440928.0625</v>
      </c>
      <c r="G1995" s="16">
        <v>148729714.125</v>
      </c>
      <c r="H1995" s="16">
        <v>175027874.125</v>
      </c>
      <c r="I1995" s="16">
        <v>107276932.25</v>
      </c>
      <c r="J1995" s="16">
        <v>83765362.625</v>
      </c>
      <c r="K1995" s="16">
        <v>90189927</v>
      </c>
      <c r="L1995" s="16">
        <v>85830384.708333299</v>
      </c>
      <c r="M1995" s="16">
        <v>61461330.166666701</v>
      </c>
      <c r="N1995" s="16">
        <v>71927252.041666701</v>
      </c>
    </row>
    <row r="1996" spans="1:14" x14ac:dyDescent="0.25">
      <c r="A1996" s="15" t="s">
        <v>5992</v>
      </c>
      <c r="B1996" s="15" t="s">
        <v>5993</v>
      </c>
      <c r="C1996" s="15" t="s">
        <v>5994</v>
      </c>
      <c r="D1996" s="15">
        <v>45.192307692307701</v>
      </c>
      <c r="E1996" s="15">
        <v>12.3</v>
      </c>
      <c r="F1996" s="15">
        <v>2455787729.9166698</v>
      </c>
      <c r="G1996" s="15">
        <v>3512017174.25</v>
      </c>
      <c r="H1996" s="15">
        <v>3538802234.0416698</v>
      </c>
      <c r="I1996" s="15">
        <v>3588312529.6666698</v>
      </c>
      <c r="J1996" s="15">
        <v>3728067100.5</v>
      </c>
      <c r="K1996" s="15">
        <v>3957671036.5</v>
      </c>
      <c r="L1996" s="15">
        <v>3844672434.5</v>
      </c>
      <c r="M1996" s="15">
        <v>2761778220.6666698</v>
      </c>
      <c r="N1996" s="15">
        <v>3685891270.1666698</v>
      </c>
    </row>
    <row r="1997" spans="1:14" x14ac:dyDescent="0.25">
      <c r="A1997" s="15" t="s">
        <v>5995</v>
      </c>
      <c r="B1997" s="15" t="s">
        <v>5996</v>
      </c>
      <c r="C1997" s="15" t="s">
        <v>5997</v>
      </c>
      <c r="D1997" s="15">
        <v>10.028653295128899</v>
      </c>
      <c r="E1997" s="16">
        <v>40</v>
      </c>
      <c r="F1997" s="16">
        <v>40580401.75</v>
      </c>
      <c r="G1997" s="16">
        <v>43958164</v>
      </c>
      <c r="H1997" s="16" t="s">
        <v>17</v>
      </c>
      <c r="I1997" s="16" t="s">
        <v>17</v>
      </c>
      <c r="J1997" s="16">
        <v>36779216</v>
      </c>
      <c r="K1997" s="16">
        <v>30647912</v>
      </c>
      <c r="L1997" s="16" t="s">
        <v>17</v>
      </c>
      <c r="M1997" s="16" t="s">
        <v>17</v>
      </c>
      <c r="N1997" s="16">
        <v>26220376</v>
      </c>
    </row>
    <row r="1998" spans="1:14" x14ac:dyDescent="0.25">
      <c r="A1998" s="15" t="s">
        <v>5998</v>
      </c>
      <c r="B1998" s="15" t="s">
        <v>5999</v>
      </c>
      <c r="C1998" s="15" t="s">
        <v>6000</v>
      </c>
      <c r="D1998" s="15">
        <v>3.6179450072358899</v>
      </c>
      <c r="E1998" s="16">
        <v>77.400000000000006</v>
      </c>
      <c r="F1998" s="16" t="s">
        <v>17</v>
      </c>
      <c r="G1998" s="16" t="s">
        <v>17</v>
      </c>
      <c r="H1998" s="16" t="s">
        <v>17</v>
      </c>
      <c r="I1998" s="16" t="s">
        <v>17</v>
      </c>
      <c r="J1998" s="16" t="s">
        <v>17</v>
      </c>
      <c r="K1998" s="16" t="s">
        <v>17</v>
      </c>
      <c r="L1998" s="16" t="s">
        <v>17</v>
      </c>
      <c r="M1998" s="16">
        <v>11828293.125</v>
      </c>
      <c r="N1998" s="16" t="s">
        <v>17</v>
      </c>
    </row>
    <row r="1999" spans="1:14" x14ac:dyDescent="0.25">
      <c r="A1999" s="15" t="s">
        <v>6001</v>
      </c>
      <c r="B1999" s="15" t="s">
        <v>6002</v>
      </c>
      <c r="C1999" s="15" t="s">
        <v>6003</v>
      </c>
      <c r="D1999" s="15">
        <v>5.6379821958456997</v>
      </c>
      <c r="E1999" s="15">
        <v>37.200000000000003</v>
      </c>
      <c r="F1999" s="15" t="s">
        <v>17</v>
      </c>
      <c r="G1999" s="15" t="s">
        <v>17</v>
      </c>
      <c r="H1999" s="15" t="s">
        <v>17</v>
      </c>
      <c r="I1999" s="15" t="s">
        <v>17</v>
      </c>
      <c r="J1999" s="15" t="s">
        <v>17</v>
      </c>
      <c r="K1999" s="15" t="s">
        <v>17</v>
      </c>
      <c r="L1999" s="15" t="s">
        <v>17</v>
      </c>
      <c r="M1999" s="15" t="s">
        <v>17</v>
      </c>
      <c r="N1999" s="15">
        <v>38862151</v>
      </c>
    </row>
    <row r="2000" spans="1:14" x14ac:dyDescent="0.25">
      <c r="A2000" s="15" t="s">
        <v>6004</v>
      </c>
      <c r="B2000" s="15" t="s">
        <v>6005</v>
      </c>
      <c r="C2000" s="15" t="s">
        <v>6006</v>
      </c>
      <c r="D2000" s="15">
        <v>3.8374717832957099</v>
      </c>
      <c r="E2000" s="16">
        <v>49</v>
      </c>
      <c r="F2000" s="16" t="s">
        <v>17</v>
      </c>
      <c r="G2000" s="16" t="s">
        <v>17</v>
      </c>
      <c r="H2000" s="16" t="s">
        <v>17</v>
      </c>
      <c r="I2000" s="16" t="s">
        <v>17</v>
      </c>
      <c r="J2000" s="16" t="s">
        <v>17</v>
      </c>
      <c r="K2000" s="16" t="s">
        <v>17</v>
      </c>
      <c r="L2000" s="16" t="s">
        <v>17</v>
      </c>
      <c r="M2000" s="16" t="s">
        <v>17</v>
      </c>
      <c r="N2000" s="16" t="s">
        <v>17</v>
      </c>
    </row>
    <row r="2001" spans="1:14" x14ac:dyDescent="0.25">
      <c r="A2001" s="15" t="s">
        <v>6007</v>
      </c>
      <c r="B2001" s="15" t="s">
        <v>6008</v>
      </c>
      <c r="C2001" s="15" t="s">
        <v>6009</v>
      </c>
      <c r="D2001" s="15">
        <v>30.434782608695699</v>
      </c>
      <c r="E2001" s="16">
        <v>54.8</v>
      </c>
      <c r="F2001" s="16">
        <v>310892644.66666698</v>
      </c>
      <c r="G2001" s="16">
        <v>268856120</v>
      </c>
      <c r="H2001" s="16">
        <v>296136219.66666698</v>
      </c>
      <c r="I2001" s="16">
        <v>346478473.75</v>
      </c>
      <c r="J2001" s="16">
        <v>188383758</v>
      </c>
      <c r="K2001" s="16">
        <v>240871490.75</v>
      </c>
      <c r="L2001" s="16">
        <v>257370585</v>
      </c>
      <c r="M2001" s="16">
        <v>148647272.14583299</v>
      </c>
      <c r="N2001" s="16">
        <v>241637197.10416701</v>
      </c>
    </row>
    <row r="2002" spans="1:14" x14ac:dyDescent="0.25">
      <c r="A2002" s="15" t="s">
        <v>6010</v>
      </c>
      <c r="B2002" s="15" t="s">
        <v>6011</v>
      </c>
      <c r="C2002" s="15" t="s">
        <v>6012</v>
      </c>
      <c r="D2002" s="15">
        <v>54.3352601156069</v>
      </c>
      <c r="E2002" s="15">
        <v>38.9</v>
      </c>
      <c r="F2002" s="15">
        <v>1351726201</v>
      </c>
      <c r="G2002" s="15">
        <v>1443249641.5</v>
      </c>
      <c r="H2002" s="15">
        <v>1350361811.0833299</v>
      </c>
      <c r="I2002" s="15">
        <v>1323998021.75</v>
      </c>
      <c r="J2002" s="15">
        <v>1127873231.875</v>
      </c>
      <c r="K2002" s="15">
        <v>1330226294.1875</v>
      </c>
      <c r="L2002" s="15">
        <v>1378334835.0416701</v>
      </c>
      <c r="M2002" s="15">
        <v>626147262.33333302</v>
      </c>
      <c r="N2002" s="15">
        <v>1311835336.375</v>
      </c>
    </row>
    <row r="2003" spans="1:14" x14ac:dyDescent="0.25">
      <c r="A2003" s="15" t="s">
        <v>6013</v>
      </c>
      <c r="B2003" s="15" t="s">
        <v>6014</v>
      </c>
      <c r="C2003" s="15" t="s">
        <v>6015</v>
      </c>
      <c r="D2003" s="15">
        <v>59.292035398230098</v>
      </c>
      <c r="E2003" s="16">
        <v>37.799999999999997</v>
      </c>
      <c r="F2003" s="16">
        <v>1350207044.1666701</v>
      </c>
      <c r="G2003" s="16">
        <v>1301047344.75</v>
      </c>
      <c r="H2003" s="16">
        <v>1471390829</v>
      </c>
      <c r="I2003" s="16">
        <v>1289552692.25</v>
      </c>
      <c r="J2003" s="16">
        <v>1279086865.75</v>
      </c>
      <c r="K2003" s="16">
        <v>1390203173.1458299</v>
      </c>
      <c r="L2003" s="16">
        <v>1255327585.2916701</v>
      </c>
      <c r="M2003" s="16">
        <v>866456995.5625</v>
      </c>
      <c r="N2003" s="16">
        <v>1297859133.6666701</v>
      </c>
    </row>
    <row r="2004" spans="1:14" x14ac:dyDescent="0.25">
      <c r="A2004" s="15" t="s">
        <v>6016</v>
      </c>
      <c r="B2004" s="15" t="s">
        <v>6017</v>
      </c>
      <c r="C2004" s="15" t="s">
        <v>6018</v>
      </c>
      <c r="D2004" s="15">
        <v>42.588495575221202</v>
      </c>
      <c r="E2004" s="16">
        <v>100.2</v>
      </c>
      <c r="F2004" s="16">
        <v>330992873.45833302</v>
      </c>
      <c r="G2004" s="16">
        <v>445243347.79166698</v>
      </c>
      <c r="H2004" s="16">
        <v>493078249.83333302</v>
      </c>
      <c r="I2004" s="16">
        <v>336371959.33333302</v>
      </c>
      <c r="J2004" s="16">
        <v>277822637.5</v>
      </c>
      <c r="K2004" s="16">
        <v>277087640</v>
      </c>
      <c r="L2004" s="16">
        <v>303591603.5</v>
      </c>
      <c r="M2004" s="16">
        <v>265822869.58333299</v>
      </c>
      <c r="N2004" s="16">
        <v>336265064.20833302</v>
      </c>
    </row>
    <row r="2005" spans="1:14" x14ac:dyDescent="0.25">
      <c r="A2005" s="15" t="s">
        <v>6019</v>
      </c>
      <c r="B2005" s="15" t="s">
        <v>6020</v>
      </c>
      <c r="C2005" s="15" t="s">
        <v>6021</v>
      </c>
      <c r="D2005" s="15">
        <v>1.4329580348004101</v>
      </c>
      <c r="E2005" s="15">
        <v>109.7</v>
      </c>
      <c r="F2005" s="15" t="s">
        <v>17</v>
      </c>
      <c r="G2005" s="15" t="s">
        <v>17</v>
      </c>
      <c r="H2005" s="15" t="s">
        <v>17</v>
      </c>
      <c r="I2005" s="15" t="s">
        <v>17</v>
      </c>
      <c r="J2005" s="15" t="s">
        <v>17</v>
      </c>
      <c r="K2005" s="15" t="s">
        <v>17</v>
      </c>
      <c r="L2005" s="15" t="s">
        <v>17</v>
      </c>
      <c r="M2005" s="15" t="s">
        <v>17</v>
      </c>
      <c r="N2005" s="15" t="s">
        <v>17</v>
      </c>
    </row>
    <row r="2006" spans="1:14" x14ac:dyDescent="0.25">
      <c r="A2006" s="15" t="s">
        <v>6022</v>
      </c>
      <c r="B2006" s="15" t="s">
        <v>6023</v>
      </c>
      <c r="C2006" s="15" t="s">
        <v>6024</v>
      </c>
      <c r="D2006" s="15">
        <v>62.393162393162399</v>
      </c>
      <c r="E2006" s="16">
        <v>54.4</v>
      </c>
      <c r="F2006" s="16">
        <v>1449395756.5208299</v>
      </c>
      <c r="G2006" s="16">
        <v>1466760082.1666701</v>
      </c>
      <c r="H2006" s="16">
        <v>1654442658.7916701</v>
      </c>
      <c r="I2006" s="16">
        <v>1397814947.3333299</v>
      </c>
      <c r="J2006" s="16">
        <v>1290833067.1666701</v>
      </c>
      <c r="K2006" s="16">
        <v>1581966508.6666701</v>
      </c>
      <c r="L2006" s="16">
        <v>1324381426.5833299</v>
      </c>
      <c r="M2006" s="16">
        <v>885659454</v>
      </c>
      <c r="N2006" s="16">
        <v>1603278707.6666701</v>
      </c>
    </row>
    <row r="2007" spans="1:14" x14ac:dyDescent="0.25">
      <c r="A2007" s="15" t="s">
        <v>6025</v>
      </c>
      <c r="B2007" s="15" t="s">
        <v>6026</v>
      </c>
      <c r="C2007" s="15" t="s">
        <v>6027</v>
      </c>
      <c r="D2007" s="15">
        <v>56.704980842911901</v>
      </c>
      <c r="E2007" s="16">
        <v>29</v>
      </c>
      <c r="F2007" s="16">
        <v>3164215733.3333302</v>
      </c>
      <c r="G2007" s="16">
        <v>3233113223.3333302</v>
      </c>
      <c r="H2007" s="16">
        <v>4041009231.25</v>
      </c>
      <c r="I2007" s="16">
        <v>3788237784.6666698</v>
      </c>
      <c r="J2007" s="16">
        <v>3735792199</v>
      </c>
      <c r="K2007" s="16">
        <v>3906440431.3333302</v>
      </c>
      <c r="L2007" s="16">
        <v>3030139598.0833302</v>
      </c>
      <c r="M2007" s="16">
        <v>2548608265.9791698</v>
      </c>
      <c r="N2007" s="16">
        <v>3162221903.2916698</v>
      </c>
    </row>
    <row r="2008" spans="1:14" x14ac:dyDescent="0.25">
      <c r="A2008" s="15" t="s">
        <v>6028</v>
      </c>
      <c r="B2008" s="15" t="s">
        <v>6029</v>
      </c>
      <c r="C2008" s="15" t="s">
        <v>6030</v>
      </c>
      <c r="D2008" s="15">
        <v>64.285714285714306</v>
      </c>
      <c r="E2008" s="15">
        <v>46.9</v>
      </c>
      <c r="F2008" s="15">
        <v>688648080.58333302</v>
      </c>
      <c r="G2008" s="15">
        <v>713598679.04166698</v>
      </c>
      <c r="H2008" s="15">
        <v>728973036</v>
      </c>
      <c r="I2008" s="15">
        <v>705391142</v>
      </c>
      <c r="J2008" s="15">
        <v>635145444.29166698</v>
      </c>
      <c r="K2008" s="15">
        <v>669697516.29166698</v>
      </c>
      <c r="L2008" s="15">
        <v>574291088.5</v>
      </c>
      <c r="M2008" s="15">
        <v>486062649.5</v>
      </c>
      <c r="N2008" s="15">
        <v>633345810.33333302</v>
      </c>
    </row>
    <row r="2009" spans="1:14" x14ac:dyDescent="0.25">
      <c r="A2009" s="15" t="s">
        <v>6031</v>
      </c>
      <c r="B2009" s="15" t="s">
        <v>6032</v>
      </c>
      <c r="C2009" s="15" t="s">
        <v>6033</v>
      </c>
      <c r="D2009" s="15">
        <v>16.410256410256402</v>
      </c>
      <c r="E2009" s="16">
        <v>41.2</v>
      </c>
      <c r="F2009" s="16">
        <v>21967987.75</v>
      </c>
      <c r="G2009" s="16" t="s">
        <v>17</v>
      </c>
      <c r="H2009" s="16">
        <v>16783958.828125</v>
      </c>
      <c r="I2009" s="16" t="s">
        <v>17</v>
      </c>
      <c r="J2009" s="16">
        <v>40578457.75</v>
      </c>
      <c r="K2009" s="16">
        <v>34666851.333333299</v>
      </c>
      <c r="L2009" s="16">
        <v>34702895</v>
      </c>
      <c r="M2009" s="16" t="s">
        <v>17</v>
      </c>
      <c r="N2009" s="16">
        <v>33044413.21875</v>
      </c>
    </row>
    <row r="2010" spans="1:14" x14ac:dyDescent="0.25">
      <c r="A2010" s="15" t="s">
        <v>6034</v>
      </c>
      <c r="B2010" s="15" t="s">
        <v>6035</v>
      </c>
      <c r="C2010" s="15" t="s">
        <v>6036</v>
      </c>
      <c r="D2010" s="15">
        <v>2.9950083194675501</v>
      </c>
      <c r="E2010" s="16">
        <v>68.3</v>
      </c>
      <c r="F2010" s="16" t="s">
        <v>17</v>
      </c>
      <c r="G2010" s="16" t="s">
        <v>17</v>
      </c>
      <c r="H2010" s="16" t="s">
        <v>17</v>
      </c>
      <c r="I2010" s="16" t="s">
        <v>17</v>
      </c>
      <c r="J2010" s="16" t="s">
        <v>17</v>
      </c>
      <c r="K2010" s="16" t="s">
        <v>17</v>
      </c>
      <c r="L2010" s="16" t="s">
        <v>17</v>
      </c>
      <c r="M2010" s="16" t="s">
        <v>17</v>
      </c>
      <c r="N2010" s="16" t="s">
        <v>17</v>
      </c>
    </row>
    <row r="2011" spans="1:14" x14ac:dyDescent="0.25">
      <c r="A2011" s="15" t="s">
        <v>6037</v>
      </c>
      <c r="B2011" s="15" t="s">
        <v>6038</v>
      </c>
      <c r="C2011" s="15" t="s">
        <v>6039</v>
      </c>
      <c r="D2011" s="15">
        <v>70.212765957446805</v>
      </c>
      <c r="E2011" s="15">
        <v>31.4</v>
      </c>
      <c r="F2011" s="15">
        <v>636551726.83333302</v>
      </c>
      <c r="G2011" s="15">
        <v>607222997.75</v>
      </c>
      <c r="H2011" s="15">
        <v>627892630.875</v>
      </c>
      <c r="I2011" s="15">
        <v>625118938.54166698</v>
      </c>
      <c r="J2011" s="15">
        <v>691711084.375</v>
      </c>
      <c r="K2011" s="15">
        <v>693015828.58333302</v>
      </c>
      <c r="L2011" s="15">
        <v>615763187.04166698</v>
      </c>
      <c r="M2011" s="15">
        <v>512422359.66666698</v>
      </c>
      <c r="N2011" s="15">
        <v>600404631.52083302</v>
      </c>
    </row>
    <row r="2012" spans="1:14" x14ac:dyDescent="0.25">
      <c r="A2012" s="15" t="s">
        <v>6040</v>
      </c>
      <c r="B2012" s="15" t="s">
        <v>6041</v>
      </c>
      <c r="C2012" s="15" t="s">
        <v>6042</v>
      </c>
      <c r="D2012" s="15">
        <v>44.770857814336097</v>
      </c>
      <c r="E2012" s="16">
        <v>98.7</v>
      </c>
      <c r="F2012" s="16">
        <v>185282959.16666701</v>
      </c>
      <c r="G2012" s="16">
        <v>212580930.41666701</v>
      </c>
      <c r="H2012" s="16">
        <v>229717510.33333299</v>
      </c>
      <c r="I2012" s="16">
        <v>207936451.79166701</v>
      </c>
      <c r="J2012" s="16">
        <v>205402684.875</v>
      </c>
      <c r="K2012" s="16">
        <v>185100207</v>
      </c>
      <c r="L2012" s="16">
        <v>227709549.41666701</v>
      </c>
      <c r="M2012" s="16">
        <v>158582799.41666701</v>
      </c>
      <c r="N2012" s="16">
        <v>171062932.66666701</v>
      </c>
    </row>
    <row r="2013" spans="1:14" x14ac:dyDescent="0.25">
      <c r="A2013" s="15" t="s">
        <v>6043</v>
      </c>
      <c r="B2013" s="15" t="s">
        <v>6044</v>
      </c>
      <c r="C2013" s="15" t="s">
        <v>6045</v>
      </c>
      <c r="D2013" s="15">
        <v>1.60377358490566</v>
      </c>
      <c r="E2013" s="16">
        <v>233</v>
      </c>
      <c r="F2013" s="16">
        <v>5709291.5625</v>
      </c>
      <c r="G2013" s="16" t="s">
        <v>17</v>
      </c>
      <c r="H2013" s="16" t="s">
        <v>17</v>
      </c>
      <c r="I2013" s="16" t="s">
        <v>17</v>
      </c>
      <c r="J2013" s="16">
        <v>6021024</v>
      </c>
      <c r="K2013" s="16" t="s">
        <v>17</v>
      </c>
      <c r="L2013" s="16" t="s">
        <v>17</v>
      </c>
      <c r="M2013" s="16" t="s">
        <v>17</v>
      </c>
      <c r="N2013" s="16" t="s">
        <v>17</v>
      </c>
    </row>
    <row r="2014" spans="1:14" x14ac:dyDescent="0.25">
      <c r="A2014" s="15" t="s">
        <v>6046</v>
      </c>
      <c r="B2014" s="15" t="s">
        <v>6047</v>
      </c>
      <c r="C2014" s="15" t="s">
        <v>6048</v>
      </c>
      <c r="D2014" s="15">
        <v>8.7822014051522306</v>
      </c>
      <c r="E2014" s="15">
        <v>91.7</v>
      </c>
      <c r="F2014" s="15">
        <v>325457188.16666698</v>
      </c>
      <c r="G2014" s="15">
        <v>321869500.58333302</v>
      </c>
      <c r="H2014" s="15">
        <v>408600114.20833302</v>
      </c>
      <c r="I2014" s="15">
        <v>239950552.875</v>
      </c>
      <c r="J2014" s="15">
        <v>155155295.21875</v>
      </c>
      <c r="K2014" s="15">
        <v>231765171.08333299</v>
      </c>
      <c r="L2014" s="15">
        <v>301804284.79166698</v>
      </c>
      <c r="M2014" s="15">
        <v>185904119.75</v>
      </c>
      <c r="N2014" s="15">
        <v>367539063.33333302</v>
      </c>
    </row>
    <row r="2015" spans="1:14" x14ac:dyDescent="0.25">
      <c r="A2015" s="15" t="s">
        <v>6049</v>
      </c>
      <c r="B2015" s="15" t="s">
        <v>6050</v>
      </c>
      <c r="C2015" s="15" t="s">
        <v>6051</v>
      </c>
      <c r="D2015" s="15">
        <v>0.69651741293532299</v>
      </c>
      <c r="E2015" s="16">
        <v>108.1</v>
      </c>
      <c r="F2015" s="16" t="s">
        <v>17</v>
      </c>
      <c r="G2015" s="16" t="s">
        <v>17</v>
      </c>
      <c r="H2015" s="16" t="s">
        <v>17</v>
      </c>
      <c r="I2015" s="16" t="s">
        <v>17</v>
      </c>
      <c r="J2015" s="16" t="s">
        <v>17</v>
      </c>
      <c r="K2015" s="16" t="s">
        <v>17</v>
      </c>
      <c r="L2015" s="16" t="s">
        <v>17</v>
      </c>
      <c r="M2015" s="16" t="s">
        <v>17</v>
      </c>
      <c r="N2015" s="16" t="s">
        <v>17</v>
      </c>
    </row>
    <row r="2016" spans="1:14" x14ac:dyDescent="0.25">
      <c r="A2016" s="15" t="s">
        <v>6052</v>
      </c>
      <c r="B2016" s="15" t="s">
        <v>6053</v>
      </c>
      <c r="C2016" s="15" t="s">
        <v>6054</v>
      </c>
      <c r="D2016" s="15">
        <v>3.71389270976616</v>
      </c>
      <c r="E2016" s="16">
        <v>78.400000000000006</v>
      </c>
      <c r="F2016" s="16" t="s">
        <v>17</v>
      </c>
      <c r="G2016" s="16" t="s">
        <v>17</v>
      </c>
      <c r="H2016" s="16" t="s">
        <v>17</v>
      </c>
      <c r="I2016" s="16" t="s">
        <v>17</v>
      </c>
      <c r="J2016" s="16" t="s">
        <v>17</v>
      </c>
      <c r="K2016" s="16" t="s">
        <v>17</v>
      </c>
      <c r="L2016" s="16">
        <v>14110319</v>
      </c>
      <c r="M2016" s="16" t="s">
        <v>17</v>
      </c>
      <c r="N2016" s="16" t="s">
        <v>17</v>
      </c>
    </row>
    <row r="2017" spans="1:14" x14ac:dyDescent="0.25">
      <c r="A2017" s="15" t="s">
        <v>6055</v>
      </c>
      <c r="B2017" s="15" t="s">
        <v>6056</v>
      </c>
      <c r="C2017" s="15" t="s">
        <v>6057</v>
      </c>
      <c r="D2017" s="15">
        <v>22.695035460992901</v>
      </c>
      <c r="E2017" s="15">
        <v>45.5</v>
      </c>
      <c r="F2017" s="15">
        <v>23969161.5</v>
      </c>
      <c r="G2017" s="15" t="s">
        <v>17</v>
      </c>
      <c r="H2017" s="15">
        <v>4717934.75</v>
      </c>
      <c r="I2017" s="15">
        <v>27605607.5</v>
      </c>
      <c r="J2017" s="15">
        <v>18921321.0625</v>
      </c>
      <c r="K2017" s="15">
        <v>103703781.458333</v>
      </c>
      <c r="L2017" s="15">
        <v>19391398.75</v>
      </c>
      <c r="M2017" s="15">
        <v>26849685.25</v>
      </c>
      <c r="N2017" s="15">
        <v>52274505</v>
      </c>
    </row>
    <row r="2018" spans="1:14" x14ac:dyDescent="0.25">
      <c r="A2018" s="15" t="s">
        <v>6058</v>
      </c>
      <c r="B2018" s="15" t="s">
        <v>6059</v>
      </c>
      <c r="C2018" s="15" t="s">
        <v>6060</v>
      </c>
      <c r="D2018" s="15">
        <v>3.8</v>
      </c>
      <c r="E2018" s="16">
        <v>55.6</v>
      </c>
      <c r="F2018" s="16" t="s">
        <v>17</v>
      </c>
      <c r="G2018" s="16" t="s">
        <v>17</v>
      </c>
      <c r="H2018" s="16" t="s">
        <v>17</v>
      </c>
      <c r="I2018" s="16" t="s">
        <v>17</v>
      </c>
      <c r="J2018" s="16" t="s">
        <v>17</v>
      </c>
      <c r="K2018" s="16" t="s">
        <v>17</v>
      </c>
      <c r="L2018" s="16" t="s">
        <v>17</v>
      </c>
      <c r="M2018" s="16" t="s">
        <v>17</v>
      </c>
      <c r="N2018" s="16" t="s">
        <v>17</v>
      </c>
    </row>
    <row r="2019" spans="1:14" x14ac:dyDescent="0.25">
      <c r="A2019" s="15" t="s">
        <v>6061</v>
      </c>
      <c r="B2019" s="15" t="s">
        <v>6062</v>
      </c>
      <c r="C2019" s="15" t="s">
        <v>6063</v>
      </c>
      <c r="D2019" s="15">
        <v>23.949579831932802</v>
      </c>
      <c r="E2019" s="16">
        <v>52.5</v>
      </c>
      <c r="F2019" s="16" t="s">
        <v>17</v>
      </c>
      <c r="G2019" s="16" t="s">
        <v>17</v>
      </c>
      <c r="H2019" s="16">
        <v>10492079.875</v>
      </c>
      <c r="I2019" s="16" t="s">
        <v>17</v>
      </c>
      <c r="J2019" s="16" t="s">
        <v>17</v>
      </c>
      <c r="K2019" s="16">
        <v>13077863.59375</v>
      </c>
      <c r="L2019" s="16">
        <v>14769722.375</v>
      </c>
      <c r="M2019" s="16">
        <v>25955170</v>
      </c>
      <c r="N2019" s="16">
        <v>13034291.5625</v>
      </c>
    </row>
    <row r="2020" spans="1:14" x14ac:dyDescent="0.25">
      <c r="A2020" s="15" t="s">
        <v>6064</v>
      </c>
      <c r="B2020" s="15" t="s">
        <v>6065</v>
      </c>
      <c r="C2020" s="15" t="s">
        <v>6066</v>
      </c>
      <c r="D2020" s="15">
        <v>52.264492753623202</v>
      </c>
      <c r="E2020" s="15">
        <v>122.8</v>
      </c>
      <c r="F2020" s="15">
        <v>799092229.66666698</v>
      </c>
      <c r="G2020" s="15">
        <v>797286345.02083302</v>
      </c>
      <c r="H2020" s="15">
        <v>969098218.5</v>
      </c>
      <c r="I2020" s="15">
        <v>835719543.08333302</v>
      </c>
      <c r="J2020" s="15">
        <v>796919655.66666698</v>
      </c>
      <c r="K2020" s="15">
        <v>887989880.16666698</v>
      </c>
      <c r="L2020" s="15">
        <v>797639289</v>
      </c>
      <c r="M2020" s="15">
        <v>517013421.875</v>
      </c>
      <c r="N2020" s="15">
        <v>874647246.33333302</v>
      </c>
    </row>
    <row r="2021" spans="1:14" x14ac:dyDescent="0.25">
      <c r="A2021" s="15" t="s">
        <v>6067</v>
      </c>
      <c r="B2021" s="15" t="s">
        <v>6068</v>
      </c>
      <c r="C2021" s="15" t="s">
        <v>6069</v>
      </c>
      <c r="D2021" s="15">
        <v>34.853420195439703</v>
      </c>
      <c r="E2021" s="16">
        <v>102.3</v>
      </c>
      <c r="F2021" s="16">
        <v>332830154.58333302</v>
      </c>
      <c r="G2021" s="16">
        <v>322165755.04166698</v>
      </c>
      <c r="H2021" s="16">
        <v>364996143.10416698</v>
      </c>
      <c r="I2021" s="16">
        <v>315234204.33333302</v>
      </c>
      <c r="J2021" s="16">
        <v>272386285.125</v>
      </c>
      <c r="K2021" s="16">
        <v>329947682.46875</v>
      </c>
      <c r="L2021" s="16">
        <v>285183114.08333302</v>
      </c>
      <c r="M2021" s="16">
        <v>170675535.16666701</v>
      </c>
      <c r="N2021" s="16">
        <v>285135069.83333302</v>
      </c>
    </row>
    <row r="2022" spans="1:14" x14ac:dyDescent="0.25">
      <c r="A2022" s="15" t="s">
        <v>6070</v>
      </c>
      <c r="B2022" s="15" t="s">
        <v>6071</v>
      </c>
      <c r="C2022" s="15" t="s">
        <v>6072</v>
      </c>
      <c r="D2022" s="15">
        <v>54.004576659038896</v>
      </c>
      <c r="E2022" s="16">
        <v>49</v>
      </c>
      <c r="F2022" s="16">
        <v>711866232</v>
      </c>
      <c r="G2022" s="16">
        <v>656564104.41666698</v>
      </c>
      <c r="H2022" s="16">
        <v>724033038.75</v>
      </c>
      <c r="I2022" s="16">
        <v>680069073.5</v>
      </c>
      <c r="J2022" s="16">
        <v>624718288.875</v>
      </c>
      <c r="K2022" s="16">
        <v>670758344.5</v>
      </c>
      <c r="L2022" s="16">
        <v>656560404</v>
      </c>
      <c r="M2022" s="16">
        <v>402127854.66666698</v>
      </c>
      <c r="N2022" s="16">
        <v>694416687.16666698</v>
      </c>
    </row>
    <row r="2023" spans="1:14" x14ac:dyDescent="0.25">
      <c r="A2023" s="15" t="s">
        <v>6073</v>
      </c>
      <c r="B2023" s="15" t="s">
        <v>6074</v>
      </c>
      <c r="C2023" s="15" t="s">
        <v>6075</v>
      </c>
      <c r="D2023" s="15">
        <v>70.270270270270302</v>
      </c>
      <c r="E2023" s="15">
        <v>35.1</v>
      </c>
      <c r="F2023" s="15">
        <v>4160547700.5833302</v>
      </c>
      <c r="G2023" s="15">
        <v>3691395246.5729198</v>
      </c>
      <c r="H2023" s="15">
        <v>4370769109.1666698</v>
      </c>
      <c r="I2023" s="15">
        <v>4199924460.1666698</v>
      </c>
      <c r="J2023" s="15">
        <v>3803543425.5</v>
      </c>
      <c r="K2023" s="15">
        <v>4215919234.8958302</v>
      </c>
      <c r="L2023" s="15">
        <v>3661838727.6197901</v>
      </c>
      <c r="M2023" s="15">
        <v>2100268104.28125</v>
      </c>
      <c r="N2023" s="15">
        <v>3890807305.9583302</v>
      </c>
    </row>
    <row r="2024" spans="1:14" x14ac:dyDescent="0.25">
      <c r="A2024" s="15" t="s">
        <v>6076</v>
      </c>
      <c r="B2024" s="15" t="s">
        <v>6077</v>
      </c>
      <c r="C2024" s="15" t="s">
        <v>6078</v>
      </c>
      <c r="D2024" s="15">
        <v>76.862745098039198</v>
      </c>
      <c r="E2024" s="16">
        <v>27.8</v>
      </c>
      <c r="F2024" s="16">
        <v>3218090410.1666698</v>
      </c>
      <c r="G2024" s="16">
        <v>3302387632.6458302</v>
      </c>
      <c r="H2024" s="16">
        <v>3416415128.6666698</v>
      </c>
      <c r="I2024" s="16">
        <v>3110370229.09375</v>
      </c>
      <c r="J2024" s="16">
        <v>3029319399.75</v>
      </c>
      <c r="K2024" s="16">
        <v>3005072302</v>
      </c>
      <c r="L2024" s="16">
        <v>3113866971.75</v>
      </c>
      <c r="M2024" s="16">
        <v>1970562979.4166701</v>
      </c>
      <c r="N2024" s="16">
        <v>3253516818.875</v>
      </c>
    </row>
    <row r="2025" spans="1:14" x14ac:dyDescent="0.25">
      <c r="A2025" s="15" t="s">
        <v>6079</v>
      </c>
      <c r="B2025" s="15" t="s">
        <v>6080</v>
      </c>
      <c r="C2025" s="15" t="s">
        <v>6081</v>
      </c>
      <c r="D2025" s="15">
        <v>24.311183144246399</v>
      </c>
      <c r="E2025" s="16">
        <v>68.5</v>
      </c>
      <c r="F2025" s="16">
        <v>69121144</v>
      </c>
      <c r="G2025" s="16">
        <v>86724456.229166701</v>
      </c>
      <c r="H2025" s="16">
        <v>77260540.791666701</v>
      </c>
      <c r="I2025" s="16">
        <v>104285790</v>
      </c>
      <c r="J2025" s="16">
        <v>942898262.91666698</v>
      </c>
      <c r="K2025" s="16">
        <v>87432348.666666701</v>
      </c>
      <c r="L2025" s="16">
        <v>72327920.583333299</v>
      </c>
      <c r="M2025" s="16">
        <v>64511389.046875</v>
      </c>
      <c r="N2025" s="16">
        <v>85004299.5</v>
      </c>
    </row>
    <row r="2026" spans="1:14" x14ac:dyDescent="0.25">
      <c r="A2026" s="15" t="s">
        <v>6082</v>
      </c>
      <c r="B2026" s="15" t="s">
        <v>6083</v>
      </c>
      <c r="C2026" s="15" t="s">
        <v>6084</v>
      </c>
      <c r="D2026" s="15">
        <v>10.2272727272727</v>
      </c>
      <c r="E2026" s="15">
        <v>10.6</v>
      </c>
      <c r="F2026" s="15" t="s">
        <v>17</v>
      </c>
      <c r="G2026" s="15" t="s">
        <v>17</v>
      </c>
      <c r="H2026" s="15" t="s">
        <v>17</v>
      </c>
      <c r="I2026" s="15">
        <v>9020409.8125</v>
      </c>
      <c r="J2026" s="15" t="s">
        <v>17</v>
      </c>
      <c r="K2026" s="15" t="s">
        <v>17</v>
      </c>
      <c r="L2026" s="15" t="s">
        <v>17</v>
      </c>
      <c r="M2026" s="15" t="s">
        <v>17</v>
      </c>
      <c r="N2026" s="15" t="s">
        <v>17</v>
      </c>
    </row>
    <row r="2027" spans="1:14" x14ac:dyDescent="0.25">
      <c r="A2027" s="15" t="s">
        <v>6085</v>
      </c>
      <c r="B2027" s="15" t="s">
        <v>6086</v>
      </c>
      <c r="C2027" s="15" t="s">
        <v>6087</v>
      </c>
      <c r="D2027" s="15">
        <v>74.409448818897602</v>
      </c>
      <c r="E2027" s="16">
        <v>27.9</v>
      </c>
      <c r="F2027" s="16">
        <v>332554710.66666698</v>
      </c>
      <c r="G2027" s="16">
        <v>358395814.16666698</v>
      </c>
      <c r="H2027" s="16">
        <v>470173767.33333302</v>
      </c>
      <c r="I2027" s="16">
        <v>306678147.66666698</v>
      </c>
      <c r="J2027" s="16">
        <v>281446261.41666698</v>
      </c>
      <c r="K2027" s="16">
        <v>355139268.75</v>
      </c>
      <c r="L2027" s="16">
        <v>287262867.08333302</v>
      </c>
      <c r="M2027" s="16">
        <v>184819349.75</v>
      </c>
      <c r="N2027" s="16">
        <v>355278719.125</v>
      </c>
    </row>
    <row r="2028" spans="1:14" x14ac:dyDescent="0.25">
      <c r="A2028" s="15" t="s">
        <v>6088</v>
      </c>
      <c r="B2028" s="15" t="s">
        <v>6089</v>
      </c>
      <c r="C2028" s="15" t="s">
        <v>6090</v>
      </c>
      <c r="D2028" s="15">
        <v>4.2035398230088497</v>
      </c>
      <c r="E2028" s="16">
        <v>50.9</v>
      </c>
      <c r="F2028" s="16" t="s">
        <v>17</v>
      </c>
      <c r="G2028" s="16" t="s">
        <v>17</v>
      </c>
      <c r="H2028" s="16" t="s">
        <v>17</v>
      </c>
      <c r="I2028" s="16" t="s">
        <v>17</v>
      </c>
      <c r="J2028" s="16" t="s">
        <v>17</v>
      </c>
      <c r="K2028" s="16" t="s">
        <v>17</v>
      </c>
      <c r="L2028" s="16" t="s">
        <v>17</v>
      </c>
      <c r="M2028" s="16" t="s">
        <v>17</v>
      </c>
      <c r="N2028" s="16" t="s">
        <v>17</v>
      </c>
    </row>
    <row r="2029" spans="1:14" x14ac:dyDescent="0.25">
      <c r="A2029" s="15" t="s">
        <v>6091</v>
      </c>
      <c r="B2029" s="15" t="s">
        <v>6092</v>
      </c>
      <c r="C2029" s="15" t="s">
        <v>6093</v>
      </c>
      <c r="D2029" s="15">
        <v>16.447368421052602</v>
      </c>
      <c r="E2029" s="15">
        <v>17.5</v>
      </c>
      <c r="F2029" s="15">
        <v>250783871.5</v>
      </c>
      <c r="G2029" s="15" t="s">
        <v>17</v>
      </c>
      <c r="H2029" s="15">
        <v>905400216</v>
      </c>
      <c r="I2029" s="15">
        <v>247175253.5</v>
      </c>
      <c r="J2029" s="15">
        <v>52815238.5</v>
      </c>
      <c r="K2029" s="15">
        <v>53642197.5</v>
      </c>
      <c r="L2029" s="15">
        <v>38252933.875</v>
      </c>
      <c r="M2029" s="15">
        <v>254273198.5</v>
      </c>
      <c r="N2029" s="15">
        <v>223996021.5</v>
      </c>
    </row>
    <row r="2030" spans="1:14" x14ac:dyDescent="0.25">
      <c r="A2030" s="15" t="s">
        <v>6094</v>
      </c>
      <c r="B2030" s="15" t="s">
        <v>6095</v>
      </c>
      <c r="C2030" s="15" t="s">
        <v>6096</v>
      </c>
      <c r="D2030" s="15">
        <v>4.4761436301032997</v>
      </c>
      <c r="E2030" s="16">
        <v>231.5</v>
      </c>
      <c r="F2030" s="16">
        <v>6270220.1875</v>
      </c>
      <c r="G2030" s="16" t="s">
        <v>17</v>
      </c>
      <c r="H2030" s="16">
        <v>26322110.25</v>
      </c>
      <c r="I2030" s="16" t="s">
        <v>17</v>
      </c>
      <c r="J2030" s="16" t="s">
        <v>17</v>
      </c>
      <c r="K2030" s="16" t="s">
        <v>17</v>
      </c>
      <c r="L2030" s="16">
        <v>21713468.75</v>
      </c>
      <c r="M2030" s="16" t="s">
        <v>17</v>
      </c>
      <c r="N2030" s="16">
        <v>3174363</v>
      </c>
    </row>
    <row r="2031" spans="1:14" x14ac:dyDescent="0.25">
      <c r="A2031" s="15" t="s">
        <v>6097</v>
      </c>
      <c r="B2031" s="15" t="s">
        <v>6098</v>
      </c>
      <c r="C2031" s="15" t="s">
        <v>6099</v>
      </c>
      <c r="D2031" s="15">
        <v>13.719512195122</v>
      </c>
      <c r="E2031" s="16">
        <v>68.400000000000006</v>
      </c>
      <c r="F2031" s="16">
        <v>1479389219.2291701</v>
      </c>
      <c r="G2031" s="16">
        <v>1506269867.25</v>
      </c>
      <c r="H2031" s="16">
        <v>1759735636.4895799</v>
      </c>
      <c r="I2031" s="16">
        <v>1254868456.1666701</v>
      </c>
      <c r="J2031" s="16">
        <v>1284580670.3958299</v>
      </c>
      <c r="K2031" s="16">
        <v>1185224633</v>
      </c>
      <c r="L2031" s="16">
        <v>1059569024.83333</v>
      </c>
      <c r="M2031" s="16">
        <v>926358041.95833302</v>
      </c>
      <c r="N2031" s="16">
        <v>1538387427.25</v>
      </c>
    </row>
    <row r="2032" spans="1:14" x14ac:dyDescent="0.25">
      <c r="A2032" s="15" t="s">
        <v>6100</v>
      </c>
      <c r="B2032" s="15" t="s">
        <v>6101</v>
      </c>
      <c r="C2032" s="15" t="s">
        <v>6102</v>
      </c>
      <c r="D2032" s="15">
        <v>13.306451612903199</v>
      </c>
      <c r="E2032" s="15">
        <v>56.3</v>
      </c>
      <c r="F2032" s="15">
        <v>12039051.5</v>
      </c>
      <c r="G2032" s="15">
        <v>37775728.776041701</v>
      </c>
      <c r="H2032" s="15">
        <v>44411796.984375</v>
      </c>
      <c r="I2032" s="15">
        <v>34717252.75</v>
      </c>
      <c r="J2032" s="15">
        <v>32514432.3125</v>
      </c>
      <c r="K2032" s="15">
        <v>61795653.5</v>
      </c>
      <c r="L2032" s="15">
        <v>58693724.5</v>
      </c>
      <c r="M2032" s="15">
        <v>29348274.875</v>
      </c>
      <c r="N2032" s="15">
        <v>54002965.0625</v>
      </c>
    </row>
    <row r="2033" spans="1:14" x14ac:dyDescent="0.25">
      <c r="A2033" s="15" t="s">
        <v>6103</v>
      </c>
      <c r="B2033" s="15" t="s">
        <v>6104</v>
      </c>
      <c r="C2033" s="15" t="s">
        <v>6105</v>
      </c>
      <c r="D2033" s="15">
        <v>23.713646532438499</v>
      </c>
      <c r="E2033" s="16">
        <v>101.9</v>
      </c>
      <c r="F2033" s="16">
        <v>71238275</v>
      </c>
      <c r="G2033" s="16">
        <v>56441112.5625</v>
      </c>
      <c r="H2033" s="16">
        <v>57160648.25</v>
      </c>
      <c r="I2033" s="16">
        <v>40839539.666666701</v>
      </c>
      <c r="J2033" s="16">
        <v>27867105.5</v>
      </c>
      <c r="K2033" s="16">
        <v>43000233.458333299</v>
      </c>
      <c r="L2033" s="16">
        <v>49021383.333333299</v>
      </c>
      <c r="M2033" s="16">
        <v>29149022.791666701</v>
      </c>
      <c r="N2033" s="16">
        <v>50180467.770833299</v>
      </c>
    </row>
    <row r="2034" spans="1:14" x14ac:dyDescent="0.25">
      <c r="A2034" s="15" t="s">
        <v>6106</v>
      </c>
      <c r="B2034" s="15" t="s">
        <v>6107</v>
      </c>
      <c r="C2034" s="15" t="s">
        <v>6108</v>
      </c>
      <c r="D2034" s="15">
        <v>20.670995670995701</v>
      </c>
      <c r="E2034" s="16">
        <v>104</v>
      </c>
      <c r="F2034" s="16">
        <v>71670656.5</v>
      </c>
      <c r="G2034" s="16">
        <v>92473376.333333299</v>
      </c>
      <c r="H2034" s="16">
        <v>109146639.125</v>
      </c>
      <c r="I2034" s="16">
        <v>91709273.916666701</v>
      </c>
      <c r="J2034" s="16">
        <v>74076509.5</v>
      </c>
      <c r="K2034" s="16">
        <v>106789557.833333</v>
      </c>
      <c r="L2034" s="16">
        <v>83421512</v>
      </c>
      <c r="M2034" s="16">
        <v>44408209.916666701</v>
      </c>
      <c r="N2034" s="16">
        <v>78910256.416666701</v>
      </c>
    </row>
    <row r="2035" spans="1:14" x14ac:dyDescent="0.25">
      <c r="A2035" s="15" t="s">
        <v>6109</v>
      </c>
      <c r="B2035" s="15" t="s">
        <v>6110</v>
      </c>
      <c r="C2035" s="15" t="s">
        <v>6111</v>
      </c>
      <c r="D2035" s="15">
        <v>22.486772486772502</v>
      </c>
      <c r="E2035" s="15">
        <v>86.8</v>
      </c>
      <c r="F2035" s="15">
        <v>68189414.791666701</v>
      </c>
      <c r="G2035" s="15">
        <v>32488532.916666701</v>
      </c>
      <c r="H2035" s="15">
        <v>100017186</v>
      </c>
      <c r="I2035" s="15">
        <v>23236686.96875</v>
      </c>
      <c r="J2035" s="15">
        <v>127196472</v>
      </c>
      <c r="K2035" s="15">
        <v>67536657.333333299</v>
      </c>
      <c r="L2035" s="15">
        <v>28972851.5</v>
      </c>
      <c r="M2035" s="15">
        <v>10573878.75</v>
      </c>
      <c r="N2035" s="15">
        <v>75888372.583333299</v>
      </c>
    </row>
    <row r="2036" spans="1:14" x14ac:dyDescent="0.25">
      <c r="A2036" s="15" t="s">
        <v>6112</v>
      </c>
      <c r="B2036" s="15" t="s">
        <v>6113</v>
      </c>
      <c r="C2036" s="15" t="s">
        <v>6114</v>
      </c>
      <c r="D2036" s="15">
        <v>4.5706371191135702</v>
      </c>
      <c r="E2036" s="16">
        <v>79.8</v>
      </c>
      <c r="F2036" s="16" t="s">
        <v>17</v>
      </c>
      <c r="G2036" s="16">
        <v>6818234.25</v>
      </c>
      <c r="H2036" s="16" t="s">
        <v>17</v>
      </c>
      <c r="I2036" s="16" t="s">
        <v>17</v>
      </c>
      <c r="J2036" s="16" t="s">
        <v>17</v>
      </c>
      <c r="K2036" s="16" t="s">
        <v>17</v>
      </c>
      <c r="L2036" s="16" t="s">
        <v>17</v>
      </c>
      <c r="M2036" s="16" t="s">
        <v>17</v>
      </c>
      <c r="N2036" s="16" t="s">
        <v>17</v>
      </c>
    </row>
    <row r="2037" spans="1:14" x14ac:dyDescent="0.25">
      <c r="A2037" s="15" t="s">
        <v>6115</v>
      </c>
      <c r="B2037" s="15" t="s">
        <v>6116</v>
      </c>
      <c r="C2037" s="15" t="s">
        <v>6117</v>
      </c>
      <c r="D2037" s="15">
        <v>33.367556468172502</v>
      </c>
      <c r="E2037" s="16">
        <v>110.4</v>
      </c>
      <c r="F2037" s="16">
        <v>50253748.239583299</v>
      </c>
      <c r="G2037" s="16">
        <v>76924511.291666701</v>
      </c>
      <c r="H2037" s="16">
        <v>65687404.541666701</v>
      </c>
      <c r="I2037" s="16">
        <v>56142977.875</v>
      </c>
      <c r="J2037" s="16">
        <v>63687438.75</v>
      </c>
      <c r="K2037" s="16">
        <v>73073525.916666701</v>
      </c>
      <c r="L2037" s="16">
        <v>70342007.416666701</v>
      </c>
      <c r="M2037" s="16">
        <v>45034726.479166701</v>
      </c>
      <c r="N2037" s="16">
        <v>73604495.083333299</v>
      </c>
    </row>
    <row r="2038" spans="1:14" x14ac:dyDescent="0.25">
      <c r="A2038" s="15" t="s">
        <v>6118</v>
      </c>
      <c r="B2038" s="15" t="s">
        <v>6119</v>
      </c>
      <c r="C2038" s="15" t="s">
        <v>6120</v>
      </c>
      <c r="D2038" s="15">
        <v>30.649717514124301</v>
      </c>
      <c r="E2038" s="15">
        <v>81.8</v>
      </c>
      <c r="F2038" s="15">
        <v>70732262.416666701</v>
      </c>
      <c r="G2038" s="15">
        <v>34764322.041666701</v>
      </c>
      <c r="H2038" s="15">
        <v>109739820.729167</v>
      </c>
      <c r="I2038" s="15">
        <v>115550005.375</v>
      </c>
      <c r="J2038" s="15">
        <v>72460257.083333299</v>
      </c>
      <c r="K2038" s="15">
        <v>101493298.5</v>
      </c>
      <c r="L2038" s="15">
        <v>46307532.104166701</v>
      </c>
      <c r="M2038" s="15">
        <v>42929343.083333299</v>
      </c>
      <c r="N2038" s="15">
        <v>62948154.166666701</v>
      </c>
    </row>
    <row r="2039" spans="1:14" x14ac:dyDescent="0.25">
      <c r="A2039" s="15" t="s">
        <v>6121</v>
      </c>
      <c r="B2039" s="15" t="s">
        <v>6122</v>
      </c>
      <c r="C2039" s="15" t="s">
        <v>6123</v>
      </c>
      <c r="D2039" s="15">
        <v>17.164179104477601</v>
      </c>
      <c r="E2039" s="16">
        <v>93.7</v>
      </c>
      <c r="F2039" s="16">
        <v>18297552.375</v>
      </c>
      <c r="G2039" s="16">
        <v>26268524.875</v>
      </c>
      <c r="H2039" s="16" t="s">
        <v>17</v>
      </c>
      <c r="I2039" s="16">
        <v>31127241.75</v>
      </c>
      <c r="J2039" s="16">
        <v>29792041.625</v>
      </c>
      <c r="K2039" s="16">
        <v>21022590.1875</v>
      </c>
      <c r="L2039" s="16">
        <v>20448179.875</v>
      </c>
      <c r="M2039" s="16">
        <v>46398217.770833299</v>
      </c>
      <c r="N2039" s="16">
        <v>10588610.75</v>
      </c>
    </row>
    <row r="2040" spans="1:14" x14ac:dyDescent="0.25">
      <c r="A2040" s="15" t="s">
        <v>6124</v>
      </c>
      <c r="B2040" s="15" t="s">
        <v>6125</v>
      </c>
      <c r="C2040" s="15" t="s">
        <v>6126</v>
      </c>
      <c r="D2040" s="15">
        <v>17.5595238095238</v>
      </c>
      <c r="E2040" s="16">
        <v>78.2</v>
      </c>
      <c r="F2040" s="16">
        <v>16233381.1953125</v>
      </c>
      <c r="G2040" s="16">
        <v>18587823.421875</v>
      </c>
      <c r="H2040" s="16">
        <v>21986979.869791701</v>
      </c>
      <c r="I2040" s="16">
        <v>22246822.3125</v>
      </c>
      <c r="J2040" s="16">
        <v>30630572</v>
      </c>
      <c r="K2040" s="16">
        <v>21733205.21875</v>
      </c>
      <c r="L2040" s="16">
        <v>17734646.859375</v>
      </c>
      <c r="M2040" s="16">
        <v>10280238.5625</v>
      </c>
      <c r="N2040" s="16">
        <v>87314687.9375</v>
      </c>
    </row>
    <row r="2041" spans="1:14" x14ac:dyDescent="0.25">
      <c r="A2041" s="15" t="s">
        <v>6127</v>
      </c>
      <c r="B2041" s="15" t="s">
        <v>6128</v>
      </c>
      <c r="C2041" s="15" t="s">
        <v>6129</v>
      </c>
      <c r="D2041" s="15">
        <v>28.163265306122401</v>
      </c>
      <c r="E2041" s="15">
        <v>83.3</v>
      </c>
      <c r="F2041" s="15">
        <v>150568641.33333299</v>
      </c>
      <c r="G2041" s="15">
        <v>69234725.958333299</v>
      </c>
      <c r="H2041" s="15">
        <v>62341294.5</v>
      </c>
      <c r="I2041" s="15" t="s">
        <v>17</v>
      </c>
      <c r="J2041" s="15" t="s">
        <v>17</v>
      </c>
      <c r="K2041" s="15">
        <v>78517426.625</v>
      </c>
      <c r="L2041" s="15">
        <v>68239642</v>
      </c>
      <c r="M2041" s="15">
        <v>99700847.875</v>
      </c>
      <c r="N2041" s="15">
        <v>51569168.041666701</v>
      </c>
    </row>
    <row r="2042" spans="1:14" x14ac:dyDescent="0.25">
      <c r="A2042" s="15" t="s">
        <v>6130</v>
      </c>
      <c r="B2042" s="15" t="s">
        <v>6131</v>
      </c>
      <c r="C2042" s="15" t="s">
        <v>6132</v>
      </c>
      <c r="D2042" s="15">
        <v>20.827586206896601</v>
      </c>
      <c r="E2042" s="16">
        <v>81.7</v>
      </c>
      <c r="F2042" s="16">
        <v>48187541.75</v>
      </c>
      <c r="G2042" s="16">
        <v>28365471.25</v>
      </c>
      <c r="H2042" s="16">
        <v>56692894</v>
      </c>
      <c r="I2042" s="16">
        <v>47600220</v>
      </c>
      <c r="J2042" s="16" t="s">
        <v>17</v>
      </c>
      <c r="K2042" s="16">
        <v>30607088</v>
      </c>
      <c r="L2042" s="16">
        <v>61764163</v>
      </c>
      <c r="M2042" s="16" t="s">
        <v>17</v>
      </c>
      <c r="N2042" s="16">
        <v>58951326.21875</v>
      </c>
    </row>
    <row r="2043" spans="1:14" x14ac:dyDescent="0.25">
      <c r="A2043" s="15" t="s">
        <v>6133</v>
      </c>
      <c r="B2043" s="15" t="s">
        <v>6134</v>
      </c>
      <c r="C2043" s="15" t="s">
        <v>6135</v>
      </c>
      <c r="D2043" s="15">
        <v>27.989130434782599</v>
      </c>
      <c r="E2043" s="16">
        <v>41.1</v>
      </c>
      <c r="F2043" s="16">
        <v>57448651.916666701</v>
      </c>
      <c r="G2043" s="16">
        <v>53412835.75</v>
      </c>
      <c r="H2043" s="16">
        <v>79802781</v>
      </c>
      <c r="I2043" s="16">
        <v>59006762.375</v>
      </c>
      <c r="J2043" s="16">
        <v>53022936.916666701</v>
      </c>
      <c r="K2043" s="16">
        <v>101198222.0625</v>
      </c>
      <c r="L2043" s="16">
        <v>54250165</v>
      </c>
      <c r="M2043" s="16">
        <v>30999529.25</v>
      </c>
      <c r="N2043" s="16">
        <v>65169223.15625</v>
      </c>
    </row>
    <row r="2044" spans="1:14" x14ac:dyDescent="0.25">
      <c r="A2044" s="15" t="s">
        <v>6136</v>
      </c>
      <c r="B2044" s="15" t="s">
        <v>6137</v>
      </c>
      <c r="C2044" s="15" t="s">
        <v>6138</v>
      </c>
      <c r="D2044" s="15">
        <v>50.256410256410298</v>
      </c>
      <c r="E2044" s="15">
        <v>21.4</v>
      </c>
      <c r="F2044" s="15">
        <v>128794187.354167</v>
      </c>
      <c r="G2044" s="15">
        <v>137208211.83333299</v>
      </c>
      <c r="H2044" s="15">
        <v>133534295.916667</v>
      </c>
      <c r="I2044" s="15">
        <v>103710432.333333</v>
      </c>
      <c r="J2044" s="15">
        <v>79167509.979166701</v>
      </c>
      <c r="K2044" s="15">
        <v>105689346.208333</v>
      </c>
      <c r="L2044" s="15">
        <v>111533882.833333</v>
      </c>
      <c r="M2044" s="15">
        <v>87331608.375</v>
      </c>
      <c r="N2044" s="15">
        <v>93111192.5</v>
      </c>
    </row>
    <row r="2045" spans="1:14" x14ac:dyDescent="0.25">
      <c r="A2045" s="15" t="s">
        <v>6139</v>
      </c>
      <c r="B2045" s="15" t="s">
        <v>6140</v>
      </c>
      <c r="C2045" s="15" t="s">
        <v>6141</v>
      </c>
      <c r="D2045" s="15">
        <v>48.926553672316402</v>
      </c>
      <c r="E2045" s="16">
        <v>100.8</v>
      </c>
      <c r="F2045" s="16">
        <v>445987767.45833302</v>
      </c>
      <c r="G2045" s="16">
        <v>453111822.5</v>
      </c>
      <c r="H2045" s="16">
        <v>437091052.625</v>
      </c>
      <c r="I2045" s="16">
        <v>439389412.79166698</v>
      </c>
      <c r="J2045" s="16">
        <v>419383996.08333302</v>
      </c>
      <c r="K2045" s="16">
        <v>432533628.66666698</v>
      </c>
      <c r="L2045" s="16">
        <v>429313015.875</v>
      </c>
      <c r="M2045" s="16">
        <v>284148377.16666698</v>
      </c>
      <c r="N2045" s="16">
        <v>461913281.5</v>
      </c>
    </row>
    <row r="2046" spans="1:14" x14ac:dyDescent="0.25">
      <c r="A2046" s="15" t="s">
        <v>6142</v>
      </c>
      <c r="B2046" s="15" t="s">
        <v>6143</v>
      </c>
      <c r="C2046" s="15" t="s">
        <v>6144</v>
      </c>
      <c r="D2046" s="15">
        <v>49.488054607508502</v>
      </c>
      <c r="E2046" s="16">
        <v>32.799999999999997</v>
      </c>
      <c r="F2046" s="16">
        <v>403793159.66666698</v>
      </c>
      <c r="G2046" s="16">
        <v>372639265.66666698</v>
      </c>
      <c r="H2046" s="16">
        <v>479418713.33333302</v>
      </c>
      <c r="I2046" s="16">
        <v>357515346.66666698</v>
      </c>
      <c r="J2046" s="16">
        <v>327697002.10416698</v>
      </c>
      <c r="K2046" s="16">
        <v>386160432.52083302</v>
      </c>
      <c r="L2046" s="16">
        <v>349408263.08333302</v>
      </c>
      <c r="M2046" s="16">
        <v>235654919.95833299</v>
      </c>
      <c r="N2046" s="16">
        <v>414000054.5</v>
      </c>
    </row>
    <row r="2047" spans="1:14" x14ac:dyDescent="0.25">
      <c r="A2047" s="15" t="s">
        <v>6145</v>
      </c>
      <c r="B2047" s="15" t="s">
        <v>6146</v>
      </c>
      <c r="C2047" s="15" t="s">
        <v>6147</v>
      </c>
      <c r="D2047" s="15">
        <v>70.909090909090907</v>
      </c>
      <c r="E2047" s="15">
        <v>29.6</v>
      </c>
      <c r="F2047" s="15">
        <v>275198706.54166698</v>
      </c>
      <c r="G2047" s="15">
        <v>308154058.83333302</v>
      </c>
      <c r="H2047" s="15">
        <v>444300186.16666698</v>
      </c>
      <c r="I2047" s="15">
        <v>407969603.66666698</v>
      </c>
      <c r="J2047" s="15">
        <v>355019007</v>
      </c>
      <c r="K2047" s="15">
        <v>402100583.75</v>
      </c>
      <c r="L2047" s="15">
        <v>233526250.20833299</v>
      </c>
      <c r="M2047" s="15">
        <v>206304102.08333299</v>
      </c>
      <c r="N2047" s="15">
        <v>472531628.16666698</v>
      </c>
    </row>
    <row r="2048" spans="1:14" x14ac:dyDescent="0.25">
      <c r="A2048" s="15" t="s">
        <v>6148</v>
      </c>
      <c r="B2048" s="15" t="s">
        <v>6149</v>
      </c>
      <c r="C2048" s="15" t="s">
        <v>6150</v>
      </c>
      <c r="D2048" s="15">
        <v>37.959183673469397</v>
      </c>
      <c r="E2048" s="16">
        <v>26.4</v>
      </c>
      <c r="F2048" s="16">
        <v>357851774.54166698</v>
      </c>
      <c r="G2048" s="16">
        <v>289354888.91666698</v>
      </c>
      <c r="H2048" s="16">
        <v>364309831.5</v>
      </c>
      <c r="I2048" s="16">
        <v>358255505.33333302</v>
      </c>
      <c r="J2048" s="16">
        <v>302010211.5</v>
      </c>
      <c r="K2048" s="16">
        <v>294221823.5</v>
      </c>
      <c r="L2048" s="16">
        <v>303018052.625</v>
      </c>
      <c r="M2048" s="16">
        <v>226214075.3125</v>
      </c>
      <c r="N2048" s="16">
        <v>240270188.08333299</v>
      </c>
    </row>
    <row r="2049" spans="1:14" x14ac:dyDescent="0.25">
      <c r="A2049" s="15" t="s">
        <v>6151</v>
      </c>
      <c r="B2049" s="15" t="s">
        <v>6152</v>
      </c>
      <c r="C2049" s="15" t="s">
        <v>6153</v>
      </c>
      <c r="D2049" s="15">
        <v>29.361702127659601</v>
      </c>
      <c r="E2049" s="16">
        <v>25.2</v>
      </c>
      <c r="F2049" s="16">
        <v>236794006.66666701</v>
      </c>
      <c r="G2049" s="16">
        <v>219902711.5</v>
      </c>
      <c r="H2049" s="16">
        <v>261450492</v>
      </c>
      <c r="I2049" s="16">
        <v>196369131.72916701</v>
      </c>
      <c r="J2049" s="16">
        <v>203247985.29166701</v>
      </c>
      <c r="K2049" s="16">
        <v>219083476</v>
      </c>
      <c r="L2049" s="16">
        <v>197893160.08333299</v>
      </c>
      <c r="M2049" s="16">
        <v>102232588.416667</v>
      </c>
      <c r="N2049" s="16">
        <v>219572957.625</v>
      </c>
    </row>
    <row r="2050" spans="1:14" x14ac:dyDescent="0.25">
      <c r="A2050" s="15" t="s">
        <v>6154</v>
      </c>
      <c r="B2050" s="15" t="s">
        <v>6155</v>
      </c>
      <c r="C2050" s="15" t="s">
        <v>6156</v>
      </c>
      <c r="D2050" s="15">
        <v>27.573529411764699</v>
      </c>
      <c r="E2050" s="15">
        <v>28.2</v>
      </c>
      <c r="F2050" s="15">
        <v>358160373.64583302</v>
      </c>
      <c r="G2050" s="15">
        <v>364679469.08333302</v>
      </c>
      <c r="H2050" s="15">
        <v>371718722.83333302</v>
      </c>
      <c r="I2050" s="15">
        <v>209831023.53125</v>
      </c>
      <c r="J2050" s="15">
        <v>161968144.5</v>
      </c>
      <c r="K2050" s="15">
        <v>261783505.8125</v>
      </c>
      <c r="L2050" s="15">
        <v>144923909.5</v>
      </c>
      <c r="M2050" s="15">
        <v>186803967.04166701</v>
      </c>
      <c r="N2050" s="15">
        <v>173207681.41666701</v>
      </c>
    </row>
    <row r="2051" spans="1:14" x14ac:dyDescent="0.25">
      <c r="A2051" s="15" t="s">
        <v>6157</v>
      </c>
      <c r="B2051" s="15" t="s">
        <v>6158</v>
      </c>
      <c r="C2051" s="15" t="s">
        <v>6159</v>
      </c>
      <c r="D2051" s="15">
        <v>57.044673539518897</v>
      </c>
      <c r="E2051" s="16">
        <v>31.8</v>
      </c>
      <c r="F2051" s="16">
        <v>223199770.625</v>
      </c>
      <c r="G2051" s="16">
        <v>216799419.83333299</v>
      </c>
      <c r="H2051" s="16">
        <v>214452895.66666701</v>
      </c>
      <c r="I2051" s="16">
        <v>260105525.5</v>
      </c>
      <c r="J2051" s="16">
        <v>208331017.875</v>
      </c>
      <c r="K2051" s="16">
        <v>201467953.25</v>
      </c>
      <c r="L2051" s="16">
        <v>260043170.625</v>
      </c>
      <c r="M2051" s="16">
        <v>202567940.3125</v>
      </c>
      <c r="N2051" s="16">
        <v>239823840.58333299</v>
      </c>
    </row>
    <row r="2052" spans="1:14" x14ac:dyDescent="0.25">
      <c r="A2052" s="15" t="s">
        <v>6160</v>
      </c>
      <c r="B2052" s="15" t="s">
        <v>6161</v>
      </c>
      <c r="C2052" s="15" t="s">
        <v>6162</v>
      </c>
      <c r="D2052" s="15">
        <v>42.028985507246396</v>
      </c>
      <c r="E2052" s="16">
        <v>30</v>
      </c>
      <c r="F2052" s="16">
        <v>338540107.25</v>
      </c>
      <c r="G2052" s="16">
        <v>307419813</v>
      </c>
      <c r="H2052" s="16">
        <v>433021747.29166698</v>
      </c>
      <c r="I2052" s="16">
        <v>221079027.25</v>
      </c>
      <c r="J2052" s="16">
        <v>374057324.33333302</v>
      </c>
      <c r="K2052" s="16">
        <v>409464464.66666698</v>
      </c>
      <c r="L2052" s="16">
        <v>366995790.125</v>
      </c>
      <c r="M2052" s="16">
        <v>249676407.66666701</v>
      </c>
      <c r="N2052" s="16">
        <v>325622455.5</v>
      </c>
    </row>
    <row r="2053" spans="1:14" x14ac:dyDescent="0.25">
      <c r="A2053" s="15" t="s">
        <v>6163</v>
      </c>
      <c r="B2053" s="15" t="s">
        <v>6164</v>
      </c>
      <c r="C2053" s="15" t="s">
        <v>6165</v>
      </c>
      <c r="D2053" s="15">
        <v>22.779043280182201</v>
      </c>
      <c r="E2053" s="15">
        <v>48.9</v>
      </c>
      <c r="F2053" s="15">
        <v>347975452</v>
      </c>
      <c r="G2053" s="15">
        <v>335267430.86458302</v>
      </c>
      <c r="H2053" s="15">
        <v>363187647.5</v>
      </c>
      <c r="I2053" s="15">
        <v>334040972.20833302</v>
      </c>
      <c r="J2053" s="15">
        <v>241690049.66666701</v>
      </c>
      <c r="K2053" s="15">
        <v>319525402.66666698</v>
      </c>
      <c r="L2053" s="15">
        <v>328881262.83333302</v>
      </c>
      <c r="M2053" s="15">
        <v>217352779.45833299</v>
      </c>
      <c r="N2053" s="15">
        <v>269821055.29166698</v>
      </c>
    </row>
    <row r="2054" spans="1:14" x14ac:dyDescent="0.25">
      <c r="A2054" s="15" t="s">
        <v>6166</v>
      </c>
      <c r="B2054" s="15" t="s">
        <v>6167</v>
      </c>
      <c r="C2054" s="15" t="s">
        <v>6168</v>
      </c>
      <c r="D2054" s="15">
        <v>27.715877437325901</v>
      </c>
      <c r="E2054" s="16">
        <v>82.2</v>
      </c>
      <c r="F2054" s="16" t="s">
        <v>17</v>
      </c>
      <c r="G2054" s="16">
        <v>31393764</v>
      </c>
      <c r="H2054" s="16">
        <v>38031446.166666701</v>
      </c>
      <c r="I2054" s="16">
        <v>28088449.333333299</v>
      </c>
      <c r="J2054" s="16">
        <v>33959709.666666701</v>
      </c>
      <c r="K2054" s="16">
        <v>21815915.583333299</v>
      </c>
      <c r="L2054" s="16" t="s">
        <v>17</v>
      </c>
      <c r="M2054" s="16">
        <v>48261912</v>
      </c>
      <c r="N2054" s="16">
        <v>19342128.71875</v>
      </c>
    </row>
    <row r="2055" spans="1:14" x14ac:dyDescent="0.25">
      <c r="A2055" s="15" t="s">
        <v>6169</v>
      </c>
      <c r="B2055" s="15" t="s">
        <v>6170</v>
      </c>
      <c r="C2055" s="15" t="s">
        <v>6171</v>
      </c>
      <c r="D2055" s="15">
        <v>9.0909090909090899</v>
      </c>
      <c r="E2055" s="16">
        <v>37.4</v>
      </c>
      <c r="F2055" s="16" t="s">
        <v>17</v>
      </c>
      <c r="G2055" s="16" t="s">
        <v>17</v>
      </c>
      <c r="H2055" s="16" t="s">
        <v>17</v>
      </c>
      <c r="I2055" s="16" t="s">
        <v>17</v>
      </c>
      <c r="J2055" s="16" t="s">
        <v>17</v>
      </c>
      <c r="K2055" s="16" t="s">
        <v>17</v>
      </c>
      <c r="L2055" s="16" t="s">
        <v>17</v>
      </c>
      <c r="M2055" s="16" t="s">
        <v>17</v>
      </c>
      <c r="N2055" s="16" t="s">
        <v>17</v>
      </c>
    </row>
    <row r="2056" spans="1:14" x14ac:dyDescent="0.25">
      <c r="A2056" s="15" t="s">
        <v>6172</v>
      </c>
      <c r="B2056" s="15" t="s">
        <v>6173</v>
      </c>
      <c r="C2056" s="15" t="s">
        <v>6174</v>
      </c>
      <c r="D2056" s="15">
        <v>12.914485165794099</v>
      </c>
      <c r="E2056" s="15">
        <v>62.6</v>
      </c>
      <c r="F2056" s="15">
        <v>41540310.5</v>
      </c>
      <c r="G2056" s="15">
        <v>44724595.5</v>
      </c>
      <c r="H2056" s="15">
        <v>58619983</v>
      </c>
      <c r="I2056" s="15">
        <v>27829900.5</v>
      </c>
      <c r="J2056" s="15" t="s">
        <v>17</v>
      </c>
      <c r="K2056" s="15">
        <v>14046844</v>
      </c>
      <c r="L2056" s="15">
        <v>36858795.5</v>
      </c>
      <c r="M2056" s="15">
        <v>12871377.5</v>
      </c>
      <c r="N2056" s="15" t="s">
        <v>17</v>
      </c>
    </row>
    <row r="2057" spans="1:14" x14ac:dyDescent="0.25">
      <c r="A2057" s="15" t="s">
        <v>6175</v>
      </c>
      <c r="B2057" s="15" t="s">
        <v>6176</v>
      </c>
      <c r="C2057" s="15" t="s">
        <v>6177</v>
      </c>
      <c r="D2057" s="15">
        <v>20.643431635388701</v>
      </c>
      <c r="E2057" s="16">
        <v>85.3</v>
      </c>
      <c r="F2057" s="16">
        <v>48986367.9375</v>
      </c>
      <c r="G2057" s="16">
        <v>60798978.708333299</v>
      </c>
      <c r="H2057" s="16">
        <v>48029864.625</v>
      </c>
      <c r="I2057" s="16">
        <v>82612138</v>
      </c>
      <c r="J2057" s="16">
        <v>87677853.875</v>
      </c>
      <c r="K2057" s="16">
        <v>35184100.479166701</v>
      </c>
      <c r="L2057" s="16">
        <v>23198566.833333299</v>
      </c>
      <c r="M2057" s="16">
        <v>17613137.25</v>
      </c>
      <c r="N2057" s="16">
        <v>57507517.958333299</v>
      </c>
    </row>
    <row r="2058" spans="1:14" x14ac:dyDescent="0.25">
      <c r="A2058" s="15" t="s">
        <v>6178</v>
      </c>
      <c r="B2058" s="15" t="s">
        <v>6179</v>
      </c>
      <c r="C2058" s="15" t="s">
        <v>6180</v>
      </c>
      <c r="D2058" s="15">
        <v>52.3890784982935</v>
      </c>
      <c r="E2058" s="16">
        <v>69.400000000000006</v>
      </c>
      <c r="F2058" s="16">
        <v>1533128676.6666701</v>
      </c>
      <c r="G2058" s="16">
        <v>1609790896</v>
      </c>
      <c r="H2058" s="16">
        <v>1748843767.4791701</v>
      </c>
      <c r="I2058" s="16">
        <v>1866214646.8333299</v>
      </c>
      <c r="J2058" s="16">
        <v>1740622926.8333299</v>
      </c>
      <c r="K2058" s="16">
        <v>1654345028.0208299</v>
      </c>
      <c r="L2058" s="16">
        <v>1524549889</v>
      </c>
      <c r="M2058" s="16">
        <v>910287974.41666698</v>
      </c>
      <c r="N2058" s="16">
        <v>1312515193.6666701</v>
      </c>
    </row>
    <row r="2059" spans="1:14" x14ac:dyDescent="0.25">
      <c r="A2059" s="15" t="s">
        <v>6181</v>
      </c>
      <c r="B2059" s="15" t="s">
        <v>6182</v>
      </c>
      <c r="C2059" s="15" t="s">
        <v>6183</v>
      </c>
      <c r="D2059" s="15">
        <v>2.6639344262295102</v>
      </c>
      <c r="E2059" s="15">
        <v>54.7</v>
      </c>
      <c r="F2059" s="15" t="s">
        <v>17</v>
      </c>
      <c r="G2059" s="15" t="s">
        <v>17</v>
      </c>
      <c r="H2059" s="15" t="s">
        <v>17</v>
      </c>
      <c r="I2059" s="15" t="s">
        <v>17</v>
      </c>
      <c r="J2059" s="15" t="s">
        <v>17</v>
      </c>
      <c r="K2059" s="15" t="s">
        <v>17</v>
      </c>
      <c r="L2059" s="15" t="s">
        <v>17</v>
      </c>
      <c r="M2059" s="15" t="s">
        <v>17</v>
      </c>
      <c r="N2059" s="15" t="s">
        <v>17</v>
      </c>
    </row>
    <row r="2060" spans="1:14" x14ac:dyDescent="0.25">
      <c r="A2060" s="15" t="s">
        <v>6184</v>
      </c>
      <c r="B2060" s="15" t="s">
        <v>6185</v>
      </c>
      <c r="C2060" s="15" t="s">
        <v>6186</v>
      </c>
      <c r="D2060" s="15">
        <v>3.04</v>
      </c>
      <c r="E2060" s="16">
        <v>70.099999999999994</v>
      </c>
      <c r="F2060" s="16" t="s">
        <v>17</v>
      </c>
      <c r="G2060" s="16">
        <v>17528171.125</v>
      </c>
      <c r="H2060" s="16" t="s">
        <v>17</v>
      </c>
      <c r="I2060" s="16" t="s">
        <v>17</v>
      </c>
      <c r="J2060" s="16" t="s">
        <v>17</v>
      </c>
      <c r="K2060" s="16" t="s">
        <v>17</v>
      </c>
      <c r="L2060" s="16" t="s">
        <v>17</v>
      </c>
      <c r="M2060" s="16" t="s">
        <v>17</v>
      </c>
      <c r="N2060" s="16" t="s">
        <v>17</v>
      </c>
    </row>
    <row r="2061" spans="1:14" x14ac:dyDescent="0.25">
      <c r="A2061" s="15" t="s">
        <v>6187</v>
      </c>
      <c r="B2061" s="15" t="s">
        <v>6188</v>
      </c>
      <c r="C2061" s="15" t="s">
        <v>6189</v>
      </c>
      <c r="D2061" s="15">
        <v>48.160535117056902</v>
      </c>
      <c r="E2061" s="16">
        <v>32.6</v>
      </c>
      <c r="F2061" s="16">
        <v>705752564.83333302</v>
      </c>
      <c r="G2061" s="16">
        <v>849847713.25</v>
      </c>
      <c r="H2061" s="16">
        <v>912838749.58333302</v>
      </c>
      <c r="I2061" s="16">
        <v>615998633.25</v>
      </c>
      <c r="J2061" s="16">
        <v>587876525.29166698</v>
      </c>
      <c r="K2061" s="16">
        <v>783154384.45833302</v>
      </c>
      <c r="L2061" s="16">
        <v>518652939.33333302</v>
      </c>
      <c r="M2061" s="16">
        <v>425708091.41666698</v>
      </c>
      <c r="N2061" s="16">
        <v>396112451</v>
      </c>
    </row>
    <row r="2062" spans="1:14" x14ac:dyDescent="0.25">
      <c r="A2062" s="15" t="s">
        <v>6190</v>
      </c>
      <c r="B2062" s="15" t="s">
        <v>6191</v>
      </c>
      <c r="C2062" s="15" t="s">
        <v>6192</v>
      </c>
      <c r="D2062" s="15">
        <v>3.4153005464480901</v>
      </c>
      <c r="E2062" s="15">
        <v>83.2</v>
      </c>
      <c r="F2062" s="15" t="s">
        <v>17</v>
      </c>
      <c r="G2062" s="15">
        <v>77003742.3125</v>
      </c>
      <c r="H2062" s="15" t="s">
        <v>17</v>
      </c>
      <c r="I2062" s="15">
        <v>94478582</v>
      </c>
      <c r="J2062" s="15" t="s">
        <v>17</v>
      </c>
      <c r="K2062" s="15">
        <v>121841622.5</v>
      </c>
      <c r="L2062" s="15">
        <v>99388112.375</v>
      </c>
      <c r="M2062" s="15">
        <v>72613831.75</v>
      </c>
      <c r="N2062" s="15">
        <v>95438488.25</v>
      </c>
    </row>
    <row r="2063" spans="1:14" s="6" customFormat="1" x14ac:dyDescent="0.25">
      <c r="A2063" s="15" t="s">
        <v>6193</v>
      </c>
      <c r="B2063" s="15" t="s">
        <v>6194</v>
      </c>
      <c r="C2063" s="15" t="s">
        <v>6195</v>
      </c>
      <c r="D2063" s="15">
        <v>45.980707395498399</v>
      </c>
      <c r="E2063" s="16">
        <v>70</v>
      </c>
      <c r="F2063" s="16">
        <v>622012046.79166698</v>
      </c>
      <c r="G2063" s="16">
        <v>611751635.79166698</v>
      </c>
      <c r="H2063" s="16">
        <v>765873690</v>
      </c>
      <c r="I2063" s="16">
        <v>673499917.91666698</v>
      </c>
      <c r="J2063" s="16">
        <v>700795621.83333302</v>
      </c>
      <c r="K2063" s="16">
        <v>716839657.08333302</v>
      </c>
      <c r="L2063" s="16">
        <v>663956597.58333302</v>
      </c>
      <c r="M2063" s="16">
        <v>544073319.125</v>
      </c>
      <c r="N2063" s="16">
        <v>653423967.5</v>
      </c>
    </row>
    <row r="2064" spans="1:14" x14ac:dyDescent="0.25">
      <c r="A2064" s="15" t="s">
        <v>6196</v>
      </c>
      <c r="B2064" s="15" t="s">
        <v>6197</v>
      </c>
      <c r="C2064" s="15" t="s">
        <v>6198</v>
      </c>
      <c r="D2064" s="15">
        <v>6.25</v>
      </c>
      <c r="E2064" s="16">
        <v>251.5</v>
      </c>
      <c r="F2064" s="16">
        <v>141152143.5625</v>
      </c>
      <c r="G2064" s="16">
        <v>86091099.458333299</v>
      </c>
      <c r="H2064" s="16">
        <v>166163568.16666701</v>
      </c>
      <c r="I2064" s="16">
        <v>98576802.916666701</v>
      </c>
      <c r="J2064" s="16">
        <v>71541195.770833299</v>
      </c>
      <c r="K2064" s="16">
        <v>109271000.1875</v>
      </c>
      <c r="L2064" s="16">
        <v>102878219</v>
      </c>
      <c r="M2064" s="16">
        <v>66100477.90625</v>
      </c>
      <c r="N2064" s="16">
        <v>121726841</v>
      </c>
    </row>
    <row r="2065" spans="1:14" x14ac:dyDescent="0.25">
      <c r="A2065" s="15" t="s">
        <v>6199</v>
      </c>
      <c r="B2065" s="15" t="s">
        <v>6200</v>
      </c>
      <c r="C2065" s="15" t="s">
        <v>6201</v>
      </c>
      <c r="D2065" s="15">
        <v>6.7385444743935299</v>
      </c>
      <c r="E2065" s="15">
        <v>39.1</v>
      </c>
      <c r="F2065" s="15" t="s">
        <v>17</v>
      </c>
      <c r="G2065" s="15">
        <v>19728616.625</v>
      </c>
      <c r="H2065" s="15" t="s">
        <v>17</v>
      </c>
      <c r="I2065" s="15">
        <v>50444784.75</v>
      </c>
      <c r="J2065" s="15" t="s">
        <v>17</v>
      </c>
      <c r="K2065" s="15" t="s">
        <v>17</v>
      </c>
      <c r="L2065" s="15" t="s">
        <v>17</v>
      </c>
      <c r="M2065" s="15" t="s">
        <v>17</v>
      </c>
      <c r="N2065" s="15" t="s">
        <v>17</v>
      </c>
    </row>
    <row r="2066" spans="1:14" x14ac:dyDescent="0.25">
      <c r="A2066" s="15" t="s">
        <v>6202</v>
      </c>
      <c r="B2066" s="15" t="s">
        <v>6203</v>
      </c>
      <c r="C2066" s="15" t="s">
        <v>6204</v>
      </c>
      <c r="D2066" s="15">
        <v>76.377952755905497</v>
      </c>
      <c r="E2066" s="16">
        <v>14.2</v>
      </c>
      <c r="F2066" s="16">
        <v>1657206757.5833299</v>
      </c>
      <c r="G2066" s="16">
        <v>1140471695.6666701</v>
      </c>
      <c r="H2066" s="16">
        <v>1870463547.5</v>
      </c>
      <c r="I2066" s="16">
        <v>1671498459.75</v>
      </c>
      <c r="J2066" s="16">
        <v>1309273497.0625</v>
      </c>
      <c r="K2066" s="16">
        <v>1844915853.0833299</v>
      </c>
      <c r="L2066" s="16">
        <v>1812798220.5</v>
      </c>
      <c r="M2066" s="16">
        <v>1323424894.1666701</v>
      </c>
      <c r="N2066" s="16">
        <v>1896553053.4583299</v>
      </c>
    </row>
    <row r="2067" spans="1:14" x14ac:dyDescent="0.25">
      <c r="A2067" s="15" t="s">
        <v>6205</v>
      </c>
      <c r="B2067" s="15" t="s">
        <v>6206</v>
      </c>
      <c r="C2067" s="15" t="s">
        <v>6207</v>
      </c>
      <c r="D2067" s="15">
        <v>66.6666666666667</v>
      </c>
      <c r="E2067" s="16">
        <v>15.2</v>
      </c>
      <c r="F2067" s="16">
        <v>586834342.33333302</v>
      </c>
      <c r="G2067" s="16">
        <v>496314035.9375</v>
      </c>
      <c r="H2067" s="16">
        <v>409562736.83333302</v>
      </c>
      <c r="I2067" s="16">
        <v>594074348.33333302</v>
      </c>
      <c r="J2067" s="16">
        <v>597555991</v>
      </c>
      <c r="K2067" s="16">
        <v>574186025.16666698</v>
      </c>
      <c r="L2067" s="16">
        <v>578229222.16666698</v>
      </c>
      <c r="M2067" s="16">
        <v>510120027.47916698</v>
      </c>
      <c r="N2067" s="16">
        <v>659123224.58333302</v>
      </c>
    </row>
    <row r="2068" spans="1:14" x14ac:dyDescent="0.25">
      <c r="A2068" s="15" t="s">
        <v>6208</v>
      </c>
      <c r="B2068" s="15" t="s">
        <v>6209</v>
      </c>
      <c r="C2068" s="15" t="s">
        <v>6210</v>
      </c>
      <c r="D2068" s="15">
        <v>18.75</v>
      </c>
      <c r="E2068" s="15">
        <v>23.3</v>
      </c>
      <c r="F2068" s="15">
        <v>56200414.25</v>
      </c>
      <c r="G2068" s="15">
        <v>60154053.5</v>
      </c>
      <c r="H2068" s="15" t="s">
        <v>17</v>
      </c>
      <c r="I2068" s="15" t="s">
        <v>17</v>
      </c>
      <c r="J2068" s="15">
        <v>55302082</v>
      </c>
      <c r="K2068" s="15" t="s">
        <v>17</v>
      </c>
      <c r="L2068" s="15">
        <v>42774378.75</v>
      </c>
      <c r="M2068" s="15">
        <v>26708775.5</v>
      </c>
      <c r="N2068" s="15">
        <v>59584647.5</v>
      </c>
    </row>
    <row r="2069" spans="1:14" x14ac:dyDescent="0.25">
      <c r="A2069" s="15" t="s">
        <v>6211</v>
      </c>
      <c r="B2069" s="15" t="s">
        <v>6212</v>
      </c>
      <c r="C2069" s="15" t="s">
        <v>6213</v>
      </c>
      <c r="D2069" s="15">
        <v>20.045045045045001</v>
      </c>
      <c r="E2069" s="16">
        <v>51.9</v>
      </c>
      <c r="F2069" s="16">
        <v>88085169.6875</v>
      </c>
      <c r="G2069" s="16">
        <v>58888933.75</v>
      </c>
      <c r="H2069" s="16">
        <v>72304513.666666701</v>
      </c>
      <c r="I2069" s="16">
        <v>42446296.625</v>
      </c>
      <c r="J2069" s="16">
        <v>54523605.21875</v>
      </c>
      <c r="K2069" s="16">
        <v>46590873.458333299</v>
      </c>
      <c r="L2069" s="16">
        <v>63615335.375</v>
      </c>
      <c r="M2069" s="16">
        <v>20640587</v>
      </c>
      <c r="N2069" s="16">
        <v>43411374.5</v>
      </c>
    </row>
    <row r="2070" spans="1:14" x14ac:dyDescent="0.25">
      <c r="A2070" s="15" t="s">
        <v>6214</v>
      </c>
      <c r="B2070" s="15" t="s">
        <v>6215</v>
      </c>
      <c r="C2070" s="15" t="s">
        <v>6216</v>
      </c>
      <c r="D2070" s="15">
        <v>17.342342342342299</v>
      </c>
      <c r="E2070" s="16">
        <v>52.2</v>
      </c>
      <c r="F2070" s="16">
        <v>28836950</v>
      </c>
      <c r="G2070" s="16">
        <v>27876198.583333299</v>
      </c>
      <c r="H2070" s="16">
        <v>32065498</v>
      </c>
      <c r="I2070" s="16" t="s">
        <v>17</v>
      </c>
      <c r="J2070" s="16" t="s">
        <v>17</v>
      </c>
      <c r="K2070" s="16">
        <v>22369897.25</v>
      </c>
      <c r="L2070" s="16" t="s">
        <v>17</v>
      </c>
      <c r="M2070" s="16">
        <v>8678873.75</v>
      </c>
      <c r="N2070" s="16">
        <v>27714837</v>
      </c>
    </row>
    <row r="2071" spans="1:14" x14ac:dyDescent="0.25">
      <c r="A2071" s="15" t="s">
        <v>6217</v>
      </c>
      <c r="B2071" s="15" t="s">
        <v>6218</v>
      </c>
      <c r="C2071" s="15" t="s">
        <v>6219</v>
      </c>
      <c r="D2071" s="15">
        <v>2.2471910112359601</v>
      </c>
      <c r="E2071" s="15">
        <v>51.1</v>
      </c>
      <c r="F2071" s="15" t="s">
        <v>17</v>
      </c>
      <c r="G2071" s="15" t="s">
        <v>17</v>
      </c>
      <c r="H2071" s="15" t="s">
        <v>17</v>
      </c>
      <c r="I2071" s="15" t="s">
        <v>17</v>
      </c>
      <c r="J2071" s="15" t="s">
        <v>17</v>
      </c>
      <c r="K2071" s="15" t="s">
        <v>17</v>
      </c>
      <c r="L2071" s="15" t="s">
        <v>17</v>
      </c>
      <c r="M2071" s="15" t="s">
        <v>17</v>
      </c>
      <c r="N2071" s="15" t="s">
        <v>17</v>
      </c>
    </row>
    <row r="2072" spans="1:14" x14ac:dyDescent="0.25">
      <c r="A2072" s="15" t="s">
        <v>6220</v>
      </c>
      <c r="B2072" s="15" t="s">
        <v>6221</v>
      </c>
      <c r="C2072" s="15" t="s">
        <v>6222</v>
      </c>
      <c r="D2072" s="15">
        <v>8.4615384615384599</v>
      </c>
      <c r="E2072" s="16">
        <v>73.900000000000006</v>
      </c>
      <c r="F2072" s="16">
        <v>29390321.5</v>
      </c>
      <c r="G2072" s="16" t="s">
        <v>17</v>
      </c>
      <c r="H2072" s="16">
        <v>69712927</v>
      </c>
      <c r="I2072" s="16">
        <v>59113027.5</v>
      </c>
      <c r="J2072" s="16">
        <v>61066863</v>
      </c>
      <c r="K2072" s="16" t="s">
        <v>17</v>
      </c>
      <c r="L2072" s="16">
        <v>51414254.416666701</v>
      </c>
      <c r="M2072" s="16">
        <v>21790303.270833299</v>
      </c>
      <c r="N2072" s="16">
        <v>63771950.3125</v>
      </c>
    </row>
    <row r="2073" spans="1:14" x14ac:dyDescent="0.25">
      <c r="A2073" s="15" t="s">
        <v>6223</v>
      </c>
      <c r="B2073" s="15" t="s">
        <v>6224</v>
      </c>
      <c r="C2073" s="15" t="s">
        <v>6225</v>
      </c>
      <c r="D2073" s="15">
        <v>47.191011235955102</v>
      </c>
      <c r="E2073" s="16">
        <v>52.6</v>
      </c>
      <c r="F2073" s="16">
        <v>504546045.16666698</v>
      </c>
      <c r="G2073" s="16">
        <v>464830534.79166698</v>
      </c>
      <c r="H2073" s="16">
        <v>507183187.5</v>
      </c>
      <c r="I2073" s="16">
        <v>549679653.75</v>
      </c>
      <c r="J2073" s="16">
        <v>552353842.125</v>
      </c>
      <c r="K2073" s="16">
        <v>593109156.66666698</v>
      </c>
      <c r="L2073" s="16">
        <v>454096190.79166698</v>
      </c>
      <c r="M2073" s="16">
        <v>269199307.25</v>
      </c>
      <c r="N2073" s="16">
        <v>545945792.91666698</v>
      </c>
    </row>
    <row r="2074" spans="1:14" x14ac:dyDescent="0.25">
      <c r="A2074" s="15" t="s">
        <v>6226</v>
      </c>
      <c r="B2074" s="15" t="s">
        <v>6227</v>
      </c>
      <c r="C2074" s="15" t="s">
        <v>6228</v>
      </c>
      <c r="D2074" s="15">
        <v>44.630071599045301</v>
      </c>
      <c r="E2074" s="15">
        <v>46.3</v>
      </c>
      <c r="F2074" s="15">
        <v>227633308.41666701</v>
      </c>
      <c r="G2074" s="15">
        <v>240303819.25</v>
      </c>
      <c r="H2074" s="15">
        <v>307191268.16666698</v>
      </c>
      <c r="I2074" s="15">
        <v>281129432.83333302</v>
      </c>
      <c r="J2074" s="15">
        <v>245281315.66666701</v>
      </c>
      <c r="K2074" s="15">
        <v>297308838.41666698</v>
      </c>
      <c r="L2074" s="15">
        <v>300378006.04166698</v>
      </c>
      <c r="M2074" s="15">
        <v>151935510.5</v>
      </c>
      <c r="N2074" s="15">
        <v>337406515</v>
      </c>
    </row>
    <row r="2075" spans="1:14" x14ac:dyDescent="0.25">
      <c r="A2075" s="15" t="s">
        <v>6229</v>
      </c>
      <c r="B2075" s="15" t="s">
        <v>6230</v>
      </c>
      <c r="C2075" s="15" t="s">
        <v>6231</v>
      </c>
      <c r="D2075" s="15">
        <v>70.535714285714306</v>
      </c>
      <c r="E2075" s="16">
        <v>24.8</v>
      </c>
      <c r="F2075" s="16">
        <v>562939436.16666698</v>
      </c>
      <c r="G2075" s="16">
        <v>604660994.08333302</v>
      </c>
      <c r="H2075" s="16">
        <v>703804212.66666698</v>
      </c>
      <c r="I2075" s="16">
        <v>631159513</v>
      </c>
      <c r="J2075" s="16">
        <v>541961526.23958302</v>
      </c>
      <c r="K2075" s="16">
        <v>657859877.95833302</v>
      </c>
      <c r="L2075" s="16">
        <v>463755708.47916698</v>
      </c>
      <c r="M2075" s="16">
        <v>361460995.45833302</v>
      </c>
      <c r="N2075" s="16">
        <v>563292084.875</v>
      </c>
    </row>
    <row r="2076" spans="1:14" x14ac:dyDescent="0.25">
      <c r="A2076" s="15" t="s">
        <v>6232</v>
      </c>
      <c r="B2076" s="15" t="s">
        <v>6233</v>
      </c>
      <c r="C2076" s="15" t="s">
        <v>6234</v>
      </c>
      <c r="D2076" s="15">
        <v>45.541401273885299</v>
      </c>
      <c r="E2076" s="16">
        <v>34.6</v>
      </c>
      <c r="F2076" s="16">
        <v>143242352</v>
      </c>
      <c r="G2076" s="16">
        <v>138058057.125</v>
      </c>
      <c r="H2076" s="16">
        <v>126452024</v>
      </c>
      <c r="I2076" s="16">
        <v>169416178.375</v>
      </c>
      <c r="J2076" s="16">
        <v>156838582</v>
      </c>
      <c r="K2076" s="16">
        <v>162195917.34375</v>
      </c>
      <c r="L2076" s="16">
        <v>102418722.75</v>
      </c>
      <c r="M2076" s="16">
        <v>67354476.5</v>
      </c>
      <c r="N2076" s="16">
        <v>148858076.5</v>
      </c>
    </row>
    <row r="2077" spans="1:14" x14ac:dyDescent="0.25">
      <c r="A2077" s="15" t="s">
        <v>6235</v>
      </c>
      <c r="B2077" s="15" t="s">
        <v>6236</v>
      </c>
      <c r="C2077" s="15" t="s">
        <v>6237</v>
      </c>
      <c r="D2077" s="15">
        <v>40.127388535031798</v>
      </c>
      <c r="E2077" s="15">
        <v>34.6</v>
      </c>
      <c r="F2077" s="15" t="s">
        <v>17</v>
      </c>
      <c r="G2077" s="15" t="s">
        <v>17</v>
      </c>
      <c r="H2077" s="15" t="s">
        <v>17</v>
      </c>
      <c r="I2077" s="15" t="s">
        <v>17</v>
      </c>
      <c r="J2077" s="15" t="s">
        <v>17</v>
      </c>
      <c r="K2077" s="15" t="s">
        <v>17</v>
      </c>
      <c r="L2077" s="15">
        <v>19141779.625</v>
      </c>
      <c r="M2077" s="15" t="s">
        <v>17</v>
      </c>
      <c r="N2077" s="15" t="s">
        <v>17</v>
      </c>
    </row>
    <row r="2078" spans="1:14" x14ac:dyDescent="0.25">
      <c r="A2078" s="15" t="s">
        <v>6238</v>
      </c>
      <c r="B2078" s="15" t="s">
        <v>6239</v>
      </c>
      <c r="C2078" s="15" t="s">
        <v>6240</v>
      </c>
      <c r="D2078" s="15">
        <v>8.3798882681564208</v>
      </c>
      <c r="E2078" s="16">
        <v>20.2</v>
      </c>
      <c r="F2078" s="16" t="s">
        <v>17</v>
      </c>
      <c r="G2078" s="16" t="s">
        <v>17</v>
      </c>
      <c r="H2078" s="16" t="s">
        <v>17</v>
      </c>
      <c r="I2078" s="16" t="s">
        <v>17</v>
      </c>
      <c r="J2078" s="16" t="s">
        <v>17</v>
      </c>
      <c r="K2078" s="16" t="s">
        <v>17</v>
      </c>
      <c r="L2078" s="16" t="s">
        <v>17</v>
      </c>
      <c r="M2078" s="16" t="s">
        <v>17</v>
      </c>
      <c r="N2078" s="16" t="s">
        <v>17</v>
      </c>
    </row>
    <row r="2079" spans="1:14" x14ac:dyDescent="0.25">
      <c r="A2079" s="15" t="s">
        <v>6241</v>
      </c>
      <c r="B2079" s="15" t="s">
        <v>6242</v>
      </c>
      <c r="C2079" s="15" t="s">
        <v>6243</v>
      </c>
      <c r="D2079" s="15">
        <v>29.770992366412202</v>
      </c>
      <c r="E2079" s="16">
        <v>15.5</v>
      </c>
      <c r="F2079" s="16">
        <v>96855083.75</v>
      </c>
      <c r="G2079" s="16">
        <v>94945870</v>
      </c>
      <c r="H2079" s="16">
        <v>87062149.5</v>
      </c>
      <c r="I2079" s="16">
        <v>209391580.16666701</v>
      </c>
      <c r="J2079" s="16">
        <v>191568397.54166701</v>
      </c>
      <c r="K2079" s="16">
        <v>80000622.1875</v>
      </c>
      <c r="L2079" s="16">
        <v>99060293.5</v>
      </c>
      <c r="M2079" s="16">
        <v>51511583.75</v>
      </c>
      <c r="N2079" s="16">
        <v>219901878.25</v>
      </c>
    </row>
    <row r="2080" spans="1:14" x14ac:dyDescent="0.25">
      <c r="A2080" s="15" t="s">
        <v>6244</v>
      </c>
      <c r="B2080" s="15" t="s">
        <v>6245</v>
      </c>
      <c r="C2080" s="15" t="s">
        <v>6246</v>
      </c>
      <c r="D2080" s="15">
        <v>26.998223801065699</v>
      </c>
      <c r="E2080" s="15">
        <v>60.7</v>
      </c>
      <c r="F2080" s="15">
        <v>18769133.5</v>
      </c>
      <c r="G2080" s="15">
        <v>35281384.34375</v>
      </c>
      <c r="H2080" s="15">
        <v>36476475.833333299</v>
      </c>
      <c r="I2080" s="15">
        <v>41933671.90625</v>
      </c>
      <c r="J2080" s="15">
        <v>63540836</v>
      </c>
      <c r="K2080" s="15">
        <v>52706487.145833299</v>
      </c>
      <c r="L2080" s="15">
        <v>51246746.541666701</v>
      </c>
      <c r="M2080" s="15">
        <v>43374025.25</v>
      </c>
      <c r="N2080" s="15">
        <v>61482645.0625</v>
      </c>
    </row>
    <row r="2081" spans="1:14" x14ac:dyDescent="0.25">
      <c r="A2081" s="15" t="s">
        <v>6247</v>
      </c>
      <c r="B2081" s="15" t="s">
        <v>6248</v>
      </c>
      <c r="C2081" s="15" t="s">
        <v>6249</v>
      </c>
      <c r="D2081" s="15">
        <v>8.3168316831683207</v>
      </c>
      <c r="E2081" s="16">
        <v>55.5</v>
      </c>
      <c r="F2081" s="16">
        <v>55287971.6875</v>
      </c>
      <c r="G2081" s="16">
        <v>48005000</v>
      </c>
      <c r="H2081" s="16">
        <v>83681288</v>
      </c>
      <c r="I2081" s="16" t="s">
        <v>17</v>
      </c>
      <c r="J2081" s="16" t="s">
        <v>17</v>
      </c>
      <c r="K2081" s="16" t="s">
        <v>17</v>
      </c>
      <c r="L2081" s="16">
        <v>36884426</v>
      </c>
      <c r="M2081" s="16">
        <v>37934673.875</v>
      </c>
      <c r="N2081" s="16">
        <v>14342759.5</v>
      </c>
    </row>
    <row r="2082" spans="1:14" x14ac:dyDescent="0.25">
      <c r="A2082" s="15" t="s">
        <v>6250</v>
      </c>
      <c r="B2082" s="15" t="s">
        <v>6251</v>
      </c>
      <c r="C2082" s="15" t="s">
        <v>6252</v>
      </c>
      <c r="D2082" s="15">
        <v>16.526610644257701</v>
      </c>
      <c r="E2082" s="16">
        <v>40.200000000000003</v>
      </c>
      <c r="F2082" s="16" t="s">
        <v>17</v>
      </c>
      <c r="G2082" s="16">
        <v>19741181.5</v>
      </c>
      <c r="H2082" s="16" t="s">
        <v>17</v>
      </c>
      <c r="I2082" s="16" t="s">
        <v>17</v>
      </c>
      <c r="J2082" s="16">
        <v>11424864.875</v>
      </c>
      <c r="K2082" s="16" t="s">
        <v>17</v>
      </c>
      <c r="L2082" s="16" t="s">
        <v>17</v>
      </c>
      <c r="M2082" s="16">
        <v>7191910.75</v>
      </c>
      <c r="N2082" s="16">
        <v>23559800.75</v>
      </c>
    </row>
    <row r="2083" spans="1:14" x14ac:dyDescent="0.25">
      <c r="A2083" s="15" t="s">
        <v>6253</v>
      </c>
      <c r="B2083" s="15" t="s">
        <v>6254</v>
      </c>
      <c r="C2083" s="15" t="s">
        <v>6255</v>
      </c>
      <c r="D2083" s="15">
        <v>4.5584045584045603</v>
      </c>
      <c r="E2083" s="15">
        <v>39.5</v>
      </c>
      <c r="F2083" s="15" t="s">
        <v>17</v>
      </c>
      <c r="G2083" s="15" t="s">
        <v>17</v>
      </c>
      <c r="H2083" s="15" t="s">
        <v>17</v>
      </c>
      <c r="I2083" s="15" t="s">
        <v>17</v>
      </c>
      <c r="J2083" s="15" t="s">
        <v>17</v>
      </c>
      <c r="K2083" s="15" t="s">
        <v>17</v>
      </c>
      <c r="L2083" s="15">
        <v>14367081.5</v>
      </c>
      <c r="M2083" s="15">
        <v>2854155</v>
      </c>
      <c r="N2083" s="15" t="s">
        <v>17</v>
      </c>
    </row>
    <row r="2084" spans="1:14" x14ac:dyDescent="0.25">
      <c r="A2084" s="15" t="s">
        <v>6256</v>
      </c>
      <c r="B2084" s="15" t="s">
        <v>6257</v>
      </c>
      <c r="C2084" s="15" t="s">
        <v>6258</v>
      </c>
      <c r="D2084" s="15">
        <v>20.7513416815742</v>
      </c>
      <c r="E2084" s="16">
        <v>121.8</v>
      </c>
      <c r="F2084" s="16">
        <v>52482237.666666701</v>
      </c>
      <c r="G2084" s="16">
        <v>35710357.083333299</v>
      </c>
      <c r="H2084" s="16">
        <v>62279167.791666701</v>
      </c>
      <c r="I2084" s="16">
        <v>21542628.75</v>
      </c>
      <c r="J2084" s="16">
        <v>59918752.708333299</v>
      </c>
      <c r="K2084" s="16">
        <v>50354304.041666701</v>
      </c>
      <c r="L2084" s="16">
        <v>66660867.5</v>
      </c>
      <c r="M2084" s="16">
        <v>77778908.5</v>
      </c>
      <c r="N2084" s="16">
        <v>68399415.333333299</v>
      </c>
    </row>
    <row r="2085" spans="1:14" x14ac:dyDescent="0.25">
      <c r="A2085" s="15" t="s">
        <v>6259</v>
      </c>
      <c r="B2085" s="15" t="s">
        <v>6260</v>
      </c>
      <c r="C2085" s="15" t="s">
        <v>6261</v>
      </c>
      <c r="D2085" s="15">
        <v>1.31868131868132</v>
      </c>
      <c r="E2085" s="16">
        <v>103.7</v>
      </c>
      <c r="F2085" s="16">
        <v>10959416.125</v>
      </c>
      <c r="G2085" s="16" t="s">
        <v>17</v>
      </c>
      <c r="H2085" s="16" t="s">
        <v>17</v>
      </c>
      <c r="I2085" s="16" t="s">
        <v>17</v>
      </c>
      <c r="J2085" s="16" t="s">
        <v>17</v>
      </c>
      <c r="K2085" s="16" t="s">
        <v>17</v>
      </c>
      <c r="L2085" s="16" t="s">
        <v>17</v>
      </c>
      <c r="M2085" s="16" t="s">
        <v>17</v>
      </c>
      <c r="N2085" s="16" t="s">
        <v>17</v>
      </c>
    </row>
    <row r="2086" spans="1:14" x14ac:dyDescent="0.25">
      <c r="A2086" s="15" t="s">
        <v>6262</v>
      </c>
      <c r="B2086" s="15" t="s">
        <v>6263</v>
      </c>
      <c r="C2086" s="15" t="s">
        <v>6264</v>
      </c>
      <c r="D2086" s="15">
        <v>2.1113243761996201</v>
      </c>
      <c r="E2086" s="15">
        <v>57.6</v>
      </c>
      <c r="F2086" s="15" t="s">
        <v>17</v>
      </c>
      <c r="G2086" s="15">
        <v>15217598.5</v>
      </c>
      <c r="H2086" s="15">
        <v>9639469</v>
      </c>
      <c r="I2086" s="15" t="s">
        <v>17</v>
      </c>
      <c r="J2086" s="15" t="s">
        <v>17</v>
      </c>
      <c r="K2086" s="15" t="s">
        <v>17</v>
      </c>
      <c r="L2086" s="15">
        <v>8981273.75</v>
      </c>
      <c r="M2086" s="15" t="s">
        <v>17</v>
      </c>
      <c r="N2086" s="15" t="s">
        <v>17</v>
      </c>
    </row>
    <row r="2087" spans="1:14" x14ac:dyDescent="0.25">
      <c r="A2087" s="15" t="s">
        <v>6265</v>
      </c>
      <c r="B2087" s="15" t="s">
        <v>6266</v>
      </c>
      <c r="C2087" s="15" t="s">
        <v>6267</v>
      </c>
      <c r="D2087" s="15">
        <v>3.0188679245282999</v>
      </c>
      <c r="E2087" s="16">
        <v>58.6</v>
      </c>
      <c r="F2087" s="16" t="s">
        <v>17</v>
      </c>
      <c r="G2087" s="16" t="s">
        <v>17</v>
      </c>
      <c r="H2087" s="16" t="s">
        <v>17</v>
      </c>
      <c r="I2087" s="16" t="s">
        <v>17</v>
      </c>
      <c r="J2087" s="16" t="s">
        <v>17</v>
      </c>
      <c r="K2087" s="16" t="s">
        <v>17</v>
      </c>
      <c r="L2087" s="16" t="s">
        <v>17</v>
      </c>
      <c r="M2087" s="16" t="s">
        <v>17</v>
      </c>
      <c r="N2087" s="16" t="s">
        <v>17</v>
      </c>
    </row>
    <row r="2088" spans="1:14" x14ac:dyDescent="0.25">
      <c r="A2088" s="15" t="s">
        <v>6268</v>
      </c>
      <c r="B2088" s="15" t="s">
        <v>6269</v>
      </c>
      <c r="C2088" s="15" t="s">
        <v>6270</v>
      </c>
      <c r="D2088" s="15">
        <v>9.3117408906882595</v>
      </c>
      <c r="E2088" s="16">
        <v>28.4</v>
      </c>
      <c r="F2088" s="16" t="s">
        <v>17</v>
      </c>
      <c r="G2088" s="16" t="s">
        <v>17</v>
      </c>
      <c r="H2088" s="16" t="s">
        <v>17</v>
      </c>
      <c r="I2088" s="16">
        <v>13437041.5</v>
      </c>
      <c r="J2088" s="16" t="s">
        <v>17</v>
      </c>
      <c r="K2088" s="16">
        <v>23667770.25</v>
      </c>
      <c r="L2088" s="16" t="s">
        <v>17</v>
      </c>
      <c r="M2088" s="16" t="s">
        <v>17</v>
      </c>
      <c r="N2088" s="16" t="s">
        <v>17</v>
      </c>
    </row>
    <row r="2089" spans="1:14" x14ac:dyDescent="0.25">
      <c r="A2089" s="15" t="s">
        <v>6271</v>
      </c>
      <c r="B2089" s="15" t="s">
        <v>6272</v>
      </c>
      <c r="C2089" s="15" t="s">
        <v>6273</v>
      </c>
      <c r="D2089" s="15">
        <v>1.1881188118811901</v>
      </c>
      <c r="E2089" s="15">
        <v>169.7</v>
      </c>
      <c r="F2089" s="15" t="s">
        <v>17</v>
      </c>
      <c r="G2089" s="15" t="s">
        <v>17</v>
      </c>
      <c r="H2089" s="15" t="s">
        <v>17</v>
      </c>
      <c r="I2089" s="15" t="s">
        <v>17</v>
      </c>
      <c r="J2089" s="15" t="s">
        <v>17</v>
      </c>
      <c r="K2089" s="15" t="s">
        <v>17</v>
      </c>
      <c r="L2089" s="15" t="s">
        <v>17</v>
      </c>
      <c r="M2089" s="15" t="s">
        <v>17</v>
      </c>
      <c r="N2089" s="15" t="s">
        <v>17</v>
      </c>
    </row>
    <row r="2090" spans="1:14" x14ac:dyDescent="0.25">
      <c r="A2090" s="15" t="s">
        <v>6274</v>
      </c>
      <c r="B2090" s="15" t="s">
        <v>6275</v>
      </c>
      <c r="C2090" s="15" t="s">
        <v>6276</v>
      </c>
      <c r="D2090" s="15">
        <v>63.768115942028999</v>
      </c>
      <c r="E2090" s="16">
        <v>15.6</v>
      </c>
      <c r="F2090" s="16">
        <v>308035924.75</v>
      </c>
      <c r="G2090" s="16">
        <v>593363596.91666698</v>
      </c>
      <c r="H2090" s="16">
        <v>610295441.85416698</v>
      </c>
      <c r="I2090" s="16">
        <v>396478960.83333302</v>
      </c>
      <c r="J2090" s="16">
        <v>492228857.33333302</v>
      </c>
      <c r="K2090" s="16">
        <v>463441239.45833302</v>
      </c>
      <c r="L2090" s="16">
        <v>485871879.5625</v>
      </c>
      <c r="M2090" s="16">
        <v>128922824.083333</v>
      </c>
      <c r="N2090" s="16">
        <v>538583097.47916698</v>
      </c>
    </row>
    <row r="2091" spans="1:14" x14ac:dyDescent="0.25">
      <c r="A2091" s="15" t="s">
        <v>6277</v>
      </c>
      <c r="B2091" s="15" t="s">
        <v>6278</v>
      </c>
      <c r="C2091" s="15" t="s">
        <v>6279</v>
      </c>
      <c r="D2091" s="15">
        <v>1.9672131147541001</v>
      </c>
      <c r="E2091" s="16">
        <v>104.5</v>
      </c>
      <c r="F2091" s="16">
        <v>94812343</v>
      </c>
      <c r="G2091" s="16">
        <v>91039316.5</v>
      </c>
      <c r="H2091" s="16" t="s">
        <v>17</v>
      </c>
      <c r="I2091" s="16" t="s">
        <v>17</v>
      </c>
      <c r="J2091" s="16">
        <v>96004629</v>
      </c>
      <c r="K2091" s="16" t="s">
        <v>17</v>
      </c>
      <c r="L2091" s="16">
        <v>95304830.9375</v>
      </c>
      <c r="M2091" s="16" t="s">
        <v>17</v>
      </c>
      <c r="N2091" s="16" t="s">
        <v>17</v>
      </c>
    </row>
    <row r="2092" spans="1:14" x14ac:dyDescent="0.25">
      <c r="A2092" s="15" t="s">
        <v>6280</v>
      </c>
      <c r="B2092" s="15" t="s">
        <v>6281</v>
      </c>
      <c r="C2092" s="15" t="s">
        <v>6282</v>
      </c>
      <c r="D2092" s="15">
        <v>31.818181818181799</v>
      </c>
      <c r="E2092" s="15">
        <v>17.3</v>
      </c>
      <c r="F2092" s="15">
        <v>1736880853.625</v>
      </c>
      <c r="G2092" s="15">
        <v>1665198536</v>
      </c>
      <c r="H2092" s="15">
        <v>2006523660.3333299</v>
      </c>
      <c r="I2092" s="15">
        <v>1992734629.6666701</v>
      </c>
      <c r="J2092" s="15">
        <v>1950096125.2708299</v>
      </c>
      <c r="K2092" s="15">
        <v>1947568256.8333299</v>
      </c>
      <c r="L2092" s="15">
        <v>1902964710</v>
      </c>
      <c r="M2092" s="15">
        <v>1219935823.2083299</v>
      </c>
      <c r="N2092" s="15">
        <v>2109133874.1666701</v>
      </c>
    </row>
    <row r="2093" spans="1:14" x14ac:dyDescent="0.25">
      <c r="A2093" s="15" t="s">
        <v>6283</v>
      </c>
      <c r="B2093" s="15" t="s">
        <v>6284</v>
      </c>
      <c r="C2093" s="15" t="s">
        <v>6285</v>
      </c>
      <c r="D2093" s="15">
        <v>48.656716417910403</v>
      </c>
      <c r="E2093" s="16">
        <v>74.900000000000006</v>
      </c>
      <c r="F2093" s="16">
        <v>1129686941.75</v>
      </c>
      <c r="G2093" s="16">
        <v>1173522543.25</v>
      </c>
      <c r="H2093" s="16">
        <v>1274888864.5</v>
      </c>
      <c r="I2093" s="16">
        <v>999600061</v>
      </c>
      <c r="J2093" s="16">
        <v>1020341615.66667</v>
      </c>
      <c r="K2093" s="16">
        <v>1044349077.375</v>
      </c>
      <c r="L2093" s="16">
        <v>898163885.125</v>
      </c>
      <c r="M2093" s="16">
        <v>639834671.83333302</v>
      </c>
      <c r="N2093" s="16">
        <v>854036898.25</v>
      </c>
    </row>
    <row r="2094" spans="1:14" x14ac:dyDescent="0.25">
      <c r="A2094" s="15" t="s">
        <v>6286</v>
      </c>
      <c r="B2094" s="15" t="s">
        <v>6287</v>
      </c>
      <c r="C2094" s="15" t="s">
        <v>6288</v>
      </c>
      <c r="D2094" s="15">
        <v>4.2424242424242404</v>
      </c>
      <c r="E2094" s="16">
        <v>37.1</v>
      </c>
      <c r="F2094" s="16" t="s">
        <v>17</v>
      </c>
      <c r="G2094" s="16" t="s">
        <v>17</v>
      </c>
      <c r="H2094" s="16" t="s">
        <v>17</v>
      </c>
      <c r="I2094" s="16" t="s">
        <v>17</v>
      </c>
      <c r="J2094" s="16" t="s">
        <v>17</v>
      </c>
      <c r="K2094" s="16" t="s">
        <v>17</v>
      </c>
      <c r="L2094" s="16" t="s">
        <v>17</v>
      </c>
      <c r="M2094" s="16" t="s">
        <v>17</v>
      </c>
      <c r="N2094" s="16">
        <v>59089990.75</v>
      </c>
    </row>
    <row r="2095" spans="1:14" x14ac:dyDescent="0.25">
      <c r="A2095" s="15" t="s">
        <v>6289</v>
      </c>
      <c r="B2095" s="15" t="s">
        <v>6290</v>
      </c>
      <c r="C2095" s="15" t="s">
        <v>6291</v>
      </c>
      <c r="D2095" s="15">
        <v>3.0337078651685401</v>
      </c>
      <c r="E2095" s="15">
        <v>97.8</v>
      </c>
      <c r="F2095" s="15">
        <v>36012563.5</v>
      </c>
      <c r="G2095" s="15">
        <v>38136126.625</v>
      </c>
      <c r="H2095" s="15" t="s">
        <v>17</v>
      </c>
      <c r="I2095" s="15" t="s">
        <v>17</v>
      </c>
      <c r="J2095" s="15" t="s">
        <v>17</v>
      </c>
      <c r="K2095" s="15" t="s">
        <v>17</v>
      </c>
      <c r="L2095" s="15" t="s">
        <v>17</v>
      </c>
      <c r="M2095" s="15">
        <v>7709924.8125</v>
      </c>
      <c r="N2095" s="15" t="s">
        <v>17</v>
      </c>
    </row>
    <row r="2096" spans="1:14" x14ac:dyDescent="0.25">
      <c r="A2096" s="15" t="s">
        <v>6292</v>
      </c>
      <c r="B2096" s="15" t="s">
        <v>6293</v>
      </c>
      <c r="C2096" s="15" t="s">
        <v>6294</v>
      </c>
      <c r="D2096" s="15">
        <v>2.0531400966183599</v>
      </c>
      <c r="E2096" s="16">
        <v>92.4</v>
      </c>
      <c r="F2096" s="16">
        <v>364355163.5</v>
      </c>
      <c r="G2096" s="16" t="s">
        <v>17</v>
      </c>
      <c r="H2096" s="16" t="s">
        <v>17</v>
      </c>
      <c r="I2096" s="16" t="s">
        <v>17</v>
      </c>
      <c r="J2096" s="16" t="s">
        <v>17</v>
      </c>
      <c r="K2096" s="16" t="s">
        <v>17</v>
      </c>
      <c r="L2096" s="16" t="s">
        <v>17</v>
      </c>
      <c r="M2096" s="16" t="s">
        <v>17</v>
      </c>
      <c r="N2096" s="16" t="s">
        <v>17</v>
      </c>
    </row>
    <row r="2097" spans="1:14" x14ac:dyDescent="0.25">
      <c r="A2097" s="15" t="s">
        <v>6295</v>
      </c>
      <c r="B2097" s="15" t="s">
        <v>6296</v>
      </c>
      <c r="C2097" s="15" t="s">
        <v>6297</v>
      </c>
      <c r="D2097" s="15">
        <v>12.6315789473684</v>
      </c>
      <c r="E2097" s="16">
        <v>19.899999999999999</v>
      </c>
      <c r="F2097" s="16" t="s">
        <v>17</v>
      </c>
      <c r="G2097" s="16" t="s">
        <v>17</v>
      </c>
      <c r="H2097" s="16" t="s">
        <v>17</v>
      </c>
      <c r="I2097" s="16" t="s">
        <v>17</v>
      </c>
      <c r="J2097" s="16" t="s">
        <v>17</v>
      </c>
      <c r="K2097" s="16" t="s">
        <v>17</v>
      </c>
      <c r="L2097" s="16" t="s">
        <v>17</v>
      </c>
      <c r="M2097" s="16" t="s">
        <v>17</v>
      </c>
      <c r="N2097" s="16" t="s">
        <v>17</v>
      </c>
    </row>
    <row r="2098" spans="1:14" x14ac:dyDescent="0.25">
      <c r="A2098" s="15" t="s">
        <v>6298</v>
      </c>
      <c r="B2098" s="15" t="s">
        <v>6299</v>
      </c>
      <c r="C2098" s="15" t="s">
        <v>6300</v>
      </c>
      <c r="D2098" s="15">
        <v>17.370892018779301</v>
      </c>
      <c r="E2098" s="15">
        <v>23.7</v>
      </c>
      <c r="F2098" s="15" t="s">
        <v>17</v>
      </c>
      <c r="G2098" s="15" t="s">
        <v>17</v>
      </c>
      <c r="H2098" s="15" t="s">
        <v>17</v>
      </c>
      <c r="I2098" s="15" t="s">
        <v>17</v>
      </c>
      <c r="J2098" s="15" t="s">
        <v>17</v>
      </c>
      <c r="K2098" s="15" t="s">
        <v>17</v>
      </c>
      <c r="L2098" s="15">
        <v>47505141.5</v>
      </c>
      <c r="M2098" s="15" t="s">
        <v>17</v>
      </c>
      <c r="N2098" s="15" t="s">
        <v>17</v>
      </c>
    </row>
    <row r="2099" spans="1:14" x14ac:dyDescent="0.25">
      <c r="A2099" s="15" t="s">
        <v>6301</v>
      </c>
      <c r="B2099" s="15" t="s">
        <v>6302</v>
      </c>
      <c r="C2099" s="15" t="s">
        <v>6303</v>
      </c>
      <c r="D2099" s="15">
        <v>0.94339622641509402</v>
      </c>
      <c r="E2099" s="16">
        <v>120.9</v>
      </c>
      <c r="F2099" s="16">
        <v>433388911.25</v>
      </c>
      <c r="G2099" s="16" t="s">
        <v>17</v>
      </c>
      <c r="H2099" s="16" t="s">
        <v>17</v>
      </c>
      <c r="I2099" s="16" t="s">
        <v>17</v>
      </c>
      <c r="J2099" s="16" t="s">
        <v>17</v>
      </c>
      <c r="K2099" s="16" t="s">
        <v>17</v>
      </c>
      <c r="L2099" s="16" t="s">
        <v>17</v>
      </c>
      <c r="M2099" s="16" t="s">
        <v>17</v>
      </c>
      <c r="N2099" s="16" t="s">
        <v>17</v>
      </c>
    </row>
    <row r="2100" spans="1:14" x14ac:dyDescent="0.25">
      <c r="A2100" s="15" t="s">
        <v>6304</v>
      </c>
      <c r="B2100" s="15" t="s">
        <v>6305</v>
      </c>
      <c r="C2100" s="15" t="s">
        <v>6306</v>
      </c>
      <c r="D2100" s="15">
        <v>7.1246819338422398</v>
      </c>
      <c r="E2100" s="16">
        <v>42.3</v>
      </c>
      <c r="F2100" s="16" t="s">
        <v>17</v>
      </c>
      <c r="G2100" s="16" t="s">
        <v>17</v>
      </c>
      <c r="H2100" s="16" t="s">
        <v>17</v>
      </c>
      <c r="I2100" s="16" t="s">
        <v>17</v>
      </c>
      <c r="J2100" s="16" t="s">
        <v>17</v>
      </c>
      <c r="K2100" s="16" t="s">
        <v>17</v>
      </c>
      <c r="L2100" s="16" t="s">
        <v>17</v>
      </c>
      <c r="M2100" s="16" t="s">
        <v>17</v>
      </c>
      <c r="N2100" s="16" t="s">
        <v>17</v>
      </c>
    </row>
    <row r="2101" spans="1:14" x14ac:dyDescent="0.25">
      <c r="A2101" s="15" t="s">
        <v>6307</v>
      </c>
      <c r="B2101" s="15" t="s">
        <v>6308</v>
      </c>
      <c r="C2101" s="15" t="s">
        <v>6309</v>
      </c>
      <c r="D2101" s="15">
        <v>5.7553956834532398</v>
      </c>
      <c r="E2101" s="15">
        <v>61.8</v>
      </c>
      <c r="F2101" s="15" t="s">
        <v>17</v>
      </c>
      <c r="G2101" s="15" t="s">
        <v>17</v>
      </c>
      <c r="H2101" s="15" t="s">
        <v>17</v>
      </c>
      <c r="I2101" s="15" t="s">
        <v>17</v>
      </c>
      <c r="J2101" s="15" t="s">
        <v>17</v>
      </c>
      <c r="K2101" s="15">
        <v>23406134</v>
      </c>
      <c r="L2101" s="15" t="s">
        <v>17</v>
      </c>
      <c r="M2101" s="15" t="s">
        <v>17</v>
      </c>
      <c r="N2101" s="15" t="s">
        <v>17</v>
      </c>
    </row>
    <row r="2102" spans="1:14" x14ac:dyDescent="0.25">
      <c r="A2102" s="15" t="s">
        <v>6310</v>
      </c>
      <c r="B2102" s="15" t="s">
        <v>6311</v>
      </c>
      <c r="C2102" s="15" t="s">
        <v>6312</v>
      </c>
      <c r="D2102" s="15">
        <v>37.3913043478261</v>
      </c>
      <c r="E2102" s="16">
        <v>25.4</v>
      </c>
      <c r="F2102" s="16">
        <v>84206257.166666701</v>
      </c>
      <c r="G2102" s="16" t="s">
        <v>17</v>
      </c>
      <c r="H2102" s="16">
        <v>120221555.25</v>
      </c>
      <c r="I2102" s="16">
        <v>72001612.5</v>
      </c>
      <c r="J2102" s="16">
        <v>74227930.625</v>
      </c>
      <c r="K2102" s="16">
        <v>67529519.6875</v>
      </c>
      <c r="L2102" s="16">
        <v>32003839</v>
      </c>
      <c r="M2102" s="16" t="s">
        <v>17</v>
      </c>
      <c r="N2102" s="16">
        <v>110921828.166667</v>
      </c>
    </row>
    <row r="2103" spans="1:14" x14ac:dyDescent="0.25">
      <c r="A2103" s="15" t="s">
        <v>6313</v>
      </c>
      <c r="B2103" s="15" t="s">
        <v>6314</v>
      </c>
      <c r="C2103" s="15" t="s">
        <v>6315</v>
      </c>
      <c r="D2103" s="15">
        <v>40.586797066014697</v>
      </c>
      <c r="E2103" s="16">
        <v>46.4</v>
      </c>
      <c r="F2103" s="16">
        <v>29691114.5</v>
      </c>
      <c r="G2103" s="16">
        <v>63626737.3125</v>
      </c>
      <c r="H2103" s="16">
        <v>61066552.25</v>
      </c>
      <c r="I2103" s="16">
        <v>34468149.125</v>
      </c>
      <c r="J2103" s="16">
        <v>46482951.5</v>
      </c>
      <c r="K2103" s="16">
        <v>48901857.729166701</v>
      </c>
      <c r="L2103" s="16">
        <v>33742388.666666701</v>
      </c>
      <c r="M2103" s="16">
        <v>34116967</v>
      </c>
      <c r="N2103" s="16">
        <v>45312043.958333299</v>
      </c>
    </row>
    <row r="2104" spans="1:14" x14ac:dyDescent="0.25">
      <c r="A2104" s="15" t="s">
        <v>6316</v>
      </c>
      <c r="B2104" s="15" t="s">
        <v>6317</v>
      </c>
      <c r="C2104" s="15" t="s">
        <v>6318</v>
      </c>
      <c r="D2104" s="15">
        <v>12.5</v>
      </c>
      <c r="E2104" s="15">
        <v>30.8</v>
      </c>
      <c r="F2104" s="15">
        <v>193404094</v>
      </c>
      <c r="G2104" s="15">
        <v>177272718</v>
      </c>
      <c r="H2104" s="15">
        <v>238992654</v>
      </c>
      <c r="I2104" s="15" t="s">
        <v>17</v>
      </c>
      <c r="J2104" s="15">
        <v>155934136</v>
      </c>
      <c r="K2104" s="15">
        <v>204592685.25</v>
      </c>
      <c r="L2104" s="15">
        <v>156716308</v>
      </c>
      <c r="M2104" s="15">
        <v>79937142</v>
      </c>
      <c r="N2104" s="15">
        <v>138928235</v>
      </c>
    </row>
    <row r="2105" spans="1:14" x14ac:dyDescent="0.25">
      <c r="A2105" s="15" t="s">
        <v>6319</v>
      </c>
      <c r="B2105" s="15" t="s">
        <v>6320</v>
      </c>
      <c r="C2105" s="15" t="s">
        <v>6321</v>
      </c>
      <c r="D2105" s="15">
        <v>30.7291666666667</v>
      </c>
      <c r="E2105" s="16">
        <v>20.399999999999999</v>
      </c>
      <c r="F2105" s="16">
        <v>129502898.75</v>
      </c>
      <c r="G2105" s="16">
        <v>191761811.45833299</v>
      </c>
      <c r="H2105" s="16">
        <v>246722576.63541701</v>
      </c>
      <c r="I2105" s="16">
        <v>223714488.54166701</v>
      </c>
      <c r="J2105" s="16">
        <v>217452675.21875</v>
      </c>
      <c r="K2105" s="16">
        <v>253583405.33333299</v>
      </c>
      <c r="L2105" s="16">
        <v>263043215.3125</v>
      </c>
      <c r="M2105" s="16">
        <v>132822862.25</v>
      </c>
      <c r="N2105" s="16">
        <v>248550328.54166701</v>
      </c>
    </row>
    <row r="2106" spans="1:14" x14ac:dyDescent="0.25">
      <c r="A2106" s="15" t="s">
        <v>6322</v>
      </c>
      <c r="B2106" s="15" t="s">
        <v>6323</v>
      </c>
      <c r="C2106" s="15" t="s">
        <v>6324</v>
      </c>
      <c r="D2106" s="15">
        <v>42.702702702702702</v>
      </c>
      <c r="E2106" s="16">
        <v>20.399999999999999</v>
      </c>
      <c r="F2106" s="16" t="s">
        <v>17</v>
      </c>
      <c r="G2106" s="16" t="s">
        <v>17</v>
      </c>
      <c r="H2106" s="16" t="s">
        <v>17</v>
      </c>
      <c r="I2106" s="16">
        <v>8369042.625</v>
      </c>
      <c r="J2106" s="16" t="s">
        <v>17</v>
      </c>
      <c r="K2106" s="16" t="s">
        <v>17</v>
      </c>
      <c r="L2106" s="16">
        <v>12849353.75</v>
      </c>
      <c r="M2106" s="16">
        <v>7027321</v>
      </c>
      <c r="N2106" s="16" t="s">
        <v>17</v>
      </c>
    </row>
    <row r="2107" spans="1:14" x14ac:dyDescent="0.25">
      <c r="A2107" s="15" t="s">
        <v>6325</v>
      </c>
      <c r="B2107" s="15" t="s">
        <v>6326</v>
      </c>
      <c r="C2107" s="15" t="s">
        <v>6327</v>
      </c>
      <c r="D2107" s="15">
        <v>28.4420289855072</v>
      </c>
      <c r="E2107" s="15">
        <v>59.6</v>
      </c>
      <c r="F2107" s="15">
        <v>71858313.166666701</v>
      </c>
      <c r="G2107" s="15">
        <v>52461057.041666701</v>
      </c>
      <c r="H2107" s="15">
        <v>72183473.5</v>
      </c>
      <c r="I2107" s="15">
        <v>68253258.875</v>
      </c>
      <c r="J2107" s="15">
        <v>68515538.083333299</v>
      </c>
      <c r="K2107" s="15">
        <v>73977673</v>
      </c>
      <c r="L2107" s="15">
        <v>55346115.166666701</v>
      </c>
      <c r="M2107" s="15">
        <v>55071189.791666701</v>
      </c>
      <c r="N2107" s="15">
        <v>72190137.75</v>
      </c>
    </row>
    <row r="2108" spans="1:14" x14ac:dyDescent="0.25">
      <c r="A2108" s="15" t="s">
        <v>6328</v>
      </c>
      <c r="B2108" s="15" t="s">
        <v>6329</v>
      </c>
      <c r="C2108" s="15" t="s">
        <v>6330</v>
      </c>
      <c r="D2108" s="15">
        <v>8.6816720257234703</v>
      </c>
      <c r="E2108" s="16">
        <v>67</v>
      </c>
      <c r="F2108" s="16">
        <v>12228960</v>
      </c>
      <c r="G2108" s="16">
        <v>10940069</v>
      </c>
      <c r="H2108" s="16" t="s">
        <v>17</v>
      </c>
      <c r="I2108" s="16" t="s">
        <v>17</v>
      </c>
      <c r="J2108" s="16" t="s">
        <v>17</v>
      </c>
      <c r="K2108" s="16" t="s">
        <v>17</v>
      </c>
      <c r="L2108" s="16" t="s">
        <v>17</v>
      </c>
      <c r="M2108" s="16" t="s">
        <v>17</v>
      </c>
      <c r="N2108" s="16" t="s">
        <v>17</v>
      </c>
    </row>
    <row r="2109" spans="1:14" x14ac:dyDescent="0.25">
      <c r="A2109" s="15" t="s">
        <v>6331</v>
      </c>
      <c r="B2109" s="15" t="s">
        <v>6332</v>
      </c>
      <c r="C2109" s="15" t="s">
        <v>6333</v>
      </c>
      <c r="D2109" s="15">
        <v>48.484848484848499</v>
      </c>
      <c r="E2109" s="16">
        <v>14.7</v>
      </c>
      <c r="F2109" s="16">
        <v>130066654.083333</v>
      </c>
      <c r="G2109" s="16">
        <v>75055231</v>
      </c>
      <c r="H2109" s="16">
        <v>80403744.6875</v>
      </c>
      <c r="I2109" s="16">
        <v>35041401.333333299</v>
      </c>
      <c r="J2109" s="16">
        <v>7494743.4375</v>
      </c>
      <c r="K2109" s="16">
        <v>5696124.5</v>
      </c>
      <c r="L2109" s="16">
        <v>48547468.104166701</v>
      </c>
      <c r="M2109" s="16">
        <v>43108215</v>
      </c>
      <c r="N2109" s="16" t="s">
        <v>17</v>
      </c>
    </row>
    <row r="2110" spans="1:14" x14ac:dyDescent="0.25">
      <c r="A2110" s="15" t="s">
        <v>6334</v>
      </c>
      <c r="B2110" s="15" t="s">
        <v>6335</v>
      </c>
      <c r="C2110" s="15" t="s">
        <v>6336</v>
      </c>
      <c r="D2110" s="15">
        <v>10.7438016528926</v>
      </c>
      <c r="E2110" s="15">
        <v>13.2</v>
      </c>
      <c r="F2110" s="15" t="s">
        <v>17</v>
      </c>
      <c r="G2110" s="15" t="s">
        <v>17</v>
      </c>
      <c r="H2110" s="15" t="s">
        <v>17</v>
      </c>
      <c r="I2110" s="15" t="s">
        <v>17</v>
      </c>
      <c r="J2110" s="15" t="s">
        <v>17</v>
      </c>
      <c r="K2110" s="15" t="s">
        <v>17</v>
      </c>
      <c r="L2110" s="15" t="s">
        <v>17</v>
      </c>
      <c r="M2110" s="15" t="s">
        <v>17</v>
      </c>
      <c r="N2110" s="15">
        <v>117756869.75</v>
      </c>
    </row>
    <row r="2111" spans="1:14" x14ac:dyDescent="0.25">
      <c r="A2111" s="15" t="s">
        <v>6337</v>
      </c>
      <c r="B2111" s="15" t="s">
        <v>6338</v>
      </c>
      <c r="C2111" s="15" t="s">
        <v>6339</v>
      </c>
      <c r="D2111" s="15">
        <v>6.0869565217391299</v>
      </c>
      <c r="E2111" s="16">
        <v>25.1</v>
      </c>
      <c r="F2111" s="16" t="s">
        <v>17</v>
      </c>
      <c r="G2111" s="16" t="s">
        <v>17</v>
      </c>
      <c r="H2111" s="16" t="s">
        <v>17</v>
      </c>
      <c r="I2111" s="16">
        <v>34383346.5</v>
      </c>
      <c r="J2111" s="16" t="s">
        <v>17</v>
      </c>
      <c r="K2111" s="16" t="s">
        <v>17</v>
      </c>
      <c r="L2111" s="16" t="s">
        <v>17</v>
      </c>
      <c r="M2111" s="16" t="s">
        <v>17</v>
      </c>
      <c r="N2111" s="16" t="s">
        <v>17</v>
      </c>
    </row>
    <row r="2112" spans="1:14" x14ac:dyDescent="0.25">
      <c r="A2112" s="15" t="s">
        <v>6340</v>
      </c>
      <c r="B2112" s="15" t="s">
        <v>6341</v>
      </c>
      <c r="C2112" s="15" t="s">
        <v>6342</v>
      </c>
      <c r="D2112" s="15">
        <v>42.290748898678402</v>
      </c>
      <c r="E2112" s="16">
        <v>24.7</v>
      </c>
      <c r="F2112" s="16">
        <v>433644683.85416698</v>
      </c>
      <c r="G2112" s="16">
        <v>396675732.75</v>
      </c>
      <c r="H2112" s="16">
        <v>457849733.3125</v>
      </c>
      <c r="I2112" s="16">
        <v>439501282.91666698</v>
      </c>
      <c r="J2112" s="16">
        <v>463250003.91666698</v>
      </c>
      <c r="K2112" s="16">
        <v>500897241.26041698</v>
      </c>
      <c r="L2112" s="16">
        <v>385779333.83333302</v>
      </c>
      <c r="M2112" s="16">
        <v>267515312.29166701</v>
      </c>
      <c r="N2112" s="16">
        <v>412086289.91666698</v>
      </c>
    </row>
    <row r="2113" spans="1:14" x14ac:dyDescent="0.25">
      <c r="A2113" s="15" t="s">
        <v>6343</v>
      </c>
      <c r="B2113" s="15" t="s">
        <v>6344</v>
      </c>
      <c r="C2113" s="15" t="s">
        <v>6345</v>
      </c>
      <c r="D2113" s="15">
        <v>38.938053097345097</v>
      </c>
      <c r="E2113" s="15">
        <v>40.200000000000003</v>
      </c>
      <c r="F2113" s="15">
        <v>167008794.33333299</v>
      </c>
      <c r="G2113" s="15">
        <v>137867483.83333299</v>
      </c>
      <c r="H2113" s="15">
        <v>149330748.75</v>
      </c>
      <c r="I2113" s="15">
        <v>161677804.08333299</v>
      </c>
      <c r="J2113" s="15">
        <v>182912164.95833299</v>
      </c>
      <c r="K2113" s="15">
        <v>154266389.4375</v>
      </c>
      <c r="L2113" s="15">
        <v>202239423.66666701</v>
      </c>
      <c r="M2113" s="15">
        <v>127471527</v>
      </c>
      <c r="N2113" s="15">
        <v>145231146.41666701</v>
      </c>
    </row>
    <row r="2114" spans="1:14" x14ac:dyDescent="0.25">
      <c r="A2114" s="15" t="s">
        <v>6346</v>
      </c>
      <c r="B2114" s="15" t="s">
        <v>6347</v>
      </c>
      <c r="C2114" s="15" t="s">
        <v>6348</v>
      </c>
      <c r="D2114" s="15">
        <v>4.3046357615893998</v>
      </c>
      <c r="E2114" s="16">
        <v>34.1</v>
      </c>
      <c r="F2114" s="16">
        <v>33834067.75</v>
      </c>
      <c r="G2114" s="16" t="s">
        <v>17</v>
      </c>
      <c r="H2114" s="16" t="s">
        <v>17</v>
      </c>
      <c r="I2114" s="16" t="s">
        <v>17</v>
      </c>
      <c r="J2114" s="16" t="s">
        <v>17</v>
      </c>
      <c r="K2114" s="16" t="s">
        <v>17</v>
      </c>
      <c r="L2114" s="16" t="s">
        <v>17</v>
      </c>
      <c r="M2114" s="16" t="s">
        <v>17</v>
      </c>
      <c r="N2114" s="16" t="s">
        <v>17</v>
      </c>
    </row>
    <row r="2115" spans="1:14" x14ac:dyDescent="0.25">
      <c r="A2115" s="15" t="s">
        <v>6349</v>
      </c>
      <c r="B2115" s="15" t="s">
        <v>6350</v>
      </c>
      <c r="C2115" s="15" t="s">
        <v>6351</v>
      </c>
      <c r="D2115" s="15">
        <v>4.5602605863192203</v>
      </c>
      <c r="E2115" s="16">
        <v>35</v>
      </c>
      <c r="F2115" s="16" t="s">
        <v>17</v>
      </c>
      <c r="G2115" s="16" t="s">
        <v>17</v>
      </c>
      <c r="H2115" s="16">
        <v>37030243</v>
      </c>
      <c r="I2115" s="16">
        <v>18930393</v>
      </c>
      <c r="J2115" s="16">
        <v>14623097.25</v>
      </c>
      <c r="K2115" s="16">
        <v>19559656</v>
      </c>
      <c r="L2115" s="16" t="s">
        <v>17</v>
      </c>
      <c r="M2115" s="16">
        <v>15523478.875</v>
      </c>
      <c r="N2115" s="16" t="s">
        <v>17</v>
      </c>
    </row>
    <row r="2116" spans="1:14" x14ac:dyDescent="0.25">
      <c r="A2116" s="15" t="s">
        <v>6352</v>
      </c>
      <c r="B2116" s="15" t="s">
        <v>6353</v>
      </c>
      <c r="C2116" s="15" t="s">
        <v>6354</v>
      </c>
      <c r="D2116" s="15">
        <v>17.435897435897399</v>
      </c>
      <c r="E2116" s="15">
        <v>64.400000000000006</v>
      </c>
      <c r="F2116" s="15">
        <v>20602888.25</v>
      </c>
      <c r="G2116" s="15">
        <v>15069741.6875</v>
      </c>
      <c r="H2116" s="15">
        <v>14078233.25</v>
      </c>
      <c r="I2116" s="15" t="s">
        <v>17</v>
      </c>
      <c r="J2116" s="15" t="s">
        <v>17</v>
      </c>
      <c r="K2116" s="15" t="s">
        <v>17</v>
      </c>
      <c r="L2116" s="15">
        <v>14562550.75</v>
      </c>
      <c r="M2116" s="15">
        <v>33152717.5625</v>
      </c>
      <c r="N2116" s="15">
        <v>36341561.09375</v>
      </c>
    </row>
    <row r="2117" spans="1:14" x14ac:dyDescent="0.25">
      <c r="A2117" s="15" t="s">
        <v>6355</v>
      </c>
      <c r="B2117" s="15" t="s">
        <v>6356</v>
      </c>
      <c r="C2117" s="15" t="s">
        <v>6357</v>
      </c>
      <c r="D2117" s="15">
        <v>3.03766707168894</v>
      </c>
      <c r="E2117" s="16">
        <v>90.8</v>
      </c>
      <c r="F2117" s="16" t="s">
        <v>17</v>
      </c>
      <c r="G2117" s="16" t="s">
        <v>17</v>
      </c>
      <c r="H2117" s="16" t="s">
        <v>17</v>
      </c>
      <c r="I2117" s="16" t="s">
        <v>17</v>
      </c>
      <c r="J2117" s="16" t="s">
        <v>17</v>
      </c>
      <c r="K2117" s="16" t="s">
        <v>17</v>
      </c>
      <c r="L2117" s="16">
        <v>8149366</v>
      </c>
      <c r="M2117" s="16" t="s">
        <v>17</v>
      </c>
      <c r="N2117" s="16" t="s">
        <v>17</v>
      </c>
    </row>
    <row r="2118" spans="1:14" x14ac:dyDescent="0.25">
      <c r="A2118" s="15" t="s">
        <v>6358</v>
      </c>
      <c r="B2118" s="15" t="s">
        <v>6359</v>
      </c>
      <c r="C2118" s="15" t="s">
        <v>6360</v>
      </c>
      <c r="D2118" s="15">
        <v>12.1289228159457</v>
      </c>
      <c r="E2118" s="16">
        <v>127</v>
      </c>
      <c r="F2118" s="16" t="s">
        <v>17</v>
      </c>
      <c r="G2118" s="16">
        <v>28052016.90625</v>
      </c>
      <c r="H2118" s="16">
        <v>29427270.3125</v>
      </c>
      <c r="I2118" s="16" t="s">
        <v>17</v>
      </c>
      <c r="J2118" s="16" t="s">
        <v>17</v>
      </c>
      <c r="K2118" s="16" t="s">
        <v>17</v>
      </c>
      <c r="L2118" s="16">
        <v>24750500.833333299</v>
      </c>
      <c r="M2118" s="16">
        <v>9549522.15625</v>
      </c>
      <c r="N2118" s="16">
        <v>25129847.0625</v>
      </c>
    </row>
    <row r="2119" spans="1:14" x14ac:dyDescent="0.25">
      <c r="A2119" s="15" t="s">
        <v>6361</v>
      </c>
      <c r="B2119" s="15" t="s">
        <v>6362</v>
      </c>
      <c r="C2119" s="15" t="s">
        <v>6363</v>
      </c>
      <c r="D2119" s="15">
        <v>36.8038740920097</v>
      </c>
      <c r="E2119" s="15">
        <v>44.1</v>
      </c>
      <c r="F2119" s="15">
        <v>43417786.5</v>
      </c>
      <c r="G2119" s="15">
        <v>154619241.08333299</v>
      </c>
      <c r="H2119" s="15">
        <v>199339409.16666701</v>
      </c>
      <c r="I2119" s="15">
        <v>125832767.333333</v>
      </c>
      <c r="J2119" s="15">
        <v>109799203.166667</v>
      </c>
      <c r="K2119" s="15">
        <v>137056434.66666701</v>
      </c>
      <c r="L2119" s="15">
        <v>106654077.354167</v>
      </c>
      <c r="M2119" s="15">
        <v>110912992.708333</v>
      </c>
      <c r="N2119" s="15">
        <v>153962430.89583299</v>
      </c>
    </row>
    <row r="2120" spans="1:14" x14ac:dyDescent="0.25">
      <c r="A2120" s="15" t="s">
        <v>6364</v>
      </c>
      <c r="B2120" s="15" t="s">
        <v>6365</v>
      </c>
      <c r="C2120" s="15" t="s">
        <v>6366</v>
      </c>
      <c r="D2120" s="15">
        <v>7.39856801909308</v>
      </c>
      <c r="E2120" s="16">
        <v>93.9</v>
      </c>
      <c r="F2120" s="16">
        <v>64348763.5</v>
      </c>
      <c r="G2120" s="16">
        <v>88042254</v>
      </c>
      <c r="H2120" s="16">
        <v>106602324</v>
      </c>
      <c r="I2120" s="16">
        <v>32040008.208333299</v>
      </c>
      <c r="J2120" s="16">
        <v>43785753.40625</v>
      </c>
      <c r="K2120" s="16">
        <v>47767509.5</v>
      </c>
      <c r="L2120" s="16">
        <v>47311439.416666701</v>
      </c>
      <c r="M2120" s="16">
        <v>52412897.5</v>
      </c>
      <c r="N2120" s="16">
        <v>61609931.5625</v>
      </c>
    </row>
    <row r="2121" spans="1:14" x14ac:dyDescent="0.25">
      <c r="A2121" s="15" t="s">
        <v>6367</v>
      </c>
      <c r="B2121" s="15" t="s">
        <v>6368</v>
      </c>
      <c r="C2121" s="15" t="s">
        <v>6369</v>
      </c>
      <c r="D2121" s="15">
        <v>25.048169556840101</v>
      </c>
      <c r="E2121" s="16">
        <v>55.4</v>
      </c>
      <c r="F2121" s="16">
        <v>179725226.58333299</v>
      </c>
      <c r="G2121" s="16">
        <v>167440763.08333299</v>
      </c>
      <c r="H2121" s="16">
        <v>142409165.33333299</v>
      </c>
      <c r="I2121" s="16">
        <v>251920152</v>
      </c>
      <c r="J2121" s="16">
        <v>187765363.95833299</v>
      </c>
      <c r="K2121" s="16">
        <v>175716218</v>
      </c>
      <c r="L2121" s="16">
        <v>270423453.5</v>
      </c>
      <c r="M2121" s="16">
        <v>96370239.270833299</v>
      </c>
      <c r="N2121" s="16">
        <v>188681394.41666701</v>
      </c>
    </row>
    <row r="2122" spans="1:14" x14ac:dyDescent="0.25">
      <c r="A2122" s="15" t="s">
        <v>6370</v>
      </c>
      <c r="B2122" s="15" t="s">
        <v>6371</v>
      </c>
      <c r="C2122" s="15" t="s">
        <v>6372</v>
      </c>
      <c r="D2122" s="15">
        <v>63.030303030303003</v>
      </c>
      <c r="E2122" s="15">
        <v>37.200000000000003</v>
      </c>
      <c r="F2122" s="15">
        <v>294678638.04166698</v>
      </c>
      <c r="G2122" s="15">
        <v>306267399.33333302</v>
      </c>
      <c r="H2122" s="15">
        <v>322789715.6875</v>
      </c>
      <c r="I2122" s="15">
        <v>236556600.08333299</v>
      </c>
      <c r="J2122" s="15">
        <v>267271887.66666701</v>
      </c>
      <c r="K2122" s="15">
        <v>224174250</v>
      </c>
      <c r="L2122" s="15">
        <v>316907199.5625</v>
      </c>
      <c r="M2122" s="15">
        <v>161906628.54166701</v>
      </c>
      <c r="N2122" s="15">
        <v>355202099.16666698</v>
      </c>
    </row>
    <row r="2123" spans="1:14" x14ac:dyDescent="0.25">
      <c r="A2123" s="15" t="s">
        <v>6373</v>
      </c>
      <c r="B2123" s="15" t="s">
        <v>6374</v>
      </c>
      <c r="C2123" s="15" t="s">
        <v>6375</v>
      </c>
      <c r="D2123" s="15">
        <v>23.209169054441301</v>
      </c>
      <c r="E2123" s="16">
        <v>37.299999999999997</v>
      </c>
      <c r="F2123" s="16" t="s">
        <v>17</v>
      </c>
      <c r="G2123" s="16">
        <v>21250739</v>
      </c>
      <c r="H2123" s="16">
        <v>36589929</v>
      </c>
      <c r="I2123" s="16">
        <v>10135305.75</v>
      </c>
      <c r="J2123" s="16">
        <v>7200486.3125</v>
      </c>
      <c r="K2123" s="16" t="s">
        <v>17</v>
      </c>
      <c r="L2123" s="16">
        <v>33516042.0625</v>
      </c>
      <c r="M2123" s="16" t="s">
        <v>17</v>
      </c>
      <c r="N2123" s="16">
        <v>15217359.5</v>
      </c>
    </row>
    <row r="2124" spans="1:14" x14ac:dyDescent="0.25">
      <c r="A2124" s="15" t="s">
        <v>6376</v>
      </c>
      <c r="B2124" s="15" t="s">
        <v>6377</v>
      </c>
      <c r="C2124" s="15" t="s">
        <v>6378</v>
      </c>
      <c r="D2124" s="15">
        <v>16.451393609789299</v>
      </c>
      <c r="E2124" s="16">
        <v>166.4</v>
      </c>
      <c r="F2124" s="16">
        <v>54096985.5</v>
      </c>
      <c r="G2124" s="16">
        <v>67230385.583333299</v>
      </c>
      <c r="H2124" s="16">
        <v>62410945.75</v>
      </c>
      <c r="I2124" s="16">
        <v>39643341.083333299</v>
      </c>
      <c r="J2124" s="16">
        <v>27387740.25</v>
      </c>
      <c r="K2124" s="16">
        <v>55148960.479166701</v>
      </c>
      <c r="L2124" s="16">
        <v>36576599.166666701</v>
      </c>
      <c r="M2124" s="16">
        <v>27385531.666666701</v>
      </c>
      <c r="N2124" s="16">
        <v>70421988.75</v>
      </c>
    </row>
    <row r="2125" spans="1:14" x14ac:dyDescent="0.25">
      <c r="A2125" s="15" t="s">
        <v>6379</v>
      </c>
      <c r="B2125" s="15" t="s">
        <v>6380</v>
      </c>
      <c r="C2125" s="15" t="s">
        <v>6381</v>
      </c>
      <c r="D2125" s="15">
        <v>19.4277108433735</v>
      </c>
      <c r="E2125" s="15">
        <v>149.19999999999999</v>
      </c>
      <c r="F2125" s="15">
        <v>44358196.177083299</v>
      </c>
      <c r="G2125" s="15">
        <v>29947941.8125</v>
      </c>
      <c r="H2125" s="15">
        <v>45583857</v>
      </c>
      <c r="I2125" s="15">
        <v>47760368.75</v>
      </c>
      <c r="J2125" s="15">
        <v>18651718.390625</v>
      </c>
      <c r="K2125" s="15">
        <v>35204578.9375</v>
      </c>
      <c r="L2125" s="15">
        <v>39625921.354166701</v>
      </c>
      <c r="M2125" s="15">
        <v>23845194.208333299</v>
      </c>
      <c r="N2125" s="15">
        <v>43815259.375</v>
      </c>
    </row>
    <row r="2126" spans="1:14" x14ac:dyDescent="0.25">
      <c r="A2126" s="15" t="s">
        <v>6382</v>
      </c>
      <c r="B2126" s="15" t="s">
        <v>6383</v>
      </c>
      <c r="C2126" s="15" t="s">
        <v>6384</v>
      </c>
      <c r="D2126" s="15">
        <v>55.980861244019103</v>
      </c>
      <c r="E2126" s="16">
        <v>118.6</v>
      </c>
      <c r="F2126" s="16">
        <v>514988865</v>
      </c>
      <c r="G2126" s="16">
        <v>487123739.83333302</v>
      </c>
      <c r="H2126" s="16">
        <v>592687526.625</v>
      </c>
      <c r="I2126" s="16">
        <v>429812456.66666698</v>
      </c>
      <c r="J2126" s="16">
        <v>413218241.29166698</v>
      </c>
      <c r="K2126" s="16">
        <v>469129093.83333302</v>
      </c>
      <c r="L2126" s="16">
        <v>439549228.08333302</v>
      </c>
      <c r="M2126" s="16">
        <v>421756889.16666698</v>
      </c>
      <c r="N2126" s="16">
        <v>470802403.25</v>
      </c>
    </row>
    <row r="2127" spans="1:14" x14ac:dyDescent="0.25">
      <c r="A2127" s="15" t="s">
        <v>6385</v>
      </c>
      <c r="B2127" s="15" t="s">
        <v>6386</v>
      </c>
      <c r="C2127" s="15" t="s">
        <v>6387</v>
      </c>
      <c r="D2127" s="15">
        <v>10.436432637571199</v>
      </c>
      <c r="E2127" s="16">
        <v>119.8</v>
      </c>
      <c r="F2127" s="16" t="s">
        <v>17</v>
      </c>
      <c r="G2127" s="16">
        <v>9170782</v>
      </c>
      <c r="H2127" s="16">
        <v>11449477.4375</v>
      </c>
      <c r="I2127" s="16">
        <v>9862018.5</v>
      </c>
      <c r="J2127" s="16">
        <v>7684973</v>
      </c>
      <c r="K2127" s="16">
        <v>15369096</v>
      </c>
      <c r="L2127" s="16">
        <v>43639667.125</v>
      </c>
      <c r="M2127" s="16" t="s">
        <v>17</v>
      </c>
      <c r="N2127" s="16">
        <v>13777151</v>
      </c>
    </row>
    <row r="2128" spans="1:14" x14ac:dyDescent="0.25">
      <c r="A2128" s="15" t="s">
        <v>6388</v>
      </c>
      <c r="B2128" s="15" t="s">
        <v>6389</v>
      </c>
      <c r="C2128" s="15" t="s">
        <v>6390</v>
      </c>
      <c r="D2128" s="15">
        <v>28.824833702882501</v>
      </c>
      <c r="E2128" s="15">
        <v>52.3</v>
      </c>
      <c r="F2128" s="15">
        <v>73110262.583333299</v>
      </c>
      <c r="G2128" s="15">
        <v>54303808.6875</v>
      </c>
      <c r="H2128" s="15">
        <v>52179640</v>
      </c>
      <c r="I2128" s="15">
        <v>73335779.875</v>
      </c>
      <c r="J2128" s="15">
        <v>49084786.916666701</v>
      </c>
      <c r="K2128" s="15">
        <v>55505995.875</v>
      </c>
      <c r="L2128" s="15">
        <v>70906796.375</v>
      </c>
      <c r="M2128" s="15">
        <v>20482174.09375</v>
      </c>
      <c r="N2128" s="15">
        <v>70903214.208333299</v>
      </c>
    </row>
    <row r="2129" spans="1:14" x14ac:dyDescent="0.25">
      <c r="A2129" s="15" t="s">
        <v>6391</v>
      </c>
      <c r="B2129" s="15" t="s">
        <v>6392</v>
      </c>
      <c r="C2129" s="15" t="s">
        <v>6393</v>
      </c>
      <c r="D2129" s="15">
        <v>49.606299212598401</v>
      </c>
      <c r="E2129" s="16">
        <v>57.5</v>
      </c>
      <c r="F2129" s="16">
        <v>488830804.70833302</v>
      </c>
      <c r="G2129" s="16">
        <v>470248355.28125</v>
      </c>
      <c r="H2129" s="16">
        <v>609941996.66666698</v>
      </c>
      <c r="I2129" s="16">
        <v>574671124.33333302</v>
      </c>
      <c r="J2129" s="16">
        <v>501067073.95833302</v>
      </c>
      <c r="K2129" s="16">
        <v>555118756.70833302</v>
      </c>
      <c r="L2129" s="16">
        <v>579480277.95833302</v>
      </c>
      <c r="M2129" s="16">
        <v>366274921.84375</v>
      </c>
      <c r="N2129" s="16">
        <v>498067669</v>
      </c>
    </row>
    <row r="2130" spans="1:14" x14ac:dyDescent="0.25">
      <c r="A2130" s="15" t="s">
        <v>6394</v>
      </c>
      <c r="B2130" s="15" t="s">
        <v>6395</v>
      </c>
      <c r="C2130" s="15" t="s">
        <v>6396</v>
      </c>
      <c r="D2130" s="15">
        <v>46.859083191850601</v>
      </c>
      <c r="E2130" s="16">
        <v>66.099999999999994</v>
      </c>
      <c r="F2130" s="16">
        <v>543215867.08333302</v>
      </c>
      <c r="G2130" s="16">
        <v>535822671.5</v>
      </c>
      <c r="H2130" s="16">
        <v>627120597.16666698</v>
      </c>
      <c r="I2130" s="16">
        <v>609391570.21875</v>
      </c>
      <c r="J2130" s="16">
        <v>581359639.375</v>
      </c>
      <c r="K2130" s="16">
        <v>653538141.66666698</v>
      </c>
      <c r="L2130" s="16">
        <v>579915276.08333302</v>
      </c>
      <c r="M2130" s="16">
        <v>372741808.25</v>
      </c>
      <c r="N2130" s="16">
        <v>634513454.04166698</v>
      </c>
    </row>
    <row r="2131" spans="1:14" x14ac:dyDescent="0.25">
      <c r="A2131" s="15" t="s">
        <v>6397</v>
      </c>
      <c r="B2131" s="15" t="s">
        <v>6398</v>
      </c>
      <c r="C2131" s="15" t="s">
        <v>6399</v>
      </c>
      <c r="D2131" s="15">
        <v>36.417910447761201</v>
      </c>
      <c r="E2131" s="15">
        <v>37.700000000000003</v>
      </c>
      <c r="F2131" s="15">
        <v>231439111.58333299</v>
      </c>
      <c r="G2131" s="15">
        <v>244456293.85416701</v>
      </c>
      <c r="H2131" s="15">
        <v>240863788.08333299</v>
      </c>
      <c r="I2131" s="15">
        <v>7182984323.1666698</v>
      </c>
      <c r="J2131" s="15">
        <v>6505051359</v>
      </c>
      <c r="K2131" s="15">
        <v>7377603008.8333302</v>
      </c>
      <c r="L2131" s="15">
        <v>210703771.33333299</v>
      </c>
      <c r="M2131" s="15">
        <v>90822141.291666701</v>
      </c>
      <c r="N2131" s="15">
        <v>188989875.75</v>
      </c>
    </row>
    <row r="2132" spans="1:14" x14ac:dyDescent="0.25">
      <c r="A2132" s="15" t="s">
        <v>6400</v>
      </c>
      <c r="B2132" s="15" t="s">
        <v>6401</v>
      </c>
      <c r="C2132" s="15" t="s">
        <v>6402</v>
      </c>
      <c r="D2132" s="15">
        <v>64.635603345280799</v>
      </c>
      <c r="E2132" s="16">
        <v>273.3</v>
      </c>
      <c r="F2132" s="16">
        <v>2042851396.5</v>
      </c>
      <c r="G2132" s="16">
        <v>2171353406.375</v>
      </c>
      <c r="H2132" s="16">
        <v>2655150291.75</v>
      </c>
      <c r="I2132" s="16">
        <v>2369008260.4166698</v>
      </c>
      <c r="J2132" s="16">
        <v>2157837174.6666698</v>
      </c>
      <c r="K2132" s="16">
        <v>2425757838.5416698</v>
      </c>
      <c r="L2132" s="16">
        <v>2752774826.6666698</v>
      </c>
      <c r="M2132" s="16">
        <v>1674661777.9583299</v>
      </c>
      <c r="N2132" s="16">
        <v>2585523032.125</v>
      </c>
    </row>
    <row r="2133" spans="1:14" x14ac:dyDescent="0.25">
      <c r="A2133" s="15" t="s">
        <v>6403</v>
      </c>
      <c r="B2133" s="15" t="s">
        <v>6404</v>
      </c>
      <c r="C2133" s="15" t="s">
        <v>6405</v>
      </c>
      <c r="D2133" s="15">
        <v>13.105076741440399</v>
      </c>
      <c r="E2133" s="16">
        <v>97.3</v>
      </c>
      <c r="F2133" s="16">
        <v>61332460</v>
      </c>
      <c r="G2133" s="16">
        <v>75886718.333333299</v>
      </c>
      <c r="H2133" s="16">
        <v>91146355.458333299</v>
      </c>
      <c r="I2133" s="16">
        <v>74845860.333333299</v>
      </c>
      <c r="J2133" s="16">
        <v>82815600.875</v>
      </c>
      <c r="K2133" s="16">
        <v>61989414.666666701</v>
      </c>
      <c r="L2133" s="16">
        <v>83799188.541666701</v>
      </c>
      <c r="M2133" s="16">
        <v>27061178.416666701</v>
      </c>
      <c r="N2133" s="16">
        <v>52842227.645833299</v>
      </c>
    </row>
    <row r="2134" spans="1:14" x14ac:dyDescent="0.25">
      <c r="A2134" s="15" t="s">
        <v>6406</v>
      </c>
      <c r="B2134" s="15" t="s">
        <v>6407</v>
      </c>
      <c r="C2134" s="15" t="s">
        <v>6408</v>
      </c>
      <c r="D2134" s="15">
        <v>37.464788732394403</v>
      </c>
      <c r="E2134" s="15">
        <v>81.400000000000006</v>
      </c>
      <c r="F2134" s="15">
        <v>342749629.5</v>
      </c>
      <c r="G2134" s="15">
        <v>336998810.72916698</v>
      </c>
      <c r="H2134" s="15">
        <v>369386730.41666698</v>
      </c>
      <c r="I2134" s="15">
        <v>312905490.27083302</v>
      </c>
      <c r="J2134" s="15">
        <v>330557481.33333302</v>
      </c>
      <c r="K2134" s="15">
        <v>302048049.5</v>
      </c>
      <c r="L2134" s="15">
        <v>346577339.75</v>
      </c>
      <c r="M2134" s="15">
        <v>182560198.75</v>
      </c>
      <c r="N2134" s="15">
        <v>356208782.66666698</v>
      </c>
    </row>
    <row r="2135" spans="1:14" x14ac:dyDescent="0.25">
      <c r="A2135" s="15" t="s">
        <v>6409</v>
      </c>
      <c r="B2135" s="15" t="s">
        <v>6410</v>
      </c>
      <c r="C2135" s="15" t="s">
        <v>6411</v>
      </c>
      <c r="D2135" s="15">
        <v>7.0996978851963704</v>
      </c>
      <c r="E2135" s="16">
        <v>75.7</v>
      </c>
      <c r="F2135" s="16" t="s">
        <v>17</v>
      </c>
      <c r="G2135" s="16" t="s">
        <v>17</v>
      </c>
      <c r="H2135" s="16" t="s">
        <v>17</v>
      </c>
      <c r="I2135" s="16" t="s">
        <v>17</v>
      </c>
      <c r="J2135" s="16" t="s">
        <v>17</v>
      </c>
      <c r="K2135" s="16" t="s">
        <v>17</v>
      </c>
      <c r="L2135" s="16" t="s">
        <v>17</v>
      </c>
      <c r="M2135" s="16" t="s">
        <v>17</v>
      </c>
      <c r="N2135" s="16" t="s">
        <v>17</v>
      </c>
    </row>
    <row r="2136" spans="1:14" x14ac:dyDescent="0.25">
      <c r="A2136" s="15" t="s">
        <v>6412</v>
      </c>
      <c r="B2136" s="15" t="s">
        <v>6413</v>
      </c>
      <c r="C2136" s="15" t="s">
        <v>6414</v>
      </c>
      <c r="D2136" s="15">
        <v>44.502617801047101</v>
      </c>
      <c r="E2136" s="16">
        <v>86.5</v>
      </c>
      <c r="F2136" s="16">
        <v>295524987</v>
      </c>
      <c r="G2136" s="16">
        <v>414775729.6875</v>
      </c>
      <c r="H2136" s="16">
        <v>430096775.75</v>
      </c>
      <c r="I2136" s="16">
        <v>437798528.75</v>
      </c>
      <c r="J2136" s="16">
        <v>362520265.79166698</v>
      </c>
      <c r="K2136" s="16">
        <v>317281951.83333302</v>
      </c>
      <c r="L2136" s="16">
        <v>240674873</v>
      </c>
      <c r="M2136" s="16">
        <v>188041529.47916701</v>
      </c>
      <c r="N2136" s="16">
        <v>387948748</v>
      </c>
    </row>
    <row r="2137" spans="1:14" x14ac:dyDescent="0.25">
      <c r="A2137" s="15" t="s">
        <v>6415</v>
      </c>
      <c r="B2137" s="15" t="s">
        <v>6416</v>
      </c>
      <c r="C2137" s="15" t="s">
        <v>6417</v>
      </c>
      <c r="D2137" s="15">
        <v>23.877995642701499</v>
      </c>
      <c r="E2137" s="15">
        <v>506</v>
      </c>
      <c r="F2137" s="15">
        <v>73108152.854166701</v>
      </c>
      <c r="G2137" s="15">
        <v>101243318.75</v>
      </c>
      <c r="H2137" s="15">
        <v>112569478.666667</v>
      </c>
      <c r="I2137" s="15">
        <v>126320026.416667</v>
      </c>
      <c r="J2137" s="15">
        <v>115385164.583333</v>
      </c>
      <c r="K2137" s="15">
        <v>123705478.833333</v>
      </c>
      <c r="L2137" s="15">
        <v>68328961.395833299</v>
      </c>
      <c r="M2137" s="15">
        <v>35165791.395833299</v>
      </c>
      <c r="N2137" s="15">
        <v>67986622.833333299</v>
      </c>
    </row>
    <row r="2138" spans="1:14" x14ac:dyDescent="0.25">
      <c r="A2138" s="15" t="s">
        <v>6418</v>
      </c>
      <c r="B2138" s="15" t="s">
        <v>6419</v>
      </c>
      <c r="C2138" s="15" t="s">
        <v>6420</v>
      </c>
      <c r="D2138" s="15">
        <v>18.644067796610202</v>
      </c>
      <c r="E2138" s="16">
        <v>6.6</v>
      </c>
      <c r="F2138" s="16">
        <v>4043932176</v>
      </c>
      <c r="G2138" s="16">
        <v>3996308040.21875</v>
      </c>
      <c r="H2138" s="16">
        <v>2113543276.5</v>
      </c>
      <c r="I2138" s="16">
        <v>3689486069</v>
      </c>
      <c r="J2138" s="16">
        <v>2091255023.875</v>
      </c>
      <c r="K2138" s="16">
        <v>4203999426</v>
      </c>
      <c r="L2138" s="16">
        <v>4718309863</v>
      </c>
      <c r="M2138" s="16">
        <v>3192368568.875</v>
      </c>
      <c r="N2138" s="16">
        <v>2462533472</v>
      </c>
    </row>
    <row r="2139" spans="1:14" x14ac:dyDescent="0.25">
      <c r="A2139" s="15" t="s">
        <v>6421</v>
      </c>
      <c r="B2139" s="15" t="s">
        <v>6422</v>
      </c>
      <c r="C2139" s="15" t="s">
        <v>6423</v>
      </c>
      <c r="D2139" s="15">
        <v>66.978193146417397</v>
      </c>
      <c r="E2139" s="16">
        <v>33.799999999999997</v>
      </c>
      <c r="F2139" s="16">
        <v>5225341992.1666698</v>
      </c>
      <c r="G2139" s="16">
        <v>5583391199.0416698</v>
      </c>
      <c r="H2139" s="16">
        <v>6526333660.75</v>
      </c>
      <c r="I2139" s="16">
        <v>5207093491.9166698</v>
      </c>
      <c r="J2139" s="16">
        <v>5164250283.75</v>
      </c>
      <c r="K2139" s="16">
        <v>5648601365.5</v>
      </c>
      <c r="L2139" s="16">
        <v>4749412300</v>
      </c>
      <c r="M2139" s="16">
        <v>3047288770.875</v>
      </c>
      <c r="N2139" s="16">
        <v>5413439742.3333302</v>
      </c>
    </row>
    <row r="2140" spans="1:14" x14ac:dyDescent="0.25">
      <c r="A2140" s="15" t="s">
        <v>6424</v>
      </c>
      <c r="B2140" s="15" t="s">
        <v>6425</v>
      </c>
      <c r="C2140" s="15" t="s">
        <v>6426</v>
      </c>
      <c r="D2140" s="15">
        <v>20.3413940256046</v>
      </c>
      <c r="E2140" s="15">
        <v>77.2</v>
      </c>
      <c r="F2140" s="15">
        <v>10489154.5</v>
      </c>
      <c r="G2140" s="15" t="s">
        <v>17</v>
      </c>
      <c r="H2140" s="15">
        <v>11980662.5</v>
      </c>
      <c r="I2140" s="15">
        <v>37744007.28125</v>
      </c>
      <c r="J2140" s="15">
        <v>39066020.5</v>
      </c>
      <c r="K2140" s="15">
        <v>41262306.125</v>
      </c>
      <c r="L2140" s="15">
        <v>24057499</v>
      </c>
      <c r="M2140" s="15">
        <v>6854222.3125</v>
      </c>
      <c r="N2140" s="15">
        <v>48133899.4375</v>
      </c>
    </row>
    <row r="2141" spans="1:14" x14ac:dyDescent="0.25">
      <c r="A2141" s="15" t="s">
        <v>6427</v>
      </c>
      <c r="B2141" s="15" t="s">
        <v>6428</v>
      </c>
      <c r="C2141" s="15" t="s">
        <v>6429</v>
      </c>
      <c r="D2141" s="15">
        <v>16.564417177914098</v>
      </c>
      <c r="E2141" s="16">
        <v>37</v>
      </c>
      <c r="F2141" s="16" t="s">
        <v>17</v>
      </c>
      <c r="G2141" s="16" t="s">
        <v>17</v>
      </c>
      <c r="H2141" s="16">
        <v>24171089.75</v>
      </c>
      <c r="I2141" s="16">
        <v>22633104</v>
      </c>
      <c r="J2141" s="16">
        <v>19294099</v>
      </c>
      <c r="K2141" s="16">
        <v>17565203.75</v>
      </c>
      <c r="L2141" s="16">
        <v>43542678</v>
      </c>
      <c r="M2141" s="16" t="s">
        <v>17</v>
      </c>
      <c r="N2141" s="16">
        <v>33412509.75</v>
      </c>
    </row>
    <row r="2142" spans="1:14" x14ac:dyDescent="0.25">
      <c r="A2142" s="15" t="s">
        <v>6430</v>
      </c>
      <c r="B2142" s="15" t="s">
        <v>6431</v>
      </c>
      <c r="C2142" s="15" t="s">
        <v>6432</v>
      </c>
      <c r="D2142" s="15">
        <v>16</v>
      </c>
      <c r="E2142" s="16">
        <v>33</v>
      </c>
      <c r="F2142" s="16" t="s">
        <v>17</v>
      </c>
      <c r="G2142" s="16">
        <v>5422838.5</v>
      </c>
      <c r="H2142" s="16">
        <v>11422125</v>
      </c>
      <c r="I2142" s="16" t="s">
        <v>17</v>
      </c>
      <c r="J2142" s="16" t="s">
        <v>17</v>
      </c>
      <c r="K2142" s="16" t="s">
        <v>17</v>
      </c>
      <c r="L2142" s="16">
        <v>8618892.25</v>
      </c>
      <c r="M2142" s="16" t="s">
        <v>17</v>
      </c>
      <c r="N2142" s="16" t="s">
        <v>17</v>
      </c>
    </row>
    <row r="2143" spans="1:14" x14ac:dyDescent="0.25">
      <c r="A2143" s="15" t="s">
        <v>6433</v>
      </c>
      <c r="B2143" s="15" t="s">
        <v>6434</v>
      </c>
      <c r="C2143" s="15" t="s">
        <v>6435</v>
      </c>
      <c r="D2143" s="15">
        <v>15.0310559006211</v>
      </c>
      <c r="E2143" s="15">
        <v>88.3</v>
      </c>
      <c r="F2143" s="15">
        <v>23947499.25</v>
      </c>
      <c r="G2143" s="15" t="s">
        <v>17</v>
      </c>
      <c r="H2143" s="15">
        <v>44464276</v>
      </c>
      <c r="I2143" s="15" t="s">
        <v>17</v>
      </c>
      <c r="J2143" s="15">
        <v>41491237.5</v>
      </c>
      <c r="K2143" s="15">
        <v>40179568</v>
      </c>
      <c r="L2143" s="15">
        <v>22663124.875</v>
      </c>
      <c r="M2143" s="15">
        <v>22667257.5</v>
      </c>
      <c r="N2143" s="15">
        <v>47291132.5</v>
      </c>
    </row>
    <row r="2144" spans="1:14" x14ac:dyDescent="0.25">
      <c r="A2144" s="15" t="s">
        <v>6436</v>
      </c>
      <c r="B2144" s="15" t="s">
        <v>6437</v>
      </c>
      <c r="C2144" s="15" t="s">
        <v>6438</v>
      </c>
      <c r="D2144" s="15">
        <v>5.6360708534621597</v>
      </c>
      <c r="E2144" s="16">
        <v>70.099999999999994</v>
      </c>
      <c r="F2144" s="16">
        <v>29132807</v>
      </c>
      <c r="G2144" s="16" t="s">
        <v>17</v>
      </c>
      <c r="H2144" s="16">
        <v>20379467.625</v>
      </c>
      <c r="I2144" s="16" t="s">
        <v>17</v>
      </c>
      <c r="J2144" s="16" t="s">
        <v>17</v>
      </c>
      <c r="K2144" s="16" t="s">
        <v>17</v>
      </c>
      <c r="L2144" s="16" t="s">
        <v>17</v>
      </c>
      <c r="M2144" s="16" t="s">
        <v>17</v>
      </c>
      <c r="N2144" s="16" t="s">
        <v>17</v>
      </c>
    </row>
    <row r="2145" spans="1:14" x14ac:dyDescent="0.25">
      <c r="A2145" s="15" t="s">
        <v>6439</v>
      </c>
      <c r="B2145" s="15" t="s">
        <v>6440</v>
      </c>
      <c r="C2145" s="15" t="s">
        <v>6441</v>
      </c>
      <c r="D2145" s="15">
        <v>4.8237476808905404</v>
      </c>
      <c r="E2145" s="16">
        <v>58.6</v>
      </c>
      <c r="F2145" s="16" t="s">
        <v>17</v>
      </c>
      <c r="G2145" s="16" t="s">
        <v>17</v>
      </c>
      <c r="H2145" s="16">
        <v>26611869</v>
      </c>
      <c r="I2145" s="16" t="s">
        <v>17</v>
      </c>
      <c r="J2145" s="16" t="s">
        <v>17</v>
      </c>
      <c r="K2145" s="16" t="s">
        <v>17</v>
      </c>
      <c r="L2145" s="16" t="s">
        <v>17</v>
      </c>
      <c r="M2145" s="16" t="s">
        <v>17</v>
      </c>
      <c r="N2145" s="16" t="s">
        <v>17</v>
      </c>
    </row>
    <row r="2146" spans="1:14" x14ac:dyDescent="0.25">
      <c r="A2146" s="15" t="s">
        <v>6442</v>
      </c>
      <c r="B2146" s="15" t="s">
        <v>6443</v>
      </c>
      <c r="C2146" s="15" t="s">
        <v>6444</v>
      </c>
      <c r="D2146" s="15">
        <v>2.0496224379719501</v>
      </c>
      <c r="E2146" s="15">
        <v>103.5</v>
      </c>
      <c r="F2146" s="15" t="s">
        <v>17</v>
      </c>
      <c r="G2146" s="15" t="s">
        <v>17</v>
      </c>
      <c r="H2146" s="15" t="s">
        <v>17</v>
      </c>
      <c r="I2146" s="15" t="s">
        <v>17</v>
      </c>
      <c r="J2146" s="15" t="s">
        <v>17</v>
      </c>
      <c r="K2146" s="15" t="s">
        <v>17</v>
      </c>
      <c r="L2146" s="15" t="s">
        <v>17</v>
      </c>
      <c r="M2146" s="15" t="s">
        <v>17</v>
      </c>
      <c r="N2146" s="15" t="s">
        <v>17</v>
      </c>
    </row>
    <row r="2147" spans="1:14" x14ac:dyDescent="0.25">
      <c r="A2147" s="15" t="s">
        <v>6445</v>
      </c>
      <c r="B2147" s="15" t="s">
        <v>6446</v>
      </c>
      <c r="C2147" s="15" t="s">
        <v>6447</v>
      </c>
      <c r="D2147" s="15">
        <v>9.7122302158273399</v>
      </c>
      <c r="E2147" s="16">
        <v>31.5</v>
      </c>
      <c r="F2147" s="16">
        <v>24720177.625</v>
      </c>
      <c r="G2147" s="16">
        <v>25012632.25</v>
      </c>
      <c r="H2147" s="16">
        <v>24841597.9375</v>
      </c>
      <c r="I2147" s="16">
        <v>18284099.375</v>
      </c>
      <c r="J2147" s="16">
        <v>16569074.5625</v>
      </c>
      <c r="K2147" s="16">
        <v>27713053</v>
      </c>
      <c r="L2147" s="16">
        <v>22811921.8125</v>
      </c>
      <c r="M2147" s="16">
        <v>6553207.21875</v>
      </c>
      <c r="N2147" s="16">
        <v>28613006.375</v>
      </c>
    </row>
    <row r="2148" spans="1:14" x14ac:dyDescent="0.25">
      <c r="A2148" s="15" t="s">
        <v>6448</v>
      </c>
      <c r="B2148" s="15" t="s">
        <v>6449</v>
      </c>
      <c r="C2148" s="15" t="s">
        <v>6450</v>
      </c>
      <c r="D2148" s="15">
        <v>67.567567567567593</v>
      </c>
      <c r="E2148" s="16">
        <v>33.299999999999997</v>
      </c>
      <c r="F2148" s="16">
        <v>840807147.04166698</v>
      </c>
      <c r="G2148" s="16">
        <v>853230096</v>
      </c>
      <c r="H2148" s="16">
        <v>977930547.70833302</v>
      </c>
      <c r="I2148" s="16">
        <v>1352147272.8333299</v>
      </c>
      <c r="J2148" s="16">
        <v>1125228597.4166701</v>
      </c>
      <c r="K2148" s="16">
        <v>1232281095.75</v>
      </c>
      <c r="L2148" s="16">
        <v>1063912296.5</v>
      </c>
      <c r="M2148" s="16">
        <v>616332978.95833302</v>
      </c>
      <c r="N2148" s="16">
        <v>1167862425.5</v>
      </c>
    </row>
    <row r="2149" spans="1:14" x14ac:dyDescent="0.25">
      <c r="A2149" s="15" t="s">
        <v>6451</v>
      </c>
      <c r="B2149" s="15" t="s">
        <v>6452</v>
      </c>
      <c r="C2149" s="15" t="s">
        <v>6453</v>
      </c>
      <c r="D2149" s="15">
        <v>3.0254777070063699</v>
      </c>
      <c r="E2149" s="15">
        <v>72.2</v>
      </c>
      <c r="F2149" s="15">
        <v>22131063.75</v>
      </c>
      <c r="G2149" s="15" t="s">
        <v>17</v>
      </c>
      <c r="H2149" s="15" t="s">
        <v>17</v>
      </c>
      <c r="I2149" s="15" t="s">
        <v>17</v>
      </c>
      <c r="J2149" s="15" t="s">
        <v>17</v>
      </c>
      <c r="K2149" s="15" t="s">
        <v>17</v>
      </c>
      <c r="L2149" s="15" t="s">
        <v>17</v>
      </c>
      <c r="M2149" s="15" t="s">
        <v>17</v>
      </c>
      <c r="N2149" s="15" t="s">
        <v>17</v>
      </c>
    </row>
    <row r="2150" spans="1:14" x14ac:dyDescent="0.25">
      <c r="A2150" s="15" t="s">
        <v>6454</v>
      </c>
      <c r="B2150" s="15" t="s">
        <v>6455</v>
      </c>
      <c r="C2150" s="15" t="s">
        <v>6456</v>
      </c>
      <c r="D2150" s="15">
        <v>35.4838709677419</v>
      </c>
      <c r="E2150" s="16">
        <v>44.5</v>
      </c>
      <c r="F2150" s="16">
        <v>105696069.208333</v>
      </c>
      <c r="G2150" s="16">
        <v>80103839.3125</v>
      </c>
      <c r="H2150" s="16">
        <v>91364301.666666701</v>
      </c>
      <c r="I2150" s="16">
        <v>206253365.5</v>
      </c>
      <c r="J2150" s="16">
        <v>90280511.71875</v>
      </c>
      <c r="K2150" s="16">
        <v>117903312.770833</v>
      </c>
      <c r="L2150" s="16">
        <v>104749035.375</v>
      </c>
      <c r="M2150" s="16">
        <v>57823522</v>
      </c>
      <c r="N2150" s="16">
        <v>108507025.375</v>
      </c>
    </row>
    <row r="2151" spans="1:14" x14ac:dyDescent="0.25">
      <c r="A2151" s="15" t="s">
        <v>6457</v>
      </c>
      <c r="B2151" s="15" t="s">
        <v>6458</v>
      </c>
      <c r="C2151" s="15" t="s">
        <v>6459</v>
      </c>
      <c r="D2151" s="15">
        <v>15.7608695652174</v>
      </c>
      <c r="E2151" s="16">
        <v>41.1</v>
      </c>
      <c r="F2151" s="16">
        <v>16356910.1875</v>
      </c>
      <c r="G2151" s="16">
        <v>19926507.0625</v>
      </c>
      <c r="H2151" s="16">
        <v>21943076.5</v>
      </c>
      <c r="I2151" s="16" t="s">
        <v>17</v>
      </c>
      <c r="J2151" s="16">
        <v>10213050.75</v>
      </c>
      <c r="K2151" s="16">
        <v>5398219.25</v>
      </c>
      <c r="L2151" s="16">
        <v>19792692.3125</v>
      </c>
      <c r="M2151" s="16" t="s">
        <v>17</v>
      </c>
      <c r="N2151" s="16">
        <v>8250435.375</v>
      </c>
    </row>
    <row r="2152" spans="1:14" x14ac:dyDescent="0.25">
      <c r="A2152" s="15" t="s">
        <v>6460</v>
      </c>
      <c r="B2152" s="15" t="s">
        <v>6461</v>
      </c>
      <c r="C2152" s="15" t="s">
        <v>6462</v>
      </c>
      <c r="D2152" s="15">
        <v>8.2802547770700592</v>
      </c>
      <c r="E2152" s="16">
        <v>54.5</v>
      </c>
      <c r="F2152" s="16">
        <v>28076390.25</v>
      </c>
      <c r="G2152" s="16">
        <v>30306523</v>
      </c>
      <c r="H2152" s="16">
        <v>22513313.25</v>
      </c>
      <c r="I2152" s="16">
        <v>7642903.5</v>
      </c>
      <c r="J2152" s="16">
        <v>6415790.25</v>
      </c>
      <c r="K2152" s="16">
        <v>7334289.25</v>
      </c>
      <c r="L2152" s="16">
        <v>29658493.25</v>
      </c>
      <c r="M2152" s="16">
        <v>16546665</v>
      </c>
      <c r="N2152" s="16" t="s">
        <v>17</v>
      </c>
    </row>
    <row r="2153" spans="1:14" x14ac:dyDescent="0.25">
      <c r="A2153" s="15" t="s">
        <v>6463</v>
      </c>
      <c r="B2153" s="15" t="s">
        <v>6464</v>
      </c>
      <c r="C2153" s="15" t="s">
        <v>6465</v>
      </c>
      <c r="D2153" s="15">
        <v>1.6107382550335601</v>
      </c>
      <c r="E2153" s="15">
        <v>82.3</v>
      </c>
      <c r="F2153" s="15" t="s">
        <v>17</v>
      </c>
      <c r="G2153" s="15" t="s">
        <v>17</v>
      </c>
      <c r="H2153" s="15" t="s">
        <v>17</v>
      </c>
      <c r="I2153" s="15" t="s">
        <v>17</v>
      </c>
      <c r="J2153" s="15" t="s">
        <v>17</v>
      </c>
      <c r="K2153" s="15" t="s">
        <v>17</v>
      </c>
      <c r="L2153" s="15" t="s">
        <v>17</v>
      </c>
      <c r="M2153" s="15" t="s">
        <v>17</v>
      </c>
      <c r="N2153" s="15" t="s">
        <v>17</v>
      </c>
    </row>
    <row r="2154" spans="1:14" x14ac:dyDescent="0.25">
      <c r="A2154" s="15" t="s">
        <v>6466</v>
      </c>
      <c r="B2154" s="15" t="s">
        <v>6467</v>
      </c>
      <c r="C2154" s="15" t="s">
        <v>6468</v>
      </c>
      <c r="D2154" s="15">
        <v>9.9326599326599307</v>
      </c>
      <c r="E2154" s="16">
        <v>133.9</v>
      </c>
      <c r="F2154" s="16">
        <v>19392946.083333299</v>
      </c>
      <c r="G2154" s="16">
        <v>29369025.166666701</v>
      </c>
      <c r="H2154" s="16">
        <v>36891791.083333299</v>
      </c>
      <c r="I2154" s="16">
        <v>22304567.125</v>
      </c>
      <c r="J2154" s="16">
        <v>11081785.5</v>
      </c>
      <c r="K2154" s="16">
        <v>32401561.6875</v>
      </c>
      <c r="L2154" s="16">
        <v>17637727.625</v>
      </c>
      <c r="M2154" s="16">
        <v>17164458.416666701</v>
      </c>
      <c r="N2154" s="16" t="s">
        <v>17</v>
      </c>
    </row>
    <row r="2155" spans="1:14" x14ac:dyDescent="0.25">
      <c r="A2155" s="15" t="s">
        <v>6469</v>
      </c>
      <c r="B2155" s="15" t="s">
        <v>6470</v>
      </c>
      <c r="C2155" s="15" t="s">
        <v>6471</v>
      </c>
      <c r="D2155" s="15">
        <v>12.9411764705882</v>
      </c>
      <c r="E2155" s="16">
        <v>29.7</v>
      </c>
      <c r="F2155" s="16" t="s">
        <v>17</v>
      </c>
      <c r="G2155" s="16">
        <v>16364280.875</v>
      </c>
      <c r="H2155" s="16">
        <v>22800299.25</v>
      </c>
      <c r="I2155" s="16">
        <v>12501817.21875</v>
      </c>
      <c r="J2155" s="16">
        <v>19056029.5</v>
      </c>
      <c r="K2155" s="16">
        <v>27086596.671875</v>
      </c>
      <c r="L2155" s="16" t="s">
        <v>17</v>
      </c>
      <c r="M2155" s="16" t="s">
        <v>17</v>
      </c>
      <c r="N2155" s="16" t="s">
        <v>17</v>
      </c>
    </row>
    <row r="2156" spans="1:14" x14ac:dyDescent="0.25">
      <c r="A2156" s="15" t="s">
        <v>6472</v>
      </c>
      <c r="B2156" s="15" t="s">
        <v>6473</v>
      </c>
      <c r="C2156" s="15" t="s">
        <v>6474</v>
      </c>
      <c r="D2156" s="15">
        <v>13.026819923371599</v>
      </c>
      <c r="E2156" s="15">
        <v>58.5</v>
      </c>
      <c r="F2156" s="15">
        <v>21438780</v>
      </c>
      <c r="G2156" s="15">
        <v>24374982</v>
      </c>
      <c r="H2156" s="15" t="s">
        <v>17</v>
      </c>
      <c r="I2156" s="15">
        <v>16585197.65625</v>
      </c>
      <c r="J2156" s="15">
        <v>23506964.5</v>
      </c>
      <c r="K2156" s="15" t="s">
        <v>17</v>
      </c>
      <c r="L2156" s="15">
        <v>35232663</v>
      </c>
      <c r="M2156" s="15">
        <v>13653106</v>
      </c>
      <c r="N2156" s="15">
        <v>40182731</v>
      </c>
    </row>
    <row r="2157" spans="1:14" x14ac:dyDescent="0.25">
      <c r="A2157" s="15" t="s">
        <v>6475</v>
      </c>
      <c r="B2157" s="15" t="s">
        <v>6476</v>
      </c>
      <c r="C2157" s="15" t="s">
        <v>6477</v>
      </c>
      <c r="D2157" s="15">
        <v>1.84426229508197</v>
      </c>
      <c r="E2157" s="16">
        <v>54.1</v>
      </c>
      <c r="F2157" s="16" t="s">
        <v>17</v>
      </c>
      <c r="G2157" s="16" t="s">
        <v>17</v>
      </c>
      <c r="H2157" s="16" t="s">
        <v>17</v>
      </c>
      <c r="I2157" s="16" t="s">
        <v>17</v>
      </c>
      <c r="J2157" s="16" t="s">
        <v>17</v>
      </c>
      <c r="K2157" s="16">
        <v>19221818.5</v>
      </c>
      <c r="L2157" s="16" t="s">
        <v>17</v>
      </c>
      <c r="M2157" s="16" t="s">
        <v>17</v>
      </c>
      <c r="N2157" s="16" t="s">
        <v>17</v>
      </c>
    </row>
    <row r="2158" spans="1:14" x14ac:dyDescent="0.25">
      <c r="A2158" s="15" t="s">
        <v>6478</v>
      </c>
      <c r="B2158" s="15" t="s">
        <v>6479</v>
      </c>
      <c r="C2158" s="15" t="s">
        <v>6480</v>
      </c>
      <c r="D2158" s="15">
        <v>17.171717171717201</v>
      </c>
      <c r="E2158" s="16">
        <v>23.4</v>
      </c>
      <c r="F2158" s="16" t="s">
        <v>17</v>
      </c>
      <c r="G2158" s="16" t="s">
        <v>17</v>
      </c>
      <c r="H2158" s="16" t="s">
        <v>17</v>
      </c>
      <c r="I2158" s="16">
        <v>187216569</v>
      </c>
      <c r="J2158" s="16">
        <v>50681945</v>
      </c>
      <c r="K2158" s="16">
        <v>73143280.75</v>
      </c>
      <c r="L2158" s="16" t="s">
        <v>17</v>
      </c>
      <c r="M2158" s="16">
        <v>97879754.25</v>
      </c>
      <c r="N2158" s="16" t="s">
        <v>17</v>
      </c>
    </row>
    <row r="2159" spans="1:14" x14ac:dyDescent="0.25">
      <c r="A2159" s="15" t="s">
        <v>6481</v>
      </c>
      <c r="B2159" s="15" t="s">
        <v>6482</v>
      </c>
      <c r="C2159" s="15" t="s">
        <v>6483</v>
      </c>
      <c r="D2159" s="15">
        <v>12.054794520547899</v>
      </c>
      <c r="E2159" s="15">
        <v>39.700000000000003</v>
      </c>
      <c r="F2159" s="15">
        <v>112184865.1875</v>
      </c>
      <c r="G2159" s="15">
        <v>93131523.5</v>
      </c>
      <c r="H2159" s="15">
        <v>133729815.875</v>
      </c>
      <c r="I2159" s="15" t="s">
        <v>17</v>
      </c>
      <c r="J2159" s="15">
        <v>95607738</v>
      </c>
      <c r="K2159" s="15">
        <v>126262209</v>
      </c>
      <c r="L2159" s="15">
        <v>52960223.625</v>
      </c>
      <c r="M2159" s="15">
        <v>49748549.5</v>
      </c>
      <c r="N2159" s="15">
        <v>108482891.5</v>
      </c>
    </row>
    <row r="2160" spans="1:14" x14ac:dyDescent="0.25">
      <c r="A2160" s="15" t="s">
        <v>6484</v>
      </c>
      <c r="B2160" s="15" t="s">
        <v>6485</v>
      </c>
      <c r="C2160" s="15" t="s">
        <v>6486</v>
      </c>
      <c r="D2160" s="15">
        <v>18.765432098765402</v>
      </c>
      <c r="E2160" s="16">
        <v>88.9</v>
      </c>
      <c r="F2160" s="16">
        <v>36238927.5</v>
      </c>
      <c r="G2160" s="16">
        <v>25953553.75</v>
      </c>
      <c r="H2160" s="16">
        <v>95965103.020833299</v>
      </c>
      <c r="I2160" s="16" t="s">
        <v>17</v>
      </c>
      <c r="J2160" s="16">
        <v>34202584.9140625</v>
      </c>
      <c r="K2160" s="16" t="s">
        <v>17</v>
      </c>
      <c r="L2160" s="16">
        <v>31373089.25</v>
      </c>
      <c r="M2160" s="16">
        <v>5494148.28125</v>
      </c>
      <c r="N2160" s="16" t="s">
        <v>17</v>
      </c>
    </row>
    <row r="2161" spans="1:14" x14ac:dyDescent="0.25">
      <c r="A2161" s="15" t="s">
        <v>6487</v>
      </c>
      <c r="B2161" s="15" t="s">
        <v>6488</v>
      </c>
      <c r="C2161" s="15" t="s">
        <v>6489</v>
      </c>
      <c r="D2161" s="15">
        <v>2.1621621621621601</v>
      </c>
      <c r="E2161" s="16">
        <v>84.2</v>
      </c>
      <c r="F2161" s="16" t="s">
        <v>17</v>
      </c>
      <c r="G2161" s="16" t="s">
        <v>17</v>
      </c>
      <c r="H2161" s="16" t="s">
        <v>17</v>
      </c>
      <c r="I2161" s="16" t="s">
        <v>17</v>
      </c>
      <c r="J2161" s="16" t="s">
        <v>17</v>
      </c>
      <c r="K2161" s="16" t="s">
        <v>17</v>
      </c>
      <c r="L2161" s="16">
        <v>3997637.125</v>
      </c>
      <c r="M2161" s="16" t="s">
        <v>17</v>
      </c>
      <c r="N2161" s="16" t="s">
        <v>17</v>
      </c>
    </row>
    <row r="2162" spans="1:14" x14ac:dyDescent="0.25">
      <c r="A2162" s="15" t="s">
        <v>6490</v>
      </c>
      <c r="B2162" s="15" t="s">
        <v>6491</v>
      </c>
      <c r="C2162" s="15" t="s">
        <v>6492</v>
      </c>
      <c r="D2162" s="15">
        <v>2.4907749077490799</v>
      </c>
      <c r="E2162" s="15">
        <v>117.5</v>
      </c>
      <c r="F2162" s="15" t="s">
        <v>17</v>
      </c>
      <c r="G2162" s="15" t="s">
        <v>17</v>
      </c>
      <c r="H2162" s="15" t="s">
        <v>17</v>
      </c>
      <c r="I2162" s="15" t="s">
        <v>17</v>
      </c>
      <c r="J2162" s="15">
        <v>2890361.6875</v>
      </c>
      <c r="K2162" s="15" t="s">
        <v>17</v>
      </c>
      <c r="L2162" s="15">
        <v>5215250.78125</v>
      </c>
      <c r="M2162" s="15" t="s">
        <v>17</v>
      </c>
      <c r="N2162" s="15" t="s">
        <v>17</v>
      </c>
    </row>
    <row r="2163" spans="1:14" x14ac:dyDescent="0.25">
      <c r="A2163" s="15" t="s">
        <v>6493</v>
      </c>
      <c r="B2163" s="15" t="s">
        <v>6494</v>
      </c>
      <c r="C2163" s="15" t="s">
        <v>6495</v>
      </c>
      <c r="D2163" s="15">
        <v>40.767386091127101</v>
      </c>
      <c r="E2163" s="16">
        <v>48.1</v>
      </c>
      <c r="F2163" s="16">
        <v>412769840.41666698</v>
      </c>
      <c r="G2163" s="16">
        <v>396821837.54166698</v>
      </c>
      <c r="H2163" s="16">
        <v>420207370.28125</v>
      </c>
      <c r="I2163" s="16">
        <v>239524700.35416701</v>
      </c>
      <c r="J2163" s="16">
        <v>160965837.70833299</v>
      </c>
      <c r="K2163" s="16">
        <v>205303353.33333299</v>
      </c>
      <c r="L2163" s="16">
        <v>205680607.58333299</v>
      </c>
      <c r="M2163" s="16">
        <v>211326881.70833299</v>
      </c>
      <c r="N2163" s="16">
        <v>205410708.83333299</v>
      </c>
    </row>
    <row r="2164" spans="1:14" x14ac:dyDescent="0.25">
      <c r="A2164" s="15" t="s">
        <v>6496</v>
      </c>
      <c r="B2164" s="15" t="s">
        <v>6497</v>
      </c>
      <c r="C2164" s="15" t="s">
        <v>6498</v>
      </c>
      <c r="D2164" s="15">
        <v>12.1718377088305</v>
      </c>
      <c r="E2164" s="16">
        <v>48.2</v>
      </c>
      <c r="F2164" s="16">
        <v>409858418.375</v>
      </c>
      <c r="G2164" s="16">
        <v>373862808.5</v>
      </c>
      <c r="H2164" s="16">
        <v>440230680</v>
      </c>
      <c r="I2164" s="16">
        <v>413337635.5</v>
      </c>
      <c r="J2164" s="16">
        <v>370586652.25</v>
      </c>
      <c r="K2164" s="16">
        <v>402742270</v>
      </c>
      <c r="L2164" s="16">
        <v>417895850</v>
      </c>
      <c r="M2164" s="16">
        <v>257824062.58333299</v>
      </c>
      <c r="N2164" s="16">
        <v>411655554.83333302</v>
      </c>
    </row>
    <row r="2165" spans="1:14" x14ac:dyDescent="0.25">
      <c r="A2165" s="15" t="s">
        <v>6499</v>
      </c>
      <c r="B2165" s="15" t="s">
        <v>6500</v>
      </c>
      <c r="C2165" s="15" t="s">
        <v>6501</v>
      </c>
      <c r="D2165" s="15">
        <v>29.8913043478261</v>
      </c>
      <c r="E2165" s="15">
        <v>19.399999999999999</v>
      </c>
      <c r="F2165" s="15">
        <v>113524545.5</v>
      </c>
      <c r="G2165" s="15">
        <v>114702185.5</v>
      </c>
      <c r="H2165" s="15">
        <v>140361503.0625</v>
      </c>
      <c r="I2165" s="15">
        <v>121993854.75</v>
      </c>
      <c r="J2165" s="15">
        <v>182823326.5</v>
      </c>
      <c r="K2165" s="15">
        <v>197147764.5</v>
      </c>
      <c r="L2165" s="15">
        <v>105771970.25</v>
      </c>
      <c r="M2165" s="15">
        <v>94611070.4375</v>
      </c>
      <c r="N2165" s="15">
        <v>190608357</v>
      </c>
    </row>
    <row r="2166" spans="1:14" x14ac:dyDescent="0.25">
      <c r="A2166" s="15" t="s">
        <v>6502</v>
      </c>
      <c r="B2166" s="15" t="s">
        <v>6503</v>
      </c>
      <c r="C2166" s="15" t="s">
        <v>6504</v>
      </c>
      <c r="D2166" s="15">
        <v>25.683060109289599</v>
      </c>
      <c r="E2166" s="16">
        <v>19.5</v>
      </c>
      <c r="F2166" s="16" t="s">
        <v>17</v>
      </c>
      <c r="G2166" s="16" t="s">
        <v>17</v>
      </c>
      <c r="H2166" s="16">
        <v>45524035</v>
      </c>
      <c r="I2166" s="16">
        <v>33823957</v>
      </c>
      <c r="J2166" s="16">
        <v>35703106.6875</v>
      </c>
      <c r="K2166" s="16">
        <v>33173528</v>
      </c>
      <c r="L2166" s="16" t="s">
        <v>17</v>
      </c>
      <c r="M2166" s="16">
        <v>22842016</v>
      </c>
      <c r="N2166" s="16">
        <v>31807613</v>
      </c>
    </row>
    <row r="2167" spans="1:14" x14ac:dyDescent="0.25">
      <c r="A2167" s="15" t="s">
        <v>6505</v>
      </c>
      <c r="B2167" s="15" t="s">
        <v>6506</v>
      </c>
      <c r="C2167" s="15" t="s">
        <v>6507</v>
      </c>
      <c r="D2167" s="15">
        <v>73.523421588594701</v>
      </c>
      <c r="E2167" s="16">
        <v>53.8</v>
      </c>
      <c r="F2167" s="16">
        <v>4633165125.0833302</v>
      </c>
      <c r="G2167" s="16">
        <v>4829850981.4166698</v>
      </c>
      <c r="H2167" s="16">
        <v>5383017193.875</v>
      </c>
      <c r="I2167" s="16">
        <v>4994354666.125</v>
      </c>
      <c r="J2167" s="16">
        <v>4432535654.6666698</v>
      </c>
      <c r="K2167" s="16">
        <v>4913913765.9583302</v>
      </c>
      <c r="L2167" s="16">
        <v>6031544432.5</v>
      </c>
      <c r="M2167" s="16">
        <v>2856019547.3333302</v>
      </c>
      <c r="N2167" s="16">
        <v>5362320666.8333302</v>
      </c>
    </row>
    <row r="2168" spans="1:14" x14ac:dyDescent="0.25">
      <c r="A2168" s="15" t="s">
        <v>6508</v>
      </c>
      <c r="B2168" s="15" t="s">
        <v>6509</v>
      </c>
      <c r="C2168" s="15" t="s">
        <v>6510</v>
      </c>
      <c r="D2168" s="15">
        <v>51.536643026004697</v>
      </c>
      <c r="E2168" s="15">
        <v>47.8</v>
      </c>
      <c r="F2168" s="15">
        <v>256676064.33333299</v>
      </c>
      <c r="G2168" s="15">
        <v>354343008.83333302</v>
      </c>
      <c r="H2168" s="15">
        <v>503796693.25</v>
      </c>
      <c r="I2168" s="15">
        <v>296107765.20833302</v>
      </c>
      <c r="J2168" s="15">
        <v>333618330.08333302</v>
      </c>
      <c r="K2168" s="15">
        <v>358339593.16666698</v>
      </c>
      <c r="L2168" s="15">
        <v>352784552.375</v>
      </c>
      <c r="M2168" s="15">
        <v>252483627.83333299</v>
      </c>
      <c r="N2168" s="15">
        <v>326631944.3125</v>
      </c>
    </row>
    <row r="2169" spans="1:14" x14ac:dyDescent="0.25">
      <c r="A2169" s="15" t="s">
        <v>6511</v>
      </c>
      <c r="B2169" s="15" t="s">
        <v>6512</v>
      </c>
      <c r="C2169" s="15" t="s">
        <v>6513</v>
      </c>
      <c r="D2169" s="15">
        <v>53.947368421052602</v>
      </c>
      <c r="E2169" s="16">
        <v>42.6</v>
      </c>
      <c r="F2169" s="16">
        <v>1068151914.625</v>
      </c>
      <c r="G2169" s="16">
        <v>967487509.10416698</v>
      </c>
      <c r="H2169" s="16">
        <v>1130155975.75</v>
      </c>
      <c r="I2169" s="16">
        <v>1223009348.875</v>
      </c>
      <c r="J2169" s="16">
        <v>1112327753.875</v>
      </c>
      <c r="K2169" s="16">
        <v>1177002996.5833299</v>
      </c>
      <c r="L2169" s="16">
        <v>735006380.58333302</v>
      </c>
      <c r="M2169" s="16">
        <v>557274975.5</v>
      </c>
      <c r="N2169" s="16">
        <v>677547342.16666698</v>
      </c>
    </row>
    <row r="2170" spans="1:14" x14ac:dyDescent="0.25">
      <c r="A2170" s="15" t="s">
        <v>6514</v>
      </c>
      <c r="B2170" s="15" t="s">
        <v>6515</v>
      </c>
      <c r="C2170" s="15" t="s">
        <v>6516</v>
      </c>
      <c r="D2170" s="15">
        <v>3.28467153284672</v>
      </c>
      <c r="E2170" s="16">
        <v>94.6</v>
      </c>
      <c r="F2170" s="16">
        <v>19004219.375</v>
      </c>
      <c r="G2170" s="16">
        <v>18947075.5</v>
      </c>
      <c r="H2170" s="16">
        <v>19299497.75</v>
      </c>
      <c r="I2170" s="16" t="s">
        <v>17</v>
      </c>
      <c r="J2170" s="16" t="s">
        <v>17</v>
      </c>
      <c r="K2170" s="16">
        <v>10512768.375</v>
      </c>
      <c r="L2170" s="16" t="s">
        <v>17</v>
      </c>
      <c r="M2170" s="16">
        <v>3443179.125</v>
      </c>
      <c r="N2170" s="16" t="s">
        <v>17</v>
      </c>
    </row>
    <row r="2171" spans="1:14" x14ac:dyDescent="0.25">
      <c r="A2171" s="15" t="s">
        <v>6517</v>
      </c>
      <c r="B2171" s="15" t="s">
        <v>6518</v>
      </c>
      <c r="C2171" s="15" t="s">
        <v>6519</v>
      </c>
      <c r="D2171" s="15">
        <v>1.33779264214047</v>
      </c>
      <c r="E2171" s="15">
        <v>200.9</v>
      </c>
      <c r="F2171" s="15" t="s">
        <v>17</v>
      </c>
      <c r="G2171" s="15" t="s">
        <v>17</v>
      </c>
      <c r="H2171" s="15" t="s">
        <v>17</v>
      </c>
      <c r="I2171" s="15" t="s">
        <v>17</v>
      </c>
      <c r="J2171" s="15" t="s">
        <v>17</v>
      </c>
      <c r="K2171" s="15" t="s">
        <v>17</v>
      </c>
      <c r="L2171" s="15" t="s">
        <v>17</v>
      </c>
      <c r="M2171" s="15" t="s">
        <v>17</v>
      </c>
      <c r="N2171" s="15">
        <v>1578730.671875</v>
      </c>
    </row>
    <row r="2172" spans="1:14" x14ac:dyDescent="0.25">
      <c r="A2172" s="15" t="s">
        <v>6520</v>
      </c>
      <c r="B2172" s="15" t="s">
        <v>6521</v>
      </c>
      <c r="C2172" s="15" t="s">
        <v>6522</v>
      </c>
      <c r="D2172" s="15">
        <v>23.485967503692802</v>
      </c>
      <c r="E2172" s="16">
        <v>77.400000000000006</v>
      </c>
      <c r="F2172" s="16">
        <v>303912986.89583302</v>
      </c>
      <c r="G2172" s="16">
        <v>116194342.020833</v>
      </c>
      <c r="H2172" s="16">
        <v>148196852.5</v>
      </c>
      <c r="I2172" s="16">
        <v>113105866.8125</v>
      </c>
      <c r="J2172" s="16">
        <v>102932011.25</v>
      </c>
      <c r="K2172" s="16">
        <v>136224010</v>
      </c>
      <c r="L2172" s="16">
        <v>131957987.010417</v>
      </c>
      <c r="M2172" s="16">
        <v>70274637.666666701</v>
      </c>
      <c r="N2172" s="16">
        <v>121392305.770833</v>
      </c>
    </row>
    <row r="2173" spans="1:14" x14ac:dyDescent="0.25">
      <c r="A2173" s="15" t="s">
        <v>6523</v>
      </c>
      <c r="B2173" s="15" t="s">
        <v>6524</v>
      </c>
      <c r="C2173" s="15" t="s">
        <v>6525</v>
      </c>
      <c r="D2173" s="15">
        <v>55.441176470588204</v>
      </c>
      <c r="E2173" s="16">
        <v>77.8</v>
      </c>
      <c r="F2173" s="16">
        <v>401275773.10416698</v>
      </c>
      <c r="G2173" s="16">
        <v>404011207.83333302</v>
      </c>
      <c r="H2173" s="16">
        <v>457073474.79166698</v>
      </c>
      <c r="I2173" s="16">
        <v>363935932.0625</v>
      </c>
      <c r="J2173" s="16">
        <v>296661373.89583302</v>
      </c>
      <c r="K2173" s="16">
        <v>363289142.58333302</v>
      </c>
      <c r="L2173" s="16">
        <v>323349884.45833302</v>
      </c>
      <c r="M2173" s="16">
        <v>231291857.66666701</v>
      </c>
      <c r="N2173" s="16">
        <v>381626730.58333302</v>
      </c>
    </row>
    <row r="2174" spans="1:14" x14ac:dyDescent="0.25">
      <c r="A2174" s="15" t="s">
        <v>6526</v>
      </c>
      <c r="B2174" s="15" t="s">
        <v>6527</v>
      </c>
      <c r="C2174" s="15" t="s">
        <v>6528</v>
      </c>
      <c r="D2174" s="15">
        <v>6.2968515742128899</v>
      </c>
      <c r="E2174" s="15">
        <v>75.900000000000006</v>
      </c>
      <c r="F2174" s="15" t="s">
        <v>17</v>
      </c>
      <c r="G2174" s="15" t="s">
        <v>17</v>
      </c>
      <c r="H2174" s="15">
        <v>73444257</v>
      </c>
      <c r="I2174" s="15" t="s">
        <v>17</v>
      </c>
      <c r="J2174" s="15">
        <v>41718477.375</v>
      </c>
      <c r="K2174" s="15">
        <v>53926385.375</v>
      </c>
      <c r="L2174" s="15" t="s">
        <v>17</v>
      </c>
      <c r="M2174" s="15" t="s">
        <v>17</v>
      </c>
      <c r="N2174" s="15">
        <v>30461485.25</v>
      </c>
    </row>
    <row r="2175" spans="1:14" x14ac:dyDescent="0.25">
      <c r="A2175" s="15" t="s">
        <v>6529</v>
      </c>
      <c r="B2175" s="15" t="s">
        <v>6530</v>
      </c>
      <c r="C2175" s="15" t="s">
        <v>6531</v>
      </c>
      <c r="D2175" s="15">
        <v>10.1983002832861</v>
      </c>
      <c r="E2175" s="16">
        <v>39.6</v>
      </c>
      <c r="F2175" s="16">
        <v>23433442.25</v>
      </c>
      <c r="G2175" s="16" t="s">
        <v>17</v>
      </c>
      <c r="H2175" s="16" t="s">
        <v>17</v>
      </c>
      <c r="I2175" s="16" t="s">
        <v>17</v>
      </c>
      <c r="J2175" s="16">
        <v>13777182.5</v>
      </c>
      <c r="K2175" s="16" t="s">
        <v>17</v>
      </c>
      <c r="L2175" s="16">
        <v>31514188.4375</v>
      </c>
      <c r="M2175" s="16" t="s">
        <v>17</v>
      </c>
      <c r="N2175" s="16" t="s">
        <v>17</v>
      </c>
    </row>
    <row r="2176" spans="1:14" x14ac:dyDescent="0.25">
      <c r="A2176" s="15" t="s">
        <v>6532</v>
      </c>
      <c r="B2176" s="15" t="s">
        <v>6533</v>
      </c>
      <c r="C2176" s="15" t="s">
        <v>6534</v>
      </c>
      <c r="D2176" s="15">
        <v>38.914549653579698</v>
      </c>
      <c r="E2176" s="16">
        <v>94.9</v>
      </c>
      <c r="F2176" s="16">
        <v>459463698.41666698</v>
      </c>
      <c r="G2176" s="16">
        <v>678349331.5</v>
      </c>
      <c r="H2176" s="16">
        <v>804976287.33333302</v>
      </c>
      <c r="I2176" s="16">
        <v>841804479.33333302</v>
      </c>
      <c r="J2176" s="16">
        <v>781169686.66666698</v>
      </c>
      <c r="K2176" s="16">
        <v>819207977.85416698</v>
      </c>
      <c r="L2176" s="16">
        <v>857879594.875</v>
      </c>
      <c r="M2176" s="16">
        <v>617745192.70833302</v>
      </c>
      <c r="N2176" s="16">
        <v>739944333.29166698</v>
      </c>
    </row>
    <row r="2177" spans="1:14" x14ac:dyDescent="0.25">
      <c r="A2177" s="15" t="s">
        <v>6535</v>
      </c>
      <c r="B2177" s="15" t="s">
        <v>6536</v>
      </c>
      <c r="C2177" s="15" t="s">
        <v>6537</v>
      </c>
      <c r="D2177" s="15">
        <v>50.10183299389</v>
      </c>
      <c r="E2177" s="15">
        <v>55.9</v>
      </c>
      <c r="F2177" s="15">
        <v>130577763.375</v>
      </c>
      <c r="G2177" s="15">
        <v>98658508.666666701</v>
      </c>
      <c r="H2177" s="15">
        <v>119796614.75</v>
      </c>
      <c r="I2177" s="15">
        <v>127595819.583333</v>
      </c>
      <c r="J2177" s="15">
        <v>130501809.083333</v>
      </c>
      <c r="K2177" s="15">
        <v>145162514.16666701</v>
      </c>
      <c r="L2177" s="15">
        <v>115697002.166667</v>
      </c>
      <c r="M2177" s="15">
        <v>88928766.854166701</v>
      </c>
      <c r="N2177" s="15">
        <v>120722277.333333</v>
      </c>
    </row>
    <row r="2178" spans="1:14" x14ac:dyDescent="0.25">
      <c r="A2178" s="15" t="s">
        <v>6538</v>
      </c>
      <c r="B2178" s="15" t="s">
        <v>6539</v>
      </c>
      <c r="C2178" s="15" t="s">
        <v>6540</v>
      </c>
      <c r="D2178" s="15">
        <v>3.1724137931034502</v>
      </c>
      <c r="E2178" s="16">
        <v>79.400000000000006</v>
      </c>
      <c r="F2178" s="16" t="s">
        <v>17</v>
      </c>
      <c r="G2178" s="16" t="s">
        <v>17</v>
      </c>
      <c r="H2178" s="16" t="s">
        <v>17</v>
      </c>
      <c r="I2178" s="16" t="s">
        <v>17</v>
      </c>
      <c r="J2178" s="16" t="s">
        <v>17</v>
      </c>
      <c r="K2178" s="16" t="s">
        <v>17</v>
      </c>
      <c r="L2178" s="16" t="s">
        <v>17</v>
      </c>
      <c r="M2178" s="16" t="s">
        <v>17</v>
      </c>
      <c r="N2178" s="16" t="s">
        <v>17</v>
      </c>
    </row>
    <row r="2179" spans="1:14" x14ac:dyDescent="0.25">
      <c r="A2179" s="15" t="s">
        <v>6541</v>
      </c>
      <c r="B2179" s="15" t="s">
        <v>6542</v>
      </c>
      <c r="C2179" s="15" t="s">
        <v>6543</v>
      </c>
      <c r="D2179" s="15">
        <v>4.6285018270401901</v>
      </c>
      <c r="E2179" s="16">
        <v>92</v>
      </c>
      <c r="F2179" s="16" t="s">
        <v>17</v>
      </c>
      <c r="G2179" s="16" t="s">
        <v>17</v>
      </c>
      <c r="H2179" s="16" t="s">
        <v>17</v>
      </c>
      <c r="I2179" s="16" t="s">
        <v>17</v>
      </c>
      <c r="J2179" s="16" t="s">
        <v>17</v>
      </c>
      <c r="K2179" s="16" t="s">
        <v>17</v>
      </c>
      <c r="L2179" s="16" t="s">
        <v>17</v>
      </c>
      <c r="M2179" s="16" t="s">
        <v>17</v>
      </c>
      <c r="N2179" s="16" t="s">
        <v>17</v>
      </c>
    </row>
    <row r="2180" spans="1:14" x14ac:dyDescent="0.25">
      <c r="A2180" s="15" t="s">
        <v>6544</v>
      </c>
      <c r="B2180" s="15" t="s">
        <v>6545</v>
      </c>
      <c r="C2180" s="15" t="s">
        <v>6546</v>
      </c>
      <c r="D2180" s="15">
        <v>16.708229426433899</v>
      </c>
      <c r="E2180" s="15">
        <v>87.9</v>
      </c>
      <c r="F2180" s="15">
        <v>35680949.125</v>
      </c>
      <c r="G2180" s="15">
        <v>36864032</v>
      </c>
      <c r="H2180" s="15">
        <v>44515133.25</v>
      </c>
      <c r="I2180" s="15">
        <v>32409340.75</v>
      </c>
      <c r="J2180" s="15" t="s">
        <v>17</v>
      </c>
      <c r="K2180" s="15">
        <v>29452997</v>
      </c>
      <c r="L2180" s="15">
        <v>47503726.9375</v>
      </c>
      <c r="M2180" s="15">
        <v>69553060.0625</v>
      </c>
      <c r="N2180" s="15">
        <v>96287207</v>
      </c>
    </row>
    <row r="2181" spans="1:14" x14ac:dyDescent="0.25">
      <c r="A2181" s="15" t="s">
        <v>6547</v>
      </c>
      <c r="B2181" s="15" t="s">
        <v>6548</v>
      </c>
      <c r="C2181" s="15" t="s">
        <v>6549</v>
      </c>
      <c r="D2181" s="15">
        <v>78.807947019867598</v>
      </c>
      <c r="E2181" s="16">
        <v>51.5</v>
      </c>
      <c r="F2181" s="16">
        <v>1470483976.4583299</v>
      </c>
      <c r="G2181" s="16">
        <v>1287797480.9375</v>
      </c>
      <c r="H2181" s="16">
        <v>1509354084.75</v>
      </c>
      <c r="I2181" s="16">
        <v>1879529338</v>
      </c>
      <c r="J2181" s="16">
        <v>1763674588.0833299</v>
      </c>
      <c r="K2181" s="16">
        <v>1862681836.1458299</v>
      </c>
      <c r="L2181" s="16">
        <v>1802642774</v>
      </c>
      <c r="M2181" s="16">
        <v>1224426153.0416701</v>
      </c>
      <c r="N2181" s="16">
        <v>1727747420.8333299</v>
      </c>
    </row>
    <row r="2182" spans="1:14" x14ac:dyDescent="0.25">
      <c r="A2182" s="15" t="s">
        <v>6550</v>
      </c>
      <c r="B2182" s="15" t="s">
        <v>6551</v>
      </c>
      <c r="C2182" s="15" t="s">
        <v>6552</v>
      </c>
      <c r="D2182" s="15">
        <v>41.987179487179503</v>
      </c>
      <c r="E2182" s="16">
        <v>36.4</v>
      </c>
      <c r="F2182" s="16">
        <v>54211791.875</v>
      </c>
      <c r="G2182" s="16">
        <v>84142557.125</v>
      </c>
      <c r="H2182" s="16">
        <v>99022571.5</v>
      </c>
      <c r="I2182" s="16">
        <v>59594545.291666701</v>
      </c>
      <c r="J2182" s="16">
        <v>53972681.833333299</v>
      </c>
      <c r="K2182" s="16">
        <v>70200041.770833299</v>
      </c>
      <c r="L2182" s="16">
        <v>14048269.5</v>
      </c>
      <c r="M2182" s="16" t="s">
        <v>17</v>
      </c>
      <c r="N2182" s="16">
        <v>57476698.5</v>
      </c>
    </row>
    <row r="2183" spans="1:14" x14ac:dyDescent="0.25">
      <c r="A2183" s="15" t="s">
        <v>6553</v>
      </c>
      <c r="B2183" s="15" t="s">
        <v>6554</v>
      </c>
      <c r="C2183" s="15" t="s">
        <v>6555</v>
      </c>
      <c r="D2183" s="15">
        <v>62.156862745098003</v>
      </c>
      <c r="E2183" s="15">
        <v>54.6</v>
      </c>
      <c r="F2183" s="15">
        <v>2097470934.1666701</v>
      </c>
      <c r="G2183" s="15">
        <v>1880102787.0625</v>
      </c>
      <c r="H2183" s="15">
        <v>2167767702.8125</v>
      </c>
      <c r="I2183" s="15">
        <v>1976690279.3333299</v>
      </c>
      <c r="J2183" s="15">
        <v>1926706657.1666701</v>
      </c>
      <c r="K2183" s="15">
        <v>2201345793.4375</v>
      </c>
      <c r="L2183" s="15">
        <v>1964188689.5</v>
      </c>
      <c r="M2183" s="15">
        <v>1332797457.375</v>
      </c>
      <c r="N2183" s="15">
        <v>1929859603</v>
      </c>
    </row>
    <row r="2184" spans="1:14" x14ac:dyDescent="0.25">
      <c r="A2184" s="15" t="s">
        <v>6556</v>
      </c>
      <c r="B2184" s="15" t="s">
        <v>6557</v>
      </c>
      <c r="C2184" s="15" t="s">
        <v>6558</v>
      </c>
      <c r="D2184" s="15">
        <v>4.32098765432099</v>
      </c>
      <c r="E2184" s="16">
        <v>105.5</v>
      </c>
      <c r="F2184" s="16" t="s">
        <v>17</v>
      </c>
      <c r="G2184" s="16" t="s">
        <v>17</v>
      </c>
      <c r="H2184" s="16" t="s">
        <v>17</v>
      </c>
      <c r="I2184" s="16">
        <v>25539083.25</v>
      </c>
      <c r="J2184" s="16" t="s">
        <v>17</v>
      </c>
      <c r="K2184" s="16" t="s">
        <v>17</v>
      </c>
      <c r="L2184" s="16" t="s">
        <v>17</v>
      </c>
      <c r="M2184" s="16" t="s">
        <v>17</v>
      </c>
      <c r="N2184" s="16" t="s">
        <v>17</v>
      </c>
    </row>
    <row r="2185" spans="1:14" x14ac:dyDescent="0.25">
      <c r="A2185" s="15" t="s">
        <v>6559</v>
      </c>
      <c r="B2185" s="15" t="s">
        <v>6560</v>
      </c>
      <c r="C2185" s="15" t="s">
        <v>6561</v>
      </c>
      <c r="D2185" s="15">
        <v>7.18954248366013</v>
      </c>
      <c r="E2185" s="16">
        <v>86.5</v>
      </c>
      <c r="F2185" s="16" t="s">
        <v>17</v>
      </c>
      <c r="G2185" s="16" t="s">
        <v>17</v>
      </c>
      <c r="H2185" s="16" t="s">
        <v>17</v>
      </c>
      <c r="I2185" s="16" t="s">
        <v>17</v>
      </c>
      <c r="J2185" s="16" t="s">
        <v>17</v>
      </c>
      <c r="K2185" s="16" t="s">
        <v>17</v>
      </c>
      <c r="L2185" s="16" t="s">
        <v>17</v>
      </c>
      <c r="M2185" s="16" t="s">
        <v>17</v>
      </c>
      <c r="N2185" s="16" t="s">
        <v>17</v>
      </c>
    </row>
    <row r="2186" spans="1:14" x14ac:dyDescent="0.25">
      <c r="A2186" s="15" t="s">
        <v>6562</v>
      </c>
      <c r="B2186" s="15" t="s">
        <v>6563</v>
      </c>
      <c r="C2186" s="15" t="s">
        <v>6564</v>
      </c>
      <c r="D2186" s="15">
        <v>8.84353741496599</v>
      </c>
      <c r="E2186" s="15">
        <v>16.8</v>
      </c>
      <c r="F2186" s="15" t="s">
        <v>17</v>
      </c>
      <c r="G2186" s="15" t="s">
        <v>17</v>
      </c>
      <c r="H2186" s="15">
        <v>25846250</v>
      </c>
      <c r="I2186" s="15" t="s">
        <v>17</v>
      </c>
      <c r="J2186" s="15" t="s">
        <v>17</v>
      </c>
      <c r="K2186" s="15" t="s">
        <v>17</v>
      </c>
      <c r="L2186" s="15" t="s">
        <v>17</v>
      </c>
      <c r="M2186" s="15" t="s">
        <v>17</v>
      </c>
      <c r="N2186" s="15" t="s">
        <v>17</v>
      </c>
    </row>
    <row r="2187" spans="1:14" x14ac:dyDescent="0.25">
      <c r="A2187" s="15" t="s">
        <v>6565</v>
      </c>
      <c r="B2187" s="15" t="s">
        <v>6566</v>
      </c>
      <c r="C2187" s="15" t="s">
        <v>6567</v>
      </c>
      <c r="D2187" s="15">
        <v>3.5714285714285698</v>
      </c>
      <c r="E2187" s="16">
        <v>31.2</v>
      </c>
      <c r="F2187" s="16" t="s">
        <v>17</v>
      </c>
      <c r="G2187" s="16" t="s">
        <v>17</v>
      </c>
      <c r="H2187" s="16" t="s">
        <v>17</v>
      </c>
      <c r="I2187" s="16" t="s">
        <v>17</v>
      </c>
      <c r="J2187" s="16">
        <v>33748999</v>
      </c>
      <c r="K2187" s="16">
        <v>18393657</v>
      </c>
      <c r="L2187" s="16" t="s">
        <v>17</v>
      </c>
      <c r="M2187" s="16" t="s">
        <v>17</v>
      </c>
      <c r="N2187" s="16" t="s">
        <v>17</v>
      </c>
    </row>
    <row r="2188" spans="1:14" x14ac:dyDescent="0.25">
      <c r="A2188" s="15" t="s">
        <v>6568</v>
      </c>
      <c r="B2188" s="15" t="s">
        <v>6569</v>
      </c>
      <c r="C2188" s="15" t="s">
        <v>6570</v>
      </c>
      <c r="D2188" s="15">
        <v>9.3642611683848802</v>
      </c>
      <c r="E2188" s="16">
        <v>126.5</v>
      </c>
      <c r="F2188" s="16">
        <v>94604109.9375</v>
      </c>
      <c r="G2188" s="16" t="s">
        <v>17</v>
      </c>
      <c r="H2188" s="16">
        <v>38054033</v>
      </c>
      <c r="I2188" s="16">
        <v>27419333</v>
      </c>
      <c r="J2188" s="16">
        <v>38889219.5</v>
      </c>
      <c r="K2188" s="16">
        <v>89086379.083333299</v>
      </c>
      <c r="L2188" s="16">
        <v>12448231.5</v>
      </c>
      <c r="M2188" s="16">
        <v>9198261</v>
      </c>
      <c r="N2188" s="16">
        <v>37551331.875</v>
      </c>
    </row>
    <row r="2189" spans="1:14" x14ac:dyDescent="0.25">
      <c r="A2189" s="15" t="s">
        <v>6571</v>
      </c>
      <c r="B2189" s="15" t="s">
        <v>6572</v>
      </c>
      <c r="C2189" s="15" t="s">
        <v>6573</v>
      </c>
      <c r="D2189" s="15">
        <v>17.307692307692299</v>
      </c>
      <c r="E2189" s="15">
        <v>41.9</v>
      </c>
      <c r="F2189" s="15">
        <v>30645715.6875</v>
      </c>
      <c r="G2189" s="15">
        <v>17295587</v>
      </c>
      <c r="H2189" s="15">
        <v>22249573.25</v>
      </c>
      <c r="I2189" s="15" t="s">
        <v>17</v>
      </c>
      <c r="J2189" s="15">
        <v>17163649.875</v>
      </c>
      <c r="K2189" s="15">
        <v>22999479</v>
      </c>
      <c r="L2189" s="15">
        <v>29579653.5</v>
      </c>
      <c r="M2189" s="15" t="s">
        <v>17</v>
      </c>
      <c r="N2189" s="15">
        <v>21097407.375</v>
      </c>
    </row>
    <row r="2190" spans="1:14" x14ac:dyDescent="0.25">
      <c r="A2190" s="15" t="s">
        <v>6574</v>
      </c>
      <c r="B2190" s="15" t="s">
        <v>6575</v>
      </c>
      <c r="C2190" s="15" t="s">
        <v>6576</v>
      </c>
      <c r="D2190" s="15">
        <v>2.62008733624454</v>
      </c>
      <c r="E2190" s="16">
        <v>51.7</v>
      </c>
      <c r="F2190" s="16" t="s">
        <v>17</v>
      </c>
      <c r="G2190" s="16" t="s">
        <v>17</v>
      </c>
      <c r="H2190" s="16" t="s">
        <v>17</v>
      </c>
      <c r="I2190" s="16" t="s">
        <v>17</v>
      </c>
      <c r="J2190" s="16" t="s">
        <v>17</v>
      </c>
      <c r="K2190" s="16" t="s">
        <v>17</v>
      </c>
      <c r="L2190" s="16" t="s">
        <v>17</v>
      </c>
      <c r="M2190" s="16" t="s">
        <v>17</v>
      </c>
      <c r="N2190" s="16" t="s">
        <v>17</v>
      </c>
    </row>
    <row r="2191" spans="1:14" x14ac:dyDescent="0.25">
      <c r="A2191" s="15" t="s">
        <v>6577</v>
      </c>
      <c r="B2191" s="15" t="s">
        <v>6578</v>
      </c>
      <c r="C2191" s="15" t="s">
        <v>6579</v>
      </c>
      <c r="D2191" s="15">
        <v>29.966329966330001</v>
      </c>
      <c r="E2191" s="16">
        <v>66.5</v>
      </c>
      <c r="F2191" s="16">
        <v>367821262.79166698</v>
      </c>
      <c r="G2191" s="16">
        <v>412347267.33333302</v>
      </c>
      <c r="H2191" s="16">
        <v>441034017.16666698</v>
      </c>
      <c r="I2191" s="16">
        <v>240798872.5</v>
      </c>
      <c r="J2191" s="16">
        <v>330645582.70833302</v>
      </c>
      <c r="K2191" s="16">
        <v>351539844.66666698</v>
      </c>
      <c r="L2191" s="16">
        <v>392135377.25</v>
      </c>
      <c r="M2191" s="16">
        <v>266962651.25</v>
      </c>
      <c r="N2191" s="16">
        <v>452262999.91666698</v>
      </c>
    </row>
    <row r="2192" spans="1:14" x14ac:dyDescent="0.25">
      <c r="A2192" s="15" t="s">
        <v>6580</v>
      </c>
      <c r="B2192" s="15" t="s">
        <v>6581</v>
      </c>
      <c r="C2192" s="15" t="s">
        <v>6582</v>
      </c>
      <c r="D2192" s="15">
        <v>32.2368421052632</v>
      </c>
      <c r="E2192" s="15">
        <v>16.899999999999999</v>
      </c>
      <c r="F2192" s="15">
        <v>447500550.5625</v>
      </c>
      <c r="G2192" s="15">
        <v>431396115.15625</v>
      </c>
      <c r="H2192" s="15">
        <v>650375990</v>
      </c>
      <c r="I2192" s="15">
        <v>395451197.5</v>
      </c>
      <c r="J2192" s="15">
        <v>542877976</v>
      </c>
      <c r="K2192" s="15">
        <v>551973580.59375</v>
      </c>
      <c r="L2192" s="15">
        <v>403625228.04166698</v>
      </c>
      <c r="M2192" s="15">
        <v>378835327</v>
      </c>
      <c r="N2192" s="15">
        <v>381559402.0625</v>
      </c>
    </row>
    <row r="2193" spans="1:14" x14ac:dyDescent="0.25">
      <c r="A2193" s="15" t="s">
        <v>6583</v>
      </c>
      <c r="B2193" s="15" t="s">
        <v>6584</v>
      </c>
      <c r="C2193" s="15" t="s">
        <v>6585</v>
      </c>
      <c r="D2193" s="15">
        <v>8.7786259541984695</v>
      </c>
      <c r="E2193" s="16">
        <v>29.8</v>
      </c>
      <c r="F2193" s="16">
        <v>713591912</v>
      </c>
      <c r="G2193" s="16">
        <v>389694172.0625</v>
      </c>
      <c r="H2193" s="16">
        <v>167035151.71875</v>
      </c>
      <c r="I2193" s="16" t="s">
        <v>17</v>
      </c>
      <c r="J2193" s="16" t="s">
        <v>17</v>
      </c>
      <c r="K2193" s="16" t="s">
        <v>17</v>
      </c>
      <c r="L2193" s="16">
        <v>292178999.5</v>
      </c>
      <c r="M2193" s="16">
        <v>313356249</v>
      </c>
      <c r="N2193" s="16" t="s">
        <v>17</v>
      </c>
    </row>
    <row r="2194" spans="1:14" x14ac:dyDescent="0.25">
      <c r="A2194" s="15" t="s">
        <v>6586</v>
      </c>
      <c r="B2194" s="15" t="s">
        <v>6587</v>
      </c>
      <c r="C2194" s="15" t="s">
        <v>6588</v>
      </c>
      <c r="D2194" s="15">
        <v>53.436426116838497</v>
      </c>
      <c r="E2194" s="16">
        <v>64.2</v>
      </c>
      <c r="F2194" s="16">
        <v>1113321633.0833299</v>
      </c>
      <c r="G2194" s="16">
        <v>1090065123</v>
      </c>
      <c r="H2194" s="16">
        <v>1261739397</v>
      </c>
      <c r="I2194" s="16">
        <v>930979976.5625</v>
      </c>
      <c r="J2194" s="16">
        <v>869134751.5</v>
      </c>
      <c r="K2194" s="16">
        <v>998436882.70833302</v>
      </c>
      <c r="L2194" s="16">
        <v>1132156378.2916701</v>
      </c>
      <c r="M2194" s="16">
        <v>784978517.02083302</v>
      </c>
      <c r="N2194" s="16">
        <v>1074895125.3333299</v>
      </c>
    </row>
    <row r="2195" spans="1:14" x14ac:dyDescent="0.25">
      <c r="A2195" s="15" t="s">
        <v>6589</v>
      </c>
      <c r="B2195" s="15" t="s">
        <v>6590</v>
      </c>
      <c r="C2195" s="15" t="s">
        <v>6591</v>
      </c>
      <c r="D2195" s="15">
        <v>22.274881516587701</v>
      </c>
      <c r="E2195" s="15">
        <v>24.2</v>
      </c>
      <c r="F2195" s="15">
        <v>95575564.125</v>
      </c>
      <c r="G2195" s="15">
        <v>94157376.770833299</v>
      </c>
      <c r="H2195" s="15">
        <v>73118462.5</v>
      </c>
      <c r="I2195" s="15">
        <v>72361978.125</v>
      </c>
      <c r="J2195" s="15">
        <v>72135429.520833299</v>
      </c>
      <c r="K2195" s="15">
        <v>73979784.666666701</v>
      </c>
      <c r="L2195" s="15">
        <v>81410224.520833299</v>
      </c>
      <c r="M2195" s="15">
        <v>44664430.427083299</v>
      </c>
      <c r="N2195" s="15">
        <v>97637854.625</v>
      </c>
    </row>
    <row r="2196" spans="1:14" x14ac:dyDescent="0.25">
      <c r="A2196" s="15" t="s">
        <v>6592</v>
      </c>
      <c r="B2196" s="15" t="s">
        <v>6593</v>
      </c>
      <c r="C2196" s="15" t="s">
        <v>6594</v>
      </c>
      <c r="D2196" s="15">
        <v>18.785890073830998</v>
      </c>
      <c r="E2196" s="16">
        <v>133.5</v>
      </c>
      <c r="F2196" s="16">
        <v>73964418.416666701</v>
      </c>
      <c r="G2196" s="16">
        <v>69640819.333333299</v>
      </c>
      <c r="H2196" s="16">
        <v>85450612.166666701</v>
      </c>
      <c r="I2196" s="16">
        <v>37346978.979166701</v>
      </c>
      <c r="J2196" s="16">
        <v>40604739.333333299</v>
      </c>
      <c r="K2196" s="16">
        <v>52988455.5</v>
      </c>
      <c r="L2196" s="16">
        <v>61674498.625</v>
      </c>
      <c r="M2196" s="16">
        <v>35054528.75</v>
      </c>
      <c r="N2196" s="16">
        <v>73355244.875</v>
      </c>
    </row>
    <row r="2197" spans="1:14" x14ac:dyDescent="0.25">
      <c r="A2197" s="15" t="s">
        <v>6595</v>
      </c>
      <c r="B2197" s="15" t="s">
        <v>6596</v>
      </c>
      <c r="C2197" s="15" t="s">
        <v>6597</v>
      </c>
      <c r="D2197" s="15">
        <v>71.296296296296305</v>
      </c>
      <c r="E2197" s="16">
        <v>11.9</v>
      </c>
      <c r="F2197" s="16">
        <v>1824284217.4583299</v>
      </c>
      <c r="G2197" s="16">
        <v>2695835632.5833302</v>
      </c>
      <c r="H2197" s="16">
        <v>3018751031.0833302</v>
      </c>
      <c r="I2197" s="16">
        <v>2439833479.75</v>
      </c>
      <c r="J2197" s="16">
        <v>2268870078.9166698</v>
      </c>
      <c r="K2197" s="16">
        <v>1729028990.3333299</v>
      </c>
      <c r="L2197" s="16">
        <v>2740590267.8333302</v>
      </c>
      <c r="M2197" s="16">
        <v>1499685450.1666701</v>
      </c>
      <c r="N2197" s="16">
        <v>2793826493.3333302</v>
      </c>
    </row>
    <row r="2198" spans="1:14" x14ac:dyDescent="0.25">
      <c r="A2198" s="15" t="s">
        <v>6598</v>
      </c>
      <c r="B2198" s="15" t="s">
        <v>6599</v>
      </c>
      <c r="C2198" s="15" t="s">
        <v>6600</v>
      </c>
      <c r="D2198" s="15">
        <v>12.962962962962999</v>
      </c>
      <c r="E2198" s="15">
        <v>11.8</v>
      </c>
      <c r="F2198" s="15" t="s">
        <v>17</v>
      </c>
      <c r="G2198" s="15" t="s">
        <v>17</v>
      </c>
      <c r="H2198" s="15" t="s">
        <v>17</v>
      </c>
      <c r="I2198" s="15" t="s">
        <v>17</v>
      </c>
      <c r="J2198" s="15" t="s">
        <v>17</v>
      </c>
      <c r="K2198" s="15" t="s">
        <v>17</v>
      </c>
      <c r="L2198" s="15" t="s">
        <v>17</v>
      </c>
      <c r="M2198" s="15" t="s">
        <v>17</v>
      </c>
      <c r="N2198" s="15" t="s">
        <v>17</v>
      </c>
    </row>
    <row r="2199" spans="1:14" x14ac:dyDescent="0.25">
      <c r="A2199" s="15" t="s">
        <v>6601</v>
      </c>
      <c r="B2199" s="15" t="s">
        <v>6602</v>
      </c>
      <c r="C2199" s="15" t="s">
        <v>6603</v>
      </c>
      <c r="D2199" s="15">
        <v>57.746478873239397</v>
      </c>
      <c r="E2199" s="16">
        <v>15.6</v>
      </c>
      <c r="F2199" s="16">
        <v>611559647.33333302</v>
      </c>
      <c r="G2199" s="16">
        <v>542431998.25</v>
      </c>
      <c r="H2199" s="16">
        <v>693068248.5</v>
      </c>
      <c r="I2199" s="16">
        <v>424684703.08333302</v>
      </c>
      <c r="J2199" s="16">
        <v>454232498.08333302</v>
      </c>
      <c r="K2199" s="16">
        <v>518252322.16666698</v>
      </c>
      <c r="L2199" s="16">
        <v>605868255.58333302</v>
      </c>
      <c r="M2199" s="16">
        <v>412471698.16666698</v>
      </c>
      <c r="N2199" s="16">
        <v>671289785.83333302</v>
      </c>
    </row>
    <row r="2200" spans="1:14" x14ac:dyDescent="0.25">
      <c r="A2200" s="15" t="s">
        <v>6604</v>
      </c>
      <c r="B2200" s="15" t="s">
        <v>6605</v>
      </c>
      <c r="C2200" s="15" t="s">
        <v>6606</v>
      </c>
      <c r="D2200" s="15">
        <v>51.339285714285701</v>
      </c>
      <c r="E2200" s="16">
        <v>25.2</v>
      </c>
      <c r="F2200" s="16">
        <v>884721554.16666698</v>
      </c>
      <c r="G2200" s="16">
        <v>843464456.91666698</v>
      </c>
      <c r="H2200" s="16">
        <v>878999596.70833302</v>
      </c>
      <c r="I2200" s="16">
        <v>802839288.29166698</v>
      </c>
      <c r="J2200" s="16">
        <v>827903358.33333302</v>
      </c>
      <c r="K2200" s="16">
        <v>843082163.0625</v>
      </c>
      <c r="L2200" s="16">
        <v>820967471.5</v>
      </c>
      <c r="M2200" s="16">
        <v>614545192.83333302</v>
      </c>
      <c r="N2200" s="16">
        <v>961289538.58333302</v>
      </c>
    </row>
    <row r="2201" spans="1:14" x14ac:dyDescent="0.25">
      <c r="A2201" s="15" t="s">
        <v>6607</v>
      </c>
      <c r="B2201" s="15" t="s">
        <v>6608</v>
      </c>
      <c r="C2201" s="15" t="s">
        <v>6609</v>
      </c>
      <c r="D2201" s="15">
        <v>62.745098039215698</v>
      </c>
      <c r="E2201" s="15">
        <v>51.8</v>
      </c>
      <c r="F2201" s="15">
        <v>469995887.95833302</v>
      </c>
      <c r="G2201" s="15">
        <v>468972081.54166698</v>
      </c>
      <c r="H2201" s="15">
        <v>492264974</v>
      </c>
      <c r="I2201" s="15">
        <v>488606489.6875</v>
      </c>
      <c r="J2201" s="15">
        <v>459428204.20833302</v>
      </c>
      <c r="K2201" s="15">
        <v>531609702.8125</v>
      </c>
      <c r="L2201" s="15">
        <v>574679861.5</v>
      </c>
      <c r="M2201" s="15">
        <v>346996145.5</v>
      </c>
      <c r="N2201" s="15">
        <v>531044469</v>
      </c>
    </row>
    <row r="2202" spans="1:14" x14ac:dyDescent="0.25">
      <c r="A2202" s="15" t="s">
        <v>6610</v>
      </c>
      <c r="B2202" s="15" t="s">
        <v>6611</v>
      </c>
      <c r="C2202" s="15" t="s">
        <v>6612</v>
      </c>
      <c r="D2202" s="15">
        <v>42.013129102844601</v>
      </c>
      <c r="E2202" s="16">
        <v>51.2</v>
      </c>
      <c r="F2202" s="16">
        <v>116167009.333333</v>
      </c>
      <c r="G2202" s="16">
        <v>105316406.354167</v>
      </c>
      <c r="H2202" s="16">
        <v>218031751.08333299</v>
      </c>
      <c r="I2202" s="16">
        <v>129128181.333333</v>
      </c>
      <c r="J2202" s="16">
        <v>158683606.66666701</v>
      </c>
      <c r="K2202" s="16">
        <v>169614697.41666701</v>
      </c>
      <c r="L2202" s="16">
        <v>157229584.70833299</v>
      </c>
      <c r="M2202" s="16">
        <v>97043676.604166701</v>
      </c>
      <c r="N2202" s="16">
        <v>152075096.66666701</v>
      </c>
    </row>
    <row r="2203" spans="1:14" x14ac:dyDescent="0.25">
      <c r="A2203" s="15" t="s">
        <v>6613</v>
      </c>
      <c r="B2203" s="15" t="s">
        <v>6614</v>
      </c>
      <c r="C2203" s="15" t="s">
        <v>6615</v>
      </c>
      <c r="D2203" s="15">
        <v>18.146718146718101</v>
      </c>
      <c r="E2203" s="16">
        <v>30</v>
      </c>
      <c r="F2203" s="16">
        <v>21912587.21875</v>
      </c>
      <c r="G2203" s="16">
        <v>22285648.5</v>
      </c>
      <c r="H2203" s="16" t="s">
        <v>17</v>
      </c>
      <c r="I2203" s="16" t="s">
        <v>17</v>
      </c>
      <c r="J2203" s="16">
        <v>21828283.5</v>
      </c>
      <c r="K2203" s="16" t="s">
        <v>17</v>
      </c>
      <c r="L2203" s="16">
        <v>36650515</v>
      </c>
      <c r="M2203" s="16" t="s">
        <v>17</v>
      </c>
      <c r="N2203" s="16">
        <v>25398955.166666701</v>
      </c>
    </row>
    <row r="2204" spans="1:14" x14ac:dyDescent="0.25">
      <c r="A2204" s="15" t="s">
        <v>6616</v>
      </c>
      <c r="B2204" s="15" t="s">
        <v>6617</v>
      </c>
      <c r="C2204" s="15" t="s">
        <v>6618</v>
      </c>
      <c r="D2204" s="15">
        <v>40.291262135922302</v>
      </c>
      <c r="E2204" s="15">
        <v>44.5</v>
      </c>
      <c r="F2204" s="15">
        <v>694729570.29166698</v>
      </c>
      <c r="G2204" s="15">
        <v>666302121.625</v>
      </c>
      <c r="H2204" s="15">
        <v>419743879.75</v>
      </c>
      <c r="I2204" s="15">
        <v>670118282.5</v>
      </c>
      <c r="J2204" s="15">
        <v>641370786.83333302</v>
      </c>
      <c r="K2204" s="15">
        <v>697386250.125</v>
      </c>
      <c r="L2204" s="15">
        <v>696117534.22916698</v>
      </c>
      <c r="M2204" s="15">
        <v>486071220.58333302</v>
      </c>
      <c r="N2204" s="15">
        <v>724224163.66666698</v>
      </c>
    </row>
    <row r="2205" spans="1:14" x14ac:dyDescent="0.25">
      <c r="A2205" s="15" t="s">
        <v>6619</v>
      </c>
      <c r="B2205" s="15" t="s">
        <v>6620</v>
      </c>
      <c r="C2205" s="15" t="s">
        <v>6621</v>
      </c>
      <c r="D2205" s="15">
        <v>35.789473684210499</v>
      </c>
      <c r="E2205" s="16">
        <v>63</v>
      </c>
      <c r="F2205" s="16">
        <v>332600295</v>
      </c>
      <c r="G2205" s="16">
        <v>309237524.41666698</v>
      </c>
      <c r="H2205" s="16">
        <v>313814253.25</v>
      </c>
      <c r="I2205" s="16">
        <v>303754835.83333302</v>
      </c>
      <c r="J2205" s="16">
        <v>263897790.33333299</v>
      </c>
      <c r="K2205" s="16">
        <v>124924884.666667</v>
      </c>
      <c r="L2205" s="16">
        <v>201443744.66666701</v>
      </c>
      <c r="M2205" s="16">
        <v>147349521.91666701</v>
      </c>
      <c r="N2205" s="16">
        <v>324269177.58333302</v>
      </c>
    </row>
    <row r="2206" spans="1:14" x14ac:dyDescent="0.25">
      <c r="A2206" s="15" t="s">
        <v>6622</v>
      </c>
      <c r="B2206" s="15" t="s">
        <v>6623</v>
      </c>
      <c r="C2206" s="15" t="s">
        <v>6624</v>
      </c>
      <c r="D2206" s="15">
        <v>6.8686868686868703</v>
      </c>
      <c r="E2206" s="16">
        <v>54.5</v>
      </c>
      <c r="F2206" s="16" t="s">
        <v>17</v>
      </c>
      <c r="G2206" s="16" t="s">
        <v>17</v>
      </c>
      <c r="H2206" s="16" t="s">
        <v>17</v>
      </c>
      <c r="I2206" s="16" t="s">
        <v>17</v>
      </c>
      <c r="J2206" s="16" t="s">
        <v>17</v>
      </c>
      <c r="K2206" s="16" t="s">
        <v>17</v>
      </c>
      <c r="L2206" s="16" t="s">
        <v>17</v>
      </c>
      <c r="M2206" s="16" t="s">
        <v>17</v>
      </c>
      <c r="N2206" s="16" t="s">
        <v>17</v>
      </c>
    </row>
    <row r="2207" spans="1:14" x14ac:dyDescent="0.25">
      <c r="A2207" s="15" t="s">
        <v>6625</v>
      </c>
      <c r="B2207" s="15" t="s">
        <v>6626</v>
      </c>
      <c r="C2207" s="15" t="s">
        <v>6627</v>
      </c>
      <c r="D2207" s="15">
        <v>38.5008517887564</v>
      </c>
      <c r="E2207" s="15">
        <v>65.2</v>
      </c>
      <c r="F2207" s="15">
        <v>75220255.833333299</v>
      </c>
      <c r="G2207" s="15">
        <v>63279491.708333299</v>
      </c>
      <c r="H2207" s="15">
        <v>66839761.166666701</v>
      </c>
      <c r="I2207" s="15">
        <v>85979095.25</v>
      </c>
      <c r="J2207" s="15">
        <v>83534191.166666701</v>
      </c>
      <c r="K2207" s="15">
        <v>88654607.833333299</v>
      </c>
      <c r="L2207" s="15">
        <v>89544322.916666701</v>
      </c>
      <c r="M2207" s="15">
        <v>38170139.770833299</v>
      </c>
      <c r="N2207" s="15">
        <v>75088557.916666701</v>
      </c>
    </row>
    <row r="2208" spans="1:14" x14ac:dyDescent="0.25">
      <c r="A2208" s="15" t="s">
        <v>6628</v>
      </c>
      <c r="B2208" s="15" t="s">
        <v>6629</v>
      </c>
      <c r="C2208" s="15" t="s">
        <v>6630</v>
      </c>
      <c r="D2208" s="15">
        <v>4.34964450020912</v>
      </c>
      <c r="E2208" s="16">
        <v>247.9</v>
      </c>
      <c r="F2208" s="16" t="s">
        <v>17</v>
      </c>
      <c r="G2208" s="16" t="s">
        <v>17</v>
      </c>
      <c r="H2208" s="16">
        <v>86568408</v>
      </c>
      <c r="I2208" s="16" t="s">
        <v>17</v>
      </c>
      <c r="J2208" s="16" t="s">
        <v>17</v>
      </c>
      <c r="K2208" s="16">
        <v>4935064.875</v>
      </c>
      <c r="L2208" s="16" t="s">
        <v>17</v>
      </c>
      <c r="M2208" s="16">
        <v>7237929.125</v>
      </c>
      <c r="N2208" s="16">
        <v>13377559.25</v>
      </c>
    </row>
    <row r="2209" spans="1:14" x14ac:dyDescent="0.25">
      <c r="A2209" s="15" t="s">
        <v>6631</v>
      </c>
      <c r="B2209" s="15" t="s">
        <v>6632</v>
      </c>
      <c r="C2209" s="15" t="s">
        <v>6633</v>
      </c>
      <c r="D2209" s="15">
        <v>32.466509062253699</v>
      </c>
      <c r="E2209" s="16">
        <v>144.69999999999999</v>
      </c>
      <c r="F2209" s="16">
        <v>107421933.75</v>
      </c>
      <c r="G2209" s="16">
        <v>88418121.833333299</v>
      </c>
      <c r="H2209" s="16">
        <v>126579630.166667</v>
      </c>
      <c r="I2209" s="16">
        <v>106825171.666667</v>
      </c>
      <c r="J2209" s="16">
        <v>96748108.083333299</v>
      </c>
      <c r="K2209" s="16">
        <v>139117810.16666701</v>
      </c>
      <c r="L2209" s="16">
        <v>117349268.125</v>
      </c>
      <c r="M2209" s="16">
        <v>67566606.083333299</v>
      </c>
      <c r="N2209" s="16">
        <v>141315566.5</v>
      </c>
    </row>
    <row r="2210" spans="1:14" x14ac:dyDescent="0.25">
      <c r="A2210" s="15" t="s">
        <v>6634</v>
      </c>
      <c r="B2210" s="15" t="s">
        <v>6635</v>
      </c>
      <c r="C2210" s="15" t="s">
        <v>6636</v>
      </c>
      <c r="D2210" s="15">
        <v>71.590479788439694</v>
      </c>
      <c r="E2210" s="15">
        <v>280.60000000000002</v>
      </c>
      <c r="F2210" s="15">
        <v>2921983599.3333302</v>
      </c>
      <c r="G2210" s="15">
        <v>3116168940.3333302</v>
      </c>
      <c r="H2210" s="15">
        <v>3505952580.0625</v>
      </c>
      <c r="I2210" s="15">
        <v>2797341632.7083302</v>
      </c>
      <c r="J2210" s="15">
        <v>2493730531</v>
      </c>
      <c r="K2210" s="15">
        <v>2646148941.6666698</v>
      </c>
      <c r="L2210" s="15">
        <v>2832322468.1666698</v>
      </c>
      <c r="M2210" s="15">
        <v>1969612425.625</v>
      </c>
      <c r="N2210" s="15">
        <v>2806297706.6666698</v>
      </c>
    </row>
    <row r="2211" spans="1:14" x14ac:dyDescent="0.25">
      <c r="A2211" s="15" t="s">
        <v>6637</v>
      </c>
      <c r="B2211" s="15" t="s">
        <v>6638</v>
      </c>
      <c r="C2211" s="15" t="s">
        <v>6639</v>
      </c>
      <c r="D2211" s="15">
        <v>77.478862413528105</v>
      </c>
      <c r="E2211" s="16">
        <v>278</v>
      </c>
      <c r="F2211" s="16">
        <v>2514592660.3333302</v>
      </c>
      <c r="G2211" s="16">
        <v>2525691363.4166698</v>
      </c>
      <c r="H2211" s="16">
        <v>2729514347.4166698</v>
      </c>
      <c r="I2211" s="16">
        <v>2026149360.2083299</v>
      </c>
      <c r="J2211" s="16">
        <v>1874509915</v>
      </c>
      <c r="K2211" s="16">
        <v>2080208338.5</v>
      </c>
      <c r="L2211" s="16">
        <v>2442868521</v>
      </c>
      <c r="M2211" s="16">
        <v>1767122353.25</v>
      </c>
      <c r="N2211" s="16">
        <v>2574497061</v>
      </c>
    </row>
    <row r="2212" spans="1:14" x14ac:dyDescent="0.25">
      <c r="A2212" s="15" t="s">
        <v>6640</v>
      </c>
      <c r="B2212" s="15" t="s">
        <v>6641</v>
      </c>
      <c r="C2212" s="15" t="s">
        <v>6642</v>
      </c>
      <c r="D2212" s="15">
        <v>5.7247706422018299</v>
      </c>
      <c r="E2212" s="16">
        <v>290.8</v>
      </c>
      <c r="F2212" s="16" t="s">
        <v>17</v>
      </c>
      <c r="G2212" s="16" t="s">
        <v>17</v>
      </c>
      <c r="H2212" s="16" t="s">
        <v>17</v>
      </c>
      <c r="I2212" s="16" t="s">
        <v>17</v>
      </c>
      <c r="J2212" s="16" t="s">
        <v>17</v>
      </c>
      <c r="K2212" s="16" t="s">
        <v>17</v>
      </c>
      <c r="L2212" s="16" t="s">
        <v>17</v>
      </c>
      <c r="M2212" s="16">
        <v>77462979</v>
      </c>
      <c r="N2212" s="16" t="s">
        <v>17</v>
      </c>
    </row>
    <row r="2213" spans="1:14" x14ac:dyDescent="0.25">
      <c r="A2213" s="15" t="s">
        <v>6643</v>
      </c>
      <c r="B2213" s="15" t="s">
        <v>6644</v>
      </c>
      <c r="C2213" s="15" t="s">
        <v>6645</v>
      </c>
      <c r="D2213" s="15">
        <v>67.447306791569105</v>
      </c>
      <c r="E2213" s="15">
        <v>47.3</v>
      </c>
      <c r="F2213" s="15">
        <v>554218982.375</v>
      </c>
      <c r="G2213" s="15">
        <v>551894854.08333302</v>
      </c>
      <c r="H2213" s="15">
        <v>608107167.33333302</v>
      </c>
      <c r="I2213" s="15">
        <v>633837140</v>
      </c>
      <c r="J2213" s="15">
        <v>612468110.83333302</v>
      </c>
      <c r="K2213" s="15">
        <v>606478437.04166698</v>
      </c>
      <c r="L2213" s="15">
        <v>486284586.625</v>
      </c>
      <c r="M2213" s="15">
        <v>339039260.85416698</v>
      </c>
      <c r="N2213" s="15">
        <v>538606577.66666698</v>
      </c>
    </row>
    <row r="2214" spans="1:14" x14ac:dyDescent="0.25">
      <c r="A2214" s="15" t="s">
        <v>6646</v>
      </c>
      <c r="B2214" s="15" t="s">
        <v>6647</v>
      </c>
      <c r="C2214" s="15" t="s">
        <v>6648</v>
      </c>
      <c r="D2214" s="15">
        <v>53.037383177570099</v>
      </c>
      <c r="E2214" s="16">
        <v>47</v>
      </c>
      <c r="F2214" s="16">
        <v>605916230.58333302</v>
      </c>
      <c r="G2214" s="16">
        <v>567695726.27083302</v>
      </c>
      <c r="H2214" s="16">
        <v>695675016.5</v>
      </c>
      <c r="I2214" s="16">
        <v>795355963.45833302</v>
      </c>
      <c r="J2214" s="16">
        <v>534041223.16666698</v>
      </c>
      <c r="K2214" s="16">
        <v>646972420</v>
      </c>
      <c r="L2214" s="16">
        <v>790605754.48958302</v>
      </c>
      <c r="M2214" s="16">
        <v>338738320.22916698</v>
      </c>
      <c r="N2214" s="16">
        <v>643298005.75</v>
      </c>
    </row>
    <row r="2215" spans="1:14" x14ac:dyDescent="0.25">
      <c r="A2215" s="15" t="s">
        <v>6649</v>
      </c>
      <c r="B2215" s="15" t="s">
        <v>6650</v>
      </c>
      <c r="C2215" s="15" t="s">
        <v>6651</v>
      </c>
      <c r="D2215" s="15">
        <v>12.0720720720721</v>
      </c>
      <c r="E2215" s="16">
        <v>59.8</v>
      </c>
      <c r="F2215" s="16">
        <v>44350919</v>
      </c>
      <c r="G2215" s="16">
        <v>53463504.5</v>
      </c>
      <c r="H2215" s="16">
        <v>62371256.75</v>
      </c>
      <c r="I2215" s="16" t="s">
        <v>17</v>
      </c>
      <c r="J2215" s="16">
        <v>18164780</v>
      </c>
      <c r="K2215" s="16" t="s">
        <v>17</v>
      </c>
      <c r="L2215" s="16">
        <v>17871818</v>
      </c>
      <c r="M2215" s="16" t="s">
        <v>17</v>
      </c>
      <c r="N2215" s="16" t="s">
        <v>17</v>
      </c>
    </row>
    <row r="2216" spans="1:14" x14ac:dyDescent="0.25">
      <c r="A2216" s="15" t="s">
        <v>6652</v>
      </c>
      <c r="B2216" s="15" t="s">
        <v>6653</v>
      </c>
      <c r="C2216" s="15" t="s">
        <v>6654</v>
      </c>
      <c r="D2216" s="15">
        <v>20.353982300885001</v>
      </c>
      <c r="E2216" s="16">
        <v>12.7</v>
      </c>
      <c r="F2216" s="16">
        <v>50174859.875</v>
      </c>
      <c r="G2216" s="16">
        <v>40818037</v>
      </c>
      <c r="H2216" s="16" t="s">
        <v>17</v>
      </c>
      <c r="I2216" s="16" t="s">
        <v>17</v>
      </c>
      <c r="J2216" s="16" t="s">
        <v>17</v>
      </c>
      <c r="K2216" s="16" t="s">
        <v>17</v>
      </c>
      <c r="L2216" s="16" t="s">
        <v>17</v>
      </c>
      <c r="M2216" s="16" t="s">
        <v>17</v>
      </c>
      <c r="N2216" s="16" t="s">
        <v>17</v>
      </c>
    </row>
    <row r="2217" spans="1:14" x14ac:dyDescent="0.25">
      <c r="A2217" s="15" t="s">
        <v>6655</v>
      </c>
      <c r="B2217" s="15" t="s">
        <v>6656</v>
      </c>
      <c r="C2217" s="15" t="s">
        <v>6657</v>
      </c>
      <c r="D2217" s="15">
        <v>0.42283298097251598</v>
      </c>
      <c r="E2217" s="15">
        <v>157.4</v>
      </c>
      <c r="F2217" s="15">
        <v>55058543</v>
      </c>
      <c r="G2217" s="15">
        <v>51036918.625</v>
      </c>
      <c r="H2217" s="15" t="s">
        <v>17</v>
      </c>
      <c r="I2217" s="15" t="s">
        <v>17</v>
      </c>
      <c r="J2217" s="15" t="s">
        <v>17</v>
      </c>
      <c r="K2217" s="15">
        <v>41880685</v>
      </c>
      <c r="L2217" s="15">
        <v>48294419</v>
      </c>
      <c r="M2217" s="15">
        <v>28992509.3125</v>
      </c>
      <c r="N2217" s="15">
        <v>47149152.5</v>
      </c>
    </row>
    <row r="2218" spans="1:14" x14ac:dyDescent="0.25">
      <c r="A2218" s="15" t="s">
        <v>6658</v>
      </c>
      <c r="B2218" s="15" t="s">
        <v>6659</v>
      </c>
      <c r="C2218" s="15" t="s">
        <v>6660</v>
      </c>
      <c r="D2218" s="15">
        <v>8.9318600368324095</v>
      </c>
      <c r="E2218" s="16">
        <v>123.2</v>
      </c>
      <c r="F2218" s="16">
        <v>46470444.5</v>
      </c>
      <c r="G2218" s="16">
        <v>31854148.166666701</v>
      </c>
      <c r="H2218" s="16">
        <v>47444378.6875</v>
      </c>
      <c r="I2218" s="16">
        <v>41849500.75</v>
      </c>
      <c r="J2218" s="16">
        <v>25796485.625</v>
      </c>
      <c r="K2218" s="16">
        <v>26282368.5</v>
      </c>
      <c r="L2218" s="16">
        <v>46650890.25</v>
      </c>
      <c r="M2218" s="16">
        <v>14923911.625</v>
      </c>
      <c r="N2218" s="16" t="s">
        <v>17</v>
      </c>
    </row>
    <row r="2219" spans="1:14" x14ac:dyDescent="0.25">
      <c r="A2219" s="15" t="s">
        <v>6661</v>
      </c>
      <c r="B2219" s="15" t="s">
        <v>6662</v>
      </c>
      <c r="C2219" s="15" t="s">
        <v>6663</v>
      </c>
      <c r="D2219" s="15">
        <v>3.9883268482490299</v>
      </c>
      <c r="E2219" s="16">
        <v>117.1</v>
      </c>
      <c r="F2219" s="16">
        <v>54979705</v>
      </c>
      <c r="G2219" s="16" t="s">
        <v>17</v>
      </c>
      <c r="H2219" s="16" t="s">
        <v>17</v>
      </c>
      <c r="I2219" s="16" t="s">
        <v>17</v>
      </c>
      <c r="J2219" s="16" t="s">
        <v>17</v>
      </c>
      <c r="K2219" s="16" t="s">
        <v>17</v>
      </c>
      <c r="L2219" s="16" t="s">
        <v>17</v>
      </c>
      <c r="M2219" s="16" t="s">
        <v>17</v>
      </c>
      <c r="N2219" s="16" t="s">
        <v>17</v>
      </c>
    </row>
    <row r="2220" spans="1:14" x14ac:dyDescent="0.25">
      <c r="A2220" s="15" t="s">
        <v>6664</v>
      </c>
      <c r="B2220" s="15" t="s">
        <v>6665</v>
      </c>
      <c r="C2220" s="15" t="s">
        <v>6666</v>
      </c>
      <c r="D2220" s="15">
        <v>41.088180112570399</v>
      </c>
      <c r="E2220" s="15">
        <v>60.2</v>
      </c>
      <c r="F2220" s="15">
        <v>508908603.39583302</v>
      </c>
      <c r="G2220" s="15">
        <v>366541370.16666698</v>
      </c>
      <c r="H2220" s="15">
        <v>403099477.66666698</v>
      </c>
      <c r="I2220" s="15">
        <v>360029428.625</v>
      </c>
      <c r="J2220" s="15">
        <v>452885093.52083302</v>
      </c>
      <c r="K2220" s="15">
        <v>481104169.16666698</v>
      </c>
      <c r="L2220" s="15">
        <v>480191508.39583302</v>
      </c>
      <c r="M2220" s="15">
        <v>398252866.54166698</v>
      </c>
      <c r="N2220" s="15">
        <v>511817977.41666698</v>
      </c>
    </row>
    <row r="2221" spans="1:14" x14ac:dyDescent="0.25">
      <c r="A2221" s="15" t="s">
        <v>6667</v>
      </c>
      <c r="B2221" s="15" t="s">
        <v>6668</v>
      </c>
      <c r="C2221" s="15" t="s">
        <v>6669</v>
      </c>
      <c r="D2221" s="15">
        <v>18.670886075949401</v>
      </c>
      <c r="E2221" s="16">
        <v>71.099999999999994</v>
      </c>
      <c r="F2221" s="16">
        <v>29345411</v>
      </c>
      <c r="G2221" s="16">
        <v>76765352</v>
      </c>
      <c r="H2221" s="16">
        <v>43800742.25</v>
      </c>
      <c r="I2221" s="16">
        <v>35001341.0625</v>
      </c>
      <c r="J2221" s="16">
        <v>22705785</v>
      </c>
      <c r="K2221" s="16">
        <v>33548732</v>
      </c>
      <c r="L2221" s="16">
        <v>20198034.625</v>
      </c>
      <c r="M2221" s="16">
        <v>11825782.25</v>
      </c>
      <c r="N2221" s="16">
        <v>33582242.25</v>
      </c>
    </row>
    <row r="2222" spans="1:14" x14ac:dyDescent="0.25">
      <c r="A2222" s="15" t="s">
        <v>6670</v>
      </c>
      <c r="B2222" s="15" t="s">
        <v>6671</v>
      </c>
      <c r="C2222" s="15" t="s">
        <v>6672</v>
      </c>
      <c r="D2222" s="15">
        <v>52.7242246437552</v>
      </c>
      <c r="E2222" s="16">
        <v>262.39999999999998</v>
      </c>
      <c r="F2222" s="16">
        <v>1319613819.5833299</v>
      </c>
      <c r="G2222" s="16">
        <v>1355228341.8333299</v>
      </c>
      <c r="H2222" s="16">
        <v>1672331476.8333299</v>
      </c>
      <c r="I2222" s="16">
        <v>1638749204.6666701</v>
      </c>
      <c r="J2222" s="16">
        <v>1409882547.3333299</v>
      </c>
      <c r="K2222" s="16">
        <v>1708339333.9583299</v>
      </c>
      <c r="L2222" s="16">
        <v>840060502.25</v>
      </c>
      <c r="M2222" s="16">
        <v>525023951.41666698</v>
      </c>
      <c r="N2222" s="16">
        <v>1012780905.66667</v>
      </c>
    </row>
    <row r="2223" spans="1:14" x14ac:dyDescent="0.25">
      <c r="A2223" s="15" t="s">
        <v>6673</v>
      </c>
      <c r="B2223" s="15" t="s">
        <v>6674</v>
      </c>
      <c r="C2223" s="15" t="s">
        <v>6675</v>
      </c>
      <c r="D2223" s="15">
        <v>26.213592233009699</v>
      </c>
      <c r="E2223" s="15">
        <v>35.1</v>
      </c>
      <c r="F2223" s="15">
        <v>377506327</v>
      </c>
      <c r="G2223" s="15">
        <v>416156007.83333302</v>
      </c>
      <c r="H2223" s="15">
        <v>423310469.95833302</v>
      </c>
      <c r="I2223" s="15">
        <v>376547353</v>
      </c>
      <c r="J2223" s="15">
        <v>431382795.75</v>
      </c>
      <c r="K2223" s="15">
        <v>371037697.89583302</v>
      </c>
      <c r="L2223" s="15">
        <v>424582155.16666698</v>
      </c>
      <c r="M2223" s="15">
        <v>256118082.875</v>
      </c>
      <c r="N2223" s="15">
        <v>408540950.83333302</v>
      </c>
    </row>
    <row r="2224" spans="1:14" x14ac:dyDescent="0.25">
      <c r="A2224" s="15" t="s">
        <v>6676</v>
      </c>
      <c r="B2224" s="15" t="s">
        <v>6677</v>
      </c>
      <c r="C2224" s="15" t="s">
        <v>6678</v>
      </c>
      <c r="D2224" s="15">
        <v>23.9482200647249</v>
      </c>
      <c r="E2224" s="16">
        <v>34.4</v>
      </c>
      <c r="F2224" s="16">
        <v>245020880.80208299</v>
      </c>
      <c r="G2224" s="16">
        <v>237116958.20833299</v>
      </c>
      <c r="H2224" s="16">
        <v>170931254.5</v>
      </c>
      <c r="I2224" s="16">
        <v>155001831.125</v>
      </c>
      <c r="J2224" s="16">
        <v>143000379.04166701</v>
      </c>
      <c r="K2224" s="16">
        <v>77163790.666666701</v>
      </c>
      <c r="L2224" s="16">
        <v>226884127.27083299</v>
      </c>
      <c r="M2224" s="16">
        <v>106560767.291667</v>
      </c>
      <c r="N2224" s="16">
        <v>183427203</v>
      </c>
    </row>
    <row r="2225" spans="1:14" x14ac:dyDescent="0.25">
      <c r="A2225" s="15" t="s">
        <v>6679</v>
      </c>
      <c r="B2225" s="15" t="s">
        <v>6680</v>
      </c>
      <c r="C2225" s="15" t="s">
        <v>6681</v>
      </c>
      <c r="D2225" s="15">
        <v>10.858995137763401</v>
      </c>
      <c r="E2225" s="16">
        <v>71.3</v>
      </c>
      <c r="F2225" s="16" t="s">
        <v>17</v>
      </c>
      <c r="G2225" s="16" t="s">
        <v>17</v>
      </c>
      <c r="H2225" s="16" t="s">
        <v>17</v>
      </c>
      <c r="I2225" s="16">
        <v>21405472.875</v>
      </c>
      <c r="J2225" s="16">
        <v>29804181.5</v>
      </c>
      <c r="K2225" s="16">
        <v>27023660.5</v>
      </c>
      <c r="L2225" s="16" t="s">
        <v>17</v>
      </c>
      <c r="M2225" s="16">
        <v>10923933.4375</v>
      </c>
      <c r="N2225" s="16">
        <v>23931742.125</v>
      </c>
    </row>
    <row r="2226" spans="1:14" x14ac:dyDescent="0.25">
      <c r="A2226" s="15" t="s">
        <v>6682</v>
      </c>
      <c r="B2226" s="15" t="s">
        <v>6683</v>
      </c>
      <c r="C2226" s="15" t="s">
        <v>6684</v>
      </c>
      <c r="D2226" s="15">
        <v>26.280991735537199</v>
      </c>
      <c r="E2226" s="15">
        <v>69.900000000000006</v>
      </c>
      <c r="F2226" s="15">
        <v>144797879.91666701</v>
      </c>
      <c r="G2226" s="15">
        <v>158152290.29166701</v>
      </c>
      <c r="H2226" s="15">
        <v>112814043.083333</v>
      </c>
      <c r="I2226" s="15">
        <v>155676246.25</v>
      </c>
      <c r="J2226" s="15">
        <v>54276832.916666701</v>
      </c>
      <c r="K2226" s="15">
        <v>54881412.416666701</v>
      </c>
      <c r="L2226" s="15">
        <v>18080466.875</v>
      </c>
      <c r="M2226" s="15">
        <v>37131316.5</v>
      </c>
      <c r="N2226" s="15">
        <v>48741137.666666701</v>
      </c>
    </row>
    <row r="2227" spans="1:14" x14ac:dyDescent="0.25">
      <c r="A2227" s="15" t="s">
        <v>6685</v>
      </c>
      <c r="B2227" s="15" t="s">
        <v>6686</v>
      </c>
      <c r="C2227" s="15" t="s">
        <v>6687</v>
      </c>
      <c r="D2227" s="15">
        <v>5.3097345132743401</v>
      </c>
      <c r="E2227" s="16">
        <v>110.2</v>
      </c>
      <c r="F2227" s="16" t="s">
        <v>17</v>
      </c>
      <c r="G2227" s="16" t="s">
        <v>17</v>
      </c>
      <c r="H2227" s="16" t="s">
        <v>17</v>
      </c>
      <c r="I2227" s="16" t="s">
        <v>17</v>
      </c>
      <c r="J2227" s="16" t="s">
        <v>17</v>
      </c>
      <c r="K2227" s="16">
        <v>3945604.375</v>
      </c>
      <c r="L2227" s="16">
        <v>17649220.5</v>
      </c>
      <c r="M2227" s="16" t="s">
        <v>17</v>
      </c>
      <c r="N2227" s="16" t="s">
        <v>17</v>
      </c>
    </row>
    <row r="2228" spans="1:14" x14ac:dyDescent="0.25">
      <c r="A2228" s="15" t="s">
        <v>6688</v>
      </c>
      <c r="B2228" s="15" t="s">
        <v>6689</v>
      </c>
      <c r="C2228" s="15" t="s">
        <v>6690</v>
      </c>
      <c r="D2228" s="15">
        <v>34.7245409015025</v>
      </c>
      <c r="E2228" s="16">
        <v>131.80000000000001</v>
      </c>
      <c r="F2228" s="16">
        <v>318113793.16666698</v>
      </c>
      <c r="G2228" s="16">
        <v>287880397.45833302</v>
      </c>
      <c r="H2228" s="16">
        <v>323077903.5</v>
      </c>
      <c r="I2228" s="16">
        <v>301369720</v>
      </c>
      <c r="J2228" s="16">
        <v>275157949.70833302</v>
      </c>
      <c r="K2228" s="16">
        <v>314517186.83333302</v>
      </c>
      <c r="L2228" s="16">
        <v>293686845.16666698</v>
      </c>
      <c r="M2228" s="16">
        <v>184243118.3125</v>
      </c>
      <c r="N2228" s="16">
        <v>303900963.70833302</v>
      </c>
    </row>
    <row r="2229" spans="1:14" x14ac:dyDescent="0.25">
      <c r="A2229" s="15" t="s">
        <v>6691</v>
      </c>
      <c r="B2229" s="15" t="s">
        <v>6692</v>
      </c>
      <c r="C2229" s="15" t="s">
        <v>6693</v>
      </c>
      <c r="D2229" s="15">
        <v>37.209302325581397</v>
      </c>
      <c r="E2229" s="15">
        <v>132.80000000000001</v>
      </c>
      <c r="F2229" s="15">
        <v>348220930</v>
      </c>
      <c r="G2229" s="15">
        <v>351486043.16666698</v>
      </c>
      <c r="H2229" s="15">
        <v>301692660.33333302</v>
      </c>
      <c r="I2229" s="15">
        <v>302632978.33333302</v>
      </c>
      <c r="J2229" s="15">
        <v>244557714.875</v>
      </c>
      <c r="K2229" s="15">
        <v>324121442.6875</v>
      </c>
      <c r="L2229" s="15">
        <v>208997759.33333299</v>
      </c>
      <c r="M2229" s="15">
        <v>156439706.08333299</v>
      </c>
      <c r="N2229" s="15">
        <v>233612222.33333299</v>
      </c>
    </row>
    <row r="2230" spans="1:14" x14ac:dyDescent="0.25">
      <c r="A2230" s="15" t="s">
        <v>6694</v>
      </c>
      <c r="B2230" s="15" t="s">
        <v>6695</v>
      </c>
      <c r="C2230" s="15" t="s">
        <v>6696</v>
      </c>
      <c r="D2230" s="15">
        <v>22.691292875989401</v>
      </c>
      <c r="E2230" s="16">
        <v>44.4</v>
      </c>
      <c r="F2230" s="16">
        <v>52160245.375</v>
      </c>
      <c r="G2230" s="16">
        <v>41055921.125</v>
      </c>
      <c r="H2230" s="16">
        <v>45355511.020833299</v>
      </c>
      <c r="I2230" s="16">
        <v>53407017.015625</v>
      </c>
      <c r="J2230" s="16">
        <v>39051317.25</v>
      </c>
      <c r="K2230" s="16">
        <v>52997558.875</v>
      </c>
      <c r="L2230" s="16">
        <v>45123442.5</v>
      </c>
      <c r="M2230" s="16">
        <v>31068820.885416701</v>
      </c>
      <c r="N2230" s="16">
        <v>46020158</v>
      </c>
    </row>
    <row r="2231" spans="1:14" x14ac:dyDescent="0.25">
      <c r="A2231" s="15" t="s">
        <v>6697</v>
      </c>
      <c r="B2231" s="15" t="s">
        <v>6698</v>
      </c>
      <c r="C2231" s="15" t="s">
        <v>6699</v>
      </c>
      <c r="D2231" s="15">
        <v>3.6613272311212799</v>
      </c>
      <c r="E2231" s="16">
        <v>48.7</v>
      </c>
      <c r="F2231" s="16" t="s">
        <v>17</v>
      </c>
      <c r="G2231" s="16" t="s">
        <v>17</v>
      </c>
      <c r="H2231" s="16" t="s">
        <v>17</v>
      </c>
      <c r="I2231" s="16" t="s">
        <v>17</v>
      </c>
      <c r="J2231" s="16" t="s">
        <v>17</v>
      </c>
      <c r="K2231" s="16" t="s">
        <v>17</v>
      </c>
      <c r="L2231" s="16" t="s">
        <v>17</v>
      </c>
      <c r="M2231" s="16" t="s">
        <v>17</v>
      </c>
      <c r="N2231" s="16" t="s">
        <v>17</v>
      </c>
    </row>
    <row r="2232" spans="1:14" x14ac:dyDescent="0.25">
      <c r="A2232" s="15" t="s">
        <v>6700</v>
      </c>
      <c r="B2232" s="15" t="s">
        <v>6701</v>
      </c>
      <c r="C2232" s="15" t="s">
        <v>6702</v>
      </c>
      <c r="D2232" s="15">
        <v>8.8284286507495793</v>
      </c>
      <c r="E2232" s="15">
        <v>199.9</v>
      </c>
      <c r="F2232" s="15">
        <v>33721100.9375</v>
      </c>
      <c r="G2232" s="15">
        <v>22524564.375</v>
      </c>
      <c r="H2232" s="15">
        <v>11418841643.5</v>
      </c>
      <c r="I2232" s="15">
        <v>6478151121</v>
      </c>
      <c r="J2232" s="15">
        <v>6458944748.875</v>
      </c>
      <c r="K2232" s="15">
        <v>37568746</v>
      </c>
      <c r="L2232" s="15">
        <v>29951053</v>
      </c>
      <c r="M2232" s="15">
        <v>10294465.3125</v>
      </c>
      <c r="N2232" s="15">
        <v>34647880.875</v>
      </c>
    </row>
    <row r="2233" spans="1:14" x14ac:dyDescent="0.25">
      <c r="A2233" s="15" t="s">
        <v>6703</v>
      </c>
      <c r="B2233" s="15" t="s">
        <v>6704</v>
      </c>
      <c r="C2233" s="15" t="s">
        <v>6705</v>
      </c>
      <c r="D2233" s="15">
        <v>5.5214723926380396</v>
      </c>
      <c r="E2233" s="16">
        <v>35.200000000000003</v>
      </c>
      <c r="F2233" s="16" t="s">
        <v>17</v>
      </c>
      <c r="G2233" s="16" t="s">
        <v>17</v>
      </c>
      <c r="H2233" s="16" t="s">
        <v>17</v>
      </c>
      <c r="I2233" s="16" t="s">
        <v>17</v>
      </c>
      <c r="J2233" s="16" t="s">
        <v>17</v>
      </c>
      <c r="K2233" s="16" t="s">
        <v>17</v>
      </c>
      <c r="L2233" s="16" t="s">
        <v>17</v>
      </c>
      <c r="M2233" s="16" t="s">
        <v>17</v>
      </c>
      <c r="N2233" s="16" t="s">
        <v>17</v>
      </c>
    </row>
    <row r="2234" spans="1:14" x14ac:dyDescent="0.25">
      <c r="A2234" s="15" t="s">
        <v>6706</v>
      </c>
      <c r="B2234" s="15" t="s">
        <v>6707</v>
      </c>
      <c r="C2234" s="15" t="s">
        <v>6708</v>
      </c>
      <c r="D2234" s="15">
        <v>21.353065539112102</v>
      </c>
      <c r="E2234" s="16">
        <v>49.3</v>
      </c>
      <c r="F2234" s="16">
        <v>45017429.5</v>
      </c>
      <c r="G2234" s="16">
        <v>69492952.5625</v>
      </c>
      <c r="H2234" s="16">
        <v>51852605</v>
      </c>
      <c r="I2234" s="16" t="s">
        <v>17</v>
      </c>
      <c r="J2234" s="16">
        <v>30687398</v>
      </c>
      <c r="K2234" s="16">
        <v>36248227.5</v>
      </c>
      <c r="L2234" s="16">
        <v>80835463.625</v>
      </c>
      <c r="M2234" s="16" t="s">
        <v>17</v>
      </c>
      <c r="N2234" s="16">
        <v>55863029.5</v>
      </c>
    </row>
    <row r="2235" spans="1:14" x14ac:dyDescent="0.25">
      <c r="A2235" s="15" t="s">
        <v>6709</v>
      </c>
      <c r="B2235" s="15" t="s">
        <v>6710</v>
      </c>
      <c r="C2235" s="15" t="s">
        <v>6711</v>
      </c>
      <c r="D2235" s="15">
        <v>11.1597374179431</v>
      </c>
      <c r="E2235" s="15">
        <v>48.3</v>
      </c>
      <c r="F2235" s="15">
        <v>58134161.25</v>
      </c>
      <c r="G2235" s="15">
        <v>58001259.5</v>
      </c>
      <c r="H2235" s="15" t="s">
        <v>17</v>
      </c>
      <c r="I2235" s="15" t="s">
        <v>17</v>
      </c>
      <c r="J2235" s="15" t="s">
        <v>17</v>
      </c>
      <c r="K2235" s="15" t="s">
        <v>17</v>
      </c>
      <c r="L2235" s="15">
        <v>53048502.625</v>
      </c>
      <c r="M2235" s="15">
        <v>37205837.75</v>
      </c>
      <c r="N2235" s="15" t="s">
        <v>17</v>
      </c>
    </row>
    <row r="2236" spans="1:14" x14ac:dyDescent="0.25">
      <c r="A2236" s="15" t="s">
        <v>6712</v>
      </c>
      <c r="B2236" s="15" t="s">
        <v>6713</v>
      </c>
      <c r="C2236" s="15" t="s">
        <v>6714</v>
      </c>
      <c r="D2236" s="15">
        <v>5.4662379421221896</v>
      </c>
      <c r="E2236" s="16">
        <v>68.900000000000006</v>
      </c>
      <c r="F2236" s="16">
        <v>32155342.875</v>
      </c>
      <c r="G2236" s="16">
        <v>61629443</v>
      </c>
      <c r="H2236" s="16" t="s">
        <v>17</v>
      </c>
      <c r="I2236" s="16">
        <v>71686627.5</v>
      </c>
      <c r="J2236" s="16">
        <v>64283168.875</v>
      </c>
      <c r="K2236" s="16">
        <v>50927372</v>
      </c>
      <c r="L2236" s="16">
        <v>62674901.5625</v>
      </c>
      <c r="M2236" s="16">
        <v>22779883.9375</v>
      </c>
      <c r="N2236" s="16">
        <v>62560592</v>
      </c>
    </row>
    <row r="2237" spans="1:14" x14ac:dyDescent="0.25">
      <c r="A2237" s="15" t="s">
        <v>6715</v>
      </c>
      <c r="B2237" s="15" t="s">
        <v>6716</v>
      </c>
      <c r="C2237" s="15" t="s">
        <v>6717</v>
      </c>
      <c r="D2237" s="15">
        <v>16.643929058663002</v>
      </c>
      <c r="E2237" s="16">
        <v>75.400000000000006</v>
      </c>
      <c r="F2237" s="16">
        <v>74898126</v>
      </c>
      <c r="G2237" s="16">
        <v>76321345.916666701</v>
      </c>
      <c r="H2237" s="16">
        <v>102710511.75</v>
      </c>
      <c r="I2237" s="16">
        <v>57907360.354166701</v>
      </c>
      <c r="J2237" s="16">
        <v>65506451.666666701</v>
      </c>
      <c r="K2237" s="16">
        <v>53639078.333333299</v>
      </c>
      <c r="L2237" s="16">
        <v>52187402.9375</v>
      </c>
      <c r="M2237" s="16">
        <v>22439185.833333299</v>
      </c>
      <c r="N2237" s="16">
        <v>50084066.208333299</v>
      </c>
    </row>
    <row r="2238" spans="1:14" x14ac:dyDescent="0.25">
      <c r="A2238" s="15" t="s">
        <v>6718</v>
      </c>
      <c r="B2238" s="15" t="s">
        <v>6719</v>
      </c>
      <c r="C2238" s="15" t="s">
        <v>6720</v>
      </c>
      <c r="D2238" s="15">
        <v>17.424242424242401</v>
      </c>
      <c r="E2238" s="15">
        <v>69</v>
      </c>
      <c r="F2238" s="15">
        <v>14215004.125</v>
      </c>
      <c r="G2238" s="15">
        <v>48114873.5</v>
      </c>
      <c r="H2238" s="15">
        <v>48750301.041666701</v>
      </c>
      <c r="I2238" s="15" t="s">
        <v>17</v>
      </c>
      <c r="J2238" s="15" t="s">
        <v>17</v>
      </c>
      <c r="K2238" s="15">
        <v>13574041</v>
      </c>
      <c r="L2238" s="15">
        <v>19636858.875</v>
      </c>
      <c r="M2238" s="15" t="s">
        <v>17</v>
      </c>
      <c r="N2238" s="15">
        <v>27850331.5</v>
      </c>
    </row>
    <row r="2239" spans="1:14" x14ac:dyDescent="0.25">
      <c r="A2239" s="15" t="s">
        <v>6721</v>
      </c>
      <c r="B2239" s="15" t="s">
        <v>6722</v>
      </c>
      <c r="C2239" s="15" t="s">
        <v>6723</v>
      </c>
      <c r="D2239" s="15">
        <v>1.1887072808321</v>
      </c>
      <c r="E2239" s="16">
        <v>71.2</v>
      </c>
      <c r="F2239" s="16" t="s">
        <v>17</v>
      </c>
      <c r="G2239" s="16" t="s">
        <v>17</v>
      </c>
      <c r="H2239" s="16" t="s">
        <v>17</v>
      </c>
      <c r="I2239" s="16" t="s">
        <v>17</v>
      </c>
      <c r="J2239" s="16" t="s">
        <v>17</v>
      </c>
      <c r="K2239" s="16" t="s">
        <v>17</v>
      </c>
      <c r="L2239" s="16" t="s">
        <v>17</v>
      </c>
      <c r="M2239" s="16" t="s">
        <v>17</v>
      </c>
      <c r="N2239" s="16" t="s">
        <v>17</v>
      </c>
    </row>
    <row r="2240" spans="1:14" x14ac:dyDescent="0.25">
      <c r="A2240" s="15" t="s">
        <v>6724</v>
      </c>
      <c r="B2240" s="15" t="s">
        <v>6725</v>
      </c>
      <c r="C2240" s="15" t="s">
        <v>6726</v>
      </c>
      <c r="D2240" s="15">
        <v>25.9970457902511</v>
      </c>
      <c r="E2240" s="16">
        <v>75.3</v>
      </c>
      <c r="F2240" s="16">
        <v>62484980.1875</v>
      </c>
      <c r="G2240" s="16">
        <v>56425751.875</v>
      </c>
      <c r="H2240" s="16">
        <v>91413215.625</v>
      </c>
      <c r="I2240" s="16">
        <v>14945954.75</v>
      </c>
      <c r="J2240" s="16">
        <v>30285207.5</v>
      </c>
      <c r="K2240" s="16">
        <v>33452468.333333299</v>
      </c>
      <c r="L2240" s="16">
        <v>50141410.416666701</v>
      </c>
      <c r="M2240" s="16">
        <v>33900289.916666701</v>
      </c>
      <c r="N2240" s="16">
        <v>48238316.5</v>
      </c>
    </row>
    <row r="2241" spans="1:14" x14ac:dyDescent="0.25">
      <c r="A2241" s="15" t="s">
        <v>6727</v>
      </c>
      <c r="B2241" s="15" t="s">
        <v>6728</v>
      </c>
      <c r="C2241" s="15" t="s">
        <v>6729</v>
      </c>
      <c r="D2241" s="15">
        <v>8.5294117647058805</v>
      </c>
      <c r="E2241" s="15">
        <v>73.400000000000006</v>
      </c>
      <c r="F2241" s="15" t="s">
        <v>17</v>
      </c>
      <c r="G2241" s="15" t="s">
        <v>17</v>
      </c>
      <c r="H2241" s="15" t="s">
        <v>17</v>
      </c>
      <c r="I2241" s="15" t="s">
        <v>17</v>
      </c>
      <c r="J2241" s="15" t="s">
        <v>17</v>
      </c>
      <c r="K2241" s="15" t="s">
        <v>17</v>
      </c>
      <c r="L2241" s="15" t="s">
        <v>17</v>
      </c>
      <c r="M2241" s="15">
        <v>21753882</v>
      </c>
      <c r="N2241" s="15">
        <v>6389409</v>
      </c>
    </row>
    <row r="2242" spans="1:14" x14ac:dyDescent="0.25">
      <c r="A2242" s="15" t="s">
        <v>6730</v>
      </c>
      <c r="B2242" s="15" t="s">
        <v>6731</v>
      </c>
      <c r="C2242" s="15" t="s">
        <v>6732</v>
      </c>
      <c r="D2242" s="15">
        <v>23.662551440329199</v>
      </c>
      <c r="E2242" s="16">
        <v>53.8</v>
      </c>
      <c r="F2242" s="16">
        <v>294824211.95833302</v>
      </c>
      <c r="G2242" s="16">
        <v>272340649.54166698</v>
      </c>
      <c r="H2242" s="16">
        <v>324914034.33333302</v>
      </c>
      <c r="I2242" s="16">
        <v>278887270.16666698</v>
      </c>
      <c r="J2242" s="16">
        <v>222865748.9375</v>
      </c>
      <c r="K2242" s="16">
        <v>307614685</v>
      </c>
      <c r="L2242" s="16">
        <v>271839091.25</v>
      </c>
      <c r="M2242" s="16">
        <v>185602826.33333299</v>
      </c>
      <c r="N2242" s="16">
        <v>303329167.35416698</v>
      </c>
    </row>
    <row r="2243" spans="1:14" x14ac:dyDescent="0.25">
      <c r="A2243" s="15" t="s">
        <v>6733</v>
      </c>
      <c r="B2243" s="15" t="s">
        <v>6734</v>
      </c>
      <c r="C2243" s="15" t="s">
        <v>6735</v>
      </c>
      <c r="D2243" s="15">
        <v>19.7368421052632</v>
      </c>
      <c r="E2243" s="16">
        <v>77.7</v>
      </c>
      <c r="F2243" s="16">
        <v>25699278.75</v>
      </c>
      <c r="G2243" s="16">
        <v>69898877.75</v>
      </c>
      <c r="H2243" s="16">
        <v>136661674.79166701</v>
      </c>
      <c r="I2243" s="16">
        <v>101553020</v>
      </c>
      <c r="J2243" s="16">
        <v>65027524.875</v>
      </c>
      <c r="K2243" s="16" t="s">
        <v>17</v>
      </c>
      <c r="L2243" s="16">
        <v>77035580.614583299</v>
      </c>
      <c r="M2243" s="16">
        <v>47196297.5</v>
      </c>
      <c r="N2243" s="16">
        <v>82775954.354166701</v>
      </c>
    </row>
    <row r="2244" spans="1:14" x14ac:dyDescent="0.25">
      <c r="A2244" s="15" t="s">
        <v>6736</v>
      </c>
      <c r="B2244" s="15" t="s">
        <v>6737</v>
      </c>
      <c r="C2244" s="15" t="s">
        <v>6738</v>
      </c>
      <c r="D2244" s="15">
        <v>19.591141396933601</v>
      </c>
      <c r="E2244" s="15">
        <v>64.599999999999994</v>
      </c>
      <c r="F2244" s="15">
        <v>49650308.708333299</v>
      </c>
      <c r="G2244" s="15">
        <v>37790583.510416701</v>
      </c>
      <c r="H2244" s="15">
        <v>52743218.833333299</v>
      </c>
      <c r="I2244" s="15">
        <v>32355973.5</v>
      </c>
      <c r="J2244" s="15">
        <v>43686116.416666701</v>
      </c>
      <c r="K2244" s="15">
        <v>67732539.5</v>
      </c>
      <c r="L2244" s="15">
        <v>50266739.916666701</v>
      </c>
      <c r="M2244" s="15">
        <v>18414316</v>
      </c>
      <c r="N2244" s="15">
        <v>56642659.770833299</v>
      </c>
    </row>
    <row r="2245" spans="1:14" x14ac:dyDescent="0.25">
      <c r="A2245" s="15" t="s">
        <v>6739</v>
      </c>
      <c r="B2245" s="15" t="s">
        <v>6740</v>
      </c>
      <c r="C2245" s="15" t="s">
        <v>6741</v>
      </c>
      <c r="D2245" s="15">
        <v>24.4444444444444</v>
      </c>
      <c r="E2245" s="16">
        <v>37.6</v>
      </c>
      <c r="F2245" s="16">
        <v>35659626.125</v>
      </c>
      <c r="G2245" s="16">
        <v>40831562.25</v>
      </c>
      <c r="H2245" s="16">
        <v>60346655.25</v>
      </c>
      <c r="I2245" s="16">
        <v>27700108.75</v>
      </c>
      <c r="J2245" s="16">
        <v>35574347</v>
      </c>
      <c r="K2245" s="16">
        <v>26739458.5</v>
      </c>
      <c r="L2245" s="16">
        <v>36216994.625</v>
      </c>
      <c r="M2245" s="16">
        <v>26937145.375</v>
      </c>
      <c r="N2245" s="16">
        <v>33874014.5</v>
      </c>
    </row>
    <row r="2246" spans="1:14" x14ac:dyDescent="0.25">
      <c r="A2246" s="15" t="s">
        <v>6742</v>
      </c>
      <c r="B2246" s="15" t="s">
        <v>6743</v>
      </c>
      <c r="C2246" s="15" t="s">
        <v>6744</v>
      </c>
      <c r="D2246" s="15">
        <v>11.6546044422261</v>
      </c>
      <c r="E2246" s="16">
        <v>442.6</v>
      </c>
      <c r="F2246" s="16">
        <v>24950660.416666701</v>
      </c>
      <c r="G2246" s="16">
        <v>44595948</v>
      </c>
      <c r="H2246" s="16">
        <v>50440756.729166701</v>
      </c>
      <c r="I2246" s="16">
        <v>11978824.5520833</v>
      </c>
      <c r="J2246" s="16">
        <v>26091403.833333299</v>
      </c>
      <c r="K2246" s="16">
        <v>20850214.875</v>
      </c>
      <c r="L2246" s="16">
        <v>79649492</v>
      </c>
      <c r="M2246" s="16">
        <v>39221652.84375</v>
      </c>
      <c r="N2246" s="16">
        <v>51795246.5</v>
      </c>
    </row>
    <row r="2247" spans="1:14" x14ac:dyDescent="0.25">
      <c r="A2247" s="15" t="s">
        <v>6745</v>
      </c>
      <c r="B2247" s="15" t="s">
        <v>6746</v>
      </c>
      <c r="C2247" s="15" t="s">
        <v>6747</v>
      </c>
      <c r="D2247" s="15">
        <v>0.41303350160624103</v>
      </c>
      <c r="E2247" s="15">
        <v>244</v>
      </c>
      <c r="F2247" s="15" t="s">
        <v>17</v>
      </c>
      <c r="G2247" s="15" t="s">
        <v>17</v>
      </c>
      <c r="H2247" s="15" t="s">
        <v>17</v>
      </c>
      <c r="I2247" s="15" t="s">
        <v>17</v>
      </c>
      <c r="J2247" s="15">
        <v>9315862</v>
      </c>
      <c r="K2247" s="15" t="s">
        <v>17</v>
      </c>
      <c r="L2247" s="15">
        <v>32454218.875</v>
      </c>
      <c r="M2247" s="15">
        <v>19446488.125</v>
      </c>
      <c r="N2247" s="15">
        <v>23563567.5</v>
      </c>
    </row>
    <row r="2248" spans="1:14" x14ac:dyDescent="0.25">
      <c r="A2248" s="15" t="s">
        <v>6748</v>
      </c>
      <c r="B2248" s="15" t="s">
        <v>6749</v>
      </c>
      <c r="C2248" s="15" t="s">
        <v>6750</v>
      </c>
      <c r="D2248" s="15">
        <v>1.6861826697892299</v>
      </c>
      <c r="E2248" s="16">
        <v>237.6</v>
      </c>
      <c r="F2248" s="16" t="s">
        <v>17</v>
      </c>
      <c r="G2248" s="16" t="s">
        <v>17</v>
      </c>
      <c r="H2248" s="16" t="s">
        <v>17</v>
      </c>
      <c r="I2248" s="16" t="s">
        <v>17</v>
      </c>
      <c r="J2248" s="16" t="s">
        <v>17</v>
      </c>
      <c r="K2248" s="16" t="s">
        <v>17</v>
      </c>
      <c r="L2248" s="16" t="s">
        <v>17</v>
      </c>
      <c r="M2248" s="16" t="s">
        <v>17</v>
      </c>
      <c r="N2248" s="16" t="s">
        <v>17</v>
      </c>
    </row>
    <row r="2249" spans="1:14" x14ac:dyDescent="0.25">
      <c r="A2249" s="15" t="s">
        <v>6751</v>
      </c>
      <c r="B2249" s="15" t="s">
        <v>6752</v>
      </c>
      <c r="C2249" s="15" t="s">
        <v>6753</v>
      </c>
      <c r="D2249" s="15">
        <v>18.604651162790699</v>
      </c>
      <c r="E2249" s="16">
        <v>29.2</v>
      </c>
      <c r="F2249" s="16" t="s">
        <v>17</v>
      </c>
      <c r="G2249" s="16">
        <v>117564177.75</v>
      </c>
      <c r="H2249" s="16">
        <v>159429581</v>
      </c>
      <c r="I2249" s="16">
        <v>116453614</v>
      </c>
      <c r="J2249" s="16">
        <v>101918996</v>
      </c>
      <c r="K2249" s="16">
        <v>107070420</v>
      </c>
      <c r="L2249" s="16">
        <v>120687257</v>
      </c>
      <c r="M2249" s="16" t="s">
        <v>17</v>
      </c>
      <c r="N2249" s="16">
        <v>81111135</v>
      </c>
    </row>
    <row r="2250" spans="1:14" x14ac:dyDescent="0.25">
      <c r="A2250" s="15" t="s">
        <v>6754</v>
      </c>
      <c r="B2250" s="15" t="s">
        <v>6755</v>
      </c>
      <c r="C2250" s="15" t="s">
        <v>6756</v>
      </c>
      <c r="D2250" s="15">
        <v>17.029702970296999</v>
      </c>
      <c r="E2250" s="15">
        <v>58.2</v>
      </c>
      <c r="F2250" s="15">
        <v>38541981.75</v>
      </c>
      <c r="G2250" s="15">
        <v>28193030.4375</v>
      </c>
      <c r="H2250" s="15">
        <v>47328988.21875</v>
      </c>
      <c r="I2250" s="15">
        <v>14983111.8125</v>
      </c>
      <c r="J2250" s="15">
        <v>37028799.25</v>
      </c>
      <c r="K2250" s="15">
        <v>55397414</v>
      </c>
      <c r="L2250" s="15" t="s">
        <v>17</v>
      </c>
      <c r="M2250" s="15" t="s">
        <v>17</v>
      </c>
      <c r="N2250" s="15">
        <v>22599827.75</v>
      </c>
    </row>
    <row r="2251" spans="1:14" x14ac:dyDescent="0.25">
      <c r="A2251" s="15" t="s">
        <v>6757</v>
      </c>
      <c r="B2251" s="15" t="s">
        <v>6758</v>
      </c>
      <c r="C2251" s="15" t="s">
        <v>6759</v>
      </c>
      <c r="D2251" s="15">
        <v>2.3679417122040101</v>
      </c>
      <c r="E2251" s="16">
        <v>62.5</v>
      </c>
      <c r="F2251" s="16" t="s">
        <v>17</v>
      </c>
      <c r="G2251" s="16" t="s">
        <v>17</v>
      </c>
      <c r="H2251" s="16" t="s">
        <v>17</v>
      </c>
      <c r="I2251" s="16" t="s">
        <v>17</v>
      </c>
      <c r="J2251" s="16" t="s">
        <v>17</v>
      </c>
      <c r="K2251" s="16" t="s">
        <v>17</v>
      </c>
      <c r="L2251" s="16" t="s">
        <v>17</v>
      </c>
      <c r="M2251" s="16">
        <v>157228131.75</v>
      </c>
      <c r="N2251" s="16" t="s">
        <v>17</v>
      </c>
    </row>
    <row r="2252" spans="1:14" x14ac:dyDescent="0.25">
      <c r="A2252" s="15" t="s">
        <v>6760</v>
      </c>
      <c r="B2252" s="15" t="s">
        <v>6761</v>
      </c>
      <c r="C2252" s="15" t="s">
        <v>6762</v>
      </c>
      <c r="D2252" s="15">
        <v>1.7346938775510199</v>
      </c>
      <c r="E2252" s="16">
        <v>111.6</v>
      </c>
      <c r="F2252" s="16" t="s">
        <v>17</v>
      </c>
      <c r="G2252" s="16" t="s">
        <v>17</v>
      </c>
      <c r="H2252" s="16" t="s">
        <v>17</v>
      </c>
      <c r="I2252" s="16" t="s">
        <v>17</v>
      </c>
      <c r="J2252" s="16" t="s">
        <v>17</v>
      </c>
      <c r="K2252" s="16" t="s">
        <v>17</v>
      </c>
      <c r="L2252" s="16" t="s">
        <v>17</v>
      </c>
      <c r="M2252" s="16" t="s">
        <v>17</v>
      </c>
      <c r="N2252" s="16" t="s">
        <v>17</v>
      </c>
    </row>
    <row r="2253" spans="1:14" x14ac:dyDescent="0.25">
      <c r="A2253" s="15" t="s">
        <v>6763</v>
      </c>
      <c r="B2253" s="15" t="s">
        <v>6764</v>
      </c>
      <c r="C2253" s="15" t="s">
        <v>6765</v>
      </c>
      <c r="D2253" s="15">
        <v>4.3859649122807003</v>
      </c>
      <c r="E2253" s="15">
        <v>65</v>
      </c>
      <c r="F2253" s="15">
        <v>10668304.875</v>
      </c>
      <c r="G2253" s="15" t="s">
        <v>17</v>
      </c>
      <c r="H2253" s="15" t="s">
        <v>17</v>
      </c>
      <c r="I2253" s="15" t="s">
        <v>17</v>
      </c>
      <c r="J2253" s="15" t="s">
        <v>17</v>
      </c>
      <c r="K2253" s="15" t="s">
        <v>17</v>
      </c>
      <c r="L2253" s="15">
        <v>11332556.75</v>
      </c>
      <c r="M2253" s="15" t="s">
        <v>17</v>
      </c>
      <c r="N2253" s="15" t="s">
        <v>17</v>
      </c>
    </row>
    <row r="2254" spans="1:14" x14ac:dyDescent="0.25">
      <c r="A2254" s="15" t="s">
        <v>6766</v>
      </c>
      <c r="B2254" s="15" t="s">
        <v>6767</v>
      </c>
      <c r="C2254" s="15" t="s">
        <v>6768</v>
      </c>
      <c r="D2254" s="15">
        <v>22.198275862069</v>
      </c>
      <c r="E2254" s="16">
        <v>51.2</v>
      </c>
      <c r="F2254" s="16">
        <v>50958017.416666701</v>
      </c>
      <c r="G2254" s="16">
        <v>58570304.875</v>
      </c>
      <c r="H2254" s="16">
        <v>28980946.625</v>
      </c>
      <c r="I2254" s="16" t="s">
        <v>17</v>
      </c>
      <c r="J2254" s="16">
        <v>30656387.5625</v>
      </c>
      <c r="K2254" s="16">
        <v>10350614.125</v>
      </c>
      <c r="L2254" s="16">
        <v>28373910.9375</v>
      </c>
      <c r="M2254" s="16">
        <v>32901416.9375</v>
      </c>
      <c r="N2254" s="16">
        <v>65416806</v>
      </c>
    </row>
    <row r="2255" spans="1:14" x14ac:dyDescent="0.25">
      <c r="A2255" s="15" t="s">
        <v>6769</v>
      </c>
      <c r="B2255" s="15" t="s">
        <v>6770</v>
      </c>
      <c r="C2255" s="15" t="s">
        <v>6771</v>
      </c>
      <c r="D2255" s="15">
        <v>15.3716216216216</v>
      </c>
      <c r="E2255" s="16">
        <v>66.099999999999994</v>
      </c>
      <c r="F2255" s="16" t="s">
        <v>17</v>
      </c>
      <c r="G2255" s="16">
        <v>21321404.25</v>
      </c>
      <c r="H2255" s="16">
        <v>29232947</v>
      </c>
      <c r="I2255" s="16" t="s">
        <v>17</v>
      </c>
      <c r="J2255" s="16">
        <v>69748757.25</v>
      </c>
      <c r="K2255" s="16">
        <v>24084970.75</v>
      </c>
      <c r="L2255" s="16" t="s">
        <v>17</v>
      </c>
      <c r="M2255" s="16">
        <v>31926472.791666701</v>
      </c>
      <c r="N2255" s="16" t="s">
        <v>17</v>
      </c>
    </row>
    <row r="2256" spans="1:14" x14ac:dyDescent="0.25">
      <c r="A2256" s="15" t="s">
        <v>6772</v>
      </c>
      <c r="B2256" s="15" t="s">
        <v>6773</v>
      </c>
      <c r="C2256" s="15" t="s">
        <v>6774</v>
      </c>
      <c r="D2256" s="15">
        <v>1.3275804845668799</v>
      </c>
      <c r="E2256" s="15">
        <v>339.4</v>
      </c>
      <c r="F2256" s="15" t="s">
        <v>17</v>
      </c>
      <c r="G2256" s="15" t="s">
        <v>17</v>
      </c>
      <c r="H2256" s="15" t="s">
        <v>17</v>
      </c>
      <c r="I2256" s="15" t="s">
        <v>17</v>
      </c>
      <c r="J2256" s="15" t="s">
        <v>17</v>
      </c>
      <c r="K2256" s="15" t="s">
        <v>17</v>
      </c>
      <c r="L2256" s="15" t="s">
        <v>17</v>
      </c>
      <c r="M2256" s="15" t="s">
        <v>17</v>
      </c>
      <c r="N2256" s="15" t="s">
        <v>17</v>
      </c>
    </row>
    <row r="2257" spans="1:14" x14ac:dyDescent="0.25">
      <c r="A2257" s="15" t="s">
        <v>6775</v>
      </c>
      <c r="B2257" s="15" t="s">
        <v>6776</v>
      </c>
      <c r="C2257" s="15" t="s">
        <v>6777</v>
      </c>
      <c r="D2257" s="15">
        <v>2.9868578255674998</v>
      </c>
      <c r="E2257" s="16">
        <v>89.1</v>
      </c>
      <c r="F2257" s="16">
        <v>448133690.125</v>
      </c>
      <c r="G2257" s="16" t="s">
        <v>17</v>
      </c>
      <c r="H2257" s="16" t="s">
        <v>17</v>
      </c>
      <c r="I2257" s="16" t="s">
        <v>17</v>
      </c>
      <c r="J2257" s="16" t="s">
        <v>17</v>
      </c>
      <c r="K2257" s="16" t="s">
        <v>17</v>
      </c>
      <c r="L2257" s="16" t="s">
        <v>17</v>
      </c>
      <c r="M2257" s="16" t="s">
        <v>17</v>
      </c>
      <c r="N2257" s="16" t="s">
        <v>17</v>
      </c>
    </row>
    <row r="2258" spans="1:14" x14ac:dyDescent="0.25">
      <c r="A2258" s="15" t="s">
        <v>6778</v>
      </c>
      <c r="B2258" s="15" t="s">
        <v>6779</v>
      </c>
      <c r="C2258" s="15" t="s">
        <v>6780</v>
      </c>
      <c r="D2258" s="15">
        <v>67.139959432048698</v>
      </c>
      <c r="E2258" s="16">
        <v>54.5</v>
      </c>
      <c r="F2258" s="16">
        <v>3400479260.3333302</v>
      </c>
      <c r="G2258" s="16">
        <v>3331391848.1666698</v>
      </c>
      <c r="H2258" s="16">
        <v>4049250777.6875</v>
      </c>
      <c r="I2258" s="16">
        <v>2981858075.2916698</v>
      </c>
      <c r="J2258" s="16">
        <v>2992087061.2916698</v>
      </c>
      <c r="K2258" s="16">
        <v>2654010373</v>
      </c>
      <c r="L2258" s="16">
        <v>3272519279.3541698</v>
      </c>
      <c r="M2258" s="16">
        <v>2247747745.8333302</v>
      </c>
      <c r="N2258" s="16">
        <v>3654870983.5</v>
      </c>
    </row>
    <row r="2259" spans="1:14" x14ac:dyDescent="0.25">
      <c r="A2259" s="15" t="s">
        <v>6781</v>
      </c>
      <c r="B2259" s="15" t="s">
        <v>6782</v>
      </c>
      <c r="C2259" s="15" t="s">
        <v>6783</v>
      </c>
      <c r="D2259" s="15">
        <v>6.4516129032258096</v>
      </c>
      <c r="E2259" s="15">
        <v>55.8</v>
      </c>
      <c r="F2259" s="15" t="s">
        <v>17</v>
      </c>
      <c r="G2259" s="15" t="s">
        <v>17</v>
      </c>
      <c r="H2259" s="15" t="s">
        <v>17</v>
      </c>
      <c r="I2259" s="15" t="s">
        <v>17</v>
      </c>
      <c r="J2259" s="15" t="s">
        <v>17</v>
      </c>
      <c r="K2259" s="15" t="s">
        <v>17</v>
      </c>
      <c r="L2259" s="15" t="s">
        <v>17</v>
      </c>
      <c r="M2259" s="15" t="s">
        <v>17</v>
      </c>
      <c r="N2259" s="15" t="s">
        <v>17</v>
      </c>
    </row>
    <row r="2260" spans="1:14" x14ac:dyDescent="0.25">
      <c r="A2260" s="15" t="s">
        <v>6784</v>
      </c>
      <c r="B2260" s="15" t="s">
        <v>6785</v>
      </c>
      <c r="C2260" s="15" t="s">
        <v>6786</v>
      </c>
      <c r="D2260" s="15">
        <v>4.9418604651162799</v>
      </c>
      <c r="E2260" s="16">
        <v>38</v>
      </c>
      <c r="F2260" s="16">
        <v>2956954.375</v>
      </c>
      <c r="G2260" s="16" t="s">
        <v>17</v>
      </c>
      <c r="H2260" s="16" t="s">
        <v>17</v>
      </c>
      <c r="I2260" s="16" t="s">
        <v>17</v>
      </c>
      <c r="J2260" s="16" t="s">
        <v>17</v>
      </c>
      <c r="K2260" s="16" t="s">
        <v>17</v>
      </c>
      <c r="L2260" s="16" t="s">
        <v>17</v>
      </c>
      <c r="M2260" s="16" t="s">
        <v>17</v>
      </c>
      <c r="N2260" s="16" t="s">
        <v>17</v>
      </c>
    </row>
    <row r="2261" spans="1:14" x14ac:dyDescent="0.25">
      <c r="A2261" s="15" t="s">
        <v>6787</v>
      </c>
      <c r="B2261" s="15" t="s">
        <v>6788</v>
      </c>
      <c r="C2261" s="15" t="s">
        <v>6789</v>
      </c>
      <c r="D2261" s="15">
        <v>52.125693160813299</v>
      </c>
      <c r="E2261" s="16">
        <v>58.9</v>
      </c>
      <c r="F2261" s="16">
        <v>444372991.85416698</v>
      </c>
      <c r="G2261" s="16">
        <v>372954184.0625</v>
      </c>
      <c r="H2261" s="16">
        <v>496171554.66666698</v>
      </c>
      <c r="I2261" s="16">
        <v>476602491.32291698</v>
      </c>
      <c r="J2261" s="16">
        <v>444047737.09375</v>
      </c>
      <c r="K2261" s="16">
        <v>492628811.66666698</v>
      </c>
      <c r="L2261" s="16">
        <v>239996105.91666701</v>
      </c>
      <c r="M2261" s="16">
        <v>316094815.875</v>
      </c>
      <c r="N2261" s="16">
        <v>473781274.20833302</v>
      </c>
    </row>
    <row r="2262" spans="1:14" x14ac:dyDescent="0.25">
      <c r="A2262" s="15" t="s">
        <v>6790</v>
      </c>
      <c r="B2262" s="15" t="s">
        <v>6791</v>
      </c>
      <c r="C2262" s="15" t="s">
        <v>6792</v>
      </c>
      <c r="D2262" s="15">
        <v>61.748633879781401</v>
      </c>
      <c r="E2262" s="16">
        <v>21.2</v>
      </c>
      <c r="F2262" s="16">
        <v>641706478.89583302</v>
      </c>
      <c r="G2262" s="16">
        <v>621374782.5</v>
      </c>
      <c r="H2262" s="16">
        <v>684354516.33333302</v>
      </c>
      <c r="I2262" s="16">
        <v>569999026.33333302</v>
      </c>
      <c r="J2262" s="16">
        <v>362078635.08333302</v>
      </c>
      <c r="K2262" s="16">
        <v>585483067.33333302</v>
      </c>
      <c r="L2262" s="16">
        <v>582053718.16666698</v>
      </c>
      <c r="M2262" s="16">
        <v>393928470</v>
      </c>
      <c r="N2262" s="16">
        <v>616111255.54166698</v>
      </c>
    </row>
    <row r="2263" spans="1:14" x14ac:dyDescent="0.25">
      <c r="A2263" s="15" t="s">
        <v>6793</v>
      </c>
      <c r="B2263" s="15" t="s">
        <v>6794</v>
      </c>
      <c r="C2263" s="15" t="s">
        <v>6795</v>
      </c>
      <c r="D2263" s="15">
        <v>54.285714285714299</v>
      </c>
      <c r="E2263" s="15">
        <v>20</v>
      </c>
      <c r="F2263" s="15">
        <v>1171443892.25</v>
      </c>
      <c r="G2263" s="15">
        <v>1169720749.5208299</v>
      </c>
      <c r="H2263" s="15">
        <v>1374493639.3333299</v>
      </c>
      <c r="I2263" s="15">
        <v>999339782.16666698</v>
      </c>
      <c r="J2263" s="15">
        <v>960745063.70833302</v>
      </c>
      <c r="K2263" s="15">
        <v>1065567272.66667</v>
      </c>
      <c r="L2263" s="15">
        <v>1178671097.5</v>
      </c>
      <c r="M2263" s="15">
        <v>790131117.83333302</v>
      </c>
      <c r="N2263" s="15">
        <v>1132613047</v>
      </c>
    </row>
    <row r="2264" spans="1:14" x14ac:dyDescent="0.25">
      <c r="A2264" s="15" t="s">
        <v>6796</v>
      </c>
      <c r="B2264" s="15" t="s">
        <v>6797</v>
      </c>
      <c r="C2264" s="15" t="s">
        <v>6798</v>
      </c>
      <c r="D2264" s="15">
        <v>53.6633663366337</v>
      </c>
      <c r="E2264" s="16">
        <v>58.2</v>
      </c>
      <c r="F2264" s="16">
        <v>81718204.833333299</v>
      </c>
      <c r="G2264" s="16">
        <v>91244663.5625</v>
      </c>
      <c r="H2264" s="16">
        <v>113886272.083333</v>
      </c>
      <c r="I2264" s="16">
        <v>78281393.75</v>
      </c>
      <c r="J2264" s="16">
        <v>37579481.791666701</v>
      </c>
      <c r="K2264" s="16">
        <v>96029197.791666701</v>
      </c>
      <c r="L2264" s="16">
        <v>97809342.96875</v>
      </c>
      <c r="M2264" s="16">
        <v>65514756.666666701</v>
      </c>
      <c r="N2264" s="16">
        <v>95636867.5625</v>
      </c>
    </row>
    <row r="2265" spans="1:14" x14ac:dyDescent="0.25">
      <c r="A2265" s="15" t="s">
        <v>6799</v>
      </c>
      <c r="B2265" s="15" t="s">
        <v>6800</v>
      </c>
      <c r="C2265" s="15" t="s">
        <v>6801</v>
      </c>
      <c r="D2265" s="15">
        <v>3.0395136778115499</v>
      </c>
      <c r="E2265" s="16">
        <v>36.1</v>
      </c>
      <c r="F2265" s="16" t="s">
        <v>17</v>
      </c>
      <c r="G2265" s="16" t="s">
        <v>17</v>
      </c>
      <c r="H2265" s="16" t="s">
        <v>17</v>
      </c>
      <c r="I2265" s="16" t="s">
        <v>17</v>
      </c>
      <c r="J2265" s="16" t="s">
        <v>17</v>
      </c>
      <c r="K2265" s="16" t="s">
        <v>17</v>
      </c>
      <c r="L2265" s="16" t="s">
        <v>17</v>
      </c>
      <c r="M2265" s="16" t="s">
        <v>17</v>
      </c>
      <c r="N2265" s="16" t="s">
        <v>17</v>
      </c>
    </row>
    <row r="2266" spans="1:14" x14ac:dyDescent="0.25">
      <c r="A2266" s="15" t="s">
        <v>6802</v>
      </c>
      <c r="B2266" s="15" t="s">
        <v>6803</v>
      </c>
      <c r="C2266" s="15" t="s">
        <v>6804</v>
      </c>
      <c r="D2266" s="15">
        <v>59.976387249114502</v>
      </c>
      <c r="E2266" s="15">
        <v>96.5</v>
      </c>
      <c r="F2266" s="15">
        <v>801041302</v>
      </c>
      <c r="G2266" s="15">
        <v>792325060.75</v>
      </c>
      <c r="H2266" s="15">
        <v>882896165.25</v>
      </c>
      <c r="I2266" s="15">
        <v>869347940.66666698</v>
      </c>
      <c r="J2266" s="15">
        <v>760918124.33333302</v>
      </c>
      <c r="K2266" s="15">
        <v>799322086.29166698</v>
      </c>
      <c r="L2266" s="15">
        <v>881811104</v>
      </c>
      <c r="M2266" s="15">
        <v>542027084.16666698</v>
      </c>
      <c r="N2266" s="15">
        <v>831031648.91666698</v>
      </c>
    </row>
    <row r="2267" spans="1:14" x14ac:dyDescent="0.25">
      <c r="A2267" s="15" t="s">
        <v>6805</v>
      </c>
      <c r="B2267" s="15" t="s">
        <v>6806</v>
      </c>
      <c r="C2267" s="15" t="s">
        <v>6807</v>
      </c>
      <c r="D2267" s="15">
        <v>52.795031055900601</v>
      </c>
      <c r="E2267" s="16">
        <v>67.5</v>
      </c>
      <c r="F2267" s="16">
        <v>2668832429.2916698</v>
      </c>
      <c r="G2267" s="16">
        <v>2676532366.4166698</v>
      </c>
      <c r="H2267" s="16">
        <v>3167482824.3333302</v>
      </c>
      <c r="I2267" s="16">
        <v>2489619536.5416698</v>
      </c>
      <c r="J2267" s="16">
        <v>2711321471</v>
      </c>
      <c r="K2267" s="16">
        <v>2631599792.625</v>
      </c>
      <c r="L2267" s="16">
        <v>2869482040.3333302</v>
      </c>
      <c r="M2267" s="16">
        <v>1645818493.2083299</v>
      </c>
      <c r="N2267" s="16">
        <v>3204299717.8645802</v>
      </c>
    </row>
    <row r="2268" spans="1:14" x14ac:dyDescent="0.25">
      <c r="A2268" s="15" t="s">
        <v>6808</v>
      </c>
      <c r="B2268" s="15" t="s">
        <v>6809</v>
      </c>
      <c r="C2268" s="15" t="s">
        <v>6810</v>
      </c>
      <c r="D2268" s="15">
        <v>57.517482517482499</v>
      </c>
      <c r="E2268" s="16">
        <v>61.6</v>
      </c>
      <c r="F2268" s="16">
        <v>784918442.08333302</v>
      </c>
      <c r="G2268" s="16">
        <v>682943527.89583302</v>
      </c>
      <c r="H2268" s="16">
        <v>713799559.66666698</v>
      </c>
      <c r="I2268" s="16">
        <v>629127273.16666698</v>
      </c>
      <c r="J2268" s="16">
        <v>669735459.58333302</v>
      </c>
      <c r="K2268" s="16">
        <v>693037883.08333302</v>
      </c>
      <c r="L2268" s="16">
        <v>751671580.66666698</v>
      </c>
      <c r="M2268" s="16">
        <v>433821789</v>
      </c>
      <c r="N2268" s="16">
        <v>806333391.33333302</v>
      </c>
    </row>
    <row r="2269" spans="1:14" x14ac:dyDescent="0.25">
      <c r="A2269" s="15" t="s">
        <v>6811</v>
      </c>
      <c r="B2269" s="15" t="s">
        <v>6812</v>
      </c>
      <c r="C2269" s="15" t="s">
        <v>6813</v>
      </c>
      <c r="D2269" s="15">
        <v>19.742489270386301</v>
      </c>
      <c r="E2269" s="15">
        <v>53.7</v>
      </c>
      <c r="F2269" s="15">
        <v>111597741.083333</v>
      </c>
      <c r="G2269" s="15">
        <v>105435956.375</v>
      </c>
      <c r="H2269" s="15">
        <v>88373905.5</v>
      </c>
      <c r="I2269" s="15">
        <v>87421007</v>
      </c>
      <c r="J2269" s="15">
        <v>118968869.6875</v>
      </c>
      <c r="K2269" s="15">
        <v>112965460.625</v>
      </c>
      <c r="L2269" s="15">
        <v>62060626.333333299</v>
      </c>
      <c r="M2269" s="15">
        <v>54180002</v>
      </c>
      <c r="N2269" s="15">
        <v>85255706</v>
      </c>
    </row>
    <row r="2270" spans="1:14" x14ac:dyDescent="0.25">
      <c r="A2270" s="15" t="s">
        <v>6814</v>
      </c>
      <c r="B2270" s="15" t="s">
        <v>6815</v>
      </c>
      <c r="C2270" s="15" t="s">
        <v>6816</v>
      </c>
      <c r="D2270" s="15">
        <v>25.910064239828699</v>
      </c>
      <c r="E2270" s="16">
        <v>54</v>
      </c>
      <c r="F2270" s="16">
        <v>146881956.875</v>
      </c>
      <c r="G2270" s="16">
        <v>197172276.07291701</v>
      </c>
      <c r="H2270" s="16">
        <v>197942764.41666701</v>
      </c>
      <c r="I2270" s="16">
        <v>409322299</v>
      </c>
      <c r="J2270" s="16">
        <v>112976308.5</v>
      </c>
      <c r="K2270" s="16">
        <v>204185115.5</v>
      </c>
      <c r="L2270" s="16">
        <v>129007675.625</v>
      </c>
      <c r="M2270" s="16">
        <v>100334628.40625</v>
      </c>
      <c r="N2270" s="16">
        <v>202906986.83333299</v>
      </c>
    </row>
    <row r="2271" spans="1:14" x14ac:dyDescent="0.25">
      <c r="A2271" s="15" t="s">
        <v>6817</v>
      </c>
      <c r="B2271" s="15" t="s">
        <v>6818</v>
      </c>
      <c r="C2271" s="15" t="s">
        <v>6819</v>
      </c>
      <c r="D2271" s="15">
        <v>10.9677419354839</v>
      </c>
      <c r="E2271" s="16">
        <v>17.2</v>
      </c>
      <c r="F2271" s="16">
        <v>76830721</v>
      </c>
      <c r="G2271" s="16">
        <v>80312193</v>
      </c>
      <c r="H2271" s="16">
        <v>95616450.5</v>
      </c>
      <c r="I2271" s="16">
        <v>74833997</v>
      </c>
      <c r="J2271" s="16">
        <v>65026469.5</v>
      </c>
      <c r="K2271" s="16">
        <v>70571914.34375</v>
      </c>
      <c r="L2271" s="16">
        <v>92974750.9375</v>
      </c>
      <c r="M2271" s="16">
        <v>49312165</v>
      </c>
      <c r="N2271" s="16">
        <v>84501645.5</v>
      </c>
    </row>
    <row r="2272" spans="1:14" x14ac:dyDescent="0.25">
      <c r="A2272" s="15" t="s">
        <v>6820</v>
      </c>
      <c r="B2272" s="15" t="s">
        <v>6821</v>
      </c>
      <c r="C2272" s="15" t="s">
        <v>6822</v>
      </c>
      <c r="D2272" s="15">
        <v>16.931216931216898</v>
      </c>
      <c r="E2272" s="15">
        <v>20.7</v>
      </c>
      <c r="F2272" s="15">
        <v>111620787</v>
      </c>
      <c r="G2272" s="15">
        <v>98805678</v>
      </c>
      <c r="H2272" s="15">
        <v>99371760</v>
      </c>
      <c r="I2272" s="15">
        <v>97280908.625</v>
      </c>
      <c r="J2272" s="15">
        <v>106101863.625</v>
      </c>
      <c r="K2272" s="15">
        <v>52834978.53125</v>
      </c>
      <c r="L2272" s="15">
        <v>74410668.5</v>
      </c>
      <c r="M2272" s="15">
        <v>68569241.5</v>
      </c>
      <c r="N2272" s="15">
        <v>114033114.5</v>
      </c>
    </row>
    <row r="2273" spans="1:14" x14ac:dyDescent="0.25">
      <c r="A2273" s="15" t="s">
        <v>6823</v>
      </c>
      <c r="B2273" s="15" t="s">
        <v>6824</v>
      </c>
      <c r="C2273" s="15" t="s">
        <v>6825</v>
      </c>
      <c r="D2273" s="15">
        <v>34.415584415584398</v>
      </c>
      <c r="E2273" s="16">
        <v>16.8</v>
      </c>
      <c r="F2273" s="16">
        <v>22807039.75</v>
      </c>
      <c r="G2273" s="16">
        <v>20460126.0625</v>
      </c>
      <c r="H2273" s="16">
        <v>6952830.5</v>
      </c>
      <c r="I2273" s="16">
        <v>25537694.25</v>
      </c>
      <c r="J2273" s="16">
        <v>19960329.21875</v>
      </c>
      <c r="K2273" s="16">
        <v>27497091.03125</v>
      </c>
      <c r="L2273" s="16">
        <v>24703546</v>
      </c>
      <c r="M2273" s="16">
        <v>14598357.875</v>
      </c>
      <c r="N2273" s="16">
        <v>30877924.1875</v>
      </c>
    </row>
    <row r="2274" spans="1:14" x14ac:dyDescent="0.25">
      <c r="A2274" s="15" t="s">
        <v>6826</v>
      </c>
      <c r="B2274" s="15" t="s">
        <v>6827</v>
      </c>
      <c r="C2274" s="15" t="s">
        <v>6828</v>
      </c>
      <c r="D2274" s="15">
        <v>3.40050377833753</v>
      </c>
      <c r="E2274" s="16">
        <v>86.6</v>
      </c>
      <c r="F2274" s="16" t="s">
        <v>17</v>
      </c>
      <c r="G2274" s="16" t="s">
        <v>17</v>
      </c>
      <c r="H2274" s="16" t="s">
        <v>17</v>
      </c>
      <c r="I2274" s="16" t="s">
        <v>17</v>
      </c>
      <c r="J2274" s="16" t="s">
        <v>17</v>
      </c>
      <c r="K2274" s="16" t="s">
        <v>17</v>
      </c>
      <c r="L2274" s="16" t="s">
        <v>17</v>
      </c>
      <c r="M2274" s="16" t="s">
        <v>17</v>
      </c>
      <c r="N2274" s="16" t="s">
        <v>17</v>
      </c>
    </row>
    <row r="2275" spans="1:14" x14ac:dyDescent="0.25">
      <c r="A2275" s="15" t="s">
        <v>6829</v>
      </c>
      <c r="B2275" s="15" t="s">
        <v>6830</v>
      </c>
      <c r="C2275" s="15" t="s">
        <v>6831</v>
      </c>
      <c r="D2275" s="15">
        <v>22.2433460076046</v>
      </c>
      <c r="E2275" s="15">
        <v>53.4</v>
      </c>
      <c r="F2275" s="15">
        <v>4460917488.1354198</v>
      </c>
      <c r="G2275" s="15">
        <v>4175314911.6875</v>
      </c>
      <c r="H2275" s="15">
        <v>4639333734.1666698</v>
      </c>
      <c r="I2275" s="15">
        <v>3941433717.5</v>
      </c>
      <c r="J2275" s="15">
        <v>3841979366.1666698</v>
      </c>
      <c r="K2275" s="15">
        <v>3881617856.7708302</v>
      </c>
      <c r="L2275" s="15">
        <v>4215355315.5833302</v>
      </c>
      <c r="M2275" s="15">
        <v>2762522066.0833302</v>
      </c>
      <c r="N2275" s="15">
        <v>3912066621.4583302</v>
      </c>
    </row>
    <row r="2276" spans="1:14" x14ac:dyDescent="0.25">
      <c r="A2276" s="15" t="s">
        <v>6832</v>
      </c>
      <c r="B2276" s="15" t="s">
        <v>6833</v>
      </c>
      <c r="C2276" s="15" t="s">
        <v>6834</v>
      </c>
      <c r="D2276" s="15">
        <v>11.3821138211382</v>
      </c>
      <c r="E2276" s="16">
        <v>55.8</v>
      </c>
      <c r="F2276" s="16" t="s">
        <v>17</v>
      </c>
      <c r="G2276" s="16" t="s">
        <v>17</v>
      </c>
      <c r="H2276" s="16" t="s">
        <v>17</v>
      </c>
      <c r="I2276" s="16" t="s">
        <v>17</v>
      </c>
      <c r="J2276" s="16" t="s">
        <v>17</v>
      </c>
      <c r="K2276" s="16" t="s">
        <v>17</v>
      </c>
      <c r="L2276" s="16" t="s">
        <v>17</v>
      </c>
      <c r="M2276" s="16" t="s">
        <v>17</v>
      </c>
      <c r="N2276" s="16" t="s">
        <v>17</v>
      </c>
    </row>
    <row r="2277" spans="1:14" x14ac:dyDescent="0.25">
      <c r="A2277" s="15" t="s">
        <v>6835</v>
      </c>
      <c r="B2277" s="15" t="s">
        <v>6836</v>
      </c>
      <c r="C2277" s="15" t="s">
        <v>6837</v>
      </c>
      <c r="D2277" s="15">
        <v>17.1122994652406</v>
      </c>
      <c r="E2277" s="16">
        <v>43</v>
      </c>
      <c r="F2277" s="16" t="s">
        <v>17</v>
      </c>
      <c r="G2277" s="16">
        <v>9039846.25</v>
      </c>
      <c r="H2277" s="16">
        <v>7348862</v>
      </c>
      <c r="I2277" s="16" t="s">
        <v>17</v>
      </c>
      <c r="J2277" s="16" t="s">
        <v>17</v>
      </c>
      <c r="K2277" s="16" t="s">
        <v>17</v>
      </c>
      <c r="L2277" s="16" t="s">
        <v>17</v>
      </c>
      <c r="M2277" s="16">
        <v>6196835.75</v>
      </c>
      <c r="N2277" s="16">
        <v>28193711.25</v>
      </c>
    </row>
    <row r="2278" spans="1:14" x14ac:dyDescent="0.25">
      <c r="A2278" s="15" t="s">
        <v>6838</v>
      </c>
      <c r="B2278" s="15" t="s">
        <v>6839</v>
      </c>
      <c r="C2278" s="15" t="s">
        <v>6840</v>
      </c>
      <c r="D2278" s="15">
        <v>9.3567251461988299</v>
      </c>
      <c r="E2278" s="15">
        <v>39.200000000000003</v>
      </c>
      <c r="F2278" s="15" t="s">
        <v>17</v>
      </c>
      <c r="G2278" s="15" t="s">
        <v>17</v>
      </c>
      <c r="H2278" s="15" t="s">
        <v>17</v>
      </c>
      <c r="I2278" s="15">
        <v>24046179</v>
      </c>
      <c r="J2278" s="15" t="s">
        <v>17</v>
      </c>
      <c r="K2278" s="15" t="s">
        <v>17</v>
      </c>
      <c r="L2278" s="15" t="s">
        <v>17</v>
      </c>
      <c r="M2278" s="15" t="s">
        <v>17</v>
      </c>
      <c r="N2278" s="15" t="s">
        <v>17</v>
      </c>
    </row>
    <row r="2279" spans="1:14" x14ac:dyDescent="0.25">
      <c r="A2279" s="15" t="s">
        <v>6841</v>
      </c>
      <c r="B2279" s="15" t="s">
        <v>6842</v>
      </c>
      <c r="C2279" s="15" t="s">
        <v>6843</v>
      </c>
      <c r="D2279" s="15">
        <v>3.3043478260869601</v>
      </c>
      <c r="E2279" s="16">
        <v>66.5</v>
      </c>
      <c r="F2279" s="16" t="s">
        <v>17</v>
      </c>
      <c r="G2279" s="16" t="s">
        <v>17</v>
      </c>
      <c r="H2279" s="16" t="s">
        <v>17</v>
      </c>
      <c r="I2279" s="16" t="s">
        <v>17</v>
      </c>
      <c r="J2279" s="16" t="s">
        <v>17</v>
      </c>
      <c r="K2279" s="16" t="s">
        <v>17</v>
      </c>
      <c r="L2279" s="16" t="s">
        <v>17</v>
      </c>
      <c r="M2279" s="16" t="s">
        <v>17</v>
      </c>
      <c r="N2279" s="16" t="s">
        <v>17</v>
      </c>
    </row>
    <row r="2280" spans="1:14" x14ac:dyDescent="0.25">
      <c r="A2280" s="15" t="s">
        <v>6844</v>
      </c>
      <c r="B2280" s="15" t="s">
        <v>6845</v>
      </c>
      <c r="C2280" s="15" t="s">
        <v>6846</v>
      </c>
      <c r="D2280" s="15">
        <v>35.714285714285701</v>
      </c>
      <c r="E2280" s="16">
        <v>23.1</v>
      </c>
      <c r="F2280" s="16">
        <v>634299611.20833302</v>
      </c>
      <c r="G2280" s="16">
        <v>656157948.66666698</v>
      </c>
      <c r="H2280" s="16">
        <v>643288848.83333302</v>
      </c>
      <c r="I2280" s="16">
        <v>677435676.75</v>
      </c>
      <c r="J2280" s="16">
        <v>626555246.83333302</v>
      </c>
      <c r="K2280" s="16">
        <v>605325261.83333302</v>
      </c>
      <c r="L2280" s="16">
        <v>245260218.72916701</v>
      </c>
      <c r="M2280" s="16">
        <v>508415279.45833302</v>
      </c>
      <c r="N2280" s="16">
        <v>331412064.08333302</v>
      </c>
    </row>
    <row r="2281" spans="1:14" x14ac:dyDescent="0.25">
      <c r="A2281" s="15" t="s">
        <v>6847</v>
      </c>
      <c r="B2281" s="15" t="s">
        <v>6848</v>
      </c>
      <c r="C2281" s="15" t="s">
        <v>6849</v>
      </c>
      <c r="D2281" s="15">
        <v>46.5378421900161</v>
      </c>
      <c r="E2281" s="15">
        <v>69.7</v>
      </c>
      <c r="F2281" s="15">
        <v>280510280.33333302</v>
      </c>
      <c r="G2281" s="15">
        <v>278832610.25</v>
      </c>
      <c r="H2281" s="15">
        <v>287335358.72916698</v>
      </c>
      <c r="I2281" s="15">
        <v>289271874</v>
      </c>
      <c r="J2281" s="15">
        <v>460575263</v>
      </c>
      <c r="K2281" s="15">
        <v>322849208.66666698</v>
      </c>
      <c r="L2281" s="15">
        <v>383384425.33333302</v>
      </c>
      <c r="M2281" s="15">
        <v>233127271</v>
      </c>
      <c r="N2281" s="15">
        <v>267753719.58333299</v>
      </c>
    </row>
    <row r="2282" spans="1:14" x14ac:dyDescent="0.25">
      <c r="A2282" s="15" t="s">
        <v>6850</v>
      </c>
      <c r="B2282" s="15" t="s">
        <v>6851</v>
      </c>
      <c r="C2282" s="15" t="s">
        <v>6852</v>
      </c>
      <c r="D2282" s="15">
        <v>20.6537890044576</v>
      </c>
      <c r="E2282" s="16">
        <v>74.2</v>
      </c>
      <c r="F2282" s="16">
        <v>54968081.75</v>
      </c>
      <c r="G2282" s="16">
        <v>44361524.875</v>
      </c>
      <c r="H2282" s="16">
        <v>60668393</v>
      </c>
      <c r="I2282" s="16">
        <v>67024315</v>
      </c>
      <c r="J2282" s="16">
        <v>59039375</v>
      </c>
      <c r="K2282" s="16">
        <v>51131405.75</v>
      </c>
      <c r="L2282" s="16">
        <v>63161930.5</v>
      </c>
      <c r="M2282" s="16">
        <v>34739469.03125</v>
      </c>
      <c r="N2282" s="16" t="s">
        <v>17</v>
      </c>
    </row>
    <row r="2283" spans="1:14" x14ac:dyDescent="0.25">
      <c r="A2283" s="15" t="s">
        <v>6853</v>
      </c>
      <c r="B2283" s="15" t="s">
        <v>6854</v>
      </c>
      <c r="C2283" s="15" t="s">
        <v>6855</v>
      </c>
      <c r="D2283" s="15">
        <v>13.0434782608696</v>
      </c>
      <c r="E2283" s="16">
        <v>10.4</v>
      </c>
      <c r="F2283" s="16">
        <v>56439668.5</v>
      </c>
      <c r="G2283" s="16">
        <v>9298153</v>
      </c>
      <c r="H2283" s="16" t="s">
        <v>17</v>
      </c>
      <c r="I2283" s="16" t="s">
        <v>17</v>
      </c>
      <c r="J2283" s="16" t="s">
        <v>17</v>
      </c>
      <c r="K2283" s="16" t="s">
        <v>17</v>
      </c>
      <c r="L2283" s="16" t="s">
        <v>17</v>
      </c>
      <c r="M2283" s="16" t="s">
        <v>17</v>
      </c>
      <c r="N2283" s="16" t="s">
        <v>17</v>
      </c>
    </row>
    <row r="2284" spans="1:14" x14ac:dyDescent="0.25">
      <c r="A2284" s="15" t="s">
        <v>6856</v>
      </c>
      <c r="B2284" s="15" t="s">
        <v>6857</v>
      </c>
      <c r="C2284" s="15" t="s">
        <v>6858</v>
      </c>
      <c r="D2284" s="15">
        <v>39.393939393939398</v>
      </c>
      <c r="E2284" s="15">
        <v>7.3</v>
      </c>
      <c r="F2284" s="15">
        <v>183241580.5</v>
      </c>
      <c r="G2284" s="15">
        <v>190748094</v>
      </c>
      <c r="H2284" s="15">
        <v>199117271</v>
      </c>
      <c r="I2284" s="15">
        <v>98395947.75</v>
      </c>
      <c r="J2284" s="15">
        <v>111163737</v>
      </c>
      <c r="K2284" s="15">
        <v>123439022</v>
      </c>
      <c r="L2284" s="15">
        <v>167836801.5</v>
      </c>
      <c r="M2284" s="15">
        <v>119940584.875</v>
      </c>
      <c r="N2284" s="15">
        <v>166824695</v>
      </c>
    </row>
    <row r="2285" spans="1:14" x14ac:dyDescent="0.25">
      <c r="A2285" s="15" t="s">
        <v>6859</v>
      </c>
      <c r="B2285" s="15" t="s">
        <v>6860</v>
      </c>
      <c r="C2285" s="15" t="s">
        <v>6861</v>
      </c>
      <c r="D2285" s="15">
        <v>4.8037889039242199</v>
      </c>
      <c r="E2285" s="16">
        <v>166.9</v>
      </c>
      <c r="F2285" s="16" t="s">
        <v>17</v>
      </c>
      <c r="G2285" s="16" t="s">
        <v>17</v>
      </c>
      <c r="H2285" s="16">
        <v>16641269</v>
      </c>
      <c r="I2285" s="16" t="s">
        <v>17</v>
      </c>
      <c r="J2285" s="16" t="s">
        <v>17</v>
      </c>
      <c r="K2285" s="16" t="s">
        <v>17</v>
      </c>
      <c r="L2285" s="16" t="s">
        <v>17</v>
      </c>
      <c r="M2285" s="16" t="s">
        <v>17</v>
      </c>
      <c r="N2285" s="16" t="s">
        <v>17</v>
      </c>
    </row>
    <row r="2286" spans="1:14" x14ac:dyDescent="0.25">
      <c r="A2286" s="15" t="s">
        <v>6862</v>
      </c>
      <c r="B2286" s="15" t="s">
        <v>6863</v>
      </c>
      <c r="C2286" s="15" t="s">
        <v>6864</v>
      </c>
      <c r="D2286" s="15">
        <v>8.1761006289308202</v>
      </c>
      <c r="E2286" s="16">
        <v>35.799999999999997</v>
      </c>
      <c r="F2286" s="16" t="s">
        <v>17</v>
      </c>
      <c r="G2286" s="16" t="s">
        <v>17</v>
      </c>
      <c r="H2286" s="16">
        <v>45808864.375</v>
      </c>
      <c r="I2286" s="16" t="s">
        <v>17</v>
      </c>
      <c r="J2286" s="16" t="s">
        <v>17</v>
      </c>
      <c r="K2286" s="16">
        <v>14075045.75</v>
      </c>
      <c r="L2286" s="16" t="s">
        <v>17</v>
      </c>
      <c r="M2286" s="16" t="s">
        <v>17</v>
      </c>
      <c r="N2286" s="16" t="s">
        <v>17</v>
      </c>
    </row>
    <row r="2287" spans="1:14" x14ac:dyDescent="0.25">
      <c r="A2287" s="15" t="s">
        <v>6865</v>
      </c>
      <c r="B2287" s="15" t="s">
        <v>6866</v>
      </c>
      <c r="C2287" s="15" t="s">
        <v>6867</v>
      </c>
      <c r="D2287" s="15">
        <v>62.660944206008601</v>
      </c>
      <c r="E2287" s="15">
        <v>52.1</v>
      </c>
      <c r="F2287" s="15">
        <v>1205667688.6458299</v>
      </c>
      <c r="G2287" s="15">
        <v>1635289115</v>
      </c>
      <c r="H2287" s="15">
        <v>1758566031.4583299</v>
      </c>
      <c r="I2287" s="15">
        <v>1689818950.1458299</v>
      </c>
      <c r="J2287" s="15">
        <v>1538977679.1666701</v>
      </c>
      <c r="K2287" s="15">
        <v>1563619815.6666701</v>
      </c>
      <c r="L2287" s="15">
        <v>1656031281.2291701</v>
      </c>
      <c r="M2287" s="15">
        <v>999764675.83333302</v>
      </c>
      <c r="N2287" s="15">
        <v>1655967502.1666701</v>
      </c>
    </row>
    <row r="2288" spans="1:14" x14ac:dyDescent="0.25">
      <c r="A2288" s="15" t="s">
        <v>6868</v>
      </c>
      <c r="B2288" s="15" t="s">
        <v>6869</v>
      </c>
      <c r="C2288" s="15" t="s">
        <v>6870</v>
      </c>
      <c r="D2288" s="15">
        <v>32.987551867219899</v>
      </c>
      <c r="E2288" s="16">
        <v>54.1</v>
      </c>
      <c r="F2288" s="16">
        <v>196563696.5</v>
      </c>
      <c r="G2288" s="16">
        <v>193718338.41666701</v>
      </c>
      <c r="H2288" s="16">
        <v>327284316.33333302</v>
      </c>
      <c r="I2288" s="16">
        <v>262528742.20833299</v>
      </c>
      <c r="J2288" s="16">
        <v>222897022.4375</v>
      </c>
      <c r="K2288" s="16">
        <v>233174714.16666701</v>
      </c>
      <c r="L2288" s="16">
        <v>262105913</v>
      </c>
      <c r="M2288" s="16">
        <v>169082260.5</v>
      </c>
      <c r="N2288" s="16">
        <v>262188731.5625</v>
      </c>
    </row>
    <row r="2289" spans="1:14" x14ac:dyDescent="0.25">
      <c r="A2289" s="15" t="s">
        <v>6871</v>
      </c>
      <c r="B2289" s="15" t="s">
        <v>6872</v>
      </c>
      <c r="C2289" s="15" t="s">
        <v>6873</v>
      </c>
      <c r="D2289" s="15">
        <v>3.3613445378151301</v>
      </c>
      <c r="E2289" s="16">
        <v>40.5</v>
      </c>
      <c r="F2289" s="16">
        <v>25010658</v>
      </c>
      <c r="G2289" s="16">
        <v>23655454.25</v>
      </c>
      <c r="H2289" s="16">
        <v>31151999.125</v>
      </c>
      <c r="I2289" s="16">
        <v>13047906.25</v>
      </c>
      <c r="J2289" s="16">
        <v>7324820.5</v>
      </c>
      <c r="K2289" s="16">
        <v>12095986</v>
      </c>
      <c r="L2289" s="16">
        <v>21008558</v>
      </c>
      <c r="M2289" s="16" t="s">
        <v>17</v>
      </c>
      <c r="N2289" s="16">
        <v>20713631.375</v>
      </c>
    </row>
    <row r="2290" spans="1:14" x14ac:dyDescent="0.25">
      <c r="A2290" s="15" t="s">
        <v>6874</v>
      </c>
      <c r="B2290" s="15" t="s">
        <v>6875</v>
      </c>
      <c r="C2290" s="15" t="s">
        <v>6876</v>
      </c>
      <c r="D2290" s="15">
        <v>6.0693641618497098</v>
      </c>
      <c r="E2290" s="15">
        <v>38.700000000000003</v>
      </c>
      <c r="F2290" s="15" t="s">
        <v>17</v>
      </c>
      <c r="G2290" s="15" t="s">
        <v>17</v>
      </c>
      <c r="H2290" s="15" t="s">
        <v>17</v>
      </c>
      <c r="I2290" s="15" t="s">
        <v>17</v>
      </c>
      <c r="J2290" s="15" t="s">
        <v>17</v>
      </c>
      <c r="K2290" s="15" t="s">
        <v>17</v>
      </c>
      <c r="L2290" s="15" t="s">
        <v>17</v>
      </c>
      <c r="M2290" s="15" t="s">
        <v>17</v>
      </c>
      <c r="N2290" s="15" t="s">
        <v>17</v>
      </c>
    </row>
    <row r="2291" spans="1:14" x14ac:dyDescent="0.25">
      <c r="A2291" s="15" t="s">
        <v>6877</v>
      </c>
      <c r="B2291" s="15" t="s">
        <v>6878</v>
      </c>
      <c r="C2291" s="15" t="s">
        <v>6879</v>
      </c>
      <c r="D2291" s="15">
        <v>58.834951456310698</v>
      </c>
      <c r="E2291" s="16">
        <v>59.2</v>
      </c>
      <c r="F2291" s="16">
        <v>1188159891</v>
      </c>
      <c r="G2291" s="16">
        <v>902766126.77083302</v>
      </c>
      <c r="H2291" s="16">
        <v>1287054090.4583299</v>
      </c>
      <c r="I2291" s="16">
        <v>1191617224.5</v>
      </c>
      <c r="J2291" s="16">
        <v>1210122377.6666701</v>
      </c>
      <c r="K2291" s="16">
        <v>1370502212.25</v>
      </c>
      <c r="L2291" s="16">
        <v>1241656496.1666701</v>
      </c>
      <c r="M2291" s="16">
        <v>867502447.25</v>
      </c>
      <c r="N2291" s="16">
        <v>1387487996.25</v>
      </c>
    </row>
    <row r="2292" spans="1:14" x14ac:dyDescent="0.25">
      <c r="A2292" s="15" t="s">
        <v>6880</v>
      </c>
      <c r="B2292" s="15" t="s">
        <v>6881</v>
      </c>
      <c r="C2292" s="15" t="s">
        <v>6882</v>
      </c>
      <c r="D2292" s="15">
        <v>37.184873949579803</v>
      </c>
      <c r="E2292" s="16">
        <v>105.3</v>
      </c>
      <c r="F2292" s="16">
        <v>725658230.27083302</v>
      </c>
      <c r="G2292" s="16">
        <v>863773282.95833302</v>
      </c>
      <c r="H2292" s="16">
        <v>982157742.16666698</v>
      </c>
      <c r="I2292" s="16">
        <v>701362274.33333302</v>
      </c>
      <c r="J2292" s="16">
        <v>622615877.79166698</v>
      </c>
      <c r="K2292" s="16">
        <v>766324363.16666698</v>
      </c>
      <c r="L2292" s="16">
        <v>777526263.85416698</v>
      </c>
      <c r="M2292" s="16">
        <v>560576789.875</v>
      </c>
      <c r="N2292" s="16">
        <v>780384219.66666698</v>
      </c>
    </row>
    <row r="2293" spans="1:14" x14ac:dyDescent="0.25">
      <c r="A2293" s="15" t="s">
        <v>6883</v>
      </c>
      <c r="B2293" s="15" t="s">
        <v>6884</v>
      </c>
      <c r="C2293" s="15" t="s">
        <v>6885</v>
      </c>
      <c r="D2293" s="15">
        <v>29.914529914529901</v>
      </c>
      <c r="E2293" s="15">
        <v>13.9</v>
      </c>
      <c r="F2293" s="15" t="s">
        <v>17</v>
      </c>
      <c r="G2293" s="15">
        <v>7208672</v>
      </c>
      <c r="H2293" s="15" t="s">
        <v>17</v>
      </c>
      <c r="I2293" s="15" t="s">
        <v>17</v>
      </c>
      <c r="J2293" s="15" t="s">
        <v>17</v>
      </c>
      <c r="K2293" s="15" t="s">
        <v>17</v>
      </c>
      <c r="L2293" s="15">
        <v>29780643</v>
      </c>
      <c r="M2293" s="15">
        <v>19382838.5</v>
      </c>
      <c r="N2293" s="15">
        <v>9429155.5</v>
      </c>
    </row>
    <row r="2294" spans="1:14" x14ac:dyDescent="0.25">
      <c r="A2294" s="15" t="s">
        <v>6886</v>
      </c>
      <c r="B2294" s="15" t="s">
        <v>6887</v>
      </c>
      <c r="C2294" s="15" t="s">
        <v>6888</v>
      </c>
      <c r="D2294" s="15">
        <v>25.6410256410256</v>
      </c>
      <c r="E2294" s="16">
        <v>13.7</v>
      </c>
      <c r="F2294" s="16">
        <v>30389776.875</v>
      </c>
      <c r="G2294" s="16">
        <v>43397415.0625</v>
      </c>
      <c r="H2294" s="16">
        <v>29543489.90625</v>
      </c>
      <c r="I2294" s="16">
        <v>48004667.75</v>
      </c>
      <c r="J2294" s="16">
        <v>37922889.25</v>
      </c>
      <c r="K2294" s="16">
        <v>28306273</v>
      </c>
      <c r="L2294" s="16">
        <v>45434929.625</v>
      </c>
      <c r="M2294" s="16">
        <v>29795272.25</v>
      </c>
      <c r="N2294" s="16">
        <v>41118573</v>
      </c>
    </row>
    <row r="2295" spans="1:14" x14ac:dyDescent="0.25">
      <c r="A2295" s="15" t="s">
        <v>6889</v>
      </c>
      <c r="B2295" s="15" t="s">
        <v>6890</v>
      </c>
      <c r="C2295" s="15" t="s">
        <v>6891</v>
      </c>
      <c r="D2295" s="15">
        <v>35.682819383259897</v>
      </c>
      <c r="E2295" s="16">
        <v>51.3</v>
      </c>
      <c r="F2295" s="16">
        <v>86786375.875</v>
      </c>
      <c r="G2295" s="16">
        <v>97098511.125</v>
      </c>
      <c r="H2295" s="16">
        <v>95383155.979166701</v>
      </c>
      <c r="I2295" s="16">
        <v>52364038.083333299</v>
      </c>
      <c r="J2295" s="16">
        <v>37977672.5</v>
      </c>
      <c r="K2295" s="16">
        <v>56366507.041666701</v>
      </c>
      <c r="L2295" s="16">
        <v>36170258.479166701</v>
      </c>
      <c r="M2295" s="16">
        <v>26670398.5625</v>
      </c>
      <c r="N2295" s="16">
        <v>44338508.78125</v>
      </c>
    </row>
    <row r="2296" spans="1:14" x14ac:dyDescent="0.25">
      <c r="A2296" s="15" t="s">
        <v>6892</v>
      </c>
      <c r="B2296" s="15" t="s">
        <v>6893</v>
      </c>
      <c r="C2296" s="15" t="s">
        <v>6894</v>
      </c>
      <c r="D2296" s="15">
        <v>10.379746835442999</v>
      </c>
      <c r="E2296" s="15">
        <v>42.5</v>
      </c>
      <c r="F2296" s="15">
        <v>73564071.25</v>
      </c>
      <c r="G2296" s="15">
        <v>19850840</v>
      </c>
      <c r="H2296" s="15">
        <v>151199895.25</v>
      </c>
      <c r="I2296" s="15">
        <v>81304586</v>
      </c>
      <c r="J2296" s="15">
        <v>69966342</v>
      </c>
      <c r="K2296" s="15">
        <v>114257694.5</v>
      </c>
      <c r="L2296" s="15">
        <v>18580672.5</v>
      </c>
      <c r="M2296" s="15">
        <v>34420964.875</v>
      </c>
      <c r="N2296" s="15">
        <v>22392925.5</v>
      </c>
    </row>
    <row r="2297" spans="1:14" x14ac:dyDescent="0.25">
      <c r="A2297" s="15" t="s">
        <v>6895</v>
      </c>
      <c r="B2297" s="15" t="s">
        <v>6896</v>
      </c>
      <c r="C2297" s="15" t="s">
        <v>6897</v>
      </c>
      <c r="D2297" s="15">
        <v>45.945945945946001</v>
      </c>
      <c r="E2297" s="16">
        <v>25.4</v>
      </c>
      <c r="F2297" s="16">
        <v>614527901.25</v>
      </c>
      <c r="G2297" s="16">
        <v>670749647.66666698</v>
      </c>
      <c r="H2297" s="16">
        <v>741821960.70833302</v>
      </c>
      <c r="I2297" s="16">
        <v>612046812.29166698</v>
      </c>
      <c r="J2297" s="16">
        <v>583089923.16666698</v>
      </c>
      <c r="K2297" s="16">
        <v>725129491.66666698</v>
      </c>
      <c r="L2297" s="16">
        <v>531782847.83333302</v>
      </c>
      <c r="M2297" s="16">
        <v>422944142.83333302</v>
      </c>
      <c r="N2297" s="16">
        <v>641991742.58333302</v>
      </c>
    </row>
    <row r="2298" spans="1:14" x14ac:dyDescent="0.25">
      <c r="A2298" s="15" t="s">
        <v>6898</v>
      </c>
      <c r="B2298" s="15" t="s">
        <v>6899</v>
      </c>
      <c r="C2298" s="15" t="s">
        <v>6900</v>
      </c>
      <c r="D2298" s="15">
        <v>12.814645308924501</v>
      </c>
      <c r="E2298" s="16">
        <v>143.1</v>
      </c>
      <c r="F2298" s="16">
        <v>55620407.75</v>
      </c>
      <c r="G2298" s="16">
        <v>59343237.791666701</v>
      </c>
      <c r="H2298" s="16">
        <v>68913812.833333299</v>
      </c>
      <c r="I2298" s="16">
        <v>65711180.5</v>
      </c>
      <c r="J2298" s="16">
        <v>52532528.875</v>
      </c>
      <c r="K2298" s="16">
        <v>864095019.14583302</v>
      </c>
      <c r="L2298" s="16">
        <v>49364973.6875</v>
      </c>
      <c r="M2298" s="16">
        <v>42276101.927083299</v>
      </c>
      <c r="N2298" s="16">
        <v>62059830.770833299</v>
      </c>
    </row>
    <row r="2299" spans="1:14" x14ac:dyDescent="0.25">
      <c r="A2299" s="15" t="s">
        <v>6901</v>
      </c>
      <c r="B2299" s="15" t="s">
        <v>6902</v>
      </c>
      <c r="C2299" s="15" t="s">
        <v>6903</v>
      </c>
      <c r="D2299" s="15">
        <v>8.2742316784870003</v>
      </c>
      <c r="E2299" s="15">
        <v>48.7</v>
      </c>
      <c r="F2299" s="15" t="s">
        <v>17</v>
      </c>
      <c r="G2299" s="15" t="s">
        <v>17</v>
      </c>
      <c r="H2299" s="15">
        <v>35003192.5</v>
      </c>
      <c r="I2299" s="15">
        <v>37054833</v>
      </c>
      <c r="J2299" s="15">
        <v>29272007.125</v>
      </c>
      <c r="K2299" s="15">
        <v>40567980.125</v>
      </c>
      <c r="L2299" s="15">
        <v>55566383.75</v>
      </c>
      <c r="M2299" s="15">
        <v>25953488.75</v>
      </c>
      <c r="N2299" s="15">
        <v>63850656.5</v>
      </c>
    </row>
    <row r="2300" spans="1:14" x14ac:dyDescent="0.25">
      <c r="A2300" s="15" t="s">
        <v>6904</v>
      </c>
      <c r="B2300" s="15" t="s">
        <v>6905</v>
      </c>
      <c r="C2300" s="15" t="s">
        <v>6906</v>
      </c>
      <c r="D2300" s="15">
        <v>65.804597701149405</v>
      </c>
      <c r="E2300" s="16">
        <v>38.299999999999997</v>
      </c>
      <c r="F2300" s="16">
        <v>361772582.91666698</v>
      </c>
      <c r="G2300" s="16">
        <v>362057569.83333302</v>
      </c>
      <c r="H2300" s="16">
        <v>418377833</v>
      </c>
      <c r="I2300" s="16">
        <v>354132790</v>
      </c>
      <c r="J2300" s="16">
        <v>364061591</v>
      </c>
      <c r="K2300" s="16">
        <v>401438398.125</v>
      </c>
      <c r="L2300" s="16">
        <v>397038989.66666698</v>
      </c>
      <c r="M2300" s="16">
        <v>286840170.16666698</v>
      </c>
      <c r="N2300" s="16">
        <v>408051141.33333302</v>
      </c>
    </row>
    <row r="2301" spans="1:14" x14ac:dyDescent="0.25">
      <c r="A2301" s="15" t="s">
        <v>6907</v>
      </c>
      <c r="B2301" s="15" t="s">
        <v>6908</v>
      </c>
      <c r="C2301" s="15" t="s">
        <v>6909</v>
      </c>
      <c r="D2301" s="15">
        <v>52.8061224489796</v>
      </c>
      <c r="E2301" s="16">
        <v>42.2</v>
      </c>
      <c r="F2301" s="16">
        <v>291262091.66666698</v>
      </c>
      <c r="G2301" s="16">
        <v>277669183.60416698</v>
      </c>
      <c r="H2301" s="16">
        <v>296817161.66666698</v>
      </c>
      <c r="I2301" s="16">
        <v>205526104.83333299</v>
      </c>
      <c r="J2301" s="16">
        <v>287687033.66666698</v>
      </c>
      <c r="K2301" s="16">
        <v>301290744.91666698</v>
      </c>
      <c r="L2301" s="16">
        <v>316221696.33333302</v>
      </c>
      <c r="M2301" s="16">
        <v>240646991.125</v>
      </c>
      <c r="N2301" s="16">
        <v>315061815</v>
      </c>
    </row>
    <row r="2302" spans="1:14" x14ac:dyDescent="0.25">
      <c r="A2302" s="15" t="s">
        <v>6910</v>
      </c>
      <c r="B2302" s="15" t="s">
        <v>6911</v>
      </c>
      <c r="C2302" s="15" t="s">
        <v>6912</v>
      </c>
      <c r="D2302" s="15">
        <v>13.9737991266376</v>
      </c>
      <c r="E2302" s="15">
        <v>50.3</v>
      </c>
      <c r="F2302" s="15">
        <v>40622926.083333299</v>
      </c>
      <c r="G2302" s="15">
        <v>60219714.125</v>
      </c>
      <c r="H2302" s="15">
        <v>41237732.5</v>
      </c>
      <c r="I2302" s="15" t="s">
        <v>17</v>
      </c>
      <c r="J2302" s="15" t="s">
        <v>17</v>
      </c>
      <c r="K2302" s="15">
        <v>31285440</v>
      </c>
      <c r="L2302" s="15">
        <v>55243404.333333299</v>
      </c>
      <c r="M2302" s="15">
        <v>76598635.833333299</v>
      </c>
      <c r="N2302" s="15">
        <v>29836177.5</v>
      </c>
    </row>
    <row r="2303" spans="1:14" x14ac:dyDescent="0.25">
      <c r="A2303" s="15" t="s">
        <v>6913</v>
      </c>
      <c r="B2303" s="15" t="s">
        <v>6914</v>
      </c>
      <c r="C2303" s="15" t="s">
        <v>6915</v>
      </c>
      <c r="D2303" s="15">
        <v>44.4444444444444</v>
      </c>
      <c r="E2303" s="16">
        <v>37.700000000000003</v>
      </c>
      <c r="F2303" s="16">
        <v>357322764.29166698</v>
      </c>
      <c r="G2303" s="16">
        <v>359283178.83333302</v>
      </c>
      <c r="H2303" s="16">
        <v>397449550.33333302</v>
      </c>
      <c r="I2303" s="16">
        <v>392662570.08333302</v>
      </c>
      <c r="J2303" s="16">
        <v>359987142.83333302</v>
      </c>
      <c r="K2303" s="16">
        <v>368869618.33333302</v>
      </c>
      <c r="L2303" s="16">
        <v>366565591.83333302</v>
      </c>
      <c r="M2303" s="16">
        <v>273707249.04166698</v>
      </c>
      <c r="N2303" s="16">
        <v>435579573.16666698</v>
      </c>
    </row>
    <row r="2304" spans="1:14" x14ac:dyDescent="0.25">
      <c r="A2304" s="15" t="s">
        <v>6916</v>
      </c>
      <c r="B2304" s="15" t="s">
        <v>6917</v>
      </c>
      <c r="C2304" s="15" t="s">
        <v>6918</v>
      </c>
      <c r="D2304" s="15">
        <v>7.6628352490421499</v>
      </c>
      <c r="E2304" s="16">
        <v>58</v>
      </c>
      <c r="F2304" s="16">
        <v>38344139.5</v>
      </c>
      <c r="G2304" s="16">
        <v>50378356.5</v>
      </c>
      <c r="H2304" s="16">
        <v>21869125.625</v>
      </c>
      <c r="I2304" s="16">
        <v>43135304.1875</v>
      </c>
      <c r="J2304" s="16">
        <v>37655594.25</v>
      </c>
      <c r="K2304" s="16">
        <v>46877108.125</v>
      </c>
      <c r="L2304" s="16">
        <v>55059673</v>
      </c>
      <c r="M2304" s="16" t="s">
        <v>17</v>
      </c>
      <c r="N2304" s="16">
        <v>41799819</v>
      </c>
    </row>
    <row r="2305" spans="1:14" x14ac:dyDescent="0.25">
      <c r="A2305" s="15" t="s">
        <v>6919</v>
      </c>
      <c r="B2305" s="15" t="s">
        <v>6920</v>
      </c>
      <c r="C2305" s="15" t="s">
        <v>6921</v>
      </c>
      <c r="D2305" s="15">
        <v>28.622540250447202</v>
      </c>
      <c r="E2305" s="15">
        <v>64.2</v>
      </c>
      <c r="F2305" s="15">
        <v>130083605.041667</v>
      </c>
      <c r="G2305" s="15">
        <v>56988556.166666701</v>
      </c>
      <c r="H2305" s="15">
        <v>156800076.125</v>
      </c>
      <c r="I2305" s="15">
        <v>70425068.75</v>
      </c>
      <c r="J2305" s="15">
        <v>95187515.791666701</v>
      </c>
      <c r="K2305" s="15">
        <v>77563406.833333299</v>
      </c>
      <c r="L2305" s="15">
        <v>87480872.375</v>
      </c>
      <c r="M2305" s="15">
        <v>83457028.458333299</v>
      </c>
      <c r="N2305" s="15">
        <v>104403111.25</v>
      </c>
    </row>
    <row r="2306" spans="1:14" x14ac:dyDescent="0.25">
      <c r="A2306" s="15" t="s">
        <v>6922</v>
      </c>
      <c r="B2306" s="15" t="s">
        <v>6923</v>
      </c>
      <c r="C2306" s="15" t="s">
        <v>6924</v>
      </c>
      <c r="D2306" s="15">
        <v>15.091210613598699</v>
      </c>
      <c r="E2306" s="16">
        <v>68.900000000000006</v>
      </c>
      <c r="F2306" s="16">
        <v>7149921.5</v>
      </c>
      <c r="G2306" s="16">
        <v>21214565</v>
      </c>
      <c r="H2306" s="16">
        <v>20548739.0625</v>
      </c>
      <c r="I2306" s="16" t="s">
        <v>17</v>
      </c>
      <c r="J2306" s="16" t="s">
        <v>17</v>
      </c>
      <c r="K2306" s="16" t="s">
        <v>17</v>
      </c>
      <c r="L2306" s="16" t="s">
        <v>17</v>
      </c>
      <c r="M2306" s="16">
        <v>3217301.0625</v>
      </c>
      <c r="N2306" s="16" t="s">
        <v>17</v>
      </c>
    </row>
    <row r="2307" spans="1:14" x14ac:dyDescent="0.25">
      <c r="A2307" s="15" t="s">
        <v>6925</v>
      </c>
      <c r="B2307" s="15" t="s">
        <v>6926</v>
      </c>
      <c r="C2307" s="15" t="s">
        <v>6927</v>
      </c>
      <c r="D2307" s="15">
        <v>45.3590192644483</v>
      </c>
      <c r="E2307" s="16">
        <v>64.7</v>
      </c>
      <c r="F2307" s="16">
        <v>580766258.5</v>
      </c>
      <c r="G2307" s="16">
        <v>530862402.83333302</v>
      </c>
      <c r="H2307" s="16">
        <v>553422228.58333302</v>
      </c>
      <c r="I2307" s="16">
        <v>528869176.375</v>
      </c>
      <c r="J2307" s="16">
        <v>472471550.4375</v>
      </c>
      <c r="K2307" s="16">
        <v>556219190.83333302</v>
      </c>
      <c r="L2307" s="16">
        <v>487115875.91666698</v>
      </c>
      <c r="M2307" s="16">
        <v>308275375.97916698</v>
      </c>
      <c r="N2307" s="16">
        <v>568126370.58333302</v>
      </c>
    </row>
    <row r="2308" spans="1:14" x14ac:dyDescent="0.25">
      <c r="A2308" s="15" t="s">
        <v>6928</v>
      </c>
      <c r="B2308" s="15" t="s">
        <v>6929</v>
      </c>
      <c r="C2308" s="15" t="s">
        <v>6930</v>
      </c>
      <c r="D2308" s="15">
        <v>12.9757785467128</v>
      </c>
      <c r="E2308" s="15">
        <v>66.599999999999994</v>
      </c>
      <c r="F2308" s="15">
        <v>17868036.75</v>
      </c>
      <c r="G2308" s="15">
        <v>21905304.1875</v>
      </c>
      <c r="H2308" s="15">
        <v>29804241.375</v>
      </c>
      <c r="I2308" s="15">
        <v>9945450.25</v>
      </c>
      <c r="J2308" s="15">
        <v>12670692.21875</v>
      </c>
      <c r="K2308" s="15">
        <v>19683310.25</v>
      </c>
      <c r="L2308" s="15" t="s">
        <v>17</v>
      </c>
      <c r="M2308" s="15">
        <v>8707259.375</v>
      </c>
      <c r="N2308" s="15">
        <v>23345045.65625</v>
      </c>
    </row>
    <row r="2309" spans="1:14" x14ac:dyDescent="0.25">
      <c r="A2309" s="15" t="s">
        <v>6931</v>
      </c>
      <c r="B2309" s="15" t="s">
        <v>6932</v>
      </c>
      <c r="C2309" s="15" t="s">
        <v>6933</v>
      </c>
      <c r="D2309" s="15">
        <v>10.817941952506599</v>
      </c>
      <c r="E2309" s="16">
        <v>43.3</v>
      </c>
      <c r="F2309" s="16">
        <v>23617772.5</v>
      </c>
      <c r="G2309" s="16">
        <v>23172054.5</v>
      </c>
      <c r="H2309" s="16">
        <v>28103926.875</v>
      </c>
      <c r="I2309" s="16" t="s">
        <v>17</v>
      </c>
      <c r="J2309" s="16" t="s">
        <v>17</v>
      </c>
      <c r="K2309" s="16">
        <v>23727324</v>
      </c>
      <c r="L2309" s="16" t="s">
        <v>17</v>
      </c>
      <c r="M2309" s="16" t="s">
        <v>17</v>
      </c>
      <c r="N2309" s="16">
        <v>24286511.375</v>
      </c>
    </row>
    <row r="2310" spans="1:14" x14ac:dyDescent="0.25">
      <c r="A2310" s="15" t="s">
        <v>6934</v>
      </c>
      <c r="B2310" s="15" t="s">
        <v>6935</v>
      </c>
      <c r="C2310" s="15" t="s">
        <v>6936</v>
      </c>
      <c r="D2310" s="15">
        <v>71.186440677966104</v>
      </c>
      <c r="E2310" s="16">
        <v>26.3</v>
      </c>
      <c r="F2310" s="16">
        <v>158609571.79166701</v>
      </c>
      <c r="G2310" s="16">
        <v>231406710.5</v>
      </c>
      <c r="H2310" s="16">
        <v>256058952.04166701</v>
      </c>
      <c r="I2310" s="16">
        <v>257534564.66666701</v>
      </c>
      <c r="J2310" s="16">
        <v>251558351.25</v>
      </c>
      <c r="K2310" s="16">
        <v>386581909.375</v>
      </c>
      <c r="L2310" s="16">
        <v>295258202.58333302</v>
      </c>
      <c r="M2310" s="16">
        <v>130631538.5</v>
      </c>
      <c r="N2310" s="16">
        <v>414416111.73958302</v>
      </c>
    </row>
    <row r="2311" spans="1:14" x14ac:dyDescent="0.25">
      <c r="A2311" s="15" t="s">
        <v>6937</v>
      </c>
      <c r="B2311" s="15" t="s">
        <v>6938</v>
      </c>
      <c r="C2311" s="15" t="s">
        <v>6939</v>
      </c>
      <c r="D2311" s="15">
        <v>5.1926298157453896</v>
      </c>
      <c r="E2311" s="15">
        <v>67.599999999999994</v>
      </c>
      <c r="F2311" s="15" t="s">
        <v>17</v>
      </c>
      <c r="G2311" s="15">
        <v>19579732</v>
      </c>
      <c r="H2311" s="15">
        <v>22259195.75</v>
      </c>
      <c r="I2311" s="15" t="s">
        <v>17</v>
      </c>
      <c r="J2311" s="15" t="s">
        <v>17</v>
      </c>
      <c r="K2311" s="15" t="s">
        <v>17</v>
      </c>
      <c r="L2311" s="15" t="s">
        <v>17</v>
      </c>
      <c r="M2311" s="15" t="s">
        <v>17</v>
      </c>
      <c r="N2311" s="15" t="s">
        <v>17</v>
      </c>
    </row>
    <row r="2312" spans="1:14" x14ac:dyDescent="0.25">
      <c r="A2312" s="15" t="s">
        <v>6940</v>
      </c>
      <c r="B2312" s="15" t="s">
        <v>6941</v>
      </c>
      <c r="C2312" s="15" t="s">
        <v>6942</v>
      </c>
      <c r="D2312" s="15">
        <v>64.724576271186393</v>
      </c>
      <c r="E2312" s="16">
        <v>106.8</v>
      </c>
      <c r="F2312" s="16">
        <v>2735121473.75</v>
      </c>
      <c r="G2312" s="16">
        <v>2723040545.125</v>
      </c>
      <c r="H2312" s="16">
        <v>2962816286.6666698</v>
      </c>
      <c r="I2312" s="16">
        <v>2360154272.6666698</v>
      </c>
      <c r="J2312" s="16">
        <v>2323797734.4166698</v>
      </c>
      <c r="K2312" s="16">
        <v>2566731533.1666698</v>
      </c>
      <c r="L2312" s="16">
        <v>2709123754.1666698</v>
      </c>
      <c r="M2312" s="16">
        <v>1809322486.2083299</v>
      </c>
      <c r="N2312" s="16">
        <v>2817445211.6666698</v>
      </c>
    </row>
    <row r="2313" spans="1:14" x14ac:dyDescent="0.25">
      <c r="A2313" s="15" t="s">
        <v>6943</v>
      </c>
      <c r="B2313" s="15" t="s">
        <v>6944</v>
      </c>
      <c r="C2313" s="15" t="s">
        <v>6945</v>
      </c>
      <c r="D2313" s="15">
        <v>83.880597014925399</v>
      </c>
      <c r="E2313" s="16">
        <v>36</v>
      </c>
      <c r="F2313" s="16">
        <v>40923188248.333298</v>
      </c>
      <c r="G2313" s="16">
        <v>38267993667.75</v>
      </c>
      <c r="H2313" s="16">
        <v>40938423151.8125</v>
      </c>
      <c r="I2313" s="16">
        <v>30972759947.666698</v>
      </c>
      <c r="J2313" s="16">
        <v>32706250764</v>
      </c>
      <c r="K2313" s="16">
        <v>33926444614.458302</v>
      </c>
      <c r="L2313" s="16">
        <v>35042444748.875</v>
      </c>
      <c r="M2313" s="16">
        <v>27148523905.708302</v>
      </c>
      <c r="N2313" s="16">
        <v>39923533509.083298</v>
      </c>
    </row>
    <row r="2314" spans="1:14" x14ac:dyDescent="0.25">
      <c r="A2314" s="15" t="s">
        <v>6946</v>
      </c>
      <c r="B2314" s="15" t="s">
        <v>6947</v>
      </c>
      <c r="C2314" s="15" t="s">
        <v>6948</v>
      </c>
      <c r="D2314" s="15">
        <v>8.9986468200270604</v>
      </c>
      <c r="E2314" s="15">
        <v>164.9</v>
      </c>
      <c r="F2314" s="15">
        <v>62529721.166666701</v>
      </c>
      <c r="G2314" s="15">
        <v>71641971.520833299</v>
      </c>
      <c r="H2314" s="15">
        <v>54645381.020833299</v>
      </c>
      <c r="I2314" s="15">
        <v>54362321.75</v>
      </c>
      <c r="J2314" s="15">
        <v>50913624.25</v>
      </c>
      <c r="K2314" s="15" t="s">
        <v>17</v>
      </c>
      <c r="L2314" s="15">
        <v>36601564.25</v>
      </c>
      <c r="M2314" s="15">
        <v>27190898.90625</v>
      </c>
      <c r="N2314" s="15" t="s">
        <v>17</v>
      </c>
    </row>
    <row r="2315" spans="1:14" x14ac:dyDescent="0.25">
      <c r="A2315" s="15" t="s">
        <v>6949</v>
      </c>
      <c r="B2315" s="15" t="s">
        <v>6950</v>
      </c>
      <c r="C2315" s="15" t="s">
        <v>6951</v>
      </c>
      <c r="D2315" s="15">
        <v>36.405529953916997</v>
      </c>
      <c r="E2315" s="16">
        <v>22.3</v>
      </c>
      <c r="F2315" s="16">
        <v>938794966.08333302</v>
      </c>
      <c r="G2315" s="16">
        <v>913195895.75</v>
      </c>
      <c r="H2315" s="16">
        <v>826637820.79166698</v>
      </c>
      <c r="I2315" s="16">
        <v>963133833.5</v>
      </c>
      <c r="J2315" s="16">
        <v>931807843.25</v>
      </c>
      <c r="K2315" s="16">
        <v>942572528.33333302</v>
      </c>
      <c r="L2315" s="16">
        <v>901230364.27083302</v>
      </c>
      <c r="M2315" s="16">
        <v>340707030</v>
      </c>
      <c r="N2315" s="16">
        <v>707491364</v>
      </c>
    </row>
    <row r="2316" spans="1:14" x14ac:dyDescent="0.25">
      <c r="A2316" s="15" t="s">
        <v>6952</v>
      </c>
      <c r="B2316" s="15" t="s">
        <v>6953</v>
      </c>
      <c r="C2316" s="15" t="s">
        <v>6954</v>
      </c>
      <c r="D2316" s="15">
        <v>52.503382949932302</v>
      </c>
      <c r="E2316" s="16">
        <v>83.1</v>
      </c>
      <c r="F2316" s="16">
        <v>597139707.66666698</v>
      </c>
      <c r="G2316" s="16">
        <v>596418740.20833302</v>
      </c>
      <c r="H2316" s="16">
        <v>770997872.58333302</v>
      </c>
      <c r="I2316" s="16">
        <v>763636194.33333302</v>
      </c>
      <c r="J2316" s="16">
        <v>706164034.83333302</v>
      </c>
      <c r="K2316" s="16">
        <v>788401490.35416698</v>
      </c>
      <c r="L2316" s="16">
        <v>648415999.66666698</v>
      </c>
      <c r="M2316" s="16">
        <v>424717882.83333302</v>
      </c>
      <c r="N2316" s="16">
        <v>811168995</v>
      </c>
    </row>
    <row r="2317" spans="1:14" x14ac:dyDescent="0.25">
      <c r="A2317" s="15" t="s">
        <v>6955</v>
      </c>
      <c r="B2317" s="15" t="s">
        <v>6956</v>
      </c>
      <c r="C2317" s="15" t="s">
        <v>6957</v>
      </c>
      <c r="D2317" s="15">
        <v>58.4158415841584</v>
      </c>
      <c r="E2317" s="15">
        <v>107.7</v>
      </c>
      <c r="F2317" s="15">
        <v>627867082.5</v>
      </c>
      <c r="G2317" s="15">
        <v>554254716.70833302</v>
      </c>
      <c r="H2317" s="15">
        <v>718953525.16666698</v>
      </c>
      <c r="I2317" s="15">
        <v>716952081.08333302</v>
      </c>
      <c r="J2317" s="15">
        <v>677203459.66666698</v>
      </c>
      <c r="K2317" s="15">
        <v>712066745.58333302</v>
      </c>
      <c r="L2317" s="15">
        <v>641519032.45833302</v>
      </c>
      <c r="M2317" s="15">
        <v>485041576.60416698</v>
      </c>
      <c r="N2317" s="15">
        <v>699648148.52083302</v>
      </c>
    </row>
    <row r="2318" spans="1:14" x14ac:dyDescent="0.25">
      <c r="A2318" s="15" t="s">
        <v>6958</v>
      </c>
      <c r="B2318" s="15" t="s">
        <v>6959</v>
      </c>
      <c r="C2318" s="15" t="s">
        <v>6960</v>
      </c>
      <c r="D2318" s="15">
        <v>44.089456869009602</v>
      </c>
      <c r="E2318" s="16">
        <v>34.9</v>
      </c>
      <c r="F2318" s="16">
        <v>82763864.333333299</v>
      </c>
      <c r="G2318" s="16">
        <v>78050140.916666701</v>
      </c>
      <c r="H2318" s="16">
        <v>122695582.708333</v>
      </c>
      <c r="I2318" s="16">
        <v>120184763.916667</v>
      </c>
      <c r="J2318" s="16">
        <v>47534036.666666701</v>
      </c>
      <c r="K2318" s="16">
        <v>93223026.375</v>
      </c>
      <c r="L2318" s="16">
        <v>72967292.916666701</v>
      </c>
      <c r="M2318" s="16">
        <v>58473738.25</v>
      </c>
      <c r="N2318" s="16">
        <v>95214794.041666701</v>
      </c>
    </row>
    <row r="2319" spans="1:14" x14ac:dyDescent="0.25">
      <c r="A2319" s="15" t="s">
        <v>6961</v>
      </c>
      <c r="B2319" s="15" t="s">
        <v>6962</v>
      </c>
      <c r="C2319" s="15" t="s">
        <v>6963</v>
      </c>
      <c r="D2319" s="15">
        <v>2.0172910662824202</v>
      </c>
      <c r="E2319" s="16">
        <v>75.2</v>
      </c>
      <c r="F2319" s="16" t="s">
        <v>17</v>
      </c>
      <c r="G2319" s="16" t="s">
        <v>17</v>
      </c>
      <c r="H2319" s="16" t="s">
        <v>17</v>
      </c>
      <c r="I2319" s="16" t="s">
        <v>17</v>
      </c>
      <c r="J2319" s="16" t="s">
        <v>17</v>
      </c>
      <c r="K2319" s="16" t="s">
        <v>17</v>
      </c>
      <c r="L2319" s="16" t="s">
        <v>17</v>
      </c>
      <c r="M2319" s="16" t="s">
        <v>17</v>
      </c>
      <c r="N2319" s="16" t="s">
        <v>17</v>
      </c>
    </row>
    <row r="2320" spans="1:14" x14ac:dyDescent="0.25">
      <c r="A2320" s="15" t="s">
        <v>6964</v>
      </c>
      <c r="B2320" s="15" t="s">
        <v>6965</v>
      </c>
      <c r="C2320" s="15" t="s">
        <v>6966</v>
      </c>
      <c r="D2320" s="15">
        <v>13.4874759152216</v>
      </c>
      <c r="E2320" s="15">
        <v>57.5</v>
      </c>
      <c r="F2320" s="15" t="s">
        <v>17</v>
      </c>
      <c r="G2320" s="15">
        <v>55638963.5</v>
      </c>
      <c r="H2320" s="15">
        <v>16939896</v>
      </c>
      <c r="I2320" s="15">
        <v>12671904</v>
      </c>
      <c r="J2320" s="15" t="s">
        <v>17</v>
      </c>
      <c r="K2320" s="15">
        <v>59359109.75</v>
      </c>
      <c r="L2320" s="15">
        <v>18556945.5</v>
      </c>
      <c r="M2320" s="15">
        <v>20641246.635416701</v>
      </c>
      <c r="N2320" s="15" t="s">
        <v>17</v>
      </c>
    </row>
    <row r="2321" spans="1:14" x14ac:dyDescent="0.25">
      <c r="A2321" s="15" t="s">
        <v>6967</v>
      </c>
      <c r="B2321" s="15" t="s">
        <v>6968</v>
      </c>
      <c r="C2321" s="15" t="s">
        <v>6969</v>
      </c>
      <c r="D2321" s="15">
        <v>8.1447963800905008</v>
      </c>
      <c r="E2321" s="16">
        <v>44.5</v>
      </c>
      <c r="F2321" s="16" t="s">
        <v>17</v>
      </c>
      <c r="G2321" s="16" t="s">
        <v>17</v>
      </c>
      <c r="H2321" s="16" t="s">
        <v>17</v>
      </c>
      <c r="I2321" s="16" t="s">
        <v>17</v>
      </c>
      <c r="J2321" s="16" t="s">
        <v>17</v>
      </c>
      <c r="K2321" s="16" t="s">
        <v>17</v>
      </c>
      <c r="L2321" s="16" t="s">
        <v>17</v>
      </c>
      <c r="M2321" s="16" t="s">
        <v>17</v>
      </c>
      <c r="N2321" s="16">
        <v>14936872.375</v>
      </c>
    </row>
    <row r="2322" spans="1:14" x14ac:dyDescent="0.25">
      <c r="A2322" s="15" t="s">
        <v>6970</v>
      </c>
      <c r="B2322" s="15" t="s">
        <v>6971</v>
      </c>
      <c r="C2322" s="15" t="s">
        <v>6972</v>
      </c>
      <c r="D2322" s="15">
        <v>22.6765799256506</v>
      </c>
      <c r="E2322" s="16">
        <v>28.7</v>
      </c>
      <c r="F2322" s="16" t="s">
        <v>17</v>
      </c>
      <c r="G2322" s="16" t="s">
        <v>17</v>
      </c>
      <c r="H2322" s="16" t="s">
        <v>17</v>
      </c>
      <c r="I2322" s="16" t="s">
        <v>17</v>
      </c>
      <c r="J2322" s="16" t="s">
        <v>17</v>
      </c>
      <c r="K2322" s="16" t="s">
        <v>17</v>
      </c>
      <c r="L2322" s="16">
        <v>9852637.125</v>
      </c>
      <c r="M2322" s="16" t="s">
        <v>17</v>
      </c>
      <c r="N2322" s="16" t="s">
        <v>17</v>
      </c>
    </row>
    <row r="2323" spans="1:14" x14ac:dyDescent="0.25">
      <c r="A2323" s="15" t="s">
        <v>6973</v>
      </c>
      <c r="B2323" s="15" t="s">
        <v>6974</v>
      </c>
      <c r="C2323" s="15" t="s">
        <v>6975</v>
      </c>
      <c r="D2323" s="15">
        <v>32.227488151658797</v>
      </c>
      <c r="E2323" s="15">
        <v>68</v>
      </c>
      <c r="F2323" s="15">
        <v>40920212.166666701</v>
      </c>
      <c r="G2323" s="15">
        <v>48395438.166666701</v>
      </c>
      <c r="H2323" s="15">
        <v>57153824.666666701</v>
      </c>
      <c r="I2323" s="15">
        <v>76690702</v>
      </c>
      <c r="J2323" s="15">
        <v>84853077.5</v>
      </c>
      <c r="K2323" s="15">
        <v>95540101</v>
      </c>
      <c r="L2323" s="15">
        <v>105820606.5</v>
      </c>
      <c r="M2323" s="15">
        <v>47659506.75</v>
      </c>
      <c r="N2323" s="15">
        <v>128340978.75</v>
      </c>
    </row>
    <row r="2324" spans="1:14" x14ac:dyDescent="0.25">
      <c r="A2324" s="15" t="s">
        <v>6976</v>
      </c>
      <c r="B2324" s="15" t="s">
        <v>6977</v>
      </c>
      <c r="C2324" s="15" t="s">
        <v>6978</v>
      </c>
      <c r="D2324" s="15">
        <v>24.957841483979799</v>
      </c>
      <c r="E2324" s="16">
        <v>65.2</v>
      </c>
      <c r="F2324" s="16">
        <v>93046616.333333299</v>
      </c>
      <c r="G2324" s="16">
        <v>118255716.5</v>
      </c>
      <c r="H2324" s="16">
        <v>136414720.25</v>
      </c>
      <c r="I2324" s="16">
        <v>142152349.5</v>
      </c>
      <c r="J2324" s="16">
        <v>75253591</v>
      </c>
      <c r="K2324" s="16">
        <v>109231125.333333</v>
      </c>
      <c r="L2324" s="16">
        <v>48732644.833333299</v>
      </c>
      <c r="M2324" s="16">
        <v>58416063.6875</v>
      </c>
      <c r="N2324" s="16">
        <v>105044576.666667</v>
      </c>
    </row>
    <row r="2325" spans="1:14" x14ac:dyDescent="0.25">
      <c r="A2325" s="15" t="s">
        <v>6979</v>
      </c>
      <c r="B2325" s="15" t="s">
        <v>6980</v>
      </c>
      <c r="C2325" s="15" t="s">
        <v>6981</v>
      </c>
      <c r="D2325" s="15">
        <v>34.6499102333932</v>
      </c>
      <c r="E2325" s="16">
        <v>61.8</v>
      </c>
      <c r="F2325" s="16">
        <v>174127616.05208299</v>
      </c>
      <c r="G2325" s="16">
        <v>168442279.83333299</v>
      </c>
      <c r="H2325" s="16">
        <v>185986281.16666701</v>
      </c>
      <c r="I2325" s="16">
        <v>222333543.70833299</v>
      </c>
      <c r="J2325" s="16">
        <v>197575434.08333299</v>
      </c>
      <c r="K2325" s="16">
        <v>224511377.375</v>
      </c>
      <c r="L2325" s="16">
        <v>203288326.25</v>
      </c>
      <c r="M2325" s="16">
        <v>126226619.791667</v>
      </c>
      <c r="N2325" s="16">
        <v>205937806.41666701</v>
      </c>
    </row>
    <row r="2326" spans="1:14" x14ac:dyDescent="0.25">
      <c r="A2326" s="15" t="s">
        <v>6982</v>
      </c>
      <c r="B2326" s="15" t="s">
        <v>6983</v>
      </c>
      <c r="C2326" s="15" t="s">
        <v>6984</v>
      </c>
      <c r="D2326" s="15">
        <v>53.676470588235297</v>
      </c>
      <c r="E2326" s="15">
        <v>15.1</v>
      </c>
      <c r="F2326" s="15">
        <v>107438409.333333</v>
      </c>
      <c r="G2326" s="15">
        <v>113664277.59375</v>
      </c>
      <c r="H2326" s="15">
        <v>99874478.5</v>
      </c>
      <c r="I2326" s="15">
        <v>67973850.375</v>
      </c>
      <c r="J2326" s="15">
        <v>81469355.666666701</v>
      </c>
      <c r="K2326" s="15">
        <v>130155092.53125</v>
      </c>
      <c r="L2326" s="15">
        <v>155751257.8125</v>
      </c>
      <c r="M2326" s="15">
        <v>77205053.177083299</v>
      </c>
      <c r="N2326" s="15">
        <v>108386182.916667</v>
      </c>
    </row>
    <row r="2327" spans="1:14" x14ac:dyDescent="0.25">
      <c r="A2327" s="15" t="s">
        <v>6985</v>
      </c>
      <c r="B2327" s="15" t="s">
        <v>6986</v>
      </c>
      <c r="C2327" s="15" t="s">
        <v>6987</v>
      </c>
      <c r="D2327" s="15">
        <v>39.545454545454497</v>
      </c>
      <c r="E2327" s="16">
        <v>23.3</v>
      </c>
      <c r="F2327" s="16">
        <v>129870461.5</v>
      </c>
      <c r="G2327" s="16">
        <v>98342380.9375</v>
      </c>
      <c r="H2327" s="16">
        <v>66640576.916666701</v>
      </c>
      <c r="I2327" s="16">
        <v>71458459.5</v>
      </c>
      <c r="J2327" s="16">
        <v>109980578</v>
      </c>
      <c r="K2327" s="16">
        <v>123121111.5</v>
      </c>
      <c r="L2327" s="16">
        <v>91474398</v>
      </c>
      <c r="M2327" s="16">
        <v>85347065.8125</v>
      </c>
      <c r="N2327" s="16">
        <v>141069573.625</v>
      </c>
    </row>
    <row r="2328" spans="1:14" x14ac:dyDescent="0.25">
      <c r="A2328" s="15" t="s">
        <v>6988</v>
      </c>
      <c r="B2328" s="15" t="s">
        <v>6989</v>
      </c>
      <c r="C2328" s="15" t="s">
        <v>6990</v>
      </c>
      <c r="D2328" s="15">
        <v>44.0298507462687</v>
      </c>
      <c r="E2328" s="16">
        <v>28.2</v>
      </c>
      <c r="F2328" s="16">
        <v>853925386.5</v>
      </c>
      <c r="G2328" s="16">
        <v>850926264.91666698</v>
      </c>
      <c r="H2328" s="16">
        <v>948355492.83333302</v>
      </c>
      <c r="I2328" s="16">
        <v>836680688.20833302</v>
      </c>
      <c r="J2328" s="16">
        <v>824816872.33333302</v>
      </c>
      <c r="K2328" s="16">
        <v>887033743</v>
      </c>
      <c r="L2328" s="16">
        <v>820427086.54166698</v>
      </c>
      <c r="M2328" s="16">
        <v>597985824.5625</v>
      </c>
      <c r="N2328" s="16">
        <v>830747160</v>
      </c>
    </row>
    <row r="2329" spans="1:14" x14ac:dyDescent="0.25">
      <c r="A2329" s="15" t="s">
        <v>6991</v>
      </c>
      <c r="B2329" s="15" t="s">
        <v>6992</v>
      </c>
      <c r="C2329" s="15" t="s">
        <v>6993</v>
      </c>
      <c r="D2329" s="15">
        <v>34.701492537313399</v>
      </c>
      <c r="E2329" s="15">
        <v>59.7</v>
      </c>
      <c r="F2329" s="15">
        <v>297145691.625</v>
      </c>
      <c r="G2329" s="15">
        <v>266123381.5</v>
      </c>
      <c r="H2329" s="15">
        <v>227124756.79166701</v>
      </c>
      <c r="I2329" s="15">
        <v>227480508.04166701</v>
      </c>
      <c r="J2329" s="15">
        <v>180373682.75</v>
      </c>
      <c r="K2329" s="15">
        <v>242030593.5</v>
      </c>
      <c r="L2329" s="15">
        <v>268888117.16666698</v>
      </c>
      <c r="M2329" s="15">
        <v>166579745.25</v>
      </c>
      <c r="N2329" s="15">
        <v>256483594.16666701</v>
      </c>
    </row>
    <row r="2330" spans="1:14" x14ac:dyDescent="0.25">
      <c r="A2330" s="15" t="s">
        <v>6994</v>
      </c>
      <c r="B2330" s="15" t="s">
        <v>6995</v>
      </c>
      <c r="C2330" s="15" t="s">
        <v>6996</v>
      </c>
      <c r="D2330" s="15">
        <v>3.0204962243797202</v>
      </c>
      <c r="E2330" s="16">
        <v>104.6</v>
      </c>
      <c r="F2330" s="16" t="s">
        <v>17</v>
      </c>
      <c r="G2330" s="16" t="s">
        <v>17</v>
      </c>
      <c r="H2330" s="16">
        <v>17997041.5</v>
      </c>
      <c r="I2330" s="16" t="s">
        <v>17</v>
      </c>
      <c r="J2330" s="16" t="s">
        <v>17</v>
      </c>
      <c r="K2330" s="16">
        <v>21070321</v>
      </c>
      <c r="L2330" s="16" t="s">
        <v>17</v>
      </c>
      <c r="M2330" s="16" t="s">
        <v>17</v>
      </c>
      <c r="N2330" s="16" t="s">
        <v>17</v>
      </c>
    </row>
    <row r="2331" spans="1:14" x14ac:dyDescent="0.25">
      <c r="A2331" s="15" t="s">
        <v>6997</v>
      </c>
      <c r="B2331" s="15" t="s">
        <v>6998</v>
      </c>
      <c r="C2331" s="15" t="s">
        <v>6999</v>
      </c>
      <c r="D2331" s="15">
        <v>35.612535612535602</v>
      </c>
      <c r="E2331" s="16">
        <v>80.400000000000006</v>
      </c>
      <c r="F2331" s="16">
        <v>139569690.91666701</v>
      </c>
      <c r="G2331" s="16">
        <v>141851186</v>
      </c>
      <c r="H2331" s="16">
        <v>184837079.375</v>
      </c>
      <c r="I2331" s="16">
        <v>179234358.8125</v>
      </c>
      <c r="J2331" s="16">
        <v>151850768.41666701</v>
      </c>
      <c r="K2331" s="16">
        <v>159650592.75</v>
      </c>
      <c r="L2331" s="16">
        <v>170599794.54166701</v>
      </c>
      <c r="M2331" s="16">
        <v>99286504.666666701</v>
      </c>
      <c r="N2331" s="16">
        <v>198640670.79166701</v>
      </c>
    </row>
    <row r="2332" spans="1:14" x14ac:dyDescent="0.25">
      <c r="A2332" s="15" t="s">
        <v>7000</v>
      </c>
      <c r="B2332" s="15" t="s">
        <v>7001</v>
      </c>
      <c r="C2332" s="15" t="s">
        <v>7002</v>
      </c>
      <c r="D2332" s="15">
        <v>39.967724583109202</v>
      </c>
      <c r="E2332" s="15">
        <v>206.3</v>
      </c>
      <c r="F2332" s="15">
        <v>198824081.33333299</v>
      </c>
      <c r="G2332" s="15">
        <v>193472642.70833299</v>
      </c>
      <c r="H2332" s="15">
        <v>280929394.33333302</v>
      </c>
      <c r="I2332" s="15">
        <v>230001114.16666701</v>
      </c>
      <c r="J2332" s="15">
        <v>202080984.5</v>
      </c>
      <c r="K2332" s="15">
        <v>301298090.0625</v>
      </c>
      <c r="L2332" s="15">
        <v>243556222.33333299</v>
      </c>
      <c r="M2332" s="15">
        <v>127744043.3125</v>
      </c>
      <c r="N2332" s="15">
        <v>232262536.25</v>
      </c>
    </row>
    <row r="2333" spans="1:14" x14ac:dyDescent="0.25">
      <c r="A2333" s="15" t="s">
        <v>7003</v>
      </c>
      <c r="B2333" s="15" t="s">
        <v>7004</v>
      </c>
      <c r="C2333" s="15" t="s">
        <v>7005</v>
      </c>
      <c r="D2333" s="15">
        <v>2.7072758037225002</v>
      </c>
      <c r="E2333" s="16">
        <v>67.2</v>
      </c>
      <c r="F2333" s="16" t="s">
        <v>17</v>
      </c>
      <c r="G2333" s="16" t="s">
        <v>17</v>
      </c>
      <c r="H2333" s="16" t="s">
        <v>17</v>
      </c>
      <c r="I2333" s="16" t="s">
        <v>17</v>
      </c>
      <c r="J2333" s="16" t="s">
        <v>17</v>
      </c>
      <c r="K2333" s="16" t="s">
        <v>17</v>
      </c>
      <c r="L2333" s="16" t="s">
        <v>17</v>
      </c>
      <c r="M2333" s="16" t="s">
        <v>17</v>
      </c>
      <c r="N2333" s="16" t="s">
        <v>17</v>
      </c>
    </row>
    <row r="2334" spans="1:14" x14ac:dyDescent="0.25">
      <c r="A2334" s="15" t="s">
        <v>7006</v>
      </c>
      <c r="B2334" s="15" t="s">
        <v>7007</v>
      </c>
      <c r="C2334" s="15" t="s">
        <v>7008</v>
      </c>
      <c r="D2334" s="15">
        <v>8.2278481012658204</v>
      </c>
      <c r="E2334" s="16">
        <v>52.9</v>
      </c>
      <c r="F2334" s="16" t="s">
        <v>17</v>
      </c>
      <c r="G2334" s="16" t="s">
        <v>17</v>
      </c>
      <c r="H2334" s="16" t="s">
        <v>17</v>
      </c>
      <c r="I2334" s="16" t="s">
        <v>17</v>
      </c>
      <c r="J2334" s="16">
        <v>6210469.375</v>
      </c>
      <c r="K2334" s="16" t="s">
        <v>17</v>
      </c>
      <c r="L2334" s="16" t="s">
        <v>17</v>
      </c>
      <c r="M2334" s="16">
        <v>3388466.25</v>
      </c>
      <c r="N2334" s="16" t="s">
        <v>17</v>
      </c>
    </row>
    <row r="2335" spans="1:14" x14ac:dyDescent="0.25">
      <c r="A2335" s="15" t="s">
        <v>7009</v>
      </c>
      <c r="B2335" s="15" t="s">
        <v>7010</v>
      </c>
      <c r="C2335" s="15" t="s">
        <v>7011</v>
      </c>
      <c r="D2335" s="15">
        <v>40.092165898617502</v>
      </c>
      <c r="E2335" s="15">
        <v>24</v>
      </c>
      <c r="F2335" s="15">
        <v>95196037.854166701</v>
      </c>
      <c r="G2335" s="15">
        <v>96258682.666666701</v>
      </c>
      <c r="H2335" s="15">
        <v>50511001.645833299</v>
      </c>
      <c r="I2335" s="15">
        <v>99138009.083333299</v>
      </c>
      <c r="J2335" s="15">
        <v>100805361.791667</v>
      </c>
      <c r="K2335" s="15">
        <v>108398279.833333</v>
      </c>
      <c r="L2335" s="15">
        <v>40911499.833333299</v>
      </c>
      <c r="M2335" s="15">
        <v>48538300.8125</v>
      </c>
      <c r="N2335" s="15">
        <v>92868924</v>
      </c>
    </row>
    <row r="2336" spans="1:14" x14ac:dyDescent="0.25">
      <c r="A2336" s="15" t="s">
        <v>7012</v>
      </c>
      <c r="B2336" s="15" t="s">
        <v>7013</v>
      </c>
      <c r="C2336" s="15" t="s">
        <v>7014</v>
      </c>
      <c r="D2336" s="15">
        <v>24.821002386634799</v>
      </c>
      <c r="E2336" s="16">
        <v>45.3</v>
      </c>
      <c r="F2336" s="16">
        <v>65728960.875</v>
      </c>
      <c r="G2336" s="16">
        <v>50562075.25</v>
      </c>
      <c r="H2336" s="16">
        <v>71003213.520833299</v>
      </c>
      <c r="I2336" s="16">
        <v>82976778.75</v>
      </c>
      <c r="J2336" s="16">
        <v>65941159.270833299</v>
      </c>
      <c r="K2336" s="16">
        <v>80675112.6875</v>
      </c>
      <c r="L2336" s="16">
        <v>56186074.75</v>
      </c>
      <c r="M2336" s="16">
        <v>42845311.59375</v>
      </c>
      <c r="N2336" s="16">
        <v>63734135.770833299</v>
      </c>
    </row>
    <row r="2337" spans="1:14" x14ac:dyDescent="0.25">
      <c r="A2337" s="15" t="s">
        <v>7015</v>
      </c>
      <c r="B2337" s="15" t="s">
        <v>7016</v>
      </c>
      <c r="C2337" s="15" t="s">
        <v>7017</v>
      </c>
      <c r="D2337" s="15">
        <v>19.612903225806502</v>
      </c>
      <c r="E2337" s="16">
        <v>87.8</v>
      </c>
      <c r="F2337" s="16">
        <v>36226736.53125</v>
      </c>
      <c r="G2337" s="16">
        <v>24694556.333333299</v>
      </c>
      <c r="H2337" s="16">
        <v>25181018.9375</v>
      </c>
      <c r="I2337" s="16">
        <v>8160668.375</v>
      </c>
      <c r="J2337" s="16">
        <v>12497157.515625</v>
      </c>
      <c r="K2337" s="16">
        <v>13005076.25</v>
      </c>
      <c r="L2337" s="16">
        <v>45653526</v>
      </c>
      <c r="M2337" s="16" t="s">
        <v>17</v>
      </c>
      <c r="N2337" s="16">
        <v>11110804.25</v>
      </c>
    </row>
    <row r="2338" spans="1:14" x14ac:dyDescent="0.25">
      <c r="A2338" s="15" t="s">
        <v>7018</v>
      </c>
      <c r="B2338" s="15" t="s">
        <v>7019</v>
      </c>
      <c r="C2338" s="15" t="s">
        <v>7020</v>
      </c>
      <c r="D2338" s="15">
        <v>15.034744156664599</v>
      </c>
      <c r="E2338" s="15">
        <v>184.5</v>
      </c>
      <c r="F2338" s="15">
        <v>29014706.416666701</v>
      </c>
      <c r="G2338" s="15">
        <v>34254805.510416701</v>
      </c>
      <c r="H2338" s="15">
        <v>40049506.666666701</v>
      </c>
      <c r="I2338" s="15">
        <v>97908736.875</v>
      </c>
      <c r="J2338" s="15">
        <v>77389224.75</v>
      </c>
      <c r="K2338" s="15">
        <v>84091443.5</v>
      </c>
      <c r="L2338" s="15">
        <v>34147563.083333299</v>
      </c>
      <c r="M2338" s="15">
        <v>18858337.25</v>
      </c>
      <c r="N2338" s="15">
        <v>43705029</v>
      </c>
    </row>
    <row r="2339" spans="1:14" x14ac:dyDescent="0.25">
      <c r="A2339" s="15" t="s">
        <v>7021</v>
      </c>
      <c r="B2339" s="15" t="s">
        <v>7022</v>
      </c>
      <c r="C2339" s="15" t="s">
        <v>7023</v>
      </c>
      <c r="D2339" s="15">
        <v>50.228310502283101</v>
      </c>
      <c r="E2339" s="16">
        <v>48.1</v>
      </c>
      <c r="F2339" s="16">
        <v>299549866.08333302</v>
      </c>
      <c r="G2339" s="16">
        <v>279313489.20833302</v>
      </c>
      <c r="H2339" s="16">
        <v>343604318.54166698</v>
      </c>
      <c r="I2339" s="16">
        <v>254706797.91666701</v>
      </c>
      <c r="J2339" s="16">
        <v>229472727.08333299</v>
      </c>
      <c r="K2339" s="16">
        <v>240409576.66666701</v>
      </c>
      <c r="L2339" s="16">
        <v>262234712.45833299</v>
      </c>
      <c r="M2339" s="16">
        <v>160115282.16666701</v>
      </c>
      <c r="N2339" s="16">
        <v>222626019.58333299</v>
      </c>
    </row>
    <row r="2340" spans="1:14" x14ac:dyDescent="0.25">
      <c r="A2340" s="15" t="s">
        <v>7024</v>
      </c>
      <c r="B2340" s="15" t="s">
        <v>7025</v>
      </c>
      <c r="C2340" s="15" t="s">
        <v>7026</v>
      </c>
      <c r="D2340" s="15">
        <v>16.51728553137</v>
      </c>
      <c r="E2340" s="16">
        <v>89.3</v>
      </c>
      <c r="F2340" s="16">
        <v>9758189.25</v>
      </c>
      <c r="G2340" s="16">
        <v>7846248.625</v>
      </c>
      <c r="H2340" s="16">
        <v>16681127.375</v>
      </c>
      <c r="I2340" s="16">
        <v>19601144.5</v>
      </c>
      <c r="J2340" s="16">
        <v>14379084.375</v>
      </c>
      <c r="K2340" s="16">
        <v>14193227.75</v>
      </c>
      <c r="L2340" s="16">
        <v>17326388.5</v>
      </c>
      <c r="M2340" s="16">
        <v>12540650.2916667</v>
      </c>
      <c r="N2340" s="16">
        <v>24175231.1875</v>
      </c>
    </row>
    <row r="2341" spans="1:14" x14ac:dyDescent="0.25">
      <c r="A2341" s="15" t="s">
        <v>7027</v>
      </c>
      <c r="B2341" s="15" t="s">
        <v>7028</v>
      </c>
      <c r="C2341" s="15" t="s">
        <v>7029</v>
      </c>
      <c r="D2341" s="15">
        <v>60.714285714285701</v>
      </c>
      <c r="E2341" s="15">
        <v>9.6999999999999993</v>
      </c>
      <c r="F2341" s="15">
        <v>125527690.25</v>
      </c>
      <c r="G2341" s="15">
        <v>118820044.34375</v>
      </c>
      <c r="H2341" s="15">
        <v>123869423.5</v>
      </c>
      <c r="I2341" s="15">
        <v>108521558</v>
      </c>
      <c r="J2341" s="15">
        <v>100492144.25</v>
      </c>
      <c r="K2341" s="15">
        <v>149262721.5</v>
      </c>
      <c r="L2341" s="15">
        <v>185318087</v>
      </c>
      <c r="M2341" s="15">
        <v>131347232</v>
      </c>
      <c r="N2341" s="15">
        <v>120462955.875</v>
      </c>
    </row>
    <row r="2342" spans="1:14" x14ac:dyDescent="0.25">
      <c r="A2342" s="15" t="s">
        <v>7030</v>
      </c>
      <c r="B2342" s="15" t="s">
        <v>7031</v>
      </c>
      <c r="C2342" s="15" t="s">
        <v>7032</v>
      </c>
      <c r="D2342" s="15">
        <v>1.92</v>
      </c>
      <c r="E2342" s="16">
        <v>68.599999999999994</v>
      </c>
      <c r="F2342" s="16">
        <v>10330306</v>
      </c>
      <c r="G2342" s="16">
        <v>9244863</v>
      </c>
      <c r="H2342" s="16" t="s">
        <v>17</v>
      </c>
      <c r="I2342" s="16" t="s">
        <v>17</v>
      </c>
      <c r="J2342" s="16" t="s">
        <v>17</v>
      </c>
      <c r="K2342" s="16">
        <v>13918093</v>
      </c>
      <c r="L2342" s="16" t="s">
        <v>17</v>
      </c>
      <c r="M2342" s="16" t="s">
        <v>17</v>
      </c>
      <c r="N2342" s="16">
        <v>13158699</v>
      </c>
    </row>
    <row r="2343" spans="1:14" x14ac:dyDescent="0.25">
      <c r="A2343" s="15" t="s">
        <v>7033</v>
      </c>
      <c r="B2343" s="15" t="s">
        <v>7034</v>
      </c>
      <c r="C2343" s="15" t="s">
        <v>7035</v>
      </c>
      <c r="D2343" s="15">
        <v>42.543171114599701</v>
      </c>
      <c r="E2343" s="16">
        <v>72.7</v>
      </c>
      <c r="F2343" s="16">
        <v>403051580.75</v>
      </c>
      <c r="G2343" s="16">
        <v>402047588.33333302</v>
      </c>
      <c r="H2343" s="16">
        <v>263913050.33333299</v>
      </c>
      <c r="I2343" s="16">
        <v>472168026.0625</v>
      </c>
      <c r="J2343" s="16">
        <v>441816831.33333302</v>
      </c>
      <c r="K2343" s="16">
        <v>302572224.66666698</v>
      </c>
      <c r="L2343" s="16">
        <v>242761895.95833299</v>
      </c>
      <c r="M2343" s="16">
        <v>253399706.41666701</v>
      </c>
      <c r="N2343" s="16">
        <v>267003171.75</v>
      </c>
    </row>
    <row r="2344" spans="1:14" x14ac:dyDescent="0.25">
      <c r="A2344" s="15" t="s">
        <v>7036</v>
      </c>
      <c r="B2344" s="15" t="s">
        <v>7037</v>
      </c>
      <c r="C2344" s="15" t="s">
        <v>7038</v>
      </c>
      <c r="D2344" s="15">
        <v>30.656934306569301</v>
      </c>
      <c r="E2344" s="15">
        <v>30.7</v>
      </c>
      <c r="F2344" s="15">
        <v>134271679.14583299</v>
      </c>
      <c r="G2344" s="15">
        <v>125071199.125</v>
      </c>
      <c r="H2344" s="15">
        <v>146671269.83333299</v>
      </c>
      <c r="I2344" s="15">
        <v>133204541.333333</v>
      </c>
      <c r="J2344" s="15">
        <v>159353201.69791701</v>
      </c>
      <c r="K2344" s="15">
        <v>170504402.02083299</v>
      </c>
      <c r="L2344" s="15">
        <v>134799489.54166701</v>
      </c>
      <c r="M2344" s="15">
        <v>110392318.083333</v>
      </c>
      <c r="N2344" s="15">
        <v>160388828</v>
      </c>
    </row>
    <row r="2345" spans="1:14" x14ac:dyDescent="0.25">
      <c r="A2345" s="15" t="s">
        <v>7039</v>
      </c>
      <c r="B2345" s="15" t="s">
        <v>7040</v>
      </c>
      <c r="C2345" s="15" t="s">
        <v>7041</v>
      </c>
      <c r="D2345" s="15">
        <v>56.682890303257203</v>
      </c>
      <c r="E2345" s="16">
        <v>292.60000000000002</v>
      </c>
      <c r="F2345" s="16">
        <v>681174690.95833302</v>
      </c>
      <c r="G2345" s="16">
        <v>657235070.375</v>
      </c>
      <c r="H2345" s="16">
        <v>796749400.25</v>
      </c>
      <c r="I2345" s="16">
        <v>748854146.875</v>
      </c>
      <c r="J2345" s="16">
        <v>630336418.1875</v>
      </c>
      <c r="K2345" s="16">
        <v>794693896.89583302</v>
      </c>
      <c r="L2345" s="16">
        <v>681801435.40625</v>
      </c>
      <c r="M2345" s="16">
        <v>406155067.80208302</v>
      </c>
      <c r="N2345" s="16">
        <v>740987145.14583302</v>
      </c>
    </row>
    <row r="2346" spans="1:14" x14ac:dyDescent="0.25">
      <c r="A2346" s="15" t="s">
        <v>7042</v>
      </c>
      <c r="B2346" s="15" t="s">
        <v>7043</v>
      </c>
      <c r="C2346" s="15" t="s">
        <v>7044</v>
      </c>
      <c r="D2346" s="15">
        <v>55.491329479768801</v>
      </c>
      <c r="E2346" s="16">
        <v>18.899999999999999</v>
      </c>
      <c r="F2346" s="16">
        <v>699158709.79166698</v>
      </c>
      <c r="G2346" s="16">
        <v>737830760.6875</v>
      </c>
      <c r="H2346" s="16">
        <v>1091495891.84375</v>
      </c>
      <c r="I2346" s="16">
        <v>723007416.70833302</v>
      </c>
      <c r="J2346" s="16">
        <v>702424567</v>
      </c>
      <c r="K2346" s="16">
        <v>806804056.375</v>
      </c>
      <c r="L2346" s="16">
        <v>719520729.33333302</v>
      </c>
      <c r="M2346" s="16">
        <v>468074114.75</v>
      </c>
      <c r="N2346" s="16">
        <v>700949154.5</v>
      </c>
    </row>
    <row r="2347" spans="1:14" x14ac:dyDescent="0.25">
      <c r="A2347" s="15" t="s">
        <v>7045</v>
      </c>
      <c r="B2347" s="15" t="s">
        <v>7046</v>
      </c>
      <c r="C2347" s="15" t="s">
        <v>7047</v>
      </c>
      <c r="D2347" s="15">
        <v>5.0660792951541804</v>
      </c>
      <c r="E2347" s="15">
        <v>51</v>
      </c>
      <c r="F2347" s="15" t="s">
        <v>17</v>
      </c>
      <c r="G2347" s="15" t="s">
        <v>17</v>
      </c>
      <c r="H2347" s="15" t="s">
        <v>17</v>
      </c>
      <c r="I2347" s="15" t="s">
        <v>17</v>
      </c>
      <c r="J2347" s="15" t="s">
        <v>17</v>
      </c>
      <c r="K2347" s="15" t="s">
        <v>17</v>
      </c>
      <c r="L2347" s="15" t="s">
        <v>17</v>
      </c>
      <c r="M2347" s="15" t="s">
        <v>17</v>
      </c>
      <c r="N2347" s="15" t="s">
        <v>17</v>
      </c>
    </row>
    <row r="2348" spans="1:14" x14ac:dyDescent="0.25">
      <c r="A2348" s="15" t="s">
        <v>7048</v>
      </c>
      <c r="B2348" s="15" t="s">
        <v>7049</v>
      </c>
      <c r="C2348" s="15" t="s">
        <v>7050</v>
      </c>
      <c r="D2348" s="15">
        <v>28.212290502793302</v>
      </c>
      <c r="E2348" s="16">
        <v>41.3</v>
      </c>
      <c r="F2348" s="16">
        <v>228216721.5</v>
      </c>
      <c r="G2348" s="16">
        <v>231539537.33333299</v>
      </c>
      <c r="H2348" s="16">
        <v>130152026.932292</v>
      </c>
      <c r="I2348" s="16">
        <v>217525900.5</v>
      </c>
      <c r="J2348" s="16">
        <v>218817481.83333299</v>
      </c>
      <c r="K2348" s="16">
        <v>195651615.75</v>
      </c>
      <c r="L2348" s="16">
        <v>199767792.58333299</v>
      </c>
      <c r="M2348" s="16">
        <v>108478850.739583</v>
      </c>
      <c r="N2348" s="16">
        <v>119862706.125</v>
      </c>
    </row>
    <row r="2349" spans="1:14" x14ac:dyDescent="0.25">
      <c r="A2349" s="15" t="s">
        <v>7051</v>
      </c>
      <c r="B2349" s="15" t="s">
        <v>7052</v>
      </c>
      <c r="C2349" s="15" t="s">
        <v>7053</v>
      </c>
      <c r="D2349" s="15">
        <v>8.6519114688128802</v>
      </c>
      <c r="E2349" s="16">
        <v>56.2</v>
      </c>
      <c r="F2349" s="16" t="s">
        <v>17</v>
      </c>
      <c r="G2349" s="16" t="s">
        <v>17</v>
      </c>
      <c r="H2349" s="16" t="s">
        <v>17</v>
      </c>
      <c r="I2349" s="16" t="s">
        <v>17</v>
      </c>
      <c r="J2349" s="16">
        <v>701296559</v>
      </c>
      <c r="K2349" s="16" t="s">
        <v>17</v>
      </c>
      <c r="L2349" s="16" t="s">
        <v>17</v>
      </c>
      <c r="M2349" s="16">
        <v>1271581744</v>
      </c>
      <c r="N2349" s="16">
        <v>988153960</v>
      </c>
    </row>
    <row r="2350" spans="1:14" x14ac:dyDescent="0.25">
      <c r="A2350" s="15" t="s">
        <v>7054</v>
      </c>
      <c r="B2350" s="15" t="s">
        <v>7055</v>
      </c>
      <c r="C2350" s="15" t="s">
        <v>7056</v>
      </c>
      <c r="D2350" s="15">
        <v>18.126888217522701</v>
      </c>
      <c r="E2350" s="15">
        <v>37.700000000000003</v>
      </c>
      <c r="F2350" s="15">
        <v>133251663.875</v>
      </c>
      <c r="G2350" s="15">
        <v>140294259.75</v>
      </c>
      <c r="H2350" s="15">
        <v>156175852</v>
      </c>
      <c r="I2350" s="15">
        <v>85128010</v>
      </c>
      <c r="J2350" s="15">
        <v>39897237.265625</v>
      </c>
      <c r="K2350" s="15" t="s">
        <v>17</v>
      </c>
      <c r="L2350" s="15">
        <v>116690385.078125</v>
      </c>
      <c r="M2350" s="15">
        <v>67032967.53125</v>
      </c>
      <c r="N2350" s="15">
        <v>105372846.71875</v>
      </c>
    </row>
    <row r="2351" spans="1:14" x14ac:dyDescent="0.25">
      <c r="A2351" s="15" t="s">
        <v>7057</v>
      </c>
      <c r="B2351" s="15" t="s">
        <v>7058</v>
      </c>
      <c r="C2351" s="15" t="s">
        <v>7059</v>
      </c>
      <c r="D2351" s="15">
        <v>27.597402597402599</v>
      </c>
      <c r="E2351" s="16">
        <v>34.1</v>
      </c>
      <c r="F2351" s="16">
        <v>92356632</v>
      </c>
      <c r="G2351" s="16">
        <v>13314839.25</v>
      </c>
      <c r="H2351" s="16">
        <v>94665006</v>
      </c>
      <c r="I2351" s="16">
        <v>167315913.5</v>
      </c>
      <c r="J2351" s="16">
        <v>152458862</v>
      </c>
      <c r="K2351" s="16">
        <v>152802128</v>
      </c>
      <c r="L2351" s="16">
        <v>11297627.25</v>
      </c>
      <c r="M2351" s="16">
        <v>34456109</v>
      </c>
      <c r="N2351" s="16">
        <v>75576046.5</v>
      </c>
    </row>
    <row r="2352" spans="1:14" x14ac:dyDescent="0.25">
      <c r="A2352" s="15" t="s">
        <v>7060</v>
      </c>
      <c r="B2352" s="15" t="s">
        <v>7061</v>
      </c>
      <c r="C2352" s="15" t="s">
        <v>7062</v>
      </c>
      <c r="D2352" s="15">
        <v>52.572706935123101</v>
      </c>
      <c r="E2352" s="16">
        <v>50.6</v>
      </c>
      <c r="F2352" s="16">
        <v>70138330.833333299</v>
      </c>
      <c r="G2352" s="16">
        <v>91404348.5</v>
      </c>
      <c r="H2352" s="16">
        <v>122286954</v>
      </c>
      <c r="I2352" s="16">
        <v>87634848.166666701</v>
      </c>
      <c r="J2352" s="16">
        <v>107696020.083333</v>
      </c>
      <c r="K2352" s="16">
        <v>100701045.25</v>
      </c>
      <c r="L2352" s="16">
        <v>101821250</v>
      </c>
      <c r="M2352" s="16">
        <v>82261594.6875</v>
      </c>
      <c r="N2352" s="16">
        <v>97291966.75</v>
      </c>
    </row>
    <row r="2353" spans="1:14" x14ac:dyDescent="0.25">
      <c r="A2353" s="15" t="s">
        <v>7063</v>
      </c>
      <c r="B2353" s="15" t="s">
        <v>7064</v>
      </c>
      <c r="C2353" s="15" t="s">
        <v>7065</v>
      </c>
      <c r="D2353" s="15">
        <v>68.988764044943807</v>
      </c>
      <c r="E2353" s="15">
        <v>50.6</v>
      </c>
      <c r="F2353" s="15">
        <v>3723169719</v>
      </c>
      <c r="G2353" s="15">
        <v>3928338368.2916698</v>
      </c>
      <c r="H2353" s="15">
        <v>3820109569.3333302</v>
      </c>
      <c r="I2353" s="15">
        <v>3691284553.1458302</v>
      </c>
      <c r="J2353" s="15">
        <v>3224612135.7083302</v>
      </c>
      <c r="K2353" s="15">
        <v>3715583794</v>
      </c>
      <c r="L2353" s="15">
        <v>3920499598.9583302</v>
      </c>
      <c r="M2353" s="15">
        <v>2536463668.2291698</v>
      </c>
      <c r="N2353" s="15">
        <v>3657291297.3333302</v>
      </c>
    </row>
    <row r="2354" spans="1:14" x14ac:dyDescent="0.25">
      <c r="A2354" s="15" t="s">
        <v>7066</v>
      </c>
      <c r="B2354" s="15" t="s">
        <v>7067</v>
      </c>
      <c r="C2354" s="15" t="s">
        <v>7068</v>
      </c>
      <c r="D2354" s="15">
        <v>43.312101910827998</v>
      </c>
      <c r="E2354" s="16">
        <v>36.1</v>
      </c>
      <c r="F2354" s="16">
        <v>124077886.458333</v>
      </c>
      <c r="G2354" s="16">
        <v>109766460.583333</v>
      </c>
      <c r="H2354" s="16">
        <v>175441341.5</v>
      </c>
      <c r="I2354" s="16">
        <v>117590614.75</v>
      </c>
      <c r="J2354" s="16">
        <v>153451370.20833299</v>
      </c>
      <c r="K2354" s="16">
        <v>110619560.15625</v>
      </c>
      <c r="L2354" s="16">
        <v>91502144.666666701</v>
      </c>
      <c r="M2354" s="16">
        <v>160400779.04166701</v>
      </c>
      <c r="N2354" s="16">
        <v>104976700.104167</v>
      </c>
    </row>
    <row r="2355" spans="1:14" x14ac:dyDescent="0.25">
      <c r="A2355" s="15" t="s">
        <v>7069</v>
      </c>
      <c r="B2355" s="15" t="s">
        <v>7070</v>
      </c>
      <c r="C2355" s="15" t="s">
        <v>7071</v>
      </c>
      <c r="D2355" s="15">
        <v>16.981132075471699</v>
      </c>
      <c r="E2355" s="16">
        <v>36.6</v>
      </c>
      <c r="F2355" s="16" t="s">
        <v>17</v>
      </c>
      <c r="G2355" s="16" t="s">
        <v>17</v>
      </c>
      <c r="H2355" s="16">
        <v>18901099.5</v>
      </c>
      <c r="I2355" s="16" t="s">
        <v>17</v>
      </c>
      <c r="J2355" s="16">
        <v>69386417</v>
      </c>
      <c r="K2355" s="16" t="s">
        <v>17</v>
      </c>
      <c r="L2355" s="16">
        <v>35984191.5</v>
      </c>
      <c r="M2355" s="16">
        <v>44796778.875</v>
      </c>
      <c r="N2355" s="16" t="s">
        <v>17</v>
      </c>
    </row>
    <row r="2356" spans="1:14" x14ac:dyDescent="0.25">
      <c r="A2356" s="15" t="s">
        <v>7072</v>
      </c>
      <c r="B2356" s="15" t="s">
        <v>7073</v>
      </c>
      <c r="C2356" s="15" t="s">
        <v>7074</v>
      </c>
      <c r="D2356" s="15">
        <v>38.928571428571402</v>
      </c>
      <c r="E2356" s="15">
        <v>31.6</v>
      </c>
      <c r="F2356" s="15">
        <v>84539301.083333299</v>
      </c>
      <c r="G2356" s="15">
        <v>74398122.875</v>
      </c>
      <c r="H2356" s="15">
        <v>91196005.875</v>
      </c>
      <c r="I2356" s="15">
        <v>79952908.0625</v>
      </c>
      <c r="J2356" s="15">
        <v>48458565.5</v>
      </c>
      <c r="K2356" s="15">
        <v>104387215.75</v>
      </c>
      <c r="L2356" s="15">
        <v>90693909.166666701</v>
      </c>
      <c r="M2356" s="15">
        <v>44916228.395833299</v>
      </c>
      <c r="N2356" s="15">
        <v>91802786.625</v>
      </c>
    </row>
    <row r="2357" spans="1:14" x14ac:dyDescent="0.25">
      <c r="A2357" s="15" t="s">
        <v>7075</v>
      </c>
      <c r="B2357" s="15" t="s">
        <v>7076</v>
      </c>
      <c r="C2357" s="15" t="s">
        <v>7077</v>
      </c>
      <c r="D2357" s="15">
        <v>24.385633270321399</v>
      </c>
      <c r="E2357" s="16">
        <v>119.9</v>
      </c>
      <c r="F2357" s="16">
        <v>360430920.08333302</v>
      </c>
      <c r="G2357" s="16">
        <v>416002177.16666698</v>
      </c>
      <c r="H2357" s="16">
        <v>362343322.25</v>
      </c>
      <c r="I2357" s="16">
        <v>969063518.75</v>
      </c>
      <c r="J2357" s="16">
        <v>457055897.91666698</v>
      </c>
      <c r="K2357" s="16">
        <v>938057469.66666698</v>
      </c>
      <c r="L2357" s="16">
        <v>409958019.25</v>
      </c>
      <c r="M2357" s="16">
        <v>727532357</v>
      </c>
      <c r="N2357" s="16">
        <v>450991679.58333302</v>
      </c>
    </row>
    <row r="2358" spans="1:14" x14ac:dyDescent="0.25">
      <c r="A2358" s="15" t="s">
        <v>7078</v>
      </c>
      <c r="B2358" s="15" t="s">
        <v>7079</v>
      </c>
      <c r="C2358" s="15" t="s">
        <v>7080</v>
      </c>
      <c r="D2358" s="15">
        <v>33.952254641909803</v>
      </c>
      <c r="E2358" s="16">
        <v>168.5</v>
      </c>
      <c r="F2358" s="16">
        <v>196038757.19791701</v>
      </c>
      <c r="G2358" s="16">
        <v>330041865.25</v>
      </c>
      <c r="H2358" s="16">
        <v>417758614.33333302</v>
      </c>
      <c r="I2358" s="16">
        <v>225515662.66666701</v>
      </c>
      <c r="J2358" s="16">
        <v>272318317.91666698</v>
      </c>
      <c r="K2358" s="16">
        <v>313341559.89583302</v>
      </c>
      <c r="L2358" s="16">
        <v>307399043.33333302</v>
      </c>
      <c r="M2358" s="16">
        <v>240487365.83333299</v>
      </c>
      <c r="N2358" s="16">
        <v>151182411.47916701</v>
      </c>
    </row>
    <row r="2359" spans="1:14" x14ac:dyDescent="0.25">
      <c r="A2359" s="15" t="s">
        <v>7081</v>
      </c>
      <c r="B2359" s="15" t="s">
        <v>7082</v>
      </c>
      <c r="C2359" s="15" t="s">
        <v>7083</v>
      </c>
      <c r="D2359" s="15">
        <v>7.7844311377245496</v>
      </c>
      <c r="E2359" s="15">
        <v>18.8</v>
      </c>
      <c r="F2359" s="15">
        <v>36287115.5</v>
      </c>
      <c r="G2359" s="15">
        <v>30356548</v>
      </c>
      <c r="H2359" s="15" t="s">
        <v>17</v>
      </c>
      <c r="I2359" s="15" t="s">
        <v>17</v>
      </c>
      <c r="J2359" s="15">
        <v>31673907</v>
      </c>
      <c r="K2359" s="15" t="s">
        <v>17</v>
      </c>
      <c r="L2359" s="15" t="s">
        <v>17</v>
      </c>
      <c r="M2359" s="15">
        <v>41097745.5</v>
      </c>
      <c r="N2359" s="15" t="s">
        <v>17</v>
      </c>
    </row>
    <row r="2360" spans="1:14" x14ac:dyDescent="0.25">
      <c r="A2360" s="15" t="s">
        <v>7084</v>
      </c>
      <c r="B2360" s="15" t="s">
        <v>7085</v>
      </c>
      <c r="C2360" s="15" t="s">
        <v>7086</v>
      </c>
      <c r="D2360" s="15">
        <v>54.961832061068698</v>
      </c>
      <c r="E2360" s="16">
        <v>14.5</v>
      </c>
      <c r="F2360" s="16">
        <v>50024712.75</v>
      </c>
      <c r="G2360" s="16">
        <v>51925264</v>
      </c>
      <c r="H2360" s="16">
        <v>73037054</v>
      </c>
      <c r="I2360" s="16">
        <v>45458006.25</v>
      </c>
      <c r="J2360" s="16">
        <v>56357492</v>
      </c>
      <c r="K2360" s="16">
        <v>53690655.3125</v>
      </c>
      <c r="L2360" s="16">
        <v>46974035.1875</v>
      </c>
      <c r="M2360" s="16">
        <v>43035703.90625</v>
      </c>
      <c r="N2360" s="16">
        <v>50269980</v>
      </c>
    </row>
    <row r="2361" spans="1:14" x14ac:dyDescent="0.25">
      <c r="A2361" s="15" t="s">
        <v>7087</v>
      </c>
      <c r="B2361" s="15" t="s">
        <v>7088</v>
      </c>
      <c r="C2361" s="15" t="s">
        <v>7089</v>
      </c>
      <c r="D2361" s="15">
        <v>5.7851239669421499</v>
      </c>
      <c r="E2361" s="16">
        <v>28.6</v>
      </c>
      <c r="F2361" s="16" t="s">
        <v>17</v>
      </c>
      <c r="G2361" s="16" t="s">
        <v>17</v>
      </c>
      <c r="H2361" s="16" t="s">
        <v>17</v>
      </c>
      <c r="I2361" s="16" t="s">
        <v>17</v>
      </c>
      <c r="J2361" s="16" t="s">
        <v>17</v>
      </c>
      <c r="K2361" s="16" t="s">
        <v>17</v>
      </c>
      <c r="L2361" s="16" t="s">
        <v>17</v>
      </c>
      <c r="M2361" s="16" t="s">
        <v>17</v>
      </c>
      <c r="N2361" s="16" t="s">
        <v>17</v>
      </c>
    </row>
    <row r="2362" spans="1:14" x14ac:dyDescent="0.25">
      <c r="A2362" s="15" t="s">
        <v>7090</v>
      </c>
      <c r="B2362" s="15" t="s">
        <v>7091</v>
      </c>
      <c r="C2362" s="15" t="s">
        <v>7092</v>
      </c>
      <c r="D2362" s="15">
        <v>12.0689655172414</v>
      </c>
      <c r="E2362" s="15">
        <v>19.8</v>
      </c>
      <c r="F2362" s="15" t="s">
        <v>17</v>
      </c>
      <c r="G2362" s="15">
        <v>41376794.375</v>
      </c>
      <c r="H2362" s="15">
        <v>31905679.5</v>
      </c>
      <c r="I2362" s="15" t="s">
        <v>17</v>
      </c>
      <c r="J2362" s="15" t="s">
        <v>17</v>
      </c>
      <c r="K2362" s="15" t="s">
        <v>17</v>
      </c>
      <c r="L2362" s="15" t="s">
        <v>17</v>
      </c>
      <c r="M2362" s="15" t="s">
        <v>17</v>
      </c>
      <c r="N2362" s="15" t="s">
        <v>17</v>
      </c>
    </row>
    <row r="2363" spans="1:14" x14ac:dyDescent="0.25">
      <c r="A2363" s="15" t="s">
        <v>7093</v>
      </c>
      <c r="B2363" s="15" t="s">
        <v>7094</v>
      </c>
      <c r="C2363" s="15" t="s">
        <v>7095</v>
      </c>
      <c r="D2363" s="15">
        <v>57.471264367816097</v>
      </c>
      <c r="E2363" s="16">
        <v>38.799999999999997</v>
      </c>
      <c r="F2363" s="16">
        <v>375277594.66666698</v>
      </c>
      <c r="G2363" s="16">
        <v>349276074.85416698</v>
      </c>
      <c r="H2363" s="16">
        <v>438630222.58333302</v>
      </c>
      <c r="I2363" s="16">
        <v>461606624.75</v>
      </c>
      <c r="J2363" s="16">
        <v>363929204.79166698</v>
      </c>
      <c r="K2363" s="16">
        <v>498661004.66666698</v>
      </c>
      <c r="L2363" s="16">
        <v>429236115.66666698</v>
      </c>
      <c r="M2363" s="16">
        <v>226224452.125</v>
      </c>
      <c r="N2363" s="16">
        <v>383421786.54166698</v>
      </c>
    </row>
    <row r="2364" spans="1:14" x14ac:dyDescent="0.25">
      <c r="A2364" s="15" t="s">
        <v>7096</v>
      </c>
      <c r="B2364" s="15" t="s">
        <v>7097</v>
      </c>
      <c r="C2364" s="15" t="s">
        <v>7098</v>
      </c>
      <c r="D2364" s="15">
        <v>33.3333333333333</v>
      </c>
      <c r="E2364" s="16">
        <v>36.5</v>
      </c>
      <c r="F2364" s="16">
        <v>190219905.66666701</v>
      </c>
      <c r="G2364" s="16">
        <v>164876320.5625</v>
      </c>
      <c r="H2364" s="16">
        <v>86254328.916666701</v>
      </c>
      <c r="I2364" s="16">
        <v>151369081.83333299</v>
      </c>
      <c r="J2364" s="16">
        <v>136020904.16666701</v>
      </c>
      <c r="K2364" s="16">
        <v>200808859.5</v>
      </c>
      <c r="L2364" s="16">
        <v>84725965.041666701</v>
      </c>
      <c r="M2364" s="16">
        <v>123391617.375</v>
      </c>
      <c r="N2364" s="16">
        <v>176129087.33333299</v>
      </c>
    </row>
    <row r="2365" spans="1:14" x14ac:dyDescent="0.25">
      <c r="A2365" s="15" t="s">
        <v>7099</v>
      </c>
      <c r="B2365" s="15" t="s">
        <v>7100</v>
      </c>
      <c r="C2365" s="15" t="s">
        <v>7101</v>
      </c>
      <c r="D2365" s="15">
        <v>31.219512195122</v>
      </c>
      <c r="E2365" s="16">
        <v>23.4</v>
      </c>
      <c r="F2365" s="16">
        <v>23782680.0625</v>
      </c>
      <c r="G2365" s="16">
        <v>39143862.5</v>
      </c>
      <c r="H2365" s="16">
        <v>37447397.666666701</v>
      </c>
      <c r="I2365" s="16">
        <v>26382380</v>
      </c>
      <c r="J2365" s="16">
        <v>37909116.625</v>
      </c>
      <c r="K2365" s="16">
        <v>27074987.6875</v>
      </c>
      <c r="L2365" s="16">
        <v>27089923.625</v>
      </c>
      <c r="M2365" s="16">
        <v>22906495.9375</v>
      </c>
      <c r="N2365" s="16" t="s">
        <v>17</v>
      </c>
    </row>
    <row r="2366" spans="1:14" x14ac:dyDescent="0.25">
      <c r="A2366" s="15" t="s">
        <v>7102</v>
      </c>
      <c r="B2366" s="15" t="s">
        <v>7103</v>
      </c>
      <c r="C2366" s="15" t="s">
        <v>7104</v>
      </c>
      <c r="D2366" s="15">
        <v>64.580559254327596</v>
      </c>
      <c r="E2366" s="15">
        <v>83.4</v>
      </c>
      <c r="F2366" s="15">
        <v>691686934.75</v>
      </c>
      <c r="G2366" s="15">
        <v>714565234.5</v>
      </c>
      <c r="H2366" s="15">
        <v>779670612.41666698</v>
      </c>
      <c r="I2366" s="15">
        <v>818966099.16666698</v>
      </c>
      <c r="J2366" s="15">
        <v>799864226.125</v>
      </c>
      <c r="K2366" s="15">
        <v>804143821.33333302</v>
      </c>
      <c r="L2366" s="15">
        <v>597077772.10416698</v>
      </c>
      <c r="M2366" s="15">
        <v>425547535.5</v>
      </c>
      <c r="N2366" s="15">
        <v>605943243.75</v>
      </c>
    </row>
    <row r="2367" spans="1:14" x14ac:dyDescent="0.25">
      <c r="A2367" s="15" t="s">
        <v>7105</v>
      </c>
      <c r="B2367" s="15" t="s">
        <v>7106</v>
      </c>
      <c r="C2367" s="15" t="s">
        <v>7107</v>
      </c>
      <c r="D2367" s="15">
        <v>39.024390243902403</v>
      </c>
      <c r="E2367" s="16">
        <v>86.5</v>
      </c>
      <c r="F2367" s="16">
        <v>86137190.166666701</v>
      </c>
      <c r="G2367" s="16">
        <v>123274680.916667</v>
      </c>
      <c r="H2367" s="16">
        <v>165756184.04166701</v>
      </c>
      <c r="I2367" s="16">
        <v>95080938.333333299</v>
      </c>
      <c r="J2367" s="16">
        <v>94808690.916666701</v>
      </c>
      <c r="K2367" s="16">
        <v>85375639.916666701</v>
      </c>
      <c r="L2367" s="16">
        <v>85984757.125</v>
      </c>
      <c r="M2367" s="16">
        <v>49717657.916666701</v>
      </c>
      <c r="N2367" s="16">
        <v>111041795</v>
      </c>
    </row>
    <row r="2368" spans="1:14" x14ac:dyDescent="0.25">
      <c r="A2368" s="15" t="s">
        <v>7108</v>
      </c>
      <c r="B2368" s="15" t="s">
        <v>7109</v>
      </c>
      <c r="C2368" s="15" t="s">
        <v>7110</v>
      </c>
      <c r="D2368" s="15">
        <v>61.659513590844099</v>
      </c>
      <c r="E2368" s="16">
        <v>78.8</v>
      </c>
      <c r="F2368" s="16">
        <v>963107099.65625</v>
      </c>
      <c r="G2368" s="16">
        <v>1223270491.3333299</v>
      </c>
      <c r="H2368" s="16">
        <v>1379211956.8333299</v>
      </c>
      <c r="I2368" s="16">
        <v>1212644268.9166701</v>
      </c>
      <c r="J2368" s="16">
        <v>1301419910.5416701</v>
      </c>
      <c r="K2368" s="16">
        <v>1294251007.3333299</v>
      </c>
      <c r="L2368" s="16">
        <v>1092628384</v>
      </c>
      <c r="M2368" s="16">
        <v>725209705.66666698</v>
      </c>
      <c r="N2368" s="16">
        <v>1217140149.5</v>
      </c>
    </row>
    <row r="2369" spans="1:14" x14ac:dyDescent="0.25">
      <c r="A2369" s="15" t="s">
        <v>7111</v>
      </c>
      <c r="B2369" s="15" t="s">
        <v>7112</v>
      </c>
      <c r="C2369" s="15" t="s">
        <v>7113</v>
      </c>
      <c r="D2369" s="15">
        <v>38.629283489096601</v>
      </c>
      <c r="E2369" s="15">
        <v>35.9</v>
      </c>
      <c r="F2369" s="15">
        <v>119978893.833333</v>
      </c>
      <c r="G2369" s="15">
        <v>100204765.875</v>
      </c>
      <c r="H2369" s="15">
        <v>141611062.08333299</v>
      </c>
      <c r="I2369" s="15">
        <v>165610413.75</v>
      </c>
      <c r="J2369" s="15">
        <v>127485731</v>
      </c>
      <c r="K2369" s="15">
        <v>164412584.125</v>
      </c>
      <c r="L2369" s="15">
        <v>137043584.75</v>
      </c>
      <c r="M2369" s="15">
        <v>89328463</v>
      </c>
      <c r="N2369" s="15">
        <v>174701260.91666701</v>
      </c>
    </row>
    <row r="2370" spans="1:14" x14ac:dyDescent="0.25">
      <c r="A2370" s="15" t="s">
        <v>7114</v>
      </c>
      <c r="B2370" s="15" t="s">
        <v>7115</v>
      </c>
      <c r="C2370" s="15" t="s">
        <v>7116</v>
      </c>
      <c r="D2370" s="15">
        <v>15.492957746478901</v>
      </c>
      <c r="E2370" s="16">
        <v>70.3</v>
      </c>
      <c r="F2370" s="16">
        <v>4016400.4375</v>
      </c>
      <c r="G2370" s="16">
        <v>6476278</v>
      </c>
      <c r="H2370" s="16" t="s">
        <v>17</v>
      </c>
      <c r="I2370" s="16">
        <v>7469836.5</v>
      </c>
      <c r="J2370" s="16">
        <v>12517883.59375</v>
      </c>
      <c r="K2370" s="16">
        <v>15913063.25</v>
      </c>
      <c r="L2370" s="16">
        <v>24235870.5625</v>
      </c>
      <c r="M2370" s="16">
        <v>4981162</v>
      </c>
      <c r="N2370" s="16">
        <v>29739112.552083299</v>
      </c>
    </row>
    <row r="2371" spans="1:14" x14ac:dyDescent="0.25">
      <c r="A2371" s="15" t="s">
        <v>7117</v>
      </c>
      <c r="B2371" s="15" t="s">
        <v>7118</v>
      </c>
      <c r="C2371" s="15" t="s">
        <v>7119</v>
      </c>
      <c r="D2371" s="15">
        <v>38.172920065252903</v>
      </c>
      <c r="E2371" s="16">
        <v>67.099999999999994</v>
      </c>
      <c r="F2371" s="16">
        <v>90360619.96875</v>
      </c>
      <c r="G2371" s="16">
        <v>104699771.291667</v>
      </c>
      <c r="H2371" s="16">
        <v>129502243</v>
      </c>
      <c r="I2371" s="16">
        <v>130527251.739583</v>
      </c>
      <c r="J2371" s="16">
        <v>114204557.265625</v>
      </c>
      <c r="K2371" s="16">
        <v>127990522.291667</v>
      </c>
      <c r="L2371" s="16">
        <v>112198185.166667</v>
      </c>
      <c r="M2371" s="16">
        <v>45686672.927083299</v>
      </c>
      <c r="N2371" s="16">
        <v>125640194.583333</v>
      </c>
    </row>
    <row r="2372" spans="1:14" x14ac:dyDescent="0.25">
      <c r="A2372" s="15" t="s">
        <v>7120</v>
      </c>
      <c r="B2372" s="15" t="s">
        <v>7121</v>
      </c>
      <c r="C2372" s="15" t="s">
        <v>7122</v>
      </c>
      <c r="D2372" s="15">
        <v>23.529411764705898</v>
      </c>
      <c r="E2372" s="15">
        <v>17.3</v>
      </c>
      <c r="F2372" s="15">
        <v>3111225.6875</v>
      </c>
      <c r="G2372" s="15" t="s">
        <v>17</v>
      </c>
      <c r="H2372" s="15" t="s">
        <v>17</v>
      </c>
      <c r="I2372" s="15">
        <v>7272866.75</v>
      </c>
      <c r="J2372" s="15">
        <v>6438584.125</v>
      </c>
      <c r="K2372" s="15" t="s">
        <v>17</v>
      </c>
      <c r="L2372" s="15" t="s">
        <v>17</v>
      </c>
      <c r="M2372" s="15" t="s">
        <v>17</v>
      </c>
      <c r="N2372" s="15" t="s">
        <v>17</v>
      </c>
    </row>
    <row r="2373" spans="1:14" x14ac:dyDescent="0.25">
      <c r="A2373" s="15" t="s">
        <v>7123</v>
      </c>
      <c r="B2373" s="15" t="s">
        <v>7124</v>
      </c>
      <c r="C2373" s="15" t="s">
        <v>7125</v>
      </c>
      <c r="D2373" s="15">
        <v>53.191489361702097</v>
      </c>
      <c r="E2373" s="16">
        <v>21</v>
      </c>
      <c r="F2373" s="16">
        <v>128248824.666667</v>
      </c>
      <c r="G2373" s="16">
        <v>115394801.083333</v>
      </c>
      <c r="H2373" s="16">
        <v>149874359.66666701</v>
      </c>
      <c r="I2373" s="16">
        <v>155783443.75</v>
      </c>
      <c r="J2373" s="16">
        <v>119896886.583333</v>
      </c>
      <c r="K2373" s="16">
        <v>132805255.375</v>
      </c>
      <c r="L2373" s="16">
        <v>25017603</v>
      </c>
      <c r="M2373" s="16">
        <v>76182091.46875</v>
      </c>
      <c r="N2373" s="16">
        <v>87962611.583333299</v>
      </c>
    </row>
    <row r="2374" spans="1:14" x14ac:dyDescent="0.25">
      <c r="A2374" s="15" t="s">
        <v>7126</v>
      </c>
      <c r="B2374" s="15" t="s">
        <v>7127</v>
      </c>
      <c r="C2374" s="15" t="s">
        <v>7128</v>
      </c>
      <c r="D2374" s="15">
        <v>18.337730870712399</v>
      </c>
      <c r="E2374" s="16">
        <v>87.5</v>
      </c>
      <c r="F2374" s="16">
        <v>182168102.66666701</v>
      </c>
      <c r="G2374" s="16">
        <v>195762324.5</v>
      </c>
      <c r="H2374" s="16">
        <v>243014361.77083299</v>
      </c>
      <c r="I2374" s="16">
        <v>167683432.33333299</v>
      </c>
      <c r="J2374" s="16">
        <v>170965453.125</v>
      </c>
      <c r="K2374" s="16">
        <v>183305595.66666701</v>
      </c>
      <c r="L2374" s="16">
        <v>164473983.20833299</v>
      </c>
      <c r="M2374" s="16">
        <v>130812959.666667</v>
      </c>
      <c r="N2374" s="16">
        <v>205778896.66666701</v>
      </c>
    </row>
    <row r="2375" spans="1:14" x14ac:dyDescent="0.25">
      <c r="A2375" s="15" t="s">
        <v>7129</v>
      </c>
      <c r="B2375" s="15" t="s">
        <v>7130</v>
      </c>
      <c r="C2375" s="15" t="s">
        <v>7131</v>
      </c>
      <c r="D2375" s="15">
        <v>40.880503144654099</v>
      </c>
      <c r="E2375" s="15">
        <v>35.9</v>
      </c>
      <c r="F2375" s="15">
        <v>1095392141.375</v>
      </c>
      <c r="G2375" s="15">
        <v>1353871918.0833299</v>
      </c>
      <c r="H2375" s="15">
        <v>1208964966.6666701</v>
      </c>
      <c r="I2375" s="15">
        <v>1000944525.70833</v>
      </c>
      <c r="J2375" s="15">
        <v>1085987537.4375</v>
      </c>
      <c r="K2375" s="15">
        <v>976740101.08333302</v>
      </c>
      <c r="L2375" s="15">
        <v>1061553929.5</v>
      </c>
      <c r="M2375" s="15">
        <v>733371037.16666698</v>
      </c>
      <c r="N2375" s="15">
        <v>1305849915.8333299</v>
      </c>
    </row>
    <row r="2376" spans="1:14" x14ac:dyDescent="0.25">
      <c r="A2376" s="15" t="s">
        <v>7132</v>
      </c>
      <c r="B2376" s="15" t="s">
        <v>7133</v>
      </c>
      <c r="C2376" s="15" t="s">
        <v>7134</v>
      </c>
      <c r="D2376" s="15">
        <v>24.956063268892802</v>
      </c>
      <c r="E2376" s="16">
        <v>61.4</v>
      </c>
      <c r="F2376" s="16">
        <v>636322798</v>
      </c>
      <c r="G2376" s="16">
        <v>500535381.3125</v>
      </c>
      <c r="H2376" s="16">
        <v>739561454.33333302</v>
      </c>
      <c r="I2376" s="16">
        <v>485217571.75</v>
      </c>
      <c r="J2376" s="16">
        <v>585266674.16666698</v>
      </c>
      <c r="K2376" s="16">
        <v>566427857.41666698</v>
      </c>
      <c r="L2376" s="16">
        <v>522548800</v>
      </c>
      <c r="M2376" s="16">
        <v>462479821.75</v>
      </c>
      <c r="N2376" s="16">
        <v>471006256.66666698</v>
      </c>
    </row>
    <row r="2377" spans="1:14" x14ac:dyDescent="0.25">
      <c r="A2377" s="15" t="s">
        <v>7135</v>
      </c>
      <c r="B2377" s="15" t="s">
        <v>7136</v>
      </c>
      <c r="C2377" s="15" t="s">
        <v>7137</v>
      </c>
      <c r="D2377" s="15">
        <v>7.5528700906344399</v>
      </c>
      <c r="E2377" s="16">
        <v>70.400000000000006</v>
      </c>
      <c r="F2377" s="16">
        <v>28975237.9375</v>
      </c>
      <c r="G2377" s="16">
        <v>29963299.75</v>
      </c>
      <c r="H2377" s="16">
        <v>28320606.6875</v>
      </c>
      <c r="I2377" s="16">
        <v>24807584.5</v>
      </c>
      <c r="J2377" s="16">
        <v>28789945.21875</v>
      </c>
      <c r="K2377" s="16">
        <v>38133160.010416701</v>
      </c>
      <c r="L2377" s="16">
        <v>24108192.75</v>
      </c>
      <c r="M2377" s="16">
        <v>27637687.5</v>
      </c>
      <c r="N2377" s="16">
        <v>21739258.5</v>
      </c>
    </row>
    <row r="2378" spans="1:14" x14ac:dyDescent="0.25">
      <c r="A2378" s="15" t="s">
        <v>7138</v>
      </c>
      <c r="B2378" s="15" t="s">
        <v>7139</v>
      </c>
      <c r="C2378" s="15" t="s">
        <v>7140</v>
      </c>
      <c r="D2378" s="15">
        <v>27.547169811320799</v>
      </c>
      <c r="E2378" s="16">
        <v>57.5</v>
      </c>
      <c r="F2378" s="16">
        <v>82741710.104166701</v>
      </c>
      <c r="G2378" s="16">
        <v>93515459.5</v>
      </c>
      <c r="H2378" s="16">
        <v>98143095.041666701</v>
      </c>
      <c r="I2378" s="16">
        <v>67155892.916666701</v>
      </c>
      <c r="J2378" s="16">
        <v>85427387.208333299</v>
      </c>
      <c r="K2378" s="16">
        <v>103478120.291667</v>
      </c>
      <c r="L2378" s="16">
        <v>82418709.458333299</v>
      </c>
      <c r="M2378" s="16">
        <v>54599365.854166701</v>
      </c>
      <c r="N2378" s="16">
        <v>93477559.583333299</v>
      </c>
    </row>
    <row r="2379" spans="1:14" x14ac:dyDescent="0.25">
      <c r="A2379" s="15" t="s">
        <v>7141</v>
      </c>
      <c r="B2379" s="15" t="s">
        <v>7142</v>
      </c>
      <c r="C2379" s="15" t="s">
        <v>7143</v>
      </c>
      <c r="D2379" s="15">
        <v>24.927536231884101</v>
      </c>
      <c r="E2379" s="16">
        <v>37.200000000000003</v>
      </c>
      <c r="F2379" s="16">
        <v>1076995596.6666701</v>
      </c>
      <c r="G2379" s="16">
        <v>1161639104.5</v>
      </c>
      <c r="H2379" s="16">
        <v>1268334375.9375</v>
      </c>
      <c r="I2379" s="16">
        <v>695496021.41666698</v>
      </c>
      <c r="J2379" s="16">
        <v>808320180.44791698</v>
      </c>
      <c r="K2379" s="16">
        <v>972305558</v>
      </c>
      <c r="L2379" s="16">
        <v>949588521.83333302</v>
      </c>
      <c r="M2379" s="16">
        <v>846380080.91666698</v>
      </c>
      <c r="N2379" s="16">
        <v>935758317.125</v>
      </c>
    </row>
    <row r="2380" spans="1:14" x14ac:dyDescent="0.25">
      <c r="A2380" s="15" t="s">
        <v>7144</v>
      </c>
      <c r="B2380" s="15" t="s">
        <v>7145</v>
      </c>
      <c r="C2380" s="15" t="s">
        <v>7146</v>
      </c>
      <c r="D2380" s="15">
        <v>61.403508771929801</v>
      </c>
      <c r="E2380" s="15">
        <v>26.7</v>
      </c>
      <c r="F2380" s="15">
        <v>152713773.25</v>
      </c>
      <c r="G2380" s="15">
        <v>211973745.04166701</v>
      </c>
      <c r="H2380" s="15">
        <v>257532447.33333299</v>
      </c>
      <c r="I2380" s="15">
        <v>84594774.208333299</v>
      </c>
      <c r="J2380" s="15">
        <v>168328049.85416701</v>
      </c>
      <c r="K2380" s="15">
        <v>176566946.75</v>
      </c>
      <c r="L2380" s="15">
        <v>163326683.125</v>
      </c>
      <c r="M2380" s="15">
        <v>111969218.645833</v>
      </c>
      <c r="N2380" s="15">
        <v>272707427.875</v>
      </c>
    </row>
    <row r="2381" spans="1:14" x14ac:dyDescent="0.25">
      <c r="A2381" s="15" t="s">
        <v>7147</v>
      </c>
      <c r="B2381" s="15" t="s">
        <v>7148</v>
      </c>
      <c r="C2381" s="15" t="s">
        <v>7149</v>
      </c>
      <c r="D2381" s="15">
        <v>16.012317167051599</v>
      </c>
      <c r="E2381" s="15">
        <v>150</v>
      </c>
      <c r="F2381" s="15">
        <v>100032369</v>
      </c>
      <c r="G2381" s="15">
        <v>96893106.958333299</v>
      </c>
      <c r="H2381" s="15">
        <v>136842886.66666701</v>
      </c>
      <c r="I2381" s="15">
        <v>142370049.83333299</v>
      </c>
      <c r="J2381" s="15">
        <v>154278983.83333299</v>
      </c>
      <c r="K2381" s="15">
        <v>140541140.91666701</v>
      </c>
      <c r="L2381" s="15">
        <v>131417257.666667</v>
      </c>
      <c r="M2381" s="15">
        <v>73026843.083333299</v>
      </c>
      <c r="N2381" s="15">
        <v>193325043.25</v>
      </c>
    </row>
    <row r="2382" spans="1:14" x14ac:dyDescent="0.25">
      <c r="A2382" s="15" t="s">
        <v>7150</v>
      </c>
      <c r="B2382" s="15" t="s">
        <v>7151</v>
      </c>
      <c r="C2382" s="15" t="s">
        <v>7152</v>
      </c>
      <c r="D2382" s="15">
        <v>5.4545454545454497</v>
      </c>
      <c r="E2382" s="15">
        <v>36.799999999999997</v>
      </c>
      <c r="F2382" s="15" t="s">
        <v>17</v>
      </c>
      <c r="G2382" s="15" t="s">
        <v>17</v>
      </c>
      <c r="H2382" s="15" t="s">
        <v>17</v>
      </c>
      <c r="I2382" s="15">
        <v>10358990.625</v>
      </c>
      <c r="J2382" s="15" t="s">
        <v>17</v>
      </c>
      <c r="K2382" s="15" t="s">
        <v>17</v>
      </c>
      <c r="L2382" s="15">
        <v>15436348</v>
      </c>
      <c r="M2382" s="15">
        <v>12808868.5</v>
      </c>
      <c r="N2382" s="15" t="s">
        <v>17</v>
      </c>
    </row>
    <row r="2383" spans="1:14" x14ac:dyDescent="0.25">
      <c r="A2383" s="15" t="s">
        <v>7153</v>
      </c>
      <c r="B2383" s="15" t="s">
        <v>7154</v>
      </c>
      <c r="C2383" s="15" t="s">
        <v>7155</v>
      </c>
      <c r="D2383" s="15">
        <v>30.612244897959201</v>
      </c>
      <c r="E2383" s="16">
        <v>23</v>
      </c>
      <c r="F2383" s="16" t="s">
        <v>17</v>
      </c>
      <c r="G2383" s="16">
        <v>58110942.5</v>
      </c>
      <c r="H2383" s="16">
        <v>36107729</v>
      </c>
      <c r="I2383" s="16">
        <v>60003421</v>
      </c>
      <c r="J2383" s="16">
        <v>18087641.5</v>
      </c>
      <c r="K2383" s="16" t="s">
        <v>17</v>
      </c>
      <c r="L2383" s="16">
        <v>41471635</v>
      </c>
      <c r="M2383" s="16" t="s">
        <v>17</v>
      </c>
      <c r="N2383" s="16">
        <v>48079926.25</v>
      </c>
    </row>
    <row r="2384" spans="1:14" x14ac:dyDescent="0.25">
      <c r="A2384" s="15" t="s">
        <v>7156</v>
      </c>
      <c r="B2384" s="15" t="s">
        <v>7157</v>
      </c>
      <c r="C2384" s="15" t="s">
        <v>7158</v>
      </c>
      <c r="D2384" s="15">
        <v>20.540540540540501</v>
      </c>
      <c r="E2384" s="16">
        <v>21.4</v>
      </c>
      <c r="F2384" s="16" t="s">
        <v>17</v>
      </c>
      <c r="G2384" s="16" t="s">
        <v>17</v>
      </c>
      <c r="H2384" s="16">
        <v>53660407</v>
      </c>
      <c r="I2384" s="16" t="s">
        <v>17</v>
      </c>
      <c r="J2384" s="16" t="s">
        <v>17</v>
      </c>
      <c r="K2384" s="16" t="s">
        <v>17</v>
      </c>
      <c r="L2384" s="16">
        <v>45704067.5</v>
      </c>
      <c r="M2384" s="16" t="s">
        <v>17</v>
      </c>
      <c r="N2384" s="16" t="s">
        <v>17</v>
      </c>
    </row>
    <row r="2385" spans="1:14" x14ac:dyDescent="0.25">
      <c r="A2385" s="15" t="s">
        <v>7159</v>
      </c>
      <c r="B2385" s="15" t="s">
        <v>7160</v>
      </c>
      <c r="C2385" s="15" t="s">
        <v>7161</v>
      </c>
      <c r="D2385" s="15">
        <v>30.5555555555556</v>
      </c>
      <c r="E2385" s="15">
        <v>24.5</v>
      </c>
      <c r="F2385" s="15">
        <v>40459752</v>
      </c>
      <c r="G2385" s="15">
        <v>40242171.083333299</v>
      </c>
      <c r="H2385" s="15">
        <v>36768642.25</v>
      </c>
      <c r="I2385" s="15">
        <v>13965124</v>
      </c>
      <c r="J2385" s="15">
        <v>20212483.75</v>
      </c>
      <c r="K2385" s="15" t="s">
        <v>17</v>
      </c>
      <c r="L2385" s="15">
        <v>54025501.25</v>
      </c>
      <c r="M2385" s="15">
        <v>31697225.677083299</v>
      </c>
      <c r="N2385" s="15" t="s">
        <v>17</v>
      </c>
    </row>
    <row r="2386" spans="1:14" x14ac:dyDescent="0.25">
      <c r="A2386" s="15" t="s">
        <v>7162</v>
      </c>
      <c r="B2386" s="15" t="s">
        <v>7163</v>
      </c>
      <c r="C2386" s="15" t="s">
        <v>7164</v>
      </c>
      <c r="D2386" s="15">
        <v>27.3542600896861</v>
      </c>
      <c r="E2386" s="16">
        <v>26</v>
      </c>
      <c r="F2386" s="16" t="s">
        <v>17</v>
      </c>
      <c r="G2386" s="16">
        <v>14459969</v>
      </c>
      <c r="H2386" s="16" t="s">
        <v>17</v>
      </c>
      <c r="I2386" s="16" t="s">
        <v>17</v>
      </c>
      <c r="J2386" s="16" t="s">
        <v>17</v>
      </c>
      <c r="K2386" s="16" t="s">
        <v>17</v>
      </c>
      <c r="L2386" s="16" t="s">
        <v>17</v>
      </c>
      <c r="M2386" s="16" t="s">
        <v>17</v>
      </c>
      <c r="N2386" s="16" t="s">
        <v>17</v>
      </c>
    </row>
    <row r="2387" spans="1:14" x14ac:dyDescent="0.25">
      <c r="A2387" s="15" t="s">
        <v>7165</v>
      </c>
      <c r="B2387" s="15" t="s">
        <v>7166</v>
      </c>
      <c r="C2387" s="15" t="s">
        <v>7167</v>
      </c>
      <c r="D2387" s="15">
        <v>31.831831831831799</v>
      </c>
      <c r="E2387" s="16">
        <v>36</v>
      </c>
      <c r="F2387" s="16">
        <v>89147940.895833299</v>
      </c>
      <c r="G2387" s="16">
        <v>90641421.71875</v>
      </c>
      <c r="H2387" s="16">
        <v>129052174.75</v>
      </c>
      <c r="I2387" s="16">
        <v>68873192.583333299</v>
      </c>
      <c r="J2387" s="16">
        <v>74932435.375</v>
      </c>
      <c r="K2387" s="16">
        <v>81249102.645833299</v>
      </c>
      <c r="L2387" s="16">
        <v>121765992</v>
      </c>
      <c r="M2387" s="16">
        <v>24204578.34375</v>
      </c>
      <c r="N2387" s="16">
        <v>121601696.25</v>
      </c>
    </row>
    <row r="2388" spans="1:14" x14ac:dyDescent="0.25">
      <c r="A2388" s="15" t="s">
        <v>7168</v>
      </c>
      <c r="B2388" s="15" t="s">
        <v>7169</v>
      </c>
      <c r="C2388" s="15" t="s">
        <v>7170</v>
      </c>
      <c r="D2388" s="15">
        <v>32.698412698412703</v>
      </c>
      <c r="E2388" s="15">
        <v>34.299999999999997</v>
      </c>
      <c r="F2388" s="15">
        <v>129193105.4375</v>
      </c>
      <c r="G2388" s="15">
        <v>118050815.979167</v>
      </c>
      <c r="H2388" s="15">
        <v>152639588.58333299</v>
      </c>
      <c r="I2388" s="15">
        <v>144816267.625</v>
      </c>
      <c r="J2388" s="15">
        <v>107865536.96875</v>
      </c>
      <c r="K2388" s="15">
        <v>135426448.71875</v>
      </c>
      <c r="L2388" s="15">
        <v>96204382.75</v>
      </c>
      <c r="M2388" s="15">
        <v>19679179.90625</v>
      </c>
      <c r="N2388" s="15">
        <v>177736454.5</v>
      </c>
    </row>
    <row r="2389" spans="1:14" x14ac:dyDescent="0.25">
      <c r="A2389" s="15" t="s">
        <v>7171</v>
      </c>
      <c r="B2389" s="15" t="s">
        <v>7172</v>
      </c>
      <c r="C2389" s="15" t="s">
        <v>7173</v>
      </c>
      <c r="D2389" s="15">
        <v>11.957950065703001</v>
      </c>
      <c r="E2389" s="16">
        <v>84.3</v>
      </c>
      <c r="F2389" s="16" t="s">
        <v>17</v>
      </c>
      <c r="G2389" s="16">
        <v>62572901</v>
      </c>
      <c r="H2389" s="16">
        <v>38444140</v>
      </c>
      <c r="I2389" s="16" t="s">
        <v>17</v>
      </c>
      <c r="J2389" s="16" t="s">
        <v>17</v>
      </c>
      <c r="K2389" s="16" t="s">
        <v>17</v>
      </c>
      <c r="L2389" s="16">
        <v>37489613</v>
      </c>
      <c r="M2389" s="16">
        <v>5205288.0625</v>
      </c>
      <c r="N2389" s="16" t="s">
        <v>17</v>
      </c>
    </row>
    <row r="2390" spans="1:14" x14ac:dyDescent="0.25">
      <c r="A2390" s="15" t="s">
        <v>7174</v>
      </c>
      <c r="B2390" s="15" t="s">
        <v>7175</v>
      </c>
      <c r="C2390" s="15" t="s">
        <v>7176</v>
      </c>
      <c r="D2390" s="15">
        <v>20.8168642951252</v>
      </c>
      <c r="E2390" s="16">
        <v>84.5</v>
      </c>
      <c r="F2390" s="16">
        <v>30154976.765625</v>
      </c>
      <c r="G2390" s="16">
        <v>28746310.221354201</v>
      </c>
      <c r="H2390" s="16">
        <v>39356012.833333299</v>
      </c>
      <c r="I2390" s="16">
        <v>25918219.75</v>
      </c>
      <c r="J2390" s="16">
        <v>34075424.9765625</v>
      </c>
      <c r="K2390" s="16">
        <v>27571298.1796875</v>
      </c>
      <c r="L2390" s="16">
        <v>13889821.203125</v>
      </c>
      <c r="M2390" s="16">
        <v>9625875.046875</v>
      </c>
      <c r="N2390" s="16">
        <v>39977302.375</v>
      </c>
    </row>
    <row r="2391" spans="1:14" x14ac:dyDescent="0.25">
      <c r="A2391" s="15" t="s">
        <v>7177</v>
      </c>
      <c r="B2391" s="15" t="s">
        <v>7178</v>
      </c>
      <c r="C2391" s="15" t="s">
        <v>7179</v>
      </c>
      <c r="D2391" s="15">
        <v>10.6007067137809</v>
      </c>
      <c r="E2391" s="15">
        <v>32</v>
      </c>
      <c r="F2391" s="15">
        <v>62179290.125</v>
      </c>
      <c r="G2391" s="15">
        <v>65913311.25</v>
      </c>
      <c r="H2391" s="15">
        <v>47071505.5</v>
      </c>
      <c r="I2391" s="15">
        <v>14764167.75</v>
      </c>
      <c r="J2391" s="15" t="s">
        <v>17</v>
      </c>
      <c r="K2391" s="15" t="s">
        <v>17</v>
      </c>
      <c r="L2391" s="15" t="s">
        <v>17</v>
      </c>
      <c r="M2391" s="15">
        <v>16983644</v>
      </c>
      <c r="N2391" s="15">
        <v>31839569.5</v>
      </c>
    </row>
    <row r="2392" spans="1:14" x14ac:dyDescent="0.25">
      <c r="A2392" s="15" t="s">
        <v>7180</v>
      </c>
      <c r="B2392" s="15" t="s">
        <v>7181</v>
      </c>
      <c r="C2392" s="15" t="s">
        <v>7182</v>
      </c>
      <c r="D2392" s="15">
        <v>55.8139534883721</v>
      </c>
      <c r="E2392" s="16">
        <v>61.2</v>
      </c>
      <c r="F2392" s="16">
        <v>922187068.58333302</v>
      </c>
      <c r="G2392" s="16">
        <v>898752218.83333302</v>
      </c>
      <c r="H2392" s="16">
        <v>983373590.91666698</v>
      </c>
      <c r="I2392" s="16">
        <v>1021884882.83333</v>
      </c>
      <c r="J2392" s="16">
        <v>946645300.33333302</v>
      </c>
      <c r="K2392" s="16">
        <v>1077363584.8333299</v>
      </c>
      <c r="L2392" s="16">
        <v>822180926.58333302</v>
      </c>
      <c r="M2392" s="16">
        <v>493536435.625</v>
      </c>
      <c r="N2392" s="16">
        <v>898191732.58333302</v>
      </c>
    </row>
    <row r="2393" spans="1:14" x14ac:dyDescent="0.25">
      <c r="A2393" s="15" t="s">
        <v>7183</v>
      </c>
      <c r="B2393" s="15" t="s">
        <v>7184</v>
      </c>
      <c r="C2393" s="15" t="s">
        <v>7185</v>
      </c>
      <c r="D2393" s="15">
        <v>22.144522144522099</v>
      </c>
      <c r="E2393" s="16">
        <v>48.7</v>
      </c>
      <c r="F2393" s="16">
        <v>79717597.75</v>
      </c>
      <c r="G2393" s="16">
        <v>60841454.8125</v>
      </c>
      <c r="H2393" s="16">
        <v>46828019.416666701</v>
      </c>
      <c r="I2393" s="16">
        <v>47987355</v>
      </c>
      <c r="J2393" s="16">
        <v>38869637.5</v>
      </c>
      <c r="K2393" s="16">
        <v>35924270.5</v>
      </c>
      <c r="L2393" s="16">
        <v>22326322.03125</v>
      </c>
      <c r="M2393" s="16">
        <v>50399760.140625</v>
      </c>
      <c r="N2393" s="16">
        <v>146453315.83333299</v>
      </c>
    </row>
    <row r="2394" spans="1:14" x14ac:dyDescent="0.25">
      <c r="A2394" s="15" t="s">
        <v>7186</v>
      </c>
      <c r="B2394" s="15" t="s">
        <v>7187</v>
      </c>
      <c r="C2394" s="15" t="s">
        <v>7188</v>
      </c>
      <c r="D2394" s="15">
        <v>29.837518463810898</v>
      </c>
      <c r="E2394" s="15">
        <v>76</v>
      </c>
      <c r="F2394" s="15">
        <v>495409422.39583302</v>
      </c>
      <c r="G2394" s="15">
        <v>442301839.04166698</v>
      </c>
      <c r="H2394" s="15">
        <v>445934436</v>
      </c>
      <c r="I2394" s="15">
        <v>454295066.33333302</v>
      </c>
      <c r="J2394" s="15">
        <v>432787814.625</v>
      </c>
      <c r="K2394" s="15">
        <v>469319591</v>
      </c>
      <c r="L2394" s="15">
        <v>468913636.04166698</v>
      </c>
      <c r="M2394" s="15">
        <v>276620478.02083302</v>
      </c>
      <c r="N2394" s="15">
        <v>495590146.66666698</v>
      </c>
    </row>
    <row r="2395" spans="1:14" x14ac:dyDescent="0.25">
      <c r="A2395" s="15" t="s">
        <v>7189</v>
      </c>
      <c r="B2395" s="15" t="s">
        <v>7190</v>
      </c>
      <c r="C2395" s="15" t="s">
        <v>7191</v>
      </c>
      <c r="D2395" s="15">
        <v>9.2382495948136096</v>
      </c>
      <c r="E2395" s="16">
        <v>70.099999999999994</v>
      </c>
      <c r="F2395" s="16">
        <v>15878123.5</v>
      </c>
      <c r="G2395" s="16">
        <v>35676740.75</v>
      </c>
      <c r="H2395" s="16">
        <v>16107814</v>
      </c>
      <c r="I2395" s="16" t="s">
        <v>17</v>
      </c>
      <c r="J2395" s="16" t="s">
        <v>17</v>
      </c>
      <c r="K2395" s="16" t="s">
        <v>17</v>
      </c>
      <c r="L2395" s="16">
        <v>17548844.125</v>
      </c>
      <c r="M2395" s="16">
        <v>5462829.5</v>
      </c>
      <c r="N2395" s="16" t="s">
        <v>17</v>
      </c>
    </row>
    <row r="2396" spans="1:14" x14ac:dyDescent="0.25">
      <c r="A2396" s="15" t="s">
        <v>7192</v>
      </c>
      <c r="B2396" s="15" t="s">
        <v>7193</v>
      </c>
      <c r="C2396" s="15" t="s">
        <v>7194</v>
      </c>
      <c r="D2396" s="15">
        <v>47.4509803921569</v>
      </c>
      <c r="E2396" s="16">
        <v>112.7</v>
      </c>
      <c r="F2396" s="16">
        <v>674509504.9375</v>
      </c>
      <c r="G2396" s="16">
        <v>717305742.66666698</v>
      </c>
      <c r="H2396" s="16">
        <v>791527205</v>
      </c>
      <c r="I2396" s="16">
        <v>827838321.625</v>
      </c>
      <c r="J2396" s="16">
        <v>751972042.08333302</v>
      </c>
      <c r="K2396" s="16">
        <v>663163730.16666698</v>
      </c>
      <c r="L2396" s="16">
        <v>644771686.58333302</v>
      </c>
      <c r="M2396" s="16">
        <v>593318156.97916698</v>
      </c>
      <c r="N2396" s="16">
        <v>649520487.04166698</v>
      </c>
    </row>
    <row r="2397" spans="1:14" x14ac:dyDescent="0.25">
      <c r="A2397" s="15" t="s">
        <v>7195</v>
      </c>
      <c r="B2397" s="15" t="s">
        <v>7196</v>
      </c>
      <c r="C2397" s="15" t="s">
        <v>7197</v>
      </c>
      <c r="D2397" s="15">
        <v>30.372492836676201</v>
      </c>
      <c r="E2397" s="15">
        <v>79.8</v>
      </c>
      <c r="F2397" s="15">
        <v>82239167.583333299</v>
      </c>
      <c r="G2397" s="15">
        <v>77319263.916666701</v>
      </c>
      <c r="H2397" s="15">
        <v>90960473.416666701</v>
      </c>
      <c r="I2397" s="15">
        <v>77738745.666666701</v>
      </c>
      <c r="J2397" s="15">
        <v>58200435.333333299</v>
      </c>
      <c r="K2397" s="15">
        <v>65832905.6875</v>
      </c>
      <c r="L2397" s="15">
        <v>91285524.916666701</v>
      </c>
      <c r="M2397" s="15">
        <v>121111143.708333</v>
      </c>
      <c r="N2397" s="15">
        <v>75719432.145833299</v>
      </c>
    </row>
    <row r="2398" spans="1:14" x14ac:dyDescent="0.25">
      <c r="A2398" s="15" t="s">
        <v>7198</v>
      </c>
      <c r="B2398" s="15" t="s">
        <v>7199</v>
      </c>
      <c r="C2398" s="15" t="s">
        <v>7200</v>
      </c>
      <c r="D2398" s="15">
        <v>44.1899915182358</v>
      </c>
      <c r="E2398" s="16">
        <v>134.5</v>
      </c>
      <c r="F2398" s="16">
        <v>566107291.58333302</v>
      </c>
      <c r="G2398" s="16">
        <v>576907320.83333302</v>
      </c>
      <c r="H2398" s="16">
        <v>595429304.70833302</v>
      </c>
      <c r="I2398" s="16">
        <v>578699748.125</v>
      </c>
      <c r="J2398" s="16">
        <v>572202696.75</v>
      </c>
      <c r="K2398" s="16">
        <v>605972645.25</v>
      </c>
      <c r="L2398" s="16">
        <v>580040226.97916698</v>
      </c>
      <c r="M2398" s="16">
        <v>350770307.79166698</v>
      </c>
      <c r="N2398" s="16">
        <v>627755977.82291698</v>
      </c>
    </row>
    <row r="2399" spans="1:14" x14ac:dyDescent="0.25">
      <c r="A2399" s="15" t="s">
        <v>7201</v>
      </c>
      <c r="B2399" s="15" t="s">
        <v>7202</v>
      </c>
      <c r="C2399" s="15" t="s">
        <v>7203</v>
      </c>
      <c r="D2399" s="15">
        <v>16.835016835016798</v>
      </c>
      <c r="E2399" s="16">
        <v>68.2</v>
      </c>
      <c r="F2399" s="16">
        <v>20873998.5</v>
      </c>
      <c r="G2399" s="16">
        <v>17692368.0625</v>
      </c>
      <c r="H2399" s="16">
        <v>29767623</v>
      </c>
      <c r="I2399" s="16">
        <v>23536889.921875</v>
      </c>
      <c r="J2399" s="16">
        <v>25967632.96875</v>
      </c>
      <c r="K2399" s="16">
        <v>23427683.6875</v>
      </c>
      <c r="L2399" s="16">
        <v>25400457.291666701</v>
      </c>
      <c r="M2399" s="16">
        <v>22543457</v>
      </c>
      <c r="N2399" s="16">
        <v>19399301.583333299</v>
      </c>
    </row>
    <row r="2400" spans="1:14" x14ac:dyDescent="0.25">
      <c r="A2400" s="15" t="s">
        <v>7204</v>
      </c>
      <c r="B2400" s="15" t="s">
        <v>7205</v>
      </c>
      <c r="C2400" s="15" t="s">
        <v>7206</v>
      </c>
      <c r="D2400" s="15">
        <v>11.330049261083699</v>
      </c>
      <c r="E2400" s="15">
        <v>43.8</v>
      </c>
      <c r="F2400" s="15">
        <v>52263535</v>
      </c>
      <c r="G2400" s="15">
        <v>48533497.75</v>
      </c>
      <c r="H2400" s="15">
        <v>107092393</v>
      </c>
      <c r="I2400" s="15" t="s">
        <v>17</v>
      </c>
      <c r="J2400" s="15">
        <v>86818740.5</v>
      </c>
      <c r="K2400" s="15" t="s">
        <v>17</v>
      </c>
      <c r="L2400" s="15" t="s">
        <v>17</v>
      </c>
      <c r="M2400" s="15">
        <v>68117782.5</v>
      </c>
      <c r="N2400" s="15">
        <v>116954054.5</v>
      </c>
    </row>
    <row r="2401" spans="1:14" x14ac:dyDescent="0.25">
      <c r="A2401" s="15" t="s">
        <v>7207</v>
      </c>
      <c r="B2401" s="15" t="s">
        <v>7208</v>
      </c>
      <c r="C2401" s="15" t="s">
        <v>7209</v>
      </c>
      <c r="D2401" s="15">
        <v>65.2173913043478</v>
      </c>
      <c r="E2401" s="16">
        <v>20.8</v>
      </c>
      <c r="F2401" s="16">
        <v>389038362.375</v>
      </c>
      <c r="G2401" s="16">
        <v>387763084.75</v>
      </c>
      <c r="H2401" s="16">
        <v>465671336.91666698</v>
      </c>
      <c r="I2401" s="16">
        <v>380674850.83333302</v>
      </c>
      <c r="J2401" s="16">
        <v>357829901.95833302</v>
      </c>
      <c r="K2401" s="16">
        <v>361464165.625</v>
      </c>
      <c r="L2401" s="16">
        <v>427583826.16666698</v>
      </c>
      <c r="M2401" s="16">
        <v>279674996.04166698</v>
      </c>
      <c r="N2401" s="16">
        <v>498572074.83333302</v>
      </c>
    </row>
    <row r="2402" spans="1:14" x14ac:dyDescent="0.25">
      <c r="A2402" s="15" t="s">
        <v>7210</v>
      </c>
      <c r="B2402" s="15" t="s">
        <v>7211</v>
      </c>
      <c r="C2402" s="15" t="s">
        <v>7212</v>
      </c>
      <c r="D2402" s="15">
        <v>52.715654952076697</v>
      </c>
      <c r="E2402" s="16">
        <v>34.799999999999997</v>
      </c>
      <c r="F2402" s="16">
        <v>583332055.66666698</v>
      </c>
      <c r="G2402" s="16">
        <v>551552382.70833302</v>
      </c>
      <c r="H2402" s="16">
        <v>585627104.5</v>
      </c>
      <c r="I2402" s="16">
        <v>623914687.70833302</v>
      </c>
      <c r="J2402" s="16">
        <v>566952330.5</v>
      </c>
      <c r="K2402" s="16">
        <v>621065529.58333302</v>
      </c>
      <c r="L2402" s="16">
        <v>574851543.58333302</v>
      </c>
      <c r="M2402" s="16">
        <v>357645831.95833302</v>
      </c>
      <c r="N2402" s="16">
        <v>653117356.75</v>
      </c>
    </row>
    <row r="2403" spans="1:14" x14ac:dyDescent="0.25">
      <c r="A2403" s="15" t="s">
        <v>7213</v>
      </c>
      <c r="B2403" s="15" t="s">
        <v>7214</v>
      </c>
      <c r="C2403" s="15" t="s">
        <v>7215</v>
      </c>
      <c r="D2403" s="15">
        <v>66.037735849056602</v>
      </c>
      <c r="E2403" s="15">
        <v>11.8</v>
      </c>
      <c r="F2403" s="15">
        <v>312228002.20833302</v>
      </c>
      <c r="G2403" s="15">
        <v>439752732.41666698</v>
      </c>
      <c r="H2403" s="15">
        <v>480920982.95833302</v>
      </c>
      <c r="I2403" s="15">
        <v>502174597.33333302</v>
      </c>
      <c r="J2403" s="15">
        <v>448323875.83333302</v>
      </c>
      <c r="K2403" s="15">
        <v>491582695.83333302</v>
      </c>
      <c r="L2403" s="15">
        <v>505611194.25</v>
      </c>
      <c r="M2403" s="15">
        <v>464254382.94791698</v>
      </c>
      <c r="N2403" s="15">
        <v>493308269.16666698</v>
      </c>
    </row>
    <row r="2404" spans="1:14" x14ac:dyDescent="0.25">
      <c r="A2404" s="15" t="s">
        <v>7216</v>
      </c>
      <c r="B2404" s="15" t="s">
        <v>7217</v>
      </c>
      <c r="C2404" s="15" t="s">
        <v>7218</v>
      </c>
      <c r="D2404" s="15">
        <v>11.5853658536585</v>
      </c>
      <c r="E2404" s="16">
        <v>18</v>
      </c>
      <c r="F2404" s="16" t="s">
        <v>17</v>
      </c>
      <c r="G2404" s="16">
        <v>17568062.5</v>
      </c>
      <c r="H2404" s="16" t="s">
        <v>17</v>
      </c>
      <c r="I2404" s="16" t="s">
        <v>17</v>
      </c>
      <c r="J2404" s="16" t="s">
        <v>17</v>
      </c>
      <c r="K2404" s="16" t="s">
        <v>17</v>
      </c>
      <c r="L2404" s="16" t="s">
        <v>17</v>
      </c>
      <c r="M2404" s="16" t="s">
        <v>17</v>
      </c>
      <c r="N2404" s="16" t="s">
        <v>17</v>
      </c>
    </row>
    <row r="2405" spans="1:14" x14ac:dyDescent="0.25">
      <c r="A2405" s="15" t="s">
        <v>7219</v>
      </c>
      <c r="B2405" s="15" t="s">
        <v>7220</v>
      </c>
      <c r="C2405" s="15" t="s">
        <v>7221</v>
      </c>
      <c r="D2405" s="15">
        <v>71.044776119402997</v>
      </c>
      <c r="E2405" s="16">
        <v>37.4</v>
      </c>
      <c r="F2405" s="16">
        <v>875458110.16666698</v>
      </c>
      <c r="G2405" s="16">
        <v>864223523.25</v>
      </c>
      <c r="H2405" s="16">
        <v>1002053895</v>
      </c>
      <c r="I2405" s="16">
        <v>880949983.58333302</v>
      </c>
      <c r="J2405" s="16">
        <v>868327728.16666698</v>
      </c>
      <c r="K2405" s="16">
        <v>998443600.66666698</v>
      </c>
      <c r="L2405" s="16">
        <v>985488690.375</v>
      </c>
      <c r="M2405" s="16">
        <v>641090196</v>
      </c>
      <c r="N2405" s="16">
        <v>1079004737.5833299</v>
      </c>
    </row>
    <row r="2406" spans="1:14" x14ac:dyDescent="0.25">
      <c r="A2406" s="15" t="s">
        <v>7222</v>
      </c>
      <c r="B2406" s="15" t="s">
        <v>7223</v>
      </c>
      <c r="C2406" s="15" t="s">
        <v>7224</v>
      </c>
      <c r="D2406" s="15">
        <v>34.394904458598702</v>
      </c>
      <c r="E2406" s="15">
        <v>16.600000000000001</v>
      </c>
      <c r="F2406" s="15">
        <v>1382402420.625</v>
      </c>
      <c r="G2406" s="15">
        <v>1323367532.9375</v>
      </c>
      <c r="H2406" s="15">
        <v>1403707132.125</v>
      </c>
      <c r="I2406" s="15">
        <v>882966499.58333302</v>
      </c>
      <c r="J2406" s="15">
        <v>887558675.29166698</v>
      </c>
      <c r="K2406" s="15">
        <v>1456130540.625</v>
      </c>
      <c r="L2406" s="15">
        <v>1382061174</v>
      </c>
      <c r="M2406" s="15">
        <v>960702861.375</v>
      </c>
      <c r="N2406" s="15">
        <v>1275212021.375</v>
      </c>
    </row>
    <row r="2407" spans="1:14" x14ac:dyDescent="0.25">
      <c r="A2407" s="15" t="s">
        <v>7225</v>
      </c>
      <c r="B2407" s="15" t="s">
        <v>7226</v>
      </c>
      <c r="C2407" s="15" t="s">
        <v>7227</v>
      </c>
      <c r="D2407" s="15">
        <v>55.754857997010497</v>
      </c>
      <c r="E2407" s="16">
        <v>73.400000000000006</v>
      </c>
      <c r="F2407" s="16">
        <v>2523565613.0625</v>
      </c>
      <c r="G2407" s="16">
        <v>2427301491.78125</v>
      </c>
      <c r="H2407" s="16">
        <v>2931397437.625</v>
      </c>
      <c r="I2407" s="16">
        <v>2513657355.5</v>
      </c>
      <c r="J2407" s="16">
        <v>2479919096.1666698</v>
      </c>
      <c r="K2407" s="16">
        <v>2506760448.3333302</v>
      </c>
      <c r="L2407" s="16">
        <v>1731852836.9166701</v>
      </c>
      <c r="M2407" s="16">
        <v>1214117849.4166701</v>
      </c>
      <c r="N2407" s="16">
        <v>2246724643.25</v>
      </c>
    </row>
    <row r="2408" spans="1:14" x14ac:dyDescent="0.25">
      <c r="A2408" s="15" t="s">
        <v>7228</v>
      </c>
      <c r="B2408" s="15" t="s">
        <v>7229</v>
      </c>
      <c r="C2408" s="15" t="s">
        <v>7230</v>
      </c>
      <c r="D2408" s="15">
        <v>34.717607973421899</v>
      </c>
      <c r="E2408" s="16">
        <v>66.3</v>
      </c>
      <c r="F2408" s="16">
        <v>62176983.302083299</v>
      </c>
      <c r="G2408" s="16">
        <v>59613233.09375</v>
      </c>
      <c r="H2408" s="16">
        <v>65965281.041666701</v>
      </c>
      <c r="I2408" s="16">
        <v>58798437.375</v>
      </c>
      <c r="J2408" s="16">
        <v>63591647.666666701</v>
      </c>
      <c r="K2408" s="16">
        <v>51422917.833333299</v>
      </c>
      <c r="L2408" s="16">
        <v>64977068.916666701</v>
      </c>
      <c r="M2408" s="16">
        <v>50552257</v>
      </c>
      <c r="N2408" s="16">
        <v>72733713.666666701</v>
      </c>
    </row>
    <row r="2409" spans="1:14" x14ac:dyDescent="0.25">
      <c r="A2409" s="15" t="s">
        <v>7231</v>
      </c>
      <c r="B2409" s="15" t="s">
        <v>7232</v>
      </c>
      <c r="C2409" s="15" t="s">
        <v>7233</v>
      </c>
      <c r="D2409" s="15">
        <v>36.118598382749298</v>
      </c>
      <c r="E2409" s="15">
        <v>41.9</v>
      </c>
      <c r="F2409" s="15">
        <v>142150300.5</v>
      </c>
      <c r="G2409" s="15">
        <v>137113412.75</v>
      </c>
      <c r="H2409" s="15">
        <v>203179816.5</v>
      </c>
      <c r="I2409" s="15">
        <v>178299979.41666701</v>
      </c>
      <c r="J2409" s="15">
        <v>119688966.25</v>
      </c>
      <c r="K2409" s="15">
        <v>142689968.25</v>
      </c>
      <c r="L2409" s="15">
        <v>104928077.458333</v>
      </c>
      <c r="M2409" s="15">
        <v>78238982.666666701</v>
      </c>
      <c r="N2409" s="15">
        <v>114852441.375</v>
      </c>
    </row>
    <row r="2410" spans="1:14" x14ac:dyDescent="0.25">
      <c r="A2410" s="15" t="s">
        <v>7234</v>
      </c>
      <c r="B2410" s="15" t="s">
        <v>7235</v>
      </c>
      <c r="C2410" s="15" t="s">
        <v>7236</v>
      </c>
      <c r="D2410" s="15">
        <v>29.553264604811002</v>
      </c>
      <c r="E2410" s="16">
        <v>31.6</v>
      </c>
      <c r="F2410" s="16">
        <v>34327209.166666701</v>
      </c>
      <c r="G2410" s="16">
        <v>32478484.416666701</v>
      </c>
      <c r="H2410" s="16">
        <v>53014121.833333299</v>
      </c>
      <c r="I2410" s="16">
        <v>26965995.375</v>
      </c>
      <c r="J2410" s="16">
        <v>23968098.5</v>
      </c>
      <c r="K2410" s="16">
        <v>27344478.25</v>
      </c>
      <c r="L2410" s="16">
        <v>26347482.145833299</v>
      </c>
      <c r="M2410" s="16">
        <v>19969029.916666701</v>
      </c>
      <c r="N2410" s="16">
        <v>44147594.75</v>
      </c>
    </row>
    <row r="2411" spans="1:14" x14ac:dyDescent="0.25">
      <c r="A2411" s="15" t="s">
        <v>7237</v>
      </c>
      <c r="B2411" s="15" t="s">
        <v>7238</v>
      </c>
      <c r="C2411" s="15" t="s">
        <v>7239</v>
      </c>
      <c r="D2411" s="15">
        <v>70.430107526881699</v>
      </c>
      <c r="E2411" s="16">
        <v>61.4</v>
      </c>
      <c r="F2411" s="16">
        <v>12150399716.375</v>
      </c>
      <c r="G2411" s="16">
        <v>11373156497.1667</v>
      </c>
      <c r="H2411" s="16">
        <v>12494097061.6667</v>
      </c>
      <c r="I2411" s="16">
        <v>10695083743.5</v>
      </c>
      <c r="J2411" s="16">
        <v>10991346757.5833</v>
      </c>
      <c r="K2411" s="16">
        <v>11943240222.6667</v>
      </c>
      <c r="L2411" s="16">
        <v>11879752330.2083</v>
      </c>
      <c r="M2411" s="16">
        <v>8661875272.5</v>
      </c>
      <c r="N2411" s="16">
        <v>12405534263.3333</v>
      </c>
    </row>
    <row r="2412" spans="1:14" x14ac:dyDescent="0.25">
      <c r="A2412" s="15" t="s">
        <v>7240</v>
      </c>
      <c r="B2412" s="15" t="s">
        <v>7241</v>
      </c>
      <c r="C2412" s="15" t="s">
        <v>7242</v>
      </c>
      <c r="D2412" s="15">
        <v>43.967828418230603</v>
      </c>
      <c r="E2412" s="15">
        <v>42</v>
      </c>
      <c r="F2412" s="15">
        <v>102139180.75</v>
      </c>
      <c r="G2412" s="15">
        <v>59399541.708333299</v>
      </c>
      <c r="H2412" s="15">
        <v>162691309.66666701</v>
      </c>
      <c r="I2412" s="15">
        <v>153127761.359375</v>
      </c>
      <c r="J2412" s="15">
        <v>134600729.9375</v>
      </c>
      <c r="K2412" s="15">
        <v>99613083.75</v>
      </c>
      <c r="L2412" s="15">
        <v>216441725.33333299</v>
      </c>
      <c r="M2412" s="15">
        <v>106842401.322917</v>
      </c>
      <c r="N2412" s="15">
        <v>189864676.02083299</v>
      </c>
    </row>
    <row r="2413" spans="1:14" x14ac:dyDescent="0.25">
      <c r="A2413" s="15" t="s">
        <v>7243</v>
      </c>
      <c r="B2413" s="15" t="s">
        <v>7244</v>
      </c>
      <c r="C2413" s="15" t="s">
        <v>7245</v>
      </c>
      <c r="D2413" s="15">
        <v>13.5755258126195</v>
      </c>
      <c r="E2413" s="16">
        <v>55.2</v>
      </c>
      <c r="F2413" s="16">
        <v>18357945</v>
      </c>
      <c r="G2413" s="16">
        <v>79641582.75</v>
      </c>
      <c r="H2413" s="16">
        <v>18996449.5</v>
      </c>
      <c r="I2413" s="16">
        <v>14030625</v>
      </c>
      <c r="J2413" s="16" t="s">
        <v>17</v>
      </c>
      <c r="K2413" s="16" t="s">
        <v>17</v>
      </c>
      <c r="L2413" s="16">
        <v>43281676.875</v>
      </c>
      <c r="M2413" s="16">
        <v>2159674</v>
      </c>
      <c r="N2413" s="16">
        <v>11004547</v>
      </c>
    </row>
    <row r="2414" spans="1:14" x14ac:dyDescent="0.25">
      <c r="A2414" s="15" t="s">
        <v>7246</v>
      </c>
      <c r="B2414" s="15" t="s">
        <v>7247</v>
      </c>
      <c r="C2414" s="15" t="s">
        <v>7248</v>
      </c>
      <c r="D2414" s="15">
        <v>26.220614828209801</v>
      </c>
      <c r="E2414" s="16">
        <v>60.5</v>
      </c>
      <c r="F2414" s="16">
        <v>188176058.5</v>
      </c>
      <c r="G2414" s="16">
        <v>165372773</v>
      </c>
      <c r="H2414" s="16">
        <v>145202147.91666701</v>
      </c>
      <c r="I2414" s="16">
        <v>139588324.33333299</v>
      </c>
      <c r="J2414" s="16">
        <v>108738317.604167</v>
      </c>
      <c r="K2414" s="16">
        <v>81913838.979166701</v>
      </c>
      <c r="L2414" s="16">
        <v>120505074.416667</v>
      </c>
      <c r="M2414" s="16">
        <v>95440645.8125</v>
      </c>
      <c r="N2414" s="16">
        <v>166870940</v>
      </c>
    </row>
    <row r="2415" spans="1:14" x14ac:dyDescent="0.25">
      <c r="A2415" s="15" t="s">
        <v>7249</v>
      </c>
      <c r="B2415" s="15" t="s">
        <v>7250</v>
      </c>
      <c r="C2415" s="15" t="s">
        <v>7251</v>
      </c>
      <c r="D2415" s="15">
        <v>26.424870466321199</v>
      </c>
      <c r="E2415" s="15">
        <v>20.8</v>
      </c>
      <c r="F2415" s="15">
        <v>37858253.40625</v>
      </c>
      <c r="G2415" s="15">
        <v>44062074</v>
      </c>
      <c r="H2415" s="15">
        <v>27997978.875</v>
      </c>
      <c r="I2415" s="15" t="s">
        <v>17</v>
      </c>
      <c r="J2415" s="15">
        <v>39100904.5</v>
      </c>
      <c r="K2415" s="15" t="s">
        <v>17</v>
      </c>
      <c r="L2415" s="15">
        <v>54681087.4375</v>
      </c>
      <c r="M2415" s="15">
        <v>36120097</v>
      </c>
      <c r="N2415" s="15">
        <v>55189195.75</v>
      </c>
    </row>
    <row r="2416" spans="1:14" x14ac:dyDescent="0.25">
      <c r="A2416" s="15" t="s">
        <v>7252</v>
      </c>
      <c r="B2416" s="15" t="s">
        <v>7253</v>
      </c>
      <c r="C2416" s="15" t="s">
        <v>7254</v>
      </c>
      <c r="D2416" s="15">
        <v>54.3010752688172</v>
      </c>
      <c r="E2416" s="16">
        <v>41.9</v>
      </c>
      <c r="F2416" s="16">
        <v>418950469.33333302</v>
      </c>
      <c r="G2416" s="16">
        <v>476322209.66666698</v>
      </c>
      <c r="H2416" s="16">
        <v>461323346</v>
      </c>
      <c r="I2416" s="16">
        <v>583127925.66666698</v>
      </c>
      <c r="J2416" s="16">
        <v>541697154.45833302</v>
      </c>
      <c r="K2416" s="16">
        <v>524580405.72916698</v>
      </c>
      <c r="L2416" s="16">
        <v>513864478</v>
      </c>
      <c r="M2416" s="16">
        <v>408141681</v>
      </c>
      <c r="N2416" s="16">
        <v>673097460.45833302</v>
      </c>
    </row>
    <row r="2417" spans="1:14" x14ac:dyDescent="0.25">
      <c r="A2417" s="15" t="s">
        <v>7255</v>
      </c>
      <c r="B2417" s="15" t="s">
        <v>7256</v>
      </c>
      <c r="C2417" s="15" t="s">
        <v>7257</v>
      </c>
      <c r="D2417" s="15">
        <v>8.2024432809773096</v>
      </c>
      <c r="E2417" s="16">
        <v>62.6</v>
      </c>
      <c r="F2417" s="16" t="s">
        <v>17</v>
      </c>
      <c r="G2417" s="16" t="s">
        <v>17</v>
      </c>
      <c r="H2417" s="16">
        <v>19858359.25</v>
      </c>
      <c r="I2417" s="16" t="s">
        <v>17</v>
      </c>
      <c r="J2417" s="16" t="s">
        <v>17</v>
      </c>
      <c r="K2417" s="16" t="s">
        <v>17</v>
      </c>
      <c r="L2417" s="16" t="s">
        <v>17</v>
      </c>
      <c r="M2417" s="16" t="s">
        <v>17</v>
      </c>
      <c r="N2417" s="16" t="s">
        <v>17</v>
      </c>
    </row>
    <row r="2418" spans="1:14" x14ac:dyDescent="0.25">
      <c r="A2418" s="15" t="s">
        <v>7258</v>
      </c>
      <c r="B2418" s="15" t="s">
        <v>7259</v>
      </c>
      <c r="C2418" s="15" t="s">
        <v>7260</v>
      </c>
      <c r="D2418" s="15">
        <v>10</v>
      </c>
      <c r="E2418" s="15">
        <v>56.4</v>
      </c>
      <c r="F2418" s="15">
        <v>15558316.125</v>
      </c>
      <c r="G2418" s="15">
        <v>16899474.75</v>
      </c>
      <c r="H2418" s="15">
        <v>27448592.9375</v>
      </c>
      <c r="I2418" s="15" t="s">
        <v>17</v>
      </c>
      <c r="J2418" s="15" t="s">
        <v>17</v>
      </c>
      <c r="K2418" s="15" t="s">
        <v>17</v>
      </c>
      <c r="L2418" s="15" t="s">
        <v>17</v>
      </c>
      <c r="M2418" s="15">
        <v>6242398.6875</v>
      </c>
      <c r="N2418" s="15" t="s">
        <v>17</v>
      </c>
    </row>
    <row r="2419" spans="1:14" x14ac:dyDescent="0.25">
      <c r="A2419" s="15" t="s">
        <v>7261</v>
      </c>
      <c r="B2419" s="15" t="s">
        <v>7262</v>
      </c>
      <c r="C2419" s="15" t="s">
        <v>7263</v>
      </c>
      <c r="D2419" s="15">
        <v>39.436619718309899</v>
      </c>
      <c r="E2419" s="16">
        <v>16.7</v>
      </c>
      <c r="F2419" s="16">
        <v>341869333.875</v>
      </c>
      <c r="G2419" s="16">
        <v>326663677.25</v>
      </c>
      <c r="H2419" s="16">
        <v>173744027</v>
      </c>
      <c r="I2419" s="16">
        <v>51078289</v>
      </c>
      <c r="J2419" s="16">
        <v>411246302.25</v>
      </c>
      <c r="K2419" s="16">
        <v>484350739.625</v>
      </c>
      <c r="L2419" s="16">
        <v>330669618.90625</v>
      </c>
      <c r="M2419" s="16">
        <v>232283865.5</v>
      </c>
      <c r="N2419" s="16">
        <v>102027382</v>
      </c>
    </row>
    <row r="2420" spans="1:14" x14ac:dyDescent="0.25">
      <c r="A2420" s="15" t="s">
        <v>7264</v>
      </c>
      <c r="B2420" s="15" t="s">
        <v>7265</v>
      </c>
      <c r="C2420" s="15" t="s">
        <v>7266</v>
      </c>
      <c r="D2420" s="15">
        <v>1.85567010309278</v>
      </c>
      <c r="E2420" s="16">
        <v>106.6</v>
      </c>
      <c r="F2420" s="16">
        <v>4085948.9375</v>
      </c>
      <c r="G2420" s="16">
        <v>4643511.25</v>
      </c>
      <c r="H2420" s="16" t="s">
        <v>17</v>
      </c>
      <c r="I2420" s="16" t="s">
        <v>17</v>
      </c>
      <c r="J2420" s="16" t="s">
        <v>17</v>
      </c>
      <c r="K2420" s="16" t="s">
        <v>17</v>
      </c>
      <c r="L2420" s="16" t="s">
        <v>17</v>
      </c>
      <c r="M2420" s="16" t="s">
        <v>17</v>
      </c>
      <c r="N2420" s="16" t="s">
        <v>17</v>
      </c>
    </row>
    <row r="2421" spans="1:14" x14ac:dyDescent="0.25">
      <c r="A2421" s="15" t="s">
        <v>7267</v>
      </c>
      <c r="B2421" s="15" t="s">
        <v>7268</v>
      </c>
      <c r="C2421" s="15" t="s">
        <v>7269</v>
      </c>
      <c r="D2421" s="15">
        <v>33.492822966507198</v>
      </c>
      <c r="E2421" s="15">
        <v>23.6</v>
      </c>
      <c r="F2421" s="15">
        <v>97741449.166666701</v>
      </c>
      <c r="G2421" s="15">
        <v>101760129.333333</v>
      </c>
      <c r="H2421" s="15">
        <v>113382610</v>
      </c>
      <c r="I2421" s="15" t="s">
        <v>17</v>
      </c>
      <c r="J2421" s="15">
        <v>87853624.75</v>
      </c>
      <c r="K2421" s="15">
        <v>85705450</v>
      </c>
      <c r="L2421" s="15">
        <v>111373964.53125</v>
      </c>
      <c r="M2421" s="15">
        <v>44996603.5</v>
      </c>
      <c r="N2421" s="15">
        <v>150582059.6875</v>
      </c>
    </row>
    <row r="2422" spans="1:14" x14ac:dyDescent="0.25">
      <c r="A2422" s="15" t="s">
        <v>7270</v>
      </c>
      <c r="B2422" s="15" t="s">
        <v>7271</v>
      </c>
      <c r="C2422" s="15" t="s">
        <v>7272</v>
      </c>
      <c r="D2422" s="15">
        <v>34.523809523809497</v>
      </c>
      <c r="E2422" s="16">
        <v>46.3</v>
      </c>
      <c r="F2422" s="16">
        <v>128951712.958333</v>
      </c>
      <c r="G2422" s="16">
        <v>125976522.104167</v>
      </c>
      <c r="H2422" s="16">
        <v>148249151.76041701</v>
      </c>
      <c r="I2422" s="16">
        <v>116733166.041667</v>
      </c>
      <c r="J2422" s="16">
        <v>135681013.875</v>
      </c>
      <c r="K2422" s="16">
        <v>144221010.08333299</v>
      </c>
      <c r="L2422" s="16">
        <v>134286261.125</v>
      </c>
      <c r="M2422" s="16">
        <v>93220736.583333299</v>
      </c>
      <c r="N2422" s="16">
        <v>159842897.5</v>
      </c>
    </row>
    <row r="2423" spans="1:14" x14ac:dyDescent="0.25">
      <c r="A2423" s="15" t="s">
        <v>7273</v>
      </c>
      <c r="B2423" s="15" t="s">
        <v>7274</v>
      </c>
      <c r="C2423" s="15" t="s">
        <v>7275</v>
      </c>
      <c r="D2423" s="15">
        <v>21.1111111111111</v>
      </c>
      <c r="E2423" s="16">
        <v>39.799999999999997</v>
      </c>
      <c r="F2423" s="16">
        <v>64228840</v>
      </c>
      <c r="G2423" s="16">
        <v>35025766</v>
      </c>
      <c r="H2423" s="16">
        <v>80328104</v>
      </c>
      <c r="I2423" s="16">
        <v>42894515</v>
      </c>
      <c r="J2423" s="16">
        <v>33752038.75</v>
      </c>
      <c r="K2423" s="16" t="s">
        <v>17</v>
      </c>
      <c r="L2423" s="16">
        <v>62077050.583333299</v>
      </c>
      <c r="M2423" s="16">
        <v>23761937.333333299</v>
      </c>
      <c r="N2423" s="16">
        <v>88161244</v>
      </c>
    </row>
    <row r="2424" spans="1:14" x14ac:dyDescent="0.25">
      <c r="A2424" s="15" t="s">
        <v>7276</v>
      </c>
      <c r="B2424" s="15" t="s">
        <v>7277</v>
      </c>
      <c r="C2424" s="15" t="s">
        <v>7278</v>
      </c>
      <c r="D2424" s="15">
        <v>8.4057971014492807</v>
      </c>
      <c r="E2424" s="15">
        <v>37.4</v>
      </c>
      <c r="F2424" s="15" t="s">
        <v>17</v>
      </c>
      <c r="G2424" s="15" t="s">
        <v>17</v>
      </c>
      <c r="H2424" s="15" t="s">
        <v>17</v>
      </c>
      <c r="I2424" s="15" t="s">
        <v>17</v>
      </c>
      <c r="J2424" s="15" t="s">
        <v>17</v>
      </c>
      <c r="K2424" s="15" t="s">
        <v>17</v>
      </c>
      <c r="L2424" s="15" t="s">
        <v>17</v>
      </c>
      <c r="M2424" s="15" t="s">
        <v>17</v>
      </c>
      <c r="N2424" s="15" t="s">
        <v>17</v>
      </c>
    </row>
    <row r="2425" spans="1:14" x14ac:dyDescent="0.25">
      <c r="A2425" s="15" t="s">
        <v>7279</v>
      </c>
      <c r="B2425" s="15" t="s">
        <v>7280</v>
      </c>
      <c r="C2425" s="15" t="s">
        <v>7281</v>
      </c>
      <c r="D2425" s="15">
        <v>37.356321839080501</v>
      </c>
      <c r="E2425" s="16">
        <v>37.9</v>
      </c>
      <c r="F2425" s="16">
        <v>154635391.45833299</v>
      </c>
      <c r="G2425" s="16">
        <v>161178039.5</v>
      </c>
      <c r="H2425" s="16">
        <v>176666264.35416701</v>
      </c>
      <c r="I2425" s="16">
        <v>176808418.95833299</v>
      </c>
      <c r="J2425" s="16">
        <v>230123680.33333299</v>
      </c>
      <c r="K2425" s="16">
        <v>158986443.58333299</v>
      </c>
      <c r="L2425" s="16">
        <v>168845289.66666701</v>
      </c>
      <c r="M2425" s="16">
        <v>84401787.0625</v>
      </c>
      <c r="N2425" s="16">
        <v>220637392.70833299</v>
      </c>
    </row>
    <row r="2426" spans="1:14" x14ac:dyDescent="0.25">
      <c r="A2426" s="15" t="s">
        <v>7282</v>
      </c>
      <c r="B2426" s="15" t="s">
        <v>7283</v>
      </c>
      <c r="C2426" s="15" t="s">
        <v>7284</v>
      </c>
      <c r="D2426" s="15">
        <v>65.945165945165897</v>
      </c>
      <c r="E2426" s="16">
        <v>76.7</v>
      </c>
      <c r="F2426" s="16">
        <v>890445674.75</v>
      </c>
      <c r="G2426" s="16">
        <v>685878633.5</v>
      </c>
      <c r="H2426" s="16">
        <v>803686440.47916698</v>
      </c>
      <c r="I2426" s="16">
        <v>695789859.11458302</v>
      </c>
      <c r="J2426" s="16">
        <v>639691615.5</v>
      </c>
      <c r="K2426" s="16">
        <v>727597478.5</v>
      </c>
      <c r="L2426" s="16">
        <v>745546915.25</v>
      </c>
      <c r="M2426" s="16">
        <v>442299685</v>
      </c>
      <c r="N2426" s="16">
        <v>755465574.5</v>
      </c>
    </row>
    <row r="2427" spans="1:14" x14ac:dyDescent="0.25">
      <c r="A2427" s="15" t="s">
        <v>7285</v>
      </c>
      <c r="B2427" s="15" t="s">
        <v>7286</v>
      </c>
      <c r="C2427" s="15" t="s">
        <v>7287</v>
      </c>
      <c r="D2427" s="15">
        <v>49.025069637883</v>
      </c>
      <c r="E2427" s="15">
        <v>42.1</v>
      </c>
      <c r="F2427" s="15">
        <v>344038519.54166698</v>
      </c>
      <c r="G2427" s="15">
        <v>345439021.4375</v>
      </c>
      <c r="H2427" s="15">
        <v>605426675.95833302</v>
      </c>
      <c r="I2427" s="15">
        <v>349940326.875</v>
      </c>
      <c r="J2427" s="15">
        <v>335860225.16666698</v>
      </c>
      <c r="K2427" s="15">
        <v>379354975.21875</v>
      </c>
      <c r="L2427" s="15">
        <v>339332016.52083302</v>
      </c>
      <c r="M2427" s="15">
        <v>204578806.41666701</v>
      </c>
      <c r="N2427" s="15">
        <v>349387210.1875</v>
      </c>
    </row>
    <row r="2428" spans="1:14" x14ac:dyDescent="0.25">
      <c r="A2428" s="15" t="s">
        <v>7288</v>
      </c>
      <c r="B2428" s="15" t="s">
        <v>7289</v>
      </c>
      <c r="C2428" s="15" t="s">
        <v>7290</v>
      </c>
      <c r="D2428" s="15">
        <v>11.0236220472441</v>
      </c>
      <c r="E2428" s="16">
        <v>44.3</v>
      </c>
      <c r="F2428" s="16">
        <v>8106878.25</v>
      </c>
      <c r="G2428" s="16">
        <v>6660271</v>
      </c>
      <c r="H2428" s="16">
        <v>11849575.125</v>
      </c>
      <c r="I2428" s="16">
        <v>16868419</v>
      </c>
      <c r="J2428" s="16">
        <v>14971646.25</v>
      </c>
      <c r="K2428" s="16" t="s">
        <v>17</v>
      </c>
      <c r="L2428" s="16" t="s">
        <v>17</v>
      </c>
      <c r="M2428" s="16" t="s">
        <v>17</v>
      </c>
      <c r="N2428" s="16" t="s">
        <v>17</v>
      </c>
    </row>
    <row r="2429" spans="1:14" x14ac:dyDescent="0.25">
      <c r="A2429" s="15" t="s">
        <v>7291</v>
      </c>
      <c r="B2429" s="15" t="s">
        <v>7292</v>
      </c>
      <c r="C2429" s="15" t="s">
        <v>7293</v>
      </c>
      <c r="D2429" s="15">
        <v>45.0928381962865</v>
      </c>
      <c r="E2429" s="16">
        <v>44</v>
      </c>
      <c r="F2429" s="16">
        <v>276379735.75</v>
      </c>
      <c r="G2429" s="16">
        <v>173679687.16666701</v>
      </c>
      <c r="H2429" s="16">
        <v>278985469.41666698</v>
      </c>
      <c r="I2429" s="16">
        <v>599460191.04166698</v>
      </c>
      <c r="J2429" s="16">
        <v>638033886.16666698</v>
      </c>
      <c r="K2429" s="16">
        <v>344360460.04166698</v>
      </c>
      <c r="L2429" s="16">
        <v>341130519</v>
      </c>
      <c r="M2429" s="16">
        <v>176827490.33333299</v>
      </c>
      <c r="N2429" s="16">
        <v>574094134.75</v>
      </c>
    </row>
    <row r="2430" spans="1:14" x14ac:dyDescent="0.25">
      <c r="A2430" s="15" t="s">
        <v>7294</v>
      </c>
      <c r="B2430" s="15" t="s">
        <v>7295</v>
      </c>
      <c r="C2430" s="15" t="s">
        <v>7296</v>
      </c>
      <c r="D2430" s="15">
        <v>62.535211267605597</v>
      </c>
      <c r="E2430" s="15">
        <v>40.4</v>
      </c>
      <c r="F2430" s="15">
        <v>558924347.16666698</v>
      </c>
      <c r="G2430" s="15">
        <v>591817986</v>
      </c>
      <c r="H2430" s="15">
        <v>630154785</v>
      </c>
      <c r="I2430" s="15">
        <v>620332878.875</v>
      </c>
      <c r="J2430" s="15">
        <v>574023988.5</v>
      </c>
      <c r="K2430" s="15">
        <v>616338522.79166698</v>
      </c>
      <c r="L2430" s="15">
        <v>542760818.83333302</v>
      </c>
      <c r="M2430" s="15">
        <v>342207163.95833302</v>
      </c>
      <c r="N2430" s="15">
        <v>546464231.95833302</v>
      </c>
    </row>
    <row r="2431" spans="1:14" x14ac:dyDescent="0.25">
      <c r="A2431" s="15" t="s">
        <v>7297</v>
      </c>
      <c r="B2431" s="15" t="s">
        <v>7298</v>
      </c>
      <c r="C2431" s="15" t="s">
        <v>7299</v>
      </c>
      <c r="D2431" s="15">
        <v>57.909604519774</v>
      </c>
      <c r="E2431" s="16">
        <v>40.5</v>
      </c>
      <c r="F2431" s="16">
        <v>546493835.16666698</v>
      </c>
      <c r="G2431" s="16">
        <v>569455670.39583302</v>
      </c>
      <c r="H2431" s="16">
        <v>348432609.08333302</v>
      </c>
      <c r="I2431" s="16">
        <v>610182904.66666698</v>
      </c>
      <c r="J2431" s="16">
        <v>597437025</v>
      </c>
      <c r="K2431" s="16">
        <v>608959111.33333302</v>
      </c>
      <c r="L2431" s="16">
        <v>544807161.66666698</v>
      </c>
      <c r="M2431" s="16">
        <v>403583817.70833302</v>
      </c>
      <c r="N2431" s="16">
        <v>505142783.04166698</v>
      </c>
    </row>
    <row r="2432" spans="1:14" x14ac:dyDescent="0.25">
      <c r="A2432" s="15" t="s">
        <v>7300</v>
      </c>
      <c r="B2432" s="15" t="s">
        <v>7301</v>
      </c>
      <c r="C2432" s="15" t="s">
        <v>7302</v>
      </c>
      <c r="D2432" s="15">
        <v>37.604456824512503</v>
      </c>
      <c r="E2432" s="16">
        <v>42.1</v>
      </c>
      <c r="F2432" s="16">
        <v>64814446.875</v>
      </c>
      <c r="G2432" s="16">
        <v>67259149</v>
      </c>
      <c r="H2432" s="16">
        <v>75171830.1875</v>
      </c>
      <c r="I2432" s="16">
        <v>64935008.75</v>
      </c>
      <c r="J2432" s="16">
        <v>61179793.666666701</v>
      </c>
      <c r="K2432" s="16">
        <v>68634433.75</v>
      </c>
      <c r="L2432" s="16">
        <v>66563102</v>
      </c>
      <c r="M2432" s="16">
        <v>17491903.416666701</v>
      </c>
      <c r="N2432" s="16">
        <v>82832314.375</v>
      </c>
    </row>
    <row r="2433" spans="1:14" x14ac:dyDescent="0.25">
      <c r="A2433" s="15" t="s">
        <v>7303</v>
      </c>
      <c r="B2433" s="15" t="s">
        <v>7304</v>
      </c>
      <c r="C2433" s="15" t="s">
        <v>7305</v>
      </c>
      <c r="D2433" s="15">
        <v>16.297010607521699</v>
      </c>
      <c r="E2433" s="15">
        <v>111</v>
      </c>
      <c r="F2433" s="15">
        <v>278861473.39583302</v>
      </c>
      <c r="G2433" s="15">
        <v>331650148.5625</v>
      </c>
      <c r="H2433" s="15">
        <v>384155179.60416698</v>
      </c>
      <c r="I2433" s="15">
        <v>306013180.08333302</v>
      </c>
      <c r="J2433" s="15">
        <v>300302003</v>
      </c>
      <c r="K2433" s="15">
        <v>296595490.33333302</v>
      </c>
      <c r="L2433" s="15">
        <v>303883390.66666698</v>
      </c>
      <c r="M2433" s="15">
        <v>177298241.5</v>
      </c>
      <c r="N2433" s="15">
        <v>331336375.60416698</v>
      </c>
    </row>
    <row r="2434" spans="1:14" x14ac:dyDescent="0.25">
      <c r="A2434" s="15" t="s">
        <v>7306</v>
      </c>
      <c r="B2434" s="15" t="s">
        <v>7304</v>
      </c>
      <c r="C2434" s="15" t="s">
        <v>7307</v>
      </c>
      <c r="D2434" s="15">
        <v>2.2364217252396199</v>
      </c>
      <c r="E2434" s="16">
        <v>67.900000000000006</v>
      </c>
      <c r="F2434" s="16" t="s">
        <v>17</v>
      </c>
      <c r="G2434" s="16" t="s">
        <v>17</v>
      </c>
      <c r="H2434" s="16">
        <v>45639790</v>
      </c>
      <c r="I2434" s="16" t="s">
        <v>17</v>
      </c>
      <c r="J2434" s="16" t="s">
        <v>17</v>
      </c>
      <c r="K2434" s="16" t="s">
        <v>17</v>
      </c>
      <c r="L2434" s="16" t="s">
        <v>17</v>
      </c>
      <c r="M2434" s="16" t="s">
        <v>17</v>
      </c>
      <c r="N2434" s="16" t="s">
        <v>17</v>
      </c>
    </row>
    <row r="2435" spans="1:14" x14ac:dyDescent="0.25">
      <c r="A2435" s="15" t="s">
        <v>7308</v>
      </c>
      <c r="B2435" s="15" t="s">
        <v>7309</v>
      </c>
      <c r="C2435" s="15" t="s">
        <v>7310</v>
      </c>
      <c r="D2435" s="15">
        <v>12.3943661971831</v>
      </c>
      <c r="E2435" s="16">
        <v>40.9</v>
      </c>
      <c r="F2435" s="16">
        <v>49205647.541666701</v>
      </c>
      <c r="G2435" s="16">
        <v>48012255.166666701</v>
      </c>
      <c r="H2435" s="16">
        <v>54213238.666666701</v>
      </c>
      <c r="I2435" s="16">
        <v>23972288.75</v>
      </c>
      <c r="J2435" s="16">
        <v>28261635.25</v>
      </c>
      <c r="K2435" s="16">
        <v>49559208.875</v>
      </c>
      <c r="L2435" s="16">
        <v>31864228.25</v>
      </c>
      <c r="M2435" s="16">
        <v>27670734.78125</v>
      </c>
      <c r="N2435" s="16">
        <v>22046783.75</v>
      </c>
    </row>
    <row r="2436" spans="1:14" x14ac:dyDescent="0.25">
      <c r="A2436" s="15" t="s">
        <v>7311</v>
      </c>
      <c r="B2436" s="15" t="s">
        <v>7312</v>
      </c>
      <c r="C2436" s="15" t="s">
        <v>7313</v>
      </c>
      <c r="D2436" s="15">
        <v>60.294117647058798</v>
      </c>
      <c r="E2436" s="15">
        <v>37.4</v>
      </c>
      <c r="F2436" s="15">
        <v>1043561950.875</v>
      </c>
      <c r="G2436" s="15">
        <v>1057068471.41667</v>
      </c>
      <c r="H2436" s="15">
        <v>1189916914.75</v>
      </c>
      <c r="I2436" s="15">
        <v>1016341142.83333</v>
      </c>
      <c r="J2436" s="15">
        <v>1006045388.45833</v>
      </c>
      <c r="K2436" s="15">
        <v>987284466.29166698</v>
      </c>
      <c r="L2436" s="15">
        <v>965858259.5</v>
      </c>
      <c r="M2436" s="15">
        <v>336939484.29166698</v>
      </c>
      <c r="N2436" s="15">
        <v>892761296.08333302</v>
      </c>
    </row>
    <row r="2437" spans="1:14" x14ac:dyDescent="0.25">
      <c r="A2437" s="15" t="s">
        <v>7314</v>
      </c>
      <c r="B2437" s="15" t="s">
        <v>7315</v>
      </c>
      <c r="C2437" s="15" t="s">
        <v>7316</v>
      </c>
      <c r="D2437" s="15">
        <v>50.882352941176499</v>
      </c>
      <c r="E2437" s="16">
        <v>37.299999999999997</v>
      </c>
      <c r="F2437" s="16">
        <v>290027164</v>
      </c>
      <c r="G2437" s="16">
        <v>285048292.16666698</v>
      </c>
      <c r="H2437" s="16">
        <v>312079665.16666698</v>
      </c>
      <c r="I2437" s="16">
        <v>299937090.83333302</v>
      </c>
      <c r="J2437" s="16">
        <v>270666863.90625</v>
      </c>
      <c r="K2437" s="16">
        <v>273720799.08333302</v>
      </c>
      <c r="L2437" s="16">
        <v>246797160.66666701</v>
      </c>
      <c r="M2437" s="16">
        <v>201178074.4375</v>
      </c>
      <c r="N2437" s="16">
        <v>280788587</v>
      </c>
    </row>
    <row r="2438" spans="1:14" x14ac:dyDescent="0.25">
      <c r="A2438" s="15" t="s">
        <v>7317</v>
      </c>
      <c r="B2438" s="15" t="s">
        <v>7318</v>
      </c>
      <c r="C2438" s="15" t="s">
        <v>7319</v>
      </c>
      <c r="D2438" s="15">
        <v>13.434903047091399</v>
      </c>
      <c r="E2438" s="16">
        <v>79.2</v>
      </c>
      <c r="F2438" s="16">
        <v>14814816.5</v>
      </c>
      <c r="G2438" s="16">
        <v>16478232.25</v>
      </c>
      <c r="H2438" s="16">
        <v>10907338.625</v>
      </c>
      <c r="I2438" s="16">
        <v>11551326.125</v>
      </c>
      <c r="J2438" s="16">
        <v>10841333.8125</v>
      </c>
      <c r="K2438" s="16" t="s">
        <v>17</v>
      </c>
      <c r="L2438" s="16">
        <v>13330769.90625</v>
      </c>
      <c r="M2438" s="16">
        <v>10314390.4375</v>
      </c>
      <c r="N2438" s="16">
        <v>18654239.40625</v>
      </c>
    </row>
    <row r="2439" spans="1:14" x14ac:dyDescent="0.25">
      <c r="A2439" s="15" t="s">
        <v>7320</v>
      </c>
      <c r="B2439" s="15" t="s">
        <v>7321</v>
      </c>
      <c r="C2439" s="15" t="s">
        <v>7322</v>
      </c>
      <c r="D2439" s="15">
        <v>41.6666666666667</v>
      </c>
      <c r="E2439" s="15">
        <v>8</v>
      </c>
      <c r="F2439" s="15" t="s">
        <v>17</v>
      </c>
      <c r="G2439" s="15" t="s">
        <v>17</v>
      </c>
      <c r="H2439" s="15" t="s">
        <v>17</v>
      </c>
      <c r="I2439" s="15">
        <v>176701642</v>
      </c>
      <c r="J2439" s="15" t="s">
        <v>17</v>
      </c>
      <c r="K2439" s="15" t="s">
        <v>17</v>
      </c>
      <c r="L2439" s="15">
        <v>107622966.875</v>
      </c>
      <c r="M2439" s="15" t="s">
        <v>17</v>
      </c>
      <c r="N2439" s="15">
        <v>165605392</v>
      </c>
    </row>
    <row r="2440" spans="1:14" x14ac:dyDescent="0.25">
      <c r="A2440" s="15" t="s">
        <v>7323</v>
      </c>
      <c r="B2440" s="15" t="s">
        <v>7324</v>
      </c>
      <c r="C2440" s="15" t="s">
        <v>7325</v>
      </c>
      <c r="D2440" s="15">
        <v>77.941176470588204</v>
      </c>
      <c r="E2440" s="16">
        <v>7.3</v>
      </c>
      <c r="F2440" s="16">
        <v>700761789.5</v>
      </c>
      <c r="G2440" s="16">
        <v>699166168.5</v>
      </c>
      <c r="H2440" s="16">
        <v>875455236</v>
      </c>
      <c r="I2440" s="16">
        <v>371411495.3125</v>
      </c>
      <c r="J2440" s="16">
        <v>335549788.66666698</v>
      </c>
      <c r="K2440" s="16">
        <v>405397914.375</v>
      </c>
      <c r="L2440" s="16">
        <v>395262960.375</v>
      </c>
      <c r="M2440" s="16">
        <v>222491048.75</v>
      </c>
      <c r="N2440" s="16">
        <v>366857276.25</v>
      </c>
    </row>
    <row r="2441" spans="1:14" x14ac:dyDescent="0.25">
      <c r="A2441" s="15" t="s">
        <v>7326</v>
      </c>
      <c r="B2441" s="15" t="s">
        <v>7327</v>
      </c>
      <c r="C2441" s="15" t="s">
        <v>7328</v>
      </c>
      <c r="D2441" s="15">
        <v>44.117647058823501</v>
      </c>
      <c r="E2441" s="16">
        <v>7.5</v>
      </c>
      <c r="F2441" s="16">
        <v>89991555</v>
      </c>
      <c r="G2441" s="16">
        <v>163035201</v>
      </c>
      <c r="H2441" s="16">
        <v>22251245</v>
      </c>
      <c r="I2441" s="16" t="s">
        <v>17</v>
      </c>
      <c r="J2441" s="16" t="s">
        <v>17</v>
      </c>
      <c r="K2441" s="16" t="s">
        <v>17</v>
      </c>
      <c r="L2441" s="16">
        <v>169427980</v>
      </c>
      <c r="M2441" s="16">
        <v>120843914.5</v>
      </c>
      <c r="N2441" s="16">
        <v>125760720</v>
      </c>
    </row>
    <row r="2442" spans="1:14" x14ac:dyDescent="0.25">
      <c r="A2442" s="15" t="s">
        <v>7329</v>
      </c>
      <c r="B2442" s="15" t="s">
        <v>7330</v>
      </c>
      <c r="C2442" s="15" t="s">
        <v>7331</v>
      </c>
      <c r="D2442" s="15">
        <v>17.462932454695199</v>
      </c>
      <c r="E2442" s="15">
        <v>68.599999999999994</v>
      </c>
      <c r="F2442" s="15">
        <v>81287630.833333299</v>
      </c>
      <c r="G2442" s="15">
        <v>81622603.458333299</v>
      </c>
      <c r="H2442" s="15">
        <v>99769137.666666701</v>
      </c>
      <c r="I2442" s="15">
        <v>87356422.614583299</v>
      </c>
      <c r="J2442" s="15">
        <v>56618544.833333299</v>
      </c>
      <c r="K2442" s="15">
        <v>81169702.666666701</v>
      </c>
      <c r="L2442" s="15">
        <v>94526592</v>
      </c>
      <c r="M2442" s="15">
        <v>56161530.416666701</v>
      </c>
      <c r="N2442" s="15">
        <v>90472836</v>
      </c>
    </row>
    <row r="2443" spans="1:14" x14ac:dyDescent="0.25">
      <c r="A2443" s="15" t="s">
        <v>7332</v>
      </c>
      <c r="B2443" s="15" t="s">
        <v>7333</v>
      </c>
      <c r="C2443" s="15" t="s">
        <v>7334</v>
      </c>
      <c r="D2443" s="15">
        <v>43.228454172366597</v>
      </c>
      <c r="E2443" s="16">
        <v>83.6</v>
      </c>
      <c r="F2443" s="16">
        <v>412039031.875</v>
      </c>
      <c r="G2443" s="16">
        <v>410644823.66666698</v>
      </c>
      <c r="H2443" s="16">
        <v>286348183.16666698</v>
      </c>
      <c r="I2443" s="16">
        <v>177482392.58333299</v>
      </c>
      <c r="J2443" s="16">
        <v>187356011.08333299</v>
      </c>
      <c r="K2443" s="16">
        <v>190453974.16666701</v>
      </c>
      <c r="L2443" s="16">
        <v>374303896.5</v>
      </c>
      <c r="M2443" s="16">
        <v>184745592.125</v>
      </c>
      <c r="N2443" s="16">
        <v>371753248</v>
      </c>
    </row>
    <row r="2444" spans="1:14" x14ac:dyDescent="0.25">
      <c r="A2444" s="15" t="s">
        <v>7335</v>
      </c>
      <c r="B2444" s="15" t="s">
        <v>7336</v>
      </c>
      <c r="C2444" s="15" t="s">
        <v>7337</v>
      </c>
      <c r="D2444" s="15">
        <v>45.9016393442623</v>
      </c>
      <c r="E2444" s="16">
        <v>62</v>
      </c>
      <c r="F2444" s="16">
        <v>938235844.85416698</v>
      </c>
      <c r="G2444" s="16">
        <v>1034930614.33333</v>
      </c>
      <c r="H2444" s="16">
        <v>955614345</v>
      </c>
      <c r="I2444" s="16">
        <v>992756864.19791698</v>
      </c>
      <c r="J2444" s="16">
        <v>1053770809.66667</v>
      </c>
      <c r="K2444" s="16">
        <v>940819753.16666698</v>
      </c>
      <c r="L2444" s="16">
        <v>1082264125.375</v>
      </c>
      <c r="M2444" s="16">
        <v>675397803.5</v>
      </c>
      <c r="N2444" s="16">
        <v>1071086466.75</v>
      </c>
    </row>
    <row r="2445" spans="1:14" x14ac:dyDescent="0.25">
      <c r="A2445" s="15" t="s">
        <v>7338</v>
      </c>
      <c r="B2445" s="15" t="s">
        <v>7339</v>
      </c>
      <c r="C2445" s="15" t="s">
        <v>7340</v>
      </c>
      <c r="D2445" s="15">
        <v>20.962199312714802</v>
      </c>
      <c r="E2445" s="15">
        <v>65.5</v>
      </c>
      <c r="F2445" s="15">
        <v>77359787.708333299</v>
      </c>
      <c r="G2445" s="15">
        <v>56875238.5</v>
      </c>
      <c r="H2445" s="15">
        <v>63900922.270833299</v>
      </c>
      <c r="I2445" s="15">
        <v>10816871.90625</v>
      </c>
      <c r="J2445" s="15">
        <v>36122936</v>
      </c>
      <c r="K2445" s="15">
        <v>47908134.833333299</v>
      </c>
      <c r="L2445" s="15">
        <v>62005839.447916701</v>
      </c>
      <c r="M2445" s="15" t="s">
        <v>17</v>
      </c>
      <c r="N2445" s="15">
        <v>55639174.25</v>
      </c>
    </row>
    <row r="2446" spans="1:14" x14ac:dyDescent="0.25">
      <c r="A2446" s="15" t="s">
        <v>7341</v>
      </c>
      <c r="B2446" s="15" t="s">
        <v>7342</v>
      </c>
      <c r="C2446" s="15" t="s">
        <v>7343</v>
      </c>
      <c r="D2446" s="15">
        <v>24.411764705882401</v>
      </c>
      <c r="E2446" s="16">
        <v>77.099999999999994</v>
      </c>
      <c r="F2446" s="16">
        <v>64653710.052083299</v>
      </c>
      <c r="G2446" s="16">
        <v>50148549.052083299</v>
      </c>
      <c r="H2446" s="16">
        <v>65769948.208333299</v>
      </c>
      <c r="I2446" s="16">
        <v>70480726.916666701</v>
      </c>
      <c r="J2446" s="16">
        <v>44928544.291666701</v>
      </c>
      <c r="K2446" s="16">
        <v>49988200.4375</v>
      </c>
      <c r="L2446" s="16">
        <v>50529242.125</v>
      </c>
      <c r="M2446" s="16">
        <v>64705748.958333299</v>
      </c>
      <c r="N2446" s="16">
        <v>106251032</v>
      </c>
    </row>
    <row r="2447" spans="1:14" x14ac:dyDescent="0.25">
      <c r="A2447" s="15" t="s">
        <v>7344</v>
      </c>
      <c r="B2447" s="15" t="s">
        <v>7345</v>
      </c>
      <c r="C2447" s="15" t="s">
        <v>7346</v>
      </c>
      <c r="D2447" s="15">
        <v>71.6262975778547</v>
      </c>
      <c r="E2447" s="16">
        <v>32.6</v>
      </c>
      <c r="F2447" s="16">
        <v>148872120.70833299</v>
      </c>
      <c r="G2447" s="16">
        <v>178964281</v>
      </c>
      <c r="H2447" s="16">
        <v>210268758</v>
      </c>
      <c r="I2447" s="16">
        <v>191018287.08333299</v>
      </c>
      <c r="J2447" s="16">
        <v>166810357.14583299</v>
      </c>
      <c r="K2447" s="16">
        <v>219437514</v>
      </c>
      <c r="L2447" s="16">
        <v>121163887.9375</v>
      </c>
      <c r="M2447" s="16">
        <v>27600894.5625</v>
      </c>
      <c r="N2447" s="16">
        <v>131716654.166667</v>
      </c>
    </row>
    <row r="2448" spans="1:14" x14ac:dyDescent="0.25">
      <c r="A2448" s="15" t="s">
        <v>7347</v>
      </c>
      <c r="B2448" s="15" t="s">
        <v>7348</v>
      </c>
      <c r="C2448" s="15" t="s">
        <v>7349</v>
      </c>
      <c r="D2448" s="15">
        <v>52.173913043478301</v>
      </c>
      <c r="E2448" s="15">
        <v>31.1</v>
      </c>
      <c r="F2448" s="15" t="s">
        <v>17</v>
      </c>
      <c r="G2448" s="15">
        <v>15343096.5</v>
      </c>
      <c r="H2448" s="15" t="s">
        <v>17</v>
      </c>
      <c r="I2448" s="15" t="s">
        <v>17</v>
      </c>
      <c r="J2448" s="15" t="s">
        <v>17</v>
      </c>
      <c r="K2448" s="15" t="s">
        <v>17</v>
      </c>
      <c r="L2448" s="15">
        <v>6275203.5625</v>
      </c>
      <c r="M2448" s="15">
        <v>27670543.25</v>
      </c>
      <c r="N2448" s="15" t="s">
        <v>17</v>
      </c>
    </row>
    <row r="2449" spans="1:14" x14ac:dyDescent="0.25">
      <c r="A2449" s="15" t="s">
        <v>7350</v>
      </c>
      <c r="B2449" s="15" t="s">
        <v>7351</v>
      </c>
      <c r="C2449" s="15" t="s">
        <v>7352</v>
      </c>
      <c r="D2449" s="15">
        <v>64.130434782608702</v>
      </c>
      <c r="E2449" s="16">
        <v>20.7</v>
      </c>
      <c r="F2449" s="16">
        <v>670064116.29166698</v>
      </c>
      <c r="G2449" s="16">
        <v>644921667.80208302</v>
      </c>
      <c r="H2449" s="16">
        <v>724156367.66666698</v>
      </c>
      <c r="I2449" s="16">
        <v>458065603.79166698</v>
      </c>
      <c r="J2449" s="16">
        <v>449669518.10416698</v>
      </c>
      <c r="K2449" s="16">
        <v>519293091.875</v>
      </c>
      <c r="L2449" s="16">
        <v>513726100.25</v>
      </c>
      <c r="M2449" s="16">
        <v>452683983.75</v>
      </c>
      <c r="N2449" s="16">
        <v>619870901.75</v>
      </c>
    </row>
    <row r="2450" spans="1:14" x14ac:dyDescent="0.25">
      <c r="A2450" s="15" t="s">
        <v>7353</v>
      </c>
      <c r="B2450" s="15" t="s">
        <v>7354</v>
      </c>
      <c r="C2450" s="15" t="s">
        <v>7355</v>
      </c>
      <c r="D2450" s="15">
        <v>5.8917197452229297</v>
      </c>
      <c r="E2450" s="16">
        <v>143.5</v>
      </c>
      <c r="F2450" s="16">
        <v>25637258.875</v>
      </c>
      <c r="G2450" s="16" t="s">
        <v>17</v>
      </c>
      <c r="H2450" s="16" t="s">
        <v>17</v>
      </c>
      <c r="I2450" s="16">
        <v>30264610.5</v>
      </c>
      <c r="J2450" s="16">
        <v>30699204.5</v>
      </c>
      <c r="K2450" s="16">
        <v>32242972.75</v>
      </c>
      <c r="L2450" s="16">
        <v>27181091</v>
      </c>
      <c r="M2450" s="16" t="s">
        <v>17</v>
      </c>
      <c r="N2450" s="16">
        <v>20563897</v>
      </c>
    </row>
    <row r="2451" spans="1:14" x14ac:dyDescent="0.25">
      <c r="A2451" s="15" t="s">
        <v>7356</v>
      </c>
      <c r="B2451" s="15" t="s">
        <v>7357</v>
      </c>
      <c r="C2451" s="15" t="s">
        <v>7358</v>
      </c>
      <c r="D2451" s="15">
        <v>6.5573770491803298</v>
      </c>
      <c r="E2451" s="15">
        <v>34</v>
      </c>
      <c r="F2451" s="15">
        <v>30743544.375</v>
      </c>
      <c r="G2451" s="15" t="s">
        <v>17</v>
      </c>
      <c r="H2451" s="15">
        <v>70157615</v>
      </c>
      <c r="I2451" s="15">
        <v>18072523.25</v>
      </c>
      <c r="J2451" s="15">
        <v>28204790</v>
      </c>
      <c r="K2451" s="15">
        <v>30276796.5</v>
      </c>
      <c r="L2451" s="15" t="s">
        <v>17</v>
      </c>
      <c r="M2451" s="15">
        <v>14377579.25</v>
      </c>
      <c r="N2451" s="15">
        <v>25532538</v>
      </c>
    </row>
    <row r="2452" spans="1:14" x14ac:dyDescent="0.25">
      <c r="A2452" s="15" t="s">
        <v>7359</v>
      </c>
      <c r="B2452" s="15" t="s">
        <v>7360</v>
      </c>
      <c r="C2452" s="15" t="s">
        <v>7361</v>
      </c>
      <c r="D2452" s="15">
        <v>27.355072463768099</v>
      </c>
      <c r="E2452" s="16">
        <v>62</v>
      </c>
      <c r="F2452" s="16">
        <v>256050238.17708299</v>
      </c>
      <c r="G2452" s="16">
        <v>204611714.16666701</v>
      </c>
      <c r="H2452" s="16">
        <v>271243522</v>
      </c>
      <c r="I2452" s="16">
        <v>250476301.75</v>
      </c>
      <c r="J2452" s="16">
        <v>232616592.375</v>
      </c>
      <c r="K2452" s="16">
        <v>234377548.5</v>
      </c>
      <c r="L2452" s="16">
        <v>251379621.5625</v>
      </c>
      <c r="M2452" s="16">
        <v>157394283.58333299</v>
      </c>
      <c r="N2452" s="16">
        <v>211833181.33333299</v>
      </c>
    </row>
    <row r="2453" spans="1:14" x14ac:dyDescent="0.25">
      <c r="A2453" s="15" t="s">
        <v>7362</v>
      </c>
      <c r="B2453" s="15" t="s">
        <v>7363</v>
      </c>
      <c r="C2453" s="15" t="s">
        <v>7364</v>
      </c>
      <c r="D2453" s="15">
        <v>23.337679269882699</v>
      </c>
      <c r="E2453" s="16">
        <v>88.1</v>
      </c>
      <c r="F2453" s="16">
        <v>12662143.9166667</v>
      </c>
      <c r="G2453" s="16">
        <v>13625184.375</v>
      </c>
      <c r="H2453" s="16">
        <v>13902920.609375</v>
      </c>
      <c r="I2453" s="16" t="s">
        <v>17</v>
      </c>
      <c r="J2453" s="16">
        <v>12392075</v>
      </c>
      <c r="K2453" s="16">
        <v>2363321</v>
      </c>
      <c r="L2453" s="16">
        <v>18227578.53125</v>
      </c>
      <c r="M2453" s="16">
        <v>7658279.7916666698</v>
      </c>
      <c r="N2453" s="16" t="s">
        <v>17</v>
      </c>
    </row>
    <row r="2454" spans="1:14" x14ac:dyDescent="0.25">
      <c r="A2454" s="15" t="s">
        <v>7365</v>
      </c>
      <c r="B2454" s="15" t="s">
        <v>7366</v>
      </c>
      <c r="C2454" s="15" t="s">
        <v>7367</v>
      </c>
      <c r="D2454" s="15">
        <v>34.2424242424242</v>
      </c>
      <c r="E2454" s="15">
        <v>111.6</v>
      </c>
      <c r="F2454" s="15">
        <v>203472068.25</v>
      </c>
      <c r="G2454" s="15">
        <v>207452028.83333299</v>
      </c>
      <c r="H2454" s="15">
        <v>235527491.95833299</v>
      </c>
      <c r="I2454" s="15">
        <v>205265892.95833299</v>
      </c>
      <c r="J2454" s="15">
        <v>167496021.91666701</v>
      </c>
      <c r="K2454" s="15">
        <v>193039363.08333299</v>
      </c>
      <c r="L2454" s="15">
        <v>158057192.5</v>
      </c>
      <c r="M2454" s="15">
        <v>101025855.442708</v>
      </c>
      <c r="N2454" s="15">
        <v>170425032.5</v>
      </c>
    </row>
    <row r="2455" spans="1:14" x14ac:dyDescent="0.25">
      <c r="A2455" s="15" t="s">
        <v>7368</v>
      </c>
      <c r="B2455" s="15" t="s">
        <v>7369</v>
      </c>
      <c r="C2455" s="15" t="s">
        <v>7370</v>
      </c>
      <c r="D2455" s="15">
        <v>25.567423230974601</v>
      </c>
      <c r="E2455" s="16">
        <v>167.3</v>
      </c>
      <c r="F2455" s="16">
        <v>61822345.020833299</v>
      </c>
      <c r="G2455" s="16">
        <v>87526121.125</v>
      </c>
      <c r="H2455" s="16">
        <v>52284951.166666701</v>
      </c>
      <c r="I2455" s="16">
        <v>47492714.75</v>
      </c>
      <c r="J2455" s="16">
        <v>51201234.75</v>
      </c>
      <c r="K2455" s="16">
        <v>29770521.322916701</v>
      </c>
      <c r="L2455" s="16">
        <v>28898892.75</v>
      </c>
      <c r="M2455" s="16">
        <v>23697692.34375</v>
      </c>
      <c r="N2455" s="16">
        <v>34289692</v>
      </c>
    </row>
    <row r="2456" spans="1:14" x14ac:dyDescent="0.25">
      <c r="A2456" s="15" t="s">
        <v>7371</v>
      </c>
      <c r="B2456" s="15" t="s">
        <v>7372</v>
      </c>
      <c r="C2456" s="15" t="s">
        <v>7373</v>
      </c>
      <c r="D2456" s="15">
        <v>9.1479820627802706</v>
      </c>
      <c r="E2456" s="16">
        <v>261</v>
      </c>
      <c r="F2456" s="16">
        <v>54627353</v>
      </c>
      <c r="G2456" s="16">
        <v>63936909</v>
      </c>
      <c r="H2456" s="16">
        <v>42286017.75</v>
      </c>
      <c r="I2456" s="16">
        <v>57489781</v>
      </c>
      <c r="J2456" s="16">
        <v>88491866.291666701</v>
      </c>
      <c r="K2456" s="16">
        <v>54750021.5625</v>
      </c>
      <c r="L2456" s="16">
        <v>33750689.5</v>
      </c>
      <c r="M2456" s="16">
        <v>18812287.3125</v>
      </c>
      <c r="N2456" s="16" t="s">
        <v>17</v>
      </c>
    </row>
    <row r="2457" spans="1:14" x14ac:dyDescent="0.25">
      <c r="A2457" s="15" t="s">
        <v>7374</v>
      </c>
      <c r="B2457" s="15" t="s">
        <v>7375</v>
      </c>
      <c r="C2457" s="15" t="s">
        <v>7376</v>
      </c>
      <c r="D2457" s="15">
        <v>45.690834473324202</v>
      </c>
      <c r="E2457" s="15">
        <v>82.9</v>
      </c>
      <c r="F2457" s="15">
        <v>239831044.08333299</v>
      </c>
      <c r="G2457" s="15">
        <v>87190051.708333299</v>
      </c>
      <c r="H2457" s="15">
        <v>213549440.83333299</v>
      </c>
      <c r="I2457" s="15">
        <v>60075404.166666701</v>
      </c>
      <c r="J2457" s="15">
        <v>266935666.16666701</v>
      </c>
      <c r="K2457" s="15">
        <v>99701970.65625</v>
      </c>
      <c r="L2457" s="15">
        <v>387963739.66666698</v>
      </c>
      <c r="M2457" s="15">
        <v>267432700.08333299</v>
      </c>
      <c r="N2457" s="15">
        <v>101882455.333333</v>
      </c>
    </row>
    <row r="2458" spans="1:14" x14ac:dyDescent="0.25">
      <c r="A2458" s="15" t="s">
        <v>7377</v>
      </c>
      <c r="B2458" s="15" t="s">
        <v>7378</v>
      </c>
      <c r="C2458" s="15" t="s">
        <v>7379</v>
      </c>
      <c r="D2458" s="15">
        <v>32.116788321167903</v>
      </c>
      <c r="E2458" s="16">
        <v>15.8</v>
      </c>
      <c r="F2458" s="16">
        <v>94402507.4375</v>
      </c>
      <c r="G2458" s="16">
        <v>65821529.1875</v>
      </c>
      <c r="H2458" s="16">
        <v>112753941.25</v>
      </c>
      <c r="I2458" s="16">
        <v>51123978</v>
      </c>
      <c r="J2458" s="16">
        <v>132621907</v>
      </c>
      <c r="K2458" s="16">
        <v>56194741</v>
      </c>
      <c r="L2458" s="16">
        <v>31234816.90625</v>
      </c>
      <c r="M2458" s="16">
        <v>82391229</v>
      </c>
      <c r="N2458" s="16">
        <v>70754235</v>
      </c>
    </row>
    <row r="2459" spans="1:14" x14ac:dyDescent="0.25">
      <c r="A2459" s="15" t="s">
        <v>7380</v>
      </c>
      <c r="B2459" s="15" t="s">
        <v>7381</v>
      </c>
      <c r="C2459" s="15" t="s">
        <v>7382</v>
      </c>
      <c r="D2459" s="15">
        <v>3.9619651347068099</v>
      </c>
      <c r="E2459" s="16">
        <v>70.099999999999994</v>
      </c>
      <c r="F2459" s="16" t="s">
        <v>17</v>
      </c>
      <c r="G2459" s="16" t="s">
        <v>17</v>
      </c>
      <c r="H2459" s="16" t="s">
        <v>17</v>
      </c>
      <c r="I2459" s="16">
        <v>62527178.5</v>
      </c>
      <c r="J2459" s="16" t="s">
        <v>17</v>
      </c>
      <c r="K2459" s="16" t="s">
        <v>17</v>
      </c>
      <c r="L2459" s="16" t="s">
        <v>17</v>
      </c>
      <c r="M2459" s="16" t="s">
        <v>17</v>
      </c>
      <c r="N2459" s="16" t="s">
        <v>17</v>
      </c>
    </row>
    <row r="2460" spans="1:14" x14ac:dyDescent="0.25">
      <c r="A2460" s="15" t="s">
        <v>7383</v>
      </c>
      <c r="B2460" s="15" t="s">
        <v>7384</v>
      </c>
      <c r="C2460" s="15" t="s">
        <v>7385</v>
      </c>
      <c r="D2460" s="15">
        <v>45.535440319116297</v>
      </c>
      <c r="E2460" s="15">
        <v>375.8</v>
      </c>
      <c r="F2460" s="15">
        <v>173466083.0625</v>
      </c>
      <c r="G2460" s="15">
        <v>413689828.66666698</v>
      </c>
      <c r="H2460" s="15">
        <v>658793936</v>
      </c>
      <c r="I2460" s="15">
        <v>213780117.16666701</v>
      </c>
      <c r="J2460" s="15">
        <v>207468470.39583299</v>
      </c>
      <c r="K2460" s="15">
        <v>214786822.08333299</v>
      </c>
      <c r="L2460" s="15">
        <v>220502945</v>
      </c>
      <c r="M2460" s="15">
        <v>135789154</v>
      </c>
      <c r="N2460" s="15">
        <v>560460128.66666698</v>
      </c>
    </row>
    <row r="2461" spans="1:14" x14ac:dyDescent="0.25">
      <c r="A2461" s="15" t="s">
        <v>7386</v>
      </c>
      <c r="B2461" s="15" t="s">
        <v>7387</v>
      </c>
      <c r="C2461" s="15" t="s">
        <v>7388</v>
      </c>
      <c r="D2461" s="15">
        <v>34.051724137930997</v>
      </c>
      <c r="E2461" s="16">
        <v>81.8</v>
      </c>
      <c r="F2461" s="16">
        <v>596427055.33333302</v>
      </c>
      <c r="G2461" s="16">
        <v>661861775.66666698</v>
      </c>
      <c r="H2461" s="16">
        <v>295664511.66666698</v>
      </c>
      <c r="I2461" s="16">
        <v>283466350.66666698</v>
      </c>
      <c r="J2461" s="16">
        <v>274483760.625</v>
      </c>
      <c r="K2461" s="16">
        <v>277713806.52083302</v>
      </c>
      <c r="L2461" s="16">
        <v>201173888.16666701</v>
      </c>
      <c r="M2461" s="16">
        <v>178803495.5</v>
      </c>
      <c r="N2461" s="16">
        <v>261860017.33333299</v>
      </c>
    </row>
    <row r="2462" spans="1:14" x14ac:dyDescent="0.25">
      <c r="A2462" s="15" t="s">
        <v>7389</v>
      </c>
      <c r="B2462" s="15" t="s">
        <v>7390</v>
      </c>
      <c r="C2462" s="15" t="s">
        <v>7391</v>
      </c>
      <c r="D2462" s="15">
        <v>27.2517321016166</v>
      </c>
      <c r="E2462" s="16">
        <v>48.8</v>
      </c>
      <c r="F2462" s="16">
        <v>100965195.333333</v>
      </c>
      <c r="G2462" s="16">
        <v>95529957.125</v>
      </c>
      <c r="H2462" s="16">
        <v>76886165.833333299</v>
      </c>
      <c r="I2462" s="16">
        <v>111838426.375</v>
      </c>
      <c r="J2462" s="16">
        <v>125901850</v>
      </c>
      <c r="K2462" s="16">
        <v>124613072.5</v>
      </c>
      <c r="L2462" s="16">
        <v>114562857.458333</v>
      </c>
      <c r="M2462" s="16">
        <v>100225227.6875</v>
      </c>
      <c r="N2462" s="16">
        <v>115894436.5</v>
      </c>
    </row>
    <row r="2463" spans="1:14" x14ac:dyDescent="0.25">
      <c r="A2463" s="15" t="s">
        <v>7392</v>
      </c>
      <c r="B2463" s="15" t="s">
        <v>7393</v>
      </c>
      <c r="C2463" s="15" t="s">
        <v>7394</v>
      </c>
      <c r="D2463" s="15">
        <v>45.302013422818803</v>
      </c>
      <c r="E2463" s="15">
        <v>33.799999999999997</v>
      </c>
      <c r="F2463" s="15">
        <v>301567219.5</v>
      </c>
      <c r="G2463" s="15">
        <v>349703851</v>
      </c>
      <c r="H2463" s="15">
        <v>334620676.60416698</v>
      </c>
      <c r="I2463" s="15">
        <v>434650167.91666698</v>
      </c>
      <c r="J2463" s="15">
        <v>313713141.33333302</v>
      </c>
      <c r="K2463" s="15">
        <v>417770595.83333302</v>
      </c>
      <c r="L2463" s="15">
        <v>343955078.33333302</v>
      </c>
      <c r="M2463" s="15">
        <v>176241225.60416701</v>
      </c>
      <c r="N2463" s="15">
        <v>250525206.9375</v>
      </c>
    </row>
    <row r="2464" spans="1:14" x14ac:dyDescent="0.25">
      <c r="A2464" s="15" t="s">
        <v>7395</v>
      </c>
      <c r="B2464" s="15" t="s">
        <v>7396</v>
      </c>
      <c r="C2464" s="15" t="s">
        <v>7397</v>
      </c>
      <c r="D2464" s="15">
        <v>22.105263157894701</v>
      </c>
      <c r="E2464" s="16">
        <v>32.700000000000003</v>
      </c>
      <c r="F2464" s="16">
        <v>63108861.125</v>
      </c>
      <c r="G2464" s="16" t="s">
        <v>17</v>
      </c>
      <c r="H2464" s="16" t="s">
        <v>17</v>
      </c>
      <c r="I2464" s="16" t="s">
        <v>17</v>
      </c>
      <c r="J2464" s="16" t="s">
        <v>17</v>
      </c>
      <c r="K2464" s="16" t="s">
        <v>17</v>
      </c>
      <c r="L2464" s="16">
        <v>82870211.0625</v>
      </c>
      <c r="M2464" s="16">
        <v>30467193.25</v>
      </c>
      <c r="N2464" s="16">
        <v>67560821.5</v>
      </c>
    </row>
    <row r="2465" spans="1:14" x14ac:dyDescent="0.25">
      <c r="A2465" s="15" t="s">
        <v>7398</v>
      </c>
      <c r="B2465" s="15" t="s">
        <v>7399</v>
      </c>
      <c r="C2465" s="15" t="s">
        <v>7400</v>
      </c>
      <c r="D2465" s="15">
        <v>6.8181818181818201</v>
      </c>
      <c r="E2465" s="16">
        <v>14.9</v>
      </c>
      <c r="F2465" s="16" t="s">
        <v>17</v>
      </c>
      <c r="G2465" s="16" t="s">
        <v>17</v>
      </c>
      <c r="H2465" s="16" t="s">
        <v>17</v>
      </c>
      <c r="I2465" s="16" t="s">
        <v>17</v>
      </c>
      <c r="J2465" s="16" t="s">
        <v>17</v>
      </c>
      <c r="K2465" s="16" t="s">
        <v>17</v>
      </c>
      <c r="L2465" s="16" t="s">
        <v>17</v>
      </c>
      <c r="M2465" s="16" t="s">
        <v>17</v>
      </c>
      <c r="N2465" s="16" t="s">
        <v>17</v>
      </c>
    </row>
    <row r="2466" spans="1:14" x14ac:dyDescent="0.25">
      <c r="A2466" s="15" t="s">
        <v>7401</v>
      </c>
      <c r="B2466" s="15" t="s">
        <v>7402</v>
      </c>
      <c r="C2466" s="15" t="s">
        <v>7403</v>
      </c>
      <c r="D2466" s="15">
        <v>24.6376811594203</v>
      </c>
      <c r="E2466" s="15">
        <v>15.4</v>
      </c>
      <c r="F2466" s="15">
        <v>255583435.375</v>
      </c>
      <c r="G2466" s="15">
        <v>451404579.5</v>
      </c>
      <c r="H2466" s="15">
        <v>661686660.5</v>
      </c>
      <c r="I2466" s="15">
        <v>431395131.5</v>
      </c>
      <c r="J2466" s="15">
        <v>302284628.1875</v>
      </c>
      <c r="K2466" s="15">
        <v>368423286.16666698</v>
      </c>
      <c r="L2466" s="15">
        <v>419221910.625</v>
      </c>
      <c r="M2466" s="15">
        <v>158523436.91666701</v>
      </c>
      <c r="N2466" s="15">
        <v>584470564.5</v>
      </c>
    </row>
    <row r="2467" spans="1:14" x14ac:dyDescent="0.25">
      <c r="A2467" s="15" t="s">
        <v>7404</v>
      </c>
      <c r="B2467" s="15" t="s">
        <v>7405</v>
      </c>
      <c r="C2467" s="15" t="s">
        <v>7406</v>
      </c>
      <c r="D2467" s="15">
        <v>34</v>
      </c>
      <c r="E2467" s="16">
        <v>10.9</v>
      </c>
      <c r="F2467" s="16">
        <v>91980900</v>
      </c>
      <c r="G2467" s="16">
        <v>84532307.375</v>
      </c>
      <c r="H2467" s="16">
        <v>59004938.375</v>
      </c>
      <c r="I2467" s="16">
        <v>26805518.5</v>
      </c>
      <c r="J2467" s="16">
        <v>72457709.6875</v>
      </c>
      <c r="K2467" s="16">
        <v>79956816</v>
      </c>
      <c r="L2467" s="16">
        <v>79979999</v>
      </c>
      <c r="M2467" s="16">
        <v>70752705.75</v>
      </c>
      <c r="N2467" s="16">
        <v>103927520</v>
      </c>
    </row>
    <row r="2468" spans="1:14" x14ac:dyDescent="0.25">
      <c r="A2468" s="15" t="s">
        <v>7407</v>
      </c>
      <c r="B2468" s="15" t="s">
        <v>7408</v>
      </c>
      <c r="C2468" s="15" t="s">
        <v>7409</v>
      </c>
      <c r="D2468" s="15">
        <v>35.930735930735899</v>
      </c>
      <c r="E2468" s="16">
        <v>50.5</v>
      </c>
      <c r="F2468" s="16">
        <v>169890013.89583299</v>
      </c>
      <c r="G2468" s="16">
        <v>204206323.70833299</v>
      </c>
      <c r="H2468" s="16">
        <v>218636865.04166701</v>
      </c>
      <c r="I2468" s="16">
        <v>101446732.916667</v>
      </c>
      <c r="J2468" s="16">
        <v>116559466.854167</v>
      </c>
      <c r="K2468" s="16">
        <v>115256832.145833</v>
      </c>
      <c r="L2468" s="16">
        <v>201358012.45833299</v>
      </c>
      <c r="M2468" s="16">
        <v>89895851.145833299</v>
      </c>
      <c r="N2468" s="16">
        <v>222201785.54166701</v>
      </c>
    </row>
    <row r="2469" spans="1:14" x14ac:dyDescent="0.25">
      <c r="A2469" s="15" t="s">
        <v>7410</v>
      </c>
      <c r="B2469" s="15" t="s">
        <v>7411</v>
      </c>
      <c r="C2469" s="15" t="s">
        <v>7412</v>
      </c>
      <c r="D2469" s="15">
        <v>6.5909090909090899</v>
      </c>
      <c r="E2469" s="15">
        <v>46.5</v>
      </c>
      <c r="F2469" s="15">
        <v>58890467</v>
      </c>
      <c r="G2469" s="15">
        <v>53132081.5</v>
      </c>
      <c r="H2469" s="15">
        <v>59379553.5</v>
      </c>
      <c r="I2469" s="15">
        <v>64416043</v>
      </c>
      <c r="J2469" s="15" t="s">
        <v>17</v>
      </c>
      <c r="K2469" s="15" t="s">
        <v>17</v>
      </c>
      <c r="L2469" s="15" t="s">
        <v>17</v>
      </c>
      <c r="M2469" s="15">
        <v>32007044.25</v>
      </c>
      <c r="N2469" s="15">
        <v>85453629.5</v>
      </c>
    </row>
    <row r="2470" spans="1:14" x14ac:dyDescent="0.25">
      <c r="A2470" s="15" t="s">
        <v>7413</v>
      </c>
      <c r="B2470" s="15" t="s">
        <v>7414</v>
      </c>
      <c r="C2470" s="15" t="s">
        <v>7415</v>
      </c>
      <c r="D2470" s="15">
        <v>21.681415929203499</v>
      </c>
      <c r="E2470" s="16">
        <v>47.1</v>
      </c>
      <c r="F2470" s="16">
        <v>627146831</v>
      </c>
      <c r="G2470" s="16">
        <v>628603237</v>
      </c>
      <c r="H2470" s="16">
        <v>680747086</v>
      </c>
      <c r="I2470" s="16">
        <v>602373714.83333302</v>
      </c>
      <c r="J2470" s="16">
        <v>580002450.75</v>
      </c>
      <c r="K2470" s="16">
        <v>634314068.16666698</v>
      </c>
      <c r="L2470" s="16">
        <v>587437925.79166698</v>
      </c>
      <c r="M2470" s="16">
        <v>379616782</v>
      </c>
      <c r="N2470" s="16">
        <v>660899001.64583302</v>
      </c>
    </row>
    <row r="2471" spans="1:14" x14ac:dyDescent="0.25">
      <c r="A2471" s="15" t="s">
        <v>7416</v>
      </c>
      <c r="B2471" s="15" t="s">
        <v>7417</v>
      </c>
      <c r="C2471" s="15" t="s">
        <v>7418</v>
      </c>
      <c r="D2471" s="15">
        <v>37.200000000000003</v>
      </c>
      <c r="E2471" s="16">
        <v>28.6</v>
      </c>
      <c r="F2471" s="16">
        <v>295888200.0625</v>
      </c>
      <c r="G2471" s="16">
        <v>258351394.08333299</v>
      </c>
      <c r="H2471" s="16">
        <v>299947633.54166698</v>
      </c>
      <c r="I2471" s="16">
        <v>295888298.33333302</v>
      </c>
      <c r="J2471" s="16">
        <v>286154315.33333302</v>
      </c>
      <c r="K2471" s="16">
        <v>299896198.66666698</v>
      </c>
      <c r="L2471" s="16">
        <v>260833062</v>
      </c>
      <c r="M2471" s="16">
        <v>157313887.33333299</v>
      </c>
      <c r="N2471" s="16">
        <v>283755505.25</v>
      </c>
    </row>
    <row r="2472" spans="1:14" x14ac:dyDescent="0.25">
      <c r="A2472" s="15" t="s">
        <v>7419</v>
      </c>
      <c r="B2472" s="15" t="s">
        <v>7420</v>
      </c>
      <c r="C2472" s="15" t="s">
        <v>7421</v>
      </c>
      <c r="D2472" s="15">
        <v>48.1132075471698</v>
      </c>
      <c r="E2472" s="15">
        <v>24.8</v>
      </c>
      <c r="F2472" s="15">
        <v>57690265.833333299</v>
      </c>
      <c r="G2472" s="15">
        <v>70097737.8125</v>
      </c>
      <c r="H2472" s="15">
        <v>103845248.416667</v>
      </c>
      <c r="I2472" s="15">
        <v>66747077.333333299</v>
      </c>
      <c r="J2472" s="15">
        <v>59726181.416666701</v>
      </c>
      <c r="K2472" s="15">
        <v>90040549.791666701</v>
      </c>
      <c r="L2472" s="15">
        <v>73752487.041666701</v>
      </c>
      <c r="M2472" s="15">
        <v>79931086.020833299</v>
      </c>
      <c r="N2472" s="15">
        <v>87102339.541666701</v>
      </c>
    </row>
    <row r="2473" spans="1:14" x14ac:dyDescent="0.25">
      <c r="A2473" s="15" t="s">
        <v>7422</v>
      </c>
      <c r="B2473" s="15" t="s">
        <v>7423</v>
      </c>
      <c r="C2473" s="15" t="s">
        <v>7424</v>
      </c>
      <c r="D2473" s="15">
        <v>64.891041162227594</v>
      </c>
      <c r="E2473" s="16">
        <v>46.2</v>
      </c>
      <c r="F2473" s="16">
        <v>1338819609.8229201</v>
      </c>
      <c r="G2473" s="16">
        <v>1303302139.8333299</v>
      </c>
      <c r="H2473" s="16">
        <v>1506068686.5</v>
      </c>
      <c r="I2473" s="16">
        <v>1731493098.5</v>
      </c>
      <c r="J2473" s="16">
        <v>1462379363.6666701</v>
      </c>
      <c r="K2473" s="16">
        <v>1597222464.8333299</v>
      </c>
      <c r="L2473" s="16">
        <v>1556202651</v>
      </c>
      <c r="M2473" s="16">
        <v>1035693920.66667</v>
      </c>
      <c r="N2473" s="16">
        <v>1485742456</v>
      </c>
    </row>
    <row r="2474" spans="1:14" x14ac:dyDescent="0.25">
      <c r="A2474" s="15" t="s">
        <v>7425</v>
      </c>
      <c r="B2474" s="15" t="s">
        <v>7426</v>
      </c>
      <c r="C2474" s="15" t="s">
        <v>7427</v>
      </c>
      <c r="D2474" s="15">
        <v>73.720930232558104</v>
      </c>
      <c r="E2474" s="16">
        <v>47.4</v>
      </c>
      <c r="F2474" s="16">
        <v>5093860996.5</v>
      </c>
      <c r="G2474" s="16">
        <v>5005976297.5833302</v>
      </c>
      <c r="H2474" s="16">
        <v>5065461847</v>
      </c>
      <c r="I2474" s="16">
        <v>5478142196.75</v>
      </c>
      <c r="J2474" s="16">
        <v>5130941765.375</v>
      </c>
      <c r="K2474" s="16">
        <v>5400092595.5</v>
      </c>
      <c r="L2474" s="16">
        <v>4846872723.6666698</v>
      </c>
      <c r="M2474" s="16">
        <v>3005294363.5416698</v>
      </c>
      <c r="N2474" s="16">
        <v>5191990433.3333302</v>
      </c>
    </row>
    <row r="2475" spans="1:14" x14ac:dyDescent="0.25">
      <c r="A2475" s="15" t="s">
        <v>7428</v>
      </c>
      <c r="B2475" s="15" t="s">
        <v>7429</v>
      </c>
      <c r="C2475" s="15" t="s">
        <v>7430</v>
      </c>
      <c r="D2475" s="15">
        <v>14.975845410628001</v>
      </c>
      <c r="E2475" s="15">
        <v>67.599999999999994</v>
      </c>
      <c r="F2475" s="15">
        <v>159141732.08333299</v>
      </c>
      <c r="G2475" s="15">
        <v>151666770.33333299</v>
      </c>
      <c r="H2475" s="15">
        <v>158766118.66666701</v>
      </c>
      <c r="I2475" s="15">
        <v>146271567.5</v>
      </c>
      <c r="J2475" s="15">
        <v>108727913.75</v>
      </c>
      <c r="K2475" s="15">
        <v>120252116.791667</v>
      </c>
      <c r="L2475" s="15">
        <v>137256556.54166701</v>
      </c>
      <c r="M2475" s="15">
        <v>77877461.666666701</v>
      </c>
      <c r="N2475" s="15">
        <v>119375359.166667</v>
      </c>
    </row>
    <row r="2476" spans="1:14" x14ac:dyDescent="0.25">
      <c r="A2476" s="15" t="s">
        <v>7431</v>
      </c>
      <c r="B2476" s="15" t="s">
        <v>7432</v>
      </c>
      <c r="C2476" s="15" t="s">
        <v>7433</v>
      </c>
      <c r="D2476" s="15">
        <v>7.0588235294117601</v>
      </c>
      <c r="E2476" s="16">
        <v>38.1</v>
      </c>
      <c r="F2476" s="16" t="s">
        <v>17</v>
      </c>
      <c r="G2476" s="16" t="s">
        <v>17</v>
      </c>
      <c r="H2476" s="16" t="s">
        <v>17</v>
      </c>
      <c r="I2476" s="16" t="s">
        <v>17</v>
      </c>
      <c r="J2476" s="16" t="s">
        <v>17</v>
      </c>
      <c r="K2476" s="16" t="s">
        <v>17</v>
      </c>
      <c r="L2476" s="16">
        <v>42602485.5</v>
      </c>
      <c r="M2476" s="16" t="s">
        <v>17</v>
      </c>
      <c r="N2476" s="16" t="s">
        <v>17</v>
      </c>
    </row>
    <row r="2477" spans="1:14" x14ac:dyDescent="0.25">
      <c r="A2477" s="15" t="s">
        <v>7434</v>
      </c>
      <c r="B2477" s="15" t="s">
        <v>7435</v>
      </c>
      <c r="C2477" s="15" t="s">
        <v>7436</v>
      </c>
      <c r="D2477" s="15">
        <v>28.985507246376802</v>
      </c>
      <c r="E2477" s="16">
        <v>93.7</v>
      </c>
      <c r="F2477" s="16">
        <v>57911927.125</v>
      </c>
      <c r="G2477" s="16">
        <v>39856127.208333299</v>
      </c>
      <c r="H2477" s="16">
        <v>59681315.25</v>
      </c>
      <c r="I2477" s="16">
        <v>15092141.8333333</v>
      </c>
      <c r="J2477" s="16">
        <v>28302370.5</v>
      </c>
      <c r="K2477" s="16">
        <v>36542200</v>
      </c>
      <c r="L2477" s="16">
        <v>54422334.291666701</v>
      </c>
      <c r="M2477" s="16">
        <v>34590839.25</v>
      </c>
      <c r="N2477" s="16">
        <v>50832823.875</v>
      </c>
    </row>
    <row r="2478" spans="1:14" x14ac:dyDescent="0.25">
      <c r="A2478" s="15" t="s">
        <v>7437</v>
      </c>
      <c r="B2478" s="15" t="s">
        <v>7438</v>
      </c>
      <c r="C2478" s="15" t="s">
        <v>7439</v>
      </c>
      <c r="D2478" s="15">
        <v>31.3364055299539</v>
      </c>
      <c r="E2478" s="15">
        <v>48.7</v>
      </c>
      <c r="F2478" s="15">
        <v>89474661.083333299</v>
      </c>
      <c r="G2478" s="15">
        <v>33107771.25</v>
      </c>
      <c r="H2478" s="15">
        <v>88224609.1875</v>
      </c>
      <c r="I2478" s="15">
        <v>108561168.625</v>
      </c>
      <c r="J2478" s="15">
        <v>236317662.25</v>
      </c>
      <c r="K2478" s="15">
        <v>100973080.5</v>
      </c>
      <c r="L2478" s="15">
        <v>50488479.3125</v>
      </c>
      <c r="M2478" s="15">
        <v>60242516.895833299</v>
      </c>
      <c r="N2478" s="15">
        <v>197502082.83333299</v>
      </c>
    </row>
    <row r="2479" spans="1:14" x14ac:dyDescent="0.25">
      <c r="A2479" s="15" t="s">
        <v>7440</v>
      </c>
      <c r="B2479" s="15" t="s">
        <v>7441</v>
      </c>
      <c r="C2479" s="15" t="s">
        <v>7442</v>
      </c>
      <c r="D2479" s="15">
        <v>17.105263157894701</v>
      </c>
      <c r="E2479" s="16">
        <v>52</v>
      </c>
      <c r="F2479" s="16">
        <v>77594671</v>
      </c>
      <c r="G2479" s="16" t="s">
        <v>17</v>
      </c>
      <c r="H2479" s="16">
        <v>155253723.8125</v>
      </c>
      <c r="I2479" s="16" t="s">
        <v>17</v>
      </c>
      <c r="J2479" s="16">
        <v>81282220.5</v>
      </c>
      <c r="K2479" s="16">
        <v>30052473.375</v>
      </c>
      <c r="L2479" s="16">
        <v>41433480.75</v>
      </c>
      <c r="M2479" s="16">
        <v>29349014.75</v>
      </c>
      <c r="N2479" s="16" t="s">
        <v>17</v>
      </c>
    </row>
    <row r="2480" spans="1:14" x14ac:dyDescent="0.25">
      <c r="A2480" s="15" t="s">
        <v>7443</v>
      </c>
      <c r="B2480" s="15" t="s">
        <v>7444</v>
      </c>
      <c r="C2480" s="15" t="s">
        <v>7445</v>
      </c>
      <c r="D2480" s="15">
        <v>5.58539205155747</v>
      </c>
      <c r="E2480" s="16">
        <v>103.3</v>
      </c>
      <c r="F2480" s="16">
        <v>3552645</v>
      </c>
      <c r="G2480" s="16">
        <v>18387350</v>
      </c>
      <c r="H2480" s="16" t="s">
        <v>17</v>
      </c>
      <c r="I2480" s="16">
        <v>5084935.75</v>
      </c>
      <c r="J2480" s="16" t="s">
        <v>17</v>
      </c>
      <c r="K2480" s="16" t="s">
        <v>17</v>
      </c>
      <c r="L2480" s="16" t="s">
        <v>17</v>
      </c>
      <c r="M2480" s="16">
        <v>10567940.375</v>
      </c>
      <c r="N2480" s="16">
        <v>24508450.75</v>
      </c>
    </row>
    <row r="2481" spans="1:14" x14ac:dyDescent="0.25">
      <c r="A2481" s="15" t="s">
        <v>7446</v>
      </c>
      <c r="B2481" s="15" t="s">
        <v>7447</v>
      </c>
      <c r="C2481" s="15" t="s">
        <v>7448</v>
      </c>
      <c r="D2481" s="15">
        <v>2.6615969581749002</v>
      </c>
      <c r="E2481" s="15">
        <v>30.7</v>
      </c>
      <c r="F2481" s="15" t="s">
        <v>17</v>
      </c>
      <c r="G2481" s="15" t="s">
        <v>17</v>
      </c>
      <c r="H2481" s="15" t="s">
        <v>17</v>
      </c>
      <c r="I2481" s="15" t="s">
        <v>17</v>
      </c>
      <c r="J2481" s="15">
        <v>6279438.25</v>
      </c>
      <c r="K2481" s="15" t="s">
        <v>17</v>
      </c>
      <c r="L2481" s="15" t="s">
        <v>17</v>
      </c>
      <c r="M2481" s="15" t="s">
        <v>17</v>
      </c>
      <c r="N2481" s="15">
        <v>13094090.375</v>
      </c>
    </row>
    <row r="2482" spans="1:14" x14ac:dyDescent="0.25">
      <c r="A2482" s="15" t="s">
        <v>7449</v>
      </c>
      <c r="B2482" s="15" t="s">
        <v>7450</v>
      </c>
      <c r="C2482" s="15" t="s">
        <v>7451</v>
      </c>
      <c r="D2482" s="15">
        <v>4.35606060606061</v>
      </c>
      <c r="E2482" s="16">
        <v>58.9</v>
      </c>
      <c r="F2482" s="16" t="s">
        <v>17</v>
      </c>
      <c r="G2482" s="16" t="s">
        <v>17</v>
      </c>
      <c r="H2482" s="16" t="s">
        <v>17</v>
      </c>
      <c r="I2482" s="16" t="s">
        <v>17</v>
      </c>
      <c r="J2482" s="16" t="s">
        <v>17</v>
      </c>
      <c r="K2482" s="16" t="s">
        <v>17</v>
      </c>
      <c r="L2482" s="16" t="s">
        <v>17</v>
      </c>
      <c r="M2482" s="16" t="s">
        <v>17</v>
      </c>
      <c r="N2482" s="16" t="s">
        <v>17</v>
      </c>
    </row>
    <row r="2483" spans="1:14" x14ac:dyDescent="0.25">
      <c r="A2483" s="15" t="s">
        <v>7452</v>
      </c>
      <c r="B2483" s="15" t="s">
        <v>7453</v>
      </c>
      <c r="C2483" s="15" t="s">
        <v>7454</v>
      </c>
      <c r="D2483" s="15">
        <v>22.869955156950699</v>
      </c>
      <c r="E2483" s="16">
        <v>50.4</v>
      </c>
      <c r="F2483" s="16">
        <v>65454956.625</v>
      </c>
      <c r="G2483" s="16">
        <v>55134143.916666701</v>
      </c>
      <c r="H2483" s="16">
        <v>63137694.916666701</v>
      </c>
      <c r="I2483" s="16">
        <v>78407093.625</v>
      </c>
      <c r="J2483" s="16">
        <v>48389155.625</v>
      </c>
      <c r="K2483" s="16">
        <v>55432153.197916701</v>
      </c>
      <c r="L2483" s="16" t="s">
        <v>17</v>
      </c>
      <c r="M2483" s="16">
        <v>54209255.59375</v>
      </c>
      <c r="N2483" s="16">
        <v>35144855.5</v>
      </c>
    </row>
    <row r="2484" spans="1:14" x14ac:dyDescent="0.25">
      <c r="A2484" s="15" t="s">
        <v>7455</v>
      </c>
      <c r="B2484" s="15" t="s">
        <v>7456</v>
      </c>
      <c r="C2484" s="15" t="s">
        <v>7457</v>
      </c>
      <c r="D2484" s="15">
        <v>9.9201065246338196</v>
      </c>
      <c r="E2484" s="15">
        <v>164.1</v>
      </c>
      <c r="F2484" s="15">
        <v>62970235.229166701</v>
      </c>
      <c r="G2484" s="15">
        <v>62991055</v>
      </c>
      <c r="H2484" s="15">
        <v>62511009.333333299</v>
      </c>
      <c r="I2484" s="15">
        <v>28910949.666666701</v>
      </c>
      <c r="J2484" s="15">
        <v>46683912.5625</v>
      </c>
      <c r="K2484" s="15">
        <v>34201932.625</v>
      </c>
      <c r="L2484" s="15">
        <v>33164917.25</v>
      </c>
      <c r="M2484" s="15">
        <v>27667339.75</v>
      </c>
      <c r="N2484" s="15">
        <v>19105791.625</v>
      </c>
    </row>
    <row r="2485" spans="1:14" x14ac:dyDescent="0.25">
      <c r="A2485" s="15" t="s">
        <v>7458</v>
      </c>
      <c r="B2485" s="15" t="s">
        <v>7459</v>
      </c>
      <c r="C2485" s="15" t="s">
        <v>7460</v>
      </c>
      <c r="D2485" s="15">
        <v>3.1034482758620698</v>
      </c>
      <c r="E2485" s="16">
        <v>65.5</v>
      </c>
      <c r="F2485" s="16" t="s">
        <v>17</v>
      </c>
      <c r="G2485" s="16" t="s">
        <v>17</v>
      </c>
      <c r="H2485" s="16" t="s">
        <v>17</v>
      </c>
      <c r="I2485" s="16" t="s">
        <v>17</v>
      </c>
      <c r="J2485" s="16" t="s">
        <v>17</v>
      </c>
      <c r="K2485" s="16" t="s">
        <v>17</v>
      </c>
      <c r="L2485" s="16" t="s">
        <v>17</v>
      </c>
      <c r="M2485" s="16" t="s">
        <v>17</v>
      </c>
      <c r="N2485" s="16" t="s">
        <v>17</v>
      </c>
    </row>
    <row r="2486" spans="1:14" x14ac:dyDescent="0.25">
      <c r="A2486" s="15" t="s">
        <v>7461</v>
      </c>
      <c r="B2486" s="15" t="s">
        <v>7462</v>
      </c>
      <c r="C2486" s="15" t="s">
        <v>7463</v>
      </c>
      <c r="D2486" s="15">
        <v>2.7027027027027</v>
      </c>
      <c r="E2486" s="16">
        <v>62.7</v>
      </c>
      <c r="F2486" s="16" t="s">
        <v>17</v>
      </c>
      <c r="G2486" s="16">
        <v>11330894</v>
      </c>
      <c r="H2486" s="16" t="s">
        <v>17</v>
      </c>
      <c r="I2486" s="16" t="s">
        <v>17</v>
      </c>
      <c r="J2486" s="16" t="s">
        <v>17</v>
      </c>
      <c r="K2486" s="16">
        <v>17467392</v>
      </c>
      <c r="L2486" s="16" t="s">
        <v>17</v>
      </c>
      <c r="M2486" s="16" t="s">
        <v>17</v>
      </c>
      <c r="N2486" s="16">
        <v>18490634.25</v>
      </c>
    </row>
    <row r="2487" spans="1:14" x14ac:dyDescent="0.25">
      <c r="A2487" s="15" t="s">
        <v>7464</v>
      </c>
      <c r="B2487" s="15" t="s">
        <v>7465</v>
      </c>
      <c r="C2487" s="15" t="s">
        <v>7466</v>
      </c>
      <c r="D2487" s="15">
        <v>46.418338108882502</v>
      </c>
      <c r="E2487" s="15">
        <v>37.5</v>
      </c>
      <c r="F2487" s="15">
        <v>171252939.41666701</v>
      </c>
      <c r="G2487" s="15">
        <v>178185921.75</v>
      </c>
      <c r="H2487" s="15">
        <v>182844950.08333299</v>
      </c>
      <c r="I2487" s="15">
        <v>140594114.66666701</v>
      </c>
      <c r="J2487" s="15">
        <v>131048244.333333</v>
      </c>
      <c r="K2487" s="15">
        <v>179272821.83333299</v>
      </c>
      <c r="L2487" s="15">
        <v>215666967.64583299</v>
      </c>
      <c r="M2487" s="15">
        <v>108945142.71875</v>
      </c>
      <c r="N2487" s="15">
        <v>249478604.29166701</v>
      </c>
    </row>
    <row r="2488" spans="1:14" x14ac:dyDescent="0.25">
      <c r="A2488" s="15" t="s">
        <v>7467</v>
      </c>
      <c r="B2488" s="15" t="s">
        <v>7468</v>
      </c>
      <c r="C2488" s="15" t="s">
        <v>7469</v>
      </c>
      <c r="D2488" s="15">
        <v>25.3561253561254</v>
      </c>
      <c r="E2488" s="16">
        <v>38.4</v>
      </c>
      <c r="F2488" s="16">
        <v>165823311.5</v>
      </c>
      <c r="G2488" s="16">
        <v>174967758.75</v>
      </c>
      <c r="H2488" s="16">
        <v>199552491</v>
      </c>
      <c r="I2488" s="16">
        <v>16204925.6875</v>
      </c>
      <c r="J2488" s="16">
        <v>58544294</v>
      </c>
      <c r="K2488" s="16">
        <v>57954301</v>
      </c>
      <c r="L2488" s="16" t="s">
        <v>17</v>
      </c>
      <c r="M2488" s="16">
        <v>21151967.375</v>
      </c>
      <c r="N2488" s="16" t="s">
        <v>17</v>
      </c>
    </row>
    <row r="2489" spans="1:14" x14ac:dyDescent="0.25">
      <c r="A2489" s="15" t="s">
        <v>7470</v>
      </c>
      <c r="B2489" s="15" t="s">
        <v>7471</v>
      </c>
      <c r="C2489" s="15" t="s">
        <v>7472</v>
      </c>
      <c r="D2489" s="15">
        <v>28.125</v>
      </c>
      <c r="E2489" s="16">
        <v>79.7</v>
      </c>
      <c r="F2489" s="16">
        <v>39277811.604166701</v>
      </c>
      <c r="G2489" s="16">
        <v>24206025.25</v>
      </c>
      <c r="H2489" s="16">
        <v>68595176.875</v>
      </c>
      <c r="I2489" s="16">
        <v>58728239</v>
      </c>
      <c r="J2489" s="16">
        <v>101396598.666667</v>
      </c>
      <c r="K2489" s="16">
        <v>27326404.9375</v>
      </c>
      <c r="L2489" s="16">
        <v>78177407.453125</v>
      </c>
      <c r="M2489" s="16">
        <v>21378078.15625</v>
      </c>
      <c r="N2489" s="16">
        <v>27738363.041666701</v>
      </c>
    </row>
    <row r="2490" spans="1:14" x14ac:dyDescent="0.25">
      <c r="A2490" s="15" t="s">
        <v>7473</v>
      </c>
      <c r="B2490" s="15" t="s">
        <v>7474</v>
      </c>
      <c r="C2490" s="15" t="s">
        <v>7475</v>
      </c>
      <c r="D2490" s="15">
        <v>58.9605734767025</v>
      </c>
      <c r="E2490" s="15">
        <v>63.1</v>
      </c>
      <c r="F2490" s="15">
        <v>2360249891.3333302</v>
      </c>
      <c r="G2490" s="15">
        <v>2449935086.4166698</v>
      </c>
      <c r="H2490" s="15">
        <v>2792637052.75</v>
      </c>
      <c r="I2490" s="15">
        <v>2557301483.6666698</v>
      </c>
      <c r="J2490" s="15">
        <v>2355633108</v>
      </c>
      <c r="K2490" s="15">
        <v>2500266919</v>
      </c>
      <c r="L2490" s="15">
        <v>2935396968.0416698</v>
      </c>
      <c r="M2490" s="15">
        <v>1767590834.0416701</v>
      </c>
      <c r="N2490" s="15">
        <v>3088888203.3333302</v>
      </c>
    </row>
    <row r="2491" spans="1:14" x14ac:dyDescent="0.25">
      <c r="A2491" s="15" t="s">
        <v>7476</v>
      </c>
      <c r="B2491" s="15" t="s">
        <v>7477</v>
      </c>
      <c r="C2491" s="15" t="s">
        <v>7478</v>
      </c>
      <c r="D2491" s="15">
        <v>57.563025210084</v>
      </c>
      <c r="E2491" s="16">
        <v>52.2</v>
      </c>
      <c r="F2491" s="16">
        <v>150599125.14583299</v>
      </c>
      <c r="G2491" s="16">
        <v>124234212.166667</v>
      </c>
      <c r="H2491" s="16">
        <v>145767562.20833299</v>
      </c>
      <c r="I2491" s="16">
        <v>120425142</v>
      </c>
      <c r="J2491" s="16">
        <v>120131265.75</v>
      </c>
      <c r="K2491" s="16">
        <v>105341399.833333</v>
      </c>
      <c r="L2491" s="16">
        <v>133609593.875</v>
      </c>
      <c r="M2491" s="16">
        <v>91625988.229166701</v>
      </c>
      <c r="N2491" s="16">
        <v>162933702.79166701</v>
      </c>
    </row>
    <row r="2492" spans="1:14" x14ac:dyDescent="0.25">
      <c r="A2492" s="15" t="s">
        <v>7479</v>
      </c>
      <c r="B2492" s="15" t="s">
        <v>7480</v>
      </c>
      <c r="C2492" s="15" t="s">
        <v>7481</v>
      </c>
      <c r="D2492" s="15">
        <v>8.0213903743315509</v>
      </c>
      <c r="E2492" s="16">
        <v>41.7</v>
      </c>
      <c r="F2492" s="16">
        <v>52414988</v>
      </c>
      <c r="G2492" s="16">
        <v>49194182</v>
      </c>
      <c r="H2492" s="16">
        <v>63667083.875</v>
      </c>
      <c r="I2492" s="16">
        <v>47342255.875</v>
      </c>
      <c r="J2492" s="16">
        <v>51491798.25</v>
      </c>
      <c r="K2492" s="16" t="s">
        <v>17</v>
      </c>
      <c r="L2492" s="16">
        <v>99039321</v>
      </c>
      <c r="M2492" s="16" t="s">
        <v>17</v>
      </c>
      <c r="N2492" s="16">
        <v>89399491</v>
      </c>
    </row>
    <row r="2493" spans="1:14" x14ac:dyDescent="0.25">
      <c r="A2493" s="15" t="s">
        <v>7482</v>
      </c>
      <c r="B2493" s="15" t="s">
        <v>7483</v>
      </c>
      <c r="C2493" s="15" t="s">
        <v>7484</v>
      </c>
      <c r="D2493" s="15">
        <v>6.7741935483870996</v>
      </c>
      <c r="E2493" s="15">
        <v>34.5</v>
      </c>
      <c r="F2493" s="15" t="s">
        <v>17</v>
      </c>
      <c r="G2493" s="15" t="s">
        <v>17</v>
      </c>
      <c r="H2493" s="15" t="s">
        <v>17</v>
      </c>
      <c r="I2493" s="15" t="s">
        <v>17</v>
      </c>
      <c r="J2493" s="15" t="s">
        <v>17</v>
      </c>
      <c r="K2493" s="15" t="s">
        <v>17</v>
      </c>
      <c r="L2493" s="15" t="s">
        <v>17</v>
      </c>
      <c r="M2493" s="15" t="s">
        <v>17</v>
      </c>
      <c r="N2493" s="15">
        <v>27152091.625</v>
      </c>
    </row>
    <row r="2494" spans="1:14" x14ac:dyDescent="0.25">
      <c r="A2494" s="15" t="s">
        <v>7485</v>
      </c>
      <c r="B2494" s="15" t="s">
        <v>7486</v>
      </c>
      <c r="C2494" s="15" t="s">
        <v>7487</v>
      </c>
      <c r="D2494" s="15">
        <v>19.7183098591549</v>
      </c>
      <c r="E2494" s="16">
        <v>32.700000000000003</v>
      </c>
      <c r="F2494" s="16" t="s">
        <v>17</v>
      </c>
      <c r="G2494" s="16">
        <v>22845270</v>
      </c>
      <c r="H2494" s="16">
        <v>8821078.875</v>
      </c>
      <c r="I2494" s="16" t="s">
        <v>17</v>
      </c>
      <c r="J2494" s="16" t="s">
        <v>17</v>
      </c>
      <c r="K2494" s="16" t="s">
        <v>17</v>
      </c>
      <c r="L2494" s="16" t="s">
        <v>17</v>
      </c>
      <c r="M2494" s="16" t="s">
        <v>17</v>
      </c>
      <c r="N2494" s="16" t="s">
        <v>17</v>
      </c>
    </row>
    <row r="2495" spans="1:14" x14ac:dyDescent="0.25">
      <c r="A2495" s="15" t="s">
        <v>7488</v>
      </c>
      <c r="B2495" s="15" t="s">
        <v>7489</v>
      </c>
      <c r="C2495" s="15" t="s">
        <v>7490</v>
      </c>
      <c r="D2495" s="15">
        <v>13.6666666666667</v>
      </c>
      <c r="E2495" s="16">
        <v>66.900000000000006</v>
      </c>
      <c r="F2495" s="16" t="s">
        <v>17</v>
      </c>
      <c r="G2495" s="16">
        <v>94399989</v>
      </c>
      <c r="H2495" s="16">
        <v>85839654</v>
      </c>
      <c r="I2495" s="16">
        <v>23466768.5</v>
      </c>
      <c r="J2495" s="16">
        <v>79015758.125</v>
      </c>
      <c r="K2495" s="16">
        <v>310207617.33333302</v>
      </c>
      <c r="L2495" s="16">
        <v>74446871.0625</v>
      </c>
      <c r="M2495" s="16">
        <v>187346476.5</v>
      </c>
      <c r="N2495" s="16">
        <v>222224216.54166701</v>
      </c>
    </row>
    <row r="2496" spans="1:14" x14ac:dyDescent="0.25">
      <c r="A2496" s="15" t="s">
        <v>7491</v>
      </c>
      <c r="B2496" s="15" t="s">
        <v>7492</v>
      </c>
      <c r="C2496" s="15" t="s">
        <v>7493</v>
      </c>
      <c r="D2496" s="15">
        <v>2.0257826887661099</v>
      </c>
      <c r="E2496" s="15">
        <v>60.6</v>
      </c>
      <c r="F2496" s="15" t="s">
        <v>17</v>
      </c>
      <c r="G2496" s="15" t="s">
        <v>17</v>
      </c>
      <c r="H2496" s="15" t="s">
        <v>17</v>
      </c>
      <c r="I2496" s="15" t="s">
        <v>17</v>
      </c>
      <c r="J2496" s="15" t="s">
        <v>17</v>
      </c>
      <c r="K2496" s="15" t="s">
        <v>17</v>
      </c>
      <c r="L2496" s="15" t="s">
        <v>17</v>
      </c>
      <c r="M2496" s="15" t="s">
        <v>17</v>
      </c>
      <c r="N2496" s="15" t="s">
        <v>17</v>
      </c>
    </row>
    <row r="2497" spans="1:14" x14ac:dyDescent="0.25">
      <c r="A2497" s="15" t="s">
        <v>7494</v>
      </c>
      <c r="B2497" s="15" t="s">
        <v>7495</v>
      </c>
      <c r="C2497" s="15" t="s">
        <v>7496</v>
      </c>
      <c r="D2497" s="15">
        <v>19.120879120879099</v>
      </c>
      <c r="E2497" s="16">
        <v>52.9</v>
      </c>
      <c r="F2497" s="16">
        <v>49180259.1875</v>
      </c>
      <c r="G2497" s="16">
        <v>119240733.916667</v>
      </c>
      <c r="H2497" s="16">
        <v>109086834</v>
      </c>
      <c r="I2497" s="16">
        <v>50920078.34375</v>
      </c>
      <c r="J2497" s="16">
        <v>57248311.6875</v>
      </c>
      <c r="K2497" s="16">
        <v>62596971.75</v>
      </c>
      <c r="L2497" s="16">
        <v>84601983.25</v>
      </c>
      <c r="M2497" s="16">
        <v>78757780.375</v>
      </c>
      <c r="N2497" s="16">
        <v>65432444.1875</v>
      </c>
    </row>
    <row r="2498" spans="1:14" x14ac:dyDescent="0.25">
      <c r="A2498" s="15" t="s">
        <v>7497</v>
      </c>
      <c r="B2498" s="15" t="s">
        <v>7498</v>
      </c>
      <c r="C2498" s="15" t="s">
        <v>7499</v>
      </c>
      <c r="D2498" s="15">
        <v>12.925170068027199</v>
      </c>
      <c r="E2498" s="16">
        <v>48.2</v>
      </c>
      <c r="F2498" s="16">
        <v>45062586.854166701</v>
      </c>
      <c r="G2498" s="16">
        <v>61212985.25</v>
      </c>
      <c r="H2498" s="16">
        <v>51497766.5</v>
      </c>
      <c r="I2498" s="16" t="s">
        <v>17</v>
      </c>
      <c r="J2498" s="16">
        <v>94959898</v>
      </c>
      <c r="K2498" s="16">
        <v>30997583</v>
      </c>
      <c r="L2498" s="16">
        <v>51622394</v>
      </c>
      <c r="M2498" s="16" t="s">
        <v>17</v>
      </c>
      <c r="N2498" s="16">
        <v>38037945.5</v>
      </c>
    </row>
    <row r="2499" spans="1:14" x14ac:dyDescent="0.25">
      <c r="A2499" s="15" t="s">
        <v>7500</v>
      </c>
      <c r="B2499" s="15" t="s">
        <v>7501</v>
      </c>
      <c r="C2499" s="15" t="s">
        <v>7502</v>
      </c>
      <c r="D2499" s="15">
        <v>24.439918533604899</v>
      </c>
      <c r="E2499" s="15">
        <v>55.5</v>
      </c>
      <c r="F2499" s="15">
        <v>86851979.958333299</v>
      </c>
      <c r="G2499" s="15">
        <v>95023066.375</v>
      </c>
      <c r="H2499" s="15">
        <v>155569455</v>
      </c>
      <c r="I2499" s="15">
        <v>108148640.416667</v>
      </c>
      <c r="J2499" s="15">
        <v>114344389.833333</v>
      </c>
      <c r="K2499" s="15">
        <v>118460799.5</v>
      </c>
      <c r="L2499" s="15">
        <v>121364770</v>
      </c>
      <c r="M2499" s="15">
        <v>80042274.4375</v>
      </c>
      <c r="N2499" s="15">
        <v>135781264.5</v>
      </c>
    </row>
    <row r="2500" spans="1:14" x14ac:dyDescent="0.25">
      <c r="A2500" s="15" t="s">
        <v>7503</v>
      </c>
      <c r="B2500" s="15" t="s">
        <v>7504</v>
      </c>
      <c r="C2500" s="15" t="s">
        <v>7505</v>
      </c>
      <c r="D2500" s="15">
        <v>64.053537284894801</v>
      </c>
      <c r="E2500" s="16">
        <v>57.9</v>
      </c>
      <c r="F2500" s="16">
        <v>1388655808.1666701</v>
      </c>
      <c r="G2500" s="16">
        <v>1344937823.8125</v>
      </c>
      <c r="H2500" s="16">
        <v>1547561259.8333299</v>
      </c>
      <c r="I2500" s="16">
        <v>1336955195</v>
      </c>
      <c r="J2500" s="16">
        <v>1426903653.6458299</v>
      </c>
      <c r="K2500" s="16">
        <v>1484096174.1666701</v>
      </c>
      <c r="L2500" s="16">
        <v>1257337241</v>
      </c>
      <c r="M2500" s="16">
        <v>858889945.52083302</v>
      </c>
      <c r="N2500" s="16">
        <v>1305492118.1666701</v>
      </c>
    </row>
    <row r="2501" spans="1:14" x14ac:dyDescent="0.25">
      <c r="A2501" s="15" t="s">
        <v>7506</v>
      </c>
      <c r="B2501" s="15" t="s">
        <v>7507</v>
      </c>
      <c r="C2501" s="15" t="s">
        <v>7508</v>
      </c>
      <c r="D2501" s="15">
        <v>41.791044776119399</v>
      </c>
      <c r="E2501" s="16">
        <v>21.9</v>
      </c>
      <c r="F2501" s="16">
        <v>101914538.25</v>
      </c>
      <c r="G2501" s="16">
        <v>84174059.5</v>
      </c>
      <c r="H2501" s="16">
        <v>120250611.90625</v>
      </c>
      <c r="I2501" s="16">
        <v>90680005.229166701</v>
      </c>
      <c r="J2501" s="16">
        <v>82643662.916666701</v>
      </c>
      <c r="K2501" s="16">
        <v>93683540.833333299</v>
      </c>
      <c r="L2501" s="16">
        <v>112603068</v>
      </c>
      <c r="M2501" s="16">
        <v>63483636.916666701</v>
      </c>
      <c r="N2501" s="16">
        <v>101407160.354167</v>
      </c>
    </row>
    <row r="2502" spans="1:14" x14ac:dyDescent="0.25">
      <c r="A2502" s="15" t="s">
        <v>7509</v>
      </c>
      <c r="B2502" s="15" t="s">
        <v>7510</v>
      </c>
      <c r="C2502" s="15" t="s">
        <v>7511</v>
      </c>
      <c r="D2502" s="15">
        <v>46.842105263157897</v>
      </c>
      <c r="E2502" s="15">
        <v>21.9</v>
      </c>
      <c r="F2502" s="15">
        <v>16259532.5</v>
      </c>
      <c r="G2502" s="15">
        <v>74690001.375</v>
      </c>
      <c r="H2502" s="15">
        <v>55239722.625</v>
      </c>
      <c r="I2502" s="15">
        <v>97999623</v>
      </c>
      <c r="J2502" s="15">
        <v>95453458.5</v>
      </c>
      <c r="K2502" s="15">
        <v>61196938.5</v>
      </c>
      <c r="L2502" s="15">
        <v>102142304</v>
      </c>
      <c r="M2502" s="15">
        <v>80661022.375</v>
      </c>
      <c r="N2502" s="15">
        <v>67202690.645833299</v>
      </c>
    </row>
    <row r="2503" spans="1:14" x14ac:dyDescent="0.25">
      <c r="A2503" s="15" t="s">
        <v>7512</v>
      </c>
      <c r="B2503" s="15" t="s">
        <v>7513</v>
      </c>
      <c r="C2503" s="15" t="s">
        <v>7514</v>
      </c>
      <c r="D2503" s="15">
        <v>5.3097345132743401</v>
      </c>
      <c r="E2503" s="16">
        <v>25.5</v>
      </c>
      <c r="F2503" s="16" t="s">
        <v>17</v>
      </c>
      <c r="G2503" s="16" t="s">
        <v>17</v>
      </c>
      <c r="H2503" s="16" t="s">
        <v>17</v>
      </c>
      <c r="I2503" s="16">
        <v>78948581</v>
      </c>
      <c r="J2503" s="16">
        <v>70579761</v>
      </c>
      <c r="K2503" s="16">
        <v>86823900</v>
      </c>
      <c r="L2503" s="16">
        <v>58377838.75</v>
      </c>
      <c r="M2503" s="16">
        <v>44994862.53125</v>
      </c>
      <c r="N2503" s="16">
        <v>72654075</v>
      </c>
    </row>
    <row r="2504" spans="1:14" x14ac:dyDescent="0.25">
      <c r="A2504" s="15" t="s">
        <v>7515</v>
      </c>
      <c r="B2504" s="15" t="s">
        <v>7516</v>
      </c>
      <c r="C2504" s="15" t="s">
        <v>7517</v>
      </c>
      <c r="D2504" s="15">
        <v>28.426395939086301</v>
      </c>
      <c r="E2504" s="16">
        <v>22.2</v>
      </c>
      <c r="F2504" s="16">
        <v>139233334</v>
      </c>
      <c r="G2504" s="16">
        <v>127672724</v>
      </c>
      <c r="H2504" s="16" t="s">
        <v>17</v>
      </c>
      <c r="I2504" s="16">
        <v>100624143</v>
      </c>
      <c r="J2504" s="16">
        <v>98745486.25</v>
      </c>
      <c r="K2504" s="16">
        <v>88281214.75</v>
      </c>
      <c r="L2504" s="16" t="s">
        <v>17</v>
      </c>
      <c r="M2504" s="16">
        <v>220287398</v>
      </c>
      <c r="N2504" s="16">
        <v>97570847</v>
      </c>
    </row>
    <row r="2505" spans="1:14" x14ac:dyDescent="0.25">
      <c r="A2505" s="15" t="s">
        <v>7518</v>
      </c>
      <c r="B2505" s="15" t="s">
        <v>7519</v>
      </c>
      <c r="C2505" s="15" t="s">
        <v>7520</v>
      </c>
      <c r="D2505" s="15">
        <v>19.251336898395699</v>
      </c>
      <c r="E2505" s="15">
        <v>21</v>
      </c>
      <c r="F2505" s="15">
        <v>21837674.125</v>
      </c>
      <c r="G2505" s="15">
        <v>35669037.5</v>
      </c>
      <c r="H2505" s="15">
        <v>28967645.09375</v>
      </c>
      <c r="I2505" s="15" t="s">
        <v>17</v>
      </c>
      <c r="J2505" s="15" t="s">
        <v>17</v>
      </c>
      <c r="K2505" s="15" t="s">
        <v>17</v>
      </c>
      <c r="L2505" s="15" t="s">
        <v>17</v>
      </c>
      <c r="M2505" s="15">
        <v>26473621.1875</v>
      </c>
      <c r="N2505" s="15" t="s">
        <v>17</v>
      </c>
    </row>
    <row r="2506" spans="1:14" x14ac:dyDescent="0.25">
      <c r="A2506" s="15" t="s">
        <v>7521</v>
      </c>
      <c r="B2506" s="15" t="s">
        <v>7522</v>
      </c>
      <c r="C2506" s="15" t="s">
        <v>7523</v>
      </c>
      <c r="D2506" s="15">
        <v>6.0553633217993097</v>
      </c>
      <c r="E2506" s="16">
        <v>66.400000000000006</v>
      </c>
      <c r="F2506" s="16" t="s">
        <v>17</v>
      </c>
      <c r="G2506" s="16" t="s">
        <v>17</v>
      </c>
      <c r="H2506" s="16" t="s">
        <v>17</v>
      </c>
      <c r="I2506" s="16" t="s">
        <v>17</v>
      </c>
      <c r="J2506" s="16" t="s">
        <v>17</v>
      </c>
      <c r="K2506" s="16">
        <v>13463205.25</v>
      </c>
      <c r="L2506" s="16" t="s">
        <v>17</v>
      </c>
      <c r="M2506" s="16">
        <v>19057233.75</v>
      </c>
      <c r="N2506" s="16" t="s">
        <v>17</v>
      </c>
    </row>
    <row r="2507" spans="1:14" x14ac:dyDescent="0.25">
      <c r="A2507" s="15" t="s">
        <v>7524</v>
      </c>
      <c r="B2507" s="15" t="s">
        <v>7525</v>
      </c>
      <c r="C2507" s="15" t="s">
        <v>7526</v>
      </c>
      <c r="D2507" s="15">
        <v>52.073732718894</v>
      </c>
      <c r="E2507" s="16">
        <v>25.2</v>
      </c>
      <c r="F2507" s="16">
        <v>263424576.08333299</v>
      </c>
      <c r="G2507" s="16">
        <v>253087774.70833299</v>
      </c>
      <c r="H2507" s="16">
        <v>272262019</v>
      </c>
      <c r="I2507" s="16">
        <v>283237878.33333302</v>
      </c>
      <c r="J2507" s="16">
        <v>457544215.91666698</v>
      </c>
      <c r="K2507" s="16">
        <v>221109032.41666701</v>
      </c>
      <c r="L2507" s="16">
        <v>293436965.16666698</v>
      </c>
      <c r="M2507" s="16">
        <v>227969921.42708299</v>
      </c>
      <c r="N2507" s="16">
        <v>425262278.59375</v>
      </c>
    </row>
    <row r="2508" spans="1:14" x14ac:dyDescent="0.25">
      <c r="A2508" s="15" t="s">
        <v>7527</v>
      </c>
      <c r="B2508" s="15" t="s">
        <v>7528</v>
      </c>
      <c r="C2508" s="15" t="s">
        <v>7529</v>
      </c>
      <c r="D2508" s="15">
        <v>19.548872180451099</v>
      </c>
      <c r="E2508" s="15">
        <v>59.6</v>
      </c>
      <c r="F2508" s="15">
        <v>71829128.833333299</v>
      </c>
      <c r="G2508" s="15">
        <v>80112600.3125</v>
      </c>
      <c r="H2508" s="15">
        <v>106959380.5</v>
      </c>
      <c r="I2508" s="15">
        <v>69110171.75</v>
      </c>
      <c r="J2508" s="15">
        <v>60115397.1875</v>
      </c>
      <c r="K2508" s="15">
        <v>80542608.8125</v>
      </c>
      <c r="L2508" s="15">
        <v>31704999.083333299</v>
      </c>
      <c r="M2508" s="15">
        <v>26912234.208333299</v>
      </c>
      <c r="N2508" s="15">
        <v>61695527.833333299</v>
      </c>
    </row>
    <row r="2509" spans="1:14" x14ac:dyDescent="0.25">
      <c r="A2509" s="15" t="s">
        <v>7530</v>
      </c>
      <c r="B2509" s="15" t="s">
        <v>7531</v>
      </c>
      <c r="C2509" s="15" t="s">
        <v>7532</v>
      </c>
      <c r="D2509" s="15">
        <v>6.4648537711646998</v>
      </c>
      <c r="E2509" s="16">
        <v>216.3</v>
      </c>
      <c r="F2509" s="16">
        <v>18698436.25</v>
      </c>
      <c r="G2509" s="16">
        <v>23365012</v>
      </c>
      <c r="H2509" s="16">
        <v>26909430</v>
      </c>
      <c r="I2509" s="16">
        <v>16680692</v>
      </c>
      <c r="J2509" s="16" t="s">
        <v>17</v>
      </c>
      <c r="K2509" s="16">
        <v>23185518.5625</v>
      </c>
      <c r="L2509" s="16">
        <v>14915494.5</v>
      </c>
      <c r="M2509" s="16">
        <v>8544291</v>
      </c>
      <c r="N2509" s="16">
        <v>27056381.5</v>
      </c>
    </row>
    <row r="2510" spans="1:14" x14ac:dyDescent="0.25">
      <c r="A2510" s="15" t="s">
        <v>7533</v>
      </c>
      <c r="B2510" s="15" t="s">
        <v>7534</v>
      </c>
      <c r="C2510" s="15" t="s">
        <v>7535</v>
      </c>
      <c r="D2510" s="15">
        <v>56.402439024390198</v>
      </c>
      <c r="E2510" s="16">
        <v>35.6</v>
      </c>
      <c r="F2510" s="16">
        <v>465574805.33333302</v>
      </c>
      <c r="G2510" s="16">
        <v>447833047.875</v>
      </c>
      <c r="H2510" s="16">
        <v>521109928.25</v>
      </c>
      <c r="I2510" s="16">
        <v>539373185.20833302</v>
      </c>
      <c r="J2510" s="16">
        <v>361756455.33333302</v>
      </c>
      <c r="K2510" s="16">
        <v>336136866.75</v>
      </c>
      <c r="L2510" s="16">
        <v>585074496</v>
      </c>
      <c r="M2510" s="16">
        <v>309372350.64583302</v>
      </c>
      <c r="N2510" s="16">
        <v>468968387.08333302</v>
      </c>
    </row>
    <row r="2511" spans="1:14" x14ac:dyDescent="0.25">
      <c r="A2511" s="15" t="s">
        <v>7536</v>
      </c>
      <c r="B2511" s="15" t="s">
        <v>7537</v>
      </c>
      <c r="C2511" s="15" t="s">
        <v>7538</v>
      </c>
      <c r="D2511" s="15">
        <v>0.99337748344370902</v>
      </c>
      <c r="E2511" s="15">
        <v>101.4</v>
      </c>
      <c r="F2511" s="15">
        <v>144044440</v>
      </c>
      <c r="G2511" s="15">
        <v>168624959</v>
      </c>
      <c r="H2511" s="15" t="s">
        <v>17</v>
      </c>
      <c r="I2511" s="15">
        <v>117622797</v>
      </c>
      <c r="J2511" s="15">
        <v>121837460</v>
      </c>
      <c r="K2511" s="15">
        <v>131666521</v>
      </c>
      <c r="L2511" s="15" t="s">
        <v>17</v>
      </c>
      <c r="M2511" s="15">
        <v>196130852</v>
      </c>
      <c r="N2511" s="15">
        <v>247560760</v>
      </c>
    </row>
    <row r="2512" spans="1:14" x14ac:dyDescent="0.25">
      <c r="A2512" s="15" t="s">
        <v>7539</v>
      </c>
      <c r="B2512" s="15" t="s">
        <v>7540</v>
      </c>
      <c r="C2512" s="15" t="s">
        <v>7541</v>
      </c>
      <c r="D2512" s="15">
        <v>28.537455410225899</v>
      </c>
      <c r="E2512" s="16">
        <v>95.9</v>
      </c>
      <c r="F2512" s="16">
        <v>60384381</v>
      </c>
      <c r="G2512" s="16">
        <v>33748518.583333299</v>
      </c>
      <c r="H2512" s="16">
        <v>35546186.8125</v>
      </c>
      <c r="I2512" s="16">
        <v>26719813.1875</v>
      </c>
      <c r="J2512" s="16">
        <v>16881209.625</v>
      </c>
      <c r="K2512" s="16">
        <v>45016386</v>
      </c>
      <c r="L2512" s="16">
        <v>11652343.671875</v>
      </c>
      <c r="M2512" s="16" t="s">
        <v>17</v>
      </c>
      <c r="N2512" s="16">
        <v>18897505.3125</v>
      </c>
    </row>
    <row r="2513" spans="1:14" x14ac:dyDescent="0.25">
      <c r="A2513" s="15" t="s">
        <v>7542</v>
      </c>
      <c r="B2513" s="15" t="s">
        <v>7543</v>
      </c>
      <c r="C2513" s="15" t="s">
        <v>7544</v>
      </c>
      <c r="D2513" s="15">
        <v>13.3526850507983</v>
      </c>
      <c r="E2513" s="16">
        <v>79.5</v>
      </c>
      <c r="F2513" s="16" t="s">
        <v>17</v>
      </c>
      <c r="G2513" s="16" t="s">
        <v>17</v>
      </c>
      <c r="H2513" s="16" t="s">
        <v>17</v>
      </c>
      <c r="I2513" s="16">
        <v>17382337.5</v>
      </c>
      <c r="J2513" s="16" t="s">
        <v>17</v>
      </c>
      <c r="K2513" s="16">
        <v>20040844.3125</v>
      </c>
      <c r="L2513" s="16">
        <v>3295038336</v>
      </c>
      <c r="M2513" s="16" t="s">
        <v>17</v>
      </c>
      <c r="N2513" s="16" t="s">
        <v>17</v>
      </c>
    </row>
    <row r="2514" spans="1:14" x14ac:dyDescent="0.25">
      <c r="A2514" s="15" t="s">
        <v>7545</v>
      </c>
      <c r="B2514" s="15" t="s">
        <v>7546</v>
      </c>
      <c r="C2514" s="15" t="s">
        <v>7547</v>
      </c>
      <c r="D2514" s="15">
        <v>2.4221453287197199</v>
      </c>
      <c r="E2514" s="15">
        <v>66.5</v>
      </c>
      <c r="F2514" s="15" t="s">
        <v>17</v>
      </c>
      <c r="G2514" s="15" t="s">
        <v>17</v>
      </c>
      <c r="H2514" s="15" t="s">
        <v>17</v>
      </c>
      <c r="I2514" s="15" t="s">
        <v>17</v>
      </c>
      <c r="J2514" s="15" t="s">
        <v>17</v>
      </c>
      <c r="K2514" s="15" t="s">
        <v>17</v>
      </c>
      <c r="L2514" s="15" t="s">
        <v>17</v>
      </c>
      <c r="M2514" s="15">
        <v>4742260.59375</v>
      </c>
      <c r="N2514" s="15" t="s">
        <v>17</v>
      </c>
    </row>
    <row r="2515" spans="1:14" x14ac:dyDescent="0.25">
      <c r="A2515" s="15" t="s">
        <v>7548</v>
      </c>
      <c r="B2515" s="15" t="s">
        <v>7549</v>
      </c>
      <c r="C2515" s="15" t="s">
        <v>7550</v>
      </c>
      <c r="D2515" s="15">
        <v>2.3728813559322002</v>
      </c>
      <c r="E2515" s="16">
        <v>67.7</v>
      </c>
      <c r="F2515" s="16" t="s">
        <v>17</v>
      </c>
      <c r="G2515" s="16" t="s">
        <v>17</v>
      </c>
      <c r="H2515" s="16" t="s">
        <v>17</v>
      </c>
      <c r="I2515" s="16" t="s">
        <v>17</v>
      </c>
      <c r="J2515" s="16" t="s">
        <v>17</v>
      </c>
      <c r="K2515" s="16" t="s">
        <v>17</v>
      </c>
      <c r="L2515" s="16">
        <v>8079677.875</v>
      </c>
      <c r="M2515" s="16" t="s">
        <v>17</v>
      </c>
      <c r="N2515" s="16" t="s">
        <v>17</v>
      </c>
    </row>
    <row r="2516" spans="1:14" x14ac:dyDescent="0.25">
      <c r="A2516" s="15" t="s">
        <v>7551</v>
      </c>
      <c r="B2516" s="15" t="s">
        <v>7552</v>
      </c>
      <c r="C2516" s="15" t="s">
        <v>7553</v>
      </c>
      <c r="D2516" s="15">
        <v>25.1264755480607</v>
      </c>
      <c r="E2516" s="16">
        <v>63.5</v>
      </c>
      <c r="F2516" s="16">
        <v>148122166.5</v>
      </c>
      <c r="G2516" s="16">
        <v>143342229.5</v>
      </c>
      <c r="H2516" s="16">
        <v>122281993.75</v>
      </c>
      <c r="I2516" s="16">
        <v>67356712.666666701</v>
      </c>
      <c r="J2516" s="16">
        <v>90047050.916666701</v>
      </c>
      <c r="K2516" s="16">
        <v>31981164.958333299</v>
      </c>
      <c r="L2516" s="16">
        <v>140455231.58333299</v>
      </c>
      <c r="M2516" s="16">
        <v>71560275.583333299</v>
      </c>
      <c r="N2516" s="16">
        <v>115683259.8125</v>
      </c>
    </row>
    <row r="2517" spans="1:14" x14ac:dyDescent="0.25">
      <c r="A2517" s="15" t="s">
        <v>7554</v>
      </c>
      <c r="B2517" s="15" t="s">
        <v>7555</v>
      </c>
      <c r="C2517" s="15" t="s">
        <v>7556</v>
      </c>
      <c r="D2517" s="15">
        <v>49.769585253456199</v>
      </c>
      <c r="E2517" s="15">
        <v>24.3</v>
      </c>
      <c r="F2517" s="15">
        <v>1335152283.25</v>
      </c>
      <c r="G2517" s="15">
        <v>1242637345.2083299</v>
      </c>
      <c r="H2517" s="15">
        <v>1493198526.5416701</v>
      </c>
      <c r="I2517" s="15">
        <v>1184989376.625</v>
      </c>
      <c r="J2517" s="15">
        <v>1250483614.0416701</v>
      </c>
      <c r="K2517" s="15">
        <v>1251011335.3333299</v>
      </c>
      <c r="L2517" s="15">
        <v>1016241937.29167</v>
      </c>
      <c r="M2517" s="15">
        <v>884974809.33333302</v>
      </c>
      <c r="N2517" s="15">
        <v>1156624239.3333299</v>
      </c>
    </row>
    <row r="2518" spans="1:14" x14ac:dyDescent="0.25">
      <c r="A2518" s="15" t="s">
        <v>7557</v>
      </c>
      <c r="B2518" s="15" t="s">
        <v>7558</v>
      </c>
      <c r="C2518" s="15" t="s">
        <v>7559</v>
      </c>
      <c r="D2518" s="15">
        <v>18.2222222222222</v>
      </c>
      <c r="E2518" s="16">
        <v>25.4</v>
      </c>
      <c r="F2518" s="16">
        <v>13052775</v>
      </c>
      <c r="G2518" s="16">
        <v>7279750.25</v>
      </c>
      <c r="H2518" s="16">
        <v>4151521.625</v>
      </c>
      <c r="I2518" s="16" t="s">
        <v>17</v>
      </c>
      <c r="J2518" s="16" t="s">
        <v>17</v>
      </c>
      <c r="K2518" s="16" t="s">
        <v>17</v>
      </c>
      <c r="L2518" s="16">
        <v>46201456.5</v>
      </c>
      <c r="M2518" s="16" t="s">
        <v>17</v>
      </c>
      <c r="N2518" s="16" t="s">
        <v>17</v>
      </c>
    </row>
    <row r="2519" spans="1:14" x14ac:dyDescent="0.25">
      <c r="A2519" s="15" t="s">
        <v>7560</v>
      </c>
      <c r="B2519" s="15" t="s">
        <v>7561</v>
      </c>
      <c r="C2519" s="15" t="s">
        <v>7562</v>
      </c>
      <c r="D2519" s="15">
        <v>51.875</v>
      </c>
      <c r="E2519" s="16">
        <v>53.1</v>
      </c>
      <c r="F2519" s="16">
        <v>880448443.58333302</v>
      </c>
      <c r="G2519" s="16">
        <v>874609354.89583302</v>
      </c>
      <c r="H2519" s="16">
        <v>729854053.6875</v>
      </c>
      <c r="I2519" s="16">
        <v>875473718.16666698</v>
      </c>
      <c r="J2519" s="16">
        <v>811352223.08333302</v>
      </c>
      <c r="K2519" s="16">
        <v>838904056.33333302</v>
      </c>
      <c r="L2519" s="16">
        <v>625865851.83333302</v>
      </c>
      <c r="M2519" s="16">
        <v>492036455.08333302</v>
      </c>
      <c r="N2519" s="16">
        <v>667541667.66666698</v>
      </c>
    </row>
    <row r="2520" spans="1:14" x14ac:dyDescent="0.25">
      <c r="A2520" s="15" t="s">
        <v>7563</v>
      </c>
      <c r="B2520" s="15" t="s">
        <v>7564</v>
      </c>
      <c r="C2520" s="15" t="s">
        <v>7565</v>
      </c>
      <c r="D2520" s="15">
        <v>23.214285714285701</v>
      </c>
      <c r="E2520" s="15">
        <v>38.5</v>
      </c>
      <c r="F2520" s="15">
        <v>26911200</v>
      </c>
      <c r="G2520" s="15" t="s">
        <v>17</v>
      </c>
      <c r="H2520" s="15" t="s">
        <v>17</v>
      </c>
      <c r="I2520" s="15">
        <v>21589739.3125</v>
      </c>
      <c r="J2520" s="15" t="s">
        <v>17</v>
      </c>
      <c r="K2520" s="15">
        <v>27665735.25</v>
      </c>
      <c r="L2520" s="15">
        <v>33567547.6875</v>
      </c>
      <c r="M2520" s="15" t="s">
        <v>17</v>
      </c>
      <c r="N2520" s="15">
        <v>33829055</v>
      </c>
    </row>
    <row r="2521" spans="1:14" x14ac:dyDescent="0.25">
      <c r="A2521" s="15" t="s">
        <v>7566</v>
      </c>
      <c r="B2521" s="15" t="s">
        <v>7567</v>
      </c>
      <c r="C2521" s="15" t="s">
        <v>7568</v>
      </c>
      <c r="D2521" s="15">
        <v>59.192825112107599</v>
      </c>
      <c r="E2521" s="16">
        <v>49.4</v>
      </c>
      <c r="F2521" s="16">
        <v>403571716.5</v>
      </c>
      <c r="G2521" s="16">
        <v>428606098.54166698</v>
      </c>
      <c r="H2521" s="16">
        <v>457680278.60416698</v>
      </c>
      <c r="I2521" s="16">
        <v>436173178.52083302</v>
      </c>
      <c r="J2521" s="16">
        <v>407969009.95833302</v>
      </c>
      <c r="K2521" s="16">
        <v>432330550.25</v>
      </c>
      <c r="L2521" s="16">
        <v>433363662.83333302</v>
      </c>
      <c r="M2521" s="16">
        <v>273789805.38541698</v>
      </c>
      <c r="N2521" s="16">
        <v>417971107.27083302</v>
      </c>
    </row>
    <row r="2522" spans="1:14" x14ac:dyDescent="0.25">
      <c r="A2522" s="15" t="s">
        <v>7569</v>
      </c>
      <c r="B2522" s="15" t="s">
        <v>7570</v>
      </c>
      <c r="C2522" s="15" t="s">
        <v>7571</v>
      </c>
      <c r="D2522" s="15">
        <v>17.355371900826398</v>
      </c>
      <c r="E2522" s="16">
        <v>52.8</v>
      </c>
      <c r="F2522" s="16">
        <v>44738724.583333299</v>
      </c>
      <c r="G2522" s="16">
        <v>16564491.5520833</v>
      </c>
      <c r="H2522" s="16">
        <v>28605052.875</v>
      </c>
      <c r="I2522" s="16">
        <v>52138121.875</v>
      </c>
      <c r="J2522" s="16">
        <v>15744158.3541667</v>
      </c>
      <c r="K2522" s="16">
        <v>5277590.53125</v>
      </c>
      <c r="L2522" s="16">
        <v>7986464.625</v>
      </c>
      <c r="M2522" s="16">
        <v>1155477.9375</v>
      </c>
      <c r="N2522" s="16">
        <v>25287621.34375</v>
      </c>
    </row>
    <row r="2523" spans="1:14" x14ac:dyDescent="0.25">
      <c r="A2523" s="15" t="s">
        <v>7572</v>
      </c>
      <c r="B2523" s="15" t="s">
        <v>7573</v>
      </c>
      <c r="C2523" s="15" t="s">
        <v>7574</v>
      </c>
      <c r="D2523" s="15">
        <v>30.241935483871</v>
      </c>
      <c r="E2523" s="15">
        <v>54.5</v>
      </c>
      <c r="F2523" s="15">
        <v>99053801</v>
      </c>
      <c r="G2523" s="15">
        <v>117614352.916667</v>
      </c>
      <c r="H2523" s="15">
        <v>101882922.75</v>
      </c>
      <c r="I2523" s="15">
        <v>134711873.5</v>
      </c>
      <c r="J2523" s="15">
        <v>102349756.166667</v>
      </c>
      <c r="K2523" s="15">
        <v>93577388.5</v>
      </c>
      <c r="L2523" s="15">
        <v>111218470</v>
      </c>
      <c r="M2523" s="15">
        <v>94581454.958333299</v>
      </c>
      <c r="N2523" s="15">
        <v>69635501.833333299</v>
      </c>
    </row>
    <row r="2524" spans="1:14" x14ac:dyDescent="0.25">
      <c r="A2524" s="15" t="s">
        <v>7575</v>
      </c>
      <c r="B2524" s="15" t="s">
        <v>7576</v>
      </c>
      <c r="C2524" s="15" t="s">
        <v>7577</v>
      </c>
      <c r="D2524" s="15">
        <v>7.2308956450287596</v>
      </c>
      <c r="E2524" s="16">
        <v>136.1</v>
      </c>
      <c r="F2524" s="16">
        <v>8134680.25</v>
      </c>
      <c r="G2524" s="16" t="s">
        <v>17</v>
      </c>
      <c r="H2524" s="16" t="s">
        <v>17</v>
      </c>
      <c r="I2524" s="16" t="s">
        <v>17</v>
      </c>
      <c r="J2524" s="16" t="s">
        <v>17</v>
      </c>
      <c r="K2524" s="16" t="s">
        <v>17</v>
      </c>
      <c r="L2524" s="16" t="s">
        <v>17</v>
      </c>
      <c r="M2524" s="16">
        <v>8500981.125</v>
      </c>
      <c r="N2524" s="16">
        <v>14365832</v>
      </c>
    </row>
    <row r="2525" spans="1:14" x14ac:dyDescent="0.25">
      <c r="A2525" s="15" t="s">
        <v>7578</v>
      </c>
      <c r="B2525" s="15" t="s">
        <v>7579</v>
      </c>
      <c r="C2525" s="15" t="s">
        <v>7580</v>
      </c>
      <c r="D2525" s="15">
        <v>17.805383022774301</v>
      </c>
      <c r="E2525" s="16">
        <v>50.9</v>
      </c>
      <c r="F2525" s="16">
        <v>24981750.25</v>
      </c>
      <c r="G2525" s="16">
        <v>26340219.375</v>
      </c>
      <c r="H2525" s="16">
        <v>37505302.416666701</v>
      </c>
      <c r="I2525" s="16">
        <v>20653418</v>
      </c>
      <c r="J2525" s="16">
        <v>15825559.5</v>
      </c>
      <c r="K2525" s="16">
        <v>30868650.375</v>
      </c>
      <c r="L2525" s="16">
        <v>17686034</v>
      </c>
      <c r="M2525" s="16">
        <v>22502374.5</v>
      </c>
      <c r="N2525" s="16">
        <v>28017123</v>
      </c>
    </row>
    <row r="2526" spans="1:14" x14ac:dyDescent="0.25">
      <c r="A2526" s="15" t="s">
        <v>7581</v>
      </c>
      <c r="B2526" s="15" t="s">
        <v>7582</v>
      </c>
      <c r="C2526" s="15" t="s">
        <v>7583</v>
      </c>
      <c r="D2526" s="15">
        <v>28.8095238095238</v>
      </c>
      <c r="E2526" s="15">
        <v>46.7</v>
      </c>
      <c r="F2526" s="15">
        <v>63307215.125</v>
      </c>
      <c r="G2526" s="15">
        <v>44802515.75</v>
      </c>
      <c r="H2526" s="15">
        <v>47503948.9375</v>
      </c>
      <c r="I2526" s="15">
        <v>95153021</v>
      </c>
      <c r="J2526" s="15">
        <v>77033930.25</v>
      </c>
      <c r="K2526" s="15">
        <v>91192138.625</v>
      </c>
      <c r="L2526" s="15">
        <v>60526479.875</v>
      </c>
      <c r="M2526" s="15" t="s">
        <v>17</v>
      </c>
      <c r="N2526" s="15">
        <v>60793316.5</v>
      </c>
    </row>
    <row r="2527" spans="1:14" x14ac:dyDescent="0.25">
      <c r="A2527" s="15" t="s">
        <v>7584</v>
      </c>
      <c r="B2527" s="15" t="s">
        <v>7585</v>
      </c>
      <c r="C2527" s="15" t="s">
        <v>7586</v>
      </c>
      <c r="D2527" s="15">
        <v>37.084398976982101</v>
      </c>
      <c r="E2527" s="16">
        <v>85.6</v>
      </c>
      <c r="F2527" s="16">
        <v>700051271.33333302</v>
      </c>
      <c r="G2527" s="16">
        <v>677848460.83333302</v>
      </c>
      <c r="H2527" s="16">
        <v>829004297</v>
      </c>
      <c r="I2527" s="16">
        <v>670865082.33333302</v>
      </c>
      <c r="J2527" s="16">
        <v>639432993.75</v>
      </c>
      <c r="K2527" s="16">
        <v>665635464.83333302</v>
      </c>
      <c r="L2527" s="16">
        <v>698550793</v>
      </c>
      <c r="M2527" s="16">
        <v>501983152.75</v>
      </c>
      <c r="N2527" s="16">
        <v>757896137.5</v>
      </c>
    </row>
    <row r="2528" spans="1:14" x14ac:dyDescent="0.25">
      <c r="A2528" s="15" t="s">
        <v>7587</v>
      </c>
      <c r="B2528" s="15" t="s">
        <v>7588</v>
      </c>
      <c r="C2528" s="15" t="s">
        <v>7589</v>
      </c>
      <c r="D2528" s="15">
        <v>47.8957915831663</v>
      </c>
      <c r="E2528" s="16">
        <v>55.7</v>
      </c>
      <c r="F2528" s="16">
        <v>879729283.41666698</v>
      </c>
      <c r="G2528" s="16">
        <v>915206886.20833302</v>
      </c>
      <c r="H2528" s="16">
        <v>955730702</v>
      </c>
      <c r="I2528" s="16">
        <v>949660335.58333302</v>
      </c>
      <c r="J2528" s="16">
        <v>866046148.625</v>
      </c>
      <c r="K2528" s="16">
        <v>972008136.08333302</v>
      </c>
      <c r="L2528" s="16">
        <v>832937467.83333302</v>
      </c>
      <c r="M2528" s="16">
        <v>526785409.22916698</v>
      </c>
      <c r="N2528" s="16">
        <v>805163183.5</v>
      </c>
    </row>
    <row r="2529" spans="1:14" x14ac:dyDescent="0.25">
      <c r="A2529" s="15" t="s">
        <v>7590</v>
      </c>
      <c r="B2529" s="15" t="s">
        <v>7591</v>
      </c>
      <c r="C2529" s="15" t="s">
        <v>7592</v>
      </c>
      <c r="D2529" s="15">
        <v>69.731800766283499</v>
      </c>
      <c r="E2529" s="15">
        <v>56.2</v>
      </c>
      <c r="F2529" s="15">
        <v>1857129844.25</v>
      </c>
      <c r="G2529" s="15">
        <v>1887003621.6666701</v>
      </c>
      <c r="H2529" s="15">
        <v>2057537151.8333299</v>
      </c>
      <c r="I2529" s="15">
        <v>2143007569.75</v>
      </c>
      <c r="J2529" s="15">
        <v>1971102395.5</v>
      </c>
      <c r="K2529" s="15">
        <v>2181694954.4166698</v>
      </c>
      <c r="L2529" s="15">
        <v>1991615195.9895799</v>
      </c>
      <c r="M2529" s="15">
        <v>1253633475.8125</v>
      </c>
      <c r="N2529" s="15">
        <v>2149318698.0833302</v>
      </c>
    </row>
    <row r="2530" spans="1:14" x14ac:dyDescent="0.25">
      <c r="A2530" s="15" t="s">
        <v>7593</v>
      </c>
      <c r="B2530" s="15" t="s">
        <v>7594</v>
      </c>
      <c r="C2530" s="15" t="s">
        <v>7595</v>
      </c>
      <c r="D2530" s="15">
        <v>49.789029535864998</v>
      </c>
      <c r="E2530" s="16">
        <v>52.4</v>
      </c>
      <c r="F2530" s="16">
        <v>232894353.70833299</v>
      </c>
      <c r="G2530" s="16">
        <v>233711655.47916701</v>
      </c>
      <c r="H2530" s="16">
        <v>234936437.57291701</v>
      </c>
      <c r="I2530" s="16">
        <v>292059831.16666698</v>
      </c>
      <c r="J2530" s="16">
        <v>327868069.5</v>
      </c>
      <c r="K2530" s="16">
        <v>163961460.79166701</v>
      </c>
      <c r="L2530" s="16">
        <v>310889046.625</v>
      </c>
      <c r="M2530" s="16">
        <v>218158747.0625</v>
      </c>
      <c r="N2530" s="16">
        <v>294774525.875</v>
      </c>
    </row>
    <row r="2531" spans="1:14" x14ac:dyDescent="0.25">
      <c r="A2531" s="15" t="s">
        <v>7596</v>
      </c>
      <c r="B2531" s="15" t="s">
        <v>7597</v>
      </c>
      <c r="C2531" s="15" t="s">
        <v>7598</v>
      </c>
      <c r="D2531" s="15">
        <v>14.4144144144144</v>
      </c>
      <c r="E2531" s="16">
        <v>25.6</v>
      </c>
      <c r="F2531" s="16">
        <v>80411298</v>
      </c>
      <c r="G2531" s="16">
        <v>90513910.75</v>
      </c>
      <c r="H2531" s="16">
        <v>90709271.75</v>
      </c>
      <c r="I2531" s="16">
        <v>133128718.5</v>
      </c>
      <c r="J2531" s="16">
        <v>80508433</v>
      </c>
      <c r="K2531" s="16">
        <v>86707633.25</v>
      </c>
      <c r="L2531" s="16">
        <v>14419900.25</v>
      </c>
      <c r="M2531" s="16">
        <v>12095971.75</v>
      </c>
      <c r="N2531" s="16">
        <v>103441894.5</v>
      </c>
    </row>
    <row r="2532" spans="1:14" x14ac:dyDescent="0.25">
      <c r="A2532" s="15" t="s">
        <v>7599</v>
      </c>
      <c r="B2532" s="15" t="s">
        <v>7600</v>
      </c>
      <c r="C2532" s="15" t="s">
        <v>7601</v>
      </c>
      <c r="D2532" s="15">
        <v>7.6576576576576603</v>
      </c>
      <c r="E2532" s="15">
        <v>25.7</v>
      </c>
      <c r="F2532" s="15">
        <v>4829833</v>
      </c>
      <c r="G2532" s="15" t="s">
        <v>17</v>
      </c>
      <c r="H2532" s="15" t="s">
        <v>17</v>
      </c>
      <c r="I2532" s="15" t="s">
        <v>17</v>
      </c>
      <c r="J2532" s="15" t="s">
        <v>17</v>
      </c>
      <c r="K2532" s="15" t="s">
        <v>17</v>
      </c>
      <c r="L2532" s="15" t="s">
        <v>17</v>
      </c>
      <c r="M2532" s="15" t="s">
        <v>17</v>
      </c>
      <c r="N2532" s="15" t="s">
        <v>17</v>
      </c>
    </row>
    <row r="2533" spans="1:14" x14ac:dyDescent="0.25">
      <c r="A2533" s="15" t="s">
        <v>7602</v>
      </c>
      <c r="B2533" s="15" t="s">
        <v>7603</v>
      </c>
      <c r="C2533" s="15" t="s">
        <v>7604</v>
      </c>
      <c r="D2533" s="15">
        <v>3.4755134281200601</v>
      </c>
      <c r="E2533" s="16">
        <v>71</v>
      </c>
      <c r="F2533" s="16">
        <v>3475974.625</v>
      </c>
      <c r="G2533" s="16" t="s">
        <v>17</v>
      </c>
      <c r="H2533" s="16" t="s">
        <v>17</v>
      </c>
      <c r="I2533" s="16" t="s">
        <v>17</v>
      </c>
      <c r="J2533" s="16" t="s">
        <v>17</v>
      </c>
      <c r="K2533" s="16" t="s">
        <v>17</v>
      </c>
      <c r="L2533" s="16" t="s">
        <v>17</v>
      </c>
      <c r="M2533" s="16" t="s">
        <v>17</v>
      </c>
      <c r="N2533" s="16" t="s">
        <v>17</v>
      </c>
    </row>
    <row r="2534" spans="1:14" x14ac:dyDescent="0.25">
      <c r="A2534" s="15" t="s">
        <v>7605</v>
      </c>
      <c r="B2534" s="15" t="s">
        <v>7606</v>
      </c>
      <c r="C2534" s="15" t="s">
        <v>7607</v>
      </c>
      <c r="D2534" s="15">
        <v>63.274336283185797</v>
      </c>
      <c r="E2534" s="16">
        <v>25.5</v>
      </c>
      <c r="F2534" s="16">
        <v>1274008877.6666701</v>
      </c>
      <c r="G2534" s="16">
        <v>1093538406.6875</v>
      </c>
      <c r="H2534" s="16">
        <v>1239959058.0833299</v>
      </c>
      <c r="I2534" s="16">
        <v>1161241652.6666701</v>
      </c>
      <c r="J2534" s="16">
        <v>1201764449.3333299</v>
      </c>
      <c r="K2534" s="16">
        <v>1252748659.4166701</v>
      </c>
      <c r="L2534" s="16">
        <v>1151295673.0833299</v>
      </c>
      <c r="M2534" s="16">
        <v>795234392.04166698</v>
      </c>
      <c r="N2534" s="16">
        <v>1191838257.75</v>
      </c>
    </row>
    <row r="2535" spans="1:14" x14ac:dyDescent="0.25">
      <c r="A2535" s="15" t="s">
        <v>7608</v>
      </c>
      <c r="B2535" s="15" t="s">
        <v>7609</v>
      </c>
      <c r="C2535" s="15" t="s">
        <v>7610</v>
      </c>
      <c r="D2535" s="15">
        <v>20.183486238532101</v>
      </c>
      <c r="E2535" s="15">
        <v>25.7</v>
      </c>
      <c r="F2535" s="15">
        <v>1846460.1875</v>
      </c>
      <c r="G2535" s="15">
        <v>3295548.75</v>
      </c>
      <c r="H2535" s="15" t="s">
        <v>17</v>
      </c>
      <c r="I2535" s="15">
        <v>14616346</v>
      </c>
      <c r="J2535" s="15" t="s">
        <v>17</v>
      </c>
      <c r="K2535" s="15">
        <v>5947748</v>
      </c>
      <c r="L2535" s="15">
        <v>11143654.703125</v>
      </c>
      <c r="M2535" s="15" t="s">
        <v>17</v>
      </c>
      <c r="N2535" s="15">
        <v>14994117.9375</v>
      </c>
    </row>
    <row r="2536" spans="1:14" x14ac:dyDescent="0.25">
      <c r="A2536" s="15" t="s">
        <v>7611</v>
      </c>
      <c r="B2536" s="15" t="s">
        <v>7612</v>
      </c>
      <c r="C2536" s="15" t="s">
        <v>7613</v>
      </c>
      <c r="D2536" s="15">
        <v>52</v>
      </c>
      <c r="E2536" s="16">
        <v>26.5</v>
      </c>
      <c r="F2536" s="16">
        <v>144820374.5</v>
      </c>
      <c r="G2536" s="16">
        <v>187235901.16666701</v>
      </c>
      <c r="H2536" s="16">
        <v>211127466.25520799</v>
      </c>
      <c r="I2536" s="16">
        <v>167587407.4375</v>
      </c>
      <c r="J2536" s="16">
        <v>185149164.02083299</v>
      </c>
      <c r="K2536" s="16">
        <v>164675910.66666701</v>
      </c>
      <c r="L2536" s="16">
        <v>219312785.16666701</v>
      </c>
      <c r="M2536" s="16">
        <v>108954051.145833</v>
      </c>
      <c r="N2536" s="16">
        <v>158490394.5</v>
      </c>
    </row>
    <row r="2537" spans="1:14" x14ac:dyDescent="0.25">
      <c r="A2537" s="15" t="s">
        <v>7614</v>
      </c>
      <c r="B2537" s="15" t="s">
        <v>7615</v>
      </c>
      <c r="C2537" s="15" t="s">
        <v>7616</v>
      </c>
      <c r="D2537" s="15">
        <v>28.899082568807302</v>
      </c>
      <c r="E2537" s="16">
        <v>25.5</v>
      </c>
      <c r="F2537" s="16">
        <v>7343209.375</v>
      </c>
      <c r="G2537" s="16">
        <v>170306744</v>
      </c>
      <c r="H2537" s="16" t="s">
        <v>17</v>
      </c>
      <c r="I2537" s="16">
        <v>4851236.5</v>
      </c>
      <c r="J2537" s="16">
        <v>4957966.875</v>
      </c>
      <c r="K2537" s="16">
        <v>6950666.25</v>
      </c>
      <c r="L2537" s="16" t="s">
        <v>17</v>
      </c>
      <c r="M2537" s="16" t="s">
        <v>17</v>
      </c>
      <c r="N2537" s="16" t="s">
        <v>17</v>
      </c>
    </row>
    <row r="2538" spans="1:14" x14ac:dyDescent="0.25">
      <c r="A2538" s="15" t="s">
        <v>7617</v>
      </c>
      <c r="B2538" s="15" t="s">
        <v>7618</v>
      </c>
      <c r="C2538" s="15" t="s">
        <v>7619</v>
      </c>
      <c r="D2538" s="15">
        <v>54.7717842323651</v>
      </c>
      <c r="E2538" s="15">
        <v>27.5</v>
      </c>
      <c r="F2538" s="15">
        <v>1990517967.5833299</v>
      </c>
      <c r="G2538" s="15">
        <v>2046981132.3333299</v>
      </c>
      <c r="H2538" s="15">
        <v>2301917234.1666698</v>
      </c>
      <c r="I2538" s="15">
        <v>2104453401.5833299</v>
      </c>
      <c r="J2538" s="15">
        <v>2044204626.3333299</v>
      </c>
      <c r="K2538" s="15">
        <v>2095162524.0833299</v>
      </c>
      <c r="L2538" s="15">
        <v>2129644434.0833299</v>
      </c>
      <c r="M2538" s="15">
        <v>1347206815.3333299</v>
      </c>
      <c r="N2538" s="15">
        <v>2077964547.1666701</v>
      </c>
    </row>
    <row r="2539" spans="1:14" x14ac:dyDescent="0.25">
      <c r="A2539" s="15" t="s">
        <v>7620</v>
      </c>
      <c r="B2539" s="15" t="s">
        <v>7621</v>
      </c>
      <c r="C2539" s="15" t="s">
        <v>7622</v>
      </c>
      <c r="D2539" s="15">
        <v>9.0476190476190492</v>
      </c>
      <c r="E2539" s="16">
        <v>23.3</v>
      </c>
      <c r="F2539" s="16" t="s">
        <v>17</v>
      </c>
      <c r="G2539" s="16" t="s">
        <v>17</v>
      </c>
      <c r="H2539" s="16" t="s">
        <v>17</v>
      </c>
      <c r="I2539" s="16" t="s">
        <v>17</v>
      </c>
      <c r="J2539" s="16" t="s">
        <v>17</v>
      </c>
      <c r="K2539" s="16" t="s">
        <v>17</v>
      </c>
      <c r="L2539" s="16" t="s">
        <v>17</v>
      </c>
      <c r="M2539" s="16" t="s">
        <v>17</v>
      </c>
      <c r="N2539" s="16" t="s">
        <v>17</v>
      </c>
    </row>
    <row r="2540" spans="1:14" x14ac:dyDescent="0.25">
      <c r="A2540" s="15" t="s">
        <v>7623</v>
      </c>
      <c r="B2540" s="15" t="s">
        <v>7624</v>
      </c>
      <c r="C2540" s="15" t="s">
        <v>7625</v>
      </c>
      <c r="D2540" s="15">
        <v>34.5833333333333</v>
      </c>
      <c r="E2540" s="16">
        <v>27.3</v>
      </c>
      <c r="F2540" s="16">
        <v>269622398.83333302</v>
      </c>
      <c r="G2540" s="16">
        <v>254385320.85416701</v>
      </c>
      <c r="H2540" s="16">
        <v>287756464</v>
      </c>
      <c r="I2540" s="16">
        <v>326952227.33333302</v>
      </c>
      <c r="J2540" s="16">
        <v>297941456.5</v>
      </c>
      <c r="K2540" s="16">
        <v>261453031.33333299</v>
      </c>
      <c r="L2540" s="16">
        <v>249057764.54166701</v>
      </c>
      <c r="M2540" s="16">
        <v>151678893.47916701</v>
      </c>
      <c r="N2540" s="16">
        <v>279190583.45833302</v>
      </c>
    </row>
    <row r="2541" spans="1:14" x14ac:dyDescent="0.25">
      <c r="A2541" s="15" t="s">
        <v>7626</v>
      </c>
      <c r="B2541" s="15" t="s">
        <v>7627</v>
      </c>
      <c r="C2541" s="15" t="s">
        <v>7628</v>
      </c>
      <c r="D2541" s="15">
        <v>27.314814814814799</v>
      </c>
      <c r="E2541" s="15">
        <v>24.2</v>
      </c>
      <c r="F2541" s="15">
        <v>264659376.83333299</v>
      </c>
      <c r="G2541" s="15">
        <v>248316819.35416701</v>
      </c>
      <c r="H2541" s="15">
        <v>313403756.70833302</v>
      </c>
      <c r="I2541" s="15">
        <v>207454470.5</v>
      </c>
      <c r="J2541" s="15">
        <v>236148903.45833299</v>
      </c>
      <c r="K2541" s="15">
        <v>321913640.75</v>
      </c>
      <c r="L2541" s="15">
        <v>213948243.5</v>
      </c>
      <c r="M2541" s="15">
        <v>127078930.1875</v>
      </c>
      <c r="N2541" s="15">
        <v>255184457.66666701</v>
      </c>
    </row>
    <row r="2542" spans="1:14" x14ac:dyDescent="0.25">
      <c r="A2542" s="15" t="s">
        <v>7629</v>
      </c>
      <c r="B2542" s="15" t="s">
        <v>7630</v>
      </c>
      <c r="C2542" s="15" t="s">
        <v>7631</v>
      </c>
      <c r="D2542" s="15">
        <v>7.4468085106383004</v>
      </c>
      <c r="E2542" s="16">
        <v>41.5</v>
      </c>
      <c r="F2542" s="16" t="s">
        <v>17</v>
      </c>
      <c r="G2542" s="16" t="s">
        <v>17</v>
      </c>
      <c r="H2542" s="16" t="s">
        <v>17</v>
      </c>
      <c r="I2542" s="16">
        <v>99154675.4375</v>
      </c>
      <c r="J2542" s="16">
        <v>93258843</v>
      </c>
      <c r="K2542" s="16">
        <v>110227549.125</v>
      </c>
      <c r="L2542" s="16" t="s">
        <v>17</v>
      </c>
      <c r="M2542" s="16">
        <v>22153766.125</v>
      </c>
      <c r="N2542" s="16">
        <v>112226219</v>
      </c>
    </row>
    <row r="2543" spans="1:14" x14ac:dyDescent="0.25">
      <c r="A2543" s="15" t="s">
        <v>7632</v>
      </c>
      <c r="B2543" s="15" t="s">
        <v>7633</v>
      </c>
      <c r="C2543" s="15" t="s">
        <v>7634</v>
      </c>
      <c r="D2543" s="15">
        <v>14.678899082568799</v>
      </c>
      <c r="E2543" s="16">
        <v>12.4</v>
      </c>
      <c r="F2543" s="16" t="s">
        <v>17</v>
      </c>
      <c r="G2543" s="16" t="s">
        <v>17</v>
      </c>
      <c r="H2543" s="16" t="s">
        <v>17</v>
      </c>
      <c r="I2543" s="16" t="s">
        <v>17</v>
      </c>
      <c r="J2543" s="16" t="s">
        <v>17</v>
      </c>
      <c r="K2543" s="16" t="s">
        <v>17</v>
      </c>
      <c r="L2543" s="16" t="s">
        <v>17</v>
      </c>
      <c r="M2543" s="16" t="s">
        <v>17</v>
      </c>
      <c r="N2543" s="16" t="s">
        <v>17</v>
      </c>
    </row>
    <row r="2544" spans="1:14" x14ac:dyDescent="0.25">
      <c r="A2544" s="15" t="s">
        <v>7635</v>
      </c>
      <c r="B2544" s="15" t="s">
        <v>7636</v>
      </c>
      <c r="C2544" s="15" t="s">
        <v>7637</v>
      </c>
      <c r="D2544" s="15">
        <v>38.924050632911403</v>
      </c>
      <c r="E2544" s="15">
        <v>34.799999999999997</v>
      </c>
      <c r="F2544" s="15">
        <v>46057878.333333299</v>
      </c>
      <c r="G2544" s="15">
        <v>69778545.375</v>
      </c>
      <c r="H2544" s="15">
        <v>78835112.75</v>
      </c>
      <c r="I2544" s="15">
        <v>63745086.916666701</v>
      </c>
      <c r="J2544" s="15">
        <v>66280956.75</v>
      </c>
      <c r="K2544" s="15">
        <v>35667237.666666701</v>
      </c>
      <c r="L2544" s="15">
        <v>21430588.166666701</v>
      </c>
      <c r="M2544" s="15">
        <v>46204159.875</v>
      </c>
      <c r="N2544" s="15">
        <v>69185036.458333299</v>
      </c>
    </row>
    <row r="2545" spans="1:14" x14ac:dyDescent="0.25">
      <c r="A2545" s="15" t="s">
        <v>7638</v>
      </c>
      <c r="B2545" s="15" t="s">
        <v>7639</v>
      </c>
      <c r="C2545" s="15" t="s">
        <v>7640</v>
      </c>
      <c r="D2545" s="15">
        <v>31.890660592255099</v>
      </c>
      <c r="E2545" s="16">
        <v>49.4</v>
      </c>
      <c r="F2545" s="16">
        <v>90183570.583333299</v>
      </c>
      <c r="G2545" s="16">
        <v>89086291.541666701</v>
      </c>
      <c r="H2545" s="16">
        <v>110069558.166667</v>
      </c>
      <c r="I2545" s="16">
        <v>112973536.65625</v>
      </c>
      <c r="J2545" s="16">
        <v>35621950</v>
      </c>
      <c r="K2545" s="16">
        <v>104577320.125</v>
      </c>
      <c r="L2545" s="16">
        <v>94637021.25</v>
      </c>
      <c r="M2545" s="16">
        <v>45432381.3125</v>
      </c>
      <c r="N2545" s="16" t="s">
        <v>17</v>
      </c>
    </row>
    <row r="2546" spans="1:14" x14ac:dyDescent="0.25">
      <c r="A2546" s="15" t="s">
        <v>7641</v>
      </c>
      <c r="B2546" s="15" t="s">
        <v>7642</v>
      </c>
      <c r="C2546" s="15" t="s">
        <v>7643</v>
      </c>
      <c r="D2546" s="15">
        <v>40.206185567010301</v>
      </c>
      <c r="E2546" s="16">
        <v>33</v>
      </c>
      <c r="F2546" s="16">
        <v>95711065.666666701</v>
      </c>
      <c r="G2546" s="16">
        <v>72715124.916666701</v>
      </c>
      <c r="H2546" s="16">
        <v>98355984.78125</v>
      </c>
      <c r="I2546" s="16">
        <v>81098038.291666701</v>
      </c>
      <c r="J2546" s="16">
        <v>73679521.333333299</v>
      </c>
      <c r="K2546" s="16">
        <v>71715676.833333299</v>
      </c>
      <c r="L2546" s="16">
        <v>98061473.583333299</v>
      </c>
      <c r="M2546" s="16">
        <v>48622268.677083299</v>
      </c>
      <c r="N2546" s="16">
        <v>73186711.833333299</v>
      </c>
    </row>
    <row r="2547" spans="1:14" x14ac:dyDescent="0.25">
      <c r="A2547" s="15" t="s">
        <v>7644</v>
      </c>
      <c r="B2547" s="15" t="s">
        <v>7645</v>
      </c>
      <c r="C2547" s="15" t="s">
        <v>7646</v>
      </c>
      <c r="D2547" s="15">
        <v>35.783365570599599</v>
      </c>
      <c r="E2547" s="15">
        <v>58.2</v>
      </c>
      <c r="F2547" s="15">
        <v>118930421.5</v>
      </c>
      <c r="G2547" s="15">
        <v>113874350.333333</v>
      </c>
      <c r="H2547" s="15">
        <v>235503899.29166701</v>
      </c>
      <c r="I2547" s="15">
        <v>115315497.770833</v>
      </c>
      <c r="J2547" s="15">
        <v>118361587.25</v>
      </c>
      <c r="K2547" s="15">
        <v>173728452.45833299</v>
      </c>
      <c r="L2547" s="15">
        <v>130980795.666667</v>
      </c>
      <c r="M2547" s="15">
        <v>141489812.41666701</v>
      </c>
      <c r="N2547" s="15">
        <v>120294381.875</v>
      </c>
    </row>
    <row r="2548" spans="1:14" x14ac:dyDescent="0.25">
      <c r="A2548" s="15" t="s">
        <v>7647</v>
      </c>
      <c r="B2548" s="15" t="s">
        <v>7648</v>
      </c>
      <c r="C2548" s="15" t="s">
        <v>7649</v>
      </c>
      <c r="D2548" s="15">
        <v>55.421686746988001</v>
      </c>
      <c r="E2548" s="16">
        <v>28.4</v>
      </c>
      <c r="F2548" s="16">
        <v>169482956.375</v>
      </c>
      <c r="G2548" s="16">
        <v>163081913.70833299</v>
      </c>
      <c r="H2548" s="16">
        <v>175717645.08333299</v>
      </c>
      <c r="I2548" s="16">
        <v>192864106.16666701</v>
      </c>
      <c r="J2548" s="16">
        <v>181841748.66666701</v>
      </c>
      <c r="K2548" s="16">
        <v>203533102</v>
      </c>
      <c r="L2548" s="16">
        <v>180380727.20833299</v>
      </c>
      <c r="M2548" s="16">
        <v>103916375.03125</v>
      </c>
      <c r="N2548" s="16">
        <v>219824966.91666701</v>
      </c>
    </row>
    <row r="2549" spans="1:14" x14ac:dyDescent="0.25">
      <c r="A2549" s="15" t="s">
        <v>7650</v>
      </c>
      <c r="B2549" s="15" t="s">
        <v>7651</v>
      </c>
      <c r="C2549" s="15" t="s">
        <v>7652</v>
      </c>
      <c r="D2549" s="15">
        <v>25.182481751824799</v>
      </c>
      <c r="E2549" s="16">
        <v>62</v>
      </c>
      <c r="F2549" s="16">
        <v>72520635</v>
      </c>
      <c r="G2549" s="16">
        <v>63627097.958333299</v>
      </c>
      <c r="H2549" s="16">
        <v>56357721.895833299</v>
      </c>
      <c r="I2549" s="16">
        <v>59900575.5</v>
      </c>
      <c r="J2549" s="16">
        <v>57328768.09375</v>
      </c>
      <c r="K2549" s="16">
        <v>45224309.375</v>
      </c>
      <c r="L2549" s="16">
        <v>56930775.083333299</v>
      </c>
      <c r="M2549" s="16">
        <v>32164146.791666701</v>
      </c>
      <c r="N2549" s="16">
        <v>24693366.125</v>
      </c>
    </row>
    <row r="2550" spans="1:14" x14ac:dyDescent="0.25">
      <c r="A2550" s="15" t="s">
        <v>7653</v>
      </c>
      <c r="B2550" s="15" t="s">
        <v>7654</v>
      </c>
      <c r="C2550" s="15" t="s">
        <v>7655</v>
      </c>
      <c r="D2550" s="15">
        <v>32.658227848101298</v>
      </c>
      <c r="E2550" s="15">
        <v>44.4</v>
      </c>
      <c r="F2550" s="15" t="s">
        <v>17</v>
      </c>
      <c r="G2550" s="15" t="s">
        <v>17</v>
      </c>
      <c r="H2550" s="15" t="s">
        <v>17</v>
      </c>
      <c r="I2550" s="15" t="s">
        <v>17</v>
      </c>
      <c r="J2550" s="15" t="s">
        <v>17</v>
      </c>
      <c r="K2550" s="15">
        <v>24629670.75</v>
      </c>
      <c r="L2550" s="15" t="s">
        <v>17</v>
      </c>
      <c r="M2550" s="15" t="s">
        <v>17</v>
      </c>
      <c r="N2550" s="15">
        <v>12995886</v>
      </c>
    </row>
    <row r="2551" spans="1:14" x14ac:dyDescent="0.25">
      <c r="A2551" s="15" t="s">
        <v>7656</v>
      </c>
      <c r="B2551" s="15" t="s">
        <v>7657</v>
      </c>
      <c r="C2551" s="15" t="s">
        <v>7658</v>
      </c>
      <c r="D2551" s="15">
        <v>32.151898734177202</v>
      </c>
      <c r="E2551" s="16">
        <v>44.4</v>
      </c>
      <c r="F2551" s="16" t="s">
        <v>17</v>
      </c>
      <c r="G2551" s="16" t="s">
        <v>17</v>
      </c>
      <c r="H2551" s="16">
        <v>11420749.25</v>
      </c>
      <c r="I2551" s="16" t="s">
        <v>17</v>
      </c>
      <c r="J2551" s="16" t="s">
        <v>17</v>
      </c>
      <c r="K2551" s="16" t="s">
        <v>17</v>
      </c>
      <c r="L2551" s="16" t="s">
        <v>17</v>
      </c>
      <c r="M2551" s="16" t="s">
        <v>17</v>
      </c>
      <c r="N2551" s="16" t="s">
        <v>17</v>
      </c>
    </row>
    <row r="2552" spans="1:14" x14ac:dyDescent="0.25">
      <c r="A2552" s="15" t="s">
        <v>7659</v>
      </c>
      <c r="B2552" s="15" t="s">
        <v>7660</v>
      </c>
      <c r="C2552" s="15" t="s">
        <v>7661</v>
      </c>
      <c r="D2552" s="15">
        <v>35.714285714285701</v>
      </c>
      <c r="E2552" s="16">
        <v>34.4</v>
      </c>
      <c r="F2552" s="16">
        <v>63828091.625</v>
      </c>
      <c r="G2552" s="16">
        <v>51591772.875</v>
      </c>
      <c r="H2552" s="16">
        <v>77119034.416666701</v>
      </c>
      <c r="I2552" s="16">
        <v>54710435.770833299</v>
      </c>
      <c r="J2552" s="16">
        <v>50709936.791666701</v>
      </c>
      <c r="K2552" s="16">
        <v>61084331.666666701</v>
      </c>
      <c r="L2552" s="16">
        <v>82436300.166666701</v>
      </c>
      <c r="M2552" s="16">
        <v>28135247.5</v>
      </c>
      <c r="N2552" s="16">
        <v>60699538.666666701</v>
      </c>
    </row>
    <row r="2553" spans="1:14" x14ac:dyDescent="0.25">
      <c r="A2553" s="15" t="s">
        <v>7662</v>
      </c>
      <c r="B2553" s="15" t="s">
        <v>7663</v>
      </c>
      <c r="C2553" s="15" t="s">
        <v>7664</v>
      </c>
      <c r="D2553" s="15">
        <v>40.476190476190503</v>
      </c>
      <c r="E2553" s="15">
        <v>52.2</v>
      </c>
      <c r="F2553" s="15">
        <v>107074062.916667</v>
      </c>
      <c r="G2553" s="15">
        <v>111032374.5</v>
      </c>
      <c r="H2553" s="15">
        <v>110986571.5</v>
      </c>
      <c r="I2553" s="15">
        <v>78296706.666666701</v>
      </c>
      <c r="J2553" s="15">
        <v>75790133.083333299</v>
      </c>
      <c r="K2553" s="15">
        <v>82749945.333333299</v>
      </c>
      <c r="L2553" s="15">
        <v>97084864.5625</v>
      </c>
      <c r="M2553" s="15">
        <v>51009404.479166701</v>
      </c>
      <c r="N2553" s="15">
        <v>90516950.958333299</v>
      </c>
    </row>
    <row r="2554" spans="1:14" x14ac:dyDescent="0.25">
      <c r="A2554" s="15" t="s">
        <v>7665</v>
      </c>
      <c r="B2554" s="15" t="s">
        <v>7666</v>
      </c>
      <c r="C2554" s="15" t="s">
        <v>7667</v>
      </c>
      <c r="D2554" s="15">
        <v>54.9295774647887</v>
      </c>
      <c r="E2554" s="16">
        <v>8</v>
      </c>
      <c r="F2554" s="16">
        <v>26031230.875</v>
      </c>
      <c r="G2554" s="16">
        <v>30690430.5</v>
      </c>
      <c r="H2554" s="16">
        <v>22981408.6875</v>
      </c>
      <c r="I2554" s="16">
        <v>11925113.125</v>
      </c>
      <c r="J2554" s="16">
        <v>17553449.21875</v>
      </c>
      <c r="K2554" s="16" t="s">
        <v>17</v>
      </c>
      <c r="L2554" s="16">
        <v>34605790.125</v>
      </c>
      <c r="M2554" s="16">
        <v>63963627</v>
      </c>
      <c r="N2554" s="16">
        <v>24730404.34375</v>
      </c>
    </row>
    <row r="2555" spans="1:14" x14ac:dyDescent="0.25">
      <c r="A2555" s="15" t="s">
        <v>7668</v>
      </c>
      <c r="B2555" s="15" t="s">
        <v>7669</v>
      </c>
      <c r="C2555" s="15" t="s">
        <v>7670</v>
      </c>
      <c r="D2555" s="15">
        <v>50.8016032064128</v>
      </c>
      <c r="E2555" s="16">
        <v>112.3</v>
      </c>
      <c r="F2555" s="16">
        <v>918972045</v>
      </c>
      <c r="G2555" s="16">
        <v>944081810.83333302</v>
      </c>
      <c r="H2555" s="16">
        <v>1004770934.08333</v>
      </c>
      <c r="I2555" s="16">
        <v>803565575.875</v>
      </c>
      <c r="J2555" s="16">
        <v>748071409.64583302</v>
      </c>
      <c r="K2555" s="16">
        <v>863722662.66666698</v>
      </c>
      <c r="L2555" s="16">
        <v>927040963.95833302</v>
      </c>
      <c r="M2555" s="16">
        <v>542363669.70833302</v>
      </c>
      <c r="N2555" s="16">
        <v>849717582.89583302</v>
      </c>
    </row>
    <row r="2556" spans="1:14" x14ac:dyDescent="0.25">
      <c r="A2556" s="15" t="s">
        <v>7671</v>
      </c>
      <c r="B2556" s="15" t="s">
        <v>7672</v>
      </c>
      <c r="C2556" s="15" t="s">
        <v>7673</v>
      </c>
      <c r="D2556" s="15">
        <v>2.08550573514077</v>
      </c>
      <c r="E2556" s="15">
        <v>106</v>
      </c>
      <c r="F2556" s="15">
        <v>26595183.5</v>
      </c>
      <c r="G2556" s="15" t="s">
        <v>17</v>
      </c>
      <c r="H2556" s="15" t="s">
        <v>17</v>
      </c>
      <c r="I2556" s="15" t="s">
        <v>17</v>
      </c>
      <c r="J2556" s="15" t="s">
        <v>17</v>
      </c>
      <c r="K2556" s="15" t="s">
        <v>17</v>
      </c>
      <c r="L2556" s="15" t="s">
        <v>17</v>
      </c>
      <c r="M2556" s="15" t="s">
        <v>17</v>
      </c>
      <c r="N2556" s="15" t="s">
        <v>17</v>
      </c>
    </row>
    <row r="2557" spans="1:14" x14ac:dyDescent="0.25">
      <c r="A2557" s="15" t="s">
        <v>7674</v>
      </c>
      <c r="B2557" s="15" t="s">
        <v>7675</v>
      </c>
      <c r="C2557" s="15" t="s">
        <v>7676</v>
      </c>
      <c r="D2557" s="15">
        <v>34.471313418681802</v>
      </c>
      <c r="E2557" s="16">
        <v>238.7</v>
      </c>
      <c r="F2557" s="16">
        <v>218123216.83333299</v>
      </c>
      <c r="G2557" s="16">
        <v>193081741</v>
      </c>
      <c r="H2557" s="16">
        <v>257305608.33333299</v>
      </c>
      <c r="I2557" s="16">
        <v>193603716.41666701</v>
      </c>
      <c r="J2557" s="16">
        <v>203865046.16666701</v>
      </c>
      <c r="K2557" s="16">
        <v>191490846.66666701</v>
      </c>
      <c r="L2557" s="16">
        <v>241918783.35416701</v>
      </c>
      <c r="M2557" s="16">
        <v>184713188.29166701</v>
      </c>
      <c r="N2557" s="16">
        <v>212014378.29166701</v>
      </c>
    </row>
    <row r="2558" spans="1:14" x14ac:dyDescent="0.25">
      <c r="A2558" s="15" t="s">
        <v>7677</v>
      </c>
      <c r="B2558" s="15" t="s">
        <v>7678</v>
      </c>
      <c r="C2558" s="15" t="s">
        <v>7679</v>
      </c>
      <c r="D2558" s="15">
        <v>30.735455543358899</v>
      </c>
      <c r="E2558" s="16">
        <v>100.6</v>
      </c>
      <c r="F2558" s="16">
        <v>237158548.29166701</v>
      </c>
      <c r="G2558" s="16">
        <v>201428625.08333299</v>
      </c>
      <c r="H2558" s="16">
        <v>231252931.14583299</v>
      </c>
      <c r="I2558" s="16">
        <v>206353408.90625</v>
      </c>
      <c r="J2558" s="16">
        <v>175212969.25</v>
      </c>
      <c r="K2558" s="16">
        <v>215084920.83333299</v>
      </c>
      <c r="L2558" s="16">
        <v>187880084.33333299</v>
      </c>
      <c r="M2558" s="16">
        <v>100002645.5</v>
      </c>
      <c r="N2558" s="16">
        <v>204746904.16666701</v>
      </c>
    </row>
    <row r="2559" spans="1:14" x14ac:dyDescent="0.25">
      <c r="A2559" s="15" t="s">
        <v>7680</v>
      </c>
      <c r="B2559" s="15" t="s">
        <v>7681</v>
      </c>
      <c r="C2559" s="15" t="s">
        <v>7682</v>
      </c>
      <c r="D2559" s="15">
        <v>30.9255079006772</v>
      </c>
      <c r="E2559" s="15">
        <v>101.2</v>
      </c>
      <c r="F2559" s="15">
        <v>161862934.33333299</v>
      </c>
      <c r="G2559" s="15">
        <v>219363494.29166701</v>
      </c>
      <c r="H2559" s="15">
        <v>173462859.54166701</v>
      </c>
      <c r="I2559" s="15">
        <v>224421471.66666701</v>
      </c>
      <c r="J2559" s="15">
        <v>204089094.83333299</v>
      </c>
      <c r="K2559" s="15">
        <v>174634133</v>
      </c>
      <c r="L2559" s="15">
        <v>219578211.02083299</v>
      </c>
      <c r="M2559" s="15">
        <v>105624171.416667</v>
      </c>
      <c r="N2559" s="15">
        <v>150586156.58333299</v>
      </c>
    </row>
    <row r="2560" spans="1:14" x14ac:dyDescent="0.25">
      <c r="A2560" s="15" t="s">
        <v>7683</v>
      </c>
      <c r="B2560" s="15" t="s">
        <v>7684</v>
      </c>
      <c r="C2560" s="15" t="s">
        <v>7685</v>
      </c>
      <c r="D2560" s="15">
        <v>42.700729927007302</v>
      </c>
      <c r="E2560" s="16">
        <v>91.9</v>
      </c>
      <c r="F2560" s="16">
        <v>130501923.208333</v>
      </c>
      <c r="G2560" s="16">
        <v>198992191.83333299</v>
      </c>
      <c r="H2560" s="16">
        <v>162216333.41666701</v>
      </c>
      <c r="I2560" s="16">
        <v>136450393.5</v>
      </c>
      <c r="J2560" s="16">
        <v>101723406.6875</v>
      </c>
      <c r="K2560" s="16">
        <v>152198331.45833299</v>
      </c>
      <c r="L2560" s="16">
        <v>178817041</v>
      </c>
      <c r="M2560" s="16">
        <v>88905293.864583299</v>
      </c>
      <c r="N2560" s="16">
        <v>144024959.58333299</v>
      </c>
    </row>
    <row r="2561" spans="1:14" x14ac:dyDescent="0.25">
      <c r="A2561" s="15" t="s">
        <v>7686</v>
      </c>
      <c r="B2561" s="15" t="s">
        <v>7687</v>
      </c>
      <c r="C2561" s="15" t="s">
        <v>7688</v>
      </c>
      <c r="D2561" s="15">
        <v>44.508670520231199</v>
      </c>
      <c r="E2561" s="16">
        <v>59.5</v>
      </c>
      <c r="F2561" s="16">
        <v>296897164</v>
      </c>
      <c r="G2561" s="16">
        <v>253356434.29166701</v>
      </c>
      <c r="H2561" s="16">
        <v>327920694</v>
      </c>
      <c r="I2561" s="16">
        <v>255824655.58333299</v>
      </c>
      <c r="J2561" s="16">
        <v>224250322.08333299</v>
      </c>
      <c r="K2561" s="16">
        <v>213099651.33333299</v>
      </c>
      <c r="L2561" s="16">
        <v>244744840.83333299</v>
      </c>
      <c r="M2561" s="16">
        <v>149901159.47916701</v>
      </c>
      <c r="N2561" s="16">
        <v>262894136.83333299</v>
      </c>
    </row>
    <row r="2562" spans="1:14" x14ac:dyDescent="0.25">
      <c r="A2562" s="15" t="s">
        <v>7689</v>
      </c>
      <c r="B2562" s="15" t="s">
        <v>7690</v>
      </c>
      <c r="C2562" s="15" t="s">
        <v>7691</v>
      </c>
      <c r="D2562" s="15">
        <v>7.0422535211267601</v>
      </c>
      <c r="E2562" s="15">
        <v>24</v>
      </c>
      <c r="F2562" s="15">
        <v>125616854</v>
      </c>
      <c r="G2562" s="15" t="s">
        <v>17</v>
      </c>
      <c r="H2562" s="15" t="s">
        <v>17</v>
      </c>
      <c r="I2562" s="15" t="s">
        <v>17</v>
      </c>
      <c r="J2562" s="15" t="s">
        <v>17</v>
      </c>
      <c r="K2562" s="15" t="s">
        <v>17</v>
      </c>
      <c r="L2562" s="15" t="s">
        <v>17</v>
      </c>
      <c r="M2562" s="15">
        <v>157895797.5</v>
      </c>
      <c r="N2562" s="15" t="s">
        <v>17</v>
      </c>
    </row>
    <row r="2563" spans="1:14" x14ac:dyDescent="0.25">
      <c r="A2563" s="15" t="s">
        <v>7692</v>
      </c>
      <c r="B2563" s="15" t="s">
        <v>7693</v>
      </c>
      <c r="C2563" s="15" t="s">
        <v>7694</v>
      </c>
      <c r="D2563" s="15">
        <v>42.600896860986502</v>
      </c>
      <c r="E2563" s="16">
        <v>72.400000000000006</v>
      </c>
      <c r="F2563" s="16">
        <v>130458036.791667</v>
      </c>
      <c r="G2563" s="16">
        <v>175953471.29166701</v>
      </c>
      <c r="H2563" s="16">
        <v>203520011.72916701</v>
      </c>
      <c r="I2563" s="16">
        <v>109963080.895833</v>
      </c>
      <c r="J2563" s="16">
        <v>107595011.333333</v>
      </c>
      <c r="K2563" s="16">
        <v>104889188.625</v>
      </c>
      <c r="L2563" s="16">
        <v>206947988.33333299</v>
      </c>
      <c r="M2563" s="16">
        <v>118648657.4375</v>
      </c>
      <c r="N2563" s="16">
        <v>262668830</v>
      </c>
    </row>
    <row r="2564" spans="1:14" x14ac:dyDescent="0.25">
      <c r="A2564" s="15" t="s">
        <v>7695</v>
      </c>
      <c r="B2564" s="15" t="s">
        <v>7696</v>
      </c>
      <c r="C2564" s="15" t="s">
        <v>7697</v>
      </c>
      <c r="D2564" s="15">
        <v>35.400516795865599</v>
      </c>
      <c r="E2564" s="16">
        <v>42.9</v>
      </c>
      <c r="F2564" s="16">
        <v>255892837.16666701</v>
      </c>
      <c r="G2564" s="16">
        <v>181194446.75</v>
      </c>
      <c r="H2564" s="16">
        <v>252643940.5</v>
      </c>
      <c r="I2564" s="16">
        <v>172117261.66666701</v>
      </c>
      <c r="J2564" s="16">
        <v>247094666.58333299</v>
      </c>
      <c r="K2564" s="16">
        <v>198138153.58333299</v>
      </c>
      <c r="L2564" s="16">
        <v>284620864.64583302</v>
      </c>
      <c r="M2564" s="16">
        <v>151689425.5</v>
      </c>
      <c r="N2564" s="16">
        <v>240021723.875</v>
      </c>
    </row>
    <row r="2565" spans="1:14" x14ac:dyDescent="0.25">
      <c r="A2565" s="15" t="s">
        <v>7698</v>
      </c>
      <c r="B2565" s="15" t="s">
        <v>7699</v>
      </c>
      <c r="C2565" s="15" t="s">
        <v>7700</v>
      </c>
      <c r="D2565" s="15">
        <v>6.1461794019933604</v>
      </c>
      <c r="E2565" s="15">
        <v>65.7</v>
      </c>
      <c r="F2565" s="15" t="s">
        <v>17</v>
      </c>
      <c r="G2565" s="15" t="s">
        <v>17</v>
      </c>
      <c r="H2565" s="15" t="s">
        <v>17</v>
      </c>
      <c r="I2565" s="15" t="s">
        <v>17</v>
      </c>
      <c r="J2565" s="15" t="s">
        <v>17</v>
      </c>
      <c r="K2565" s="15" t="s">
        <v>17</v>
      </c>
      <c r="L2565" s="15">
        <v>278814898.28125</v>
      </c>
      <c r="M2565" s="15" t="s">
        <v>17</v>
      </c>
      <c r="N2565" s="15" t="s">
        <v>17</v>
      </c>
    </row>
    <row r="2566" spans="1:14" x14ac:dyDescent="0.25">
      <c r="A2566" s="15" t="s">
        <v>7701</v>
      </c>
      <c r="B2566" s="15" t="s">
        <v>7702</v>
      </c>
      <c r="C2566" s="15" t="s">
        <v>7703</v>
      </c>
      <c r="D2566" s="15">
        <v>27.439024390243901</v>
      </c>
      <c r="E2566" s="16">
        <v>52</v>
      </c>
      <c r="F2566" s="16">
        <v>62192372.833333299</v>
      </c>
      <c r="G2566" s="16">
        <v>125029257.166667</v>
      </c>
      <c r="H2566" s="16">
        <v>155035034.66666701</v>
      </c>
      <c r="I2566" s="16">
        <v>54042035.791666701</v>
      </c>
      <c r="J2566" s="16">
        <v>78443579.291666701</v>
      </c>
      <c r="K2566" s="16">
        <v>56623227.020833299</v>
      </c>
      <c r="L2566" s="16">
        <v>115163588.854167</v>
      </c>
      <c r="M2566" s="16">
        <v>61787929.510416701</v>
      </c>
      <c r="N2566" s="16">
        <v>47648421.875</v>
      </c>
    </row>
    <row r="2567" spans="1:14" x14ac:dyDescent="0.25">
      <c r="A2567" s="15" t="s">
        <v>7704</v>
      </c>
      <c r="B2567" s="15" t="s">
        <v>7705</v>
      </c>
      <c r="C2567" s="15" t="s">
        <v>7706</v>
      </c>
      <c r="D2567" s="15">
        <v>57.886435331230302</v>
      </c>
      <c r="E2567" s="16">
        <v>73.900000000000006</v>
      </c>
      <c r="F2567" s="16">
        <v>1477539328.3333299</v>
      </c>
      <c r="G2567" s="16">
        <v>1482676628.2083299</v>
      </c>
      <c r="H2567" s="16">
        <v>1589375368</v>
      </c>
      <c r="I2567" s="16">
        <v>1351801487.3333299</v>
      </c>
      <c r="J2567" s="16">
        <v>1192412375.1041701</v>
      </c>
      <c r="K2567" s="16">
        <v>1326676219.125</v>
      </c>
      <c r="L2567" s="16">
        <v>1094204198.1666701</v>
      </c>
      <c r="M2567" s="16">
        <v>947459643.66666698</v>
      </c>
      <c r="N2567" s="16">
        <v>1254290532.3958299</v>
      </c>
    </row>
    <row r="2568" spans="1:14" x14ac:dyDescent="0.25">
      <c r="A2568" s="15" t="s">
        <v>7707</v>
      </c>
      <c r="B2568" s="15" t="s">
        <v>7708</v>
      </c>
      <c r="C2568" s="15" t="s">
        <v>7709</v>
      </c>
      <c r="D2568" s="15">
        <v>44.665012406947902</v>
      </c>
      <c r="E2568" s="15">
        <v>44.9</v>
      </c>
      <c r="F2568" s="15">
        <v>432439717.91666698</v>
      </c>
      <c r="G2568" s="15">
        <v>442563625.83333302</v>
      </c>
      <c r="H2568" s="15">
        <v>488415265.66666698</v>
      </c>
      <c r="I2568" s="15">
        <v>352105019.58333302</v>
      </c>
      <c r="J2568" s="15">
        <v>212511667.5</v>
      </c>
      <c r="K2568" s="15">
        <v>221887546.08333299</v>
      </c>
      <c r="L2568" s="15">
        <v>374024812</v>
      </c>
      <c r="M2568" s="15">
        <v>92871856.833333299</v>
      </c>
      <c r="N2568" s="15">
        <v>413595516.41666698</v>
      </c>
    </row>
    <row r="2569" spans="1:14" x14ac:dyDescent="0.25">
      <c r="A2569" s="15" t="s">
        <v>7710</v>
      </c>
      <c r="B2569" s="15" t="s">
        <v>7711</v>
      </c>
      <c r="C2569" s="15" t="s">
        <v>7712</v>
      </c>
      <c r="D2569" s="15">
        <v>13.7323943661972</v>
      </c>
      <c r="E2569" s="16">
        <v>32.1</v>
      </c>
      <c r="F2569" s="16" t="s">
        <v>17</v>
      </c>
      <c r="G2569" s="16" t="s">
        <v>17</v>
      </c>
      <c r="H2569" s="16">
        <v>5057484.5</v>
      </c>
      <c r="I2569" s="16" t="s">
        <v>17</v>
      </c>
      <c r="J2569" s="16">
        <v>24133871.5</v>
      </c>
      <c r="K2569" s="16">
        <v>23957537</v>
      </c>
      <c r="L2569" s="16">
        <v>25663786.25</v>
      </c>
      <c r="M2569" s="16">
        <v>14474094</v>
      </c>
      <c r="N2569" s="16" t="s">
        <v>17</v>
      </c>
    </row>
    <row r="2570" spans="1:14" x14ac:dyDescent="0.25">
      <c r="A2570" s="15" t="s">
        <v>7713</v>
      </c>
      <c r="B2570" s="15" t="s">
        <v>7714</v>
      </c>
      <c r="C2570" s="15" t="s">
        <v>7715</v>
      </c>
      <c r="D2570" s="15">
        <v>2.6388888888888902</v>
      </c>
      <c r="E2570" s="16">
        <v>76.599999999999994</v>
      </c>
      <c r="F2570" s="16" t="s">
        <v>17</v>
      </c>
      <c r="G2570" s="16" t="s">
        <v>17</v>
      </c>
      <c r="H2570" s="16" t="s">
        <v>17</v>
      </c>
      <c r="I2570" s="16" t="s">
        <v>17</v>
      </c>
      <c r="J2570" s="16" t="s">
        <v>17</v>
      </c>
      <c r="K2570" s="16" t="s">
        <v>17</v>
      </c>
      <c r="L2570" s="16" t="s">
        <v>17</v>
      </c>
      <c r="M2570" s="16" t="s">
        <v>17</v>
      </c>
      <c r="N2570" s="16" t="s">
        <v>17</v>
      </c>
    </row>
    <row r="2571" spans="1:14" x14ac:dyDescent="0.25">
      <c r="A2571" s="15" t="s">
        <v>7716</v>
      </c>
      <c r="B2571" s="15" t="s">
        <v>7717</v>
      </c>
      <c r="C2571" s="15" t="s">
        <v>7718</v>
      </c>
      <c r="D2571" s="15">
        <v>1.9386106623586401</v>
      </c>
      <c r="E2571" s="15">
        <v>70.5</v>
      </c>
      <c r="F2571" s="15" t="s">
        <v>17</v>
      </c>
      <c r="G2571" s="15" t="s">
        <v>17</v>
      </c>
      <c r="H2571" s="15" t="s">
        <v>17</v>
      </c>
      <c r="I2571" s="15" t="s">
        <v>17</v>
      </c>
      <c r="J2571" s="15" t="s">
        <v>17</v>
      </c>
      <c r="K2571" s="15" t="s">
        <v>17</v>
      </c>
      <c r="L2571" s="15" t="s">
        <v>17</v>
      </c>
      <c r="M2571" s="15" t="s">
        <v>17</v>
      </c>
      <c r="N2571" s="15" t="s">
        <v>17</v>
      </c>
    </row>
    <row r="2572" spans="1:14" x14ac:dyDescent="0.25">
      <c r="A2572" s="15" t="s">
        <v>7719</v>
      </c>
      <c r="B2572" s="15" t="s">
        <v>7720</v>
      </c>
      <c r="C2572" s="15" t="s">
        <v>7721</v>
      </c>
      <c r="D2572" s="15">
        <v>1.9038984587488701</v>
      </c>
      <c r="E2572" s="16">
        <v>120</v>
      </c>
      <c r="F2572" s="16" t="s">
        <v>17</v>
      </c>
      <c r="G2572" s="16" t="s">
        <v>17</v>
      </c>
      <c r="H2572" s="16" t="s">
        <v>17</v>
      </c>
      <c r="I2572" s="16" t="s">
        <v>17</v>
      </c>
      <c r="J2572" s="16" t="s">
        <v>17</v>
      </c>
      <c r="K2572" s="16" t="s">
        <v>17</v>
      </c>
      <c r="L2572" s="16" t="s">
        <v>17</v>
      </c>
      <c r="M2572" s="16" t="s">
        <v>17</v>
      </c>
      <c r="N2572" s="16">
        <v>30351917.71875</v>
      </c>
    </row>
    <row r="2573" spans="1:14" x14ac:dyDescent="0.25">
      <c r="A2573" s="15" t="s">
        <v>7722</v>
      </c>
      <c r="B2573" s="15" t="s">
        <v>7723</v>
      </c>
      <c r="C2573" s="15" t="s">
        <v>7724</v>
      </c>
      <c r="D2573" s="15">
        <v>35.2765321375187</v>
      </c>
      <c r="E2573" s="16">
        <v>74.3</v>
      </c>
      <c r="F2573" s="16">
        <v>159048284.1875</v>
      </c>
      <c r="G2573" s="16">
        <v>149977982.04166701</v>
      </c>
      <c r="H2573" s="16">
        <v>175058627</v>
      </c>
      <c r="I2573" s="16">
        <v>179040839.45833299</v>
      </c>
      <c r="J2573" s="16">
        <v>154494390.91666701</v>
      </c>
      <c r="K2573" s="16">
        <v>158108814.83333299</v>
      </c>
      <c r="L2573" s="16">
        <v>160593979.125</v>
      </c>
      <c r="M2573" s="16">
        <v>100557432.791667</v>
      </c>
      <c r="N2573" s="16">
        <v>169586030.20833299</v>
      </c>
    </row>
    <row r="2574" spans="1:14" x14ac:dyDescent="0.25">
      <c r="A2574" s="15" t="s">
        <v>7725</v>
      </c>
      <c r="B2574" s="15" t="s">
        <v>7726</v>
      </c>
      <c r="C2574" s="15" t="s">
        <v>7727</v>
      </c>
      <c r="D2574" s="15">
        <v>39.5939086294416</v>
      </c>
      <c r="E2574" s="15">
        <v>21.7</v>
      </c>
      <c r="F2574" s="15">
        <v>21419196.5</v>
      </c>
      <c r="G2574" s="15">
        <v>107911785.25</v>
      </c>
      <c r="H2574" s="15" t="s">
        <v>17</v>
      </c>
      <c r="I2574" s="15" t="s">
        <v>17</v>
      </c>
      <c r="J2574" s="15">
        <v>22771341.75</v>
      </c>
      <c r="K2574" s="15">
        <v>105309463.1875</v>
      </c>
      <c r="L2574" s="15">
        <v>61924113.5</v>
      </c>
      <c r="M2574" s="15">
        <v>16507124.6875</v>
      </c>
      <c r="N2574" s="15">
        <v>72380889.833333299</v>
      </c>
    </row>
    <row r="2575" spans="1:14" x14ac:dyDescent="0.25">
      <c r="A2575" s="15" t="s">
        <v>7728</v>
      </c>
      <c r="B2575" s="15" t="s">
        <v>7729</v>
      </c>
      <c r="C2575" s="15" t="s">
        <v>7730</v>
      </c>
      <c r="D2575" s="15">
        <v>28.417818740399401</v>
      </c>
      <c r="E2575" s="16">
        <v>74.7</v>
      </c>
      <c r="F2575" s="16">
        <v>292419706.16666698</v>
      </c>
      <c r="G2575" s="16">
        <v>112178597.75</v>
      </c>
      <c r="H2575" s="16">
        <v>105666486.958333</v>
      </c>
      <c r="I2575" s="16">
        <v>55239312.166666701</v>
      </c>
      <c r="J2575" s="16">
        <v>200018527.42708299</v>
      </c>
      <c r="K2575" s="16">
        <v>65300900.916666701</v>
      </c>
      <c r="L2575" s="16">
        <v>119053847.166667</v>
      </c>
      <c r="M2575" s="16">
        <v>49245777.375</v>
      </c>
      <c r="N2575" s="16">
        <v>222718691.16666701</v>
      </c>
    </row>
    <row r="2576" spans="1:14" x14ac:dyDescent="0.25">
      <c r="A2576" s="15" t="s">
        <v>7731</v>
      </c>
      <c r="B2576" s="15" t="s">
        <v>7732</v>
      </c>
      <c r="C2576" s="15" t="s">
        <v>7733</v>
      </c>
      <c r="D2576" s="15">
        <v>12.954545454545499</v>
      </c>
      <c r="E2576" s="16">
        <v>50.5</v>
      </c>
      <c r="F2576" s="16">
        <v>80092639.4375</v>
      </c>
      <c r="G2576" s="16">
        <v>70570548.125</v>
      </c>
      <c r="H2576" s="16">
        <v>95377087</v>
      </c>
      <c r="I2576" s="16">
        <v>91783008.333333299</v>
      </c>
      <c r="J2576" s="16">
        <v>65722842.854166701</v>
      </c>
      <c r="K2576" s="16">
        <v>82024340.4375</v>
      </c>
      <c r="L2576" s="16">
        <v>81733331.5</v>
      </c>
      <c r="M2576" s="16">
        <v>44355522.020833299</v>
      </c>
      <c r="N2576" s="16">
        <v>70518121.354166701</v>
      </c>
    </row>
    <row r="2577" spans="1:14" x14ac:dyDescent="0.25">
      <c r="A2577" s="15" t="s">
        <v>7734</v>
      </c>
      <c r="B2577" s="15" t="s">
        <v>7735</v>
      </c>
      <c r="C2577" s="15" t="s">
        <v>7736</v>
      </c>
      <c r="D2577" s="15">
        <v>24.285714285714299</v>
      </c>
      <c r="E2577" s="15">
        <v>39.4</v>
      </c>
      <c r="F2577" s="15">
        <v>34408440.375</v>
      </c>
      <c r="G2577" s="15">
        <v>40476605.875</v>
      </c>
      <c r="H2577" s="15">
        <v>42556015</v>
      </c>
      <c r="I2577" s="15">
        <v>51517908</v>
      </c>
      <c r="J2577" s="15">
        <v>59448050.166666701</v>
      </c>
      <c r="K2577" s="15">
        <v>52153501.635416701</v>
      </c>
      <c r="L2577" s="15">
        <v>63707331.75</v>
      </c>
      <c r="M2577" s="15" t="s">
        <v>17</v>
      </c>
      <c r="N2577" s="15">
        <v>49195341.75</v>
      </c>
    </row>
    <row r="2578" spans="1:14" x14ac:dyDescent="0.25">
      <c r="A2578" s="15" t="s">
        <v>7737</v>
      </c>
      <c r="B2578" s="15" t="s">
        <v>7738</v>
      </c>
      <c r="C2578" s="15" t="s">
        <v>7739</v>
      </c>
      <c r="D2578" s="15">
        <v>10.312075983717801</v>
      </c>
      <c r="E2578" s="16">
        <v>83.7</v>
      </c>
      <c r="F2578" s="16" t="s">
        <v>17</v>
      </c>
      <c r="G2578" s="16">
        <v>63049895</v>
      </c>
      <c r="H2578" s="16">
        <v>61538300.5</v>
      </c>
      <c r="I2578" s="16" t="s">
        <v>17</v>
      </c>
      <c r="J2578" s="16">
        <v>51980748.5</v>
      </c>
      <c r="K2578" s="16">
        <v>32382382.546875</v>
      </c>
      <c r="L2578" s="16">
        <v>59580177.5</v>
      </c>
      <c r="M2578" s="16">
        <v>24112375.453125</v>
      </c>
      <c r="N2578" s="16">
        <v>57826542.375</v>
      </c>
    </row>
    <row r="2579" spans="1:14" x14ac:dyDescent="0.25">
      <c r="A2579" s="15" t="s">
        <v>7740</v>
      </c>
      <c r="B2579" s="15" t="s">
        <v>7741</v>
      </c>
      <c r="C2579" s="15" t="s">
        <v>7742</v>
      </c>
      <c r="D2579" s="15">
        <v>3.2348804500703201</v>
      </c>
      <c r="E2579" s="16">
        <v>80.400000000000006</v>
      </c>
      <c r="F2579" s="16" t="s">
        <v>17</v>
      </c>
      <c r="G2579" s="16" t="s">
        <v>17</v>
      </c>
      <c r="H2579" s="16" t="s">
        <v>17</v>
      </c>
      <c r="I2579" s="16" t="s">
        <v>17</v>
      </c>
      <c r="J2579" s="16" t="s">
        <v>17</v>
      </c>
      <c r="K2579" s="16" t="s">
        <v>17</v>
      </c>
      <c r="L2579" s="16" t="s">
        <v>17</v>
      </c>
      <c r="M2579" s="16" t="s">
        <v>17</v>
      </c>
      <c r="N2579" s="16" t="s">
        <v>17</v>
      </c>
    </row>
    <row r="2580" spans="1:14" x14ac:dyDescent="0.25">
      <c r="A2580" s="15" t="s">
        <v>7743</v>
      </c>
      <c r="B2580" s="15" t="s">
        <v>7744</v>
      </c>
      <c r="C2580" s="15" t="s">
        <v>7745</v>
      </c>
      <c r="D2580" s="15">
        <v>27.835051546391799</v>
      </c>
      <c r="E2580" s="15">
        <v>20.9</v>
      </c>
      <c r="F2580" s="15">
        <v>5657698391.5</v>
      </c>
      <c r="G2580" s="15">
        <v>5745567335.125</v>
      </c>
      <c r="H2580" s="15">
        <v>6264903517.3333302</v>
      </c>
      <c r="I2580" s="15">
        <v>8508943894.75</v>
      </c>
      <c r="J2580" s="15">
        <v>9120871642.4583302</v>
      </c>
      <c r="K2580" s="15">
        <v>9424162126.75</v>
      </c>
      <c r="L2580" s="15">
        <v>6821354325.2083302</v>
      </c>
      <c r="M2580" s="15">
        <v>5778373217.5</v>
      </c>
      <c r="N2580" s="15">
        <v>7515399460.3333302</v>
      </c>
    </row>
    <row r="2581" spans="1:14" x14ac:dyDescent="0.25">
      <c r="A2581" s="15" t="s">
        <v>7746</v>
      </c>
      <c r="B2581" s="15" t="s">
        <v>7747</v>
      </c>
      <c r="C2581" s="15" t="s">
        <v>7748</v>
      </c>
      <c r="D2581" s="15">
        <v>36.150234741783997</v>
      </c>
      <c r="E2581" s="16">
        <v>22.5</v>
      </c>
      <c r="F2581" s="16">
        <v>832506788.58333302</v>
      </c>
      <c r="G2581" s="16">
        <v>626809166.625</v>
      </c>
      <c r="H2581" s="16">
        <v>859157255.75</v>
      </c>
      <c r="I2581" s="16">
        <v>787934628.41666698</v>
      </c>
      <c r="J2581" s="16">
        <v>839265480.41666698</v>
      </c>
      <c r="K2581" s="16">
        <v>819819230.41666698</v>
      </c>
      <c r="L2581" s="16">
        <v>777570456.33333302</v>
      </c>
      <c r="M2581" s="16">
        <v>617718482.79166698</v>
      </c>
      <c r="N2581" s="16">
        <v>530129266.83333302</v>
      </c>
    </row>
    <row r="2582" spans="1:14" x14ac:dyDescent="0.25">
      <c r="A2582" s="15" t="s">
        <v>7749</v>
      </c>
      <c r="B2582" s="15" t="s">
        <v>7750</v>
      </c>
      <c r="C2582" s="15" t="s">
        <v>7751</v>
      </c>
      <c r="D2582" s="15">
        <v>42.723004694835701</v>
      </c>
      <c r="E2582" s="16">
        <v>21.4</v>
      </c>
      <c r="F2582" s="16">
        <v>17486227707</v>
      </c>
      <c r="G2582" s="16">
        <v>17240060188</v>
      </c>
      <c r="H2582" s="16">
        <v>10750988862.0625</v>
      </c>
      <c r="I2582" s="16">
        <v>18002386041.5</v>
      </c>
      <c r="J2582" s="16">
        <v>8970341300.5</v>
      </c>
      <c r="K2582" s="16">
        <v>8657529348.5</v>
      </c>
      <c r="L2582" s="16">
        <v>5808980354.125</v>
      </c>
      <c r="M2582" s="16">
        <v>4481359896.4166698</v>
      </c>
      <c r="N2582" s="16">
        <v>20344554851.5</v>
      </c>
    </row>
    <row r="2583" spans="1:14" x14ac:dyDescent="0.25">
      <c r="A2583" s="15" t="s">
        <v>7752</v>
      </c>
      <c r="B2583" s="15" t="s">
        <v>7753</v>
      </c>
      <c r="C2583" s="15" t="s">
        <v>7754</v>
      </c>
      <c r="D2583" s="15">
        <v>33.0316742081448</v>
      </c>
      <c r="E2583" s="15">
        <v>22.3</v>
      </c>
      <c r="F2583" s="15" t="s">
        <v>17</v>
      </c>
      <c r="G2583" s="15" t="s">
        <v>17</v>
      </c>
      <c r="H2583" s="15" t="s">
        <v>17</v>
      </c>
      <c r="I2583" s="15">
        <v>189074100.9375</v>
      </c>
      <c r="J2583" s="15">
        <v>149390489</v>
      </c>
      <c r="K2583" s="15">
        <v>203532047</v>
      </c>
      <c r="L2583" s="15">
        <v>246136469.5</v>
      </c>
      <c r="M2583" s="15" t="s">
        <v>17</v>
      </c>
      <c r="N2583" s="15">
        <v>222111327.5</v>
      </c>
    </row>
    <row r="2584" spans="1:14" x14ac:dyDescent="0.25">
      <c r="A2584" s="15" t="s">
        <v>7755</v>
      </c>
      <c r="B2584" s="15" t="s">
        <v>7756</v>
      </c>
      <c r="C2584" s="15" t="s">
        <v>7757</v>
      </c>
      <c r="D2584" s="15">
        <v>47.488584474885798</v>
      </c>
      <c r="E2584" s="16">
        <v>21.9</v>
      </c>
      <c r="F2584" s="16">
        <v>17486227707</v>
      </c>
      <c r="G2584" s="16">
        <v>3797376441.0898399</v>
      </c>
      <c r="H2584" s="16">
        <v>10747268480.841801</v>
      </c>
      <c r="I2584" s="16">
        <v>18002386041.5</v>
      </c>
      <c r="J2584" s="16">
        <v>4848152896</v>
      </c>
      <c r="K2584" s="16">
        <v>17064482516</v>
      </c>
      <c r="L2584" s="16">
        <v>5755314429.1666698</v>
      </c>
      <c r="M2584" s="16">
        <v>1291001490.7708299</v>
      </c>
      <c r="N2584" s="16">
        <v>20344554851.5</v>
      </c>
    </row>
    <row r="2585" spans="1:14" x14ac:dyDescent="0.25">
      <c r="A2585" s="15" t="s">
        <v>7758</v>
      </c>
      <c r="B2585" s="15" t="s">
        <v>7759</v>
      </c>
      <c r="C2585" s="15" t="s">
        <v>7760</v>
      </c>
      <c r="D2585" s="15">
        <v>33.185840707964601</v>
      </c>
      <c r="E2585" s="16">
        <v>22.6</v>
      </c>
      <c r="F2585" s="16">
        <v>3575672789.1666698</v>
      </c>
      <c r="G2585" s="16">
        <v>3724659413.5</v>
      </c>
      <c r="H2585" s="16">
        <v>3896864391.9166698</v>
      </c>
      <c r="I2585" s="16">
        <v>3715886843.1666698</v>
      </c>
      <c r="J2585" s="16">
        <v>3606731279.6666698</v>
      </c>
      <c r="K2585" s="16">
        <v>3282489334.4166698</v>
      </c>
      <c r="L2585" s="16">
        <v>3558226701.25</v>
      </c>
      <c r="M2585" s="16">
        <v>2417964176.8125</v>
      </c>
      <c r="N2585" s="16">
        <v>3546906827.4166698</v>
      </c>
    </row>
    <row r="2586" spans="1:14" x14ac:dyDescent="0.25">
      <c r="A2586" s="15" t="s">
        <v>7761</v>
      </c>
      <c r="B2586" s="15" t="s">
        <v>7762</v>
      </c>
      <c r="C2586" s="15" t="s">
        <v>7763</v>
      </c>
      <c r="D2586" s="15">
        <v>57.692307692307701</v>
      </c>
      <c r="E2586" s="15">
        <v>14.1</v>
      </c>
      <c r="F2586" s="15">
        <v>169702240336</v>
      </c>
      <c r="G2586" s="15">
        <v>191685195572</v>
      </c>
      <c r="H2586" s="15">
        <v>92169440533.875</v>
      </c>
      <c r="I2586" s="15">
        <v>187809738824</v>
      </c>
      <c r="J2586" s="15">
        <v>178991999824</v>
      </c>
      <c r="K2586" s="15">
        <v>239256798668</v>
      </c>
      <c r="L2586" s="15">
        <v>126078631936</v>
      </c>
      <c r="M2586" s="15">
        <v>65159475435.234398</v>
      </c>
      <c r="N2586" s="15">
        <v>166601851470</v>
      </c>
    </row>
    <row r="2587" spans="1:14" x14ac:dyDescent="0.25">
      <c r="A2587" s="15" t="s">
        <v>7764</v>
      </c>
      <c r="B2587" s="15" t="s">
        <v>7765</v>
      </c>
      <c r="C2587" s="15" t="s">
        <v>7766</v>
      </c>
      <c r="D2587" s="15">
        <v>57.692307692307701</v>
      </c>
      <c r="E2587" s="16">
        <v>14</v>
      </c>
      <c r="F2587" s="16" t="s">
        <v>17</v>
      </c>
      <c r="G2587" s="16" t="s">
        <v>17</v>
      </c>
      <c r="H2587" s="16" t="s">
        <v>17</v>
      </c>
      <c r="I2587" s="16" t="s">
        <v>17</v>
      </c>
      <c r="J2587" s="16" t="s">
        <v>17</v>
      </c>
      <c r="K2587" s="16" t="s">
        <v>17</v>
      </c>
      <c r="L2587" s="16">
        <v>680581398.75</v>
      </c>
      <c r="M2587" s="16" t="s">
        <v>17</v>
      </c>
      <c r="N2587" s="16">
        <v>544193242.125</v>
      </c>
    </row>
    <row r="2588" spans="1:14" x14ac:dyDescent="0.25">
      <c r="A2588" s="15" t="s">
        <v>7767</v>
      </c>
      <c r="B2588" s="15" t="s">
        <v>7768</v>
      </c>
      <c r="C2588" s="15" t="s">
        <v>7769</v>
      </c>
      <c r="D2588" s="15">
        <v>58.041958041957997</v>
      </c>
      <c r="E2588" s="16">
        <v>15.1</v>
      </c>
      <c r="F2588" s="16" t="s">
        <v>17</v>
      </c>
      <c r="G2588" s="16" t="s">
        <v>17</v>
      </c>
      <c r="H2588" s="16" t="s">
        <v>17</v>
      </c>
      <c r="I2588" s="16">
        <v>88391339.3125</v>
      </c>
      <c r="J2588" s="16" t="s">
        <v>17</v>
      </c>
      <c r="K2588" s="16">
        <v>88515481.5</v>
      </c>
      <c r="L2588" s="16">
        <v>104039418.625</v>
      </c>
      <c r="M2588" s="16" t="s">
        <v>17</v>
      </c>
      <c r="N2588" s="16" t="s">
        <v>17</v>
      </c>
    </row>
    <row r="2589" spans="1:14" x14ac:dyDescent="0.25">
      <c r="A2589" s="15" t="s">
        <v>7770</v>
      </c>
      <c r="B2589" s="15" t="s">
        <v>7771</v>
      </c>
      <c r="C2589" s="15" t="s">
        <v>7772</v>
      </c>
      <c r="D2589" s="15">
        <v>53.90625</v>
      </c>
      <c r="E2589" s="15">
        <v>13.5</v>
      </c>
      <c r="F2589" s="15">
        <v>4936865084.7447901</v>
      </c>
      <c r="G2589" s="15">
        <v>5122318235.1041698</v>
      </c>
      <c r="H2589" s="15">
        <v>4388456508.4166698</v>
      </c>
      <c r="I2589" s="15">
        <v>4962323738.5</v>
      </c>
      <c r="J2589" s="15">
        <v>4867916167.46875</v>
      </c>
      <c r="K2589" s="15">
        <v>4887244898.5104198</v>
      </c>
      <c r="L2589" s="15">
        <v>4357663488.3333302</v>
      </c>
      <c r="M2589" s="15">
        <v>2950108276.3333302</v>
      </c>
      <c r="N2589" s="15">
        <v>4287110386.0833302</v>
      </c>
    </row>
    <row r="2590" spans="1:14" x14ac:dyDescent="0.25">
      <c r="A2590" s="15" t="s">
        <v>7773</v>
      </c>
      <c r="B2590" s="15" t="s">
        <v>7774</v>
      </c>
      <c r="C2590" s="15" t="s">
        <v>7775</v>
      </c>
      <c r="D2590" s="15">
        <v>47.244094488188999</v>
      </c>
      <c r="E2590" s="16">
        <v>14.2</v>
      </c>
      <c r="F2590" s="16" t="s">
        <v>17</v>
      </c>
      <c r="G2590" s="16" t="s">
        <v>17</v>
      </c>
      <c r="H2590" s="16">
        <v>61632760.5</v>
      </c>
      <c r="I2590" s="16" t="s">
        <v>17</v>
      </c>
      <c r="J2590" s="16" t="s">
        <v>17</v>
      </c>
      <c r="K2590" s="16" t="s">
        <v>17</v>
      </c>
      <c r="L2590" s="16" t="s">
        <v>17</v>
      </c>
      <c r="M2590" s="16" t="s">
        <v>17</v>
      </c>
      <c r="N2590" s="16" t="s">
        <v>17</v>
      </c>
    </row>
    <row r="2591" spans="1:14" x14ac:dyDescent="0.25">
      <c r="A2591" s="15" t="s">
        <v>7776</v>
      </c>
      <c r="B2591" s="15" t="s">
        <v>7777</v>
      </c>
      <c r="C2591" s="15" t="s">
        <v>7778</v>
      </c>
      <c r="D2591" s="15">
        <v>60.317460317460302</v>
      </c>
      <c r="E2591" s="16">
        <v>13.9</v>
      </c>
      <c r="F2591" s="16">
        <v>77089757306.781296</v>
      </c>
      <c r="G2591" s="16">
        <v>66186363430.166702</v>
      </c>
      <c r="H2591" s="16">
        <v>77967926406</v>
      </c>
      <c r="I2591" s="16">
        <v>82471810536.083298</v>
      </c>
      <c r="J2591" s="16">
        <v>93259156303.791702</v>
      </c>
      <c r="K2591" s="16">
        <v>73395407407.666702</v>
      </c>
      <c r="L2591" s="16">
        <v>71514855253.333298</v>
      </c>
      <c r="M2591" s="16">
        <v>44725832248.166702</v>
      </c>
      <c r="N2591" s="16">
        <v>67162001492.833298</v>
      </c>
    </row>
    <row r="2592" spans="1:14" x14ac:dyDescent="0.25">
      <c r="A2592" s="15" t="s">
        <v>7779</v>
      </c>
      <c r="B2592" s="15" t="s">
        <v>7780</v>
      </c>
      <c r="C2592" s="15" t="s">
        <v>7781</v>
      </c>
      <c r="D2592" s="15">
        <v>19.689119170984501</v>
      </c>
      <c r="E2592" s="15">
        <v>21.5</v>
      </c>
      <c r="F2592" s="15">
        <v>16921563041.6875</v>
      </c>
      <c r="G2592" s="15">
        <v>17666881599.5</v>
      </c>
      <c r="H2592" s="15">
        <v>15966442827.5</v>
      </c>
      <c r="I2592" s="15">
        <v>19187949487.5</v>
      </c>
      <c r="J2592" s="15">
        <v>18152113065.5</v>
      </c>
      <c r="K2592" s="15">
        <v>18311265751.75</v>
      </c>
      <c r="L2592" s="15">
        <v>9700530193.9375</v>
      </c>
      <c r="M2592" s="15">
        <v>7953768827</v>
      </c>
      <c r="N2592" s="15">
        <v>14924955266.6875</v>
      </c>
    </row>
    <row r="2593" spans="1:14" x14ac:dyDescent="0.25">
      <c r="A2593" s="15" t="s">
        <v>7782</v>
      </c>
      <c r="B2593" s="15" t="s">
        <v>7783</v>
      </c>
      <c r="C2593" s="15" t="s">
        <v>7784</v>
      </c>
      <c r="D2593" s="15">
        <v>43.382352941176499</v>
      </c>
      <c r="E2593" s="16">
        <v>15.3</v>
      </c>
      <c r="F2593" s="16">
        <v>2472894572.5</v>
      </c>
      <c r="G2593" s="16">
        <v>2709395543.5</v>
      </c>
      <c r="H2593" s="16">
        <v>2925240647.5</v>
      </c>
      <c r="I2593" s="16">
        <v>3025854220</v>
      </c>
      <c r="J2593" s="16">
        <v>2367545866.375</v>
      </c>
      <c r="K2593" s="16">
        <v>2716284204</v>
      </c>
      <c r="L2593" s="16">
        <v>2013113514.75</v>
      </c>
      <c r="M2593" s="16">
        <v>890454288</v>
      </c>
      <c r="N2593" s="16">
        <v>2166935407.25</v>
      </c>
    </row>
    <row r="2594" spans="1:14" x14ac:dyDescent="0.25">
      <c r="A2594" s="15" t="s">
        <v>7785</v>
      </c>
      <c r="B2594" s="15" t="s">
        <v>7786</v>
      </c>
      <c r="C2594" s="15" t="s">
        <v>7787</v>
      </c>
      <c r="D2594" s="15">
        <v>50</v>
      </c>
      <c r="E2594" s="16">
        <v>15.4</v>
      </c>
      <c r="F2594" s="16">
        <v>2009224269.5</v>
      </c>
      <c r="G2594" s="16">
        <v>2201817597</v>
      </c>
      <c r="H2594" s="16">
        <v>1203667731.5625</v>
      </c>
      <c r="I2594" s="16">
        <v>1392632124.375</v>
      </c>
      <c r="J2594" s="16">
        <v>1054175120</v>
      </c>
      <c r="K2594" s="16">
        <v>1200480395.25</v>
      </c>
      <c r="L2594" s="16">
        <v>836847952</v>
      </c>
      <c r="M2594" s="16">
        <v>409556713.5</v>
      </c>
      <c r="N2594" s="16">
        <v>1483493200.5</v>
      </c>
    </row>
    <row r="2595" spans="1:14" x14ac:dyDescent="0.25">
      <c r="A2595" s="15" t="s">
        <v>7788</v>
      </c>
      <c r="B2595" s="15" t="s">
        <v>7789</v>
      </c>
      <c r="C2595" s="15" t="s">
        <v>7790</v>
      </c>
      <c r="D2595" s="15">
        <v>50</v>
      </c>
      <c r="E2595" s="15">
        <v>15.4</v>
      </c>
      <c r="F2595" s="15">
        <v>3409834432.875</v>
      </c>
      <c r="G2595" s="15">
        <v>3810467921</v>
      </c>
      <c r="H2595" s="15">
        <v>3603178952.625</v>
      </c>
      <c r="I2595" s="15">
        <v>4576520857.5</v>
      </c>
      <c r="J2595" s="15">
        <v>3329419853</v>
      </c>
      <c r="K2595" s="15">
        <v>4182417067.5</v>
      </c>
      <c r="L2595" s="15">
        <v>3260482593.25</v>
      </c>
      <c r="M2595" s="15">
        <v>1272133554</v>
      </c>
      <c r="N2595" s="15">
        <v>3109418185</v>
      </c>
    </row>
    <row r="2596" spans="1:14" x14ac:dyDescent="0.25">
      <c r="A2596" s="15" t="s">
        <v>7791</v>
      </c>
      <c r="B2596" s="15" t="s">
        <v>7792</v>
      </c>
      <c r="C2596" s="15" t="s">
        <v>7793</v>
      </c>
      <c r="D2596" s="15">
        <v>57.2815533980583</v>
      </c>
      <c r="E2596" s="16">
        <v>11.4</v>
      </c>
      <c r="F2596" s="16">
        <v>114258534608.33299</v>
      </c>
      <c r="G2596" s="16">
        <v>98747484125.666702</v>
      </c>
      <c r="H2596" s="16">
        <v>99927346170.166702</v>
      </c>
      <c r="I2596" s="16">
        <v>119669040253.33299</v>
      </c>
      <c r="J2596" s="16">
        <v>126083202619.08299</v>
      </c>
      <c r="K2596" s="16">
        <v>133231504727.33299</v>
      </c>
      <c r="L2596" s="16">
        <v>102934715165.83299</v>
      </c>
      <c r="M2596" s="16">
        <v>66883950965.333298</v>
      </c>
      <c r="N2596" s="16">
        <v>117057448154.83299</v>
      </c>
    </row>
    <row r="2597" spans="1:14" x14ac:dyDescent="0.25">
      <c r="A2597" s="15" t="s">
        <v>7794</v>
      </c>
      <c r="B2597" s="15" t="s">
        <v>7795</v>
      </c>
      <c r="C2597" s="15" t="s">
        <v>7796</v>
      </c>
      <c r="D2597" s="15">
        <v>46.270543615676402</v>
      </c>
      <c r="E2597" s="16">
        <v>88.8</v>
      </c>
      <c r="F2597" s="16">
        <v>188397351.83333299</v>
      </c>
      <c r="G2597" s="16">
        <v>194454790</v>
      </c>
      <c r="H2597" s="16">
        <v>215262209.29166701</v>
      </c>
      <c r="I2597" s="16">
        <v>229768083.91666701</v>
      </c>
      <c r="J2597" s="16">
        <v>219642274.39583299</v>
      </c>
      <c r="K2597" s="16">
        <v>660999708.54166698</v>
      </c>
      <c r="L2597" s="16">
        <v>215922231.83333299</v>
      </c>
      <c r="M2597" s="16">
        <v>158091273.875</v>
      </c>
      <c r="N2597" s="16">
        <v>692686433.04166698</v>
      </c>
    </row>
    <row r="2598" spans="1:14" x14ac:dyDescent="0.25">
      <c r="A2598" s="15" t="s">
        <v>7797</v>
      </c>
      <c r="B2598" s="15" t="s">
        <v>7798</v>
      </c>
      <c r="C2598" s="15" t="s">
        <v>7799</v>
      </c>
      <c r="D2598" s="15">
        <v>28.671328671328698</v>
      </c>
      <c r="E2598" s="15">
        <v>32.5</v>
      </c>
      <c r="F2598" s="15">
        <v>20344277.3125</v>
      </c>
      <c r="G2598" s="15">
        <v>32764579.1328125</v>
      </c>
      <c r="H2598" s="15">
        <v>34377101.734375</v>
      </c>
      <c r="I2598" s="15">
        <v>44155345.875</v>
      </c>
      <c r="J2598" s="15">
        <v>26555988.25</v>
      </c>
      <c r="K2598" s="15">
        <v>42528018.75</v>
      </c>
      <c r="L2598" s="15">
        <v>35479391.75</v>
      </c>
      <c r="M2598" s="15">
        <v>15243812</v>
      </c>
      <c r="N2598" s="15">
        <v>41304789.5</v>
      </c>
    </row>
    <row r="2599" spans="1:14" x14ac:dyDescent="0.25">
      <c r="A2599" s="15" t="s">
        <v>7800</v>
      </c>
      <c r="B2599" s="15" t="s">
        <v>7801</v>
      </c>
      <c r="C2599" s="15" t="s">
        <v>7802</v>
      </c>
      <c r="D2599" s="15">
        <v>11.380145278450399</v>
      </c>
      <c r="E2599" s="16">
        <v>45.8</v>
      </c>
      <c r="F2599" s="16">
        <v>52542473.75</v>
      </c>
      <c r="G2599" s="16" t="s">
        <v>17</v>
      </c>
      <c r="H2599" s="16">
        <v>51390045</v>
      </c>
      <c r="I2599" s="16" t="s">
        <v>17</v>
      </c>
      <c r="J2599" s="16" t="s">
        <v>17</v>
      </c>
      <c r="K2599" s="16" t="s">
        <v>17</v>
      </c>
      <c r="L2599" s="16">
        <v>69487129.25</v>
      </c>
      <c r="M2599" s="16">
        <v>54339731</v>
      </c>
      <c r="N2599" s="16" t="s">
        <v>17</v>
      </c>
    </row>
    <row r="2600" spans="1:14" x14ac:dyDescent="0.25">
      <c r="A2600" s="15" t="s">
        <v>7803</v>
      </c>
      <c r="B2600" s="15" t="s">
        <v>7804</v>
      </c>
      <c r="C2600" s="15" t="s">
        <v>7805</v>
      </c>
      <c r="D2600" s="15">
        <v>19.291338582677199</v>
      </c>
      <c r="E2600" s="16">
        <v>28.4</v>
      </c>
      <c r="F2600" s="16">
        <v>234852217.20833299</v>
      </c>
      <c r="G2600" s="16">
        <v>218130782.75</v>
      </c>
      <c r="H2600" s="16">
        <v>211059894.33333299</v>
      </c>
      <c r="I2600" s="16">
        <v>242981866.25</v>
      </c>
      <c r="J2600" s="16">
        <v>224670674.125</v>
      </c>
      <c r="K2600" s="16">
        <v>168628848.08333299</v>
      </c>
      <c r="L2600" s="16">
        <v>168551178.16666701</v>
      </c>
      <c r="M2600" s="16">
        <v>130125119.984375</v>
      </c>
      <c r="N2600" s="16">
        <v>198169263</v>
      </c>
    </row>
    <row r="2601" spans="1:14" x14ac:dyDescent="0.25">
      <c r="A2601" s="15" t="s">
        <v>7806</v>
      </c>
      <c r="B2601" s="15" t="s">
        <v>7807</v>
      </c>
      <c r="C2601" s="15" t="s">
        <v>7808</v>
      </c>
      <c r="D2601" s="15">
        <v>30.939226519337002</v>
      </c>
      <c r="E2601" s="15">
        <v>43.1</v>
      </c>
      <c r="F2601" s="15">
        <v>2059009635.5416701</v>
      </c>
      <c r="G2601" s="15">
        <v>2109877361.5</v>
      </c>
      <c r="H2601" s="15">
        <v>2305995030.9583302</v>
      </c>
      <c r="I2601" s="15">
        <v>2393348612.0833302</v>
      </c>
      <c r="J2601" s="15">
        <v>1956223957.4166701</v>
      </c>
      <c r="K2601" s="15">
        <v>2172674878.6666698</v>
      </c>
      <c r="L2601" s="15">
        <v>2101316967.0833299</v>
      </c>
      <c r="M2601" s="15">
        <v>1192220104.6041701</v>
      </c>
      <c r="N2601" s="15">
        <v>2126784992.8125</v>
      </c>
    </row>
    <row r="2602" spans="1:14" x14ac:dyDescent="0.25">
      <c r="A2602" s="15" t="s">
        <v>7809</v>
      </c>
      <c r="B2602" s="15" t="s">
        <v>7810</v>
      </c>
      <c r="C2602" s="15" t="s">
        <v>7811</v>
      </c>
      <c r="D2602" s="15">
        <v>37.024221453287197</v>
      </c>
      <c r="E2602" s="16">
        <v>63.7</v>
      </c>
      <c r="F2602" s="16">
        <v>139925671.83333299</v>
      </c>
      <c r="G2602" s="16">
        <v>128014642.875</v>
      </c>
      <c r="H2602" s="16">
        <v>167381808.04166701</v>
      </c>
      <c r="I2602" s="16">
        <v>152327893.125</v>
      </c>
      <c r="J2602" s="16">
        <v>56024263.833333299</v>
      </c>
      <c r="K2602" s="16">
        <v>138047181.16666701</v>
      </c>
      <c r="L2602" s="16">
        <v>130774570.625</v>
      </c>
      <c r="M2602" s="16">
        <v>84105367.083333299</v>
      </c>
      <c r="N2602" s="16">
        <v>73833782.666666701</v>
      </c>
    </row>
    <row r="2603" spans="1:14" x14ac:dyDescent="0.25">
      <c r="A2603" s="15" t="s">
        <v>7812</v>
      </c>
      <c r="B2603" s="15" t="s">
        <v>7813</v>
      </c>
      <c r="C2603" s="15" t="s">
        <v>7814</v>
      </c>
      <c r="D2603" s="15">
        <v>62.420382165605098</v>
      </c>
      <c r="E2603" s="16">
        <v>34.299999999999997</v>
      </c>
      <c r="F2603" s="16">
        <v>1009482872.29167</v>
      </c>
      <c r="G2603" s="16">
        <v>1025652377.88542</v>
      </c>
      <c r="H2603" s="16">
        <v>1241455339.25</v>
      </c>
      <c r="I2603" s="16">
        <v>1068478702.58333</v>
      </c>
      <c r="J2603" s="16">
        <v>1022125145.78125</v>
      </c>
      <c r="K2603" s="16">
        <v>1204486101.4166701</v>
      </c>
      <c r="L2603" s="16">
        <v>1027606858.79167</v>
      </c>
      <c r="M2603" s="16">
        <v>453882489.375</v>
      </c>
      <c r="N2603" s="16">
        <v>1152190400.3333299</v>
      </c>
    </row>
    <row r="2604" spans="1:14" x14ac:dyDescent="0.25">
      <c r="A2604" s="15" t="s">
        <v>7815</v>
      </c>
      <c r="B2604" s="15" t="s">
        <v>7816</v>
      </c>
      <c r="C2604" s="15" t="s">
        <v>7817</v>
      </c>
      <c r="D2604" s="15">
        <v>63.4338138925295</v>
      </c>
      <c r="E2604" s="15">
        <v>82.9</v>
      </c>
      <c r="F2604" s="15">
        <v>7991407893.7916698</v>
      </c>
      <c r="G2604" s="15">
        <v>7931854746.625</v>
      </c>
      <c r="H2604" s="15">
        <v>8294878887</v>
      </c>
      <c r="I2604" s="15">
        <v>8411658501.5833302</v>
      </c>
      <c r="J2604" s="15">
        <v>7945090526.375</v>
      </c>
      <c r="K2604" s="15">
        <v>8411949815.6666698</v>
      </c>
      <c r="L2604" s="15">
        <v>7934316653.25</v>
      </c>
      <c r="M2604" s="15">
        <v>5340106652.5416698</v>
      </c>
      <c r="N2604" s="15">
        <v>7986130155</v>
      </c>
    </row>
    <row r="2605" spans="1:14" x14ac:dyDescent="0.25">
      <c r="A2605" s="15" t="s">
        <v>7818</v>
      </c>
      <c r="B2605" s="15" t="s">
        <v>7819</v>
      </c>
      <c r="C2605" s="15" t="s">
        <v>7820</v>
      </c>
      <c r="D2605" s="15">
        <v>70.042194092827003</v>
      </c>
      <c r="E2605" s="16">
        <v>51.3</v>
      </c>
      <c r="F2605" s="16">
        <v>7095851744.9375</v>
      </c>
      <c r="G2605" s="16">
        <v>7433436565.7083302</v>
      </c>
      <c r="H2605" s="16">
        <v>8053447604.4166698</v>
      </c>
      <c r="I2605" s="16">
        <v>7128374940.9583302</v>
      </c>
      <c r="J2605" s="16">
        <v>6431713083.25</v>
      </c>
      <c r="K2605" s="16">
        <v>6756769040.25</v>
      </c>
      <c r="L2605" s="16">
        <v>6649817495.7083302</v>
      </c>
      <c r="M2605" s="16">
        <v>4538531547.0416698</v>
      </c>
      <c r="N2605" s="16">
        <v>6468234783.5</v>
      </c>
    </row>
    <row r="2606" spans="1:14" x14ac:dyDescent="0.25">
      <c r="A2606" s="15" t="s">
        <v>7821</v>
      </c>
      <c r="B2606" s="15" t="s">
        <v>7822</v>
      </c>
      <c r="C2606" s="15" t="s">
        <v>7823</v>
      </c>
      <c r="D2606" s="15">
        <v>37.337662337662302</v>
      </c>
      <c r="E2606" s="16">
        <v>33.799999999999997</v>
      </c>
      <c r="F2606" s="16">
        <v>432317118.08333302</v>
      </c>
      <c r="G2606" s="16">
        <v>420317625.83333302</v>
      </c>
      <c r="H2606" s="16">
        <v>524631227.16666698</v>
      </c>
      <c r="I2606" s="16">
        <v>371010488.33333302</v>
      </c>
      <c r="J2606" s="16">
        <v>343520652.66666698</v>
      </c>
      <c r="K2606" s="16">
        <v>281332455</v>
      </c>
      <c r="L2606" s="16">
        <v>368414111.33333302</v>
      </c>
      <c r="M2606" s="16">
        <v>290067951.33333302</v>
      </c>
      <c r="N2606" s="16">
        <v>289883857.66666698</v>
      </c>
    </row>
    <row r="2607" spans="1:14" x14ac:dyDescent="0.25">
      <c r="A2607" s="15" t="s">
        <v>7824</v>
      </c>
      <c r="B2607" s="15" t="s">
        <v>7825</v>
      </c>
      <c r="C2607" s="15" t="s">
        <v>7826</v>
      </c>
      <c r="D2607" s="15">
        <v>50.098231827112002</v>
      </c>
      <c r="E2607" s="15">
        <v>57.4</v>
      </c>
      <c r="F2607" s="15">
        <v>270301114.75</v>
      </c>
      <c r="G2607" s="15">
        <v>359259858.04166698</v>
      </c>
      <c r="H2607" s="15">
        <v>386507209.83333302</v>
      </c>
      <c r="I2607" s="15">
        <v>399808564.83333302</v>
      </c>
      <c r="J2607" s="15">
        <v>393395283.91666698</v>
      </c>
      <c r="K2607" s="15">
        <v>307087977.95833302</v>
      </c>
      <c r="L2607" s="15">
        <v>254886147.79166701</v>
      </c>
      <c r="M2607" s="15">
        <v>210928545.25</v>
      </c>
      <c r="N2607" s="15">
        <v>256797213.91666701</v>
      </c>
    </row>
    <row r="2608" spans="1:14" x14ac:dyDescent="0.25">
      <c r="A2608" s="15" t="s">
        <v>7827</v>
      </c>
      <c r="B2608" s="15" t="s">
        <v>7828</v>
      </c>
      <c r="C2608" s="15" t="s">
        <v>7829</v>
      </c>
      <c r="D2608" s="15">
        <v>50.592885375494099</v>
      </c>
      <c r="E2608" s="16">
        <v>56.9</v>
      </c>
      <c r="F2608" s="16">
        <v>229931672.33333299</v>
      </c>
      <c r="G2608" s="16">
        <v>340095355.66666698</v>
      </c>
      <c r="H2608" s="16">
        <v>253735780.16666701</v>
      </c>
      <c r="I2608" s="16">
        <v>216898607.64583299</v>
      </c>
      <c r="J2608" s="16">
        <v>207503036.58333299</v>
      </c>
      <c r="K2608" s="16">
        <v>267800625.54166701</v>
      </c>
      <c r="L2608" s="16">
        <v>270458750.66666698</v>
      </c>
      <c r="M2608" s="16">
        <v>135854232.64583299</v>
      </c>
      <c r="N2608" s="16">
        <v>209756021.41666701</v>
      </c>
    </row>
    <row r="2609" spans="1:14" x14ac:dyDescent="0.25">
      <c r="A2609" s="15" t="s">
        <v>7830</v>
      </c>
      <c r="B2609" s="15" t="s">
        <v>7831</v>
      </c>
      <c r="C2609" s="15" t="s">
        <v>7832</v>
      </c>
      <c r="D2609" s="15">
        <v>1.3840830449827</v>
      </c>
      <c r="E2609" s="16">
        <v>64.8</v>
      </c>
      <c r="F2609" s="16">
        <v>898426892</v>
      </c>
      <c r="G2609" s="16">
        <v>67034768.875</v>
      </c>
      <c r="H2609" s="16">
        <v>563420822</v>
      </c>
      <c r="I2609" s="16">
        <v>1072502472</v>
      </c>
      <c r="J2609" s="16" t="s">
        <v>17</v>
      </c>
      <c r="K2609" s="16">
        <v>1017800590</v>
      </c>
      <c r="L2609" s="16">
        <v>419936398</v>
      </c>
      <c r="M2609" s="16">
        <v>401945529.25</v>
      </c>
      <c r="N2609" s="16">
        <v>13776180</v>
      </c>
    </row>
    <row r="2610" spans="1:14" x14ac:dyDescent="0.25">
      <c r="A2610" s="15" t="s">
        <v>7833</v>
      </c>
      <c r="B2610" s="15" t="s">
        <v>7834</v>
      </c>
      <c r="C2610" s="15" t="s">
        <v>7835</v>
      </c>
      <c r="D2610" s="15">
        <v>2.7568922305764398</v>
      </c>
      <c r="E2610" s="15">
        <v>88.4</v>
      </c>
      <c r="F2610" s="15" t="s">
        <v>17</v>
      </c>
      <c r="G2610" s="15" t="s">
        <v>17</v>
      </c>
      <c r="H2610" s="15" t="s">
        <v>17</v>
      </c>
      <c r="I2610" s="15" t="s">
        <v>17</v>
      </c>
      <c r="J2610" s="15" t="s">
        <v>17</v>
      </c>
      <c r="K2610" s="15" t="s">
        <v>17</v>
      </c>
      <c r="L2610" s="15" t="s">
        <v>17</v>
      </c>
      <c r="M2610" s="15" t="s">
        <v>17</v>
      </c>
      <c r="N2610" s="15" t="s">
        <v>17</v>
      </c>
    </row>
    <row r="2611" spans="1:14" x14ac:dyDescent="0.25">
      <c r="A2611" s="15" t="s">
        <v>7836</v>
      </c>
      <c r="B2611" s="15" t="s">
        <v>7837</v>
      </c>
      <c r="C2611" s="15" t="s">
        <v>7838</v>
      </c>
      <c r="D2611" s="15">
        <v>31.026252983293599</v>
      </c>
      <c r="E2611" s="16">
        <v>49.5</v>
      </c>
      <c r="F2611" s="16">
        <v>456148214.66666698</v>
      </c>
      <c r="G2611" s="16">
        <v>424676113.5</v>
      </c>
      <c r="H2611" s="16">
        <v>347942354.41666698</v>
      </c>
      <c r="I2611" s="16">
        <v>345815617.08333302</v>
      </c>
      <c r="J2611" s="16">
        <v>468338606.25</v>
      </c>
      <c r="K2611" s="16">
        <v>357268413.66666698</v>
      </c>
      <c r="L2611" s="16">
        <v>517338138.08333302</v>
      </c>
      <c r="M2611" s="16">
        <v>328715337.85416698</v>
      </c>
      <c r="N2611" s="16">
        <v>458304106.29166698</v>
      </c>
    </row>
    <row r="2612" spans="1:14" x14ac:dyDescent="0.25">
      <c r="A2612" s="15" t="s">
        <v>7839</v>
      </c>
      <c r="B2612" s="15" t="s">
        <v>7840</v>
      </c>
      <c r="C2612" s="15" t="s">
        <v>7841</v>
      </c>
      <c r="D2612" s="15">
        <v>18.705035971223001</v>
      </c>
      <c r="E2612" s="16">
        <v>31.8</v>
      </c>
      <c r="F2612" s="16">
        <v>10836696.5</v>
      </c>
      <c r="G2612" s="16" t="s">
        <v>17</v>
      </c>
      <c r="H2612" s="16">
        <v>28918219.234375</v>
      </c>
      <c r="I2612" s="16">
        <v>4938523.578125</v>
      </c>
      <c r="J2612" s="16" t="s">
        <v>17</v>
      </c>
      <c r="K2612" s="16">
        <v>2431502.09375</v>
      </c>
      <c r="L2612" s="16">
        <v>6728008.34375</v>
      </c>
      <c r="M2612" s="16">
        <v>942716.5625</v>
      </c>
      <c r="N2612" s="16">
        <v>8453375.3828125</v>
      </c>
    </row>
    <row r="2613" spans="1:14" x14ac:dyDescent="0.25">
      <c r="A2613" s="15" t="s">
        <v>7842</v>
      </c>
      <c r="B2613" s="15" t="s">
        <v>7843</v>
      </c>
      <c r="C2613" s="15" t="s">
        <v>7844</v>
      </c>
      <c r="D2613" s="15">
        <v>7.2340425531914896</v>
      </c>
      <c r="E2613" s="15">
        <v>26.9</v>
      </c>
      <c r="F2613" s="15">
        <v>35512107</v>
      </c>
      <c r="G2613" s="15">
        <v>35562719.75</v>
      </c>
      <c r="H2613" s="15">
        <v>46862655.875</v>
      </c>
      <c r="I2613" s="15">
        <v>48914894.5</v>
      </c>
      <c r="J2613" s="15">
        <v>10305113.3125</v>
      </c>
      <c r="K2613" s="15">
        <v>35188614.5</v>
      </c>
      <c r="L2613" s="15" t="s">
        <v>17</v>
      </c>
      <c r="M2613" s="15">
        <v>3408474.4375</v>
      </c>
      <c r="N2613" s="15">
        <v>14506090</v>
      </c>
    </row>
    <row r="2614" spans="1:14" x14ac:dyDescent="0.25">
      <c r="A2614" s="15" t="s">
        <v>7845</v>
      </c>
      <c r="B2614" s="15" t="s">
        <v>7846</v>
      </c>
      <c r="C2614" s="15" t="s">
        <v>7847</v>
      </c>
      <c r="D2614" s="15">
        <v>2.1558872305141001</v>
      </c>
      <c r="E2614" s="16">
        <v>69.599999999999994</v>
      </c>
      <c r="F2614" s="16">
        <v>8902794.375</v>
      </c>
      <c r="G2614" s="16">
        <v>9696798.75</v>
      </c>
      <c r="H2614" s="16">
        <v>9352174.75</v>
      </c>
      <c r="I2614" s="16" t="s">
        <v>17</v>
      </c>
      <c r="J2614" s="16">
        <v>4864511.5</v>
      </c>
      <c r="K2614" s="16" t="s">
        <v>17</v>
      </c>
      <c r="L2614" s="16">
        <v>5882853.8125</v>
      </c>
      <c r="M2614" s="16" t="s">
        <v>17</v>
      </c>
      <c r="N2614" s="16" t="s">
        <v>17</v>
      </c>
    </row>
    <row r="2615" spans="1:14" x14ac:dyDescent="0.25">
      <c r="A2615" s="15" t="s">
        <v>7848</v>
      </c>
      <c r="B2615" s="15" t="s">
        <v>7849</v>
      </c>
      <c r="C2615" s="15" t="s">
        <v>7850</v>
      </c>
      <c r="D2615" s="15">
        <v>23.4159779614325</v>
      </c>
      <c r="E2615" s="16">
        <v>42.4</v>
      </c>
      <c r="F2615" s="16">
        <v>12969694.25</v>
      </c>
      <c r="G2615" s="16">
        <v>14612433.8333333</v>
      </c>
      <c r="H2615" s="16">
        <v>9599859.1666666698</v>
      </c>
      <c r="I2615" s="16" t="s">
        <v>17</v>
      </c>
      <c r="J2615" s="16">
        <v>1232134.1875</v>
      </c>
      <c r="K2615" s="16">
        <v>3548643.75</v>
      </c>
      <c r="L2615" s="16">
        <v>13497411.3333333</v>
      </c>
      <c r="M2615" s="16">
        <v>7586144.25</v>
      </c>
      <c r="N2615" s="16">
        <v>8122785.53125</v>
      </c>
    </row>
    <row r="2616" spans="1:14" x14ac:dyDescent="0.25">
      <c r="A2616" s="15" t="s">
        <v>7851</v>
      </c>
      <c r="B2616" s="15" t="s">
        <v>7852</v>
      </c>
      <c r="C2616" s="15" t="s">
        <v>7853</v>
      </c>
      <c r="D2616" s="15">
        <v>14.218009478673</v>
      </c>
      <c r="E2616" s="15">
        <v>71.599999999999994</v>
      </c>
      <c r="F2616" s="15">
        <v>9592857.25</v>
      </c>
      <c r="G2616" s="15">
        <v>13762944.25</v>
      </c>
      <c r="H2616" s="15">
        <v>15816989.625</v>
      </c>
      <c r="I2616" s="15" t="s">
        <v>17</v>
      </c>
      <c r="J2616" s="15">
        <v>7130213.1875</v>
      </c>
      <c r="K2616" s="15">
        <v>15740060.625</v>
      </c>
      <c r="L2616" s="15">
        <v>8777879.3333333302</v>
      </c>
      <c r="M2616" s="15">
        <v>10861029</v>
      </c>
      <c r="N2616" s="15">
        <v>17689202</v>
      </c>
    </row>
    <row r="2617" spans="1:14" x14ac:dyDescent="0.25">
      <c r="A2617" s="15" t="s">
        <v>7854</v>
      </c>
      <c r="B2617" s="15" t="s">
        <v>7855</v>
      </c>
      <c r="C2617" s="15" t="s">
        <v>7856</v>
      </c>
      <c r="D2617" s="15">
        <v>18.7434554973822</v>
      </c>
      <c r="E2617" s="16">
        <v>108.6</v>
      </c>
      <c r="F2617" s="16">
        <v>27871204.0625</v>
      </c>
      <c r="G2617" s="16">
        <v>20219435.75</v>
      </c>
      <c r="H2617" s="16">
        <v>27762764</v>
      </c>
      <c r="I2617" s="16" t="s">
        <v>17</v>
      </c>
      <c r="J2617" s="16">
        <v>30229006.625</v>
      </c>
      <c r="K2617" s="16" t="s">
        <v>17</v>
      </c>
      <c r="L2617" s="16">
        <v>33601527.125</v>
      </c>
      <c r="M2617" s="16">
        <v>13460186</v>
      </c>
      <c r="N2617" s="16" t="s">
        <v>17</v>
      </c>
    </row>
    <row r="2618" spans="1:14" x14ac:dyDescent="0.25">
      <c r="A2618" s="15" t="s">
        <v>7857</v>
      </c>
      <c r="B2618" s="15" t="s">
        <v>7858</v>
      </c>
      <c r="C2618" s="15" t="s">
        <v>7859</v>
      </c>
      <c r="D2618" s="15">
        <v>4.3478260869565197</v>
      </c>
      <c r="E2618" s="16">
        <v>40.799999999999997</v>
      </c>
      <c r="F2618" s="16" t="s">
        <v>17</v>
      </c>
      <c r="G2618" s="16" t="s">
        <v>17</v>
      </c>
      <c r="H2618" s="16" t="s">
        <v>17</v>
      </c>
      <c r="I2618" s="16" t="s">
        <v>17</v>
      </c>
      <c r="J2618" s="16" t="s">
        <v>17</v>
      </c>
      <c r="K2618" s="16" t="s">
        <v>17</v>
      </c>
      <c r="L2618" s="16" t="s">
        <v>17</v>
      </c>
      <c r="M2618" s="16" t="s">
        <v>17</v>
      </c>
      <c r="N2618" s="16" t="s">
        <v>17</v>
      </c>
    </row>
    <row r="2619" spans="1:14" x14ac:dyDescent="0.25">
      <c r="A2619" s="15" t="s">
        <v>7860</v>
      </c>
      <c r="B2619" s="15" t="s">
        <v>7861</v>
      </c>
      <c r="C2619" s="15" t="s">
        <v>7862</v>
      </c>
      <c r="D2619" s="15">
        <v>33.170731707317103</v>
      </c>
      <c r="E2619" s="15">
        <v>44.8</v>
      </c>
      <c r="F2619" s="15">
        <v>36240499.291666701</v>
      </c>
      <c r="G2619" s="15">
        <v>40341449.895833299</v>
      </c>
      <c r="H2619" s="15">
        <v>41531886.166666701</v>
      </c>
      <c r="I2619" s="15">
        <v>35372175.75</v>
      </c>
      <c r="J2619" s="15">
        <v>26611467.5</v>
      </c>
      <c r="K2619" s="15">
        <v>23299882.78125</v>
      </c>
      <c r="L2619" s="15">
        <v>20336341.40625</v>
      </c>
      <c r="M2619" s="15" t="s">
        <v>17</v>
      </c>
      <c r="N2619" s="15">
        <v>17036513.875</v>
      </c>
    </row>
    <row r="2620" spans="1:14" x14ac:dyDescent="0.25">
      <c r="A2620" s="15" t="s">
        <v>7863</v>
      </c>
      <c r="B2620" s="15" t="s">
        <v>7864</v>
      </c>
      <c r="C2620" s="15" t="s">
        <v>7865</v>
      </c>
      <c r="D2620" s="15">
        <v>65.949820788530502</v>
      </c>
      <c r="E2620" s="16">
        <v>31.6</v>
      </c>
      <c r="F2620" s="16">
        <v>145943260.75</v>
      </c>
      <c r="G2620" s="16">
        <v>151542226.20833299</v>
      </c>
      <c r="H2620" s="16">
        <v>140345655.20833299</v>
      </c>
      <c r="I2620" s="16">
        <v>135805632.77083299</v>
      </c>
      <c r="J2620" s="16">
        <v>120603260.083333</v>
      </c>
      <c r="K2620" s="16">
        <v>120701680.833333</v>
      </c>
      <c r="L2620" s="16">
        <v>148303966.58333299</v>
      </c>
      <c r="M2620" s="16">
        <v>94617288.479166701</v>
      </c>
      <c r="N2620" s="16">
        <v>145616916.5</v>
      </c>
    </row>
    <row r="2621" spans="1:14" x14ac:dyDescent="0.25">
      <c r="A2621" s="15" t="s">
        <v>7866</v>
      </c>
      <c r="B2621" s="15" t="s">
        <v>7867</v>
      </c>
      <c r="C2621" s="15" t="s">
        <v>7868</v>
      </c>
      <c r="D2621" s="15">
        <v>42.957746478873197</v>
      </c>
      <c r="E2621" s="16">
        <v>15.2</v>
      </c>
      <c r="F2621" s="16">
        <v>1403550521.9583299</v>
      </c>
      <c r="G2621" s="16">
        <v>1326607580.0625</v>
      </c>
      <c r="H2621" s="16">
        <v>1549309625.2291701</v>
      </c>
      <c r="I2621" s="16">
        <v>1558732985.25</v>
      </c>
      <c r="J2621" s="16">
        <v>1411637821.0833299</v>
      </c>
      <c r="K2621" s="16">
        <v>1640567243.8333299</v>
      </c>
      <c r="L2621" s="16">
        <v>1490903116.9166701</v>
      </c>
      <c r="M2621" s="16">
        <v>997340208.5</v>
      </c>
      <c r="N2621" s="16">
        <v>1535205942.1666701</v>
      </c>
    </row>
    <row r="2622" spans="1:14" x14ac:dyDescent="0.25">
      <c r="A2622" s="15" t="s">
        <v>7869</v>
      </c>
      <c r="B2622" s="15" t="s">
        <v>7870</v>
      </c>
      <c r="C2622" s="15" t="s">
        <v>7871</v>
      </c>
      <c r="D2622" s="15">
        <v>36.734693877551003</v>
      </c>
      <c r="E2622" s="15">
        <v>16</v>
      </c>
      <c r="F2622" s="15">
        <v>12579926906</v>
      </c>
      <c r="G2622" s="15">
        <v>13601130776</v>
      </c>
      <c r="H2622" s="15">
        <v>16107829164</v>
      </c>
      <c r="I2622" s="15">
        <v>13703908062</v>
      </c>
      <c r="J2622" s="15">
        <v>15255821016</v>
      </c>
      <c r="K2622" s="15">
        <v>13642386344</v>
      </c>
      <c r="L2622" s="15">
        <v>6192011493.375</v>
      </c>
      <c r="M2622" s="15">
        <v>8562152863.75</v>
      </c>
      <c r="N2622" s="15">
        <v>11097221028.25</v>
      </c>
    </row>
    <row r="2623" spans="1:14" x14ac:dyDescent="0.25">
      <c r="A2623" s="15" t="s">
        <v>7872</v>
      </c>
      <c r="B2623" s="15" t="s">
        <v>7873</v>
      </c>
      <c r="C2623" s="15" t="s">
        <v>7874</v>
      </c>
      <c r="D2623" s="15">
        <v>12.925170068027199</v>
      </c>
      <c r="E2623" s="16">
        <v>16.2</v>
      </c>
      <c r="F2623" s="16" t="s">
        <v>17</v>
      </c>
      <c r="G2623" s="16" t="s">
        <v>17</v>
      </c>
      <c r="H2623" s="16">
        <v>90652942.5</v>
      </c>
      <c r="I2623" s="16">
        <v>99065293</v>
      </c>
      <c r="J2623" s="16">
        <v>100817109.75</v>
      </c>
      <c r="K2623" s="16">
        <v>108220554</v>
      </c>
      <c r="L2623" s="16" t="s">
        <v>17</v>
      </c>
      <c r="M2623" s="16" t="s">
        <v>17</v>
      </c>
      <c r="N2623" s="16">
        <v>18095295</v>
      </c>
    </row>
    <row r="2624" spans="1:14" x14ac:dyDescent="0.25">
      <c r="A2624" s="15" t="s">
        <v>7875</v>
      </c>
      <c r="B2624" s="15" t="s">
        <v>7876</v>
      </c>
      <c r="C2624" s="15" t="s">
        <v>7877</v>
      </c>
      <c r="D2624" s="15">
        <v>45.029239766081901</v>
      </c>
      <c r="E2624" s="16">
        <v>75.400000000000006</v>
      </c>
      <c r="F2624" s="16">
        <v>175136650.75</v>
      </c>
      <c r="G2624" s="16">
        <v>207572309.125</v>
      </c>
      <c r="H2624" s="16">
        <v>201015444.33333299</v>
      </c>
      <c r="I2624" s="16">
        <v>211684178.70833299</v>
      </c>
      <c r="J2624" s="16">
        <v>221171112.25</v>
      </c>
      <c r="K2624" s="16">
        <v>226678708.5</v>
      </c>
      <c r="L2624" s="16">
        <v>199248237.83333299</v>
      </c>
      <c r="M2624" s="16">
        <v>147010160.97916701</v>
      </c>
      <c r="N2624" s="16">
        <v>199672721.58333299</v>
      </c>
    </row>
    <row r="2625" spans="1:14" x14ac:dyDescent="0.25">
      <c r="A2625" s="15" t="s">
        <v>7878</v>
      </c>
      <c r="B2625" s="15" t="s">
        <v>7879</v>
      </c>
      <c r="C2625" s="15" t="s">
        <v>7880</v>
      </c>
      <c r="D2625" s="15">
        <v>52.985074626865703</v>
      </c>
      <c r="E2625" s="15">
        <v>30.6</v>
      </c>
      <c r="F2625" s="15">
        <v>235311364.1875</v>
      </c>
      <c r="G2625" s="15">
        <v>213007735.33333299</v>
      </c>
      <c r="H2625" s="15">
        <v>194548596.79166701</v>
      </c>
      <c r="I2625" s="15">
        <v>283923275.92708302</v>
      </c>
      <c r="J2625" s="15">
        <v>223623280.33333299</v>
      </c>
      <c r="K2625" s="15">
        <v>257724083.16666701</v>
      </c>
      <c r="L2625" s="15">
        <v>207893604.79166701</v>
      </c>
      <c r="M2625" s="15">
        <v>158980487.95833299</v>
      </c>
      <c r="N2625" s="15">
        <v>198524134.54166701</v>
      </c>
    </row>
    <row r="2626" spans="1:14" x14ac:dyDescent="0.25">
      <c r="A2626" s="15" t="s">
        <v>7881</v>
      </c>
      <c r="B2626" s="15" t="s">
        <v>7882</v>
      </c>
      <c r="C2626" s="15" t="s">
        <v>7883</v>
      </c>
      <c r="D2626" s="15">
        <v>18.673218673218699</v>
      </c>
      <c r="E2626" s="16">
        <v>208.6</v>
      </c>
      <c r="F2626" s="16">
        <v>331691528.33333302</v>
      </c>
      <c r="G2626" s="16">
        <v>402536541.25</v>
      </c>
      <c r="H2626" s="16">
        <v>447594808.25</v>
      </c>
      <c r="I2626" s="16">
        <v>360491213.25</v>
      </c>
      <c r="J2626" s="16">
        <v>298540963.625</v>
      </c>
      <c r="K2626" s="16">
        <v>364779519.83333302</v>
      </c>
      <c r="L2626" s="16">
        <v>325571957.25</v>
      </c>
      <c r="M2626" s="16">
        <v>284590124.79166698</v>
      </c>
      <c r="N2626" s="16">
        <v>372322175.70833302</v>
      </c>
    </row>
    <row r="2627" spans="1:14" x14ac:dyDescent="0.25">
      <c r="A2627" s="15" t="s">
        <v>7884</v>
      </c>
      <c r="B2627" s="15" t="s">
        <v>7885</v>
      </c>
      <c r="C2627" s="15" t="s">
        <v>7886</v>
      </c>
      <c r="D2627" s="15">
        <v>7.2243346007604599</v>
      </c>
      <c r="E2627" s="16">
        <v>59.6</v>
      </c>
      <c r="F2627" s="16" t="s">
        <v>17</v>
      </c>
      <c r="G2627" s="16" t="s">
        <v>17</v>
      </c>
      <c r="H2627" s="16" t="s">
        <v>17</v>
      </c>
      <c r="I2627" s="16" t="s">
        <v>17</v>
      </c>
      <c r="J2627" s="16" t="s">
        <v>17</v>
      </c>
      <c r="K2627" s="16" t="s">
        <v>17</v>
      </c>
      <c r="L2627" s="16" t="s">
        <v>17</v>
      </c>
      <c r="M2627" s="16" t="s">
        <v>17</v>
      </c>
      <c r="N2627" s="16" t="s">
        <v>17</v>
      </c>
    </row>
    <row r="2628" spans="1:14" x14ac:dyDescent="0.25">
      <c r="A2628" s="15" t="s">
        <v>7887</v>
      </c>
      <c r="B2628" s="15" t="s">
        <v>7888</v>
      </c>
      <c r="C2628" s="15" t="s">
        <v>7889</v>
      </c>
      <c r="D2628" s="15">
        <v>62.448132780083</v>
      </c>
      <c r="E2628" s="15">
        <v>55.1</v>
      </c>
      <c r="F2628" s="15">
        <v>772563496.33333302</v>
      </c>
      <c r="G2628" s="15">
        <v>921146952.83333302</v>
      </c>
      <c r="H2628" s="15">
        <v>629568680</v>
      </c>
      <c r="I2628" s="15">
        <v>643888843.29166698</v>
      </c>
      <c r="J2628" s="15">
        <v>619736808.91666698</v>
      </c>
      <c r="K2628" s="15">
        <v>522828270.83333302</v>
      </c>
      <c r="L2628" s="15">
        <v>637300973.54166698</v>
      </c>
      <c r="M2628" s="15">
        <v>608953957.04166698</v>
      </c>
      <c r="N2628" s="15">
        <v>449031947.29166698</v>
      </c>
    </row>
    <row r="2629" spans="1:14" x14ac:dyDescent="0.25">
      <c r="A2629" s="15" t="s">
        <v>7890</v>
      </c>
      <c r="B2629" s="15" t="s">
        <v>7891</v>
      </c>
      <c r="C2629" s="15" t="s">
        <v>7892</v>
      </c>
      <c r="D2629" s="15">
        <v>59.836065573770497</v>
      </c>
      <c r="E2629" s="16">
        <v>55.3</v>
      </c>
      <c r="F2629" s="16">
        <v>518505066.16666698</v>
      </c>
      <c r="G2629" s="16">
        <v>516676548.66666698</v>
      </c>
      <c r="H2629" s="16">
        <v>526062904.54166698</v>
      </c>
      <c r="I2629" s="16">
        <v>424951416</v>
      </c>
      <c r="J2629" s="16">
        <v>386964729.625</v>
      </c>
      <c r="K2629" s="16">
        <v>411817314.91666698</v>
      </c>
      <c r="L2629" s="16">
        <v>379156742</v>
      </c>
      <c r="M2629" s="16">
        <v>305878004.95833302</v>
      </c>
      <c r="N2629" s="16">
        <v>257812487.20833299</v>
      </c>
    </row>
    <row r="2630" spans="1:14" x14ac:dyDescent="0.25">
      <c r="A2630" s="15" t="s">
        <v>7893</v>
      </c>
      <c r="B2630" s="15" t="s">
        <v>7894</v>
      </c>
      <c r="C2630" s="15" t="s">
        <v>7895</v>
      </c>
      <c r="D2630" s="15">
        <v>18.224299065420599</v>
      </c>
      <c r="E2630" s="16">
        <v>48.8</v>
      </c>
      <c r="F2630" s="16">
        <v>22013042.25</v>
      </c>
      <c r="G2630" s="16" t="s">
        <v>17</v>
      </c>
      <c r="H2630" s="16" t="s">
        <v>17</v>
      </c>
      <c r="I2630" s="16">
        <v>11200872.5</v>
      </c>
      <c r="J2630" s="16">
        <v>16674694.0625</v>
      </c>
      <c r="K2630" s="16">
        <v>19912817.875</v>
      </c>
      <c r="L2630" s="16">
        <v>29263108.5</v>
      </c>
      <c r="M2630" s="16" t="s">
        <v>17</v>
      </c>
      <c r="N2630" s="16">
        <v>9868785.875</v>
      </c>
    </row>
    <row r="2631" spans="1:14" x14ac:dyDescent="0.25">
      <c r="A2631" s="15" t="s">
        <v>7896</v>
      </c>
      <c r="B2631" s="15" t="s">
        <v>7897</v>
      </c>
      <c r="C2631" s="15" t="s">
        <v>7898</v>
      </c>
      <c r="D2631" s="15">
        <v>15.5555555555556</v>
      </c>
      <c r="E2631" s="15">
        <v>131.30000000000001</v>
      </c>
      <c r="F2631" s="15" t="s">
        <v>17</v>
      </c>
      <c r="G2631" s="15">
        <v>68660567</v>
      </c>
      <c r="H2631" s="15">
        <v>81320665.5</v>
      </c>
      <c r="I2631" s="15">
        <v>25209189.1875</v>
      </c>
      <c r="J2631" s="15">
        <v>25941369.9375</v>
      </c>
      <c r="K2631" s="15">
        <v>260598700.41666701</v>
      </c>
      <c r="L2631" s="15">
        <v>66484929.75</v>
      </c>
      <c r="M2631" s="15">
        <v>42496830.5</v>
      </c>
      <c r="N2631" s="15">
        <v>890326105.8125</v>
      </c>
    </row>
    <row r="2632" spans="1:14" x14ac:dyDescent="0.25">
      <c r="A2632" s="15" t="s">
        <v>7899</v>
      </c>
      <c r="B2632" s="15" t="s">
        <v>7900</v>
      </c>
      <c r="C2632" s="15" t="s">
        <v>7901</v>
      </c>
      <c r="D2632" s="15">
        <v>5.03978779840849</v>
      </c>
      <c r="E2632" s="16">
        <v>41.7</v>
      </c>
      <c r="F2632" s="16" t="s">
        <v>17</v>
      </c>
      <c r="G2632" s="16" t="s">
        <v>17</v>
      </c>
      <c r="H2632" s="16" t="s">
        <v>17</v>
      </c>
      <c r="I2632" s="16" t="s">
        <v>17</v>
      </c>
      <c r="J2632" s="16" t="s">
        <v>17</v>
      </c>
      <c r="K2632" s="16" t="s">
        <v>17</v>
      </c>
      <c r="L2632" s="16" t="s">
        <v>17</v>
      </c>
      <c r="M2632" s="16" t="s">
        <v>17</v>
      </c>
      <c r="N2632" s="16" t="s">
        <v>17</v>
      </c>
    </row>
    <row r="2633" spans="1:14" x14ac:dyDescent="0.25">
      <c r="A2633" s="15" t="s">
        <v>7902</v>
      </c>
      <c r="B2633" s="15" t="s">
        <v>7903</v>
      </c>
      <c r="C2633" s="15" t="s">
        <v>7904</v>
      </c>
      <c r="D2633" s="15">
        <v>36.274509803921603</v>
      </c>
      <c r="E2633" s="16">
        <v>23.4</v>
      </c>
      <c r="F2633" s="16">
        <v>34191870.75</v>
      </c>
      <c r="G2633" s="16">
        <v>39579990.75</v>
      </c>
      <c r="H2633" s="16">
        <v>9758334</v>
      </c>
      <c r="I2633" s="16">
        <v>22359973.5</v>
      </c>
      <c r="J2633" s="16" t="s">
        <v>17</v>
      </c>
      <c r="K2633" s="16">
        <v>12822335.921875</v>
      </c>
      <c r="L2633" s="16" t="s">
        <v>17</v>
      </c>
      <c r="M2633" s="16">
        <v>11115138.046875</v>
      </c>
      <c r="N2633" s="16">
        <v>37135298.75</v>
      </c>
    </row>
    <row r="2634" spans="1:14" x14ac:dyDescent="0.25">
      <c r="A2634" s="15" t="s">
        <v>7905</v>
      </c>
      <c r="B2634" s="15" t="s">
        <v>7906</v>
      </c>
      <c r="C2634" s="15" t="s">
        <v>7907</v>
      </c>
      <c r="D2634" s="15">
        <v>25.139664804469302</v>
      </c>
      <c r="E2634" s="15">
        <v>20.3</v>
      </c>
      <c r="F2634" s="15">
        <v>83610687.166666701</v>
      </c>
      <c r="G2634" s="15">
        <v>78796659.75</v>
      </c>
      <c r="H2634" s="15">
        <v>84123388</v>
      </c>
      <c r="I2634" s="15" t="s">
        <v>17</v>
      </c>
      <c r="J2634" s="15">
        <v>108908990.625</v>
      </c>
      <c r="K2634" s="15">
        <v>122104738.8125</v>
      </c>
      <c r="L2634" s="15">
        <v>17051973.5</v>
      </c>
      <c r="M2634" s="15">
        <v>59789350.5625</v>
      </c>
      <c r="N2634" s="15">
        <v>77239271.5</v>
      </c>
    </row>
    <row r="2635" spans="1:14" x14ac:dyDescent="0.25">
      <c r="A2635" s="15" t="s">
        <v>7908</v>
      </c>
      <c r="B2635" s="15" t="s">
        <v>7909</v>
      </c>
      <c r="C2635" s="15" t="s">
        <v>7910</v>
      </c>
      <c r="D2635" s="15">
        <v>77.0833333333333</v>
      </c>
      <c r="E2635" s="16">
        <v>26.8</v>
      </c>
      <c r="F2635" s="16">
        <v>1641796458.3958299</v>
      </c>
      <c r="G2635" s="16">
        <v>1656167997.0520799</v>
      </c>
      <c r="H2635" s="16">
        <v>1700476350.8958299</v>
      </c>
      <c r="I2635" s="16">
        <v>1591340611.5</v>
      </c>
      <c r="J2635" s="16">
        <v>1535782708.6666701</v>
      </c>
      <c r="K2635" s="16">
        <v>1646429648.5833299</v>
      </c>
      <c r="L2635" s="16">
        <v>1265504379.3333299</v>
      </c>
      <c r="M2635" s="16">
        <v>935206888.375</v>
      </c>
      <c r="N2635" s="16">
        <v>1481773985.5</v>
      </c>
    </row>
    <row r="2636" spans="1:14" x14ac:dyDescent="0.25">
      <c r="A2636" s="15" t="s">
        <v>7911</v>
      </c>
      <c r="B2636" s="15" t="s">
        <v>7912</v>
      </c>
      <c r="C2636" s="15" t="s">
        <v>7913</v>
      </c>
      <c r="D2636" s="15">
        <v>26.825633383010398</v>
      </c>
      <c r="E2636" s="16">
        <v>74.3</v>
      </c>
      <c r="F2636" s="16">
        <v>315056742.5</v>
      </c>
      <c r="G2636" s="16">
        <v>347254256.79166698</v>
      </c>
      <c r="H2636" s="16">
        <v>506012467.29166698</v>
      </c>
      <c r="I2636" s="16">
        <v>304963742.33333302</v>
      </c>
      <c r="J2636" s="16">
        <v>432324210.66666698</v>
      </c>
      <c r="K2636" s="16">
        <v>341751200</v>
      </c>
      <c r="L2636" s="16">
        <v>381048580</v>
      </c>
      <c r="M2636" s="16">
        <v>200583909.83333299</v>
      </c>
      <c r="N2636" s="16">
        <v>523660661</v>
      </c>
    </row>
    <row r="2637" spans="1:14" x14ac:dyDescent="0.25">
      <c r="A2637" s="15" t="s">
        <v>7914</v>
      </c>
      <c r="B2637" s="15" t="s">
        <v>7915</v>
      </c>
      <c r="C2637" s="15" t="s">
        <v>7916</v>
      </c>
      <c r="D2637" s="15">
        <v>23.5521235521236</v>
      </c>
      <c r="E2637" s="15">
        <v>28.5</v>
      </c>
      <c r="F2637" s="15">
        <v>73406369.984375</v>
      </c>
      <c r="G2637" s="15">
        <v>19299035</v>
      </c>
      <c r="H2637" s="15">
        <v>13812257.875</v>
      </c>
      <c r="I2637" s="15">
        <v>30737857.166666701</v>
      </c>
      <c r="J2637" s="15">
        <v>20468904</v>
      </c>
      <c r="K2637" s="15">
        <v>27168833.0625</v>
      </c>
      <c r="L2637" s="15">
        <v>55664428.875</v>
      </c>
      <c r="M2637" s="15" t="s">
        <v>17</v>
      </c>
      <c r="N2637" s="15">
        <v>17543446.921875</v>
      </c>
    </row>
    <row r="2638" spans="1:14" x14ac:dyDescent="0.25">
      <c r="A2638" s="15" t="s">
        <v>7917</v>
      </c>
      <c r="B2638" s="15" t="s">
        <v>7918</v>
      </c>
      <c r="C2638" s="15" t="s">
        <v>7919</v>
      </c>
      <c r="D2638" s="15">
        <v>49.402390438246996</v>
      </c>
      <c r="E2638" s="16">
        <v>28</v>
      </c>
      <c r="F2638" s="16">
        <v>152442823.66666701</v>
      </c>
      <c r="G2638" s="16">
        <v>109912756.354167</v>
      </c>
      <c r="H2638" s="16">
        <v>165180209.39583299</v>
      </c>
      <c r="I2638" s="16">
        <v>149470644.79166701</v>
      </c>
      <c r="J2638" s="16">
        <v>109597979.458333</v>
      </c>
      <c r="K2638" s="16">
        <v>148751162.08333299</v>
      </c>
      <c r="L2638" s="16">
        <v>113732080.901042</v>
      </c>
      <c r="M2638" s="16">
        <v>89391773.083333299</v>
      </c>
      <c r="N2638" s="16">
        <v>121179854.125</v>
      </c>
    </row>
    <row r="2639" spans="1:14" x14ac:dyDescent="0.25">
      <c r="A2639" s="15" t="s">
        <v>7920</v>
      </c>
      <c r="B2639" s="15" t="s">
        <v>7921</v>
      </c>
      <c r="C2639" s="15" t="s">
        <v>7922</v>
      </c>
      <c r="D2639" s="15">
        <v>55.126182965299698</v>
      </c>
      <c r="E2639" s="16">
        <v>141.4</v>
      </c>
      <c r="F2639" s="16">
        <v>2175818439.4166698</v>
      </c>
      <c r="G2639" s="16">
        <v>1655735247.3958299</v>
      </c>
      <c r="H2639" s="16">
        <v>2356346754.5833302</v>
      </c>
      <c r="I2639" s="16">
        <v>1559477876.3333299</v>
      </c>
      <c r="J2639" s="16">
        <v>1503653141.0520799</v>
      </c>
      <c r="K2639" s="16">
        <v>1668093612.125</v>
      </c>
      <c r="L2639" s="16">
        <v>1758059946.1666701</v>
      </c>
      <c r="M2639" s="16">
        <v>1013002241.83333</v>
      </c>
      <c r="N2639" s="16">
        <v>1751224929.0416701</v>
      </c>
    </row>
    <row r="2640" spans="1:14" x14ac:dyDescent="0.25">
      <c r="A2640" s="15" t="s">
        <v>7923</v>
      </c>
      <c r="B2640" s="15" t="s">
        <v>7924</v>
      </c>
      <c r="C2640" s="15" t="s">
        <v>7925</v>
      </c>
      <c r="D2640" s="15">
        <v>3.1884057971014501</v>
      </c>
      <c r="E2640" s="15">
        <v>77.2</v>
      </c>
      <c r="F2640" s="15" t="s">
        <v>17</v>
      </c>
      <c r="G2640" s="15" t="s">
        <v>17</v>
      </c>
      <c r="H2640" s="15" t="s">
        <v>17</v>
      </c>
      <c r="I2640" s="15" t="s">
        <v>17</v>
      </c>
      <c r="J2640" s="15" t="s">
        <v>17</v>
      </c>
      <c r="K2640" s="15" t="s">
        <v>17</v>
      </c>
      <c r="L2640" s="15" t="s">
        <v>17</v>
      </c>
      <c r="M2640" s="15" t="s">
        <v>17</v>
      </c>
      <c r="N2640" s="15" t="s">
        <v>17</v>
      </c>
    </row>
    <row r="2641" spans="1:14" x14ac:dyDescent="0.25">
      <c r="A2641" s="15" t="s">
        <v>7926</v>
      </c>
      <c r="B2641" s="15" t="s">
        <v>7927</v>
      </c>
      <c r="C2641" s="15" t="s">
        <v>7928</v>
      </c>
      <c r="D2641" s="15">
        <v>46.268656716417901</v>
      </c>
      <c r="E2641" s="16">
        <v>242.2</v>
      </c>
      <c r="F2641" s="16">
        <v>812755283.33333302</v>
      </c>
      <c r="G2641" s="16">
        <v>783083076</v>
      </c>
      <c r="H2641" s="16">
        <v>903833828</v>
      </c>
      <c r="I2641" s="16">
        <v>842980857.91666698</v>
      </c>
      <c r="J2641" s="16">
        <v>812738866.66666698</v>
      </c>
      <c r="K2641" s="16">
        <v>856307163</v>
      </c>
      <c r="L2641" s="16">
        <v>742423730.66666698</v>
      </c>
      <c r="M2641" s="16">
        <v>514196488.8125</v>
      </c>
      <c r="N2641" s="16">
        <v>846441881.08333302</v>
      </c>
    </row>
    <row r="2642" spans="1:14" x14ac:dyDescent="0.25">
      <c r="A2642" s="15" t="s">
        <v>7929</v>
      </c>
      <c r="B2642" s="15" t="s">
        <v>7930</v>
      </c>
      <c r="C2642" s="15" t="s">
        <v>7931</v>
      </c>
      <c r="D2642" s="15">
        <v>15.147058823529401</v>
      </c>
      <c r="E2642" s="16">
        <v>74.5</v>
      </c>
      <c r="F2642" s="16">
        <v>44279286.25</v>
      </c>
      <c r="G2642" s="16">
        <v>31020509.6875</v>
      </c>
      <c r="H2642" s="16">
        <v>46611660.625</v>
      </c>
      <c r="I2642" s="16">
        <v>56955290.083333299</v>
      </c>
      <c r="J2642" s="16">
        <v>45755840.234375</v>
      </c>
      <c r="K2642" s="16">
        <v>52579840.916666701</v>
      </c>
      <c r="L2642" s="16">
        <v>56288670.083333299</v>
      </c>
      <c r="M2642" s="16">
        <v>38384419.53125</v>
      </c>
      <c r="N2642" s="16">
        <v>67254101.260416701</v>
      </c>
    </row>
    <row r="2643" spans="1:14" x14ac:dyDescent="0.25">
      <c r="A2643" s="15" t="s">
        <v>7932</v>
      </c>
      <c r="B2643" s="15" t="s">
        <v>7933</v>
      </c>
      <c r="C2643" s="15" t="s">
        <v>7934</v>
      </c>
      <c r="D2643" s="15">
        <v>10.147058823529401</v>
      </c>
      <c r="E2643" s="15">
        <v>221.9</v>
      </c>
      <c r="F2643" s="15">
        <v>30557205.6875</v>
      </c>
      <c r="G2643" s="15">
        <v>41996726.708333299</v>
      </c>
      <c r="H2643" s="15">
        <v>34382930.791666701</v>
      </c>
      <c r="I2643" s="15">
        <v>42098166.03125</v>
      </c>
      <c r="J2643" s="15">
        <v>36146218.104166701</v>
      </c>
      <c r="K2643" s="15">
        <v>39937864.5</v>
      </c>
      <c r="L2643" s="15">
        <v>38077893.161458299</v>
      </c>
      <c r="M2643" s="15">
        <v>14058519.4791667</v>
      </c>
      <c r="N2643" s="15">
        <v>36883147.604166701</v>
      </c>
    </row>
    <row r="2644" spans="1:14" x14ac:dyDescent="0.25">
      <c r="A2644" s="15" t="s">
        <v>7935</v>
      </c>
      <c r="B2644" s="15" t="s">
        <v>7936</v>
      </c>
      <c r="C2644" s="15" t="s">
        <v>7937</v>
      </c>
      <c r="D2644" s="15">
        <v>16.5620473201352</v>
      </c>
      <c r="E2644" s="16">
        <v>224.2</v>
      </c>
      <c r="F2644" s="16">
        <v>36492179.166666701</v>
      </c>
      <c r="G2644" s="16">
        <v>26703503.5</v>
      </c>
      <c r="H2644" s="16">
        <v>52323433.625</v>
      </c>
      <c r="I2644" s="16">
        <v>42371628.25</v>
      </c>
      <c r="J2644" s="16">
        <v>33781001.729166701</v>
      </c>
      <c r="K2644" s="16">
        <v>32738324.375</v>
      </c>
      <c r="L2644" s="16">
        <v>27289210.729166701</v>
      </c>
      <c r="M2644" s="16">
        <v>16360390.625</v>
      </c>
      <c r="N2644" s="16">
        <v>36267854.8125</v>
      </c>
    </row>
    <row r="2645" spans="1:14" x14ac:dyDescent="0.25">
      <c r="A2645" s="15" t="s">
        <v>7938</v>
      </c>
      <c r="B2645" s="15" t="s">
        <v>7939</v>
      </c>
      <c r="C2645" s="15" t="s">
        <v>7940</v>
      </c>
      <c r="D2645" s="15">
        <v>6.8585944115156598</v>
      </c>
      <c r="E2645" s="16">
        <v>128.69999999999999</v>
      </c>
      <c r="F2645" s="16">
        <v>3632025.8125</v>
      </c>
      <c r="G2645" s="16">
        <v>10432323.71875</v>
      </c>
      <c r="H2645" s="16">
        <v>6627869.25</v>
      </c>
      <c r="I2645" s="16" t="s">
        <v>17</v>
      </c>
      <c r="J2645" s="16" t="s">
        <v>17</v>
      </c>
      <c r="K2645" s="16" t="s">
        <v>17</v>
      </c>
      <c r="L2645" s="16" t="s">
        <v>17</v>
      </c>
      <c r="M2645" s="16" t="s">
        <v>17</v>
      </c>
      <c r="N2645" s="16" t="s">
        <v>17</v>
      </c>
    </row>
    <row r="2646" spans="1:14" x14ac:dyDescent="0.25">
      <c r="A2646" s="15" t="s">
        <v>7941</v>
      </c>
      <c r="B2646" s="15" t="s">
        <v>7942</v>
      </c>
      <c r="C2646" s="15" t="s">
        <v>7943</v>
      </c>
      <c r="D2646" s="15">
        <v>49.206349206349202</v>
      </c>
      <c r="E2646" s="15">
        <v>21.1</v>
      </c>
      <c r="F2646" s="15">
        <v>359123317.33333302</v>
      </c>
      <c r="G2646" s="15">
        <v>355340182.5</v>
      </c>
      <c r="H2646" s="15">
        <v>386182231.5</v>
      </c>
      <c r="I2646" s="15">
        <v>317637428.25</v>
      </c>
      <c r="J2646" s="15">
        <v>301778907.5</v>
      </c>
      <c r="K2646" s="15">
        <v>368367679.66666698</v>
      </c>
      <c r="L2646" s="15">
        <v>379557693.20833302</v>
      </c>
      <c r="M2646" s="15">
        <v>301617030.72916698</v>
      </c>
      <c r="N2646" s="15">
        <v>595025236.41666698</v>
      </c>
    </row>
    <row r="2647" spans="1:14" x14ac:dyDescent="0.25">
      <c r="A2647" s="15" t="s">
        <v>7944</v>
      </c>
      <c r="B2647" s="15" t="s">
        <v>7945</v>
      </c>
      <c r="C2647" s="15" t="s">
        <v>7946</v>
      </c>
      <c r="D2647" s="15">
        <v>45.853658536585399</v>
      </c>
      <c r="E2647" s="16">
        <v>22.9</v>
      </c>
      <c r="F2647" s="16">
        <v>100982645.416667</v>
      </c>
      <c r="G2647" s="16">
        <v>114994543.541667</v>
      </c>
      <c r="H2647" s="16">
        <v>146768198</v>
      </c>
      <c r="I2647" s="16">
        <v>31825804.5</v>
      </c>
      <c r="J2647" s="16">
        <v>89727906.125</v>
      </c>
      <c r="K2647" s="16">
        <v>81929975.25</v>
      </c>
      <c r="L2647" s="16">
        <v>90898323</v>
      </c>
      <c r="M2647" s="16">
        <v>67018365.208333299</v>
      </c>
      <c r="N2647" s="16">
        <v>77907910.416666701</v>
      </c>
    </row>
    <row r="2648" spans="1:14" x14ac:dyDescent="0.25">
      <c r="A2648" s="15" t="s">
        <v>7947</v>
      </c>
      <c r="B2648" s="15" t="s">
        <v>7948</v>
      </c>
      <c r="C2648" s="15" t="s">
        <v>7949</v>
      </c>
      <c r="D2648" s="15">
        <v>11.676875957121</v>
      </c>
      <c r="E2648" s="16">
        <v>289.39999999999998</v>
      </c>
      <c r="F2648" s="16">
        <v>5060798.1041666698</v>
      </c>
      <c r="G2648" s="16">
        <v>25982876.520833299</v>
      </c>
      <c r="H2648" s="16">
        <v>16945677.875</v>
      </c>
      <c r="I2648" s="16">
        <v>12676959.3125</v>
      </c>
      <c r="J2648" s="16">
        <v>4198056.75</v>
      </c>
      <c r="K2648" s="16">
        <v>12718255.6666667</v>
      </c>
      <c r="L2648" s="16">
        <v>32979200.166666701</v>
      </c>
      <c r="M2648" s="16">
        <v>27589491.791666701</v>
      </c>
      <c r="N2648" s="16">
        <v>4497720.9375</v>
      </c>
    </row>
    <row r="2649" spans="1:14" x14ac:dyDescent="0.25">
      <c r="A2649" s="15" t="s">
        <v>7950</v>
      </c>
      <c r="B2649" s="15" t="s">
        <v>7951</v>
      </c>
      <c r="C2649" s="15" t="s">
        <v>7952</v>
      </c>
      <c r="D2649" s="15">
        <v>11.7305458768873</v>
      </c>
      <c r="E2649" s="15">
        <v>97.1</v>
      </c>
      <c r="F2649" s="15">
        <v>25397612.15625</v>
      </c>
      <c r="G2649" s="15">
        <v>17188991.125</v>
      </c>
      <c r="H2649" s="15">
        <v>25049190.5625</v>
      </c>
      <c r="I2649" s="15" t="s">
        <v>17</v>
      </c>
      <c r="J2649" s="15">
        <v>9562310</v>
      </c>
      <c r="K2649" s="15">
        <v>13240068.28125</v>
      </c>
      <c r="L2649" s="15">
        <v>22531134.3125</v>
      </c>
      <c r="M2649" s="15">
        <v>14860376.25</v>
      </c>
      <c r="N2649" s="15" t="s">
        <v>17</v>
      </c>
    </row>
    <row r="2650" spans="1:14" x14ac:dyDescent="0.25">
      <c r="A2650" s="15" t="s">
        <v>7953</v>
      </c>
      <c r="B2650" s="15" t="s">
        <v>7954</v>
      </c>
      <c r="C2650" s="15" t="s">
        <v>7955</v>
      </c>
      <c r="D2650" s="15">
        <v>0.93333333333333302</v>
      </c>
      <c r="E2650" s="16">
        <v>327.8</v>
      </c>
      <c r="F2650" s="16" t="s">
        <v>17</v>
      </c>
      <c r="G2650" s="16" t="s">
        <v>17</v>
      </c>
      <c r="H2650" s="16">
        <v>5021526.1875</v>
      </c>
      <c r="I2650" s="16" t="s">
        <v>17</v>
      </c>
      <c r="J2650" s="16">
        <v>5370076.375</v>
      </c>
      <c r="K2650" s="16">
        <v>8409110.875</v>
      </c>
      <c r="L2650" s="16">
        <v>4526367.625</v>
      </c>
      <c r="M2650" s="16" t="s">
        <v>17</v>
      </c>
      <c r="N2650" s="16" t="s">
        <v>17</v>
      </c>
    </row>
    <row r="2651" spans="1:14" x14ac:dyDescent="0.25">
      <c r="A2651" s="15" t="s">
        <v>7956</v>
      </c>
      <c r="B2651" s="15" t="s">
        <v>7957</v>
      </c>
      <c r="C2651" s="15" t="s">
        <v>7958</v>
      </c>
      <c r="D2651" s="15">
        <v>39.498806682577602</v>
      </c>
      <c r="E2651" s="16">
        <v>97</v>
      </c>
      <c r="F2651" s="16">
        <v>227265958.16666701</v>
      </c>
      <c r="G2651" s="16">
        <v>251429383.5</v>
      </c>
      <c r="H2651" s="16">
        <v>321455654.91666698</v>
      </c>
      <c r="I2651" s="16">
        <v>162910440.54166701</v>
      </c>
      <c r="J2651" s="16">
        <v>139358615.41666701</v>
      </c>
      <c r="K2651" s="16">
        <v>175727097.16666701</v>
      </c>
      <c r="L2651" s="16">
        <v>286492080.20833302</v>
      </c>
      <c r="M2651" s="16">
        <v>172774219.79166701</v>
      </c>
      <c r="N2651" s="16">
        <v>269779749.75</v>
      </c>
    </row>
    <row r="2652" spans="1:14" x14ac:dyDescent="0.25">
      <c r="A2652" s="15" t="s">
        <v>7959</v>
      </c>
      <c r="B2652" s="15" t="s">
        <v>7960</v>
      </c>
      <c r="C2652" s="15" t="s">
        <v>7961</v>
      </c>
      <c r="D2652" s="15">
        <v>2.72914521112255</v>
      </c>
      <c r="E2652" s="15">
        <v>218.8</v>
      </c>
      <c r="F2652" s="15" t="s">
        <v>17</v>
      </c>
      <c r="G2652" s="15">
        <v>22987699.9375</v>
      </c>
      <c r="H2652" s="15" t="s">
        <v>17</v>
      </c>
      <c r="I2652" s="15" t="s">
        <v>17</v>
      </c>
      <c r="J2652" s="15" t="s">
        <v>17</v>
      </c>
      <c r="K2652" s="15">
        <v>58609653</v>
      </c>
      <c r="L2652" s="15">
        <v>79518934</v>
      </c>
      <c r="M2652" s="15" t="s">
        <v>17</v>
      </c>
      <c r="N2652" s="15">
        <v>62939718.75</v>
      </c>
    </row>
    <row r="2653" spans="1:14" x14ac:dyDescent="0.25">
      <c r="A2653" s="15" t="s">
        <v>7962</v>
      </c>
      <c r="B2653" s="15" t="s">
        <v>7963</v>
      </c>
      <c r="C2653" s="15" t="s">
        <v>7964</v>
      </c>
      <c r="D2653" s="15">
        <v>7.9881656804733696</v>
      </c>
      <c r="E2653" s="16">
        <v>38.200000000000003</v>
      </c>
      <c r="F2653" s="16" t="s">
        <v>17</v>
      </c>
      <c r="G2653" s="16" t="s">
        <v>17</v>
      </c>
      <c r="H2653" s="16">
        <v>9426302</v>
      </c>
      <c r="I2653" s="16" t="s">
        <v>17</v>
      </c>
      <c r="J2653" s="16">
        <v>126760592</v>
      </c>
      <c r="K2653" s="16" t="s">
        <v>17</v>
      </c>
      <c r="L2653" s="16" t="s">
        <v>17</v>
      </c>
      <c r="M2653" s="16" t="s">
        <v>17</v>
      </c>
      <c r="N2653" s="16" t="s">
        <v>17</v>
      </c>
    </row>
    <row r="2654" spans="1:14" x14ac:dyDescent="0.25">
      <c r="A2654" s="15" t="s">
        <v>7965</v>
      </c>
      <c r="B2654" s="15" t="s">
        <v>7966</v>
      </c>
      <c r="C2654" s="15" t="s">
        <v>7967</v>
      </c>
      <c r="D2654" s="15">
        <v>9.375</v>
      </c>
      <c r="E2654" s="16">
        <v>46</v>
      </c>
      <c r="F2654" s="16">
        <v>10126531.0625</v>
      </c>
      <c r="G2654" s="16" t="s">
        <v>17</v>
      </c>
      <c r="H2654" s="16">
        <v>9750164.8125</v>
      </c>
      <c r="I2654" s="16" t="s">
        <v>17</v>
      </c>
      <c r="J2654" s="16" t="s">
        <v>17</v>
      </c>
      <c r="K2654" s="16" t="s">
        <v>17</v>
      </c>
      <c r="L2654" s="16" t="s">
        <v>17</v>
      </c>
      <c r="M2654" s="16" t="s">
        <v>17</v>
      </c>
      <c r="N2654" s="16" t="s">
        <v>17</v>
      </c>
    </row>
    <row r="2655" spans="1:14" x14ac:dyDescent="0.25">
      <c r="A2655" s="15" t="s">
        <v>7968</v>
      </c>
      <c r="B2655" s="15" t="s">
        <v>7969</v>
      </c>
      <c r="C2655" s="15" t="s">
        <v>7970</v>
      </c>
      <c r="D2655" s="15">
        <v>0.45510964004964799</v>
      </c>
      <c r="E2655" s="15">
        <v>527.1</v>
      </c>
      <c r="F2655" s="15" t="s">
        <v>17</v>
      </c>
      <c r="G2655" s="15" t="s">
        <v>17</v>
      </c>
      <c r="H2655" s="15" t="s">
        <v>17</v>
      </c>
      <c r="I2655" s="15" t="s">
        <v>17</v>
      </c>
      <c r="J2655" s="15" t="s">
        <v>17</v>
      </c>
      <c r="K2655" s="15" t="s">
        <v>17</v>
      </c>
      <c r="L2655" s="15">
        <v>5166729.25</v>
      </c>
      <c r="M2655" s="15" t="s">
        <v>17</v>
      </c>
      <c r="N2655" s="15" t="s">
        <v>17</v>
      </c>
    </row>
    <row r="2656" spans="1:14" x14ac:dyDescent="0.25">
      <c r="A2656" s="15" t="s">
        <v>7971</v>
      </c>
      <c r="B2656" s="15" t="s">
        <v>7972</v>
      </c>
      <c r="C2656" s="15" t="s">
        <v>7973</v>
      </c>
      <c r="D2656" s="15">
        <v>8.0416272469252608</v>
      </c>
      <c r="E2656" s="16">
        <v>118.5</v>
      </c>
      <c r="F2656" s="16">
        <v>15520104.5</v>
      </c>
      <c r="G2656" s="16" t="s">
        <v>17</v>
      </c>
      <c r="H2656" s="16" t="s">
        <v>17</v>
      </c>
      <c r="I2656" s="16">
        <v>26946177.9375</v>
      </c>
      <c r="J2656" s="16" t="s">
        <v>17</v>
      </c>
      <c r="K2656" s="16">
        <v>27792571.75</v>
      </c>
      <c r="L2656" s="16">
        <v>59343617.541666701</v>
      </c>
      <c r="M2656" s="16" t="s">
        <v>17</v>
      </c>
      <c r="N2656" s="16">
        <v>35505821.03125</v>
      </c>
    </row>
    <row r="2657" spans="1:14" x14ac:dyDescent="0.25">
      <c r="A2657" s="15" t="s">
        <v>7974</v>
      </c>
      <c r="B2657" s="15" t="s">
        <v>7975</v>
      </c>
      <c r="C2657" s="15" t="s">
        <v>7976</v>
      </c>
      <c r="D2657" s="15">
        <v>0.87890625</v>
      </c>
      <c r="E2657" s="16">
        <v>116.8</v>
      </c>
      <c r="F2657" s="16" t="s">
        <v>17</v>
      </c>
      <c r="G2657" s="16" t="s">
        <v>17</v>
      </c>
      <c r="H2657" s="16" t="s">
        <v>17</v>
      </c>
      <c r="I2657" s="16" t="s">
        <v>17</v>
      </c>
      <c r="J2657" s="16" t="s">
        <v>17</v>
      </c>
      <c r="K2657" s="16" t="s">
        <v>17</v>
      </c>
      <c r="L2657" s="16" t="s">
        <v>17</v>
      </c>
      <c r="M2657" s="16" t="s">
        <v>17</v>
      </c>
      <c r="N2657" s="16" t="s">
        <v>17</v>
      </c>
    </row>
    <row r="2658" spans="1:14" x14ac:dyDescent="0.25">
      <c r="A2658" s="15" t="s">
        <v>7977</v>
      </c>
      <c r="B2658" s="15" t="s">
        <v>7978</v>
      </c>
      <c r="C2658" s="15" t="s">
        <v>7979</v>
      </c>
      <c r="D2658" s="15">
        <v>12.020460358056299</v>
      </c>
      <c r="E2658" s="15">
        <v>43.7</v>
      </c>
      <c r="F2658" s="15" t="s">
        <v>17</v>
      </c>
      <c r="G2658" s="15">
        <v>33613509.5625</v>
      </c>
      <c r="H2658" s="15" t="s">
        <v>17</v>
      </c>
      <c r="I2658" s="15">
        <v>79601820.5</v>
      </c>
      <c r="J2658" s="15">
        <v>41651068.5</v>
      </c>
      <c r="K2658" s="15">
        <v>26519246.03125</v>
      </c>
      <c r="L2658" s="15">
        <v>46015719.375</v>
      </c>
      <c r="M2658" s="15">
        <v>25247719.625</v>
      </c>
      <c r="N2658" s="15" t="s">
        <v>17</v>
      </c>
    </row>
    <row r="2659" spans="1:14" x14ac:dyDescent="0.25">
      <c r="A2659" s="15" t="s">
        <v>7980</v>
      </c>
      <c r="B2659" s="15" t="s">
        <v>7981</v>
      </c>
      <c r="C2659" s="15" t="s">
        <v>7982</v>
      </c>
      <c r="D2659" s="15">
        <v>3.6945812807881802</v>
      </c>
      <c r="E2659" s="16">
        <v>45.1</v>
      </c>
      <c r="F2659" s="16">
        <v>10401171.65625</v>
      </c>
      <c r="G2659" s="16" t="s">
        <v>17</v>
      </c>
      <c r="H2659" s="16" t="s">
        <v>17</v>
      </c>
      <c r="I2659" s="16" t="s">
        <v>17</v>
      </c>
      <c r="J2659" s="16" t="s">
        <v>17</v>
      </c>
      <c r="K2659" s="16" t="s">
        <v>17</v>
      </c>
      <c r="L2659" s="16" t="s">
        <v>17</v>
      </c>
      <c r="M2659" s="16" t="s">
        <v>17</v>
      </c>
      <c r="N2659" s="16" t="s">
        <v>17</v>
      </c>
    </row>
    <row r="2660" spans="1:14" x14ac:dyDescent="0.25">
      <c r="A2660" s="15" t="s">
        <v>7983</v>
      </c>
      <c r="B2660" s="15" t="s">
        <v>7984</v>
      </c>
      <c r="C2660" s="15" t="s">
        <v>7985</v>
      </c>
      <c r="D2660" s="15">
        <v>43.856332703213603</v>
      </c>
      <c r="E2660" s="16">
        <v>60.7</v>
      </c>
      <c r="F2660" s="16">
        <v>347325631.02083302</v>
      </c>
      <c r="G2660" s="16">
        <v>344618070.79166698</v>
      </c>
      <c r="H2660" s="16">
        <v>361556737</v>
      </c>
      <c r="I2660" s="16">
        <v>290181058.91666698</v>
      </c>
      <c r="J2660" s="16">
        <v>295052155.75</v>
      </c>
      <c r="K2660" s="16">
        <v>286878293.375</v>
      </c>
      <c r="L2660" s="16">
        <v>387751161.16666698</v>
      </c>
      <c r="M2660" s="16">
        <v>206450623.66666701</v>
      </c>
      <c r="N2660" s="16">
        <v>304205152.75</v>
      </c>
    </row>
    <row r="2661" spans="1:14" x14ac:dyDescent="0.25">
      <c r="A2661" s="15" t="s">
        <v>7986</v>
      </c>
      <c r="B2661" s="15" t="s">
        <v>7987</v>
      </c>
      <c r="C2661" s="15" t="s">
        <v>7988</v>
      </c>
      <c r="D2661" s="15">
        <v>32.913669064748198</v>
      </c>
      <c r="E2661" s="15">
        <v>63.1</v>
      </c>
      <c r="F2661" s="15">
        <v>587322076</v>
      </c>
      <c r="G2661" s="15">
        <v>571453916.75</v>
      </c>
      <c r="H2661" s="15">
        <v>567186405.5625</v>
      </c>
      <c r="I2661" s="15">
        <v>621458149.22916698</v>
      </c>
      <c r="J2661" s="15">
        <v>580300827.75</v>
      </c>
      <c r="K2661" s="15">
        <v>584691997.66666698</v>
      </c>
      <c r="L2661" s="15">
        <v>469900437.91666698</v>
      </c>
      <c r="M2661" s="15">
        <v>320457419</v>
      </c>
      <c r="N2661" s="15">
        <v>612069133.33333302</v>
      </c>
    </row>
    <row r="2662" spans="1:14" x14ac:dyDescent="0.25">
      <c r="A2662" s="15" t="s">
        <v>7989</v>
      </c>
      <c r="B2662" s="15" t="s">
        <v>7990</v>
      </c>
      <c r="C2662" s="15" t="s">
        <v>7991</v>
      </c>
      <c r="D2662" s="15">
        <v>33.147632311977702</v>
      </c>
      <c r="E2662" s="16">
        <v>40.6</v>
      </c>
      <c r="F2662" s="16">
        <v>231300643.875</v>
      </c>
      <c r="G2662" s="16">
        <v>210381010.91666701</v>
      </c>
      <c r="H2662" s="16">
        <v>242652585.75</v>
      </c>
      <c r="I2662" s="16">
        <v>210116606.83333299</v>
      </c>
      <c r="J2662" s="16">
        <v>284773554.25</v>
      </c>
      <c r="K2662" s="16">
        <v>216472935.96875</v>
      </c>
      <c r="L2662" s="16">
        <v>254833812.5</v>
      </c>
      <c r="M2662" s="16">
        <v>168708529.72916701</v>
      </c>
      <c r="N2662" s="16">
        <v>259631498.04166701</v>
      </c>
    </row>
    <row r="2663" spans="1:14" x14ac:dyDescent="0.25">
      <c r="A2663" s="15" t="s">
        <v>7992</v>
      </c>
      <c r="B2663" s="15" t="s">
        <v>7993</v>
      </c>
      <c r="C2663" s="15" t="s">
        <v>7994</v>
      </c>
      <c r="D2663" s="15">
        <v>23.076923076923102</v>
      </c>
      <c r="E2663" s="16">
        <v>32.4</v>
      </c>
      <c r="F2663" s="16">
        <v>17230311.5</v>
      </c>
      <c r="G2663" s="16">
        <v>22767612.25</v>
      </c>
      <c r="H2663" s="16" t="s">
        <v>17</v>
      </c>
      <c r="I2663" s="16" t="s">
        <v>17</v>
      </c>
      <c r="J2663" s="16">
        <v>14863961.375</v>
      </c>
      <c r="K2663" s="16" t="s">
        <v>17</v>
      </c>
      <c r="L2663" s="16">
        <v>20902249</v>
      </c>
      <c r="M2663" s="16">
        <v>22227996.375</v>
      </c>
      <c r="N2663" s="16">
        <v>11108642.5</v>
      </c>
    </row>
    <row r="2664" spans="1:14" x14ac:dyDescent="0.25">
      <c r="A2664" s="15" t="s">
        <v>7995</v>
      </c>
      <c r="B2664" s="15" t="s">
        <v>7996</v>
      </c>
      <c r="C2664" s="15" t="s">
        <v>7997</v>
      </c>
      <c r="D2664" s="15">
        <v>4.0229885057471302</v>
      </c>
      <c r="E2664" s="15">
        <v>40.1</v>
      </c>
      <c r="F2664" s="15" t="s">
        <v>17</v>
      </c>
      <c r="G2664" s="15" t="s">
        <v>17</v>
      </c>
      <c r="H2664" s="15" t="s">
        <v>17</v>
      </c>
      <c r="I2664" s="15" t="s">
        <v>17</v>
      </c>
      <c r="J2664" s="15" t="s">
        <v>17</v>
      </c>
      <c r="K2664" s="15" t="s">
        <v>17</v>
      </c>
      <c r="L2664" s="15" t="s">
        <v>17</v>
      </c>
      <c r="M2664" s="15" t="s">
        <v>17</v>
      </c>
      <c r="N2664" s="15" t="s">
        <v>17</v>
      </c>
    </row>
    <row r="2665" spans="1:14" x14ac:dyDescent="0.25">
      <c r="A2665" s="15" t="s">
        <v>7998</v>
      </c>
      <c r="B2665" s="15" t="s">
        <v>7999</v>
      </c>
      <c r="C2665" s="15" t="s">
        <v>8000</v>
      </c>
      <c r="D2665" s="15">
        <v>44.269662921348299</v>
      </c>
      <c r="E2665" s="16">
        <v>49.9</v>
      </c>
      <c r="F2665" s="16">
        <v>421237344.58333302</v>
      </c>
      <c r="G2665" s="16">
        <v>424880142.16666698</v>
      </c>
      <c r="H2665" s="16">
        <v>503792623.66666698</v>
      </c>
      <c r="I2665" s="16">
        <v>265340399.79166701</v>
      </c>
      <c r="J2665" s="16">
        <v>250620211.5</v>
      </c>
      <c r="K2665" s="16">
        <v>280461776.75</v>
      </c>
      <c r="L2665" s="16">
        <v>377615511.5</v>
      </c>
      <c r="M2665" s="16">
        <v>189746553.16666701</v>
      </c>
      <c r="N2665" s="16">
        <v>446738447.16666698</v>
      </c>
    </row>
    <row r="2666" spans="1:14" x14ac:dyDescent="0.25">
      <c r="A2666" s="15" t="s">
        <v>8001</v>
      </c>
      <c r="B2666" s="15" t="s">
        <v>8002</v>
      </c>
      <c r="C2666" s="15" t="s">
        <v>8003</v>
      </c>
      <c r="D2666" s="15">
        <v>25.128205128205099</v>
      </c>
      <c r="E2666" s="16">
        <v>42.1</v>
      </c>
      <c r="F2666" s="16">
        <v>12724352.578125</v>
      </c>
      <c r="G2666" s="16">
        <v>12889845.0416667</v>
      </c>
      <c r="H2666" s="16">
        <v>23082477.515625</v>
      </c>
      <c r="I2666" s="16">
        <v>16742550.25</v>
      </c>
      <c r="J2666" s="16">
        <v>6718683.125</v>
      </c>
      <c r="K2666" s="16">
        <v>39266988.5</v>
      </c>
      <c r="L2666" s="16">
        <v>5907015.9375</v>
      </c>
      <c r="M2666" s="16">
        <v>10948902.796875</v>
      </c>
      <c r="N2666" s="16">
        <v>20826429.333333299</v>
      </c>
    </row>
    <row r="2667" spans="1:14" x14ac:dyDescent="0.25">
      <c r="A2667" s="15" t="s">
        <v>8004</v>
      </c>
      <c r="B2667" s="15" t="s">
        <v>8005</v>
      </c>
      <c r="C2667" s="15" t="s">
        <v>8006</v>
      </c>
      <c r="D2667" s="15">
        <v>16.988416988417001</v>
      </c>
      <c r="E2667" s="15">
        <v>86.1</v>
      </c>
      <c r="F2667" s="15">
        <v>191900841.66666701</v>
      </c>
      <c r="G2667" s="15">
        <v>202222719.5625</v>
      </c>
      <c r="H2667" s="15">
        <v>206312632.9375</v>
      </c>
      <c r="I2667" s="15">
        <v>224668849.75</v>
      </c>
      <c r="J2667" s="15">
        <v>227617808.66666701</v>
      </c>
      <c r="K2667" s="15">
        <v>237776773.33333299</v>
      </c>
      <c r="L2667" s="15">
        <v>201907553.25</v>
      </c>
      <c r="M2667" s="15">
        <v>165337186.25</v>
      </c>
      <c r="N2667" s="15">
        <v>224485864.6875</v>
      </c>
    </row>
    <row r="2668" spans="1:14" x14ac:dyDescent="0.25">
      <c r="A2668" s="15" t="s">
        <v>8007</v>
      </c>
      <c r="B2668" s="15" t="s">
        <v>8008</v>
      </c>
      <c r="C2668" s="15" t="s">
        <v>8009</v>
      </c>
      <c r="D2668" s="15">
        <v>5.1851851851851896</v>
      </c>
      <c r="E2668" s="16">
        <v>30</v>
      </c>
      <c r="F2668" s="16" t="s">
        <v>17</v>
      </c>
      <c r="G2668" s="16" t="s">
        <v>17</v>
      </c>
      <c r="H2668" s="16" t="s">
        <v>17</v>
      </c>
      <c r="I2668" s="16" t="s">
        <v>17</v>
      </c>
      <c r="J2668" s="16" t="s">
        <v>17</v>
      </c>
      <c r="K2668" s="16" t="s">
        <v>17</v>
      </c>
      <c r="L2668" s="16" t="s">
        <v>17</v>
      </c>
      <c r="M2668" s="16" t="s">
        <v>17</v>
      </c>
      <c r="N2668" s="16" t="s">
        <v>17</v>
      </c>
    </row>
    <row r="2669" spans="1:14" x14ac:dyDescent="0.25">
      <c r="A2669" s="15" t="s">
        <v>8010</v>
      </c>
      <c r="B2669" s="15" t="s">
        <v>8011</v>
      </c>
      <c r="C2669" s="15" t="s">
        <v>8012</v>
      </c>
      <c r="D2669" s="15">
        <v>77.380952380952394</v>
      </c>
      <c r="E2669" s="16">
        <v>35.299999999999997</v>
      </c>
      <c r="F2669" s="16">
        <v>751214854.5</v>
      </c>
      <c r="G2669" s="16">
        <v>608653297</v>
      </c>
      <c r="H2669" s="16">
        <v>698372192.91666698</v>
      </c>
      <c r="I2669" s="16">
        <v>840431365.04166698</v>
      </c>
      <c r="J2669" s="16">
        <v>780794587.625</v>
      </c>
      <c r="K2669" s="16">
        <v>815169736.75</v>
      </c>
      <c r="L2669" s="16">
        <v>766122051.41666698</v>
      </c>
      <c r="M2669" s="16">
        <v>534879788.83333302</v>
      </c>
      <c r="N2669" s="16">
        <v>755097135.54166698</v>
      </c>
    </row>
    <row r="2670" spans="1:14" x14ac:dyDescent="0.25">
      <c r="A2670" s="15" t="s">
        <v>8013</v>
      </c>
      <c r="B2670" s="15" t="s">
        <v>8014</v>
      </c>
      <c r="C2670" s="15" t="s">
        <v>8015</v>
      </c>
      <c r="D2670" s="15">
        <v>43.782383419689097</v>
      </c>
      <c r="E2670" s="15">
        <v>43.5</v>
      </c>
      <c r="F2670" s="15">
        <v>518476194.58333302</v>
      </c>
      <c r="G2670" s="15">
        <v>439339735.91666698</v>
      </c>
      <c r="H2670" s="15">
        <v>603722779.08333302</v>
      </c>
      <c r="I2670" s="15">
        <v>504394585.66666698</v>
      </c>
      <c r="J2670" s="15">
        <v>470037710.25</v>
      </c>
      <c r="K2670" s="15">
        <v>495918755</v>
      </c>
      <c r="L2670" s="15">
        <v>481293953.70833302</v>
      </c>
      <c r="M2670" s="15">
        <v>352177694.29166698</v>
      </c>
      <c r="N2670" s="15">
        <v>568456109.91666698</v>
      </c>
    </row>
    <row r="2671" spans="1:14" x14ac:dyDescent="0.25">
      <c r="A2671" s="15" t="s">
        <v>8016</v>
      </c>
      <c r="B2671" s="15" t="s">
        <v>8017</v>
      </c>
      <c r="C2671" s="15" t="s">
        <v>8018</v>
      </c>
      <c r="D2671" s="15">
        <v>1.6260162601626</v>
      </c>
      <c r="E2671" s="16">
        <v>66.099999999999994</v>
      </c>
      <c r="F2671" s="16">
        <v>1136261696</v>
      </c>
      <c r="G2671" s="16">
        <v>1083581496</v>
      </c>
      <c r="H2671" s="16">
        <v>1295838320</v>
      </c>
      <c r="I2671" s="16">
        <v>1302467040</v>
      </c>
      <c r="J2671" s="16">
        <v>1201381426</v>
      </c>
      <c r="K2671" s="16">
        <v>1299775064</v>
      </c>
      <c r="L2671" s="16">
        <v>1307243740</v>
      </c>
      <c r="M2671" s="16">
        <v>803655500</v>
      </c>
      <c r="N2671" s="16">
        <v>1356531356</v>
      </c>
    </row>
    <row r="2672" spans="1:14" x14ac:dyDescent="0.25">
      <c r="A2672" s="15" t="s">
        <v>8019</v>
      </c>
      <c r="B2672" s="15" t="s">
        <v>8020</v>
      </c>
      <c r="C2672" s="15" t="s">
        <v>8021</v>
      </c>
      <c r="D2672" s="15">
        <v>23.495702005730699</v>
      </c>
      <c r="E2672" s="16">
        <v>40.299999999999997</v>
      </c>
      <c r="F2672" s="16">
        <v>50923870.34375</v>
      </c>
      <c r="G2672" s="16">
        <v>21176715</v>
      </c>
      <c r="H2672" s="16">
        <v>65151967.5</v>
      </c>
      <c r="I2672" s="16">
        <v>22711935.5</v>
      </c>
      <c r="J2672" s="16">
        <v>27391347.5</v>
      </c>
      <c r="K2672" s="16" t="s">
        <v>17</v>
      </c>
      <c r="L2672" s="16">
        <v>46367925.375</v>
      </c>
      <c r="M2672" s="16">
        <v>17560802.9375</v>
      </c>
      <c r="N2672" s="16">
        <v>24734672</v>
      </c>
    </row>
    <row r="2673" spans="1:14" x14ac:dyDescent="0.25">
      <c r="A2673" s="15" t="s">
        <v>8022</v>
      </c>
      <c r="B2673" s="15" t="s">
        <v>8023</v>
      </c>
      <c r="C2673" s="15" t="s">
        <v>8024</v>
      </c>
      <c r="D2673" s="15">
        <v>51.612903225806399</v>
      </c>
      <c r="E2673" s="15">
        <v>10.1</v>
      </c>
      <c r="F2673" s="15">
        <v>650914832.66666698</v>
      </c>
      <c r="G2673" s="15">
        <v>682851829.41666698</v>
      </c>
      <c r="H2673" s="15">
        <v>795081394.5</v>
      </c>
      <c r="I2673" s="15">
        <v>783229887.34375</v>
      </c>
      <c r="J2673" s="15">
        <v>680787010.47916698</v>
      </c>
      <c r="K2673" s="15">
        <v>768325686.33333302</v>
      </c>
      <c r="L2673" s="15">
        <v>678671587.54166698</v>
      </c>
      <c r="M2673" s="15">
        <v>740418049</v>
      </c>
      <c r="N2673" s="15">
        <v>652238825.4375</v>
      </c>
    </row>
    <row r="2674" spans="1:14" x14ac:dyDescent="0.25">
      <c r="A2674" s="15" t="s">
        <v>8025</v>
      </c>
      <c r="B2674" s="15" t="s">
        <v>8026</v>
      </c>
      <c r="C2674" s="15" t="s">
        <v>8027</v>
      </c>
      <c r="D2674" s="15">
        <v>50.943396226415103</v>
      </c>
      <c r="E2674" s="16">
        <v>11.5</v>
      </c>
      <c r="F2674" s="16">
        <v>1110340639</v>
      </c>
      <c r="G2674" s="16">
        <v>1193818488</v>
      </c>
      <c r="H2674" s="16">
        <v>679755757.5</v>
      </c>
      <c r="I2674" s="16">
        <v>881158312.875</v>
      </c>
      <c r="J2674" s="16">
        <v>753901796</v>
      </c>
      <c r="K2674" s="16">
        <v>854448876.046875</v>
      </c>
      <c r="L2674" s="16">
        <v>1151547642</v>
      </c>
      <c r="M2674" s="16">
        <v>435408804.5</v>
      </c>
      <c r="N2674" s="16">
        <v>718023360.5</v>
      </c>
    </row>
    <row r="2675" spans="1:14" x14ac:dyDescent="0.25">
      <c r="A2675" s="15" t="s">
        <v>8028</v>
      </c>
      <c r="B2675" s="15" t="s">
        <v>8029</v>
      </c>
      <c r="C2675" s="15" t="s">
        <v>8030</v>
      </c>
      <c r="D2675" s="15">
        <v>6.5989847715736003</v>
      </c>
      <c r="E2675" s="16">
        <v>21.6</v>
      </c>
      <c r="F2675" s="16">
        <v>49741346</v>
      </c>
      <c r="G2675" s="16">
        <v>55917978.125</v>
      </c>
      <c r="H2675" s="16">
        <v>84156487</v>
      </c>
      <c r="I2675" s="16">
        <v>56968564</v>
      </c>
      <c r="J2675" s="16">
        <v>50463509</v>
      </c>
      <c r="K2675" s="16" t="s">
        <v>17</v>
      </c>
      <c r="L2675" s="16">
        <v>46902606.75</v>
      </c>
      <c r="M2675" s="16" t="s">
        <v>17</v>
      </c>
      <c r="N2675" s="16">
        <v>55761066.875</v>
      </c>
    </row>
    <row r="2676" spans="1:14" x14ac:dyDescent="0.25">
      <c r="A2676" s="15" t="s">
        <v>8031</v>
      </c>
      <c r="B2676" s="15" t="s">
        <v>8032</v>
      </c>
      <c r="C2676" s="15" t="s">
        <v>8033</v>
      </c>
      <c r="D2676" s="15">
        <v>67.460317460317498</v>
      </c>
      <c r="E2676" s="15">
        <v>13.8</v>
      </c>
      <c r="F2676" s="15">
        <v>1022141956.29167</v>
      </c>
      <c r="G2676" s="15">
        <v>928477138.08333302</v>
      </c>
      <c r="H2676" s="15">
        <v>1139831497.1666701</v>
      </c>
      <c r="I2676" s="15">
        <v>1444966701.875</v>
      </c>
      <c r="J2676" s="15">
        <v>1335205259.5</v>
      </c>
      <c r="K2676" s="15">
        <v>1421778367.3333299</v>
      </c>
      <c r="L2676" s="15">
        <v>1196997559.8333299</v>
      </c>
      <c r="M2676" s="15">
        <v>707075405.66666698</v>
      </c>
      <c r="N2676" s="15">
        <v>1229219330.8333299</v>
      </c>
    </row>
    <row r="2677" spans="1:14" x14ac:dyDescent="0.25">
      <c r="A2677" s="15" t="s">
        <v>8034</v>
      </c>
      <c r="B2677" s="15" t="s">
        <v>8035</v>
      </c>
      <c r="C2677" s="15" t="s">
        <v>8036</v>
      </c>
      <c r="D2677" s="15">
        <v>51.533742331288302</v>
      </c>
      <c r="E2677" s="16">
        <v>17.2</v>
      </c>
      <c r="F2677" s="16">
        <v>1220641449.1666701</v>
      </c>
      <c r="G2677" s="16">
        <v>1218764820.8333299</v>
      </c>
      <c r="H2677" s="16">
        <v>1236007469.8333299</v>
      </c>
      <c r="I2677" s="16">
        <v>1150904976.5</v>
      </c>
      <c r="J2677" s="16">
        <v>1101597029.25</v>
      </c>
      <c r="K2677" s="16">
        <v>1188430380.6666701</v>
      </c>
      <c r="L2677" s="16">
        <v>1094403120</v>
      </c>
      <c r="M2677" s="16">
        <v>639757314.91666698</v>
      </c>
      <c r="N2677" s="16">
        <v>852159682.83333302</v>
      </c>
    </row>
    <row r="2678" spans="1:14" x14ac:dyDescent="0.25">
      <c r="A2678" s="15" t="s">
        <v>8037</v>
      </c>
      <c r="B2678" s="15" t="s">
        <v>8038</v>
      </c>
      <c r="C2678" s="15" t="s">
        <v>8039</v>
      </c>
      <c r="D2678" s="15">
        <v>51.098901098901102</v>
      </c>
      <c r="E2678" s="16">
        <v>20.3</v>
      </c>
      <c r="F2678" s="16">
        <v>57711272.5</v>
      </c>
      <c r="G2678" s="16">
        <v>54573700.75</v>
      </c>
      <c r="H2678" s="16">
        <v>105320740.708333</v>
      </c>
      <c r="I2678" s="16">
        <v>69442136.333333299</v>
      </c>
      <c r="J2678" s="16">
        <v>75667285.5</v>
      </c>
      <c r="K2678" s="16" t="s">
        <v>17</v>
      </c>
      <c r="L2678" s="16" t="s">
        <v>17</v>
      </c>
      <c r="M2678" s="16">
        <v>79717205.75</v>
      </c>
      <c r="N2678" s="16">
        <v>104389835.25</v>
      </c>
    </row>
    <row r="2679" spans="1:14" x14ac:dyDescent="0.25">
      <c r="A2679" s="15" t="s">
        <v>8040</v>
      </c>
      <c r="B2679" s="15" t="s">
        <v>8041</v>
      </c>
      <c r="C2679" s="15" t="s">
        <v>8042</v>
      </c>
      <c r="D2679" s="15">
        <v>21.215043394406901</v>
      </c>
      <c r="E2679" s="15">
        <v>116.1</v>
      </c>
      <c r="F2679" s="15">
        <v>281959786.04166698</v>
      </c>
      <c r="G2679" s="15">
        <v>329792963.33333302</v>
      </c>
      <c r="H2679" s="15">
        <v>59144859.583333299</v>
      </c>
      <c r="I2679" s="15">
        <v>6961923.5</v>
      </c>
      <c r="J2679" s="15">
        <v>19042710.1875</v>
      </c>
      <c r="K2679" s="15">
        <v>21534417.75</v>
      </c>
      <c r="L2679" s="15">
        <v>13495212.875</v>
      </c>
      <c r="M2679" s="15">
        <v>22752736.416666701</v>
      </c>
      <c r="N2679" s="15">
        <v>22069609.25</v>
      </c>
    </row>
    <row r="2680" spans="1:14" x14ac:dyDescent="0.25">
      <c r="A2680" s="15" t="s">
        <v>8043</v>
      </c>
      <c r="B2680" s="15" t="s">
        <v>8044</v>
      </c>
      <c r="C2680" s="15" t="s">
        <v>8045</v>
      </c>
      <c r="D2680" s="15">
        <v>26.310861423220999</v>
      </c>
      <c r="E2680" s="16">
        <v>119.3</v>
      </c>
      <c r="F2680" s="16">
        <v>96841641.833333299</v>
      </c>
      <c r="G2680" s="16">
        <v>1174504231.875</v>
      </c>
      <c r="H2680" s="16">
        <v>1336174678</v>
      </c>
      <c r="I2680" s="16">
        <v>88957544</v>
      </c>
      <c r="J2680" s="16">
        <v>76337241.416666701</v>
      </c>
      <c r="K2680" s="16">
        <v>1126496568.6666701</v>
      </c>
      <c r="L2680" s="16">
        <v>77006050.083333299</v>
      </c>
      <c r="M2680" s="16">
        <v>763902444.27083302</v>
      </c>
      <c r="N2680" s="16">
        <v>1083300892.75</v>
      </c>
    </row>
    <row r="2681" spans="1:14" x14ac:dyDescent="0.25">
      <c r="A2681" s="15" t="s">
        <v>8046</v>
      </c>
      <c r="B2681" s="15" t="s">
        <v>8047</v>
      </c>
      <c r="C2681" s="15" t="s">
        <v>8048</v>
      </c>
      <c r="D2681" s="15">
        <v>1.65289256198347</v>
      </c>
      <c r="E2681" s="16">
        <v>130.80000000000001</v>
      </c>
      <c r="F2681" s="16" t="s">
        <v>17</v>
      </c>
      <c r="G2681" s="16">
        <v>198528608</v>
      </c>
      <c r="H2681" s="16" t="s">
        <v>17</v>
      </c>
      <c r="I2681" s="16" t="s">
        <v>17</v>
      </c>
      <c r="J2681" s="16" t="s">
        <v>17</v>
      </c>
      <c r="K2681" s="16" t="s">
        <v>17</v>
      </c>
      <c r="L2681" s="16" t="s">
        <v>17</v>
      </c>
      <c r="M2681" s="16" t="s">
        <v>17</v>
      </c>
      <c r="N2681" s="16" t="s">
        <v>17</v>
      </c>
    </row>
    <row r="2682" spans="1:14" x14ac:dyDescent="0.25">
      <c r="A2682" s="15" t="s">
        <v>8049</v>
      </c>
      <c r="B2682" s="15" t="s">
        <v>8050</v>
      </c>
      <c r="C2682" s="15" t="s">
        <v>8051</v>
      </c>
      <c r="D2682" s="15">
        <v>6.29301868239921</v>
      </c>
      <c r="E2682" s="15">
        <v>111.8</v>
      </c>
      <c r="F2682" s="15">
        <v>13957861.5</v>
      </c>
      <c r="G2682" s="15" t="s">
        <v>17</v>
      </c>
      <c r="H2682" s="15" t="s">
        <v>17</v>
      </c>
      <c r="I2682" s="15" t="s">
        <v>17</v>
      </c>
      <c r="J2682" s="15" t="s">
        <v>17</v>
      </c>
      <c r="K2682" s="15" t="s">
        <v>17</v>
      </c>
      <c r="L2682" s="15" t="s">
        <v>17</v>
      </c>
      <c r="M2682" s="15">
        <v>1145904.140625</v>
      </c>
      <c r="N2682" s="15" t="s">
        <v>17</v>
      </c>
    </row>
    <row r="2683" spans="1:14" x14ac:dyDescent="0.25">
      <c r="A2683" s="15" t="s">
        <v>8052</v>
      </c>
      <c r="B2683" s="15" t="s">
        <v>8053</v>
      </c>
      <c r="C2683" s="15" t="s">
        <v>8054</v>
      </c>
      <c r="D2683" s="15">
        <v>10.9712230215827</v>
      </c>
      <c r="E2683" s="16">
        <v>61.9</v>
      </c>
      <c r="F2683" s="16" t="s">
        <v>17</v>
      </c>
      <c r="G2683" s="16" t="s">
        <v>17</v>
      </c>
      <c r="H2683" s="16">
        <v>36689778</v>
      </c>
      <c r="I2683" s="16">
        <v>6932673</v>
      </c>
      <c r="J2683" s="16">
        <v>6577691.25</v>
      </c>
      <c r="K2683" s="16" t="s">
        <v>17</v>
      </c>
      <c r="L2683" s="16" t="s">
        <v>17</v>
      </c>
      <c r="M2683" s="16">
        <v>17590441</v>
      </c>
      <c r="N2683" s="16">
        <v>26925386</v>
      </c>
    </row>
    <row r="2684" spans="1:14" x14ac:dyDescent="0.25">
      <c r="A2684" s="15" t="s">
        <v>8055</v>
      </c>
      <c r="B2684" s="15" t="s">
        <v>8056</v>
      </c>
      <c r="C2684" s="15" t="s">
        <v>8057</v>
      </c>
      <c r="D2684" s="15">
        <v>3.3422459893048102</v>
      </c>
      <c r="E2684" s="16">
        <v>83.5</v>
      </c>
      <c r="F2684" s="16">
        <v>16834440.25</v>
      </c>
      <c r="G2684" s="16">
        <v>31133472.375</v>
      </c>
      <c r="H2684" s="16" t="s">
        <v>17</v>
      </c>
      <c r="I2684" s="16" t="s">
        <v>17</v>
      </c>
      <c r="J2684" s="16" t="s">
        <v>17</v>
      </c>
      <c r="K2684" s="16" t="s">
        <v>17</v>
      </c>
      <c r="L2684" s="16">
        <v>27805598.625</v>
      </c>
      <c r="M2684" s="16" t="s">
        <v>17</v>
      </c>
      <c r="N2684" s="16">
        <v>11896612.25</v>
      </c>
    </row>
    <row r="2685" spans="1:14" x14ac:dyDescent="0.25">
      <c r="A2685" s="15" t="s">
        <v>8058</v>
      </c>
      <c r="B2685" s="15" t="s">
        <v>8059</v>
      </c>
      <c r="C2685" s="15" t="s">
        <v>8060</v>
      </c>
      <c r="D2685" s="15">
        <v>56.8157033805889</v>
      </c>
      <c r="E2685" s="15">
        <v>102.3</v>
      </c>
      <c r="F2685" s="15">
        <v>341038413.64583302</v>
      </c>
      <c r="G2685" s="15">
        <v>324959058.16666698</v>
      </c>
      <c r="H2685" s="15">
        <v>369823973.5</v>
      </c>
      <c r="I2685" s="15">
        <v>386642370.83333302</v>
      </c>
      <c r="J2685" s="15">
        <v>366637022.83333302</v>
      </c>
      <c r="K2685" s="15">
        <v>394410612.83333302</v>
      </c>
      <c r="L2685" s="15">
        <v>1220523939.625</v>
      </c>
      <c r="M2685" s="15">
        <v>204834662.08333299</v>
      </c>
      <c r="N2685" s="15">
        <v>329108856.5</v>
      </c>
    </row>
    <row r="2686" spans="1:14" x14ac:dyDescent="0.25">
      <c r="A2686" s="15" t="s">
        <v>8061</v>
      </c>
      <c r="B2686" s="15" t="s">
        <v>8062</v>
      </c>
      <c r="C2686" s="15" t="s">
        <v>8063</v>
      </c>
      <c r="D2686" s="15">
        <v>43.511450381679403</v>
      </c>
      <c r="E2686" s="16">
        <v>102.4</v>
      </c>
      <c r="F2686" s="16">
        <v>404832455.58333302</v>
      </c>
      <c r="G2686" s="16">
        <v>290917553.45833302</v>
      </c>
      <c r="H2686" s="16">
        <v>404364522.33333302</v>
      </c>
      <c r="I2686" s="16">
        <v>580798426.08333302</v>
      </c>
      <c r="J2686" s="16">
        <v>384307286.5</v>
      </c>
      <c r="K2686" s="16">
        <v>461316769.83333302</v>
      </c>
      <c r="L2686" s="16">
        <v>398141357.35416698</v>
      </c>
      <c r="M2686" s="16">
        <v>198883795.6875</v>
      </c>
      <c r="N2686" s="16">
        <v>377862401.66666698</v>
      </c>
    </row>
    <row r="2687" spans="1:14" x14ac:dyDescent="0.25">
      <c r="A2687" s="15" t="s">
        <v>8064</v>
      </c>
      <c r="B2687" s="15" t="s">
        <v>8065</v>
      </c>
      <c r="C2687" s="15" t="s">
        <v>8066</v>
      </c>
      <c r="D2687" s="15">
        <v>54.5205479452055</v>
      </c>
      <c r="E2687" s="16">
        <v>41</v>
      </c>
      <c r="F2687" s="16">
        <v>1556564151</v>
      </c>
      <c r="G2687" s="16">
        <v>1671942010.25</v>
      </c>
      <c r="H2687" s="16">
        <v>1913811222.8333299</v>
      </c>
      <c r="I2687" s="16">
        <v>1566143301.5</v>
      </c>
      <c r="J2687" s="16">
        <v>1449940657.5833299</v>
      </c>
      <c r="K2687" s="16">
        <v>1569757232.3333299</v>
      </c>
      <c r="L2687" s="16">
        <v>1530171740.75</v>
      </c>
      <c r="M2687" s="16">
        <v>1017374027.875</v>
      </c>
      <c r="N2687" s="16">
        <v>1328318653.3333299</v>
      </c>
    </row>
    <row r="2688" spans="1:14" x14ac:dyDescent="0.25">
      <c r="A2688" s="15" t="s">
        <v>8067</v>
      </c>
      <c r="B2688" s="15" t="s">
        <v>8065</v>
      </c>
      <c r="C2688" s="15" t="s">
        <v>8068</v>
      </c>
      <c r="D2688" s="15">
        <v>55.068493150684901</v>
      </c>
      <c r="E2688" s="15">
        <v>40.700000000000003</v>
      </c>
      <c r="F2688" s="15">
        <v>753110713.91666698</v>
      </c>
      <c r="G2688" s="15">
        <v>722390671.5</v>
      </c>
      <c r="H2688" s="15">
        <v>522052795.671224</v>
      </c>
      <c r="I2688" s="15">
        <v>660030992.91666698</v>
      </c>
      <c r="J2688" s="15">
        <v>785674563.33333302</v>
      </c>
      <c r="K2688" s="15">
        <v>544008299.70833302</v>
      </c>
      <c r="L2688" s="15">
        <v>716502134.66666698</v>
      </c>
      <c r="M2688" s="15">
        <v>383697797.29166698</v>
      </c>
      <c r="N2688" s="15">
        <v>489448940.35416698</v>
      </c>
    </row>
    <row r="2689" spans="1:14" x14ac:dyDescent="0.25">
      <c r="A2689" s="15" t="s">
        <v>8069</v>
      </c>
      <c r="B2689" s="15" t="s">
        <v>8065</v>
      </c>
      <c r="C2689" s="15" t="s">
        <v>8070</v>
      </c>
      <c r="D2689" s="15">
        <v>33.698630136986303</v>
      </c>
      <c r="E2689" s="16">
        <v>40.9</v>
      </c>
      <c r="F2689" s="16" t="s">
        <v>17</v>
      </c>
      <c r="G2689" s="16" t="s">
        <v>17</v>
      </c>
      <c r="H2689" s="16" t="s">
        <v>17</v>
      </c>
      <c r="I2689" s="16" t="s">
        <v>17</v>
      </c>
      <c r="J2689" s="16" t="s">
        <v>17</v>
      </c>
      <c r="K2689" s="16" t="s">
        <v>17</v>
      </c>
      <c r="L2689" s="16" t="s">
        <v>17</v>
      </c>
      <c r="M2689" s="16" t="s">
        <v>17</v>
      </c>
      <c r="N2689" s="16" t="s">
        <v>17</v>
      </c>
    </row>
    <row r="2690" spans="1:14" x14ac:dyDescent="0.25">
      <c r="A2690" s="15" t="s">
        <v>8071</v>
      </c>
      <c r="B2690" s="15" t="s">
        <v>8072</v>
      </c>
      <c r="C2690" s="15" t="s">
        <v>8073</v>
      </c>
      <c r="D2690" s="15">
        <v>30.662983425414399</v>
      </c>
      <c r="E2690" s="16">
        <v>40.299999999999997</v>
      </c>
      <c r="F2690" s="16">
        <v>1656007404</v>
      </c>
      <c r="G2690" s="16">
        <v>1836048975</v>
      </c>
      <c r="H2690" s="16">
        <v>2012180606</v>
      </c>
      <c r="I2690" s="16">
        <v>1821308639</v>
      </c>
      <c r="J2690" s="16">
        <v>1765116465</v>
      </c>
      <c r="K2690" s="16">
        <v>1852145353</v>
      </c>
      <c r="L2690" s="16">
        <v>1901500351.5</v>
      </c>
      <c r="M2690" s="16">
        <v>1357483204.5</v>
      </c>
      <c r="N2690" s="16">
        <v>1686857403</v>
      </c>
    </row>
    <row r="2691" spans="1:14" x14ac:dyDescent="0.25">
      <c r="A2691" s="15" t="s">
        <v>8074</v>
      </c>
      <c r="B2691" s="15" t="s">
        <v>8072</v>
      </c>
      <c r="C2691" s="15" t="s">
        <v>8075</v>
      </c>
      <c r="D2691" s="15">
        <v>33.149171270718199</v>
      </c>
      <c r="E2691" s="15">
        <v>40.5</v>
      </c>
      <c r="F2691" s="15" t="s">
        <v>17</v>
      </c>
      <c r="G2691" s="15" t="s">
        <v>17</v>
      </c>
      <c r="H2691" s="15" t="s">
        <v>17</v>
      </c>
      <c r="I2691" s="15" t="s">
        <v>17</v>
      </c>
      <c r="J2691" s="15" t="s">
        <v>17</v>
      </c>
      <c r="K2691" s="15" t="s">
        <v>17</v>
      </c>
      <c r="L2691" s="15" t="s">
        <v>17</v>
      </c>
      <c r="M2691" s="15" t="s">
        <v>17</v>
      </c>
      <c r="N2691" s="15" t="s">
        <v>17</v>
      </c>
    </row>
    <row r="2692" spans="1:14" x14ac:dyDescent="0.25">
      <c r="A2692" s="15" t="s">
        <v>8076</v>
      </c>
      <c r="B2692" s="15" t="s">
        <v>8072</v>
      </c>
      <c r="C2692" s="15" t="s">
        <v>8077</v>
      </c>
      <c r="D2692" s="15">
        <v>33.149171270718199</v>
      </c>
      <c r="E2692" s="16">
        <v>40.299999999999997</v>
      </c>
      <c r="F2692" s="16" t="s">
        <v>17</v>
      </c>
      <c r="G2692" s="16">
        <v>5535186.1875</v>
      </c>
      <c r="H2692" s="16" t="s">
        <v>17</v>
      </c>
      <c r="I2692" s="16" t="s">
        <v>17</v>
      </c>
      <c r="J2692" s="16" t="s">
        <v>17</v>
      </c>
      <c r="K2692" s="16" t="s">
        <v>17</v>
      </c>
      <c r="L2692" s="16" t="s">
        <v>17</v>
      </c>
      <c r="M2692" s="16" t="s">
        <v>17</v>
      </c>
      <c r="N2692" s="16" t="s">
        <v>17</v>
      </c>
    </row>
    <row r="2693" spans="1:14" x14ac:dyDescent="0.25">
      <c r="A2693" s="15" t="s">
        <v>8078</v>
      </c>
      <c r="B2693" s="15" t="s">
        <v>8079</v>
      </c>
      <c r="C2693" s="15" t="s">
        <v>8080</v>
      </c>
      <c r="D2693" s="15">
        <v>43.715846994535497</v>
      </c>
      <c r="E2693" s="16">
        <v>40.700000000000003</v>
      </c>
      <c r="F2693" s="16" t="s">
        <v>17</v>
      </c>
      <c r="G2693" s="16" t="s">
        <v>17</v>
      </c>
      <c r="H2693" s="16" t="s">
        <v>17</v>
      </c>
      <c r="I2693" s="16">
        <v>107733106.5</v>
      </c>
      <c r="J2693" s="16">
        <v>162443353.5</v>
      </c>
      <c r="K2693" s="16">
        <v>99439845.5</v>
      </c>
      <c r="L2693" s="16" t="s">
        <v>17</v>
      </c>
      <c r="M2693" s="16">
        <v>38637604.75</v>
      </c>
      <c r="N2693" s="16">
        <v>35809894.25</v>
      </c>
    </row>
    <row r="2694" spans="1:14" x14ac:dyDescent="0.25">
      <c r="A2694" s="15" t="s">
        <v>8081</v>
      </c>
      <c r="B2694" s="15" t="s">
        <v>8079</v>
      </c>
      <c r="C2694" s="15" t="s">
        <v>8082</v>
      </c>
      <c r="D2694" s="15">
        <v>49.7267759562842</v>
      </c>
      <c r="E2694" s="15">
        <v>40.799999999999997</v>
      </c>
      <c r="F2694" s="15" t="s">
        <v>17</v>
      </c>
      <c r="G2694" s="15" t="s">
        <v>17</v>
      </c>
      <c r="H2694" s="15" t="s">
        <v>17</v>
      </c>
      <c r="I2694" s="15" t="s">
        <v>17</v>
      </c>
      <c r="J2694" s="15" t="s">
        <v>17</v>
      </c>
      <c r="K2694" s="15" t="s">
        <v>17</v>
      </c>
      <c r="L2694" s="15" t="s">
        <v>17</v>
      </c>
      <c r="M2694" s="15" t="s">
        <v>17</v>
      </c>
      <c r="N2694" s="15" t="s">
        <v>17</v>
      </c>
    </row>
    <row r="2695" spans="1:14" x14ac:dyDescent="0.25">
      <c r="A2695" s="15" t="s">
        <v>8083</v>
      </c>
      <c r="B2695" s="15" t="s">
        <v>8079</v>
      </c>
      <c r="C2695" s="15" t="s">
        <v>8084</v>
      </c>
      <c r="D2695" s="15">
        <v>40.710382513661202</v>
      </c>
      <c r="E2695" s="16">
        <v>41</v>
      </c>
      <c r="F2695" s="16">
        <v>45314660.25</v>
      </c>
      <c r="G2695" s="16" t="s">
        <v>17</v>
      </c>
      <c r="H2695" s="16">
        <v>20583076</v>
      </c>
      <c r="I2695" s="16" t="s">
        <v>17</v>
      </c>
      <c r="J2695" s="16" t="s">
        <v>17</v>
      </c>
      <c r="K2695" s="16">
        <v>36726296.5</v>
      </c>
      <c r="L2695" s="16" t="s">
        <v>17</v>
      </c>
      <c r="M2695" s="16">
        <v>13488629.5</v>
      </c>
      <c r="N2695" s="16" t="s">
        <v>17</v>
      </c>
    </row>
    <row r="2696" spans="1:14" x14ac:dyDescent="0.25">
      <c r="A2696" s="15" t="s">
        <v>8085</v>
      </c>
      <c r="B2696" s="15" t="s">
        <v>8086</v>
      </c>
      <c r="C2696" s="15" t="s">
        <v>8087</v>
      </c>
      <c r="D2696" s="15">
        <v>1.79063360881543</v>
      </c>
      <c r="E2696" s="16">
        <v>80.7</v>
      </c>
      <c r="F2696" s="16" t="s">
        <v>17</v>
      </c>
      <c r="G2696" s="16" t="s">
        <v>17</v>
      </c>
      <c r="H2696" s="16" t="s">
        <v>17</v>
      </c>
      <c r="I2696" s="16">
        <v>17197591.5</v>
      </c>
      <c r="J2696" s="16">
        <v>15622896.5</v>
      </c>
      <c r="K2696" s="16" t="s">
        <v>17</v>
      </c>
      <c r="L2696" s="16" t="s">
        <v>17</v>
      </c>
      <c r="M2696" s="16" t="s">
        <v>17</v>
      </c>
      <c r="N2696" s="16" t="s">
        <v>17</v>
      </c>
    </row>
    <row r="2697" spans="1:14" x14ac:dyDescent="0.25">
      <c r="A2697" s="15" t="s">
        <v>8088</v>
      </c>
      <c r="B2697" s="15" t="s">
        <v>8089</v>
      </c>
      <c r="C2697" s="15" t="s">
        <v>8090</v>
      </c>
      <c r="D2697" s="15">
        <v>21.209117938553</v>
      </c>
      <c r="E2697" s="15">
        <v>113.9</v>
      </c>
      <c r="F2697" s="15">
        <v>62555378.895833299</v>
      </c>
      <c r="G2697" s="15">
        <v>66534010.083333299</v>
      </c>
      <c r="H2697" s="15">
        <v>80745176.583333299</v>
      </c>
      <c r="I2697" s="15">
        <v>35085419.3125</v>
      </c>
      <c r="J2697" s="15">
        <v>44505815.916666701</v>
      </c>
      <c r="K2697" s="15">
        <v>47172735.416666701</v>
      </c>
      <c r="L2697" s="15">
        <v>49000460.166666701</v>
      </c>
      <c r="M2697" s="15">
        <v>39944343.541666701</v>
      </c>
      <c r="N2697" s="15">
        <v>61885245.541666701</v>
      </c>
    </row>
    <row r="2698" spans="1:14" x14ac:dyDescent="0.25">
      <c r="A2698" s="15" t="s">
        <v>8091</v>
      </c>
      <c r="B2698" s="15" t="s">
        <v>8092</v>
      </c>
      <c r="C2698" s="15" t="s">
        <v>8093</v>
      </c>
      <c r="D2698" s="15">
        <v>23.076923076923102</v>
      </c>
      <c r="E2698" s="16">
        <v>41.5</v>
      </c>
      <c r="F2698" s="16">
        <v>2850470714.7916698</v>
      </c>
      <c r="G2698" s="16">
        <v>2745999684.2916698</v>
      </c>
      <c r="H2698" s="16">
        <v>3055024406.6666698</v>
      </c>
      <c r="I2698" s="16">
        <v>2967451898.6666698</v>
      </c>
      <c r="J2698" s="16">
        <v>2975063839.1666698</v>
      </c>
      <c r="K2698" s="16">
        <v>2948283338.25</v>
      </c>
      <c r="L2698" s="16">
        <v>2227929826</v>
      </c>
      <c r="M2698" s="16">
        <v>1600494265.64063</v>
      </c>
      <c r="N2698" s="16">
        <v>2414162592.6666698</v>
      </c>
    </row>
    <row r="2699" spans="1:14" x14ac:dyDescent="0.25">
      <c r="A2699" s="15" t="s">
        <v>8094</v>
      </c>
      <c r="B2699" s="15" t="s">
        <v>8095</v>
      </c>
      <c r="C2699" s="15" t="s">
        <v>8096</v>
      </c>
      <c r="D2699" s="15">
        <v>37.119113573407198</v>
      </c>
      <c r="E2699" s="16">
        <v>39.299999999999997</v>
      </c>
      <c r="F2699" s="16">
        <v>39434499.947916701</v>
      </c>
      <c r="G2699" s="16">
        <v>56263453.083333299</v>
      </c>
      <c r="H2699" s="16">
        <v>35714413.416666701</v>
      </c>
      <c r="I2699" s="16">
        <v>45125162.229166701</v>
      </c>
      <c r="J2699" s="16">
        <v>44732292.666666701</v>
      </c>
      <c r="K2699" s="16">
        <v>59739386</v>
      </c>
      <c r="L2699" s="16">
        <v>52249489.125</v>
      </c>
      <c r="M2699" s="16">
        <v>34826195.8125</v>
      </c>
      <c r="N2699" s="16">
        <v>42480623.09375</v>
      </c>
    </row>
    <row r="2700" spans="1:14" x14ac:dyDescent="0.25">
      <c r="A2700" s="15" t="s">
        <v>8097</v>
      </c>
      <c r="B2700" s="15" t="s">
        <v>8098</v>
      </c>
      <c r="C2700" s="15" t="s">
        <v>8099</v>
      </c>
      <c r="D2700" s="15">
        <v>27.683615819208999</v>
      </c>
      <c r="E2700" s="15">
        <v>40.5</v>
      </c>
      <c r="F2700" s="15">
        <v>43847053.75</v>
      </c>
      <c r="G2700" s="15">
        <v>37461852.166666701</v>
      </c>
      <c r="H2700" s="15">
        <v>33615944.541666701</v>
      </c>
      <c r="I2700" s="15">
        <v>138560742.453125</v>
      </c>
      <c r="J2700" s="15">
        <v>42589643.09375</v>
      </c>
      <c r="K2700" s="15">
        <v>25034725.625</v>
      </c>
      <c r="L2700" s="15">
        <v>36303688.75</v>
      </c>
      <c r="M2700" s="15">
        <v>18447574</v>
      </c>
      <c r="N2700" s="15">
        <v>29172600.46875</v>
      </c>
    </row>
    <row r="2701" spans="1:14" x14ac:dyDescent="0.25">
      <c r="A2701" s="15" t="s">
        <v>8100</v>
      </c>
      <c r="B2701" s="15" t="s">
        <v>8101</v>
      </c>
      <c r="C2701" s="15" t="s">
        <v>8102</v>
      </c>
      <c r="D2701" s="15">
        <v>31.988472622478401</v>
      </c>
      <c r="E2701" s="16">
        <v>40.1</v>
      </c>
      <c r="F2701" s="16">
        <v>212239399.4375</v>
      </c>
      <c r="G2701" s="16">
        <v>111330683.041667</v>
      </c>
      <c r="H2701" s="16">
        <v>163642201.5</v>
      </c>
      <c r="I2701" s="16">
        <v>183073371.75</v>
      </c>
      <c r="J2701" s="16">
        <v>104736734.25</v>
      </c>
      <c r="K2701" s="16">
        <v>192885613.75</v>
      </c>
      <c r="L2701" s="16">
        <v>165549823.125</v>
      </c>
      <c r="M2701" s="16">
        <v>87095904.604166701</v>
      </c>
      <c r="N2701" s="16">
        <v>184252754.125</v>
      </c>
    </row>
    <row r="2702" spans="1:14" x14ac:dyDescent="0.25">
      <c r="A2702" s="15" t="s">
        <v>8103</v>
      </c>
      <c r="B2702" s="15" t="s">
        <v>8104</v>
      </c>
      <c r="C2702" s="15" t="s">
        <v>8105</v>
      </c>
      <c r="D2702" s="15">
        <v>4.41640378548896</v>
      </c>
      <c r="E2702" s="16">
        <v>35.799999999999997</v>
      </c>
      <c r="F2702" s="16" t="s">
        <v>17</v>
      </c>
      <c r="G2702" s="16" t="s">
        <v>17</v>
      </c>
      <c r="H2702" s="16" t="s">
        <v>17</v>
      </c>
      <c r="I2702" s="16" t="s">
        <v>17</v>
      </c>
      <c r="J2702" s="16" t="s">
        <v>17</v>
      </c>
      <c r="K2702" s="16" t="s">
        <v>17</v>
      </c>
      <c r="L2702" s="16" t="s">
        <v>17</v>
      </c>
      <c r="M2702" s="16" t="s">
        <v>17</v>
      </c>
      <c r="N2702" s="16" t="s">
        <v>17</v>
      </c>
    </row>
    <row r="2703" spans="1:14" s="6" customFormat="1" x14ac:dyDescent="0.25">
      <c r="A2703" s="15" t="s">
        <v>8106</v>
      </c>
      <c r="B2703" s="15" t="s">
        <v>8107</v>
      </c>
      <c r="C2703" s="15" t="s">
        <v>8108</v>
      </c>
      <c r="D2703" s="15">
        <v>55.140186915887803</v>
      </c>
      <c r="E2703" s="15">
        <v>11.7</v>
      </c>
      <c r="F2703" s="15">
        <v>6618152075.8333302</v>
      </c>
      <c r="G2703" s="15">
        <v>6743455968.2083302</v>
      </c>
      <c r="H2703" s="15">
        <v>7266198492.0833302</v>
      </c>
      <c r="I2703" s="15">
        <v>7470243086.25</v>
      </c>
      <c r="J2703" s="15">
        <v>7622011278.875</v>
      </c>
      <c r="K2703" s="15">
        <v>7297855025.9166698</v>
      </c>
      <c r="L2703" s="15">
        <v>6295550852.2916698</v>
      </c>
      <c r="M2703" s="15">
        <v>5492838773.0833302</v>
      </c>
      <c r="N2703" s="15">
        <v>5669558673.625</v>
      </c>
    </row>
    <row r="2704" spans="1:14" x14ac:dyDescent="0.25">
      <c r="A2704" s="15" t="s">
        <v>8109</v>
      </c>
      <c r="B2704" s="15" t="s">
        <v>8110</v>
      </c>
      <c r="C2704" s="15" t="s">
        <v>8111</v>
      </c>
      <c r="D2704" s="15">
        <v>58.715596330275197</v>
      </c>
      <c r="E2704" s="16">
        <v>11.8</v>
      </c>
      <c r="F2704" s="16">
        <v>1570134935.7109399</v>
      </c>
      <c r="G2704" s="16">
        <v>1312402478.45313</v>
      </c>
      <c r="H2704" s="16">
        <v>1511607035.8359399</v>
      </c>
      <c r="I2704" s="16">
        <v>1062730950.5</v>
      </c>
      <c r="J2704" s="16">
        <v>1307492790.1666701</v>
      </c>
      <c r="K2704" s="16">
        <v>793008880.29166698</v>
      </c>
      <c r="L2704" s="16">
        <v>1088855176.4166701</v>
      </c>
      <c r="M2704" s="16">
        <v>792302824.27083302</v>
      </c>
      <c r="N2704" s="16">
        <v>618659662.79166698</v>
      </c>
    </row>
    <row r="2705" spans="1:14" x14ac:dyDescent="0.25">
      <c r="A2705" s="15" t="s">
        <v>8112</v>
      </c>
      <c r="B2705" s="15" t="s">
        <v>8113</v>
      </c>
      <c r="C2705" s="15" t="s">
        <v>8114</v>
      </c>
      <c r="D2705" s="15">
        <v>63.255813953488399</v>
      </c>
      <c r="E2705" s="16">
        <v>24.9</v>
      </c>
      <c r="F2705" s="16">
        <v>8850827405.9583302</v>
      </c>
      <c r="G2705" s="16">
        <v>9968351143.2916698</v>
      </c>
      <c r="H2705" s="16">
        <v>11498536679</v>
      </c>
      <c r="I2705" s="16">
        <v>8388763685</v>
      </c>
      <c r="J2705" s="16">
        <v>8386732355.25</v>
      </c>
      <c r="K2705" s="16">
        <v>8494336255.3333302</v>
      </c>
      <c r="L2705" s="16">
        <v>8022868386.25</v>
      </c>
      <c r="M2705" s="16">
        <v>5583399588.2395802</v>
      </c>
      <c r="N2705" s="16">
        <v>7415673546.1666698</v>
      </c>
    </row>
    <row r="2706" spans="1:14" x14ac:dyDescent="0.25">
      <c r="A2706" s="15" t="s">
        <v>8115</v>
      </c>
      <c r="B2706" s="15" t="s">
        <v>8116</v>
      </c>
      <c r="C2706" s="15" t="s">
        <v>8117</v>
      </c>
      <c r="D2706" s="15">
        <v>29.186602870813399</v>
      </c>
      <c r="E2706" s="15">
        <v>24</v>
      </c>
      <c r="F2706" s="15">
        <v>2770653958.6875</v>
      </c>
      <c r="G2706" s="15">
        <v>3173466684.2083302</v>
      </c>
      <c r="H2706" s="15">
        <v>3346052620.25</v>
      </c>
      <c r="I2706" s="15">
        <v>3644953483.125</v>
      </c>
      <c r="J2706" s="15">
        <v>3998632677.3333302</v>
      </c>
      <c r="K2706" s="15">
        <v>4082918890.6666698</v>
      </c>
      <c r="L2706" s="15">
        <v>3502368735.875</v>
      </c>
      <c r="M2706" s="15">
        <v>2732351970.5</v>
      </c>
      <c r="N2706" s="15">
        <v>3003167391.7916698</v>
      </c>
    </row>
    <row r="2707" spans="1:14" x14ac:dyDescent="0.25">
      <c r="A2707" s="15" t="s">
        <v>8118</v>
      </c>
      <c r="B2707" s="15" t="s">
        <v>8119</v>
      </c>
      <c r="C2707" s="15" t="s">
        <v>8120</v>
      </c>
      <c r="D2707" s="15">
        <v>38</v>
      </c>
      <c r="E2707" s="16">
        <v>23</v>
      </c>
      <c r="F2707" s="16">
        <v>1445014558.375</v>
      </c>
      <c r="G2707" s="16">
        <v>1376043077.375</v>
      </c>
      <c r="H2707" s="16">
        <v>1553286791.8333299</v>
      </c>
      <c r="I2707" s="16">
        <v>1370053228.9583299</v>
      </c>
      <c r="J2707" s="16">
        <v>1269776957</v>
      </c>
      <c r="K2707" s="16">
        <v>1271508614</v>
      </c>
      <c r="L2707" s="16">
        <v>1156510867.1666701</v>
      </c>
      <c r="M2707" s="16">
        <v>854685862.58333302</v>
      </c>
      <c r="N2707" s="16">
        <v>1199805160</v>
      </c>
    </row>
    <row r="2708" spans="1:14" x14ac:dyDescent="0.25">
      <c r="A2708" s="15" t="s">
        <v>8121</v>
      </c>
      <c r="B2708" s="15" t="s">
        <v>8122</v>
      </c>
      <c r="C2708" s="15" t="s">
        <v>8123</v>
      </c>
      <c r="D2708" s="15">
        <v>52</v>
      </c>
      <c r="E2708" s="16">
        <v>34.299999999999997</v>
      </c>
      <c r="F2708" s="16">
        <v>697269965.79166698</v>
      </c>
      <c r="G2708" s="16">
        <v>689553018.375</v>
      </c>
      <c r="H2708" s="16">
        <v>785936280.04166698</v>
      </c>
      <c r="I2708" s="16">
        <v>760476097.20833302</v>
      </c>
      <c r="J2708" s="16">
        <v>619299359.5625</v>
      </c>
      <c r="K2708" s="16">
        <v>725417096.58333302</v>
      </c>
      <c r="L2708" s="16">
        <v>455945214.41666698</v>
      </c>
      <c r="M2708" s="16">
        <v>289332646.21354198</v>
      </c>
      <c r="N2708" s="16">
        <v>711971843.54166698</v>
      </c>
    </row>
    <row r="2709" spans="1:14" x14ac:dyDescent="0.25">
      <c r="A2709" s="15" t="s">
        <v>8124</v>
      </c>
      <c r="B2709" s="15" t="s">
        <v>8125</v>
      </c>
      <c r="C2709" s="15" t="s">
        <v>8126</v>
      </c>
      <c r="D2709" s="15">
        <v>5.9684684684684699</v>
      </c>
      <c r="E2709" s="15">
        <v>97.4</v>
      </c>
      <c r="F2709" s="15">
        <v>58433937</v>
      </c>
      <c r="G2709" s="15" t="s">
        <v>17</v>
      </c>
      <c r="H2709" s="15">
        <v>35728818</v>
      </c>
      <c r="I2709" s="15" t="s">
        <v>17</v>
      </c>
      <c r="J2709" s="15" t="s">
        <v>17</v>
      </c>
      <c r="K2709" s="15" t="s">
        <v>17</v>
      </c>
      <c r="L2709" s="15" t="s">
        <v>17</v>
      </c>
      <c r="M2709" s="15">
        <v>14547838.375</v>
      </c>
      <c r="N2709" s="15">
        <v>12369968.25</v>
      </c>
    </row>
    <row r="2710" spans="1:14" x14ac:dyDescent="0.25">
      <c r="A2710" s="15" t="s">
        <v>8127</v>
      </c>
      <c r="B2710" s="15" t="s">
        <v>8128</v>
      </c>
      <c r="C2710" s="15" t="s">
        <v>8129</v>
      </c>
      <c r="D2710" s="15">
        <v>37.692307692307701</v>
      </c>
      <c r="E2710" s="16">
        <v>57.3</v>
      </c>
      <c r="F2710" s="16">
        <v>96549814.333333299</v>
      </c>
      <c r="G2710" s="16">
        <v>62420102.802083299</v>
      </c>
      <c r="H2710" s="16">
        <v>102814746.145833</v>
      </c>
      <c r="I2710" s="16">
        <v>55128551</v>
      </c>
      <c r="J2710" s="16">
        <v>71277072.5</v>
      </c>
      <c r="K2710" s="16">
        <v>59442572.25</v>
      </c>
      <c r="L2710" s="16">
        <v>102859197.833333</v>
      </c>
      <c r="M2710" s="16">
        <v>103351660.4375</v>
      </c>
      <c r="N2710" s="16">
        <v>135720014.77083299</v>
      </c>
    </row>
    <row r="2711" spans="1:14" x14ac:dyDescent="0.25">
      <c r="A2711" s="15" t="s">
        <v>8130</v>
      </c>
      <c r="B2711" s="15" t="s">
        <v>8131</v>
      </c>
      <c r="C2711" s="15" t="s">
        <v>8132</v>
      </c>
      <c r="D2711" s="15">
        <v>42</v>
      </c>
      <c r="E2711" s="16">
        <v>10.7</v>
      </c>
      <c r="F2711" s="16">
        <v>24127141</v>
      </c>
      <c r="G2711" s="16">
        <v>67979196</v>
      </c>
      <c r="H2711" s="16">
        <v>43696039.1640625</v>
      </c>
      <c r="I2711" s="16">
        <v>52897068.125</v>
      </c>
      <c r="J2711" s="16">
        <v>75447127.875</v>
      </c>
      <c r="K2711" s="16">
        <v>67091828.145833299</v>
      </c>
      <c r="L2711" s="16">
        <v>74949449.125</v>
      </c>
      <c r="M2711" s="16">
        <v>63221547.354166701</v>
      </c>
      <c r="N2711" s="16">
        <v>51460533.208333299</v>
      </c>
    </row>
    <row r="2712" spans="1:14" x14ac:dyDescent="0.25">
      <c r="A2712" s="15" t="s">
        <v>8133</v>
      </c>
      <c r="B2712" s="15" t="s">
        <v>8134</v>
      </c>
      <c r="C2712" s="15" t="s">
        <v>8135</v>
      </c>
      <c r="D2712" s="15">
        <v>13.3333333333333</v>
      </c>
      <c r="E2712" s="15">
        <v>9.4</v>
      </c>
      <c r="F2712" s="15" t="s">
        <v>17</v>
      </c>
      <c r="G2712" s="15" t="s">
        <v>17</v>
      </c>
      <c r="H2712" s="15" t="s">
        <v>17</v>
      </c>
      <c r="I2712" s="15" t="s">
        <v>17</v>
      </c>
      <c r="J2712" s="15">
        <v>65309049.75</v>
      </c>
      <c r="K2712" s="15" t="s">
        <v>17</v>
      </c>
      <c r="L2712" s="15">
        <v>49640727</v>
      </c>
      <c r="M2712" s="15">
        <v>29745696</v>
      </c>
      <c r="N2712" s="15" t="s">
        <v>17</v>
      </c>
    </row>
    <row r="2713" spans="1:14" x14ac:dyDescent="0.25">
      <c r="A2713" s="15" t="s">
        <v>8136</v>
      </c>
      <c r="B2713" s="15" t="s">
        <v>8137</v>
      </c>
      <c r="C2713" s="15" t="s">
        <v>8138</v>
      </c>
      <c r="D2713" s="15">
        <v>12.1212121212121</v>
      </c>
      <c r="E2713" s="16">
        <v>10.7</v>
      </c>
      <c r="F2713" s="16" t="s">
        <v>17</v>
      </c>
      <c r="G2713" s="16" t="s">
        <v>17</v>
      </c>
      <c r="H2713" s="16" t="s">
        <v>17</v>
      </c>
      <c r="I2713" s="16" t="s">
        <v>17</v>
      </c>
      <c r="J2713" s="16">
        <v>7256477.3125</v>
      </c>
      <c r="K2713" s="16">
        <v>6744999.125</v>
      </c>
      <c r="L2713" s="16" t="s">
        <v>17</v>
      </c>
      <c r="M2713" s="16" t="s">
        <v>17</v>
      </c>
      <c r="N2713" s="16">
        <v>4348442.71875</v>
      </c>
    </row>
    <row r="2714" spans="1:14" x14ac:dyDescent="0.25">
      <c r="A2714" s="15" t="s">
        <v>8139</v>
      </c>
      <c r="B2714" s="15" t="s">
        <v>8140</v>
      </c>
      <c r="C2714" s="15" t="s">
        <v>8141</v>
      </c>
      <c r="D2714" s="15">
        <v>10</v>
      </c>
      <c r="E2714" s="16">
        <v>9.5</v>
      </c>
      <c r="F2714" s="16" t="s">
        <v>17</v>
      </c>
      <c r="G2714" s="16" t="s">
        <v>17</v>
      </c>
      <c r="H2714" s="16" t="s">
        <v>17</v>
      </c>
      <c r="I2714" s="16" t="s">
        <v>17</v>
      </c>
      <c r="J2714" s="16">
        <v>29624216</v>
      </c>
      <c r="K2714" s="16" t="s">
        <v>17</v>
      </c>
      <c r="L2714" s="16" t="s">
        <v>17</v>
      </c>
      <c r="M2714" s="16" t="s">
        <v>17</v>
      </c>
      <c r="N2714" s="16">
        <v>27180921</v>
      </c>
    </row>
    <row r="2715" spans="1:14" x14ac:dyDescent="0.25">
      <c r="A2715" s="15" t="s">
        <v>8142</v>
      </c>
      <c r="B2715" s="15" t="s">
        <v>8143</v>
      </c>
      <c r="C2715" s="15" t="s">
        <v>8144</v>
      </c>
      <c r="D2715" s="15">
        <v>0.39011703511053297</v>
      </c>
      <c r="E2715" s="15">
        <v>168.2</v>
      </c>
      <c r="F2715" s="15">
        <v>40746408</v>
      </c>
      <c r="G2715" s="15" t="s">
        <v>17</v>
      </c>
      <c r="H2715" s="15" t="s">
        <v>17</v>
      </c>
      <c r="I2715" s="15">
        <v>40754405</v>
      </c>
      <c r="J2715" s="15">
        <v>48610034</v>
      </c>
      <c r="K2715" s="15" t="s">
        <v>17</v>
      </c>
      <c r="L2715" s="15" t="s">
        <v>17</v>
      </c>
      <c r="M2715" s="15">
        <v>21225810.5</v>
      </c>
      <c r="N2715" s="15" t="s">
        <v>17</v>
      </c>
    </row>
    <row r="2716" spans="1:14" x14ac:dyDescent="0.25">
      <c r="A2716" s="15" t="s">
        <v>8145</v>
      </c>
      <c r="B2716" s="15" t="s">
        <v>8146</v>
      </c>
      <c r="C2716" s="15" t="s">
        <v>8147</v>
      </c>
      <c r="D2716" s="15">
        <v>13.3111480865225</v>
      </c>
      <c r="E2716" s="16">
        <v>65.7</v>
      </c>
      <c r="F2716" s="16">
        <v>20606914.25</v>
      </c>
      <c r="G2716" s="16">
        <v>32089597.703125</v>
      </c>
      <c r="H2716" s="16">
        <v>37545494.5</v>
      </c>
      <c r="I2716" s="16">
        <v>55196197</v>
      </c>
      <c r="J2716" s="16">
        <v>29824243.0625</v>
      </c>
      <c r="K2716" s="16" t="s">
        <v>17</v>
      </c>
      <c r="L2716" s="16">
        <v>32167266.625</v>
      </c>
      <c r="M2716" s="16">
        <v>16824974.875</v>
      </c>
      <c r="N2716" s="16" t="s">
        <v>17</v>
      </c>
    </row>
    <row r="2717" spans="1:14" x14ac:dyDescent="0.25">
      <c r="A2717" s="15" t="s">
        <v>8148</v>
      </c>
      <c r="B2717" s="15" t="s">
        <v>8149</v>
      </c>
      <c r="C2717" s="15" t="s">
        <v>8150</v>
      </c>
      <c r="D2717" s="15">
        <v>25.138121546961301</v>
      </c>
      <c r="E2717" s="16">
        <v>84</v>
      </c>
      <c r="F2717" s="16">
        <v>33077110.208333299</v>
      </c>
      <c r="G2717" s="16">
        <v>34456038.333333299</v>
      </c>
      <c r="H2717" s="16">
        <v>71797277</v>
      </c>
      <c r="I2717" s="16">
        <v>25540507.75</v>
      </c>
      <c r="J2717" s="16">
        <v>33129322.833333299</v>
      </c>
      <c r="K2717" s="16" t="s">
        <v>17</v>
      </c>
      <c r="L2717" s="16">
        <v>36744375.875</v>
      </c>
      <c r="M2717" s="16">
        <v>26454778.510416701</v>
      </c>
      <c r="N2717" s="16">
        <v>23818530.020833299</v>
      </c>
    </row>
    <row r="2718" spans="1:14" x14ac:dyDescent="0.25">
      <c r="A2718" s="15" t="s">
        <v>8151</v>
      </c>
      <c r="B2718" s="15" t="s">
        <v>8152</v>
      </c>
      <c r="C2718" s="15" t="s">
        <v>8153</v>
      </c>
      <c r="D2718" s="15">
        <v>57.2916666666667</v>
      </c>
      <c r="E2718" s="15">
        <v>32.799999999999997</v>
      </c>
      <c r="F2718" s="15">
        <v>613547951.16666698</v>
      </c>
      <c r="G2718" s="15">
        <v>573685274.27083302</v>
      </c>
      <c r="H2718" s="15">
        <v>635037902.16666698</v>
      </c>
      <c r="I2718" s="15">
        <v>460696902.1875</v>
      </c>
      <c r="J2718" s="15">
        <v>576813028.16666698</v>
      </c>
      <c r="K2718" s="15">
        <v>573239122.66666698</v>
      </c>
      <c r="L2718" s="15">
        <v>888945658.79166698</v>
      </c>
      <c r="M2718" s="15">
        <v>502756721.11458302</v>
      </c>
      <c r="N2718" s="15">
        <v>854007209.875</v>
      </c>
    </row>
    <row r="2719" spans="1:14" x14ac:dyDescent="0.25">
      <c r="A2719" s="15" t="s">
        <v>8154</v>
      </c>
      <c r="B2719" s="15" t="s">
        <v>8155</v>
      </c>
      <c r="C2719" s="15" t="s">
        <v>8156</v>
      </c>
      <c r="D2719" s="15">
        <v>62.658227848101298</v>
      </c>
      <c r="E2719" s="16">
        <v>36</v>
      </c>
      <c r="F2719" s="16">
        <v>517847696.66666698</v>
      </c>
      <c r="G2719" s="16">
        <v>484515561.45833302</v>
      </c>
      <c r="H2719" s="16">
        <v>554182430.16666698</v>
      </c>
      <c r="I2719" s="16">
        <v>376075232.33333302</v>
      </c>
      <c r="J2719" s="16">
        <v>532508207.25</v>
      </c>
      <c r="K2719" s="16">
        <v>556014704.33333302</v>
      </c>
      <c r="L2719" s="16">
        <v>462559201.8125</v>
      </c>
      <c r="M2719" s="16">
        <v>313472862.34375</v>
      </c>
      <c r="N2719" s="16">
        <v>543743269.75</v>
      </c>
    </row>
    <row r="2720" spans="1:14" x14ac:dyDescent="0.25">
      <c r="A2720" s="15" t="s">
        <v>8157</v>
      </c>
      <c r="B2720" s="15" t="s">
        <v>8158</v>
      </c>
      <c r="C2720" s="15" t="s">
        <v>8159</v>
      </c>
      <c r="D2720" s="15">
        <v>25.3565768621236</v>
      </c>
      <c r="E2720" s="16">
        <v>67.3</v>
      </c>
      <c r="F2720" s="16">
        <v>94617708.25</v>
      </c>
      <c r="G2720" s="16">
        <v>115678503.03125</v>
      </c>
      <c r="H2720" s="16">
        <v>111140463.416667</v>
      </c>
      <c r="I2720" s="16">
        <v>100612491.291667</v>
      </c>
      <c r="J2720" s="16">
        <v>105089255.041667</v>
      </c>
      <c r="K2720" s="16">
        <v>108452910.333333</v>
      </c>
      <c r="L2720" s="16">
        <v>167915206.83333299</v>
      </c>
      <c r="M2720" s="16">
        <v>68386141.5</v>
      </c>
      <c r="N2720" s="16">
        <v>118468336.25</v>
      </c>
    </row>
    <row r="2721" spans="1:14" x14ac:dyDescent="0.25">
      <c r="A2721" s="15" t="s">
        <v>8160</v>
      </c>
      <c r="B2721" s="15" t="s">
        <v>8161</v>
      </c>
      <c r="C2721" s="15" t="s">
        <v>8162</v>
      </c>
      <c r="D2721" s="15">
        <v>9.3357271095152594</v>
      </c>
      <c r="E2721" s="15">
        <v>61.3</v>
      </c>
      <c r="F2721" s="15">
        <v>22712571.09375</v>
      </c>
      <c r="G2721" s="15">
        <v>23916391.1875</v>
      </c>
      <c r="H2721" s="15">
        <v>31360979.854166701</v>
      </c>
      <c r="I2721" s="15">
        <v>24928767.375</v>
      </c>
      <c r="J2721" s="15">
        <v>18971736.625</v>
      </c>
      <c r="K2721" s="15">
        <v>23904216.5</v>
      </c>
      <c r="L2721" s="15">
        <v>19933781.75</v>
      </c>
      <c r="M2721" s="15">
        <v>10429173.28125</v>
      </c>
      <c r="N2721" s="15">
        <v>30578556.8125</v>
      </c>
    </row>
    <row r="2722" spans="1:14" x14ac:dyDescent="0.25">
      <c r="A2722" s="15" t="s">
        <v>8163</v>
      </c>
      <c r="B2722" s="15" t="s">
        <v>8164</v>
      </c>
      <c r="C2722" s="15" t="s">
        <v>8165</v>
      </c>
      <c r="D2722" s="15">
        <v>38.6075949367089</v>
      </c>
      <c r="E2722" s="16">
        <v>52.8</v>
      </c>
      <c r="F2722" s="16">
        <v>410640563.5</v>
      </c>
      <c r="G2722" s="16">
        <v>346073887.29166698</v>
      </c>
      <c r="H2722" s="16">
        <v>456394962.5</v>
      </c>
      <c r="I2722" s="16">
        <v>410855575.83333302</v>
      </c>
      <c r="J2722" s="16">
        <v>389034318.33333302</v>
      </c>
      <c r="K2722" s="16">
        <v>413780323.5</v>
      </c>
      <c r="L2722" s="16">
        <v>487886210.83333302</v>
      </c>
      <c r="M2722" s="16">
        <v>311254287.22916698</v>
      </c>
      <c r="N2722" s="16">
        <v>474573841.625</v>
      </c>
    </row>
    <row r="2723" spans="1:14" x14ac:dyDescent="0.25">
      <c r="A2723" s="15" t="s">
        <v>8166</v>
      </c>
      <c r="B2723" s="15" t="s">
        <v>8167</v>
      </c>
      <c r="C2723" s="15" t="s">
        <v>8168</v>
      </c>
      <c r="D2723" s="15">
        <v>45.890410958904098</v>
      </c>
      <c r="E2723" s="16">
        <v>33.299999999999997</v>
      </c>
      <c r="F2723" s="16">
        <v>297650756.16666698</v>
      </c>
      <c r="G2723" s="16">
        <v>311498007.59375</v>
      </c>
      <c r="H2723" s="16">
        <v>353181727.04166698</v>
      </c>
      <c r="I2723" s="16">
        <v>304845704.41666698</v>
      </c>
      <c r="J2723" s="16">
        <v>275425311.08333302</v>
      </c>
      <c r="K2723" s="16">
        <v>302161151.125</v>
      </c>
      <c r="L2723" s="16">
        <v>263217027.66666701</v>
      </c>
      <c r="M2723" s="16">
        <v>177254046.47916701</v>
      </c>
      <c r="N2723" s="16">
        <v>312926821</v>
      </c>
    </row>
    <row r="2724" spans="1:14" x14ac:dyDescent="0.25">
      <c r="A2724" s="15" t="s">
        <v>8169</v>
      </c>
      <c r="B2724" s="15" t="s">
        <v>8170</v>
      </c>
      <c r="C2724" s="15" t="s">
        <v>8171</v>
      </c>
      <c r="D2724" s="15">
        <v>46.229508196721298</v>
      </c>
      <c r="E2724" s="15">
        <v>30.8</v>
      </c>
      <c r="F2724" s="15">
        <v>2633838621.5625</v>
      </c>
      <c r="G2724" s="15">
        <v>2596245452</v>
      </c>
      <c r="H2724" s="15">
        <v>1991546975.5</v>
      </c>
      <c r="I2724" s="15">
        <v>4083075473.1666698</v>
      </c>
      <c r="J2724" s="15">
        <v>3577780981.1666698</v>
      </c>
      <c r="K2724" s="15">
        <v>4078186642.3333302</v>
      </c>
      <c r="L2724" s="15">
        <v>3869118710.0833302</v>
      </c>
      <c r="M2724" s="15">
        <v>2558980563.4166698</v>
      </c>
      <c r="N2724" s="15">
        <v>3900303037</v>
      </c>
    </row>
    <row r="2725" spans="1:14" x14ac:dyDescent="0.25">
      <c r="A2725" s="15" t="s">
        <v>8172</v>
      </c>
      <c r="B2725" s="15" t="s">
        <v>8173</v>
      </c>
      <c r="C2725" s="15" t="s">
        <v>8174</v>
      </c>
      <c r="D2725" s="15">
        <v>49.462365591397798</v>
      </c>
      <c r="E2725" s="16">
        <v>38.700000000000003</v>
      </c>
      <c r="F2725" s="16">
        <v>15235095195</v>
      </c>
      <c r="G2725" s="16">
        <v>15351797219.3333</v>
      </c>
      <c r="H2725" s="16">
        <v>17006567478.4583</v>
      </c>
      <c r="I2725" s="16">
        <v>14524660480.9167</v>
      </c>
      <c r="J2725" s="16">
        <v>14557796292.75</v>
      </c>
      <c r="K2725" s="16">
        <v>14799893629.3333</v>
      </c>
      <c r="L2725" s="16">
        <v>13045595680.7292</v>
      </c>
      <c r="M2725" s="16">
        <v>9139681624</v>
      </c>
      <c r="N2725" s="16">
        <v>14907070500.6667</v>
      </c>
    </row>
    <row r="2726" spans="1:14" x14ac:dyDescent="0.25">
      <c r="A2726" s="15" t="s">
        <v>8175</v>
      </c>
      <c r="B2726" s="15" t="s">
        <v>8176</v>
      </c>
      <c r="C2726" s="15" t="s">
        <v>8177</v>
      </c>
      <c r="D2726" s="15">
        <v>71.104815864022697</v>
      </c>
      <c r="E2726" s="16">
        <v>37.4</v>
      </c>
      <c r="F2726" s="16">
        <v>15780283648.875</v>
      </c>
      <c r="G2726" s="16">
        <v>15828411571.6667</v>
      </c>
      <c r="H2726" s="16">
        <v>17838434246.333302</v>
      </c>
      <c r="I2726" s="16">
        <v>13319223220.3333</v>
      </c>
      <c r="J2726" s="16">
        <v>16287550450.3333</v>
      </c>
      <c r="K2726" s="16">
        <v>14688184315.0833</v>
      </c>
      <c r="L2726" s="16">
        <v>13823616423.5</v>
      </c>
      <c r="M2726" s="16">
        <v>9584138811.6666698</v>
      </c>
      <c r="N2726" s="16">
        <v>14539715870.3333</v>
      </c>
    </row>
    <row r="2727" spans="1:14" x14ac:dyDescent="0.25">
      <c r="A2727" s="15" t="s">
        <v>8178</v>
      </c>
      <c r="B2727" s="15" t="s">
        <v>8179</v>
      </c>
      <c r="C2727" s="15" t="s">
        <v>8180</v>
      </c>
      <c r="D2727" s="15">
        <v>44.4444444444444</v>
      </c>
      <c r="E2727" s="15">
        <v>39.6</v>
      </c>
      <c r="F2727" s="15">
        <v>10283912484.6667</v>
      </c>
      <c r="G2727" s="15">
        <v>10092999543.8958</v>
      </c>
      <c r="H2727" s="15">
        <v>11125623924.5</v>
      </c>
      <c r="I2727" s="15">
        <v>9572214133.3333302</v>
      </c>
      <c r="J2727" s="15">
        <v>8991845553.375</v>
      </c>
      <c r="K2727" s="15">
        <v>9607088294.84375</v>
      </c>
      <c r="L2727" s="15">
        <v>9118217459.3333302</v>
      </c>
      <c r="M2727" s="15">
        <v>5790907528.6666698</v>
      </c>
      <c r="N2727" s="15">
        <v>9612041206.8333302</v>
      </c>
    </row>
    <row r="2728" spans="1:14" x14ac:dyDescent="0.25">
      <c r="A2728" s="15" t="s">
        <v>8181</v>
      </c>
      <c r="B2728" s="15" t="s">
        <v>8182</v>
      </c>
      <c r="C2728" s="15" t="s">
        <v>8183</v>
      </c>
      <c r="D2728" s="15">
        <v>31.024096385542201</v>
      </c>
      <c r="E2728" s="16">
        <v>36.200000000000003</v>
      </c>
      <c r="F2728" s="16">
        <v>2012257903.1666701</v>
      </c>
      <c r="G2728" s="16">
        <v>1850813354.7083299</v>
      </c>
      <c r="H2728" s="16">
        <v>1577702013.4583299</v>
      </c>
      <c r="I2728" s="16">
        <v>2112676643.9166701</v>
      </c>
      <c r="J2728" s="16">
        <v>1938018085.4166701</v>
      </c>
      <c r="K2728" s="16">
        <v>1572933383</v>
      </c>
      <c r="L2728" s="16">
        <v>1996559952.6666701</v>
      </c>
      <c r="M2728" s="16">
        <v>1153635959.6666701</v>
      </c>
      <c r="N2728" s="16">
        <v>2114244202.1979201</v>
      </c>
    </row>
    <row r="2729" spans="1:14" x14ac:dyDescent="0.25">
      <c r="A2729" s="15" t="s">
        <v>8184</v>
      </c>
      <c r="B2729" s="15" t="s">
        <v>8185</v>
      </c>
      <c r="C2729" s="15" t="s">
        <v>8186</v>
      </c>
      <c r="D2729" s="15">
        <v>69.607843137254903</v>
      </c>
      <c r="E2729" s="16">
        <v>33.700000000000003</v>
      </c>
      <c r="F2729" s="16">
        <v>12492591961.375</v>
      </c>
      <c r="G2729" s="16">
        <v>12726115186.9167</v>
      </c>
      <c r="H2729" s="16">
        <v>14711699256.3333</v>
      </c>
      <c r="I2729" s="16">
        <v>12517437950</v>
      </c>
      <c r="J2729" s="16">
        <v>11860720417.75</v>
      </c>
      <c r="K2729" s="16">
        <v>12041375438.75</v>
      </c>
      <c r="L2729" s="16">
        <v>12224675126.875</v>
      </c>
      <c r="M2729" s="16">
        <v>7881776012.2083302</v>
      </c>
      <c r="N2729" s="16">
        <v>12804940783.1667</v>
      </c>
    </row>
    <row r="2730" spans="1:14" x14ac:dyDescent="0.25">
      <c r="A2730" s="15" t="s">
        <v>8187</v>
      </c>
      <c r="B2730" s="15" t="s">
        <v>8188</v>
      </c>
      <c r="C2730" s="15" t="s">
        <v>8189</v>
      </c>
      <c r="D2730" s="15">
        <v>31.830985915492999</v>
      </c>
      <c r="E2730" s="15">
        <v>38.4</v>
      </c>
      <c r="F2730" s="15">
        <v>5224280172.0833302</v>
      </c>
      <c r="G2730" s="15">
        <v>5014625513.2083302</v>
      </c>
      <c r="H2730" s="15">
        <v>4217793194.6666698</v>
      </c>
      <c r="I2730" s="15">
        <v>5316554106.6666698</v>
      </c>
      <c r="J2730" s="15">
        <v>4957847770.5</v>
      </c>
      <c r="K2730" s="15">
        <v>5135011015.75</v>
      </c>
      <c r="L2730" s="15">
        <v>5494433528.4166698</v>
      </c>
      <c r="M2730" s="15">
        <v>3453457620.5416698</v>
      </c>
      <c r="N2730" s="15">
        <v>5602073874</v>
      </c>
    </row>
    <row r="2731" spans="1:14" x14ac:dyDescent="0.25">
      <c r="A2731" s="15" t="s">
        <v>8190</v>
      </c>
      <c r="B2731" s="15" t="s">
        <v>8191</v>
      </c>
      <c r="C2731" s="15" t="s">
        <v>8192</v>
      </c>
      <c r="D2731" s="15">
        <v>36.428571428571402</v>
      </c>
      <c r="E2731" s="16">
        <v>46.4</v>
      </c>
      <c r="F2731" s="16">
        <v>3950230396.3541698</v>
      </c>
      <c r="G2731" s="16">
        <v>3827784677.0416698</v>
      </c>
      <c r="H2731" s="16">
        <v>4402490385.0833302</v>
      </c>
      <c r="I2731" s="16">
        <v>4135015837</v>
      </c>
      <c r="J2731" s="16">
        <v>3670775690.5</v>
      </c>
      <c r="K2731" s="16">
        <v>3999197376.75</v>
      </c>
      <c r="L2731" s="16">
        <v>3879188576.6666698</v>
      </c>
      <c r="M2731" s="16">
        <v>2323870123.6666698</v>
      </c>
      <c r="N2731" s="16">
        <v>4205522904.1666698</v>
      </c>
    </row>
    <row r="2732" spans="1:14" x14ac:dyDescent="0.25">
      <c r="A2732" s="15" t="s">
        <v>8193</v>
      </c>
      <c r="B2732" s="15" t="s">
        <v>8194</v>
      </c>
      <c r="C2732" s="15" t="s">
        <v>8195</v>
      </c>
      <c r="D2732" s="15">
        <v>62.409638554216897</v>
      </c>
      <c r="E2732" s="16">
        <v>45.6</v>
      </c>
      <c r="F2732" s="16">
        <v>3156711482.8333302</v>
      </c>
      <c r="G2732" s="16">
        <v>3102668026.8333302</v>
      </c>
      <c r="H2732" s="16">
        <v>3299188369.0833302</v>
      </c>
      <c r="I2732" s="16">
        <v>2009296781.5833299</v>
      </c>
      <c r="J2732" s="16">
        <v>3079815928</v>
      </c>
      <c r="K2732" s="16">
        <v>3162562058.9166698</v>
      </c>
      <c r="L2732" s="16">
        <v>3786859206.6041698</v>
      </c>
      <c r="M2732" s="16">
        <v>2469965588.8333302</v>
      </c>
      <c r="N2732" s="16">
        <v>3718739415.1458302</v>
      </c>
    </row>
    <row r="2733" spans="1:14" x14ac:dyDescent="0.25">
      <c r="A2733" s="15" t="s">
        <v>8196</v>
      </c>
      <c r="B2733" s="15" t="s">
        <v>8197</v>
      </c>
      <c r="C2733" s="15" t="s">
        <v>8198</v>
      </c>
      <c r="D2733" s="15">
        <v>59.242761692650298</v>
      </c>
      <c r="E2733" s="15">
        <v>49.2</v>
      </c>
      <c r="F2733" s="15">
        <v>4051896224.4166698</v>
      </c>
      <c r="G2733" s="15">
        <v>3846182661.2291698</v>
      </c>
      <c r="H2733" s="15">
        <v>3705956860.0833302</v>
      </c>
      <c r="I2733" s="15">
        <v>4025785099.1666698</v>
      </c>
      <c r="J2733" s="15">
        <v>3768718296.25</v>
      </c>
      <c r="K2733" s="15">
        <v>3729234218</v>
      </c>
      <c r="L2733" s="15">
        <v>3939028865.5</v>
      </c>
      <c r="M2733" s="15">
        <v>3348120072.6875</v>
      </c>
      <c r="N2733" s="15">
        <v>4313175508.5</v>
      </c>
    </row>
    <row r="2734" spans="1:14" x14ac:dyDescent="0.25">
      <c r="A2734" s="15" t="s">
        <v>8199</v>
      </c>
      <c r="B2734" s="15" t="s">
        <v>8200</v>
      </c>
      <c r="C2734" s="15" t="s">
        <v>8201</v>
      </c>
      <c r="D2734" s="15">
        <v>51.447661469933202</v>
      </c>
      <c r="E2734" s="16">
        <v>49.2</v>
      </c>
      <c r="F2734" s="16">
        <v>643917174.83333302</v>
      </c>
      <c r="G2734" s="16">
        <v>648583169.33333302</v>
      </c>
      <c r="H2734" s="16">
        <v>699112856.5</v>
      </c>
      <c r="I2734" s="16">
        <v>1495510134.3333299</v>
      </c>
      <c r="J2734" s="16">
        <v>569532454.70833302</v>
      </c>
      <c r="K2734" s="16">
        <v>633522937.5</v>
      </c>
      <c r="L2734" s="16">
        <v>704488429.33333302</v>
      </c>
      <c r="M2734" s="16">
        <v>453780150</v>
      </c>
      <c r="N2734" s="16">
        <v>761944691.45833302</v>
      </c>
    </row>
    <row r="2735" spans="1:14" x14ac:dyDescent="0.25">
      <c r="A2735" s="15" t="s">
        <v>8202</v>
      </c>
      <c r="B2735" s="15" t="s">
        <v>8203</v>
      </c>
      <c r="C2735" s="15" t="s">
        <v>8204</v>
      </c>
      <c r="D2735" s="15">
        <v>68.208092485549102</v>
      </c>
      <c r="E2735" s="16">
        <v>36.9</v>
      </c>
      <c r="F2735" s="16">
        <v>1339643577.4166701</v>
      </c>
      <c r="G2735" s="16">
        <v>1617257925.3333299</v>
      </c>
      <c r="H2735" s="16">
        <v>1688213341.3333299</v>
      </c>
      <c r="I2735" s="16">
        <v>1867996410.6666701</v>
      </c>
      <c r="J2735" s="16">
        <v>1765026491.7291701</v>
      </c>
      <c r="K2735" s="16">
        <v>1813767377.6666701</v>
      </c>
      <c r="L2735" s="16">
        <v>1948842350.6666701</v>
      </c>
      <c r="M2735" s="16">
        <v>1183646172</v>
      </c>
      <c r="N2735" s="16">
        <v>1969366870.6458299</v>
      </c>
    </row>
    <row r="2736" spans="1:14" x14ac:dyDescent="0.25">
      <c r="A2736" s="15" t="s">
        <v>8205</v>
      </c>
      <c r="B2736" s="15" t="s">
        <v>8206</v>
      </c>
      <c r="C2736" s="15" t="s">
        <v>8207</v>
      </c>
      <c r="D2736" s="15">
        <v>67.386609071274293</v>
      </c>
      <c r="E2736" s="15">
        <v>50.9</v>
      </c>
      <c r="F2736" s="15">
        <v>11492320781</v>
      </c>
      <c r="G2736" s="15">
        <v>11008360748.3333</v>
      </c>
      <c r="H2736" s="15">
        <v>12984450207.6667</v>
      </c>
      <c r="I2736" s="15">
        <v>10522364196</v>
      </c>
      <c r="J2736" s="15">
        <v>9073577068.6875</v>
      </c>
      <c r="K2736" s="15">
        <v>11288428678.5833</v>
      </c>
      <c r="L2736" s="15">
        <v>10567979371.3333</v>
      </c>
      <c r="M2736" s="15">
        <v>7087394408.4583302</v>
      </c>
      <c r="N2736" s="15">
        <v>13113620846.7083</v>
      </c>
    </row>
    <row r="2737" spans="1:14" x14ac:dyDescent="0.25">
      <c r="A2737" s="15" t="s">
        <v>8208</v>
      </c>
      <c r="B2737" s="15" t="s">
        <v>8209</v>
      </c>
      <c r="C2737" s="15" t="s">
        <v>8210</v>
      </c>
      <c r="D2737" s="15">
        <v>71.137521222410896</v>
      </c>
      <c r="E2737" s="16">
        <v>64.099999999999994</v>
      </c>
      <c r="F2737" s="16">
        <v>3366642308.0833302</v>
      </c>
      <c r="G2737" s="16">
        <v>3697825634.5</v>
      </c>
      <c r="H2737" s="16">
        <v>3626415766.4166698</v>
      </c>
      <c r="I2737" s="16">
        <v>3531538053.3333302</v>
      </c>
      <c r="J2737" s="16">
        <v>3471414793.5416698</v>
      </c>
      <c r="K2737" s="16">
        <v>3228027399.4583302</v>
      </c>
      <c r="L2737" s="16">
        <v>3892060042.3333302</v>
      </c>
      <c r="M2737" s="16">
        <v>2182901398.6666698</v>
      </c>
      <c r="N2737" s="16">
        <v>3506395693.5</v>
      </c>
    </row>
    <row r="2738" spans="1:14" x14ac:dyDescent="0.25">
      <c r="A2738" s="15" t="s">
        <v>8211</v>
      </c>
      <c r="B2738" s="15" t="s">
        <v>8212</v>
      </c>
      <c r="C2738" s="15" t="s">
        <v>8213</v>
      </c>
      <c r="D2738" s="15">
        <v>57.933579335793397</v>
      </c>
      <c r="E2738" s="16">
        <v>60</v>
      </c>
      <c r="F2738" s="16">
        <v>242285857.45833299</v>
      </c>
      <c r="G2738" s="16">
        <v>290599933.16666698</v>
      </c>
      <c r="H2738" s="16">
        <v>322136903.16666698</v>
      </c>
      <c r="I2738" s="16">
        <v>236293407.91666701</v>
      </c>
      <c r="J2738" s="16">
        <v>264585709.66666701</v>
      </c>
      <c r="K2738" s="16">
        <v>262741335.83333299</v>
      </c>
      <c r="L2738" s="16">
        <v>248428183.41666701</v>
      </c>
      <c r="M2738" s="16">
        <v>209073638.33333299</v>
      </c>
      <c r="N2738" s="16">
        <v>271721830.25</v>
      </c>
    </row>
    <row r="2739" spans="1:14" x14ac:dyDescent="0.25">
      <c r="A2739" s="15" t="s">
        <v>8214</v>
      </c>
      <c r="B2739" s="15" t="s">
        <v>8215</v>
      </c>
      <c r="C2739" s="15" t="s">
        <v>8216</v>
      </c>
      <c r="D2739" s="15">
        <v>76.986301369863</v>
      </c>
      <c r="E2739" s="15">
        <v>77.5</v>
      </c>
      <c r="F2739" s="15">
        <v>6450807575.3333302</v>
      </c>
      <c r="G2739" s="15">
        <v>6008975792</v>
      </c>
      <c r="H2739" s="15">
        <v>6804360891.90625</v>
      </c>
      <c r="I2739" s="15">
        <v>6126891152.0833302</v>
      </c>
      <c r="J2739" s="15">
        <v>5117571810.9583302</v>
      </c>
      <c r="K2739" s="15">
        <v>5351150745.3333302</v>
      </c>
      <c r="L2739" s="15">
        <v>6784973687.3333302</v>
      </c>
      <c r="M2739" s="15">
        <v>4233305272</v>
      </c>
      <c r="N2739" s="15">
        <v>6712690458.1666698</v>
      </c>
    </row>
    <row r="2740" spans="1:14" x14ac:dyDescent="0.25">
      <c r="A2740" s="15" t="s">
        <v>8217</v>
      </c>
      <c r="B2740" s="15" t="s">
        <v>8218</v>
      </c>
      <c r="C2740" s="15" t="s">
        <v>8219</v>
      </c>
      <c r="D2740" s="15">
        <v>55.924170616113699</v>
      </c>
      <c r="E2740" s="16">
        <v>70.900000000000006</v>
      </c>
      <c r="F2740" s="16">
        <v>4405878104.1666698</v>
      </c>
      <c r="G2740" s="16">
        <v>4185186185.6666698</v>
      </c>
      <c r="H2740" s="16">
        <v>4518417696.5833302</v>
      </c>
      <c r="I2740" s="16">
        <v>3626274934</v>
      </c>
      <c r="J2740" s="16">
        <v>3339934279.1666698</v>
      </c>
      <c r="K2740" s="16">
        <v>3496747214.4166698</v>
      </c>
      <c r="L2740" s="16">
        <v>3632321524.9270802</v>
      </c>
      <c r="M2740" s="16">
        <v>2700128476.3333302</v>
      </c>
      <c r="N2740" s="16">
        <v>3858713565.4166698</v>
      </c>
    </row>
    <row r="2741" spans="1:14" x14ac:dyDescent="0.25">
      <c r="A2741" s="15" t="s">
        <v>8220</v>
      </c>
      <c r="B2741" s="15" t="s">
        <v>8221</v>
      </c>
      <c r="C2741" s="15" t="s">
        <v>8222</v>
      </c>
      <c r="D2741" s="15">
        <v>49.3333333333333</v>
      </c>
      <c r="E2741" s="16">
        <v>90.5</v>
      </c>
      <c r="F2741" s="16">
        <v>9819520134.5</v>
      </c>
      <c r="G2741" s="16">
        <v>10220374004.0833</v>
      </c>
      <c r="H2741" s="16">
        <v>10893483943.3333</v>
      </c>
      <c r="I2741" s="16">
        <v>11000358768.75</v>
      </c>
      <c r="J2741" s="16">
        <v>10099366170.7083</v>
      </c>
      <c r="K2741" s="16">
        <v>10160890920</v>
      </c>
      <c r="L2741" s="16">
        <v>10588374925.4167</v>
      </c>
      <c r="M2741" s="16">
        <v>7559325979.6666698</v>
      </c>
      <c r="N2741" s="16">
        <v>10210182289.3333</v>
      </c>
    </row>
    <row r="2742" spans="1:14" x14ac:dyDescent="0.25">
      <c r="A2742" s="15" t="s">
        <v>8223</v>
      </c>
      <c r="B2742" s="15" t="s">
        <v>8224</v>
      </c>
      <c r="C2742" s="15" t="s">
        <v>8225</v>
      </c>
      <c r="D2742" s="15">
        <v>44.392523364486003</v>
      </c>
      <c r="E2742" s="15">
        <v>95.7</v>
      </c>
      <c r="F2742" s="15">
        <v>631203770.41666698</v>
      </c>
      <c r="G2742" s="15">
        <v>708569119.41666698</v>
      </c>
      <c r="H2742" s="15">
        <v>734495083.5</v>
      </c>
      <c r="I2742" s="15">
        <v>486533067.8125</v>
      </c>
      <c r="J2742" s="15">
        <v>500390447.20833302</v>
      </c>
      <c r="K2742" s="15">
        <v>554001106.25</v>
      </c>
      <c r="L2742" s="15">
        <v>655659167.33333302</v>
      </c>
      <c r="M2742" s="15">
        <v>406948968</v>
      </c>
      <c r="N2742" s="15">
        <v>584516688.83333302</v>
      </c>
    </row>
    <row r="2743" spans="1:14" x14ac:dyDescent="0.25">
      <c r="A2743" s="15" t="s">
        <v>8226</v>
      </c>
      <c r="B2743" s="15" t="s">
        <v>8227</v>
      </c>
      <c r="C2743" s="15" t="s">
        <v>8228</v>
      </c>
      <c r="D2743" s="15">
        <v>38.955823293172699</v>
      </c>
      <c r="E2743" s="16">
        <v>85.1</v>
      </c>
      <c r="F2743" s="16">
        <v>691131596.33333302</v>
      </c>
      <c r="G2743" s="16">
        <v>719779484</v>
      </c>
      <c r="H2743" s="16">
        <v>659912831.16666698</v>
      </c>
      <c r="I2743" s="16">
        <v>729008340.75</v>
      </c>
      <c r="J2743" s="16">
        <v>750401136.25</v>
      </c>
      <c r="K2743" s="16">
        <v>761147665.16666698</v>
      </c>
      <c r="L2743" s="16">
        <v>710089674.25</v>
      </c>
      <c r="M2743" s="16">
        <v>483809826.66666698</v>
      </c>
      <c r="N2743" s="16">
        <v>427230825.70833302</v>
      </c>
    </row>
    <row r="2744" spans="1:14" x14ac:dyDescent="0.25">
      <c r="A2744" s="15" t="s">
        <v>8229</v>
      </c>
      <c r="B2744" s="15" t="s">
        <v>8230</v>
      </c>
      <c r="C2744" s="15" t="s">
        <v>8231</v>
      </c>
      <c r="D2744" s="15">
        <v>15.5963302752294</v>
      </c>
      <c r="E2744" s="16">
        <v>35.200000000000003</v>
      </c>
      <c r="F2744" s="16">
        <v>73454131.5</v>
      </c>
      <c r="G2744" s="16">
        <v>31312490.75</v>
      </c>
      <c r="H2744" s="16">
        <v>52384398.666666701</v>
      </c>
      <c r="I2744" s="16">
        <v>20649845.46875</v>
      </c>
      <c r="J2744" s="16">
        <v>31342836.90625</v>
      </c>
      <c r="K2744" s="16">
        <v>38280554.5</v>
      </c>
      <c r="L2744" s="16">
        <v>65958597.5</v>
      </c>
      <c r="M2744" s="16" t="s">
        <v>17</v>
      </c>
      <c r="N2744" s="16">
        <v>29395130.03125</v>
      </c>
    </row>
    <row r="2745" spans="1:14" x14ac:dyDescent="0.25">
      <c r="A2745" s="15" t="s">
        <v>8232</v>
      </c>
      <c r="B2745" s="15" t="s">
        <v>8233</v>
      </c>
      <c r="C2745" s="15" t="s">
        <v>8234</v>
      </c>
      <c r="D2745" s="15">
        <v>6.28571428571429</v>
      </c>
      <c r="E2745" s="15">
        <v>58.5</v>
      </c>
      <c r="F2745" s="15" t="s">
        <v>17</v>
      </c>
      <c r="G2745" s="15" t="s">
        <v>17</v>
      </c>
      <c r="H2745" s="15">
        <v>18762155</v>
      </c>
      <c r="I2745" s="15" t="s">
        <v>17</v>
      </c>
      <c r="J2745" s="15">
        <v>19842389.421875</v>
      </c>
      <c r="K2745" s="15">
        <v>28005297.375</v>
      </c>
      <c r="L2745" s="15">
        <v>10262098.75</v>
      </c>
      <c r="M2745" s="15">
        <v>19682593.125</v>
      </c>
      <c r="N2745" s="15">
        <v>11879500.5</v>
      </c>
    </row>
    <row r="2746" spans="1:14" x14ac:dyDescent="0.25">
      <c r="A2746" s="15" t="s">
        <v>8235</v>
      </c>
      <c r="B2746" s="15" t="s">
        <v>8236</v>
      </c>
      <c r="C2746" s="15" t="s">
        <v>8237</v>
      </c>
      <c r="D2746" s="15">
        <v>22.115384615384599</v>
      </c>
      <c r="E2746" s="16">
        <v>84.6</v>
      </c>
      <c r="F2746" s="16">
        <v>39984294.833333299</v>
      </c>
      <c r="G2746" s="16">
        <v>37560249.8125</v>
      </c>
      <c r="H2746" s="16">
        <v>40553455.5</v>
      </c>
      <c r="I2746" s="16">
        <v>47723506.25</v>
      </c>
      <c r="J2746" s="16">
        <v>51616761.041666701</v>
      </c>
      <c r="K2746" s="16">
        <v>49209781.166666701</v>
      </c>
      <c r="L2746" s="16">
        <v>39498181</v>
      </c>
      <c r="M2746" s="16">
        <v>13796221.8541667</v>
      </c>
      <c r="N2746" s="16">
        <v>49974697.166666701</v>
      </c>
    </row>
    <row r="2747" spans="1:14" x14ac:dyDescent="0.25">
      <c r="A2747" s="15" t="s">
        <v>8238</v>
      </c>
      <c r="B2747" s="15" t="s">
        <v>8239</v>
      </c>
      <c r="C2747" s="15" t="s">
        <v>8240</v>
      </c>
      <c r="D2747" s="15">
        <v>9.4575799721835896</v>
      </c>
      <c r="E2747" s="16">
        <v>83.1</v>
      </c>
      <c r="F2747" s="16">
        <v>9590490.75</v>
      </c>
      <c r="G2747" s="16">
        <v>41608700</v>
      </c>
      <c r="H2747" s="16" t="s">
        <v>17</v>
      </c>
      <c r="I2747" s="16">
        <v>45066737</v>
      </c>
      <c r="J2747" s="16">
        <v>48096522</v>
      </c>
      <c r="K2747" s="16" t="s">
        <v>17</v>
      </c>
      <c r="L2747" s="16" t="s">
        <v>17</v>
      </c>
      <c r="M2747" s="16" t="s">
        <v>17</v>
      </c>
      <c r="N2747" s="16" t="s">
        <v>17</v>
      </c>
    </row>
    <row r="2748" spans="1:14" x14ac:dyDescent="0.25">
      <c r="A2748" s="15" t="s">
        <v>8241</v>
      </c>
      <c r="B2748" s="15" t="s">
        <v>8242</v>
      </c>
      <c r="C2748" s="15" t="s">
        <v>8243</v>
      </c>
      <c r="D2748" s="15">
        <v>14.2061281337047</v>
      </c>
      <c r="E2748" s="15">
        <v>83.1</v>
      </c>
      <c r="F2748" s="15">
        <v>23723450</v>
      </c>
      <c r="G2748" s="15">
        <v>29875916.25</v>
      </c>
      <c r="H2748" s="15">
        <v>32156470.5</v>
      </c>
      <c r="I2748" s="15">
        <v>30975692.4375</v>
      </c>
      <c r="J2748" s="15">
        <v>24542041.71875</v>
      </c>
      <c r="K2748" s="15">
        <v>28920128.5</v>
      </c>
      <c r="L2748" s="15">
        <v>26713728.0625</v>
      </c>
      <c r="M2748" s="15">
        <v>8817749.25</v>
      </c>
      <c r="N2748" s="15">
        <v>30295072.083333299</v>
      </c>
    </row>
    <row r="2749" spans="1:14" x14ac:dyDescent="0.25">
      <c r="A2749" s="15" t="s">
        <v>8244</v>
      </c>
      <c r="B2749" s="15" t="s">
        <v>8245</v>
      </c>
      <c r="C2749" s="15" t="s">
        <v>8246</v>
      </c>
      <c r="D2749" s="15">
        <v>6.4039408866995098</v>
      </c>
      <c r="E2749" s="16">
        <v>45.2</v>
      </c>
      <c r="F2749" s="16" t="s">
        <v>17</v>
      </c>
      <c r="G2749" s="16" t="s">
        <v>17</v>
      </c>
      <c r="H2749" s="16" t="s">
        <v>17</v>
      </c>
      <c r="I2749" s="16" t="s">
        <v>17</v>
      </c>
      <c r="J2749" s="16" t="s">
        <v>17</v>
      </c>
      <c r="K2749" s="16" t="s">
        <v>17</v>
      </c>
      <c r="L2749" s="16">
        <v>57845699</v>
      </c>
      <c r="M2749" s="16">
        <v>22225602.5</v>
      </c>
      <c r="N2749" s="16" t="s">
        <v>17</v>
      </c>
    </row>
    <row r="2750" spans="1:14" x14ac:dyDescent="0.25">
      <c r="A2750" s="15" t="s">
        <v>8247</v>
      </c>
      <c r="B2750" s="15" t="s">
        <v>8248</v>
      </c>
      <c r="C2750" s="15" t="s">
        <v>8249</v>
      </c>
      <c r="D2750" s="15">
        <v>45.388788426763099</v>
      </c>
      <c r="E2750" s="16">
        <v>61.2</v>
      </c>
      <c r="F2750" s="16">
        <v>1119938062</v>
      </c>
      <c r="G2750" s="16">
        <v>1067770547.04167</v>
      </c>
      <c r="H2750" s="16">
        <v>1164145258.20313</v>
      </c>
      <c r="I2750" s="16">
        <v>1203965472.75</v>
      </c>
      <c r="J2750" s="16">
        <v>1109900027.75</v>
      </c>
      <c r="K2750" s="16">
        <v>1222174282.0833299</v>
      </c>
      <c r="L2750" s="16">
        <v>1169334607.4166701</v>
      </c>
      <c r="M2750" s="16">
        <v>698184415.5</v>
      </c>
      <c r="N2750" s="16">
        <v>1137835250.9583299</v>
      </c>
    </row>
    <row r="2751" spans="1:14" x14ac:dyDescent="0.25">
      <c r="A2751" s="15" t="s">
        <v>8250</v>
      </c>
      <c r="B2751" s="15" t="s">
        <v>8251</v>
      </c>
      <c r="C2751" s="15" t="s">
        <v>8252</v>
      </c>
      <c r="D2751" s="15">
        <v>58.031088082901498</v>
      </c>
      <c r="E2751" s="15">
        <v>22.3</v>
      </c>
      <c r="F2751" s="15">
        <v>297040753.5</v>
      </c>
      <c r="G2751" s="15">
        <v>326465964.25</v>
      </c>
      <c r="H2751" s="15">
        <v>352730765.6875</v>
      </c>
      <c r="I2751" s="15">
        <v>303283976.54166698</v>
      </c>
      <c r="J2751" s="15">
        <v>214846926.66666701</v>
      </c>
      <c r="K2751" s="15">
        <v>361244280.33333302</v>
      </c>
      <c r="L2751" s="15">
        <v>273712889.54166698</v>
      </c>
      <c r="M2751" s="15">
        <v>192308759.52083299</v>
      </c>
      <c r="N2751" s="15">
        <v>303294231.41666698</v>
      </c>
    </row>
    <row r="2752" spans="1:14" x14ac:dyDescent="0.25">
      <c r="A2752" s="15" t="s">
        <v>8253</v>
      </c>
      <c r="B2752" s="15" t="s">
        <v>8254</v>
      </c>
      <c r="C2752" s="15" t="s">
        <v>8255</v>
      </c>
      <c r="D2752" s="15">
        <v>61.832061068702302</v>
      </c>
      <c r="E2752" s="16">
        <v>44.9</v>
      </c>
      <c r="F2752" s="16">
        <v>1252547947.75</v>
      </c>
      <c r="G2752" s="16">
        <v>1170493275.6666701</v>
      </c>
      <c r="H2752" s="16">
        <v>1361476785.1666701</v>
      </c>
      <c r="I2752" s="16">
        <v>1260988731.75</v>
      </c>
      <c r="J2752" s="16">
        <v>1214697368</v>
      </c>
      <c r="K2752" s="16">
        <v>1295978524.8333299</v>
      </c>
      <c r="L2752" s="16">
        <v>1466483337</v>
      </c>
      <c r="M2752" s="16">
        <v>947863742.33333302</v>
      </c>
      <c r="N2752" s="16">
        <v>1592680667.6666701</v>
      </c>
    </row>
    <row r="2753" spans="1:14" x14ac:dyDescent="0.25">
      <c r="A2753" s="15" t="s">
        <v>8256</v>
      </c>
      <c r="B2753" s="15" t="s">
        <v>8257</v>
      </c>
      <c r="C2753" s="15" t="s">
        <v>8258</v>
      </c>
      <c r="D2753" s="15">
        <v>35.260115606936402</v>
      </c>
      <c r="E2753" s="16">
        <v>39.4</v>
      </c>
      <c r="F2753" s="16">
        <v>62460071.145833299</v>
      </c>
      <c r="G2753" s="16">
        <v>75980475.0625</v>
      </c>
      <c r="H2753" s="16">
        <v>88171907.40625</v>
      </c>
      <c r="I2753" s="16">
        <v>114731322</v>
      </c>
      <c r="J2753" s="16">
        <v>58859847.0625</v>
      </c>
      <c r="K2753" s="16">
        <v>162415148.58333299</v>
      </c>
      <c r="L2753" s="16">
        <v>66785044.895833299</v>
      </c>
      <c r="M2753" s="16">
        <v>153116888.08333299</v>
      </c>
      <c r="N2753" s="16">
        <v>128152923.333333</v>
      </c>
    </row>
    <row r="2754" spans="1:14" x14ac:dyDescent="0.25">
      <c r="A2754" s="15" t="s">
        <v>8259</v>
      </c>
      <c r="B2754" s="15" t="s">
        <v>8260</v>
      </c>
      <c r="C2754" s="15" t="s">
        <v>8261</v>
      </c>
      <c r="D2754" s="15">
        <v>7.19424460431655</v>
      </c>
      <c r="E2754" s="15">
        <v>45</v>
      </c>
      <c r="F2754" s="15">
        <v>10741528</v>
      </c>
      <c r="G2754" s="15">
        <v>17496162.5</v>
      </c>
      <c r="H2754" s="15">
        <v>21731474.75</v>
      </c>
      <c r="I2754" s="15">
        <v>62683589</v>
      </c>
      <c r="J2754" s="15" t="s">
        <v>17</v>
      </c>
      <c r="K2754" s="15" t="s">
        <v>17</v>
      </c>
      <c r="L2754" s="15">
        <v>24415107.625</v>
      </c>
      <c r="M2754" s="15">
        <v>10404553.25</v>
      </c>
      <c r="N2754" s="15">
        <v>17104523.25</v>
      </c>
    </row>
    <row r="2755" spans="1:14" x14ac:dyDescent="0.25">
      <c r="A2755" s="15" t="s">
        <v>8262</v>
      </c>
      <c r="B2755" s="15" t="s">
        <v>8263</v>
      </c>
      <c r="C2755" s="15" t="s">
        <v>8264</v>
      </c>
      <c r="D2755" s="15">
        <v>72.935779816513801</v>
      </c>
      <c r="E2755" s="16">
        <v>24.6</v>
      </c>
      <c r="F2755" s="16">
        <v>216156542.5</v>
      </c>
      <c r="G2755" s="16">
        <v>205253296.25</v>
      </c>
      <c r="H2755" s="16">
        <v>254331698.5</v>
      </c>
      <c r="I2755" s="16">
        <v>176556758.39583299</v>
      </c>
      <c r="J2755" s="16">
        <v>183450713.75</v>
      </c>
      <c r="K2755" s="16">
        <v>201721243.91666701</v>
      </c>
      <c r="L2755" s="16">
        <v>250748424.66666701</v>
      </c>
      <c r="M2755" s="16">
        <v>129250672.270833</v>
      </c>
      <c r="N2755" s="16">
        <v>243184486.04166701</v>
      </c>
    </row>
    <row r="2756" spans="1:14" x14ac:dyDescent="0.25">
      <c r="A2756" s="15" t="s">
        <v>8265</v>
      </c>
      <c r="B2756" s="15" t="s">
        <v>8266</v>
      </c>
      <c r="C2756" s="15" t="s">
        <v>8267</v>
      </c>
      <c r="D2756" s="15">
        <v>1.4940239043824699</v>
      </c>
      <c r="E2756" s="16">
        <v>113.7</v>
      </c>
      <c r="F2756" s="16" t="s">
        <v>17</v>
      </c>
      <c r="G2756" s="16" t="s">
        <v>17</v>
      </c>
      <c r="H2756" s="16" t="s">
        <v>17</v>
      </c>
      <c r="I2756" s="16" t="s">
        <v>17</v>
      </c>
      <c r="J2756" s="16" t="s">
        <v>17</v>
      </c>
      <c r="K2756" s="16" t="s">
        <v>17</v>
      </c>
      <c r="L2756" s="16" t="s">
        <v>17</v>
      </c>
      <c r="M2756" s="16" t="s">
        <v>17</v>
      </c>
      <c r="N2756" s="16">
        <v>7588040</v>
      </c>
    </row>
    <row r="2757" spans="1:14" x14ac:dyDescent="0.25">
      <c r="A2757" s="15" t="s">
        <v>8268</v>
      </c>
      <c r="B2757" s="15" t="s">
        <v>8269</v>
      </c>
      <c r="C2757" s="15" t="s">
        <v>8270</v>
      </c>
      <c r="D2757" s="15">
        <v>2.9229406554473001</v>
      </c>
      <c r="E2757" s="15">
        <v>127.4</v>
      </c>
      <c r="F2757" s="15">
        <v>11201917</v>
      </c>
      <c r="G2757" s="15">
        <v>15116910.21875</v>
      </c>
      <c r="H2757" s="15">
        <v>5093597.9375</v>
      </c>
      <c r="I2757" s="15">
        <v>11444879.59375</v>
      </c>
      <c r="J2757" s="15" t="s">
        <v>17</v>
      </c>
      <c r="K2757" s="15">
        <v>7901584.65625</v>
      </c>
      <c r="L2757" s="15" t="s">
        <v>17</v>
      </c>
      <c r="M2757" s="15">
        <v>2100666.5625</v>
      </c>
      <c r="N2757" s="15">
        <v>10746379.625</v>
      </c>
    </row>
    <row r="2758" spans="1:14" x14ac:dyDescent="0.25">
      <c r="A2758" s="15" t="s">
        <v>8271</v>
      </c>
      <c r="B2758" s="15" t="s">
        <v>8272</v>
      </c>
      <c r="C2758" s="15" t="s">
        <v>8273</v>
      </c>
      <c r="D2758" s="15">
        <v>9.9354838709677402</v>
      </c>
      <c r="E2758" s="16">
        <v>82.9</v>
      </c>
      <c r="F2758" s="16" t="s">
        <v>17</v>
      </c>
      <c r="G2758" s="16" t="s">
        <v>17</v>
      </c>
      <c r="H2758" s="16" t="s">
        <v>17</v>
      </c>
      <c r="I2758" s="16" t="s">
        <v>17</v>
      </c>
      <c r="J2758" s="16" t="s">
        <v>17</v>
      </c>
      <c r="K2758" s="16" t="s">
        <v>17</v>
      </c>
      <c r="L2758" s="16" t="s">
        <v>17</v>
      </c>
      <c r="M2758" s="16" t="s">
        <v>17</v>
      </c>
      <c r="N2758" s="16" t="s">
        <v>17</v>
      </c>
    </row>
    <row r="2759" spans="1:14" x14ac:dyDescent="0.25">
      <c r="A2759" s="15" t="s">
        <v>8274</v>
      </c>
      <c r="B2759" s="15" t="s">
        <v>8275</v>
      </c>
      <c r="C2759" s="15" t="s">
        <v>8276</v>
      </c>
      <c r="D2759" s="15">
        <v>51.851851851851798</v>
      </c>
      <c r="E2759" s="16">
        <v>21.3</v>
      </c>
      <c r="F2759" s="16" t="s">
        <v>17</v>
      </c>
      <c r="G2759" s="16" t="s">
        <v>17</v>
      </c>
      <c r="H2759" s="16" t="s">
        <v>17</v>
      </c>
      <c r="I2759" s="16" t="s">
        <v>17</v>
      </c>
      <c r="J2759" s="16" t="s">
        <v>17</v>
      </c>
      <c r="K2759" s="16">
        <v>38900480.375</v>
      </c>
      <c r="L2759" s="16" t="s">
        <v>17</v>
      </c>
      <c r="M2759" s="16" t="s">
        <v>17</v>
      </c>
      <c r="N2759" s="16">
        <v>37037896.625</v>
      </c>
    </row>
    <row r="2760" spans="1:14" x14ac:dyDescent="0.25">
      <c r="A2760" s="15" t="s">
        <v>8277</v>
      </c>
      <c r="B2760" s="15" t="s">
        <v>8278</v>
      </c>
      <c r="C2760" s="15" t="s">
        <v>8279</v>
      </c>
      <c r="D2760" s="15">
        <v>14.280701754386</v>
      </c>
      <c r="E2760" s="15">
        <v>282.2</v>
      </c>
      <c r="F2760" s="15" t="s">
        <v>17</v>
      </c>
      <c r="G2760" s="15">
        <v>3384976.171875</v>
      </c>
      <c r="H2760" s="15" t="s">
        <v>17</v>
      </c>
      <c r="I2760" s="15" t="s">
        <v>17</v>
      </c>
      <c r="J2760" s="15">
        <v>24207061</v>
      </c>
      <c r="K2760" s="15">
        <v>16493205.4375</v>
      </c>
      <c r="L2760" s="15" t="s">
        <v>17</v>
      </c>
      <c r="M2760" s="15" t="s">
        <v>17</v>
      </c>
      <c r="N2760" s="15">
        <v>1644204.96875</v>
      </c>
    </row>
    <row r="2761" spans="1:14" x14ac:dyDescent="0.25">
      <c r="A2761" s="15" t="s">
        <v>8280</v>
      </c>
      <c r="B2761" s="15" t="s">
        <v>8281</v>
      </c>
      <c r="C2761" s="15" t="s">
        <v>8282</v>
      </c>
      <c r="D2761" s="15">
        <v>44.387755102040799</v>
      </c>
      <c r="E2761" s="16">
        <v>42.8</v>
      </c>
      <c r="F2761" s="16">
        <v>49198961.5</v>
      </c>
      <c r="G2761" s="16">
        <v>53337610.125</v>
      </c>
      <c r="H2761" s="16">
        <v>74914414.895833299</v>
      </c>
      <c r="I2761" s="16">
        <v>59669779.875</v>
      </c>
      <c r="J2761" s="16">
        <v>47784503.875</v>
      </c>
      <c r="K2761" s="16">
        <v>64325150.0625</v>
      </c>
      <c r="L2761" s="16">
        <v>75109213.875</v>
      </c>
      <c r="M2761" s="16">
        <v>43137326.78125</v>
      </c>
      <c r="N2761" s="16">
        <v>86702711.666666701</v>
      </c>
    </row>
    <row r="2762" spans="1:14" x14ac:dyDescent="0.25">
      <c r="A2762" s="15" t="s">
        <v>8283</v>
      </c>
      <c r="B2762" s="15" t="s">
        <v>8284</v>
      </c>
      <c r="C2762" s="15" t="s">
        <v>8285</v>
      </c>
      <c r="D2762" s="15">
        <v>42.134831460674199</v>
      </c>
      <c r="E2762" s="16">
        <v>41.9</v>
      </c>
      <c r="F2762" s="16">
        <v>621088516.16666698</v>
      </c>
      <c r="G2762" s="16">
        <v>653412179.41666698</v>
      </c>
      <c r="H2762" s="16">
        <v>700691540.58333302</v>
      </c>
      <c r="I2762" s="16">
        <v>655133313.04166698</v>
      </c>
      <c r="J2762" s="16">
        <v>624443210.08333302</v>
      </c>
      <c r="K2762" s="16">
        <v>631349397.79166698</v>
      </c>
      <c r="L2762" s="16">
        <v>567437625.15625</v>
      </c>
      <c r="M2762" s="16">
        <v>361859693.14583302</v>
      </c>
      <c r="N2762" s="16">
        <v>586928931.75</v>
      </c>
    </row>
    <row r="2763" spans="1:14" x14ac:dyDescent="0.25">
      <c r="A2763" s="15" t="s">
        <v>8286</v>
      </c>
      <c r="B2763" s="15" t="s">
        <v>8287</v>
      </c>
      <c r="C2763" s="15" t="s">
        <v>8288</v>
      </c>
      <c r="D2763" s="15">
        <v>72.368421052631604</v>
      </c>
      <c r="E2763" s="15">
        <v>8.5</v>
      </c>
      <c r="F2763" s="15">
        <v>176874466.625</v>
      </c>
      <c r="G2763" s="15">
        <v>211165666.375</v>
      </c>
      <c r="H2763" s="15">
        <v>253660945.58333299</v>
      </c>
      <c r="I2763" s="15">
        <v>182865882.875</v>
      </c>
      <c r="J2763" s="15">
        <v>180310527.875</v>
      </c>
      <c r="K2763" s="15">
        <v>259694892.58333299</v>
      </c>
      <c r="L2763" s="15">
        <v>258467020.328125</v>
      </c>
      <c r="M2763" s="15">
        <v>82221230.0625</v>
      </c>
      <c r="N2763" s="15">
        <v>265856761.33333299</v>
      </c>
    </row>
    <row r="2764" spans="1:14" x14ac:dyDescent="0.25">
      <c r="A2764" s="15" t="s">
        <v>8289</v>
      </c>
      <c r="B2764" s="15" t="s">
        <v>8290</v>
      </c>
      <c r="C2764" s="15" t="s">
        <v>8291</v>
      </c>
      <c r="D2764" s="15">
        <v>8.0851063829787204</v>
      </c>
      <c r="E2764" s="16">
        <v>27.4</v>
      </c>
      <c r="F2764" s="16">
        <v>11912053.125</v>
      </c>
      <c r="G2764" s="16" t="s">
        <v>17</v>
      </c>
      <c r="H2764" s="16" t="s">
        <v>17</v>
      </c>
      <c r="I2764" s="16" t="s">
        <v>17</v>
      </c>
      <c r="J2764" s="16" t="s">
        <v>17</v>
      </c>
      <c r="K2764" s="16" t="s">
        <v>17</v>
      </c>
      <c r="L2764" s="16" t="s">
        <v>17</v>
      </c>
      <c r="M2764" s="16" t="s">
        <v>17</v>
      </c>
      <c r="N2764" s="16" t="s">
        <v>17</v>
      </c>
    </row>
    <row r="2765" spans="1:14" x14ac:dyDescent="0.25">
      <c r="A2765" s="15" t="s">
        <v>8292</v>
      </c>
      <c r="B2765" s="15" t="s">
        <v>8293</v>
      </c>
      <c r="C2765" s="15" t="s">
        <v>8294</v>
      </c>
      <c r="D2765" s="15">
        <v>89.272030651340998</v>
      </c>
      <c r="E2765" s="16">
        <v>26.9</v>
      </c>
      <c r="F2765" s="16">
        <v>2040256098</v>
      </c>
      <c r="G2765" s="16">
        <v>2038420702.7083299</v>
      </c>
      <c r="H2765" s="16">
        <v>2460124195.125</v>
      </c>
      <c r="I2765" s="16">
        <v>1846385817.5833299</v>
      </c>
      <c r="J2765" s="16">
        <v>2096900173.3333299</v>
      </c>
      <c r="K2765" s="16">
        <v>2025769713.5833299</v>
      </c>
      <c r="L2765" s="16">
        <v>2085680573.0416701</v>
      </c>
      <c r="M2765" s="16">
        <v>1244953690.3333299</v>
      </c>
      <c r="N2765" s="16">
        <v>1843583797.2916701</v>
      </c>
    </row>
    <row r="2766" spans="1:14" x14ac:dyDescent="0.25">
      <c r="A2766" s="15" t="s">
        <v>8295</v>
      </c>
      <c r="B2766" s="15" t="s">
        <v>8296</v>
      </c>
      <c r="C2766" s="15" t="s">
        <v>8297</v>
      </c>
      <c r="D2766" s="15">
        <v>63</v>
      </c>
      <c r="E2766" s="15">
        <v>32.9</v>
      </c>
      <c r="F2766" s="15">
        <v>1516227841.4583299</v>
      </c>
      <c r="G2766" s="15">
        <v>1560433142.75</v>
      </c>
      <c r="H2766" s="15">
        <v>1809622891.9583299</v>
      </c>
      <c r="I2766" s="15">
        <v>1621235244.3333299</v>
      </c>
      <c r="J2766" s="15">
        <v>1651241336</v>
      </c>
      <c r="K2766" s="15">
        <v>1711349801.5833299</v>
      </c>
      <c r="L2766" s="15">
        <v>1423609075</v>
      </c>
      <c r="M2766" s="15">
        <v>904449756.52083302</v>
      </c>
      <c r="N2766" s="15">
        <v>1485668681.5</v>
      </c>
    </row>
    <row r="2767" spans="1:14" x14ac:dyDescent="0.25">
      <c r="A2767" s="15" t="s">
        <v>8298</v>
      </c>
      <c r="B2767" s="15" t="s">
        <v>8299</v>
      </c>
      <c r="C2767" s="15" t="s">
        <v>8300</v>
      </c>
      <c r="D2767" s="15">
        <v>50.320512820512803</v>
      </c>
      <c r="E2767" s="16">
        <v>34.299999999999997</v>
      </c>
      <c r="F2767" s="16">
        <v>2638644128.3333302</v>
      </c>
      <c r="G2767" s="16">
        <v>2607772357.1666698</v>
      </c>
      <c r="H2767" s="16">
        <v>2838540583.7916698</v>
      </c>
      <c r="I2767" s="16">
        <v>1429496132.5</v>
      </c>
      <c r="J2767" s="16">
        <v>1635330253.5</v>
      </c>
      <c r="K2767" s="16">
        <v>1663261044.1666701</v>
      </c>
      <c r="L2767" s="16">
        <v>1426973919.8125</v>
      </c>
      <c r="M2767" s="16">
        <v>956661836.8125</v>
      </c>
      <c r="N2767" s="16">
        <v>1044225375.5</v>
      </c>
    </row>
    <row r="2768" spans="1:14" x14ac:dyDescent="0.25">
      <c r="A2768" s="15" t="s">
        <v>8301</v>
      </c>
      <c r="B2768" s="15" t="s">
        <v>8302</v>
      </c>
      <c r="C2768" s="15" t="s">
        <v>8303</v>
      </c>
      <c r="D2768" s="15">
        <v>49.870801033591697</v>
      </c>
      <c r="E2768" s="16">
        <v>42.8</v>
      </c>
      <c r="F2768" s="16">
        <v>259087357.91666701</v>
      </c>
      <c r="G2768" s="16">
        <v>299863165.79166698</v>
      </c>
      <c r="H2768" s="16">
        <v>299184422.75</v>
      </c>
      <c r="I2768" s="16">
        <v>247434476.91666701</v>
      </c>
      <c r="J2768" s="16">
        <v>270626187.08333302</v>
      </c>
      <c r="K2768" s="16">
        <v>319491274.08333302</v>
      </c>
      <c r="L2768" s="16">
        <v>157538450.4375</v>
      </c>
      <c r="M2768" s="16">
        <v>129849086.916667</v>
      </c>
      <c r="N2768" s="16">
        <v>219531801.33333299</v>
      </c>
    </row>
    <row r="2769" spans="1:14" x14ac:dyDescent="0.25">
      <c r="A2769" s="15" t="s">
        <v>8304</v>
      </c>
      <c r="B2769" s="15" t="s">
        <v>8305</v>
      </c>
      <c r="C2769" s="15" t="s">
        <v>8306</v>
      </c>
      <c r="D2769" s="15">
        <v>55.706521739130402</v>
      </c>
      <c r="E2769" s="15">
        <v>79.599999999999994</v>
      </c>
      <c r="F2769" s="15">
        <v>3237929364.625</v>
      </c>
      <c r="G2769" s="15">
        <v>3086576397.5208302</v>
      </c>
      <c r="H2769" s="15">
        <v>3582452923.1666698</v>
      </c>
      <c r="I2769" s="15">
        <v>3199892871.25</v>
      </c>
      <c r="J2769" s="15">
        <v>3104767357.1666698</v>
      </c>
      <c r="K2769" s="15">
        <v>3432582983.5833302</v>
      </c>
      <c r="L2769" s="15">
        <v>2848249967.6666698</v>
      </c>
      <c r="M2769" s="15">
        <v>1919162522.8385401</v>
      </c>
      <c r="N2769" s="15">
        <v>3188921063.2083302</v>
      </c>
    </row>
    <row r="2770" spans="1:14" x14ac:dyDescent="0.25">
      <c r="A2770" s="15" t="s">
        <v>8307</v>
      </c>
      <c r="B2770" s="15" t="s">
        <v>8308</v>
      </c>
      <c r="C2770" s="15" t="s">
        <v>8309</v>
      </c>
      <c r="D2770" s="15">
        <v>27.859237536656899</v>
      </c>
      <c r="E2770" s="16">
        <v>38.200000000000003</v>
      </c>
      <c r="F2770" s="16">
        <v>112587517</v>
      </c>
      <c r="G2770" s="16">
        <v>49275272.770833299</v>
      </c>
      <c r="H2770" s="16">
        <v>89318996.125</v>
      </c>
      <c r="I2770" s="16">
        <v>70661178.75</v>
      </c>
      <c r="J2770" s="16">
        <v>50300035.25</v>
      </c>
      <c r="K2770" s="16">
        <v>56720623.25</v>
      </c>
      <c r="L2770" s="16">
        <v>62078231</v>
      </c>
      <c r="M2770" s="16" t="s">
        <v>17</v>
      </c>
      <c r="N2770" s="16">
        <v>222904546.9375</v>
      </c>
    </row>
    <row r="2771" spans="1:14" x14ac:dyDescent="0.25">
      <c r="A2771" s="15" t="s">
        <v>8310</v>
      </c>
      <c r="B2771" s="15" t="s">
        <v>8311</v>
      </c>
      <c r="C2771" s="15" t="s">
        <v>8312</v>
      </c>
      <c r="D2771" s="15">
        <v>31.034482758620701</v>
      </c>
      <c r="E2771" s="16">
        <v>27</v>
      </c>
      <c r="F2771" s="16">
        <v>303464006.16666698</v>
      </c>
      <c r="G2771" s="16">
        <v>239551842</v>
      </c>
      <c r="H2771" s="16">
        <v>279591039.33333302</v>
      </c>
      <c r="I2771" s="16">
        <v>305561689.83333302</v>
      </c>
      <c r="J2771" s="16">
        <v>289264908.83333302</v>
      </c>
      <c r="K2771" s="16">
        <v>292986597.66666698</v>
      </c>
      <c r="L2771" s="16">
        <v>597118145.83333302</v>
      </c>
      <c r="M2771" s="16">
        <v>195232460</v>
      </c>
      <c r="N2771" s="16">
        <v>299188933.08333302</v>
      </c>
    </row>
    <row r="2772" spans="1:14" x14ac:dyDescent="0.25">
      <c r="A2772" s="15" t="s">
        <v>8313</v>
      </c>
      <c r="B2772" s="15" t="s">
        <v>8314</v>
      </c>
      <c r="C2772" s="15" t="s">
        <v>8315</v>
      </c>
      <c r="D2772" s="15">
        <v>42.276422764227597</v>
      </c>
      <c r="E2772" s="15">
        <v>41</v>
      </c>
      <c r="F2772" s="15">
        <v>104670426.208333</v>
      </c>
      <c r="G2772" s="15">
        <v>60858875.75</v>
      </c>
      <c r="H2772" s="15">
        <v>117523265.25</v>
      </c>
      <c r="I2772" s="15">
        <v>230004821.08333299</v>
      </c>
      <c r="J2772" s="15">
        <v>154985845</v>
      </c>
      <c r="K2772" s="15">
        <v>178748566.45833299</v>
      </c>
      <c r="L2772" s="15">
        <v>253546676.41666701</v>
      </c>
      <c r="M2772" s="15">
        <v>150477202.166666</v>
      </c>
      <c r="N2772" s="15">
        <v>165860595.83854201</v>
      </c>
    </row>
    <row r="2773" spans="1:14" x14ac:dyDescent="0.25">
      <c r="A2773" s="15" t="s">
        <v>8316</v>
      </c>
      <c r="B2773" s="15" t="s">
        <v>8317</v>
      </c>
      <c r="C2773" s="15" t="s">
        <v>8318</v>
      </c>
      <c r="D2773" s="15">
        <v>35.7575757575758</v>
      </c>
      <c r="E2773" s="16">
        <v>37</v>
      </c>
      <c r="F2773" s="16">
        <v>289666929.5</v>
      </c>
      <c r="G2773" s="16">
        <v>264849933.33333299</v>
      </c>
      <c r="H2773" s="16">
        <v>289656497</v>
      </c>
      <c r="I2773" s="16">
        <v>306206912.11458302</v>
      </c>
      <c r="J2773" s="16">
        <v>298539528.79166698</v>
      </c>
      <c r="K2773" s="16">
        <v>295959819.91666698</v>
      </c>
      <c r="L2773" s="16">
        <v>230762182.33333299</v>
      </c>
      <c r="M2773" s="16">
        <v>117538522.979167</v>
      </c>
      <c r="N2773" s="16">
        <v>275133766.5</v>
      </c>
    </row>
    <row r="2774" spans="1:14" x14ac:dyDescent="0.25">
      <c r="A2774" s="15" t="s">
        <v>8319</v>
      </c>
      <c r="B2774" s="15" t="s">
        <v>8320</v>
      </c>
      <c r="C2774" s="15" t="s">
        <v>8321</v>
      </c>
      <c r="D2774" s="15">
        <v>72.966507177033506</v>
      </c>
      <c r="E2774" s="16">
        <v>45.4</v>
      </c>
      <c r="F2774" s="16">
        <v>1107289387</v>
      </c>
      <c r="G2774" s="16">
        <v>1127422034</v>
      </c>
      <c r="H2774" s="16">
        <v>1149778737.1666701</v>
      </c>
      <c r="I2774" s="16">
        <v>1083305174.9583299</v>
      </c>
      <c r="J2774" s="16">
        <v>958133743.5</v>
      </c>
      <c r="K2774" s="16">
        <v>1044104996.25</v>
      </c>
      <c r="L2774" s="16">
        <v>920620350.5</v>
      </c>
      <c r="M2774" s="16">
        <v>784930266.66666698</v>
      </c>
      <c r="N2774" s="16">
        <v>1179525841.8333299</v>
      </c>
    </row>
    <row r="2775" spans="1:14" x14ac:dyDescent="0.25">
      <c r="A2775" s="15" t="s">
        <v>8322</v>
      </c>
      <c r="B2775" s="15" t="s">
        <v>8323</v>
      </c>
      <c r="C2775" s="15" t="s">
        <v>8324</v>
      </c>
      <c r="D2775" s="15">
        <v>13.421550094518</v>
      </c>
      <c r="E2775" s="15">
        <v>57.2</v>
      </c>
      <c r="F2775" s="15">
        <v>38763000.28125</v>
      </c>
      <c r="G2775" s="15">
        <v>34598270</v>
      </c>
      <c r="H2775" s="15">
        <v>34634522.5</v>
      </c>
      <c r="I2775" s="15" t="s">
        <v>17</v>
      </c>
      <c r="J2775" s="15" t="s">
        <v>17</v>
      </c>
      <c r="K2775" s="15" t="s">
        <v>17</v>
      </c>
      <c r="L2775" s="15">
        <v>25465680</v>
      </c>
      <c r="M2775" s="15" t="s">
        <v>17</v>
      </c>
      <c r="N2775" s="15" t="s">
        <v>17</v>
      </c>
    </row>
    <row r="2776" spans="1:14" x14ac:dyDescent="0.25">
      <c r="A2776" s="15" t="s">
        <v>8325</v>
      </c>
      <c r="B2776" s="15" t="s">
        <v>8326</v>
      </c>
      <c r="C2776" s="15" t="s">
        <v>8327</v>
      </c>
      <c r="D2776" s="15">
        <v>63.251366120218599</v>
      </c>
      <c r="E2776" s="16">
        <v>84.6</v>
      </c>
      <c r="F2776" s="16">
        <v>4396289688.3333302</v>
      </c>
      <c r="G2776" s="16">
        <v>4686795751.8333302</v>
      </c>
      <c r="H2776" s="16">
        <v>5118455677.4166698</v>
      </c>
      <c r="I2776" s="16">
        <v>5070246450.9583302</v>
      </c>
      <c r="J2776" s="16">
        <v>5561947337.6666698</v>
      </c>
      <c r="K2776" s="16">
        <v>5425138755.7083302</v>
      </c>
      <c r="L2776" s="16">
        <v>5019516300</v>
      </c>
      <c r="M2776" s="16">
        <v>3668218956.1666698</v>
      </c>
      <c r="N2776" s="16">
        <v>5144013105.6666698</v>
      </c>
    </row>
    <row r="2777" spans="1:14" x14ac:dyDescent="0.25">
      <c r="A2777" s="15" t="s">
        <v>8328</v>
      </c>
      <c r="B2777" s="15" t="s">
        <v>8329</v>
      </c>
      <c r="C2777" s="15" t="s">
        <v>8330</v>
      </c>
      <c r="D2777" s="15">
        <v>10.047846889952201</v>
      </c>
      <c r="E2777" s="16">
        <v>47.7</v>
      </c>
      <c r="F2777" s="16" t="s">
        <v>17</v>
      </c>
      <c r="G2777" s="16" t="s">
        <v>17</v>
      </c>
      <c r="H2777" s="16" t="s">
        <v>17</v>
      </c>
      <c r="I2777" s="16">
        <v>157857520</v>
      </c>
      <c r="J2777" s="16">
        <v>178489317</v>
      </c>
      <c r="K2777" s="16">
        <v>159895994.5</v>
      </c>
      <c r="L2777" s="16" t="s">
        <v>17</v>
      </c>
      <c r="M2777" s="16">
        <v>128685679</v>
      </c>
      <c r="N2777" s="16">
        <v>139238541.5</v>
      </c>
    </row>
    <row r="2778" spans="1:14" x14ac:dyDescent="0.25">
      <c r="A2778" s="15" t="s">
        <v>8331</v>
      </c>
      <c r="B2778" s="15" t="s">
        <v>8332</v>
      </c>
      <c r="C2778" s="15" t="s">
        <v>8333</v>
      </c>
      <c r="D2778" s="15">
        <v>20.059880239521</v>
      </c>
      <c r="E2778" s="15">
        <v>38.700000000000003</v>
      </c>
      <c r="F2778" s="15" t="s">
        <v>17</v>
      </c>
      <c r="G2778" s="15" t="s">
        <v>17</v>
      </c>
      <c r="H2778" s="15" t="s">
        <v>17</v>
      </c>
      <c r="I2778" s="15" t="s">
        <v>17</v>
      </c>
      <c r="J2778" s="15" t="s">
        <v>17</v>
      </c>
      <c r="K2778" s="15" t="s">
        <v>17</v>
      </c>
      <c r="L2778" s="15" t="s">
        <v>17</v>
      </c>
      <c r="M2778" s="15" t="s">
        <v>17</v>
      </c>
      <c r="N2778" s="15" t="s">
        <v>17</v>
      </c>
    </row>
    <row r="2779" spans="1:14" x14ac:dyDescent="0.25">
      <c r="A2779" s="15" t="s">
        <v>8334</v>
      </c>
      <c r="B2779" s="15" t="s">
        <v>8335</v>
      </c>
      <c r="C2779" s="15" t="s">
        <v>8336</v>
      </c>
      <c r="D2779" s="15">
        <v>60.220994475138099</v>
      </c>
      <c r="E2779" s="16">
        <v>83.2</v>
      </c>
      <c r="F2779" s="16">
        <v>11282807253.8333</v>
      </c>
      <c r="G2779" s="16">
        <v>9673262256.7083302</v>
      </c>
      <c r="H2779" s="16">
        <v>8283276003.3333302</v>
      </c>
      <c r="I2779" s="16">
        <v>13740041335.8333</v>
      </c>
      <c r="J2779" s="16">
        <v>13518838563.8333</v>
      </c>
      <c r="K2779" s="16">
        <v>13820691375.7083</v>
      </c>
      <c r="L2779" s="16">
        <v>13642885026.5</v>
      </c>
      <c r="M2779" s="16">
        <v>9322830062.8333302</v>
      </c>
      <c r="N2779" s="16">
        <v>11892297193.3333</v>
      </c>
    </row>
    <row r="2780" spans="1:14" x14ac:dyDescent="0.25">
      <c r="A2780" s="15" t="s">
        <v>8337</v>
      </c>
      <c r="B2780" s="15" t="s">
        <v>8338</v>
      </c>
      <c r="C2780" s="15" t="s">
        <v>8339</v>
      </c>
      <c r="D2780" s="15">
        <v>25.125628140703501</v>
      </c>
      <c r="E2780" s="16">
        <v>68.3</v>
      </c>
      <c r="F2780" s="16" t="s">
        <v>17</v>
      </c>
      <c r="G2780" s="16" t="s">
        <v>17</v>
      </c>
      <c r="H2780" s="16" t="s">
        <v>17</v>
      </c>
      <c r="I2780" s="16" t="s">
        <v>17</v>
      </c>
      <c r="J2780" s="16" t="s">
        <v>17</v>
      </c>
      <c r="K2780" s="16" t="s">
        <v>17</v>
      </c>
      <c r="L2780" s="16" t="s">
        <v>17</v>
      </c>
      <c r="M2780" s="16" t="s">
        <v>17</v>
      </c>
      <c r="N2780" s="16" t="s">
        <v>17</v>
      </c>
    </row>
    <row r="2781" spans="1:14" x14ac:dyDescent="0.25">
      <c r="A2781" s="15" t="s">
        <v>8340</v>
      </c>
      <c r="B2781" s="15" t="s">
        <v>8341</v>
      </c>
      <c r="C2781" s="15" t="s">
        <v>8342</v>
      </c>
      <c r="D2781" s="15">
        <v>14.4554455445545</v>
      </c>
      <c r="E2781" s="15">
        <v>58.2</v>
      </c>
      <c r="F2781" s="15">
        <v>1631594260.0833299</v>
      </c>
      <c r="G2781" s="15">
        <v>1418911584</v>
      </c>
      <c r="H2781" s="15">
        <v>688200694.58333302</v>
      </c>
      <c r="I2781" s="15">
        <v>1890595419.625</v>
      </c>
      <c r="J2781" s="15">
        <v>1494786128</v>
      </c>
      <c r="K2781" s="15">
        <v>1001521251.3125</v>
      </c>
      <c r="L2781" s="15">
        <v>1642681936</v>
      </c>
      <c r="M2781" s="15">
        <v>1000746160</v>
      </c>
      <c r="N2781" s="15">
        <v>1093851323.40625</v>
      </c>
    </row>
    <row r="2782" spans="1:14" x14ac:dyDescent="0.25">
      <c r="A2782" s="15" t="s">
        <v>8343</v>
      </c>
      <c r="B2782" s="15" t="s">
        <v>8344</v>
      </c>
      <c r="C2782" s="15" t="s">
        <v>8345</v>
      </c>
      <c r="D2782" s="15">
        <v>65.006226650062302</v>
      </c>
      <c r="E2782" s="16">
        <v>92.4</v>
      </c>
      <c r="F2782" s="16">
        <v>10613183646.9167</v>
      </c>
      <c r="G2782" s="16">
        <v>10268898300.6667</v>
      </c>
      <c r="H2782" s="16">
        <v>11305400699.7083</v>
      </c>
      <c r="I2782" s="16">
        <v>11042854236.3333</v>
      </c>
      <c r="J2782" s="16">
        <v>10325767296.5</v>
      </c>
      <c r="K2782" s="16">
        <v>10545237317.3333</v>
      </c>
      <c r="L2782" s="16">
        <v>10356804707.7917</v>
      </c>
      <c r="M2782" s="16">
        <v>6803282539.7083302</v>
      </c>
      <c r="N2782" s="16">
        <v>10723040995.3125</v>
      </c>
    </row>
    <row r="2783" spans="1:14" x14ac:dyDescent="0.25">
      <c r="A2783" s="15" t="s">
        <v>8346</v>
      </c>
      <c r="B2783" s="15" t="s">
        <v>8347</v>
      </c>
      <c r="C2783" s="15" t="s">
        <v>8348</v>
      </c>
      <c r="D2783" s="15">
        <v>14.2222222222222</v>
      </c>
      <c r="E2783" s="16">
        <v>74.900000000000006</v>
      </c>
      <c r="F2783" s="16">
        <v>58113544</v>
      </c>
      <c r="G2783" s="16" t="s">
        <v>17</v>
      </c>
      <c r="H2783" s="16">
        <v>35343359.8125</v>
      </c>
      <c r="I2783" s="16">
        <v>31862883.1875</v>
      </c>
      <c r="J2783" s="16">
        <v>20234144.208333299</v>
      </c>
      <c r="K2783" s="16">
        <v>30619951.8125</v>
      </c>
      <c r="L2783" s="16">
        <v>34869557.5</v>
      </c>
      <c r="M2783" s="16">
        <v>18396587.072916701</v>
      </c>
      <c r="N2783" s="16">
        <v>31315512.25</v>
      </c>
    </row>
    <row r="2784" spans="1:14" x14ac:dyDescent="0.25">
      <c r="A2784" s="15" t="s">
        <v>8349</v>
      </c>
      <c r="B2784" s="15" t="s">
        <v>8350</v>
      </c>
      <c r="C2784" s="15" t="s">
        <v>8351</v>
      </c>
      <c r="D2784" s="15">
        <v>41.188959660297201</v>
      </c>
      <c r="E2784" s="15">
        <v>51.9</v>
      </c>
      <c r="F2784" s="15">
        <v>278458397</v>
      </c>
      <c r="G2784" s="15">
        <v>247280855.14583299</v>
      </c>
      <c r="H2784" s="15">
        <v>327158606.66666698</v>
      </c>
      <c r="I2784" s="15">
        <v>355891113.33333302</v>
      </c>
      <c r="J2784" s="15">
        <v>335374773</v>
      </c>
      <c r="K2784" s="15">
        <v>461527725</v>
      </c>
      <c r="L2784" s="15">
        <v>216100947.83333299</v>
      </c>
      <c r="M2784" s="15">
        <v>127543024.416667</v>
      </c>
      <c r="N2784" s="15">
        <v>201413088</v>
      </c>
    </row>
    <row r="2785" spans="1:14" x14ac:dyDescent="0.25">
      <c r="A2785" s="15" t="s">
        <v>8352</v>
      </c>
      <c r="B2785" s="15" t="s">
        <v>8353</v>
      </c>
      <c r="C2785" s="15" t="s">
        <v>8354</v>
      </c>
      <c r="D2785" s="15">
        <v>50.2946954813359</v>
      </c>
      <c r="E2785" s="16">
        <v>54.8</v>
      </c>
      <c r="F2785" s="16">
        <v>167148228.75</v>
      </c>
      <c r="G2785" s="16">
        <v>138089769</v>
      </c>
      <c r="H2785" s="16">
        <v>191074671.16666701</v>
      </c>
      <c r="I2785" s="16">
        <v>179564324.29166701</v>
      </c>
      <c r="J2785" s="16">
        <v>166978440</v>
      </c>
      <c r="K2785" s="16">
        <v>191228018.6875</v>
      </c>
      <c r="L2785" s="16">
        <v>86896528.75</v>
      </c>
      <c r="M2785" s="16">
        <v>47878944.916666701</v>
      </c>
      <c r="N2785" s="16">
        <v>164619783.14583299</v>
      </c>
    </row>
    <row r="2786" spans="1:14" x14ac:dyDescent="0.25">
      <c r="A2786" s="15" t="s">
        <v>8355</v>
      </c>
      <c r="B2786" s="15" t="s">
        <v>8356</v>
      </c>
      <c r="C2786" s="15" t="s">
        <v>8357</v>
      </c>
      <c r="D2786" s="15">
        <v>70.514820592823696</v>
      </c>
      <c r="E2786" s="16">
        <v>70</v>
      </c>
      <c r="F2786" s="16">
        <v>5208614841.5</v>
      </c>
      <c r="G2786" s="16">
        <v>5439325561.3333302</v>
      </c>
      <c r="H2786" s="16">
        <v>5842825758.6666698</v>
      </c>
      <c r="I2786" s="16">
        <v>7053078684</v>
      </c>
      <c r="J2786" s="16">
        <v>6592148587.3333302</v>
      </c>
      <c r="K2786" s="16">
        <v>6923961434.7291698</v>
      </c>
      <c r="L2786" s="16">
        <v>6504099467.3333302</v>
      </c>
      <c r="M2786" s="16">
        <v>4310505038.7916698</v>
      </c>
      <c r="N2786" s="16">
        <v>6410217268.1458302</v>
      </c>
    </row>
    <row r="2787" spans="1:14" x14ac:dyDescent="0.25">
      <c r="A2787" s="15" t="s">
        <v>8358</v>
      </c>
      <c r="B2787" s="15" t="s">
        <v>8359</v>
      </c>
      <c r="C2787" s="15" t="s">
        <v>8360</v>
      </c>
      <c r="D2787" s="15">
        <v>61.428571428571402</v>
      </c>
      <c r="E2787" s="15">
        <v>94.3</v>
      </c>
      <c r="F2787" s="15">
        <v>853594643.58333302</v>
      </c>
      <c r="G2787" s="15">
        <v>885584072.95833302</v>
      </c>
      <c r="H2787" s="15">
        <v>1062393406.79167</v>
      </c>
      <c r="I2787" s="15">
        <v>1140462954.125</v>
      </c>
      <c r="J2787" s="15">
        <v>1032672962.14583</v>
      </c>
      <c r="K2787" s="15">
        <v>1075525638</v>
      </c>
      <c r="L2787" s="15">
        <v>1074087224.5833299</v>
      </c>
      <c r="M2787" s="15">
        <v>675321932.85416698</v>
      </c>
      <c r="N2787" s="15">
        <v>1122109042.3333299</v>
      </c>
    </row>
    <row r="2788" spans="1:14" x14ac:dyDescent="0.25">
      <c r="A2788" s="15" t="s">
        <v>8361</v>
      </c>
      <c r="B2788" s="15" t="s">
        <v>8362</v>
      </c>
      <c r="C2788" s="15" t="s">
        <v>8363</v>
      </c>
      <c r="D2788" s="15">
        <v>51.609058402860597</v>
      </c>
      <c r="E2788" s="16">
        <v>94.4</v>
      </c>
      <c r="F2788" s="16">
        <v>304158835.83333302</v>
      </c>
      <c r="G2788" s="16">
        <v>366372871.91666698</v>
      </c>
      <c r="H2788" s="16">
        <v>316672428</v>
      </c>
      <c r="I2788" s="16">
        <v>389651782</v>
      </c>
      <c r="J2788" s="16">
        <v>367746913.625</v>
      </c>
      <c r="K2788" s="16">
        <v>384445683</v>
      </c>
      <c r="L2788" s="16">
        <v>420267558.5</v>
      </c>
      <c r="M2788" s="16">
        <v>202599107.5</v>
      </c>
      <c r="N2788" s="16">
        <v>435568799</v>
      </c>
    </row>
    <row r="2789" spans="1:14" x14ac:dyDescent="0.25">
      <c r="A2789" s="15" t="s">
        <v>8364</v>
      </c>
      <c r="B2789" s="15" t="s">
        <v>8365</v>
      </c>
      <c r="C2789" s="15" t="s">
        <v>8366</v>
      </c>
      <c r="D2789" s="15">
        <v>73.088685015290494</v>
      </c>
      <c r="E2789" s="16">
        <v>72.3</v>
      </c>
      <c r="F2789" s="16">
        <v>25431689111.916698</v>
      </c>
      <c r="G2789" s="16">
        <v>25592796442</v>
      </c>
      <c r="H2789" s="16">
        <v>24689650325</v>
      </c>
      <c r="I2789" s="16">
        <v>25769378030</v>
      </c>
      <c r="J2789" s="16">
        <v>25067863644</v>
      </c>
      <c r="K2789" s="16">
        <v>26341816599.5</v>
      </c>
      <c r="L2789" s="16">
        <v>23201720084.375</v>
      </c>
      <c r="M2789" s="16">
        <v>16633050408.5417</v>
      </c>
      <c r="N2789" s="16">
        <v>24205545432.666698</v>
      </c>
    </row>
    <row r="2790" spans="1:14" x14ac:dyDescent="0.25">
      <c r="A2790" s="15" t="s">
        <v>8367</v>
      </c>
      <c r="B2790" s="15" t="s">
        <v>8368</v>
      </c>
      <c r="C2790" s="15" t="s">
        <v>8369</v>
      </c>
      <c r="D2790" s="15">
        <v>19.1290824261275</v>
      </c>
      <c r="E2790" s="15">
        <v>71</v>
      </c>
      <c r="F2790" s="15" t="s">
        <v>17</v>
      </c>
      <c r="G2790" s="15" t="s">
        <v>17</v>
      </c>
      <c r="H2790" s="15">
        <v>33277538.0625</v>
      </c>
      <c r="I2790" s="15">
        <v>63586501.375</v>
      </c>
      <c r="J2790" s="15" t="s">
        <v>17</v>
      </c>
      <c r="K2790" s="15">
        <v>43920316</v>
      </c>
      <c r="L2790" s="15" t="s">
        <v>17</v>
      </c>
      <c r="M2790" s="15" t="s">
        <v>17</v>
      </c>
      <c r="N2790" s="15" t="s">
        <v>17</v>
      </c>
    </row>
    <row r="2791" spans="1:14" x14ac:dyDescent="0.25">
      <c r="A2791" s="15" t="s">
        <v>8370</v>
      </c>
      <c r="B2791" s="15" t="s">
        <v>8371</v>
      </c>
      <c r="C2791" s="15" t="s">
        <v>8372</v>
      </c>
      <c r="D2791" s="15">
        <v>63.003095975232199</v>
      </c>
      <c r="E2791" s="16">
        <v>70.900000000000006</v>
      </c>
      <c r="F2791" s="16">
        <v>10821296671.0833</v>
      </c>
      <c r="G2791" s="16">
        <v>12064537902.0833</v>
      </c>
      <c r="H2791" s="16">
        <v>12373523662.5833</v>
      </c>
      <c r="I2791" s="16">
        <v>11427632264.7917</v>
      </c>
      <c r="J2791" s="16">
        <v>11392039976</v>
      </c>
      <c r="K2791" s="16">
        <v>12244955695.3333</v>
      </c>
      <c r="L2791" s="16">
        <v>13075770152</v>
      </c>
      <c r="M2791" s="16">
        <v>8429828663.5</v>
      </c>
      <c r="N2791" s="16">
        <v>12430685723.6667</v>
      </c>
    </row>
    <row r="2792" spans="1:14" x14ac:dyDescent="0.25">
      <c r="A2792" s="15" t="s">
        <v>8373</v>
      </c>
      <c r="B2792" s="15" t="s">
        <v>8374</v>
      </c>
      <c r="C2792" s="15" t="s">
        <v>8375</v>
      </c>
      <c r="D2792" s="15">
        <v>65.243004418262103</v>
      </c>
      <c r="E2792" s="16">
        <v>73.599999999999994</v>
      </c>
      <c r="F2792" s="16">
        <v>14997119344</v>
      </c>
      <c r="G2792" s="16">
        <v>14542710255.3333</v>
      </c>
      <c r="H2792" s="16">
        <v>15413009028.3333</v>
      </c>
      <c r="I2792" s="16">
        <v>15812131733.4583</v>
      </c>
      <c r="J2792" s="16">
        <v>14282869118.5</v>
      </c>
      <c r="K2792" s="16">
        <v>15407147949</v>
      </c>
      <c r="L2792" s="16">
        <v>15247789807.8333</v>
      </c>
      <c r="M2792" s="16">
        <v>9062037033.75</v>
      </c>
      <c r="N2792" s="16">
        <v>14805672178.6667</v>
      </c>
    </row>
    <row r="2793" spans="1:14" x14ac:dyDescent="0.25">
      <c r="A2793" s="15" t="s">
        <v>8376</v>
      </c>
      <c r="B2793" s="15" t="s">
        <v>8377</v>
      </c>
      <c r="C2793" s="15" t="s">
        <v>8378</v>
      </c>
      <c r="D2793" s="15">
        <v>81.463414634146304</v>
      </c>
      <c r="E2793" s="15">
        <v>22.8</v>
      </c>
      <c r="F2793" s="15">
        <v>2628823569.3333302</v>
      </c>
      <c r="G2793" s="15">
        <v>2728111305.1875</v>
      </c>
      <c r="H2793" s="15">
        <v>2971578387.0625</v>
      </c>
      <c r="I2793" s="15">
        <v>2186654307.5416698</v>
      </c>
      <c r="J2793" s="15">
        <v>2247209099.9375</v>
      </c>
      <c r="K2793" s="15">
        <v>2448441489.3333302</v>
      </c>
      <c r="L2793" s="15">
        <v>2993698183.625</v>
      </c>
      <c r="M2793" s="15">
        <v>2045283010.7916701</v>
      </c>
      <c r="N2793" s="15">
        <v>3196871213.25</v>
      </c>
    </row>
    <row r="2794" spans="1:14" x14ac:dyDescent="0.25">
      <c r="A2794" s="15" t="s">
        <v>8379</v>
      </c>
      <c r="B2794" s="15" t="s">
        <v>8380</v>
      </c>
      <c r="C2794" s="15" t="s">
        <v>8381</v>
      </c>
      <c r="D2794" s="15">
        <v>25.6944444444444</v>
      </c>
      <c r="E2794" s="16">
        <v>16.3</v>
      </c>
      <c r="F2794" s="16" t="s">
        <v>17</v>
      </c>
      <c r="G2794" s="16" t="s">
        <v>17</v>
      </c>
      <c r="H2794" s="16">
        <v>93105210</v>
      </c>
      <c r="I2794" s="16" t="s">
        <v>17</v>
      </c>
      <c r="J2794" s="16" t="s">
        <v>17</v>
      </c>
      <c r="K2794" s="16" t="s">
        <v>17</v>
      </c>
      <c r="L2794" s="16">
        <v>121674099</v>
      </c>
      <c r="M2794" s="16" t="s">
        <v>17</v>
      </c>
      <c r="N2794" s="16" t="s">
        <v>17</v>
      </c>
    </row>
    <row r="2795" spans="1:14" s="6" customFormat="1" x14ac:dyDescent="0.25">
      <c r="A2795" s="15" t="s">
        <v>8382</v>
      </c>
      <c r="B2795" s="15" t="s">
        <v>8383</v>
      </c>
      <c r="C2795" s="15" t="s">
        <v>8384</v>
      </c>
      <c r="D2795" s="15">
        <v>19.411764705882401</v>
      </c>
      <c r="E2795" s="16">
        <v>18.600000000000001</v>
      </c>
      <c r="F2795" s="16" t="s">
        <v>17</v>
      </c>
      <c r="G2795" s="16" t="s">
        <v>17</v>
      </c>
      <c r="H2795" s="16" t="s">
        <v>17</v>
      </c>
      <c r="I2795" s="16" t="s">
        <v>17</v>
      </c>
      <c r="J2795" s="16" t="s">
        <v>17</v>
      </c>
      <c r="K2795" s="16" t="s">
        <v>17</v>
      </c>
      <c r="L2795" s="16" t="s">
        <v>17</v>
      </c>
      <c r="M2795" s="16" t="s">
        <v>17</v>
      </c>
      <c r="N2795" s="16" t="s">
        <v>17</v>
      </c>
    </row>
    <row r="2796" spans="1:14" x14ac:dyDescent="0.25">
      <c r="A2796" s="15" t="s">
        <v>8385</v>
      </c>
      <c r="B2796" s="15" t="s">
        <v>8386</v>
      </c>
      <c r="C2796" s="15" t="s">
        <v>8387</v>
      </c>
      <c r="D2796" s="15">
        <v>33.425414364640901</v>
      </c>
      <c r="E2796" s="15">
        <v>39.4</v>
      </c>
      <c r="F2796" s="15">
        <v>58722520.208333299</v>
      </c>
      <c r="G2796" s="15">
        <v>58283324.125</v>
      </c>
      <c r="H2796" s="15">
        <v>82430178.916666701</v>
      </c>
      <c r="I2796" s="15">
        <v>39950656</v>
      </c>
      <c r="J2796" s="15">
        <v>34737594.25</v>
      </c>
      <c r="K2796" s="15">
        <v>45241360.833333299</v>
      </c>
      <c r="L2796" s="15">
        <v>50556387.479166701</v>
      </c>
      <c r="M2796" s="15">
        <v>33883913.645833299</v>
      </c>
      <c r="N2796" s="15">
        <v>35349484</v>
      </c>
    </row>
    <row r="2797" spans="1:14" x14ac:dyDescent="0.25">
      <c r="A2797" s="15" t="s">
        <v>8388</v>
      </c>
      <c r="B2797" s="15" t="s">
        <v>8389</v>
      </c>
      <c r="C2797" s="15" t="s">
        <v>8390</v>
      </c>
      <c r="D2797" s="15">
        <v>83.246073298429295</v>
      </c>
      <c r="E2797" s="16">
        <v>61</v>
      </c>
      <c r="F2797" s="16">
        <v>59962384464.25</v>
      </c>
      <c r="G2797" s="16">
        <v>60109036209.166702</v>
      </c>
      <c r="H2797" s="16">
        <v>58186028656.583298</v>
      </c>
      <c r="I2797" s="16">
        <v>63762710138.416702</v>
      </c>
      <c r="J2797" s="16">
        <v>53454450311.5</v>
      </c>
      <c r="K2797" s="16">
        <v>70803994664.666702</v>
      </c>
      <c r="L2797" s="16">
        <v>59329125716.833298</v>
      </c>
      <c r="M2797" s="16">
        <v>34545086632.625</v>
      </c>
      <c r="N2797" s="16">
        <v>57383882938.5</v>
      </c>
    </row>
    <row r="2798" spans="1:14" x14ac:dyDescent="0.25">
      <c r="A2798" s="15" t="s">
        <v>8391</v>
      </c>
      <c r="B2798" s="15" t="s">
        <v>8392</v>
      </c>
      <c r="C2798" s="15" t="s">
        <v>8393</v>
      </c>
      <c r="D2798" s="15">
        <v>85.294117647058798</v>
      </c>
      <c r="E2798" s="16">
        <v>10.9</v>
      </c>
      <c r="F2798" s="16">
        <v>32127664123.166698</v>
      </c>
      <c r="G2798" s="16">
        <v>31215536378.6875</v>
      </c>
      <c r="H2798" s="16">
        <v>31580312759.5</v>
      </c>
      <c r="I2798" s="16">
        <v>31524802230.666698</v>
      </c>
      <c r="J2798" s="16">
        <v>31181489721.166698</v>
      </c>
      <c r="K2798" s="16">
        <v>35956824065.166702</v>
      </c>
      <c r="L2798" s="16">
        <v>28357640798.25</v>
      </c>
      <c r="M2798" s="16">
        <v>16646806727.3333</v>
      </c>
      <c r="N2798" s="16">
        <v>34261715305.166698</v>
      </c>
    </row>
    <row r="2799" spans="1:14" x14ac:dyDescent="0.25">
      <c r="A2799" s="15" t="s">
        <v>8394</v>
      </c>
      <c r="B2799" s="15" t="s">
        <v>8395</v>
      </c>
      <c r="C2799" s="15" t="s">
        <v>8396</v>
      </c>
      <c r="D2799" s="15">
        <v>4.4864495559098199</v>
      </c>
      <c r="E2799" s="15">
        <v>468.5</v>
      </c>
      <c r="F2799" s="15">
        <v>5150482.546875</v>
      </c>
      <c r="G2799" s="15">
        <v>19488196.375</v>
      </c>
      <c r="H2799" s="15">
        <v>12436620.25</v>
      </c>
      <c r="I2799" s="15">
        <v>21259040.25</v>
      </c>
      <c r="J2799" s="15">
        <v>27760891.75</v>
      </c>
      <c r="K2799" s="15">
        <v>26844039</v>
      </c>
      <c r="L2799" s="15">
        <v>23717775.916666701</v>
      </c>
      <c r="M2799" s="15" t="s">
        <v>17</v>
      </c>
      <c r="N2799" s="15">
        <v>13232496.5</v>
      </c>
    </row>
    <row r="2800" spans="1:14" x14ac:dyDescent="0.25">
      <c r="A2800" s="15" t="s">
        <v>8397</v>
      </c>
      <c r="B2800" s="15" t="s">
        <v>8398</v>
      </c>
      <c r="C2800" s="15" t="s">
        <v>8399</v>
      </c>
      <c r="D2800" s="15">
        <v>60.372960372960399</v>
      </c>
      <c r="E2800" s="16">
        <v>96.8</v>
      </c>
      <c r="F2800" s="16">
        <v>481032710.25</v>
      </c>
      <c r="G2800" s="16">
        <v>484114559.66666698</v>
      </c>
      <c r="H2800" s="16">
        <v>535592531.66666698</v>
      </c>
      <c r="I2800" s="16">
        <v>494520509.33333302</v>
      </c>
      <c r="J2800" s="16">
        <v>460963911</v>
      </c>
      <c r="K2800" s="16">
        <v>484158501.16666698</v>
      </c>
      <c r="L2800" s="16">
        <v>473968829.33333302</v>
      </c>
      <c r="M2800" s="16">
        <v>336086017.08333302</v>
      </c>
      <c r="N2800" s="16">
        <v>561554987.66666698</v>
      </c>
    </row>
    <row r="2801" spans="1:14" x14ac:dyDescent="0.25">
      <c r="A2801" s="15" t="s">
        <v>8400</v>
      </c>
      <c r="B2801" s="15" t="s">
        <v>8401</v>
      </c>
      <c r="C2801" s="15" t="s">
        <v>8402</v>
      </c>
      <c r="D2801" s="15">
        <v>40.529801324503303</v>
      </c>
      <c r="E2801" s="16">
        <v>85.8</v>
      </c>
      <c r="F2801" s="16">
        <v>254690877.66666701</v>
      </c>
      <c r="G2801" s="16">
        <v>229536145.60416701</v>
      </c>
      <c r="H2801" s="16">
        <v>317616872.75</v>
      </c>
      <c r="I2801" s="16">
        <v>207904227</v>
      </c>
      <c r="J2801" s="16">
        <v>174611348.60416701</v>
      </c>
      <c r="K2801" s="16">
        <v>130035518</v>
      </c>
      <c r="L2801" s="16">
        <v>164309766.5</v>
      </c>
      <c r="M2801" s="16">
        <v>138876084.45833299</v>
      </c>
      <c r="N2801" s="16">
        <v>147712812.58333299</v>
      </c>
    </row>
    <row r="2802" spans="1:14" x14ac:dyDescent="0.25">
      <c r="A2802" s="15" t="s">
        <v>8403</v>
      </c>
      <c r="B2802" s="15" t="s">
        <v>8404</v>
      </c>
      <c r="C2802" s="15" t="s">
        <v>8405</v>
      </c>
      <c r="D2802" s="15">
        <v>16.6666666666667</v>
      </c>
      <c r="E2802" s="15">
        <v>18.5</v>
      </c>
      <c r="F2802" s="15">
        <v>112588172.5</v>
      </c>
      <c r="G2802" s="15" t="s">
        <v>17</v>
      </c>
      <c r="H2802" s="15" t="s">
        <v>17</v>
      </c>
      <c r="I2802" s="15" t="s">
        <v>17</v>
      </c>
      <c r="J2802" s="15">
        <v>106175408.5</v>
      </c>
      <c r="K2802" s="15">
        <v>136042519</v>
      </c>
      <c r="L2802" s="15" t="s">
        <v>17</v>
      </c>
      <c r="M2802" s="15" t="s">
        <v>17</v>
      </c>
      <c r="N2802" s="15" t="s">
        <v>17</v>
      </c>
    </row>
    <row r="2803" spans="1:14" x14ac:dyDescent="0.25">
      <c r="A2803" s="15" t="s">
        <v>8406</v>
      </c>
      <c r="B2803" s="15" t="s">
        <v>8407</v>
      </c>
      <c r="C2803" s="15" t="s">
        <v>8408</v>
      </c>
      <c r="D2803" s="15">
        <v>29.6943231441048</v>
      </c>
      <c r="E2803" s="16">
        <v>48.8</v>
      </c>
      <c r="F2803" s="16">
        <v>407645663.375</v>
      </c>
      <c r="G2803" s="16">
        <v>447905029</v>
      </c>
      <c r="H2803" s="16">
        <v>534200523.29166698</v>
      </c>
      <c r="I2803" s="16">
        <v>469539471.16666698</v>
      </c>
      <c r="J2803" s="16">
        <v>461770530.41666698</v>
      </c>
      <c r="K2803" s="16">
        <v>454180971.08333302</v>
      </c>
      <c r="L2803" s="16">
        <v>435649015</v>
      </c>
      <c r="M2803" s="16">
        <v>274495624.71875</v>
      </c>
      <c r="N2803" s="16">
        <v>434685683.875</v>
      </c>
    </row>
    <row r="2804" spans="1:14" x14ac:dyDescent="0.25">
      <c r="A2804" s="15" t="s">
        <v>8409</v>
      </c>
      <c r="B2804" s="15" t="s">
        <v>8410</v>
      </c>
      <c r="C2804" s="15" t="s">
        <v>8411</v>
      </c>
      <c r="D2804" s="15">
        <v>11.5139949109415</v>
      </c>
      <c r="E2804" s="16">
        <v>347.6</v>
      </c>
      <c r="F2804" s="16">
        <v>38705530.375</v>
      </c>
      <c r="G2804" s="16">
        <v>47541825.458333299</v>
      </c>
      <c r="H2804" s="16">
        <v>29944337.583333299</v>
      </c>
      <c r="I2804" s="16">
        <v>49636356.666666701</v>
      </c>
      <c r="J2804" s="16">
        <v>48681152.5</v>
      </c>
      <c r="K2804" s="16">
        <v>46361471.625</v>
      </c>
      <c r="L2804" s="16">
        <v>40107118.520833299</v>
      </c>
      <c r="M2804" s="16">
        <v>34134827.6875</v>
      </c>
      <c r="N2804" s="16">
        <v>68934080.25</v>
      </c>
    </row>
    <row r="2805" spans="1:14" x14ac:dyDescent="0.25">
      <c r="A2805" s="15" t="s">
        <v>8412</v>
      </c>
      <c r="B2805" s="15" t="s">
        <v>8413</v>
      </c>
      <c r="C2805" s="15" t="s">
        <v>8414</v>
      </c>
      <c r="D2805" s="15">
        <v>15.3571428571429</v>
      </c>
      <c r="E2805" s="15">
        <v>31.7</v>
      </c>
      <c r="F2805" s="15" t="s">
        <v>17</v>
      </c>
      <c r="G2805" s="15">
        <v>18022394.375</v>
      </c>
      <c r="H2805" s="15">
        <v>15671265.25</v>
      </c>
      <c r="I2805" s="15">
        <v>22980010.5</v>
      </c>
      <c r="J2805" s="15">
        <v>21824380.5</v>
      </c>
      <c r="K2805" s="15">
        <v>18561466</v>
      </c>
      <c r="L2805" s="15" t="s">
        <v>17</v>
      </c>
      <c r="M2805" s="15">
        <v>124084545.875</v>
      </c>
      <c r="N2805" s="15">
        <v>26331102</v>
      </c>
    </row>
    <row r="2806" spans="1:14" x14ac:dyDescent="0.25">
      <c r="A2806" s="15" t="s">
        <v>8415</v>
      </c>
      <c r="B2806" s="15" t="s">
        <v>8416</v>
      </c>
      <c r="C2806" s="15" t="s">
        <v>8417</v>
      </c>
      <c r="D2806" s="15">
        <v>26.268861454046601</v>
      </c>
      <c r="E2806" s="16">
        <v>481.6</v>
      </c>
      <c r="F2806" s="16">
        <v>107567629.625</v>
      </c>
      <c r="G2806" s="16">
        <v>105376905</v>
      </c>
      <c r="H2806" s="16">
        <v>194837251.375</v>
      </c>
      <c r="I2806" s="16">
        <v>82657642.166666701</v>
      </c>
      <c r="J2806" s="16">
        <v>107295275.083333</v>
      </c>
      <c r="K2806" s="16">
        <v>107303736.416667</v>
      </c>
      <c r="L2806" s="16">
        <v>140961715.5</v>
      </c>
      <c r="M2806" s="16">
        <v>61240911.291666701</v>
      </c>
      <c r="N2806" s="16">
        <v>130657473.375</v>
      </c>
    </row>
    <row r="2807" spans="1:14" x14ac:dyDescent="0.25">
      <c r="A2807" s="15" t="s">
        <v>8418</v>
      </c>
      <c r="B2807" s="15" t="s">
        <v>8419</v>
      </c>
      <c r="C2807" s="15" t="s">
        <v>8420</v>
      </c>
      <c r="D2807" s="15">
        <v>14.482758620689699</v>
      </c>
      <c r="E2807" s="16">
        <v>48.3</v>
      </c>
      <c r="F2807" s="16" t="s">
        <v>17</v>
      </c>
      <c r="G2807" s="16" t="s">
        <v>17</v>
      </c>
      <c r="H2807" s="16">
        <v>49894264.125</v>
      </c>
      <c r="I2807" s="16" t="s">
        <v>17</v>
      </c>
      <c r="J2807" s="16" t="s">
        <v>17</v>
      </c>
      <c r="K2807" s="16" t="s">
        <v>17</v>
      </c>
      <c r="L2807" s="16">
        <v>9119462.6875</v>
      </c>
      <c r="M2807" s="16" t="s">
        <v>17</v>
      </c>
      <c r="N2807" s="16">
        <v>20704607.1875</v>
      </c>
    </row>
    <row r="2808" spans="1:14" x14ac:dyDescent="0.25">
      <c r="A2808" s="15" t="s">
        <v>8421</v>
      </c>
      <c r="B2808" s="15" t="s">
        <v>8422</v>
      </c>
      <c r="C2808" s="15" t="s">
        <v>8423</v>
      </c>
      <c r="D2808" s="15">
        <v>59.659659659659702</v>
      </c>
      <c r="E2808" s="15">
        <v>111.3</v>
      </c>
      <c r="F2808" s="15">
        <v>3443490047.75</v>
      </c>
      <c r="G2808" s="15">
        <v>3245325824.3333302</v>
      </c>
      <c r="H2808" s="15">
        <v>3918865724.0833302</v>
      </c>
      <c r="I2808" s="15">
        <v>3166686774.5833302</v>
      </c>
      <c r="J2808" s="15">
        <v>3248424752.9166698</v>
      </c>
      <c r="K2808" s="15">
        <v>3500739411.75</v>
      </c>
      <c r="L2808" s="15">
        <v>3008408407.75</v>
      </c>
      <c r="M2808" s="15">
        <v>1928451236.375</v>
      </c>
      <c r="N2808" s="15">
        <v>3139928575.5</v>
      </c>
    </row>
    <row r="2809" spans="1:14" x14ac:dyDescent="0.25">
      <c r="A2809" s="15" t="s">
        <v>8424</v>
      </c>
      <c r="B2809" s="15" t="s">
        <v>8425</v>
      </c>
      <c r="C2809" s="15" t="s">
        <v>8426</v>
      </c>
      <c r="D2809" s="15">
        <v>31.428571428571399</v>
      </c>
      <c r="E2809" s="16">
        <v>19.3</v>
      </c>
      <c r="F2809" s="16">
        <v>209561690</v>
      </c>
      <c r="G2809" s="16">
        <v>191580067.53125</v>
      </c>
      <c r="H2809" s="16">
        <v>244219746</v>
      </c>
      <c r="I2809" s="16">
        <v>148516924</v>
      </c>
      <c r="J2809" s="16">
        <v>225576326</v>
      </c>
      <c r="K2809" s="16">
        <v>180623700</v>
      </c>
      <c r="L2809" s="16">
        <v>219051795.04166701</v>
      </c>
      <c r="M2809" s="16">
        <v>156196727.90625</v>
      </c>
      <c r="N2809" s="16">
        <v>186309114.45833299</v>
      </c>
    </row>
    <row r="2810" spans="1:14" x14ac:dyDescent="0.25">
      <c r="A2810" s="15" t="s">
        <v>8427</v>
      </c>
      <c r="B2810" s="15" t="s">
        <v>8428</v>
      </c>
      <c r="C2810" s="15" t="s">
        <v>8429</v>
      </c>
      <c r="D2810" s="15">
        <v>22.580645161290299</v>
      </c>
      <c r="E2810" s="16">
        <v>27.6</v>
      </c>
      <c r="F2810" s="16" t="s">
        <v>17</v>
      </c>
      <c r="G2810" s="16" t="s">
        <v>17</v>
      </c>
      <c r="H2810" s="16">
        <v>42184635.875</v>
      </c>
      <c r="I2810" s="16" t="s">
        <v>17</v>
      </c>
      <c r="J2810" s="16" t="s">
        <v>17</v>
      </c>
      <c r="K2810" s="16">
        <v>41670789.625</v>
      </c>
      <c r="L2810" s="16">
        <v>31201897.5</v>
      </c>
      <c r="M2810" s="16">
        <v>16563465.0208333</v>
      </c>
      <c r="N2810" s="16" t="s">
        <v>17</v>
      </c>
    </row>
    <row r="2811" spans="1:14" x14ac:dyDescent="0.25">
      <c r="A2811" s="15" t="s">
        <v>8430</v>
      </c>
      <c r="B2811" s="15" t="s">
        <v>8431</v>
      </c>
      <c r="C2811" s="15" t="s">
        <v>8432</v>
      </c>
      <c r="D2811" s="15">
        <v>44.928684627575301</v>
      </c>
      <c r="E2811" s="15">
        <v>144.4</v>
      </c>
      <c r="F2811" s="15">
        <v>253829459.33333299</v>
      </c>
      <c r="G2811" s="15">
        <v>264782209.33333299</v>
      </c>
      <c r="H2811" s="15">
        <v>285317806.75</v>
      </c>
      <c r="I2811" s="15">
        <v>327714789.08333302</v>
      </c>
      <c r="J2811" s="15">
        <v>344168689.41666698</v>
      </c>
      <c r="K2811" s="15">
        <v>363550653.33333302</v>
      </c>
      <c r="L2811" s="15">
        <v>289123502.58333302</v>
      </c>
      <c r="M2811" s="15">
        <v>198215822.77083299</v>
      </c>
      <c r="N2811" s="15">
        <v>293329920.125</v>
      </c>
    </row>
    <row r="2812" spans="1:14" x14ac:dyDescent="0.25">
      <c r="A2812" s="15" t="s">
        <v>8433</v>
      </c>
      <c r="B2812" s="15" t="s">
        <v>8434</v>
      </c>
      <c r="C2812" s="15" t="s">
        <v>8435</v>
      </c>
      <c r="D2812" s="15">
        <v>56.719367588932798</v>
      </c>
      <c r="E2812" s="16">
        <v>113.7</v>
      </c>
      <c r="F2812" s="16">
        <v>1379231111.9166701</v>
      </c>
      <c r="G2812" s="16">
        <v>1327954924.75</v>
      </c>
      <c r="H2812" s="16">
        <v>1411671720.2916701</v>
      </c>
      <c r="I2812" s="16">
        <v>1401172666.5833299</v>
      </c>
      <c r="J2812" s="16">
        <v>1298373618.0833299</v>
      </c>
      <c r="K2812" s="16">
        <v>1335594177.1666701</v>
      </c>
      <c r="L2812" s="16">
        <v>1220815434.5416701</v>
      </c>
      <c r="M2812" s="16">
        <v>880685697.29166698</v>
      </c>
      <c r="N2812" s="16">
        <v>1232048130.6666701</v>
      </c>
    </row>
    <row r="2813" spans="1:14" x14ac:dyDescent="0.25">
      <c r="A2813" s="15" t="s">
        <v>8436</v>
      </c>
      <c r="B2813" s="15" t="s">
        <v>8437</v>
      </c>
      <c r="C2813" s="15" t="s">
        <v>8438</v>
      </c>
      <c r="D2813" s="15">
        <v>60.674157303370798</v>
      </c>
      <c r="E2813" s="16">
        <v>38.1</v>
      </c>
      <c r="F2813" s="16">
        <v>214165662.625</v>
      </c>
      <c r="G2813" s="16">
        <v>215925347.125</v>
      </c>
      <c r="H2813" s="16">
        <v>322708665.27083302</v>
      </c>
      <c r="I2813" s="16">
        <v>323587439.75</v>
      </c>
      <c r="J2813" s="16">
        <v>289712633.08333302</v>
      </c>
      <c r="K2813" s="16">
        <v>247616086.66666701</v>
      </c>
      <c r="L2813" s="16">
        <v>301691437.03125</v>
      </c>
      <c r="M2813" s="16">
        <v>169940541</v>
      </c>
      <c r="N2813" s="16">
        <v>206011273.66666701</v>
      </c>
    </row>
    <row r="2814" spans="1:14" x14ac:dyDescent="0.25">
      <c r="A2814" s="15" t="s">
        <v>8439</v>
      </c>
      <c r="B2814" s="15" t="s">
        <v>8440</v>
      </c>
      <c r="C2814" s="15" t="s">
        <v>8441</v>
      </c>
      <c r="D2814" s="15">
        <v>3.8433111603843302</v>
      </c>
      <c r="E2814" s="15">
        <v>150.4</v>
      </c>
      <c r="F2814" s="15" t="s">
        <v>17</v>
      </c>
      <c r="G2814" s="15" t="s">
        <v>17</v>
      </c>
      <c r="H2814" s="15">
        <v>45214928</v>
      </c>
      <c r="I2814" s="15">
        <v>68736506</v>
      </c>
      <c r="J2814" s="15">
        <v>53587755.5</v>
      </c>
      <c r="K2814" s="15">
        <v>65642816</v>
      </c>
      <c r="L2814" s="15">
        <v>1699270.9375</v>
      </c>
      <c r="M2814" s="15" t="s">
        <v>17</v>
      </c>
      <c r="N2814" s="15">
        <v>40658992</v>
      </c>
    </row>
    <row r="2815" spans="1:14" x14ac:dyDescent="0.25">
      <c r="A2815" s="15" t="s">
        <v>8442</v>
      </c>
      <c r="B2815" s="15" t="s">
        <v>8443</v>
      </c>
      <c r="C2815" s="15" t="s">
        <v>8444</v>
      </c>
      <c r="D2815" s="15">
        <v>45.300751879699199</v>
      </c>
      <c r="E2815" s="16">
        <v>57.8</v>
      </c>
      <c r="F2815" s="16">
        <v>1496742910</v>
      </c>
      <c r="G2815" s="16">
        <v>1815380768.2916701</v>
      </c>
      <c r="H2815" s="16">
        <v>2030793049.2083299</v>
      </c>
      <c r="I2815" s="16">
        <v>2051381349.2916701</v>
      </c>
      <c r="J2815" s="16">
        <v>1875959839.5</v>
      </c>
      <c r="K2815" s="16">
        <v>2066205357.4166701</v>
      </c>
      <c r="L2815" s="16">
        <v>1448959627.8333299</v>
      </c>
      <c r="M2815" s="16">
        <v>837321898.97916698</v>
      </c>
      <c r="N2815" s="16">
        <v>1723685000</v>
      </c>
    </row>
    <row r="2816" spans="1:14" x14ac:dyDescent="0.25">
      <c r="A2816" s="15" t="s">
        <v>8445</v>
      </c>
      <c r="B2816" s="15" t="s">
        <v>8446</v>
      </c>
      <c r="C2816" s="15" t="s">
        <v>8447</v>
      </c>
      <c r="D2816" s="15">
        <v>5.8181818181818201</v>
      </c>
      <c r="E2816" s="16">
        <v>30.6</v>
      </c>
      <c r="F2816" s="16">
        <v>11631593.75</v>
      </c>
      <c r="G2816" s="16">
        <v>13871071.625</v>
      </c>
      <c r="H2816" s="16">
        <v>5046327.125</v>
      </c>
      <c r="I2816" s="16" t="s">
        <v>17</v>
      </c>
      <c r="J2816" s="16">
        <v>9912202.6875</v>
      </c>
      <c r="K2816" s="16">
        <v>11300929.875</v>
      </c>
      <c r="L2816" s="16">
        <v>15544349.125</v>
      </c>
      <c r="M2816" s="16">
        <v>5809884.5</v>
      </c>
      <c r="N2816" s="16">
        <v>20881239.25</v>
      </c>
    </row>
    <row r="2817" spans="1:14" x14ac:dyDescent="0.25">
      <c r="A2817" s="15" t="s">
        <v>8448</v>
      </c>
      <c r="B2817" s="15" t="s">
        <v>8449</v>
      </c>
      <c r="C2817" s="15" t="s">
        <v>8450</v>
      </c>
      <c r="D2817" s="15">
        <v>3.3210332103321001</v>
      </c>
      <c r="E2817" s="15">
        <v>29.2</v>
      </c>
      <c r="F2817" s="15" t="s">
        <v>17</v>
      </c>
      <c r="G2817" s="15" t="s">
        <v>17</v>
      </c>
      <c r="H2817" s="15" t="s">
        <v>17</v>
      </c>
      <c r="I2817" s="15">
        <v>6068576.25</v>
      </c>
      <c r="J2817" s="15" t="s">
        <v>17</v>
      </c>
      <c r="K2817" s="15" t="s">
        <v>17</v>
      </c>
      <c r="L2817" s="15" t="s">
        <v>17</v>
      </c>
      <c r="M2817" s="15">
        <v>10051203.25</v>
      </c>
      <c r="N2817" s="15" t="s">
        <v>17</v>
      </c>
    </row>
    <row r="2818" spans="1:14" x14ac:dyDescent="0.25">
      <c r="A2818" s="15" t="s">
        <v>8451</v>
      </c>
      <c r="B2818" s="15" t="s">
        <v>8452</v>
      </c>
      <c r="C2818" s="15" t="s">
        <v>8453</v>
      </c>
      <c r="D2818" s="15">
        <v>22.887323943662</v>
      </c>
      <c r="E2818" s="16">
        <v>31.9</v>
      </c>
      <c r="F2818" s="16">
        <v>234363397.0625</v>
      </c>
      <c r="G2818" s="16">
        <v>127735651.916667</v>
      </c>
      <c r="H2818" s="16">
        <v>156901142.58333299</v>
      </c>
      <c r="I2818" s="16">
        <v>126320499.5</v>
      </c>
      <c r="J2818" s="16">
        <v>218061511.60416701</v>
      </c>
      <c r="K2818" s="16">
        <v>228010521.66666701</v>
      </c>
      <c r="L2818" s="16">
        <v>131170579.166667</v>
      </c>
      <c r="M2818" s="16">
        <v>81841900.083333299</v>
      </c>
      <c r="N2818" s="16">
        <v>256014261.14583299</v>
      </c>
    </row>
    <row r="2819" spans="1:14" x14ac:dyDescent="0.25">
      <c r="A2819" s="15" t="s">
        <v>8454</v>
      </c>
      <c r="B2819" s="15" t="s">
        <v>8455</v>
      </c>
      <c r="C2819" s="15" t="s">
        <v>8456</v>
      </c>
      <c r="D2819" s="15">
        <v>33.660451422963703</v>
      </c>
      <c r="E2819" s="16">
        <v>117.9</v>
      </c>
      <c r="F2819" s="16">
        <v>216486568.9375</v>
      </c>
      <c r="G2819" s="16">
        <v>258232623.66666701</v>
      </c>
      <c r="H2819" s="16">
        <v>319789079.95833302</v>
      </c>
      <c r="I2819" s="16">
        <v>358958487.375</v>
      </c>
      <c r="J2819" s="16">
        <v>177495513.41666701</v>
      </c>
      <c r="K2819" s="16">
        <v>368184885.375</v>
      </c>
      <c r="L2819" s="16">
        <v>377789681.1875</v>
      </c>
      <c r="M2819" s="16">
        <v>263585529.33333299</v>
      </c>
      <c r="N2819" s="16">
        <v>177331884.41666701</v>
      </c>
    </row>
    <row r="2820" spans="1:14" x14ac:dyDescent="0.25">
      <c r="A2820" s="15" t="s">
        <v>8457</v>
      </c>
      <c r="B2820" s="15" t="s">
        <v>8458</v>
      </c>
      <c r="C2820" s="15" t="s">
        <v>8459</v>
      </c>
      <c r="D2820" s="15">
        <v>64.734299516908195</v>
      </c>
      <c r="E2820" s="15">
        <v>46.6</v>
      </c>
      <c r="F2820" s="15">
        <v>1869330861.0833299</v>
      </c>
      <c r="G2820" s="15">
        <v>1861384958</v>
      </c>
      <c r="H2820" s="15">
        <v>2150694204.4166698</v>
      </c>
      <c r="I2820" s="15">
        <v>2208851159.8958302</v>
      </c>
      <c r="J2820" s="15">
        <v>2074361889.5</v>
      </c>
      <c r="K2820" s="15">
        <v>2134140308.5416701</v>
      </c>
      <c r="L2820" s="15">
        <v>3049041320.25</v>
      </c>
      <c r="M2820" s="15">
        <v>1387798329.3333299</v>
      </c>
      <c r="N2820" s="15">
        <v>2285394729.125</v>
      </c>
    </row>
    <row r="2821" spans="1:14" x14ac:dyDescent="0.25">
      <c r="A2821" s="15" t="s">
        <v>8460</v>
      </c>
      <c r="B2821" s="15" t="s">
        <v>8461</v>
      </c>
      <c r="C2821" s="15" t="s">
        <v>8462</v>
      </c>
      <c r="D2821" s="15">
        <v>57.522123893805301</v>
      </c>
      <c r="E2821" s="16">
        <v>50.9</v>
      </c>
      <c r="F2821" s="16">
        <v>1750488934.5</v>
      </c>
      <c r="G2821" s="16">
        <v>1706127806.1666701</v>
      </c>
      <c r="H2821" s="16">
        <v>1900866247.1666701</v>
      </c>
      <c r="I2821" s="16">
        <v>1690709980.3333299</v>
      </c>
      <c r="J2821" s="16">
        <v>1568746224.625</v>
      </c>
      <c r="K2821" s="16">
        <v>1767546600.8333299</v>
      </c>
      <c r="L2821" s="16">
        <v>1667609709.5</v>
      </c>
      <c r="M2821" s="16">
        <v>1115066590.5</v>
      </c>
      <c r="N2821" s="16">
        <v>1730560083.6666701</v>
      </c>
    </row>
    <row r="2822" spans="1:14" x14ac:dyDescent="0.25">
      <c r="A2822" s="15" t="s">
        <v>8463</v>
      </c>
      <c r="B2822" s="15" t="s">
        <v>8464</v>
      </c>
      <c r="C2822" s="15" t="s">
        <v>8465</v>
      </c>
      <c r="D2822" s="15">
        <v>48.360655737704903</v>
      </c>
      <c r="E2822" s="16">
        <v>39.6</v>
      </c>
      <c r="F2822" s="16">
        <v>867806162</v>
      </c>
      <c r="G2822" s="16">
        <v>844515028.95833302</v>
      </c>
      <c r="H2822" s="16">
        <v>997886004.5</v>
      </c>
      <c r="I2822" s="16">
        <v>926044192.91666698</v>
      </c>
      <c r="J2822" s="16">
        <v>920215573.04166698</v>
      </c>
      <c r="K2822" s="16">
        <v>941428558.79166698</v>
      </c>
      <c r="L2822" s="16">
        <v>828493416.83333302</v>
      </c>
      <c r="M2822" s="16">
        <v>522303147.25</v>
      </c>
      <c r="N2822" s="16">
        <v>796554201</v>
      </c>
    </row>
    <row r="2823" spans="1:14" x14ac:dyDescent="0.25">
      <c r="A2823" s="15" t="s">
        <v>8466</v>
      </c>
      <c r="B2823" s="15" t="s">
        <v>8467</v>
      </c>
      <c r="C2823" s="15" t="s">
        <v>8468</v>
      </c>
      <c r="D2823" s="15">
        <v>52.727272727272698</v>
      </c>
      <c r="E2823" s="15">
        <v>42.2</v>
      </c>
      <c r="F2823" s="15">
        <v>983573604.41666698</v>
      </c>
      <c r="G2823" s="15">
        <v>959695532.1875</v>
      </c>
      <c r="H2823" s="15">
        <v>1023864002.16667</v>
      </c>
      <c r="I2823" s="15">
        <v>883344492.04166698</v>
      </c>
      <c r="J2823" s="15">
        <v>870096110.66666698</v>
      </c>
      <c r="K2823" s="15">
        <v>912042789.45833302</v>
      </c>
      <c r="L2823" s="15">
        <v>908294898.72916698</v>
      </c>
      <c r="M2823" s="15">
        <v>626193723.83333302</v>
      </c>
      <c r="N2823" s="15">
        <v>859984159.41666698</v>
      </c>
    </row>
    <row r="2824" spans="1:14" x14ac:dyDescent="0.25">
      <c r="A2824" s="15" t="s">
        <v>8469</v>
      </c>
      <c r="B2824" s="15" t="s">
        <v>8470</v>
      </c>
      <c r="C2824" s="15" t="s">
        <v>8471</v>
      </c>
      <c r="D2824" s="15">
        <v>30.534351145038201</v>
      </c>
      <c r="E2824" s="16">
        <v>42.8</v>
      </c>
      <c r="F2824" s="16">
        <v>130311208.75</v>
      </c>
      <c r="G2824" s="16">
        <v>153862778.5</v>
      </c>
      <c r="H2824" s="16">
        <v>182026155.16666701</v>
      </c>
      <c r="I2824" s="16">
        <v>81165427.666666701</v>
      </c>
      <c r="J2824" s="16">
        <v>177097132.25</v>
      </c>
      <c r="K2824" s="16">
        <v>134075547.916667</v>
      </c>
      <c r="L2824" s="16">
        <v>142321745.75</v>
      </c>
      <c r="M2824" s="16">
        <v>108727219.958333</v>
      </c>
      <c r="N2824" s="16">
        <v>127155844.166667</v>
      </c>
    </row>
    <row r="2825" spans="1:14" x14ac:dyDescent="0.25">
      <c r="A2825" s="15" t="s">
        <v>8472</v>
      </c>
      <c r="B2825" s="15" t="s">
        <v>8473</v>
      </c>
      <c r="C2825" s="15" t="s">
        <v>8474</v>
      </c>
      <c r="D2825" s="15">
        <v>57.709251101321598</v>
      </c>
      <c r="E2825" s="16">
        <v>26.3</v>
      </c>
      <c r="F2825" s="16">
        <v>379686674.75</v>
      </c>
      <c r="G2825" s="16">
        <v>396860498.83333302</v>
      </c>
      <c r="H2825" s="16">
        <v>429102870.07291698</v>
      </c>
      <c r="I2825" s="16">
        <v>324188480.375</v>
      </c>
      <c r="J2825" s="16">
        <v>293771400.70833302</v>
      </c>
      <c r="K2825" s="16">
        <v>336016893.41666698</v>
      </c>
      <c r="L2825" s="16">
        <v>321341358.875</v>
      </c>
      <c r="M2825" s="16">
        <v>213602603.1875</v>
      </c>
      <c r="N2825" s="16">
        <v>383631438.25</v>
      </c>
    </row>
    <row r="2826" spans="1:14" x14ac:dyDescent="0.25">
      <c r="A2826" s="15" t="s">
        <v>8475</v>
      </c>
      <c r="B2826" s="15" t="s">
        <v>8476</v>
      </c>
      <c r="C2826" s="15" t="s">
        <v>8477</v>
      </c>
      <c r="D2826" s="15">
        <v>34.146341463414601</v>
      </c>
      <c r="E2826" s="15">
        <v>9</v>
      </c>
      <c r="F2826" s="15">
        <v>853608818.9375</v>
      </c>
      <c r="G2826" s="15">
        <v>852323903.28125</v>
      </c>
      <c r="H2826" s="15">
        <v>890341708.375</v>
      </c>
      <c r="I2826" s="15">
        <v>951943612</v>
      </c>
      <c r="J2826" s="15">
        <v>876266606</v>
      </c>
      <c r="K2826" s="15">
        <v>1263187394.5</v>
      </c>
      <c r="L2826" s="15">
        <v>846246849.09375</v>
      </c>
      <c r="M2826" s="15">
        <v>580243011.375</v>
      </c>
      <c r="N2826" s="15">
        <v>773612456</v>
      </c>
    </row>
    <row r="2827" spans="1:14" x14ac:dyDescent="0.25">
      <c r="A2827" s="15" t="s">
        <v>8478</v>
      </c>
      <c r="B2827" s="15" t="s">
        <v>8479</v>
      </c>
      <c r="C2827" s="15" t="s">
        <v>8480</v>
      </c>
      <c r="D2827" s="15">
        <v>14.176245210728</v>
      </c>
      <c r="E2827" s="16">
        <v>29.1</v>
      </c>
      <c r="F2827" s="16" t="s">
        <v>17</v>
      </c>
      <c r="G2827" s="16" t="s">
        <v>17</v>
      </c>
      <c r="H2827" s="16" t="s">
        <v>17</v>
      </c>
      <c r="I2827" s="16">
        <v>37425873.875</v>
      </c>
      <c r="J2827" s="16" t="s">
        <v>17</v>
      </c>
      <c r="K2827" s="16" t="s">
        <v>17</v>
      </c>
      <c r="L2827" s="16">
        <v>37320595.25</v>
      </c>
      <c r="M2827" s="16">
        <v>31145094.71875</v>
      </c>
      <c r="N2827" s="16" t="s">
        <v>17</v>
      </c>
    </row>
    <row r="2828" spans="1:14" x14ac:dyDescent="0.25">
      <c r="A2828" s="15" t="s">
        <v>8481</v>
      </c>
      <c r="B2828" s="15" t="s">
        <v>8482</v>
      </c>
      <c r="C2828" s="15" t="s">
        <v>8483</v>
      </c>
      <c r="D2828" s="15">
        <v>3.9024390243902398</v>
      </c>
      <c r="E2828" s="16">
        <v>116.6</v>
      </c>
      <c r="F2828" s="16">
        <v>8042415.5625</v>
      </c>
      <c r="G2828" s="16">
        <v>5141933</v>
      </c>
      <c r="H2828" s="16" t="s">
        <v>17</v>
      </c>
      <c r="I2828" s="16">
        <v>5298883.125</v>
      </c>
      <c r="J2828" s="16" t="s">
        <v>17</v>
      </c>
      <c r="K2828" s="16" t="s">
        <v>17</v>
      </c>
      <c r="L2828" s="16" t="s">
        <v>17</v>
      </c>
      <c r="M2828" s="16">
        <v>2992265</v>
      </c>
      <c r="N2828" s="16" t="s">
        <v>17</v>
      </c>
    </row>
    <row r="2829" spans="1:14" x14ac:dyDescent="0.25">
      <c r="A2829" s="15" t="s">
        <v>8484</v>
      </c>
      <c r="B2829" s="15" t="s">
        <v>8485</v>
      </c>
      <c r="C2829" s="15" t="s">
        <v>8486</v>
      </c>
      <c r="D2829" s="15">
        <v>48.872180451127797</v>
      </c>
      <c r="E2829" s="15">
        <v>14.6</v>
      </c>
      <c r="F2829" s="15">
        <v>881640733</v>
      </c>
      <c r="G2829" s="15">
        <v>577506714.54166698</v>
      </c>
      <c r="H2829" s="15">
        <v>574554005.66666698</v>
      </c>
      <c r="I2829" s="15">
        <v>781627056.5</v>
      </c>
      <c r="J2829" s="15">
        <v>800527260.75</v>
      </c>
      <c r="K2829" s="15">
        <v>621719754.83333302</v>
      </c>
      <c r="L2829" s="15">
        <v>834180479</v>
      </c>
      <c r="M2829" s="15">
        <v>413420556.54166698</v>
      </c>
      <c r="N2829" s="15">
        <v>517910829.70833302</v>
      </c>
    </row>
    <row r="2830" spans="1:14" x14ac:dyDescent="0.25">
      <c r="A2830" s="15" t="s">
        <v>8487</v>
      </c>
      <c r="B2830" s="15" t="s">
        <v>8488</v>
      </c>
      <c r="C2830" s="15" t="s">
        <v>8489</v>
      </c>
      <c r="D2830" s="15">
        <v>21.472392638036801</v>
      </c>
      <c r="E2830" s="16">
        <v>54.4</v>
      </c>
      <c r="F2830" s="16" t="s">
        <v>17</v>
      </c>
      <c r="G2830" s="16" t="s">
        <v>17</v>
      </c>
      <c r="H2830" s="16">
        <v>42235590.375</v>
      </c>
      <c r="I2830" s="16">
        <v>63794934.5</v>
      </c>
      <c r="J2830" s="16" t="s">
        <v>17</v>
      </c>
      <c r="K2830" s="16">
        <v>48333308</v>
      </c>
      <c r="L2830" s="16">
        <v>32583375</v>
      </c>
      <c r="M2830" s="16" t="s">
        <v>17</v>
      </c>
      <c r="N2830" s="16">
        <v>58196268.25</v>
      </c>
    </row>
    <row r="2831" spans="1:14" x14ac:dyDescent="0.25">
      <c r="A2831" s="15" t="s">
        <v>8490</v>
      </c>
      <c r="B2831" s="15" t="s">
        <v>8491</v>
      </c>
      <c r="C2831" s="15" t="s">
        <v>8492</v>
      </c>
      <c r="D2831" s="15">
        <v>8.6474501108647406</v>
      </c>
      <c r="E2831" s="16">
        <v>50.2</v>
      </c>
      <c r="F2831" s="16" t="s">
        <v>17</v>
      </c>
      <c r="G2831" s="16" t="s">
        <v>17</v>
      </c>
      <c r="H2831" s="16" t="s">
        <v>17</v>
      </c>
      <c r="I2831" s="16">
        <v>4080345.84375</v>
      </c>
      <c r="J2831" s="16" t="s">
        <v>17</v>
      </c>
      <c r="K2831" s="16" t="s">
        <v>17</v>
      </c>
      <c r="L2831" s="16" t="s">
        <v>17</v>
      </c>
      <c r="M2831" s="16" t="s">
        <v>17</v>
      </c>
      <c r="N2831" s="16" t="s">
        <v>17</v>
      </c>
    </row>
    <row r="2832" spans="1:14" x14ac:dyDescent="0.25">
      <c r="A2832" s="15" t="s">
        <v>8493</v>
      </c>
      <c r="B2832" s="15" t="s">
        <v>8494</v>
      </c>
      <c r="C2832" s="15" t="s">
        <v>8495</v>
      </c>
      <c r="D2832" s="15">
        <v>20.3619909502262</v>
      </c>
      <c r="E2832" s="15">
        <v>48</v>
      </c>
      <c r="F2832" s="15">
        <v>21511266.375</v>
      </c>
      <c r="G2832" s="15">
        <v>22374419.40625</v>
      </c>
      <c r="H2832" s="15">
        <v>27856689.395833299</v>
      </c>
      <c r="I2832" s="15">
        <v>32231172.375</v>
      </c>
      <c r="J2832" s="15">
        <v>83245605.5625</v>
      </c>
      <c r="K2832" s="15">
        <v>30369946</v>
      </c>
      <c r="L2832" s="15">
        <v>27605819.5625</v>
      </c>
      <c r="M2832" s="15">
        <v>20694351.6875</v>
      </c>
      <c r="N2832" s="15">
        <v>31601655.75</v>
      </c>
    </row>
    <row r="2833" spans="1:14" x14ac:dyDescent="0.25">
      <c r="A2833" s="15" t="s">
        <v>8496</v>
      </c>
      <c r="B2833" s="15" t="s">
        <v>8497</v>
      </c>
      <c r="C2833" s="15" t="s">
        <v>8498</v>
      </c>
      <c r="D2833" s="15">
        <v>10.6060606060606</v>
      </c>
      <c r="E2833" s="16">
        <v>15.3</v>
      </c>
      <c r="F2833" s="16" t="s">
        <v>17</v>
      </c>
      <c r="G2833" s="16" t="s">
        <v>17</v>
      </c>
      <c r="H2833" s="16" t="s">
        <v>17</v>
      </c>
      <c r="I2833" s="16" t="s">
        <v>17</v>
      </c>
      <c r="J2833" s="16" t="s">
        <v>17</v>
      </c>
      <c r="K2833" s="16" t="s">
        <v>17</v>
      </c>
      <c r="L2833" s="16" t="s">
        <v>17</v>
      </c>
      <c r="M2833" s="16" t="s">
        <v>17</v>
      </c>
      <c r="N2833" s="16" t="s">
        <v>17</v>
      </c>
    </row>
    <row r="2834" spans="1:14" x14ac:dyDescent="0.25">
      <c r="A2834" s="15" t="s">
        <v>8499</v>
      </c>
      <c r="B2834" s="15" t="s">
        <v>8500</v>
      </c>
      <c r="C2834" s="15" t="s">
        <v>8501</v>
      </c>
      <c r="D2834" s="15">
        <v>4.5766590389016004</v>
      </c>
      <c r="E2834" s="16">
        <v>49.7</v>
      </c>
      <c r="F2834" s="16" t="s">
        <v>17</v>
      </c>
      <c r="G2834" s="16">
        <v>2740889.375</v>
      </c>
      <c r="H2834" s="16" t="s">
        <v>17</v>
      </c>
      <c r="I2834" s="16" t="s">
        <v>17</v>
      </c>
      <c r="J2834" s="16" t="s">
        <v>17</v>
      </c>
      <c r="K2834" s="16" t="s">
        <v>17</v>
      </c>
      <c r="L2834" s="16" t="s">
        <v>17</v>
      </c>
      <c r="M2834" s="16" t="s">
        <v>17</v>
      </c>
      <c r="N2834" s="16" t="s">
        <v>17</v>
      </c>
    </row>
    <row r="2835" spans="1:14" x14ac:dyDescent="0.25">
      <c r="A2835" s="15" t="s">
        <v>8502</v>
      </c>
      <c r="B2835" s="15" t="s">
        <v>8503</v>
      </c>
      <c r="C2835" s="15" t="s">
        <v>8504</v>
      </c>
      <c r="D2835" s="15">
        <v>11.5044247787611</v>
      </c>
      <c r="E2835" s="15">
        <v>39.200000000000003</v>
      </c>
      <c r="F2835" s="15" t="s">
        <v>17</v>
      </c>
      <c r="G2835" s="15" t="s">
        <v>17</v>
      </c>
      <c r="H2835" s="15">
        <v>21739259.5625</v>
      </c>
      <c r="I2835" s="15" t="s">
        <v>17</v>
      </c>
      <c r="J2835" s="15" t="s">
        <v>17</v>
      </c>
      <c r="K2835" s="15" t="s">
        <v>17</v>
      </c>
      <c r="L2835" s="15" t="s">
        <v>17</v>
      </c>
      <c r="M2835" s="15" t="s">
        <v>17</v>
      </c>
      <c r="N2835" s="15">
        <v>36807291.125</v>
      </c>
    </row>
    <row r="2836" spans="1:14" s="6" customFormat="1" x14ac:dyDescent="0.25">
      <c r="A2836" s="15" t="s">
        <v>8505</v>
      </c>
      <c r="B2836" s="15" t="s">
        <v>8506</v>
      </c>
      <c r="C2836" s="15" t="s">
        <v>8507</v>
      </c>
      <c r="D2836" s="15">
        <v>14.045354791514301</v>
      </c>
      <c r="E2836" s="16">
        <v>154.69999999999999</v>
      </c>
      <c r="F2836" s="16">
        <v>66270565.5</v>
      </c>
      <c r="G2836" s="16">
        <v>70355774.208333299</v>
      </c>
      <c r="H2836" s="16">
        <v>84015545.5625</v>
      </c>
      <c r="I2836" s="16">
        <v>67585767.708333299</v>
      </c>
      <c r="J2836" s="16">
        <v>67582462.770833299</v>
      </c>
      <c r="K2836" s="16">
        <v>54350417.916666701</v>
      </c>
      <c r="L2836" s="16">
        <v>17005623.916666701</v>
      </c>
      <c r="M2836" s="16">
        <v>34423895.1328125</v>
      </c>
      <c r="N2836" s="16">
        <v>40760112.375</v>
      </c>
    </row>
    <row r="2837" spans="1:14" x14ac:dyDescent="0.25">
      <c r="A2837" s="15" t="s">
        <v>8508</v>
      </c>
      <c r="B2837" s="15" t="s">
        <v>8509</v>
      </c>
      <c r="C2837" s="15" t="s">
        <v>8510</v>
      </c>
      <c r="D2837" s="15">
        <v>8.8888888888888893</v>
      </c>
      <c r="E2837" s="16">
        <v>20.100000000000001</v>
      </c>
      <c r="F2837" s="16">
        <v>62952911</v>
      </c>
      <c r="G2837" s="16" t="s">
        <v>17</v>
      </c>
      <c r="H2837" s="16" t="s">
        <v>17</v>
      </c>
      <c r="I2837" s="16">
        <v>34768662.5</v>
      </c>
      <c r="J2837" s="16">
        <v>24729316</v>
      </c>
      <c r="K2837" s="16">
        <v>32871018.125</v>
      </c>
      <c r="L2837" s="16">
        <v>64655114</v>
      </c>
      <c r="M2837" s="16">
        <v>46377326.5</v>
      </c>
      <c r="N2837" s="16">
        <v>57681450</v>
      </c>
    </row>
    <row r="2838" spans="1:14" x14ac:dyDescent="0.25">
      <c r="A2838" s="15" t="s">
        <v>8511</v>
      </c>
      <c r="B2838" s="15" t="s">
        <v>8512</v>
      </c>
      <c r="C2838" s="15" t="s">
        <v>8513</v>
      </c>
      <c r="D2838" s="15">
        <v>49.566724436741801</v>
      </c>
      <c r="E2838" s="15">
        <v>63.4</v>
      </c>
      <c r="F2838" s="15">
        <v>1513085420.9166701</v>
      </c>
      <c r="G2838" s="15">
        <v>1429241177.75</v>
      </c>
      <c r="H2838" s="15">
        <v>1786383109.0416701</v>
      </c>
      <c r="I2838" s="15">
        <v>1731260638</v>
      </c>
      <c r="J2838" s="15">
        <v>1559502425.6666701</v>
      </c>
      <c r="K2838" s="15">
        <v>1815074974.7291701</v>
      </c>
      <c r="L2838" s="15">
        <v>1723546636.0416701</v>
      </c>
      <c r="M2838" s="15">
        <v>973757387.58333302</v>
      </c>
      <c r="N2838" s="15">
        <v>1795223956.6666701</v>
      </c>
    </row>
    <row r="2839" spans="1:14" x14ac:dyDescent="0.25">
      <c r="A2839" s="15" t="s">
        <v>8514</v>
      </c>
      <c r="B2839" s="15" t="s">
        <v>8515</v>
      </c>
      <c r="C2839" s="15" t="s">
        <v>8516</v>
      </c>
      <c r="D2839" s="15">
        <v>38.3973288814691</v>
      </c>
      <c r="E2839" s="16">
        <v>66.099999999999994</v>
      </c>
      <c r="F2839" s="16">
        <v>397332617.41666698</v>
      </c>
      <c r="G2839" s="16">
        <v>413939829.83333302</v>
      </c>
      <c r="H2839" s="16">
        <v>470415895</v>
      </c>
      <c r="I2839" s="16">
        <v>348333894.08333302</v>
      </c>
      <c r="J2839" s="16">
        <v>1257739300</v>
      </c>
      <c r="K2839" s="16">
        <v>370306296.625</v>
      </c>
      <c r="L2839" s="16">
        <v>301796868.54166698</v>
      </c>
      <c r="M2839" s="16">
        <v>204037218.95833299</v>
      </c>
      <c r="N2839" s="16">
        <v>399070319.16666698</v>
      </c>
    </row>
    <row r="2840" spans="1:14" x14ac:dyDescent="0.25">
      <c r="A2840" s="15" t="s">
        <v>8517</v>
      </c>
      <c r="B2840" s="15" t="s">
        <v>8518</v>
      </c>
      <c r="C2840" s="15" t="s">
        <v>8519</v>
      </c>
      <c r="D2840" s="15">
        <v>44.905008635578596</v>
      </c>
      <c r="E2840" s="16">
        <v>63.7</v>
      </c>
      <c r="F2840" s="16">
        <v>393749559.5</v>
      </c>
      <c r="G2840" s="16">
        <v>419032009.25</v>
      </c>
      <c r="H2840" s="16">
        <v>535970998.5</v>
      </c>
      <c r="I2840" s="16">
        <v>538594816.10416698</v>
      </c>
      <c r="J2840" s="16">
        <v>435317337.66666698</v>
      </c>
      <c r="K2840" s="16">
        <v>497756792</v>
      </c>
      <c r="L2840" s="16">
        <v>426172957.83333302</v>
      </c>
      <c r="M2840" s="16">
        <v>345387577.25</v>
      </c>
      <c r="N2840" s="16">
        <v>495333846.95833302</v>
      </c>
    </row>
    <row r="2841" spans="1:14" x14ac:dyDescent="0.25">
      <c r="A2841" s="15" t="s">
        <v>8520</v>
      </c>
      <c r="B2841" s="15" t="s">
        <v>8521</v>
      </c>
      <c r="C2841" s="15" t="s">
        <v>8522</v>
      </c>
      <c r="D2841" s="15">
        <v>43.7976716178242</v>
      </c>
      <c r="E2841" s="15">
        <v>274.10000000000002</v>
      </c>
      <c r="F2841" s="15">
        <v>1039912604.5</v>
      </c>
      <c r="G2841" s="15">
        <v>1022889875.66667</v>
      </c>
      <c r="H2841" s="15">
        <v>1122499101.3333299</v>
      </c>
      <c r="I2841" s="15">
        <v>1128453138.25</v>
      </c>
      <c r="J2841" s="15">
        <v>1185632044.5</v>
      </c>
      <c r="K2841" s="15">
        <v>1290169124.6666701</v>
      </c>
      <c r="L2841" s="15">
        <v>1005784131</v>
      </c>
      <c r="M2841" s="15">
        <v>652018149.29166698</v>
      </c>
      <c r="N2841" s="15">
        <v>1061506882.75</v>
      </c>
    </row>
    <row r="2842" spans="1:14" x14ac:dyDescent="0.25">
      <c r="A2842" s="15" t="s">
        <v>8523</v>
      </c>
      <c r="B2842" s="15" t="s">
        <v>8524</v>
      </c>
      <c r="C2842" s="15" t="s">
        <v>8525</v>
      </c>
      <c r="D2842" s="15">
        <v>18.918918918918902</v>
      </c>
      <c r="E2842" s="16">
        <v>27.9</v>
      </c>
      <c r="F2842" s="16">
        <v>229143928</v>
      </c>
      <c r="G2842" s="16">
        <v>232009011.14583299</v>
      </c>
      <c r="H2842" s="16">
        <v>246892023</v>
      </c>
      <c r="I2842" s="16">
        <v>458388534</v>
      </c>
      <c r="J2842" s="16">
        <v>465019636.58333302</v>
      </c>
      <c r="K2842" s="16">
        <v>476535568</v>
      </c>
      <c r="L2842" s="16" t="s">
        <v>17</v>
      </c>
      <c r="M2842" s="16">
        <v>49948105.75</v>
      </c>
      <c r="N2842" s="16">
        <v>89480266.5</v>
      </c>
    </row>
    <row r="2843" spans="1:14" x14ac:dyDescent="0.25">
      <c r="A2843" s="15" t="s">
        <v>8526</v>
      </c>
      <c r="B2843" s="15" t="s">
        <v>8527</v>
      </c>
      <c r="C2843" s="15" t="s">
        <v>8528</v>
      </c>
      <c r="D2843" s="15">
        <v>6.58914728682171</v>
      </c>
      <c r="E2843" s="16">
        <v>27.9</v>
      </c>
      <c r="F2843" s="16" t="s">
        <v>17</v>
      </c>
      <c r="G2843" s="16" t="s">
        <v>17</v>
      </c>
      <c r="H2843" s="16" t="s">
        <v>17</v>
      </c>
      <c r="I2843" s="16" t="s">
        <v>17</v>
      </c>
      <c r="J2843" s="16" t="s">
        <v>17</v>
      </c>
      <c r="K2843" s="16" t="s">
        <v>17</v>
      </c>
      <c r="L2843" s="16" t="s">
        <v>17</v>
      </c>
      <c r="M2843" s="16" t="s">
        <v>17</v>
      </c>
      <c r="N2843" s="16" t="s">
        <v>17</v>
      </c>
    </row>
    <row r="2844" spans="1:14" x14ac:dyDescent="0.25">
      <c r="A2844" s="15" t="s">
        <v>8529</v>
      </c>
      <c r="B2844" s="15" t="s">
        <v>8530</v>
      </c>
      <c r="C2844" s="15" t="s">
        <v>8531</v>
      </c>
      <c r="D2844" s="15">
        <v>4.2440318302387299</v>
      </c>
      <c r="E2844" s="15">
        <v>41.3</v>
      </c>
      <c r="F2844" s="15" t="s">
        <v>17</v>
      </c>
      <c r="G2844" s="15" t="s">
        <v>17</v>
      </c>
      <c r="H2844" s="15" t="s">
        <v>17</v>
      </c>
      <c r="I2844" s="15" t="s">
        <v>17</v>
      </c>
      <c r="J2844" s="15" t="s">
        <v>17</v>
      </c>
      <c r="K2844" s="15" t="s">
        <v>17</v>
      </c>
      <c r="L2844" s="15" t="s">
        <v>17</v>
      </c>
      <c r="M2844" s="15" t="s">
        <v>17</v>
      </c>
      <c r="N2844" s="15" t="s">
        <v>17</v>
      </c>
    </row>
    <row r="2845" spans="1:14" x14ac:dyDescent="0.25">
      <c r="A2845" s="15" t="s">
        <v>8532</v>
      </c>
      <c r="B2845" s="15" t="s">
        <v>8533</v>
      </c>
      <c r="C2845" s="15" t="s">
        <v>8534</v>
      </c>
      <c r="D2845" s="15">
        <v>2.9204431017119798</v>
      </c>
      <c r="E2845" s="16">
        <v>109.1</v>
      </c>
      <c r="F2845" s="16" t="s">
        <v>17</v>
      </c>
      <c r="G2845" s="16" t="s">
        <v>17</v>
      </c>
      <c r="H2845" s="16" t="s">
        <v>17</v>
      </c>
      <c r="I2845" s="16" t="s">
        <v>17</v>
      </c>
      <c r="J2845" s="16" t="s">
        <v>17</v>
      </c>
      <c r="K2845" s="16" t="s">
        <v>17</v>
      </c>
      <c r="L2845" s="16" t="s">
        <v>17</v>
      </c>
      <c r="M2845" s="16" t="s">
        <v>17</v>
      </c>
      <c r="N2845" s="16" t="s">
        <v>17</v>
      </c>
    </row>
    <row r="2846" spans="1:14" x14ac:dyDescent="0.25">
      <c r="A2846" s="15" t="s">
        <v>8535</v>
      </c>
      <c r="B2846" s="15" t="s">
        <v>8536</v>
      </c>
      <c r="C2846" s="15" t="s">
        <v>8537</v>
      </c>
      <c r="D2846" s="15">
        <v>15.966386554621799</v>
      </c>
      <c r="E2846" s="16">
        <v>12.9</v>
      </c>
      <c r="F2846" s="16" t="s">
        <v>17</v>
      </c>
      <c r="G2846" s="16" t="s">
        <v>17</v>
      </c>
      <c r="H2846" s="16" t="s">
        <v>17</v>
      </c>
      <c r="I2846" s="16" t="s">
        <v>17</v>
      </c>
      <c r="J2846" s="16" t="s">
        <v>17</v>
      </c>
      <c r="K2846" s="16" t="s">
        <v>17</v>
      </c>
      <c r="L2846" s="16" t="s">
        <v>17</v>
      </c>
      <c r="M2846" s="16" t="s">
        <v>17</v>
      </c>
      <c r="N2846" s="16" t="s">
        <v>17</v>
      </c>
    </row>
    <row r="2847" spans="1:14" x14ac:dyDescent="0.25">
      <c r="A2847" s="15" t="s">
        <v>8538</v>
      </c>
      <c r="B2847" s="15" t="s">
        <v>8539</v>
      </c>
      <c r="C2847" s="15" t="s">
        <v>8540</v>
      </c>
      <c r="D2847" s="15">
        <v>16.6666666666667</v>
      </c>
      <c r="E2847" s="15">
        <v>11.6</v>
      </c>
      <c r="F2847" s="15" t="s">
        <v>17</v>
      </c>
      <c r="G2847" s="15" t="s">
        <v>17</v>
      </c>
      <c r="H2847" s="15" t="s">
        <v>17</v>
      </c>
      <c r="I2847" s="15" t="s">
        <v>17</v>
      </c>
      <c r="J2847" s="15" t="s">
        <v>17</v>
      </c>
      <c r="K2847" s="15" t="s">
        <v>17</v>
      </c>
      <c r="L2847" s="15" t="s">
        <v>17</v>
      </c>
      <c r="M2847" s="15" t="s">
        <v>17</v>
      </c>
      <c r="N2847" s="15" t="s">
        <v>17</v>
      </c>
    </row>
    <row r="2848" spans="1:14" x14ac:dyDescent="0.25">
      <c r="A2848" s="15" t="s">
        <v>8541</v>
      </c>
      <c r="B2848" s="15" t="s">
        <v>8542</v>
      </c>
      <c r="C2848" s="15" t="s">
        <v>8543</v>
      </c>
      <c r="D2848" s="15">
        <v>3.2185628742515</v>
      </c>
      <c r="E2848" s="16">
        <v>148.80000000000001</v>
      </c>
      <c r="F2848" s="16">
        <v>12946968.25</v>
      </c>
      <c r="G2848" s="16">
        <v>29211817.833333299</v>
      </c>
      <c r="H2848" s="16">
        <v>30230540</v>
      </c>
      <c r="I2848" s="16">
        <v>27584715.625</v>
      </c>
      <c r="J2848" s="16">
        <v>17808125</v>
      </c>
      <c r="K2848" s="16" t="s">
        <v>17</v>
      </c>
      <c r="L2848" s="16" t="s">
        <v>17</v>
      </c>
      <c r="M2848" s="16" t="s">
        <v>17</v>
      </c>
      <c r="N2848" s="16" t="s">
        <v>17</v>
      </c>
    </row>
    <row r="2849" spans="1:14" x14ac:dyDescent="0.25">
      <c r="A2849" s="15" t="s">
        <v>8544</v>
      </c>
      <c r="B2849" s="15" t="s">
        <v>8545</v>
      </c>
      <c r="C2849" s="15" t="s">
        <v>8546</v>
      </c>
      <c r="D2849" s="15">
        <v>13.539967373572599</v>
      </c>
      <c r="E2849" s="16">
        <v>65</v>
      </c>
      <c r="F2849" s="16">
        <v>10287992.90625</v>
      </c>
      <c r="G2849" s="16" t="s">
        <v>17</v>
      </c>
      <c r="H2849" s="16">
        <v>2986466.1875</v>
      </c>
      <c r="I2849" s="16">
        <v>21889617.875</v>
      </c>
      <c r="J2849" s="16">
        <v>33612444.875</v>
      </c>
      <c r="K2849" s="16" t="s">
        <v>17</v>
      </c>
      <c r="L2849" s="16">
        <v>21783571.75</v>
      </c>
      <c r="M2849" s="16">
        <v>4934160.625</v>
      </c>
      <c r="N2849" s="16">
        <v>26851804.5</v>
      </c>
    </row>
    <row r="2850" spans="1:14" x14ac:dyDescent="0.25">
      <c r="A2850" s="15" t="s">
        <v>8547</v>
      </c>
      <c r="B2850" s="15" t="s">
        <v>8548</v>
      </c>
      <c r="C2850" s="15" t="s">
        <v>8549</v>
      </c>
      <c r="D2850" s="15">
        <v>42.728904847396798</v>
      </c>
      <c r="E2850" s="15">
        <v>65.599999999999994</v>
      </c>
      <c r="F2850" s="15">
        <v>311385743.16666698</v>
      </c>
      <c r="G2850" s="15">
        <v>250216842.33333299</v>
      </c>
      <c r="H2850" s="15">
        <v>351874979.66666698</v>
      </c>
      <c r="I2850" s="15">
        <v>282240277.16666698</v>
      </c>
      <c r="J2850" s="15">
        <v>271157617.33333302</v>
      </c>
      <c r="K2850" s="15">
        <v>245553638.66666701</v>
      </c>
      <c r="L2850" s="15">
        <v>284846353.91666698</v>
      </c>
      <c r="M2850" s="15">
        <v>202798869.70833299</v>
      </c>
      <c r="N2850" s="15">
        <v>302018808.16666698</v>
      </c>
    </row>
    <row r="2851" spans="1:14" x14ac:dyDescent="0.25">
      <c r="A2851" s="15" t="s">
        <v>8550</v>
      </c>
      <c r="B2851" s="15" t="s">
        <v>8551</v>
      </c>
      <c r="C2851" s="15" t="s">
        <v>8552</v>
      </c>
      <c r="D2851" s="15">
        <v>45.142857142857103</v>
      </c>
      <c r="E2851" s="16">
        <v>39.299999999999997</v>
      </c>
      <c r="F2851" s="16">
        <v>730039930</v>
      </c>
      <c r="G2851" s="16">
        <v>1022645535.54167</v>
      </c>
      <c r="H2851" s="16">
        <v>813774689.5</v>
      </c>
      <c r="I2851" s="16">
        <v>719144302.41666698</v>
      </c>
      <c r="J2851" s="16">
        <v>170246509.25</v>
      </c>
      <c r="K2851" s="16">
        <v>525483745</v>
      </c>
      <c r="L2851" s="16">
        <v>597944290.04166698</v>
      </c>
      <c r="M2851" s="16">
        <v>423330456.45833302</v>
      </c>
      <c r="N2851" s="16">
        <v>548397968</v>
      </c>
    </row>
    <row r="2852" spans="1:14" x14ac:dyDescent="0.25">
      <c r="A2852" s="15" t="s">
        <v>8553</v>
      </c>
      <c r="B2852" s="15" t="s">
        <v>8554</v>
      </c>
      <c r="C2852" s="15" t="s">
        <v>8555</v>
      </c>
      <c r="D2852" s="15">
        <v>4.2328042328042299</v>
      </c>
      <c r="E2852" s="16">
        <v>86.5</v>
      </c>
      <c r="F2852" s="16" t="s">
        <v>17</v>
      </c>
      <c r="G2852" s="16" t="s">
        <v>17</v>
      </c>
      <c r="H2852" s="16" t="s">
        <v>17</v>
      </c>
      <c r="I2852" s="16" t="s">
        <v>17</v>
      </c>
      <c r="J2852" s="16" t="s">
        <v>17</v>
      </c>
      <c r="K2852" s="16" t="s">
        <v>17</v>
      </c>
      <c r="L2852" s="16" t="s">
        <v>17</v>
      </c>
      <c r="M2852" s="16" t="s">
        <v>17</v>
      </c>
      <c r="N2852" s="16" t="s">
        <v>17</v>
      </c>
    </row>
    <row r="2853" spans="1:14" x14ac:dyDescent="0.25">
      <c r="A2853" s="15" t="s">
        <v>8556</v>
      </c>
      <c r="B2853" s="15" t="s">
        <v>8557</v>
      </c>
      <c r="C2853" s="15" t="s">
        <v>8558</v>
      </c>
      <c r="D2853" s="15">
        <v>19.3317422434368</v>
      </c>
      <c r="E2853" s="15">
        <v>48.2</v>
      </c>
      <c r="F2853" s="15" t="s">
        <v>17</v>
      </c>
      <c r="G2853" s="15">
        <v>27155850.5</v>
      </c>
      <c r="H2853" s="15">
        <v>15720627</v>
      </c>
      <c r="I2853" s="15" t="s">
        <v>17</v>
      </c>
      <c r="J2853" s="15">
        <v>38937416.5</v>
      </c>
      <c r="K2853" s="15" t="s">
        <v>17</v>
      </c>
      <c r="L2853" s="15" t="s">
        <v>17</v>
      </c>
      <c r="M2853" s="15">
        <v>48567711.75</v>
      </c>
      <c r="N2853" s="15">
        <v>65833873.833333299</v>
      </c>
    </row>
    <row r="2854" spans="1:14" x14ac:dyDescent="0.25">
      <c r="A2854" s="15" t="s">
        <v>8559</v>
      </c>
      <c r="B2854" s="15" t="s">
        <v>8560</v>
      </c>
      <c r="C2854" s="15" t="s">
        <v>8561</v>
      </c>
      <c r="D2854" s="15">
        <v>1.7401392111368901</v>
      </c>
      <c r="E2854" s="16">
        <v>97.1</v>
      </c>
      <c r="F2854" s="16" t="s">
        <v>17</v>
      </c>
      <c r="G2854" s="16" t="s">
        <v>17</v>
      </c>
      <c r="H2854" s="16" t="s">
        <v>17</v>
      </c>
      <c r="I2854" s="16" t="s">
        <v>17</v>
      </c>
      <c r="J2854" s="16" t="s">
        <v>17</v>
      </c>
      <c r="K2854" s="16" t="s">
        <v>17</v>
      </c>
      <c r="L2854" s="16" t="s">
        <v>17</v>
      </c>
      <c r="M2854" s="16" t="s">
        <v>17</v>
      </c>
      <c r="N2854" s="16" t="s">
        <v>17</v>
      </c>
    </row>
    <row r="2855" spans="1:14" x14ac:dyDescent="0.25">
      <c r="A2855" s="15" t="s">
        <v>8562</v>
      </c>
      <c r="B2855" s="15" t="s">
        <v>8563</v>
      </c>
      <c r="C2855" s="15" t="s">
        <v>8564</v>
      </c>
      <c r="D2855" s="15">
        <v>2.8103044496487102</v>
      </c>
      <c r="E2855" s="16">
        <v>48.7</v>
      </c>
      <c r="F2855" s="16" t="s">
        <v>17</v>
      </c>
      <c r="G2855" s="16" t="s">
        <v>17</v>
      </c>
      <c r="H2855" s="16">
        <v>14247202.5</v>
      </c>
      <c r="I2855" s="16" t="s">
        <v>17</v>
      </c>
      <c r="J2855" s="16" t="s">
        <v>17</v>
      </c>
      <c r="K2855" s="16" t="s">
        <v>17</v>
      </c>
      <c r="L2855" s="16" t="s">
        <v>17</v>
      </c>
      <c r="M2855" s="16">
        <v>9390280</v>
      </c>
      <c r="N2855" s="16" t="s">
        <v>17</v>
      </c>
    </row>
    <row r="2856" spans="1:14" x14ac:dyDescent="0.25">
      <c r="A2856" s="15" t="s">
        <v>8565</v>
      </c>
      <c r="B2856" s="15" t="s">
        <v>8566</v>
      </c>
      <c r="C2856" s="15" t="s">
        <v>8567</v>
      </c>
      <c r="D2856" s="15">
        <v>9.1633466135458193</v>
      </c>
      <c r="E2856" s="15">
        <v>55.8</v>
      </c>
      <c r="F2856" s="15">
        <v>23415612.625</v>
      </c>
      <c r="G2856" s="15">
        <v>26052764.583333299</v>
      </c>
      <c r="H2856" s="15">
        <v>22842023.3125</v>
      </c>
      <c r="I2856" s="15" t="s">
        <v>17</v>
      </c>
      <c r="J2856" s="15" t="s">
        <v>17</v>
      </c>
      <c r="K2856" s="15" t="s">
        <v>17</v>
      </c>
      <c r="L2856" s="15" t="s">
        <v>17</v>
      </c>
      <c r="M2856" s="15">
        <v>31924556.75</v>
      </c>
      <c r="N2856" s="15">
        <v>26328758</v>
      </c>
    </row>
    <row r="2857" spans="1:14" x14ac:dyDescent="0.25">
      <c r="A2857" s="15" t="s">
        <v>8568</v>
      </c>
      <c r="B2857" s="15" t="s">
        <v>8569</v>
      </c>
      <c r="C2857" s="15" t="s">
        <v>8570</v>
      </c>
      <c r="D2857" s="15">
        <v>8.7719298245614006</v>
      </c>
      <c r="E2857" s="16">
        <v>65.400000000000006</v>
      </c>
      <c r="F2857" s="16">
        <v>2113703.1875</v>
      </c>
      <c r="G2857" s="16" t="s">
        <v>17</v>
      </c>
      <c r="H2857" s="16" t="s">
        <v>17</v>
      </c>
      <c r="I2857" s="16" t="s">
        <v>17</v>
      </c>
      <c r="J2857" s="16">
        <v>24722827.625</v>
      </c>
      <c r="K2857" s="16" t="s">
        <v>17</v>
      </c>
      <c r="L2857" s="16">
        <v>43147060</v>
      </c>
      <c r="M2857" s="16" t="s">
        <v>17</v>
      </c>
      <c r="N2857" s="16">
        <v>7077593.5</v>
      </c>
    </row>
    <row r="2858" spans="1:14" x14ac:dyDescent="0.25">
      <c r="A2858" s="15" t="s">
        <v>8571</v>
      </c>
      <c r="B2858" s="15" t="s">
        <v>8572</v>
      </c>
      <c r="C2858" s="15" t="s">
        <v>8573</v>
      </c>
      <c r="D2858" s="15">
        <v>10.2564102564103</v>
      </c>
      <c r="E2858" s="16">
        <v>26.7</v>
      </c>
      <c r="F2858" s="16" t="s">
        <v>17</v>
      </c>
      <c r="G2858" s="16" t="s">
        <v>17</v>
      </c>
      <c r="H2858" s="16" t="s">
        <v>17</v>
      </c>
      <c r="I2858" s="16" t="s">
        <v>17</v>
      </c>
      <c r="J2858" s="16" t="s">
        <v>17</v>
      </c>
      <c r="K2858" s="16" t="s">
        <v>17</v>
      </c>
      <c r="L2858" s="16">
        <v>68708750.25</v>
      </c>
      <c r="M2858" s="16" t="s">
        <v>17</v>
      </c>
      <c r="N2858" s="16" t="s">
        <v>17</v>
      </c>
    </row>
    <row r="2859" spans="1:14" x14ac:dyDescent="0.25">
      <c r="A2859" s="15" t="s">
        <v>8574</v>
      </c>
      <c r="B2859" s="15" t="s">
        <v>8575</v>
      </c>
      <c r="C2859" s="15" t="s">
        <v>8576</v>
      </c>
      <c r="D2859" s="15">
        <v>13.398692810457501</v>
      </c>
      <c r="E2859" s="15">
        <v>103.5</v>
      </c>
      <c r="F2859" s="15">
        <v>51414312.25</v>
      </c>
      <c r="G2859" s="15">
        <v>41293957.833333299</v>
      </c>
      <c r="H2859" s="15">
        <v>63563677.75</v>
      </c>
      <c r="I2859" s="15">
        <v>52854813</v>
      </c>
      <c r="J2859" s="15">
        <v>49804390.833333299</v>
      </c>
      <c r="K2859" s="15">
        <v>64866187.333333299</v>
      </c>
      <c r="L2859" s="15">
        <v>55168518</v>
      </c>
      <c r="M2859" s="15">
        <v>33713077.666666701</v>
      </c>
      <c r="N2859" s="15">
        <v>57354293.916666701</v>
      </c>
    </row>
    <row r="2860" spans="1:14" x14ac:dyDescent="0.25">
      <c r="A2860" s="15" t="s">
        <v>8577</v>
      </c>
      <c r="B2860" s="15" t="s">
        <v>8578</v>
      </c>
      <c r="C2860" s="15" t="s">
        <v>8579</v>
      </c>
      <c r="D2860" s="15">
        <v>11.864406779661</v>
      </c>
      <c r="E2860" s="16">
        <v>20.2</v>
      </c>
      <c r="F2860" s="16" t="s">
        <v>17</v>
      </c>
      <c r="G2860" s="16" t="s">
        <v>17</v>
      </c>
      <c r="H2860" s="16" t="s">
        <v>17</v>
      </c>
      <c r="I2860" s="16" t="s">
        <v>17</v>
      </c>
      <c r="J2860" s="16" t="s">
        <v>17</v>
      </c>
      <c r="K2860" s="16" t="s">
        <v>17</v>
      </c>
      <c r="L2860" s="16" t="s">
        <v>17</v>
      </c>
      <c r="M2860" s="16" t="s">
        <v>17</v>
      </c>
      <c r="N2860" s="16" t="s">
        <v>17</v>
      </c>
    </row>
    <row r="2861" spans="1:14" x14ac:dyDescent="0.25">
      <c r="A2861" s="15" t="s">
        <v>8580</v>
      </c>
      <c r="B2861" s="15" t="s">
        <v>8581</v>
      </c>
      <c r="C2861" s="15" t="s">
        <v>8582</v>
      </c>
      <c r="D2861" s="15">
        <v>59.230769230769198</v>
      </c>
      <c r="E2861" s="16">
        <v>43</v>
      </c>
      <c r="F2861" s="16">
        <v>4300634027.25</v>
      </c>
      <c r="G2861" s="16">
        <v>4119361940</v>
      </c>
      <c r="H2861" s="16">
        <v>4528645225</v>
      </c>
      <c r="I2861" s="16">
        <v>4338814024.8333302</v>
      </c>
      <c r="J2861" s="16">
        <v>4064048780.8333302</v>
      </c>
      <c r="K2861" s="16">
        <v>4293996861.5</v>
      </c>
      <c r="L2861" s="16">
        <v>4151484188.9166698</v>
      </c>
      <c r="M2861" s="16">
        <v>2868321041</v>
      </c>
      <c r="N2861" s="16">
        <v>4641203732.1666698</v>
      </c>
    </row>
    <row r="2862" spans="1:14" x14ac:dyDescent="0.25">
      <c r="A2862" s="15" t="s">
        <v>8583</v>
      </c>
      <c r="B2862" s="15" t="s">
        <v>8584</v>
      </c>
      <c r="C2862" s="15" t="s">
        <v>8585</v>
      </c>
      <c r="D2862" s="15">
        <v>59.955257270693501</v>
      </c>
      <c r="E2862" s="15">
        <v>95.3</v>
      </c>
      <c r="F2862" s="15">
        <v>3561922041.8333302</v>
      </c>
      <c r="G2862" s="15">
        <v>3291755271.3333302</v>
      </c>
      <c r="H2862" s="15">
        <v>7421902759.6666698</v>
      </c>
      <c r="I2862" s="15">
        <v>3206609420.3958302</v>
      </c>
      <c r="J2862" s="15">
        <v>3252290823.0833302</v>
      </c>
      <c r="K2862" s="15">
        <v>3533727475.6041698</v>
      </c>
      <c r="L2862" s="15">
        <v>3161205794.1666698</v>
      </c>
      <c r="M2862" s="15">
        <v>2300205212.6666698</v>
      </c>
      <c r="N2862" s="15">
        <v>5231160685.5416698</v>
      </c>
    </row>
    <row r="2863" spans="1:14" x14ac:dyDescent="0.25">
      <c r="A2863" s="15" t="s">
        <v>8586</v>
      </c>
      <c r="B2863" s="15" t="s">
        <v>8587</v>
      </c>
      <c r="C2863" s="15" t="s">
        <v>8588</v>
      </c>
      <c r="D2863" s="15">
        <v>32.522123893805301</v>
      </c>
      <c r="E2863" s="16">
        <v>51.4</v>
      </c>
      <c r="F2863" s="16">
        <v>257209489.29166701</v>
      </c>
      <c r="G2863" s="16">
        <v>240093545.16666701</v>
      </c>
      <c r="H2863" s="16">
        <v>285686098.22916698</v>
      </c>
      <c r="I2863" s="16">
        <v>231319716.83333299</v>
      </c>
      <c r="J2863" s="16">
        <v>240181306.04166701</v>
      </c>
      <c r="K2863" s="16">
        <v>260429085.41666701</v>
      </c>
      <c r="L2863" s="16">
        <v>197105078.41666701</v>
      </c>
      <c r="M2863" s="16">
        <v>131594670.25</v>
      </c>
      <c r="N2863" s="16">
        <v>220434298.85416701</v>
      </c>
    </row>
    <row r="2864" spans="1:14" x14ac:dyDescent="0.25">
      <c r="A2864" s="15" t="s">
        <v>8589</v>
      </c>
      <c r="B2864" s="15" t="s">
        <v>8590</v>
      </c>
      <c r="C2864" s="15" t="s">
        <v>8591</v>
      </c>
      <c r="D2864" s="15">
        <v>28.826530612244898</v>
      </c>
      <c r="E2864" s="16">
        <v>42.9</v>
      </c>
      <c r="F2864" s="16">
        <v>179633227.79166701</v>
      </c>
      <c r="G2864" s="16">
        <v>79080802.708333299</v>
      </c>
      <c r="H2864" s="16">
        <v>170668123.58333299</v>
      </c>
      <c r="I2864" s="16">
        <v>128607773.03125</v>
      </c>
      <c r="J2864" s="16">
        <v>134737716.08333299</v>
      </c>
      <c r="K2864" s="16">
        <v>133194256.916667</v>
      </c>
      <c r="L2864" s="16">
        <v>105448762.666667</v>
      </c>
      <c r="M2864" s="16">
        <v>69620319.25</v>
      </c>
      <c r="N2864" s="16">
        <v>118758582.833333</v>
      </c>
    </row>
    <row r="2865" spans="1:14" x14ac:dyDescent="0.25">
      <c r="A2865" s="15" t="s">
        <v>8592</v>
      </c>
      <c r="B2865" s="15" t="s">
        <v>8593</v>
      </c>
      <c r="C2865" s="15" t="s">
        <v>8594</v>
      </c>
      <c r="D2865" s="15">
        <v>60.2848101265823</v>
      </c>
      <c r="E2865" s="15">
        <v>67.8</v>
      </c>
      <c r="F2865" s="15">
        <v>529978414</v>
      </c>
      <c r="G2865" s="15">
        <v>424957589.8125</v>
      </c>
      <c r="H2865" s="15">
        <v>615774703.72916698</v>
      </c>
      <c r="I2865" s="15">
        <v>557384264.375</v>
      </c>
      <c r="J2865" s="15">
        <v>524821915.66666698</v>
      </c>
      <c r="K2865" s="15">
        <v>645715763.20833302</v>
      </c>
      <c r="L2865" s="15">
        <v>488914705.58333302</v>
      </c>
      <c r="M2865" s="15">
        <v>290640592</v>
      </c>
      <c r="N2865" s="15">
        <v>581388099.33333302</v>
      </c>
    </row>
    <row r="2866" spans="1:14" x14ac:dyDescent="0.25">
      <c r="A2866" s="15" t="s">
        <v>8595</v>
      </c>
      <c r="B2866" s="15" t="s">
        <v>8596</v>
      </c>
      <c r="C2866" s="15" t="s">
        <v>8597</v>
      </c>
      <c r="D2866" s="15">
        <v>15.4285714285714</v>
      </c>
      <c r="E2866" s="16">
        <v>19.7</v>
      </c>
      <c r="F2866" s="16">
        <v>19813289</v>
      </c>
      <c r="G2866" s="16">
        <v>18972404.5</v>
      </c>
      <c r="H2866" s="16" t="s">
        <v>17</v>
      </c>
      <c r="I2866" s="16" t="s">
        <v>17</v>
      </c>
      <c r="J2866" s="16" t="s">
        <v>17</v>
      </c>
      <c r="K2866" s="16" t="s">
        <v>17</v>
      </c>
      <c r="L2866" s="16" t="s">
        <v>17</v>
      </c>
      <c r="M2866" s="16">
        <v>4130853.375</v>
      </c>
      <c r="N2866" s="16" t="s">
        <v>17</v>
      </c>
    </row>
    <row r="2867" spans="1:14" x14ac:dyDescent="0.25">
      <c r="A2867" s="15" t="s">
        <v>8598</v>
      </c>
      <c r="B2867" s="15" t="s">
        <v>8599</v>
      </c>
      <c r="C2867" s="15" t="s">
        <v>8600</v>
      </c>
      <c r="D2867" s="15">
        <v>63.7203166226913</v>
      </c>
      <c r="E2867" s="16">
        <v>83.6</v>
      </c>
      <c r="F2867" s="16">
        <v>2309619291</v>
      </c>
      <c r="G2867" s="16">
        <v>2279488474.7916698</v>
      </c>
      <c r="H2867" s="16">
        <v>2542566041.6666698</v>
      </c>
      <c r="I2867" s="16">
        <v>2172568840.1666698</v>
      </c>
      <c r="J2867" s="16">
        <v>2188864570.3333302</v>
      </c>
      <c r="K2867" s="16">
        <v>2234644484.1666698</v>
      </c>
      <c r="L2867" s="16">
        <v>1790290833.5</v>
      </c>
      <c r="M2867" s="16">
        <v>1031264308.70833</v>
      </c>
      <c r="N2867" s="16">
        <v>1996485852.5</v>
      </c>
    </row>
    <row r="2868" spans="1:14" x14ac:dyDescent="0.25">
      <c r="A2868" s="15" t="s">
        <v>8601</v>
      </c>
      <c r="B2868" s="15" t="s">
        <v>8602</v>
      </c>
      <c r="C2868" s="15" t="s">
        <v>8603</v>
      </c>
      <c r="D2868" s="15">
        <v>61.413043478260903</v>
      </c>
      <c r="E2868" s="15">
        <v>21.8</v>
      </c>
      <c r="F2868" s="15">
        <v>470223098.41666698</v>
      </c>
      <c r="G2868" s="15">
        <v>611380149.33333302</v>
      </c>
      <c r="H2868" s="15">
        <v>702288705.83333302</v>
      </c>
      <c r="I2868" s="15">
        <v>614332221.20833302</v>
      </c>
      <c r="J2868" s="15">
        <v>579891118.33333302</v>
      </c>
      <c r="K2868" s="15">
        <v>615047698</v>
      </c>
      <c r="L2868" s="15">
        <v>389044700</v>
      </c>
      <c r="M2868" s="15">
        <v>385224990.58333302</v>
      </c>
      <c r="N2868" s="15">
        <v>398885662.20833302</v>
      </c>
    </row>
    <row r="2869" spans="1:14" x14ac:dyDescent="0.25">
      <c r="A2869" s="15" t="s">
        <v>8604</v>
      </c>
      <c r="B2869" s="15" t="s">
        <v>8605</v>
      </c>
      <c r="C2869" s="15" t="s">
        <v>8606</v>
      </c>
      <c r="D2869" s="15">
        <v>43.642611683848799</v>
      </c>
      <c r="E2869" s="16">
        <v>33.700000000000003</v>
      </c>
      <c r="F2869" s="16">
        <v>359454011.5</v>
      </c>
      <c r="G2869" s="16">
        <v>359771033</v>
      </c>
      <c r="H2869" s="16">
        <v>401068381.33333302</v>
      </c>
      <c r="I2869" s="16">
        <v>319455313.85416698</v>
      </c>
      <c r="J2869" s="16">
        <v>313099250.83333302</v>
      </c>
      <c r="K2869" s="16">
        <v>302760428.16666698</v>
      </c>
      <c r="L2869" s="16">
        <v>343669097</v>
      </c>
      <c r="M2869" s="16">
        <v>199073735.58333299</v>
      </c>
      <c r="N2869" s="16">
        <v>295459149.29166698</v>
      </c>
    </row>
    <row r="2870" spans="1:14" x14ac:dyDescent="0.25">
      <c r="A2870" s="15" t="s">
        <v>8607</v>
      </c>
      <c r="B2870" s="15" t="s">
        <v>8608</v>
      </c>
      <c r="C2870" s="15" t="s">
        <v>8609</v>
      </c>
      <c r="D2870" s="15">
        <v>28.880866425992799</v>
      </c>
      <c r="E2870" s="16">
        <v>30.2</v>
      </c>
      <c r="F2870" s="16">
        <v>115765554.09375</v>
      </c>
      <c r="G2870" s="16">
        <v>95570733</v>
      </c>
      <c r="H2870" s="16">
        <v>114440462.5</v>
      </c>
      <c r="I2870" s="16">
        <v>71830986</v>
      </c>
      <c r="J2870" s="16">
        <v>75715662</v>
      </c>
      <c r="K2870" s="16">
        <v>101595966.4375</v>
      </c>
      <c r="L2870" s="16">
        <v>78784849</v>
      </c>
      <c r="M2870" s="16">
        <v>6171114.5625</v>
      </c>
      <c r="N2870" s="16">
        <v>119709390</v>
      </c>
    </row>
    <row r="2871" spans="1:14" x14ac:dyDescent="0.25">
      <c r="A2871" s="15" t="s">
        <v>8610</v>
      </c>
      <c r="B2871" s="15" t="s">
        <v>8611</v>
      </c>
      <c r="C2871" s="15" t="s">
        <v>8612</v>
      </c>
      <c r="D2871" s="15">
        <v>10.0694444444444</v>
      </c>
      <c r="E2871" s="15">
        <v>31.3</v>
      </c>
      <c r="F2871" s="15">
        <v>5868738.8125</v>
      </c>
      <c r="G2871" s="15" t="s">
        <v>17</v>
      </c>
      <c r="H2871" s="15" t="s">
        <v>17</v>
      </c>
      <c r="I2871" s="15" t="s">
        <v>17</v>
      </c>
      <c r="J2871" s="15">
        <v>7992133.5</v>
      </c>
      <c r="K2871" s="15">
        <v>13301031.9375</v>
      </c>
      <c r="L2871" s="15">
        <v>35942037</v>
      </c>
      <c r="M2871" s="15" t="s">
        <v>17</v>
      </c>
      <c r="N2871" s="15">
        <v>18680150.25</v>
      </c>
    </row>
    <row r="2872" spans="1:14" x14ac:dyDescent="0.25">
      <c r="A2872" s="15" t="s">
        <v>8613</v>
      </c>
      <c r="B2872" s="15" t="s">
        <v>8614</v>
      </c>
      <c r="C2872" s="15" t="s">
        <v>8615</v>
      </c>
      <c r="D2872" s="15">
        <v>3.4375</v>
      </c>
      <c r="E2872" s="16">
        <v>36.4</v>
      </c>
      <c r="F2872" s="16" t="s">
        <v>17</v>
      </c>
      <c r="G2872" s="16" t="s">
        <v>17</v>
      </c>
      <c r="H2872" s="16" t="s">
        <v>17</v>
      </c>
      <c r="I2872" s="16" t="s">
        <v>17</v>
      </c>
      <c r="J2872" s="16" t="s">
        <v>17</v>
      </c>
      <c r="K2872" s="16" t="s">
        <v>17</v>
      </c>
      <c r="L2872" s="16" t="s">
        <v>17</v>
      </c>
      <c r="M2872" s="16" t="s">
        <v>17</v>
      </c>
      <c r="N2872" s="16" t="s">
        <v>17</v>
      </c>
    </row>
    <row r="2873" spans="1:14" x14ac:dyDescent="0.25">
      <c r="A2873" s="15" t="s">
        <v>8616</v>
      </c>
      <c r="B2873" s="15" t="s">
        <v>8617</v>
      </c>
      <c r="C2873" s="15" t="s">
        <v>8618</v>
      </c>
      <c r="D2873" s="15">
        <v>24.7081712062257</v>
      </c>
      <c r="E2873" s="16">
        <v>55.4</v>
      </c>
      <c r="F2873" s="16" t="s">
        <v>17</v>
      </c>
      <c r="G2873" s="16">
        <v>20074991.09375</v>
      </c>
      <c r="H2873" s="16">
        <v>50297919.25</v>
      </c>
      <c r="I2873" s="16">
        <v>36952982.25</v>
      </c>
      <c r="J2873" s="16">
        <v>35180864.5625</v>
      </c>
      <c r="K2873" s="16">
        <v>20244506.453125</v>
      </c>
      <c r="L2873" s="16" t="s">
        <v>17</v>
      </c>
      <c r="M2873" s="16">
        <v>52819537</v>
      </c>
      <c r="N2873" s="16" t="s">
        <v>17</v>
      </c>
    </row>
    <row r="2874" spans="1:14" x14ac:dyDescent="0.25">
      <c r="A2874" s="15" t="s">
        <v>8619</v>
      </c>
      <c r="B2874" s="15" t="s">
        <v>8620</v>
      </c>
      <c r="C2874" s="15" t="s">
        <v>8621</v>
      </c>
      <c r="D2874" s="15">
        <v>62.84046692607</v>
      </c>
      <c r="E2874" s="15">
        <v>55.8</v>
      </c>
      <c r="F2874" s="15">
        <v>1833918268.7708299</v>
      </c>
      <c r="G2874" s="15">
        <v>2068941471.25</v>
      </c>
      <c r="H2874" s="15">
        <v>2499247036.6666698</v>
      </c>
      <c r="I2874" s="15">
        <v>1900434977.3333299</v>
      </c>
      <c r="J2874" s="15">
        <v>1780291289.8333299</v>
      </c>
      <c r="K2874" s="15">
        <v>1972767755.25</v>
      </c>
      <c r="L2874" s="15">
        <v>2028914595.8333299</v>
      </c>
      <c r="M2874" s="15">
        <v>3685916193.2916698</v>
      </c>
      <c r="N2874" s="15">
        <v>2388291281.3333302</v>
      </c>
    </row>
    <row r="2875" spans="1:14" x14ac:dyDescent="0.25">
      <c r="A2875" s="15" t="s">
        <v>8622</v>
      </c>
      <c r="B2875" s="15" t="s">
        <v>8623</v>
      </c>
      <c r="C2875" s="15" t="s">
        <v>8624</v>
      </c>
      <c r="D2875" s="15">
        <v>9.1503267973856204</v>
      </c>
      <c r="E2875" s="16">
        <v>105.4</v>
      </c>
      <c r="F2875" s="16">
        <v>86626907.75</v>
      </c>
      <c r="G2875" s="16">
        <v>65074993.333333299</v>
      </c>
      <c r="H2875" s="16">
        <v>77927668.25</v>
      </c>
      <c r="I2875" s="16" t="s">
        <v>17</v>
      </c>
      <c r="J2875" s="16">
        <v>59254180.75</v>
      </c>
      <c r="K2875" s="16">
        <v>58504415</v>
      </c>
      <c r="L2875" s="16">
        <v>60711478.552083299</v>
      </c>
      <c r="M2875" s="16">
        <v>43565785.09375</v>
      </c>
      <c r="N2875" s="16">
        <v>62341941.5</v>
      </c>
    </row>
    <row r="2876" spans="1:14" x14ac:dyDescent="0.25">
      <c r="A2876" s="15" t="s">
        <v>8625</v>
      </c>
      <c r="B2876" s="15" t="s">
        <v>8626</v>
      </c>
      <c r="C2876" s="15" t="s">
        <v>8627</v>
      </c>
      <c r="D2876" s="15">
        <v>26.581265012009599</v>
      </c>
      <c r="E2876" s="16">
        <v>135.5</v>
      </c>
      <c r="F2876" s="16">
        <v>70230205.354166701</v>
      </c>
      <c r="G2876" s="16">
        <v>72155122.666666701</v>
      </c>
      <c r="H2876" s="16">
        <v>98608827.0625</v>
      </c>
      <c r="I2876" s="16">
        <v>58388713.166666701</v>
      </c>
      <c r="J2876" s="16">
        <v>68567757.484375</v>
      </c>
      <c r="K2876" s="16">
        <v>61727197.833333299</v>
      </c>
      <c r="L2876" s="16">
        <v>80056705.208333299</v>
      </c>
      <c r="M2876" s="16">
        <v>45028486.520833299</v>
      </c>
      <c r="N2876" s="16">
        <v>78840572.395833299</v>
      </c>
    </row>
    <row r="2877" spans="1:14" x14ac:dyDescent="0.25">
      <c r="A2877" s="15" t="s">
        <v>8628</v>
      </c>
      <c r="B2877" s="15" t="s">
        <v>8629</v>
      </c>
      <c r="C2877" s="15" t="s">
        <v>8630</v>
      </c>
      <c r="D2877" s="15">
        <v>3.3175355450236999</v>
      </c>
      <c r="E2877" s="15">
        <v>46.7</v>
      </c>
      <c r="F2877" s="15">
        <v>40043091.5</v>
      </c>
      <c r="G2877" s="15">
        <v>41103377</v>
      </c>
      <c r="H2877" s="15">
        <v>47722240</v>
      </c>
      <c r="I2877" s="15" t="s">
        <v>17</v>
      </c>
      <c r="J2877" s="15" t="s">
        <v>17</v>
      </c>
      <c r="K2877" s="15">
        <v>21105596.8125</v>
      </c>
      <c r="L2877" s="15" t="s">
        <v>17</v>
      </c>
      <c r="M2877" s="15">
        <v>4322741.5</v>
      </c>
      <c r="N2877" s="15" t="s">
        <v>17</v>
      </c>
    </row>
    <row r="2878" spans="1:14" x14ac:dyDescent="0.25">
      <c r="A2878" s="15" t="s">
        <v>8631</v>
      </c>
      <c r="B2878" s="15" t="s">
        <v>8632</v>
      </c>
      <c r="C2878" s="15" t="s">
        <v>8633</v>
      </c>
      <c r="D2878" s="15">
        <v>11.785714285714301</v>
      </c>
      <c r="E2878" s="16">
        <v>32.799999999999997</v>
      </c>
      <c r="F2878" s="16" t="s">
        <v>17</v>
      </c>
      <c r="G2878" s="16">
        <v>9239789.875</v>
      </c>
      <c r="H2878" s="16">
        <v>28627544.75</v>
      </c>
      <c r="I2878" s="16" t="s">
        <v>17</v>
      </c>
      <c r="J2878" s="16">
        <v>4882059.25</v>
      </c>
      <c r="K2878" s="16" t="s">
        <v>17</v>
      </c>
      <c r="L2878" s="16" t="s">
        <v>17</v>
      </c>
      <c r="M2878" s="16" t="s">
        <v>17</v>
      </c>
      <c r="N2878" s="16" t="s">
        <v>17</v>
      </c>
    </row>
    <row r="2879" spans="1:14" x14ac:dyDescent="0.25">
      <c r="A2879" s="15" t="s">
        <v>8634</v>
      </c>
      <c r="B2879" s="15" t="s">
        <v>8635</v>
      </c>
      <c r="C2879" s="15" t="s">
        <v>8636</v>
      </c>
      <c r="D2879" s="15">
        <v>14.0562248995984</v>
      </c>
      <c r="E2879" s="16">
        <v>28.5</v>
      </c>
      <c r="F2879" s="16" t="s">
        <v>17</v>
      </c>
      <c r="G2879" s="16" t="s">
        <v>17</v>
      </c>
      <c r="H2879" s="16" t="s">
        <v>17</v>
      </c>
      <c r="I2879" s="16" t="s">
        <v>17</v>
      </c>
      <c r="J2879" s="16" t="s">
        <v>17</v>
      </c>
      <c r="K2879" s="16" t="s">
        <v>17</v>
      </c>
      <c r="L2879" s="16" t="s">
        <v>17</v>
      </c>
      <c r="M2879" s="16" t="s">
        <v>17</v>
      </c>
      <c r="N2879" s="16" t="s">
        <v>17</v>
      </c>
    </row>
    <row r="2880" spans="1:14" x14ac:dyDescent="0.25">
      <c r="A2880" s="15" t="s">
        <v>8637</v>
      </c>
      <c r="B2880" s="15" t="s">
        <v>8638</v>
      </c>
      <c r="C2880" s="15" t="s">
        <v>8639</v>
      </c>
      <c r="D2880" s="15">
        <v>23.75</v>
      </c>
      <c r="E2880" s="15">
        <v>27.7</v>
      </c>
      <c r="F2880" s="15">
        <v>103125139.25</v>
      </c>
      <c r="G2880" s="15">
        <v>120429669.25</v>
      </c>
      <c r="H2880" s="15">
        <v>94991460.25</v>
      </c>
      <c r="I2880" s="15">
        <v>106129172.875</v>
      </c>
      <c r="J2880" s="15">
        <v>81138896.75</v>
      </c>
      <c r="K2880" s="15">
        <v>129645491.375</v>
      </c>
      <c r="L2880" s="15">
        <v>62598106.416666701</v>
      </c>
      <c r="M2880" s="15">
        <v>55172857.3125</v>
      </c>
      <c r="N2880" s="15">
        <v>82075950.78125</v>
      </c>
    </row>
    <row r="2881" spans="1:14" x14ac:dyDescent="0.25">
      <c r="A2881" s="15" t="s">
        <v>8640</v>
      </c>
      <c r="B2881" s="15" t="s">
        <v>8641</v>
      </c>
      <c r="C2881" s="15" t="s">
        <v>8642</v>
      </c>
      <c r="D2881" s="15">
        <v>3.71428571428571</v>
      </c>
      <c r="E2881" s="16">
        <v>38.5</v>
      </c>
      <c r="F2881" s="16" t="s">
        <v>17</v>
      </c>
      <c r="G2881" s="16" t="s">
        <v>17</v>
      </c>
      <c r="H2881" s="16" t="s">
        <v>17</v>
      </c>
      <c r="I2881" s="16" t="s">
        <v>17</v>
      </c>
      <c r="J2881" s="16" t="s">
        <v>17</v>
      </c>
      <c r="K2881" s="16" t="s">
        <v>17</v>
      </c>
      <c r="L2881" s="16" t="s">
        <v>17</v>
      </c>
      <c r="M2881" s="16" t="s">
        <v>17</v>
      </c>
      <c r="N2881" s="16" t="s">
        <v>17</v>
      </c>
    </row>
    <row r="2882" spans="1:14" x14ac:dyDescent="0.25">
      <c r="A2882" s="15" t="s">
        <v>8643</v>
      </c>
      <c r="B2882" s="15" t="s">
        <v>8644</v>
      </c>
      <c r="C2882" s="15" t="s">
        <v>8645</v>
      </c>
      <c r="D2882" s="15">
        <v>8.6538461538461497</v>
      </c>
      <c r="E2882" s="16">
        <v>11.4</v>
      </c>
      <c r="F2882" s="16" t="s">
        <v>17</v>
      </c>
      <c r="G2882" s="16" t="s">
        <v>17</v>
      </c>
      <c r="H2882" s="16" t="s">
        <v>17</v>
      </c>
      <c r="I2882" s="16" t="s">
        <v>17</v>
      </c>
      <c r="J2882" s="16">
        <v>164896269</v>
      </c>
      <c r="K2882" s="16" t="s">
        <v>17</v>
      </c>
      <c r="L2882" s="16" t="s">
        <v>17</v>
      </c>
      <c r="M2882" s="16" t="s">
        <v>17</v>
      </c>
      <c r="N2882" s="16" t="s">
        <v>17</v>
      </c>
    </row>
    <row r="2883" spans="1:14" x14ac:dyDescent="0.25">
      <c r="A2883" s="15" t="s">
        <v>8646</v>
      </c>
      <c r="B2883" s="15" t="s">
        <v>8647</v>
      </c>
      <c r="C2883" s="15" t="s">
        <v>8648</v>
      </c>
      <c r="D2883" s="15">
        <v>2.2493573264781501</v>
      </c>
      <c r="E2883" s="15">
        <v>176.6</v>
      </c>
      <c r="F2883" s="15" t="s">
        <v>17</v>
      </c>
      <c r="G2883" s="15" t="s">
        <v>17</v>
      </c>
      <c r="H2883" s="15" t="s">
        <v>17</v>
      </c>
      <c r="I2883" s="15" t="s">
        <v>17</v>
      </c>
      <c r="J2883" s="15">
        <v>32969676.5</v>
      </c>
      <c r="K2883" s="15">
        <v>18959209.0625</v>
      </c>
      <c r="L2883" s="15" t="s">
        <v>17</v>
      </c>
      <c r="M2883" s="15">
        <v>6831889</v>
      </c>
      <c r="N2883" s="15" t="s">
        <v>17</v>
      </c>
    </row>
    <row r="2884" spans="1:14" x14ac:dyDescent="0.25">
      <c r="A2884" s="15" t="s">
        <v>8649</v>
      </c>
      <c r="B2884" s="15" t="s">
        <v>8650</v>
      </c>
      <c r="C2884" s="15" t="s">
        <v>8651</v>
      </c>
      <c r="D2884" s="15">
        <v>4.4943820224719104</v>
      </c>
      <c r="E2884" s="16">
        <v>38.6</v>
      </c>
      <c r="F2884" s="16" t="s">
        <v>17</v>
      </c>
      <c r="G2884" s="16" t="s">
        <v>17</v>
      </c>
      <c r="H2884" s="16" t="s">
        <v>17</v>
      </c>
      <c r="I2884" s="16" t="s">
        <v>17</v>
      </c>
      <c r="J2884" s="16" t="s">
        <v>17</v>
      </c>
      <c r="K2884" s="16" t="s">
        <v>17</v>
      </c>
      <c r="L2884" s="16" t="s">
        <v>17</v>
      </c>
      <c r="M2884" s="16" t="s">
        <v>17</v>
      </c>
      <c r="N2884" s="16" t="s">
        <v>17</v>
      </c>
    </row>
    <row r="2885" spans="1:14" x14ac:dyDescent="0.25">
      <c r="A2885" s="15" t="s">
        <v>8652</v>
      </c>
      <c r="B2885" s="15" t="s">
        <v>8653</v>
      </c>
      <c r="C2885" s="15" t="s">
        <v>8654</v>
      </c>
      <c r="D2885" s="15">
        <v>28.125</v>
      </c>
      <c r="E2885" s="16">
        <v>20.6</v>
      </c>
      <c r="F2885" s="16">
        <v>21719640</v>
      </c>
      <c r="G2885" s="16">
        <v>44607961.5</v>
      </c>
      <c r="H2885" s="16">
        <v>44473132.5</v>
      </c>
      <c r="I2885" s="16" t="s">
        <v>17</v>
      </c>
      <c r="J2885" s="16" t="s">
        <v>17</v>
      </c>
      <c r="K2885" s="16">
        <v>30495954.5</v>
      </c>
      <c r="L2885" s="16">
        <v>55402958.40625</v>
      </c>
      <c r="M2885" s="16">
        <v>39025059.75</v>
      </c>
      <c r="N2885" s="16">
        <v>33635011</v>
      </c>
    </row>
    <row r="2886" spans="1:14" x14ac:dyDescent="0.25">
      <c r="A2886" s="15" t="s">
        <v>8655</v>
      </c>
      <c r="B2886" s="15" t="s">
        <v>8656</v>
      </c>
      <c r="C2886" s="15" t="s">
        <v>8657</v>
      </c>
      <c r="D2886" s="15">
        <v>9.0163934426229506</v>
      </c>
      <c r="E2886" s="15">
        <v>26.5</v>
      </c>
      <c r="F2886" s="15" t="s">
        <v>17</v>
      </c>
      <c r="G2886" s="15" t="s">
        <v>17</v>
      </c>
      <c r="H2886" s="15" t="s">
        <v>17</v>
      </c>
      <c r="I2886" s="15" t="s">
        <v>17</v>
      </c>
      <c r="J2886" s="15" t="s">
        <v>17</v>
      </c>
      <c r="K2886" s="15" t="s">
        <v>17</v>
      </c>
      <c r="L2886" s="15" t="s">
        <v>17</v>
      </c>
      <c r="M2886" s="15" t="s">
        <v>17</v>
      </c>
      <c r="N2886" s="15" t="s">
        <v>17</v>
      </c>
    </row>
    <row r="2887" spans="1:14" x14ac:dyDescent="0.25">
      <c r="A2887" s="15" t="s">
        <v>8658</v>
      </c>
      <c r="B2887" s="15" t="s">
        <v>8659</v>
      </c>
      <c r="C2887" s="15" t="s">
        <v>8660</v>
      </c>
      <c r="D2887" s="15">
        <v>18.295739348370901</v>
      </c>
      <c r="E2887" s="16">
        <v>44</v>
      </c>
      <c r="F2887" s="16" t="s">
        <v>17</v>
      </c>
      <c r="G2887" s="16" t="s">
        <v>17</v>
      </c>
      <c r="H2887" s="16">
        <v>12647422.125</v>
      </c>
      <c r="I2887" s="16">
        <v>42454907.515625</v>
      </c>
      <c r="J2887" s="16">
        <v>34497117.416666701</v>
      </c>
      <c r="K2887" s="16">
        <v>24141754.302083299</v>
      </c>
      <c r="L2887" s="16">
        <v>36397096.6875</v>
      </c>
      <c r="M2887" s="16">
        <v>4598079.1894531297</v>
      </c>
      <c r="N2887" s="16">
        <v>35336916.6875</v>
      </c>
    </row>
    <row r="2888" spans="1:14" x14ac:dyDescent="0.25">
      <c r="A2888" s="15" t="s">
        <v>8661</v>
      </c>
      <c r="B2888" s="15" t="s">
        <v>8662</v>
      </c>
      <c r="C2888" s="15" t="s">
        <v>8663</v>
      </c>
      <c r="D2888" s="15">
        <v>3.3776867963152499</v>
      </c>
      <c r="E2888" s="16">
        <v>109.9</v>
      </c>
      <c r="F2888" s="16">
        <v>7195624.25</v>
      </c>
      <c r="G2888" s="16" t="s">
        <v>17</v>
      </c>
      <c r="H2888" s="16">
        <v>6801686.75</v>
      </c>
      <c r="I2888" s="16" t="s">
        <v>17</v>
      </c>
      <c r="J2888" s="16" t="s">
        <v>17</v>
      </c>
      <c r="K2888" s="16" t="s">
        <v>17</v>
      </c>
      <c r="L2888" s="16" t="s">
        <v>17</v>
      </c>
      <c r="M2888" s="16" t="s">
        <v>17</v>
      </c>
      <c r="N2888" s="16" t="s">
        <v>17</v>
      </c>
    </row>
    <row r="2889" spans="1:14" x14ac:dyDescent="0.25">
      <c r="A2889" s="15" t="s">
        <v>8664</v>
      </c>
      <c r="B2889" s="15" t="s">
        <v>8665</v>
      </c>
      <c r="C2889" s="15" t="s">
        <v>8666</v>
      </c>
      <c r="D2889" s="15">
        <v>20.3883495145631</v>
      </c>
      <c r="E2889" s="15">
        <v>47.8</v>
      </c>
      <c r="F2889" s="15" t="s">
        <v>17</v>
      </c>
      <c r="G2889" s="15">
        <v>60521526.333333299</v>
      </c>
      <c r="H2889" s="15">
        <v>51531720.75</v>
      </c>
      <c r="I2889" s="15" t="s">
        <v>17</v>
      </c>
      <c r="J2889" s="15">
        <v>20283324.359375</v>
      </c>
      <c r="K2889" s="15">
        <v>37968024.5</v>
      </c>
      <c r="L2889" s="15">
        <v>78701702.4375</v>
      </c>
      <c r="M2889" s="15">
        <v>23409777.583333299</v>
      </c>
      <c r="N2889" s="15">
        <v>22788128.8125</v>
      </c>
    </row>
    <row r="2890" spans="1:14" x14ac:dyDescent="0.25">
      <c r="A2890" s="15" t="s">
        <v>8667</v>
      </c>
      <c r="B2890" s="15" t="s">
        <v>8668</v>
      </c>
      <c r="C2890" s="15" t="s">
        <v>8669</v>
      </c>
      <c r="D2890" s="15">
        <v>1.8126888217522701</v>
      </c>
      <c r="E2890" s="16">
        <v>112.8</v>
      </c>
      <c r="F2890" s="16" t="s">
        <v>17</v>
      </c>
      <c r="G2890" s="16" t="s">
        <v>17</v>
      </c>
      <c r="H2890" s="16" t="s">
        <v>17</v>
      </c>
      <c r="I2890" s="16" t="s">
        <v>17</v>
      </c>
      <c r="J2890" s="16" t="s">
        <v>17</v>
      </c>
      <c r="K2890" s="16" t="s">
        <v>17</v>
      </c>
      <c r="L2890" s="16">
        <v>1836866.78125</v>
      </c>
      <c r="M2890" s="16" t="s">
        <v>17</v>
      </c>
      <c r="N2890" s="16" t="s">
        <v>17</v>
      </c>
    </row>
    <row r="2891" spans="1:14" x14ac:dyDescent="0.25">
      <c r="A2891" s="15" t="s">
        <v>8670</v>
      </c>
      <c r="B2891" s="15" t="s">
        <v>8671</v>
      </c>
      <c r="C2891" s="15" t="s">
        <v>8672</v>
      </c>
      <c r="D2891" s="15">
        <v>15.0546677880572</v>
      </c>
      <c r="E2891" s="16">
        <v>133.19999999999999</v>
      </c>
      <c r="F2891" s="16">
        <v>24185218.25</v>
      </c>
      <c r="G2891" s="16">
        <v>25825335.75</v>
      </c>
      <c r="H2891" s="16">
        <v>25195821.916666701</v>
      </c>
      <c r="I2891" s="16">
        <v>94369616</v>
      </c>
      <c r="J2891" s="16">
        <v>83224955</v>
      </c>
      <c r="K2891" s="16">
        <v>41391330.25</v>
      </c>
      <c r="L2891" s="16">
        <v>12127472.78125</v>
      </c>
      <c r="M2891" s="16" t="s">
        <v>17</v>
      </c>
      <c r="N2891" s="16">
        <v>29220135.953125</v>
      </c>
    </row>
    <row r="2892" spans="1:14" x14ac:dyDescent="0.25">
      <c r="A2892" s="15" t="s">
        <v>8673</v>
      </c>
      <c r="B2892" s="15" t="s">
        <v>8674</v>
      </c>
      <c r="C2892" s="15" t="s">
        <v>8675</v>
      </c>
      <c r="D2892" s="15">
        <v>3.0035335689045901</v>
      </c>
      <c r="E2892" s="15">
        <v>128.30000000000001</v>
      </c>
      <c r="F2892" s="15" t="s">
        <v>17</v>
      </c>
      <c r="G2892" s="15">
        <v>3064864.625</v>
      </c>
      <c r="H2892" s="15" t="s">
        <v>17</v>
      </c>
      <c r="I2892" s="15" t="s">
        <v>17</v>
      </c>
      <c r="J2892" s="15" t="s">
        <v>17</v>
      </c>
      <c r="K2892" s="15" t="s">
        <v>17</v>
      </c>
      <c r="L2892" s="15" t="s">
        <v>17</v>
      </c>
      <c r="M2892" s="15" t="s">
        <v>17</v>
      </c>
      <c r="N2892" s="15" t="s">
        <v>17</v>
      </c>
    </row>
    <row r="2893" spans="1:14" x14ac:dyDescent="0.25">
      <c r="A2893" s="15" t="s">
        <v>8676</v>
      </c>
      <c r="B2893" s="15" t="s">
        <v>8677</v>
      </c>
      <c r="C2893" s="15" t="s">
        <v>8678</v>
      </c>
      <c r="D2893" s="15">
        <v>9.59821428571429</v>
      </c>
      <c r="E2893" s="16">
        <v>51.1</v>
      </c>
      <c r="F2893" s="16">
        <v>21181931</v>
      </c>
      <c r="G2893" s="16" t="s">
        <v>17</v>
      </c>
      <c r="H2893" s="16">
        <v>20997762.9375</v>
      </c>
      <c r="I2893" s="16" t="s">
        <v>17</v>
      </c>
      <c r="J2893" s="16" t="s">
        <v>17</v>
      </c>
      <c r="K2893" s="16" t="s">
        <v>17</v>
      </c>
      <c r="L2893" s="16" t="s">
        <v>17</v>
      </c>
      <c r="M2893" s="16" t="s">
        <v>17</v>
      </c>
      <c r="N2893" s="16" t="s">
        <v>17</v>
      </c>
    </row>
    <row r="2894" spans="1:14" x14ac:dyDescent="0.25">
      <c r="A2894" s="15" t="s">
        <v>8679</v>
      </c>
      <c r="B2894" s="15" t="s">
        <v>8680</v>
      </c>
      <c r="C2894" s="15" t="s">
        <v>8681</v>
      </c>
      <c r="D2894" s="15">
        <v>1.58982511923688</v>
      </c>
      <c r="E2894" s="16">
        <v>138.5</v>
      </c>
      <c r="F2894" s="16" t="s">
        <v>17</v>
      </c>
      <c r="G2894" s="16" t="s">
        <v>17</v>
      </c>
      <c r="H2894" s="16">
        <v>4532272</v>
      </c>
      <c r="I2894" s="16">
        <v>26954358</v>
      </c>
      <c r="J2894" s="16">
        <v>25817479.5</v>
      </c>
      <c r="K2894" s="16">
        <v>30793883</v>
      </c>
      <c r="L2894" s="16">
        <v>25489823.5</v>
      </c>
      <c r="M2894" s="16" t="s">
        <v>17</v>
      </c>
      <c r="N2894" s="16">
        <v>21751173.6875</v>
      </c>
    </row>
    <row r="2895" spans="1:14" x14ac:dyDescent="0.25">
      <c r="A2895" s="15" t="s">
        <v>8682</v>
      </c>
      <c r="B2895" s="15" t="s">
        <v>8683</v>
      </c>
      <c r="C2895" s="15" t="s">
        <v>8684</v>
      </c>
      <c r="D2895" s="15">
        <v>21.490593342981199</v>
      </c>
      <c r="E2895" s="15">
        <v>156.19999999999999</v>
      </c>
      <c r="F2895" s="15">
        <v>75638106</v>
      </c>
      <c r="G2895" s="15">
        <v>76417722.291666701</v>
      </c>
      <c r="H2895" s="15">
        <v>85419542.875</v>
      </c>
      <c r="I2895" s="15">
        <v>50735666.125</v>
      </c>
      <c r="J2895" s="15">
        <v>62735846.666666701</v>
      </c>
      <c r="K2895" s="15">
        <v>72217638</v>
      </c>
      <c r="L2895" s="15">
        <v>63845956.041666701</v>
      </c>
      <c r="M2895" s="15">
        <v>34395602.583333299</v>
      </c>
      <c r="N2895" s="15">
        <v>60004642.0625</v>
      </c>
    </row>
    <row r="2896" spans="1:14" x14ac:dyDescent="0.25">
      <c r="A2896" s="15" t="s">
        <v>8685</v>
      </c>
      <c r="B2896" s="15" t="s">
        <v>8686</v>
      </c>
      <c r="C2896" s="15" t="s">
        <v>8687</v>
      </c>
      <c r="D2896" s="15">
        <v>20.0456621004566</v>
      </c>
      <c r="E2896" s="16">
        <v>244.1</v>
      </c>
      <c r="F2896" s="16">
        <v>75054293.666666701</v>
      </c>
      <c r="G2896" s="16">
        <v>81122184.958333299</v>
      </c>
      <c r="H2896" s="16">
        <v>50465409.25</v>
      </c>
      <c r="I2896" s="16">
        <v>39008531.625</v>
      </c>
      <c r="J2896" s="16">
        <v>48693299.041666701</v>
      </c>
      <c r="K2896" s="16">
        <v>45767613.5625</v>
      </c>
      <c r="L2896" s="16">
        <v>92465405.270833299</v>
      </c>
      <c r="M2896" s="16">
        <v>37554848.973958299</v>
      </c>
      <c r="N2896" s="16">
        <v>50856977.666666701</v>
      </c>
    </row>
    <row r="2897" spans="1:14" x14ac:dyDescent="0.25">
      <c r="A2897" s="15" t="s">
        <v>8688</v>
      </c>
      <c r="B2897" s="15" t="s">
        <v>8689</v>
      </c>
      <c r="C2897" s="15" t="s">
        <v>8690</v>
      </c>
      <c r="D2897" s="15">
        <v>27.887323943662</v>
      </c>
      <c r="E2897" s="16">
        <v>82.2</v>
      </c>
      <c r="F2897" s="16">
        <v>21349175.1875</v>
      </c>
      <c r="G2897" s="16">
        <v>51790910.395833299</v>
      </c>
      <c r="H2897" s="16">
        <v>54993115.6875</v>
      </c>
      <c r="I2897" s="16">
        <v>18016436.895833299</v>
      </c>
      <c r="J2897" s="16">
        <v>19640303</v>
      </c>
      <c r="K2897" s="16">
        <v>30727161.166666701</v>
      </c>
      <c r="L2897" s="16">
        <v>26821020.989583299</v>
      </c>
      <c r="M2897" s="16">
        <v>31297755.09375</v>
      </c>
      <c r="N2897" s="16">
        <v>28195896.885416701</v>
      </c>
    </row>
    <row r="2898" spans="1:14" x14ac:dyDescent="0.25">
      <c r="A2898" s="15" t="s">
        <v>8691</v>
      </c>
      <c r="B2898" s="15" t="s">
        <v>8692</v>
      </c>
      <c r="C2898" s="15" t="s">
        <v>8693</v>
      </c>
      <c r="D2898" s="15">
        <v>20.1666666666667</v>
      </c>
      <c r="E2898" s="15">
        <v>67.599999999999994</v>
      </c>
      <c r="F2898" s="15">
        <v>83604497.8125</v>
      </c>
      <c r="G2898" s="15">
        <v>39002908.9375</v>
      </c>
      <c r="H2898" s="15">
        <v>68942575.697916701</v>
      </c>
      <c r="I2898" s="15">
        <v>73499740.25</v>
      </c>
      <c r="J2898" s="15">
        <v>74135742.75</v>
      </c>
      <c r="K2898" s="15">
        <v>109615758.375</v>
      </c>
      <c r="L2898" s="15">
        <v>96729621.979166701</v>
      </c>
      <c r="M2898" s="15">
        <v>36275112.104166701</v>
      </c>
      <c r="N2898" s="15">
        <v>105899059.552083</v>
      </c>
    </row>
    <row r="2899" spans="1:14" x14ac:dyDescent="0.25">
      <c r="A2899" s="15" t="s">
        <v>8694</v>
      </c>
      <c r="B2899" s="15" t="s">
        <v>8695</v>
      </c>
      <c r="C2899" s="15" t="s">
        <v>8696</v>
      </c>
      <c r="D2899" s="15">
        <v>8.6580086580086597</v>
      </c>
      <c r="E2899" s="16">
        <v>48.8</v>
      </c>
      <c r="F2899" s="16">
        <v>40300465.333333299</v>
      </c>
      <c r="G2899" s="16">
        <v>62955547.3125</v>
      </c>
      <c r="H2899" s="16">
        <v>60443064.458333299</v>
      </c>
      <c r="I2899" s="16" t="s">
        <v>17</v>
      </c>
      <c r="J2899" s="16">
        <v>26156208</v>
      </c>
      <c r="K2899" s="16">
        <v>1908248.75</v>
      </c>
      <c r="L2899" s="16">
        <v>19675190.5</v>
      </c>
      <c r="M2899" s="16">
        <v>19350036.15625</v>
      </c>
      <c r="N2899" s="16">
        <v>9124546.125</v>
      </c>
    </row>
    <row r="2900" spans="1:14" x14ac:dyDescent="0.25">
      <c r="A2900" s="15" t="s">
        <v>8697</v>
      </c>
      <c r="B2900" s="15" t="s">
        <v>8698</v>
      </c>
      <c r="C2900" s="15" t="s">
        <v>8699</v>
      </c>
      <c r="D2900" s="15">
        <v>15.5807365439093</v>
      </c>
      <c r="E2900" s="16">
        <v>80.2</v>
      </c>
      <c r="F2900" s="16">
        <v>126408117</v>
      </c>
      <c r="G2900" s="16">
        <v>130839049.333333</v>
      </c>
      <c r="H2900" s="16">
        <v>87777644.333333299</v>
      </c>
      <c r="I2900" s="16">
        <v>38592585.666666701</v>
      </c>
      <c r="J2900" s="16">
        <v>40101820.666666701</v>
      </c>
      <c r="K2900" s="16">
        <v>196581622.33333299</v>
      </c>
      <c r="L2900" s="16">
        <v>88793477</v>
      </c>
      <c r="M2900" s="16">
        <v>17994426.375</v>
      </c>
      <c r="N2900" s="16">
        <v>78358755.833333299</v>
      </c>
    </row>
    <row r="2901" spans="1:14" x14ac:dyDescent="0.25">
      <c r="A2901" s="15" t="s">
        <v>8700</v>
      </c>
      <c r="B2901" s="15" t="s">
        <v>8701</v>
      </c>
      <c r="C2901" s="15" t="s">
        <v>8702</v>
      </c>
      <c r="D2901" s="15">
        <v>55.212355212355199</v>
      </c>
      <c r="E2901" s="15">
        <v>57.4</v>
      </c>
      <c r="F2901" s="15">
        <v>70764716.958333299</v>
      </c>
      <c r="G2901" s="15">
        <v>66661026</v>
      </c>
      <c r="H2901" s="15">
        <v>87799289.958333299</v>
      </c>
      <c r="I2901" s="15">
        <v>62133827.854166701</v>
      </c>
      <c r="J2901" s="15">
        <v>59657032.625</v>
      </c>
      <c r="K2901" s="15">
        <v>61414528.541666701</v>
      </c>
      <c r="L2901" s="15">
        <v>51804049.375</v>
      </c>
      <c r="M2901" s="15">
        <v>38401351.5625</v>
      </c>
      <c r="N2901" s="15">
        <v>59401672.083333299</v>
      </c>
    </row>
    <row r="2902" spans="1:14" x14ac:dyDescent="0.25">
      <c r="A2902" s="15" t="s">
        <v>8703</v>
      </c>
      <c r="B2902" s="15" t="s">
        <v>8704</v>
      </c>
      <c r="C2902" s="15" t="s">
        <v>8705</v>
      </c>
      <c r="D2902" s="15">
        <v>21.760797342192699</v>
      </c>
      <c r="E2902" s="16">
        <v>134.30000000000001</v>
      </c>
      <c r="F2902" s="16">
        <v>69877736.666666701</v>
      </c>
      <c r="G2902" s="16">
        <v>45543725</v>
      </c>
      <c r="H2902" s="16">
        <v>50743733.708333299</v>
      </c>
      <c r="I2902" s="16">
        <v>71531445.666666701</v>
      </c>
      <c r="J2902" s="16">
        <v>71394483.5</v>
      </c>
      <c r="K2902" s="16">
        <v>57835310.770833299</v>
      </c>
      <c r="L2902" s="16">
        <v>87093848.104166701</v>
      </c>
      <c r="M2902" s="16">
        <v>27581287.8125</v>
      </c>
      <c r="N2902" s="16">
        <v>67227204.020833299</v>
      </c>
    </row>
    <row r="2903" spans="1:14" x14ac:dyDescent="0.25">
      <c r="A2903" s="15" t="s">
        <v>8706</v>
      </c>
      <c r="B2903" s="15" t="s">
        <v>8707</v>
      </c>
      <c r="C2903" s="15" t="s">
        <v>8708</v>
      </c>
      <c r="D2903" s="15">
        <v>28.571428571428601</v>
      </c>
      <c r="E2903" s="16">
        <v>118</v>
      </c>
      <c r="F2903" s="16">
        <v>125814966.1875</v>
      </c>
      <c r="G2903" s="16">
        <v>106185582.333333</v>
      </c>
      <c r="H2903" s="16">
        <v>130688519.9375</v>
      </c>
      <c r="I2903" s="16">
        <v>91921922.708333299</v>
      </c>
      <c r="J2903" s="16">
        <v>83104296.5</v>
      </c>
      <c r="K2903" s="16">
        <v>120169387.666667</v>
      </c>
      <c r="L2903" s="16">
        <v>100169298.291667</v>
      </c>
      <c r="M2903" s="16">
        <v>58613075.416666701</v>
      </c>
      <c r="N2903" s="16">
        <v>125755247.583333</v>
      </c>
    </row>
    <row r="2904" spans="1:14" x14ac:dyDescent="0.25">
      <c r="A2904" s="15" t="s">
        <v>8709</v>
      </c>
      <c r="B2904" s="15" t="s">
        <v>8710</v>
      </c>
      <c r="C2904" s="15" t="s">
        <v>8711</v>
      </c>
      <c r="D2904" s="15">
        <v>30.218068535825498</v>
      </c>
      <c r="E2904" s="15">
        <v>108.1</v>
      </c>
      <c r="F2904" s="15">
        <v>94074317.333333299</v>
      </c>
      <c r="G2904" s="15">
        <v>57300159.541666701</v>
      </c>
      <c r="H2904" s="15">
        <v>77224691.229166701</v>
      </c>
      <c r="I2904" s="15">
        <v>85647522.833333299</v>
      </c>
      <c r="J2904" s="15">
        <v>82049336</v>
      </c>
      <c r="K2904" s="15">
        <v>43498918.791666701</v>
      </c>
      <c r="L2904" s="15">
        <v>101446303.333333</v>
      </c>
      <c r="M2904" s="15">
        <v>26279427.4375</v>
      </c>
      <c r="N2904" s="15">
        <v>57067701.75</v>
      </c>
    </row>
    <row r="2905" spans="1:14" x14ac:dyDescent="0.25">
      <c r="A2905" s="15" t="s">
        <v>8712</v>
      </c>
      <c r="B2905" s="15" t="s">
        <v>8713</v>
      </c>
      <c r="C2905" s="15" t="s">
        <v>8714</v>
      </c>
      <c r="D2905" s="15">
        <v>16.486751717370002</v>
      </c>
      <c r="E2905" s="16">
        <v>107.9</v>
      </c>
      <c r="F2905" s="16">
        <v>62170112.041666701</v>
      </c>
      <c r="G2905" s="16">
        <v>58409859.083333299</v>
      </c>
      <c r="H2905" s="16">
        <v>70676635.145833299</v>
      </c>
      <c r="I2905" s="16">
        <v>55179959.375</v>
      </c>
      <c r="J2905" s="16">
        <v>46085355.833333299</v>
      </c>
      <c r="K2905" s="16">
        <v>55984519.125</v>
      </c>
      <c r="L2905" s="16">
        <v>47767108.291666701</v>
      </c>
      <c r="M2905" s="16">
        <v>26367739.96875</v>
      </c>
      <c r="N2905" s="16">
        <v>53831647.9375</v>
      </c>
    </row>
    <row r="2906" spans="1:14" x14ac:dyDescent="0.25">
      <c r="A2906" s="15" t="s">
        <v>8715</v>
      </c>
      <c r="B2906" s="15" t="s">
        <v>8716</v>
      </c>
      <c r="C2906" s="15" t="s">
        <v>8717</v>
      </c>
      <c r="D2906" s="15">
        <v>26.268320180383299</v>
      </c>
      <c r="E2906" s="16">
        <v>100.3</v>
      </c>
      <c r="F2906" s="16">
        <v>71387723.208333299</v>
      </c>
      <c r="G2906" s="16">
        <v>65235238.833333299</v>
      </c>
      <c r="H2906" s="16">
        <v>71870995.875</v>
      </c>
      <c r="I2906" s="16">
        <v>40151504.958333299</v>
      </c>
      <c r="J2906" s="16">
        <v>48918291.083333299</v>
      </c>
      <c r="K2906" s="16">
        <v>53808962.25</v>
      </c>
      <c r="L2906" s="16">
        <v>58118062.75</v>
      </c>
      <c r="M2906" s="16">
        <v>16429024.75</v>
      </c>
      <c r="N2906" s="16">
        <v>60499395.958333299</v>
      </c>
    </row>
    <row r="2907" spans="1:14" x14ac:dyDescent="0.25">
      <c r="A2907" s="15" t="s">
        <v>8718</v>
      </c>
      <c r="B2907" s="15" t="s">
        <v>8719</v>
      </c>
      <c r="C2907" s="15" t="s">
        <v>8720</v>
      </c>
      <c r="D2907" s="15">
        <v>19.022869022868999</v>
      </c>
      <c r="E2907" s="15">
        <v>106.8</v>
      </c>
      <c r="F2907" s="15">
        <v>70158429.333333299</v>
      </c>
      <c r="G2907" s="15">
        <v>54907934.25</v>
      </c>
      <c r="H2907" s="15">
        <v>74750793.333333299</v>
      </c>
      <c r="I2907" s="15">
        <v>64326636.25</v>
      </c>
      <c r="J2907" s="15">
        <v>56110763.083333299</v>
      </c>
      <c r="K2907" s="15">
        <v>61166240.4375</v>
      </c>
      <c r="L2907" s="15">
        <v>64677329.25</v>
      </c>
      <c r="M2907" s="15">
        <v>31095913.75</v>
      </c>
      <c r="N2907" s="15">
        <v>73045380.041666701</v>
      </c>
    </row>
    <row r="2908" spans="1:14" x14ac:dyDescent="0.25">
      <c r="A2908" s="15" t="s">
        <v>8721</v>
      </c>
      <c r="B2908" s="15" t="s">
        <v>8722</v>
      </c>
      <c r="C2908" s="15" t="s">
        <v>8723</v>
      </c>
      <c r="D2908" s="15">
        <v>8.3417085427135707</v>
      </c>
      <c r="E2908" s="16">
        <v>113</v>
      </c>
      <c r="F2908" s="16">
        <v>45344622</v>
      </c>
      <c r="G2908" s="16">
        <v>27348418.5</v>
      </c>
      <c r="H2908" s="16">
        <v>39340146.791666701</v>
      </c>
      <c r="I2908" s="16">
        <v>26688596.5</v>
      </c>
      <c r="J2908" s="16">
        <v>28733306.5</v>
      </c>
      <c r="K2908" s="16">
        <v>34929254.5</v>
      </c>
      <c r="L2908" s="16">
        <v>8089370.75</v>
      </c>
      <c r="M2908" s="16">
        <v>27357387.239583299</v>
      </c>
      <c r="N2908" s="16">
        <v>17176540.125</v>
      </c>
    </row>
    <row r="2909" spans="1:14" x14ac:dyDescent="0.25">
      <c r="A2909" s="15" t="s">
        <v>8724</v>
      </c>
      <c r="B2909" s="15" t="s">
        <v>8725</v>
      </c>
      <c r="C2909" s="15" t="s">
        <v>8726</v>
      </c>
      <c r="D2909" s="15">
        <v>28.875379939209701</v>
      </c>
      <c r="E2909" s="16">
        <v>73.8</v>
      </c>
      <c r="F2909" s="16">
        <v>70105609.833333299</v>
      </c>
      <c r="G2909" s="16">
        <v>194405099.5625</v>
      </c>
      <c r="H2909" s="16">
        <v>136859644.66666701</v>
      </c>
      <c r="I2909" s="16">
        <v>84461281.083333299</v>
      </c>
      <c r="J2909" s="16">
        <v>79079042.291666701</v>
      </c>
      <c r="K2909" s="16">
        <v>83082287.78125</v>
      </c>
      <c r="L2909" s="16">
        <v>69778069.458333299</v>
      </c>
      <c r="M2909" s="16">
        <v>47009633.541666701</v>
      </c>
      <c r="N2909" s="16">
        <v>112338290.604167</v>
      </c>
    </row>
    <row r="2910" spans="1:14" x14ac:dyDescent="0.25">
      <c r="A2910" s="15" t="s">
        <v>8727</v>
      </c>
      <c r="B2910" s="15" t="s">
        <v>8728</v>
      </c>
      <c r="C2910" s="15" t="s">
        <v>8729</v>
      </c>
      <c r="D2910" s="15">
        <v>6.12244897959184</v>
      </c>
      <c r="E2910" s="15">
        <v>50.2</v>
      </c>
      <c r="F2910" s="15" t="s">
        <v>17</v>
      </c>
      <c r="G2910" s="15" t="s">
        <v>17</v>
      </c>
      <c r="H2910" s="15" t="s">
        <v>17</v>
      </c>
      <c r="I2910" s="15" t="s">
        <v>17</v>
      </c>
      <c r="J2910" s="15" t="s">
        <v>17</v>
      </c>
      <c r="K2910" s="15" t="s">
        <v>17</v>
      </c>
      <c r="L2910" s="15" t="s">
        <v>17</v>
      </c>
      <c r="M2910" s="15">
        <v>5409079.3125</v>
      </c>
      <c r="N2910" s="15">
        <v>9566324</v>
      </c>
    </row>
    <row r="2911" spans="1:14" x14ac:dyDescent="0.25">
      <c r="A2911" s="15" t="s">
        <v>8730</v>
      </c>
      <c r="B2911" s="15" t="s">
        <v>8731</v>
      </c>
      <c r="C2911" s="15" t="s">
        <v>8732</v>
      </c>
      <c r="D2911" s="15">
        <v>2.2883295194508002</v>
      </c>
      <c r="E2911" s="16">
        <v>49</v>
      </c>
      <c r="F2911" s="16" t="s">
        <v>17</v>
      </c>
      <c r="G2911" s="16" t="s">
        <v>17</v>
      </c>
      <c r="H2911" s="16" t="s">
        <v>17</v>
      </c>
      <c r="I2911" s="16" t="s">
        <v>17</v>
      </c>
      <c r="J2911" s="16" t="s">
        <v>17</v>
      </c>
      <c r="K2911" s="16" t="s">
        <v>17</v>
      </c>
      <c r="L2911" s="16" t="s">
        <v>17</v>
      </c>
      <c r="M2911" s="16" t="s">
        <v>17</v>
      </c>
      <c r="N2911" s="16" t="s">
        <v>17</v>
      </c>
    </row>
    <row r="2912" spans="1:14" x14ac:dyDescent="0.25">
      <c r="A2912" s="15" t="s">
        <v>8733</v>
      </c>
      <c r="B2912" s="15" t="s">
        <v>8734</v>
      </c>
      <c r="C2912" s="15" t="s">
        <v>8735</v>
      </c>
      <c r="D2912" s="15">
        <v>15.0769230769231</v>
      </c>
      <c r="E2912" s="16">
        <v>112.5</v>
      </c>
      <c r="F2912" s="16">
        <v>25315030.5</v>
      </c>
      <c r="G2912" s="16">
        <v>27267953.75</v>
      </c>
      <c r="H2912" s="16">
        <v>40889962.041666701</v>
      </c>
      <c r="I2912" s="16">
        <v>34405817.541666701</v>
      </c>
      <c r="J2912" s="16">
        <v>34205000.541666701</v>
      </c>
      <c r="K2912" s="16">
        <v>40670499.708333299</v>
      </c>
      <c r="L2912" s="16">
        <v>37597461.8125</v>
      </c>
      <c r="M2912" s="16">
        <v>18583900.75</v>
      </c>
      <c r="N2912" s="16">
        <v>49634719.916666701</v>
      </c>
    </row>
    <row r="2913" spans="1:14" x14ac:dyDescent="0.25">
      <c r="A2913" s="15" t="s">
        <v>8736</v>
      </c>
      <c r="B2913" s="15" t="s">
        <v>8737</v>
      </c>
      <c r="C2913" s="15" t="s">
        <v>8738</v>
      </c>
      <c r="D2913" s="15">
        <v>46.160962072155399</v>
      </c>
      <c r="E2913" s="15">
        <v>118.6</v>
      </c>
      <c r="F2913" s="15">
        <v>256849269</v>
      </c>
      <c r="G2913" s="15">
        <v>252783182.66666701</v>
      </c>
      <c r="H2913" s="15">
        <v>324622357.66666698</v>
      </c>
      <c r="I2913" s="15">
        <v>315880577.08333302</v>
      </c>
      <c r="J2913" s="15">
        <v>308571875.3125</v>
      </c>
      <c r="K2913" s="15">
        <v>363367156.33333302</v>
      </c>
      <c r="L2913" s="15">
        <v>303995701.08333302</v>
      </c>
      <c r="M2913" s="15">
        <v>184751170.77083299</v>
      </c>
      <c r="N2913" s="15">
        <v>327191399.79166698</v>
      </c>
    </row>
    <row r="2914" spans="1:14" x14ac:dyDescent="0.25">
      <c r="A2914" s="15" t="s">
        <v>8739</v>
      </c>
      <c r="B2914" s="15" t="s">
        <v>8740</v>
      </c>
      <c r="C2914" s="15" t="s">
        <v>8741</v>
      </c>
      <c r="D2914" s="15">
        <v>61.531449407474902</v>
      </c>
      <c r="E2914" s="16">
        <v>123.6</v>
      </c>
      <c r="F2914" s="16">
        <v>737571559.66666698</v>
      </c>
      <c r="G2914" s="16">
        <v>708399183.875</v>
      </c>
      <c r="H2914" s="16">
        <v>793317714.79166698</v>
      </c>
      <c r="I2914" s="16">
        <v>927340036.33333302</v>
      </c>
      <c r="J2914" s="16">
        <v>614557931.75</v>
      </c>
      <c r="K2914" s="16">
        <v>862126100.20833302</v>
      </c>
      <c r="L2914" s="16">
        <v>745356371.39583302</v>
      </c>
      <c r="M2914" s="16">
        <v>494621184.47916698</v>
      </c>
      <c r="N2914" s="16">
        <v>830176887.58333302</v>
      </c>
    </row>
    <row r="2915" spans="1:14" x14ac:dyDescent="0.25">
      <c r="A2915" s="15" t="s">
        <v>8742</v>
      </c>
      <c r="B2915" s="15" t="s">
        <v>8743</v>
      </c>
      <c r="C2915" s="15" t="s">
        <v>8744</v>
      </c>
      <c r="D2915" s="15">
        <v>30.539499036608898</v>
      </c>
      <c r="E2915" s="16">
        <v>119.4</v>
      </c>
      <c r="F2915" s="16">
        <v>419806080.5</v>
      </c>
      <c r="G2915" s="16">
        <v>345332675.83333302</v>
      </c>
      <c r="H2915" s="16">
        <v>441785704.02604198</v>
      </c>
      <c r="I2915" s="16">
        <v>441832989.46875</v>
      </c>
      <c r="J2915" s="16">
        <v>427370016.75</v>
      </c>
      <c r="K2915" s="16">
        <v>485424932.54166698</v>
      </c>
      <c r="L2915" s="16">
        <v>524480788</v>
      </c>
      <c r="M2915" s="16">
        <v>324140351</v>
      </c>
      <c r="N2915" s="16">
        <v>464557612.41666698</v>
      </c>
    </row>
    <row r="2916" spans="1:14" x14ac:dyDescent="0.25">
      <c r="A2916" s="15" t="s">
        <v>8745</v>
      </c>
      <c r="B2916" s="15" t="s">
        <v>8746</v>
      </c>
      <c r="C2916" s="15" t="s">
        <v>8747</v>
      </c>
      <c r="D2916" s="15">
        <v>11.764705882352899</v>
      </c>
      <c r="E2916" s="15">
        <v>119.9</v>
      </c>
      <c r="F2916" s="15">
        <v>22137650.333333299</v>
      </c>
      <c r="G2916" s="15">
        <v>26200173.489583299</v>
      </c>
      <c r="H2916" s="15">
        <v>32158374.75</v>
      </c>
      <c r="I2916" s="15">
        <v>29608136.375</v>
      </c>
      <c r="J2916" s="15">
        <v>21459341.5</v>
      </c>
      <c r="K2916" s="15">
        <v>30972077.6875</v>
      </c>
      <c r="L2916" s="15">
        <v>26794872.875</v>
      </c>
      <c r="M2916" s="15">
        <v>7221282.75</v>
      </c>
      <c r="N2916" s="15">
        <v>20337572.125</v>
      </c>
    </row>
    <row r="2917" spans="1:14" x14ac:dyDescent="0.25">
      <c r="A2917" s="15" t="s">
        <v>8748</v>
      </c>
      <c r="B2917" s="15" t="s">
        <v>8749</v>
      </c>
      <c r="C2917" s="15" t="s">
        <v>8750</v>
      </c>
      <c r="D2917" s="15">
        <v>26.7050912584054</v>
      </c>
      <c r="E2917" s="16">
        <v>115.9</v>
      </c>
      <c r="F2917" s="16">
        <v>134414296.16666701</v>
      </c>
      <c r="G2917" s="16">
        <v>128499395.833333</v>
      </c>
      <c r="H2917" s="16">
        <v>155412493.33333299</v>
      </c>
      <c r="I2917" s="16">
        <v>133678181.854167</v>
      </c>
      <c r="J2917" s="16">
        <v>145558309</v>
      </c>
      <c r="K2917" s="16">
        <v>89605535.5</v>
      </c>
      <c r="L2917" s="16">
        <v>93838214.119791701</v>
      </c>
      <c r="M2917" s="16">
        <v>101227088.75</v>
      </c>
      <c r="N2917" s="16">
        <v>156536999.83333299</v>
      </c>
    </row>
    <row r="2918" spans="1:14" x14ac:dyDescent="0.25">
      <c r="A2918" s="15" t="s">
        <v>8751</v>
      </c>
      <c r="B2918" s="15" t="s">
        <v>8752</v>
      </c>
      <c r="C2918" s="15" t="s">
        <v>8753</v>
      </c>
      <c r="D2918" s="15">
        <v>2.0066889632107001</v>
      </c>
      <c r="E2918" s="16">
        <v>68.900000000000006</v>
      </c>
      <c r="F2918" s="16" t="s">
        <v>17</v>
      </c>
      <c r="G2918" s="16" t="s">
        <v>17</v>
      </c>
      <c r="H2918" s="16" t="s">
        <v>17</v>
      </c>
      <c r="I2918" s="16">
        <v>8224042</v>
      </c>
      <c r="J2918" s="16" t="s">
        <v>17</v>
      </c>
      <c r="K2918" s="16" t="s">
        <v>17</v>
      </c>
      <c r="L2918" s="16" t="s">
        <v>17</v>
      </c>
      <c r="M2918" s="16" t="s">
        <v>17</v>
      </c>
      <c r="N2918" s="16" t="s">
        <v>17</v>
      </c>
    </row>
    <row r="2919" spans="1:14" x14ac:dyDescent="0.25">
      <c r="A2919" s="15" t="s">
        <v>8754</v>
      </c>
      <c r="B2919" s="15" t="s">
        <v>8755</v>
      </c>
      <c r="C2919" s="15" t="s">
        <v>8756</v>
      </c>
      <c r="D2919" s="15">
        <v>1.9491525423728799</v>
      </c>
      <c r="E2919" s="15">
        <v>127.6</v>
      </c>
      <c r="F2919" s="15" t="s">
        <v>17</v>
      </c>
      <c r="G2919" s="15" t="s">
        <v>17</v>
      </c>
      <c r="H2919" s="15" t="s">
        <v>17</v>
      </c>
      <c r="I2919" s="15" t="s">
        <v>17</v>
      </c>
      <c r="J2919" s="15" t="s">
        <v>17</v>
      </c>
      <c r="K2919" s="15" t="s">
        <v>17</v>
      </c>
      <c r="L2919" s="15" t="s">
        <v>17</v>
      </c>
      <c r="M2919" s="15" t="s">
        <v>17</v>
      </c>
      <c r="N2919" s="15" t="s">
        <v>17</v>
      </c>
    </row>
    <row r="2920" spans="1:14" x14ac:dyDescent="0.25">
      <c r="A2920" s="15" t="s">
        <v>8757</v>
      </c>
      <c r="B2920" s="15" t="s">
        <v>8758</v>
      </c>
      <c r="C2920" s="15" t="s">
        <v>8759</v>
      </c>
      <c r="D2920" s="15">
        <v>55.522027761013902</v>
      </c>
      <c r="E2920" s="16">
        <v>189.1</v>
      </c>
      <c r="F2920" s="16">
        <v>483227781.41666698</v>
      </c>
      <c r="G2920" s="16">
        <v>556995217</v>
      </c>
      <c r="H2920" s="16">
        <v>522503694.0625</v>
      </c>
      <c r="I2920" s="16">
        <v>503669248.16666698</v>
      </c>
      <c r="J2920" s="16">
        <v>442100805.08333302</v>
      </c>
      <c r="K2920" s="16">
        <v>573289550.83333302</v>
      </c>
      <c r="L2920" s="16">
        <v>591444491.54166698</v>
      </c>
      <c r="M2920" s="16">
        <v>319987340.20833302</v>
      </c>
      <c r="N2920" s="16">
        <v>631107173.83333302</v>
      </c>
    </row>
    <row r="2921" spans="1:14" x14ac:dyDescent="0.25">
      <c r="A2921" s="15" t="s">
        <v>8760</v>
      </c>
      <c r="B2921" s="15" t="s">
        <v>8761</v>
      </c>
      <c r="C2921" s="15" t="s">
        <v>8762</v>
      </c>
      <c r="D2921" s="15">
        <v>66.603174603174594</v>
      </c>
      <c r="E2921" s="16">
        <v>180.5</v>
      </c>
      <c r="F2921" s="16">
        <v>692864061.08333302</v>
      </c>
      <c r="G2921" s="16">
        <v>685000889.04166698</v>
      </c>
      <c r="H2921" s="16">
        <v>751617883</v>
      </c>
      <c r="I2921" s="16">
        <v>794121293.83333302</v>
      </c>
      <c r="J2921" s="16">
        <v>734511015</v>
      </c>
      <c r="K2921" s="16">
        <v>800286291.79166698</v>
      </c>
      <c r="L2921" s="16">
        <v>622371538.41666698</v>
      </c>
      <c r="M2921" s="16">
        <v>399144380.875</v>
      </c>
      <c r="N2921" s="16">
        <v>615437393.54166698</v>
      </c>
    </row>
    <row r="2922" spans="1:14" x14ac:dyDescent="0.25">
      <c r="A2922" s="15" t="s">
        <v>8763</v>
      </c>
      <c r="B2922" s="15" t="s">
        <v>8764</v>
      </c>
      <c r="C2922" s="15" t="s">
        <v>8765</v>
      </c>
      <c r="D2922" s="15">
        <v>8.8902513795217697</v>
      </c>
      <c r="E2922" s="15">
        <v>184.6</v>
      </c>
      <c r="F2922" s="15">
        <v>9343919.6875</v>
      </c>
      <c r="G2922" s="15">
        <v>10445342.5729167</v>
      </c>
      <c r="H2922" s="15">
        <v>17171552.666666701</v>
      </c>
      <c r="I2922" s="15">
        <v>4946830.5</v>
      </c>
      <c r="J2922" s="15">
        <v>13481637.875</v>
      </c>
      <c r="K2922" s="15">
        <v>17223856.4375</v>
      </c>
      <c r="L2922" s="15">
        <v>18665194.75</v>
      </c>
      <c r="M2922" s="15" t="s">
        <v>17</v>
      </c>
      <c r="N2922" s="15">
        <v>21060138.166666701</v>
      </c>
    </row>
    <row r="2923" spans="1:14" x14ac:dyDescent="0.25">
      <c r="A2923" s="15" t="s">
        <v>8766</v>
      </c>
      <c r="B2923" s="15" t="s">
        <v>8767</v>
      </c>
      <c r="C2923" s="15" t="s">
        <v>8768</v>
      </c>
      <c r="D2923" s="15">
        <v>12.876427829698899</v>
      </c>
      <c r="E2923" s="16">
        <v>108.2</v>
      </c>
      <c r="F2923" s="16">
        <v>18038752.666666701</v>
      </c>
      <c r="G2923" s="16">
        <v>27119943.729166701</v>
      </c>
      <c r="H2923" s="16">
        <v>22730719.520833299</v>
      </c>
      <c r="I2923" s="16">
        <v>23871520.6875</v>
      </c>
      <c r="J2923" s="16">
        <v>14246012</v>
      </c>
      <c r="K2923" s="16">
        <v>20315263.3125</v>
      </c>
      <c r="L2923" s="16">
        <v>14829694</v>
      </c>
      <c r="M2923" s="16">
        <v>16899149.375</v>
      </c>
      <c r="N2923" s="16">
        <v>40463776.15625</v>
      </c>
    </row>
    <row r="2924" spans="1:14" x14ac:dyDescent="0.25">
      <c r="A2924" s="15" t="s">
        <v>8769</v>
      </c>
      <c r="B2924" s="15" t="s">
        <v>8770</v>
      </c>
      <c r="C2924" s="15" t="s">
        <v>8771</v>
      </c>
      <c r="D2924" s="15">
        <v>3.51123595505618</v>
      </c>
      <c r="E2924" s="16">
        <v>76.5</v>
      </c>
      <c r="F2924" s="16" t="s">
        <v>17</v>
      </c>
      <c r="G2924" s="16" t="s">
        <v>17</v>
      </c>
      <c r="H2924" s="16">
        <v>10289402.75</v>
      </c>
      <c r="I2924" s="16" t="s">
        <v>17</v>
      </c>
      <c r="J2924" s="16" t="s">
        <v>17</v>
      </c>
      <c r="K2924" s="16" t="s">
        <v>17</v>
      </c>
      <c r="L2924" s="16" t="s">
        <v>17</v>
      </c>
      <c r="M2924" s="16" t="s">
        <v>17</v>
      </c>
      <c r="N2924" s="16" t="s">
        <v>17</v>
      </c>
    </row>
    <row r="2925" spans="1:14" x14ac:dyDescent="0.25">
      <c r="A2925" s="15" t="s">
        <v>8772</v>
      </c>
      <c r="B2925" s="15" t="s">
        <v>8773</v>
      </c>
      <c r="C2925" s="15" t="s">
        <v>8774</v>
      </c>
      <c r="D2925" s="15">
        <v>4.4800000000000004</v>
      </c>
      <c r="E2925" s="15">
        <v>69.400000000000006</v>
      </c>
      <c r="F2925" s="15" t="s">
        <v>17</v>
      </c>
      <c r="G2925" s="15" t="s">
        <v>17</v>
      </c>
      <c r="H2925" s="15" t="s">
        <v>17</v>
      </c>
      <c r="I2925" s="15" t="s">
        <v>17</v>
      </c>
      <c r="J2925" s="15" t="s">
        <v>17</v>
      </c>
      <c r="K2925" s="15" t="s">
        <v>17</v>
      </c>
      <c r="L2925" s="15" t="s">
        <v>17</v>
      </c>
      <c r="M2925" s="15" t="s">
        <v>17</v>
      </c>
      <c r="N2925" s="15" t="s">
        <v>17</v>
      </c>
    </row>
    <row r="2926" spans="1:14" x14ac:dyDescent="0.25">
      <c r="A2926" s="15" t="s">
        <v>8775</v>
      </c>
      <c r="B2926" s="15" t="s">
        <v>8776</v>
      </c>
      <c r="C2926" s="15" t="s">
        <v>8777</v>
      </c>
      <c r="D2926" s="15">
        <v>9.1381100726895106</v>
      </c>
      <c r="E2926" s="16">
        <v>105</v>
      </c>
      <c r="F2926" s="16" t="s">
        <v>17</v>
      </c>
      <c r="G2926" s="16" t="s">
        <v>17</v>
      </c>
      <c r="H2926" s="16">
        <v>22434352.6875</v>
      </c>
      <c r="I2926" s="16">
        <v>21033354.5625</v>
      </c>
      <c r="J2926" s="16">
        <v>19774838.5</v>
      </c>
      <c r="K2926" s="16">
        <v>27653743.375</v>
      </c>
      <c r="L2926" s="16">
        <v>28804985</v>
      </c>
      <c r="M2926" s="16" t="s">
        <v>17</v>
      </c>
      <c r="N2926" s="16">
        <v>22716995.5</v>
      </c>
    </row>
    <row r="2927" spans="1:14" x14ac:dyDescent="0.25">
      <c r="A2927" s="15" t="s">
        <v>8778</v>
      </c>
      <c r="B2927" s="15" t="s">
        <v>8779</v>
      </c>
      <c r="C2927" s="15" t="s">
        <v>8780</v>
      </c>
      <c r="D2927" s="15">
        <v>5.1575931232091703</v>
      </c>
      <c r="E2927" s="16">
        <v>39.299999999999997</v>
      </c>
      <c r="F2927" s="16">
        <v>100867145.5</v>
      </c>
      <c r="G2927" s="16" t="s">
        <v>17</v>
      </c>
      <c r="H2927" s="16">
        <v>94371771</v>
      </c>
      <c r="I2927" s="16" t="s">
        <v>17</v>
      </c>
      <c r="J2927" s="16" t="s">
        <v>17</v>
      </c>
      <c r="K2927" s="16" t="s">
        <v>17</v>
      </c>
      <c r="L2927" s="16" t="s">
        <v>17</v>
      </c>
      <c r="M2927" s="16">
        <v>45137652</v>
      </c>
      <c r="N2927" s="16" t="s">
        <v>17</v>
      </c>
    </row>
    <row r="2928" spans="1:14" x14ac:dyDescent="0.25">
      <c r="A2928" s="15" t="s">
        <v>8781</v>
      </c>
      <c r="B2928" s="15" t="s">
        <v>8782</v>
      </c>
      <c r="C2928" s="15" t="s">
        <v>8783</v>
      </c>
      <c r="D2928" s="15">
        <v>27.7397260273973</v>
      </c>
      <c r="E2928" s="15">
        <v>61.6</v>
      </c>
      <c r="F2928" s="15">
        <v>72386769.375</v>
      </c>
      <c r="G2928" s="15">
        <v>58705947.333333299</v>
      </c>
      <c r="H2928" s="15">
        <v>70122990.708333299</v>
      </c>
      <c r="I2928" s="15">
        <v>58589337.026041701</v>
      </c>
      <c r="J2928" s="15">
        <v>37014737.833333299</v>
      </c>
      <c r="K2928" s="15">
        <v>31364840.5</v>
      </c>
      <c r="L2928" s="15">
        <v>123299649.5</v>
      </c>
      <c r="M2928" s="15">
        <v>18699481.729166701</v>
      </c>
      <c r="N2928" s="15">
        <v>35928323.270833299</v>
      </c>
    </row>
    <row r="2929" spans="1:14" x14ac:dyDescent="0.25">
      <c r="A2929" s="15" t="s">
        <v>8784</v>
      </c>
      <c r="B2929" s="15" t="s">
        <v>8785</v>
      </c>
      <c r="C2929" s="15" t="s">
        <v>8786</v>
      </c>
      <c r="D2929" s="15">
        <v>54.855195911414</v>
      </c>
      <c r="E2929" s="16">
        <v>61</v>
      </c>
      <c r="F2929" s="16">
        <v>458286772.51041698</v>
      </c>
      <c r="G2929" s="16">
        <v>499454471.71875</v>
      </c>
      <c r="H2929" s="16">
        <v>439495572.79166698</v>
      </c>
      <c r="I2929" s="16">
        <v>453346374.64583302</v>
      </c>
      <c r="J2929" s="16">
        <v>456311627.66666698</v>
      </c>
      <c r="K2929" s="16">
        <v>448404338.58333302</v>
      </c>
      <c r="L2929" s="16">
        <v>316532050.89583302</v>
      </c>
      <c r="M2929" s="16">
        <v>210536785.64583299</v>
      </c>
      <c r="N2929" s="16">
        <v>374722409.83333302</v>
      </c>
    </row>
    <row r="2930" spans="1:14" x14ac:dyDescent="0.25">
      <c r="A2930" s="15" t="s">
        <v>8787</v>
      </c>
      <c r="B2930" s="15" t="s">
        <v>8788</v>
      </c>
      <c r="C2930" s="15" t="s">
        <v>8789</v>
      </c>
      <c r="D2930" s="15">
        <v>12.814070351758801</v>
      </c>
      <c r="E2930" s="16">
        <v>82.6</v>
      </c>
      <c r="F2930" s="16">
        <v>36476854.25</v>
      </c>
      <c r="G2930" s="16" t="s">
        <v>17</v>
      </c>
      <c r="H2930" s="16" t="s">
        <v>17</v>
      </c>
      <c r="I2930" s="16" t="s">
        <v>17</v>
      </c>
      <c r="J2930" s="16">
        <v>37356752</v>
      </c>
      <c r="K2930" s="16" t="s">
        <v>17</v>
      </c>
      <c r="L2930" s="16">
        <v>31775879.083333299</v>
      </c>
      <c r="M2930" s="16" t="s">
        <v>17</v>
      </c>
      <c r="N2930" s="16" t="s">
        <v>17</v>
      </c>
    </row>
    <row r="2931" spans="1:14" x14ac:dyDescent="0.25">
      <c r="A2931" s="15" t="s">
        <v>8790</v>
      </c>
      <c r="B2931" s="15" t="s">
        <v>8791</v>
      </c>
      <c r="C2931" s="15" t="s">
        <v>8792</v>
      </c>
      <c r="D2931" s="15">
        <v>34.660421545667397</v>
      </c>
      <c r="E2931" s="15">
        <v>47.2</v>
      </c>
      <c r="F2931" s="15">
        <v>118051699.916667</v>
      </c>
      <c r="G2931" s="15">
        <v>89215050.666666701</v>
      </c>
      <c r="H2931" s="15">
        <v>128270445.333333</v>
      </c>
      <c r="I2931" s="15">
        <v>134291489.45833299</v>
      </c>
      <c r="J2931" s="15">
        <v>113939741.458333</v>
      </c>
      <c r="K2931" s="15">
        <v>116724433</v>
      </c>
      <c r="L2931" s="15">
        <v>164164768.41666701</v>
      </c>
      <c r="M2931" s="15">
        <v>67164283</v>
      </c>
      <c r="N2931" s="15">
        <v>99889342.541666701</v>
      </c>
    </row>
    <row r="2932" spans="1:14" x14ac:dyDescent="0.25">
      <c r="A2932" s="15" t="s">
        <v>8793</v>
      </c>
      <c r="B2932" s="15" t="s">
        <v>8794</v>
      </c>
      <c r="C2932" s="15" t="s">
        <v>8795</v>
      </c>
      <c r="D2932" s="15">
        <v>17.3354735152488</v>
      </c>
      <c r="E2932" s="16">
        <v>62.7</v>
      </c>
      <c r="F2932" s="16">
        <v>12436011.5</v>
      </c>
      <c r="G2932" s="16">
        <v>37033289.1875</v>
      </c>
      <c r="H2932" s="16">
        <v>46502789.75</v>
      </c>
      <c r="I2932" s="16">
        <v>52547511.9375</v>
      </c>
      <c r="J2932" s="16">
        <v>30345884.203125</v>
      </c>
      <c r="K2932" s="16">
        <v>39470484.375</v>
      </c>
      <c r="L2932" s="16">
        <v>65903131.40625</v>
      </c>
      <c r="M2932" s="16">
        <v>36098762.052083299</v>
      </c>
      <c r="N2932" s="16">
        <v>39149521.083333299</v>
      </c>
    </row>
    <row r="2933" spans="1:14" x14ac:dyDescent="0.25">
      <c r="A2933" s="15" t="s">
        <v>8796</v>
      </c>
      <c r="B2933" s="15" t="s">
        <v>8797</v>
      </c>
      <c r="C2933" s="15" t="s">
        <v>8798</v>
      </c>
      <c r="D2933" s="15">
        <v>7.8099838969404196</v>
      </c>
      <c r="E2933" s="16">
        <v>131.5</v>
      </c>
      <c r="F2933" s="16">
        <v>12707234.0625</v>
      </c>
      <c r="G2933" s="16">
        <v>17072805.0625</v>
      </c>
      <c r="H2933" s="16">
        <v>32256917.75</v>
      </c>
      <c r="I2933" s="16" t="s">
        <v>17</v>
      </c>
      <c r="J2933" s="16">
        <v>10675379</v>
      </c>
      <c r="K2933" s="16">
        <v>17759904.625</v>
      </c>
      <c r="L2933" s="16">
        <v>10978484.25</v>
      </c>
      <c r="M2933" s="16" t="s">
        <v>17</v>
      </c>
      <c r="N2933" s="16">
        <v>19753769.75</v>
      </c>
    </row>
    <row r="2934" spans="1:14" x14ac:dyDescent="0.25">
      <c r="A2934" s="15" t="s">
        <v>8799</v>
      </c>
      <c r="B2934" s="15" t="s">
        <v>8800</v>
      </c>
      <c r="C2934" s="15" t="s">
        <v>8801</v>
      </c>
      <c r="D2934" s="15">
        <v>43.410852713178301</v>
      </c>
      <c r="E2934" s="15">
        <v>14.2</v>
      </c>
      <c r="F2934" s="15">
        <v>98414964.833333299</v>
      </c>
      <c r="G2934" s="15">
        <v>102321988</v>
      </c>
      <c r="H2934" s="15">
        <v>81425201</v>
      </c>
      <c r="I2934" s="15">
        <v>83789468.125</v>
      </c>
      <c r="J2934" s="15">
        <v>79812302.708333299</v>
      </c>
      <c r="K2934" s="15">
        <v>104152492.166667</v>
      </c>
      <c r="L2934" s="15">
        <v>80882536.833333299</v>
      </c>
      <c r="M2934" s="15">
        <v>71780368.25</v>
      </c>
      <c r="N2934" s="15">
        <v>158150935.5</v>
      </c>
    </row>
    <row r="2935" spans="1:14" x14ac:dyDescent="0.25">
      <c r="A2935" s="15" t="s">
        <v>8802</v>
      </c>
      <c r="B2935" s="15" t="s">
        <v>8803</v>
      </c>
      <c r="C2935" s="15" t="s">
        <v>8804</v>
      </c>
      <c r="D2935" s="15">
        <v>15.5844155844156</v>
      </c>
      <c r="E2935" s="16">
        <v>16.5</v>
      </c>
      <c r="F2935" s="16">
        <v>75793092</v>
      </c>
      <c r="G2935" s="16">
        <v>45060553</v>
      </c>
      <c r="H2935" s="16">
        <v>70988203</v>
      </c>
      <c r="I2935" s="16">
        <v>67498912.5</v>
      </c>
      <c r="J2935" s="16">
        <v>63953216</v>
      </c>
      <c r="K2935" s="16">
        <v>65677465.5</v>
      </c>
      <c r="L2935" s="16" t="s">
        <v>17</v>
      </c>
      <c r="M2935" s="16">
        <v>35984659.5</v>
      </c>
      <c r="N2935" s="16">
        <v>63282779.5</v>
      </c>
    </row>
    <row r="2936" spans="1:14" x14ac:dyDescent="0.25">
      <c r="A2936" s="15" t="s">
        <v>8805</v>
      </c>
      <c r="B2936" s="15" t="s">
        <v>8806</v>
      </c>
      <c r="C2936" s="15" t="s">
        <v>8807</v>
      </c>
      <c r="D2936" s="15">
        <v>39.520958083832298</v>
      </c>
      <c r="E2936" s="16">
        <v>17.899999999999999</v>
      </c>
      <c r="F2936" s="16">
        <v>378389410.25</v>
      </c>
      <c r="G2936" s="16">
        <v>318986859.16666698</v>
      </c>
      <c r="H2936" s="16">
        <v>294151175.16666698</v>
      </c>
      <c r="I2936" s="16">
        <v>290546364.83333302</v>
      </c>
      <c r="J2936" s="16">
        <v>223193828.21875</v>
      </c>
      <c r="K2936" s="16">
        <v>235541171.0625</v>
      </c>
      <c r="L2936" s="16">
        <v>266080544.25</v>
      </c>
      <c r="M2936" s="16">
        <v>237985455.16666701</v>
      </c>
      <c r="N2936" s="16">
        <v>407846517</v>
      </c>
    </row>
    <row r="2937" spans="1:14" x14ac:dyDescent="0.25">
      <c r="A2937" s="15" t="s">
        <v>8808</v>
      </c>
      <c r="B2937" s="15" t="s">
        <v>8809</v>
      </c>
      <c r="C2937" s="15" t="s">
        <v>8810</v>
      </c>
      <c r="D2937" s="15">
        <v>43.030303030303003</v>
      </c>
      <c r="E2937" s="15">
        <v>17.899999999999999</v>
      </c>
      <c r="F2937" s="15">
        <v>461372788.84375</v>
      </c>
      <c r="G2937" s="15">
        <v>781462186.1875</v>
      </c>
      <c r="H2937" s="15">
        <v>545143692</v>
      </c>
      <c r="I2937" s="15">
        <v>570216040.3125</v>
      </c>
      <c r="J2937" s="15">
        <v>376853180.83333302</v>
      </c>
      <c r="K2937" s="15">
        <v>433897686.16666698</v>
      </c>
      <c r="L2937" s="15">
        <v>852588139</v>
      </c>
      <c r="M2937" s="15">
        <v>240594384.91666701</v>
      </c>
      <c r="N2937" s="15">
        <v>204314642.25</v>
      </c>
    </row>
    <row r="2938" spans="1:14" x14ac:dyDescent="0.25">
      <c r="A2938" s="15" t="s">
        <v>8811</v>
      </c>
      <c r="B2938" s="15" t="s">
        <v>8812</v>
      </c>
      <c r="C2938" s="15" t="s">
        <v>8813</v>
      </c>
      <c r="D2938" s="15">
        <v>4.4198895027624303</v>
      </c>
      <c r="E2938" s="16">
        <v>20.399999999999999</v>
      </c>
      <c r="F2938" s="16">
        <v>5676608</v>
      </c>
      <c r="G2938" s="16">
        <v>8050215.5</v>
      </c>
      <c r="H2938" s="16">
        <v>8521394.25</v>
      </c>
      <c r="I2938" s="16" t="s">
        <v>17</v>
      </c>
      <c r="J2938" s="16" t="s">
        <v>17</v>
      </c>
      <c r="K2938" s="16">
        <v>7985632.75</v>
      </c>
      <c r="L2938" s="16">
        <v>8540552.5</v>
      </c>
      <c r="M2938" s="16">
        <v>3461133.5625</v>
      </c>
      <c r="N2938" s="16">
        <v>8462404.25</v>
      </c>
    </row>
    <row r="2939" spans="1:14" x14ac:dyDescent="0.25">
      <c r="A2939" s="15" t="s">
        <v>8814</v>
      </c>
      <c r="B2939" s="15" t="s">
        <v>8815</v>
      </c>
      <c r="C2939" s="15" t="s">
        <v>8816</v>
      </c>
      <c r="D2939" s="15">
        <v>15.8640226628895</v>
      </c>
      <c r="E2939" s="16">
        <v>39.1</v>
      </c>
      <c r="F2939" s="16">
        <v>86621512.53125</v>
      </c>
      <c r="G2939" s="16">
        <v>87238220.5</v>
      </c>
      <c r="H2939" s="16">
        <v>96853118.572916701</v>
      </c>
      <c r="I2939" s="16">
        <v>91730505</v>
      </c>
      <c r="J2939" s="16" t="s">
        <v>17</v>
      </c>
      <c r="K2939" s="16">
        <v>46289486.916666701</v>
      </c>
      <c r="L2939" s="16">
        <v>60437137.333333299</v>
      </c>
      <c r="M2939" s="16">
        <v>44649092.75</v>
      </c>
      <c r="N2939" s="16">
        <v>29491118.5</v>
      </c>
    </row>
    <row r="2940" spans="1:14" x14ac:dyDescent="0.25">
      <c r="A2940" s="15" t="s">
        <v>8817</v>
      </c>
      <c r="B2940" s="15" t="s">
        <v>8818</v>
      </c>
      <c r="C2940" s="15" t="s">
        <v>8819</v>
      </c>
      <c r="D2940" s="15">
        <v>46.3087248322148</v>
      </c>
      <c r="E2940" s="15">
        <v>32.200000000000003</v>
      </c>
      <c r="F2940" s="15">
        <v>313356029.375</v>
      </c>
      <c r="G2940" s="15">
        <v>320478268.5</v>
      </c>
      <c r="H2940" s="15">
        <v>343867803.875</v>
      </c>
      <c r="I2940" s="15">
        <v>272166541.70833302</v>
      </c>
      <c r="J2940" s="15">
        <v>240432573.58333299</v>
      </c>
      <c r="K2940" s="15">
        <v>285557305.83333302</v>
      </c>
      <c r="L2940" s="15">
        <v>300507386.25</v>
      </c>
      <c r="M2940" s="15">
        <v>203554224.33333299</v>
      </c>
      <c r="N2940" s="15">
        <v>206930642.58333299</v>
      </c>
    </row>
    <row r="2941" spans="1:14" x14ac:dyDescent="0.25">
      <c r="A2941" s="15" t="s">
        <v>8820</v>
      </c>
      <c r="B2941" s="15" t="s">
        <v>8821</v>
      </c>
      <c r="C2941" s="15" t="s">
        <v>8822</v>
      </c>
      <c r="D2941" s="15">
        <v>70.243902439024396</v>
      </c>
      <c r="E2941" s="16">
        <v>22.3</v>
      </c>
      <c r="F2941" s="16">
        <v>447792117.6875</v>
      </c>
      <c r="G2941" s="16">
        <v>477365617.54166698</v>
      </c>
      <c r="H2941" s="16">
        <v>586568817.29166698</v>
      </c>
      <c r="I2941" s="16">
        <v>536025692.1875</v>
      </c>
      <c r="J2941" s="16">
        <v>448722525</v>
      </c>
      <c r="K2941" s="16">
        <v>549083058.33333302</v>
      </c>
      <c r="L2941" s="16">
        <v>436495813.35416698</v>
      </c>
      <c r="M2941" s="16">
        <v>290618260.70833302</v>
      </c>
      <c r="N2941" s="16">
        <v>492265330.08333302</v>
      </c>
    </row>
    <row r="2942" spans="1:14" x14ac:dyDescent="0.25">
      <c r="A2942" s="15" t="s">
        <v>8823</v>
      </c>
      <c r="B2942" s="15" t="s">
        <v>8824</v>
      </c>
      <c r="C2942" s="15" t="s">
        <v>8825</v>
      </c>
      <c r="D2942" s="15">
        <v>35.439560439560402</v>
      </c>
      <c r="E2942" s="16">
        <v>39.700000000000003</v>
      </c>
      <c r="F2942" s="16">
        <v>349211415</v>
      </c>
      <c r="G2942" s="16">
        <v>353259335.5</v>
      </c>
      <c r="H2942" s="16">
        <v>378113128.83333302</v>
      </c>
      <c r="I2942" s="16">
        <v>319160742.83333302</v>
      </c>
      <c r="J2942" s="16">
        <v>357923701.75</v>
      </c>
      <c r="K2942" s="16">
        <v>337541449.33333302</v>
      </c>
      <c r="L2942" s="16">
        <v>293285455.83333302</v>
      </c>
      <c r="M2942" s="16">
        <v>217847481.66666701</v>
      </c>
      <c r="N2942" s="16">
        <v>388737808.95833302</v>
      </c>
    </row>
    <row r="2943" spans="1:14" x14ac:dyDescent="0.25">
      <c r="A2943" s="15" t="s">
        <v>8826</v>
      </c>
      <c r="B2943" s="15" t="s">
        <v>8827</v>
      </c>
      <c r="C2943" s="15" t="s">
        <v>8828</v>
      </c>
      <c r="D2943" s="15">
        <v>17.824773413897301</v>
      </c>
      <c r="E2943" s="15">
        <v>37.5</v>
      </c>
      <c r="F2943" s="15">
        <v>98146857.583333299</v>
      </c>
      <c r="G2943" s="15">
        <v>156551163.5</v>
      </c>
      <c r="H2943" s="15">
        <v>120856557.083333</v>
      </c>
      <c r="I2943" s="15">
        <v>101534474.083333</v>
      </c>
      <c r="J2943" s="15">
        <v>113004237.5</v>
      </c>
      <c r="K2943" s="15">
        <v>150871473</v>
      </c>
      <c r="L2943" s="15">
        <v>133633570.5</v>
      </c>
      <c r="M2943" s="15">
        <v>77142169</v>
      </c>
      <c r="N2943" s="15">
        <v>150811947.25</v>
      </c>
    </row>
    <row r="2944" spans="1:14" x14ac:dyDescent="0.25">
      <c r="A2944" s="15" t="s">
        <v>8829</v>
      </c>
      <c r="B2944" s="15" t="s">
        <v>8830</v>
      </c>
      <c r="C2944" s="15" t="s">
        <v>8831</v>
      </c>
      <c r="D2944" s="15">
        <v>31.720430107526902</v>
      </c>
      <c r="E2944" s="16">
        <v>61</v>
      </c>
      <c r="F2944" s="16">
        <v>282052337.25</v>
      </c>
      <c r="G2944" s="16">
        <v>318285934.45833302</v>
      </c>
      <c r="H2944" s="16">
        <v>412582205.04166698</v>
      </c>
      <c r="I2944" s="16">
        <v>400990495.41666698</v>
      </c>
      <c r="J2944" s="16">
        <v>391902609.70833302</v>
      </c>
      <c r="K2944" s="16">
        <v>399142172.83333302</v>
      </c>
      <c r="L2944" s="16">
        <v>454619739.5</v>
      </c>
      <c r="M2944" s="16">
        <v>276121778.5</v>
      </c>
      <c r="N2944" s="16">
        <v>478120696</v>
      </c>
    </row>
    <row r="2945" spans="1:14" x14ac:dyDescent="0.25">
      <c r="A2945" s="15" t="s">
        <v>8832</v>
      </c>
      <c r="B2945" s="15" t="s">
        <v>8833</v>
      </c>
      <c r="C2945" s="15" t="s">
        <v>8834</v>
      </c>
      <c r="D2945" s="15">
        <v>35.2159468438538</v>
      </c>
      <c r="E2945" s="16">
        <v>102.7</v>
      </c>
      <c r="F2945" s="16">
        <v>85046058.666666701</v>
      </c>
      <c r="G2945" s="16">
        <v>112630033.791667</v>
      </c>
      <c r="H2945" s="16">
        <v>153920624.25</v>
      </c>
      <c r="I2945" s="16">
        <v>56989432.5</v>
      </c>
      <c r="J2945" s="16">
        <v>75532183.291666701</v>
      </c>
      <c r="K2945" s="16">
        <v>45912363.166666701</v>
      </c>
      <c r="L2945" s="16">
        <v>123283653</v>
      </c>
      <c r="M2945" s="16">
        <v>55637487.9375</v>
      </c>
      <c r="N2945" s="16">
        <v>86946269</v>
      </c>
    </row>
    <row r="2946" spans="1:14" x14ac:dyDescent="0.25">
      <c r="A2946" s="15" t="s">
        <v>8835</v>
      </c>
      <c r="B2946" s="15" t="s">
        <v>8836</v>
      </c>
      <c r="C2946" s="15" t="s">
        <v>8837</v>
      </c>
      <c r="D2946" s="15">
        <v>8.9869281045751599</v>
      </c>
      <c r="E2946" s="15">
        <v>68.099999999999994</v>
      </c>
      <c r="F2946" s="15" t="s">
        <v>17</v>
      </c>
      <c r="G2946" s="15" t="s">
        <v>17</v>
      </c>
      <c r="H2946" s="15" t="s">
        <v>17</v>
      </c>
      <c r="I2946" s="15" t="s">
        <v>17</v>
      </c>
      <c r="J2946" s="15" t="s">
        <v>17</v>
      </c>
      <c r="K2946" s="15">
        <v>53711601</v>
      </c>
      <c r="L2946" s="15">
        <v>29020778</v>
      </c>
      <c r="M2946" s="15">
        <v>19491603.1875</v>
      </c>
      <c r="N2946" s="15">
        <v>50330620.5</v>
      </c>
    </row>
    <row r="2947" spans="1:14" x14ac:dyDescent="0.25">
      <c r="A2947" s="15" t="s">
        <v>8838</v>
      </c>
      <c r="B2947" s="15" t="s">
        <v>8839</v>
      </c>
      <c r="C2947" s="15" t="s">
        <v>8840</v>
      </c>
      <c r="D2947" s="15">
        <v>13.146734520780299</v>
      </c>
      <c r="E2947" s="16">
        <v>130.80000000000001</v>
      </c>
      <c r="F2947" s="16">
        <v>94632539.5</v>
      </c>
      <c r="G2947" s="16">
        <v>64468559.75</v>
      </c>
      <c r="H2947" s="16">
        <v>75350445</v>
      </c>
      <c r="I2947" s="16">
        <v>57159060.875</v>
      </c>
      <c r="J2947" s="16">
        <v>60997153.625</v>
      </c>
      <c r="K2947" s="16">
        <v>99567076.416666701</v>
      </c>
      <c r="L2947" s="16">
        <v>60099224.25</v>
      </c>
      <c r="M2947" s="16">
        <v>39373998.520833299</v>
      </c>
      <c r="N2947" s="16">
        <v>69779658.333333299</v>
      </c>
    </row>
    <row r="2948" spans="1:14" x14ac:dyDescent="0.25">
      <c r="A2948" s="15" t="s">
        <v>8841</v>
      </c>
      <c r="B2948" s="15" t="s">
        <v>8842</v>
      </c>
      <c r="C2948" s="15" t="s">
        <v>8843</v>
      </c>
      <c r="D2948" s="15">
        <v>43.861134631668101</v>
      </c>
      <c r="E2948" s="16">
        <v>129.19999999999999</v>
      </c>
      <c r="F2948" s="16">
        <v>547647374.33333302</v>
      </c>
      <c r="G2948" s="16">
        <v>546673950.25</v>
      </c>
      <c r="H2948" s="16">
        <v>606423417.58333302</v>
      </c>
      <c r="I2948" s="16">
        <v>741093340.45833302</v>
      </c>
      <c r="J2948" s="16">
        <v>709362060.375</v>
      </c>
      <c r="K2948" s="16">
        <v>770485161.58333302</v>
      </c>
      <c r="L2948" s="16">
        <v>449082575.625</v>
      </c>
      <c r="M2948" s="16">
        <v>283282317.64583302</v>
      </c>
      <c r="N2948" s="16">
        <v>489695571.39583302</v>
      </c>
    </row>
    <row r="2949" spans="1:14" x14ac:dyDescent="0.25">
      <c r="A2949" s="15" t="s">
        <v>8844</v>
      </c>
      <c r="B2949" s="15" t="s">
        <v>8845</v>
      </c>
      <c r="C2949" s="15" t="s">
        <v>8846</v>
      </c>
      <c r="D2949" s="15">
        <v>39.026548672566399</v>
      </c>
      <c r="E2949" s="15">
        <v>126.6</v>
      </c>
      <c r="F2949" s="15">
        <v>337676819.29166698</v>
      </c>
      <c r="G2949" s="15">
        <v>340581140.54166698</v>
      </c>
      <c r="H2949" s="15">
        <v>336073838</v>
      </c>
      <c r="I2949" s="15">
        <v>359535536.33333302</v>
      </c>
      <c r="J2949" s="15">
        <v>293110701.66666698</v>
      </c>
      <c r="K2949" s="15">
        <v>355139873.16666698</v>
      </c>
      <c r="L2949" s="15">
        <v>268343125.75</v>
      </c>
      <c r="M2949" s="15">
        <v>172114890.79166701</v>
      </c>
      <c r="N2949" s="15">
        <v>259063480.25</v>
      </c>
    </row>
    <row r="2950" spans="1:14" x14ac:dyDescent="0.25">
      <c r="A2950" s="15" t="s">
        <v>8847</v>
      </c>
      <c r="B2950" s="15" t="s">
        <v>8848</v>
      </c>
      <c r="C2950" s="15" t="s">
        <v>8849</v>
      </c>
      <c r="D2950" s="15">
        <v>2.4956970740103301</v>
      </c>
      <c r="E2950" s="16">
        <v>126.8</v>
      </c>
      <c r="F2950" s="16">
        <v>5520981</v>
      </c>
      <c r="G2950" s="16" t="s">
        <v>17</v>
      </c>
      <c r="H2950" s="16" t="s">
        <v>17</v>
      </c>
      <c r="I2950" s="16" t="s">
        <v>17</v>
      </c>
      <c r="J2950" s="16" t="s">
        <v>17</v>
      </c>
      <c r="K2950" s="16" t="s">
        <v>17</v>
      </c>
      <c r="L2950" s="16" t="s">
        <v>17</v>
      </c>
      <c r="M2950" s="16" t="s">
        <v>17</v>
      </c>
      <c r="N2950" s="16" t="s">
        <v>17</v>
      </c>
    </row>
    <row r="2951" spans="1:14" x14ac:dyDescent="0.25">
      <c r="A2951" s="15" t="s">
        <v>8850</v>
      </c>
      <c r="B2951" s="15" t="s">
        <v>8851</v>
      </c>
      <c r="C2951" s="15" t="s">
        <v>8852</v>
      </c>
      <c r="D2951" s="15">
        <v>44.274809160305303</v>
      </c>
      <c r="E2951" s="16">
        <v>116</v>
      </c>
      <c r="F2951" s="16">
        <v>267870816.66666701</v>
      </c>
      <c r="G2951" s="16">
        <v>283370299.16666698</v>
      </c>
      <c r="H2951" s="16">
        <v>349444685.39583302</v>
      </c>
      <c r="I2951" s="16">
        <v>232169718</v>
      </c>
      <c r="J2951" s="16">
        <v>221951047.41666701</v>
      </c>
      <c r="K2951" s="16">
        <v>275197266.79166698</v>
      </c>
      <c r="L2951" s="16">
        <v>261630891.33333299</v>
      </c>
      <c r="M2951" s="16">
        <v>159224974.25</v>
      </c>
      <c r="N2951" s="16">
        <v>300062094.5</v>
      </c>
    </row>
    <row r="2952" spans="1:14" x14ac:dyDescent="0.25">
      <c r="A2952" s="15" t="s">
        <v>8853</v>
      </c>
      <c r="B2952" s="15" t="s">
        <v>8854</v>
      </c>
      <c r="C2952" s="15" t="s">
        <v>8855</v>
      </c>
      <c r="D2952" s="15">
        <v>49.122807017543899</v>
      </c>
      <c r="E2952" s="15">
        <v>88.4</v>
      </c>
      <c r="F2952" s="15">
        <v>2022334617.5833299</v>
      </c>
      <c r="G2952" s="15">
        <v>2327357102.0833302</v>
      </c>
      <c r="H2952" s="15">
        <v>2542835572</v>
      </c>
      <c r="I2952" s="15">
        <v>2261450838.1666698</v>
      </c>
      <c r="J2952" s="15">
        <v>2474622815.3333302</v>
      </c>
      <c r="K2952" s="15">
        <v>2855724051.4583302</v>
      </c>
      <c r="L2952" s="15">
        <v>2321798810.3333302</v>
      </c>
      <c r="M2952" s="15">
        <v>1609648636.1666701</v>
      </c>
      <c r="N2952" s="15">
        <v>2388631894.3333302</v>
      </c>
    </row>
    <row r="2953" spans="1:14" x14ac:dyDescent="0.25">
      <c r="A2953" s="15" t="s">
        <v>8856</v>
      </c>
      <c r="B2953" s="15" t="s">
        <v>8857</v>
      </c>
      <c r="C2953" s="15" t="s">
        <v>8858</v>
      </c>
      <c r="D2953" s="15">
        <v>6</v>
      </c>
      <c r="E2953" s="16">
        <v>21.8</v>
      </c>
      <c r="F2953" s="16" t="s">
        <v>17</v>
      </c>
      <c r="G2953" s="16" t="s">
        <v>17</v>
      </c>
      <c r="H2953" s="16" t="s">
        <v>17</v>
      </c>
      <c r="I2953" s="16" t="s">
        <v>17</v>
      </c>
      <c r="J2953" s="16" t="s">
        <v>17</v>
      </c>
      <c r="K2953" s="16" t="s">
        <v>17</v>
      </c>
      <c r="L2953" s="16" t="s">
        <v>17</v>
      </c>
      <c r="M2953" s="16" t="s">
        <v>17</v>
      </c>
      <c r="N2953" s="16" t="s">
        <v>17</v>
      </c>
    </row>
    <row r="2954" spans="1:14" x14ac:dyDescent="0.25">
      <c r="A2954" s="15" t="s">
        <v>8859</v>
      </c>
      <c r="B2954" s="15" t="s">
        <v>8860</v>
      </c>
      <c r="C2954" s="15" t="s">
        <v>8861</v>
      </c>
      <c r="D2954" s="15">
        <v>24.707412223667099</v>
      </c>
      <c r="E2954" s="16">
        <v>84.7</v>
      </c>
      <c r="F2954" s="16">
        <v>66762843.020833299</v>
      </c>
      <c r="G2954" s="16">
        <v>61023115.541666701</v>
      </c>
      <c r="H2954" s="16">
        <v>61336457.666666701</v>
      </c>
      <c r="I2954" s="16">
        <v>42627398.125</v>
      </c>
      <c r="J2954" s="16">
        <v>53655616.520833299</v>
      </c>
      <c r="K2954" s="16">
        <v>47727757.25</v>
      </c>
      <c r="L2954" s="16">
        <v>67724343.958333299</v>
      </c>
      <c r="M2954" s="16">
        <v>47560895.03125</v>
      </c>
      <c r="N2954" s="16">
        <v>47230111.041666701</v>
      </c>
    </row>
    <row r="2955" spans="1:14" x14ac:dyDescent="0.25">
      <c r="A2955" s="15" t="s">
        <v>8862</v>
      </c>
      <c r="B2955" s="15" t="s">
        <v>8863</v>
      </c>
      <c r="C2955" s="15" t="s">
        <v>8864</v>
      </c>
      <c r="D2955" s="15">
        <v>12.4293785310734</v>
      </c>
      <c r="E2955" s="15">
        <v>20.2</v>
      </c>
      <c r="F2955" s="15">
        <v>22595878.875</v>
      </c>
      <c r="G2955" s="15" t="s">
        <v>17</v>
      </c>
      <c r="H2955" s="15" t="s">
        <v>17</v>
      </c>
      <c r="I2955" s="15" t="s">
        <v>17</v>
      </c>
      <c r="J2955" s="15">
        <v>19302312.5</v>
      </c>
      <c r="K2955" s="15" t="s">
        <v>17</v>
      </c>
      <c r="L2955" s="15" t="s">
        <v>17</v>
      </c>
      <c r="M2955" s="15">
        <v>7443393.625</v>
      </c>
      <c r="N2955" s="15" t="s">
        <v>17</v>
      </c>
    </row>
    <row r="2956" spans="1:14" x14ac:dyDescent="0.25">
      <c r="A2956" s="15" t="s">
        <v>8865</v>
      </c>
      <c r="B2956" s="15" t="s">
        <v>8866</v>
      </c>
      <c r="C2956" s="15" t="s">
        <v>8867</v>
      </c>
      <c r="D2956" s="15">
        <v>23.0515916575192</v>
      </c>
      <c r="E2956" s="16">
        <v>202</v>
      </c>
      <c r="F2956" s="16">
        <v>63786651.479166701</v>
      </c>
      <c r="G2956" s="16">
        <v>309827991.5</v>
      </c>
      <c r="H2956" s="16">
        <v>70172349.166666701</v>
      </c>
      <c r="I2956" s="16">
        <v>118602378.416667</v>
      </c>
      <c r="J2956" s="16">
        <v>342974282.25</v>
      </c>
      <c r="K2956" s="16">
        <v>380467806.75</v>
      </c>
      <c r="L2956" s="16">
        <v>118747327.208333</v>
      </c>
      <c r="M2956" s="16">
        <v>43812663.666666701</v>
      </c>
      <c r="N2956" s="16">
        <v>283657743.16666698</v>
      </c>
    </row>
    <row r="2957" spans="1:14" x14ac:dyDescent="0.25">
      <c r="A2957" s="15" t="s">
        <v>8868</v>
      </c>
      <c r="B2957" s="15" t="s">
        <v>8869</v>
      </c>
      <c r="C2957" s="15" t="s">
        <v>8870</v>
      </c>
      <c r="D2957" s="15">
        <v>31.914893617021299</v>
      </c>
      <c r="E2957" s="16">
        <v>88</v>
      </c>
      <c r="F2957" s="16">
        <v>66067412.3125</v>
      </c>
      <c r="G2957" s="16">
        <v>71116108.166666701</v>
      </c>
      <c r="H2957" s="16">
        <v>57636848.75</v>
      </c>
      <c r="I2957" s="16">
        <v>123153448.083333</v>
      </c>
      <c r="J2957" s="16">
        <v>69824190.333333299</v>
      </c>
      <c r="K2957" s="16">
        <v>95691242.791666701</v>
      </c>
      <c r="L2957" s="16">
        <v>48645907</v>
      </c>
      <c r="M2957" s="16">
        <v>25881625.625</v>
      </c>
      <c r="N2957" s="16">
        <v>92232487.479166701</v>
      </c>
    </row>
    <row r="2958" spans="1:14" s="6" customFormat="1" x14ac:dyDescent="0.25">
      <c r="A2958" s="15" t="s">
        <v>8871</v>
      </c>
      <c r="B2958" s="15" t="s">
        <v>8872</v>
      </c>
      <c r="C2958" s="15" t="s">
        <v>8873</v>
      </c>
      <c r="D2958" s="15">
        <v>64.164904862579306</v>
      </c>
      <c r="E2958" s="15">
        <v>106.4</v>
      </c>
      <c r="F2958" s="15">
        <v>877107871.33333302</v>
      </c>
      <c r="G2958" s="15">
        <v>964741632.375</v>
      </c>
      <c r="H2958" s="15">
        <v>961779096.625</v>
      </c>
      <c r="I2958" s="15">
        <v>1081215421.0833299</v>
      </c>
      <c r="J2958" s="15">
        <v>1095118583.9166701</v>
      </c>
      <c r="K2958" s="15">
        <v>1256502053.0833299</v>
      </c>
      <c r="L2958" s="15">
        <v>790174841.04166698</v>
      </c>
      <c r="M2958" s="15">
        <v>514020881.83333302</v>
      </c>
      <c r="N2958" s="15">
        <v>861166751.29166698</v>
      </c>
    </row>
    <row r="2959" spans="1:14" x14ac:dyDescent="0.25">
      <c r="A2959" s="15" t="s">
        <v>8874</v>
      </c>
      <c r="B2959" s="15" t="s">
        <v>8875</v>
      </c>
      <c r="C2959" s="15" t="s">
        <v>8876</v>
      </c>
      <c r="D2959" s="15">
        <v>3.82022471910112</v>
      </c>
      <c r="E2959" s="16">
        <v>99.8</v>
      </c>
      <c r="F2959" s="16">
        <v>10841937</v>
      </c>
      <c r="G2959" s="16">
        <v>11455378.375</v>
      </c>
      <c r="H2959" s="16">
        <v>7278595</v>
      </c>
      <c r="I2959" s="16" t="s">
        <v>17</v>
      </c>
      <c r="J2959" s="16" t="s">
        <v>17</v>
      </c>
      <c r="K2959" s="16">
        <v>10478375</v>
      </c>
      <c r="L2959" s="16" t="s">
        <v>17</v>
      </c>
      <c r="M2959" s="16" t="s">
        <v>17</v>
      </c>
      <c r="N2959" s="16" t="s">
        <v>17</v>
      </c>
    </row>
    <row r="2960" spans="1:14" x14ac:dyDescent="0.25">
      <c r="A2960" s="15" t="s">
        <v>8877</v>
      </c>
      <c r="B2960" s="15" t="s">
        <v>8878</v>
      </c>
      <c r="C2960" s="15" t="s">
        <v>8879</v>
      </c>
      <c r="D2960" s="15">
        <v>62.781954887217999</v>
      </c>
      <c r="E2960" s="16">
        <v>30.3</v>
      </c>
      <c r="F2960" s="16">
        <v>146041189.25</v>
      </c>
      <c r="G2960" s="16">
        <v>199783349.41666701</v>
      </c>
      <c r="H2960" s="16">
        <v>214021825.04166701</v>
      </c>
      <c r="I2960" s="16">
        <v>249106277.125</v>
      </c>
      <c r="J2960" s="16">
        <v>229940607.27083299</v>
      </c>
      <c r="K2960" s="16">
        <v>181821525.91666701</v>
      </c>
      <c r="L2960" s="16">
        <v>167115977.375</v>
      </c>
      <c r="M2960" s="16">
        <v>124567162.635417</v>
      </c>
      <c r="N2960" s="16">
        <v>175404711.25</v>
      </c>
    </row>
    <row r="2961" spans="1:14" x14ac:dyDescent="0.25">
      <c r="A2961" s="15" t="s">
        <v>8880</v>
      </c>
      <c r="B2961" s="15" t="s">
        <v>8881</v>
      </c>
      <c r="C2961" s="15" t="s">
        <v>8882</v>
      </c>
      <c r="D2961" s="15">
        <v>22.846441947565499</v>
      </c>
      <c r="E2961" s="15">
        <v>30.2</v>
      </c>
      <c r="F2961" s="15">
        <v>20446152</v>
      </c>
      <c r="G2961" s="15">
        <v>16637591.75</v>
      </c>
      <c r="H2961" s="15">
        <v>80912248.5</v>
      </c>
      <c r="I2961" s="15">
        <v>130668572.9375</v>
      </c>
      <c r="J2961" s="15">
        <v>107034734.25</v>
      </c>
      <c r="K2961" s="15">
        <v>126927721.75</v>
      </c>
      <c r="L2961" s="15">
        <v>75659003.140625</v>
      </c>
      <c r="M2961" s="15">
        <v>84049191.1875</v>
      </c>
      <c r="N2961" s="15">
        <v>103672158.21875</v>
      </c>
    </row>
    <row r="2962" spans="1:14" x14ac:dyDescent="0.25">
      <c r="A2962" s="15" t="s">
        <v>8883</v>
      </c>
      <c r="B2962" s="15" t="s">
        <v>8884</v>
      </c>
      <c r="C2962" s="15" t="s">
        <v>8885</v>
      </c>
      <c r="D2962" s="15">
        <v>62.886597938144298</v>
      </c>
      <c r="E2962" s="16">
        <v>21.4</v>
      </c>
      <c r="F2962" s="16">
        <v>378800172.41666698</v>
      </c>
      <c r="G2962" s="16">
        <v>383262089.125</v>
      </c>
      <c r="H2962" s="16">
        <v>571408986.53125</v>
      </c>
      <c r="I2962" s="16">
        <v>451293928.625</v>
      </c>
      <c r="J2962" s="16">
        <v>544397257.72916698</v>
      </c>
      <c r="K2962" s="16">
        <v>568142780.66666698</v>
      </c>
      <c r="L2962" s="16">
        <v>484555592</v>
      </c>
      <c r="M2962" s="16">
        <v>279948750.625</v>
      </c>
      <c r="N2962" s="16">
        <v>482729194.75</v>
      </c>
    </row>
    <row r="2963" spans="1:14" x14ac:dyDescent="0.25">
      <c r="A2963" s="15" t="s">
        <v>8886</v>
      </c>
      <c r="B2963" s="15" t="s">
        <v>8887</v>
      </c>
      <c r="C2963" s="15" t="s">
        <v>8888</v>
      </c>
      <c r="D2963" s="15">
        <v>10.144927536231901</v>
      </c>
      <c r="E2963" s="16">
        <v>45.6</v>
      </c>
      <c r="F2963" s="16" t="s">
        <v>17</v>
      </c>
      <c r="G2963" s="16" t="s">
        <v>17</v>
      </c>
      <c r="H2963" s="16">
        <v>21158757.5</v>
      </c>
      <c r="I2963" s="16" t="s">
        <v>17</v>
      </c>
      <c r="J2963" s="16" t="s">
        <v>17</v>
      </c>
      <c r="K2963" s="16">
        <v>13349277.5</v>
      </c>
      <c r="L2963" s="16" t="s">
        <v>17</v>
      </c>
      <c r="M2963" s="16" t="s">
        <v>17</v>
      </c>
      <c r="N2963" s="16" t="s">
        <v>17</v>
      </c>
    </row>
    <row r="2964" spans="1:14" x14ac:dyDescent="0.25">
      <c r="A2964" s="15" t="s">
        <v>8889</v>
      </c>
      <c r="B2964" s="15" t="s">
        <v>8890</v>
      </c>
      <c r="C2964" s="15" t="s">
        <v>8891</v>
      </c>
      <c r="D2964" s="15">
        <v>25.8134490238612</v>
      </c>
      <c r="E2964" s="15">
        <v>51</v>
      </c>
      <c r="F2964" s="15">
        <v>420420131.16666698</v>
      </c>
      <c r="G2964" s="15">
        <v>28062044.375</v>
      </c>
      <c r="H2964" s="15">
        <v>39819379.5</v>
      </c>
      <c r="I2964" s="15">
        <v>34255882.75</v>
      </c>
      <c r="J2964" s="15">
        <v>386546805.05208302</v>
      </c>
      <c r="K2964" s="15">
        <v>34168307</v>
      </c>
      <c r="L2964" s="15">
        <v>338374941.0625</v>
      </c>
      <c r="M2964" s="15">
        <v>23545374.125</v>
      </c>
      <c r="N2964" s="15">
        <v>48347662.25</v>
      </c>
    </row>
    <row r="2965" spans="1:14" x14ac:dyDescent="0.25">
      <c r="A2965" s="15" t="s">
        <v>8892</v>
      </c>
      <c r="B2965" s="15" t="s">
        <v>8893</v>
      </c>
      <c r="C2965" s="15" t="s">
        <v>8894</v>
      </c>
      <c r="D2965" s="15">
        <v>5.4387237128353902</v>
      </c>
      <c r="E2965" s="16">
        <v>313.7</v>
      </c>
      <c r="F2965" s="16">
        <v>23984165.6875</v>
      </c>
      <c r="G2965" s="16">
        <v>13865177.78125</v>
      </c>
      <c r="H2965" s="16">
        <v>15684311.34375</v>
      </c>
      <c r="I2965" s="16">
        <v>6349495.75</v>
      </c>
      <c r="J2965" s="16">
        <v>12128128.5</v>
      </c>
      <c r="K2965" s="16" t="s">
        <v>17</v>
      </c>
      <c r="L2965" s="16" t="s">
        <v>17</v>
      </c>
      <c r="M2965" s="16" t="s">
        <v>17</v>
      </c>
      <c r="N2965" s="16" t="s">
        <v>17</v>
      </c>
    </row>
    <row r="2966" spans="1:14" x14ac:dyDescent="0.25">
      <c r="A2966" s="15" t="s">
        <v>8895</v>
      </c>
      <c r="B2966" s="15" t="s">
        <v>8896</v>
      </c>
      <c r="C2966" s="15" t="s">
        <v>8897</v>
      </c>
      <c r="D2966" s="15">
        <v>30.2480562754535</v>
      </c>
      <c r="E2966" s="16">
        <v>307.89999999999998</v>
      </c>
      <c r="F2966" s="16">
        <v>176555689.83333299</v>
      </c>
      <c r="G2966" s="16">
        <v>188869824.16666701</v>
      </c>
      <c r="H2966" s="16">
        <v>202164959.5</v>
      </c>
      <c r="I2966" s="16">
        <v>151442269.08333299</v>
      </c>
      <c r="J2966" s="16">
        <v>140944810.16666701</v>
      </c>
      <c r="K2966" s="16">
        <v>161479390</v>
      </c>
      <c r="L2966" s="16">
        <v>167218728.85416701</v>
      </c>
      <c r="M2966" s="16">
        <v>127358509.375</v>
      </c>
      <c r="N2966" s="16">
        <v>179668973.20833299</v>
      </c>
    </row>
    <row r="2967" spans="1:14" x14ac:dyDescent="0.25">
      <c r="A2967" s="15" t="s">
        <v>8898</v>
      </c>
      <c r="B2967" s="15" t="s">
        <v>8899</v>
      </c>
      <c r="C2967" s="15" t="s">
        <v>8900</v>
      </c>
      <c r="D2967" s="15">
        <v>41.707225758142997</v>
      </c>
      <c r="E2967" s="15">
        <v>303.89999999999998</v>
      </c>
      <c r="F2967" s="15">
        <v>404154003.91666698</v>
      </c>
      <c r="G2967" s="15">
        <v>449645984.08333302</v>
      </c>
      <c r="H2967" s="15">
        <v>450868749.16666698</v>
      </c>
      <c r="I2967" s="15">
        <v>345014871.45833302</v>
      </c>
      <c r="J2967" s="15">
        <v>346357468.33333302</v>
      </c>
      <c r="K2967" s="15">
        <v>357940211.08333302</v>
      </c>
      <c r="L2967" s="15">
        <v>409197287</v>
      </c>
      <c r="M2967" s="15">
        <v>236538742.5</v>
      </c>
      <c r="N2967" s="15">
        <v>389301523.5</v>
      </c>
    </row>
    <row r="2968" spans="1:14" x14ac:dyDescent="0.25">
      <c r="A2968" s="15" t="s">
        <v>8901</v>
      </c>
      <c r="B2968" s="15" t="s">
        <v>8902</v>
      </c>
      <c r="C2968" s="15" t="s">
        <v>8903</v>
      </c>
      <c r="D2968" s="15">
        <v>11.517077045274</v>
      </c>
      <c r="E2968" s="16">
        <v>138.30000000000001</v>
      </c>
      <c r="F2968" s="16">
        <v>16622091.1041667</v>
      </c>
      <c r="G2968" s="16">
        <v>22006629</v>
      </c>
      <c r="H2968" s="16">
        <v>29235393.3125</v>
      </c>
      <c r="I2968" s="16">
        <v>11719222.125</v>
      </c>
      <c r="J2968" s="16">
        <v>13699871.6666667</v>
      </c>
      <c r="K2968" s="16">
        <v>24596192.5</v>
      </c>
      <c r="L2968" s="16">
        <v>15882535.375</v>
      </c>
      <c r="M2968" s="16">
        <v>10219157.1875</v>
      </c>
      <c r="N2968" s="16" t="s">
        <v>17</v>
      </c>
    </row>
    <row r="2969" spans="1:14" x14ac:dyDescent="0.25">
      <c r="A2969" s="15" t="s">
        <v>8904</v>
      </c>
      <c r="B2969" s="15" t="s">
        <v>8905</v>
      </c>
      <c r="C2969" s="15" t="s">
        <v>8906</v>
      </c>
      <c r="D2969" s="15">
        <v>3.1078610603290699</v>
      </c>
      <c r="E2969" s="16">
        <v>62</v>
      </c>
      <c r="F2969" s="16" t="s">
        <v>17</v>
      </c>
      <c r="G2969" s="16" t="s">
        <v>17</v>
      </c>
      <c r="H2969" s="16" t="s">
        <v>17</v>
      </c>
      <c r="I2969" s="16" t="s">
        <v>17</v>
      </c>
      <c r="J2969" s="16" t="s">
        <v>17</v>
      </c>
      <c r="K2969" s="16" t="s">
        <v>17</v>
      </c>
      <c r="L2969" s="16" t="s">
        <v>17</v>
      </c>
      <c r="M2969" s="16" t="s">
        <v>17</v>
      </c>
      <c r="N2969" s="16" t="s">
        <v>17</v>
      </c>
    </row>
    <row r="2970" spans="1:14" x14ac:dyDescent="0.25">
      <c r="A2970" s="15" t="s">
        <v>8907</v>
      </c>
      <c r="B2970" s="15" t="s">
        <v>8908</v>
      </c>
      <c r="C2970" s="15" t="s">
        <v>8909</v>
      </c>
      <c r="D2970" s="15">
        <v>1.9755955839628101</v>
      </c>
      <c r="E2970" s="15">
        <v>195.3</v>
      </c>
      <c r="F2970" s="15" t="s">
        <v>17</v>
      </c>
      <c r="G2970" s="15" t="s">
        <v>17</v>
      </c>
      <c r="H2970" s="15" t="s">
        <v>17</v>
      </c>
      <c r="I2970" s="15" t="s">
        <v>17</v>
      </c>
      <c r="J2970" s="15" t="s">
        <v>17</v>
      </c>
      <c r="K2970" s="15" t="s">
        <v>17</v>
      </c>
      <c r="L2970" s="15" t="s">
        <v>17</v>
      </c>
      <c r="M2970" s="15" t="s">
        <v>17</v>
      </c>
      <c r="N2970" s="15" t="s">
        <v>17</v>
      </c>
    </row>
    <row r="2971" spans="1:14" x14ac:dyDescent="0.25">
      <c r="A2971" s="15" t="s">
        <v>8910</v>
      </c>
      <c r="B2971" s="15" t="s">
        <v>8911</v>
      </c>
      <c r="C2971" s="15" t="s">
        <v>8912</v>
      </c>
      <c r="D2971" s="15">
        <v>18.573113207547198</v>
      </c>
      <c r="E2971" s="16">
        <v>193.2</v>
      </c>
      <c r="F2971" s="16">
        <v>66595123.125</v>
      </c>
      <c r="G2971" s="16">
        <v>52483141.625</v>
      </c>
      <c r="H2971" s="16">
        <v>25905585.208333299</v>
      </c>
      <c r="I2971" s="16">
        <v>83744648.614583299</v>
      </c>
      <c r="J2971" s="16">
        <v>69675821.5</v>
      </c>
      <c r="K2971" s="16">
        <v>74039220.541666701</v>
      </c>
      <c r="L2971" s="16">
        <v>65060394.416666701</v>
      </c>
      <c r="M2971" s="16">
        <v>37448852.291666701</v>
      </c>
      <c r="N2971" s="16">
        <v>70522221.8125</v>
      </c>
    </row>
    <row r="2972" spans="1:14" x14ac:dyDescent="0.25">
      <c r="A2972" s="15" t="s">
        <v>8913</v>
      </c>
      <c r="B2972" s="15" t="s">
        <v>8914</v>
      </c>
      <c r="C2972" s="15" t="s">
        <v>8915</v>
      </c>
      <c r="D2972" s="15">
        <v>46.0992907801418</v>
      </c>
      <c r="E2972" s="16">
        <v>46.3</v>
      </c>
      <c r="F2972" s="16">
        <v>749137825.91666698</v>
      </c>
      <c r="G2972" s="16">
        <v>738245894.25</v>
      </c>
      <c r="H2972" s="16">
        <v>776921026.16666698</v>
      </c>
      <c r="I2972" s="16">
        <v>715827303.46875</v>
      </c>
      <c r="J2972" s="16">
        <v>636506804.79166698</v>
      </c>
      <c r="K2972" s="16">
        <v>679513956</v>
      </c>
      <c r="L2972" s="16">
        <v>653666865.72916698</v>
      </c>
      <c r="M2972" s="16">
        <v>412270189.95833302</v>
      </c>
      <c r="N2972" s="16">
        <v>645716119.72916698</v>
      </c>
    </row>
    <row r="2973" spans="1:14" x14ac:dyDescent="0.25">
      <c r="A2973" s="15" t="s">
        <v>8916</v>
      </c>
      <c r="B2973" s="15" t="s">
        <v>8917</v>
      </c>
      <c r="C2973" s="15" t="s">
        <v>8918</v>
      </c>
      <c r="D2973" s="15">
        <v>19.047619047619001</v>
      </c>
      <c r="E2973" s="15">
        <v>91.9</v>
      </c>
      <c r="F2973" s="15">
        <v>113830968.083333</v>
      </c>
      <c r="G2973" s="15">
        <v>151188080.16666701</v>
      </c>
      <c r="H2973" s="15">
        <v>181454369.33333299</v>
      </c>
      <c r="I2973" s="15">
        <v>85663556.6875</v>
      </c>
      <c r="J2973" s="15">
        <v>168735656.375</v>
      </c>
      <c r="K2973" s="15">
        <v>174092656.83333299</v>
      </c>
      <c r="L2973" s="15">
        <v>176220039.66666701</v>
      </c>
      <c r="M2973" s="15">
        <v>92204883.145833299</v>
      </c>
      <c r="N2973" s="15">
        <v>170378450.08333299</v>
      </c>
    </row>
    <row r="2974" spans="1:14" x14ac:dyDescent="0.25">
      <c r="A2974" s="15" t="s">
        <v>8919</v>
      </c>
      <c r="B2974" s="15" t="s">
        <v>8920</v>
      </c>
      <c r="C2974" s="15" t="s">
        <v>8921</v>
      </c>
      <c r="D2974" s="15">
        <v>2.25653206650831</v>
      </c>
      <c r="E2974" s="16">
        <v>95.5</v>
      </c>
      <c r="F2974" s="16" t="s">
        <v>17</v>
      </c>
      <c r="G2974" s="16">
        <v>2615547.8125</v>
      </c>
      <c r="H2974" s="16">
        <v>6580786.625</v>
      </c>
      <c r="I2974" s="16" t="s">
        <v>17</v>
      </c>
      <c r="J2974" s="16" t="s">
        <v>17</v>
      </c>
      <c r="K2974" s="16" t="s">
        <v>17</v>
      </c>
      <c r="L2974" s="16" t="s">
        <v>17</v>
      </c>
      <c r="M2974" s="16">
        <v>1331842.40625</v>
      </c>
      <c r="N2974" s="16" t="s">
        <v>17</v>
      </c>
    </row>
    <row r="2975" spans="1:14" x14ac:dyDescent="0.25">
      <c r="A2975" s="15" t="s">
        <v>8922</v>
      </c>
      <c r="B2975" s="15" t="s">
        <v>8923</v>
      </c>
      <c r="C2975" s="15" t="s">
        <v>8924</v>
      </c>
      <c r="D2975" s="15">
        <v>2.78481012658228</v>
      </c>
      <c r="E2975" s="16">
        <v>87.4</v>
      </c>
      <c r="F2975" s="16" t="s">
        <v>17</v>
      </c>
      <c r="G2975" s="16" t="s">
        <v>17</v>
      </c>
      <c r="H2975" s="16" t="s">
        <v>17</v>
      </c>
      <c r="I2975" s="16">
        <v>103803448</v>
      </c>
      <c r="J2975" s="16">
        <v>80287005.3125</v>
      </c>
      <c r="K2975" s="16" t="s">
        <v>17</v>
      </c>
      <c r="L2975" s="16" t="s">
        <v>17</v>
      </c>
      <c r="M2975" s="16" t="s">
        <v>17</v>
      </c>
      <c r="N2975" s="16" t="s">
        <v>17</v>
      </c>
    </row>
    <row r="2976" spans="1:14" x14ac:dyDescent="0.25">
      <c r="A2976" s="15" t="s">
        <v>8925</v>
      </c>
      <c r="B2976" s="15" t="s">
        <v>8926</v>
      </c>
      <c r="C2976" s="15" t="s">
        <v>8927</v>
      </c>
      <c r="D2976" s="15">
        <v>3.4021871202916198</v>
      </c>
      <c r="E2976" s="15">
        <v>93.7</v>
      </c>
      <c r="F2976" s="15" t="s">
        <v>17</v>
      </c>
      <c r="G2976" s="15">
        <v>24199444</v>
      </c>
      <c r="H2976" s="15">
        <v>44357789.3125</v>
      </c>
      <c r="I2976" s="15">
        <v>13041424.8125</v>
      </c>
      <c r="J2976" s="15">
        <v>24486480.875</v>
      </c>
      <c r="K2976" s="15">
        <v>25668698.25</v>
      </c>
      <c r="L2976" s="15">
        <v>34507967</v>
      </c>
      <c r="M2976" s="15">
        <v>24844498</v>
      </c>
      <c r="N2976" s="15">
        <v>31996986</v>
      </c>
    </row>
    <row r="2977" spans="1:14" x14ac:dyDescent="0.25">
      <c r="A2977" s="15" t="s">
        <v>8928</v>
      </c>
      <c r="B2977" s="15" t="s">
        <v>8929</v>
      </c>
      <c r="C2977" s="15" t="s">
        <v>8930</v>
      </c>
      <c r="D2977" s="15">
        <v>9.1133004926108399</v>
      </c>
      <c r="E2977" s="16">
        <v>133.69999999999999</v>
      </c>
      <c r="F2977" s="16" t="s">
        <v>17</v>
      </c>
      <c r="G2977" s="16" t="s">
        <v>17</v>
      </c>
      <c r="H2977" s="16" t="s">
        <v>17</v>
      </c>
      <c r="I2977" s="16">
        <v>26547817.9375</v>
      </c>
      <c r="J2977" s="16">
        <v>21819443.75</v>
      </c>
      <c r="K2977" s="16">
        <v>19898878.125</v>
      </c>
      <c r="L2977" s="16">
        <v>16943193</v>
      </c>
      <c r="M2977" s="16">
        <v>26767815.5</v>
      </c>
      <c r="N2977" s="16" t="s">
        <v>17</v>
      </c>
    </row>
    <row r="2978" spans="1:14" x14ac:dyDescent="0.25">
      <c r="A2978" s="15" t="s">
        <v>8931</v>
      </c>
      <c r="B2978" s="15" t="s">
        <v>8932</v>
      </c>
      <c r="C2978" s="15" t="s">
        <v>8933</v>
      </c>
      <c r="D2978" s="15">
        <v>13.6612021857924</v>
      </c>
      <c r="E2978" s="16">
        <v>21.1</v>
      </c>
      <c r="F2978" s="16">
        <v>467711607</v>
      </c>
      <c r="G2978" s="16">
        <v>438952624.5</v>
      </c>
      <c r="H2978" s="16">
        <v>452041365</v>
      </c>
      <c r="I2978" s="16">
        <v>321122277.75</v>
      </c>
      <c r="J2978" s="16">
        <v>431698044.5</v>
      </c>
      <c r="K2978" s="16">
        <v>311128345.58333302</v>
      </c>
      <c r="L2978" s="16">
        <v>412888398.375</v>
      </c>
      <c r="M2978" s="16">
        <v>287770876.25</v>
      </c>
      <c r="N2978" s="16">
        <v>408033874.125</v>
      </c>
    </row>
    <row r="2979" spans="1:14" x14ac:dyDescent="0.25">
      <c r="A2979" s="15" t="s">
        <v>8934</v>
      </c>
      <c r="B2979" s="15" t="s">
        <v>8935</v>
      </c>
      <c r="C2979" s="15" t="s">
        <v>8936</v>
      </c>
      <c r="D2979" s="15">
        <v>15.684575389948</v>
      </c>
      <c r="E2979" s="15">
        <v>133.19999999999999</v>
      </c>
      <c r="F2979" s="15">
        <v>37751200.375</v>
      </c>
      <c r="G2979" s="15">
        <v>39855358.4296875</v>
      </c>
      <c r="H2979" s="15">
        <v>71307723.916666701</v>
      </c>
      <c r="I2979" s="15">
        <v>36596110.895833299</v>
      </c>
      <c r="J2979" s="15">
        <v>33564153.645833299</v>
      </c>
      <c r="K2979" s="15">
        <v>34044653.197916701</v>
      </c>
      <c r="L2979" s="15">
        <v>27706200.291666701</v>
      </c>
      <c r="M2979" s="15">
        <v>15729590.6979167</v>
      </c>
      <c r="N2979" s="15">
        <v>46431464.25</v>
      </c>
    </row>
    <row r="2980" spans="1:14" x14ac:dyDescent="0.25">
      <c r="A2980" s="15" t="s">
        <v>8937</v>
      </c>
      <c r="B2980" s="15" t="s">
        <v>8938</v>
      </c>
      <c r="C2980" s="15" t="s">
        <v>8939</v>
      </c>
      <c r="D2980" s="15">
        <v>1.61417322834646</v>
      </c>
      <c r="E2980" s="16">
        <v>284.3</v>
      </c>
      <c r="F2980" s="16" t="s">
        <v>17</v>
      </c>
      <c r="G2980" s="16" t="s">
        <v>17</v>
      </c>
      <c r="H2980" s="16">
        <v>33095526</v>
      </c>
      <c r="I2980" s="16" t="s">
        <v>17</v>
      </c>
      <c r="J2980" s="16" t="s">
        <v>17</v>
      </c>
      <c r="K2980" s="16" t="s">
        <v>17</v>
      </c>
      <c r="L2980" s="16">
        <v>11850451.0625</v>
      </c>
      <c r="M2980" s="16" t="s">
        <v>17</v>
      </c>
      <c r="N2980" s="16">
        <v>13142657.5</v>
      </c>
    </row>
    <row r="2981" spans="1:14" x14ac:dyDescent="0.25">
      <c r="A2981" s="15" t="s">
        <v>8940</v>
      </c>
      <c r="B2981" s="15" t="s">
        <v>8941</v>
      </c>
      <c r="C2981" s="15" t="s">
        <v>8942</v>
      </c>
      <c r="D2981" s="15">
        <v>38.957816377171198</v>
      </c>
      <c r="E2981" s="16">
        <v>46.4</v>
      </c>
      <c r="F2981" s="16">
        <v>75372043.5</v>
      </c>
      <c r="G2981" s="16">
        <v>95491808.416666701</v>
      </c>
      <c r="H2981" s="16">
        <v>101646301.0625</v>
      </c>
      <c r="I2981" s="16">
        <v>166485745.5625</v>
      </c>
      <c r="J2981" s="16">
        <v>122173999.041667</v>
      </c>
      <c r="K2981" s="16">
        <v>128706915.375</v>
      </c>
      <c r="L2981" s="16">
        <v>140904902</v>
      </c>
      <c r="M2981" s="16">
        <v>82854621</v>
      </c>
      <c r="N2981" s="16">
        <v>128645333.5</v>
      </c>
    </row>
    <row r="2982" spans="1:14" x14ac:dyDescent="0.25">
      <c r="A2982" s="15" t="s">
        <v>8943</v>
      </c>
      <c r="B2982" s="15" t="s">
        <v>8944</v>
      </c>
      <c r="C2982" s="15" t="s">
        <v>8945</v>
      </c>
      <c r="D2982" s="15">
        <v>63.636363636363598</v>
      </c>
      <c r="E2982" s="15">
        <v>16</v>
      </c>
      <c r="F2982" s="15">
        <v>632448085.5</v>
      </c>
      <c r="G2982" s="15">
        <v>296381033.77083302</v>
      </c>
      <c r="H2982" s="15">
        <v>319021179</v>
      </c>
      <c r="I2982" s="15">
        <v>544304732</v>
      </c>
      <c r="J2982" s="15">
        <v>391932671.25</v>
      </c>
      <c r="K2982" s="15">
        <v>443630048.5</v>
      </c>
      <c r="L2982" s="15">
        <v>239645196.5</v>
      </c>
      <c r="M2982" s="15">
        <v>175061878.70833299</v>
      </c>
      <c r="N2982" s="15">
        <v>463054527.66666698</v>
      </c>
    </row>
    <row r="2983" spans="1:14" x14ac:dyDescent="0.25">
      <c r="A2983" s="15" t="s">
        <v>8946</v>
      </c>
      <c r="B2983" s="15" t="s">
        <v>8947</v>
      </c>
      <c r="C2983" s="15" t="s">
        <v>8948</v>
      </c>
      <c r="D2983" s="15">
        <v>45.2631578947368</v>
      </c>
      <c r="E2983" s="16">
        <v>20.100000000000001</v>
      </c>
      <c r="F2983" s="16">
        <v>388183620.66666698</v>
      </c>
      <c r="G2983" s="16">
        <v>453500919.14583302</v>
      </c>
      <c r="H2983" s="16">
        <v>399481348.66666698</v>
      </c>
      <c r="I2983" s="16">
        <v>354360400.33333302</v>
      </c>
      <c r="J2983" s="16">
        <v>342873215.66666698</v>
      </c>
      <c r="K2983" s="16">
        <v>327597210</v>
      </c>
      <c r="L2983" s="16">
        <v>548513247.58333302</v>
      </c>
      <c r="M2983" s="16">
        <v>382284606.83333302</v>
      </c>
      <c r="N2983" s="16">
        <v>527072044.41666698</v>
      </c>
    </row>
    <row r="2984" spans="1:14" x14ac:dyDescent="0.25">
      <c r="A2984" s="15" t="s">
        <v>8949</v>
      </c>
      <c r="B2984" s="15" t="s">
        <v>8950</v>
      </c>
      <c r="C2984" s="15" t="s">
        <v>8951</v>
      </c>
      <c r="D2984" s="15">
        <v>4.3893129770992401</v>
      </c>
      <c r="E2984" s="16">
        <v>59.9</v>
      </c>
      <c r="F2984" s="16">
        <v>5511834.125</v>
      </c>
      <c r="G2984" s="16">
        <v>4259408.6875</v>
      </c>
      <c r="H2984" s="16" t="s">
        <v>17</v>
      </c>
      <c r="I2984" s="16" t="s">
        <v>17</v>
      </c>
      <c r="J2984" s="16" t="s">
        <v>17</v>
      </c>
      <c r="K2984" s="16">
        <v>12084696.0625</v>
      </c>
      <c r="L2984" s="16" t="s">
        <v>17</v>
      </c>
      <c r="M2984" s="16" t="s">
        <v>17</v>
      </c>
      <c r="N2984" s="16">
        <v>9313517.6875</v>
      </c>
    </row>
    <row r="2985" spans="1:14" x14ac:dyDescent="0.25">
      <c r="A2985" s="15" t="s">
        <v>8952</v>
      </c>
      <c r="B2985" s="15" t="s">
        <v>8953</v>
      </c>
      <c r="C2985" s="15" t="s">
        <v>8954</v>
      </c>
      <c r="D2985" s="15">
        <v>8.9041095890411004</v>
      </c>
      <c r="E2985" s="15">
        <v>16.3</v>
      </c>
      <c r="F2985" s="15">
        <v>214080484.25</v>
      </c>
      <c r="G2985" s="15">
        <v>185984127.625</v>
      </c>
      <c r="H2985" s="15">
        <v>209788776</v>
      </c>
      <c r="I2985" s="15">
        <v>110476334.5</v>
      </c>
      <c r="J2985" s="15">
        <v>146341909</v>
      </c>
      <c r="K2985" s="15">
        <v>142621661.5</v>
      </c>
      <c r="L2985" s="15">
        <v>160304449</v>
      </c>
      <c r="M2985" s="15">
        <v>111182247.25</v>
      </c>
      <c r="N2985" s="15">
        <v>145501999</v>
      </c>
    </row>
    <row r="2986" spans="1:14" x14ac:dyDescent="0.25">
      <c r="A2986" s="15" t="s">
        <v>8955</v>
      </c>
      <c r="B2986" s="15" t="s">
        <v>8956</v>
      </c>
      <c r="C2986" s="15" t="s">
        <v>8957</v>
      </c>
      <c r="D2986" s="15">
        <v>71.140939597315395</v>
      </c>
      <c r="E2986" s="16">
        <v>81.7</v>
      </c>
      <c r="F2986" s="16">
        <v>557171314.66666698</v>
      </c>
      <c r="G2986" s="16">
        <v>704017937.5</v>
      </c>
      <c r="H2986" s="16">
        <v>626088364.66666698</v>
      </c>
      <c r="I2986" s="16">
        <v>742369827.16666698</v>
      </c>
      <c r="J2986" s="16">
        <v>497946003.33333302</v>
      </c>
      <c r="K2986" s="16">
        <v>515450966.75</v>
      </c>
      <c r="L2986" s="16">
        <v>585548154.33333302</v>
      </c>
      <c r="M2986" s="16">
        <v>379770701</v>
      </c>
      <c r="N2986" s="16">
        <v>553031948.66666698</v>
      </c>
    </row>
    <row r="2987" spans="1:14" x14ac:dyDescent="0.25">
      <c r="A2987" s="15" t="s">
        <v>8958</v>
      </c>
      <c r="B2987" s="15" t="s">
        <v>8959</v>
      </c>
      <c r="C2987" s="15" t="s">
        <v>8960</v>
      </c>
      <c r="D2987" s="15">
        <v>0.87102177554438898</v>
      </c>
      <c r="E2987" s="16">
        <v>340</v>
      </c>
      <c r="F2987" s="16" t="s">
        <v>17</v>
      </c>
      <c r="G2987" s="16" t="s">
        <v>17</v>
      </c>
      <c r="H2987" s="16" t="s">
        <v>17</v>
      </c>
      <c r="I2987" s="16">
        <v>20938622.875</v>
      </c>
      <c r="J2987" s="16" t="s">
        <v>17</v>
      </c>
      <c r="K2987" s="16" t="s">
        <v>17</v>
      </c>
      <c r="L2987" s="16" t="s">
        <v>17</v>
      </c>
      <c r="M2987" s="16" t="s">
        <v>17</v>
      </c>
      <c r="N2987" s="16" t="s">
        <v>17</v>
      </c>
    </row>
    <row r="2988" spans="1:14" x14ac:dyDescent="0.25">
      <c r="A2988" s="15" t="s">
        <v>8961</v>
      </c>
      <c r="B2988" s="15" t="s">
        <v>8962</v>
      </c>
      <c r="C2988" s="15" t="s">
        <v>8963</v>
      </c>
      <c r="D2988" s="15">
        <v>12.4260355029586</v>
      </c>
      <c r="E2988" s="15">
        <v>147.19999999999999</v>
      </c>
      <c r="F2988" s="15">
        <v>39910662.25</v>
      </c>
      <c r="G2988" s="15">
        <v>38923711.791666701</v>
      </c>
      <c r="H2988" s="15">
        <v>56826540.552083299</v>
      </c>
      <c r="I2988" s="15">
        <v>42487388.833333299</v>
      </c>
      <c r="J2988" s="15">
        <v>39231316.125</v>
      </c>
      <c r="K2988" s="15">
        <v>48203219.072916701</v>
      </c>
      <c r="L2988" s="15">
        <v>34935025.875</v>
      </c>
      <c r="M2988" s="15">
        <v>20367970.111979201</v>
      </c>
      <c r="N2988" s="15">
        <v>38744430.822916701</v>
      </c>
    </row>
    <row r="2989" spans="1:14" x14ac:dyDescent="0.25">
      <c r="A2989" s="15" t="s">
        <v>8964</v>
      </c>
      <c r="B2989" s="15" t="s">
        <v>8965</v>
      </c>
      <c r="C2989" s="15" t="s">
        <v>8966</v>
      </c>
      <c r="D2989" s="15">
        <v>3.6427732079905999</v>
      </c>
      <c r="E2989" s="16">
        <v>91.1</v>
      </c>
      <c r="F2989" s="16">
        <v>2704073488</v>
      </c>
      <c r="G2989" s="16">
        <v>3657055.4375</v>
      </c>
      <c r="H2989" s="16" t="s">
        <v>17</v>
      </c>
      <c r="I2989" s="16" t="s">
        <v>17</v>
      </c>
      <c r="J2989" s="16" t="s">
        <v>17</v>
      </c>
      <c r="K2989" s="16" t="s">
        <v>17</v>
      </c>
      <c r="L2989" s="16">
        <v>1183380219.6875</v>
      </c>
      <c r="M2989" s="16">
        <v>1969143.1875</v>
      </c>
      <c r="N2989" s="16">
        <v>3840804.375</v>
      </c>
    </row>
    <row r="2990" spans="1:14" x14ac:dyDescent="0.25">
      <c r="A2990" s="15" t="s">
        <v>8967</v>
      </c>
      <c r="B2990" s="15" t="s">
        <v>8968</v>
      </c>
      <c r="C2990" s="15" t="s">
        <v>8969</v>
      </c>
      <c r="D2990" s="15">
        <v>1.3574660633484199</v>
      </c>
      <c r="E2990" s="16">
        <v>120.9</v>
      </c>
      <c r="F2990" s="16">
        <v>27236224</v>
      </c>
      <c r="G2990" s="16" t="s">
        <v>17</v>
      </c>
      <c r="H2990" s="16" t="s">
        <v>17</v>
      </c>
      <c r="I2990" s="16" t="s">
        <v>17</v>
      </c>
      <c r="J2990" s="16" t="s">
        <v>17</v>
      </c>
      <c r="K2990" s="16" t="s">
        <v>17</v>
      </c>
      <c r="L2990" s="16" t="s">
        <v>17</v>
      </c>
      <c r="M2990" s="16" t="s">
        <v>17</v>
      </c>
      <c r="N2990" s="16" t="s">
        <v>17</v>
      </c>
    </row>
    <row r="2991" spans="1:14" x14ac:dyDescent="0.25">
      <c r="A2991" s="15" t="s">
        <v>8970</v>
      </c>
      <c r="B2991" s="15" t="s">
        <v>8971</v>
      </c>
      <c r="C2991" s="15" t="s">
        <v>8972</v>
      </c>
      <c r="D2991" s="15">
        <v>3.0487804878048799</v>
      </c>
      <c r="E2991" s="15">
        <v>55</v>
      </c>
      <c r="F2991" s="15">
        <v>6096639.6875</v>
      </c>
      <c r="G2991" s="15" t="s">
        <v>17</v>
      </c>
      <c r="H2991" s="15" t="s">
        <v>17</v>
      </c>
      <c r="I2991" s="15" t="s">
        <v>17</v>
      </c>
      <c r="J2991" s="15" t="s">
        <v>17</v>
      </c>
      <c r="K2991" s="15" t="s">
        <v>17</v>
      </c>
      <c r="L2991" s="15" t="s">
        <v>17</v>
      </c>
      <c r="M2991" s="15" t="s">
        <v>17</v>
      </c>
      <c r="N2991" s="15" t="s">
        <v>17</v>
      </c>
    </row>
    <row r="2992" spans="1:14" x14ac:dyDescent="0.25">
      <c r="A2992" s="15" t="s">
        <v>8973</v>
      </c>
      <c r="B2992" s="15" t="s">
        <v>8974</v>
      </c>
      <c r="C2992" s="15" t="s">
        <v>8975</v>
      </c>
      <c r="D2992" s="15">
        <v>1.43805309734513</v>
      </c>
      <c r="E2992" s="16">
        <v>95.9</v>
      </c>
      <c r="F2992" s="16" t="s">
        <v>17</v>
      </c>
      <c r="G2992" s="16" t="s">
        <v>17</v>
      </c>
      <c r="H2992" s="16" t="s">
        <v>17</v>
      </c>
      <c r="I2992" s="16" t="s">
        <v>17</v>
      </c>
      <c r="J2992" s="16" t="s">
        <v>17</v>
      </c>
      <c r="K2992" s="16" t="s">
        <v>17</v>
      </c>
      <c r="L2992" s="16" t="s">
        <v>17</v>
      </c>
      <c r="M2992" s="16" t="s">
        <v>17</v>
      </c>
      <c r="N2992" s="16" t="s">
        <v>17</v>
      </c>
    </row>
    <row r="2993" spans="1:14" x14ac:dyDescent="0.25">
      <c r="A2993" s="15" t="s">
        <v>8976</v>
      </c>
      <c r="B2993" s="15" t="s">
        <v>8977</v>
      </c>
      <c r="C2993" s="15" t="s">
        <v>8978</v>
      </c>
      <c r="D2993" s="15">
        <v>47.236180904522598</v>
      </c>
      <c r="E2993" s="16">
        <v>68</v>
      </c>
      <c r="F2993" s="16">
        <v>494804793.83333302</v>
      </c>
      <c r="G2993" s="16">
        <v>473343492.39583302</v>
      </c>
      <c r="H2993" s="16">
        <v>608287850</v>
      </c>
      <c r="I2993" s="16">
        <v>628768908.5</v>
      </c>
      <c r="J2993" s="16">
        <v>551338775.33333302</v>
      </c>
      <c r="K2993" s="16">
        <v>573665351.25</v>
      </c>
      <c r="L2993" s="16">
        <v>526640399.0625</v>
      </c>
      <c r="M2993" s="16">
        <v>341539073.16666698</v>
      </c>
      <c r="N2993" s="16">
        <v>546613309.83333302</v>
      </c>
    </row>
    <row r="2994" spans="1:14" x14ac:dyDescent="0.25">
      <c r="A2994" s="15" t="s">
        <v>8979</v>
      </c>
      <c r="B2994" s="15" t="s">
        <v>8980</v>
      </c>
      <c r="C2994" s="15" t="s">
        <v>8981</v>
      </c>
      <c r="D2994" s="15">
        <v>2.0310633213859002</v>
      </c>
      <c r="E2994" s="15">
        <v>93.9</v>
      </c>
      <c r="F2994" s="15">
        <v>14560609.75</v>
      </c>
      <c r="G2994" s="15" t="s">
        <v>17</v>
      </c>
      <c r="H2994" s="15" t="s">
        <v>17</v>
      </c>
      <c r="I2994" s="15" t="s">
        <v>17</v>
      </c>
      <c r="J2994" s="15" t="s">
        <v>17</v>
      </c>
      <c r="K2994" s="15" t="s">
        <v>17</v>
      </c>
      <c r="L2994" s="15">
        <v>10809841.875</v>
      </c>
      <c r="M2994" s="15">
        <v>2550716.25</v>
      </c>
      <c r="N2994" s="15" t="s">
        <v>17</v>
      </c>
    </row>
    <row r="2995" spans="1:14" x14ac:dyDescent="0.25">
      <c r="A2995" s="15" t="s">
        <v>8982</v>
      </c>
      <c r="B2995" s="15" t="s">
        <v>8983</v>
      </c>
      <c r="C2995" s="15" t="s">
        <v>8984</v>
      </c>
      <c r="D2995" s="15">
        <v>21.112929623567901</v>
      </c>
      <c r="E2995" s="15">
        <v>70.599999999999994</v>
      </c>
      <c r="F2995" s="15">
        <v>110679083.833333</v>
      </c>
      <c r="G2995" s="15">
        <v>121583971.708333</v>
      </c>
      <c r="H2995" s="15">
        <v>145364684.70833299</v>
      </c>
      <c r="I2995" s="15">
        <v>86145546.25</v>
      </c>
      <c r="J2995" s="15">
        <v>66490308.703125</v>
      </c>
      <c r="K2995" s="15">
        <v>93281062.083333299</v>
      </c>
      <c r="L2995" s="15">
        <v>109073586</v>
      </c>
      <c r="M2995" s="15">
        <v>48486957.75</v>
      </c>
      <c r="N2995" s="15">
        <v>84192589.916666701</v>
      </c>
    </row>
    <row r="2996" spans="1:14" x14ac:dyDescent="0.25">
      <c r="A2996" s="15" t="s">
        <v>8985</v>
      </c>
      <c r="B2996" s="15" t="s">
        <v>8986</v>
      </c>
      <c r="C2996" s="15" t="s">
        <v>8987</v>
      </c>
      <c r="D2996" s="15">
        <v>34.716157205240201</v>
      </c>
      <c r="E2996" s="15">
        <v>52.4</v>
      </c>
      <c r="F2996" s="15">
        <v>114851672.5</v>
      </c>
      <c r="G2996" s="15">
        <v>85511271.625</v>
      </c>
      <c r="H2996" s="15">
        <v>90508469</v>
      </c>
      <c r="I2996" s="15" t="s">
        <v>17</v>
      </c>
      <c r="J2996" s="15">
        <v>17961802.1875</v>
      </c>
      <c r="K2996" s="15">
        <v>23196259</v>
      </c>
      <c r="L2996" s="15">
        <v>45350563.25</v>
      </c>
      <c r="M2996" s="15">
        <v>25462574.5</v>
      </c>
      <c r="N2996" s="15">
        <v>39043145.916666701</v>
      </c>
    </row>
    <row r="2997" spans="1:14" x14ac:dyDescent="0.25">
      <c r="A2997" s="15" t="s">
        <v>8988</v>
      </c>
      <c r="B2997" s="15" t="s">
        <v>8989</v>
      </c>
      <c r="C2997" s="15" t="s">
        <v>8990</v>
      </c>
      <c r="D2997" s="15">
        <v>22.606924643584499</v>
      </c>
      <c r="E2997" s="16">
        <v>55.9</v>
      </c>
      <c r="F2997" s="16">
        <v>26844016.8125</v>
      </c>
      <c r="G2997" s="16">
        <v>24840614.875</v>
      </c>
      <c r="H2997" s="16">
        <v>21283390.96875</v>
      </c>
      <c r="I2997" s="16">
        <v>36770071</v>
      </c>
      <c r="J2997" s="16">
        <v>16141801.9375</v>
      </c>
      <c r="K2997" s="16">
        <v>22320652.25</v>
      </c>
      <c r="L2997" s="16">
        <v>25185780.5</v>
      </c>
      <c r="M2997" s="16">
        <v>9699267.578125</v>
      </c>
      <c r="N2997" s="16">
        <v>26512266</v>
      </c>
    </row>
    <row r="2998" spans="1:14" x14ac:dyDescent="0.25">
      <c r="A2998" s="15" t="s">
        <v>8991</v>
      </c>
      <c r="B2998" s="15" t="s">
        <v>8992</v>
      </c>
      <c r="C2998" s="15" t="s">
        <v>8993</v>
      </c>
      <c r="D2998" s="15">
        <v>8.9795918367346896</v>
      </c>
      <c r="E2998" s="16">
        <v>55.4</v>
      </c>
      <c r="F2998" s="16" t="s">
        <v>17</v>
      </c>
      <c r="G2998" s="16" t="s">
        <v>17</v>
      </c>
      <c r="H2998" s="16" t="s">
        <v>17</v>
      </c>
      <c r="I2998" s="16" t="s">
        <v>17</v>
      </c>
      <c r="J2998" s="16" t="s">
        <v>17</v>
      </c>
      <c r="K2998" s="16" t="s">
        <v>17</v>
      </c>
      <c r="L2998" s="16" t="s">
        <v>17</v>
      </c>
      <c r="M2998" s="16" t="s">
        <v>17</v>
      </c>
      <c r="N2998" s="16" t="s">
        <v>17</v>
      </c>
    </row>
    <row r="2999" spans="1:14" x14ac:dyDescent="0.25">
      <c r="A2999" s="15" t="s">
        <v>8994</v>
      </c>
      <c r="B2999" s="15" t="s">
        <v>8995</v>
      </c>
      <c r="C2999" s="15" t="s">
        <v>8996</v>
      </c>
      <c r="D2999" s="15">
        <v>12.9770992366412</v>
      </c>
      <c r="E2999" s="15">
        <v>72.3</v>
      </c>
      <c r="F2999" s="15" t="s">
        <v>17</v>
      </c>
      <c r="G2999" s="15">
        <v>33821924.75</v>
      </c>
      <c r="H2999" s="15">
        <v>38817954.1875</v>
      </c>
      <c r="I2999" s="15">
        <v>19318370</v>
      </c>
      <c r="J2999" s="15">
        <v>29698165.5</v>
      </c>
      <c r="K2999" s="15" t="s">
        <v>17</v>
      </c>
      <c r="L2999" s="15" t="s">
        <v>17</v>
      </c>
      <c r="M2999" s="15" t="s">
        <v>17</v>
      </c>
      <c r="N2999" s="15" t="s">
        <v>17</v>
      </c>
    </row>
    <row r="3000" spans="1:14" x14ac:dyDescent="0.25">
      <c r="A3000" s="15" t="s">
        <v>8997</v>
      </c>
      <c r="B3000" s="15" t="s">
        <v>8998</v>
      </c>
      <c r="C3000" s="15" t="s">
        <v>8999</v>
      </c>
      <c r="D3000" s="15">
        <v>3.3548387096774199</v>
      </c>
      <c r="E3000" s="16">
        <v>86.3</v>
      </c>
      <c r="F3000" s="16" t="s">
        <v>17</v>
      </c>
      <c r="G3000" s="16">
        <v>17892072.75</v>
      </c>
      <c r="H3000" s="16">
        <v>23510179.5</v>
      </c>
      <c r="I3000" s="16" t="s">
        <v>17</v>
      </c>
      <c r="J3000" s="16">
        <v>21553981</v>
      </c>
      <c r="K3000" s="16" t="s">
        <v>17</v>
      </c>
      <c r="L3000" s="16">
        <v>18932089</v>
      </c>
      <c r="M3000" s="16" t="s">
        <v>17</v>
      </c>
      <c r="N3000" s="16">
        <v>18377236.5</v>
      </c>
    </row>
    <row r="3001" spans="1:14" x14ac:dyDescent="0.25">
      <c r="A3001" s="15" t="s">
        <v>9000</v>
      </c>
      <c r="B3001" s="15" t="s">
        <v>9001</v>
      </c>
      <c r="C3001" s="15" t="s">
        <v>9002</v>
      </c>
      <c r="D3001" s="15">
        <v>9.3567251461988299</v>
      </c>
      <c r="E3001" s="16">
        <v>77.099999999999994</v>
      </c>
      <c r="F3001" s="16" t="s">
        <v>17</v>
      </c>
      <c r="G3001" s="16" t="s">
        <v>17</v>
      </c>
      <c r="H3001" s="16" t="s">
        <v>17</v>
      </c>
      <c r="I3001" s="16" t="s">
        <v>17</v>
      </c>
      <c r="J3001" s="16" t="s">
        <v>17</v>
      </c>
      <c r="K3001" s="16">
        <v>14263010.5625</v>
      </c>
      <c r="L3001" s="16" t="s">
        <v>17</v>
      </c>
      <c r="M3001" s="16" t="s">
        <v>17</v>
      </c>
      <c r="N3001" s="16" t="s">
        <v>17</v>
      </c>
    </row>
    <row r="3002" spans="1:14" x14ac:dyDescent="0.25">
      <c r="A3002" s="15" t="s">
        <v>9003</v>
      </c>
      <c r="B3002" s="15" t="s">
        <v>9004</v>
      </c>
      <c r="C3002" s="15" t="s">
        <v>9005</v>
      </c>
      <c r="D3002" s="15">
        <v>18.635170603674499</v>
      </c>
      <c r="E3002" s="15">
        <v>41.9</v>
      </c>
      <c r="F3002" s="15">
        <v>38759816.75</v>
      </c>
      <c r="G3002" s="15">
        <v>34643059.8125</v>
      </c>
      <c r="H3002" s="15">
        <v>62805602</v>
      </c>
      <c r="I3002" s="15">
        <v>60014184.75</v>
      </c>
      <c r="J3002" s="15">
        <v>39767050.75</v>
      </c>
      <c r="K3002" s="15">
        <v>26649686.046875</v>
      </c>
      <c r="L3002" s="15">
        <v>37334288.125</v>
      </c>
      <c r="M3002" s="15">
        <v>13133285.9375</v>
      </c>
      <c r="N3002" s="15">
        <v>33262255.6171875</v>
      </c>
    </row>
    <row r="3003" spans="1:14" x14ac:dyDescent="0.25">
      <c r="A3003" s="15" t="s">
        <v>9006</v>
      </c>
      <c r="B3003" s="15" t="s">
        <v>9007</v>
      </c>
      <c r="C3003" s="15" t="s">
        <v>9008</v>
      </c>
      <c r="D3003" s="15">
        <v>38.6920980926431</v>
      </c>
      <c r="E3003" s="16">
        <v>41</v>
      </c>
      <c r="F3003" s="16">
        <v>248409547.5625</v>
      </c>
      <c r="G3003" s="16">
        <v>192626102.33333299</v>
      </c>
      <c r="H3003" s="16">
        <v>226907481.5625</v>
      </c>
      <c r="I3003" s="16">
        <v>240347080.83333299</v>
      </c>
      <c r="J3003" s="16">
        <v>294480811.28125</v>
      </c>
      <c r="K3003" s="16">
        <v>235402819.83333299</v>
      </c>
      <c r="L3003" s="16">
        <v>134495175.34375</v>
      </c>
      <c r="M3003" s="16">
        <v>119869447.5</v>
      </c>
      <c r="N3003" s="16">
        <v>253856046.625</v>
      </c>
    </row>
    <row r="3004" spans="1:14" x14ac:dyDescent="0.25">
      <c r="A3004" s="15" t="s">
        <v>9009</v>
      </c>
      <c r="B3004" s="15" t="s">
        <v>9010</v>
      </c>
      <c r="C3004" s="15" t="s">
        <v>9011</v>
      </c>
      <c r="D3004" s="15">
        <v>3.2061068702290099</v>
      </c>
      <c r="E3004" s="16">
        <v>73.400000000000006</v>
      </c>
      <c r="F3004" s="16" t="s">
        <v>17</v>
      </c>
      <c r="G3004" s="16">
        <v>58953126.5</v>
      </c>
      <c r="H3004" s="16" t="s">
        <v>17</v>
      </c>
      <c r="I3004" s="16" t="s">
        <v>17</v>
      </c>
      <c r="J3004" s="16" t="s">
        <v>17</v>
      </c>
      <c r="K3004" s="16" t="s">
        <v>17</v>
      </c>
      <c r="L3004" s="16" t="s">
        <v>17</v>
      </c>
      <c r="M3004" s="16" t="s">
        <v>17</v>
      </c>
      <c r="N3004" s="16" t="s">
        <v>17</v>
      </c>
    </row>
    <row r="3005" spans="1:14" x14ac:dyDescent="0.25">
      <c r="A3005" s="15" t="s">
        <v>9012</v>
      </c>
      <c r="B3005" s="15" t="s">
        <v>9013</v>
      </c>
      <c r="C3005" s="15" t="s">
        <v>9014</v>
      </c>
      <c r="D3005" s="15">
        <v>16.603773584905699</v>
      </c>
      <c r="E3005" s="15">
        <v>29.2</v>
      </c>
      <c r="F3005" s="15">
        <v>168419518.33333299</v>
      </c>
      <c r="G3005" s="15">
        <v>205385804.4375</v>
      </c>
      <c r="H3005" s="15">
        <v>125292624.765625</v>
      </c>
      <c r="I3005" s="15">
        <v>116751660.625</v>
      </c>
      <c r="J3005" s="15">
        <v>141954502.625</v>
      </c>
      <c r="K3005" s="15" t="s">
        <v>17</v>
      </c>
      <c r="L3005" s="15">
        <v>153929003</v>
      </c>
      <c r="M3005" s="15">
        <v>103430680.666667</v>
      </c>
      <c r="N3005" s="15">
        <v>186872767.95833299</v>
      </c>
    </row>
    <row r="3006" spans="1:14" x14ac:dyDescent="0.25">
      <c r="A3006" s="15" t="s">
        <v>9015</v>
      </c>
      <c r="B3006" s="15" t="s">
        <v>9016</v>
      </c>
      <c r="C3006" s="15" t="s">
        <v>9017</v>
      </c>
      <c r="D3006" s="15">
        <v>14.6964856230032</v>
      </c>
      <c r="E3006" s="16">
        <v>35.4</v>
      </c>
      <c r="F3006" s="16">
        <v>25136393.65625</v>
      </c>
      <c r="G3006" s="16">
        <v>20322516.166666701</v>
      </c>
      <c r="H3006" s="16">
        <v>25051977.5</v>
      </c>
      <c r="I3006" s="16">
        <v>41444213</v>
      </c>
      <c r="J3006" s="16">
        <v>28523692.125</v>
      </c>
      <c r="K3006" s="16">
        <v>36079601.375</v>
      </c>
      <c r="L3006" s="16">
        <v>32654025</v>
      </c>
      <c r="M3006" s="16">
        <v>25224726.3125</v>
      </c>
      <c r="N3006" s="16">
        <v>38722511</v>
      </c>
    </row>
    <row r="3007" spans="1:14" x14ac:dyDescent="0.25">
      <c r="A3007" s="15" t="s">
        <v>9018</v>
      </c>
      <c r="B3007" s="15" t="s">
        <v>9019</v>
      </c>
      <c r="C3007" s="15" t="s">
        <v>9020</v>
      </c>
      <c r="D3007" s="15">
        <v>22.352941176470601</v>
      </c>
      <c r="E3007" s="16">
        <v>29.6</v>
      </c>
      <c r="F3007" s="16">
        <v>45863432.5</v>
      </c>
      <c r="G3007" s="16">
        <v>25331059</v>
      </c>
      <c r="H3007" s="16" t="s">
        <v>17</v>
      </c>
      <c r="I3007" s="16">
        <v>13511789.125</v>
      </c>
      <c r="J3007" s="16" t="s">
        <v>17</v>
      </c>
      <c r="K3007" s="16">
        <v>33973029.4375</v>
      </c>
      <c r="L3007" s="16">
        <v>20508420</v>
      </c>
      <c r="M3007" s="16" t="s">
        <v>17</v>
      </c>
      <c r="N3007" s="16">
        <v>16642481.5</v>
      </c>
    </row>
    <row r="3008" spans="1:14" x14ac:dyDescent="0.25">
      <c r="A3008" s="15" t="s">
        <v>9021</v>
      </c>
      <c r="B3008" s="15" t="s">
        <v>9022</v>
      </c>
      <c r="C3008" s="15" t="s">
        <v>9023</v>
      </c>
      <c r="D3008" s="15">
        <v>1.3496932515337401</v>
      </c>
      <c r="E3008" s="15">
        <v>88.9</v>
      </c>
      <c r="F3008" s="15" t="s">
        <v>17</v>
      </c>
      <c r="G3008" s="15" t="s">
        <v>17</v>
      </c>
      <c r="H3008" s="15" t="s">
        <v>17</v>
      </c>
      <c r="I3008" s="15" t="s">
        <v>17</v>
      </c>
      <c r="J3008" s="15" t="s">
        <v>17</v>
      </c>
      <c r="K3008" s="15" t="s">
        <v>17</v>
      </c>
      <c r="L3008" s="15" t="s">
        <v>17</v>
      </c>
      <c r="M3008" s="15">
        <v>15235080.09375</v>
      </c>
      <c r="N3008" s="15" t="s">
        <v>17</v>
      </c>
    </row>
    <row r="3009" spans="1:14" x14ac:dyDescent="0.25">
      <c r="A3009" s="15" t="s">
        <v>9024</v>
      </c>
      <c r="B3009" s="15" t="s">
        <v>9025</v>
      </c>
      <c r="C3009" s="15" t="s">
        <v>9026</v>
      </c>
      <c r="D3009" s="15">
        <v>47.008547008546998</v>
      </c>
      <c r="E3009" s="16">
        <v>26.1</v>
      </c>
      <c r="F3009" s="16">
        <v>56820443.5</v>
      </c>
      <c r="G3009" s="16" t="s">
        <v>17</v>
      </c>
      <c r="H3009" s="16">
        <v>43854383.125</v>
      </c>
      <c r="I3009" s="16">
        <v>25521704.4375</v>
      </c>
      <c r="J3009" s="16">
        <v>28961761.5</v>
      </c>
      <c r="K3009" s="16">
        <v>31898838.25</v>
      </c>
      <c r="L3009" s="16">
        <v>55685320</v>
      </c>
      <c r="M3009" s="16">
        <v>22019760.734375</v>
      </c>
      <c r="N3009" s="16">
        <v>43633562</v>
      </c>
    </row>
    <row r="3010" spans="1:14" x14ac:dyDescent="0.25">
      <c r="A3010" s="15" t="s">
        <v>9027</v>
      </c>
      <c r="B3010" s="15" t="s">
        <v>9028</v>
      </c>
      <c r="C3010" s="15" t="s">
        <v>9029</v>
      </c>
      <c r="D3010" s="15">
        <v>11.568123393316201</v>
      </c>
      <c r="E3010" s="16">
        <v>42.5</v>
      </c>
      <c r="F3010" s="16" t="s">
        <v>17</v>
      </c>
      <c r="G3010" s="16" t="s">
        <v>17</v>
      </c>
      <c r="H3010" s="16">
        <v>6489493.625</v>
      </c>
      <c r="I3010" s="16" t="s">
        <v>17</v>
      </c>
      <c r="J3010" s="16" t="s">
        <v>17</v>
      </c>
      <c r="K3010" s="16" t="s">
        <v>17</v>
      </c>
      <c r="L3010" s="16" t="s">
        <v>17</v>
      </c>
      <c r="M3010" s="16" t="s">
        <v>17</v>
      </c>
      <c r="N3010" s="16">
        <v>6251871.375</v>
      </c>
    </row>
    <row r="3011" spans="1:14" x14ac:dyDescent="0.25">
      <c r="A3011" s="15" t="s">
        <v>9030</v>
      </c>
      <c r="B3011" s="15" t="s">
        <v>9031</v>
      </c>
      <c r="C3011" s="15" t="s">
        <v>9032</v>
      </c>
      <c r="D3011" s="15">
        <v>36.320754716981099</v>
      </c>
      <c r="E3011" s="15">
        <v>24.5</v>
      </c>
      <c r="F3011" s="15">
        <v>494981370.29166698</v>
      </c>
      <c r="G3011" s="15">
        <v>472946870.875</v>
      </c>
      <c r="H3011" s="15">
        <v>744651861.25</v>
      </c>
      <c r="I3011" s="15">
        <v>384565045.79166698</v>
      </c>
      <c r="J3011" s="15">
        <v>351130469.16666698</v>
      </c>
      <c r="K3011" s="15">
        <v>407759127.58333302</v>
      </c>
      <c r="L3011" s="15">
        <v>321274175.41666698</v>
      </c>
      <c r="M3011" s="15">
        <v>215741184.03125</v>
      </c>
      <c r="N3011" s="15">
        <v>586446175.33333302</v>
      </c>
    </row>
    <row r="3012" spans="1:14" x14ac:dyDescent="0.25">
      <c r="A3012" s="15" t="s">
        <v>9033</v>
      </c>
      <c r="B3012" s="15" t="s">
        <v>9034</v>
      </c>
      <c r="C3012" s="15" t="s">
        <v>9035</v>
      </c>
      <c r="D3012" s="15">
        <v>30.660377358490599</v>
      </c>
      <c r="E3012" s="16">
        <v>24.4</v>
      </c>
      <c r="F3012" s="16">
        <v>164772108.875</v>
      </c>
      <c r="G3012" s="16">
        <v>80684316</v>
      </c>
      <c r="H3012" s="16">
        <v>74211397.5</v>
      </c>
      <c r="I3012" s="16">
        <v>195839528.5</v>
      </c>
      <c r="J3012" s="16">
        <v>155478658</v>
      </c>
      <c r="K3012" s="16">
        <v>155984540.75</v>
      </c>
      <c r="L3012" s="16">
        <v>150156857</v>
      </c>
      <c r="M3012" s="16">
        <v>48181176</v>
      </c>
      <c r="N3012" s="16">
        <v>246276935.9375</v>
      </c>
    </row>
    <row r="3013" spans="1:14" x14ac:dyDescent="0.25">
      <c r="A3013" s="15" t="s">
        <v>9036</v>
      </c>
      <c r="B3013" s="15" t="s">
        <v>9037</v>
      </c>
      <c r="C3013" s="15" t="s">
        <v>9038</v>
      </c>
      <c r="D3013" s="15">
        <v>17.757009345794401</v>
      </c>
      <c r="E3013" s="16">
        <v>25</v>
      </c>
      <c r="F3013" s="16">
        <v>43028322</v>
      </c>
      <c r="G3013" s="16">
        <v>52387607</v>
      </c>
      <c r="H3013" s="16" t="s">
        <v>17</v>
      </c>
      <c r="I3013" s="16" t="s">
        <v>17</v>
      </c>
      <c r="J3013" s="16">
        <v>58523863.65625</v>
      </c>
      <c r="K3013" s="16" t="s">
        <v>17</v>
      </c>
      <c r="L3013" s="16">
        <v>55323067</v>
      </c>
      <c r="M3013" s="16">
        <v>55144065</v>
      </c>
      <c r="N3013" s="16" t="s">
        <v>17</v>
      </c>
    </row>
    <row r="3014" spans="1:14" x14ac:dyDescent="0.25">
      <c r="A3014" s="15" t="s">
        <v>9039</v>
      </c>
      <c r="B3014" s="15" t="s">
        <v>9040</v>
      </c>
      <c r="C3014" s="15" t="s">
        <v>9041</v>
      </c>
      <c r="D3014" s="15">
        <v>5.5276381909547698</v>
      </c>
      <c r="E3014" s="15">
        <v>43.6</v>
      </c>
      <c r="F3014" s="15" t="s">
        <v>17</v>
      </c>
      <c r="G3014" s="15" t="s">
        <v>17</v>
      </c>
      <c r="H3014" s="15" t="s">
        <v>17</v>
      </c>
      <c r="I3014" s="15" t="s">
        <v>17</v>
      </c>
      <c r="J3014" s="15" t="s">
        <v>17</v>
      </c>
      <c r="K3014" s="15" t="s">
        <v>17</v>
      </c>
      <c r="L3014" s="15">
        <v>31307090.25</v>
      </c>
      <c r="M3014" s="15" t="s">
        <v>17</v>
      </c>
      <c r="N3014" s="15" t="s">
        <v>17</v>
      </c>
    </row>
    <row r="3015" spans="1:14" x14ac:dyDescent="0.25">
      <c r="A3015" s="15" t="s">
        <v>9042</v>
      </c>
      <c r="B3015" s="15" t="s">
        <v>9043</v>
      </c>
      <c r="C3015" s="15" t="s">
        <v>9044</v>
      </c>
      <c r="D3015" s="15">
        <v>49.061032863849803</v>
      </c>
      <c r="E3015" s="16">
        <v>92.8</v>
      </c>
      <c r="F3015" s="16">
        <v>363781727.58333302</v>
      </c>
      <c r="G3015" s="16">
        <v>365885108.8125</v>
      </c>
      <c r="H3015" s="16">
        <v>428332957.16666698</v>
      </c>
      <c r="I3015" s="16">
        <v>326360514.39583302</v>
      </c>
      <c r="J3015" s="16">
        <v>336707677.33333302</v>
      </c>
      <c r="K3015" s="16">
        <v>356378132.75</v>
      </c>
      <c r="L3015" s="16">
        <v>306004453.75</v>
      </c>
      <c r="M3015" s="16">
        <v>239253682.79166701</v>
      </c>
      <c r="N3015" s="16">
        <v>355124804.66666698</v>
      </c>
    </row>
    <row r="3016" spans="1:14" x14ac:dyDescent="0.25">
      <c r="A3016" s="15" t="s">
        <v>9045</v>
      </c>
      <c r="B3016" s="15" t="s">
        <v>9046</v>
      </c>
      <c r="C3016" s="15" t="s">
        <v>9047</v>
      </c>
      <c r="D3016" s="15">
        <v>1.45808019441069</v>
      </c>
      <c r="E3016" s="16">
        <v>92.2</v>
      </c>
      <c r="F3016" s="16" t="s">
        <v>17</v>
      </c>
      <c r="G3016" s="16">
        <v>8569916.25</v>
      </c>
      <c r="H3016" s="16">
        <v>20430443.25</v>
      </c>
      <c r="I3016" s="16" t="s">
        <v>17</v>
      </c>
      <c r="J3016" s="16" t="s">
        <v>17</v>
      </c>
      <c r="K3016" s="16" t="s">
        <v>17</v>
      </c>
      <c r="L3016" s="16">
        <v>12707997</v>
      </c>
      <c r="M3016" s="16">
        <v>6352036.75</v>
      </c>
      <c r="N3016" s="16">
        <v>17167928.5</v>
      </c>
    </row>
    <row r="3017" spans="1:14" x14ac:dyDescent="0.25">
      <c r="A3017" s="15" t="s">
        <v>9048</v>
      </c>
      <c r="B3017" s="15" t="s">
        <v>9049</v>
      </c>
      <c r="C3017" s="15" t="s">
        <v>9050</v>
      </c>
      <c r="D3017" s="15">
        <v>14.802065404475</v>
      </c>
      <c r="E3017" s="15">
        <v>132.69999999999999</v>
      </c>
      <c r="F3017" s="15">
        <v>178155590.5</v>
      </c>
      <c r="G3017" s="15">
        <v>25268478.625</v>
      </c>
      <c r="H3017" s="15">
        <v>41799823.416666701</v>
      </c>
      <c r="I3017" s="15">
        <v>50399462.875</v>
      </c>
      <c r="J3017" s="15">
        <v>30504092.916666701</v>
      </c>
      <c r="K3017" s="15">
        <v>60975785.875</v>
      </c>
      <c r="L3017" s="15">
        <v>174820322</v>
      </c>
      <c r="M3017" s="15">
        <v>13563691.25</v>
      </c>
      <c r="N3017" s="15">
        <v>70542042.625</v>
      </c>
    </row>
    <row r="3018" spans="1:14" x14ac:dyDescent="0.25">
      <c r="A3018" s="15" t="s">
        <v>9051</v>
      </c>
      <c r="B3018" s="15" t="s">
        <v>9052</v>
      </c>
      <c r="C3018" s="15" t="s">
        <v>9053</v>
      </c>
      <c r="D3018" s="15">
        <v>5.0719152157456504</v>
      </c>
      <c r="E3018" s="16">
        <v>147.19999999999999</v>
      </c>
      <c r="F3018" s="16" t="s">
        <v>17</v>
      </c>
      <c r="G3018" s="16">
        <v>4868328.5</v>
      </c>
      <c r="H3018" s="16">
        <v>25207794.333333299</v>
      </c>
      <c r="I3018" s="16">
        <v>9159067</v>
      </c>
      <c r="J3018" s="16">
        <v>13818146.4375</v>
      </c>
      <c r="K3018" s="16" t="s">
        <v>17</v>
      </c>
      <c r="L3018" s="16">
        <v>12618311</v>
      </c>
      <c r="M3018" s="16">
        <v>14799519.125</v>
      </c>
      <c r="N3018" s="16" t="s">
        <v>17</v>
      </c>
    </row>
    <row r="3019" spans="1:14" x14ac:dyDescent="0.25">
      <c r="A3019" s="15" t="s">
        <v>9054</v>
      </c>
      <c r="B3019" s="15" t="s">
        <v>9055</v>
      </c>
      <c r="C3019" s="15" t="s">
        <v>9056</v>
      </c>
      <c r="D3019" s="15">
        <v>8.2907438955139092</v>
      </c>
      <c r="E3019" s="16">
        <v>191.5</v>
      </c>
      <c r="F3019" s="16">
        <v>23901454.296875</v>
      </c>
      <c r="G3019" s="16">
        <v>26494478.166666701</v>
      </c>
      <c r="H3019" s="16">
        <v>25038196.833333299</v>
      </c>
      <c r="I3019" s="16">
        <v>44600481.854166701</v>
      </c>
      <c r="J3019" s="16">
        <v>46830025</v>
      </c>
      <c r="K3019" s="16" t="s">
        <v>17</v>
      </c>
      <c r="L3019" s="16">
        <v>47569406.5</v>
      </c>
      <c r="M3019" s="16">
        <v>8581102.25</v>
      </c>
      <c r="N3019" s="16">
        <v>166625704.0625</v>
      </c>
    </row>
    <row r="3020" spans="1:14" x14ac:dyDescent="0.25">
      <c r="A3020" s="15" t="s">
        <v>9057</v>
      </c>
      <c r="B3020" s="15" t="s">
        <v>9058</v>
      </c>
      <c r="C3020" s="15" t="s">
        <v>9059</v>
      </c>
      <c r="D3020" s="15">
        <v>4.7932330827067702</v>
      </c>
      <c r="E3020" s="15">
        <v>120.6</v>
      </c>
      <c r="F3020" s="15" t="s">
        <v>17</v>
      </c>
      <c r="G3020" s="15" t="s">
        <v>17</v>
      </c>
      <c r="H3020" s="15">
        <v>13065229</v>
      </c>
      <c r="I3020" s="15" t="s">
        <v>17</v>
      </c>
      <c r="J3020" s="15" t="s">
        <v>17</v>
      </c>
      <c r="K3020" s="15">
        <v>22792024.75</v>
      </c>
      <c r="L3020" s="15" t="s">
        <v>17</v>
      </c>
      <c r="M3020" s="15" t="s">
        <v>17</v>
      </c>
      <c r="N3020" s="15" t="s">
        <v>17</v>
      </c>
    </row>
    <row r="3021" spans="1:14" x14ac:dyDescent="0.25">
      <c r="A3021" s="15" t="s">
        <v>9060</v>
      </c>
      <c r="B3021" s="15" t="s">
        <v>9061</v>
      </c>
      <c r="C3021" s="15" t="s">
        <v>9062</v>
      </c>
      <c r="D3021" s="15">
        <v>6.6605839416058403</v>
      </c>
      <c r="E3021" s="16">
        <v>121.8</v>
      </c>
      <c r="F3021" s="16">
        <v>12486649.625</v>
      </c>
      <c r="G3021" s="16">
        <v>12390003.625</v>
      </c>
      <c r="H3021" s="16" t="s">
        <v>17</v>
      </c>
      <c r="I3021" s="16" t="s">
        <v>17</v>
      </c>
      <c r="J3021" s="16" t="s">
        <v>17</v>
      </c>
      <c r="K3021" s="16" t="s">
        <v>17</v>
      </c>
      <c r="L3021" s="16">
        <v>16048637.5</v>
      </c>
      <c r="M3021" s="16" t="s">
        <v>17</v>
      </c>
      <c r="N3021" s="16" t="s">
        <v>17</v>
      </c>
    </row>
    <row r="3022" spans="1:14" x14ac:dyDescent="0.25">
      <c r="A3022" s="15" t="s">
        <v>9063</v>
      </c>
      <c r="B3022" s="15" t="s">
        <v>9064</v>
      </c>
      <c r="C3022" s="15" t="s">
        <v>9065</v>
      </c>
      <c r="D3022" s="15">
        <v>2.6627218934911201</v>
      </c>
      <c r="E3022" s="16">
        <v>192</v>
      </c>
      <c r="F3022" s="16">
        <v>80951695</v>
      </c>
      <c r="G3022" s="16">
        <v>90544815.875</v>
      </c>
      <c r="H3022" s="16" t="s">
        <v>17</v>
      </c>
      <c r="I3022" s="16" t="s">
        <v>17</v>
      </c>
      <c r="J3022" s="16" t="s">
        <v>17</v>
      </c>
      <c r="K3022" s="16" t="s">
        <v>17</v>
      </c>
      <c r="L3022" s="16" t="s">
        <v>17</v>
      </c>
      <c r="M3022" s="16" t="s">
        <v>17</v>
      </c>
      <c r="N3022" s="16" t="s">
        <v>17</v>
      </c>
    </row>
    <row r="3023" spans="1:14" x14ac:dyDescent="0.25">
      <c r="A3023" s="15" t="s">
        <v>9066</v>
      </c>
      <c r="B3023" s="15" t="s">
        <v>9067</v>
      </c>
      <c r="C3023" s="15" t="s">
        <v>9068</v>
      </c>
      <c r="D3023" s="15">
        <v>6.7357512953367902</v>
      </c>
      <c r="E3023" s="15">
        <v>175.5</v>
      </c>
      <c r="F3023" s="15" t="s">
        <v>17</v>
      </c>
      <c r="G3023" s="15">
        <v>22542010</v>
      </c>
      <c r="H3023" s="15">
        <v>1193716.828125</v>
      </c>
      <c r="I3023" s="15" t="s">
        <v>17</v>
      </c>
      <c r="J3023" s="15" t="s">
        <v>17</v>
      </c>
      <c r="K3023" s="15" t="s">
        <v>17</v>
      </c>
      <c r="L3023" s="15" t="s">
        <v>17</v>
      </c>
      <c r="M3023" s="15" t="s">
        <v>17</v>
      </c>
      <c r="N3023" s="15" t="s">
        <v>17</v>
      </c>
    </row>
    <row r="3024" spans="1:14" x14ac:dyDescent="0.25">
      <c r="A3024" s="15" t="s">
        <v>9069</v>
      </c>
      <c r="B3024" s="15" t="s">
        <v>9070</v>
      </c>
      <c r="C3024" s="15" t="s">
        <v>9071</v>
      </c>
      <c r="D3024" s="15">
        <v>5.5769230769230802</v>
      </c>
      <c r="E3024" s="16">
        <v>175.6</v>
      </c>
      <c r="F3024" s="16" t="s">
        <v>17</v>
      </c>
      <c r="G3024" s="16">
        <v>32072218.5</v>
      </c>
      <c r="H3024" s="16" t="s">
        <v>17</v>
      </c>
      <c r="I3024" s="16">
        <v>19506612.59375</v>
      </c>
      <c r="J3024" s="16">
        <v>16476730.625</v>
      </c>
      <c r="K3024" s="16">
        <v>35518782.875</v>
      </c>
      <c r="L3024" s="16">
        <v>43125931.75</v>
      </c>
      <c r="M3024" s="16" t="s">
        <v>17</v>
      </c>
      <c r="N3024" s="16">
        <v>16399518.875</v>
      </c>
    </row>
    <row r="3025" spans="1:14" x14ac:dyDescent="0.25">
      <c r="A3025" s="15" t="s">
        <v>9072</v>
      </c>
      <c r="B3025" s="15" t="s">
        <v>9073</v>
      </c>
      <c r="C3025" s="15" t="s">
        <v>9074</v>
      </c>
      <c r="D3025" s="15">
        <v>4.0685224839400398</v>
      </c>
      <c r="E3025" s="16">
        <v>154.1</v>
      </c>
      <c r="F3025" s="16">
        <v>13349332.90625</v>
      </c>
      <c r="G3025" s="16">
        <v>10267770.5</v>
      </c>
      <c r="H3025" s="16">
        <v>13169952.25</v>
      </c>
      <c r="I3025" s="16" t="s">
        <v>17</v>
      </c>
      <c r="J3025" s="16" t="s">
        <v>17</v>
      </c>
      <c r="K3025" s="16" t="s">
        <v>17</v>
      </c>
      <c r="L3025" s="16" t="s">
        <v>17</v>
      </c>
      <c r="M3025" s="16" t="s">
        <v>17</v>
      </c>
      <c r="N3025" s="16" t="s">
        <v>17</v>
      </c>
    </row>
    <row r="3026" spans="1:14" x14ac:dyDescent="0.25">
      <c r="A3026" s="15" t="s">
        <v>9075</v>
      </c>
      <c r="B3026" s="15" t="s">
        <v>9076</v>
      </c>
      <c r="C3026" s="15" t="s">
        <v>9077</v>
      </c>
      <c r="D3026" s="15">
        <v>3.125</v>
      </c>
      <c r="E3026" s="15">
        <v>47.2</v>
      </c>
      <c r="F3026" s="15" t="s">
        <v>17</v>
      </c>
      <c r="G3026" s="15" t="s">
        <v>17</v>
      </c>
      <c r="H3026" s="15" t="s">
        <v>17</v>
      </c>
      <c r="I3026" s="15" t="s">
        <v>17</v>
      </c>
      <c r="J3026" s="15" t="s">
        <v>17</v>
      </c>
      <c r="K3026" s="15" t="s">
        <v>17</v>
      </c>
      <c r="L3026" s="15" t="s">
        <v>17</v>
      </c>
      <c r="M3026" s="15" t="s">
        <v>17</v>
      </c>
      <c r="N3026" s="15" t="s">
        <v>17</v>
      </c>
    </row>
    <row r="3027" spans="1:14" x14ac:dyDescent="0.25">
      <c r="A3027" s="15" t="s">
        <v>9078</v>
      </c>
      <c r="B3027" s="15" t="s">
        <v>9079</v>
      </c>
      <c r="C3027" s="15" t="s">
        <v>9080</v>
      </c>
      <c r="D3027" s="15">
        <v>22.289156626505999</v>
      </c>
      <c r="E3027" s="16">
        <v>36.200000000000003</v>
      </c>
      <c r="F3027" s="16">
        <v>60057106</v>
      </c>
      <c r="G3027" s="16">
        <v>24734231</v>
      </c>
      <c r="H3027" s="16">
        <v>25122906</v>
      </c>
      <c r="I3027" s="16">
        <v>68414549.8125</v>
      </c>
      <c r="J3027" s="16" t="s">
        <v>17</v>
      </c>
      <c r="K3027" s="16">
        <v>21039317.1875</v>
      </c>
      <c r="L3027" s="16">
        <v>66552815.375</v>
      </c>
      <c r="M3027" s="16">
        <v>28504347.5</v>
      </c>
      <c r="N3027" s="16">
        <v>69695830</v>
      </c>
    </row>
    <row r="3028" spans="1:14" x14ac:dyDescent="0.25">
      <c r="A3028" s="15" t="s">
        <v>9081</v>
      </c>
      <c r="B3028" s="15" t="s">
        <v>9082</v>
      </c>
      <c r="C3028" s="15" t="s">
        <v>9083</v>
      </c>
      <c r="D3028" s="15">
        <v>8.6538461538461497</v>
      </c>
      <c r="E3028" s="16">
        <v>69.599999999999994</v>
      </c>
      <c r="F3028" s="16">
        <v>551636647.5</v>
      </c>
      <c r="G3028" s="16" t="s">
        <v>17</v>
      </c>
      <c r="H3028" s="16">
        <v>30890314.4375</v>
      </c>
      <c r="I3028" s="16" t="s">
        <v>17</v>
      </c>
      <c r="J3028" s="16" t="s">
        <v>17</v>
      </c>
      <c r="K3028" s="16">
        <v>23975821</v>
      </c>
      <c r="L3028" s="16">
        <v>27854491.53125</v>
      </c>
      <c r="M3028" s="16" t="s">
        <v>17</v>
      </c>
      <c r="N3028" s="16">
        <v>450493506.5</v>
      </c>
    </row>
    <row r="3029" spans="1:14" x14ac:dyDescent="0.25">
      <c r="A3029" s="15" t="s">
        <v>9084</v>
      </c>
      <c r="B3029" s="15" t="s">
        <v>9085</v>
      </c>
      <c r="C3029" s="15" t="s">
        <v>9086</v>
      </c>
      <c r="D3029" s="15">
        <v>32.505643340857802</v>
      </c>
      <c r="E3029" s="15">
        <v>48.2</v>
      </c>
      <c r="F3029" s="15">
        <v>2791286970</v>
      </c>
      <c r="G3029" s="15">
        <v>2821474337</v>
      </c>
      <c r="H3029" s="15">
        <v>3272237013.5416698</v>
      </c>
      <c r="I3029" s="15">
        <v>2899676582.9583302</v>
      </c>
      <c r="J3029" s="15">
        <v>2565839497</v>
      </c>
      <c r="K3029" s="15">
        <v>2279040587.2916698</v>
      </c>
      <c r="L3029" s="15">
        <v>2526823914.25</v>
      </c>
      <c r="M3029" s="15">
        <v>1764271192.9583299</v>
      </c>
      <c r="N3029" s="15">
        <v>2647442200.4583302</v>
      </c>
    </row>
    <row r="3030" spans="1:14" x14ac:dyDescent="0.25">
      <c r="A3030" s="15" t="s">
        <v>9087</v>
      </c>
      <c r="B3030" s="15" t="s">
        <v>9088</v>
      </c>
      <c r="C3030" s="15" t="s">
        <v>9089</v>
      </c>
      <c r="D3030" s="15">
        <v>6.0693641618497098</v>
      </c>
      <c r="E3030" s="16">
        <v>38.799999999999997</v>
      </c>
      <c r="F3030" s="16" t="s">
        <v>17</v>
      </c>
      <c r="G3030" s="16">
        <v>33398064.90625</v>
      </c>
      <c r="H3030" s="16" t="s">
        <v>17</v>
      </c>
      <c r="I3030" s="16" t="s">
        <v>17</v>
      </c>
      <c r="J3030" s="16" t="s">
        <v>17</v>
      </c>
      <c r="K3030" s="16" t="s">
        <v>17</v>
      </c>
      <c r="L3030" s="16" t="s">
        <v>17</v>
      </c>
      <c r="M3030" s="16" t="s">
        <v>17</v>
      </c>
      <c r="N3030" s="16" t="s">
        <v>17</v>
      </c>
    </row>
    <row r="3031" spans="1:14" x14ac:dyDescent="0.25">
      <c r="A3031" s="15" t="s">
        <v>9090</v>
      </c>
      <c r="B3031" s="15" t="s">
        <v>9091</v>
      </c>
      <c r="C3031" s="15" t="s">
        <v>9092</v>
      </c>
      <c r="D3031" s="15">
        <v>37.248322147651002</v>
      </c>
      <c r="E3031" s="16">
        <v>32.700000000000003</v>
      </c>
      <c r="F3031" s="16">
        <v>141101364.54166701</v>
      </c>
      <c r="G3031" s="16">
        <v>136752116.33333299</v>
      </c>
      <c r="H3031" s="16">
        <v>171130422.375</v>
      </c>
      <c r="I3031" s="16">
        <v>99310516.4375</v>
      </c>
      <c r="J3031" s="16">
        <v>83192801.145833299</v>
      </c>
      <c r="K3031" s="16">
        <v>121619064</v>
      </c>
      <c r="L3031" s="16">
        <v>177005187.75</v>
      </c>
      <c r="M3031" s="16">
        <v>104051483.791667</v>
      </c>
      <c r="N3031" s="16">
        <v>121118465.75</v>
      </c>
    </row>
    <row r="3032" spans="1:14" x14ac:dyDescent="0.25">
      <c r="A3032" s="15" t="s">
        <v>9093</v>
      </c>
      <c r="B3032" s="15" t="s">
        <v>9094</v>
      </c>
      <c r="C3032" s="15" t="s">
        <v>9095</v>
      </c>
      <c r="D3032" s="15">
        <v>5.3097345132743401</v>
      </c>
      <c r="E3032" s="15">
        <v>74.400000000000006</v>
      </c>
      <c r="F3032" s="15" t="s">
        <v>17</v>
      </c>
      <c r="G3032" s="15" t="s">
        <v>17</v>
      </c>
      <c r="H3032" s="15" t="s">
        <v>17</v>
      </c>
      <c r="I3032" s="15" t="s">
        <v>17</v>
      </c>
      <c r="J3032" s="15" t="s">
        <v>17</v>
      </c>
      <c r="K3032" s="15" t="s">
        <v>17</v>
      </c>
      <c r="L3032" s="15" t="s">
        <v>17</v>
      </c>
      <c r="M3032" s="15" t="s">
        <v>17</v>
      </c>
      <c r="N3032" s="15" t="s">
        <v>17</v>
      </c>
    </row>
    <row r="3033" spans="1:14" x14ac:dyDescent="0.25">
      <c r="A3033" s="15" t="s">
        <v>9096</v>
      </c>
      <c r="B3033" s="15" t="s">
        <v>9097</v>
      </c>
      <c r="C3033" s="15" t="s">
        <v>9098</v>
      </c>
      <c r="D3033" s="15">
        <v>47.605633802816897</v>
      </c>
      <c r="E3033" s="16">
        <v>73.099999999999994</v>
      </c>
      <c r="F3033" s="16">
        <v>1152631775.8333299</v>
      </c>
      <c r="G3033" s="16">
        <v>1104835668.6666701</v>
      </c>
      <c r="H3033" s="16">
        <v>1192846885.6666701</v>
      </c>
      <c r="I3033" s="16">
        <v>1058807594</v>
      </c>
      <c r="J3033" s="16">
        <v>1013057400</v>
      </c>
      <c r="K3033" s="16">
        <v>1038118548.16667</v>
      </c>
      <c r="L3033" s="16">
        <v>1135417309.5</v>
      </c>
      <c r="M3033" s="16">
        <v>798524664.5</v>
      </c>
      <c r="N3033" s="16">
        <v>1241294359.6666701</v>
      </c>
    </row>
    <row r="3034" spans="1:14" x14ac:dyDescent="0.25">
      <c r="A3034" s="15" t="s">
        <v>9099</v>
      </c>
      <c r="B3034" s="15" t="s">
        <v>9100</v>
      </c>
      <c r="C3034" s="15" t="s">
        <v>9101</v>
      </c>
      <c r="D3034" s="15">
        <v>1.38702460850112</v>
      </c>
      <c r="E3034" s="16">
        <v>253.5</v>
      </c>
      <c r="F3034" s="16" t="s">
        <v>17</v>
      </c>
      <c r="G3034" s="16" t="s">
        <v>17</v>
      </c>
      <c r="H3034" s="16" t="s">
        <v>17</v>
      </c>
      <c r="I3034" s="16" t="s">
        <v>17</v>
      </c>
      <c r="J3034" s="16" t="s">
        <v>17</v>
      </c>
      <c r="K3034" s="16" t="s">
        <v>17</v>
      </c>
      <c r="L3034" s="16" t="s">
        <v>17</v>
      </c>
      <c r="M3034" s="16" t="s">
        <v>17</v>
      </c>
      <c r="N3034" s="16" t="s">
        <v>17</v>
      </c>
    </row>
    <row r="3035" spans="1:14" x14ac:dyDescent="0.25">
      <c r="A3035" s="15" t="s">
        <v>9102</v>
      </c>
      <c r="B3035" s="15" t="s">
        <v>9103</v>
      </c>
      <c r="C3035" s="15" t="s">
        <v>9104</v>
      </c>
      <c r="D3035" s="15">
        <v>23.546234509056202</v>
      </c>
      <c r="E3035" s="15">
        <v>115.6</v>
      </c>
      <c r="F3035" s="15">
        <v>108328375.458333</v>
      </c>
      <c r="G3035" s="15">
        <v>156042501.25</v>
      </c>
      <c r="H3035" s="15">
        <v>146183266.91666701</v>
      </c>
      <c r="I3035" s="15">
        <v>134372424.66666701</v>
      </c>
      <c r="J3035" s="15">
        <v>130101238.125</v>
      </c>
      <c r="K3035" s="15">
        <v>154751376.29166701</v>
      </c>
      <c r="L3035" s="15">
        <v>98547600.083333299</v>
      </c>
      <c r="M3035" s="15">
        <v>51267081.770833299</v>
      </c>
      <c r="N3035" s="15">
        <v>115990425.770833</v>
      </c>
    </row>
    <row r="3036" spans="1:14" x14ac:dyDescent="0.25">
      <c r="A3036" s="15" t="s">
        <v>9105</v>
      </c>
      <c r="B3036" s="15" t="s">
        <v>9106</v>
      </c>
      <c r="C3036" s="15" t="s">
        <v>9107</v>
      </c>
      <c r="D3036" s="15">
        <v>4.8991354466858796</v>
      </c>
      <c r="E3036" s="16">
        <v>79.099999999999994</v>
      </c>
      <c r="F3036" s="16" t="s">
        <v>17</v>
      </c>
      <c r="G3036" s="16" t="s">
        <v>17</v>
      </c>
      <c r="H3036" s="16" t="s">
        <v>17</v>
      </c>
      <c r="I3036" s="16" t="s">
        <v>17</v>
      </c>
      <c r="J3036" s="16" t="s">
        <v>17</v>
      </c>
      <c r="K3036" s="16" t="s">
        <v>17</v>
      </c>
      <c r="L3036" s="16" t="s">
        <v>17</v>
      </c>
      <c r="M3036" s="16" t="s">
        <v>17</v>
      </c>
      <c r="N3036" s="16" t="s">
        <v>17</v>
      </c>
    </row>
    <row r="3037" spans="1:14" x14ac:dyDescent="0.25">
      <c r="A3037" s="15" t="s">
        <v>9108</v>
      </c>
      <c r="B3037" s="15" t="s">
        <v>9109</v>
      </c>
      <c r="C3037" s="15" t="s">
        <v>9110</v>
      </c>
      <c r="D3037" s="15">
        <v>7.1428571428571397</v>
      </c>
      <c r="E3037" s="16">
        <v>17.5</v>
      </c>
      <c r="F3037" s="16">
        <v>52821031.5</v>
      </c>
      <c r="G3037" s="16" t="s">
        <v>17</v>
      </c>
      <c r="H3037" s="16" t="s">
        <v>17</v>
      </c>
      <c r="I3037" s="16" t="s">
        <v>17</v>
      </c>
      <c r="J3037" s="16" t="s">
        <v>17</v>
      </c>
      <c r="K3037" s="16" t="s">
        <v>17</v>
      </c>
      <c r="L3037" s="16" t="s">
        <v>17</v>
      </c>
      <c r="M3037" s="16" t="s">
        <v>17</v>
      </c>
      <c r="N3037" s="16" t="s">
        <v>17</v>
      </c>
    </row>
    <row r="3038" spans="1:14" x14ac:dyDescent="0.25">
      <c r="A3038" s="15" t="s">
        <v>9111</v>
      </c>
      <c r="B3038" s="15" t="s">
        <v>9112</v>
      </c>
      <c r="C3038" s="15" t="s">
        <v>9113</v>
      </c>
      <c r="D3038" s="15">
        <v>5.0437467833247602</v>
      </c>
      <c r="E3038" s="16">
        <v>214</v>
      </c>
      <c r="F3038" s="16">
        <v>54620594.25</v>
      </c>
      <c r="G3038" s="16">
        <v>5151468.375</v>
      </c>
      <c r="H3038" s="16">
        <v>46782928.375</v>
      </c>
      <c r="I3038" s="16" t="s">
        <v>17</v>
      </c>
      <c r="J3038" s="16" t="s">
        <v>17</v>
      </c>
      <c r="K3038" s="16" t="s">
        <v>17</v>
      </c>
      <c r="L3038" s="16">
        <v>27316696.375</v>
      </c>
      <c r="M3038" s="16">
        <v>10444433.25</v>
      </c>
      <c r="N3038" s="16">
        <v>68959533</v>
      </c>
    </row>
    <row r="3039" spans="1:14" x14ac:dyDescent="0.25">
      <c r="A3039" s="15" t="s">
        <v>9114</v>
      </c>
      <c r="B3039" s="15" t="s">
        <v>9115</v>
      </c>
      <c r="C3039" s="15" t="s">
        <v>9116</v>
      </c>
      <c r="D3039" s="15">
        <v>2.8985507246376798</v>
      </c>
      <c r="E3039" s="15">
        <v>107</v>
      </c>
      <c r="F3039" s="15" t="s">
        <v>17</v>
      </c>
      <c r="G3039" s="15" t="s">
        <v>17</v>
      </c>
      <c r="H3039" s="15" t="s">
        <v>17</v>
      </c>
      <c r="I3039" s="15" t="s">
        <v>17</v>
      </c>
      <c r="J3039" s="15">
        <v>10080730.25</v>
      </c>
      <c r="K3039" s="15">
        <v>8940891.25</v>
      </c>
      <c r="L3039" s="15" t="s">
        <v>17</v>
      </c>
      <c r="M3039" s="15" t="s">
        <v>17</v>
      </c>
      <c r="N3039" s="15" t="s">
        <v>17</v>
      </c>
    </row>
    <row r="3040" spans="1:14" x14ac:dyDescent="0.25">
      <c r="A3040" s="15" t="s">
        <v>9117</v>
      </c>
      <c r="B3040" s="15" t="s">
        <v>9118</v>
      </c>
      <c r="C3040" s="15" t="s">
        <v>9119</v>
      </c>
      <c r="D3040" s="15">
        <v>1.0520487264673299</v>
      </c>
      <c r="E3040" s="16">
        <v>196.6</v>
      </c>
      <c r="F3040" s="16">
        <v>31934332.5</v>
      </c>
      <c r="G3040" s="16" t="s">
        <v>17</v>
      </c>
      <c r="H3040" s="16" t="s">
        <v>17</v>
      </c>
      <c r="I3040" s="16" t="s">
        <v>17</v>
      </c>
      <c r="J3040" s="16" t="s">
        <v>17</v>
      </c>
      <c r="K3040" s="16">
        <v>11197569.25</v>
      </c>
      <c r="L3040" s="16" t="s">
        <v>17</v>
      </c>
      <c r="M3040" s="16">
        <v>4808619.625</v>
      </c>
      <c r="N3040" s="16" t="s">
        <v>17</v>
      </c>
    </row>
    <row r="3041" spans="1:14" x14ac:dyDescent="0.25">
      <c r="A3041" s="15" t="s">
        <v>9120</v>
      </c>
      <c r="B3041" s="15" t="s">
        <v>9121</v>
      </c>
      <c r="C3041" s="15" t="s">
        <v>9122</v>
      </c>
      <c r="D3041" s="15">
        <v>47.318611987381701</v>
      </c>
      <c r="E3041" s="16">
        <v>69.099999999999994</v>
      </c>
      <c r="F3041" s="16">
        <v>335908673.20833302</v>
      </c>
      <c r="G3041" s="16">
        <v>323593606.29166698</v>
      </c>
      <c r="H3041" s="16">
        <v>451512121.33333302</v>
      </c>
      <c r="I3041" s="16">
        <v>273924266.58333302</v>
      </c>
      <c r="J3041" s="16">
        <v>262431339.45833299</v>
      </c>
      <c r="K3041" s="16">
        <v>348822581.66666698</v>
      </c>
      <c r="L3041" s="16">
        <v>262078550.125</v>
      </c>
      <c r="M3041" s="16">
        <v>151169148.6875</v>
      </c>
      <c r="N3041" s="16">
        <v>322084315.52083302</v>
      </c>
    </row>
    <row r="3042" spans="1:14" x14ac:dyDescent="0.25">
      <c r="A3042" s="15" t="s">
        <v>9123</v>
      </c>
      <c r="B3042" s="15" t="s">
        <v>9124</v>
      </c>
      <c r="C3042" s="15" t="s">
        <v>9125</v>
      </c>
      <c r="D3042" s="15">
        <v>1.40845070422535</v>
      </c>
      <c r="E3042" s="15">
        <v>133.6</v>
      </c>
      <c r="F3042" s="15" t="s">
        <v>17</v>
      </c>
      <c r="G3042" s="15" t="s">
        <v>17</v>
      </c>
      <c r="H3042" s="15" t="s">
        <v>17</v>
      </c>
      <c r="I3042" s="15" t="s">
        <v>17</v>
      </c>
      <c r="J3042" s="15" t="s">
        <v>17</v>
      </c>
      <c r="K3042" s="15" t="s">
        <v>17</v>
      </c>
      <c r="L3042" s="15" t="s">
        <v>17</v>
      </c>
      <c r="M3042" s="15" t="s">
        <v>17</v>
      </c>
      <c r="N3042" s="15" t="s">
        <v>17</v>
      </c>
    </row>
    <row r="3043" spans="1:14" x14ac:dyDescent="0.25">
      <c r="A3043" s="15" t="s">
        <v>9126</v>
      </c>
      <c r="B3043" s="15" t="s">
        <v>9127</v>
      </c>
      <c r="C3043" s="15" t="s">
        <v>9128</v>
      </c>
      <c r="D3043" s="15">
        <v>7.5663466967814799</v>
      </c>
      <c r="E3043" s="16">
        <v>196.4</v>
      </c>
      <c r="F3043" s="16">
        <v>18441467.1875</v>
      </c>
      <c r="G3043" s="16">
        <v>19129737.020833299</v>
      </c>
      <c r="H3043" s="16">
        <v>41095109.3125</v>
      </c>
      <c r="I3043" s="16">
        <v>30350831.96875</v>
      </c>
      <c r="J3043" s="16">
        <v>13415608.7083333</v>
      </c>
      <c r="K3043" s="16">
        <v>18919787.75</v>
      </c>
      <c r="L3043" s="16">
        <v>21700313.953125</v>
      </c>
      <c r="M3043" s="16">
        <v>13697510.53125</v>
      </c>
      <c r="N3043" s="16">
        <v>23958271.59375</v>
      </c>
    </row>
    <row r="3044" spans="1:14" x14ac:dyDescent="0.25">
      <c r="A3044" s="15" t="s">
        <v>9129</v>
      </c>
      <c r="B3044" s="15" t="s">
        <v>9130</v>
      </c>
      <c r="C3044" s="15" t="s">
        <v>9131</v>
      </c>
      <c r="D3044" s="15">
        <v>31.818181818181799</v>
      </c>
      <c r="E3044" s="16">
        <v>119.1</v>
      </c>
      <c r="F3044" s="16">
        <v>240081184.5</v>
      </c>
      <c r="G3044" s="16">
        <v>144948538.60416701</v>
      </c>
      <c r="H3044" s="16">
        <v>131215656.5</v>
      </c>
      <c r="I3044" s="16">
        <v>70842489.5</v>
      </c>
      <c r="J3044" s="16">
        <v>59318887.916666701</v>
      </c>
      <c r="K3044" s="16">
        <v>75659016.604166701</v>
      </c>
      <c r="L3044" s="16">
        <v>126426768.854167</v>
      </c>
      <c r="M3044" s="16">
        <v>119111933.583333</v>
      </c>
      <c r="N3044" s="16">
        <v>135353286.83333299</v>
      </c>
    </row>
    <row r="3045" spans="1:14" x14ac:dyDescent="0.25">
      <c r="A3045" s="15" t="s">
        <v>9132</v>
      </c>
      <c r="B3045" s="15" t="s">
        <v>9133</v>
      </c>
      <c r="C3045" s="15" t="s">
        <v>9134</v>
      </c>
      <c r="D3045" s="15">
        <v>3.5457063711911401</v>
      </c>
      <c r="E3045" s="15">
        <v>202.2</v>
      </c>
      <c r="F3045" s="15" t="s">
        <v>17</v>
      </c>
      <c r="G3045" s="15">
        <v>26858738.9375</v>
      </c>
      <c r="H3045" s="15">
        <v>33417438.96875</v>
      </c>
      <c r="I3045" s="15" t="s">
        <v>17</v>
      </c>
      <c r="J3045" s="15">
        <v>23877929.5625</v>
      </c>
      <c r="K3045" s="15" t="s">
        <v>17</v>
      </c>
      <c r="L3045" s="15" t="s">
        <v>17</v>
      </c>
      <c r="M3045" s="15">
        <v>9301272.625</v>
      </c>
      <c r="N3045" s="15" t="s">
        <v>17</v>
      </c>
    </row>
    <row r="3046" spans="1:14" x14ac:dyDescent="0.25">
      <c r="A3046" s="15" t="s">
        <v>9135</v>
      </c>
      <c r="B3046" s="15" t="s">
        <v>9136</v>
      </c>
      <c r="C3046" s="15" t="s">
        <v>9137</v>
      </c>
      <c r="D3046" s="15">
        <v>9.4742606790799595</v>
      </c>
      <c r="E3046" s="16">
        <v>202.5</v>
      </c>
      <c r="F3046" s="16">
        <v>9631177.125</v>
      </c>
      <c r="G3046" s="16">
        <v>29973528.625</v>
      </c>
      <c r="H3046" s="16">
        <v>45951989.40625</v>
      </c>
      <c r="I3046" s="16">
        <v>40619312.5</v>
      </c>
      <c r="J3046" s="16">
        <v>21376245.25</v>
      </c>
      <c r="K3046" s="16">
        <v>41586425.25</v>
      </c>
      <c r="L3046" s="16">
        <v>14136061.3125</v>
      </c>
      <c r="M3046" s="16">
        <v>10123263.75</v>
      </c>
      <c r="N3046" s="16">
        <v>5952856.875</v>
      </c>
    </row>
    <row r="3047" spans="1:14" x14ac:dyDescent="0.25">
      <c r="A3047" s="15" t="s">
        <v>9138</v>
      </c>
      <c r="B3047" s="15" t="s">
        <v>9139</v>
      </c>
      <c r="C3047" s="15" t="s">
        <v>9140</v>
      </c>
      <c r="D3047" s="15">
        <v>3.31412103746398</v>
      </c>
      <c r="E3047" s="16">
        <v>160.1</v>
      </c>
      <c r="F3047" s="16">
        <v>7630882.75</v>
      </c>
      <c r="G3047" s="16">
        <v>17575400.75</v>
      </c>
      <c r="H3047" s="16">
        <v>13158474</v>
      </c>
      <c r="I3047" s="16">
        <v>2791083.1875</v>
      </c>
      <c r="J3047" s="16" t="s">
        <v>17</v>
      </c>
      <c r="K3047" s="16" t="s">
        <v>17</v>
      </c>
      <c r="L3047" s="16" t="s">
        <v>17</v>
      </c>
      <c r="M3047" s="16">
        <v>4586074.375</v>
      </c>
      <c r="N3047" s="16" t="s">
        <v>17</v>
      </c>
    </row>
    <row r="3048" spans="1:14" x14ac:dyDescent="0.25">
      <c r="A3048" s="15" t="s">
        <v>9141</v>
      </c>
      <c r="B3048" s="15" t="s">
        <v>9142</v>
      </c>
      <c r="C3048" s="15" t="s">
        <v>9143</v>
      </c>
      <c r="D3048" s="15">
        <v>3.7965072133637099</v>
      </c>
      <c r="E3048" s="15">
        <v>151.9</v>
      </c>
      <c r="F3048" s="15">
        <v>185672382.5</v>
      </c>
      <c r="G3048" s="15" t="s">
        <v>17</v>
      </c>
      <c r="H3048" s="15">
        <v>280374266.75</v>
      </c>
      <c r="I3048" s="15" t="s">
        <v>17</v>
      </c>
      <c r="J3048" s="15" t="s">
        <v>17</v>
      </c>
      <c r="K3048" s="15">
        <v>11876240.875</v>
      </c>
      <c r="L3048" s="15" t="s">
        <v>17</v>
      </c>
      <c r="M3048" s="15" t="s">
        <v>17</v>
      </c>
      <c r="N3048" s="15">
        <v>20286226.5</v>
      </c>
    </row>
    <row r="3049" spans="1:14" x14ac:dyDescent="0.25">
      <c r="A3049" s="15" t="s">
        <v>9144</v>
      </c>
      <c r="B3049" s="15" t="s">
        <v>9145</v>
      </c>
      <c r="C3049" s="15" t="s">
        <v>9146</v>
      </c>
      <c r="D3049" s="15">
        <v>4.1469194312796196</v>
      </c>
      <c r="E3049" s="16">
        <v>92.1</v>
      </c>
      <c r="F3049" s="16" t="s">
        <v>17</v>
      </c>
      <c r="G3049" s="16" t="s">
        <v>17</v>
      </c>
      <c r="H3049" s="16" t="s">
        <v>17</v>
      </c>
      <c r="I3049" s="16" t="s">
        <v>17</v>
      </c>
      <c r="J3049" s="16" t="s">
        <v>17</v>
      </c>
      <c r="K3049" s="16" t="s">
        <v>17</v>
      </c>
      <c r="L3049" s="16" t="s">
        <v>17</v>
      </c>
      <c r="M3049" s="16" t="s">
        <v>17</v>
      </c>
      <c r="N3049" s="16" t="s">
        <v>17</v>
      </c>
    </row>
    <row r="3050" spans="1:14" x14ac:dyDescent="0.25">
      <c r="A3050" s="15" t="s">
        <v>9147</v>
      </c>
      <c r="B3050" s="15" t="s">
        <v>9148</v>
      </c>
      <c r="C3050" s="15" t="s">
        <v>9149</v>
      </c>
      <c r="D3050" s="15">
        <v>19.9339207048458</v>
      </c>
      <c r="E3050" s="16">
        <v>204.3</v>
      </c>
      <c r="F3050" s="16">
        <v>51016312.520833299</v>
      </c>
      <c r="G3050" s="16">
        <v>43622521.166666701</v>
      </c>
      <c r="H3050" s="16">
        <v>56162139.354166701</v>
      </c>
      <c r="I3050" s="16">
        <v>66606616.125</v>
      </c>
      <c r="J3050" s="16">
        <v>37009212.166666701</v>
      </c>
      <c r="K3050" s="16">
        <v>56545135.166666701</v>
      </c>
      <c r="L3050" s="16">
        <v>36665389.666666701</v>
      </c>
      <c r="M3050" s="16">
        <v>25137555.604166701</v>
      </c>
      <c r="N3050" s="16">
        <v>38381468.666666701</v>
      </c>
    </row>
    <row r="3051" spans="1:14" x14ac:dyDescent="0.25">
      <c r="A3051" s="15" t="s">
        <v>9150</v>
      </c>
      <c r="B3051" s="15" t="s">
        <v>9151</v>
      </c>
      <c r="C3051" s="15" t="s">
        <v>9152</v>
      </c>
      <c r="D3051" s="15">
        <v>9.7914777878513206</v>
      </c>
      <c r="E3051" s="15">
        <v>122.9</v>
      </c>
      <c r="F3051" s="15" t="s">
        <v>17</v>
      </c>
      <c r="G3051" s="15" t="s">
        <v>17</v>
      </c>
      <c r="H3051" s="15" t="s">
        <v>17</v>
      </c>
      <c r="I3051" s="15" t="s">
        <v>17</v>
      </c>
      <c r="J3051" s="15" t="s">
        <v>17</v>
      </c>
      <c r="K3051" s="15" t="s">
        <v>17</v>
      </c>
      <c r="L3051" s="15" t="s">
        <v>17</v>
      </c>
      <c r="M3051" s="15" t="s">
        <v>17</v>
      </c>
      <c r="N3051" s="15" t="s">
        <v>17</v>
      </c>
    </row>
    <row r="3052" spans="1:14" x14ac:dyDescent="0.25">
      <c r="A3052" s="15" t="s">
        <v>9153</v>
      </c>
      <c r="B3052" s="15" t="s">
        <v>9154</v>
      </c>
      <c r="C3052" s="15" t="s">
        <v>9155</v>
      </c>
      <c r="D3052" s="15">
        <v>48.764044943820203</v>
      </c>
      <c r="E3052" s="16">
        <v>100.2</v>
      </c>
      <c r="F3052" s="16">
        <v>163719908.16666701</v>
      </c>
      <c r="G3052" s="16">
        <v>160943081.58333299</v>
      </c>
      <c r="H3052" s="16">
        <v>144170700.27083299</v>
      </c>
      <c r="I3052" s="16">
        <v>107792253.229167</v>
      </c>
      <c r="J3052" s="16">
        <v>103125334.375</v>
      </c>
      <c r="K3052" s="16">
        <v>107853640.833333</v>
      </c>
      <c r="L3052" s="16">
        <v>132703676.666667</v>
      </c>
      <c r="M3052" s="16">
        <v>102172661.416667</v>
      </c>
      <c r="N3052" s="16">
        <v>177046388.41666701</v>
      </c>
    </row>
    <row r="3053" spans="1:14" x14ac:dyDescent="0.25">
      <c r="A3053" s="15" t="s">
        <v>9156</v>
      </c>
      <c r="B3053" s="15" t="s">
        <v>9157</v>
      </c>
      <c r="C3053" s="15" t="s">
        <v>9158</v>
      </c>
      <c r="D3053" s="15">
        <v>12.527472527472501</v>
      </c>
      <c r="E3053" s="16">
        <v>210.6</v>
      </c>
      <c r="F3053" s="16">
        <v>67900451.916666701</v>
      </c>
      <c r="G3053" s="16">
        <v>45623445.375</v>
      </c>
      <c r="H3053" s="16">
        <v>47170221.583333299</v>
      </c>
      <c r="I3053" s="16">
        <v>61116436.166666701</v>
      </c>
      <c r="J3053" s="16">
        <v>55541275.5</v>
      </c>
      <c r="K3053" s="16">
        <v>45495036.166666701</v>
      </c>
      <c r="L3053" s="16">
        <v>36874871.4375</v>
      </c>
      <c r="M3053" s="16">
        <v>25525533.583333299</v>
      </c>
      <c r="N3053" s="16">
        <v>68905336.833333299</v>
      </c>
    </row>
    <row r="3054" spans="1:14" x14ac:dyDescent="0.25">
      <c r="A3054" s="15" t="s">
        <v>9159</v>
      </c>
      <c r="B3054" s="15" t="s">
        <v>9160</v>
      </c>
      <c r="C3054" s="15" t="s">
        <v>9161</v>
      </c>
      <c r="D3054" s="15">
        <v>22.461170848267599</v>
      </c>
      <c r="E3054" s="15">
        <v>187.1</v>
      </c>
      <c r="F3054" s="15">
        <v>58420539.166666701</v>
      </c>
      <c r="G3054" s="15">
        <v>56176140.541666701</v>
      </c>
      <c r="H3054" s="15">
        <v>67556651.375</v>
      </c>
      <c r="I3054" s="15">
        <v>47240656.166666701</v>
      </c>
      <c r="J3054" s="15">
        <v>68283641.583333299</v>
      </c>
      <c r="K3054" s="15">
        <v>62691417.166666701</v>
      </c>
      <c r="L3054" s="15">
        <v>45250305.875</v>
      </c>
      <c r="M3054" s="15">
        <v>25516121.166666701</v>
      </c>
      <c r="N3054" s="15">
        <v>51138634.291666701</v>
      </c>
    </row>
    <row r="3055" spans="1:14" x14ac:dyDescent="0.25">
      <c r="A3055" s="15" t="s">
        <v>9162</v>
      </c>
      <c r="B3055" s="15" t="s">
        <v>9163</v>
      </c>
      <c r="C3055" s="15" t="s">
        <v>9164</v>
      </c>
      <c r="D3055" s="15">
        <v>24.812030075188002</v>
      </c>
      <c r="E3055" s="16">
        <v>73.2</v>
      </c>
      <c r="F3055" s="16">
        <v>106999605.166667</v>
      </c>
      <c r="G3055" s="16">
        <v>77132363.5</v>
      </c>
      <c r="H3055" s="16">
        <v>107989516.5</v>
      </c>
      <c r="I3055" s="16">
        <v>123778498.5</v>
      </c>
      <c r="J3055" s="16">
        <v>68652156.125</v>
      </c>
      <c r="K3055" s="16">
        <v>89081679.541666701</v>
      </c>
      <c r="L3055" s="16">
        <v>88565276</v>
      </c>
      <c r="M3055" s="16">
        <v>50294162.541666701</v>
      </c>
      <c r="N3055" s="16">
        <v>80995983.479166701</v>
      </c>
    </row>
    <row r="3056" spans="1:14" x14ac:dyDescent="0.25">
      <c r="A3056" s="15" t="s">
        <v>9165</v>
      </c>
      <c r="B3056" s="15" t="s">
        <v>9166</v>
      </c>
      <c r="C3056" s="15" t="s">
        <v>9167</v>
      </c>
      <c r="D3056" s="15">
        <v>14.375</v>
      </c>
      <c r="E3056" s="16">
        <v>110</v>
      </c>
      <c r="F3056" s="16">
        <v>99374723.333333299</v>
      </c>
      <c r="G3056" s="16">
        <v>55946050.458333299</v>
      </c>
      <c r="H3056" s="16">
        <v>93516851.416666701</v>
      </c>
      <c r="I3056" s="16">
        <v>48081911</v>
      </c>
      <c r="J3056" s="16">
        <v>31729015.15625</v>
      </c>
      <c r="K3056" s="16">
        <v>49301816.583333299</v>
      </c>
      <c r="L3056" s="16">
        <v>88405614.916666701</v>
      </c>
      <c r="M3056" s="16">
        <v>62293560.5625</v>
      </c>
      <c r="N3056" s="16">
        <v>63013040.666666701</v>
      </c>
    </row>
    <row r="3057" spans="1:14" x14ac:dyDescent="0.25">
      <c r="A3057" s="15" t="s">
        <v>9168</v>
      </c>
      <c r="B3057" s="15" t="s">
        <v>9169</v>
      </c>
      <c r="C3057" s="15" t="s">
        <v>9170</v>
      </c>
      <c r="D3057" s="15">
        <v>20.113314447592099</v>
      </c>
      <c r="E3057" s="15">
        <v>79.900000000000006</v>
      </c>
      <c r="F3057" s="15">
        <v>98624980.479166701</v>
      </c>
      <c r="G3057" s="15">
        <v>93985409.1875</v>
      </c>
      <c r="H3057" s="15">
        <v>91681299.25</v>
      </c>
      <c r="I3057" s="15">
        <v>66828533.145833299</v>
      </c>
      <c r="J3057" s="15">
        <v>74845521.333333299</v>
      </c>
      <c r="K3057" s="15">
        <v>92325651.458333299</v>
      </c>
      <c r="L3057" s="15">
        <v>78173448.25</v>
      </c>
      <c r="M3057" s="15">
        <v>65063004.729166701</v>
      </c>
      <c r="N3057" s="15">
        <v>86394939.416666701</v>
      </c>
    </row>
    <row r="3058" spans="1:14" x14ac:dyDescent="0.25">
      <c r="A3058" s="15" t="s">
        <v>9171</v>
      </c>
      <c r="B3058" s="15" t="s">
        <v>9172</v>
      </c>
      <c r="C3058" s="15" t="s">
        <v>9173</v>
      </c>
      <c r="D3058" s="15">
        <v>37.517241379310299</v>
      </c>
      <c r="E3058" s="16">
        <v>81.3</v>
      </c>
      <c r="F3058" s="16">
        <v>330711963.83333302</v>
      </c>
      <c r="G3058" s="16">
        <v>248558937.125</v>
      </c>
      <c r="H3058" s="16">
        <v>348281538</v>
      </c>
      <c r="I3058" s="16">
        <v>224505174.58333299</v>
      </c>
      <c r="J3058" s="16">
        <v>167023462.33333299</v>
      </c>
      <c r="K3058" s="16">
        <v>245655041.16666701</v>
      </c>
      <c r="L3058" s="16">
        <v>236681231.91666701</v>
      </c>
      <c r="M3058" s="16">
        <v>195759910.75</v>
      </c>
      <c r="N3058" s="16">
        <v>283339613.8125</v>
      </c>
    </row>
    <row r="3059" spans="1:14" x14ac:dyDescent="0.25">
      <c r="A3059" s="15" t="s">
        <v>9174</v>
      </c>
      <c r="B3059" s="15" t="s">
        <v>9175</v>
      </c>
      <c r="C3059" s="15" t="s">
        <v>9176</v>
      </c>
      <c r="D3059" s="15">
        <v>3.2763532763532801</v>
      </c>
      <c r="E3059" s="16">
        <v>80.3</v>
      </c>
      <c r="F3059" s="16" t="s">
        <v>17</v>
      </c>
      <c r="G3059" s="16" t="s">
        <v>17</v>
      </c>
      <c r="H3059" s="16" t="s">
        <v>17</v>
      </c>
      <c r="I3059" s="16" t="s">
        <v>17</v>
      </c>
      <c r="J3059" s="16" t="s">
        <v>17</v>
      </c>
      <c r="K3059" s="16" t="s">
        <v>17</v>
      </c>
      <c r="L3059" s="16" t="s">
        <v>17</v>
      </c>
      <c r="M3059" s="16" t="s">
        <v>17</v>
      </c>
      <c r="N3059" s="16" t="s">
        <v>17</v>
      </c>
    </row>
    <row r="3060" spans="1:14" x14ac:dyDescent="0.25">
      <c r="A3060" s="15" t="s">
        <v>9177</v>
      </c>
      <c r="B3060" s="15" t="s">
        <v>9178</v>
      </c>
      <c r="C3060" s="15" t="s">
        <v>9179</v>
      </c>
      <c r="D3060" s="15">
        <v>3.34672021419009</v>
      </c>
      <c r="E3060" s="15">
        <v>85.1</v>
      </c>
      <c r="F3060" s="15">
        <v>14065216.125</v>
      </c>
      <c r="G3060" s="15" t="s">
        <v>17</v>
      </c>
      <c r="H3060" s="15" t="s">
        <v>17</v>
      </c>
      <c r="I3060" s="15" t="s">
        <v>17</v>
      </c>
      <c r="J3060" s="15" t="s">
        <v>17</v>
      </c>
      <c r="K3060" s="15" t="s">
        <v>17</v>
      </c>
      <c r="L3060" s="15" t="s">
        <v>17</v>
      </c>
      <c r="M3060" s="15" t="s">
        <v>17</v>
      </c>
      <c r="N3060" s="15" t="s">
        <v>17</v>
      </c>
    </row>
    <row r="3061" spans="1:14" x14ac:dyDescent="0.25">
      <c r="A3061" s="15" t="s">
        <v>9180</v>
      </c>
      <c r="B3061" s="15" t="s">
        <v>9181</v>
      </c>
      <c r="C3061" s="15" t="s">
        <v>9182</v>
      </c>
      <c r="D3061" s="15">
        <v>37.256493506493499</v>
      </c>
      <c r="E3061" s="16">
        <v>139.80000000000001</v>
      </c>
      <c r="F3061" s="16">
        <v>147466634.16666701</v>
      </c>
      <c r="G3061" s="16">
        <v>142796302.5</v>
      </c>
      <c r="H3061" s="16">
        <v>161080135.91666701</v>
      </c>
      <c r="I3061" s="16">
        <v>77123521.541666701</v>
      </c>
      <c r="J3061" s="16">
        <v>102418595.041667</v>
      </c>
      <c r="K3061" s="16">
        <v>102312486.833333</v>
      </c>
      <c r="L3061" s="16">
        <v>134127839.833333</v>
      </c>
      <c r="M3061" s="16">
        <v>97943512.5</v>
      </c>
      <c r="N3061" s="16">
        <v>108897852.666667</v>
      </c>
    </row>
    <row r="3062" spans="1:14" x14ac:dyDescent="0.25">
      <c r="A3062" s="15" t="s">
        <v>9183</v>
      </c>
      <c r="B3062" s="15" t="s">
        <v>9184</v>
      </c>
      <c r="C3062" s="15" t="s">
        <v>9185</v>
      </c>
      <c r="D3062" s="15">
        <v>58.670820353063299</v>
      </c>
      <c r="E3062" s="16">
        <v>109.6</v>
      </c>
      <c r="F3062" s="16">
        <v>467104157.33333302</v>
      </c>
      <c r="G3062" s="16">
        <v>548843680.95833302</v>
      </c>
      <c r="H3062" s="16">
        <v>526262152.58333302</v>
      </c>
      <c r="I3062" s="16">
        <v>583093033.16666698</v>
      </c>
      <c r="J3062" s="16">
        <v>623854501</v>
      </c>
      <c r="K3062" s="16">
        <v>641322143.83333302</v>
      </c>
      <c r="L3062" s="16">
        <v>445450159.95833302</v>
      </c>
      <c r="M3062" s="16">
        <v>408190400.5</v>
      </c>
      <c r="N3062" s="16">
        <v>651031188.66666698</v>
      </c>
    </row>
    <row r="3063" spans="1:14" x14ac:dyDescent="0.25">
      <c r="A3063" s="15" t="s">
        <v>9186</v>
      </c>
      <c r="B3063" s="15" t="s">
        <v>9187</v>
      </c>
      <c r="C3063" s="15" t="s">
        <v>9188</v>
      </c>
      <c r="D3063" s="15">
        <v>7.4494949494949498</v>
      </c>
      <c r="E3063" s="15">
        <v>91.1</v>
      </c>
      <c r="F3063" s="15" t="s">
        <v>17</v>
      </c>
      <c r="G3063" s="15">
        <v>17256655.5</v>
      </c>
      <c r="H3063" s="15">
        <v>18856185</v>
      </c>
      <c r="I3063" s="15" t="s">
        <v>17</v>
      </c>
      <c r="J3063" s="15" t="s">
        <v>17</v>
      </c>
      <c r="K3063" s="15" t="s">
        <v>17</v>
      </c>
      <c r="L3063" s="15" t="s">
        <v>17</v>
      </c>
      <c r="M3063" s="15">
        <v>5096772.125</v>
      </c>
      <c r="N3063" s="15" t="s">
        <v>17</v>
      </c>
    </row>
    <row r="3064" spans="1:14" x14ac:dyDescent="0.25">
      <c r="A3064" s="15" t="s">
        <v>9189</v>
      </c>
      <c r="B3064" s="15" t="s">
        <v>9190</v>
      </c>
      <c r="C3064" s="15" t="s">
        <v>9191</v>
      </c>
      <c r="D3064" s="15">
        <v>28.8244766505636</v>
      </c>
      <c r="E3064" s="16">
        <v>71.8</v>
      </c>
      <c r="F3064" s="16">
        <v>28140595.25</v>
      </c>
      <c r="G3064" s="16">
        <v>15523743.75</v>
      </c>
      <c r="H3064" s="16" t="s">
        <v>17</v>
      </c>
      <c r="I3064" s="16">
        <v>61237560.666666701</v>
      </c>
      <c r="J3064" s="16">
        <v>63700602.041666701</v>
      </c>
      <c r="K3064" s="16">
        <v>68638619.166666701</v>
      </c>
      <c r="L3064" s="16">
        <v>44030751.5</v>
      </c>
      <c r="M3064" s="16">
        <v>9937532.0625</v>
      </c>
      <c r="N3064" s="16">
        <v>55360573.25</v>
      </c>
    </row>
    <row r="3065" spans="1:14" x14ac:dyDescent="0.25">
      <c r="A3065" s="15" t="s">
        <v>9192</v>
      </c>
      <c r="B3065" s="15" t="s">
        <v>9193</v>
      </c>
      <c r="C3065" s="15" t="s">
        <v>9194</v>
      </c>
      <c r="D3065" s="15">
        <v>31.054977711738498</v>
      </c>
      <c r="E3065" s="16">
        <v>73.7</v>
      </c>
      <c r="F3065" s="16">
        <v>109182036</v>
      </c>
      <c r="G3065" s="16">
        <v>129568726</v>
      </c>
      <c r="H3065" s="16">
        <v>160245720</v>
      </c>
      <c r="I3065" s="16">
        <v>71193922.666666701</v>
      </c>
      <c r="J3065" s="16">
        <v>79129811.166666701</v>
      </c>
      <c r="K3065" s="16">
        <v>79610565.333333299</v>
      </c>
      <c r="L3065" s="16">
        <v>90476733.666666701</v>
      </c>
      <c r="M3065" s="16">
        <v>76926382.072916701</v>
      </c>
      <c r="N3065" s="16">
        <v>104285146.333333</v>
      </c>
    </row>
    <row r="3066" spans="1:14" x14ac:dyDescent="0.25">
      <c r="A3066" s="15" t="s">
        <v>9195</v>
      </c>
      <c r="B3066" s="15" t="s">
        <v>9196</v>
      </c>
      <c r="C3066" s="15" t="s">
        <v>9197</v>
      </c>
      <c r="D3066" s="15">
        <v>3.4813925570228101</v>
      </c>
      <c r="E3066" s="15">
        <v>92.7</v>
      </c>
      <c r="F3066" s="15" t="s">
        <v>17</v>
      </c>
      <c r="G3066" s="15">
        <v>5239932.3125</v>
      </c>
      <c r="H3066" s="15">
        <v>11887739</v>
      </c>
      <c r="I3066" s="15" t="s">
        <v>17</v>
      </c>
      <c r="J3066" s="15" t="s">
        <v>17</v>
      </c>
      <c r="K3066" s="15" t="s">
        <v>17</v>
      </c>
      <c r="L3066" s="15">
        <v>11443729.625</v>
      </c>
      <c r="M3066" s="15" t="s">
        <v>17</v>
      </c>
      <c r="N3066" s="15" t="s">
        <v>17</v>
      </c>
    </row>
    <row r="3067" spans="1:14" x14ac:dyDescent="0.25">
      <c r="A3067" s="15" t="s">
        <v>9198</v>
      </c>
      <c r="B3067" s="15" t="s">
        <v>9199</v>
      </c>
      <c r="C3067" s="15" t="s">
        <v>9200</v>
      </c>
      <c r="D3067" s="15">
        <v>32.315521628498701</v>
      </c>
      <c r="E3067" s="16">
        <v>45.3</v>
      </c>
      <c r="F3067" s="16">
        <v>177669437</v>
      </c>
      <c r="G3067" s="16">
        <v>73882232.875</v>
      </c>
      <c r="H3067" s="16">
        <v>170218609.33333299</v>
      </c>
      <c r="I3067" s="16">
        <v>103511725.395833</v>
      </c>
      <c r="J3067" s="16">
        <v>293580153.90625</v>
      </c>
      <c r="K3067" s="16">
        <v>149019256.33333299</v>
      </c>
      <c r="L3067" s="16">
        <v>147410798.83333299</v>
      </c>
      <c r="M3067" s="16">
        <v>90490430.041666701</v>
      </c>
      <c r="N3067" s="16">
        <v>134862803.875</v>
      </c>
    </row>
    <row r="3068" spans="1:14" x14ac:dyDescent="0.25">
      <c r="A3068" s="15" t="s">
        <v>9201</v>
      </c>
      <c r="B3068" s="15" t="s">
        <v>9202</v>
      </c>
      <c r="C3068" s="15" t="s">
        <v>9203</v>
      </c>
      <c r="D3068" s="15">
        <v>11.2068965517241</v>
      </c>
      <c r="E3068" s="16">
        <v>119.7</v>
      </c>
      <c r="F3068" s="16">
        <v>2864459.9375</v>
      </c>
      <c r="G3068" s="16">
        <v>10234622.15625</v>
      </c>
      <c r="H3068" s="16">
        <v>39879348.8125</v>
      </c>
      <c r="I3068" s="16" t="s">
        <v>17</v>
      </c>
      <c r="J3068" s="16" t="s">
        <v>17</v>
      </c>
      <c r="K3068" s="16">
        <v>16810395</v>
      </c>
      <c r="L3068" s="16">
        <v>41834233.291666701</v>
      </c>
      <c r="M3068" s="16">
        <v>31727595.875</v>
      </c>
      <c r="N3068" s="16">
        <v>30467791.375</v>
      </c>
    </row>
    <row r="3069" spans="1:14" x14ac:dyDescent="0.25">
      <c r="A3069" s="15" t="s">
        <v>9204</v>
      </c>
      <c r="B3069" s="15" t="s">
        <v>9205</v>
      </c>
      <c r="C3069" s="15" t="s">
        <v>9206</v>
      </c>
      <c r="D3069" s="15">
        <v>46.422338568935402</v>
      </c>
      <c r="E3069" s="16">
        <v>65.3</v>
      </c>
      <c r="F3069" s="16">
        <v>140506471.16666701</v>
      </c>
      <c r="G3069" s="16">
        <v>135567684</v>
      </c>
      <c r="H3069" s="16">
        <v>148349701.83333299</v>
      </c>
      <c r="I3069" s="16">
        <v>154841547.20833299</v>
      </c>
      <c r="J3069" s="16">
        <v>127420936.916667</v>
      </c>
      <c r="K3069" s="16">
        <v>137518659.77083299</v>
      </c>
      <c r="L3069" s="16">
        <v>145095128.60416701</v>
      </c>
      <c r="M3069" s="16">
        <v>100784498.041667</v>
      </c>
      <c r="N3069" s="16">
        <v>139552073.66666701</v>
      </c>
    </row>
    <row r="3070" spans="1:14" x14ac:dyDescent="0.25">
      <c r="A3070" s="15" t="s">
        <v>9207</v>
      </c>
      <c r="B3070" s="15" t="s">
        <v>9208</v>
      </c>
      <c r="C3070" s="15" t="s">
        <v>9209</v>
      </c>
      <c r="D3070" s="15">
        <v>29.903536977491999</v>
      </c>
      <c r="E3070" s="15">
        <v>68.900000000000006</v>
      </c>
      <c r="F3070" s="15">
        <v>16286448.7083333</v>
      </c>
      <c r="G3070" s="15">
        <v>18798377.916666701</v>
      </c>
      <c r="H3070" s="15">
        <v>26760558.75</v>
      </c>
      <c r="I3070" s="15">
        <v>9198256.5</v>
      </c>
      <c r="J3070" s="15">
        <v>11571744.625</v>
      </c>
      <c r="K3070" s="15">
        <v>19683474.25</v>
      </c>
      <c r="L3070" s="15">
        <v>20596889</v>
      </c>
      <c r="M3070" s="15">
        <v>9048523.25</v>
      </c>
      <c r="N3070" s="15">
        <v>18027228.0625</v>
      </c>
    </row>
    <row r="3071" spans="1:14" x14ac:dyDescent="0.25">
      <c r="A3071" s="15" t="s">
        <v>9210</v>
      </c>
      <c r="B3071" s="15" t="s">
        <v>9211</v>
      </c>
      <c r="C3071" s="15" t="s">
        <v>9212</v>
      </c>
      <c r="D3071" s="15">
        <v>29.8869143780291</v>
      </c>
      <c r="E3071" s="16">
        <v>68.599999999999994</v>
      </c>
      <c r="F3071" s="16">
        <v>66086408.84375</v>
      </c>
      <c r="G3071" s="16">
        <v>57871410</v>
      </c>
      <c r="H3071" s="16">
        <v>75913101.875</v>
      </c>
      <c r="I3071" s="16">
        <v>66418985.5</v>
      </c>
      <c r="J3071" s="16">
        <v>40321200.875</v>
      </c>
      <c r="K3071" s="16">
        <v>46719047.25</v>
      </c>
      <c r="L3071" s="16">
        <v>63647559.5</v>
      </c>
      <c r="M3071" s="16">
        <v>41652556.25</v>
      </c>
      <c r="N3071" s="16">
        <v>58549457</v>
      </c>
    </row>
    <row r="3072" spans="1:14" x14ac:dyDescent="0.25">
      <c r="A3072" s="15" t="s">
        <v>9213</v>
      </c>
      <c r="B3072" s="15" t="s">
        <v>9214</v>
      </c>
      <c r="C3072" s="15" t="s">
        <v>9215</v>
      </c>
      <c r="D3072" s="15">
        <v>14.285714285714301</v>
      </c>
      <c r="E3072" s="16">
        <v>25.4</v>
      </c>
      <c r="F3072" s="16">
        <v>43755798.75</v>
      </c>
      <c r="G3072" s="16">
        <v>38655868.125</v>
      </c>
      <c r="H3072" s="16">
        <v>41143303.25</v>
      </c>
      <c r="I3072" s="16">
        <v>26113881.5</v>
      </c>
      <c r="J3072" s="16">
        <v>32914401</v>
      </c>
      <c r="K3072" s="16">
        <v>27095085.375</v>
      </c>
      <c r="L3072" s="16">
        <v>24627948.75</v>
      </c>
      <c r="M3072" s="16" t="s">
        <v>17</v>
      </c>
      <c r="N3072" s="16">
        <v>15018330.25</v>
      </c>
    </row>
    <row r="3073" spans="1:14" x14ac:dyDescent="0.25">
      <c r="A3073" s="15" t="s">
        <v>9216</v>
      </c>
      <c r="B3073" s="15" t="s">
        <v>9217</v>
      </c>
      <c r="C3073" s="15" t="s">
        <v>9218</v>
      </c>
      <c r="D3073" s="15">
        <v>4.3478260869565197</v>
      </c>
      <c r="E3073" s="16">
        <v>38.799999999999997</v>
      </c>
      <c r="F3073" s="16" t="s">
        <v>17</v>
      </c>
      <c r="G3073" s="16" t="s">
        <v>17</v>
      </c>
      <c r="H3073" s="16" t="s">
        <v>17</v>
      </c>
      <c r="I3073" s="16" t="s">
        <v>17</v>
      </c>
      <c r="J3073" s="16" t="s">
        <v>17</v>
      </c>
      <c r="K3073" s="16" t="s">
        <v>17</v>
      </c>
      <c r="L3073" s="16" t="s">
        <v>17</v>
      </c>
      <c r="M3073" s="16" t="s">
        <v>17</v>
      </c>
      <c r="N3073" s="16" t="s">
        <v>17</v>
      </c>
    </row>
    <row r="3074" spans="1:14" x14ac:dyDescent="0.25">
      <c r="A3074" s="15" t="s">
        <v>9219</v>
      </c>
      <c r="B3074" s="15" t="s">
        <v>9220</v>
      </c>
      <c r="C3074" s="15" t="s">
        <v>9221</v>
      </c>
      <c r="D3074" s="15">
        <v>5.5710306406685204</v>
      </c>
      <c r="E3074" s="15">
        <v>39.299999999999997</v>
      </c>
      <c r="F3074" s="15" t="s">
        <v>17</v>
      </c>
      <c r="G3074" s="15" t="s">
        <v>17</v>
      </c>
      <c r="H3074" s="15" t="s">
        <v>17</v>
      </c>
      <c r="I3074" s="15" t="s">
        <v>17</v>
      </c>
      <c r="J3074" s="15" t="s">
        <v>17</v>
      </c>
      <c r="K3074" s="15" t="s">
        <v>17</v>
      </c>
      <c r="L3074" s="15" t="s">
        <v>17</v>
      </c>
      <c r="M3074" s="15" t="s">
        <v>17</v>
      </c>
      <c r="N3074" s="15" t="s">
        <v>17</v>
      </c>
    </row>
    <row r="3075" spans="1:14" x14ac:dyDescent="0.25">
      <c r="A3075" s="15" t="s">
        <v>9222</v>
      </c>
      <c r="B3075" s="15" t="s">
        <v>9223</v>
      </c>
      <c r="C3075" s="15" t="s">
        <v>9224</v>
      </c>
      <c r="D3075" s="15">
        <v>9.6059113300492598</v>
      </c>
      <c r="E3075" s="16">
        <v>46.1</v>
      </c>
      <c r="F3075" s="16" t="s">
        <v>17</v>
      </c>
      <c r="G3075" s="16">
        <v>9873439.625</v>
      </c>
      <c r="H3075" s="16">
        <v>19934161.5</v>
      </c>
      <c r="I3075" s="16" t="s">
        <v>17</v>
      </c>
      <c r="J3075" s="16" t="s">
        <v>17</v>
      </c>
      <c r="K3075" s="16" t="s">
        <v>17</v>
      </c>
      <c r="L3075" s="16">
        <v>13379588.125</v>
      </c>
      <c r="M3075" s="16" t="s">
        <v>17</v>
      </c>
      <c r="N3075" s="16">
        <v>7928949.5</v>
      </c>
    </row>
    <row r="3076" spans="1:14" x14ac:dyDescent="0.25">
      <c r="A3076" s="15" t="s">
        <v>9225</v>
      </c>
      <c r="B3076" s="15" t="s">
        <v>9226</v>
      </c>
      <c r="C3076" s="15" t="s">
        <v>9227</v>
      </c>
      <c r="D3076" s="15">
        <v>2.2598870056497198</v>
      </c>
      <c r="E3076" s="16">
        <v>80.099999999999994</v>
      </c>
      <c r="F3076" s="16" t="s">
        <v>17</v>
      </c>
      <c r="G3076" s="16" t="s">
        <v>17</v>
      </c>
      <c r="H3076" s="16" t="s">
        <v>17</v>
      </c>
      <c r="I3076" s="16" t="s">
        <v>17</v>
      </c>
      <c r="J3076" s="16" t="s">
        <v>17</v>
      </c>
      <c r="K3076" s="16" t="s">
        <v>17</v>
      </c>
      <c r="L3076" s="16" t="s">
        <v>17</v>
      </c>
      <c r="M3076" s="16" t="s">
        <v>17</v>
      </c>
      <c r="N3076" s="16" t="s">
        <v>17</v>
      </c>
    </row>
    <row r="3077" spans="1:14" x14ac:dyDescent="0.25">
      <c r="A3077" s="15" t="s">
        <v>9228</v>
      </c>
      <c r="B3077" s="15" t="s">
        <v>9229</v>
      </c>
      <c r="C3077" s="15" t="s">
        <v>9230</v>
      </c>
      <c r="D3077" s="15">
        <v>3.0844155844155798</v>
      </c>
      <c r="E3077" s="15">
        <v>69.900000000000006</v>
      </c>
      <c r="F3077" s="15" t="s">
        <v>17</v>
      </c>
      <c r="G3077" s="15" t="s">
        <v>17</v>
      </c>
      <c r="H3077" s="15" t="s">
        <v>17</v>
      </c>
      <c r="I3077" s="15" t="s">
        <v>17</v>
      </c>
      <c r="J3077" s="15" t="s">
        <v>17</v>
      </c>
      <c r="K3077" s="15" t="s">
        <v>17</v>
      </c>
      <c r="L3077" s="15" t="s">
        <v>17</v>
      </c>
      <c r="M3077" s="15" t="s">
        <v>17</v>
      </c>
      <c r="N3077" s="15">
        <v>43082454</v>
      </c>
    </row>
    <row r="3078" spans="1:14" x14ac:dyDescent="0.25">
      <c r="A3078" s="15" t="s">
        <v>9231</v>
      </c>
      <c r="B3078" s="15" t="s">
        <v>9232</v>
      </c>
      <c r="C3078" s="15" t="s">
        <v>9233</v>
      </c>
      <c r="D3078" s="15">
        <v>3.7623762376237599</v>
      </c>
      <c r="E3078" s="16">
        <v>56.8</v>
      </c>
      <c r="F3078" s="16" t="s">
        <v>17</v>
      </c>
      <c r="G3078" s="16" t="s">
        <v>17</v>
      </c>
      <c r="H3078" s="16" t="s">
        <v>17</v>
      </c>
      <c r="I3078" s="16" t="s">
        <v>17</v>
      </c>
      <c r="J3078" s="16" t="s">
        <v>17</v>
      </c>
      <c r="K3078" s="16" t="s">
        <v>17</v>
      </c>
      <c r="L3078" s="16" t="s">
        <v>17</v>
      </c>
      <c r="M3078" s="16" t="s">
        <v>17</v>
      </c>
      <c r="N3078" s="16" t="s">
        <v>17</v>
      </c>
    </row>
    <row r="3079" spans="1:14" x14ac:dyDescent="0.25">
      <c r="A3079" s="15" t="s">
        <v>9234</v>
      </c>
      <c r="B3079" s="15" t="s">
        <v>9235</v>
      </c>
      <c r="C3079" s="15" t="s">
        <v>9236</v>
      </c>
      <c r="D3079" s="15">
        <v>2.5165562913907298</v>
      </c>
      <c r="E3079" s="16">
        <v>84.4</v>
      </c>
      <c r="F3079" s="16">
        <v>4877075.21875</v>
      </c>
      <c r="G3079" s="16" t="s">
        <v>17</v>
      </c>
      <c r="H3079" s="16">
        <v>7308395.3125</v>
      </c>
      <c r="I3079" s="16" t="s">
        <v>17</v>
      </c>
      <c r="J3079" s="16" t="s">
        <v>17</v>
      </c>
      <c r="K3079" s="16">
        <v>7828586.625</v>
      </c>
      <c r="L3079" s="16" t="s">
        <v>17</v>
      </c>
      <c r="M3079" s="16">
        <v>2598688.296875</v>
      </c>
      <c r="N3079" s="16">
        <v>5969450.8125</v>
      </c>
    </row>
    <row r="3080" spans="1:14" x14ac:dyDescent="0.25">
      <c r="A3080" s="15" t="s">
        <v>9237</v>
      </c>
      <c r="B3080" s="15" t="s">
        <v>9238</v>
      </c>
      <c r="C3080" s="15" t="s">
        <v>9239</v>
      </c>
      <c r="D3080" s="15">
        <v>3.9007092198581601</v>
      </c>
      <c r="E3080" s="16">
        <v>31</v>
      </c>
      <c r="F3080" s="16" t="s">
        <v>17</v>
      </c>
      <c r="G3080" s="16">
        <v>1360547380.5</v>
      </c>
      <c r="H3080" s="16" t="s">
        <v>17</v>
      </c>
      <c r="I3080" s="16" t="s">
        <v>17</v>
      </c>
      <c r="J3080" s="16" t="s">
        <v>17</v>
      </c>
      <c r="K3080" s="16" t="s">
        <v>17</v>
      </c>
      <c r="L3080" s="16" t="s">
        <v>17</v>
      </c>
      <c r="M3080" s="16" t="s">
        <v>17</v>
      </c>
      <c r="N3080" s="16" t="s">
        <v>17</v>
      </c>
    </row>
    <row r="3081" spans="1:14" x14ac:dyDescent="0.25">
      <c r="A3081" s="15" t="s">
        <v>9240</v>
      </c>
      <c r="B3081" s="15" t="s">
        <v>9241</v>
      </c>
      <c r="C3081" s="15" t="s">
        <v>9242</v>
      </c>
      <c r="D3081" s="15">
        <v>1.6628873771730901</v>
      </c>
      <c r="E3081" s="16">
        <v>431.5</v>
      </c>
      <c r="F3081" s="16" t="s">
        <v>17</v>
      </c>
      <c r="G3081" s="16" t="s">
        <v>17</v>
      </c>
      <c r="H3081" s="16">
        <v>6662499.75</v>
      </c>
      <c r="I3081" s="16" t="s">
        <v>17</v>
      </c>
      <c r="J3081" s="16">
        <v>6439598.75</v>
      </c>
      <c r="K3081" s="16" t="s">
        <v>17</v>
      </c>
      <c r="L3081" s="16" t="s">
        <v>17</v>
      </c>
      <c r="M3081" s="16" t="s">
        <v>17</v>
      </c>
      <c r="N3081" s="16" t="s">
        <v>17</v>
      </c>
    </row>
    <row r="3082" spans="1:14" x14ac:dyDescent="0.25">
      <c r="A3082" s="15" t="s">
        <v>9243</v>
      </c>
      <c r="B3082" s="15" t="s">
        <v>9244</v>
      </c>
      <c r="C3082" s="15" t="s">
        <v>9245</v>
      </c>
      <c r="D3082" s="15">
        <v>3.0570902394106798</v>
      </c>
      <c r="E3082" s="15">
        <v>293.3</v>
      </c>
      <c r="F3082" s="15" t="s">
        <v>17</v>
      </c>
      <c r="G3082" s="15">
        <v>333322071.25</v>
      </c>
      <c r="H3082" s="15" t="s">
        <v>17</v>
      </c>
      <c r="I3082" s="15" t="s">
        <v>17</v>
      </c>
      <c r="J3082" s="15" t="s">
        <v>17</v>
      </c>
      <c r="K3082" s="15">
        <v>10223797.8125</v>
      </c>
      <c r="L3082" s="15" t="s">
        <v>17</v>
      </c>
      <c r="M3082" s="15">
        <v>3164571.375</v>
      </c>
      <c r="N3082" s="15">
        <v>8328600</v>
      </c>
    </row>
    <row r="3083" spans="1:14" x14ac:dyDescent="0.25">
      <c r="A3083" s="15" t="s">
        <v>9246</v>
      </c>
      <c r="B3083" s="15" t="s">
        <v>9247</v>
      </c>
      <c r="C3083" s="15" t="s">
        <v>9248</v>
      </c>
      <c r="D3083" s="15">
        <v>0.85522296884544902</v>
      </c>
      <c r="E3083" s="16">
        <v>541</v>
      </c>
      <c r="F3083" s="16" t="s">
        <v>17</v>
      </c>
      <c r="G3083" s="16" t="s">
        <v>17</v>
      </c>
      <c r="H3083" s="16" t="s">
        <v>17</v>
      </c>
      <c r="I3083" s="16" t="s">
        <v>17</v>
      </c>
      <c r="J3083" s="16" t="s">
        <v>17</v>
      </c>
      <c r="K3083" s="16" t="s">
        <v>17</v>
      </c>
      <c r="L3083" s="16" t="s">
        <v>17</v>
      </c>
      <c r="M3083" s="16" t="s">
        <v>17</v>
      </c>
      <c r="N3083" s="16" t="s">
        <v>17</v>
      </c>
    </row>
    <row r="3084" spans="1:14" x14ac:dyDescent="0.25">
      <c r="A3084" s="15" t="s">
        <v>9249</v>
      </c>
      <c r="B3084" s="15" t="s">
        <v>9250</v>
      </c>
      <c r="C3084" s="15" t="s">
        <v>9251</v>
      </c>
      <c r="D3084" s="15">
        <v>0.55112124667426798</v>
      </c>
      <c r="E3084" s="16">
        <v>563.79999999999995</v>
      </c>
      <c r="F3084" s="16" t="s">
        <v>17</v>
      </c>
      <c r="G3084" s="16" t="s">
        <v>17</v>
      </c>
      <c r="H3084" s="16" t="s">
        <v>17</v>
      </c>
      <c r="I3084" s="16" t="s">
        <v>17</v>
      </c>
      <c r="J3084" s="16" t="s">
        <v>17</v>
      </c>
      <c r="K3084" s="16" t="s">
        <v>17</v>
      </c>
      <c r="L3084" s="16" t="s">
        <v>17</v>
      </c>
      <c r="M3084" s="16" t="s">
        <v>17</v>
      </c>
      <c r="N3084" s="16" t="s">
        <v>17</v>
      </c>
    </row>
    <row r="3085" spans="1:14" s="6" customFormat="1" x14ac:dyDescent="0.25">
      <c r="A3085" s="15" t="s">
        <v>9252</v>
      </c>
      <c r="B3085" s="15" t="s">
        <v>9253</v>
      </c>
      <c r="C3085" s="15" t="s">
        <v>9254</v>
      </c>
      <c r="D3085" s="15">
        <v>39.737991266375502</v>
      </c>
      <c r="E3085" s="15">
        <v>51.6</v>
      </c>
      <c r="F3085" s="15">
        <v>176244743.75</v>
      </c>
      <c r="G3085" s="15">
        <v>193098017.34375</v>
      </c>
      <c r="H3085" s="15">
        <v>152088472.16666701</v>
      </c>
      <c r="I3085" s="15">
        <v>173497869.70833299</v>
      </c>
      <c r="J3085" s="15">
        <v>162005458.16666701</v>
      </c>
      <c r="K3085" s="15">
        <v>174698033.33333299</v>
      </c>
      <c r="L3085" s="15">
        <v>166437402.66666701</v>
      </c>
      <c r="M3085" s="15">
        <v>115608757.416667</v>
      </c>
      <c r="N3085" s="15">
        <v>193630053.83333299</v>
      </c>
    </row>
    <row r="3086" spans="1:14" x14ac:dyDescent="0.25">
      <c r="A3086" s="15" t="s">
        <v>9255</v>
      </c>
      <c r="B3086" s="15" t="s">
        <v>9256</v>
      </c>
      <c r="C3086" s="15" t="s">
        <v>9257</v>
      </c>
      <c r="D3086" s="15">
        <v>6.3291139240506302</v>
      </c>
      <c r="E3086" s="16">
        <v>35.4</v>
      </c>
      <c r="F3086" s="16">
        <v>11962969.75</v>
      </c>
      <c r="G3086" s="16" t="s">
        <v>17</v>
      </c>
      <c r="H3086" s="16">
        <v>12502056.5</v>
      </c>
      <c r="I3086" s="16" t="s">
        <v>17</v>
      </c>
      <c r="J3086" s="16" t="s">
        <v>17</v>
      </c>
      <c r="K3086" s="16" t="s">
        <v>17</v>
      </c>
      <c r="L3086" s="16" t="s">
        <v>17</v>
      </c>
      <c r="M3086" s="16" t="s">
        <v>17</v>
      </c>
      <c r="N3086" s="16" t="s">
        <v>17</v>
      </c>
    </row>
    <row r="3087" spans="1:14" x14ac:dyDescent="0.25">
      <c r="A3087" s="15" t="s">
        <v>9258</v>
      </c>
      <c r="B3087" s="15" t="s">
        <v>9259</v>
      </c>
      <c r="C3087" s="15" t="s">
        <v>9260</v>
      </c>
      <c r="D3087" s="15">
        <v>3.4404708012675398</v>
      </c>
      <c r="E3087" s="16">
        <v>250.6</v>
      </c>
      <c r="F3087" s="16" t="s">
        <v>17</v>
      </c>
      <c r="G3087" s="16" t="s">
        <v>17</v>
      </c>
      <c r="H3087" s="16">
        <v>6532837.25</v>
      </c>
      <c r="I3087" s="16" t="s">
        <v>17</v>
      </c>
      <c r="J3087" s="16" t="s">
        <v>17</v>
      </c>
      <c r="K3087" s="16" t="s">
        <v>17</v>
      </c>
      <c r="L3087" s="16">
        <v>20077432</v>
      </c>
      <c r="M3087" s="16" t="s">
        <v>17</v>
      </c>
      <c r="N3087" s="16" t="s">
        <v>17</v>
      </c>
    </row>
    <row r="3088" spans="1:14" x14ac:dyDescent="0.25">
      <c r="A3088" s="15" t="s">
        <v>9261</v>
      </c>
      <c r="B3088" s="15" t="s">
        <v>9262</v>
      </c>
      <c r="C3088" s="15" t="s">
        <v>9263</v>
      </c>
      <c r="D3088" s="15">
        <v>20.446096654275099</v>
      </c>
      <c r="E3088" s="15">
        <v>60.2</v>
      </c>
      <c r="F3088" s="15">
        <v>92463275.25</v>
      </c>
      <c r="G3088" s="15">
        <v>96593986.875</v>
      </c>
      <c r="H3088" s="15">
        <v>217438800.6875</v>
      </c>
      <c r="I3088" s="15">
        <v>139526228</v>
      </c>
      <c r="J3088" s="15">
        <v>59167905</v>
      </c>
      <c r="K3088" s="15">
        <v>190516763.5</v>
      </c>
      <c r="L3088" s="15">
        <v>202443007.5</v>
      </c>
      <c r="M3088" s="15">
        <v>147493194.5</v>
      </c>
      <c r="N3088" s="15">
        <v>88868247.625</v>
      </c>
    </row>
    <row r="3089" spans="1:14" x14ac:dyDescent="0.25">
      <c r="A3089" s="15" t="s">
        <v>9264</v>
      </c>
      <c r="B3089" s="15" t="s">
        <v>9265</v>
      </c>
      <c r="C3089" s="15" t="s">
        <v>9266</v>
      </c>
      <c r="D3089" s="15">
        <v>64.461247637051002</v>
      </c>
      <c r="E3089" s="16">
        <v>57.8</v>
      </c>
      <c r="F3089" s="16">
        <v>1179784945.1666701</v>
      </c>
      <c r="G3089" s="16">
        <v>1164801893.5</v>
      </c>
      <c r="H3089" s="16">
        <v>1342899807.6666701</v>
      </c>
      <c r="I3089" s="16">
        <v>1182576932.375</v>
      </c>
      <c r="J3089" s="16">
        <v>1058222331.83333</v>
      </c>
      <c r="K3089" s="16">
        <v>1164156479.6666701</v>
      </c>
      <c r="L3089" s="16">
        <v>915770420</v>
      </c>
      <c r="M3089" s="16">
        <v>857960613.29166698</v>
      </c>
      <c r="N3089" s="16">
        <v>1317474011.5</v>
      </c>
    </row>
    <row r="3090" spans="1:14" x14ac:dyDescent="0.25">
      <c r="A3090" s="15" t="s">
        <v>9267</v>
      </c>
      <c r="B3090" s="15" t="s">
        <v>9268</v>
      </c>
      <c r="C3090" s="15" t="s">
        <v>9269</v>
      </c>
      <c r="D3090" s="15">
        <v>42.226487523992297</v>
      </c>
      <c r="E3090" s="16">
        <v>57.8</v>
      </c>
      <c r="F3090" s="16">
        <v>372679993.79166698</v>
      </c>
      <c r="G3090" s="16">
        <v>662508554.75</v>
      </c>
      <c r="H3090" s="16">
        <v>371065327.58333302</v>
      </c>
      <c r="I3090" s="16">
        <v>348795035.08333302</v>
      </c>
      <c r="J3090" s="16">
        <v>305394106.20833302</v>
      </c>
      <c r="K3090" s="16">
        <v>367584868.54166698</v>
      </c>
      <c r="L3090" s="16">
        <v>353926949.83333302</v>
      </c>
      <c r="M3090" s="16">
        <v>237790168.85416701</v>
      </c>
      <c r="N3090" s="16">
        <v>438165528.91666698</v>
      </c>
    </row>
    <row r="3091" spans="1:14" x14ac:dyDescent="0.25">
      <c r="A3091" s="15" t="s">
        <v>9270</v>
      </c>
      <c r="B3091" s="15" t="s">
        <v>9271</v>
      </c>
      <c r="C3091" s="15" t="s">
        <v>9272</v>
      </c>
      <c r="D3091" s="15">
        <v>31.477927063339699</v>
      </c>
      <c r="E3091" s="15">
        <v>57.9</v>
      </c>
      <c r="F3091" s="15">
        <v>180336383.25</v>
      </c>
      <c r="G3091" s="15">
        <v>142191192.15625</v>
      </c>
      <c r="H3091" s="15">
        <v>68862279.833333299</v>
      </c>
      <c r="I3091" s="15">
        <v>200315894.5</v>
      </c>
      <c r="J3091" s="15">
        <v>178527905.25</v>
      </c>
      <c r="K3091" s="15">
        <v>101967498.4375</v>
      </c>
      <c r="L3091" s="15">
        <v>164864222.5</v>
      </c>
      <c r="M3091" s="15">
        <v>145717558.375</v>
      </c>
      <c r="N3091" s="15">
        <v>137014392.375</v>
      </c>
    </row>
    <row r="3092" spans="1:14" x14ac:dyDescent="0.25">
      <c r="A3092" s="15" t="s">
        <v>9273</v>
      </c>
      <c r="B3092" s="15" t="s">
        <v>9274</v>
      </c>
      <c r="C3092" s="15" t="s">
        <v>9275</v>
      </c>
      <c r="D3092" s="15">
        <v>43.283582089552198</v>
      </c>
      <c r="E3092" s="16">
        <v>60</v>
      </c>
      <c r="F3092" s="16">
        <v>212585440.5</v>
      </c>
      <c r="G3092" s="16">
        <v>173051951.58333299</v>
      </c>
      <c r="H3092" s="16">
        <v>145361799.625</v>
      </c>
      <c r="I3092" s="16">
        <v>201231477.04166701</v>
      </c>
      <c r="J3092" s="16">
        <v>259066405.16666701</v>
      </c>
      <c r="K3092" s="16">
        <v>266057427.39583299</v>
      </c>
      <c r="L3092" s="16">
        <v>238029931.25</v>
      </c>
      <c r="M3092" s="16">
        <v>129318025.578125</v>
      </c>
      <c r="N3092" s="16">
        <v>262183430.79166701</v>
      </c>
    </row>
    <row r="3093" spans="1:14" x14ac:dyDescent="0.25">
      <c r="A3093" s="15" t="s">
        <v>9276</v>
      </c>
      <c r="B3093" s="15" t="s">
        <v>9277</v>
      </c>
      <c r="C3093" s="15" t="s">
        <v>9278</v>
      </c>
      <c r="D3093" s="15">
        <v>50.342465753424698</v>
      </c>
      <c r="E3093" s="16">
        <v>97.1</v>
      </c>
      <c r="F3093" s="16">
        <v>1192783153.75</v>
      </c>
      <c r="G3093" s="16">
        <v>1156583959</v>
      </c>
      <c r="H3093" s="16">
        <v>1290293068.6666701</v>
      </c>
      <c r="I3093" s="16">
        <v>1340555834</v>
      </c>
      <c r="J3093" s="16">
        <v>1194015968.7291701</v>
      </c>
      <c r="K3093" s="16">
        <v>1305137791.625</v>
      </c>
      <c r="L3093" s="16">
        <v>1416847385.7916701</v>
      </c>
      <c r="M3093" s="16">
        <v>847109008</v>
      </c>
      <c r="N3093" s="16">
        <v>1404156638.4166701</v>
      </c>
    </row>
    <row r="3094" spans="1:14" x14ac:dyDescent="0.25">
      <c r="A3094" s="15" t="s">
        <v>9279</v>
      </c>
      <c r="B3094" s="15" t="s">
        <v>9280</v>
      </c>
      <c r="C3094" s="15" t="s">
        <v>9281</v>
      </c>
      <c r="D3094" s="15">
        <v>47.089947089947103</v>
      </c>
      <c r="E3094" s="15">
        <v>21.6</v>
      </c>
      <c r="F3094" s="15" t="s">
        <v>17</v>
      </c>
      <c r="G3094" s="15" t="s">
        <v>17</v>
      </c>
      <c r="H3094" s="15">
        <v>89738469.5</v>
      </c>
      <c r="I3094" s="15" t="s">
        <v>17</v>
      </c>
      <c r="J3094" s="15" t="s">
        <v>17</v>
      </c>
      <c r="K3094" s="15" t="s">
        <v>17</v>
      </c>
      <c r="L3094" s="15" t="s">
        <v>17</v>
      </c>
      <c r="M3094" s="15" t="s">
        <v>17</v>
      </c>
      <c r="N3094" s="15">
        <v>66654157.375</v>
      </c>
    </row>
    <row r="3095" spans="1:14" x14ac:dyDescent="0.25">
      <c r="A3095" s="15" t="s">
        <v>9282</v>
      </c>
      <c r="B3095" s="15" t="s">
        <v>9283</v>
      </c>
      <c r="C3095" s="15" t="s">
        <v>9284</v>
      </c>
      <c r="D3095" s="15">
        <v>6.0975609756097597</v>
      </c>
      <c r="E3095" s="16">
        <v>56.2</v>
      </c>
      <c r="F3095" s="16" t="s">
        <v>17</v>
      </c>
      <c r="G3095" s="16" t="s">
        <v>17</v>
      </c>
      <c r="H3095" s="16" t="s">
        <v>17</v>
      </c>
      <c r="I3095" s="16" t="s">
        <v>17</v>
      </c>
      <c r="J3095" s="16" t="s">
        <v>17</v>
      </c>
      <c r="K3095" s="16" t="s">
        <v>17</v>
      </c>
      <c r="L3095" s="16" t="s">
        <v>17</v>
      </c>
      <c r="M3095" s="16">
        <v>36787652</v>
      </c>
      <c r="N3095" s="16" t="s">
        <v>17</v>
      </c>
    </row>
    <row r="3096" spans="1:14" x14ac:dyDescent="0.25">
      <c r="A3096" s="15" t="s">
        <v>9285</v>
      </c>
      <c r="B3096" s="15" t="s">
        <v>9286</v>
      </c>
      <c r="C3096" s="15" t="s">
        <v>9287</v>
      </c>
      <c r="D3096" s="15">
        <v>27.9266572637518</v>
      </c>
      <c r="E3096" s="16">
        <v>83.2</v>
      </c>
      <c r="F3096" s="16">
        <v>167023267.10416701</v>
      </c>
      <c r="G3096" s="16">
        <v>119584623.916667</v>
      </c>
      <c r="H3096" s="16">
        <v>167214368.75</v>
      </c>
      <c r="I3096" s="16">
        <v>84412835.666666701</v>
      </c>
      <c r="J3096" s="16">
        <v>135189469.76041701</v>
      </c>
      <c r="K3096" s="16">
        <v>137227469.66666701</v>
      </c>
      <c r="L3096" s="16">
        <v>117020794.625</v>
      </c>
      <c r="M3096" s="16">
        <v>52768540.104166701</v>
      </c>
      <c r="N3096" s="16">
        <v>102580530.333333</v>
      </c>
    </row>
    <row r="3097" spans="1:14" x14ac:dyDescent="0.25">
      <c r="A3097" s="15" t="s">
        <v>9288</v>
      </c>
      <c r="B3097" s="15" t="s">
        <v>9289</v>
      </c>
      <c r="C3097" s="15" t="s">
        <v>9290</v>
      </c>
      <c r="D3097" s="15">
        <v>42.257217847768999</v>
      </c>
      <c r="E3097" s="15">
        <v>43.6</v>
      </c>
      <c r="F3097" s="15">
        <v>410198433.23958302</v>
      </c>
      <c r="G3097" s="15">
        <v>525556507.66666698</v>
      </c>
      <c r="H3097" s="15">
        <v>550142686.75</v>
      </c>
      <c r="I3097" s="15">
        <v>285697592.79166698</v>
      </c>
      <c r="J3097" s="15">
        <v>257027587.58333299</v>
      </c>
      <c r="K3097" s="15">
        <v>269860856.75</v>
      </c>
      <c r="L3097" s="15">
        <v>378888062.97916698</v>
      </c>
      <c r="M3097" s="15">
        <v>263017173.91666701</v>
      </c>
      <c r="N3097" s="15">
        <v>390891348.95833302</v>
      </c>
    </row>
    <row r="3098" spans="1:14" x14ac:dyDescent="0.25">
      <c r="A3098" s="15" t="s">
        <v>9291</v>
      </c>
      <c r="B3098" s="15" t="s">
        <v>9292</v>
      </c>
      <c r="C3098" s="15" t="s">
        <v>9293</v>
      </c>
      <c r="D3098" s="15">
        <v>62.267080745341602</v>
      </c>
      <c r="E3098" s="16">
        <v>66</v>
      </c>
      <c r="F3098" s="16">
        <v>5344324153.7916698</v>
      </c>
      <c r="G3098" s="16">
        <v>7245705864.25</v>
      </c>
      <c r="H3098" s="16">
        <v>6548263332.9166698</v>
      </c>
      <c r="I3098" s="16">
        <v>8094696247.7916698</v>
      </c>
      <c r="J3098" s="16">
        <v>5843707627.3333302</v>
      </c>
      <c r="K3098" s="16">
        <v>6561889860.6666698</v>
      </c>
      <c r="L3098" s="16">
        <v>7762069637.1666698</v>
      </c>
      <c r="M3098" s="16">
        <v>4432715884.4166698</v>
      </c>
      <c r="N3098" s="16">
        <v>7737896911.3333302</v>
      </c>
    </row>
    <row r="3099" spans="1:14" x14ac:dyDescent="0.25">
      <c r="A3099" s="15" t="s">
        <v>9294</v>
      </c>
      <c r="B3099" s="15" t="s">
        <v>9295</v>
      </c>
      <c r="C3099" s="15" t="s">
        <v>9296</v>
      </c>
      <c r="D3099" s="15">
        <v>56.164383561643803</v>
      </c>
      <c r="E3099" s="16">
        <v>58.8</v>
      </c>
      <c r="F3099" s="16">
        <v>3069799178</v>
      </c>
      <c r="G3099" s="16">
        <v>3899576977.1666698</v>
      </c>
      <c r="H3099" s="16">
        <v>2921558455.6666698</v>
      </c>
      <c r="I3099" s="16">
        <v>2104801538.6666701</v>
      </c>
      <c r="J3099" s="16">
        <v>1969178406</v>
      </c>
      <c r="K3099" s="16">
        <v>1996351854.6666701</v>
      </c>
      <c r="L3099" s="16">
        <v>1988590187.4791701</v>
      </c>
      <c r="M3099" s="16">
        <v>2170856684.9583302</v>
      </c>
      <c r="N3099" s="16">
        <v>2008787115.1666701</v>
      </c>
    </row>
    <row r="3100" spans="1:14" x14ac:dyDescent="0.25">
      <c r="A3100" s="15" t="s">
        <v>9297</v>
      </c>
      <c r="B3100" s="15" t="s">
        <v>9298</v>
      </c>
      <c r="C3100" s="15" t="s">
        <v>9299</v>
      </c>
      <c r="D3100" s="15">
        <v>17.467248908296899</v>
      </c>
      <c r="E3100" s="15">
        <v>49.6</v>
      </c>
      <c r="F3100" s="15">
        <v>6810327040.5</v>
      </c>
      <c r="G3100" s="15">
        <v>7524719300</v>
      </c>
      <c r="H3100" s="15">
        <v>2326393946.25</v>
      </c>
      <c r="I3100" s="15">
        <v>7629771876</v>
      </c>
      <c r="J3100" s="15">
        <v>7410511432.25</v>
      </c>
      <c r="K3100" s="15">
        <v>8806705505</v>
      </c>
      <c r="L3100" s="15">
        <v>11033473708</v>
      </c>
      <c r="M3100" s="15">
        <v>7628894598.5</v>
      </c>
      <c r="N3100" s="15">
        <v>8691115112</v>
      </c>
    </row>
    <row r="3101" spans="1:14" x14ac:dyDescent="0.25">
      <c r="A3101" s="15" t="s">
        <v>9300</v>
      </c>
      <c r="B3101" s="15" t="s">
        <v>9301</v>
      </c>
      <c r="C3101" s="15" t="s">
        <v>9302</v>
      </c>
      <c r="D3101" s="15">
        <v>47.245762711864401</v>
      </c>
      <c r="E3101" s="16">
        <v>51.5</v>
      </c>
      <c r="F3101" s="16">
        <v>152897995.875</v>
      </c>
      <c r="G3101" s="16">
        <v>123160982.333333</v>
      </c>
      <c r="H3101" s="16">
        <v>117175542.916667</v>
      </c>
      <c r="I3101" s="16">
        <v>87684113.416666701</v>
      </c>
      <c r="J3101" s="16">
        <v>51198077.75</v>
      </c>
      <c r="K3101" s="16">
        <v>85276292.958333299</v>
      </c>
      <c r="L3101" s="16">
        <v>49317215.5</v>
      </c>
      <c r="M3101" s="16">
        <v>23537808.25</v>
      </c>
      <c r="N3101" s="16">
        <v>40789921.25</v>
      </c>
    </row>
    <row r="3102" spans="1:14" x14ac:dyDescent="0.25">
      <c r="A3102" s="15" t="s">
        <v>9303</v>
      </c>
      <c r="B3102" s="15" t="s">
        <v>9304</v>
      </c>
      <c r="C3102" s="15" t="s">
        <v>9305</v>
      </c>
      <c r="D3102" s="15">
        <v>45.454545454545503</v>
      </c>
      <c r="E3102" s="16">
        <v>51.2</v>
      </c>
      <c r="F3102" s="16">
        <v>73429079.416666701</v>
      </c>
      <c r="G3102" s="16">
        <v>66189575.229166701</v>
      </c>
      <c r="H3102" s="16">
        <v>54404764.75</v>
      </c>
      <c r="I3102" s="16">
        <v>48763281.375</v>
      </c>
      <c r="J3102" s="16">
        <v>31466086</v>
      </c>
      <c r="K3102" s="16" t="s">
        <v>17</v>
      </c>
      <c r="L3102" s="16" t="s">
        <v>17</v>
      </c>
      <c r="M3102" s="16" t="s">
        <v>17</v>
      </c>
      <c r="N3102" s="16" t="s">
        <v>17</v>
      </c>
    </row>
    <row r="3103" spans="1:14" x14ac:dyDescent="0.25">
      <c r="A3103" s="15" t="s">
        <v>9306</v>
      </c>
      <c r="B3103" s="15" t="s">
        <v>9307</v>
      </c>
      <c r="C3103" s="15" t="s">
        <v>9308</v>
      </c>
      <c r="D3103" s="15">
        <v>30.092592592592599</v>
      </c>
      <c r="E3103" s="15">
        <v>48.1</v>
      </c>
      <c r="F3103" s="15">
        <v>7060173</v>
      </c>
      <c r="G3103" s="15" t="s">
        <v>17</v>
      </c>
      <c r="H3103" s="15">
        <v>50986573.5</v>
      </c>
      <c r="I3103" s="15" t="s">
        <v>17</v>
      </c>
      <c r="J3103" s="15" t="s">
        <v>17</v>
      </c>
      <c r="K3103" s="15" t="s">
        <v>17</v>
      </c>
      <c r="L3103" s="15">
        <v>13169485.75</v>
      </c>
      <c r="M3103" s="15" t="s">
        <v>17</v>
      </c>
      <c r="N3103" s="15" t="s">
        <v>17</v>
      </c>
    </row>
    <row r="3104" spans="1:14" x14ac:dyDescent="0.25">
      <c r="A3104" s="15" t="s">
        <v>9309</v>
      </c>
      <c r="B3104" s="15" t="s">
        <v>9310</v>
      </c>
      <c r="C3104" s="15" t="s">
        <v>9311</v>
      </c>
      <c r="D3104" s="15">
        <v>86.046511627906995</v>
      </c>
      <c r="E3104" s="16">
        <v>48</v>
      </c>
      <c r="F3104" s="16">
        <v>28683153778.958302</v>
      </c>
      <c r="G3104" s="16">
        <v>24972467766.083302</v>
      </c>
      <c r="H3104" s="16">
        <v>27449780738.5</v>
      </c>
      <c r="I3104" s="16">
        <v>26409131467.5</v>
      </c>
      <c r="J3104" s="16">
        <v>21222056842.666698</v>
      </c>
      <c r="K3104" s="16">
        <v>23214065729.333302</v>
      </c>
      <c r="L3104" s="16">
        <v>21662251944.8125</v>
      </c>
      <c r="M3104" s="16">
        <v>16035781447.125</v>
      </c>
      <c r="N3104" s="16">
        <v>23093876994</v>
      </c>
    </row>
    <row r="3105" spans="1:14" x14ac:dyDescent="0.25">
      <c r="A3105" s="15" t="s">
        <v>9312</v>
      </c>
      <c r="B3105" s="15" t="s">
        <v>9313</v>
      </c>
      <c r="C3105" s="15" t="s">
        <v>9314</v>
      </c>
      <c r="D3105" s="15">
        <v>93.25</v>
      </c>
      <c r="E3105" s="16">
        <v>44.1</v>
      </c>
      <c r="F3105" s="16">
        <v>15272687509.1667</v>
      </c>
      <c r="G3105" s="16">
        <v>15865230383.6667</v>
      </c>
      <c r="H3105" s="16">
        <v>15438545978</v>
      </c>
      <c r="I3105" s="16">
        <v>14509157767.5833</v>
      </c>
      <c r="J3105" s="16">
        <v>12657548947</v>
      </c>
      <c r="K3105" s="16">
        <v>13415152178.0833</v>
      </c>
      <c r="L3105" s="16">
        <v>13520130410.5</v>
      </c>
      <c r="M3105" s="16">
        <v>8941860448.1666698</v>
      </c>
      <c r="N3105" s="16">
        <v>14082344422.6667</v>
      </c>
    </row>
    <row r="3106" spans="1:14" x14ac:dyDescent="0.25">
      <c r="A3106" s="15" t="s">
        <v>9315</v>
      </c>
      <c r="B3106" s="15" t="s">
        <v>9316</v>
      </c>
      <c r="C3106" s="15" t="s">
        <v>9317</v>
      </c>
      <c r="D3106" s="15">
        <v>76.5258215962441</v>
      </c>
      <c r="E3106" s="15">
        <v>65.400000000000006</v>
      </c>
      <c r="F3106" s="15">
        <v>1659325847.3333299</v>
      </c>
      <c r="G3106" s="15">
        <v>1641284211.9375</v>
      </c>
      <c r="H3106" s="15">
        <v>1700286863.2916701</v>
      </c>
      <c r="I3106" s="15">
        <v>968616802.58333302</v>
      </c>
      <c r="J3106" s="15">
        <v>889671062.83333302</v>
      </c>
      <c r="K3106" s="15">
        <v>990959589.16666698</v>
      </c>
      <c r="L3106" s="15">
        <v>994020332.16666698</v>
      </c>
      <c r="M3106" s="15">
        <v>706427249.08333302</v>
      </c>
      <c r="N3106" s="15">
        <v>1013923328.66667</v>
      </c>
    </row>
    <row r="3107" spans="1:14" x14ac:dyDescent="0.25">
      <c r="A3107" s="15" t="s">
        <v>9318</v>
      </c>
      <c r="B3107" s="15" t="s">
        <v>9319</v>
      </c>
      <c r="C3107" s="15" t="s">
        <v>9320</v>
      </c>
      <c r="D3107" s="15">
        <v>42.4170616113744</v>
      </c>
      <c r="E3107" s="16">
        <v>48.1</v>
      </c>
      <c r="F3107" s="16">
        <v>225797257.3125</v>
      </c>
      <c r="G3107" s="16">
        <v>232215378.83333299</v>
      </c>
      <c r="H3107" s="16">
        <v>318088377.625</v>
      </c>
      <c r="I3107" s="16">
        <v>210084991.5</v>
      </c>
      <c r="J3107" s="16">
        <v>217353148.5</v>
      </c>
      <c r="K3107" s="16">
        <v>214259694.16666701</v>
      </c>
      <c r="L3107" s="16">
        <v>213213406</v>
      </c>
      <c r="M3107" s="16">
        <v>131643735.833333</v>
      </c>
      <c r="N3107" s="16">
        <v>235705949.5</v>
      </c>
    </row>
    <row r="3108" spans="1:14" x14ac:dyDescent="0.25">
      <c r="A3108" s="15" t="s">
        <v>9321</v>
      </c>
      <c r="B3108" s="15" t="s">
        <v>9322</v>
      </c>
      <c r="C3108" s="15" t="s">
        <v>9323</v>
      </c>
      <c r="D3108" s="15">
        <v>3.9473684210526301</v>
      </c>
      <c r="E3108" s="16">
        <v>50.4</v>
      </c>
      <c r="F3108" s="16" t="s">
        <v>17</v>
      </c>
      <c r="G3108" s="16" t="s">
        <v>17</v>
      </c>
      <c r="H3108" s="16" t="s">
        <v>17</v>
      </c>
      <c r="I3108" s="16" t="s">
        <v>17</v>
      </c>
      <c r="J3108" s="16" t="s">
        <v>17</v>
      </c>
      <c r="K3108" s="16" t="s">
        <v>17</v>
      </c>
      <c r="L3108" s="16" t="s">
        <v>17</v>
      </c>
      <c r="M3108" s="16" t="s">
        <v>17</v>
      </c>
      <c r="N3108" s="16">
        <v>1850748909</v>
      </c>
    </row>
    <row r="3109" spans="1:14" x14ac:dyDescent="0.25">
      <c r="A3109" s="15" t="s">
        <v>9324</v>
      </c>
      <c r="B3109" s="15" t="s">
        <v>9325</v>
      </c>
      <c r="C3109" s="15" t="s">
        <v>9326</v>
      </c>
      <c r="D3109" s="15">
        <v>7.8651685393258397</v>
      </c>
      <c r="E3109" s="15">
        <v>57.3</v>
      </c>
      <c r="F3109" s="15" t="s">
        <v>17</v>
      </c>
      <c r="G3109" s="15" t="s">
        <v>17</v>
      </c>
      <c r="H3109" s="15" t="s">
        <v>17</v>
      </c>
      <c r="I3109" s="15" t="s">
        <v>17</v>
      </c>
      <c r="J3109" s="15" t="s">
        <v>17</v>
      </c>
      <c r="K3109" s="15" t="s">
        <v>17</v>
      </c>
      <c r="L3109" s="15" t="s">
        <v>17</v>
      </c>
      <c r="M3109" s="15" t="s">
        <v>17</v>
      </c>
      <c r="N3109" s="15" t="s">
        <v>17</v>
      </c>
    </row>
    <row r="3110" spans="1:14" x14ac:dyDescent="0.25">
      <c r="A3110" s="15" t="s">
        <v>9327</v>
      </c>
      <c r="B3110" s="15" t="s">
        <v>9328</v>
      </c>
      <c r="C3110" s="15" t="s">
        <v>9329</v>
      </c>
      <c r="D3110" s="15">
        <v>3.4802784222737801</v>
      </c>
      <c r="E3110" s="16">
        <v>48.1</v>
      </c>
      <c r="F3110" s="16" t="s">
        <v>17</v>
      </c>
      <c r="G3110" s="16" t="s">
        <v>17</v>
      </c>
      <c r="H3110" s="16" t="s">
        <v>17</v>
      </c>
      <c r="I3110" s="16" t="s">
        <v>17</v>
      </c>
      <c r="J3110" s="16" t="s">
        <v>17</v>
      </c>
      <c r="K3110" s="16" t="s">
        <v>17</v>
      </c>
      <c r="L3110" s="16" t="s">
        <v>17</v>
      </c>
      <c r="M3110" s="16" t="s">
        <v>17</v>
      </c>
      <c r="N3110" s="16" t="s">
        <v>17</v>
      </c>
    </row>
    <row r="3111" spans="1:14" x14ac:dyDescent="0.25">
      <c r="A3111" s="15" t="s">
        <v>9330</v>
      </c>
      <c r="B3111" s="15" t="s">
        <v>9331</v>
      </c>
      <c r="C3111" s="15" t="s">
        <v>9332</v>
      </c>
      <c r="D3111" s="15">
        <v>31.1864406779661</v>
      </c>
      <c r="E3111" s="16">
        <v>62.3</v>
      </c>
      <c r="F3111" s="16">
        <v>126433421.75</v>
      </c>
      <c r="G3111" s="16">
        <v>131564084</v>
      </c>
      <c r="H3111" s="16">
        <v>119238620.25</v>
      </c>
      <c r="I3111" s="16">
        <v>147807531.25</v>
      </c>
      <c r="J3111" s="16">
        <v>92748176</v>
      </c>
      <c r="K3111" s="16">
        <v>146374533</v>
      </c>
      <c r="L3111" s="16">
        <v>114552117.46875</v>
      </c>
      <c r="M3111" s="16">
        <v>51739773.895833299</v>
      </c>
      <c r="N3111" s="16">
        <v>49516278.6875</v>
      </c>
    </row>
    <row r="3112" spans="1:14" x14ac:dyDescent="0.25">
      <c r="A3112" s="15" t="s">
        <v>9333</v>
      </c>
      <c r="B3112" s="15" t="s">
        <v>9334</v>
      </c>
      <c r="C3112" s="15" t="s">
        <v>9335</v>
      </c>
      <c r="D3112" s="15">
        <v>31.560283687943301</v>
      </c>
      <c r="E3112" s="15">
        <v>60</v>
      </c>
      <c r="F3112" s="15">
        <v>50268530.375</v>
      </c>
      <c r="G3112" s="15">
        <v>45727533</v>
      </c>
      <c r="H3112" s="15">
        <v>83144932.75</v>
      </c>
      <c r="I3112" s="15" t="s">
        <v>17</v>
      </c>
      <c r="J3112" s="15">
        <v>214374746.5</v>
      </c>
      <c r="K3112" s="15" t="s">
        <v>17</v>
      </c>
      <c r="L3112" s="15" t="s">
        <v>17</v>
      </c>
      <c r="M3112" s="15" t="s">
        <v>17</v>
      </c>
      <c r="N3112" s="15" t="s">
        <v>17</v>
      </c>
    </row>
    <row r="3113" spans="1:14" x14ac:dyDescent="0.25">
      <c r="A3113" s="15" t="s">
        <v>9336</v>
      </c>
      <c r="B3113" s="15" t="s">
        <v>9337</v>
      </c>
      <c r="C3113" s="15" t="s">
        <v>9338</v>
      </c>
      <c r="D3113" s="15">
        <v>3.5185185185185199</v>
      </c>
      <c r="E3113" s="16">
        <v>58.9</v>
      </c>
      <c r="F3113" s="16">
        <v>21525368.5</v>
      </c>
      <c r="G3113" s="16" t="s">
        <v>17</v>
      </c>
      <c r="H3113" s="16" t="s">
        <v>17</v>
      </c>
      <c r="I3113" s="16" t="s">
        <v>17</v>
      </c>
      <c r="J3113" s="16" t="s">
        <v>17</v>
      </c>
      <c r="K3113" s="16" t="s">
        <v>17</v>
      </c>
      <c r="L3113" s="16" t="s">
        <v>17</v>
      </c>
      <c r="M3113" s="16">
        <v>19234224.4375</v>
      </c>
      <c r="N3113" s="16" t="s">
        <v>17</v>
      </c>
    </row>
    <row r="3114" spans="1:14" x14ac:dyDescent="0.25">
      <c r="A3114" s="15" t="s">
        <v>9339</v>
      </c>
      <c r="B3114" s="15" t="s">
        <v>9340</v>
      </c>
      <c r="C3114" s="15" t="s">
        <v>9341</v>
      </c>
      <c r="D3114" s="15">
        <v>4.6875</v>
      </c>
      <c r="E3114" s="16">
        <v>61.7</v>
      </c>
      <c r="F3114" s="16" t="s">
        <v>17</v>
      </c>
      <c r="G3114" s="16" t="s">
        <v>17</v>
      </c>
      <c r="H3114" s="16" t="s">
        <v>17</v>
      </c>
      <c r="I3114" s="16" t="s">
        <v>17</v>
      </c>
      <c r="J3114" s="16" t="s">
        <v>17</v>
      </c>
      <c r="K3114" s="16" t="s">
        <v>17</v>
      </c>
      <c r="L3114" s="16" t="s">
        <v>17</v>
      </c>
      <c r="M3114" s="16" t="s">
        <v>17</v>
      </c>
      <c r="N3114" s="16" t="s">
        <v>17</v>
      </c>
    </row>
    <row r="3115" spans="1:14" x14ac:dyDescent="0.25">
      <c r="A3115" s="15" t="s">
        <v>9342</v>
      </c>
      <c r="B3115" s="15" t="s">
        <v>9343</v>
      </c>
      <c r="C3115" s="15" t="s">
        <v>9344</v>
      </c>
      <c r="D3115" s="15">
        <v>3.6538461538461502</v>
      </c>
      <c r="E3115" s="15">
        <v>56.8</v>
      </c>
      <c r="F3115" s="15" t="s">
        <v>17</v>
      </c>
      <c r="G3115" s="15" t="s">
        <v>17</v>
      </c>
      <c r="H3115" s="15" t="s">
        <v>17</v>
      </c>
      <c r="I3115" s="15" t="s">
        <v>17</v>
      </c>
      <c r="J3115" s="15" t="s">
        <v>17</v>
      </c>
      <c r="K3115" s="15" t="s">
        <v>17</v>
      </c>
      <c r="L3115" s="15">
        <v>12721895</v>
      </c>
      <c r="M3115" s="15" t="s">
        <v>17</v>
      </c>
      <c r="N3115" s="15" t="s">
        <v>17</v>
      </c>
    </row>
    <row r="3116" spans="1:14" x14ac:dyDescent="0.25">
      <c r="A3116" s="15" t="s">
        <v>9345</v>
      </c>
      <c r="B3116" s="15" t="s">
        <v>9346</v>
      </c>
      <c r="C3116" s="15" t="s">
        <v>9347</v>
      </c>
      <c r="D3116" s="15">
        <v>12.1495327102804</v>
      </c>
      <c r="E3116" s="16">
        <v>57.8</v>
      </c>
      <c r="F3116" s="16">
        <v>51706224840</v>
      </c>
      <c r="G3116" s="16">
        <v>46484840.5</v>
      </c>
      <c r="H3116" s="16" t="s">
        <v>17</v>
      </c>
      <c r="I3116" s="16">
        <v>40408800936</v>
      </c>
      <c r="J3116" s="16" t="s">
        <v>17</v>
      </c>
      <c r="K3116" s="16" t="s">
        <v>17</v>
      </c>
      <c r="L3116" s="16" t="s">
        <v>17</v>
      </c>
      <c r="M3116" s="16">
        <v>35392081.9375</v>
      </c>
      <c r="N3116" s="16" t="s">
        <v>17</v>
      </c>
    </row>
    <row r="3117" spans="1:14" x14ac:dyDescent="0.25">
      <c r="A3117" s="15" t="s">
        <v>9348</v>
      </c>
      <c r="B3117" s="15" t="s">
        <v>9349</v>
      </c>
      <c r="C3117" s="15" t="s">
        <v>9350</v>
      </c>
      <c r="D3117" s="15">
        <v>81.780538302277407</v>
      </c>
      <c r="E3117" s="16">
        <v>53.7</v>
      </c>
      <c r="F3117" s="16">
        <v>48665383294.333298</v>
      </c>
      <c r="G3117" s="16">
        <v>47409254606.416702</v>
      </c>
      <c r="H3117" s="16">
        <v>51591824891.333298</v>
      </c>
      <c r="I3117" s="16">
        <v>43488273824.041702</v>
      </c>
      <c r="J3117" s="16">
        <v>41471605535.666702</v>
      </c>
      <c r="K3117" s="16">
        <v>43564893864.5</v>
      </c>
      <c r="L3117" s="16">
        <v>43312491162.416702</v>
      </c>
      <c r="M3117" s="16">
        <v>31687326385.416698</v>
      </c>
      <c r="N3117" s="16">
        <v>45520008425</v>
      </c>
    </row>
    <row r="3118" spans="1:14" x14ac:dyDescent="0.25">
      <c r="A3118" s="15" t="s">
        <v>9351</v>
      </c>
      <c r="B3118" s="15" t="s">
        <v>9352</v>
      </c>
      <c r="C3118" s="15" t="s">
        <v>9353</v>
      </c>
      <c r="D3118" s="15">
        <v>10.840707964601799</v>
      </c>
      <c r="E3118" s="15">
        <v>50.5</v>
      </c>
      <c r="F3118" s="15" t="s">
        <v>17</v>
      </c>
      <c r="G3118" s="15">
        <v>13446007.875</v>
      </c>
      <c r="H3118" s="15" t="s">
        <v>17</v>
      </c>
      <c r="I3118" s="15" t="s">
        <v>17</v>
      </c>
      <c r="J3118" s="15" t="s">
        <v>17</v>
      </c>
      <c r="K3118" s="15" t="s">
        <v>17</v>
      </c>
      <c r="L3118" s="15">
        <v>14593850.5</v>
      </c>
      <c r="M3118" s="15" t="s">
        <v>17</v>
      </c>
      <c r="N3118" s="15">
        <v>7738823.75</v>
      </c>
    </row>
    <row r="3119" spans="1:14" x14ac:dyDescent="0.25">
      <c r="A3119" s="15" t="s">
        <v>9354</v>
      </c>
      <c r="B3119" s="15" t="s">
        <v>9355</v>
      </c>
      <c r="C3119" s="15" t="s">
        <v>9356</v>
      </c>
      <c r="D3119" s="15">
        <v>85.393258426966298</v>
      </c>
      <c r="E3119" s="16">
        <v>62</v>
      </c>
      <c r="F3119" s="16">
        <v>1121624910.5</v>
      </c>
      <c r="G3119" s="16">
        <v>1212699282.8645799</v>
      </c>
      <c r="H3119" s="16">
        <v>1293541267.4583299</v>
      </c>
      <c r="I3119" s="16">
        <v>1498030825.6666701</v>
      </c>
      <c r="J3119" s="16">
        <v>1374392932.3333299</v>
      </c>
      <c r="K3119" s="16">
        <v>1537298779.8333299</v>
      </c>
      <c r="L3119" s="16">
        <v>1278772644.5833299</v>
      </c>
      <c r="M3119" s="16">
        <v>796864470.33333302</v>
      </c>
      <c r="N3119" s="16">
        <v>1174109659.8333299</v>
      </c>
    </row>
    <row r="3120" spans="1:14" x14ac:dyDescent="0.25">
      <c r="A3120" s="15" t="s">
        <v>9357</v>
      </c>
      <c r="B3120" s="15" t="s">
        <v>9358</v>
      </c>
      <c r="C3120" s="15" t="s">
        <v>9359</v>
      </c>
      <c r="D3120" s="15">
        <v>10.493827160493799</v>
      </c>
      <c r="E3120" s="16">
        <v>17.600000000000001</v>
      </c>
      <c r="F3120" s="16">
        <v>896454324</v>
      </c>
      <c r="G3120" s="16">
        <v>924931588</v>
      </c>
      <c r="H3120" s="16">
        <v>1036755618</v>
      </c>
      <c r="I3120" s="16">
        <v>853004652</v>
      </c>
      <c r="J3120" s="16">
        <v>952075126</v>
      </c>
      <c r="K3120" s="16">
        <v>1112799508</v>
      </c>
      <c r="L3120" s="16">
        <v>992351253</v>
      </c>
      <c r="M3120" s="16">
        <v>667423838</v>
      </c>
      <c r="N3120" s="16">
        <v>966638583</v>
      </c>
    </row>
    <row r="3121" spans="1:14" x14ac:dyDescent="0.25">
      <c r="A3121" s="15" t="s">
        <v>9360</v>
      </c>
      <c r="B3121" s="15" t="s">
        <v>9361</v>
      </c>
      <c r="C3121" s="15" t="s">
        <v>9362</v>
      </c>
      <c r="D3121" s="15">
        <v>16.1016949152542</v>
      </c>
      <c r="E3121" s="15">
        <v>38.6</v>
      </c>
      <c r="F3121" s="15" t="s">
        <v>17</v>
      </c>
      <c r="G3121" s="15" t="s">
        <v>17</v>
      </c>
      <c r="H3121" s="15" t="s">
        <v>17</v>
      </c>
      <c r="I3121" s="15">
        <v>28259201.5</v>
      </c>
      <c r="J3121" s="15">
        <v>22907778.375</v>
      </c>
      <c r="K3121" s="15">
        <v>38184055.875</v>
      </c>
      <c r="L3121" s="15">
        <v>28779193.5</v>
      </c>
      <c r="M3121" s="15" t="s">
        <v>17</v>
      </c>
      <c r="N3121" s="15">
        <v>31435853.5</v>
      </c>
    </row>
    <row r="3122" spans="1:14" x14ac:dyDescent="0.25">
      <c r="A3122" s="15" t="s">
        <v>9363</v>
      </c>
      <c r="B3122" s="15" t="s">
        <v>9364</v>
      </c>
      <c r="C3122" s="15" t="s">
        <v>9365</v>
      </c>
      <c r="D3122" s="15">
        <v>54.163596168017698</v>
      </c>
      <c r="E3122" s="16">
        <v>156.19999999999999</v>
      </c>
      <c r="F3122" s="16">
        <v>450189610</v>
      </c>
      <c r="G3122" s="16">
        <v>519489217.8125</v>
      </c>
      <c r="H3122" s="16">
        <v>546799304.61458302</v>
      </c>
      <c r="I3122" s="16">
        <v>515088375.83333302</v>
      </c>
      <c r="J3122" s="16">
        <v>476926777.91666698</v>
      </c>
      <c r="K3122" s="16">
        <v>477938339.45833302</v>
      </c>
      <c r="L3122" s="16">
        <v>421729702.6875</v>
      </c>
      <c r="M3122" s="16">
        <v>281848696.77083302</v>
      </c>
      <c r="N3122" s="16">
        <v>480967917.0625</v>
      </c>
    </row>
    <row r="3123" spans="1:14" x14ac:dyDescent="0.25">
      <c r="A3123" s="15" t="s">
        <v>9366</v>
      </c>
      <c r="B3123" s="15" t="s">
        <v>9367</v>
      </c>
      <c r="C3123" s="15" t="s">
        <v>9368</v>
      </c>
      <c r="D3123" s="15">
        <v>8.5227272727272698</v>
      </c>
      <c r="E3123" s="16">
        <v>19.7</v>
      </c>
      <c r="F3123" s="16" t="s">
        <v>17</v>
      </c>
      <c r="G3123" s="16">
        <v>42056547</v>
      </c>
      <c r="H3123" s="16" t="s">
        <v>17</v>
      </c>
      <c r="I3123" s="16" t="s">
        <v>17</v>
      </c>
      <c r="J3123" s="16" t="s">
        <v>17</v>
      </c>
      <c r="K3123" s="16" t="s">
        <v>17</v>
      </c>
      <c r="L3123" s="16" t="s">
        <v>17</v>
      </c>
      <c r="M3123" s="16">
        <v>41859246.5</v>
      </c>
      <c r="N3123" s="16" t="s">
        <v>17</v>
      </c>
    </row>
    <row r="3124" spans="1:14" x14ac:dyDescent="0.25">
      <c r="A3124" s="15" t="s">
        <v>9369</v>
      </c>
      <c r="B3124" s="15" t="s">
        <v>9370</v>
      </c>
      <c r="C3124" s="15" t="s">
        <v>9371</v>
      </c>
      <c r="D3124" s="15">
        <v>4.2654028436019003</v>
      </c>
      <c r="E3124" s="15">
        <v>47.8</v>
      </c>
      <c r="F3124" s="15">
        <v>2481103.9375</v>
      </c>
      <c r="G3124" s="15" t="s">
        <v>17</v>
      </c>
      <c r="H3124" s="15" t="s">
        <v>17</v>
      </c>
      <c r="I3124" s="15" t="s">
        <v>17</v>
      </c>
      <c r="J3124" s="15" t="s">
        <v>17</v>
      </c>
      <c r="K3124" s="15" t="s">
        <v>17</v>
      </c>
      <c r="L3124" s="15" t="s">
        <v>17</v>
      </c>
      <c r="M3124" s="15" t="s">
        <v>17</v>
      </c>
      <c r="N3124" s="15" t="s">
        <v>17</v>
      </c>
    </row>
    <row r="3125" spans="1:14" x14ac:dyDescent="0.25">
      <c r="A3125" s="15" t="s">
        <v>9372</v>
      </c>
      <c r="B3125" s="15" t="s">
        <v>9373</v>
      </c>
      <c r="C3125" s="15" t="s">
        <v>9374</v>
      </c>
      <c r="D3125" s="15">
        <v>26.211453744493401</v>
      </c>
      <c r="E3125" s="16">
        <v>51.4</v>
      </c>
      <c r="F3125" s="16">
        <v>43318672.958333299</v>
      </c>
      <c r="G3125" s="16">
        <v>90042873.666666701</v>
      </c>
      <c r="H3125" s="16">
        <v>136062327.3125</v>
      </c>
      <c r="I3125" s="16">
        <v>107646722.291667</v>
      </c>
      <c r="J3125" s="16">
        <v>97885149.875</v>
      </c>
      <c r="K3125" s="16">
        <v>68722513.25</v>
      </c>
      <c r="L3125" s="16">
        <v>58344624.875</v>
      </c>
      <c r="M3125" s="16">
        <v>68168910.875</v>
      </c>
      <c r="N3125" s="16">
        <v>126131673.75</v>
      </c>
    </row>
    <row r="3126" spans="1:14" x14ac:dyDescent="0.25">
      <c r="A3126" s="15" t="s">
        <v>9375</v>
      </c>
      <c r="B3126" s="15" t="s">
        <v>9376</v>
      </c>
      <c r="C3126" s="15" t="s">
        <v>9377</v>
      </c>
      <c r="D3126" s="15">
        <v>38.064516129032299</v>
      </c>
      <c r="E3126" s="16">
        <v>52.3</v>
      </c>
      <c r="F3126" s="16">
        <v>112107706.833333</v>
      </c>
      <c r="G3126" s="16">
        <v>162256415.3125</v>
      </c>
      <c r="H3126" s="16">
        <v>149637565.60416701</v>
      </c>
      <c r="I3126" s="16">
        <v>178481273.66666701</v>
      </c>
      <c r="J3126" s="16">
        <v>155686881.33333299</v>
      </c>
      <c r="K3126" s="16">
        <v>218590748</v>
      </c>
      <c r="L3126" s="16">
        <v>108125442.375</v>
      </c>
      <c r="M3126" s="16">
        <v>73510504.916666701</v>
      </c>
      <c r="N3126" s="16">
        <v>172382052.54166701</v>
      </c>
    </row>
    <row r="3127" spans="1:14" x14ac:dyDescent="0.25">
      <c r="A3127" s="15" t="s">
        <v>9378</v>
      </c>
      <c r="B3127" s="15" t="s">
        <v>9379</v>
      </c>
      <c r="C3127" s="15" t="s">
        <v>9380</v>
      </c>
      <c r="D3127" s="15">
        <v>15.194908512330899</v>
      </c>
      <c r="E3127" s="15">
        <v>139.9</v>
      </c>
      <c r="F3127" s="15">
        <v>68424916.333333299</v>
      </c>
      <c r="G3127" s="15">
        <v>87193942.041666701</v>
      </c>
      <c r="H3127" s="15">
        <v>77396746.333333299</v>
      </c>
      <c r="I3127" s="15">
        <v>36025842</v>
      </c>
      <c r="J3127" s="15">
        <v>66386813.416666701</v>
      </c>
      <c r="K3127" s="15">
        <v>62818800.416666701</v>
      </c>
      <c r="L3127" s="15">
        <v>82539669.3125</v>
      </c>
      <c r="M3127" s="15">
        <v>37736577.8125</v>
      </c>
      <c r="N3127" s="15">
        <v>68401149.25</v>
      </c>
    </row>
    <row r="3128" spans="1:14" x14ac:dyDescent="0.25">
      <c r="A3128" s="15" t="s">
        <v>9381</v>
      </c>
      <c r="B3128" s="15" t="s">
        <v>9382</v>
      </c>
      <c r="C3128" s="15" t="s">
        <v>9383</v>
      </c>
      <c r="D3128" s="15">
        <v>36.069114470842301</v>
      </c>
      <c r="E3128" s="16">
        <v>50.3</v>
      </c>
      <c r="F3128" s="16">
        <v>47168916.260416701</v>
      </c>
      <c r="G3128" s="16">
        <v>58953854.333333299</v>
      </c>
      <c r="H3128" s="16">
        <v>70384568.708333299</v>
      </c>
      <c r="I3128" s="16">
        <v>69766539.5</v>
      </c>
      <c r="J3128" s="16">
        <v>33222949.520833299</v>
      </c>
      <c r="K3128" s="16">
        <v>45643319.5625</v>
      </c>
      <c r="L3128" s="16">
        <v>33737546.958333299</v>
      </c>
      <c r="M3128" s="16">
        <v>31141298.46875</v>
      </c>
      <c r="N3128" s="16">
        <v>41314232.25</v>
      </c>
    </row>
    <row r="3129" spans="1:14" x14ac:dyDescent="0.25">
      <c r="A3129" s="15" t="s">
        <v>9384</v>
      </c>
      <c r="B3129" s="15" t="s">
        <v>9385</v>
      </c>
      <c r="C3129" s="15" t="s">
        <v>9386</v>
      </c>
      <c r="D3129" s="15">
        <v>19.491525423728799</v>
      </c>
      <c r="E3129" s="16">
        <v>38.1</v>
      </c>
      <c r="F3129" s="16">
        <v>39995806.59375</v>
      </c>
      <c r="G3129" s="16">
        <v>46166607</v>
      </c>
      <c r="H3129" s="16" t="s">
        <v>17</v>
      </c>
      <c r="I3129" s="16">
        <v>26298785.4375</v>
      </c>
      <c r="J3129" s="16">
        <v>29289565</v>
      </c>
      <c r="K3129" s="16">
        <v>38650154.75</v>
      </c>
      <c r="L3129" s="16" t="s">
        <v>17</v>
      </c>
      <c r="M3129" s="16">
        <v>25329995.6875</v>
      </c>
      <c r="N3129" s="16" t="s">
        <v>17</v>
      </c>
    </row>
    <row r="3130" spans="1:14" x14ac:dyDescent="0.25">
      <c r="A3130" s="15" t="s">
        <v>9387</v>
      </c>
      <c r="B3130" s="15" t="s">
        <v>9388</v>
      </c>
      <c r="C3130" s="15" t="s">
        <v>9389</v>
      </c>
      <c r="D3130" s="15">
        <v>5.5319148936170199</v>
      </c>
      <c r="E3130" s="15">
        <v>79.099999999999994</v>
      </c>
      <c r="F3130" s="15" t="s">
        <v>17</v>
      </c>
      <c r="G3130" s="15" t="s">
        <v>17</v>
      </c>
      <c r="H3130" s="15" t="s">
        <v>17</v>
      </c>
      <c r="I3130" s="15" t="s">
        <v>17</v>
      </c>
      <c r="J3130" s="15" t="s">
        <v>17</v>
      </c>
      <c r="K3130" s="15" t="s">
        <v>17</v>
      </c>
      <c r="L3130" s="15">
        <v>27701300.375</v>
      </c>
      <c r="M3130" s="15" t="s">
        <v>17</v>
      </c>
      <c r="N3130" s="15" t="s">
        <v>17</v>
      </c>
    </row>
    <row r="3131" spans="1:14" x14ac:dyDescent="0.25">
      <c r="A3131" s="15" t="s">
        <v>9390</v>
      </c>
      <c r="B3131" s="15" t="s">
        <v>9391</v>
      </c>
      <c r="C3131" s="15" t="s">
        <v>9392</v>
      </c>
      <c r="D3131" s="15">
        <v>1.4446227929374</v>
      </c>
      <c r="E3131" s="16">
        <v>71.099999999999994</v>
      </c>
      <c r="F3131" s="16" t="s">
        <v>17</v>
      </c>
      <c r="G3131" s="16" t="s">
        <v>17</v>
      </c>
      <c r="H3131" s="16" t="s">
        <v>17</v>
      </c>
      <c r="I3131" s="16" t="s">
        <v>17</v>
      </c>
      <c r="J3131" s="16" t="s">
        <v>17</v>
      </c>
      <c r="K3131" s="16" t="s">
        <v>17</v>
      </c>
      <c r="L3131" s="16" t="s">
        <v>17</v>
      </c>
      <c r="M3131" s="16" t="s">
        <v>17</v>
      </c>
      <c r="N3131" s="16" t="s">
        <v>17</v>
      </c>
    </row>
    <row r="3132" spans="1:14" x14ac:dyDescent="0.25">
      <c r="A3132" s="15" t="s">
        <v>9393</v>
      </c>
      <c r="B3132" s="15" t="s">
        <v>9394</v>
      </c>
      <c r="C3132" s="15" t="s">
        <v>9395</v>
      </c>
      <c r="D3132" s="15">
        <v>35.6489945155393</v>
      </c>
      <c r="E3132" s="16">
        <v>60.7</v>
      </c>
      <c r="F3132" s="16">
        <v>169562631.83333299</v>
      </c>
      <c r="G3132" s="16">
        <v>184894762.08333299</v>
      </c>
      <c r="H3132" s="16">
        <v>211279212</v>
      </c>
      <c r="I3132" s="16">
        <v>105035873</v>
      </c>
      <c r="J3132" s="16">
        <v>144583195.41666701</v>
      </c>
      <c r="K3132" s="16">
        <v>180434664.83333299</v>
      </c>
      <c r="L3132" s="16">
        <v>176762825.66666701</v>
      </c>
      <c r="M3132" s="16">
        <v>104434617.5</v>
      </c>
      <c r="N3132" s="16">
        <v>178067730.25</v>
      </c>
    </row>
    <row r="3133" spans="1:14" x14ac:dyDescent="0.25">
      <c r="A3133" s="15" t="s">
        <v>9396</v>
      </c>
      <c r="B3133" s="15" t="s">
        <v>9397</v>
      </c>
      <c r="C3133" s="15" t="s">
        <v>9398</v>
      </c>
      <c r="D3133" s="15">
        <v>45.8333333333333</v>
      </c>
      <c r="E3133" s="15">
        <v>32.799999999999997</v>
      </c>
      <c r="F3133" s="15">
        <v>130254237</v>
      </c>
      <c r="G3133" s="15">
        <v>110219486.458333</v>
      </c>
      <c r="H3133" s="15">
        <v>133028384.104167</v>
      </c>
      <c r="I3133" s="15">
        <v>88238979.625</v>
      </c>
      <c r="J3133" s="15">
        <v>87428857.520833299</v>
      </c>
      <c r="K3133" s="15">
        <v>120906687.822917</v>
      </c>
      <c r="L3133" s="15">
        <v>121125946.166667</v>
      </c>
      <c r="M3133" s="15">
        <v>63686157.416666701</v>
      </c>
      <c r="N3133" s="15">
        <v>97994932.708333299</v>
      </c>
    </row>
    <row r="3134" spans="1:14" x14ac:dyDescent="0.25">
      <c r="A3134" s="15" t="s">
        <v>9399</v>
      </c>
      <c r="B3134" s="15" t="s">
        <v>9400</v>
      </c>
      <c r="C3134" s="15" t="s">
        <v>9401</v>
      </c>
      <c r="D3134" s="15">
        <v>38.4912959381045</v>
      </c>
      <c r="E3134" s="16">
        <v>57.1</v>
      </c>
      <c r="F3134" s="16">
        <v>300385488.33333302</v>
      </c>
      <c r="G3134" s="16">
        <v>275642776.375</v>
      </c>
      <c r="H3134" s="16">
        <v>298605240.33333302</v>
      </c>
      <c r="I3134" s="16">
        <v>221698883.08333299</v>
      </c>
      <c r="J3134" s="16">
        <v>217413698.25</v>
      </c>
      <c r="K3134" s="16">
        <v>244695100.41666701</v>
      </c>
      <c r="L3134" s="16">
        <v>311864427.83333302</v>
      </c>
      <c r="M3134" s="16">
        <v>212697967.20833299</v>
      </c>
      <c r="N3134" s="16">
        <v>348675578.5</v>
      </c>
    </row>
    <row r="3135" spans="1:14" x14ac:dyDescent="0.25">
      <c r="A3135" s="15" t="s">
        <v>9402</v>
      </c>
      <c r="B3135" s="15" t="s">
        <v>9403</v>
      </c>
      <c r="C3135" s="15" t="s">
        <v>9404</v>
      </c>
      <c r="D3135" s="15">
        <v>26.573426573426602</v>
      </c>
      <c r="E3135" s="16">
        <v>14.8</v>
      </c>
      <c r="F3135" s="16">
        <v>23594065</v>
      </c>
      <c r="G3135" s="16">
        <v>8392277.25</v>
      </c>
      <c r="H3135" s="16">
        <v>53452598</v>
      </c>
      <c r="I3135" s="16" t="s">
        <v>17</v>
      </c>
      <c r="J3135" s="16" t="s">
        <v>17</v>
      </c>
      <c r="K3135" s="16" t="s">
        <v>17</v>
      </c>
      <c r="L3135" s="16" t="s">
        <v>17</v>
      </c>
      <c r="M3135" s="16" t="s">
        <v>17</v>
      </c>
      <c r="N3135" s="16" t="s">
        <v>17</v>
      </c>
    </row>
    <row r="3136" spans="1:14" x14ac:dyDescent="0.25">
      <c r="A3136" s="15" t="s">
        <v>9405</v>
      </c>
      <c r="B3136" s="15" t="s">
        <v>9406</v>
      </c>
      <c r="C3136" s="15" t="s">
        <v>9407</v>
      </c>
      <c r="D3136" s="15">
        <v>0.19218449711723301</v>
      </c>
      <c r="E3136" s="15">
        <v>343.7</v>
      </c>
      <c r="F3136" s="15" t="s">
        <v>17</v>
      </c>
      <c r="G3136" s="15" t="s">
        <v>17</v>
      </c>
      <c r="H3136" s="15" t="s">
        <v>17</v>
      </c>
      <c r="I3136" s="15">
        <v>109738811.5</v>
      </c>
      <c r="J3136" s="15">
        <v>93931699.5</v>
      </c>
      <c r="K3136" s="15">
        <v>98301461.234375</v>
      </c>
      <c r="L3136" s="15">
        <v>135012736</v>
      </c>
      <c r="M3136" s="15" t="s">
        <v>17</v>
      </c>
      <c r="N3136" s="15">
        <v>113567800.5</v>
      </c>
    </row>
    <row r="3137" spans="1:14" x14ac:dyDescent="0.25">
      <c r="A3137" s="15" t="s">
        <v>9408</v>
      </c>
      <c r="B3137" s="15" t="s">
        <v>9409</v>
      </c>
      <c r="C3137" s="15" t="s">
        <v>9410</v>
      </c>
      <c r="D3137" s="15">
        <v>18.5385656292287</v>
      </c>
      <c r="E3137" s="16">
        <v>399.5</v>
      </c>
      <c r="F3137" s="16">
        <v>82197793.3125</v>
      </c>
      <c r="G3137" s="16">
        <v>100326210.958333</v>
      </c>
      <c r="H3137" s="16">
        <v>146516388.83333299</v>
      </c>
      <c r="I3137" s="16">
        <v>105940176.833333</v>
      </c>
      <c r="J3137" s="16">
        <v>107880842.166667</v>
      </c>
      <c r="K3137" s="16">
        <v>135423334.45833299</v>
      </c>
      <c r="L3137" s="16">
        <v>104837594.958333</v>
      </c>
      <c r="M3137" s="16">
        <v>70907603.458333299</v>
      </c>
      <c r="N3137" s="16">
        <v>123286923.833333</v>
      </c>
    </row>
    <row r="3138" spans="1:14" x14ac:dyDescent="0.25">
      <c r="A3138" s="15" t="s">
        <v>9411</v>
      </c>
      <c r="B3138" s="15" t="s">
        <v>9412</v>
      </c>
      <c r="C3138" s="15" t="s">
        <v>9413</v>
      </c>
      <c r="D3138" s="15">
        <v>33.986562150056002</v>
      </c>
      <c r="E3138" s="16">
        <v>197.9</v>
      </c>
      <c r="F3138" s="16">
        <v>437567822.25</v>
      </c>
      <c r="G3138" s="16">
        <v>425411306.16666698</v>
      </c>
      <c r="H3138" s="16">
        <v>465846176.75</v>
      </c>
      <c r="I3138" s="16">
        <v>468447585.94791698</v>
      </c>
      <c r="J3138" s="16">
        <v>448267285.41666698</v>
      </c>
      <c r="K3138" s="16">
        <v>483694050.125</v>
      </c>
      <c r="L3138" s="16">
        <v>317815453.625</v>
      </c>
      <c r="M3138" s="16">
        <v>245250496.8125</v>
      </c>
      <c r="N3138" s="16">
        <v>303925096.70833302</v>
      </c>
    </row>
    <row r="3139" spans="1:14" x14ac:dyDescent="0.25">
      <c r="A3139" s="15" t="s">
        <v>9414</v>
      </c>
      <c r="B3139" s="15" t="s">
        <v>9415</v>
      </c>
      <c r="C3139" s="15" t="s">
        <v>9416</v>
      </c>
      <c r="D3139" s="15">
        <v>20.355951056729701</v>
      </c>
      <c r="E3139" s="15">
        <v>195.9</v>
      </c>
      <c r="F3139" s="15">
        <v>120652509.916667</v>
      </c>
      <c r="G3139" s="15">
        <v>162907274.66666701</v>
      </c>
      <c r="H3139" s="15">
        <v>101932445.75</v>
      </c>
      <c r="I3139" s="15">
        <v>90638951.416666701</v>
      </c>
      <c r="J3139" s="15">
        <v>77559191.75</v>
      </c>
      <c r="K3139" s="15">
        <v>87646275.552083299</v>
      </c>
      <c r="L3139" s="15">
        <v>96710294.666666701</v>
      </c>
      <c r="M3139" s="15">
        <v>93622600.833333299</v>
      </c>
      <c r="N3139" s="15">
        <v>117477120.541667</v>
      </c>
    </row>
    <row r="3140" spans="1:14" x14ac:dyDescent="0.25">
      <c r="A3140" s="15" t="s">
        <v>9417</v>
      </c>
      <c r="B3140" s="15" t="s">
        <v>9418</v>
      </c>
      <c r="C3140" s="15" t="s">
        <v>9419</v>
      </c>
      <c r="D3140" s="15">
        <v>36.482287134866397</v>
      </c>
      <c r="E3140" s="16">
        <v>177.5</v>
      </c>
      <c r="F3140" s="16">
        <v>581983606.91666698</v>
      </c>
      <c r="G3140" s="16">
        <v>610138300.79166698</v>
      </c>
      <c r="H3140" s="16">
        <v>368491685.91666698</v>
      </c>
      <c r="I3140" s="16">
        <v>299081902.25</v>
      </c>
      <c r="J3140" s="16">
        <v>289744031.66666698</v>
      </c>
      <c r="K3140" s="16">
        <v>277516411.33333302</v>
      </c>
      <c r="L3140" s="16">
        <v>536472796.41666698</v>
      </c>
      <c r="M3140" s="16">
        <v>434052242.90625</v>
      </c>
      <c r="N3140" s="16">
        <v>256460356.75</v>
      </c>
    </row>
    <row r="3141" spans="1:14" x14ac:dyDescent="0.25">
      <c r="A3141" s="15" t="s">
        <v>9420</v>
      </c>
      <c r="B3141" s="15" t="s">
        <v>9421</v>
      </c>
      <c r="C3141" s="15" t="s">
        <v>9422</v>
      </c>
      <c r="D3141" s="15">
        <v>23.5011990407674</v>
      </c>
      <c r="E3141" s="16">
        <v>44.9</v>
      </c>
      <c r="F3141" s="16">
        <v>812850944.66666698</v>
      </c>
      <c r="G3141" s="16">
        <v>2158420872.5833302</v>
      </c>
      <c r="H3141" s="16">
        <v>2396443745.7083302</v>
      </c>
      <c r="I3141" s="16">
        <v>2821853608</v>
      </c>
      <c r="J3141" s="16">
        <v>2748132478.75</v>
      </c>
      <c r="K3141" s="16">
        <v>2864157068</v>
      </c>
      <c r="L3141" s="16">
        <v>1991473978.1666701</v>
      </c>
      <c r="M3141" s="16">
        <v>1729589883.6666701</v>
      </c>
      <c r="N3141" s="16">
        <v>972119215.95833302</v>
      </c>
    </row>
    <row r="3142" spans="1:14" x14ac:dyDescent="0.25">
      <c r="A3142" s="15" t="s">
        <v>9423</v>
      </c>
      <c r="B3142" s="15" t="s">
        <v>9424</v>
      </c>
      <c r="C3142" s="15" t="s">
        <v>9425</v>
      </c>
      <c r="D3142" s="15">
        <v>19.024390243902399</v>
      </c>
      <c r="E3142" s="15">
        <v>44.9</v>
      </c>
      <c r="F3142" s="15">
        <v>3018341565.1666698</v>
      </c>
      <c r="G3142" s="15">
        <v>3891723326.1666698</v>
      </c>
      <c r="H3142" s="15">
        <v>3222983204.1666698</v>
      </c>
      <c r="I3142" s="15">
        <v>2136846644.2083299</v>
      </c>
      <c r="J3142" s="15">
        <v>1765273233.0625</v>
      </c>
      <c r="K3142" s="15">
        <v>2155809580.8333302</v>
      </c>
      <c r="L3142" s="15">
        <v>1750793446.8958299</v>
      </c>
      <c r="M3142" s="15">
        <v>937864512.55208302</v>
      </c>
      <c r="N3142" s="15">
        <v>2047022492.7916701</v>
      </c>
    </row>
    <row r="3143" spans="1:14" x14ac:dyDescent="0.25">
      <c r="A3143" s="15" t="s">
        <v>9426</v>
      </c>
      <c r="B3143" s="15" t="s">
        <v>9427</v>
      </c>
      <c r="C3143" s="15" t="s">
        <v>9428</v>
      </c>
      <c r="D3143" s="15">
        <v>65.2173913043478</v>
      </c>
      <c r="E3143" s="16">
        <v>17.7</v>
      </c>
      <c r="F3143" s="16">
        <v>398897296.08333302</v>
      </c>
      <c r="G3143" s="16">
        <v>258845680.91666701</v>
      </c>
      <c r="H3143" s="16">
        <v>309499720</v>
      </c>
      <c r="I3143" s="16">
        <v>463243147.10416698</v>
      </c>
      <c r="J3143" s="16">
        <v>459632265.5</v>
      </c>
      <c r="K3143" s="16">
        <v>486407824.33333302</v>
      </c>
      <c r="L3143" s="16">
        <v>443415687.58333302</v>
      </c>
      <c r="M3143" s="16">
        <v>148882759.45833299</v>
      </c>
      <c r="N3143" s="16">
        <v>439511812.29166698</v>
      </c>
    </row>
    <row r="3144" spans="1:14" x14ac:dyDescent="0.25">
      <c r="A3144" s="15" t="s">
        <v>9429</v>
      </c>
      <c r="B3144" s="15" t="s">
        <v>9430</v>
      </c>
      <c r="C3144" s="15" t="s">
        <v>9431</v>
      </c>
      <c r="D3144" s="15">
        <v>67.2</v>
      </c>
      <c r="E3144" s="16">
        <v>13.5</v>
      </c>
      <c r="F3144" s="16">
        <v>179384868.75</v>
      </c>
      <c r="G3144" s="16">
        <v>182820106.66666701</v>
      </c>
      <c r="H3144" s="16">
        <v>228016501.33333299</v>
      </c>
      <c r="I3144" s="16">
        <v>154288084.91666701</v>
      </c>
      <c r="J3144" s="16">
        <v>185422812.33333299</v>
      </c>
      <c r="K3144" s="16">
        <v>170651535.5</v>
      </c>
      <c r="L3144" s="16">
        <v>110342242.166667</v>
      </c>
      <c r="M3144" s="16">
        <v>104880821.583333</v>
      </c>
      <c r="N3144" s="16">
        <v>104888635.833333</v>
      </c>
    </row>
    <row r="3145" spans="1:14" x14ac:dyDescent="0.25">
      <c r="A3145" s="15" t="s">
        <v>9432</v>
      </c>
      <c r="B3145" s="15" t="s">
        <v>9433</v>
      </c>
      <c r="C3145" s="15" t="s">
        <v>9434</v>
      </c>
      <c r="D3145" s="15">
        <v>49.193548387096797</v>
      </c>
      <c r="E3145" s="15">
        <v>13.6</v>
      </c>
      <c r="F3145" s="15">
        <v>247601101.5</v>
      </c>
      <c r="G3145" s="15">
        <v>140562587.29166701</v>
      </c>
      <c r="H3145" s="15">
        <v>182685849.29166701</v>
      </c>
      <c r="I3145" s="15">
        <v>158091013.33333299</v>
      </c>
      <c r="J3145" s="15">
        <v>135990203.33333299</v>
      </c>
      <c r="K3145" s="15">
        <v>237389518.33333299</v>
      </c>
      <c r="L3145" s="15">
        <v>320744528</v>
      </c>
      <c r="M3145" s="15">
        <v>135955102.33333299</v>
      </c>
      <c r="N3145" s="15">
        <v>163762110.66666701</v>
      </c>
    </row>
    <row r="3146" spans="1:14" x14ac:dyDescent="0.25">
      <c r="A3146" s="15" t="s">
        <v>9435</v>
      </c>
      <c r="B3146" s="15" t="s">
        <v>9436</v>
      </c>
      <c r="C3146" s="15" t="s">
        <v>9437</v>
      </c>
      <c r="D3146" s="15">
        <v>28.282828282828302</v>
      </c>
      <c r="E3146" s="16">
        <v>10.7</v>
      </c>
      <c r="F3146" s="16">
        <v>136631436.5</v>
      </c>
      <c r="G3146" s="16" t="s">
        <v>17</v>
      </c>
      <c r="H3146" s="16" t="s">
        <v>17</v>
      </c>
      <c r="I3146" s="16" t="s">
        <v>17</v>
      </c>
      <c r="J3146" s="16">
        <v>35775672.5</v>
      </c>
      <c r="K3146" s="16">
        <v>52634947</v>
      </c>
      <c r="L3146" s="16">
        <v>228791455.25</v>
      </c>
      <c r="M3146" s="16">
        <v>151641098.375</v>
      </c>
      <c r="N3146" s="16">
        <v>41371604</v>
      </c>
    </row>
    <row r="3147" spans="1:14" x14ac:dyDescent="0.25">
      <c r="A3147" s="15" t="s">
        <v>9438</v>
      </c>
      <c r="B3147" s="15" t="s">
        <v>9439</v>
      </c>
      <c r="C3147" s="15" t="s">
        <v>9440</v>
      </c>
      <c r="D3147" s="15">
        <v>85.714285714285694</v>
      </c>
      <c r="E3147" s="16">
        <v>9.6</v>
      </c>
      <c r="F3147" s="16">
        <v>223656242.375</v>
      </c>
      <c r="G3147" s="16">
        <v>187105943.41666701</v>
      </c>
      <c r="H3147" s="16">
        <v>205555030.25</v>
      </c>
      <c r="I3147" s="16">
        <v>211517904</v>
      </c>
      <c r="J3147" s="16">
        <v>215610270.83333299</v>
      </c>
      <c r="K3147" s="16">
        <v>219168531.91666701</v>
      </c>
      <c r="L3147" s="16">
        <v>244496874</v>
      </c>
      <c r="M3147" s="16">
        <v>102098736.75</v>
      </c>
      <c r="N3147" s="16">
        <v>204286518.08333299</v>
      </c>
    </row>
    <row r="3148" spans="1:14" x14ac:dyDescent="0.25">
      <c r="A3148" s="15" t="s">
        <v>9441</v>
      </c>
      <c r="B3148" s="15" t="s">
        <v>9442</v>
      </c>
      <c r="C3148" s="15" t="s">
        <v>9443</v>
      </c>
      <c r="D3148" s="15">
        <v>26.065162907268199</v>
      </c>
      <c r="E3148" s="15">
        <v>45.3</v>
      </c>
      <c r="F3148" s="15">
        <v>261119141.125</v>
      </c>
      <c r="G3148" s="15">
        <v>157563129.125</v>
      </c>
      <c r="H3148" s="15">
        <v>321174506.5</v>
      </c>
      <c r="I3148" s="15">
        <v>239543697.375</v>
      </c>
      <c r="J3148" s="15">
        <v>252659362.16666701</v>
      </c>
      <c r="K3148" s="15">
        <v>289657253.75</v>
      </c>
      <c r="L3148" s="15">
        <v>286470248.91666698</v>
      </c>
      <c r="M3148" s="15">
        <v>186527485.27083299</v>
      </c>
      <c r="N3148" s="15">
        <v>258446744.66666701</v>
      </c>
    </row>
    <row r="3149" spans="1:14" x14ac:dyDescent="0.25">
      <c r="A3149" s="15" t="s">
        <v>9444</v>
      </c>
      <c r="B3149" s="15" t="s">
        <v>9445</v>
      </c>
      <c r="C3149" s="15" t="s">
        <v>9446</v>
      </c>
      <c r="D3149" s="15">
        <v>30.4444444444444</v>
      </c>
      <c r="E3149" s="16">
        <v>50.8</v>
      </c>
      <c r="F3149" s="16">
        <v>32043626.25</v>
      </c>
      <c r="G3149" s="16">
        <v>39197825.791666701</v>
      </c>
      <c r="H3149" s="16">
        <v>88207035.833333299</v>
      </c>
      <c r="I3149" s="16">
        <v>50676385.75</v>
      </c>
      <c r="J3149" s="16">
        <v>100222386.90625</v>
      </c>
      <c r="K3149" s="16">
        <v>61780197.041666701</v>
      </c>
      <c r="L3149" s="16">
        <v>61791943.395833299</v>
      </c>
      <c r="M3149" s="16">
        <v>22745808</v>
      </c>
      <c r="N3149" s="16">
        <v>30855011.083333299</v>
      </c>
    </row>
    <row r="3150" spans="1:14" x14ac:dyDescent="0.25">
      <c r="A3150" s="15" t="s">
        <v>9447</v>
      </c>
      <c r="B3150" s="15" t="s">
        <v>9448</v>
      </c>
      <c r="C3150" s="15" t="s">
        <v>9449</v>
      </c>
      <c r="D3150" s="15">
        <v>4.7619047619047601</v>
      </c>
      <c r="E3150" s="16">
        <v>46.3</v>
      </c>
      <c r="F3150" s="16" t="s">
        <v>17</v>
      </c>
      <c r="G3150" s="16" t="s">
        <v>17</v>
      </c>
      <c r="H3150" s="16" t="s">
        <v>17</v>
      </c>
      <c r="I3150" s="16" t="s">
        <v>17</v>
      </c>
      <c r="J3150" s="16" t="s">
        <v>17</v>
      </c>
      <c r="K3150" s="16" t="s">
        <v>17</v>
      </c>
      <c r="L3150" s="16" t="s">
        <v>17</v>
      </c>
      <c r="M3150" s="16" t="s">
        <v>17</v>
      </c>
      <c r="N3150" s="16" t="s">
        <v>17</v>
      </c>
    </row>
    <row r="3151" spans="1:14" x14ac:dyDescent="0.25">
      <c r="A3151" s="15" t="s">
        <v>9450</v>
      </c>
      <c r="B3151" s="15" t="s">
        <v>9451</v>
      </c>
      <c r="C3151" s="15" t="s">
        <v>9452</v>
      </c>
      <c r="D3151" s="15">
        <v>79.576107899807297</v>
      </c>
      <c r="E3151" s="15">
        <v>56.1</v>
      </c>
      <c r="F3151" s="15">
        <v>1688566373.5416701</v>
      </c>
      <c r="G3151" s="15">
        <v>1688546652.7916701</v>
      </c>
      <c r="H3151" s="15">
        <v>1880123822</v>
      </c>
      <c r="I3151" s="15">
        <v>1603994817</v>
      </c>
      <c r="J3151" s="15">
        <v>1399763115.375</v>
      </c>
      <c r="K3151" s="15">
        <v>1584237155.1666701</v>
      </c>
      <c r="L3151" s="15">
        <v>1687786106.7916701</v>
      </c>
      <c r="M3151" s="15">
        <v>975015651.58333302</v>
      </c>
      <c r="N3151" s="15">
        <v>1812833484.3333299</v>
      </c>
    </row>
    <row r="3152" spans="1:14" x14ac:dyDescent="0.25">
      <c r="A3152" s="15" t="s">
        <v>9453</v>
      </c>
      <c r="B3152" s="15" t="s">
        <v>9454</v>
      </c>
      <c r="C3152" s="15" t="s">
        <v>9455</v>
      </c>
      <c r="D3152" s="15">
        <v>11.587982832618</v>
      </c>
      <c r="E3152" s="16">
        <v>26.8</v>
      </c>
      <c r="F3152" s="16">
        <v>410426269.5</v>
      </c>
      <c r="G3152" s="16">
        <v>398665383.5</v>
      </c>
      <c r="H3152" s="16">
        <v>276864584</v>
      </c>
      <c r="I3152" s="16">
        <v>728000069.625</v>
      </c>
      <c r="J3152" s="16">
        <v>608951148</v>
      </c>
      <c r="K3152" s="16">
        <v>689702863.5</v>
      </c>
      <c r="L3152" s="16">
        <v>471982541.25</v>
      </c>
      <c r="M3152" s="16">
        <v>345049835.625</v>
      </c>
      <c r="N3152" s="16" t="s">
        <v>17</v>
      </c>
    </row>
    <row r="3153" spans="1:14" x14ac:dyDescent="0.25">
      <c r="A3153" s="15" t="s">
        <v>9456</v>
      </c>
      <c r="B3153" s="15" t="s">
        <v>9457</v>
      </c>
      <c r="C3153" s="15" t="s">
        <v>9458</v>
      </c>
      <c r="D3153" s="15">
        <v>36.587591240875902</v>
      </c>
      <c r="E3153" s="16">
        <v>123.4</v>
      </c>
      <c r="F3153" s="16">
        <v>227503430.25</v>
      </c>
      <c r="G3153" s="16">
        <v>187914122.75</v>
      </c>
      <c r="H3153" s="16">
        <v>243930546.75</v>
      </c>
      <c r="I3153" s="16">
        <v>158076386.33333299</v>
      </c>
      <c r="J3153" s="16">
        <v>175912528.53125</v>
      </c>
      <c r="K3153" s="16">
        <v>252108404.83333299</v>
      </c>
      <c r="L3153" s="16">
        <v>227590133.33333299</v>
      </c>
      <c r="M3153" s="16">
        <v>171382508.6875</v>
      </c>
      <c r="N3153" s="16">
        <v>223875954.83333299</v>
      </c>
    </row>
    <row r="3154" spans="1:14" x14ac:dyDescent="0.25">
      <c r="A3154" s="15" t="s">
        <v>9459</v>
      </c>
      <c r="B3154" s="15" t="s">
        <v>9460</v>
      </c>
      <c r="C3154" s="15" t="s">
        <v>9461</v>
      </c>
      <c r="D3154" s="15">
        <v>10.5032822757112</v>
      </c>
      <c r="E3154" s="15">
        <v>105.3</v>
      </c>
      <c r="F3154" s="15" t="s">
        <v>17</v>
      </c>
      <c r="G3154" s="15" t="s">
        <v>17</v>
      </c>
      <c r="H3154" s="15">
        <v>4855398.5</v>
      </c>
      <c r="I3154" s="15">
        <v>37550573.6875</v>
      </c>
      <c r="J3154" s="15">
        <v>15663085.28125</v>
      </c>
      <c r="K3154" s="15">
        <v>46008794</v>
      </c>
      <c r="L3154" s="15">
        <v>19372721.25</v>
      </c>
      <c r="M3154" s="15" t="s">
        <v>17</v>
      </c>
      <c r="N3154" s="15" t="s">
        <v>17</v>
      </c>
    </row>
    <row r="3155" spans="1:14" x14ac:dyDescent="0.25">
      <c r="A3155" s="15" t="s">
        <v>9462</v>
      </c>
      <c r="B3155" s="15" t="s">
        <v>9463</v>
      </c>
      <c r="C3155" s="15" t="s">
        <v>9464</v>
      </c>
      <c r="D3155" s="15">
        <v>29.834254143646401</v>
      </c>
      <c r="E3155" s="16">
        <v>80.5</v>
      </c>
      <c r="F3155" s="16">
        <v>123783913.666667</v>
      </c>
      <c r="G3155" s="16">
        <v>88425909.5</v>
      </c>
      <c r="H3155" s="16">
        <v>120451060.583333</v>
      </c>
      <c r="I3155" s="16">
        <v>133394200.708333</v>
      </c>
      <c r="J3155" s="16">
        <v>130286006</v>
      </c>
      <c r="K3155" s="16">
        <v>107919198.541667</v>
      </c>
      <c r="L3155" s="16">
        <v>136484108.66666701</v>
      </c>
      <c r="M3155" s="16">
        <v>75456344.770833299</v>
      </c>
      <c r="N3155" s="16">
        <v>136690973.41666701</v>
      </c>
    </row>
    <row r="3156" spans="1:14" x14ac:dyDescent="0.25">
      <c r="A3156" s="15" t="s">
        <v>9465</v>
      </c>
      <c r="B3156" s="15" t="s">
        <v>9466</v>
      </c>
      <c r="C3156" s="15" t="s">
        <v>9467</v>
      </c>
      <c r="D3156" s="15">
        <v>19.376693766937699</v>
      </c>
      <c r="E3156" s="16">
        <v>80.5</v>
      </c>
      <c r="F3156" s="16">
        <v>39220470.666666701</v>
      </c>
      <c r="G3156" s="16">
        <v>37200926</v>
      </c>
      <c r="H3156" s="16">
        <v>53431055.25</v>
      </c>
      <c r="I3156" s="16">
        <v>35325383</v>
      </c>
      <c r="J3156" s="16">
        <v>44391382.583333299</v>
      </c>
      <c r="K3156" s="16">
        <v>787682957.5</v>
      </c>
      <c r="L3156" s="16">
        <v>53983050.833333299</v>
      </c>
      <c r="M3156" s="16">
        <v>45947101.770833299</v>
      </c>
      <c r="N3156" s="16">
        <v>70757332.375</v>
      </c>
    </row>
    <row r="3157" spans="1:14" x14ac:dyDescent="0.25">
      <c r="A3157" s="15" t="s">
        <v>9468</v>
      </c>
      <c r="B3157" s="15" t="s">
        <v>9469</v>
      </c>
      <c r="C3157" s="15" t="s">
        <v>9470</v>
      </c>
      <c r="D3157" s="15">
        <v>31.443298969072199</v>
      </c>
      <c r="E3157" s="15">
        <v>66.900000000000006</v>
      </c>
      <c r="F3157" s="15">
        <v>211748197.33333299</v>
      </c>
      <c r="G3157" s="15">
        <v>222373917.5625</v>
      </c>
      <c r="H3157" s="15">
        <v>243548510.5</v>
      </c>
      <c r="I3157" s="15">
        <v>205767735.33333299</v>
      </c>
      <c r="J3157" s="15">
        <v>208444618.16666701</v>
      </c>
      <c r="K3157" s="15">
        <v>210227462.5</v>
      </c>
      <c r="L3157" s="15">
        <v>238149364.16666701</v>
      </c>
      <c r="M3157" s="15">
        <v>113861978.25</v>
      </c>
      <c r="N3157" s="15">
        <v>230547942.25</v>
      </c>
    </row>
    <row r="3158" spans="1:14" x14ac:dyDescent="0.25">
      <c r="A3158" s="15" t="s">
        <v>9471</v>
      </c>
      <c r="B3158" s="15" t="s">
        <v>9472</v>
      </c>
      <c r="C3158" s="15" t="s">
        <v>9473</v>
      </c>
      <c r="D3158" s="15">
        <v>36.054421768707499</v>
      </c>
      <c r="E3158" s="16">
        <v>134.4</v>
      </c>
      <c r="F3158" s="16">
        <v>258234583.45833299</v>
      </c>
      <c r="G3158" s="16">
        <v>244451802.25</v>
      </c>
      <c r="H3158" s="16">
        <v>260652496.76041701</v>
      </c>
      <c r="I3158" s="16">
        <v>347189619.875</v>
      </c>
      <c r="J3158" s="16">
        <v>316929517.02083302</v>
      </c>
      <c r="K3158" s="16">
        <v>327597211.48958302</v>
      </c>
      <c r="L3158" s="16">
        <v>279995872.16666698</v>
      </c>
      <c r="M3158" s="16">
        <v>185230815.77083299</v>
      </c>
      <c r="N3158" s="16">
        <v>279717526.125</v>
      </c>
    </row>
    <row r="3159" spans="1:14" x14ac:dyDescent="0.25">
      <c r="A3159" s="15" t="s">
        <v>9474</v>
      </c>
      <c r="B3159" s="15" t="s">
        <v>9475</v>
      </c>
      <c r="C3159" s="15" t="s">
        <v>9476</v>
      </c>
      <c r="D3159" s="15">
        <v>36.877076411960097</v>
      </c>
      <c r="E3159" s="16">
        <v>101.9</v>
      </c>
      <c r="F3159" s="16">
        <v>179147107.91666701</v>
      </c>
      <c r="G3159" s="16">
        <v>189425254.625</v>
      </c>
      <c r="H3159" s="16">
        <v>240319731.29166701</v>
      </c>
      <c r="I3159" s="16">
        <v>163348869.29166701</v>
      </c>
      <c r="J3159" s="16">
        <v>167787103.29166701</v>
      </c>
      <c r="K3159" s="16">
        <v>185868877.625</v>
      </c>
      <c r="L3159" s="16">
        <v>177071005.58333299</v>
      </c>
      <c r="M3159" s="16">
        <v>129900551.333333</v>
      </c>
      <c r="N3159" s="16">
        <v>188724302</v>
      </c>
    </row>
    <row r="3160" spans="1:14" x14ac:dyDescent="0.25">
      <c r="A3160" s="15" t="s">
        <v>9477</v>
      </c>
      <c r="B3160" s="15" t="s">
        <v>9478</v>
      </c>
      <c r="C3160" s="15" t="s">
        <v>9479</v>
      </c>
      <c r="D3160" s="15">
        <v>54.087193460490496</v>
      </c>
      <c r="E3160" s="15">
        <v>83</v>
      </c>
      <c r="F3160" s="15">
        <v>531560760.70833302</v>
      </c>
      <c r="G3160" s="15">
        <v>482267471.04166698</v>
      </c>
      <c r="H3160" s="15">
        <v>356940206.41666698</v>
      </c>
      <c r="I3160" s="15">
        <v>481895341.66666698</v>
      </c>
      <c r="J3160" s="15">
        <v>282599987.33333302</v>
      </c>
      <c r="K3160" s="15">
        <v>470147074.95833302</v>
      </c>
      <c r="L3160" s="15">
        <v>291477955.33333302</v>
      </c>
      <c r="M3160" s="15">
        <v>188305316.5</v>
      </c>
      <c r="N3160" s="15">
        <v>253587494.16666701</v>
      </c>
    </row>
    <row r="3161" spans="1:14" x14ac:dyDescent="0.25">
      <c r="A3161" s="15" t="s">
        <v>9480</v>
      </c>
      <c r="B3161" s="15" t="s">
        <v>9481</v>
      </c>
      <c r="C3161" s="15" t="s">
        <v>9482</v>
      </c>
      <c r="D3161" s="15">
        <v>54.022988505747101</v>
      </c>
      <c r="E3161" s="16">
        <v>29.7</v>
      </c>
      <c r="F3161" s="16">
        <v>2122836970.25</v>
      </c>
      <c r="G3161" s="16">
        <v>1854501459</v>
      </c>
      <c r="H3161" s="16">
        <v>2398224783.25</v>
      </c>
      <c r="I3161" s="16">
        <v>1077234998</v>
      </c>
      <c r="J3161" s="16">
        <v>2285908070.1666698</v>
      </c>
      <c r="K3161" s="16">
        <v>933978442.83333302</v>
      </c>
      <c r="L3161" s="16">
        <v>2208118457.3333302</v>
      </c>
      <c r="M3161" s="16">
        <v>1533018003.4166701</v>
      </c>
      <c r="N3161" s="16">
        <v>2713912815.9166698</v>
      </c>
    </row>
    <row r="3162" spans="1:14" x14ac:dyDescent="0.25">
      <c r="A3162" s="15" t="s">
        <v>9483</v>
      </c>
      <c r="B3162" s="15" t="s">
        <v>9484</v>
      </c>
      <c r="C3162" s="15" t="s">
        <v>9485</v>
      </c>
      <c r="D3162" s="15">
        <v>19.674796747967498</v>
      </c>
      <c r="E3162" s="16">
        <v>70.7</v>
      </c>
      <c r="F3162" s="16">
        <v>846436193.58333302</v>
      </c>
      <c r="G3162" s="16">
        <v>1016589708.04167</v>
      </c>
      <c r="H3162" s="16">
        <v>1190886546.25</v>
      </c>
      <c r="I3162" s="16">
        <v>1044255884.66667</v>
      </c>
      <c r="J3162" s="16">
        <v>952865043.9375</v>
      </c>
      <c r="K3162" s="16">
        <v>1017150501.625</v>
      </c>
      <c r="L3162" s="16">
        <v>937811462</v>
      </c>
      <c r="M3162" s="16">
        <v>517854227.54166698</v>
      </c>
      <c r="N3162" s="16">
        <v>986478429.5</v>
      </c>
    </row>
    <row r="3163" spans="1:14" x14ac:dyDescent="0.25">
      <c r="A3163" s="15" t="s">
        <v>9486</v>
      </c>
      <c r="B3163" s="15" t="s">
        <v>9487</v>
      </c>
      <c r="C3163" s="15" t="s">
        <v>9488</v>
      </c>
      <c r="D3163" s="15">
        <v>10.4125736738703</v>
      </c>
      <c r="E3163" s="15">
        <v>58</v>
      </c>
      <c r="F3163" s="15" t="s">
        <v>17</v>
      </c>
      <c r="G3163" s="15" t="s">
        <v>17</v>
      </c>
      <c r="H3163" s="15" t="s">
        <v>17</v>
      </c>
      <c r="I3163" s="15" t="s">
        <v>17</v>
      </c>
      <c r="J3163" s="15" t="s">
        <v>17</v>
      </c>
      <c r="K3163" s="15" t="s">
        <v>17</v>
      </c>
      <c r="L3163" s="15" t="s">
        <v>17</v>
      </c>
      <c r="M3163" s="15" t="s">
        <v>17</v>
      </c>
      <c r="N3163" s="15" t="s">
        <v>17</v>
      </c>
    </row>
    <row r="3164" spans="1:14" x14ac:dyDescent="0.25">
      <c r="A3164" s="15" t="s">
        <v>9489</v>
      </c>
      <c r="B3164" s="15" t="s">
        <v>9490</v>
      </c>
      <c r="C3164" s="15" t="s">
        <v>9491</v>
      </c>
      <c r="D3164" s="15">
        <v>14.975845410628001</v>
      </c>
      <c r="E3164" s="16">
        <v>48.9</v>
      </c>
      <c r="F3164" s="16">
        <v>335012231.91666698</v>
      </c>
      <c r="G3164" s="16">
        <v>356833973.16666698</v>
      </c>
      <c r="H3164" s="16">
        <v>389121674.58333302</v>
      </c>
      <c r="I3164" s="16">
        <v>329821718.16666698</v>
      </c>
      <c r="J3164" s="16">
        <v>369342776.58333302</v>
      </c>
      <c r="K3164" s="16">
        <v>349166964.79166698</v>
      </c>
      <c r="L3164" s="16">
        <v>317449843.75</v>
      </c>
      <c r="M3164" s="16">
        <v>224053078.08333299</v>
      </c>
      <c r="N3164" s="16">
        <v>316780967.5</v>
      </c>
    </row>
    <row r="3165" spans="1:14" x14ac:dyDescent="0.25">
      <c r="A3165" s="15" t="s">
        <v>9492</v>
      </c>
      <c r="B3165" s="15" t="s">
        <v>9493</v>
      </c>
      <c r="C3165" s="15" t="s">
        <v>9494</v>
      </c>
      <c r="D3165" s="15">
        <v>13.772455089820401</v>
      </c>
      <c r="E3165" s="16">
        <v>38.4</v>
      </c>
      <c r="F3165" s="16">
        <v>45394313.75</v>
      </c>
      <c r="G3165" s="16">
        <v>32775346</v>
      </c>
      <c r="H3165" s="16">
        <v>74350104.5625</v>
      </c>
      <c r="I3165" s="16">
        <v>91149524</v>
      </c>
      <c r="J3165" s="16">
        <v>6725158.75</v>
      </c>
      <c r="K3165" s="16">
        <v>60595426</v>
      </c>
      <c r="L3165" s="16">
        <v>116833718.4375</v>
      </c>
      <c r="M3165" s="16">
        <v>4534182.125</v>
      </c>
      <c r="N3165" s="16">
        <v>59784758.5625</v>
      </c>
    </row>
    <row r="3166" spans="1:14" x14ac:dyDescent="0.25">
      <c r="A3166" s="15" t="s">
        <v>9495</v>
      </c>
      <c r="B3166" s="15" t="s">
        <v>9496</v>
      </c>
      <c r="C3166" s="15" t="s">
        <v>9497</v>
      </c>
      <c r="D3166" s="15">
        <v>22.826086956521699</v>
      </c>
      <c r="E3166" s="15">
        <v>20.399999999999999</v>
      </c>
      <c r="F3166" s="15">
        <v>76421423.25</v>
      </c>
      <c r="G3166" s="15">
        <v>82095092.90625</v>
      </c>
      <c r="H3166" s="15">
        <v>90885558.78125</v>
      </c>
      <c r="I3166" s="15" t="s">
        <v>17</v>
      </c>
      <c r="J3166" s="15" t="s">
        <v>17</v>
      </c>
      <c r="K3166" s="15" t="s">
        <v>17</v>
      </c>
      <c r="L3166" s="15" t="s">
        <v>17</v>
      </c>
      <c r="M3166" s="15">
        <v>38138547.71875</v>
      </c>
      <c r="N3166" s="15" t="s">
        <v>17</v>
      </c>
    </row>
    <row r="3167" spans="1:14" x14ac:dyDescent="0.25">
      <c r="A3167" s="15" t="s">
        <v>9498</v>
      </c>
      <c r="B3167" s="15" t="s">
        <v>9499</v>
      </c>
      <c r="C3167" s="15" t="s">
        <v>9500</v>
      </c>
      <c r="D3167" s="15">
        <v>16.161616161616202</v>
      </c>
      <c r="E3167" s="16">
        <v>22.6</v>
      </c>
      <c r="F3167" s="16">
        <v>18605573.875</v>
      </c>
      <c r="G3167" s="16">
        <v>31481337.5</v>
      </c>
      <c r="H3167" s="16" t="s">
        <v>17</v>
      </c>
      <c r="I3167" s="16" t="s">
        <v>17</v>
      </c>
      <c r="J3167" s="16" t="s">
        <v>17</v>
      </c>
      <c r="K3167" s="16" t="s">
        <v>17</v>
      </c>
      <c r="L3167" s="16">
        <v>35596582.5</v>
      </c>
      <c r="M3167" s="16">
        <v>25890695.4375</v>
      </c>
      <c r="N3167" s="16">
        <v>43713099.75</v>
      </c>
    </row>
    <row r="3168" spans="1:14" x14ac:dyDescent="0.25">
      <c r="A3168" s="15" t="s">
        <v>9501</v>
      </c>
      <c r="B3168" s="15" t="s">
        <v>9502</v>
      </c>
      <c r="C3168" s="15" t="s">
        <v>9503</v>
      </c>
      <c r="D3168" s="15">
        <v>8.0831408775981508</v>
      </c>
      <c r="E3168" s="16">
        <v>47</v>
      </c>
      <c r="F3168" s="16" t="s">
        <v>17</v>
      </c>
      <c r="G3168" s="16" t="s">
        <v>17</v>
      </c>
      <c r="H3168" s="16" t="s">
        <v>17</v>
      </c>
      <c r="I3168" s="16" t="s">
        <v>17</v>
      </c>
      <c r="J3168" s="16" t="s">
        <v>17</v>
      </c>
      <c r="K3168" s="16" t="s">
        <v>17</v>
      </c>
      <c r="L3168" s="16" t="s">
        <v>17</v>
      </c>
      <c r="M3168" s="16" t="s">
        <v>17</v>
      </c>
      <c r="N3168" s="16" t="s">
        <v>17</v>
      </c>
    </row>
    <row r="3169" spans="1:14" x14ac:dyDescent="0.25">
      <c r="A3169" s="15" t="s">
        <v>9504</v>
      </c>
      <c r="B3169" s="15" t="s">
        <v>9502</v>
      </c>
      <c r="C3169" s="15" t="s">
        <v>9505</v>
      </c>
      <c r="D3169" s="15">
        <v>3.5284683239775498</v>
      </c>
      <c r="E3169" s="15">
        <v>137.1</v>
      </c>
      <c r="F3169" s="15">
        <v>21033391.375</v>
      </c>
      <c r="G3169" s="15">
        <v>18428615</v>
      </c>
      <c r="H3169" s="15">
        <v>22335296.75</v>
      </c>
      <c r="I3169" s="15" t="s">
        <v>17</v>
      </c>
      <c r="J3169" s="15" t="s">
        <v>17</v>
      </c>
      <c r="K3169" s="15">
        <v>20082968</v>
      </c>
      <c r="L3169" s="15" t="s">
        <v>17</v>
      </c>
      <c r="M3169" s="15" t="s">
        <v>17</v>
      </c>
      <c r="N3169" s="15" t="s">
        <v>17</v>
      </c>
    </row>
    <row r="3170" spans="1:14" x14ac:dyDescent="0.25">
      <c r="A3170" s="15" t="s">
        <v>9506</v>
      </c>
      <c r="B3170" s="15" t="s">
        <v>9507</v>
      </c>
      <c r="C3170" s="15" t="s">
        <v>9508</v>
      </c>
      <c r="D3170" s="15">
        <v>7.5046904315197001</v>
      </c>
      <c r="E3170" s="16">
        <v>60.2</v>
      </c>
      <c r="F3170" s="16" t="s">
        <v>17</v>
      </c>
      <c r="G3170" s="16" t="s">
        <v>17</v>
      </c>
      <c r="H3170" s="16" t="s">
        <v>17</v>
      </c>
      <c r="I3170" s="16" t="s">
        <v>17</v>
      </c>
      <c r="J3170" s="16" t="s">
        <v>17</v>
      </c>
      <c r="K3170" s="16" t="s">
        <v>17</v>
      </c>
      <c r="L3170" s="16" t="s">
        <v>17</v>
      </c>
      <c r="M3170" s="16" t="s">
        <v>17</v>
      </c>
      <c r="N3170" s="16" t="s">
        <v>17</v>
      </c>
    </row>
    <row r="3171" spans="1:14" x14ac:dyDescent="0.25">
      <c r="A3171" s="15" t="s">
        <v>9509</v>
      </c>
      <c r="B3171" s="15" t="s">
        <v>9510</v>
      </c>
      <c r="C3171" s="15" t="s">
        <v>9511</v>
      </c>
      <c r="D3171" s="15">
        <v>37.846153846153797</v>
      </c>
      <c r="E3171" s="16">
        <v>37.299999999999997</v>
      </c>
      <c r="F3171" s="16">
        <v>197558232.75</v>
      </c>
      <c r="G3171" s="16">
        <v>180492800</v>
      </c>
      <c r="H3171" s="16">
        <v>210123201.66666701</v>
      </c>
      <c r="I3171" s="16">
        <v>155676408.33333299</v>
      </c>
      <c r="J3171" s="16">
        <v>158503442.08333299</v>
      </c>
      <c r="K3171" s="16">
        <v>176724798.66666701</v>
      </c>
      <c r="L3171" s="16">
        <v>148592839.125</v>
      </c>
      <c r="M3171" s="16">
        <v>109230368.5</v>
      </c>
      <c r="N3171" s="16">
        <v>164723743</v>
      </c>
    </row>
    <row r="3172" spans="1:14" x14ac:dyDescent="0.25">
      <c r="A3172" s="15" t="s">
        <v>9512</v>
      </c>
      <c r="B3172" s="15" t="s">
        <v>9513</v>
      </c>
      <c r="C3172" s="15" t="s">
        <v>9514</v>
      </c>
      <c r="D3172" s="15">
        <v>74.397590361445793</v>
      </c>
      <c r="E3172" s="15">
        <v>36.700000000000003</v>
      </c>
      <c r="F3172" s="15">
        <v>7003469926.2083302</v>
      </c>
      <c r="G3172" s="15">
        <v>6952040118.875</v>
      </c>
      <c r="H3172" s="15">
        <v>7714891205.9166698</v>
      </c>
      <c r="I3172" s="15">
        <v>6608942441.3541698</v>
      </c>
      <c r="J3172" s="15">
        <v>6855759418.125</v>
      </c>
      <c r="K3172" s="15">
        <v>6874384365.0416698</v>
      </c>
      <c r="L3172" s="15">
        <v>7905199759.5</v>
      </c>
      <c r="M3172" s="15">
        <v>5286457734.8333302</v>
      </c>
      <c r="N3172" s="15">
        <v>8533779627</v>
      </c>
    </row>
    <row r="3173" spans="1:14" x14ac:dyDescent="0.25">
      <c r="A3173" s="15" t="s">
        <v>9515</v>
      </c>
      <c r="B3173" s="15" t="s">
        <v>9516</v>
      </c>
      <c r="C3173" s="15" t="s">
        <v>9517</v>
      </c>
      <c r="D3173" s="15">
        <v>7.7844311377245496</v>
      </c>
      <c r="E3173" s="16">
        <v>36.6</v>
      </c>
      <c r="F3173" s="16">
        <v>10814729.25</v>
      </c>
      <c r="G3173" s="16">
        <v>10142349.5</v>
      </c>
      <c r="H3173" s="16">
        <v>12850322</v>
      </c>
      <c r="I3173" s="16" t="s">
        <v>17</v>
      </c>
      <c r="J3173" s="16" t="s">
        <v>17</v>
      </c>
      <c r="K3173" s="16" t="s">
        <v>17</v>
      </c>
      <c r="L3173" s="16" t="s">
        <v>17</v>
      </c>
      <c r="M3173" s="16" t="s">
        <v>17</v>
      </c>
      <c r="N3173" s="16">
        <v>13490156</v>
      </c>
    </row>
    <row r="3174" spans="1:14" x14ac:dyDescent="0.25">
      <c r="A3174" s="15" t="s">
        <v>9518</v>
      </c>
      <c r="B3174" s="15" t="s">
        <v>9519</v>
      </c>
      <c r="C3174" s="15" t="s">
        <v>9520</v>
      </c>
      <c r="D3174" s="15">
        <v>33.530571992110502</v>
      </c>
      <c r="E3174" s="16">
        <v>54.8</v>
      </c>
      <c r="F3174" s="16">
        <v>17597623.020833299</v>
      </c>
      <c r="G3174" s="16">
        <v>24975560.270833299</v>
      </c>
      <c r="H3174" s="16">
        <v>30851692.583333299</v>
      </c>
      <c r="I3174" s="16">
        <v>17980650</v>
      </c>
      <c r="J3174" s="16">
        <v>19785684.5</v>
      </c>
      <c r="K3174" s="16">
        <v>12834366</v>
      </c>
      <c r="L3174" s="16" t="s">
        <v>17</v>
      </c>
      <c r="M3174" s="16">
        <v>13254983.125</v>
      </c>
      <c r="N3174" s="16">
        <v>23685165.5</v>
      </c>
    </row>
    <row r="3175" spans="1:14" x14ac:dyDescent="0.25">
      <c r="A3175" s="15" t="s">
        <v>9521</v>
      </c>
      <c r="B3175" s="15" t="s">
        <v>9522</v>
      </c>
      <c r="C3175" s="15" t="s">
        <v>9523</v>
      </c>
      <c r="D3175" s="15">
        <v>16.2790697674419</v>
      </c>
      <c r="E3175" s="15">
        <v>95.3</v>
      </c>
      <c r="F3175" s="15">
        <v>42569476.25</v>
      </c>
      <c r="G3175" s="15">
        <v>31890602.0625</v>
      </c>
      <c r="H3175" s="15">
        <v>32778890.520833299</v>
      </c>
      <c r="I3175" s="15">
        <v>11611243.125</v>
      </c>
      <c r="J3175" s="15">
        <v>11057836.5</v>
      </c>
      <c r="K3175" s="15">
        <v>12332282.375</v>
      </c>
      <c r="L3175" s="15">
        <v>16889171.5625</v>
      </c>
      <c r="M3175" s="15">
        <v>12890709.34375</v>
      </c>
      <c r="N3175" s="15">
        <v>10496619.875</v>
      </c>
    </row>
    <row r="3176" spans="1:14" x14ac:dyDescent="0.25">
      <c r="A3176" s="15" t="s">
        <v>9524</v>
      </c>
      <c r="B3176" s="15" t="s">
        <v>9525</v>
      </c>
      <c r="C3176" s="15" t="s">
        <v>9526</v>
      </c>
      <c r="D3176" s="15">
        <v>12.012987012987001</v>
      </c>
      <c r="E3176" s="16">
        <v>33.9</v>
      </c>
      <c r="F3176" s="16" t="s">
        <v>17</v>
      </c>
      <c r="G3176" s="16">
        <v>22305247.375</v>
      </c>
      <c r="H3176" s="16" t="s">
        <v>17</v>
      </c>
      <c r="I3176" s="16" t="s">
        <v>17</v>
      </c>
      <c r="J3176" s="16" t="s">
        <v>17</v>
      </c>
      <c r="K3176" s="16" t="s">
        <v>17</v>
      </c>
      <c r="L3176" s="16" t="s">
        <v>17</v>
      </c>
      <c r="M3176" s="16" t="s">
        <v>17</v>
      </c>
      <c r="N3176" s="16" t="s">
        <v>17</v>
      </c>
    </row>
    <row r="3177" spans="1:14" x14ac:dyDescent="0.25">
      <c r="A3177" s="15" t="s">
        <v>9527</v>
      </c>
      <c r="B3177" s="15" t="s">
        <v>9528</v>
      </c>
      <c r="C3177" s="15" t="s">
        <v>9529</v>
      </c>
      <c r="D3177" s="15">
        <v>6.7669172932330799</v>
      </c>
      <c r="E3177" s="16">
        <v>44.2</v>
      </c>
      <c r="F3177" s="16" t="s">
        <v>17</v>
      </c>
      <c r="G3177" s="16" t="s">
        <v>17</v>
      </c>
      <c r="H3177" s="16" t="s">
        <v>17</v>
      </c>
      <c r="I3177" s="16" t="s">
        <v>17</v>
      </c>
      <c r="J3177" s="16" t="s">
        <v>17</v>
      </c>
      <c r="K3177" s="16" t="s">
        <v>17</v>
      </c>
      <c r="L3177" s="16" t="s">
        <v>17</v>
      </c>
      <c r="M3177" s="16" t="s">
        <v>17</v>
      </c>
      <c r="N3177" s="16" t="s">
        <v>17</v>
      </c>
    </row>
    <row r="3178" spans="1:14" x14ac:dyDescent="0.25">
      <c r="A3178" s="15" t="s">
        <v>9530</v>
      </c>
      <c r="B3178" s="15" t="s">
        <v>9531</v>
      </c>
      <c r="C3178" s="15" t="s">
        <v>9532</v>
      </c>
      <c r="D3178" s="15">
        <v>3.3505154639175299</v>
      </c>
      <c r="E3178" s="15">
        <v>45.1</v>
      </c>
      <c r="F3178" s="15" t="s">
        <v>17</v>
      </c>
      <c r="G3178" s="15" t="s">
        <v>17</v>
      </c>
      <c r="H3178" s="15" t="s">
        <v>17</v>
      </c>
      <c r="I3178" s="15" t="s">
        <v>17</v>
      </c>
      <c r="J3178" s="15" t="s">
        <v>17</v>
      </c>
      <c r="K3178" s="15" t="s">
        <v>17</v>
      </c>
      <c r="L3178" s="15" t="s">
        <v>17</v>
      </c>
      <c r="M3178" s="15" t="s">
        <v>17</v>
      </c>
      <c r="N3178" s="15" t="s">
        <v>17</v>
      </c>
    </row>
    <row r="3179" spans="1:14" x14ac:dyDescent="0.25">
      <c r="A3179" s="15" t="s">
        <v>9533</v>
      </c>
      <c r="B3179" s="15" t="s">
        <v>9534</v>
      </c>
      <c r="C3179" s="15" t="s">
        <v>9535</v>
      </c>
      <c r="D3179" s="15">
        <v>35.586481113320097</v>
      </c>
      <c r="E3179" s="16">
        <v>56.9</v>
      </c>
      <c r="F3179" s="16">
        <v>394962640.52083302</v>
      </c>
      <c r="G3179" s="16">
        <v>339709672.53125</v>
      </c>
      <c r="H3179" s="16">
        <v>410038354.5</v>
      </c>
      <c r="I3179" s="16">
        <v>306178162.41666698</v>
      </c>
      <c r="J3179" s="16">
        <v>331743412.61458302</v>
      </c>
      <c r="K3179" s="16">
        <v>386110272.66666698</v>
      </c>
      <c r="L3179" s="16">
        <v>353072533.45833302</v>
      </c>
      <c r="M3179" s="16">
        <v>283059872.25</v>
      </c>
      <c r="N3179" s="16">
        <v>354967339.125</v>
      </c>
    </row>
    <row r="3180" spans="1:14" x14ac:dyDescent="0.25">
      <c r="A3180" s="15" t="s">
        <v>9536</v>
      </c>
      <c r="B3180" s="15" t="s">
        <v>9537</v>
      </c>
      <c r="C3180" s="15" t="s">
        <v>9538</v>
      </c>
      <c r="D3180" s="15">
        <v>29.967069154775</v>
      </c>
      <c r="E3180" s="16">
        <v>99.9</v>
      </c>
      <c r="F3180" s="16">
        <v>102916153.895833</v>
      </c>
      <c r="G3180" s="16">
        <v>101903186.4375</v>
      </c>
      <c r="H3180" s="16">
        <v>107087625.75</v>
      </c>
      <c r="I3180" s="16">
        <v>131270040.40625</v>
      </c>
      <c r="J3180" s="16">
        <v>87367486.583333299</v>
      </c>
      <c r="K3180" s="16">
        <v>117166302.333333</v>
      </c>
      <c r="L3180" s="16">
        <v>130877440.458333</v>
      </c>
      <c r="M3180" s="16">
        <v>50068361.5</v>
      </c>
      <c r="N3180" s="16">
        <v>114390258.5</v>
      </c>
    </row>
    <row r="3181" spans="1:14" x14ac:dyDescent="0.25">
      <c r="A3181" s="15" t="s">
        <v>9539</v>
      </c>
      <c r="B3181" s="15" t="s">
        <v>9540</v>
      </c>
      <c r="C3181" s="15" t="s">
        <v>9541</v>
      </c>
      <c r="D3181" s="15">
        <v>15.1515151515152</v>
      </c>
      <c r="E3181" s="15">
        <v>30.5</v>
      </c>
      <c r="F3181" s="15">
        <v>6525683.6875</v>
      </c>
      <c r="G3181" s="15">
        <v>4856004</v>
      </c>
      <c r="H3181" s="15">
        <v>3815135.78125</v>
      </c>
      <c r="I3181" s="15" t="s">
        <v>17</v>
      </c>
      <c r="J3181" s="15" t="s">
        <v>17</v>
      </c>
      <c r="K3181" s="15" t="s">
        <v>17</v>
      </c>
      <c r="L3181" s="15" t="s">
        <v>17</v>
      </c>
      <c r="M3181" s="15">
        <v>18284011.625</v>
      </c>
      <c r="N3181" s="15" t="s">
        <v>17</v>
      </c>
    </row>
    <row r="3182" spans="1:14" x14ac:dyDescent="0.25">
      <c r="A3182" s="15" t="s">
        <v>9542</v>
      </c>
      <c r="B3182" s="15" t="s">
        <v>9543</v>
      </c>
      <c r="C3182" s="15" t="s">
        <v>9544</v>
      </c>
      <c r="D3182" s="15">
        <v>12.451861360718899</v>
      </c>
      <c r="E3182" s="16">
        <v>86.1</v>
      </c>
      <c r="F3182" s="16">
        <v>54634143</v>
      </c>
      <c r="G3182" s="16">
        <v>54942132</v>
      </c>
      <c r="H3182" s="16">
        <v>45680760.875</v>
      </c>
      <c r="I3182" s="16">
        <v>34702543</v>
      </c>
      <c r="J3182" s="16">
        <v>45095796.875</v>
      </c>
      <c r="K3182" s="16">
        <v>52980824.9375</v>
      </c>
      <c r="L3182" s="16">
        <v>42947981.5</v>
      </c>
      <c r="M3182" s="16">
        <v>29610012.875</v>
      </c>
      <c r="N3182" s="16">
        <v>41412224</v>
      </c>
    </row>
    <row r="3183" spans="1:14" x14ac:dyDescent="0.25">
      <c r="A3183" s="15" t="s">
        <v>9545</v>
      </c>
      <c r="B3183" s="15" t="s">
        <v>9546</v>
      </c>
      <c r="C3183" s="15" t="s">
        <v>9547</v>
      </c>
      <c r="D3183" s="15">
        <v>6.0542797494780798</v>
      </c>
      <c r="E3183" s="16">
        <v>50.9</v>
      </c>
      <c r="F3183" s="16" t="s">
        <v>17</v>
      </c>
      <c r="G3183" s="16" t="s">
        <v>17</v>
      </c>
      <c r="H3183" s="16" t="s">
        <v>17</v>
      </c>
      <c r="I3183" s="16" t="s">
        <v>17</v>
      </c>
      <c r="J3183" s="16">
        <v>310282741</v>
      </c>
      <c r="K3183" s="16">
        <v>310102244</v>
      </c>
      <c r="L3183" s="16" t="s">
        <v>17</v>
      </c>
      <c r="M3183" s="16" t="s">
        <v>17</v>
      </c>
      <c r="N3183" s="16" t="s">
        <v>17</v>
      </c>
    </row>
    <row r="3184" spans="1:14" x14ac:dyDescent="0.25">
      <c r="A3184" s="15" t="s">
        <v>9548</v>
      </c>
      <c r="B3184" s="15" t="s">
        <v>9549</v>
      </c>
      <c r="C3184" s="15" t="s">
        <v>9550</v>
      </c>
      <c r="D3184" s="15">
        <v>30.480480480480502</v>
      </c>
      <c r="E3184" s="15">
        <v>75.400000000000006</v>
      </c>
      <c r="F3184" s="15">
        <v>125291215.875</v>
      </c>
      <c r="G3184" s="15">
        <v>124499683.333333</v>
      </c>
      <c r="H3184" s="15">
        <v>198802833</v>
      </c>
      <c r="I3184" s="15">
        <v>64029583.75</v>
      </c>
      <c r="J3184" s="15" t="s">
        <v>17</v>
      </c>
      <c r="K3184" s="15">
        <v>73380521</v>
      </c>
      <c r="L3184" s="15">
        <v>213115504.5</v>
      </c>
      <c r="M3184" s="15">
        <v>114825998.640625</v>
      </c>
      <c r="N3184" s="15">
        <v>218367125.66666701</v>
      </c>
    </row>
    <row r="3185" spans="1:14" x14ac:dyDescent="0.25">
      <c r="A3185" s="15" t="s">
        <v>9551</v>
      </c>
      <c r="B3185" s="15" t="s">
        <v>9552</v>
      </c>
      <c r="C3185" s="15" t="s">
        <v>9553</v>
      </c>
      <c r="D3185" s="15">
        <v>55.480378890392402</v>
      </c>
      <c r="E3185" s="16">
        <v>83.3</v>
      </c>
      <c r="F3185" s="16">
        <v>1210810626.0833299</v>
      </c>
      <c r="G3185" s="16">
        <v>1238923614.6666701</v>
      </c>
      <c r="H3185" s="16">
        <v>1441923197.8333299</v>
      </c>
      <c r="I3185" s="16">
        <v>1356372569.6666701</v>
      </c>
      <c r="J3185" s="16">
        <v>1351639901.4166701</v>
      </c>
      <c r="K3185" s="16">
        <v>1446058875</v>
      </c>
      <c r="L3185" s="16">
        <v>1170510070.6666701</v>
      </c>
      <c r="M3185" s="16">
        <v>857888491.89583302</v>
      </c>
      <c r="N3185" s="16">
        <v>1213483008</v>
      </c>
    </row>
    <row r="3186" spans="1:14" x14ac:dyDescent="0.25">
      <c r="A3186" s="15" t="s">
        <v>9554</v>
      </c>
      <c r="B3186" s="15" t="s">
        <v>9555</v>
      </c>
      <c r="C3186" s="15" t="s">
        <v>9556</v>
      </c>
      <c r="D3186" s="15">
        <v>16.6666666666667</v>
      </c>
      <c r="E3186" s="16">
        <v>41.8</v>
      </c>
      <c r="F3186" s="16">
        <v>69186608.083333299</v>
      </c>
      <c r="G3186" s="16">
        <v>67774041.84375</v>
      </c>
      <c r="H3186" s="16">
        <v>77085371.125</v>
      </c>
      <c r="I3186" s="16" t="s">
        <v>17</v>
      </c>
      <c r="J3186" s="16">
        <v>61104745</v>
      </c>
      <c r="K3186" s="16">
        <v>18896936</v>
      </c>
      <c r="L3186" s="16">
        <v>99420397.375</v>
      </c>
      <c r="M3186" s="16" t="s">
        <v>17</v>
      </c>
      <c r="N3186" s="16">
        <v>22329759</v>
      </c>
    </row>
    <row r="3187" spans="1:14" x14ac:dyDescent="0.25">
      <c r="A3187" s="15" t="s">
        <v>9557</v>
      </c>
      <c r="B3187" s="15" t="s">
        <v>9558</v>
      </c>
      <c r="C3187" s="15" t="s">
        <v>9559</v>
      </c>
      <c r="D3187" s="15">
        <v>91.1111111111111</v>
      </c>
      <c r="E3187" s="15">
        <v>14.7</v>
      </c>
      <c r="F3187" s="15">
        <v>2186952533.4375</v>
      </c>
      <c r="G3187" s="15">
        <v>2142920345.5416701</v>
      </c>
      <c r="H3187" s="15">
        <v>2308817116.75</v>
      </c>
      <c r="I3187" s="15">
        <v>1976227339.1666701</v>
      </c>
      <c r="J3187" s="15">
        <v>2177303583.5</v>
      </c>
      <c r="K3187" s="15">
        <v>2446572821.875</v>
      </c>
      <c r="L3187" s="15">
        <v>2296955589.2083302</v>
      </c>
      <c r="M3187" s="15">
        <v>1350461741.875</v>
      </c>
      <c r="N3187" s="15">
        <v>2182382524.9166698</v>
      </c>
    </row>
    <row r="3188" spans="1:14" x14ac:dyDescent="0.25">
      <c r="A3188" s="15" t="s">
        <v>9560</v>
      </c>
      <c r="B3188" s="15" t="s">
        <v>9561</v>
      </c>
      <c r="C3188" s="15" t="s">
        <v>9562</v>
      </c>
      <c r="D3188" s="15">
        <v>35.606060606060602</v>
      </c>
      <c r="E3188" s="16">
        <v>14.6</v>
      </c>
      <c r="F3188" s="16" t="s">
        <v>17</v>
      </c>
      <c r="G3188" s="16" t="s">
        <v>17</v>
      </c>
      <c r="H3188" s="16">
        <v>10328132.25</v>
      </c>
      <c r="I3188" s="16" t="s">
        <v>17</v>
      </c>
      <c r="J3188" s="16" t="s">
        <v>17</v>
      </c>
      <c r="K3188" s="16" t="s">
        <v>17</v>
      </c>
      <c r="L3188" s="16" t="s">
        <v>17</v>
      </c>
      <c r="M3188" s="16">
        <v>8089948.5</v>
      </c>
      <c r="N3188" s="16" t="s">
        <v>17</v>
      </c>
    </row>
    <row r="3189" spans="1:14" x14ac:dyDescent="0.25">
      <c r="A3189" s="15" t="s">
        <v>9563</v>
      </c>
      <c r="B3189" s="15" t="s">
        <v>9564</v>
      </c>
      <c r="C3189" s="15" t="s">
        <v>9565</v>
      </c>
      <c r="D3189" s="15">
        <v>31.2</v>
      </c>
      <c r="E3189" s="16">
        <v>26.1</v>
      </c>
      <c r="F3189" s="16">
        <v>523201421.41666698</v>
      </c>
      <c r="G3189" s="16">
        <v>555728816.58333302</v>
      </c>
      <c r="H3189" s="16">
        <v>732695206.41666698</v>
      </c>
      <c r="I3189" s="16">
        <v>577120029.16666698</v>
      </c>
      <c r="J3189" s="16">
        <v>529664538.47916698</v>
      </c>
      <c r="K3189" s="16">
        <v>575202397.83333302</v>
      </c>
      <c r="L3189" s="16">
        <v>620484361.33333302</v>
      </c>
      <c r="M3189" s="16">
        <v>400662904.15625</v>
      </c>
      <c r="N3189" s="16">
        <v>656751536.41666698</v>
      </c>
    </row>
    <row r="3190" spans="1:14" x14ac:dyDescent="0.25">
      <c r="A3190" s="15" t="s">
        <v>9566</v>
      </c>
      <c r="B3190" s="15" t="s">
        <v>9567</v>
      </c>
      <c r="C3190" s="15" t="s">
        <v>9568</v>
      </c>
      <c r="D3190" s="15">
        <v>38.290598290598297</v>
      </c>
      <c r="E3190" s="15">
        <v>65.3</v>
      </c>
      <c r="F3190" s="15">
        <v>742358093.66666698</v>
      </c>
      <c r="G3190" s="15">
        <v>792503208.66666698</v>
      </c>
      <c r="H3190" s="15">
        <v>865899135.75</v>
      </c>
      <c r="I3190" s="15">
        <v>898944115.05208302</v>
      </c>
      <c r="J3190" s="15">
        <v>784547195.5</v>
      </c>
      <c r="K3190" s="15">
        <v>956174747.52083302</v>
      </c>
      <c r="L3190" s="15">
        <v>764880604.875</v>
      </c>
      <c r="M3190" s="15">
        <v>559234135.22916698</v>
      </c>
      <c r="N3190" s="15">
        <v>909661722.16666698</v>
      </c>
    </row>
    <row r="3191" spans="1:14" x14ac:dyDescent="0.25">
      <c r="A3191" s="15" t="s">
        <v>9569</v>
      </c>
      <c r="B3191" s="15" t="s">
        <v>9570</v>
      </c>
      <c r="C3191" s="15" t="s">
        <v>9571</v>
      </c>
      <c r="D3191" s="15">
        <v>22.0588235294118</v>
      </c>
      <c r="E3191" s="16">
        <v>15.1</v>
      </c>
      <c r="F3191" s="16" t="s">
        <v>17</v>
      </c>
      <c r="G3191" s="16" t="s">
        <v>17</v>
      </c>
      <c r="H3191" s="16" t="s">
        <v>17</v>
      </c>
      <c r="I3191" s="16" t="s">
        <v>17</v>
      </c>
      <c r="J3191" s="16" t="s">
        <v>17</v>
      </c>
      <c r="K3191" s="16" t="s">
        <v>17</v>
      </c>
      <c r="L3191" s="16" t="s">
        <v>17</v>
      </c>
      <c r="M3191" s="16" t="s">
        <v>17</v>
      </c>
      <c r="N3191" s="16" t="s">
        <v>17</v>
      </c>
    </row>
    <row r="3192" spans="1:14" x14ac:dyDescent="0.25">
      <c r="A3192" s="15" t="s">
        <v>9572</v>
      </c>
      <c r="B3192" s="15" t="s">
        <v>9573</v>
      </c>
      <c r="C3192" s="15" t="s">
        <v>9574</v>
      </c>
      <c r="D3192" s="15">
        <v>37.974683544303801</v>
      </c>
      <c r="E3192" s="16">
        <v>35.700000000000003</v>
      </c>
      <c r="F3192" s="16">
        <v>90321095.802083299</v>
      </c>
      <c r="G3192" s="16">
        <v>102182289.833333</v>
      </c>
      <c r="H3192" s="16">
        <v>85747835.833333299</v>
      </c>
      <c r="I3192" s="16">
        <v>88786871.166666701</v>
      </c>
      <c r="J3192" s="16">
        <v>89719826.375</v>
      </c>
      <c r="K3192" s="16">
        <v>105229409.375</v>
      </c>
      <c r="L3192" s="16">
        <v>49540285.75</v>
      </c>
      <c r="M3192" s="16">
        <v>55697084.46875</v>
      </c>
      <c r="N3192" s="16">
        <v>83207249.875</v>
      </c>
    </row>
    <row r="3193" spans="1:14" x14ac:dyDescent="0.25">
      <c r="A3193" s="15" t="s">
        <v>9575</v>
      </c>
      <c r="B3193" s="15" t="s">
        <v>9576</v>
      </c>
      <c r="C3193" s="15" t="s">
        <v>9577</v>
      </c>
      <c r="D3193" s="15">
        <v>25.581395348837201</v>
      </c>
      <c r="E3193" s="15">
        <v>19</v>
      </c>
      <c r="F3193" s="15">
        <v>30223858.25</v>
      </c>
      <c r="G3193" s="15">
        <v>19705084.6875</v>
      </c>
      <c r="H3193" s="15">
        <v>22854164</v>
      </c>
      <c r="I3193" s="15">
        <v>20402801.3125</v>
      </c>
      <c r="J3193" s="15">
        <v>15462562</v>
      </c>
      <c r="K3193" s="15">
        <v>24169304.1875</v>
      </c>
      <c r="L3193" s="15" t="s">
        <v>17</v>
      </c>
      <c r="M3193" s="15" t="s">
        <v>17</v>
      </c>
      <c r="N3193" s="15">
        <v>22718207</v>
      </c>
    </row>
    <row r="3194" spans="1:14" x14ac:dyDescent="0.25">
      <c r="A3194" s="15" t="s">
        <v>9578</v>
      </c>
      <c r="B3194" s="15" t="s">
        <v>9579</v>
      </c>
      <c r="C3194" s="15" t="s">
        <v>9580</v>
      </c>
      <c r="D3194" s="15">
        <v>32.5635103926097</v>
      </c>
      <c r="E3194" s="16">
        <v>49.4</v>
      </c>
      <c r="F3194" s="16">
        <v>128701098.125</v>
      </c>
      <c r="G3194" s="16">
        <v>60774884.0625</v>
      </c>
      <c r="H3194" s="16">
        <v>26043941.125</v>
      </c>
      <c r="I3194" s="16">
        <v>279786410.75</v>
      </c>
      <c r="J3194" s="16">
        <v>126970780.859375</v>
      </c>
      <c r="K3194" s="16">
        <v>118940477.34375</v>
      </c>
      <c r="L3194" s="16">
        <v>137957469.29166701</v>
      </c>
      <c r="M3194" s="16">
        <v>85234501.966145799</v>
      </c>
      <c r="N3194" s="16">
        <v>107937415.791667</v>
      </c>
    </row>
    <row r="3195" spans="1:14" x14ac:dyDescent="0.25">
      <c r="A3195" s="15" t="s">
        <v>9581</v>
      </c>
      <c r="B3195" s="15" t="s">
        <v>9582</v>
      </c>
      <c r="C3195" s="15" t="s">
        <v>9583</v>
      </c>
      <c r="D3195" s="15">
        <v>9.4818081587651601</v>
      </c>
      <c r="E3195" s="16">
        <v>99.9</v>
      </c>
      <c r="F3195" s="16">
        <v>12005201.21875</v>
      </c>
      <c r="G3195" s="16">
        <v>19259755.109375</v>
      </c>
      <c r="H3195" s="16" t="s">
        <v>17</v>
      </c>
      <c r="I3195" s="16">
        <v>20488439.96875</v>
      </c>
      <c r="J3195" s="16">
        <v>38949078.25</v>
      </c>
      <c r="K3195" s="16">
        <v>48277937</v>
      </c>
      <c r="L3195" s="16" t="s">
        <v>17</v>
      </c>
      <c r="M3195" s="16" t="s">
        <v>17</v>
      </c>
      <c r="N3195" s="16" t="s">
        <v>17</v>
      </c>
    </row>
    <row r="3196" spans="1:14" x14ac:dyDescent="0.25">
      <c r="A3196" s="15" t="s">
        <v>9584</v>
      </c>
      <c r="B3196" s="15" t="s">
        <v>9585</v>
      </c>
      <c r="C3196" s="15" t="s">
        <v>9586</v>
      </c>
      <c r="D3196" s="15">
        <v>10.9649122807018</v>
      </c>
      <c r="E3196" s="15">
        <v>24.5</v>
      </c>
      <c r="F3196" s="15" t="s">
        <v>17</v>
      </c>
      <c r="G3196" s="15">
        <v>35757007</v>
      </c>
      <c r="H3196" s="15" t="s">
        <v>17</v>
      </c>
      <c r="I3196" s="15" t="s">
        <v>17</v>
      </c>
      <c r="J3196" s="15" t="s">
        <v>17</v>
      </c>
      <c r="K3196" s="15" t="s">
        <v>17</v>
      </c>
      <c r="L3196" s="15" t="s">
        <v>17</v>
      </c>
      <c r="M3196" s="15">
        <v>33702389</v>
      </c>
      <c r="N3196" s="15" t="s">
        <v>17</v>
      </c>
    </row>
    <row r="3197" spans="1:14" x14ac:dyDescent="0.25">
      <c r="A3197" s="15" t="s">
        <v>9587</v>
      </c>
      <c r="B3197" s="15" t="s">
        <v>9588</v>
      </c>
      <c r="C3197" s="15" t="s">
        <v>9589</v>
      </c>
      <c r="D3197" s="15">
        <v>30</v>
      </c>
      <c r="E3197" s="16">
        <v>29.1</v>
      </c>
      <c r="F3197" s="16">
        <v>53221005</v>
      </c>
      <c r="G3197" s="16">
        <v>44953373.5</v>
      </c>
      <c r="H3197" s="16">
        <v>143696604.25</v>
      </c>
      <c r="I3197" s="16">
        <v>73788450.916666701</v>
      </c>
      <c r="J3197" s="16">
        <v>109397459.833333</v>
      </c>
      <c r="K3197" s="16">
        <v>65972622.583333299</v>
      </c>
      <c r="L3197" s="16">
        <v>109441583.125</v>
      </c>
      <c r="M3197" s="16">
        <v>55007289.75</v>
      </c>
      <c r="N3197" s="16">
        <v>62432004.166666701</v>
      </c>
    </row>
    <row r="3198" spans="1:14" x14ac:dyDescent="0.25">
      <c r="A3198" s="15" t="s">
        <v>9590</v>
      </c>
      <c r="B3198" s="15" t="s">
        <v>9591</v>
      </c>
      <c r="C3198" s="15" t="s">
        <v>9592</v>
      </c>
      <c r="D3198" s="15">
        <v>40.860215053763397</v>
      </c>
      <c r="E3198" s="16">
        <v>41.9</v>
      </c>
      <c r="F3198" s="16">
        <v>55266654.666666701</v>
      </c>
      <c r="G3198" s="16">
        <v>22994451.75</v>
      </c>
      <c r="H3198" s="16">
        <v>54169198.166666701</v>
      </c>
      <c r="I3198" s="16">
        <v>29465974.875</v>
      </c>
      <c r="J3198" s="16">
        <v>42169219.625</v>
      </c>
      <c r="K3198" s="16">
        <v>33170173.75</v>
      </c>
      <c r="L3198" s="16">
        <v>14545253.75</v>
      </c>
      <c r="M3198" s="16">
        <v>8994085.5</v>
      </c>
      <c r="N3198" s="16">
        <v>14581274.75</v>
      </c>
    </row>
    <row r="3199" spans="1:14" x14ac:dyDescent="0.25">
      <c r="A3199" s="15" t="s">
        <v>9593</v>
      </c>
      <c r="B3199" s="15" t="s">
        <v>9594</v>
      </c>
      <c r="C3199" s="15" t="s">
        <v>9595</v>
      </c>
      <c r="D3199" s="15">
        <v>2.1877848678213301</v>
      </c>
      <c r="E3199" s="15">
        <v>123.7</v>
      </c>
      <c r="F3199" s="15" t="s">
        <v>17</v>
      </c>
      <c r="G3199" s="15" t="s">
        <v>17</v>
      </c>
      <c r="H3199" s="15" t="s">
        <v>17</v>
      </c>
      <c r="I3199" s="15" t="s">
        <v>17</v>
      </c>
      <c r="J3199" s="15" t="s">
        <v>17</v>
      </c>
      <c r="K3199" s="15" t="s">
        <v>17</v>
      </c>
      <c r="L3199" s="15" t="s">
        <v>17</v>
      </c>
      <c r="M3199" s="15" t="s">
        <v>17</v>
      </c>
      <c r="N3199" s="15" t="s">
        <v>17</v>
      </c>
    </row>
    <row r="3200" spans="1:14" x14ac:dyDescent="0.25">
      <c r="A3200" s="15" t="s">
        <v>9596</v>
      </c>
      <c r="B3200" s="15" t="s">
        <v>9597</v>
      </c>
      <c r="C3200" s="15" t="s">
        <v>9598</v>
      </c>
      <c r="D3200" s="15">
        <v>42.328618063112103</v>
      </c>
      <c r="E3200" s="16">
        <v>101.7</v>
      </c>
      <c r="F3200" s="16">
        <v>291008995.75</v>
      </c>
      <c r="G3200" s="16">
        <v>270506684.83333302</v>
      </c>
      <c r="H3200" s="16">
        <v>303071253.83333302</v>
      </c>
      <c r="I3200" s="16">
        <v>257783872.875</v>
      </c>
      <c r="J3200" s="16">
        <v>190597305</v>
      </c>
      <c r="K3200" s="16">
        <v>167511297.16666701</v>
      </c>
      <c r="L3200" s="16">
        <v>193059107.33333299</v>
      </c>
      <c r="M3200" s="16">
        <v>138610661.16666701</v>
      </c>
      <c r="N3200" s="16">
        <v>197752015.67708299</v>
      </c>
    </row>
    <row r="3201" spans="1:14" x14ac:dyDescent="0.25">
      <c r="A3201" s="15" t="s">
        <v>9599</v>
      </c>
      <c r="B3201" s="15" t="s">
        <v>9600</v>
      </c>
      <c r="C3201" s="15" t="s">
        <v>9601</v>
      </c>
      <c r="D3201" s="15">
        <v>36.570862239841397</v>
      </c>
      <c r="E3201" s="16">
        <v>112.8</v>
      </c>
      <c r="F3201" s="16">
        <v>260591236.83333299</v>
      </c>
      <c r="G3201" s="16">
        <v>227996424</v>
      </c>
      <c r="H3201" s="16">
        <v>260482089</v>
      </c>
      <c r="I3201" s="16">
        <v>228977660.25</v>
      </c>
      <c r="J3201" s="16">
        <v>226523332.375</v>
      </c>
      <c r="K3201" s="16">
        <v>242583792</v>
      </c>
      <c r="L3201" s="16">
        <v>222470442.83333299</v>
      </c>
      <c r="M3201" s="16">
        <v>130687389.958333</v>
      </c>
      <c r="N3201" s="16">
        <v>295295170</v>
      </c>
    </row>
    <row r="3202" spans="1:14" x14ac:dyDescent="0.25">
      <c r="A3202" s="15" t="s">
        <v>9602</v>
      </c>
      <c r="B3202" s="15" t="s">
        <v>9603</v>
      </c>
      <c r="C3202" s="15" t="s">
        <v>9604</v>
      </c>
      <c r="D3202" s="15">
        <v>1.09769484083425</v>
      </c>
      <c r="E3202" s="16">
        <v>103.9</v>
      </c>
      <c r="F3202" s="16" t="s">
        <v>17</v>
      </c>
      <c r="G3202" s="16" t="s">
        <v>17</v>
      </c>
      <c r="H3202" s="16" t="s">
        <v>17</v>
      </c>
      <c r="I3202" s="16" t="s">
        <v>17</v>
      </c>
      <c r="J3202" s="16" t="s">
        <v>17</v>
      </c>
      <c r="K3202" s="16" t="s">
        <v>17</v>
      </c>
      <c r="L3202" s="16" t="s">
        <v>17</v>
      </c>
      <c r="M3202" s="16" t="s">
        <v>17</v>
      </c>
      <c r="N3202" s="16">
        <v>9946083</v>
      </c>
    </row>
    <row r="3203" spans="1:14" x14ac:dyDescent="0.25">
      <c r="A3203" s="15" t="s">
        <v>9605</v>
      </c>
      <c r="B3203" s="15" t="s">
        <v>9606</v>
      </c>
      <c r="C3203" s="15" t="s">
        <v>9607</v>
      </c>
      <c r="D3203" s="15">
        <v>39.393939393939398</v>
      </c>
      <c r="E3203" s="15">
        <v>85.2</v>
      </c>
      <c r="F3203" s="15">
        <v>363799128.58333302</v>
      </c>
      <c r="G3203" s="15">
        <v>621786860.02083302</v>
      </c>
      <c r="H3203" s="15">
        <v>407699090.66666698</v>
      </c>
      <c r="I3203" s="15">
        <v>265675545.66666701</v>
      </c>
      <c r="J3203" s="15">
        <v>265932747.66666701</v>
      </c>
      <c r="K3203" s="15">
        <v>229344899.91666701</v>
      </c>
      <c r="L3203" s="15">
        <v>285872793.58333302</v>
      </c>
      <c r="M3203" s="15">
        <v>151809456.29166701</v>
      </c>
      <c r="N3203" s="15">
        <v>353793378.66666698</v>
      </c>
    </row>
    <row r="3204" spans="1:14" x14ac:dyDescent="0.25">
      <c r="A3204" s="15" t="s">
        <v>9608</v>
      </c>
      <c r="B3204" s="15" t="s">
        <v>9609</v>
      </c>
      <c r="C3204" s="15" t="s">
        <v>9610</v>
      </c>
      <c r="D3204" s="15">
        <v>6.2130177514792901</v>
      </c>
      <c r="E3204" s="16">
        <v>72.099999999999994</v>
      </c>
      <c r="F3204" s="16" t="s">
        <v>17</v>
      </c>
      <c r="G3204" s="16" t="s">
        <v>17</v>
      </c>
      <c r="H3204" s="16" t="s">
        <v>17</v>
      </c>
      <c r="I3204" s="16" t="s">
        <v>17</v>
      </c>
      <c r="J3204" s="16" t="s">
        <v>17</v>
      </c>
      <c r="K3204" s="16" t="s">
        <v>17</v>
      </c>
      <c r="L3204" s="16" t="s">
        <v>17</v>
      </c>
      <c r="M3204" s="16" t="s">
        <v>17</v>
      </c>
      <c r="N3204" s="16">
        <v>3196482.25</v>
      </c>
    </row>
    <row r="3205" spans="1:14" x14ac:dyDescent="0.25">
      <c r="A3205" s="15" t="s">
        <v>9611</v>
      </c>
      <c r="B3205" s="15" t="s">
        <v>9612</v>
      </c>
      <c r="C3205" s="15" t="s">
        <v>9613</v>
      </c>
      <c r="D3205" s="15">
        <v>11.864406779661</v>
      </c>
      <c r="E3205" s="16">
        <v>31.3</v>
      </c>
      <c r="F3205" s="16" t="s">
        <v>17</v>
      </c>
      <c r="G3205" s="16" t="s">
        <v>17</v>
      </c>
      <c r="H3205" s="16" t="s">
        <v>17</v>
      </c>
      <c r="I3205" s="16" t="s">
        <v>17</v>
      </c>
      <c r="J3205" s="16" t="s">
        <v>17</v>
      </c>
      <c r="K3205" s="16" t="s">
        <v>17</v>
      </c>
      <c r="L3205" s="16">
        <v>5798635.75</v>
      </c>
      <c r="M3205" s="16">
        <v>23970510.5</v>
      </c>
      <c r="N3205" s="16" t="s">
        <v>17</v>
      </c>
    </row>
    <row r="3206" spans="1:14" x14ac:dyDescent="0.25">
      <c r="A3206" s="15" t="s">
        <v>9614</v>
      </c>
      <c r="B3206" s="15" t="s">
        <v>9615</v>
      </c>
      <c r="C3206" s="15" t="s">
        <v>9616</v>
      </c>
      <c r="D3206" s="15">
        <v>4.2319749216300897</v>
      </c>
      <c r="E3206" s="15">
        <v>72.2</v>
      </c>
      <c r="F3206" s="15" t="s">
        <v>17</v>
      </c>
      <c r="G3206" s="15">
        <v>17393661</v>
      </c>
      <c r="H3206" s="15">
        <v>23487632</v>
      </c>
      <c r="I3206" s="15" t="s">
        <v>17</v>
      </c>
      <c r="J3206" s="15" t="s">
        <v>17</v>
      </c>
      <c r="K3206" s="15" t="s">
        <v>17</v>
      </c>
      <c r="L3206" s="15" t="s">
        <v>17</v>
      </c>
      <c r="M3206" s="15" t="s">
        <v>17</v>
      </c>
      <c r="N3206" s="15" t="s">
        <v>17</v>
      </c>
    </row>
    <row r="3207" spans="1:14" x14ac:dyDescent="0.25">
      <c r="A3207" s="15" t="s">
        <v>9617</v>
      </c>
      <c r="B3207" s="15" t="s">
        <v>9618</v>
      </c>
      <c r="C3207" s="15" t="s">
        <v>9619</v>
      </c>
      <c r="D3207" s="15">
        <v>24.307692307692299</v>
      </c>
      <c r="E3207" s="16">
        <v>37.200000000000003</v>
      </c>
      <c r="F3207" s="16">
        <v>69542449.729166701</v>
      </c>
      <c r="G3207" s="16">
        <v>72245274.916666701</v>
      </c>
      <c r="H3207" s="16">
        <v>226286831</v>
      </c>
      <c r="I3207" s="16">
        <v>195781590.79166701</v>
      </c>
      <c r="J3207" s="16">
        <v>294246518.3125</v>
      </c>
      <c r="K3207" s="16">
        <v>280015694</v>
      </c>
      <c r="L3207" s="16">
        <v>157140347.83333299</v>
      </c>
      <c r="M3207" s="16">
        <v>84023440.125</v>
      </c>
      <c r="N3207" s="16" t="s">
        <v>17</v>
      </c>
    </row>
    <row r="3208" spans="1:14" x14ac:dyDescent="0.25">
      <c r="A3208" s="15" t="s">
        <v>9620</v>
      </c>
      <c r="B3208" s="15" t="s">
        <v>9621</v>
      </c>
      <c r="C3208" s="15" t="s">
        <v>9622</v>
      </c>
      <c r="D3208" s="15">
        <v>33.6</v>
      </c>
      <c r="E3208" s="16">
        <v>27.1</v>
      </c>
      <c r="F3208" s="16">
        <v>65320755.625</v>
      </c>
      <c r="G3208" s="16">
        <v>82349807.625</v>
      </c>
      <c r="H3208" s="16">
        <v>59995526</v>
      </c>
      <c r="I3208" s="16">
        <v>34093941</v>
      </c>
      <c r="J3208" s="16" t="s">
        <v>17</v>
      </c>
      <c r="K3208" s="16" t="s">
        <v>17</v>
      </c>
      <c r="L3208" s="16">
        <v>48879434.875</v>
      </c>
      <c r="M3208" s="16">
        <v>23698587.5</v>
      </c>
      <c r="N3208" s="16">
        <v>29794210.5</v>
      </c>
    </row>
    <row r="3209" spans="1:14" x14ac:dyDescent="0.25">
      <c r="A3209" s="15" t="s">
        <v>9623</v>
      </c>
      <c r="B3209" s="15" t="s">
        <v>9624</v>
      </c>
      <c r="C3209" s="15" t="s">
        <v>9625</v>
      </c>
      <c r="D3209" s="15">
        <v>7.3170731707317103</v>
      </c>
      <c r="E3209" s="15">
        <v>28.4</v>
      </c>
      <c r="F3209" s="15" t="s">
        <v>17</v>
      </c>
      <c r="G3209" s="15" t="s">
        <v>17</v>
      </c>
      <c r="H3209" s="15" t="s">
        <v>17</v>
      </c>
      <c r="I3209" s="15" t="s">
        <v>17</v>
      </c>
      <c r="J3209" s="15" t="s">
        <v>17</v>
      </c>
      <c r="K3209" s="15" t="s">
        <v>17</v>
      </c>
      <c r="L3209" s="15" t="s">
        <v>17</v>
      </c>
      <c r="M3209" s="15" t="s">
        <v>17</v>
      </c>
      <c r="N3209" s="15" t="s">
        <v>17</v>
      </c>
    </row>
    <row r="3210" spans="1:14" x14ac:dyDescent="0.25">
      <c r="A3210" s="15" t="s">
        <v>9626</v>
      </c>
      <c r="B3210" s="15" t="s">
        <v>9627</v>
      </c>
      <c r="C3210" s="15" t="s">
        <v>9628</v>
      </c>
      <c r="D3210" s="15">
        <v>7.7586206896551699</v>
      </c>
      <c r="E3210" s="16">
        <v>13</v>
      </c>
      <c r="F3210" s="16" t="s">
        <v>17</v>
      </c>
      <c r="G3210" s="16">
        <v>5931862.5</v>
      </c>
      <c r="H3210" s="16">
        <v>7900189.5</v>
      </c>
      <c r="I3210" s="16" t="s">
        <v>17</v>
      </c>
      <c r="J3210" s="16" t="s">
        <v>17</v>
      </c>
      <c r="K3210" s="16" t="s">
        <v>17</v>
      </c>
      <c r="L3210" s="16" t="s">
        <v>17</v>
      </c>
      <c r="M3210" s="16" t="s">
        <v>17</v>
      </c>
      <c r="N3210" s="16" t="s">
        <v>17</v>
      </c>
    </row>
    <row r="3211" spans="1:14" x14ac:dyDescent="0.25">
      <c r="A3211" s="15" t="s">
        <v>9629</v>
      </c>
      <c r="B3211" s="15" t="s">
        <v>9630</v>
      </c>
      <c r="C3211" s="15" t="s">
        <v>9631</v>
      </c>
      <c r="D3211" s="15">
        <v>1.0680907877169601</v>
      </c>
      <c r="E3211" s="16">
        <v>79.400000000000006</v>
      </c>
      <c r="F3211" s="16">
        <v>9253729.25</v>
      </c>
      <c r="G3211" s="16">
        <v>10981377.25</v>
      </c>
      <c r="H3211" s="16">
        <v>12470417.75</v>
      </c>
      <c r="I3211" s="16" t="s">
        <v>17</v>
      </c>
      <c r="J3211" s="16">
        <v>8173947.125</v>
      </c>
      <c r="K3211" s="16" t="s">
        <v>17</v>
      </c>
      <c r="L3211" s="16" t="s">
        <v>17</v>
      </c>
      <c r="M3211" s="16" t="s">
        <v>17</v>
      </c>
      <c r="N3211" s="16" t="s">
        <v>17</v>
      </c>
    </row>
    <row r="3212" spans="1:14" x14ac:dyDescent="0.25">
      <c r="A3212" s="15" t="s">
        <v>9632</v>
      </c>
      <c r="B3212" s="15" t="s">
        <v>9633</v>
      </c>
      <c r="C3212" s="15" t="s">
        <v>9634</v>
      </c>
      <c r="D3212" s="15">
        <v>25.321888412017199</v>
      </c>
      <c r="E3212" s="15">
        <v>26</v>
      </c>
      <c r="F3212" s="15" t="s">
        <v>17</v>
      </c>
      <c r="G3212" s="15" t="s">
        <v>17</v>
      </c>
      <c r="H3212" s="15" t="s">
        <v>17</v>
      </c>
      <c r="I3212" s="15" t="s">
        <v>17</v>
      </c>
      <c r="J3212" s="15" t="s">
        <v>17</v>
      </c>
      <c r="K3212" s="15" t="s">
        <v>17</v>
      </c>
      <c r="L3212" s="15" t="s">
        <v>17</v>
      </c>
      <c r="M3212" s="15">
        <v>27404956.25</v>
      </c>
      <c r="N3212" s="15" t="s">
        <v>17</v>
      </c>
    </row>
    <row r="3213" spans="1:14" x14ac:dyDescent="0.25">
      <c r="A3213" s="15" t="s">
        <v>9635</v>
      </c>
      <c r="B3213" s="15" t="s">
        <v>9636</v>
      </c>
      <c r="C3213" s="15" t="s">
        <v>9637</v>
      </c>
      <c r="D3213" s="15">
        <v>49.746192893401002</v>
      </c>
      <c r="E3213" s="16">
        <v>21.8</v>
      </c>
      <c r="F3213" s="16">
        <v>143185157.5</v>
      </c>
      <c r="G3213" s="16">
        <v>122561401.5</v>
      </c>
      <c r="H3213" s="16">
        <v>126738992.5</v>
      </c>
      <c r="I3213" s="16">
        <v>91727802.5</v>
      </c>
      <c r="J3213" s="16">
        <v>136143056.875</v>
      </c>
      <c r="K3213" s="16">
        <v>116147038.75</v>
      </c>
      <c r="L3213" s="16">
        <v>96456330.75</v>
      </c>
      <c r="M3213" s="16">
        <v>93214941.1875</v>
      </c>
      <c r="N3213" s="16">
        <v>148685124.5</v>
      </c>
    </row>
    <row r="3214" spans="1:14" x14ac:dyDescent="0.25">
      <c r="A3214" s="15" t="s">
        <v>9638</v>
      </c>
      <c r="B3214" s="15" t="s">
        <v>9639</v>
      </c>
      <c r="C3214" s="15" t="s">
        <v>9640</v>
      </c>
      <c r="D3214" s="15">
        <v>15.3136531365314</v>
      </c>
      <c r="E3214" s="16">
        <v>61.9</v>
      </c>
      <c r="F3214" s="16" t="s">
        <v>17</v>
      </c>
      <c r="G3214" s="16" t="s">
        <v>17</v>
      </c>
      <c r="H3214" s="16" t="s">
        <v>17</v>
      </c>
      <c r="I3214" s="16" t="s">
        <v>17</v>
      </c>
      <c r="J3214" s="16" t="s">
        <v>17</v>
      </c>
      <c r="K3214" s="16" t="s">
        <v>17</v>
      </c>
      <c r="L3214" s="16" t="s">
        <v>17</v>
      </c>
      <c r="M3214" s="16">
        <v>15110209.5</v>
      </c>
      <c r="N3214" s="16">
        <v>5889665.375</v>
      </c>
    </row>
    <row r="3215" spans="1:14" x14ac:dyDescent="0.25">
      <c r="A3215" s="15" t="s">
        <v>9641</v>
      </c>
      <c r="B3215" s="15" t="s">
        <v>9642</v>
      </c>
      <c r="C3215" s="15" t="s">
        <v>9643</v>
      </c>
      <c r="D3215" s="15">
        <v>25.31328320802</v>
      </c>
      <c r="E3215" s="15">
        <v>45.4</v>
      </c>
      <c r="F3215" s="15">
        <v>326341526.95833302</v>
      </c>
      <c r="G3215" s="15">
        <v>352168337.5</v>
      </c>
      <c r="H3215" s="15">
        <v>401512982.16666698</v>
      </c>
      <c r="I3215" s="15">
        <v>343198902.125</v>
      </c>
      <c r="J3215" s="15">
        <v>299718270.04166698</v>
      </c>
      <c r="K3215" s="15">
        <v>390406691.875</v>
      </c>
      <c r="L3215" s="15">
        <v>412183942.66666698</v>
      </c>
      <c r="M3215" s="15">
        <v>221398304.33333299</v>
      </c>
      <c r="N3215" s="15">
        <v>477301457.16666698</v>
      </c>
    </row>
    <row r="3216" spans="1:14" x14ac:dyDescent="0.25">
      <c r="A3216" s="15" t="s">
        <v>9644</v>
      </c>
      <c r="B3216" s="15" t="s">
        <v>9645</v>
      </c>
      <c r="C3216" s="15" t="s">
        <v>9646</v>
      </c>
      <c r="D3216" s="15">
        <v>3.8076152304609199</v>
      </c>
      <c r="E3216" s="16">
        <v>55.8</v>
      </c>
      <c r="F3216" s="16" t="s">
        <v>17</v>
      </c>
      <c r="G3216" s="16">
        <v>13788786.5</v>
      </c>
      <c r="H3216" s="16" t="s">
        <v>17</v>
      </c>
      <c r="I3216" s="16" t="s">
        <v>17</v>
      </c>
      <c r="J3216" s="16" t="s">
        <v>17</v>
      </c>
      <c r="K3216" s="16" t="s">
        <v>17</v>
      </c>
      <c r="L3216" s="16" t="s">
        <v>17</v>
      </c>
      <c r="M3216" s="16">
        <v>92363605.625</v>
      </c>
      <c r="N3216" s="16" t="s">
        <v>17</v>
      </c>
    </row>
    <row r="3217" spans="1:14" x14ac:dyDescent="0.25">
      <c r="A3217" s="15" t="s">
        <v>9647</v>
      </c>
      <c r="B3217" s="15" t="s">
        <v>9648</v>
      </c>
      <c r="C3217" s="15" t="s">
        <v>9649</v>
      </c>
      <c r="D3217" s="15">
        <v>5.2631578947368398</v>
      </c>
      <c r="E3217" s="16">
        <v>45.5</v>
      </c>
      <c r="F3217" s="16" t="s">
        <v>17</v>
      </c>
      <c r="G3217" s="16" t="s">
        <v>17</v>
      </c>
      <c r="H3217" s="16" t="s">
        <v>17</v>
      </c>
      <c r="I3217" s="16" t="s">
        <v>17</v>
      </c>
      <c r="J3217" s="16" t="s">
        <v>17</v>
      </c>
      <c r="K3217" s="16" t="s">
        <v>17</v>
      </c>
      <c r="L3217" s="16" t="s">
        <v>17</v>
      </c>
      <c r="M3217" s="16" t="s">
        <v>17</v>
      </c>
      <c r="N3217" s="16">
        <v>12923552.75</v>
      </c>
    </row>
    <row r="3218" spans="1:14" x14ac:dyDescent="0.25">
      <c r="A3218" s="15" t="s">
        <v>9650</v>
      </c>
      <c r="B3218" s="15" t="s">
        <v>9651</v>
      </c>
      <c r="C3218" s="15" t="s">
        <v>9652</v>
      </c>
      <c r="D3218" s="15">
        <v>4.0214477211796202</v>
      </c>
      <c r="E3218" s="15">
        <v>42.5</v>
      </c>
      <c r="F3218" s="15" t="s">
        <v>17</v>
      </c>
      <c r="G3218" s="15">
        <v>15297898</v>
      </c>
      <c r="H3218" s="15" t="s">
        <v>17</v>
      </c>
      <c r="I3218" s="15">
        <v>9879700.5</v>
      </c>
      <c r="J3218" s="15" t="s">
        <v>17</v>
      </c>
      <c r="K3218" s="15" t="s">
        <v>17</v>
      </c>
      <c r="L3218" s="15">
        <v>10568059</v>
      </c>
      <c r="M3218" s="15" t="s">
        <v>17</v>
      </c>
      <c r="N3218" s="15" t="s">
        <v>17</v>
      </c>
    </row>
    <row r="3219" spans="1:14" x14ac:dyDescent="0.25">
      <c r="A3219" s="15" t="s">
        <v>9653</v>
      </c>
      <c r="B3219" s="15" t="s">
        <v>9654</v>
      </c>
      <c r="C3219" s="15" t="s">
        <v>9655</v>
      </c>
      <c r="D3219" s="15">
        <v>12.1212121212121</v>
      </c>
      <c r="E3219" s="16">
        <v>25.2</v>
      </c>
      <c r="F3219" s="16" t="s">
        <v>17</v>
      </c>
      <c r="G3219" s="16" t="s">
        <v>17</v>
      </c>
      <c r="H3219" s="16" t="s">
        <v>17</v>
      </c>
      <c r="I3219" s="16" t="s">
        <v>17</v>
      </c>
      <c r="J3219" s="16" t="s">
        <v>17</v>
      </c>
      <c r="K3219" s="16">
        <v>6806766.75</v>
      </c>
      <c r="L3219" s="16" t="s">
        <v>17</v>
      </c>
      <c r="M3219" s="16">
        <v>14661092</v>
      </c>
      <c r="N3219" s="16" t="s">
        <v>17</v>
      </c>
    </row>
    <row r="3220" spans="1:14" x14ac:dyDescent="0.25">
      <c r="A3220" s="15" t="s">
        <v>9656</v>
      </c>
      <c r="B3220" s="15" t="s">
        <v>9657</v>
      </c>
      <c r="C3220" s="15" t="s">
        <v>9658</v>
      </c>
      <c r="D3220" s="15">
        <v>11.278195488721799</v>
      </c>
      <c r="E3220" s="16">
        <v>115.3</v>
      </c>
      <c r="F3220" s="16">
        <v>23002948.5</v>
      </c>
      <c r="G3220" s="16">
        <v>71586905.5</v>
      </c>
      <c r="H3220" s="16" t="s">
        <v>17</v>
      </c>
      <c r="I3220" s="16">
        <v>15385758.625</v>
      </c>
      <c r="J3220" s="16">
        <v>32415095</v>
      </c>
      <c r="K3220" s="16" t="s">
        <v>17</v>
      </c>
      <c r="L3220" s="16" t="s">
        <v>17</v>
      </c>
      <c r="M3220" s="16">
        <v>20350781.375</v>
      </c>
      <c r="N3220" s="16" t="s">
        <v>17</v>
      </c>
    </row>
    <row r="3221" spans="1:14" x14ac:dyDescent="0.25">
      <c r="A3221" s="15" t="s">
        <v>9659</v>
      </c>
      <c r="B3221" s="15" t="s">
        <v>9660</v>
      </c>
      <c r="C3221" s="15" t="s">
        <v>9661</v>
      </c>
      <c r="D3221" s="15">
        <v>24.2156862745098</v>
      </c>
      <c r="E3221" s="15">
        <v>113.4</v>
      </c>
      <c r="F3221" s="15">
        <v>47849766.458333299</v>
      </c>
      <c r="G3221" s="15">
        <v>27057316.916666701</v>
      </c>
      <c r="H3221" s="15">
        <v>56701762.166666701</v>
      </c>
      <c r="I3221" s="15">
        <v>101682501</v>
      </c>
      <c r="J3221" s="15">
        <v>53876346.833333299</v>
      </c>
      <c r="K3221" s="15">
        <v>66108984.666666701</v>
      </c>
      <c r="L3221" s="15">
        <v>58752010</v>
      </c>
      <c r="M3221" s="15">
        <v>59216164.15625</v>
      </c>
      <c r="N3221" s="15">
        <v>65648823.666666701</v>
      </c>
    </row>
    <row r="3222" spans="1:14" x14ac:dyDescent="0.25">
      <c r="A3222" s="15" t="s">
        <v>9662</v>
      </c>
      <c r="B3222" s="15" t="s">
        <v>9663</v>
      </c>
      <c r="C3222" s="15" t="s">
        <v>9664</v>
      </c>
      <c r="D3222" s="15">
        <v>18.604651162790699</v>
      </c>
      <c r="E3222" s="16">
        <v>15.2</v>
      </c>
      <c r="F3222" s="16">
        <v>272243085</v>
      </c>
      <c r="G3222" s="16">
        <v>267780995.1875</v>
      </c>
      <c r="H3222" s="16">
        <v>364932080</v>
      </c>
      <c r="I3222" s="16">
        <v>228259480.875</v>
      </c>
      <c r="J3222" s="16">
        <v>238174328.1875</v>
      </c>
      <c r="K3222" s="16" t="s">
        <v>17</v>
      </c>
      <c r="L3222" s="16">
        <v>294891425.75</v>
      </c>
      <c r="M3222" s="16">
        <v>292623586.8125</v>
      </c>
      <c r="N3222" s="16">
        <v>295738073.75</v>
      </c>
    </row>
    <row r="3223" spans="1:14" x14ac:dyDescent="0.25">
      <c r="A3223" s="15" t="s">
        <v>9665</v>
      </c>
      <c r="B3223" s="15" t="s">
        <v>9666</v>
      </c>
      <c r="C3223" s="15" t="s">
        <v>9667</v>
      </c>
      <c r="D3223" s="15">
        <v>61.568627450980401</v>
      </c>
      <c r="E3223" s="16">
        <v>57.5</v>
      </c>
      <c r="F3223" s="16">
        <v>2234551066.6666698</v>
      </c>
      <c r="G3223" s="16">
        <v>2972350483.3333302</v>
      </c>
      <c r="H3223" s="16">
        <v>3238023237.5</v>
      </c>
      <c r="I3223" s="16">
        <v>3011780811.8333302</v>
      </c>
      <c r="J3223" s="16">
        <v>2852746320.8333302</v>
      </c>
      <c r="K3223" s="16">
        <v>2929599807.5416698</v>
      </c>
      <c r="L3223" s="16">
        <v>2096732590.5104201</v>
      </c>
      <c r="M3223" s="16">
        <v>1829165180.6666701</v>
      </c>
      <c r="N3223" s="16">
        <v>2322466006.5833302</v>
      </c>
    </row>
    <row r="3224" spans="1:14" x14ac:dyDescent="0.25">
      <c r="A3224" s="15" t="s">
        <v>9668</v>
      </c>
      <c r="B3224" s="15" t="s">
        <v>9669</v>
      </c>
      <c r="C3224" s="15" t="s">
        <v>9670</v>
      </c>
      <c r="D3224" s="15">
        <v>58.9887640449438</v>
      </c>
      <c r="E3224" s="15">
        <v>40.200000000000003</v>
      </c>
      <c r="F3224" s="15">
        <v>2366483168</v>
      </c>
      <c r="G3224" s="15">
        <v>2443755316.9166698</v>
      </c>
      <c r="H3224" s="15">
        <v>2584226948.0833302</v>
      </c>
      <c r="I3224" s="15">
        <v>2063958362.9375</v>
      </c>
      <c r="J3224" s="15">
        <v>2227778414.6458302</v>
      </c>
      <c r="K3224" s="15">
        <v>2330392473.375</v>
      </c>
      <c r="L3224" s="15">
        <v>2233252565.3333302</v>
      </c>
      <c r="M3224" s="15">
        <v>1409692533.0833299</v>
      </c>
      <c r="N3224" s="15">
        <v>2326748934.9166698</v>
      </c>
    </row>
    <row r="3225" spans="1:14" x14ac:dyDescent="0.25">
      <c r="A3225" s="15" t="s">
        <v>9671</v>
      </c>
      <c r="B3225" s="15" t="s">
        <v>9672</v>
      </c>
      <c r="C3225" s="15" t="s">
        <v>9673</v>
      </c>
      <c r="D3225" s="15">
        <v>37.068965517241402</v>
      </c>
      <c r="E3225" s="16">
        <v>39.700000000000003</v>
      </c>
      <c r="F3225" s="16">
        <v>221523250.66666701</v>
      </c>
      <c r="G3225" s="16">
        <v>301521137.61458302</v>
      </c>
      <c r="H3225" s="16">
        <v>237051231</v>
      </c>
      <c r="I3225" s="16">
        <v>300677054.08333302</v>
      </c>
      <c r="J3225" s="16">
        <v>282752087.5</v>
      </c>
      <c r="K3225" s="16">
        <v>289696144.52083302</v>
      </c>
      <c r="L3225" s="16">
        <v>281559712.27083302</v>
      </c>
      <c r="M3225" s="16">
        <v>162680931.20833299</v>
      </c>
      <c r="N3225" s="16">
        <v>281509443.08333302</v>
      </c>
    </row>
    <row r="3226" spans="1:14" x14ac:dyDescent="0.25">
      <c r="A3226" s="15" t="s">
        <v>9674</v>
      </c>
      <c r="B3226" s="15" t="s">
        <v>9675</v>
      </c>
      <c r="C3226" s="15" t="s">
        <v>9676</v>
      </c>
      <c r="D3226" s="15">
        <v>5.92592592592593</v>
      </c>
      <c r="E3226" s="16">
        <v>61.3</v>
      </c>
      <c r="F3226" s="16">
        <v>6934022.5</v>
      </c>
      <c r="G3226" s="16">
        <v>5745119.9375</v>
      </c>
      <c r="H3226" s="16" t="s">
        <v>17</v>
      </c>
      <c r="I3226" s="16" t="s">
        <v>17</v>
      </c>
      <c r="J3226" s="16" t="s">
        <v>17</v>
      </c>
      <c r="K3226" s="16" t="s">
        <v>17</v>
      </c>
      <c r="L3226" s="16" t="s">
        <v>17</v>
      </c>
      <c r="M3226" s="16" t="s">
        <v>17</v>
      </c>
      <c r="N3226" s="16">
        <v>184992199</v>
      </c>
    </row>
    <row r="3227" spans="1:14" x14ac:dyDescent="0.25">
      <c r="A3227" s="15" t="s">
        <v>9677</v>
      </c>
      <c r="B3227" s="15" t="s">
        <v>9678</v>
      </c>
      <c r="C3227" s="15" t="s">
        <v>9679</v>
      </c>
      <c r="D3227" s="15">
        <v>10.4109589041096</v>
      </c>
      <c r="E3227" s="15">
        <v>40.799999999999997</v>
      </c>
      <c r="F3227" s="15">
        <v>115604176.5</v>
      </c>
      <c r="G3227" s="15">
        <v>59719162</v>
      </c>
      <c r="H3227" s="15">
        <v>53747505.5</v>
      </c>
      <c r="I3227" s="15">
        <v>40564573.5</v>
      </c>
      <c r="J3227" s="15">
        <v>37048234.75</v>
      </c>
      <c r="K3227" s="15">
        <v>37791598</v>
      </c>
      <c r="L3227" s="15" t="s">
        <v>17</v>
      </c>
      <c r="M3227" s="15">
        <v>34727986</v>
      </c>
      <c r="N3227" s="15">
        <v>50605392</v>
      </c>
    </row>
    <row r="3228" spans="1:14" x14ac:dyDescent="0.25">
      <c r="A3228" s="15" t="s">
        <v>9680</v>
      </c>
      <c r="B3228" s="15" t="s">
        <v>9681</v>
      </c>
      <c r="C3228" s="15" t="s">
        <v>9682</v>
      </c>
      <c r="D3228" s="15">
        <v>4.2328042328042299</v>
      </c>
      <c r="E3228" s="16">
        <v>64.8</v>
      </c>
      <c r="F3228" s="16" t="s">
        <v>17</v>
      </c>
      <c r="G3228" s="16" t="s">
        <v>17</v>
      </c>
      <c r="H3228" s="16" t="s">
        <v>17</v>
      </c>
      <c r="I3228" s="16" t="s">
        <v>17</v>
      </c>
      <c r="J3228" s="16" t="s">
        <v>17</v>
      </c>
      <c r="K3228" s="16" t="s">
        <v>17</v>
      </c>
      <c r="L3228" s="16" t="s">
        <v>17</v>
      </c>
      <c r="M3228" s="16" t="s">
        <v>17</v>
      </c>
      <c r="N3228" s="16" t="s">
        <v>17</v>
      </c>
    </row>
    <row r="3229" spans="1:14" x14ac:dyDescent="0.25">
      <c r="A3229" s="15" t="s">
        <v>9683</v>
      </c>
      <c r="B3229" s="15" t="s">
        <v>9684</v>
      </c>
      <c r="C3229" s="15" t="s">
        <v>9685</v>
      </c>
      <c r="D3229" s="15">
        <v>22.630834512022599</v>
      </c>
      <c r="E3229" s="16">
        <v>79.599999999999994</v>
      </c>
      <c r="F3229" s="16">
        <v>452550898.72916698</v>
      </c>
      <c r="G3229" s="16">
        <v>454620419.33333302</v>
      </c>
      <c r="H3229" s="16">
        <v>513829895.41666698</v>
      </c>
      <c r="I3229" s="16">
        <v>171650826.33333299</v>
      </c>
      <c r="J3229" s="16">
        <v>177811807.66666701</v>
      </c>
      <c r="K3229" s="16">
        <v>105510757.166667</v>
      </c>
      <c r="L3229" s="16">
        <v>216127062.9375</v>
      </c>
      <c r="M3229" s="16">
        <v>217203279.66666701</v>
      </c>
      <c r="N3229" s="16">
        <v>130737826.666667</v>
      </c>
    </row>
    <row r="3230" spans="1:14" x14ac:dyDescent="0.25">
      <c r="A3230" s="15" t="s">
        <v>9686</v>
      </c>
      <c r="B3230" s="15" t="s">
        <v>9687</v>
      </c>
      <c r="C3230" s="15" t="s">
        <v>9688</v>
      </c>
      <c r="D3230" s="15">
        <v>77.108433734939794</v>
      </c>
      <c r="E3230" s="15">
        <v>74.099999999999994</v>
      </c>
      <c r="F3230" s="15">
        <v>13438052074.9583</v>
      </c>
      <c r="G3230" s="15">
        <v>13632727690.5</v>
      </c>
      <c r="H3230" s="15">
        <v>14592025541</v>
      </c>
      <c r="I3230" s="15">
        <v>11523849155</v>
      </c>
      <c r="J3230" s="15">
        <v>11602184087</v>
      </c>
      <c r="K3230" s="15">
        <v>13231356840.5833</v>
      </c>
      <c r="L3230" s="15">
        <v>11749142044.0833</v>
      </c>
      <c r="M3230" s="15">
        <v>7515088818.3333302</v>
      </c>
      <c r="N3230" s="15">
        <v>12598523811.9167</v>
      </c>
    </row>
    <row r="3231" spans="1:14" x14ac:dyDescent="0.25">
      <c r="A3231" s="15" t="s">
        <v>9689</v>
      </c>
      <c r="B3231" s="15" t="s">
        <v>9690</v>
      </c>
      <c r="C3231" s="15" t="s">
        <v>9691</v>
      </c>
      <c r="D3231" s="15">
        <v>71.501706484641602</v>
      </c>
      <c r="E3231" s="16">
        <v>66.400000000000006</v>
      </c>
      <c r="F3231" s="16">
        <v>3164518682.75</v>
      </c>
      <c r="G3231" s="16">
        <v>3328311587.9166698</v>
      </c>
      <c r="H3231" s="16">
        <v>3442519017.0833302</v>
      </c>
      <c r="I3231" s="16">
        <v>3225693161.2916698</v>
      </c>
      <c r="J3231" s="16">
        <v>2928428040.7083302</v>
      </c>
      <c r="K3231" s="16">
        <v>2974179230.1666698</v>
      </c>
      <c r="L3231" s="16">
        <v>3106389035.9166698</v>
      </c>
      <c r="M3231" s="16">
        <v>2113709692.6458299</v>
      </c>
      <c r="N3231" s="16">
        <v>2943468469.5416698</v>
      </c>
    </row>
    <row r="3232" spans="1:14" x14ac:dyDescent="0.25">
      <c r="A3232" s="15" t="s">
        <v>9692</v>
      </c>
      <c r="B3232" s="15" t="s">
        <v>9693</v>
      </c>
      <c r="C3232" s="15" t="s">
        <v>9694</v>
      </c>
      <c r="D3232" s="15">
        <v>69.5</v>
      </c>
      <c r="E3232" s="16">
        <v>67.599999999999994</v>
      </c>
      <c r="F3232" s="16">
        <v>1212541050.8333299</v>
      </c>
      <c r="G3232" s="16">
        <v>1311558666</v>
      </c>
      <c r="H3232" s="16">
        <v>1336960701.6666701</v>
      </c>
      <c r="I3232" s="16">
        <v>1232408715.9166701</v>
      </c>
      <c r="J3232" s="16">
        <v>1156545916.6666701</v>
      </c>
      <c r="K3232" s="16">
        <v>1254318958.6666701</v>
      </c>
      <c r="L3232" s="16">
        <v>1225160554.3333299</v>
      </c>
      <c r="M3232" s="16">
        <v>776496348.16666698</v>
      </c>
      <c r="N3232" s="16">
        <v>1312549710</v>
      </c>
    </row>
    <row r="3233" spans="1:14" x14ac:dyDescent="0.25">
      <c r="A3233" s="15" t="s">
        <v>9695</v>
      </c>
      <c r="B3233" s="15" t="s">
        <v>9696</v>
      </c>
      <c r="C3233" s="15" t="s">
        <v>9697</v>
      </c>
      <c r="D3233" s="15">
        <v>31.8478906714201</v>
      </c>
      <c r="E3233" s="15">
        <v>192.6</v>
      </c>
      <c r="F3233" s="15">
        <v>498926717.45833302</v>
      </c>
      <c r="G3233" s="15">
        <v>197349259.54166701</v>
      </c>
      <c r="H3233" s="15">
        <v>359343963.20833302</v>
      </c>
      <c r="I3233" s="15">
        <v>270702330.29166698</v>
      </c>
      <c r="J3233" s="15">
        <v>170060732.41666701</v>
      </c>
      <c r="K3233" s="15">
        <v>204678716.16666701</v>
      </c>
      <c r="L3233" s="15">
        <v>283225264.33333302</v>
      </c>
      <c r="M3233" s="15">
        <v>199099198.25</v>
      </c>
      <c r="N3233" s="15">
        <v>243077630.83333299</v>
      </c>
    </row>
    <row r="3234" spans="1:14" x14ac:dyDescent="0.25">
      <c r="A3234" s="15" t="s">
        <v>9698</v>
      </c>
      <c r="B3234" s="15" t="s">
        <v>9699</v>
      </c>
      <c r="C3234" s="15" t="s">
        <v>9700</v>
      </c>
      <c r="D3234" s="15">
        <v>3.7924151696606798</v>
      </c>
      <c r="E3234" s="16">
        <v>164.8</v>
      </c>
      <c r="F3234" s="16" t="s">
        <v>17</v>
      </c>
      <c r="G3234" s="16" t="s">
        <v>17</v>
      </c>
      <c r="H3234" s="16" t="s">
        <v>17</v>
      </c>
      <c r="I3234" s="16" t="s">
        <v>17</v>
      </c>
      <c r="J3234" s="16">
        <v>81773926.25</v>
      </c>
      <c r="K3234" s="16">
        <v>65937917.8125</v>
      </c>
      <c r="L3234" s="16">
        <v>19765285</v>
      </c>
      <c r="M3234" s="16" t="s">
        <v>17</v>
      </c>
      <c r="N3234" s="16">
        <v>86601167.375</v>
      </c>
    </row>
    <row r="3235" spans="1:14" x14ac:dyDescent="0.25">
      <c r="A3235" s="15" t="s">
        <v>9701</v>
      </c>
      <c r="B3235" s="15" t="s">
        <v>9702</v>
      </c>
      <c r="C3235" s="15" t="s">
        <v>9703</v>
      </c>
      <c r="D3235" s="15">
        <v>26.439024390243901</v>
      </c>
      <c r="E3235" s="16">
        <v>117.3</v>
      </c>
      <c r="F3235" s="16">
        <v>115396534.8125</v>
      </c>
      <c r="G3235" s="16">
        <v>99640423.25</v>
      </c>
      <c r="H3235" s="16">
        <v>102949160.666667</v>
      </c>
      <c r="I3235" s="16">
        <v>441867253.33333302</v>
      </c>
      <c r="J3235" s="16">
        <v>139174759</v>
      </c>
      <c r="K3235" s="16">
        <v>154530624.25</v>
      </c>
      <c r="L3235" s="16">
        <v>80127454.666666701</v>
      </c>
      <c r="M3235" s="16">
        <v>53233462.291666701</v>
      </c>
      <c r="N3235" s="16">
        <v>118886374.416667</v>
      </c>
    </row>
    <row r="3236" spans="1:14" x14ac:dyDescent="0.25">
      <c r="A3236" s="15" t="s">
        <v>9704</v>
      </c>
      <c r="B3236" s="15" t="s">
        <v>9705</v>
      </c>
      <c r="C3236" s="15" t="s">
        <v>9706</v>
      </c>
      <c r="D3236" s="15">
        <v>23.130841121495301</v>
      </c>
      <c r="E3236" s="15">
        <v>47.7</v>
      </c>
      <c r="F3236" s="15">
        <v>115217764.5</v>
      </c>
      <c r="G3236" s="15">
        <v>219959534.02083299</v>
      </c>
      <c r="H3236" s="15">
        <v>71996322.5</v>
      </c>
      <c r="I3236" s="15">
        <v>125820664.479167</v>
      </c>
      <c r="J3236" s="15">
        <v>114168881.25</v>
      </c>
      <c r="K3236" s="15">
        <v>112863709.875</v>
      </c>
      <c r="L3236" s="15">
        <v>120211259.25</v>
      </c>
      <c r="M3236" s="15">
        <v>86988253.65625</v>
      </c>
      <c r="N3236" s="15">
        <v>129801941.333333</v>
      </c>
    </row>
    <row r="3237" spans="1:14" x14ac:dyDescent="0.25">
      <c r="A3237" s="15" t="s">
        <v>9707</v>
      </c>
      <c r="B3237" s="15" t="s">
        <v>9708</v>
      </c>
      <c r="C3237" s="15" t="s">
        <v>9709</v>
      </c>
      <c r="D3237" s="15">
        <v>57.872784150156399</v>
      </c>
      <c r="E3237" s="16">
        <v>106.4</v>
      </c>
      <c r="F3237" s="16">
        <v>1842722216.8333299</v>
      </c>
      <c r="G3237" s="16">
        <v>1744324066.625</v>
      </c>
      <c r="H3237" s="16">
        <v>2028522824.6666701</v>
      </c>
      <c r="I3237" s="16">
        <v>2171000748.0625</v>
      </c>
      <c r="J3237" s="16">
        <v>1996828542.875</v>
      </c>
      <c r="K3237" s="16">
        <v>2105084734.7083299</v>
      </c>
      <c r="L3237" s="16">
        <v>1673990077</v>
      </c>
      <c r="M3237" s="16">
        <v>1060271812.33333</v>
      </c>
      <c r="N3237" s="16">
        <v>1786547156.9270799</v>
      </c>
    </row>
    <row r="3238" spans="1:14" x14ac:dyDescent="0.25">
      <c r="A3238" s="15" t="s">
        <v>9710</v>
      </c>
      <c r="B3238" s="15" t="s">
        <v>9711</v>
      </c>
      <c r="C3238" s="15" t="s">
        <v>9712</v>
      </c>
      <c r="D3238" s="15">
        <v>47.417840375586898</v>
      </c>
      <c r="E3238" s="16">
        <v>94.6</v>
      </c>
      <c r="F3238" s="16">
        <v>221728063.5</v>
      </c>
      <c r="G3238" s="16">
        <v>233081572.625</v>
      </c>
      <c r="H3238" s="16">
        <v>244746943.58333299</v>
      </c>
      <c r="I3238" s="16">
        <v>332668828.5</v>
      </c>
      <c r="J3238" s="16">
        <v>227579135.95833299</v>
      </c>
      <c r="K3238" s="16">
        <v>323735107.41666698</v>
      </c>
      <c r="L3238" s="16">
        <v>166621793.16666701</v>
      </c>
      <c r="M3238" s="16">
        <v>121405420.854167</v>
      </c>
      <c r="N3238" s="16">
        <v>142033946.08333299</v>
      </c>
    </row>
    <row r="3239" spans="1:14" x14ac:dyDescent="0.25">
      <c r="A3239" s="15" t="s">
        <v>9713</v>
      </c>
      <c r="B3239" s="15" t="s">
        <v>9714</v>
      </c>
      <c r="C3239" s="15" t="s">
        <v>9715</v>
      </c>
      <c r="D3239" s="15">
        <v>24.460431654676299</v>
      </c>
      <c r="E3239" s="15">
        <v>46.9</v>
      </c>
      <c r="F3239" s="15">
        <v>55361685.666666701</v>
      </c>
      <c r="G3239" s="15">
        <v>48322902.416666701</v>
      </c>
      <c r="H3239" s="15">
        <v>54004659.833333299</v>
      </c>
      <c r="I3239" s="15">
        <v>28317781.375</v>
      </c>
      <c r="J3239" s="15">
        <v>51508111.234375</v>
      </c>
      <c r="K3239" s="15">
        <v>40790423</v>
      </c>
      <c r="L3239" s="15">
        <v>39925432</v>
      </c>
      <c r="M3239" s="15">
        <v>13173988</v>
      </c>
      <c r="N3239" s="15">
        <v>22419328</v>
      </c>
    </row>
    <row r="3240" spans="1:14" x14ac:dyDescent="0.25">
      <c r="A3240" s="15" t="s">
        <v>9716</v>
      </c>
      <c r="B3240" s="15" t="s">
        <v>9717</v>
      </c>
      <c r="C3240" s="15" t="s">
        <v>9718</v>
      </c>
      <c r="D3240" s="15">
        <v>3.9682539682539701</v>
      </c>
      <c r="E3240" s="16">
        <v>84.4</v>
      </c>
      <c r="F3240" s="16" t="s">
        <v>17</v>
      </c>
      <c r="G3240" s="16">
        <v>9414679</v>
      </c>
      <c r="H3240" s="16" t="s">
        <v>17</v>
      </c>
      <c r="I3240" s="16" t="s">
        <v>17</v>
      </c>
      <c r="J3240" s="16" t="s">
        <v>17</v>
      </c>
      <c r="K3240" s="16" t="s">
        <v>17</v>
      </c>
      <c r="L3240" s="16" t="s">
        <v>17</v>
      </c>
      <c r="M3240" s="16" t="s">
        <v>17</v>
      </c>
      <c r="N3240" s="16" t="s">
        <v>17</v>
      </c>
    </row>
    <row r="3241" spans="1:14" x14ac:dyDescent="0.25">
      <c r="A3241" s="15" t="s">
        <v>9719</v>
      </c>
      <c r="B3241" s="15" t="s">
        <v>9720</v>
      </c>
      <c r="C3241" s="15" t="s">
        <v>9721</v>
      </c>
      <c r="D3241" s="15">
        <v>28.8389513108614</v>
      </c>
      <c r="E3241" s="16">
        <v>59.1</v>
      </c>
      <c r="F3241" s="16">
        <v>181057764.91666701</v>
      </c>
      <c r="G3241" s="16">
        <v>257216117.5</v>
      </c>
      <c r="H3241" s="16">
        <v>319130138.58333302</v>
      </c>
      <c r="I3241" s="16">
        <v>144797004.58333299</v>
      </c>
      <c r="J3241" s="16">
        <v>151073577.875</v>
      </c>
      <c r="K3241" s="16">
        <v>232346842.75</v>
      </c>
      <c r="L3241" s="16">
        <v>153744493.16666701</v>
      </c>
      <c r="M3241" s="16">
        <v>150686312.91666701</v>
      </c>
      <c r="N3241" s="16">
        <v>257819208.91666701</v>
      </c>
    </row>
    <row r="3242" spans="1:14" x14ac:dyDescent="0.25">
      <c r="A3242" s="15" t="s">
        <v>9722</v>
      </c>
      <c r="B3242" s="15" t="s">
        <v>9723</v>
      </c>
      <c r="C3242" s="15" t="s">
        <v>9724</v>
      </c>
      <c r="D3242" s="15">
        <v>25.735294117647101</v>
      </c>
      <c r="E3242" s="15">
        <v>60.2</v>
      </c>
      <c r="F3242" s="15">
        <v>81662747</v>
      </c>
      <c r="G3242" s="15">
        <v>93173226.583333299</v>
      </c>
      <c r="H3242" s="15">
        <v>109018191.25</v>
      </c>
      <c r="I3242" s="15">
        <v>68989781.125</v>
      </c>
      <c r="J3242" s="15">
        <v>67611132.75</v>
      </c>
      <c r="K3242" s="15">
        <v>64294724.5</v>
      </c>
      <c r="L3242" s="15">
        <v>85513667.625</v>
      </c>
      <c r="M3242" s="15">
        <v>33616307.614583299</v>
      </c>
      <c r="N3242" s="15">
        <v>66435246.4375</v>
      </c>
    </row>
    <row r="3243" spans="1:14" x14ac:dyDescent="0.25">
      <c r="A3243" s="15" t="s">
        <v>9725</v>
      </c>
      <c r="B3243" s="15" t="s">
        <v>9726</v>
      </c>
      <c r="C3243" s="15" t="s">
        <v>9727</v>
      </c>
      <c r="D3243" s="15">
        <v>19.712525667351098</v>
      </c>
      <c r="E3243" s="16">
        <v>56</v>
      </c>
      <c r="F3243" s="16">
        <v>485110224.04166698</v>
      </c>
      <c r="G3243" s="16">
        <v>488557332.16666698</v>
      </c>
      <c r="H3243" s="16">
        <v>415386802.29166698</v>
      </c>
      <c r="I3243" s="16">
        <v>424347225.4375</v>
      </c>
      <c r="J3243" s="16">
        <v>303373131.33333302</v>
      </c>
      <c r="K3243" s="16">
        <v>397724584.83333302</v>
      </c>
      <c r="L3243" s="16">
        <v>344268949.5</v>
      </c>
      <c r="M3243" s="16">
        <v>265330719</v>
      </c>
      <c r="N3243" s="16">
        <v>379958678</v>
      </c>
    </row>
    <row r="3244" spans="1:14" x14ac:dyDescent="0.25">
      <c r="A3244" s="15" t="s">
        <v>9728</v>
      </c>
      <c r="B3244" s="15" t="s">
        <v>9729</v>
      </c>
      <c r="C3244" s="15" t="s">
        <v>9730</v>
      </c>
      <c r="D3244" s="15">
        <v>11.450381679389301</v>
      </c>
      <c r="E3244" s="16">
        <v>57.2</v>
      </c>
      <c r="F3244" s="16" t="s">
        <v>17</v>
      </c>
      <c r="G3244" s="16" t="s">
        <v>17</v>
      </c>
      <c r="H3244" s="16" t="s">
        <v>17</v>
      </c>
      <c r="I3244" s="16" t="s">
        <v>17</v>
      </c>
      <c r="J3244" s="16" t="s">
        <v>17</v>
      </c>
      <c r="K3244" s="16" t="s">
        <v>17</v>
      </c>
      <c r="L3244" s="16" t="s">
        <v>17</v>
      </c>
      <c r="M3244" s="16" t="s">
        <v>17</v>
      </c>
      <c r="N3244" s="16" t="s">
        <v>17</v>
      </c>
    </row>
    <row r="3245" spans="1:14" x14ac:dyDescent="0.25">
      <c r="A3245" s="15" t="s">
        <v>9731</v>
      </c>
      <c r="B3245" s="15" t="s">
        <v>9732</v>
      </c>
      <c r="C3245" s="15" t="s">
        <v>9733</v>
      </c>
      <c r="D3245" s="15">
        <v>22.702702702702702</v>
      </c>
      <c r="E3245" s="15">
        <v>43.1</v>
      </c>
      <c r="F3245" s="15">
        <v>109888489.833333</v>
      </c>
      <c r="G3245" s="15">
        <v>144304662.66666701</v>
      </c>
      <c r="H3245" s="15">
        <v>143745553.33333299</v>
      </c>
      <c r="I3245" s="15">
        <v>123607510.291667</v>
      </c>
      <c r="J3245" s="15">
        <v>114617932.770833</v>
      </c>
      <c r="K3245" s="15">
        <v>125688893</v>
      </c>
      <c r="L3245" s="15">
        <v>102507498.25</v>
      </c>
      <c r="M3245" s="15">
        <v>72583992.28125</v>
      </c>
      <c r="N3245" s="15">
        <v>127118252.25</v>
      </c>
    </row>
    <row r="3246" spans="1:14" x14ac:dyDescent="0.25">
      <c r="A3246" s="15" t="s">
        <v>9734</v>
      </c>
      <c r="B3246" s="15" t="s">
        <v>9735</v>
      </c>
      <c r="C3246" s="15" t="s">
        <v>9736</v>
      </c>
      <c r="D3246" s="15">
        <v>9.7098214285714306</v>
      </c>
      <c r="E3246" s="16">
        <v>99.3</v>
      </c>
      <c r="F3246" s="16">
        <v>15577128.125</v>
      </c>
      <c r="G3246" s="16" t="s">
        <v>17</v>
      </c>
      <c r="H3246" s="16" t="s">
        <v>17</v>
      </c>
      <c r="I3246" s="16" t="s">
        <v>17</v>
      </c>
      <c r="J3246" s="16" t="s">
        <v>17</v>
      </c>
      <c r="K3246" s="16">
        <v>17691297.25</v>
      </c>
      <c r="L3246" s="16">
        <v>15116815.25</v>
      </c>
      <c r="M3246" s="16" t="s">
        <v>17</v>
      </c>
      <c r="N3246" s="16" t="s">
        <v>17</v>
      </c>
    </row>
    <row r="3247" spans="1:14" x14ac:dyDescent="0.25">
      <c r="A3247" s="15" t="s">
        <v>9737</v>
      </c>
      <c r="B3247" s="15" t="s">
        <v>9738</v>
      </c>
      <c r="C3247" s="15" t="s">
        <v>9739</v>
      </c>
      <c r="D3247" s="15">
        <v>34.313725490196099</v>
      </c>
      <c r="E3247" s="16">
        <v>65.7</v>
      </c>
      <c r="F3247" s="16">
        <v>130938895.5</v>
      </c>
      <c r="G3247" s="16">
        <v>191756702.5625</v>
      </c>
      <c r="H3247" s="16">
        <v>120048647.395833</v>
      </c>
      <c r="I3247" s="16">
        <v>140868548</v>
      </c>
      <c r="J3247" s="16">
        <v>150518459.58333299</v>
      </c>
      <c r="K3247" s="16">
        <v>141307601.125</v>
      </c>
      <c r="L3247" s="16">
        <v>180008446.75</v>
      </c>
      <c r="M3247" s="16">
        <v>112321398.541667</v>
      </c>
      <c r="N3247" s="16">
        <v>183354422.83333299</v>
      </c>
    </row>
    <row r="3248" spans="1:14" x14ac:dyDescent="0.25">
      <c r="A3248" s="15" t="s">
        <v>9740</v>
      </c>
      <c r="B3248" s="15" t="s">
        <v>9741</v>
      </c>
      <c r="C3248" s="15" t="s">
        <v>9742</v>
      </c>
      <c r="D3248" s="15">
        <v>14.390499476074</v>
      </c>
      <c r="E3248" s="15">
        <v>318.89999999999998</v>
      </c>
      <c r="F3248" s="15">
        <v>59615575.666666701</v>
      </c>
      <c r="G3248" s="15">
        <v>65885332</v>
      </c>
      <c r="H3248" s="15">
        <v>71432329.770833299</v>
      </c>
      <c r="I3248" s="15">
        <v>36922935.166666701</v>
      </c>
      <c r="J3248" s="15">
        <v>75859603.625</v>
      </c>
      <c r="K3248" s="15">
        <v>82693401.166666701</v>
      </c>
      <c r="L3248" s="15">
        <v>51528572.854166701</v>
      </c>
      <c r="M3248" s="15">
        <v>15913055.6875</v>
      </c>
      <c r="N3248" s="15">
        <v>87025128.5</v>
      </c>
    </row>
    <row r="3249" spans="1:14" x14ac:dyDescent="0.25">
      <c r="A3249" s="15" t="s">
        <v>9743</v>
      </c>
      <c r="B3249" s="15" t="s">
        <v>9744</v>
      </c>
      <c r="C3249" s="15" t="s">
        <v>9745</v>
      </c>
      <c r="D3249" s="15">
        <v>6.4560439560439598</v>
      </c>
      <c r="E3249" s="16">
        <v>80.8</v>
      </c>
      <c r="F3249" s="16" t="s">
        <v>17</v>
      </c>
      <c r="G3249" s="16">
        <v>12952653.9375</v>
      </c>
      <c r="H3249" s="16">
        <v>32580089.75</v>
      </c>
      <c r="I3249" s="16">
        <v>32968862.5</v>
      </c>
      <c r="J3249" s="16">
        <v>26061376.375</v>
      </c>
      <c r="K3249" s="16">
        <v>25028313.5</v>
      </c>
      <c r="L3249" s="16" t="s">
        <v>17</v>
      </c>
      <c r="M3249" s="16">
        <v>8448706.71875</v>
      </c>
      <c r="N3249" s="16">
        <v>35647325.75</v>
      </c>
    </row>
    <row r="3250" spans="1:14" x14ac:dyDescent="0.25">
      <c r="A3250" s="15" t="s">
        <v>9746</v>
      </c>
      <c r="B3250" s="15" t="s">
        <v>9747</v>
      </c>
      <c r="C3250" s="15" t="s">
        <v>9748</v>
      </c>
      <c r="D3250" s="15">
        <v>1.54440154440154</v>
      </c>
      <c r="E3250" s="16">
        <v>86</v>
      </c>
      <c r="F3250" s="16" t="s">
        <v>17</v>
      </c>
      <c r="G3250" s="16" t="s">
        <v>17</v>
      </c>
      <c r="H3250" s="16" t="s">
        <v>17</v>
      </c>
      <c r="I3250" s="16" t="s">
        <v>17</v>
      </c>
      <c r="J3250" s="16" t="s">
        <v>17</v>
      </c>
      <c r="K3250" s="16" t="s">
        <v>17</v>
      </c>
      <c r="L3250" s="16" t="s">
        <v>17</v>
      </c>
      <c r="M3250" s="16" t="s">
        <v>17</v>
      </c>
      <c r="N3250" s="16">
        <v>26451824.8125</v>
      </c>
    </row>
    <row r="3251" spans="1:14" x14ac:dyDescent="0.25">
      <c r="A3251" s="15" t="s">
        <v>9749</v>
      </c>
      <c r="B3251" s="15" t="s">
        <v>9750</v>
      </c>
      <c r="C3251" s="15" t="s">
        <v>9751</v>
      </c>
      <c r="D3251" s="15">
        <v>4.8316251830161097</v>
      </c>
      <c r="E3251" s="15">
        <v>73.400000000000006</v>
      </c>
      <c r="F3251" s="15">
        <v>6612198.5</v>
      </c>
      <c r="G3251" s="15">
        <v>14158491.875</v>
      </c>
      <c r="H3251" s="15">
        <v>6765544.5</v>
      </c>
      <c r="I3251" s="15" t="s">
        <v>17</v>
      </c>
      <c r="J3251" s="15">
        <v>12394992</v>
      </c>
      <c r="K3251" s="15">
        <v>7827534</v>
      </c>
      <c r="L3251" s="15" t="s">
        <v>17</v>
      </c>
      <c r="M3251" s="15" t="s">
        <v>17</v>
      </c>
      <c r="N3251" s="15" t="s">
        <v>17</v>
      </c>
    </row>
    <row r="3252" spans="1:14" x14ac:dyDescent="0.25">
      <c r="A3252" s="15" t="s">
        <v>9752</v>
      </c>
      <c r="B3252" s="15" t="s">
        <v>9753</v>
      </c>
      <c r="C3252" s="15" t="s">
        <v>9754</v>
      </c>
      <c r="D3252" s="15">
        <v>3.7613488975356701</v>
      </c>
      <c r="E3252" s="16">
        <v>82.3</v>
      </c>
      <c r="F3252" s="16" t="s">
        <v>17</v>
      </c>
      <c r="G3252" s="16" t="s">
        <v>17</v>
      </c>
      <c r="H3252" s="16" t="s">
        <v>17</v>
      </c>
      <c r="I3252" s="16" t="s">
        <v>17</v>
      </c>
      <c r="J3252" s="16" t="s">
        <v>17</v>
      </c>
      <c r="K3252" s="16" t="s">
        <v>17</v>
      </c>
      <c r="L3252" s="16" t="s">
        <v>17</v>
      </c>
      <c r="M3252" s="16" t="s">
        <v>17</v>
      </c>
      <c r="N3252" s="16" t="s">
        <v>17</v>
      </c>
    </row>
    <row r="3253" spans="1:14" x14ac:dyDescent="0.25">
      <c r="A3253" s="15" t="s">
        <v>9755</v>
      </c>
      <c r="B3253" s="15" t="s">
        <v>9756</v>
      </c>
      <c r="C3253" s="15" t="s">
        <v>9757</v>
      </c>
      <c r="D3253" s="15">
        <v>3.29531051964512</v>
      </c>
      <c r="E3253" s="16">
        <v>84.7</v>
      </c>
      <c r="F3253" s="16" t="s">
        <v>17</v>
      </c>
      <c r="G3253" s="16" t="s">
        <v>17</v>
      </c>
      <c r="H3253" s="16" t="s">
        <v>17</v>
      </c>
      <c r="I3253" s="16" t="s">
        <v>17</v>
      </c>
      <c r="J3253" s="16" t="s">
        <v>17</v>
      </c>
      <c r="K3253" s="16" t="s">
        <v>17</v>
      </c>
      <c r="L3253" s="16" t="s">
        <v>17</v>
      </c>
      <c r="M3253" s="16" t="s">
        <v>17</v>
      </c>
      <c r="N3253" s="16" t="s">
        <v>17</v>
      </c>
    </row>
    <row r="3254" spans="1:14" x14ac:dyDescent="0.25">
      <c r="A3254" s="15" t="s">
        <v>9758</v>
      </c>
      <c r="B3254" s="15" t="s">
        <v>9759</v>
      </c>
      <c r="C3254" s="15" t="s">
        <v>9760</v>
      </c>
      <c r="D3254" s="15">
        <v>9.7982708933717593</v>
      </c>
      <c r="E3254" s="15">
        <v>38.200000000000003</v>
      </c>
      <c r="F3254" s="15" t="s">
        <v>17</v>
      </c>
      <c r="G3254" s="15">
        <v>10946418.75</v>
      </c>
      <c r="H3254" s="15">
        <v>11441894</v>
      </c>
      <c r="I3254" s="15">
        <v>18579854</v>
      </c>
      <c r="J3254" s="15">
        <v>16897694</v>
      </c>
      <c r="K3254" s="15">
        <v>19913300.25</v>
      </c>
      <c r="L3254" s="15">
        <v>13904007.671875</v>
      </c>
      <c r="M3254" s="15">
        <v>2510230.46875</v>
      </c>
      <c r="N3254" s="15" t="s">
        <v>17</v>
      </c>
    </row>
    <row r="3255" spans="1:14" x14ac:dyDescent="0.25">
      <c r="A3255" s="15" t="s">
        <v>9761</v>
      </c>
      <c r="B3255" s="15" t="s">
        <v>9762</v>
      </c>
      <c r="C3255" s="15" t="s">
        <v>9763</v>
      </c>
      <c r="D3255" s="15">
        <v>7.0221066319896002</v>
      </c>
      <c r="E3255" s="16">
        <v>84.5</v>
      </c>
      <c r="F3255" s="16" t="s">
        <v>17</v>
      </c>
      <c r="G3255" s="16" t="s">
        <v>17</v>
      </c>
      <c r="H3255" s="16" t="s">
        <v>17</v>
      </c>
      <c r="I3255" s="16" t="s">
        <v>17</v>
      </c>
      <c r="J3255" s="16">
        <v>38682126.375</v>
      </c>
      <c r="K3255" s="16">
        <v>60040230.5</v>
      </c>
      <c r="L3255" s="16" t="s">
        <v>17</v>
      </c>
      <c r="M3255" s="16" t="s">
        <v>17</v>
      </c>
      <c r="N3255" s="16">
        <v>13334348.5</v>
      </c>
    </row>
    <row r="3256" spans="1:14" x14ac:dyDescent="0.25">
      <c r="A3256" s="15" t="s">
        <v>9764</v>
      </c>
      <c r="B3256" s="15" t="s">
        <v>9765</v>
      </c>
      <c r="C3256" s="15" t="s">
        <v>9766</v>
      </c>
      <c r="D3256" s="15">
        <v>21.654929577464799</v>
      </c>
      <c r="E3256" s="16">
        <v>504.2</v>
      </c>
      <c r="F3256" s="16">
        <v>286640486.16666698</v>
      </c>
      <c r="G3256" s="16">
        <v>230401633.95833299</v>
      </c>
      <c r="H3256" s="16">
        <v>241056877.58333299</v>
      </c>
      <c r="I3256" s="16">
        <v>141966145.20833299</v>
      </c>
      <c r="J3256" s="16">
        <v>146710872.58333299</v>
      </c>
      <c r="K3256" s="16">
        <v>113279727.958333</v>
      </c>
      <c r="L3256" s="16">
        <v>125478161.5</v>
      </c>
      <c r="M3256" s="16">
        <v>81709218.604166701</v>
      </c>
      <c r="N3256" s="16">
        <v>140217725.5</v>
      </c>
    </row>
    <row r="3257" spans="1:14" x14ac:dyDescent="0.25">
      <c r="A3257" s="15" t="s">
        <v>9767</v>
      </c>
      <c r="B3257" s="15" t="s">
        <v>9768</v>
      </c>
      <c r="C3257" s="15" t="s">
        <v>9769</v>
      </c>
      <c r="D3257" s="15">
        <v>6.1711079943899003</v>
      </c>
      <c r="E3257" s="15">
        <v>76.099999999999994</v>
      </c>
      <c r="F3257" s="15" t="s">
        <v>17</v>
      </c>
      <c r="G3257" s="15" t="s">
        <v>17</v>
      </c>
      <c r="H3257" s="15" t="s">
        <v>17</v>
      </c>
      <c r="I3257" s="15" t="s">
        <v>17</v>
      </c>
      <c r="J3257" s="15">
        <v>7797908</v>
      </c>
      <c r="K3257" s="15" t="s">
        <v>17</v>
      </c>
      <c r="L3257" s="15" t="s">
        <v>17</v>
      </c>
      <c r="M3257" s="15" t="s">
        <v>17</v>
      </c>
      <c r="N3257" s="15" t="s">
        <v>17</v>
      </c>
    </row>
    <row r="3258" spans="1:14" x14ac:dyDescent="0.25">
      <c r="A3258" s="15" t="s">
        <v>9770</v>
      </c>
      <c r="B3258" s="15" t="s">
        <v>9771</v>
      </c>
      <c r="C3258" s="15" t="s">
        <v>9772</v>
      </c>
      <c r="D3258" s="15">
        <v>1.1764705882352899</v>
      </c>
      <c r="E3258" s="16">
        <v>179</v>
      </c>
      <c r="F3258" s="16" t="s">
        <v>17</v>
      </c>
      <c r="G3258" s="16" t="s">
        <v>17</v>
      </c>
      <c r="H3258" s="16" t="s">
        <v>17</v>
      </c>
      <c r="I3258" s="16">
        <v>4137177.875</v>
      </c>
      <c r="J3258" s="16" t="s">
        <v>17</v>
      </c>
      <c r="K3258" s="16" t="s">
        <v>17</v>
      </c>
      <c r="L3258" s="16" t="s">
        <v>17</v>
      </c>
      <c r="M3258" s="16" t="s">
        <v>17</v>
      </c>
      <c r="N3258" s="16" t="s">
        <v>17</v>
      </c>
    </row>
    <row r="3259" spans="1:14" x14ac:dyDescent="0.25">
      <c r="A3259" s="15" t="s">
        <v>9773</v>
      </c>
      <c r="B3259" s="15" t="s">
        <v>9774</v>
      </c>
      <c r="C3259" s="15" t="s">
        <v>9775</v>
      </c>
      <c r="D3259" s="15">
        <v>45.658263305322102</v>
      </c>
      <c r="E3259" s="16">
        <v>41.4</v>
      </c>
      <c r="F3259" s="16">
        <v>717190673.91666698</v>
      </c>
      <c r="G3259" s="16">
        <v>783256037.41666698</v>
      </c>
      <c r="H3259" s="16">
        <v>840439581.75</v>
      </c>
      <c r="I3259" s="16">
        <v>615349088.71875</v>
      </c>
      <c r="J3259" s="16">
        <v>575997722.20833302</v>
      </c>
      <c r="K3259" s="16">
        <v>554030470.66666698</v>
      </c>
      <c r="L3259" s="16">
        <v>535318652.625</v>
      </c>
      <c r="M3259" s="16">
        <v>437845606.3125</v>
      </c>
      <c r="N3259" s="16">
        <v>605120037.5</v>
      </c>
    </row>
    <row r="3260" spans="1:14" x14ac:dyDescent="0.25">
      <c r="A3260" s="15" t="s">
        <v>9776</v>
      </c>
      <c r="B3260" s="15" t="s">
        <v>9777</v>
      </c>
      <c r="C3260" s="15" t="s">
        <v>9778</v>
      </c>
      <c r="D3260" s="15">
        <v>72.453371592539497</v>
      </c>
      <c r="E3260" s="15">
        <v>157.80000000000001</v>
      </c>
      <c r="F3260" s="15">
        <v>5310133036.75</v>
      </c>
      <c r="G3260" s="15">
        <v>5089444150.3333302</v>
      </c>
      <c r="H3260" s="15">
        <v>5670724169.3333302</v>
      </c>
      <c r="I3260" s="15">
        <v>4877452026.8333302</v>
      </c>
      <c r="J3260" s="15">
        <v>4632459006.6666698</v>
      </c>
      <c r="K3260" s="15">
        <v>52348302755.5</v>
      </c>
      <c r="L3260" s="15">
        <v>4996951376.25</v>
      </c>
      <c r="M3260" s="15">
        <v>3470724841.75</v>
      </c>
      <c r="N3260" s="15">
        <v>19781804798.833302</v>
      </c>
    </row>
    <row r="3261" spans="1:14" x14ac:dyDescent="0.25">
      <c r="A3261" s="15" t="s">
        <v>9779</v>
      </c>
      <c r="B3261" s="15" t="s">
        <v>9780</v>
      </c>
      <c r="C3261" s="15" t="s">
        <v>9781</v>
      </c>
      <c r="D3261" s="15">
        <v>50</v>
      </c>
      <c r="E3261" s="16">
        <v>59.2</v>
      </c>
      <c r="F3261" s="16">
        <v>225628185.04166701</v>
      </c>
      <c r="G3261" s="16">
        <v>229955693.58333299</v>
      </c>
      <c r="H3261" s="16">
        <v>217473398.04166701</v>
      </c>
      <c r="I3261" s="16">
        <v>209647919.16666701</v>
      </c>
      <c r="J3261" s="16">
        <v>165307407.25</v>
      </c>
      <c r="K3261" s="16">
        <v>184846225.875</v>
      </c>
      <c r="L3261" s="16">
        <v>214467293</v>
      </c>
      <c r="M3261" s="16">
        <v>128287404.125</v>
      </c>
      <c r="N3261" s="16">
        <v>200732070.64583299</v>
      </c>
    </row>
    <row r="3262" spans="1:14" x14ac:dyDescent="0.25">
      <c r="A3262" s="15" t="s">
        <v>9782</v>
      </c>
      <c r="B3262" s="15" t="s">
        <v>9783</v>
      </c>
      <c r="C3262" s="15" t="s">
        <v>9784</v>
      </c>
      <c r="D3262" s="15">
        <v>4.3478260869565197</v>
      </c>
      <c r="E3262" s="16">
        <v>20.5</v>
      </c>
      <c r="F3262" s="16" t="s">
        <v>17</v>
      </c>
      <c r="G3262" s="16" t="s">
        <v>17</v>
      </c>
      <c r="H3262" s="16" t="s">
        <v>17</v>
      </c>
      <c r="I3262" s="16" t="s">
        <v>17</v>
      </c>
      <c r="J3262" s="16" t="s">
        <v>17</v>
      </c>
      <c r="K3262" s="16" t="s">
        <v>17</v>
      </c>
      <c r="L3262" s="16" t="s">
        <v>17</v>
      </c>
      <c r="M3262" s="16" t="s">
        <v>17</v>
      </c>
      <c r="N3262" s="16" t="s">
        <v>17</v>
      </c>
    </row>
    <row r="3263" spans="1:14" x14ac:dyDescent="0.25">
      <c r="A3263" s="15" t="s">
        <v>9785</v>
      </c>
      <c r="B3263" s="15" t="s">
        <v>9786</v>
      </c>
      <c r="C3263" s="15" t="s">
        <v>9787</v>
      </c>
      <c r="D3263" s="15">
        <v>9.7276264591439698</v>
      </c>
      <c r="E3263" s="15">
        <v>28.1</v>
      </c>
      <c r="F3263" s="15" t="s">
        <v>17</v>
      </c>
      <c r="G3263" s="15" t="s">
        <v>17</v>
      </c>
      <c r="H3263" s="15" t="s">
        <v>17</v>
      </c>
      <c r="I3263" s="15" t="s">
        <v>17</v>
      </c>
      <c r="J3263" s="15" t="s">
        <v>17</v>
      </c>
      <c r="K3263" s="15" t="s">
        <v>17</v>
      </c>
      <c r="L3263" s="15" t="s">
        <v>17</v>
      </c>
      <c r="M3263" s="15" t="s">
        <v>17</v>
      </c>
      <c r="N3263" s="15">
        <v>12801412</v>
      </c>
    </row>
    <row r="3264" spans="1:14" x14ac:dyDescent="0.25">
      <c r="A3264" s="15" t="s">
        <v>9788</v>
      </c>
      <c r="B3264" s="15" t="s">
        <v>9789</v>
      </c>
      <c r="C3264" s="15" t="s">
        <v>9790</v>
      </c>
      <c r="D3264" s="15">
        <v>4.22960725075529</v>
      </c>
      <c r="E3264" s="16">
        <v>71.900000000000006</v>
      </c>
      <c r="F3264" s="16" t="s">
        <v>17</v>
      </c>
      <c r="G3264" s="16" t="s">
        <v>17</v>
      </c>
      <c r="H3264" s="16" t="s">
        <v>17</v>
      </c>
      <c r="I3264" s="16" t="s">
        <v>17</v>
      </c>
      <c r="J3264" s="16" t="s">
        <v>17</v>
      </c>
      <c r="K3264" s="16" t="s">
        <v>17</v>
      </c>
      <c r="L3264" s="16" t="s">
        <v>17</v>
      </c>
      <c r="M3264" s="16" t="s">
        <v>17</v>
      </c>
      <c r="N3264" s="16" t="s">
        <v>17</v>
      </c>
    </row>
    <row r="3265" spans="1:14" x14ac:dyDescent="0.25">
      <c r="A3265" s="15" t="s">
        <v>9791</v>
      </c>
      <c r="B3265" s="15" t="s">
        <v>9792</v>
      </c>
      <c r="C3265" s="15" t="s">
        <v>9793</v>
      </c>
      <c r="D3265" s="15">
        <v>36.877076411960097</v>
      </c>
      <c r="E3265" s="16">
        <v>68.2</v>
      </c>
      <c r="F3265" s="16">
        <v>65093888.9375</v>
      </c>
      <c r="G3265" s="16">
        <v>54050463</v>
      </c>
      <c r="H3265" s="16">
        <v>17679457.541666701</v>
      </c>
      <c r="I3265" s="16">
        <v>10808644.6875</v>
      </c>
      <c r="J3265" s="16">
        <v>12527017.40625</v>
      </c>
      <c r="K3265" s="16">
        <v>28913604.625</v>
      </c>
      <c r="L3265" s="16">
        <v>51744681.708333299</v>
      </c>
      <c r="M3265" s="16">
        <v>30542970.333333299</v>
      </c>
      <c r="N3265" s="16">
        <v>51458592.333333299</v>
      </c>
    </row>
    <row r="3266" spans="1:14" x14ac:dyDescent="0.25">
      <c r="A3266" s="15" t="s">
        <v>9794</v>
      </c>
      <c r="B3266" s="15" t="s">
        <v>9795</v>
      </c>
      <c r="C3266" s="15" t="s">
        <v>9796</v>
      </c>
      <c r="D3266" s="15">
        <v>27.4630541871921</v>
      </c>
      <c r="E3266" s="15">
        <v>88.6</v>
      </c>
      <c r="F3266" s="15">
        <v>49566556.1875</v>
      </c>
      <c r="G3266" s="15">
        <v>45474660.583333299</v>
      </c>
      <c r="H3266" s="15">
        <v>84787037.833333299</v>
      </c>
      <c r="I3266" s="15">
        <v>45668638.541666701</v>
      </c>
      <c r="J3266" s="15">
        <v>39339106.270833299</v>
      </c>
      <c r="K3266" s="15">
        <v>53164744.708333299</v>
      </c>
      <c r="L3266" s="15">
        <v>37624391.75</v>
      </c>
      <c r="M3266" s="15">
        <v>20827638.958333299</v>
      </c>
      <c r="N3266" s="15">
        <v>82047495.75</v>
      </c>
    </row>
    <row r="3267" spans="1:14" x14ac:dyDescent="0.25">
      <c r="A3267" s="15" t="s">
        <v>9797</v>
      </c>
      <c r="B3267" s="15" t="s">
        <v>9798</v>
      </c>
      <c r="C3267" s="15" t="s">
        <v>9799</v>
      </c>
      <c r="D3267" s="15">
        <v>5.8411214953270996</v>
      </c>
      <c r="E3267" s="16">
        <v>48.5</v>
      </c>
      <c r="F3267" s="16">
        <v>36685129.5</v>
      </c>
      <c r="G3267" s="16" t="s">
        <v>17</v>
      </c>
      <c r="H3267" s="16" t="s">
        <v>17</v>
      </c>
      <c r="I3267" s="16" t="s">
        <v>17</v>
      </c>
      <c r="J3267" s="16">
        <v>35427511.5</v>
      </c>
      <c r="K3267" s="16">
        <v>35995048.9375</v>
      </c>
      <c r="L3267" s="16" t="s">
        <v>17</v>
      </c>
      <c r="M3267" s="16" t="s">
        <v>17</v>
      </c>
      <c r="N3267" s="16">
        <v>39575589.6875</v>
      </c>
    </row>
    <row r="3268" spans="1:14" x14ac:dyDescent="0.25">
      <c r="A3268" s="15" t="s">
        <v>9800</v>
      </c>
      <c r="B3268" s="15" t="s">
        <v>9801</v>
      </c>
      <c r="C3268" s="15" t="s">
        <v>9802</v>
      </c>
      <c r="D3268" s="15">
        <v>53.6878216123499</v>
      </c>
      <c r="E3268" s="16">
        <v>63.4</v>
      </c>
      <c r="F3268" s="16">
        <v>496574306.5</v>
      </c>
      <c r="G3268" s="16">
        <v>472955176</v>
      </c>
      <c r="H3268" s="16">
        <v>531220383.66666698</v>
      </c>
      <c r="I3268" s="16">
        <v>575701973.25</v>
      </c>
      <c r="J3268" s="16">
        <v>505672532.83333302</v>
      </c>
      <c r="K3268" s="16">
        <v>551045385.66666698</v>
      </c>
      <c r="L3268" s="16">
        <v>455105034</v>
      </c>
      <c r="M3268" s="16">
        <v>344214329.33333302</v>
      </c>
      <c r="N3268" s="16">
        <v>452275222</v>
      </c>
    </row>
    <row r="3269" spans="1:14" x14ac:dyDescent="0.25">
      <c r="A3269" s="15" t="s">
        <v>9803</v>
      </c>
      <c r="B3269" s="15" t="s">
        <v>9804</v>
      </c>
      <c r="C3269" s="15" t="s">
        <v>9805</v>
      </c>
      <c r="D3269" s="15">
        <v>30.962343096234299</v>
      </c>
      <c r="E3269" s="15">
        <v>26.7</v>
      </c>
      <c r="F3269" s="15">
        <v>158398613.04166701</v>
      </c>
      <c r="G3269" s="15">
        <v>117280988.25</v>
      </c>
      <c r="H3269" s="15">
        <v>179386967.125</v>
      </c>
      <c r="I3269" s="15" t="s">
        <v>17</v>
      </c>
      <c r="J3269" s="15" t="s">
        <v>17</v>
      </c>
      <c r="K3269" s="15" t="s">
        <v>17</v>
      </c>
      <c r="L3269" s="15" t="s">
        <v>17</v>
      </c>
      <c r="M3269" s="15">
        <v>39749655.5</v>
      </c>
      <c r="N3269" s="15">
        <v>94070527.25</v>
      </c>
    </row>
    <row r="3270" spans="1:14" x14ac:dyDescent="0.25">
      <c r="A3270" s="15" t="s">
        <v>9806</v>
      </c>
      <c r="B3270" s="15" t="s">
        <v>9807</v>
      </c>
      <c r="C3270" s="15" t="s">
        <v>9808</v>
      </c>
      <c r="D3270" s="15">
        <v>50.488599348534201</v>
      </c>
      <c r="E3270" s="16">
        <v>34.9</v>
      </c>
      <c r="F3270" s="16">
        <v>3342034879.3541698</v>
      </c>
      <c r="G3270" s="16">
        <v>3352854078.125</v>
      </c>
      <c r="H3270" s="16">
        <v>3967557644.1666698</v>
      </c>
      <c r="I3270" s="16">
        <v>3576163320.75</v>
      </c>
      <c r="J3270" s="16">
        <v>3319683872.3333302</v>
      </c>
      <c r="K3270" s="16">
        <v>3861007998.4166698</v>
      </c>
      <c r="L3270" s="16">
        <v>3079598003.9583302</v>
      </c>
      <c r="M3270" s="16">
        <v>2135776822.625</v>
      </c>
      <c r="N3270" s="16">
        <v>3594496823.7083302</v>
      </c>
    </row>
    <row r="3271" spans="1:14" x14ac:dyDescent="0.25">
      <c r="A3271" s="15" t="s">
        <v>9809</v>
      </c>
      <c r="B3271" s="15" t="s">
        <v>9810</v>
      </c>
      <c r="C3271" s="15" t="s">
        <v>9811</v>
      </c>
      <c r="D3271" s="15">
        <v>19.506172839506199</v>
      </c>
      <c r="E3271" s="16">
        <v>94.1</v>
      </c>
      <c r="F3271" s="16">
        <v>21047954.75</v>
      </c>
      <c r="G3271" s="16">
        <v>20584743.708333299</v>
      </c>
      <c r="H3271" s="16" t="s">
        <v>17</v>
      </c>
      <c r="I3271" s="16">
        <v>42459748.15625</v>
      </c>
      <c r="J3271" s="16">
        <v>53597167.5</v>
      </c>
      <c r="K3271" s="16">
        <v>39810092</v>
      </c>
      <c r="L3271" s="16">
        <v>30537512.25</v>
      </c>
      <c r="M3271" s="16">
        <v>21689596.364583299</v>
      </c>
      <c r="N3271" s="16">
        <v>46732320.8125</v>
      </c>
    </row>
    <row r="3272" spans="1:14" x14ac:dyDescent="0.25">
      <c r="A3272" s="15" t="s">
        <v>9812</v>
      </c>
      <c r="B3272" s="15" t="s">
        <v>9813</v>
      </c>
      <c r="C3272" s="15" t="s">
        <v>9814</v>
      </c>
      <c r="D3272" s="15">
        <v>2.2415940224159399</v>
      </c>
      <c r="E3272" s="15">
        <v>92.3</v>
      </c>
      <c r="F3272" s="15" t="s">
        <v>17</v>
      </c>
      <c r="G3272" s="15" t="s">
        <v>17</v>
      </c>
      <c r="H3272" s="15" t="s">
        <v>17</v>
      </c>
      <c r="I3272" s="15" t="s">
        <v>17</v>
      </c>
      <c r="J3272" s="15" t="s">
        <v>17</v>
      </c>
      <c r="K3272" s="15" t="s">
        <v>17</v>
      </c>
      <c r="L3272" s="15" t="s">
        <v>17</v>
      </c>
      <c r="M3272" s="15" t="s">
        <v>17</v>
      </c>
      <c r="N3272" s="15" t="s">
        <v>17</v>
      </c>
    </row>
    <row r="3273" spans="1:14" x14ac:dyDescent="0.25">
      <c r="A3273" s="15" t="s">
        <v>9815</v>
      </c>
      <c r="B3273" s="15" t="s">
        <v>9816</v>
      </c>
      <c r="C3273" s="15" t="s">
        <v>9817</v>
      </c>
      <c r="D3273" s="15">
        <v>13.5198135198135</v>
      </c>
      <c r="E3273" s="16">
        <v>98.1</v>
      </c>
      <c r="F3273" s="16">
        <v>23171513.625</v>
      </c>
      <c r="G3273" s="16">
        <v>24427181.625</v>
      </c>
      <c r="H3273" s="16">
        <v>34387081.708333299</v>
      </c>
      <c r="I3273" s="16" t="s">
        <v>17</v>
      </c>
      <c r="J3273" s="16">
        <v>22669355.0625</v>
      </c>
      <c r="K3273" s="16">
        <v>23367205</v>
      </c>
      <c r="L3273" s="16">
        <v>27455736.9375</v>
      </c>
      <c r="M3273" s="16">
        <v>10225844.953125</v>
      </c>
      <c r="N3273" s="16">
        <v>21489402</v>
      </c>
    </row>
    <row r="3274" spans="1:14" x14ac:dyDescent="0.25">
      <c r="A3274" s="15" t="s">
        <v>9818</v>
      </c>
      <c r="B3274" s="15" t="s">
        <v>9819</v>
      </c>
      <c r="C3274" s="15" t="s">
        <v>9820</v>
      </c>
      <c r="D3274" s="15">
        <v>12.4371859296482</v>
      </c>
      <c r="E3274" s="16">
        <v>90.2</v>
      </c>
      <c r="F3274" s="16">
        <v>31949505.916666701</v>
      </c>
      <c r="G3274" s="16">
        <v>31298367.833333299</v>
      </c>
      <c r="H3274" s="16">
        <v>27067827.333333299</v>
      </c>
      <c r="I3274" s="16">
        <v>23483437</v>
      </c>
      <c r="J3274" s="16">
        <v>17842180.5</v>
      </c>
      <c r="K3274" s="16">
        <v>20180070.875</v>
      </c>
      <c r="L3274" s="16">
        <v>34310490.75</v>
      </c>
      <c r="M3274" s="16">
        <v>16135672.6666667</v>
      </c>
      <c r="N3274" s="16">
        <v>29832533.5</v>
      </c>
    </row>
    <row r="3275" spans="1:14" x14ac:dyDescent="0.25">
      <c r="A3275" s="15" t="s">
        <v>9821</v>
      </c>
      <c r="B3275" s="15" t="s">
        <v>9822</v>
      </c>
      <c r="C3275" s="15" t="s">
        <v>9823</v>
      </c>
      <c r="D3275" s="15">
        <v>29.4554455445545</v>
      </c>
      <c r="E3275" s="15">
        <v>89.2</v>
      </c>
      <c r="F3275" s="15">
        <v>158265564.66666701</v>
      </c>
      <c r="G3275" s="15">
        <v>94432893.416666701</v>
      </c>
      <c r="H3275" s="15">
        <v>129869798.833333</v>
      </c>
      <c r="I3275" s="15">
        <v>127953725.375</v>
      </c>
      <c r="J3275" s="15">
        <v>90405946.666666701</v>
      </c>
      <c r="K3275" s="15">
        <v>166733844.33333299</v>
      </c>
      <c r="L3275" s="15">
        <v>121438895.5</v>
      </c>
      <c r="M3275" s="15">
        <v>79583770</v>
      </c>
      <c r="N3275" s="15">
        <v>62827842.75</v>
      </c>
    </row>
    <row r="3276" spans="1:14" x14ac:dyDescent="0.25">
      <c r="A3276" s="15" t="s">
        <v>9824</v>
      </c>
      <c r="B3276" s="15" t="s">
        <v>9825</v>
      </c>
      <c r="C3276" s="15" t="s">
        <v>9826</v>
      </c>
      <c r="D3276" s="15">
        <v>14.285714285714301</v>
      </c>
      <c r="E3276" s="16">
        <v>82.1</v>
      </c>
      <c r="F3276" s="16" t="s">
        <v>17</v>
      </c>
      <c r="G3276" s="16">
        <v>43930399.25</v>
      </c>
      <c r="H3276" s="16">
        <v>92998164.5</v>
      </c>
      <c r="I3276" s="16">
        <v>42717126.25</v>
      </c>
      <c r="J3276" s="16">
        <v>35273775.666666701</v>
      </c>
      <c r="K3276" s="16">
        <v>42179236.5</v>
      </c>
      <c r="L3276" s="16" t="s">
        <v>17</v>
      </c>
      <c r="M3276" s="16">
        <v>37203403.3125</v>
      </c>
      <c r="N3276" s="16" t="s">
        <v>17</v>
      </c>
    </row>
    <row r="3277" spans="1:14" x14ac:dyDescent="0.25">
      <c r="A3277" s="15" t="s">
        <v>9827</v>
      </c>
      <c r="B3277" s="15" t="s">
        <v>9828</v>
      </c>
      <c r="C3277" s="15" t="s">
        <v>9829</v>
      </c>
      <c r="D3277" s="15">
        <v>4.5945945945945903</v>
      </c>
      <c r="E3277" s="16">
        <v>78.8</v>
      </c>
      <c r="F3277" s="16" t="s">
        <v>17</v>
      </c>
      <c r="G3277" s="16" t="s">
        <v>17</v>
      </c>
      <c r="H3277" s="16" t="s">
        <v>17</v>
      </c>
      <c r="I3277" s="16" t="s">
        <v>17</v>
      </c>
      <c r="J3277" s="16" t="s">
        <v>17</v>
      </c>
      <c r="K3277" s="16" t="s">
        <v>17</v>
      </c>
      <c r="L3277" s="16" t="s">
        <v>17</v>
      </c>
      <c r="M3277" s="16" t="s">
        <v>17</v>
      </c>
      <c r="N3277" s="16" t="s">
        <v>17</v>
      </c>
    </row>
    <row r="3278" spans="1:14" x14ac:dyDescent="0.25">
      <c r="A3278" s="15" t="s">
        <v>9830</v>
      </c>
      <c r="B3278" s="15" t="s">
        <v>9831</v>
      </c>
      <c r="C3278" s="15" t="s">
        <v>9832</v>
      </c>
      <c r="D3278" s="15">
        <v>15.076071922544999</v>
      </c>
      <c r="E3278" s="15">
        <v>83.5</v>
      </c>
      <c r="F3278" s="15">
        <v>40243899</v>
      </c>
      <c r="G3278" s="15">
        <v>38575277.833333299</v>
      </c>
      <c r="H3278" s="15">
        <v>50321416.833333299</v>
      </c>
      <c r="I3278" s="15">
        <v>31761633</v>
      </c>
      <c r="J3278" s="15">
        <v>18256021</v>
      </c>
      <c r="K3278" s="15">
        <v>35780148.9375</v>
      </c>
      <c r="L3278" s="15">
        <v>39351439</v>
      </c>
      <c r="M3278" s="15">
        <v>8541654.6875</v>
      </c>
      <c r="N3278" s="15">
        <v>48805551</v>
      </c>
    </row>
    <row r="3279" spans="1:14" x14ac:dyDescent="0.25">
      <c r="A3279" s="15" t="s">
        <v>9833</v>
      </c>
      <c r="B3279" s="15" t="s">
        <v>9834</v>
      </c>
      <c r="C3279" s="15" t="s">
        <v>9835</v>
      </c>
      <c r="D3279" s="15">
        <v>34.621329211746499</v>
      </c>
      <c r="E3279" s="16">
        <v>70.8</v>
      </c>
      <c r="F3279" s="16">
        <v>155127766.125</v>
      </c>
      <c r="G3279" s="16">
        <v>219087423</v>
      </c>
      <c r="H3279" s="16">
        <v>179706161.14583299</v>
      </c>
      <c r="I3279" s="16">
        <v>113692487</v>
      </c>
      <c r="J3279" s="16">
        <v>113603910.583333</v>
      </c>
      <c r="K3279" s="16">
        <v>159423847.5625</v>
      </c>
      <c r="L3279" s="16">
        <v>98704950.229166701</v>
      </c>
      <c r="M3279" s="16">
        <v>113059878.916667</v>
      </c>
      <c r="N3279" s="16">
        <v>133385546.875</v>
      </c>
    </row>
    <row r="3280" spans="1:14" x14ac:dyDescent="0.25">
      <c r="A3280" s="15" t="s">
        <v>9836</v>
      </c>
      <c r="B3280" s="15" t="s">
        <v>9837</v>
      </c>
      <c r="C3280" s="15" t="s">
        <v>9838</v>
      </c>
      <c r="D3280" s="15">
        <v>31.306990881459001</v>
      </c>
      <c r="E3280" s="16">
        <v>75.2</v>
      </c>
      <c r="F3280" s="16">
        <v>66681257.645833299</v>
      </c>
      <c r="G3280" s="16">
        <v>55341526.5</v>
      </c>
      <c r="H3280" s="16">
        <v>67930194.208333299</v>
      </c>
      <c r="I3280" s="16">
        <v>27383170</v>
      </c>
      <c r="J3280" s="16">
        <v>46924654.333333299</v>
      </c>
      <c r="K3280" s="16">
        <v>98400609.166666701</v>
      </c>
      <c r="L3280" s="16">
        <v>54108118.458333299</v>
      </c>
      <c r="M3280" s="16">
        <v>37542948.833333299</v>
      </c>
      <c r="N3280" s="16">
        <v>48237219.916666701</v>
      </c>
    </row>
    <row r="3281" spans="1:14" x14ac:dyDescent="0.25">
      <c r="A3281" s="15" t="s">
        <v>9839</v>
      </c>
      <c r="B3281" s="15" t="s">
        <v>9840</v>
      </c>
      <c r="C3281" s="15" t="s">
        <v>9841</v>
      </c>
      <c r="D3281" s="15">
        <v>39.097744360902297</v>
      </c>
      <c r="E3281" s="15">
        <v>15.2</v>
      </c>
      <c r="F3281" s="15">
        <v>118965287</v>
      </c>
      <c r="G3281" s="15">
        <v>133564794.375</v>
      </c>
      <c r="H3281" s="15">
        <v>171222292.5</v>
      </c>
      <c r="I3281" s="15">
        <v>133039739.166667</v>
      </c>
      <c r="J3281" s="15">
        <v>123437858.96875</v>
      </c>
      <c r="K3281" s="15">
        <v>145128581.41666701</v>
      </c>
      <c r="L3281" s="15">
        <v>137966663.95833299</v>
      </c>
      <c r="M3281" s="15">
        <v>88247835.677083299</v>
      </c>
      <c r="N3281" s="15">
        <v>134790740.83333299</v>
      </c>
    </row>
    <row r="3282" spans="1:14" x14ac:dyDescent="0.25">
      <c r="A3282" s="15" t="s">
        <v>9842</v>
      </c>
      <c r="B3282" s="15" t="s">
        <v>9843</v>
      </c>
      <c r="C3282" s="15" t="s">
        <v>9844</v>
      </c>
      <c r="D3282" s="15">
        <v>49.743589743589702</v>
      </c>
      <c r="E3282" s="16">
        <v>21.7</v>
      </c>
      <c r="F3282" s="16">
        <v>293899391.0625</v>
      </c>
      <c r="G3282" s="16">
        <v>236749740.16666701</v>
      </c>
      <c r="H3282" s="16">
        <v>102755622.125</v>
      </c>
      <c r="I3282" s="16">
        <v>247271692.41666701</v>
      </c>
      <c r="J3282" s="16">
        <v>138830966.33333299</v>
      </c>
      <c r="K3282" s="16">
        <v>333516150.83333302</v>
      </c>
      <c r="L3282" s="16">
        <v>288016485</v>
      </c>
      <c r="M3282" s="16">
        <v>193732758.8125</v>
      </c>
      <c r="N3282" s="16">
        <v>358236008.33333302</v>
      </c>
    </row>
    <row r="3283" spans="1:14" x14ac:dyDescent="0.25">
      <c r="A3283" s="15" t="s">
        <v>9845</v>
      </c>
      <c r="B3283" s="15" t="s">
        <v>9846</v>
      </c>
      <c r="C3283" s="15" t="s">
        <v>9847</v>
      </c>
      <c r="D3283" s="15">
        <v>7.9913606911447097</v>
      </c>
      <c r="E3283" s="16">
        <v>50.5</v>
      </c>
      <c r="F3283" s="16" t="s">
        <v>17</v>
      </c>
      <c r="G3283" s="16">
        <v>53273937.5</v>
      </c>
      <c r="H3283" s="16">
        <v>47686668</v>
      </c>
      <c r="I3283" s="16">
        <v>51085775.5</v>
      </c>
      <c r="J3283" s="16">
        <v>60943780</v>
      </c>
      <c r="K3283" s="16" t="s">
        <v>17</v>
      </c>
      <c r="L3283" s="16" t="s">
        <v>17</v>
      </c>
      <c r="M3283" s="16">
        <v>7298926</v>
      </c>
      <c r="N3283" s="16">
        <v>66528486</v>
      </c>
    </row>
    <row r="3284" spans="1:14" x14ac:dyDescent="0.25">
      <c r="A3284" s="15" t="s">
        <v>9848</v>
      </c>
      <c r="B3284" s="15" t="s">
        <v>9849</v>
      </c>
      <c r="C3284" s="15" t="s">
        <v>9850</v>
      </c>
      <c r="D3284" s="15">
        <v>28.3116883116883</v>
      </c>
      <c r="E3284" s="15">
        <v>42</v>
      </c>
      <c r="F3284" s="15">
        <v>56659049.3125</v>
      </c>
      <c r="G3284" s="15">
        <v>54166174.25</v>
      </c>
      <c r="H3284" s="15">
        <v>56259132.75</v>
      </c>
      <c r="I3284" s="15">
        <v>66975814.989583299</v>
      </c>
      <c r="J3284" s="15">
        <v>55641316.791666701</v>
      </c>
      <c r="K3284" s="15">
        <v>64042916</v>
      </c>
      <c r="L3284" s="15">
        <v>64054929.125</v>
      </c>
      <c r="M3284" s="15">
        <v>32094958.333333299</v>
      </c>
      <c r="N3284" s="15">
        <v>54132718.25</v>
      </c>
    </row>
    <row r="3285" spans="1:14" x14ac:dyDescent="0.25">
      <c r="A3285" s="15" t="s">
        <v>9851</v>
      </c>
      <c r="B3285" s="15" t="s">
        <v>9852</v>
      </c>
      <c r="C3285" s="15" t="s">
        <v>9853</v>
      </c>
      <c r="D3285" s="15">
        <v>60</v>
      </c>
      <c r="E3285" s="16">
        <v>10.8</v>
      </c>
      <c r="F3285" s="16">
        <v>308192979.41666698</v>
      </c>
      <c r="G3285" s="16">
        <v>308072378</v>
      </c>
      <c r="H3285" s="16">
        <v>344173761</v>
      </c>
      <c r="I3285" s="16">
        <v>241329657.33333299</v>
      </c>
      <c r="J3285" s="16">
        <v>330968260.75</v>
      </c>
      <c r="K3285" s="16">
        <v>378014340.875</v>
      </c>
      <c r="L3285" s="16">
        <v>442667893.6875</v>
      </c>
      <c r="M3285" s="16">
        <v>214910746.41666701</v>
      </c>
      <c r="N3285" s="16">
        <v>343678276.66666698</v>
      </c>
    </row>
    <row r="3286" spans="1:14" x14ac:dyDescent="0.25">
      <c r="A3286" s="15" t="s">
        <v>9854</v>
      </c>
      <c r="B3286" s="15" t="s">
        <v>9855</v>
      </c>
      <c r="C3286" s="15" t="s">
        <v>9856</v>
      </c>
      <c r="D3286" s="15">
        <v>32.352941176470601</v>
      </c>
      <c r="E3286" s="16">
        <v>11.8</v>
      </c>
      <c r="F3286" s="16">
        <v>714829004</v>
      </c>
      <c r="G3286" s="16">
        <v>387927374.6875</v>
      </c>
      <c r="H3286" s="16">
        <v>460179777.5</v>
      </c>
      <c r="I3286" s="16">
        <v>781269064.125</v>
      </c>
      <c r="J3286" s="16">
        <v>388996742</v>
      </c>
      <c r="K3286" s="16">
        <v>427006894</v>
      </c>
      <c r="L3286" s="16">
        <v>486045614.5</v>
      </c>
      <c r="M3286" s="16">
        <v>329326710.78125</v>
      </c>
      <c r="N3286" s="16">
        <v>110879066.5</v>
      </c>
    </row>
    <row r="3287" spans="1:14" x14ac:dyDescent="0.25">
      <c r="A3287" s="15" t="s">
        <v>9857</v>
      </c>
      <c r="B3287" s="15" t="s">
        <v>9858</v>
      </c>
      <c r="C3287" s="15" t="s">
        <v>9859</v>
      </c>
      <c r="D3287" s="15">
        <v>30.9352517985612</v>
      </c>
      <c r="E3287" s="15">
        <v>15.3</v>
      </c>
      <c r="F3287" s="15">
        <v>474550677.5</v>
      </c>
      <c r="G3287" s="15">
        <v>361771328.58333302</v>
      </c>
      <c r="H3287" s="15">
        <v>446742587.5</v>
      </c>
      <c r="I3287" s="15">
        <v>281688950.80208302</v>
      </c>
      <c r="J3287" s="15">
        <v>283144845.08333302</v>
      </c>
      <c r="K3287" s="15">
        <v>474347496.75</v>
      </c>
      <c r="L3287" s="15">
        <v>404360824.5625</v>
      </c>
      <c r="M3287" s="15">
        <v>266495260.97916701</v>
      </c>
      <c r="N3287" s="15">
        <v>482157556.3125</v>
      </c>
    </row>
    <row r="3288" spans="1:14" x14ac:dyDescent="0.25">
      <c r="A3288" s="15" t="s">
        <v>9860</v>
      </c>
      <c r="B3288" s="15" t="s">
        <v>9861</v>
      </c>
      <c r="C3288" s="15" t="s">
        <v>9862</v>
      </c>
      <c r="D3288" s="15">
        <v>46.153846153846203</v>
      </c>
      <c r="E3288" s="16">
        <v>9.9</v>
      </c>
      <c r="F3288" s="16">
        <v>528719340</v>
      </c>
      <c r="G3288" s="16">
        <v>537010684</v>
      </c>
      <c r="H3288" s="16">
        <v>615542026</v>
      </c>
      <c r="I3288" s="16">
        <v>717400548</v>
      </c>
      <c r="J3288" s="16">
        <v>613387268</v>
      </c>
      <c r="K3288" s="16">
        <v>575624908</v>
      </c>
      <c r="L3288" s="16">
        <v>702709722</v>
      </c>
      <c r="M3288" s="16">
        <v>250739612.59375</v>
      </c>
      <c r="N3288" s="16">
        <v>598169280</v>
      </c>
    </row>
    <row r="3289" spans="1:14" s="6" customFormat="1" x14ac:dyDescent="0.25">
      <c r="A3289" s="15" t="s">
        <v>9863</v>
      </c>
      <c r="B3289" s="15" t="s">
        <v>9864</v>
      </c>
      <c r="C3289" s="15" t="s">
        <v>9865</v>
      </c>
      <c r="D3289" s="15">
        <v>56.25</v>
      </c>
      <c r="E3289" s="16">
        <v>9.1</v>
      </c>
      <c r="F3289" s="16">
        <v>229780441.75</v>
      </c>
      <c r="G3289" s="16">
        <v>255569371.875</v>
      </c>
      <c r="H3289" s="16">
        <v>236460541.625</v>
      </c>
      <c r="I3289" s="16">
        <v>195108537.75</v>
      </c>
      <c r="J3289" s="16">
        <v>207966390.75</v>
      </c>
      <c r="K3289" s="16">
        <v>187951592.125</v>
      </c>
      <c r="L3289" s="16">
        <v>212690868.75</v>
      </c>
      <c r="M3289" s="16">
        <v>166215364</v>
      </c>
      <c r="N3289" s="16">
        <v>205301680.625</v>
      </c>
    </row>
    <row r="3290" spans="1:14" x14ac:dyDescent="0.25">
      <c r="A3290" s="15" t="s">
        <v>9866</v>
      </c>
      <c r="B3290" s="15" t="s">
        <v>9867</v>
      </c>
      <c r="C3290" s="15" t="s">
        <v>9868</v>
      </c>
      <c r="D3290" s="15">
        <v>45.631067961165101</v>
      </c>
      <c r="E3290" s="15">
        <v>11.6</v>
      </c>
      <c r="F3290" s="15">
        <v>216451005.79166701</v>
      </c>
      <c r="G3290" s="15">
        <v>239128007.08333299</v>
      </c>
      <c r="H3290" s="15">
        <v>262950818.5</v>
      </c>
      <c r="I3290" s="15">
        <v>224712897</v>
      </c>
      <c r="J3290" s="15">
        <v>177182936</v>
      </c>
      <c r="K3290" s="15">
        <v>211737752.33333299</v>
      </c>
      <c r="L3290" s="15">
        <v>173094640.80208299</v>
      </c>
      <c r="M3290" s="15">
        <v>114175014.234375</v>
      </c>
      <c r="N3290" s="15">
        <v>258081314.375</v>
      </c>
    </row>
    <row r="3291" spans="1:14" x14ac:dyDescent="0.25">
      <c r="A3291" s="15" t="s">
        <v>9869</v>
      </c>
      <c r="B3291" s="15" t="s">
        <v>9870</v>
      </c>
      <c r="C3291" s="15" t="s">
        <v>9871</v>
      </c>
      <c r="D3291" s="15">
        <v>91.6666666666667</v>
      </c>
      <c r="E3291" s="16">
        <v>10.4</v>
      </c>
      <c r="F3291" s="16">
        <v>355019409.10416698</v>
      </c>
      <c r="G3291" s="16">
        <v>354044710.3125</v>
      </c>
      <c r="H3291" s="16">
        <v>194193453.91666701</v>
      </c>
      <c r="I3291" s="16">
        <v>336017145.45833302</v>
      </c>
      <c r="J3291" s="16">
        <v>306887462.91666698</v>
      </c>
      <c r="K3291" s="16">
        <v>327863172.5</v>
      </c>
      <c r="L3291" s="16">
        <v>380530737.125</v>
      </c>
      <c r="M3291" s="16">
        <v>240497094.16666701</v>
      </c>
      <c r="N3291" s="16">
        <v>360295984.58333302</v>
      </c>
    </row>
    <row r="3292" spans="1:14" x14ac:dyDescent="0.25">
      <c r="A3292" s="15" t="s">
        <v>9872</v>
      </c>
      <c r="B3292" s="15" t="s">
        <v>9873</v>
      </c>
      <c r="C3292" s="15" t="s">
        <v>9874</v>
      </c>
      <c r="D3292" s="15">
        <v>14.159292035398201</v>
      </c>
      <c r="E3292" s="16">
        <v>37.200000000000003</v>
      </c>
      <c r="F3292" s="16">
        <v>14481176.625</v>
      </c>
      <c r="G3292" s="16">
        <v>1168082.75</v>
      </c>
      <c r="H3292" s="16" t="s">
        <v>17</v>
      </c>
      <c r="I3292" s="16" t="s">
        <v>17</v>
      </c>
      <c r="J3292" s="16" t="s">
        <v>17</v>
      </c>
      <c r="K3292" s="16" t="s">
        <v>17</v>
      </c>
      <c r="L3292" s="16" t="s">
        <v>17</v>
      </c>
      <c r="M3292" s="16" t="s">
        <v>17</v>
      </c>
      <c r="N3292" s="16" t="s">
        <v>17</v>
      </c>
    </row>
    <row r="3293" spans="1:14" x14ac:dyDescent="0.25">
      <c r="A3293" s="15" t="s">
        <v>9875</v>
      </c>
      <c r="B3293" s="15" t="s">
        <v>9876</v>
      </c>
      <c r="C3293" s="15" t="s">
        <v>9877</v>
      </c>
      <c r="D3293" s="15">
        <v>15.716486902927601</v>
      </c>
      <c r="E3293" s="15">
        <v>71.400000000000006</v>
      </c>
      <c r="F3293" s="15" t="s">
        <v>17</v>
      </c>
      <c r="G3293" s="15">
        <v>71058525.25</v>
      </c>
      <c r="H3293" s="15">
        <v>61260694</v>
      </c>
      <c r="I3293" s="15">
        <v>36880882.0625</v>
      </c>
      <c r="J3293" s="15">
        <v>35861738.5</v>
      </c>
      <c r="K3293" s="15">
        <v>68814794</v>
      </c>
      <c r="L3293" s="15">
        <v>55471128.625</v>
      </c>
      <c r="M3293" s="15">
        <v>58675645.625</v>
      </c>
      <c r="N3293" s="15">
        <v>24343171.25</v>
      </c>
    </row>
    <row r="3294" spans="1:14" x14ac:dyDescent="0.25">
      <c r="A3294" s="15" t="s">
        <v>9878</v>
      </c>
      <c r="B3294" s="15" t="s">
        <v>9879</v>
      </c>
      <c r="C3294" s="15" t="s">
        <v>9880</v>
      </c>
      <c r="D3294" s="15">
        <v>42.076502732240399</v>
      </c>
      <c r="E3294" s="16">
        <v>83.3</v>
      </c>
      <c r="F3294" s="16">
        <v>484823198.75</v>
      </c>
      <c r="G3294" s="16">
        <v>486537092.16666698</v>
      </c>
      <c r="H3294" s="16">
        <v>476312404.66666698</v>
      </c>
      <c r="I3294" s="16">
        <v>195747675.79166701</v>
      </c>
      <c r="J3294" s="16">
        <v>181395047.47916701</v>
      </c>
      <c r="K3294" s="16">
        <v>118829222.583333</v>
      </c>
      <c r="L3294" s="16">
        <v>126327838.458333</v>
      </c>
      <c r="M3294" s="16">
        <v>216835798.04166701</v>
      </c>
      <c r="N3294" s="16">
        <v>125582309.083333</v>
      </c>
    </row>
    <row r="3295" spans="1:14" x14ac:dyDescent="0.25">
      <c r="A3295" s="15" t="s">
        <v>9881</v>
      </c>
      <c r="B3295" s="15" t="s">
        <v>9882</v>
      </c>
      <c r="C3295" s="15" t="s">
        <v>9883</v>
      </c>
      <c r="D3295" s="15">
        <v>50.572831423895302</v>
      </c>
      <c r="E3295" s="16">
        <v>69.2</v>
      </c>
      <c r="F3295" s="16">
        <v>548999833.66666698</v>
      </c>
      <c r="G3295" s="16">
        <v>297187472.02083302</v>
      </c>
      <c r="H3295" s="16">
        <v>577599711.5</v>
      </c>
      <c r="I3295" s="16">
        <v>349410124.66666698</v>
      </c>
      <c r="J3295" s="16">
        <v>323163979.3125</v>
      </c>
      <c r="K3295" s="16">
        <v>699950073.83333302</v>
      </c>
      <c r="L3295" s="16">
        <v>386558471.16666698</v>
      </c>
      <c r="M3295" s="16">
        <v>518883883.64583302</v>
      </c>
      <c r="N3295" s="16">
        <v>368062822.95833302</v>
      </c>
    </row>
    <row r="3296" spans="1:14" x14ac:dyDescent="0.25">
      <c r="A3296" s="15" t="s">
        <v>9884</v>
      </c>
      <c r="B3296" s="15" t="s">
        <v>9885</v>
      </c>
      <c r="C3296" s="15" t="s">
        <v>9886</v>
      </c>
      <c r="D3296" s="15">
        <v>8.7356321839080504</v>
      </c>
      <c r="E3296" s="15">
        <v>46.7</v>
      </c>
      <c r="F3296" s="15" t="s">
        <v>17</v>
      </c>
      <c r="G3296" s="15" t="s">
        <v>17</v>
      </c>
      <c r="H3296" s="15" t="s">
        <v>17</v>
      </c>
      <c r="I3296" s="15" t="s">
        <v>17</v>
      </c>
      <c r="J3296" s="15" t="s">
        <v>17</v>
      </c>
      <c r="K3296" s="15" t="s">
        <v>17</v>
      </c>
      <c r="L3296" s="15" t="s">
        <v>17</v>
      </c>
      <c r="M3296" s="15" t="s">
        <v>17</v>
      </c>
      <c r="N3296" s="15" t="s">
        <v>17</v>
      </c>
    </row>
    <row r="3297" spans="1:14" x14ac:dyDescent="0.25">
      <c r="A3297" s="15" t="s">
        <v>9887</v>
      </c>
      <c r="B3297" s="15" t="s">
        <v>9888</v>
      </c>
      <c r="C3297" s="15" t="s">
        <v>9889</v>
      </c>
      <c r="D3297" s="15">
        <v>1.2676056338028201</v>
      </c>
      <c r="E3297" s="16">
        <v>78.099999999999994</v>
      </c>
      <c r="F3297" s="16">
        <v>61374853.375</v>
      </c>
      <c r="G3297" s="16">
        <v>74452204</v>
      </c>
      <c r="H3297" s="16" t="s">
        <v>17</v>
      </c>
      <c r="I3297" s="16" t="s">
        <v>17</v>
      </c>
      <c r="J3297" s="16" t="s">
        <v>17</v>
      </c>
      <c r="K3297" s="16" t="s">
        <v>17</v>
      </c>
      <c r="L3297" s="16" t="s">
        <v>17</v>
      </c>
      <c r="M3297" s="16" t="s">
        <v>17</v>
      </c>
      <c r="N3297" s="16" t="s">
        <v>17</v>
      </c>
    </row>
    <row r="3298" spans="1:14" x14ac:dyDescent="0.25">
      <c r="A3298" s="15" t="s">
        <v>9890</v>
      </c>
      <c r="B3298" s="15" t="s">
        <v>9891</v>
      </c>
      <c r="C3298" s="15" t="s">
        <v>9892</v>
      </c>
      <c r="D3298" s="15">
        <v>14.6092865232163</v>
      </c>
      <c r="E3298" s="16">
        <v>200.4</v>
      </c>
      <c r="F3298" s="16">
        <v>13750865.375</v>
      </c>
      <c r="G3298" s="16">
        <v>24876831.958333299</v>
      </c>
      <c r="H3298" s="16">
        <v>14928964.125</v>
      </c>
      <c r="I3298" s="16">
        <v>27662541.125</v>
      </c>
      <c r="J3298" s="16">
        <v>24181102.25</v>
      </c>
      <c r="K3298" s="16">
        <v>28637972.59375</v>
      </c>
      <c r="L3298" s="16">
        <v>9259511.8125</v>
      </c>
      <c r="M3298" s="16">
        <v>2787140.6875</v>
      </c>
      <c r="N3298" s="16">
        <v>30158965.25</v>
      </c>
    </row>
    <row r="3299" spans="1:14" x14ac:dyDescent="0.25">
      <c r="A3299" s="15" t="s">
        <v>9893</v>
      </c>
      <c r="B3299" s="15" t="s">
        <v>9894</v>
      </c>
      <c r="C3299" s="15" t="s">
        <v>9895</v>
      </c>
      <c r="D3299" s="15">
        <v>17.2631578947368</v>
      </c>
      <c r="E3299" s="15">
        <v>54.8</v>
      </c>
      <c r="F3299" s="15">
        <v>53588977.25</v>
      </c>
      <c r="G3299" s="15">
        <v>91637495</v>
      </c>
      <c r="H3299" s="15">
        <v>61483109.291666701</v>
      </c>
      <c r="I3299" s="15">
        <v>102389811</v>
      </c>
      <c r="J3299" s="15">
        <v>90097983</v>
      </c>
      <c r="K3299" s="15">
        <v>98658696</v>
      </c>
      <c r="L3299" s="15">
        <v>107208836.25</v>
      </c>
      <c r="M3299" s="15">
        <v>40100810.958333299</v>
      </c>
      <c r="N3299" s="15">
        <v>73954465.25</v>
      </c>
    </row>
    <row r="3300" spans="1:14" x14ac:dyDescent="0.25">
      <c r="A3300" s="15" t="s">
        <v>9896</v>
      </c>
      <c r="B3300" s="15" t="s">
        <v>9897</v>
      </c>
      <c r="C3300" s="15" t="s">
        <v>9898</v>
      </c>
      <c r="D3300" s="15">
        <v>28.032345013477102</v>
      </c>
      <c r="E3300" s="16">
        <v>43.7</v>
      </c>
      <c r="F3300" s="16">
        <v>248463785</v>
      </c>
      <c r="G3300" s="16">
        <v>228344886</v>
      </c>
      <c r="H3300" s="16">
        <v>117782450.25</v>
      </c>
      <c r="I3300" s="16">
        <v>163887693.5625</v>
      </c>
      <c r="J3300" s="16">
        <v>123004066.75</v>
      </c>
      <c r="K3300" s="16">
        <v>186906170.3125</v>
      </c>
      <c r="L3300" s="16">
        <v>221452908</v>
      </c>
      <c r="M3300" s="16">
        <v>147485576.34375</v>
      </c>
      <c r="N3300" s="16">
        <v>176042160</v>
      </c>
    </row>
    <row r="3301" spans="1:14" x14ac:dyDescent="0.25">
      <c r="A3301" s="15" t="s">
        <v>9899</v>
      </c>
      <c r="B3301" s="15" t="s">
        <v>9900</v>
      </c>
      <c r="C3301" s="15" t="s">
        <v>9901</v>
      </c>
      <c r="D3301" s="15">
        <v>44.8979591836735</v>
      </c>
      <c r="E3301" s="16">
        <v>46.5</v>
      </c>
      <c r="F3301" s="16">
        <v>757119907.25</v>
      </c>
      <c r="G3301" s="16">
        <v>780315428.125</v>
      </c>
      <c r="H3301" s="16">
        <v>835558353.66666698</v>
      </c>
      <c r="I3301" s="16">
        <v>423327737.66666698</v>
      </c>
      <c r="J3301" s="16">
        <v>689614059.5</v>
      </c>
      <c r="K3301" s="16">
        <v>510404824.16666698</v>
      </c>
      <c r="L3301" s="16">
        <v>680481238.41666698</v>
      </c>
      <c r="M3301" s="16">
        <v>430340306.17708302</v>
      </c>
      <c r="N3301" s="16">
        <v>720428689.125</v>
      </c>
    </row>
    <row r="3302" spans="1:14" x14ac:dyDescent="0.25">
      <c r="A3302" s="15" t="s">
        <v>9902</v>
      </c>
      <c r="B3302" s="15" t="s">
        <v>9903</v>
      </c>
      <c r="C3302" s="15" t="s">
        <v>9904</v>
      </c>
      <c r="D3302" s="15">
        <v>35.4166666666667</v>
      </c>
      <c r="E3302" s="15">
        <v>51.4</v>
      </c>
      <c r="F3302" s="15">
        <v>613960654.45833302</v>
      </c>
      <c r="G3302" s="15">
        <v>547573531.83333302</v>
      </c>
      <c r="H3302" s="15">
        <v>664900588.52083302</v>
      </c>
      <c r="I3302" s="15">
        <v>462320016.91666698</v>
      </c>
      <c r="J3302" s="15">
        <v>465286253.25</v>
      </c>
      <c r="K3302" s="15">
        <v>468175030.33333302</v>
      </c>
      <c r="L3302" s="15">
        <v>498190220.14583302</v>
      </c>
      <c r="M3302" s="15">
        <v>317449091.5</v>
      </c>
      <c r="N3302" s="15">
        <v>484375211.33333302</v>
      </c>
    </row>
    <row r="3303" spans="1:14" x14ac:dyDescent="0.25">
      <c r="A3303" s="15" t="s">
        <v>9905</v>
      </c>
      <c r="B3303" s="15" t="s">
        <v>9906</v>
      </c>
      <c r="C3303" s="15" t="s">
        <v>9907</v>
      </c>
      <c r="D3303" s="15">
        <v>15.985130111524199</v>
      </c>
      <c r="E3303" s="16">
        <v>120.2</v>
      </c>
      <c r="F3303" s="16">
        <v>92882495</v>
      </c>
      <c r="G3303" s="16">
        <v>101059556.666667</v>
      </c>
      <c r="H3303" s="16">
        <v>83252703.125</v>
      </c>
      <c r="I3303" s="16">
        <v>79224624.833333299</v>
      </c>
      <c r="J3303" s="16">
        <v>87601012.875</v>
      </c>
      <c r="K3303" s="16">
        <v>81361677.5</v>
      </c>
      <c r="L3303" s="16">
        <v>74706881.833333299</v>
      </c>
      <c r="M3303" s="16">
        <v>41181537.875</v>
      </c>
      <c r="N3303" s="16">
        <v>93666542.083333299</v>
      </c>
    </row>
    <row r="3304" spans="1:14" x14ac:dyDescent="0.25">
      <c r="A3304" s="15" t="s">
        <v>9908</v>
      </c>
      <c r="B3304" s="15" t="s">
        <v>9909</v>
      </c>
      <c r="C3304" s="15" t="s">
        <v>9910</v>
      </c>
      <c r="D3304" s="15">
        <v>7.03125</v>
      </c>
      <c r="E3304" s="16">
        <v>13.3</v>
      </c>
      <c r="F3304" s="16" t="s">
        <v>17</v>
      </c>
      <c r="G3304" s="16" t="s">
        <v>17</v>
      </c>
      <c r="H3304" s="16" t="s">
        <v>17</v>
      </c>
      <c r="I3304" s="16" t="s">
        <v>17</v>
      </c>
      <c r="J3304" s="16" t="s">
        <v>17</v>
      </c>
      <c r="K3304" s="16">
        <v>32843085</v>
      </c>
      <c r="L3304" s="16" t="s">
        <v>17</v>
      </c>
      <c r="M3304" s="16">
        <v>35258919.625</v>
      </c>
      <c r="N3304" s="16" t="s">
        <v>17</v>
      </c>
    </row>
    <row r="3305" spans="1:14" x14ac:dyDescent="0.25">
      <c r="A3305" s="15" t="s">
        <v>9911</v>
      </c>
      <c r="B3305" s="15" t="s">
        <v>9912</v>
      </c>
      <c r="C3305" s="15" t="s">
        <v>9913</v>
      </c>
      <c r="D3305" s="15">
        <v>47.757255936675499</v>
      </c>
      <c r="E3305" s="15">
        <v>43.6</v>
      </c>
      <c r="F3305" s="15">
        <v>798350285.45833302</v>
      </c>
      <c r="G3305" s="15">
        <v>713637482.33333302</v>
      </c>
      <c r="H3305" s="15">
        <v>818228276.20833302</v>
      </c>
      <c r="I3305" s="15">
        <v>744279229.08333302</v>
      </c>
      <c r="J3305" s="15">
        <v>653384198.25</v>
      </c>
      <c r="K3305" s="15">
        <v>542109853.16666698</v>
      </c>
      <c r="L3305" s="15">
        <v>768281461.33333302</v>
      </c>
      <c r="M3305" s="15">
        <v>437028135.25</v>
      </c>
      <c r="N3305" s="15">
        <v>646022543.66666698</v>
      </c>
    </row>
    <row r="3306" spans="1:14" x14ac:dyDescent="0.25">
      <c r="A3306" s="15" t="s">
        <v>9914</v>
      </c>
      <c r="B3306" s="15" t="s">
        <v>9915</v>
      </c>
      <c r="C3306" s="15" t="s">
        <v>9916</v>
      </c>
      <c r="D3306" s="15">
        <v>35.9375</v>
      </c>
      <c r="E3306" s="16">
        <v>58.5</v>
      </c>
      <c r="F3306" s="16">
        <v>61861858.041666701</v>
      </c>
      <c r="G3306" s="16">
        <v>84908289.552083299</v>
      </c>
      <c r="H3306" s="16">
        <v>360735419.25</v>
      </c>
      <c r="I3306" s="16">
        <v>84690428.666666701</v>
      </c>
      <c r="J3306" s="16">
        <v>59828698.791666701</v>
      </c>
      <c r="K3306" s="16">
        <v>88548875.375</v>
      </c>
      <c r="L3306" s="16">
        <v>62817662.416666701</v>
      </c>
      <c r="M3306" s="16">
        <v>48576797.354166701</v>
      </c>
      <c r="N3306" s="16">
        <v>454288368.66666698</v>
      </c>
    </row>
    <row r="3307" spans="1:14" x14ac:dyDescent="0.25">
      <c r="A3307" s="15" t="s">
        <v>9917</v>
      </c>
      <c r="B3307" s="15" t="s">
        <v>9918</v>
      </c>
      <c r="C3307" s="15" t="s">
        <v>9919</v>
      </c>
      <c r="D3307" s="15">
        <v>50.434782608695599</v>
      </c>
      <c r="E3307" s="16">
        <v>24.7</v>
      </c>
      <c r="F3307" s="16">
        <v>364319916</v>
      </c>
      <c r="G3307" s="16">
        <v>215190094.75</v>
      </c>
      <c r="H3307" s="16">
        <v>462860863.04166698</v>
      </c>
      <c r="I3307" s="16">
        <v>538939802.75</v>
      </c>
      <c r="J3307" s="16">
        <v>260285852.20833299</v>
      </c>
      <c r="K3307" s="16">
        <v>296622261.16666698</v>
      </c>
      <c r="L3307" s="16">
        <v>304096595.5</v>
      </c>
      <c r="M3307" s="16">
        <v>318920954.91666698</v>
      </c>
      <c r="N3307" s="16">
        <v>477830690.75</v>
      </c>
    </row>
    <row r="3308" spans="1:14" x14ac:dyDescent="0.25">
      <c r="A3308" s="15" t="s">
        <v>9920</v>
      </c>
      <c r="B3308" s="15" t="s">
        <v>9921</v>
      </c>
      <c r="C3308" s="15" t="s">
        <v>9922</v>
      </c>
      <c r="D3308" s="15">
        <v>44.588744588744603</v>
      </c>
      <c r="E3308" s="15">
        <v>24.7</v>
      </c>
      <c r="F3308" s="15">
        <v>733155295.41666698</v>
      </c>
      <c r="G3308" s="15">
        <v>679075630.85416698</v>
      </c>
      <c r="H3308" s="15">
        <v>798571637.70833302</v>
      </c>
      <c r="I3308" s="15">
        <v>703360937.66666698</v>
      </c>
      <c r="J3308" s="15">
        <v>634970922.125</v>
      </c>
      <c r="K3308" s="15">
        <v>744719005.45833302</v>
      </c>
      <c r="L3308" s="15">
        <v>687204183</v>
      </c>
      <c r="M3308" s="15">
        <v>401601272</v>
      </c>
      <c r="N3308" s="15">
        <v>802902514.08333302</v>
      </c>
    </row>
    <row r="3309" spans="1:14" x14ac:dyDescent="0.25">
      <c r="A3309" s="15" t="s">
        <v>9923</v>
      </c>
      <c r="B3309" s="15" t="s">
        <v>9924</v>
      </c>
      <c r="C3309" s="15" t="s">
        <v>9925</v>
      </c>
      <c r="D3309" s="15">
        <v>30.379746835443001</v>
      </c>
      <c r="E3309" s="16">
        <v>26.3</v>
      </c>
      <c r="F3309" s="16">
        <v>46319901.90625</v>
      </c>
      <c r="G3309" s="16">
        <v>77813872.0625</v>
      </c>
      <c r="H3309" s="16">
        <v>111225562</v>
      </c>
      <c r="I3309" s="16">
        <v>72528092.6875</v>
      </c>
      <c r="J3309" s="16">
        <v>101292958.666667</v>
      </c>
      <c r="K3309" s="16">
        <v>107721394.333333</v>
      </c>
      <c r="L3309" s="16" t="s">
        <v>17</v>
      </c>
      <c r="M3309" s="16">
        <v>45629660.28125</v>
      </c>
      <c r="N3309" s="16">
        <v>134564308.5</v>
      </c>
    </row>
    <row r="3310" spans="1:14" x14ac:dyDescent="0.25">
      <c r="A3310" s="15" t="s">
        <v>9926</v>
      </c>
      <c r="B3310" s="15" t="s">
        <v>9927</v>
      </c>
      <c r="C3310" s="15" t="s">
        <v>9928</v>
      </c>
      <c r="D3310" s="15">
        <v>18.032786885245901</v>
      </c>
      <c r="E3310" s="16">
        <v>14.3</v>
      </c>
      <c r="F3310" s="16" t="s">
        <v>17</v>
      </c>
      <c r="G3310" s="16" t="s">
        <v>17</v>
      </c>
      <c r="H3310" s="16" t="s">
        <v>17</v>
      </c>
      <c r="I3310" s="16" t="s">
        <v>17</v>
      </c>
      <c r="J3310" s="16">
        <v>16886840.75</v>
      </c>
      <c r="K3310" s="16">
        <v>27989880</v>
      </c>
      <c r="L3310" s="16" t="s">
        <v>17</v>
      </c>
      <c r="M3310" s="16">
        <v>13032945.75</v>
      </c>
      <c r="N3310" s="16" t="s">
        <v>17</v>
      </c>
    </row>
    <row r="3311" spans="1:14" s="6" customFormat="1" x14ac:dyDescent="0.25">
      <c r="A3311" s="15" t="s">
        <v>9929</v>
      </c>
      <c r="B3311" s="15" t="s">
        <v>9930</v>
      </c>
      <c r="C3311" s="15" t="s">
        <v>9931</v>
      </c>
      <c r="D3311" s="15">
        <v>31.818181818181799</v>
      </c>
      <c r="E3311" s="15">
        <v>10.4</v>
      </c>
      <c r="F3311" s="15">
        <v>35392880</v>
      </c>
      <c r="G3311" s="15" t="s">
        <v>17</v>
      </c>
      <c r="H3311" s="15" t="s">
        <v>17</v>
      </c>
      <c r="I3311" s="15" t="s">
        <v>17</v>
      </c>
      <c r="J3311" s="15">
        <v>10666037.5</v>
      </c>
      <c r="K3311" s="15" t="s">
        <v>17</v>
      </c>
      <c r="L3311" s="15" t="s">
        <v>17</v>
      </c>
      <c r="M3311" s="15" t="s">
        <v>17</v>
      </c>
      <c r="N3311" s="15">
        <v>18804551.5</v>
      </c>
    </row>
    <row r="3312" spans="1:14" x14ac:dyDescent="0.25">
      <c r="A3312" s="15" t="s">
        <v>9932</v>
      </c>
      <c r="B3312" s="15" t="s">
        <v>9933</v>
      </c>
      <c r="C3312" s="15" t="s">
        <v>9934</v>
      </c>
      <c r="D3312" s="15">
        <v>51.648351648351699</v>
      </c>
      <c r="E3312" s="16">
        <v>10.8</v>
      </c>
      <c r="F3312" s="16">
        <v>242999334.75</v>
      </c>
      <c r="G3312" s="16">
        <v>240360153.125</v>
      </c>
      <c r="H3312" s="16">
        <v>263913884.5</v>
      </c>
      <c r="I3312" s="16">
        <v>147391943.16666701</v>
      </c>
      <c r="J3312" s="16">
        <v>164493828.70833299</v>
      </c>
      <c r="K3312" s="16">
        <v>158740886</v>
      </c>
      <c r="L3312" s="16">
        <v>185008103</v>
      </c>
      <c r="M3312" s="16">
        <v>120942423.604167</v>
      </c>
      <c r="N3312" s="16">
        <v>205679887.5</v>
      </c>
    </row>
    <row r="3313" spans="1:14" x14ac:dyDescent="0.25">
      <c r="A3313" s="15" t="s">
        <v>9935</v>
      </c>
      <c r="B3313" s="15" t="s">
        <v>9936</v>
      </c>
      <c r="C3313" s="15" t="s">
        <v>9937</v>
      </c>
      <c r="D3313" s="15">
        <v>46.153846153846203</v>
      </c>
      <c r="E3313" s="16">
        <v>11.9</v>
      </c>
      <c r="F3313" s="16">
        <v>76922914.833333299</v>
      </c>
      <c r="G3313" s="16">
        <v>98548279.333333299</v>
      </c>
      <c r="H3313" s="16">
        <v>190083827.25</v>
      </c>
      <c r="I3313" s="16">
        <v>117200785.333333</v>
      </c>
      <c r="J3313" s="16">
        <v>61219536.625</v>
      </c>
      <c r="K3313" s="16">
        <v>100579804.5</v>
      </c>
      <c r="L3313" s="16">
        <v>59815664.833333299</v>
      </c>
      <c r="M3313" s="16">
        <v>68929509.791666701</v>
      </c>
      <c r="N3313" s="16">
        <v>77596893.166666701</v>
      </c>
    </row>
    <row r="3314" spans="1:14" x14ac:dyDescent="0.25">
      <c r="A3314" s="15" t="s">
        <v>9938</v>
      </c>
      <c r="B3314" s="15" t="s">
        <v>9939</v>
      </c>
      <c r="C3314" s="15" t="s">
        <v>9940</v>
      </c>
      <c r="D3314" s="15">
        <v>5.1162790697674403</v>
      </c>
      <c r="E3314" s="15">
        <v>23.4</v>
      </c>
      <c r="F3314" s="15" t="s">
        <v>17</v>
      </c>
      <c r="G3314" s="15" t="s">
        <v>17</v>
      </c>
      <c r="H3314" s="15" t="s">
        <v>17</v>
      </c>
      <c r="I3314" s="15" t="s">
        <v>17</v>
      </c>
      <c r="J3314" s="15" t="s">
        <v>17</v>
      </c>
      <c r="K3314" s="15" t="s">
        <v>17</v>
      </c>
      <c r="L3314" s="15" t="s">
        <v>17</v>
      </c>
      <c r="M3314" s="15" t="s">
        <v>17</v>
      </c>
      <c r="N3314" s="15" t="s">
        <v>17</v>
      </c>
    </row>
    <row r="3315" spans="1:14" x14ac:dyDescent="0.25">
      <c r="A3315" s="15" t="s">
        <v>9941</v>
      </c>
      <c r="B3315" s="15" t="s">
        <v>9942</v>
      </c>
      <c r="C3315" s="15" t="s">
        <v>9943</v>
      </c>
      <c r="D3315" s="15">
        <v>9.8039215686274499</v>
      </c>
      <c r="E3315" s="16">
        <v>34.5</v>
      </c>
      <c r="F3315" s="16" t="s">
        <v>17</v>
      </c>
      <c r="G3315" s="16" t="s">
        <v>17</v>
      </c>
      <c r="H3315" s="16" t="s">
        <v>17</v>
      </c>
      <c r="I3315" s="16" t="s">
        <v>17</v>
      </c>
      <c r="J3315" s="16" t="s">
        <v>17</v>
      </c>
      <c r="K3315" s="16">
        <v>11119834.5</v>
      </c>
      <c r="L3315" s="16" t="s">
        <v>17</v>
      </c>
      <c r="M3315" s="16">
        <v>14203532.625</v>
      </c>
      <c r="N3315" s="16">
        <v>20584770.25</v>
      </c>
    </row>
    <row r="3316" spans="1:14" x14ac:dyDescent="0.25">
      <c r="A3316" s="15" t="s">
        <v>9944</v>
      </c>
      <c r="B3316" s="15" t="s">
        <v>9945</v>
      </c>
      <c r="C3316" s="15" t="s">
        <v>9946</v>
      </c>
      <c r="D3316" s="15">
        <v>38.513513513513502</v>
      </c>
      <c r="E3316" s="16">
        <v>16.5</v>
      </c>
      <c r="F3316" s="16">
        <v>542977110.4375</v>
      </c>
      <c r="G3316" s="16">
        <v>583339722.4375</v>
      </c>
      <c r="H3316" s="16">
        <v>636685972.3125</v>
      </c>
      <c r="I3316" s="16">
        <v>615043258.08333302</v>
      </c>
      <c r="J3316" s="16">
        <v>599474575.33333302</v>
      </c>
      <c r="K3316" s="16">
        <v>592357538.16666698</v>
      </c>
      <c r="L3316" s="16">
        <v>138770868.04166701</v>
      </c>
      <c r="M3316" s="16">
        <v>235873481.83333299</v>
      </c>
      <c r="N3316" s="16">
        <v>499364263</v>
      </c>
    </row>
    <row r="3317" spans="1:14" x14ac:dyDescent="0.25">
      <c r="A3317" s="15" t="s">
        <v>9947</v>
      </c>
      <c r="B3317" s="15" t="s">
        <v>9948</v>
      </c>
      <c r="C3317" s="15" t="s">
        <v>9949</v>
      </c>
      <c r="D3317" s="15">
        <v>41.052631578947398</v>
      </c>
      <c r="E3317" s="15">
        <v>21.5</v>
      </c>
      <c r="F3317" s="15">
        <v>121357327.166667</v>
      </c>
      <c r="G3317" s="15">
        <v>122821481.083333</v>
      </c>
      <c r="H3317" s="15">
        <v>131357822</v>
      </c>
      <c r="I3317" s="15">
        <v>153043621.52083299</v>
      </c>
      <c r="J3317" s="15">
        <v>150027218.0625</v>
      </c>
      <c r="K3317" s="15">
        <v>141406784.5</v>
      </c>
      <c r="L3317" s="15">
        <v>164579184.04166701</v>
      </c>
      <c r="M3317" s="15">
        <v>105760846</v>
      </c>
      <c r="N3317" s="15">
        <v>137703502.16666701</v>
      </c>
    </row>
    <row r="3318" spans="1:14" x14ac:dyDescent="0.25">
      <c r="A3318" s="15" t="s">
        <v>9950</v>
      </c>
      <c r="B3318" s="15" t="s">
        <v>9951</v>
      </c>
      <c r="C3318" s="15" t="s">
        <v>9952</v>
      </c>
      <c r="D3318" s="15">
        <v>4.8657718120805402</v>
      </c>
      <c r="E3318" s="16">
        <v>66.599999999999994</v>
      </c>
      <c r="F3318" s="16" t="s">
        <v>17</v>
      </c>
      <c r="G3318" s="16" t="s">
        <v>17</v>
      </c>
      <c r="H3318" s="16" t="s">
        <v>17</v>
      </c>
      <c r="I3318" s="16" t="s">
        <v>17</v>
      </c>
      <c r="J3318" s="16" t="s">
        <v>17</v>
      </c>
      <c r="K3318" s="16" t="s">
        <v>17</v>
      </c>
      <c r="L3318" s="16" t="s">
        <v>17</v>
      </c>
      <c r="M3318" s="16" t="s">
        <v>17</v>
      </c>
      <c r="N3318" s="16" t="s">
        <v>17</v>
      </c>
    </row>
    <row r="3319" spans="1:14" x14ac:dyDescent="0.25">
      <c r="A3319" s="15" t="s">
        <v>9953</v>
      </c>
      <c r="B3319" s="15" t="s">
        <v>9954</v>
      </c>
      <c r="C3319" s="15" t="s">
        <v>9955</v>
      </c>
      <c r="D3319" s="15">
        <v>11.958146487294499</v>
      </c>
      <c r="E3319" s="16">
        <v>72.7</v>
      </c>
      <c r="F3319" s="16">
        <v>11257386.4166667</v>
      </c>
      <c r="G3319" s="16" t="s">
        <v>17</v>
      </c>
      <c r="H3319" s="16">
        <v>16486901.5</v>
      </c>
      <c r="I3319" s="16">
        <v>17629693</v>
      </c>
      <c r="J3319" s="16" t="s">
        <v>17</v>
      </c>
      <c r="K3319" s="16" t="s">
        <v>17</v>
      </c>
      <c r="L3319" s="16">
        <v>4181495</v>
      </c>
      <c r="M3319" s="16" t="s">
        <v>17</v>
      </c>
      <c r="N3319" s="16">
        <v>5499283.75</v>
      </c>
    </row>
    <row r="3320" spans="1:14" x14ac:dyDescent="0.25">
      <c r="A3320" s="15" t="s">
        <v>9956</v>
      </c>
      <c r="B3320" s="15" t="s">
        <v>9957</v>
      </c>
      <c r="C3320" s="15" t="s">
        <v>9958</v>
      </c>
      <c r="D3320" s="15">
        <v>36.462093862815898</v>
      </c>
      <c r="E3320" s="16">
        <v>31</v>
      </c>
      <c r="F3320" s="16">
        <v>529472361.375</v>
      </c>
      <c r="G3320" s="16">
        <v>494246166.75</v>
      </c>
      <c r="H3320" s="16">
        <v>627291665.16666698</v>
      </c>
      <c r="I3320" s="16">
        <v>398566563.625</v>
      </c>
      <c r="J3320" s="16">
        <v>538860861.5</v>
      </c>
      <c r="K3320" s="16">
        <v>667400935.6875</v>
      </c>
      <c r="L3320" s="16">
        <v>311949205.95833302</v>
      </c>
      <c r="M3320" s="16">
        <v>451684196.5</v>
      </c>
      <c r="N3320" s="16">
        <v>551882693.625</v>
      </c>
    </row>
    <row r="3321" spans="1:14" x14ac:dyDescent="0.25">
      <c r="A3321" s="15" t="s">
        <v>9959</v>
      </c>
      <c r="B3321" s="15" t="s">
        <v>9960</v>
      </c>
      <c r="C3321" s="15" t="s">
        <v>9961</v>
      </c>
      <c r="D3321" s="15">
        <v>41.049723756906097</v>
      </c>
      <c r="E3321" s="16">
        <v>620</v>
      </c>
      <c r="F3321" s="16">
        <v>133352074.083333</v>
      </c>
      <c r="G3321" s="16">
        <v>134788884.83333299</v>
      </c>
      <c r="H3321" s="16">
        <v>161964370.66666701</v>
      </c>
      <c r="I3321" s="16">
        <v>133569308.333333</v>
      </c>
      <c r="J3321" s="16">
        <v>138460835.33333299</v>
      </c>
      <c r="K3321" s="16">
        <v>153653650</v>
      </c>
      <c r="L3321" s="16">
        <v>121041086.5</v>
      </c>
      <c r="M3321" s="16">
        <v>98053639.125</v>
      </c>
      <c r="N3321" s="16">
        <v>174951290.39583299</v>
      </c>
    </row>
    <row r="3322" spans="1:14" x14ac:dyDescent="0.25">
      <c r="A3322" s="15" t="s">
        <v>9962</v>
      </c>
      <c r="B3322" s="15" t="s">
        <v>9963</v>
      </c>
      <c r="C3322" s="15" t="s">
        <v>9964</v>
      </c>
      <c r="D3322" s="15">
        <v>25.846153846153801</v>
      </c>
      <c r="E3322" s="15">
        <v>35.5</v>
      </c>
      <c r="F3322" s="15">
        <v>497971764.58333302</v>
      </c>
      <c r="G3322" s="15">
        <v>510348399.5</v>
      </c>
      <c r="H3322" s="15">
        <v>546527426.70833302</v>
      </c>
      <c r="I3322" s="15">
        <v>326787190.91666698</v>
      </c>
      <c r="J3322" s="15">
        <v>256216506.83333299</v>
      </c>
      <c r="K3322" s="15">
        <v>366339040.22916698</v>
      </c>
      <c r="L3322" s="15">
        <v>388173691.45833302</v>
      </c>
      <c r="M3322" s="15">
        <v>328298276.33333302</v>
      </c>
      <c r="N3322" s="15">
        <v>327049012.16666698</v>
      </c>
    </row>
    <row r="3323" spans="1:14" x14ac:dyDescent="0.25">
      <c r="A3323" s="15" t="s">
        <v>9965</v>
      </c>
      <c r="B3323" s="15" t="s">
        <v>9966</v>
      </c>
      <c r="C3323" s="15" t="s">
        <v>9967</v>
      </c>
      <c r="D3323" s="15">
        <v>63.709677419354797</v>
      </c>
      <c r="E3323" s="16">
        <v>39.6</v>
      </c>
      <c r="F3323" s="16">
        <v>3807566754.3333302</v>
      </c>
      <c r="G3323" s="16">
        <v>3626754322.5</v>
      </c>
      <c r="H3323" s="16">
        <v>4065916796.5</v>
      </c>
      <c r="I3323" s="16">
        <v>3606896737.7083302</v>
      </c>
      <c r="J3323" s="16">
        <v>3410658207.4166698</v>
      </c>
      <c r="K3323" s="16">
        <v>3956572946.6666698</v>
      </c>
      <c r="L3323" s="16">
        <v>3179539309.8333302</v>
      </c>
      <c r="M3323" s="16">
        <v>2047690658.6041701</v>
      </c>
      <c r="N3323" s="16">
        <v>3463099014.5</v>
      </c>
    </row>
    <row r="3324" spans="1:14" x14ac:dyDescent="0.25">
      <c r="A3324" s="15" t="s">
        <v>9968</v>
      </c>
      <c r="B3324" s="15" t="s">
        <v>9969</v>
      </c>
      <c r="C3324" s="15" t="s">
        <v>9970</v>
      </c>
      <c r="D3324" s="15">
        <v>33.870967741935502</v>
      </c>
      <c r="E3324" s="16">
        <v>40</v>
      </c>
      <c r="F3324" s="16">
        <v>16414338.25</v>
      </c>
      <c r="G3324" s="16">
        <v>85826726</v>
      </c>
      <c r="H3324" s="16">
        <v>50652989.5</v>
      </c>
      <c r="I3324" s="16">
        <v>65917438.416666701</v>
      </c>
      <c r="J3324" s="16">
        <v>143904183.5</v>
      </c>
      <c r="K3324" s="16">
        <v>162609815.5</v>
      </c>
      <c r="L3324" s="16">
        <v>58190947.25</v>
      </c>
      <c r="M3324" s="16">
        <v>114379652.958333</v>
      </c>
      <c r="N3324" s="16">
        <v>74893296.416666701</v>
      </c>
    </row>
    <row r="3325" spans="1:14" x14ac:dyDescent="0.25">
      <c r="A3325" s="15" t="s">
        <v>9971</v>
      </c>
      <c r="B3325" s="15" t="s">
        <v>9972</v>
      </c>
      <c r="C3325" s="15" t="s">
        <v>9973</v>
      </c>
      <c r="D3325" s="15">
        <v>42.618384401114199</v>
      </c>
      <c r="E3325" s="15">
        <v>83</v>
      </c>
      <c r="F3325" s="15">
        <v>140913637.16666701</v>
      </c>
      <c r="G3325" s="15">
        <v>139528094.66666701</v>
      </c>
      <c r="H3325" s="15">
        <v>149322076.0625</v>
      </c>
      <c r="I3325" s="15">
        <v>95083709.75</v>
      </c>
      <c r="J3325" s="15">
        <v>109324156.166667</v>
      </c>
      <c r="K3325" s="15">
        <v>109822378.666667</v>
      </c>
      <c r="L3325" s="15">
        <v>146503688.25</v>
      </c>
      <c r="M3325" s="15">
        <v>86248411.166666701</v>
      </c>
      <c r="N3325" s="15">
        <v>137722941.33333299</v>
      </c>
    </row>
    <row r="3326" spans="1:14" x14ac:dyDescent="0.25">
      <c r="A3326" s="15" t="s">
        <v>9974</v>
      </c>
      <c r="B3326" s="15" t="s">
        <v>9975</v>
      </c>
      <c r="C3326" s="15" t="s">
        <v>9976</v>
      </c>
      <c r="D3326" s="15">
        <v>30.731707317073202</v>
      </c>
      <c r="E3326" s="16">
        <v>23.5</v>
      </c>
      <c r="F3326" s="16">
        <v>168846285.125</v>
      </c>
      <c r="G3326" s="16">
        <v>244555036</v>
      </c>
      <c r="H3326" s="16">
        <v>242968350.75</v>
      </c>
      <c r="I3326" s="16">
        <v>162914024.375</v>
      </c>
      <c r="J3326" s="16">
        <v>205928438.4375</v>
      </c>
      <c r="K3326" s="16">
        <v>165866502.5</v>
      </c>
      <c r="L3326" s="16">
        <v>196480482.8125</v>
      </c>
      <c r="M3326" s="16">
        <v>148906110.41666701</v>
      </c>
      <c r="N3326" s="16">
        <v>154640963.25</v>
      </c>
    </row>
    <row r="3327" spans="1:14" x14ac:dyDescent="0.25">
      <c r="A3327" s="15" t="s">
        <v>9977</v>
      </c>
      <c r="B3327" s="15" t="s">
        <v>9978</v>
      </c>
      <c r="C3327" s="15" t="s">
        <v>9979</v>
      </c>
      <c r="D3327" s="15">
        <v>29.562043795620401</v>
      </c>
      <c r="E3327" s="16">
        <v>31</v>
      </c>
      <c r="F3327" s="16">
        <v>67501410.875</v>
      </c>
      <c r="G3327" s="16">
        <v>48870145.125</v>
      </c>
      <c r="H3327" s="16">
        <v>58484526.875</v>
      </c>
      <c r="I3327" s="16">
        <v>30258742.583333299</v>
      </c>
      <c r="J3327" s="16">
        <v>36260446.5</v>
      </c>
      <c r="K3327" s="16">
        <v>47912307.75</v>
      </c>
      <c r="L3327" s="16">
        <v>51341364.166666701</v>
      </c>
      <c r="M3327" s="16">
        <v>28411458.5</v>
      </c>
      <c r="N3327" s="16">
        <v>49284494.5</v>
      </c>
    </row>
    <row r="3328" spans="1:14" x14ac:dyDescent="0.25">
      <c r="A3328" s="15" t="s">
        <v>9980</v>
      </c>
      <c r="B3328" s="15" t="s">
        <v>9981</v>
      </c>
      <c r="C3328" s="15" t="s">
        <v>9982</v>
      </c>
      <c r="D3328" s="15">
        <v>3.7914691943127998</v>
      </c>
      <c r="E3328" s="15">
        <v>24.3</v>
      </c>
      <c r="F3328" s="15" t="s">
        <v>17</v>
      </c>
      <c r="G3328" s="15" t="s">
        <v>17</v>
      </c>
      <c r="H3328" s="15">
        <v>24351910</v>
      </c>
      <c r="I3328" s="15" t="s">
        <v>17</v>
      </c>
      <c r="J3328" s="15">
        <v>12189980.25</v>
      </c>
      <c r="K3328" s="15" t="s">
        <v>17</v>
      </c>
      <c r="L3328" s="15" t="s">
        <v>17</v>
      </c>
      <c r="M3328" s="15" t="s">
        <v>17</v>
      </c>
      <c r="N3328" s="15" t="s">
        <v>17</v>
      </c>
    </row>
    <row r="3329" spans="1:14" x14ac:dyDescent="0.25">
      <c r="A3329" s="15" t="s">
        <v>9983</v>
      </c>
      <c r="B3329" s="15" t="s">
        <v>9984</v>
      </c>
      <c r="C3329" s="15" t="s">
        <v>9985</v>
      </c>
      <c r="D3329" s="15">
        <v>15.1515151515152</v>
      </c>
      <c r="E3329" s="16">
        <v>45.3</v>
      </c>
      <c r="F3329" s="16">
        <v>27234394</v>
      </c>
      <c r="G3329" s="16">
        <v>28775089.25</v>
      </c>
      <c r="H3329" s="16">
        <v>25565582.125</v>
      </c>
      <c r="I3329" s="16">
        <v>36495669.71875</v>
      </c>
      <c r="J3329" s="16">
        <v>32470249</v>
      </c>
      <c r="K3329" s="16">
        <v>34609489.71875</v>
      </c>
      <c r="L3329" s="16">
        <v>37894940.75</v>
      </c>
      <c r="M3329" s="16">
        <v>17829216.3125</v>
      </c>
      <c r="N3329" s="16">
        <v>41401704.875</v>
      </c>
    </row>
    <row r="3330" spans="1:14" x14ac:dyDescent="0.25">
      <c r="A3330" s="15" t="s">
        <v>9986</v>
      </c>
      <c r="B3330" s="15" t="s">
        <v>9987</v>
      </c>
      <c r="C3330" s="15" t="s">
        <v>9988</v>
      </c>
      <c r="D3330" s="15">
        <v>16.4634146341463</v>
      </c>
      <c r="E3330" s="16">
        <v>17.7</v>
      </c>
      <c r="F3330" s="16" t="s">
        <v>17</v>
      </c>
      <c r="G3330" s="16" t="s">
        <v>17</v>
      </c>
      <c r="H3330" s="16" t="s">
        <v>17</v>
      </c>
      <c r="I3330" s="16">
        <v>16224401</v>
      </c>
      <c r="J3330" s="16">
        <v>13658190.1875</v>
      </c>
      <c r="K3330" s="16" t="s">
        <v>17</v>
      </c>
      <c r="L3330" s="16" t="s">
        <v>17</v>
      </c>
      <c r="M3330" s="16" t="s">
        <v>17</v>
      </c>
      <c r="N3330" s="16" t="s">
        <v>17</v>
      </c>
    </row>
    <row r="3331" spans="1:14" x14ac:dyDescent="0.25">
      <c r="A3331" s="15" t="s">
        <v>9989</v>
      </c>
      <c r="B3331" s="15" t="s">
        <v>9990</v>
      </c>
      <c r="C3331" s="15" t="s">
        <v>9991</v>
      </c>
      <c r="D3331" s="15">
        <v>11.1111111111111</v>
      </c>
      <c r="E3331" s="15">
        <v>17.8</v>
      </c>
      <c r="F3331" s="15" t="s">
        <v>17</v>
      </c>
      <c r="G3331" s="15" t="s">
        <v>17</v>
      </c>
      <c r="H3331" s="15" t="s">
        <v>17</v>
      </c>
      <c r="I3331" s="15" t="s">
        <v>17</v>
      </c>
      <c r="J3331" s="15" t="s">
        <v>17</v>
      </c>
      <c r="K3331" s="15" t="s">
        <v>17</v>
      </c>
      <c r="L3331" s="15" t="s">
        <v>17</v>
      </c>
      <c r="M3331" s="15" t="s">
        <v>17</v>
      </c>
      <c r="N3331" s="15" t="s">
        <v>17</v>
      </c>
    </row>
    <row r="3332" spans="1:14" s="6" customFormat="1" x14ac:dyDescent="0.25">
      <c r="A3332" s="15" t="s">
        <v>9992</v>
      </c>
      <c r="B3332" s="15" t="s">
        <v>9993</v>
      </c>
      <c r="C3332" s="15" t="s">
        <v>9994</v>
      </c>
      <c r="D3332" s="15">
        <v>17.307692307692299</v>
      </c>
      <c r="E3332" s="16">
        <v>17.5</v>
      </c>
      <c r="F3332" s="16" t="s">
        <v>17</v>
      </c>
      <c r="G3332" s="16" t="s">
        <v>17</v>
      </c>
      <c r="H3332" s="16">
        <v>21326060</v>
      </c>
      <c r="I3332" s="16" t="s">
        <v>17</v>
      </c>
      <c r="J3332" s="16" t="s">
        <v>17</v>
      </c>
      <c r="K3332" s="16" t="s">
        <v>17</v>
      </c>
      <c r="L3332" s="16" t="s">
        <v>17</v>
      </c>
      <c r="M3332" s="16" t="s">
        <v>17</v>
      </c>
      <c r="N3332" s="16" t="s">
        <v>17</v>
      </c>
    </row>
    <row r="3333" spans="1:14" x14ac:dyDescent="0.25">
      <c r="A3333" s="15" t="s">
        <v>9995</v>
      </c>
      <c r="B3333" s="15" t="s">
        <v>9996</v>
      </c>
      <c r="C3333" s="15" t="s">
        <v>9997</v>
      </c>
      <c r="D3333" s="15">
        <v>12.596401028277601</v>
      </c>
      <c r="E3333" s="16">
        <v>86.1</v>
      </c>
      <c r="F3333" s="16">
        <v>10431152.0625</v>
      </c>
      <c r="G3333" s="16" t="s">
        <v>17</v>
      </c>
      <c r="H3333" s="16" t="s">
        <v>17</v>
      </c>
      <c r="I3333" s="16">
        <v>3782260.53125</v>
      </c>
      <c r="J3333" s="16">
        <v>5914252.375</v>
      </c>
      <c r="K3333" s="16" t="s">
        <v>17</v>
      </c>
      <c r="L3333" s="16">
        <v>30074513.625</v>
      </c>
      <c r="M3333" s="16">
        <v>22247023</v>
      </c>
      <c r="N3333" s="16">
        <v>4820059.375</v>
      </c>
    </row>
    <row r="3334" spans="1:14" x14ac:dyDescent="0.25">
      <c r="A3334" s="15" t="s">
        <v>9998</v>
      </c>
      <c r="B3334" s="15" t="s">
        <v>9999</v>
      </c>
      <c r="C3334" s="15" t="s">
        <v>10000</v>
      </c>
      <c r="D3334" s="15">
        <v>37.1287128712871</v>
      </c>
      <c r="E3334" s="15">
        <v>64.900000000000006</v>
      </c>
      <c r="F3334" s="15">
        <v>134988216.45833299</v>
      </c>
      <c r="G3334" s="15">
        <v>114809347.208333</v>
      </c>
      <c r="H3334" s="15">
        <v>123889035.333333</v>
      </c>
      <c r="I3334" s="15">
        <v>91013722.333333299</v>
      </c>
      <c r="J3334" s="15">
        <v>109177345.166667</v>
      </c>
      <c r="K3334" s="15">
        <v>125495477.427083</v>
      </c>
      <c r="L3334" s="15">
        <v>87973740.166666701</v>
      </c>
      <c r="M3334" s="15">
        <v>35777833.833333299</v>
      </c>
      <c r="N3334" s="15">
        <v>67933373.166666701</v>
      </c>
    </row>
    <row r="3335" spans="1:14" x14ac:dyDescent="0.25">
      <c r="A3335" s="15" t="s">
        <v>10001</v>
      </c>
      <c r="B3335" s="15" t="s">
        <v>10002</v>
      </c>
      <c r="C3335" s="15" t="s">
        <v>10003</v>
      </c>
      <c r="D3335" s="15">
        <v>4.9932523616734104</v>
      </c>
      <c r="E3335" s="16">
        <v>81.3</v>
      </c>
      <c r="F3335" s="16" t="s">
        <v>17</v>
      </c>
      <c r="G3335" s="16" t="s">
        <v>17</v>
      </c>
      <c r="H3335" s="16" t="s">
        <v>17</v>
      </c>
      <c r="I3335" s="16" t="s">
        <v>17</v>
      </c>
      <c r="J3335" s="16" t="s">
        <v>17</v>
      </c>
      <c r="K3335" s="16" t="s">
        <v>17</v>
      </c>
      <c r="L3335" s="16" t="s">
        <v>17</v>
      </c>
      <c r="M3335" s="16" t="s">
        <v>17</v>
      </c>
      <c r="N3335" s="16" t="s">
        <v>17</v>
      </c>
    </row>
    <row r="3336" spans="1:14" x14ac:dyDescent="0.25">
      <c r="A3336" s="15" t="s">
        <v>10004</v>
      </c>
      <c r="B3336" s="15" t="s">
        <v>10005</v>
      </c>
      <c r="C3336" s="15" t="s">
        <v>10006</v>
      </c>
      <c r="D3336" s="15">
        <v>3.6572622779519302</v>
      </c>
      <c r="E3336" s="16">
        <v>103.2</v>
      </c>
      <c r="F3336" s="16" t="s">
        <v>17</v>
      </c>
      <c r="G3336" s="16">
        <v>18351883.75</v>
      </c>
      <c r="H3336" s="16" t="s">
        <v>17</v>
      </c>
      <c r="I3336" s="16" t="s">
        <v>17</v>
      </c>
      <c r="J3336" s="16" t="s">
        <v>17</v>
      </c>
      <c r="K3336" s="16" t="s">
        <v>17</v>
      </c>
      <c r="L3336" s="16" t="s">
        <v>17</v>
      </c>
      <c r="M3336" s="16" t="s">
        <v>17</v>
      </c>
      <c r="N3336" s="16" t="s">
        <v>17</v>
      </c>
    </row>
    <row r="3337" spans="1:14" x14ac:dyDescent="0.25">
      <c r="A3337" s="15" t="s">
        <v>10007</v>
      </c>
      <c r="B3337" s="15" t="s">
        <v>10008</v>
      </c>
      <c r="C3337" s="15" t="s">
        <v>10009</v>
      </c>
      <c r="D3337" s="15">
        <v>7.7129443326626399</v>
      </c>
      <c r="E3337" s="15">
        <v>164.5</v>
      </c>
      <c r="F3337" s="15">
        <v>11343893.875</v>
      </c>
      <c r="G3337" s="15">
        <v>11859594</v>
      </c>
      <c r="H3337" s="15">
        <v>36855967.916666701</v>
      </c>
      <c r="I3337" s="15" t="s">
        <v>17</v>
      </c>
      <c r="J3337" s="15" t="s">
        <v>17</v>
      </c>
      <c r="K3337" s="15" t="s">
        <v>17</v>
      </c>
      <c r="L3337" s="15">
        <v>9790244.5</v>
      </c>
      <c r="M3337" s="15">
        <v>5611653</v>
      </c>
      <c r="N3337" s="15">
        <v>5878564.25</v>
      </c>
    </row>
    <row r="3338" spans="1:14" x14ac:dyDescent="0.25">
      <c r="A3338" s="15" t="s">
        <v>10010</v>
      </c>
      <c r="B3338" s="15" t="s">
        <v>10011</v>
      </c>
      <c r="C3338" s="15" t="s">
        <v>10012</v>
      </c>
      <c r="D3338" s="15">
        <v>65.753424657534197</v>
      </c>
      <c r="E3338" s="16">
        <v>17.2</v>
      </c>
      <c r="F3338" s="16">
        <v>252851183.375</v>
      </c>
      <c r="G3338" s="16">
        <v>260724580.25</v>
      </c>
      <c r="H3338" s="16">
        <v>260738158.75</v>
      </c>
      <c r="I3338" s="16">
        <v>245305016</v>
      </c>
      <c r="J3338" s="16">
        <v>253374706</v>
      </c>
      <c r="K3338" s="16">
        <v>264996853.875</v>
      </c>
      <c r="L3338" s="16">
        <v>322660739</v>
      </c>
      <c r="M3338" s="16">
        <v>195753311.25</v>
      </c>
      <c r="N3338" s="16">
        <v>265829372</v>
      </c>
    </row>
    <row r="3339" spans="1:14" x14ac:dyDescent="0.25">
      <c r="A3339" s="15" t="s">
        <v>10013</v>
      </c>
      <c r="B3339" s="15" t="s">
        <v>10014</v>
      </c>
      <c r="C3339" s="15" t="s">
        <v>10015</v>
      </c>
      <c r="D3339" s="15">
        <v>65.540540540540505</v>
      </c>
      <c r="E3339" s="16">
        <v>17.3</v>
      </c>
      <c r="F3339" s="16">
        <v>252836904.3125</v>
      </c>
      <c r="G3339" s="16">
        <v>237838719</v>
      </c>
      <c r="H3339" s="16" t="s">
        <v>17</v>
      </c>
      <c r="I3339" s="16" t="s">
        <v>17</v>
      </c>
      <c r="J3339" s="16" t="s">
        <v>17</v>
      </c>
      <c r="K3339" s="16" t="s">
        <v>17</v>
      </c>
      <c r="L3339" s="16">
        <v>240502436</v>
      </c>
      <c r="M3339" s="16">
        <v>176538050</v>
      </c>
      <c r="N3339" s="16">
        <v>238731982.1875</v>
      </c>
    </row>
    <row r="3340" spans="1:14" x14ac:dyDescent="0.25">
      <c r="A3340" s="15" t="s">
        <v>10016</v>
      </c>
      <c r="B3340" s="15" t="s">
        <v>10017</v>
      </c>
      <c r="C3340" s="15" t="s">
        <v>10018</v>
      </c>
      <c r="D3340" s="15">
        <v>17.910447761194</v>
      </c>
      <c r="E3340" s="15">
        <v>38</v>
      </c>
      <c r="F3340" s="15">
        <v>570383694.91666698</v>
      </c>
      <c r="G3340" s="15">
        <v>543987298.77083302</v>
      </c>
      <c r="H3340" s="15">
        <v>514193475.6875</v>
      </c>
      <c r="I3340" s="15">
        <v>474317893.29166698</v>
      </c>
      <c r="J3340" s="15">
        <v>551029059.16666698</v>
      </c>
      <c r="K3340" s="15">
        <v>566844855.83333302</v>
      </c>
      <c r="L3340" s="15">
        <v>409023500.83333302</v>
      </c>
      <c r="M3340" s="15">
        <v>310002943.29166698</v>
      </c>
      <c r="N3340" s="15">
        <v>435791840</v>
      </c>
    </row>
    <row r="3341" spans="1:14" x14ac:dyDescent="0.25">
      <c r="A3341" s="15" t="s">
        <v>10019</v>
      </c>
      <c r="B3341" s="15" t="s">
        <v>10020</v>
      </c>
      <c r="C3341" s="15" t="s">
        <v>10021</v>
      </c>
      <c r="D3341" s="15">
        <v>39.175257731958801</v>
      </c>
      <c r="E3341" s="16">
        <v>32.5</v>
      </c>
      <c r="F3341" s="16">
        <v>585383243.45833302</v>
      </c>
      <c r="G3341" s="16">
        <v>500311646.5625</v>
      </c>
      <c r="H3341" s="16">
        <v>577594529.20833302</v>
      </c>
      <c r="I3341" s="16">
        <v>483614022.91666698</v>
      </c>
      <c r="J3341" s="16">
        <v>452657491.44791698</v>
      </c>
      <c r="K3341" s="16">
        <v>515183929.66666698</v>
      </c>
      <c r="L3341" s="16">
        <v>563479271.58333302</v>
      </c>
      <c r="M3341" s="16">
        <v>257286558</v>
      </c>
      <c r="N3341" s="16">
        <v>591243248</v>
      </c>
    </row>
    <row r="3342" spans="1:14" x14ac:dyDescent="0.25">
      <c r="A3342" s="15" t="s">
        <v>10022</v>
      </c>
      <c r="B3342" s="15" t="s">
        <v>10023</v>
      </c>
      <c r="C3342" s="15" t="s">
        <v>10024</v>
      </c>
      <c r="D3342" s="15">
        <v>47</v>
      </c>
      <c r="E3342" s="16">
        <v>35.299999999999997</v>
      </c>
      <c r="F3342" s="16">
        <v>469346218.25</v>
      </c>
      <c r="G3342" s="16">
        <v>495648557.5</v>
      </c>
      <c r="H3342" s="16">
        <v>587162918</v>
      </c>
      <c r="I3342" s="16">
        <v>442299272</v>
      </c>
      <c r="J3342" s="16">
        <v>420393475.41666698</v>
      </c>
      <c r="K3342" s="16">
        <v>407894718.875</v>
      </c>
      <c r="L3342" s="16">
        <v>295427937.3125</v>
      </c>
      <c r="M3342" s="16">
        <v>182675504.66666701</v>
      </c>
      <c r="N3342" s="16">
        <v>340041260.375</v>
      </c>
    </row>
    <row r="3343" spans="1:14" x14ac:dyDescent="0.25">
      <c r="A3343" s="15" t="s">
        <v>10025</v>
      </c>
      <c r="B3343" s="15" t="s">
        <v>10026</v>
      </c>
      <c r="C3343" s="15" t="s">
        <v>10027</v>
      </c>
      <c r="D3343" s="15">
        <v>18.181818181818201</v>
      </c>
      <c r="E3343" s="15">
        <v>19.100000000000001</v>
      </c>
      <c r="F3343" s="15">
        <v>454843316</v>
      </c>
      <c r="G3343" s="15">
        <v>19815739.5</v>
      </c>
      <c r="H3343" s="15">
        <v>498307670</v>
      </c>
      <c r="I3343" s="15">
        <v>452020773.5</v>
      </c>
      <c r="J3343" s="15">
        <v>416415556</v>
      </c>
      <c r="K3343" s="15">
        <v>451275776</v>
      </c>
      <c r="L3343" s="15">
        <v>423555846</v>
      </c>
      <c r="M3343" s="15" t="s">
        <v>17</v>
      </c>
      <c r="N3343" s="15">
        <v>468019225.5</v>
      </c>
    </row>
    <row r="3344" spans="1:14" x14ac:dyDescent="0.25">
      <c r="A3344" s="15" t="s">
        <v>10028</v>
      </c>
      <c r="B3344" s="15" t="s">
        <v>10029</v>
      </c>
      <c r="C3344" s="15" t="s">
        <v>10030</v>
      </c>
      <c r="D3344" s="15">
        <v>34.615384615384599</v>
      </c>
      <c r="E3344" s="16">
        <v>26.2</v>
      </c>
      <c r="F3344" s="16">
        <v>149756238.375</v>
      </c>
      <c r="G3344" s="16">
        <v>143761498.29166701</v>
      </c>
      <c r="H3344" s="16">
        <v>175206754.41666701</v>
      </c>
      <c r="I3344" s="16">
        <v>204662840.66666701</v>
      </c>
      <c r="J3344" s="16">
        <v>187638672.66666701</v>
      </c>
      <c r="K3344" s="16">
        <v>193222751.41666701</v>
      </c>
      <c r="L3344" s="16">
        <v>118908856.166667</v>
      </c>
      <c r="M3344" s="16">
        <v>116681426.645833</v>
      </c>
      <c r="N3344" s="16">
        <v>150536483.08333299</v>
      </c>
    </row>
    <row r="3345" spans="1:14" x14ac:dyDescent="0.25">
      <c r="A3345" s="15" t="s">
        <v>10031</v>
      </c>
      <c r="B3345" s="15" t="s">
        <v>10032</v>
      </c>
      <c r="C3345" s="15" t="s">
        <v>10033</v>
      </c>
      <c r="D3345" s="15">
        <v>3.15533980582524</v>
      </c>
      <c r="E3345" s="16">
        <v>92.2</v>
      </c>
      <c r="F3345" s="16">
        <v>20597024</v>
      </c>
      <c r="G3345" s="16">
        <v>22407264</v>
      </c>
      <c r="H3345" s="16">
        <v>35534793.5</v>
      </c>
      <c r="I3345" s="16" t="s">
        <v>17</v>
      </c>
      <c r="J3345" s="16" t="s">
        <v>17</v>
      </c>
      <c r="K3345" s="16" t="s">
        <v>17</v>
      </c>
      <c r="L3345" s="16" t="s">
        <v>17</v>
      </c>
      <c r="M3345" s="16" t="s">
        <v>17</v>
      </c>
      <c r="N3345" s="16" t="s">
        <v>17</v>
      </c>
    </row>
    <row r="3346" spans="1:14" x14ac:dyDescent="0.25">
      <c r="A3346" s="15" t="s">
        <v>10034</v>
      </c>
      <c r="B3346" s="15" t="s">
        <v>10035</v>
      </c>
      <c r="C3346" s="15" t="s">
        <v>10036</v>
      </c>
      <c r="D3346" s="15">
        <v>50.535987748851497</v>
      </c>
      <c r="E3346" s="16">
        <v>72.900000000000006</v>
      </c>
      <c r="F3346" s="16">
        <v>1058189278.67708</v>
      </c>
      <c r="G3346" s="16">
        <v>1056980362.35417</v>
      </c>
      <c r="H3346" s="16">
        <v>1188911805.7708299</v>
      </c>
      <c r="I3346" s="16">
        <v>912759878.53125</v>
      </c>
      <c r="J3346" s="16">
        <v>841335393.95833302</v>
      </c>
      <c r="K3346" s="16">
        <v>917276707.25</v>
      </c>
      <c r="L3346" s="16">
        <v>892743804</v>
      </c>
      <c r="M3346" s="16">
        <v>583281549.875</v>
      </c>
      <c r="N3346" s="16">
        <v>992712551.79166698</v>
      </c>
    </row>
    <row r="3347" spans="1:14" x14ac:dyDescent="0.25">
      <c r="A3347" s="15" t="s">
        <v>10037</v>
      </c>
      <c r="B3347" s="15" t="s">
        <v>10038</v>
      </c>
      <c r="C3347" s="15" t="s">
        <v>10039</v>
      </c>
      <c r="D3347" s="15">
        <v>11.7004680187207</v>
      </c>
      <c r="E3347" s="16">
        <v>73</v>
      </c>
      <c r="F3347" s="16" t="s">
        <v>17</v>
      </c>
      <c r="G3347" s="16" t="s">
        <v>17</v>
      </c>
      <c r="H3347" s="16">
        <v>38435476</v>
      </c>
      <c r="I3347" s="16" t="s">
        <v>17</v>
      </c>
      <c r="J3347" s="16">
        <v>25207682</v>
      </c>
      <c r="K3347" s="16">
        <v>32236371</v>
      </c>
      <c r="L3347" s="16">
        <v>31762027</v>
      </c>
      <c r="M3347" s="16">
        <v>26126624.0625</v>
      </c>
      <c r="N3347" s="16">
        <v>45022311.166666701</v>
      </c>
    </row>
    <row r="3348" spans="1:14" x14ac:dyDescent="0.25">
      <c r="A3348" s="15" t="s">
        <v>10040</v>
      </c>
      <c r="B3348" s="15" t="s">
        <v>10041</v>
      </c>
      <c r="C3348" s="15" t="s">
        <v>10042</v>
      </c>
      <c r="D3348" s="15">
        <v>34.763948497854102</v>
      </c>
      <c r="E3348" s="15">
        <v>79.5</v>
      </c>
      <c r="F3348" s="15">
        <v>225809428.125</v>
      </c>
      <c r="G3348" s="15">
        <v>172521954.35416701</v>
      </c>
      <c r="H3348" s="15">
        <v>167927078.16666701</v>
      </c>
      <c r="I3348" s="15">
        <v>165079936.125</v>
      </c>
      <c r="J3348" s="15">
        <v>156506911.53125</v>
      </c>
      <c r="K3348" s="15">
        <v>140079791.75</v>
      </c>
      <c r="L3348" s="15">
        <v>237876883.66666701</v>
      </c>
      <c r="M3348" s="15">
        <v>111823085</v>
      </c>
      <c r="N3348" s="15">
        <v>190462072.01041701</v>
      </c>
    </row>
    <row r="3349" spans="1:14" x14ac:dyDescent="0.25">
      <c r="A3349" s="15" t="s">
        <v>10043</v>
      </c>
      <c r="B3349" s="15" t="s">
        <v>10044</v>
      </c>
      <c r="C3349" s="15" t="s">
        <v>10045</v>
      </c>
      <c r="D3349" s="15">
        <v>49.213286713286699</v>
      </c>
      <c r="E3349" s="16">
        <v>131.1</v>
      </c>
      <c r="F3349" s="16">
        <v>491650220.04166698</v>
      </c>
      <c r="G3349" s="16">
        <v>450808677.91666698</v>
      </c>
      <c r="H3349" s="16">
        <v>515676308.54166698</v>
      </c>
      <c r="I3349" s="16">
        <v>337945433.70833302</v>
      </c>
      <c r="J3349" s="16">
        <v>336188986.875</v>
      </c>
      <c r="K3349" s="16">
        <v>381253744.33333302</v>
      </c>
      <c r="L3349" s="16">
        <v>435424451.625</v>
      </c>
      <c r="M3349" s="16">
        <v>256315287.5</v>
      </c>
      <c r="N3349" s="16">
        <v>380911858</v>
      </c>
    </row>
    <row r="3350" spans="1:14" x14ac:dyDescent="0.25">
      <c r="A3350" s="15" t="s">
        <v>10046</v>
      </c>
      <c r="B3350" s="15" t="s">
        <v>10047</v>
      </c>
      <c r="C3350" s="15" t="s">
        <v>10048</v>
      </c>
      <c r="D3350" s="15">
        <v>1.0535557506584701</v>
      </c>
      <c r="E3350" s="16">
        <v>129.19999999999999</v>
      </c>
      <c r="F3350" s="16" t="s">
        <v>17</v>
      </c>
      <c r="G3350" s="16" t="s">
        <v>17</v>
      </c>
      <c r="H3350" s="16" t="s">
        <v>17</v>
      </c>
      <c r="I3350" s="16" t="s">
        <v>17</v>
      </c>
      <c r="J3350" s="16" t="s">
        <v>17</v>
      </c>
      <c r="K3350" s="16" t="s">
        <v>17</v>
      </c>
      <c r="L3350" s="16" t="s">
        <v>17</v>
      </c>
      <c r="M3350" s="16" t="s">
        <v>17</v>
      </c>
      <c r="N3350" s="16" t="s">
        <v>17</v>
      </c>
    </row>
    <row r="3351" spans="1:14" x14ac:dyDescent="0.25">
      <c r="A3351" s="15" t="s">
        <v>10049</v>
      </c>
      <c r="B3351" s="15" t="s">
        <v>10050</v>
      </c>
      <c r="C3351" s="15" t="s">
        <v>10051</v>
      </c>
      <c r="D3351" s="15">
        <v>28.288822947576701</v>
      </c>
      <c r="E3351" s="15">
        <v>113.7</v>
      </c>
      <c r="F3351" s="15">
        <v>100226515.666667</v>
      </c>
      <c r="G3351" s="15">
        <v>120924374.041667</v>
      </c>
      <c r="H3351" s="15">
        <v>169342270.66666701</v>
      </c>
      <c r="I3351" s="15">
        <v>112171428</v>
      </c>
      <c r="J3351" s="15">
        <v>103971736.552083</v>
      </c>
      <c r="K3351" s="15">
        <v>121487426.6875</v>
      </c>
      <c r="L3351" s="15">
        <v>103571961.4375</v>
      </c>
      <c r="M3351" s="15">
        <v>83155101.09375</v>
      </c>
      <c r="N3351" s="15">
        <v>70426504.083333299</v>
      </c>
    </row>
    <row r="3352" spans="1:14" x14ac:dyDescent="0.25">
      <c r="A3352" s="15" t="s">
        <v>10052</v>
      </c>
      <c r="B3352" s="15" t="s">
        <v>10053</v>
      </c>
      <c r="C3352" s="15" t="s">
        <v>10054</v>
      </c>
      <c r="D3352" s="15">
        <v>2.2794846382556999</v>
      </c>
      <c r="E3352" s="16">
        <v>113.8</v>
      </c>
      <c r="F3352" s="16">
        <v>6245044.875</v>
      </c>
      <c r="G3352" s="16" t="s">
        <v>17</v>
      </c>
      <c r="H3352" s="16" t="s">
        <v>17</v>
      </c>
      <c r="I3352" s="16" t="s">
        <v>17</v>
      </c>
      <c r="J3352" s="16" t="s">
        <v>17</v>
      </c>
      <c r="K3352" s="16" t="s">
        <v>17</v>
      </c>
      <c r="L3352" s="16" t="s">
        <v>17</v>
      </c>
      <c r="M3352" s="16" t="s">
        <v>17</v>
      </c>
      <c r="N3352" s="16">
        <v>7637774</v>
      </c>
    </row>
    <row r="3353" spans="1:14" x14ac:dyDescent="0.25">
      <c r="A3353" s="15" t="s">
        <v>10055</v>
      </c>
      <c r="B3353" s="15" t="s">
        <v>10056</v>
      </c>
      <c r="C3353" s="15" t="s">
        <v>10057</v>
      </c>
      <c r="D3353" s="15">
        <v>3.2692307692307701</v>
      </c>
      <c r="E3353" s="16">
        <v>115.8</v>
      </c>
      <c r="F3353" s="16" t="s">
        <v>17</v>
      </c>
      <c r="G3353" s="16" t="s">
        <v>17</v>
      </c>
      <c r="H3353" s="16" t="s">
        <v>17</v>
      </c>
      <c r="I3353" s="16" t="s">
        <v>17</v>
      </c>
      <c r="J3353" s="16" t="s">
        <v>17</v>
      </c>
      <c r="K3353" s="16" t="s">
        <v>17</v>
      </c>
      <c r="L3353" s="16">
        <v>6971365.75</v>
      </c>
      <c r="M3353" s="16" t="s">
        <v>17</v>
      </c>
      <c r="N3353" s="16" t="s">
        <v>17</v>
      </c>
    </row>
    <row r="3354" spans="1:14" x14ac:dyDescent="0.25">
      <c r="A3354" s="15" t="s">
        <v>10058</v>
      </c>
      <c r="B3354" s="15" t="s">
        <v>10059</v>
      </c>
      <c r="C3354" s="15" t="s">
        <v>10060</v>
      </c>
      <c r="D3354" s="15">
        <v>1.3651877133105801</v>
      </c>
      <c r="E3354" s="15">
        <v>100.8</v>
      </c>
      <c r="F3354" s="15" t="s">
        <v>17</v>
      </c>
      <c r="G3354" s="15" t="s">
        <v>17</v>
      </c>
      <c r="H3354" s="15" t="s">
        <v>17</v>
      </c>
      <c r="I3354" s="15" t="s">
        <v>17</v>
      </c>
      <c r="J3354" s="15" t="s">
        <v>17</v>
      </c>
      <c r="K3354" s="15" t="s">
        <v>17</v>
      </c>
      <c r="L3354" s="15">
        <v>28968333.25</v>
      </c>
      <c r="M3354" s="15" t="s">
        <v>17</v>
      </c>
      <c r="N3354" s="15" t="s">
        <v>17</v>
      </c>
    </row>
    <row r="3355" spans="1:14" x14ac:dyDescent="0.25">
      <c r="A3355" s="15" t="s">
        <v>10061</v>
      </c>
      <c r="B3355" s="15" t="s">
        <v>10062</v>
      </c>
      <c r="C3355" s="15" t="s">
        <v>10063</v>
      </c>
      <c r="D3355" s="15">
        <v>40</v>
      </c>
      <c r="E3355" s="16">
        <v>9.5</v>
      </c>
      <c r="F3355" s="16">
        <v>15441417.375</v>
      </c>
      <c r="G3355" s="16">
        <v>21923650.25</v>
      </c>
      <c r="H3355" s="16">
        <v>21220428.25</v>
      </c>
      <c r="I3355" s="16">
        <v>27918810.625</v>
      </c>
      <c r="J3355" s="16">
        <v>23549218.9375</v>
      </c>
      <c r="K3355" s="16">
        <v>20745631.4375</v>
      </c>
      <c r="L3355" s="16">
        <v>15214988.5</v>
      </c>
      <c r="M3355" s="16">
        <v>6163689.84375</v>
      </c>
      <c r="N3355" s="16">
        <v>11855830.234375</v>
      </c>
    </row>
    <row r="3356" spans="1:14" x14ac:dyDescent="0.25">
      <c r="A3356" s="15" t="s">
        <v>10064</v>
      </c>
      <c r="B3356" s="15" t="s">
        <v>10065</v>
      </c>
      <c r="C3356" s="15" t="s">
        <v>10066</v>
      </c>
      <c r="D3356" s="15">
        <v>14.502164502164501</v>
      </c>
      <c r="E3356" s="16">
        <v>53.6</v>
      </c>
      <c r="F3356" s="16">
        <v>33784598.5</v>
      </c>
      <c r="G3356" s="16">
        <v>28440875.125</v>
      </c>
      <c r="H3356" s="16">
        <v>20204650.375</v>
      </c>
      <c r="I3356" s="16">
        <v>107868857</v>
      </c>
      <c r="J3356" s="16" t="s">
        <v>17</v>
      </c>
      <c r="K3356" s="16">
        <v>18595483</v>
      </c>
      <c r="L3356" s="16">
        <v>20487650.25</v>
      </c>
      <c r="M3356" s="16">
        <v>5314628.375</v>
      </c>
      <c r="N3356" s="16">
        <v>25274939</v>
      </c>
    </row>
    <row r="3357" spans="1:14" x14ac:dyDescent="0.25">
      <c r="A3357" s="15" t="s">
        <v>10067</v>
      </c>
      <c r="B3357" s="15" t="s">
        <v>10068</v>
      </c>
      <c r="C3357" s="15" t="s">
        <v>10069</v>
      </c>
      <c r="D3357" s="15">
        <v>4.1575492341356703</v>
      </c>
      <c r="E3357" s="15">
        <v>51.3</v>
      </c>
      <c r="F3357" s="15">
        <v>26793434.75</v>
      </c>
      <c r="G3357" s="15">
        <v>32060119.5</v>
      </c>
      <c r="H3357" s="15">
        <v>37610674</v>
      </c>
      <c r="I3357" s="15" t="s">
        <v>17</v>
      </c>
      <c r="J3357" s="15" t="s">
        <v>17</v>
      </c>
      <c r="K3357" s="15">
        <v>30624376</v>
      </c>
      <c r="L3357" s="15">
        <v>38509133</v>
      </c>
      <c r="M3357" s="15" t="s">
        <v>17</v>
      </c>
      <c r="N3357" s="15">
        <v>28728956.5</v>
      </c>
    </row>
    <row r="3358" spans="1:14" x14ac:dyDescent="0.25">
      <c r="A3358" s="15" t="s">
        <v>10070</v>
      </c>
      <c r="B3358" s="15" t="s">
        <v>10071</v>
      </c>
      <c r="C3358" s="15" t="s">
        <v>10072</v>
      </c>
      <c r="D3358" s="15">
        <v>48.044692737430204</v>
      </c>
      <c r="E3358" s="16">
        <v>20.2</v>
      </c>
      <c r="F3358" s="16">
        <v>1352114139.2291701</v>
      </c>
      <c r="G3358" s="16">
        <v>1272116114.7916701</v>
      </c>
      <c r="H3358" s="16">
        <v>1504151570.0052099</v>
      </c>
      <c r="I3358" s="16">
        <v>1475765197.5</v>
      </c>
      <c r="J3358" s="16">
        <v>1261498247.6666701</v>
      </c>
      <c r="K3358" s="16">
        <v>1341048355.75</v>
      </c>
      <c r="L3358" s="16">
        <v>1216651593.8333299</v>
      </c>
      <c r="M3358" s="16">
        <v>846973854.08333302</v>
      </c>
      <c r="N3358" s="16">
        <v>1356268895.3333299</v>
      </c>
    </row>
    <row r="3359" spans="1:14" x14ac:dyDescent="0.25">
      <c r="A3359" s="15" t="s">
        <v>10073</v>
      </c>
      <c r="B3359" s="15" t="s">
        <v>10074</v>
      </c>
      <c r="C3359" s="15" t="s">
        <v>10075</v>
      </c>
      <c r="D3359" s="15">
        <v>2.0648967551622399</v>
      </c>
      <c r="E3359" s="16">
        <v>37.799999999999997</v>
      </c>
      <c r="F3359" s="16" t="s">
        <v>17</v>
      </c>
      <c r="G3359" s="16" t="s">
        <v>17</v>
      </c>
      <c r="H3359" s="16" t="s">
        <v>17</v>
      </c>
      <c r="I3359" s="16" t="s">
        <v>17</v>
      </c>
      <c r="J3359" s="16">
        <v>641253745</v>
      </c>
      <c r="K3359" s="16">
        <v>567908834</v>
      </c>
      <c r="L3359" s="16" t="s">
        <v>17</v>
      </c>
      <c r="M3359" s="16" t="s">
        <v>17</v>
      </c>
      <c r="N3359" s="16" t="s">
        <v>17</v>
      </c>
    </row>
    <row r="3360" spans="1:14" x14ac:dyDescent="0.25">
      <c r="A3360" s="15" t="s">
        <v>10076</v>
      </c>
      <c r="B3360" s="15" t="s">
        <v>10077</v>
      </c>
      <c r="C3360" s="15" t="s">
        <v>10078</v>
      </c>
      <c r="D3360" s="15">
        <v>50.2846299810247</v>
      </c>
      <c r="E3360" s="15">
        <v>59.6</v>
      </c>
      <c r="F3360" s="15">
        <v>746360325.125</v>
      </c>
      <c r="G3360" s="15">
        <v>753769931.25</v>
      </c>
      <c r="H3360" s="15">
        <v>960237839.91666698</v>
      </c>
      <c r="I3360" s="15">
        <v>816832568</v>
      </c>
      <c r="J3360" s="15">
        <v>814916526.16666698</v>
      </c>
      <c r="K3360" s="15">
        <v>844987697.04166698</v>
      </c>
      <c r="L3360" s="15">
        <v>718652261.66666698</v>
      </c>
      <c r="M3360" s="15">
        <v>461291688.04166698</v>
      </c>
      <c r="N3360" s="15">
        <v>746555458.66666698</v>
      </c>
    </row>
    <row r="3361" spans="1:14" x14ac:dyDescent="0.25">
      <c r="A3361" s="15" t="s">
        <v>10079</v>
      </c>
      <c r="B3361" s="15" t="s">
        <v>10080</v>
      </c>
      <c r="C3361" s="15" t="s">
        <v>10081</v>
      </c>
      <c r="D3361" s="15">
        <v>45.384615384615401</v>
      </c>
      <c r="E3361" s="16">
        <v>58.7</v>
      </c>
      <c r="F3361" s="16">
        <v>748565961.33333302</v>
      </c>
      <c r="G3361" s="16">
        <v>785264803.83333302</v>
      </c>
      <c r="H3361" s="16">
        <v>792698064.83333302</v>
      </c>
      <c r="I3361" s="16">
        <v>676361865</v>
      </c>
      <c r="J3361" s="16">
        <v>776049772.83333302</v>
      </c>
      <c r="K3361" s="16">
        <v>804563663.20833302</v>
      </c>
      <c r="L3361" s="16">
        <v>632672116.47916698</v>
      </c>
      <c r="M3361" s="16">
        <v>480163462.08333302</v>
      </c>
      <c r="N3361" s="16">
        <v>716689616.83333302</v>
      </c>
    </row>
    <row r="3362" spans="1:14" x14ac:dyDescent="0.25">
      <c r="A3362" s="15" t="s">
        <v>10082</v>
      </c>
      <c r="B3362" s="15" t="s">
        <v>10083</v>
      </c>
      <c r="C3362" s="15" t="s">
        <v>10084</v>
      </c>
      <c r="D3362" s="15">
        <v>0.60606060606060597</v>
      </c>
      <c r="E3362" s="16">
        <v>305.39999999999998</v>
      </c>
      <c r="F3362" s="16" t="s">
        <v>17</v>
      </c>
      <c r="G3362" s="16" t="s">
        <v>17</v>
      </c>
      <c r="H3362" s="16" t="s">
        <v>17</v>
      </c>
      <c r="I3362" s="16" t="s">
        <v>17</v>
      </c>
      <c r="J3362" s="16" t="s">
        <v>17</v>
      </c>
      <c r="K3362" s="16" t="s">
        <v>17</v>
      </c>
      <c r="L3362" s="16" t="s">
        <v>17</v>
      </c>
      <c r="M3362" s="16" t="s">
        <v>17</v>
      </c>
      <c r="N3362" s="16" t="s">
        <v>17</v>
      </c>
    </row>
    <row r="3363" spans="1:14" x14ac:dyDescent="0.25">
      <c r="A3363" s="15" t="s">
        <v>10085</v>
      </c>
      <c r="B3363" s="15" t="s">
        <v>10086</v>
      </c>
      <c r="C3363" s="15" t="s">
        <v>10087</v>
      </c>
      <c r="D3363" s="15">
        <v>11.5883306320908</v>
      </c>
      <c r="E3363" s="16">
        <v>270.5</v>
      </c>
      <c r="F3363" s="16">
        <v>80369805.166666701</v>
      </c>
      <c r="G3363" s="16">
        <v>69261804.75</v>
      </c>
      <c r="H3363" s="16">
        <v>103958223.083333</v>
      </c>
      <c r="I3363" s="16">
        <v>75297013.208333299</v>
      </c>
      <c r="J3363" s="16">
        <v>59675261.333333299</v>
      </c>
      <c r="K3363" s="16">
        <v>73869489</v>
      </c>
      <c r="L3363" s="16">
        <v>48407684.833333299</v>
      </c>
      <c r="M3363" s="16">
        <v>36314276.291666701</v>
      </c>
      <c r="N3363" s="16">
        <v>39238090.333333299</v>
      </c>
    </row>
    <row r="3364" spans="1:14" x14ac:dyDescent="0.25">
      <c r="A3364" s="15" t="s">
        <v>10088</v>
      </c>
      <c r="B3364" s="15" t="s">
        <v>10089</v>
      </c>
      <c r="C3364" s="15" t="s">
        <v>10090</v>
      </c>
      <c r="D3364" s="15">
        <v>16.8</v>
      </c>
      <c r="E3364" s="15">
        <v>14.6</v>
      </c>
      <c r="F3364" s="15">
        <v>143373417.125</v>
      </c>
      <c r="G3364" s="15">
        <v>131933157.75</v>
      </c>
      <c r="H3364" s="15">
        <v>158833482.5</v>
      </c>
      <c r="I3364" s="15">
        <v>180783038.46875</v>
      </c>
      <c r="J3364" s="15">
        <v>171663806.25</v>
      </c>
      <c r="K3364" s="15">
        <v>191280665.625</v>
      </c>
      <c r="L3364" s="15">
        <v>141308905.625</v>
      </c>
      <c r="M3364" s="15">
        <v>78883460.4375</v>
      </c>
      <c r="N3364" s="15">
        <v>163436237.96875</v>
      </c>
    </row>
    <row r="3365" spans="1:14" x14ac:dyDescent="0.25">
      <c r="A3365" s="15" t="s">
        <v>10091</v>
      </c>
      <c r="B3365" s="15" t="s">
        <v>10092</v>
      </c>
      <c r="C3365" s="15" t="s">
        <v>10093</v>
      </c>
      <c r="D3365" s="15">
        <v>19.641170915958501</v>
      </c>
      <c r="E3365" s="16">
        <v>112.1</v>
      </c>
      <c r="F3365" s="16">
        <v>85880226.916666701</v>
      </c>
      <c r="G3365" s="16">
        <v>143116324.52083299</v>
      </c>
      <c r="H3365" s="16">
        <v>171359511.91666701</v>
      </c>
      <c r="I3365" s="16">
        <v>52096951.333333299</v>
      </c>
      <c r="J3365" s="16">
        <v>78961849.708333299</v>
      </c>
      <c r="K3365" s="16">
        <v>64623091.4375</v>
      </c>
      <c r="L3365" s="16">
        <v>67889775.375</v>
      </c>
      <c r="M3365" s="16">
        <v>46405107.96875</v>
      </c>
      <c r="N3365" s="16">
        <v>95619445.125</v>
      </c>
    </row>
    <row r="3366" spans="1:14" x14ac:dyDescent="0.25">
      <c r="A3366" s="15" t="s">
        <v>10094</v>
      </c>
      <c r="B3366" s="15" t="s">
        <v>10095</v>
      </c>
      <c r="C3366" s="15" t="s">
        <v>10096</v>
      </c>
      <c r="D3366" s="15">
        <v>41.475826972010204</v>
      </c>
      <c r="E3366" s="16">
        <v>43.4</v>
      </c>
      <c r="F3366" s="16">
        <v>171245901.02083299</v>
      </c>
      <c r="G3366" s="16">
        <v>180713550.70833299</v>
      </c>
      <c r="H3366" s="16">
        <v>181185603.83333299</v>
      </c>
      <c r="I3366" s="16">
        <v>185829478.54166701</v>
      </c>
      <c r="J3366" s="16">
        <v>174943071.25</v>
      </c>
      <c r="K3366" s="16">
        <v>145614075</v>
      </c>
      <c r="L3366" s="16">
        <v>126228058.416667</v>
      </c>
      <c r="M3366" s="16">
        <v>55592873.322916701</v>
      </c>
      <c r="N3366" s="16">
        <v>164807665.91666701</v>
      </c>
    </row>
    <row r="3367" spans="1:14" x14ac:dyDescent="0.25">
      <c r="A3367" s="15" t="s">
        <v>10097</v>
      </c>
      <c r="B3367" s="15" t="s">
        <v>10098</v>
      </c>
      <c r="C3367" s="15" t="s">
        <v>10099</v>
      </c>
      <c r="D3367" s="15">
        <v>52.25</v>
      </c>
      <c r="E3367" s="15">
        <v>44.4</v>
      </c>
      <c r="F3367" s="15">
        <v>56386702.041666701</v>
      </c>
      <c r="G3367" s="15">
        <v>58106282.083333299</v>
      </c>
      <c r="H3367" s="15">
        <v>67950883.5</v>
      </c>
      <c r="I3367" s="15">
        <v>46580608.541666701</v>
      </c>
      <c r="J3367" s="15">
        <v>54308268.333333299</v>
      </c>
      <c r="K3367" s="15">
        <v>48998926.083333299</v>
      </c>
      <c r="L3367" s="15">
        <v>64444386.583333299</v>
      </c>
      <c r="M3367" s="15">
        <v>55172010.895833299</v>
      </c>
      <c r="N3367" s="15">
        <v>55914057.625</v>
      </c>
    </row>
    <row r="3368" spans="1:14" x14ac:dyDescent="0.25">
      <c r="A3368" s="15" t="s">
        <v>10100</v>
      </c>
      <c r="B3368" s="15" t="s">
        <v>10101</v>
      </c>
      <c r="C3368" s="15" t="s">
        <v>10102</v>
      </c>
      <c r="D3368" s="15">
        <v>41.498559077809801</v>
      </c>
      <c r="E3368" s="16">
        <v>39.299999999999997</v>
      </c>
      <c r="F3368" s="16">
        <v>73865137.416666701</v>
      </c>
      <c r="G3368" s="16">
        <v>92577469.458333299</v>
      </c>
      <c r="H3368" s="16">
        <v>849233669.58333302</v>
      </c>
      <c r="I3368" s="16">
        <v>96911379.791666701</v>
      </c>
      <c r="J3368" s="16">
        <v>84501761.083333299</v>
      </c>
      <c r="K3368" s="16">
        <v>116247902.291667</v>
      </c>
      <c r="L3368" s="16">
        <v>73967405.916666701</v>
      </c>
      <c r="M3368" s="16">
        <v>39714043.4375</v>
      </c>
      <c r="N3368" s="16">
        <v>89149171.083333299</v>
      </c>
    </row>
    <row r="3369" spans="1:14" x14ac:dyDescent="0.25">
      <c r="A3369" s="15" t="s">
        <v>10103</v>
      </c>
      <c r="B3369" s="15" t="s">
        <v>10104</v>
      </c>
      <c r="C3369" s="15" t="s">
        <v>10105</v>
      </c>
      <c r="D3369" s="15">
        <v>23.8095238095238</v>
      </c>
      <c r="E3369" s="16">
        <v>44.3</v>
      </c>
      <c r="F3369" s="16">
        <v>57741289.375</v>
      </c>
      <c r="G3369" s="16">
        <v>66732074.875</v>
      </c>
      <c r="H3369" s="16">
        <v>81502278.1875</v>
      </c>
      <c r="I3369" s="16">
        <v>60378366.5625</v>
      </c>
      <c r="J3369" s="16">
        <v>44138322.666666701</v>
      </c>
      <c r="K3369" s="16">
        <v>44412286</v>
      </c>
      <c r="L3369" s="16">
        <v>59822861.625</v>
      </c>
      <c r="M3369" s="16">
        <v>38900156.916666701</v>
      </c>
      <c r="N3369" s="16">
        <v>92760156.375</v>
      </c>
    </row>
    <row r="3370" spans="1:14" x14ac:dyDescent="0.25">
      <c r="A3370" s="15" t="s">
        <v>10106</v>
      </c>
      <c r="B3370" s="15" t="s">
        <v>10107</v>
      </c>
      <c r="C3370" s="15" t="s">
        <v>10108</v>
      </c>
      <c r="D3370" s="15">
        <v>12.5748502994012</v>
      </c>
      <c r="E3370" s="15">
        <v>37.5</v>
      </c>
      <c r="F3370" s="15">
        <v>41142679.75</v>
      </c>
      <c r="G3370" s="15" t="s">
        <v>17</v>
      </c>
      <c r="H3370" s="15">
        <v>22454031.125</v>
      </c>
      <c r="I3370" s="15" t="s">
        <v>17</v>
      </c>
      <c r="J3370" s="15" t="s">
        <v>17</v>
      </c>
      <c r="K3370" s="15">
        <v>6138121.5</v>
      </c>
      <c r="L3370" s="15">
        <v>16366223</v>
      </c>
      <c r="M3370" s="15">
        <v>18153411.5</v>
      </c>
      <c r="N3370" s="15">
        <v>22885275.8125</v>
      </c>
    </row>
    <row r="3371" spans="1:14" x14ac:dyDescent="0.25">
      <c r="A3371" s="15" t="s">
        <v>10109</v>
      </c>
      <c r="B3371" s="15" t="s">
        <v>10110</v>
      </c>
      <c r="C3371" s="15" t="s">
        <v>10111</v>
      </c>
      <c r="D3371" s="15">
        <v>2.38663484486873</v>
      </c>
      <c r="E3371" s="16">
        <v>47.5</v>
      </c>
      <c r="F3371" s="16" t="s">
        <v>17</v>
      </c>
      <c r="G3371" s="16" t="s">
        <v>17</v>
      </c>
      <c r="H3371" s="16">
        <v>10121199.5</v>
      </c>
      <c r="I3371" s="16" t="s">
        <v>17</v>
      </c>
      <c r="J3371" s="16" t="s">
        <v>17</v>
      </c>
      <c r="K3371" s="16" t="s">
        <v>17</v>
      </c>
      <c r="L3371" s="16" t="s">
        <v>17</v>
      </c>
      <c r="M3371" s="16" t="s">
        <v>17</v>
      </c>
      <c r="N3371" s="16" t="s">
        <v>17</v>
      </c>
    </row>
    <row r="3372" spans="1:14" x14ac:dyDescent="0.25">
      <c r="A3372" s="15" t="s">
        <v>10112</v>
      </c>
      <c r="B3372" s="15" t="s">
        <v>10113</v>
      </c>
      <c r="C3372" s="15" t="s">
        <v>10114</v>
      </c>
      <c r="D3372" s="15">
        <v>4.6670815183571897</v>
      </c>
      <c r="E3372" s="16">
        <v>181.4</v>
      </c>
      <c r="F3372" s="16" t="s">
        <v>17</v>
      </c>
      <c r="G3372" s="16">
        <v>2644681.1875</v>
      </c>
      <c r="H3372" s="16" t="s">
        <v>17</v>
      </c>
      <c r="I3372" s="16" t="s">
        <v>17</v>
      </c>
      <c r="J3372" s="16" t="s">
        <v>17</v>
      </c>
      <c r="K3372" s="16" t="s">
        <v>17</v>
      </c>
      <c r="L3372" s="16" t="s">
        <v>17</v>
      </c>
      <c r="M3372" s="16" t="s">
        <v>17</v>
      </c>
      <c r="N3372" s="16" t="s">
        <v>17</v>
      </c>
    </row>
    <row r="3373" spans="1:14" x14ac:dyDescent="0.25">
      <c r="A3373" s="15" t="s">
        <v>10115</v>
      </c>
      <c r="B3373" s="15" t="s">
        <v>10116</v>
      </c>
      <c r="C3373" s="15" t="s">
        <v>10117</v>
      </c>
      <c r="D3373" s="15">
        <v>2.8052805280528101</v>
      </c>
      <c r="E3373" s="15">
        <v>67.2</v>
      </c>
      <c r="F3373" s="15">
        <v>7074188.625</v>
      </c>
      <c r="G3373" s="15">
        <v>10276361.125</v>
      </c>
      <c r="H3373" s="15">
        <v>3983740.125</v>
      </c>
      <c r="I3373" s="15">
        <v>8219472.125</v>
      </c>
      <c r="J3373" s="15">
        <v>5075222.875</v>
      </c>
      <c r="K3373" s="15">
        <v>12818321.78125</v>
      </c>
      <c r="L3373" s="15" t="s">
        <v>17</v>
      </c>
      <c r="M3373" s="15">
        <v>4961946.40625</v>
      </c>
      <c r="N3373" s="15">
        <v>13096165</v>
      </c>
    </row>
    <row r="3374" spans="1:14" x14ac:dyDescent="0.25">
      <c r="A3374" s="15" t="s">
        <v>10118</v>
      </c>
      <c r="B3374" s="15" t="s">
        <v>10119</v>
      </c>
      <c r="C3374" s="15" t="s">
        <v>10120</v>
      </c>
      <c r="D3374" s="15">
        <v>46.9618055555556</v>
      </c>
      <c r="E3374" s="16">
        <v>120.9</v>
      </c>
      <c r="F3374" s="16">
        <v>601695354.66666698</v>
      </c>
      <c r="G3374" s="16">
        <v>652093008</v>
      </c>
      <c r="H3374" s="16">
        <v>663896901.33333302</v>
      </c>
      <c r="I3374" s="16">
        <v>723636440.91666698</v>
      </c>
      <c r="J3374" s="16">
        <v>709791317.91666698</v>
      </c>
      <c r="K3374" s="16">
        <v>708783144</v>
      </c>
      <c r="L3374" s="16">
        <v>650700162.83333302</v>
      </c>
      <c r="M3374" s="16">
        <v>444830619.16666698</v>
      </c>
      <c r="N3374" s="16">
        <v>638816470.54166698</v>
      </c>
    </row>
    <row r="3375" spans="1:14" x14ac:dyDescent="0.25">
      <c r="A3375" s="15" t="s">
        <v>10121</v>
      </c>
      <c r="B3375" s="15" t="s">
        <v>10122</v>
      </c>
      <c r="C3375" s="15" t="s">
        <v>10123</v>
      </c>
      <c r="D3375" s="15">
        <v>3.4675615212527999</v>
      </c>
      <c r="E3375" s="16">
        <v>101.3</v>
      </c>
      <c r="F3375" s="16" t="s">
        <v>17</v>
      </c>
      <c r="G3375" s="16" t="s">
        <v>17</v>
      </c>
      <c r="H3375" s="16" t="s">
        <v>17</v>
      </c>
      <c r="I3375" s="16" t="s">
        <v>17</v>
      </c>
      <c r="J3375" s="16" t="s">
        <v>17</v>
      </c>
      <c r="K3375" s="16" t="s">
        <v>17</v>
      </c>
      <c r="L3375" s="16" t="s">
        <v>17</v>
      </c>
      <c r="M3375" s="16" t="s">
        <v>17</v>
      </c>
      <c r="N3375" s="16" t="s">
        <v>17</v>
      </c>
    </row>
    <row r="3376" spans="1:14" x14ac:dyDescent="0.25">
      <c r="A3376" s="15" t="s">
        <v>10124</v>
      </c>
      <c r="B3376" s="15" t="s">
        <v>10125</v>
      </c>
      <c r="C3376" s="15" t="s">
        <v>10126</v>
      </c>
      <c r="D3376" s="15">
        <v>31.234866828087199</v>
      </c>
      <c r="E3376" s="15">
        <v>142</v>
      </c>
      <c r="F3376" s="15">
        <v>217784443.875</v>
      </c>
      <c r="G3376" s="15">
        <v>235650709</v>
      </c>
      <c r="H3376" s="15">
        <v>278782163.66666698</v>
      </c>
      <c r="I3376" s="15">
        <v>182123847.08333299</v>
      </c>
      <c r="J3376" s="15">
        <v>174791193.41666701</v>
      </c>
      <c r="K3376" s="15">
        <v>260293861.875</v>
      </c>
      <c r="L3376" s="15">
        <v>193862999.83333299</v>
      </c>
      <c r="M3376" s="15">
        <v>129444730.541667</v>
      </c>
      <c r="N3376" s="15">
        <v>1488964304.6666701</v>
      </c>
    </row>
    <row r="3377" spans="1:14" x14ac:dyDescent="0.25">
      <c r="A3377" s="15" t="s">
        <v>10127</v>
      </c>
      <c r="B3377" s="15" t="s">
        <v>10128</v>
      </c>
      <c r="C3377" s="15" t="s">
        <v>10129</v>
      </c>
      <c r="D3377" s="15">
        <v>6.6193853427895997</v>
      </c>
      <c r="E3377" s="16">
        <v>95</v>
      </c>
      <c r="F3377" s="16">
        <v>17348830.8125</v>
      </c>
      <c r="G3377" s="16">
        <v>21130730</v>
      </c>
      <c r="H3377" s="16">
        <v>23058835.125</v>
      </c>
      <c r="I3377" s="16">
        <v>130892100.5</v>
      </c>
      <c r="J3377" s="16">
        <v>103499482</v>
      </c>
      <c r="K3377" s="16">
        <v>102062644.25</v>
      </c>
      <c r="L3377" s="16">
        <v>30815948.666666701</v>
      </c>
      <c r="M3377" s="16">
        <v>12888148.3333333</v>
      </c>
      <c r="N3377" s="16" t="s">
        <v>17</v>
      </c>
    </row>
    <row r="3378" spans="1:14" x14ac:dyDescent="0.25">
      <c r="A3378" s="15" t="s">
        <v>10130</v>
      </c>
      <c r="B3378" s="15" t="s">
        <v>10131</v>
      </c>
      <c r="C3378" s="15" t="s">
        <v>10132</v>
      </c>
      <c r="D3378" s="15">
        <v>4.8751486325802604</v>
      </c>
      <c r="E3378" s="16">
        <v>92.8</v>
      </c>
      <c r="F3378" s="16" t="s">
        <v>17</v>
      </c>
      <c r="G3378" s="16" t="s">
        <v>17</v>
      </c>
      <c r="H3378" s="16">
        <v>12599212.9375</v>
      </c>
      <c r="I3378" s="16" t="s">
        <v>17</v>
      </c>
      <c r="J3378" s="16" t="s">
        <v>17</v>
      </c>
      <c r="K3378" s="16" t="s">
        <v>17</v>
      </c>
      <c r="L3378" s="16" t="s">
        <v>17</v>
      </c>
      <c r="M3378" s="16" t="s">
        <v>17</v>
      </c>
      <c r="N3378" s="16" t="s">
        <v>17</v>
      </c>
    </row>
    <row r="3379" spans="1:14" x14ac:dyDescent="0.25">
      <c r="A3379" s="15" t="s">
        <v>10133</v>
      </c>
      <c r="B3379" s="15" t="s">
        <v>10134</v>
      </c>
      <c r="C3379" s="15" t="s">
        <v>10135</v>
      </c>
      <c r="D3379" s="15">
        <v>3.0054644808743198</v>
      </c>
      <c r="E3379" s="16">
        <v>81.900000000000006</v>
      </c>
      <c r="F3379" s="16">
        <v>19330601.1875</v>
      </c>
      <c r="G3379" s="16">
        <v>13185976.5625</v>
      </c>
      <c r="H3379" s="16">
        <v>25111135.125</v>
      </c>
      <c r="I3379" s="16" t="s">
        <v>17</v>
      </c>
      <c r="J3379" s="16" t="s">
        <v>17</v>
      </c>
      <c r="K3379" s="16" t="s">
        <v>17</v>
      </c>
      <c r="L3379" s="16" t="s">
        <v>17</v>
      </c>
      <c r="M3379" s="16" t="s">
        <v>17</v>
      </c>
      <c r="N3379" s="16" t="s">
        <v>17</v>
      </c>
    </row>
    <row r="3380" spans="1:14" x14ac:dyDescent="0.25">
      <c r="A3380" s="15" t="s">
        <v>10136</v>
      </c>
      <c r="B3380" s="15" t="s">
        <v>10137</v>
      </c>
      <c r="C3380" s="15" t="s">
        <v>10138</v>
      </c>
      <c r="D3380" s="15">
        <v>65.2777777777778</v>
      </c>
      <c r="E3380" s="16">
        <v>41.4</v>
      </c>
      <c r="F3380" s="16">
        <v>663756729.25</v>
      </c>
      <c r="G3380" s="16">
        <v>669080076.20833302</v>
      </c>
      <c r="H3380" s="16">
        <v>731181918.14583302</v>
      </c>
      <c r="I3380" s="16">
        <v>735992874.83333302</v>
      </c>
      <c r="J3380" s="16">
        <v>668992793.54166698</v>
      </c>
      <c r="K3380" s="16">
        <v>655731193.16666698</v>
      </c>
      <c r="L3380" s="16">
        <v>747421074</v>
      </c>
      <c r="M3380" s="16">
        <v>468023516.01041698</v>
      </c>
      <c r="N3380" s="16">
        <v>669727775.83333302</v>
      </c>
    </row>
    <row r="3381" spans="1:14" x14ac:dyDescent="0.25">
      <c r="A3381" s="15" t="s">
        <v>10139</v>
      </c>
      <c r="B3381" s="15" t="s">
        <v>10140</v>
      </c>
      <c r="C3381" s="15" t="s">
        <v>10141</v>
      </c>
      <c r="D3381" s="15">
        <v>17.5342465753425</v>
      </c>
      <c r="E3381" s="15">
        <v>42.1</v>
      </c>
      <c r="F3381" s="15">
        <v>13902521.375</v>
      </c>
      <c r="G3381" s="15" t="s">
        <v>17</v>
      </c>
      <c r="H3381" s="15">
        <v>13298777</v>
      </c>
      <c r="I3381" s="15" t="s">
        <v>17</v>
      </c>
      <c r="J3381" s="15" t="s">
        <v>17</v>
      </c>
      <c r="K3381" s="15">
        <v>19746670.375</v>
      </c>
      <c r="L3381" s="15">
        <v>10551439.875</v>
      </c>
      <c r="M3381" s="15">
        <v>8261059.5</v>
      </c>
      <c r="N3381" s="15">
        <v>9491160.5</v>
      </c>
    </row>
    <row r="3382" spans="1:14" x14ac:dyDescent="0.25">
      <c r="A3382" s="15" t="s">
        <v>10142</v>
      </c>
      <c r="B3382" s="15" t="s">
        <v>10143</v>
      </c>
      <c r="C3382" s="15" t="s">
        <v>10144</v>
      </c>
      <c r="D3382" s="15">
        <v>36.6666666666667</v>
      </c>
      <c r="E3382" s="16">
        <v>41.3</v>
      </c>
      <c r="F3382" s="16">
        <v>31960896.8125</v>
      </c>
      <c r="G3382" s="16">
        <v>28279131.375</v>
      </c>
      <c r="H3382" s="16">
        <v>37898139.125</v>
      </c>
      <c r="I3382" s="16">
        <v>27217748</v>
      </c>
      <c r="J3382" s="16">
        <v>20933287.0625</v>
      </c>
      <c r="K3382" s="16">
        <v>24360580.5625</v>
      </c>
      <c r="L3382" s="16">
        <v>33257712.4375</v>
      </c>
      <c r="M3382" s="16">
        <v>21183945.619791701</v>
      </c>
      <c r="N3382" s="16">
        <v>25022231.645833299</v>
      </c>
    </row>
    <row r="3383" spans="1:14" x14ac:dyDescent="0.25">
      <c r="A3383" s="15" t="s">
        <v>10145</v>
      </c>
      <c r="B3383" s="15" t="s">
        <v>10146</v>
      </c>
      <c r="C3383" s="15" t="s">
        <v>10147</v>
      </c>
      <c r="D3383" s="15">
        <v>6.9387755102040796</v>
      </c>
      <c r="E3383" s="16">
        <v>24.3</v>
      </c>
      <c r="F3383" s="16">
        <v>126007660</v>
      </c>
      <c r="G3383" s="16" t="s">
        <v>17</v>
      </c>
      <c r="H3383" s="16">
        <v>137684398.875</v>
      </c>
      <c r="I3383" s="16">
        <v>65953474</v>
      </c>
      <c r="J3383" s="16">
        <v>68575126</v>
      </c>
      <c r="K3383" s="16">
        <v>88153809.5</v>
      </c>
      <c r="L3383" s="16">
        <v>217380065.5</v>
      </c>
      <c r="M3383" s="16" t="s">
        <v>17</v>
      </c>
      <c r="N3383" s="16">
        <v>98666776</v>
      </c>
    </row>
    <row r="3384" spans="1:14" x14ac:dyDescent="0.25">
      <c r="A3384" s="15" t="s">
        <v>10148</v>
      </c>
      <c r="B3384" s="15" t="s">
        <v>10149</v>
      </c>
      <c r="C3384" s="15" t="s">
        <v>10150</v>
      </c>
      <c r="D3384" s="15">
        <v>56.464379947229503</v>
      </c>
      <c r="E3384" s="15">
        <v>43.1</v>
      </c>
      <c r="F3384" s="15">
        <v>141859203.33333299</v>
      </c>
      <c r="G3384" s="15">
        <v>156342229.33333299</v>
      </c>
      <c r="H3384" s="15">
        <v>189736390</v>
      </c>
      <c r="I3384" s="15">
        <v>149160001.95833299</v>
      </c>
      <c r="J3384" s="15">
        <v>116104676.166667</v>
      </c>
      <c r="K3384" s="15">
        <v>117178668.666667</v>
      </c>
      <c r="L3384" s="15">
        <v>144762146.54166701</v>
      </c>
      <c r="M3384" s="15">
        <v>95808924.6875</v>
      </c>
      <c r="N3384" s="15">
        <v>138354469.58333299</v>
      </c>
    </row>
    <row r="3385" spans="1:14" x14ac:dyDescent="0.25">
      <c r="A3385" s="15" t="s">
        <v>10151</v>
      </c>
      <c r="B3385" s="15" t="s">
        <v>10152</v>
      </c>
      <c r="C3385" s="15" t="s">
        <v>10153</v>
      </c>
      <c r="D3385" s="15">
        <v>26.697892271662798</v>
      </c>
      <c r="E3385" s="16">
        <v>48.3</v>
      </c>
      <c r="F3385" s="16">
        <v>31622373.625</v>
      </c>
      <c r="G3385" s="16">
        <v>44357108.34375</v>
      </c>
      <c r="H3385" s="16">
        <v>41561115.375</v>
      </c>
      <c r="I3385" s="16">
        <v>38448198.375</v>
      </c>
      <c r="J3385" s="16">
        <v>30911236</v>
      </c>
      <c r="K3385" s="16">
        <v>41567768.666666701</v>
      </c>
      <c r="L3385" s="16">
        <v>50025780.5625</v>
      </c>
      <c r="M3385" s="16">
        <v>21766832</v>
      </c>
      <c r="N3385" s="16">
        <v>48055284.333333299</v>
      </c>
    </row>
    <row r="3386" spans="1:14" x14ac:dyDescent="0.25">
      <c r="A3386" s="15" t="s">
        <v>10154</v>
      </c>
      <c r="B3386" s="15" t="s">
        <v>10155</v>
      </c>
      <c r="C3386" s="15" t="s">
        <v>10156</v>
      </c>
      <c r="D3386" s="15">
        <v>11.0849056603774</v>
      </c>
      <c r="E3386" s="16">
        <v>48.1</v>
      </c>
      <c r="F3386" s="16" t="s">
        <v>17</v>
      </c>
      <c r="G3386" s="16" t="s">
        <v>17</v>
      </c>
      <c r="H3386" s="16" t="s">
        <v>17</v>
      </c>
      <c r="I3386" s="16" t="s">
        <v>17</v>
      </c>
      <c r="J3386" s="16" t="s">
        <v>17</v>
      </c>
      <c r="K3386" s="16" t="s">
        <v>17</v>
      </c>
      <c r="L3386" s="16" t="s">
        <v>17</v>
      </c>
      <c r="M3386" s="16" t="s">
        <v>17</v>
      </c>
      <c r="N3386" s="16" t="s">
        <v>17</v>
      </c>
    </row>
    <row r="3387" spans="1:14" x14ac:dyDescent="0.25">
      <c r="A3387" s="15" t="s">
        <v>10157</v>
      </c>
      <c r="B3387" s="15" t="s">
        <v>10158</v>
      </c>
      <c r="C3387" s="15" t="s">
        <v>10159</v>
      </c>
      <c r="D3387" s="15">
        <v>2.6819923371647501</v>
      </c>
      <c r="E3387" s="15">
        <v>59.1</v>
      </c>
      <c r="F3387" s="15" t="s">
        <v>17</v>
      </c>
      <c r="G3387" s="15" t="s">
        <v>17</v>
      </c>
      <c r="H3387" s="15">
        <v>9719730.5</v>
      </c>
      <c r="I3387" s="15">
        <v>11727773.5</v>
      </c>
      <c r="J3387" s="15">
        <v>9808077.75</v>
      </c>
      <c r="K3387" s="15">
        <v>13239515</v>
      </c>
      <c r="L3387" s="15">
        <v>8537254.75</v>
      </c>
      <c r="M3387" s="15" t="s">
        <v>17</v>
      </c>
      <c r="N3387" s="15">
        <v>14825384.125</v>
      </c>
    </row>
    <row r="3388" spans="1:14" x14ac:dyDescent="0.25">
      <c r="A3388" s="15" t="s">
        <v>10160</v>
      </c>
      <c r="B3388" s="15" t="s">
        <v>10161</v>
      </c>
      <c r="C3388" s="15" t="s">
        <v>10162</v>
      </c>
      <c r="D3388" s="15">
        <v>82.835820895522403</v>
      </c>
      <c r="E3388" s="16">
        <v>30</v>
      </c>
      <c r="F3388" s="16">
        <v>2171787407</v>
      </c>
      <c r="G3388" s="16">
        <v>2242958642.5</v>
      </c>
      <c r="H3388" s="16">
        <v>2442191913.5833302</v>
      </c>
      <c r="I3388" s="16">
        <v>1650300622.875</v>
      </c>
      <c r="J3388" s="16">
        <v>1447642652</v>
      </c>
      <c r="K3388" s="16">
        <v>1181179038.9166701</v>
      </c>
      <c r="L3388" s="16">
        <v>1939168307.2083299</v>
      </c>
      <c r="M3388" s="16">
        <v>1237978966.7916701</v>
      </c>
      <c r="N3388" s="16">
        <v>1533622857.0416701</v>
      </c>
    </row>
    <row r="3389" spans="1:14" x14ac:dyDescent="0.25">
      <c r="A3389" s="15" t="s">
        <v>10163</v>
      </c>
      <c r="B3389" s="15" t="s">
        <v>10164</v>
      </c>
      <c r="C3389" s="15" t="s">
        <v>10165</v>
      </c>
      <c r="D3389" s="15">
        <v>45.871559633027502</v>
      </c>
      <c r="E3389" s="16">
        <v>37</v>
      </c>
      <c r="F3389" s="16">
        <v>176501073.875</v>
      </c>
      <c r="G3389" s="16">
        <v>158390815.66666701</v>
      </c>
      <c r="H3389" s="16">
        <v>187246411.25</v>
      </c>
      <c r="I3389" s="16">
        <v>183615194.54166701</v>
      </c>
      <c r="J3389" s="16">
        <v>206090112.33333299</v>
      </c>
      <c r="K3389" s="16">
        <v>207075009.33333299</v>
      </c>
      <c r="L3389" s="16">
        <v>161646103.66666701</v>
      </c>
      <c r="M3389" s="16">
        <v>113291377.770833</v>
      </c>
      <c r="N3389" s="16">
        <v>204063278.875</v>
      </c>
    </row>
    <row r="3390" spans="1:14" x14ac:dyDescent="0.25">
      <c r="A3390" s="15" t="s">
        <v>10166</v>
      </c>
      <c r="B3390" s="15" t="s">
        <v>10167</v>
      </c>
      <c r="C3390" s="15" t="s">
        <v>10168</v>
      </c>
      <c r="D3390" s="15">
        <v>2.7704485488126598</v>
      </c>
      <c r="E3390" s="16">
        <v>78.8</v>
      </c>
      <c r="F3390" s="16" t="s">
        <v>17</v>
      </c>
      <c r="G3390" s="16" t="s">
        <v>17</v>
      </c>
      <c r="H3390" s="16" t="s">
        <v>17</v>
      </c>
      <c r="I3390" s="16" t="s">
        <v>17</v>
      </c>
      <c r="J3390" s="16" t="s">
        <v>17</v>
      </c>
      <c r="K3390" s="16" t="s">
        <v>17</v>
      </c>
      <c r="L3390" s="16" t="s">
        <v>17</v>
      </c>
      <c r="M3390" s="16" t="s">
        <v>17</v>
      </c>
      <c r="N3390" s="16" t="s">
        <v>17</v>
      </c>
    </row>
    <row r="3391" spans="1:14" x14ac:dyDescent="0.25">
      <c r="A3391" s="15" t="s">
        <v>10169</v>
      </c>
      <c r="B3391" s="15" t="s">
        <v>10170</v>
      </c>
      <c r="C3391" s="15" t="s">
        <v>10171</v>
      </c>
      <c r="D3391" s="15">
        <v>44.964028776978402</v>
      </c>
      <c r="E3391" s="16">
        <v>31.2</v>
      </c>
      <c r="F3391" s="16">
        <v>502987354.5</v>
      </c>
      <c r="G3391" s="16">
        <v>484069010.83333302</v>
      </c>
      <c r="H3391" s="16">
        <v>547740430.72916698</v>
      </c>
      <c r="I3391" s="16">
        <v>361728614.66666698</v>
      </c>
      <c r="J3391" s="16">
        <v>440080544</v>
      </c>
      <c r="K3391" s="16">
        <v>459315169.16666698</v>
      </c>
      <c r="L3391" s="16">
        <v>393548993.875</v>
      </c>
      <c r="M3391" s="16">
        <v>290649687.8125</v>
      </c>
      <c r="N3391" s="16">
        <v>421435862.75</v>
      </c>
    </row>
    <row r="3392" spans="1:14" x14ac:dyDescent="0.25">
      <c r="A3392" s="15" t="s">
        <v>10172</v>
      </c>
      <c r="B3392" s="15" t="s">
        <v>10173</v>
      </c>
      <c r="C3392" s="15" t="s">
        <v>10174</v>
      </c>
      <c r="D3392" s="15">
        <v>5.71428571428571</v>
      </c>
      <c r="E3392" s="15">
        <v>102.5</v>
      </c>
      <c r="F3392" s="15" t="s">
        <v>17</v>
      </c>
      <c r="G3392" s="15" t="s">
        <v>17</v>
      </c>
      <c r="H3392" s="15" t="s">
        <v>17</v>
      </c>
      <c r="I3392" s="15">
        <v>50413519.5</v>
      </c>
      <c r="J3392" s="15">
        <v>42620814</v>
      </c>
      <c r="K3392" s="15" t="s">
        <v>17</v>
      </c>
      <c r="L3392" s="15" t="s">
        <v>17</v>
      </c>
      <c r="M3392" s="15" t="s">
        <v>17</v>
      </c>
      <c r="N3392" s="15" t="s">
        <v>17</v>
      </c>
    </row>
    <row r="3393" spans="1:14" x14ac:dyDescent="0.25">
      <c r="A3393" s="15" t="s">
        <v>10175</v>
      </c>
      <c r="B3393" s="15" t="s">
        <v>10176</v>
      </c>
      <c r="C3393" s="15" t="s">
        <v>10177</v>
      </c>
      <c r="D3393" s="15">
        <v>50.301204819277103</v>
      </c>
      <c r="E3393" s="16">
        <v>31.5</v>
      </c>
      <c r="F3393" s="16">
        <v>2013228632.1875</v>
      </c>
      <c r="G3393" s="16">
        <v>2137075715.5885401</v>
      </c>
      <c r="H3393" s="16">
        <v>2251863977.6666698</v>
      </c>
      <c r="I3393" s="16">
        <v>2203033539.6666698</v>
      </c>
      <c r="J3393" s="16">
        <v>2049370467.7916701</v>
      </c>
      <c r="K3393" s="16">
        <v>2055282196.875</v>
      </c>
      <c r="L3393" s="16">
        <v>2428615262.3333302</v>
      </c>
      <c r="M3393" s="16">
        <v>1755002990.8333299</v>
      </c>
      <c r="N3393" s="16">
        <v>1970780055.2604201</v>
      </c>
    </row>
    <row r="3394" spans="1:14" x14ac:dyDescent="0.25">
      <c r="A3394" s="15" t="s">
        <v>10178</v>
      </c>
      <c r="B3394" s="15" t="s">
        <v>10179</v>
      </c>
      <c r="C3394" s="15" t="s">
        <v>10180</v>
      </c>
      <c r="D3394" s="15">
        <v>53.3333333333333</v>
      </c>
      <c r="E3394" s="16">
        <v>19.5</v>
      </c>
      <c r="F3394" s="16">
        <v>1021199908.08333</v>
      </c>
      <c r="G3394" s="16">
        <v>1090337850.7083299</v>
      </c>
      <c r="H3394" s="16">
        <v>836307665.75</v>
      </c>
      <c r="I3394" s="16">
        <v>777006374</v>
      </c>
      <c r="J3394" s="16">
        <v>765221618.5</v>
      </c>
      <c r="K3394" s="16">
        <v>776737577.33333302</v>
      </c>
      <c r="L3394" s="16">
        <v>1029618448.125</v>
      </c>
      <c r="M3394" s="16">
        <v>607766195.5</v>
      </c>
      <c r="N3394" s="16">
        <v>738550326.5</v>
      </c>
    </row>
    <row r="3395" spans="1:14" x14ac:dyDescent="0.25">
      <c r="A3395" s="15" t="s">
        <v>10181</v>
      </c>
      <c r="B3395" s="15" t="s">
        <v>10182</v>
      </c>
      <c r="C3395" s="15" t="s">
        <v>10183</v>
      </c>
      <c r="D3395" s="15">
        <v>1.14876507754164</v>
      </c>
      <c r="E3395" s="16">
        <v>192.6</v>
      </c>
      <c r="F3395" s="16" t="s">
        <v>17</v>
      </c>
      <c r="G3395" s="16" t="s">
        <v>17</v>
      </c>
      <c r="H3395" s="16" t="s">
        <v>17</v>
      </c>
      <c r="I3395" s="16">
        <v>45396595</v>
      </c>
      <c r="J3395" s="16" t="s">
        <v>17</v>
      </c>
      <c r="K3395" s="16" t="s">
        <v>17</v>
      </c>
      <c r="L3395" s="16" t="s">
        <v>17</v>
      </c>
      <c r="M3395" s="16" t="s">
        <v>17</v>
      </c>
      <c r="N3395" s="16" t="s">
        <v>17</v>
      </c>
    </row>
    <row r="3396" spans="1:14" x14ac:dyDescent="0.25">
      <c r="A3396" s="15" t="s">
        <v>10184</v>
      </c>
      <c r="B3396" s="15" t="s">
        <v>10185</v>
      </c>
      <c r="C3396" s="15" t="s">
        <v>10186</v>
      </c>
      <c r="D3396" s="15">
        <v>16.370558375634499</v>
      </c>
      <c r="E3396" s="16">
        <v>87.9</v>
      </c>
      <c r="F3396" s="16">
        <v>39350622.416666701</v>
      </c>
      <c r="G3396" s="16">
        <v>41546409.375</v>
      </c>
      <c r="H3396" s="16">
        <v>35288930.8125</v>
      </c>
      <c r="I3396" s="16">
        <v>10930979.0625</v>
      </c>
      <c r="J3396" s="16">
        <v>21295739.75</v>
      </c>
      <c r="K3396" s="16">
        <v>29215424</v>
      </c>
      <c r="L3396" s="16">
        <v>25417184.75</v>
      </c>
      <c r="M3396" s="16">
        <v>35350343.291666701</v>
      </c>
      <c r="N3396" s="16" t="s">
        <v>17</v>
      </c>
    </row>
    <row r="3397" spans="1:14" x14ac:dyDescent="0.25">
      <c r="A3397" s="15" t="s">
        <v>10187</v>
      </c>
      <c r="B3397" s="15" t="s">
        <v>10188</v>
      </c>
      <c r="C3397" s="15" t="s">
        <v>10189</v>
      </c>
      <c r="D3397" s="15">
        <v>4.8969072164948502</v>
      </c>
      <c r="E3397" s="15">
        <v>87</v>
      </c>
      <c r="F3397" s="15" t="s">
        <v>17</v>
      </c>
      <c r="G3397" s="15" t="s">
        <v>17</v>
      </c>
      <c r="H3397" s="15" t="s">
        <v>17</v>
      </c>
      <c r="I3397" s="15" t="s">
        <v>17</v>
      </c>
      <c r="J3397" s="15" t="s">
        <v>17</v>
      </c>
      <c r="K3397" s="15" t="s">
        <v>17</v>
      </c>
      <c r="L3397" s="15" t="s">
        <v>17</v>
      </c>
      <c r="M3397" s="15" t="s">
        <v>17</v>
      </c>
      <c r="N3397" s="15" t="s">
        <v>17</v>
      </c>
    </row>
    <row r="3398" spans="1:14" x14ac:dyDescent="0.25">
      <c r="A3398" s="15" t="s">
        <v>10190</v>
      </c>
      <c r="B3398" s="15" t="s">
        <v>10191</v>
      </c>
      <c r="C3398" s="15" t="s">
        <v>10192</v>
      </c>
      <c r="D3398" s="15">
        <v>47</v>
      </c>
      <c r="E3398" s="16">
        <v>101.1</v>
      </c>
      <c r="F3398" s="16">
        <v>491987666.33333302</v>
      </c>
      <c r="G3398" s="16">
        <v>484712947.95833302</v>
      </c>
      <c r="H3398" s="16">
        <v>544978859.5</v>
      </c>
      <c r="I3398" s="16">
        <v>688337531.66666698</v>
      </c>
      <c r="J3398" s="16">
        <v>611214328.45833302</v>
      </c>
      <c r="K3398" s="16">
        <v>720802945.91666698</v>
      </c>
      <c r="L3398" s="16">
        <v>574596231.41666698</v>
      </c>
      <c r="M3398" s="16">
        <v>430009572.64583302</v>
      </c>
      <c r="N3398" s="16">
        <v>584327826.25</v>
      </c>
    </row>
    <row r="3399" spans="1:14" x14ac:dyDescent="0.25">
      <c r="A3399" s="15" t="s">
        <v>10193</v>
      </c>
      <c r="B3399" s="15" t="s">
        <v>10194</v>
      </c>
      <c r="C3399" s="15" t="s">
        <v>10195</v>
      </c>
      <c r="D3399" s="15">
        <v>32.040472175379399</v>
      </c>
      <c r="E3399" s="16">
        <v>66.5</v>
      </c>
      <c r="F3399" s="16">
        <v>326087436.83333302</v>
      </c>
      <c r="G3399" s="16">
        <v>339415227.41666698</v>
      </c>
      <c r="H3399" s="16">
        <v>335089567.66666698</v>
      </c>
      <c r="I3399" s="16">
        <v>351477299.75</v>
      </c>
      <c r="J3399" s="16">
        <v>341715080.625</v>
      </c>
      <c r="K3399" s="16">
        <v>303137925.875</v>
      </c>
      <c r="L3399" s="16">
        <v>293136953.20833302</v>
      </c>
      <c r="M3399" s="16">
        <v>263668379.20833299</v>
      </c>
      <c r="N3399" s="16">
        <v>303624475.25</v>
      </c>
    </row>
    <row r="3400" spans="1:14" x14ac:dyDescent="0.25">
      <c r="A3400" s="15" t="s">
        <v>10196</v>
      </c>
      <c r="B3400" s="15" t="s">
        <v>10197</v>
      </c>
      <c r="C3400" s="15" t="s">
        <v>10198</v>
      </c>
      <c r="D3400" s="15">
        <v>1.9713261648745499</v>
      </c>
      <c r="E3400" s="16">
        <v>64.099999999999994</v>
      </c>
      <c r="F3400" s="16" t="s">
        <v>17</v>
      </c>
      <c r="G3400" s="16">
        <v>27027175</v>
      </c>
      <c r="H3400" s="16" t="s">
        <v>17</v>
      </c>
      <c r="I3400" s="16" t="s">
        <v>17</v>
      </c>
      <c r="J3400" s="16" t="s">
        <v>17</v>
      </c>
      <c r="K3400" s="16" t="s">
        <v>17</v>
      </c>
      <c r="L3400" s="16">
        <v>26800840</v>
      </c>
      <c r="M3400" s="16" t="s">
        <v>17</v>
      </c>
      <c r="N3400" s="16" t="s">
        <v>17</v>
      </c>
    </row>
    <row r="3401" spans="1:14" x14ac:dyDescent="0.25">
      <c r="A3401" s="15" t="s">
        <v>10199</v>
      </c>
      <c r="B3401" s="15" t="s">
        <v>10200</v>
      </c>
      <c r="C3401" s="15" t="s">
        <v>10201</v>
      </c>
      <c r="D3401" s="15">
        <v>1.4012738853503199</v>
      </c>
      <c r="E3401" s="16">
        <v>170.6</v>
      </c>
      <c r="F3401" s="16" t="s">
        <v>17</v>
      </c>
      <c r="G3401" s="16" t="s">
        <v>17</v>
      </c>
      <c r="H3401" s="16" t="s">
        <v>17</v>
      </c>
      <c r="I3401" s="16" t="s">
        <v>17</v>
      </c>
      <c r="J3401" s="16" t="s">
        <v>17</v>
      </c>
      <c r="K3401" s="16" t="s">
        <v>17</v>
      </c>
      <c r="L3401" s="16" t="s">
        <v>17</v>
      </c>
      <c r="M3401" s="16" t="s">
        <v>17</v>
      </c>
      <c r="N3401" s="16">
        <v>1975612018.75</v>
      </c>
    </row>
    <row r="3402" spans="1:14" x14ac:dyDescent="0.25">
      <c r="A3402" s="15" t="s">
        <v>10202</v>
      </c>
      <c r="B3402" s="15" t="s">
        <v>10203</v>
      </c>
      <c r="C3402" s="15" t="s">
        <v>10204</v>
      </c>
      <c r="D3402" s="15">
        <v>1.72413793103448</v>
      </c>
      <c r="E3402" s="15">
        <v>196.3</v>
      </c>
      <c r="F3402" s="15" t="s">
        <v>17</v>
      </c>
      <c r="G3402" s="15" t="s">
        <v>17</v>
      </c>
      <c r="H3402" s="15" t="s">
        <v>17</v>
      </c>
      <c r="I3402" s="15" t="s">
        <v>17</v>
      </c>
      <c r="J3402" s="15" t="s">
        <v>17</v>
      </c>
      <c r="K3402" s="15" t="s">
        <v>17</v>
      </c>
      <c r="L3402" s="15" t="s">
        <v>17</v>
      </c>
      <c r="M3402" s="15" t="s">
        <v>17</v>
      </c>
      <c r="N3402" s="15" t="s">
        <v>17</v>
      </c>
    </row>
    <row r="3403" spans="1:14" x14ac:dyDescent="0.25">
      <c r="A3403" s="15" t="s">
        <v>10205</v>
      </c>
      <c r="B3403" s="15" t="s">
        <v>10206</v>
      </c>
      <c r="C3403" s="15" t="s">
        <v>10207</v>
      </c>
      <c r="D3403" s="15">
        <v>1.6806722689075599</v>
      </c>
      <c r="E3403" s="16">
        <v>143</v>
      </c>
      <c r="F3403" s="16" t="s">
        <v>17</v>
      </c>
      <c r="G3403" s="16" t="s">
        <v>17</v>
      </c>
      <c r="H3403" s="16" t="s">
        <v>17</v>
      </c>
      <c r="I3403" s="16" t="s">
        <v>17</v>
      </c>
      <c r="J3403" s="16" t="s">
        <v>17</v>
      </c>
      <c r="K3403" s="16" t="s">
        <v>17</v>
      </c>
      <c r="L3403" s="16" t="s">
        <v>17</v>
      </c>
      <c r="M3403" s="16" t="s">
        <v>17</v>
      </c>
      <c r="N3403" s="16" t="s">
        <v>17</v>
      </c>
    </row>
    <row r="3404" spans="1:14" x14ac:dyDescent="0.25">
      <c r="A3404" s="15" t="s">
        <v>10208</v>
      </c>
      <c r="B3404" s="15" t="s">
        <v>10209</v>
      </c>
      <c r="C3404" s="15" t="s">
        <v>10210</v>
      </c>
      <c r="D3404" s="15">
        <v>6.71217292377702</v>
      </c>
      <c r="E3404" s="16">
        <v>97.3</v>
      </c>
      <c r="F3404" s="16" t="s">
        <v>17</v>
      </c>
      <c r="G3404" s="16" t="s">
        <v>17</v>
      </c>
      <c r="H3404" s="16" t="s">
        <v>17</v>
      </c>
      <c r="I3404" s="16" t="s">
        <v>17</v>
      </c>
      <c r="J3404" s="16" t="s">
        <v>17</v>
      </c>
      <c r="K3404" s="16" t="s">
        <v>17</v>
      </c>
      <c r="L3404" s="16">
        <v>9241990</v>
      </c>
      <c r="M3404" s="16" t="s">
        <v>17</v>
      </c>
      <c r="N3404" s="16" t="s">
        <v>17</v>
      </c>
    </row>
    <row r="3405" spans="1:14" x14ac:dyDescent="0.25">
      <c r="A3405" s="15" t="s">
        <v>10211</v>
      </c>
      <c r="B3405" s="15" t="s">
        <v>10212</v>
      </c>
      <c r="C3405" s="15" t="s">
        <v>10213</v>
      </c>
      <c r="D3405" s="15">
        <v>53.164556962025301</v>
      </c>
      <c r="E3405" s="15">
        <v>43.6</v>
      </c>
      <c r="F3405" s="15">
        <v>413316334.58333302</v>
      </c>
      <c r="G3405" s="15">
        <v>391523555.92708302</v>
      </c>
      <c r="H3405" s="15">
        <v>357215333.25</v>
      </c>
      <c r="I3405" s="15">
        <v>483716208.91666698</v>
      </c>
      <c r="J3405" s="15">
        <v>427558355.58333302</v>
      </c>
      <c r="K3405" s="15">
        <v>424111240.83333302</v>
      </c>
      <c r="L3405" s="15">
        <v>501171225.8125</v>
      </c>
      <c r="M3405" s="15">
        <v>281725893.6875</v>
      </c>
      <c r="N3405" s="15">
        <v>533106959</v>
      </c>
    </row>
    <row r="3406" spans="1:14" x14ac:dyDescent="0.25">
      <c r="A3406" s="15" t="s">
        <v>10214</v>
      </c>
      <c r="B3406" s="15" t="s">
        <v>10215</v>
      </c>
      <c r="C3406" s="15" t="s">
        <v>10216</v>
      </c>
      <c r="D3406" s="15">
        <v>50.632911392405099</v>
      </c>
      <c r="E3406" s="16">
        <v>43.6</v>
      </c>
      <c r="F3406" s="16">
        <v>270192276.16666698</v>
      </c>
      <c r="G3406" s="16">
        <v>271179459.66666698</v>
      </c>
      <c r="H3406" s="16">
        <v>233035013.04166701</v>
      </c>
      <c r="I3406" s="16">
        <v>280270200.08333302</v>
      </c>
      <c r="J3406" s="16">
        <v>242220302.66666701</v>
      </c>
      <c r="K3406" s="16">
        <v>242457136.625</v>
      </c>
      <c r="L3406" s="16">
        <v>360365439.5</v>
      </c>
      <c r="M3406" s="16">
        <v>238517979.16666701</v>
      </c>
      <c r="N3406" s="16">
        <v>316409950.16666698</v>
      </c>
    </row>
    <row r="3407" spans="1:14" x14ac:dyDescent="0.25">
      <c r="A3407" s="15" t="s">
        <v>10217</v>
      </c>
      <c r="B3407" s="15" t="s">
        <v>10218</v>
      </c>
      <c r="C3407" s="15" t="s">
        <v>10219</v>
      </c>
      <c r="D3407" s="15">
        <v>17.065868263473099</v>
      </c>
      <c r="E3407" s="16">
        <v>37.5</v>
      </c>
      <c r="F3407" s="16">
        <v>28537554.34375</v>
      </c>
      <c r="G3407" s="16">
        <v>22222133.0625</v>
      </c>
      <c r="H3407" s="16">
        <v>23131526.125</v>
      </c>
      <c r="I3407" s="16">
        <v>28720694.15625</v>
      </c>
      <c r="J3407" s="16">
        <v>34221925.458333299</v>
      </c>
      <c r="K3407" s="16" t="s">
        <v>17</v>
      </c>
      <c r="L3407" s="16">
        <v>19747918.5625</v>
      </c>
      <c r="M3407" s="16">
        <v>18805745.21875</v>
      </c>
      <c r="N3407" s="16">
        <v>25597855.5</v>
      </c>
    </row>
    <row r="3408" spans="1:14" x14ac:dyDescent="0.25">
      <c r="A3408" s="15" t="s">
        <v>10220</v>
      </c>
      <c r="B3408" s="15" t="s">
        <v>10221</v>
      </c>
      <c r="C3408" s="15" t="s">
        <v>10222</v>
      </c>
      <c r="D3408" s="15">
        <v>19.958847736625501</v>
      </c>
      <c r="E3408" s="15">
        <v>52.8</v>
      </c>
      <c r="F3408" s="15">
        <v>19252750.0234375</v>
      </c>
      <c r="G3408" s="15">
        <v>23098919.28125</v>
      </c>
      <c r="H3408" s="15">
        <v>31065568.78125</v>
      </c>
      <c r="I3408" s="15">
        <v>13035432.5</v>
      </c>
      <c r="J3408" s="15">
        <v>14280603.125</v>
      </c>
      <c r="K3408" s="15">
        <v>19027860.25</v>
      </c>
      <c r="L3408" s="15">
        <v>7920331.75</v>
      </c>
      <c r="M3408" s="15" t="s">
        <v>17</v>
      </c>
      <c r="N3408" s="15">
        <v>7455453.75</v>
      </c>
    </row>
    <row r="3409" spans="1:14" x14ac:dyDescent="0.25">
      <c r="A3409" s="15" t="s">
        <v>10223</v>
      </c>
      <c r="B3409" s="15" t="s">
        <v>10224</v>
      </c>
      <c r="C3409" s="15" t="s">
        <v>10225</v>
      </c>
      <c r="D3409" s="15">
        <v>49.940968122786302</v>
      </c>
      <c r="E3409" s="16">
        <v>94.6</v>
      </c>
      <c r="F3409" s="16">
        <v>4247401289.3333302</v>
      </c>
      <c r="G3409" s="16">
        <v>4171491794.5833302</v>
      </c>
      <c r="H3409" s="16">
        <v>4985754959.7916698</v>
      </c>
      <c r="I3409" s="16">
        <v>3868831611.1666698</v>
      </c>
      <c r="J3409" s="16">
        <v>3646427641.0416698</v>
      </c>
      <c r="K3409" s="16">
        <v>3756234570.6979198</v>
      </c>
      <c r="L3409" s="16">
        <v>4063343469.6666698</v>
      </c>
      <c r="M3409" s="16">
        <v>2624239176.7708302</v>
      </c>
      <c r="N3409" s="16">
        <v>4568119147.5</v>
      </c>
    </row>
    <row r="3410" spans="1:14" x14ac:dyDescent="0.25">
      <c r="A3410" s="15" t="s">
        <v>10226</v>
      </c>
      <c r="B3410" s="15" t="s">
        <v>10227</v>
      </c>
      <c r="C3410" s="15" t="s">
        <v>10228</v>
      </c>
      <c r="D3410" s="15">
        <v>7.8303425774877597</v>
      </c>
      <c r="E3410" s="16">
        <v>69</v>
      </c>
      <c r="F3410" s="16">
        <v>18463366.875</v>
      </c>
      <c r="G3410" s="16" t="s">
        <v>17</v>
      </c>
      <c r="H3410" s="16" t="s">
        <v>17</v>
      </c>
      <c r="I3410" s="16" t="s">
        <v>17</v>
      </c>
      <c r="J3410" s="16" t="s">
        <v>17</v>
      </c>
      <c r="K3410" s="16">
        <v>12889131.5</v>
      </c>
      <c r="L3410" s="16" t="s">
        <v>17</v>
      </c>
      <c r="M3410" s="16" t="s">
        <v>17</v>
      </c>
      <c r="N3410" s="16" t="s">
        <v>17</v>
      </c>
    </row>
    <row r="3411" spans="1:14" x14ac:dyDescent="0.25">
      <c r="A3411" s="15" t="s">
        <v>10229</v>
      </c>
      <c r="B3411" s="15" t="s">
        <v>10230</v>
      </c>
      <c r="C3411" s="15" t="s">
        <v>10231</v>
      </c>
      <c r="D3411" s="15">
        <v>73.3333333333333</v>
      </c>
      <c r="E3411" s="15">
        <v>56.5</v>
      </c>
      <c r="F3411" s="15">
        <v>730054587</v>
      </c>
      <c r="G3411" s="15">
        <v>686969870.33333302</v>
      </c>
      <c r="H3411" s="15">
        <v>823877594.02083302</v>
      </c>
      <c r="I3411" s="15">
        <v>709812903.33333302</v>
      </c>
      <c r="J3411" s="15">
        <v>801653725.58333302</v>
      </c>
      <c r="K3411" s="15">
        <v>796460812.41666698</v>
      </c>
      <c r="L3411" s="15">
        <v>686016766.66666698</v>
      </c>
      <c r="M3411" s="15">
        <v>434522990.08333302</v>
      </c>
      <c r="N3411" s="15">
        <v>629562040.70833302</v>
      </c>
    </row>
    <row r="3412" spans="1:14" x14ac:dyDescent="0.25">
      <c r="A3412" s="15" t="s">
        <v>10232</v>
      </c>
      <c r="B3412" s="15" t="s">
        <v>10233</v>
      </c>
      <c r="C3412" s="15" t="s">
        <v>10234</v>
      </c>
      <c r="D3412" s="15">
        <v>19.375</v>
      </c>
      <c r="E3412" s="16">
        <v>18.3</v>
      </c>
      <c r="F3412" s="16">
        <v>25760158.75</v>
      </c>
      <c r="G3412" s="16">
        <v>40086459.75</v>
      </c>
      <c r="H3412" s="16" t="s">
        <v>17</v>
      </c>
      <c r="I3412" s="16">
        <v>50328750.375</v>
      </c>
      <c r="J3412" s="16">
        <v>49361671.5</v>
      </c>
      <c r="K3412" s="16">
        <v>47716257.625</v>
      </c>
      <c r="L3412" s="16" t="s">
        <v>17</v>
      </c>
      <c r="M3412" s="16">
        <v>32679419</v>
      </c>
      <c r="N3412" s="16">
        <v>57642083.875</v>
      </c>
    </row>
    <row r="3413" spans="1:14" x14ac:dyDescent="0.25">
      <c r="A3413" s="15" t="s">
        <v>10235</v>
      </c>
      <c r="B3413" s="15" t="s">
        <v>10236</v>
      </c>
      <c r="C3413" s="15" t="s">
        <v>10237</v>
      </c>
      <c r="D3413" s="15">
        <v>8.8050314465408803</v>
      </c>
      <c r="E3413" s="16">
        <v>48.6</v>
      </c>
      <c r="F3413" s="16">
        <v>23327007.28125</v>
      </c>
      <c r="G3413" s="16">
        <v>21375410.65625</v>
      </c>
      <c r="H3413" s="16" t="s">
        <v>17</v>
      </c>
      <c r="I3413" s="16">
        <v>25889417.4375</v>
      </c>
      <c r="J3413" s="16">
        <v>34626188.25</v>
      </c>
      <c r="K3413" s="16">
        <v>11115665.25</v>
      </c>
      <c r="L3413" s="16">
        <v>45813549.0625</v>
      </c>
      <c r="M3413" s="16">
        <v>56019261</v>
      </c>
      <c r="N3413" s="16">
        <v>19563242.59375</v>
      </c>
    </row>
    <row r="3414" spans="1:14" x14ac:dyDescent="0.25">
      <c r="A3414" s="15" t="s">
        <v>10238</v>
      </c>
      <c r="B3414" s="15" t="s">
        <v>10239</v>
      </c>
      <c r="C3414" s="15" t="s">
        <v>10240</v>
      </c>
      <c r="D3414" s="15">
        <v>27.980535279805402</v>
      </c>
      <c r="E3414" s="16">
        <v>43.2</v>
      </c>
      <c r="F3414" s="16">
        <v>35432699.333333299</v>
      </c>
      <c r="G3414" s="16">
        <v>55597824.75</v>
      </c>
      <c r="H3414" s="16">
        <v>247661254.5</v>
      </c>
      <c r="I3414" s="16">
        <v>55759805.583333299</v>
      </c>
      <c r="J3414" s="16" t="s">
        <v>17</v>
      </c>
      <c r="K3414" s="16" t="s">
        <v>17</v>
      </c>
      <c r="L3414" s="16">
        <v>93246952.25</v>
      </c>
      <c r="M3414" s="16">
        <v>45472637.625</v>
      </c>
      <c r="N3414" s="16">
        <v>75238084</v>
      </c>
    </row>
    <row r="3415" spans="1:14" x14ac:dyDescent="0.25">
      <c r="A3415" s="15" t="s">
        <v>10241</v>
      </c>
      <c r="B3415" s="15" t="s">
        <v>10242</v>
      </c>
      <c r="C3415" s="15" t="s">
        <v>10243</v>
      </c>
      <c r="D3415" s="15">
        <v>38.831615120274897</v>
      </c>
      <c r="E3415" s="16">
        <v>32.799999999999997</v>
      </c>
      <c r="F3415" s="16">
        <v>121641120.791667</v>
      </c>
      <c r="G3415" s="16">
        <v>84086797.666666701</v>
      </c>
      <c r="H3415" s="16">
        <v>121346615</v>
      </c>
      <c r="I3415" s="16">
        <v>101523556.5</v>
      </c>
      <c r="J3415" s="16">
        <v>119189471.666667</v>
      </c>
      <c r="K3415" s="16">
        <v>173552855.9375</v>
      </c>
      <c r="L3415" s="16">
        <v>139050563.75</v>
      </c>
      <c r="M3415" s="16">
        <v>66996841.9375</v>
      </c>
      <c r="N3415" s="16">
        <v>150470816.08333299</v>
      </c>
    </row>
    <row r="3416" spans="1:14" x14ac:dyDescent="0.25">
      <c r="A3416" s="15" t="s">
        <v>10244</v>
      </c>
      <c r="B3416" s="15" t="s">
        <v>10245</v>
      </c>
      <c r="C3416" s="15" t="s">
        <v>10246</v>
      </c>
      <c r="D3416" s="15">
        <v>2.7586206896551699</v>
      </c>
      <c r="E3416" s="15">
        <v>66</v>
      </c>
      <c r="F3416" s="15" t="s">
        <v>17</v>
      </c>
      <c r="G3416" s="15" t="s">
        <v>17</v>
      </c>
      <c r="H3416" s="15" t="s">
        <v>17</v>
      </c>
      <c r="I3416" s="15" t="s">
        <v>17</v>
      </c>
      <c r="J3416" s="15" t="s">
        <v>17</v>
      </c>
      <c r="K3416" s="15" t="s">
        <v>17</v>
      </c>
      <c r="L3416" s="15" t="s">
        <v>17</v>
      </c>
      <c r="M3416" s="15" t="s">
        <v>17</v>
      </c>
      <c r="N3416" s="15" t="s">
        <v>17</v>
      </c>
    </row>
    <row r="3417" spans="1:14" x14ac:dyDescent="0.25">
      <c r="A3417" s="15" t="s">
        <v>10247</v>
      </c>
      <c r="B3417" s="15" t="s">
        <v>10248</v>
      </c>
      <c r="C3417" s="15" t="s">
        <v>10249</v>
      </c>
      <c r="D3417" s="15">
        <v>42.652329749103899</v>
      </c>
      <c r="E3417" s="16">
        <v>31.3</v>
      </c>
      <c r="F3417" s="16">
        <v>37398061.052083299</v>
      </c>
      <c r="G3417" s="16">
        <v>46186347.625</v>
      </c>
      <c r="H3417" s="16">
        <v>58259696.5</v>
      </c>
      <c r="I3417" s="16">
        <v>55808864.833333299</v>
      </c>
      <c r="J3417" s="16">
        <v>64120055.25</v>
      </c>
      <c r="K3417" s="16">
        <v>53570383</v>
      </c>
      <c r="L3417" s="16">
        <v>29317415</v>
      </c>
      <c r="M3417" s="16">
        <v>28538988.0625</v>
      </c>
      <c r="N3417" s="16">
        <v>40804421.052083299</v>
      </c>
    </row>
    <row r="3418" spans="1:14" x14ac:dyDescent="0.25">
      <c r="A3418" s="15" t="s">
        <v>10250</v>
      </c>
      <c r="B3418" s="15" t="s">
        <v>10251</v>
      </c>
      <c r="C3418" s="15" t="s">
        <v>10252</v>
      </c>
      <c r="D3418" s="15">
        <v>23.9690721649485</v>
      </c>
      <c r="E3418" s="16">
        <v>41.8</v>
      </c>
      <c r="F3418" s="16">
        <v>77901483.5</v>
      </c>
      <c r="G3418" s="16">
        <v>89680683.083333299</v>
      </c>
      <c r="H3418" s="16">
        <v>109731347.875</v>
      </c>
      <c r="I3418" s="16">
        <v>70262033.75</v>
      </c>
      <c r="J3418" s="16">
        <v>92986933</v>
      </c>
      <c r="K3418" s="16">
        <v>63831872</v>
      </c>
      <c r="L3418" s="16">
        <v>100873292</v>
      </c>
      <c r="M3418" s="16">
        <v>51406999</v>
      </c>
      <c r="N3418" s="16">
        <v>70041738</v>
      </c>
    </row>
    <row r="3419" spans="1:14" x14ac:dyDescent="0.25">
      <c r="A3419" s="15" t="s">
        <v>10253</v>
      </c>
      <c r="B3419" s="15" t="s">
        <v>10254</v>
      </c>
      <c r="C3419" s="15" t="s">
        <v>10255</v>
      </c>
      <c r="D3419" s="15">
        <v>12.064343163538901</v>
      </c>
      <c r="E3419" s="16">
        <v>40.5</v>
      </c>
      <c r="F3419" s="16">
        <v>47425894</v>
      </c>
      <c r="G3419" s="16">
        <v>56021657.5</v>
      </c>
      <c r="H3419" s="16">
        <v>59404363.5</v>
      </c>
      <c r="I3419" s="16">
        <v>41463316.125</v>
      </c>
      <c r="J3419" s="16">
        <v>54738319</v>
      </c>
      <c r="K3419" s="16">
        <v>66054386.75</v>
      </c>
      <c r="L3419" s="16">
        <v>17703328</v>
      </c>
      <c r="M3419" s="16">
        <v>25084537</v>
      </c>
      <c r="N3419" s="16">
        <v>53583157.25</v>
      </c>
    </row>
    <row r="3420" spans="1:14" x14ac:dyDescent="0.25">
      <c r="A3420" s="15" t="s">
        <v>10256</v>
      </c>
      <c r="B3420" s="15" t="s">
        <v>10257</v>
      </c>
      <c r="C3420" s="15" t="s">
        <v>10258</v>
      </c>
      <c r="D3420" s="15">
        <v>17.514124293785301</v>
      </c>
      <c r="E3420" s="15">
        <v>38.5</v>
      </c>
      <c r="F3420" s="15">
        <v>167614614.0625</v>
      </c>
      <c r="G3420" s="15">
        <v>179744430.5</v>
      </c>
      <c r="H3420" s="15">
        <v>141801734</v>
      </c>
      <c r="I3420" s="15">
        <v>141032901.625</v>
      </c>
      <c r="J3420" s="15">
        <v>130532046.75</v>
      </c>
      <c r="K3420" s="15">
        <v>127133721.75</v>
      </c>
      <c r="L3420" s="15">
        <v>122562887.666667</v>
      </c>
      <c r="M3420" s="15">
        <v>82197638.25</v>
      </c>
      <c r="N3420" s="15">
        <v>125943248.458333</v>
      </c>
    </row>
    <row r="3421" spans="1:14" x14ac:dyDescent="0.25">
      <c r="A3421" s="15" t="s">
        <v>10259</v>
      </c>
      <c r="B3421" s="15" t="s">
        <v>10260</v>
      </c>
      <c r="C3421" s="15" t="s">
        <v>10261</v>
      </c>
      <c r="D3421" s="15">
        <v>16.3135593220339</v>
      </c>
      <c r="E3421" s="16">
        <v>52.7</v>
      </c>
      <c r="F3421" s="16">
        <v>229145957.41666701</v>
      </c>
      <c r="G3421" s="16">
        <v>230111165.95833299</v>
      </c>
      <c r="H3421" s="16">
        <v>250810218</v>
      </c>
      <c r="I3421" s="16">
        <v>201886785.41666701</v>
      </c>
      <c r="J3421" s="16">
        <v>187445129.14583299</v>
      </c>
      <c r="K3421" s="16">
        <v>198336206.83333299</v>
      </c>
      <c r="L3421" s="16">
        <v>194482116.41666701</v>
      </c>
      <c r="M3421" s="16">
        <v>117576234.833333</v>
      </c>
      <c r="N3421" s="16">
        <v>198340827.27083299</v>
      </c>
    </row>
    <row r="3422" spans="1:14" x14ac:dyDescent="0.25">
      <c r="A3422" s="15" t="s">
        <v>10262</v>
      </c>
      <c r="B3422" s="15" t="s">
        <v>10263</v>
      </c>
      <c r="C3422" s="15" t="s">
        <v>10264</v>
      </c>
      <c r="D3422" s="15">
        <v>1.90114068441065</v>
      </c>
      <c r="E3422" s="16">
        <v>117.7</v>
      </c>
      <c r="F3422" s="16" t="s">
        <v>17</v>
      </c>
      <c r="G3422" s="16" t="s">
        <v>17</v>
      </c>
      <c r="H3422" s="16" t="s">
        <v>17</v>
      </c>
      <c r="I3422" s="16" t="s">
        <v>17</v>
      </c>
      <c r="J3422" s="16" t="s">
        <v>17</v>
      </c>
      <c r="K3422" s="16" t="s">
        <v>17</v>
      </c>
      <c r="L3422" s="16" t="s">
        <v>17</v>
      </c>
      <c r="M3422" s="16" t="s">
        <v>17</v>
      </c>
      <c r="N3422" s="16" t="s">
        <v>17</v>
      </c>
    </row>
    <row r="3423" spans="1:14" x14ac:dyDescent="0.25">
      <c r="A3423" s="15" t="s">
        <v>10265</v>
      </c>
      <c r="B3423" s="15" t="s">
        <v>10266</v>
      </c>
      <c r="C3423" s="15" t="s">
        <v>10267</v>
      </c>
      <c r="D3423" s="15">
        <v>7.2755417956656299</v>
      </c>
      <c r="E3423" s="15">
        <v>71.599999999999994</v>
      </c>
      <c r="F3423" s="15" t="s">
        <v>17</v>
      </c>
      <c r="G3423" s="15">
        <v>20159321.5</v>
      </c>
      <c r="H3423" s="15" t="s">
        <v>17</v>
      </c>
      <c r="I3423" s="15" t="s">
        <v>17</v>
      </c>
      <c r="J3423" s="15">
        <v>10552347.625</v>
      </c>
      <c r="K3423" s="15" t="s">
        <v>17</v>
      </c>
      <c r="L3423" s="15">
        <v>16978048</v>
      </c>
      <c r="M3423" s="15" t="s">
        <v>17</v>
      </c>
      <c r="N3423" s="15">
        <v>14543251.5</v>
      </c>
    </row>
    <row r="3424" spans="1:14" x14ac:dyDescent="0.25">
      <c r="A3424" s="15" t="s">
        <v>10268</v>
      </c>
      <c r="B3424" s="15" t="s">
        <v>10269</v>
      </c>
      <c r="C3424" s="15" t="s">
        <v>10270</v>
      </c>
      <c r="D3424" s="15">
        <v>48.974358974358999</v>
      </c>
      <c r="E3424" s="15">
        <v>42.9</v>
      </c>
      <c r="F3424" s="15">
        <v>446904393.66666698</v>
      </c>
      <c r="G3424" s="15">
        <v>495817724.33333302</v>
      </c>
      <c r="H3424" s="15">
        <v>538214639.75</v>
      </c>
      <c r="I3424" s="15">
        <v>354756590.25</v>
      </c>
      <c r="J3424" s="15">
        <v>222574884.16666701</v>
      </c>
      <c r="K3424" s="15">
        <v>374957900.41666698</v>
      </c>
      <c r="L3424" s="15">
        <v>307318568.83333302</v>
      </c>
      <c r="M3424" s="15">
        <v>344707052</v>
      </c>
      <c r="N3424" s="15">
        <v>373821485.33333302</v>
      </c>
    </row>
    <row r="3425" spans="1:14" x14ac:dyDescent="0.25">
      <c r="A3425" s="15" t="s">
        <v>10271</v>
      </c>
      <c r="B3425" s="15" t="s">
        <v>10272</v>
      </c>
      <c r="C3425" s="15" t="s">
        <v>10273</v>
      </c>
      <c r="D3425" s="15">
        <v>52.689655172413801</v>
      </c>
      <c r="E3425" s="15">
        <v>80.400000000000006</v>
      </c>
      <c r="F3425" s="15">
        <v>200523422.625</v>
      </c>
      <c r="G3425" s="15">
        <v>253405032.08333299</v>
      </c>
      <c r="H3425" s="15">
        <v>238373270.5</v>
      </c>
      <c r="I3425" s="15">
        <v>282721792</v>
      </c>
      <c r="J3425" s="15">
        <v>249239251.16666701</v>
      </c>
      <c r="K3425" s="15">
        <v>277107387</v>
      </c>
      <c r="L3425" s="15">
        <v>252398986.08333299</v>
      </c>
      <c r="M3425" s="15">
        <v>192018507.01041701</v>
      </c>
      <c r="N3425" s="15">
        <v>300093430.375</v>
      </c>
    </row>
    <row r="3426" spans="1:14" x14ac:dyDescent="0.25">
      <c r="A3426" s="15" t="s">
        <v>10274</v>
      </c>
      <c r="B3426" s="15" t="s">
        <v>10275</v>
      </c>
      <c r="C3426" s="15" t="s">
        <v>10276</v>
      </c>
      <c r="D3426" s="15">
        <v>64.8312611012433</v>
      </c>
      <c r="E3426" s="16">
        <v>61.3</v>
      </c>
      <c r="F3426" s="16">
        <v>780115251.5</v>
      </c>
      <c r="G3426" s="16">
        <v>810402857.66666698</v>
      </c>
      <c r="H3426" s="16">
        <v>959728653.75</v>
      </c>
      <c r="I3426" s="16">
        <v>845842984.125</v>
      </c>
      <c r="J3426" s="16">
        <v>804205110</v>
      </c>
      <c r="K3426" s="16">
        <v>877582107.5</v>
      </c>
      <c r="L3426" s="16">
        <v>774365302.83333302</v>
      </c>
      <c r="M3426" s="16">
        <v>516042517.41666698</v>
      </c>
      <c r="N3426" s="16">
        <v>820354977.75</v>
      </c>
    </row>
    <row r="3427" spans="1:14" x14ac:dyDescent="0.25">
      <c r="A3427" s="15" t="s">
        <v>10277</v>
      </c>
      <c r="B3427" s="15" t="s">
        <v>10278</v>
      </c>
      <c r="C3427" s="15" t="s">
        <v>10279</v>
      </c>
      <c r="D3427" s="15">
        <v>55.113636363636402</v>
      </c>
      <c r="E3427" s="16">
        <v>18.7</v>
      </c>
      <c r="F3427" s="16">
        <v>204778703.4375</v>
      </c>
      <c r="G3427" s="16">
        <v>221902846.375</v>
      </c>
      <c r="H3427" s="16">
        <v>231788488.16666701</v>
      </c>
      <c r="I3427" s="16">
        <v>256827313.5</v>
      </c>
      <c r="J3427" s="16">
        <v>171608926.20833299</v>
      </c>
      <c r="K3427" s="16">
        <v>233499136</v>
      </c>
      <c r="L3427" s="16">
        <v>200877700.35416701</v>
      </c>
      <c r="M3427" s="16">
        <v>135574010.0625</v>
      </c>
      <c r="N3427" s="16">
        <v>213635076</v>
      </c>
    </row>
    <row r="3428" spans="1:14" x14ac:dyDescent="0.25">
      <c r="A3428" s="15" t="s">
        <v>10280</v>
      </c>
      <c r="B3428" s="15" t="s">
        <v>10281</v>
      </c>
      <c r="C3428" s="15" t="s">
        <v>10282</v>
      </c>
      <c r="D3428" s="15">
        <v>68.493150684931507</v>
      </c>
      <c r="E3428" s="15">
        <v>16.399999999999999</v>
      </c>
      <c r="F3428" s="15">
        <v>1131979230</v>
      </c>
      <c r="G3428" s="15">
        <v>1065498343.14583</v>
      </c>
      <c r="H3428" s="15">
        <v>1040195095.10417</v>
      </c>
      <c r="I3428" s="15">
        <v>836444885.54166698</v>
      </c>
      <c r="J3428" s="15">
        <v>987209981.41666698</v>
      </c>
      <c r="K3428" s="15">
        <v>1021244024.79167</v>
      </c>
      <c r="L3428" s="15">
        <v>753442712.83333302</v>
      </c>
      <c r="M3428" s="15">
        <v>533932969.16666698</v>
      </c>
      <c r="N3428" s="15">
        <v>863425996.16666698</v>
      </c>
    </row>
    <row r="3429" spans="1:14" x14ac:dyDescent="0.25">
      <c r="A3429" s="15" t="s">
        <v>10283</v>
      </c>
      <c r="B3429" s="15" t="s">
        <v>10284</v>
      </c>
      <c r="C3429" s="15" t="s">
        <v>10285</v>
      </c>
      <c r="D3429" s="15">
        <v>6</v>
      </c>
      <c r="E3429" s="16">
        <v>37.299999999999997</v>
      </c>
      <c r="F3429" s="16" t="s">
        <v>17</v>
      </c>
      <c r="G3429" s="16" t="s">
        <v>17</v>
      </c>
      <c r="H3429" s="16" t="s">
        <v>17</v>
      </c>
      <c r="I3429" s="16" t="s">
        <v>17</v>
      </c>
      <c r="J3429" s="16" t="s">
        <v>17</v>
      </c>
      <c r="K3429" s="16" t="s">
        <v>17</v>
      </c>
      <c r="L3429" s="16" t="s">
        <v>17</v>
      </c>
      <c r="M3429" s="16" t="s">
        <v>17</v>
      </c>
      <c r="N3429" s="16" t="s">
        <v>17</v>
      </c>
    </row>
    <row r="3430" spans="1:14" x14ac:dyDescent="0.25">
      <c r="A3430" s="15" t="s">
        <v>10286</v>
      </c>
      <c r="B3430" s="15" t="s">
        <v>10287</v>
      </c>
      <c r="C3430" s="15" t="s">
        <v>10288</v>
      </c>
      <c r="D3430" s="15">
        <v>2.05714285714286</v>
      </c>
      <c r="E3430" s="16">
        <v>98.1</v>
      </c>
      <c r="F3430" s="16" t="s">
        <v>17</v>
      </c>
      <c r="G3430" s="16" t="s">
        <v>17</v>
      </c>
      <c r="H3430" s="16" t="s">
        <v>17</v>
      </c>
      <c r="I3430" s="16" t="s">
        <v>17</v>
      </c>
      <c r="J3430" s="16" t="s">
        <v>17</v>
      </c>
      <c r="K3430" s="16" t="s">
        <v>17</v>
      </c>
      <c r="L3430" s="16" t="s">
        <v>17</v>
      </c>
      <c r="M3430" s="16" t="s">
        <v>17</v>
      </c>
      <c r="N3430" s="16" t="s">
        <v>17</v>
      </c>
    </row>
    <row r="3431" spans="1:14" x14ac:dyDescent="0.25">
      <c r="A3431" s="15" t="s">
        <v>10289</v>
      </c>
      <c r="B3431" s="15" t="s">
        <v>10290</v>
      </c>
      <c r="C3431" s="15" t="s">
        <v>10291</v>
      </c>
      <c r="D3431" s="15">
        <v>39.0486725663717</v>
      </c>
      <c r="E3431" s="15">
        <v>101.8</v>
      </c>
      <c r="F3431" s="15">
        <v>309817168.33333302</v>
      </c>
      <c r="G3431" s="15">
        <v>320131684.5</v>
      </c>
      <c r="H3431" s="15">
        <v>401537094.375</v>
      </c>
      <c r="I3431" s="15">
        <v>347049452.58333302</v>
      </c>
      <c r="J3431" s="15">
        <v>187021827.20833299</v>
      </c>
      <c r="K3431" s="15">
        <v>247006613.75</v>
      </c>
      <c r="L3431" s="15">
        <v>285864492.625</v>
      </c>
      <c r="M3431" s="15">
        <v>198143134.25</v>
      </c>
      <c r="N3431" s="15">
        <v>409040458.58333302</v>
      </c>
    </row>
    <row r="3432" spans="1:14" x14ac:dyDescent="0.25">
      <c r="A3432" s="15" t="s">
        <v>10292</v>
      </c>
      <c r="B3432" s="15" t="s">
        <v>10293</v>
      </c>
      <c r="C3432" s="15" t="s">
        <v>10294</v>
      </c>
      <c r="D3432" s="15">
        <v>62.6237623762376</v>
      </c>
      <c r="E3432" s="16">
        <v>90.9</v>
      </c>
      <c r="F3432" s="16">
        <v>1123458780.8333299</v>
      </c>
      <c r="G3432" s="16">
        <v>1191271181.1666701</v>
      </c>
      <c r="H3432" s="16">
        <v>1252337369.8333299</v>
      </c>
      <c r="I3432" s="16">
        <v>631187663.33333302</v>
      </c>
      <c r="J3432" s="16">
        <v>607959795.66666698</v>
      </c>
      <c r="K3432" s="16">
        <v>604661210.58333302</v>
      </c>
      <c r="L3432" s="16">
        <v>979085217.04166698</v>
      </c>
      <c r="M3432" s="16">
        <v>670505407.29166698</v>
      </c>
      <c r="N3432" s="16">
        <v>1054768382</v>
      </c>
    </row>
    <row r="3433" spans="1:14" x14ac:dyDescent="0.25">
      <c r="A3433" s="15" t="s">
        <v>10295</v>
      </c>
      <c r="B3433" s="15" t="s">
        <v>10296</v>
      </c>
      <c r="C3433" s="15" t="s">
        <v>10297</v>
      </c>
      <c r="D3433" s="15">
        <v>10.6565656565657</v>
      </c>
      <c r="E3433" s="16">
        <v>218.3</v>
      </c>
      <c r="F3433" s="16">
        <v>13733394.9583333</v>
      </c>
      <c r="G3433" s="16">
        <v>29059163.375</v>
      </c>
      <c r="H3433" s="16">
        <v>19233101.875</v>
      </c>
      <c r="I3433" s="16">
        <v>17796248.114583299</v>
      </c>
      <c r="J3433" s="16">
        <v>20106855.520833299</v>
      </c>
      <c r="K3433" s="16">
        <v>25855343.770833299</v>
      </c>
      <c r="L3433" s="16">
        <v>24046675.791666701</v>
      </c>
      <c r="M3433" s="16">
        <v>12343470.9166667</v>
      </c>
      <c r="N3433" s="16">
        <v>23445148.583333299</v>
      </c>
    </row>
    <row r="3434" spans="1:14" x14ac:dyDescent="0.25">
      <c r="A3434" s="15" t="s">
        <v>10298</v>
      </c>
      <c r="B3434" s="15" t="s">
        <v>10299</v>
      </c>
      <c r="C3434" s="15" t="s">
        <v>10300</v>
      </c>
      <c r="D3434" s="15">
        <v>41.0196987253766</v>
      </c>
      <c r="E3434" s="15">
        <v>96.5</v>
      </c>
      <c r="F3434" s="15">
        <v>248253919.5</v>
      </c>
      <c r="G3434" s="15">
        <v>242892824.58333299</v>
      </c>
      <c r="H3434" s="15">
        <v>267749158.04166701</v>
      </c>
      <c r="I3434" s="15">
        <v>254084232.29166701</v>
      </c>
      <c r="J3434" s="15">
        <v>224597861.9375</v>
      </c>
      <c r="K3434" s="15">
        <v>247417969.89583299</v>
      </c>
      <c r="L3434" s="15">
        <v>274440039.33333302</v>
      </c>
      <c r="M3434" s="15">
        <v>209504511.75</v>
      </c>
      <c r="N3434" s="15">
        <v>319727711</v>
      </c>
    </row>
    <row r="3435" spans="1:14" x14ac:dyDescent="0.25">
      <c r="A3435" s="15" t="s">
        <v>10301</v>
      </c>
      <c r="B3435" s="15" t="s">
        <v>10302</v>
      </c>
      <c r="C3435" s="15" t="s">
        <v>10303</v>
      </c>
      <c r="D3435" s="15">
        <v>47.138964577656701</v>
      </c>
      <c r="E3435" s="16">
        <v>82.2</v>
      </c>
      <c r="F3435" s="16">
        <v>633452992.41666698</v>
      </c>
      <c r="G3435" s="16">
        <v>672635099.66666698</v>
      </c>
      <c r="H3435" s="16">
        <v>697437368.66666698</v>
      </c>
      <c r="I3435" s="16">
        <v>554824072.5</v>
      </c>
      <c r="J3435" s="16">
        <v>506978343.1875</v>
      </c>
      <c r="K3435" s="16">
        <v>555328273.66666698</v>
      </c>
      <c r="L3435" s="16">
        <v>558852295.08333302</v>
      </c>
      <c r="M3435" s="16">
        <v>409429061.64583302</v>
      </c>
      <c r="N3435" s="16">
        <v>722615482.83333302</v>
      </c>
    </row>
    <row r="3436" spans="1:14" x14ac:dyDescent="0.25">
      <c r="A3436" s="15" t="s">
        <v>10304</v>
      </c>
      <c r="B3436" s="15" t="s">
        <v>10305</v>
      </c>
      <c r="C3436" s="15" t="s">
        <v>10306</v>
      </c>
      <c r="D3436" s="15">
        <v>36.784409257003702</v>
      </c>
      <c r="E3436" s="16">
        <v>92.8</v>
      </c>
      <c r="F3436" s="16">
        <v>287576989.58333302</v>
      </c>
      <c r="G3436" s="16">
        <v>270558478.91666698</v>
      </c>
      <c r="H3436" s="16">
        <v>319664585.60416698</v>
      </c>
      <c r="I3436" s="16">
        <v>279633333.125</v>
      </c>
      <c r="J3436" s="16">
        <v>240637251.35416701</v>
      </c>
      <c r="K3436" s="16">
        <v>275599148.79166698</v>
      </c>
      <c r="L3436" s="16">
        <v>407519714.5</v>
      </c>
      <c r="M3436" s="16">
        <v>172204286.625</v>
      </c>
      <c r="N3436" s="16">
        <v>301726238.66666698</v>
      </c>
    </row>
    <row r="3437" spans="1:14" x14ac:dyDescent="0.25">
      <c r="A3437" s="15" t="s">
        <v>10307</v>
      </c>
      <c r="B3437" s="15" t="s">
        <v>10308</v>
      </c>
      <c r="C3437" s="15" t="s">
        <v>10309</v>
      </c>
      <c r="D3437" s="15">
        <v>51.877607788595299</v>
      </c>
      <c r="E3437" s="15">
        <v>81.3</v>
      </c>
      <c r="F3437" s="15">
        <v>432969491.75</v>
      </c>
      <c r="G3437" s="15">
        <v>407907951.04166698</v>
      </c>
      <c r="H3437" s="15">
        <v>507534184.83333302</v>
      </c>
      <c r="I3437" s="15">
        <v>322120222.08333302</v>
      </c>
      <c r="J3437" s="15">
        <v>337273503.89583302</v>
      </c>
      <c r="K3437" s="15">
        <v>399975086.25</v>
      </c>
      <c r="L3437" s="15">
        <v>473347977.16666698</v>
      </c>
      <c r="M3437" s="15">
        <v>280984201.8125</v>
      </c>
      <c r="N3437" s="15">
        <v>510574705.5</v>
      </c>
    </row>
    <row r="3438" spans="1:14" x14ac:dyDescent="0.25">
      <c r="A3438" s="15" t="s">
        <v>10310</v>
      </c>
      <c r="B3438" s="15" t="s">
        <v>10311</v>
      </c>
      <c r="C3438" s="15" t="s">
        <v>10312</v>
      </c>
      <c r="D3438" s="15">
        <v>2.9761904761904798</v>
      </c>
      <c r="E3438" s="16">
        <v>93.6</v>
      </c>
      <c r="F3438" s="16" t="s">
        <v>17</v>
      </c>
      <c r="G3438" s="16" t="s">
        <v>17</v>
      </c>
      <c r="H3438" s="16" t="s">
        <v>17</v>
      </c>
      <c r="I3438" s="16" t="s">
        <v>17</v>
      </c>
      <c r="J3438" s="16" t="s">
        <v>17</v>
      </c>
      <c r="K3438" s="16" t="s">
        <v>17</v>
      </c>
      <c r="L3438" s="16" t="s">
        <v>17</v>
      </c>
      <c r="M3438" s="16" t="s">
        <v>17</v>
      </c>
      <c r="N3438" s="16" t="s">
        <v>17</v>
      </c>
    </row>
    <row r="3439" spans="1:14" x14ac:dyDescent="0.25">
      <c r="A3439" s="15" t="s">
        <v>10313</v>
      </c>
      <c r="B3439" s="15" t="s">
        <v>10314</v>
      </c>
      <c r="C3439" s="15" t="s">
        <v>10315</v>
      </c>
      <c r="D3439" s="15">
        <v>32.087227414330201</v>
      </c>
      <c r="E3439" s="16">
        <v>72.900000000000006</v>
      </c>
      <c r="F3439" s="16">
        <v>109678461.979167</v>
      </c>
      <c r="G3439" s="16">
        <v>101426442.125</v>
      </c>
      <c r="H3439" s="16">
        <v>118269894.041667</v>
      </c>
      <c r="I3439" s="16">
        <v>64788809</v>
      </c>
      <c r="J3439" s="16">
        <v>50155478.583333299</v>
      </c>
      <c r="K3439" s="16">
        <v>47608703.75</v>
      </c>
      <c r="L3439" s="16">
        <v>117038555.125</v>
      </c>
      <c r="M3439" s="16">
        <v>47137866.28125</v>
      </c>
      <c r="N3439" s="16">
        <v>57748887.916666701</v>
      </c>
    </row>
    <row r="3440" spans="1:14" x14ac:dyDescent="0.25">
      <c r="A3440" s="15" t="s">
        <v>10316</v>
      </c>
      <c r="B3440" s="15" t="s">
        <v>10317</v>
      </c>
      <c r="C3440" s="15" t="s">
        <v>10318</v>
      </c>
      <c r="D3440" s="15">
        <v>6.3793103448275899</v>
      </c>
      <c r="E3440" s="15">
        <v>65</v>
      </c>
      <c r="F3440" s="15">
        <v>33841150.5625</v>
      </c>
      <c r="G3440" s="15">
        <v>44406159.5</v>
      </c>
      <c r="H3440" s="15" t="s">
        <v>17</v>
      </c>
      <c r="I3440" s="15" t="s">
        <v>17</v>
      </c>
      <c r="J3440" s="15" t="s">
        <v>17</v>
      </c>
      <c r="K3440" s="15">
        <v>31475612.84375</v>
      </c>
      <c r="L3440" s="15" t="s">
        <v>17</v>
      </c>
      <c r="M3440" s="15" t="s">
        <v>17</v>
      </c>
      <c r="N3440" s="15">
        <v>37009741.0625</v>
      </c>
    </row>
    <row r="3441" spans="1:14" x14ac:dyDescent="0.25">
      <c r="A3441" s="15" t="s">
        <v>10319</v>
      </c>
      <c r="B3441" s="15" t="s">
        <v>10320</v>
      </c>
      <c r="C3441" s="15" t="s">
        <v>10321</v>
      </c>
      <c r="D3441" s="15">
        <v>35</v>
      </c>
      <c r="E3441" s="16">
        <v>17.8</v>
      </c>
      <c r="F3441" s="16" t="s">
        <v>17</v>
      </c>
      <c r="G3441" s="16">
        <v>27861860.8125</v>
      </c>
      <c r="H3441" s="16">
        <v>31587502.75</v>
      </c>
      <c r="I3441" s="16" t="s">
        <v>17</v>
      </c>
      <c r="J3441" s="16">
        <v>64598430.25</v>
      </c>
      <c r="K3441" s="16">
        <v>6456232.5</v>
      </c>
      <c r="L3441" s="16" t="s">
        <v>17</v>
      </c>
      <c r="M3441" s="16">
        <v>33914877.625</v>
      </c>
      <c r="N3441" s="16">
        <v>30441719</v>
      </c>
    </row>
    <row r="3442" spans="1:14" x14ac:dyDescent="0.25">
      <c r="A3442" s="15" t="s">
        <v>10322</v>
      </c>
      <c r="B3442" s="15" t="s">
        <v>10323</v>
      </c>
      <c r="C3442" s="15" t="s">
        <v>10324</v>
      </c>
      <c r="D3442" s="15">
        <v>9.5238095238095202</v>
      </c>
      <c r="E3442" s="16">
        <v>51.8</v>
      </c>
      <c r="F3442" s="16">
        <v>2937661</v>
      </c>
      <c r="G3442" s="16" t="s">
        <v>17</v>
      </c>
      <c r="H3442" s="16">
        <v>46290504</v>
      </c>
      <c r="I3442" s="16">
        <v>10156843.359375</v>
      </c>
      <c r="J3442" s="16" t="s">
        <v>17</v>
      </c>
      <c r="K3442" s="16" t="s">
        <v>17</v>
      </c>
      <c r="L3442" s="16">
        <v>5368510.4375</v>
      </c>
      <c r="M3442" s="16">
        <v>9132418.421875</v>
      </c>
      <c r="N3442" s="16">
        <v>5704995.3125</v>
      </c>
    </row>
    <row r="3443" spans="1:14" x14ac:dyDescent="0.25">
      <c r="A3443" s="15" t="s">
        <v>10325</v>
      </c>
      <c r="B3443" s="15" t="s">
        <v>10326</v>
      </c>
      <c r="C3443" s="15" t="s">
        <v>10327</v>
      </c>
      <c r="D3443" s="15">
        <v>62.4309392265193</v>
      </c>
      <c r="E3443" s="15">
        <v>20.5</v>
      </c>
      <c r="F3443" s="15">
        <v>413598606.16666698</v>
      </c>
      <c r="G3443" s="15">
        <v>437204295.625</v>
      </c>
      <c r="H3443" s="15">
        <v>545657797.20833302</v>
      </c>
      <c r="I3443" s="15">
        <v>509260642.66666698</v>
      </c>
      <c r="J3443" s="15">
        <v>475755295.83333302</v>
      </c>
      <c r="K3443" s="15">
        <v>512497974.58333302</v>
      </c>
      <c r="L3443" s="15">
        <v>368671071.83333302</v>
      </c>
      <c r="M3443" s="15">
        <v>230343198.41666701</v>
      </c>
      <c r="N3443" s="15">
        <v>449839485.14583302</v>
      </c>
    </row>
    <row r="3444" spans="1:14" x14ac:dyDescent="0.25">
      <c r="A3444" s="15" t="s">
        <v>10328</v>
      </c>
      <c r="B3444" s="15" t="s">
        <v>10329</v>
      </c>
      <c r="C3444" s="15" t="s">
        <v>10330</v>
      </c>
      <c r="D3444" s="15">
        <v>43.019943019943</v>
      </c>
      <c r="E3444" s="16">
        <v>39.799999999999997</v>
      </c>
      <c r="F3444" s="16">
        <v>374301749.33333302</v>
      </c>
      <c r="G3444" s="16">
        <v>392421141.16666698</v>
      </c>
      <c r="H3444" s="16">
        <v>388593503.95833302</v>
      </c>
      <c r="I3444" s="16">
        <v>367691876.5</v>
      </c>
      <c r="J3444" s="16">
        <v>341285471.25</v>
      </c>
      <c r="K3444" s="16">
        <v>341183786.95833302</v>
      </c>
      <c r="L3444" s="16">
        <v>320730624.02083302</v>
      </c>
      <c r="M3444" s="16">
        <v>192961894.54166701</v>
      </c>
      <c r="N3444" s="16">
        <v>360836050.66666698</v>
      </c>
    </row>
    <row r="3445" spans="1:14" x14ac:dyDescent="0.25">
      <c r="A3445" s="15" t="s">
        <v>10331</v>
      </c>
      <c r="B3445" s="15" t="s">
        <v>10332</v>
      </c>
      <c r="C3445" s="15" t="s">
        <v>10333</v>
      </c>
      <c r="D3445" s="15">
        <v>18.384401114206099</v>
      </c>
      <c r="E3445" s="16">
        <v>39.700000000000003</v>
      </c>
      <c r="F3445" s="16">
        <v>49955538.875</v>
      </c>
      <c r="G3445" s="16">
        <v>68188264.333333299</v>
      </c>
      <c r="H3445" s="16">
        <v>31744615.25</v>
      </c>
      <c r="I3445" s="16">
        <v>81393690</v>
      </c>
      <c r="J3445" s="16">
        <v>91222853</v>
      </c>
      <c r="K3445" s="16">
        <v>48547364.25</v>
      </c>
      <c r="L3445" s="16">
        <v>51975956.5</v>
      </c>
      <c r="M3445" s="16">
        <v>18836453</v>
      </c>
      <c r="N3445" s="16">
        <v>79464326</v>
      </c>
    </row>
    <row r="3446" spans="1:14" x14ac:dyDescent="0.25">
      <c r="A3446" s="15" t="s">
        <v>10334</v>
      </c>
      <c r="B3446" s="15" t="s">
        <v>10335</v>
      </c>
      <c r="C3446" s="15" t="s">
        <v>10336</v>
      </c>
      <c r="D3446" s="15">
        <v>22.594542843465799</v>
      </c>
      <c r="E3446" s="15">
        <v>226.5</v>
      </c>
      <c r="F3446" s="15">
        <v>157167802.20833299</v>
      </c>
      <c r="G3446" s="15">
        <v>184668377.16666701</v>
      </c>
      <c r="H3446" s="15">
        <v>201862266.16666701</v>
      </c>
      <c r="I3446" s="15">
        <v>180194015</v>
      </c>
      <c r="J3446" s="15">
        <v>163673267.625</v>
      </c>
      <c r="K3446" s="15">
        <v>184590752.83333299</v>
      </c>
      <c r="L3446" s="15">
        <v>159263343.95833299</v>
      </c>
      <c r="M3446" s="15">
        <v>106614129.5</v>
      </c>
      <c r="N3446" s="15">
        <v>207003365.5</v>
      </c>
    </row>
    <row r="3447" spans="1:14" x14ac:dyDescent="0.25">
      <c r="A3447" s="15" t="s">
        <v>10337</v>
      </c>
      <c r="B3447" s="15" t="s">
        <v>10338</v>
      </c>
      <c r="C3447" s="15" t="s">
        <v>10339</v>
      </c>
      <c r="D3447" s="15">
        <v>38.023952095808397</v>
      </c>
      <c r="E3447" s="16">
        <v>36.4</v>
      </c>
      <c r="F3447" s="16">
        <v>1753831534.25</v>
      </c>
      <c r="G3447" s="16">
        <v>1748361660.3333299</v>
      </c>
      <c r="H3447" s="16">
        <v>1961955497.75</v>
      </c>
      <c r="I3447" s="16">
        <v>1798051714.3333299</v>
      </c>
      <c r="J3447" s="16">
        <v>1843896920</v>
      </c>
      <c r="K3447" s="16">
        <v>1826687694.6666701</v>
      </c>
      <c r="L3447" s="16">
        <v>1899870790</v>
      </c>
      <c r="M3447" s="16">
        <v>1347757681.5</v>
      </c>
      <c r="N3447" s="16">
        <v>1956345981</v>
      </c>
    </row>
    <row r="3448" spans="1:14" x14ac:dyDescent="0.25">
      <c r="A3448" s="15" t="s">
        <v>10340</v>
      </c>
      <c r="B3448" s="15" t="s">
        <v>10341</v>
      </c>
      <c r="C3448" s="15" t="s">
        <v>10342</v>
      </c>
      <c r="D3448" s="15">
        <v>65.680473372781094</v>
      </c>
      <c r="E3448" s="16">
        <v>35.5</v>
      </c>
      <c r="F3448" s="16">
        <v>9470051765.9583302</v>
      </c>
      <c r="G3448" s="16">
        <v>9491239467.8333302</v>
      </c>
      <c r="H3448" s="16">
        <v>11310408693.8333</v>
      </c>
      <c r="I3448" s="16">
        <v>11041048362</v>
      </c>
      <c r="J3448" s="16">
        <v>9581475057.25</v>
      </c>
      <c r="K3448" s="16">
        <v>12574256293.7083</v>
      </c>
      <c r="L3448" s="16">
        <v>10017006650.4583</v>
      </c>
      <c r="M3448" s="16">
        <v>6177929946.1875</v>
      </c>
      <c r="N3448" s="16">
        <v>11791114792.0833</v>
      </c>
    </row>
    <row r="3449" spans="1:14" x14ac:dyDescent="0.25">
      <c r="A3449" s="15" t="s">
        <v>10343</v>
      </c>
      <c r="B3449" s="15" t="s">
        <v>10344</v>
      </c>
      <c r="C3449" s="15" t="s">
        <v>10345</v>
      </c>
      <c r="D3449" s="15">
        <v>10.183299389002</v>
      </c>
      <c r="E3449" s="15">
        <v>55.2</v>
      </c>
      <c r="F3449" s="15" t="s">
        <v>17</v>
      </c>
      <c r="G3449" s="15" t="s">
        <v>17</v>
      </c>
      <c r="H3449" s="15">
        <v>8898360.75</v>
      </c>
      <c r="I3449" s="15" t="s">
        <v>17</v>
      </c>
      <c r="J3449" s="15" t="s">
        <v>17</v>
      </c>
      <c r="K3449" s="15" t="s">
        <v>17</v>
      </c>
      <c r="L3449" s="15" t="s">
        <v>17</v>
      </c>
      <c r="M3449" s="15" t="s">
        <v>17</v>
      </c>
      <c r="N3449" s="15" t="s">
        <v>17</v>
      </c>
    </row>
    <row r="3450" spans="1:14" x14ac:dyDescent="0.25">
      <c r="A3450" s="15" t="s">
        <v>10346</v>
      </c>
      <c r="B3450" s="15" t="s">
        <v>10347</v>
      </c>
      <c r="C3450" s="15" t="s">
        <v>10348</v>
      </c>
      <c r="D3450" s="15">
        <v>34.1672623302359</v>
      </c>
      <c r="E3450" s="16">
        <v>632.4</v>
      </c>
      <c r="F3450" s="16">
        <v>175065374</v>
      </c>
      <c r="G3450" s="16">
        <v>233254717</v>
      </c>
      <c r="H3450" s="16">
        <v>197159658.97916701</v>
      </c>
      <c r="I3450" s="16">
        <v>185772352.91666701</v>
      </c>
      <c r="J3450" s="16">
        <v>162314155.25</v>
      </c>
      <c r="K3450" s="16">
        <v>180198982</v>
      </c>
      <c r="L3450" s="16">
        <v>173373181.375</v>
      </c>
      <c r="M3450" s="16">
        <v>90166571.583333299</v>
      </c>
      <c r="N3450" s="16">
        <v>201668411.5</v>
      </c>
    </row>
    <row r="3451" spans="1:14" x14ac:dyDescent="0.25">
      <c r="A3451" s="15" t="s">
        <v>10349</v>
      </c>
      <c r="B3451" s="15" t="s">
        <v>10350</v>
      </c>
      <c r="C3451" s="15" t="s">
        <v>10351</v>
      </c>
      <c r="D3451" s="15">
        <v>7.3863636363636402</v>
      </c>
      <c r="E3451" s="16">
        <v>20.100000000000001</v>
      </c>
      <c r="F3451" s="16" t="s">
        <v>17</v>
      </c>
      <c r="G3451" s="16" t="s">
        <v>17</v>
      </c>
      <c r="H3451" s="16" t="s">
        <v>17</v>
      </c>
      <c r="I3451" s="16">
        <v>35367424</v>
      </c>
      <c r="J3451" s="16" t="s">
        <v>17</v>
      </c>
      <c r="K3451" s="16" t="s">
        <v>17</v>
      </c>
      <c r="L3451" s="16" t="s">
        <v>17</v>
      </c>
      <c r="M3451" s="16" t="s">
        <v>17</v>
      </c>
      <c r="N3451" s="16">
        <v>35304494.6875</v>
      </c>
    </row>
    <row r="3452" spans="1:14" x14ac:dyDescent="0.25">
      <c r="A3452" s="15" t="s">
        <v>10352</v>
      </c>
      <c r="B3452" s="15" t="s">
        <v>10353</v>
      </c>
      <c r="C3452" s="15" t="s">
        <v>10354</v>
      </c>
      <c r="D3452" s="15">
        <v>48.630136986301402</v>
      </c>
      <c r="E3452" s="15">
        <v>65.400000000000006</v>
      </c>
      <c r="F3452" s="15">
        <v>598714447.41666698</v>
      </c>
      <c r="G3452" s="15">
        <v>483355960.5</v>
      </c>
      <c r="H3452" s="15">
        <v>386868771.41666698</v>
      </c>
      <c r="I3452" s="15">
        <v>338672603.97916698</v>
      </c>
      <c r="J3452" s="15">
        <v>261317868.58333299</v>
      </c>
      <c r="K3452" s="15">
        <v>367223853.75</v>
      </c>
      <c r="L3452" s="15">
        <v>288302165.72916698</v>
      </c>
      <c r="M3452" s="15">
        <v>322714233.20833302</v>
      </c>
      <c r="N3452" s="15">
        <v>1152074583.1666701</v>
      </c>
    </row>
    <row r="3453" spans="1:14" x14ac:dyDescent="0.25">
      <c r="A3453" s="15" t="s">
        <v>10355</v>
      </c>
      <c r="B3453" s="15" t="s">
        <v>10356</v>
      </c>
      <c r="C3453" s="15" t="s">
        <v>10357</v>
      </c>
      <c r="D3453" s="15">
        <v>3.9735099337748299</v>
      </c>
      <c r="E3453" s="16">
        <v>67</v>
      </c>
      <c r="F3453" s="16" t="s">
        <v>17</v>
      </c>
      <c r="G3453" s="16" t="s">
        <v>17</v>
      </c>
      <c r="H3453" s="16" t="s">
        <v>17</v>
      </c>
      <c r="I3453" s="16" t="s">
        <v>17</v>
      </c>
      <c r="J3453" s="16" t="s">
        <v>17</v>
      </c>
      <c r="K3453" s="16" t="s">
        <v>17</v>
      </c>
      <c r="L3453" s="16" t="s">
        <v>17</v>
      </c>
      <c r="M3453" s="16" t="s">
        <v>17</v>
      </c>
      <c r="N3453" s="16" t="s">
        <v>17</v>
      </c>
    </row>
    <row r="3454" spans="1:14" x14ac:dyDescent="0.25">
      <c r="A3454" s="15" t="s">
        <v>10358</v>
      </c>
      <c r="B3454" s="15" t="s">
        <v>10359</v>
      </c>
      <c r="C3454" s="15" t="s">
        <v>10360</v>
      </c>
      <c r="D3454" s="15">
        <v>34.554973821989499</v>
      </c>
      <c r="E3454" s="16">
        <v>21.6</v>
      </c>
      <c r="F3454" s="16">
        <v>129307208.75</v>
      </c>
      <c r="G3454" s="16">
        <v>153036955.66666701</v>
      </c>
      <c r="H3454" s="16">
        <v>197524506.66666701</v>
      </c>
      <c r="I3454" s="16">
        <v>106608857.125</v>
      </c>
      <c r="J3454" s="16">
        <v>89625292.916666701</v>
      </c>
      <c r="K3454" s="16">
        <v>114758488</v>
      </c>
      <c r="L3454" s="16">
        <v>135701233.66666701</v>
      </c>
      <c r="M3454" s="16">
        <v>80644397.75</v>
      </c>
      <c r="N3454" s="16">
        <v>95376841.770833299</v>
      </c>
    </row>
    <row r="3455" spans="1:14" x14ac:dyDescent="0.25">
      <c r="A3455" s="15" t="s">
        <v>10361</v>
      </c>
      <c r="B3455" s="15" t="s">
        <v>10362</v>
      </c>
      <c r="C3455" s="15" t="s">
        <v>10363</v>
      </c>
      <c r="D3455" s="15">
        <v>27.6315789473684</v>
      </c>
      <c r="E3455" s="15">
        <v>51</v>
      </c>
      <c r="F3455" s="15">
        <v>49021219.166666701</v>
      </c>
      <c r="G3455" s="15">
        <v>53091223.083333299</v>
      </c>
      <c r="H3455" s="15">
        <v>50140783.083333299</v>
      </c>
      <c r="I3455" s="15">
        <v>37498563.375</v>
      </c>
      <c r="J3455" s="15">
        <v>39688572.625</v>
      </c>
      <c r="K3455" s="15">
        <v>48466498.59375</v>
      </c>
      <c r="L3455" s="15">
        <v>58381900.75</v>
      </c>
      <c r="M3455" s="15">
        <v>65504950.541666701</v>
      </c>
      <c r="N3455" s="15">
        <v>39120849.166666701</v>
      </c>
    </row>
    <row r="3456" spans="1:14" x14ac:dyDescent="0.25">
      <c r="A3456" s="15" t="s">
        <v>10364</v>
      </c>
      <c r="B3456" s="15" t="s">
        <v>10365</v>
      </c>
      <c r="C3456" s="15" t="s">
        <v>10366</v>
      </c>
      <c r="D3456" s="15">
        <v>17.283950617283899</v>
      </c>
      <c r="E3456" s="16">
        <v>52.4</v>
      </c>
      <c r="F3456" s="16">
        <v>44512825.5</v>
      </c>
      <c r="G3456" s="16">
        <v>38610034.333333299</v>
      </c>
      <c r="H3456" s="16">
        <v>41622407.9375</v>
      </c>
      <c r="I3456" s="16">
        <v>26777457</v>
      </c>
      <c r="J3456" s="16">
        <v>34687209.875</v>
      </c>
      <c r="K3456" s="16">
        <v>36553232</v>
      </c>
      <c r="L3456" s="16">
        <v>50546214.5</v>
      </c>
      <c r="M3456" s="16">
        <v>15247850.75</v>
      </c>
      <c r="N3456" s="16">
        <v>35238704.125</v>
      </c>
    </row>
    <row r="3457" spans="1:14" x14ac:dyDescent="0.25">
      <c r="A3457" s="15" t="s">
        <v>10367</v>
      </c>
      <c r="B3457" s="15" t="s">
        <v>10368</v>
      </c>
      <c r="C3457" s="15" t="s">
        <v>10369</v>
      </c>
      <c r="D3457" s="15">
        <v>23.592493297587101</v>
      </c>
      <c r="E3457" s="16">
        <v>40.4</v>
      </c>
      <c r="F3457" s="16">
        <v>122252622.125</v>
      </c>
      <c r="G3457" s="16">
        <v>119785477.208333</v>
      </c>
      <c r="H3457" s="16">
        <v>169406860</v>
      </c>
      <c r="I3457" s="16">
        <v>137792551.20833299</v>
      </c>
      <c r="J3457" s="16">
        <v>131216486.416667</v>
      </c>
      <c r="K3457" s="16">
        <v>81428542.75</v>
      </c>
      <c r="L3457" s="16">
        <v>116502987</v>
      </c>
      <c r="M3457" s="16">
        <v>115582485.25</v>
      </c>
      <c r="N3457" s="16">
        <v>149914572</v>
      </c>
    </row>
    <row r="3458" spans="1:14" x14ac:dyDescent="0.25">
      <c r="A3458" s="15" t="s">
        <v>10370</v>
      </c>
      <c r="B3458" s="15" t="s">
        <v>10371</v>
      </c>
      <c r="C3458" s="15" t="s">
        <v>10372</v>
      </c>
      <c r="D3458" s="15">
        <v>12.397216951296601</v>
      </c>
      <c r="E3458" s="16">
        <v>168.4</v>
      </c>
      <c r="F3458" s="16">
        <v>72437819.708333299</v>
      </c>
      <c r="G3458" s="16">
        <v>55224756.333333299</v>
      </c>
      <c r="H3458" s="16">
        <v>51919179.604166701</v>
      </c>
      <c r="I3458" s="16">
        <v>36389932.0625</v>
      </c>
      <c r="J3458" s="16">
        <v>31069177.520833299</v>
      </c>
      <c r="K3458" s="16">
        <v>64272778.416666701</v>
      </c>
      <c r="L3458" s="16">
        <v>97738789.520833299</v>
      </c>
      <c r="M3458" s="16">
        <v>30014537.854166701</v>
      </c>
      <c r="N3458" s="16">
        <v>75241211.958333299</v>
      </c>
    </row>
    <row r="3459" spans="1:14" x14ac:dyDescent="0.25">
      <c r="A3459" s="15" t="s">
        <v>10373</v>
      </c>
      <c r="B3459" s="15" t="s">
        <v>10374</v>
      </c>
      <c r="C3459" s="15" t="s">
        <v>10375</v>
      </c>
      <c r="D3459" s="15">
        <v>29.629629629629601</v>
      </c>
      <c r="E3459" s="15">
        <v>15.7</v>
      </c>
      <c r="F3459" s="15">
        <v>6330754.75</v>
      </c>
      <c r="G3459" s="15">
        <v>12650356.5</v>
      </c>
      <c r="H3459" s="15">
        <v>17764501.375</v>
      </c>
      <c r="I3459" s="15" t="s">
        <v>17</v>
      </c>
      <c r="J3459" s="15" t="s">
        <v>17</v>
      </c>
      <c r="K3459" s="15" t="s">
        <v>17</v>
      </c>
      <c r="L3459" s="15">
        <v>15823254.5</v>
      </c>
      <c r="M3459" s="15">
        <v>8586085.75</v>
      </c>
      <c r="N3459" s="15">
        <v>14917232.5</v>
      </c>
    </row>
    <row r="3460" spans="1:14" x14ac:dyDescent="0.25">
      <c r="A3460" s="15" t="s">
        <v>10376</v>
      </c>
      <c r="B3460" s="15" t="s">
        <v>10377</v>
      </c>
      <c r="C3460" s="15" t="s">
        <v>10378</v>
      </c>
      <c r="D3460" s="15">
        <v>31.6239316239316</v>
      </c>
      <c r="E3460" s="16">
        <v>13.1</v>
      </c>
      <c r="F3460" s="16">
        <v>12917501.5</v>
      </c>
      <c r="G3460" s="16">
        <v>17450739.375</v>
      </c>
      <c r="H3460" s="16">
        <v>29344330.9375</v>
      </c>
      <c r="I3460" s="16" t="s">
        <v>17</v>
      </c>
      <c r="J3460" s="16" t="s">
        <v>17</v>
      </c>
      <c r="K3460" s="16" t="s">
        <v>17</v>
      </c>
      <c r="L3460" s="16">
        <v>6937650.25</v>
      </c>
      <c r="M3460" s="16">
        <v>23438505.25</v>
      </c>
      <c r="N3460" s="16" t="s">
        <v>17</v>
      </c>
    </row>
    <row r="3461" spans="1:14" x14ac:dyDescent="0.25">
      <c r="A3461" s="15" t="s">
        <v>10379</v>
      </c>
      <c r="B3461" s="15" t="s">
        <v>10380</v>
      </c>
      <c r="C3461" s="15" t="s">
        <v>10381</v>
      </c>
      <c r="D3461" s="15">
        <v>9.4625631603123601</v>
      </c>
      <c r="E3461" s="16">
        <v>242.9</v>
      </c>
      <c r="F3461" s="16">
        <v>14548141.7291667</v>
      </c>
      <c r="G3461" s="16">
        <v>27870133</v>
      </c>
      <c r="H3461" s="16">
        <v>30597693.541666701</v>
      </c>
      <c r="I3461" s="16">
        <v>25276748.833333299</v>
      </c>
      <c r="J3461" s="16">
        <v>19797030.541666701</v>
      </c>
      <c r="K3461" s="16">
        <v>54740205</v>
      </c>
      <c r="L3461" s="16">
        <v>21554484.333333299</v>
      </c>
      <c r="M3461" s="16">
        <v>9890823</v>
      </c>
      <c r="N3461" s="16">
        <v>25341876.416666701</v>
      </c>
    </row>
    <row r="3462" spans="1:14" x14ac:dyDescent="0.25">
      <c r="A3462" s="15" t="s">
        <v>10382</v>
      </c>
      <c r="B3462" s="15" t="s">
        <v>10383</v>
      </c>
      <c r="C3462" s="15" t="s">
        <v>10384</v>
      </c>
      <c r="D3462" s="15">
        <v>14.511691884456701</v>
      </c>
      <c r="E3462" s="15">
        <v>160.5</v>
      </c>
      <c r="F3462" s="15">
        <v>36664545.395833299</v>
      </c>
      <c r="G3462" s="15">
        <v>40987214.75</v>
      </c>
      <c r="H3462" s="15">
        <v>40842660.458333299</v>
      </c>
      <c r="I3462" s="15">
        <v>53360965.291666701</v>
      </c>
      <c r="J3462" s="15">
        <v>39388683.875</v>
      </c>
      <c r="K3462" s="15">
        <v>53107487.682291701</v>
      </c>
      <c r="L3462" s="15">
        <v>51723047.489583299</v>
      </c>
      <c r="M3462" s="15">
        <v>36063989.614583299</v>
      </c>
      <c r="N3462" s="15">
        <v>49283341.854166701</v>
      </c>
    </row>
    <row r="3463" spans="1:14" x14ac:dyDescent="0.25">
      <c r="A3463" s="15" t="s">
        <v>10385</v>
      </c>
      <c r="B3463" s="15" t="s">
        <v>10386</v>
      </c>
      <c r="C3463" s="15" t="s">
        <v>10387</v>
      </c>
      <c r="D3463" s="15">
        <v>16.497461928934001</v>
      </c>
      <c r="E3463" s="16">
        <v>86.7</v>
      </c>
      <c r="F3463" s="16">
        <v>37657708.083333299</v>
      </c>
      <c r="G3463" s="16">
        <v>28518958.354166701</v>
      </c>
      <c r="H3463" s="16">
        <v>32768257.3125</v>
      </c>
      <c r="I3463" s="16">
        <v>30197828.625</v>
      </c>
      <c r="J3463" s="16">
        <v>35946352.3125</v>
      </c>
      <c r="K3463" s="16">
        <v>31500059.1875</v>
      </c>
      <c r="L3463" s="16">
        <v>44831677.5</v>
      </c>
      <c r="M3463" s="16">
        <v>24958984</v>
      </c>
      <c r="N3463" s="16">
        <v>20084910.5625</v>
      </c>
    </row>
    <row r="3464" spans="1:14" x14ac:dyDescent="0.25">
      <c r="A3464" s="15" t="s">
        <v>10388</v>
      </c>
      <c r="B3464" s="15" t="s">
        <v>10389</v>
      </c>
      <c r="C3464" s="15" t="s">
        <v>10390</v>
      </c>
      <c r="D3464" s="15">
        <v>4.7890535917901902</v>
      </c>
      <c r="E3464" s="16">
        <v>96.7</v>
      </c>
      <c r="F3464" s="16">
        <v>23427881.875</v>
      </c>
      <c r="G3464" s="16">
        <v>25381439.3125</v>
      </c>
      <c r="H3464" s="16">
        <v>82686837.75</v>
      </c>
      <c r="I3464" s="16">
        <v>18297720.5</v>
      </c>
      <c r="J3464" s="16">
        <v>30099051.6875</v>
      </c>
      <c r="K3464" s="16">
        <v>33593051.416666701</v>
      </c>
      <c r="L3464" s="16">
        <v>26708379.625</v>
      </c>
      <c r="M3464" s="16">
        <v>12672550.375</v>
      </c>
      <c r="N3464" s="16">
        <v>53361306</v>
      </c>
    </row>
    <row r="3465" spans="1:14" x14ac:dyDescent="0.25">
      <c r="A3465" s="15" t="s">
        <v>10391</v>
      </c>
      <c r="B3465" s="15" t="s">
        <v>10392</v>
      </c>
      <c r="C3465" s="15" t="s">
        <v>10393</v>
      </c>
      <c r="D3465" s="15">
        <v>11.213517665130601</v>
      </c>
      <c r="E3465" s="15">
        <v>72.8</v>
      </c>
      <c r="F3465" s="15">
        <v>17652882.25</v>
      </c>
      <c r="G3465" s="15">
        <v>28512622.125</v>
      </c>
      <c r="H3465" s="15">
        <v>69234687.333333299</v>
      </c>
      <c r="I3465" s="15" t="s">
        <v>17</v>
      </c>
      <c r="J3465" s="15" t="s">
        <v>17</v>
      </c>
      <c r="K3465" s="15" t="s">
        <v>17</v>
      </c>
      <c r="L3465" s="15" t="s">
        <v>17</v>
      </c>
      <c r="M3465" s="15">
        <v>17978574.75</v>
      </c>
      <c r="N3465" s="15" t="s">
        <v>17</v>
      </c>
    </row>
    <row r="3466" spans="1:14" x14ac:dyDescent="0.25">
      <c r="A3466" s="15" t="s">
        <v>10394</v>
      </c>
      <c r="B3466" s="15" t="s">
        <v>10395</v>
      </c>
      <c r="C3466" s="15" t="s">
        <v>10396</v>
      </c>
      <c r="D3466" s="15">
        <v>26.923076923076898</v>
      </c>
      <c r="E3466" s="16">
        <v>23.6</v>
      </c>
      <c r="F3466" s="16" t="s">
        <v>17</v>
      </c>
      <c r="G3466" s="16">
        <v>7614446.5</v>
      </c>
      <c r="H3466" s="16">
        <v>5014465.5625</v>
      </c>
      <c r="I3466" s="16" t="s">
        <v>17</v>
      </c>
      <c r="J3466" s="16">
        <v>4816267</v>
      </c>
      <c r="K3466" s="16">
        <v>4514605.875</v>
      </c>
      <c r="L3466" s="16">
        <v>20182906.0625</v>
      </c>
      <c r="M3466" s="16" t="s">
        <v>17</v>
      </c>
      <c r="N3466" s="16">
        <v>16668212.84375</v>
      </c>
    </row>
    <row r="3467" spans="1:14" x14ac:dyDescent="0.25">
      <c r="A3467" s="15" t="s">
        <v>10397</v>
      </c>
      <c r="B3467" s="15" t="s">
        <v>10398</v>
      </c>
      <c r="C3467" s="15" t="s">
        <v>10399</v>
      </c>
      <c r="D3467" s="15">
        <v>30.737704918032801</v>
      </c>
      <c r="E3467" s="16">
        <v>26.3</v>
      </c>
      <c r="F3467" s="16" t="s">
        <v>17</v>
      </c>
      <c r="G3467" s="16">
        <v>48823392</v>
      </c>
      <c r="H3467" s="16">
        <v>68201712</v>
      </c>
      <c r="I3467" s="16" t="s">
        <v>17</v>
      </c>
      <c r="J3467" s="16" t="s">
        <v>17</v>
      </c>
      <c r="K3467" s="16" t="s">
        <v>17</v>
      </c>
      <c r="L3467" s="16">
        <v>44927146</v>
      </c>
      <c r="M3467" s="16">
        <v>19709397.5</v>
      </c>
      <c r="N3467" s="16" t="s">
        <v>17</v>
      </c>
    </row>
    <row r="3468" spans="1:14" x14ac:dyDescent="0.25">
      <c r="A3468" s="15" t="s">
        <v>10400</v>
      </c>
      <c r="B3468" s="15" t="s">
        <v>10401</v>
      </c>
      <c r="C3468" s="15" t="s">
        <v>10402</v>
      </c>
      <c r="D3468" s="15">
        <v>21.2264150943396</v>
      </c>
      <c r="E3468" s="15">
        <v>23.2</v>
      </c>
      <c r="F3468" s="15">
        <v>154109415.25</v>
      </c>
      <c r="G3468" s="15">
        <v>43334541.6875</v>
      </c>
      <c r="H3468" s="15">
        <v>73370712</v>
      </c>
      <c r="I3468" s="15">
        <v>87633661.4375</v>
      </c>
      <c r="J3468" s="15">
        <v>122561608.5</v>
      </c>
      <c r="K3468" s="15">
        <v>46692530</v>
      </c>
      <c r="L3468" s="15">
        <v>63688417.125</v>
      </c>
      <c r="M3468" s="15">
        <v>42117051.875</v>
      </c>
      <c r="N3468" s="15">
        <v>126200708.75</v>
      </c>
    </row>
    <row r="3469" spans="1:14" x14ac:dyDescent="0.25">
      <c r="A3469" s="15" t="s">
        <v>10403</v>
      </c>
      <c r="B3469" s="15" t="s">
        <v>10404</v>
      </c>
      <c r="C3469" s="15" t="s">
        <v>10405</v>
      </c>
      <c r="D3469" s="15">
        <v>26.3888888888889</v>
      </c>
      <c r="E3469" s="16">
        <v>15.6</v>
      </c>
      <c r="F3469" s="16">
        <v>50262807</v>
      </c>
      <c r="G3469" s="16">
        <v>49064305.5</v>
      </c>
      <c r="H3469" s="16">
        <v>57245210</v>
      </c>
      <c r="I3469" s="16">
        <v>37930922.71875</v>
      </c>
      <c r="J3469" s="16">
        <v>25567483.875</v>
      </c>
      <c r="K3469" s="16">
        <v>38734191</v>
      </c>
      <c r="L3469" s="16">
        <v>33466198</v>
      </c>
      <c r="M3469" s="16">
        <v>17984611.125</v>
      </c>
      <c r="N3469" s="16">
        <v>50729395.25</v>
      </c>
    </row>
    <row r="3470" spans="1:14" x14ac:dyDescent="0.25">
      <c r="A3470" s="15" t="s">
        <v>10406</v>
      </c>
      <c r="B3470" s="15" t="s">
        <v>10407</v>
      </c>
      <c r="C3470" s="15" t="s">
        <v>10408</v>
      </c>
      <c r="D3470" s="15">
        <v>21.5</v>
      </c>
      <c r="E3470" s="16">
        <v>22.2</v>
      </c>
      <c r="F3470" s="16" t="s">
        <v>17</v>
      </c>
      <c r="G3470" s="16">
        <v>27869956.5</v>
      </c>
      <c r="H3470" s="16">
        <v>29632093.5</v>
      </c>
      <c r="I3470" s="16" t="s">
        <v>17</v>
      </c>
      <c r="J3470" s="16" t="s">
        <v>17</v>
      </c>
      <c r="K3470" s="16" t="s">
        <v>17</v>
      </c>
      <c r="L3470" s="16">
        <v>43936734.0625</v>
      </c>
      <c r="M3470" s="16" t="s">
        <v>17</v>
      </c>
      <c r="N3470" s="16">
        <v>31135738.875</v>
      </c>
    </row>
    <row r="3471" spans="1:14" x14ac:dyDescent="0.25">
      <c r="A3471" s="15" t="s">
        <v>10409</v>
      </c>
      <c r="B3471" s="15" t="s">
        <v>10410</v>
      </c>
      <c r="C3471" s="15" t="s">
        <v>10411</v>
      </c>
      <c r="D3471" s="15">
        <v>20.248538011695899</v>
      </c>
      <c r="E3471" s="15">
        <v>156.4</v>
      </c>
      <c r="F3471" s="15">
        <v>49879886.333333299</v>
      </c>
      <c r="G3471" s="15">
        <v>47817969.739583299</v>
      </c>
      <c r="H3471" s="15">
        <v>62247886.25</v>
      </c>
      <c r="I3471" s="15">
        <v>55366113.291666701</v>
      </c>
      <c r="J3471" s="15">
        <v>67602459.770833299</v>
      </c>
      <c r="K3471" s="15">
        <v>49166984.927083299</v>
      </c>
      <c r="L3471" s="15">
        <v>52251836.583333299</v>
      </c>
      <c r="M3471" s="15">
        <v>29137255.864583299</v>
      </c>
      <c r="N3471" s="15">
        <v>53899999.125</v>
      </c>
    </row>
    <row r="3472" spans="1:14" x14ac:dyDescent="0.25">
      <c r="A3472" s="15" t="s">
        <v>10412</v>
      </c>
      <c r="B3472" s="15" t="s">
        <v>10413</v>
      </c>
      <c r="C3472" s="15" t="s">
        <v>10414</v>
      </c>
      <c r="D3472" s="15">
        <v>17.087967644084902</v>
      </c>
      <c r="E3472" s="16">
        <v>110.2</v>
      </c>
      <c r="F3472" s="16">
        <v>18006834.5</v>
      </c>
      <c r="G3472" s="16">
        <v>24243580.208333299</v>
      </c>
      <c r="H3472" s="16">
        <v>34297731.3125</v>
      </c>
      <c r="I3472" s="16">
        <v>59577922.5</v>
      </c>
      <c r="J3472" s="16">
        <v>36157323.125</v>
      </c>
      <c r="K3472" s="16">
        <v>31800925.5</v>
      </c>
      <c r="L3472" s="16">
        <v>37835694.666666701</v>
      </c>
      <c r="M3472" s="16">
        <v>21838761.625</v>
      </c>
      <c r="N3472" s="16">
        <v>32590883.916666701</v>
      </c>
    </row>
    <row r="3473" spans="1:14" x14ac:dyDescent="0.25">
      <c r="A3473" s="15" t="s">
        <v>10415</v>
      </c>
      <c r="B3473" s="15" t="s">
        <v>10416</v>
      </c>
      <c r="C3473" s="15" t="s">
        <v>10417</v>
      </c>
      <c r="D3473" s="15">
        <v>2.4096385542168699</v>
      </c>
      <c r="E3473" s="16">
        <v>78.099999999999994</v>
      </c>
      <c r="F3473" s="16">
        <v>69472177.75</v>
      </c>
      <c r="G3473" s="16">
        <v>65807993</v>
      </c>
      <c r="H3473" s="16">
        <v>67427959.5</v>
      </c>
      <c r="I3473" s="16" t="s">
        <v>17</v>
      </c>
      <c r="J3473" s="16" t="s">
        <v>17</v>
      </c>
      <c r="K3473" s="16" t="s">
        <v>17</v>
      </c>
      <c r="L3473" s="16" t="s">
        <v>17</v>
      </c>
      <c r="M3473" s="16" t="s">
        <v>17</v>
      </c>
      <c r="N3473" s="16" t="s">
        <v>17</v>
      </c>
    </row>
    <row r="3474" spans="1:14" x14ac:dyDescent="0.25">
      <c r="A3474" s="15" t="s">
        <v>10418</v>
      </c>
      <c r="B3474" s="15" t="s">
        <v>10419</v>
      </c>
      <c r="C3474" s="15" t="s">
        <v>10420</v>
      </c>
      <c r="D3474" s="15">
        <v>17.041800643086798</v>
      </c>
      <c r="E3474" s="15">
        <v>35.4</v>
      </c>
      <c r="F3474" s="15">
        <v>26782035</v>
      </c>
      <c r="G3474" s="15">
        <v>52287992.125</v>
      </c>
      <c r="H3474" s="15">
        <v>87411444.5</v>
      </c>
      <c r="I3474" s="15">
        <v>82545221.625</v>
      </c>
      <c r="J3474" s="15">
        <v>78968628.5</v>
      </c>
      <c r="K3474" s="15" t="s">
        <v>17</v>
      </c>
      <c r="L3474" s="15">
        <v>10377636.5</v>
      </c>
      <c r="M3474" s="15">
        <v>32412475.197916701</v>
      </c>
      <c r="N3474" s="15">
        <v>90724900</v>
      </c>
    </row>
    <row r="3475" spans="1:14" x14ac:dyDescent="0.25">
      <c r="A3475" s="15" t="s">
        <v>10421</v>
      </c>
      <c r="B3475" s="15" t="s">
        <v>10422</v>
      </c>
      <c r="C3475" s="15" t="s">
        <v>10423</v>
      </c>
      <c r="D3475" s="15">
        <v>30.337078651685399</v>
      </c>
      <c r="E3475" s="16">
        <v>19.5</v>
      </c>
      <c r="F3475" s="16">
        <v>57994281.625</v>
      </c>
      <c r="G3475" s="16" t="s">
        <v>17</v>
      </c>
      <c r="H3475" s="16">
        <v>36496998.25</v>
      </c>
      <c r="I3475" s="16">
        <v>25998523</v>
      </c>
      <c r="J3475" s="16">
        <v>74036240</v>
      </c>
      <c r="K3475" s="16">
        <v>45785827.5</v>
      </c>
      <c r="L3475" s="16" t="s">
        <v>17</v>
      </c>
      <c r="M3475" s="16">
        <v>27965177.25</v>
      </c>
      <c r="N3475" s="16">
        <v>60017390.5625</v>
      </c>
    </row>
    <row r="3476" spans="1:14" x14ac:dyDescent="0.25">
      <c r="A3476" s="15" t="s">
        <v>10424</v>
      </c>
      <c r="B3476" s="15" t="s">
        <v>10425</v>
      </c>
      <c r="C3476" s="15" t="s">
        <v>10426</v>
      </c>
      <c r="D3476" s="15">
        <v>15</v>
      </c>
      <c r="E3476" s="16">
        <v>21.1</v>
      </c>
      <c r="F3476" s="16" t="s">
        <v>17</v>
      </c>
      <c r="G3476" s="16" t="s">
        <v>17</v>
      </c>
      <c r="H3476" s="16" t="s">
        <v>17</v>
      </c>
      <c r="I3476" s="16" t="s">
        <v>17</v>
      </c>
      <c r="J3476" s="16" t="s">
        <v>17</v>
      </c>
      <c r="K3476" s="16">
        <v>69220607</v>
      </c>
      <c r="L3476" s="16" t="s">
        <v>17</v>
      </c>
      <c r="M3476" s="16" t="s">
        <v>17</v>
      </c>
      <c r="N3476" s="16" t="s">
        <v>17</v>
      </c>
    </row>
    <row r="3477" spans="1:14" x14ac:dyDescent="0.25">
      <c r="A3477" s="15" t="s">
        <v>10427</v>
      </c>
      <c r="B3477" s="15" t="s">
        <v>10428</v>
      </c>
      <c r="C3477" s="15" t="s">
        <v>10429</v>
      </c>
      <c r="D3477" s="15">
        <v>8.9887640449438209</v>
      </c>
      <c r="E3477" s="15">
        <v>20.3</v>
      </c>
      <c r="F3477" s="15" t="s">
        <v>17</v>
      </c>
      <c r="G3477" s="15" t="s">
        <v>17</v>
      </c>
      <c r="H3477" s="15">
        <v>51624600.75</v>
      </c>
      <c r="I3477" s="15">
        <v>35831744.125</v>
      </c>
      <c r="J3477" s="15">
        <v>35652265.75</v>
      </c>
      <c r="K3477" s="15">
        <v>40399998</v>
      </c>
      <c r="L3477" s="15" t="s">
        <v>17</v>
      </c>
      <c r="M3477" s="15">
        <v>25601153.625</v>
      </c>
      <c r="N3477" s="15">
        <v>29692784.375</v>
      </c>
    </row>
    <row r="3478" spans="1:14" x14ac:dyDescent="0.25">
      <c r="A3478" s="15" t="s">
        <v>10430</v>
      </c>
      <c r="B3478" s="15" t="s">
        <v>10431</v>
      </c>
      <c r="C3478" s="15" t="s">
        <v>10432</v>
      </c>
      <c r="D3478" s="15">
        <v>12.9770992366412</v>
      </c>
      <c r="E3478" s="16">
        <v>15.8</v>
      </c>
      <c r="F3478" s="16" t="s">
        <v>17</v>
      </c>
      <c r="G3478" s="16" t="s">
        <v>17</v>
      </c>
      <c r="H3478" s="16" t="s">
        <v>17</v>
      </c>
      <c r="I3478" s="16" t="s">
        <v>17</v>
      </c>
      <c r="J3478" s="16" t="s">
        <v>17</v>
      </c>
      <c r="K3478" s="16" t="s">
        <v>17</v>
      </c>
      <c r="L3478" s="16" t="s">
        <v>17</v>
      </c>
      <c r="M3478" s="16" t="s">
        <v>17</v>
      </c>
      <c r="N3478" s="16" t="s">
        <v>17</v>
      </c>
    </row>
    <row r="3479" spans="1:14" x14ac:dyDescent="0.25">
      <c r="A3479" s="15" t="s">
        <v>10433</v>
      </c>
      <c r="B3479" s="15" t="s">
        <v>10434</v>
      </c>
      <c r="C3479" s="15" t="s">
        <v>10435</v>
      </c>
      <c r="D3479" s="15">
        <v>25.185185185185201</v>
      </c>
      <c r="E3479" s="16">
        <v>29.7</v>
      </c>
      <c r="F3479" s="16">
        <v>99017965.166666701</v>
      </c>
      <c r="G3479" s="16">
        <v>118489329</v>
      </c>
      <c r="H3479" s="16">
        <v>114859403.5</v>
      </c>
      <c r="I3479" s="16">
        <v>123459699</v>
      </c>
      <c r="J3479" s="16">
        <v>116673382.25</v>
      </c>
      <c r="K3479" s="16">
        <v>131981681</v>
      </c>
      <c r="L3479" s="16">
        <v>131041310.40625</v>
      </c>
      <c r="M3479" s="16">
        <v>34619817.541666701</v>
      </c>
      <c r="N3479" s="16">
        <v>65385734.5</v>
      </c>
    </row>
    <row r="3480" spans="1:14" x14ac:dyDescent="0.25">
      <c r="A3480" s="15" t="s">
        <v>10436</v>
      </c>
      <c r="B3480" s="15" t="s">
        <v>10437</v>
      </c>
      <c r="C3480" s="15" t="s">
        <v>10438</v>
      </c>
      <c r="D3480" s="15">
        <v>16.260162601626</v>
      </c>
      <c r="E3480" s="15">
        <v>28.4</v>
      </c>
      <c r="F3480" s="15">
        <v>19139131.25</v>
      </c>
      <c r="G3480" s="15">
        <v>18353819</v>
      </c>
      <c r="H3480" s="15" t="s">
        <v>17</v>
      </c>
      <c r="I3480" s="15" t="s">
        <v>17</v>
      </c>
      <c r="J3480" s="15" t="s">
        <v>17</v>
      </c>
      <c r="K3480" s="15">
        <v>11928388</v>
      </c>
      <c r="L3480" s="15">
        <v>27584281.75</v>
      </c>
      <c r="M3480" s="15">
        <v>49131945</v>
      </c>
      <c r="N3480" s="15">
        <v>16655038</v>
      </c>
    </row>
    <row r="3481" spans="1:14" x14ac:dyDescent="0.25">
      <c r="A3481" s="15" t="s">
        <v>10439</v>
      </c>
      <c r="B3481" s="15" t="s">
        <v>10440</v>
      </c>
      <c r="C3481" s="15" t="s">
        <v>10441</v>
      </c>
      <c r="D3481" s="15">
        <v>8.5836909871244593</v>
      </c>
      <c r="E3481" s="16">
        <v>27.2</v>
      </c>
      <c r="F3481" s="16">
        <v>37963046</v>
      </c>
      <c r="G3481" s="16">
        <v>48073486.0625</v>
      </c>
      <c r="H3481" s="16">
        <v>25656833.1875</v>
      </c>
      <c r="I3481" s="16" t="s">
        <v>17</v>
      </c>
      <c r="J3481" s="16" t="s">
        <v>17</v>
      </c>
      <c r="K3481" s="16" t="s">
        <v>17</v>
      </c>
      <c r="L3481" s="16" t="s">
        <v>17</v>
      </c>
      <c r="M3481" s="16" t="s">
        <v>17</v>
      </c>
      <c r="N3481" s="16" t="s">
        <v>17</v>
      </c>
    </row>
    <row r="3482" spans="1:14" x14ac:dyDescent="0.25">
      <c r="A3482" s="15" t="s">
        <v>10442</v>
      </c>
      <c r="B3482" s="15" t="s">
        <v>10443</v>
      </c>
      <c r="C3482" s="15" t="s">
        <v>10444</v>
      </c>
      <c r="D3482" s="15">
        <v>33.955223880597003</v>
      </c>
      <c r="E3482" s="16">
        <v>29.1</v>
      </c>
      <c r="F3482" s="16" t="s">
        <v>17</v>
      </c>
      <c r="G3482" s="16">
        <v>41087913.5</v>
      </c>
      <c r="H3482" s="16">
        <v>96217757.875</v>
      </c>
      <c r="I3482" s="16">
        <v>7325295.875</v>
      </c>
      <c r="J3482" s="16">
        <v>3330436.6875</v>
      </c>
      <c r="K3482" s="16">
        <v>6836058.375</v>
      </c>
      <c r="L3482" s="16">
        <v>23580690.125</v>
      </c>
      <c r="M3482" s="16">
        <v>28584918.5</v>
      </c>
      <c r="N3482" s="16" t="s">
        <v>17</v>
      </c>
    </row>
    <row r="3483" spans="1:14" x14ac:dyDescent="0.25">
      <c r="A3483" s="15" t="s">
        <v>10445</v>
      </c>
      <c r="B3483" s="15" t="s">
        <v>10446</v>
      </c>
      <c r="C3483" s="15" t="s">
        <v>10447</v>
      </c>
      <c r="D3483" s="15">
        <v>15.7534246575342</v>
      </c>
      <c r="E3483" s="15">
        <v>16.399999999999999</v>
      </c>
      <c r="F3483" s="15" t="s">
        <v>17</v>
      </c>
      <c r="G3483" s="15">
        <v>88680884</v>
      </c>
      <c r="H3483" s="15">
        <v>112874020.75</v>
      </c>
      <c r="I3483" s="15" t="s">
        <v>17</v>
      </c>
      <c r="J3483" s="15" t="s">
        <v>17</v>
      </c>
      <c r="K3483" s="15" t="s">
        <v>17</v>
      </c>
      <c r="L3483" s="15" t="s">
        <v>17</v>
      </c>
      <c r="M3483" s="15" t="s">
        <v>17</v>
      </c>
      <c r="N3483" s="15" t="s">
        <v>17</v>
      </c>
    </row>
    <row r="3484" spans="1:14" x14ac:dyDescent="0.25">
      <c r="A3484" s="15" t="s">
        <v>10448</v>
      </c>
      <c r="B3484" s="15" t="s">
        <v>10449</v>
      </c>
      <c r="C3484" s="15" t="s">
        <v>10450</v>
      </c>
      <c r="D3484" s="15">
        <v>5.0314465408805003</v>
      </c>
      <c r="E3484" s="16">
        <v>51.8</v>
      </c>
      <c r="F3484" s="16" t="s">
        <v>17</v>
      </c>
      <c r="G3484" s="16" t="s">
        <v>17</v>
      </c>
      <c r="H3484" s="16" t="s">
        <v>17</v>
      </c>
      <c r="I3484" s="16" t="s">
        <v>17</v>
      </c>
      <c r="J3484" s="16">
        <v>19267837.5</v>
      </c>
      <c r="K3484" s="16" t="s">
        <v>17</v>
      </c>
      <c r="L3484" s="16" t="s">
        <v>17</v>
      </c>
      <c r="M3484" s="16" t="s">
        <v>17</v>
      </c>
      <c r="N3484" s="16" t="s">
        <v>17</v>
      </c>
    </row>
    <row r="3485" spans="1:14" x14ac:dyDescent="0.25">
      <c r="A3485" s="15" t="s">
        <v>10451</v>
      </c>
      <c r="B3485" s="15" t="s">
        <v>10452</v>
      </c>
      <c r="C3485" s="15" t="s">
        <v>10453</v>
      </c>
      <c r="D3485" s="15">
        <v>18.8346883468835</v>
      </c>
      <c r="E3485" s="16">
        <v>80.2</v>
      </c>
      <c r="F3485" s="16">
        <v>46368730.625</v>
      </c>
      <c r="G3485" s="16">
        <v>31032840.729166701</v>
      </c>
      <c r="H3485" s="16">
        <v>48540432.666666701</v>
      </c>
      <c r="I3485" s="16">
        <v>43136795.5</v>
      </c>
      <c r="J3485" s="16">
        <v>29415687.875</v>
      </c>
      <c r="K3485" s="16">
        <v>34475357.4375</v>
      </c>
      <c r="L3485" s="16">
        <v>31789308.875</v>
      </c>
      <c r="M3485" s="16">
        <v>26423770.635416701</v>
      </c>
      <c r="N3485" s="16">
        <v>40757502.5</v>
      </c>
    </row>
    <row r="3486" spans="1:14" x14ac:dyDescent="0.25">
      <c r="A3486" s="15" t="s">
        <v>10454</v>
      </c>
      <c r="B3486" s="15" t="s">
        <v>10455</v>
      </c>
      <c r="C3486" s="15" t="s">
        <v>10456</v>
      </c>
      <c r="D3486" s="15">
        <v>53.872053872053897</v>
      </c>
      <c r="E3486" s="15">
        <v>33.700000000000003</v>
      </c>
      <c r="F3486" s="15">
        <v>47952793.833333299</v>
      </c>
      <c r="G3486" s="15">
        <v>46395986.416666701</v>
      </c>
      <c r="H3486" s="15">
        <v>89956104</v>
      </c>
      <c r="I3486" s="15">
        <v>53415816.333333299</v>
      </c>
      <c r="J3486" s="15">
        <v>43956584.625</v>
      </c>
      <c r="K3486" s="15">
        <v>51091432.333333299</v>
      </c>
      <c r="L3486" s="15">
        <v>66057086.010416701</v>
      </c>
      <c r="M3486" s="15">
        <v>48798674.53125</v>
      </c>
      <c r="N3486" s="15">
        <v>65567978.75</v>
      </c>
    </row>
    <row r="3487" spans="1:14" x14ac:dyDescent="0.25">
      <c r="A3487" s="15" t="s">
        <v>10457</v>
      </c>
      <c r="B3487" s="15" t="s">
        <v>10458</v>
      </c>
      <c r="C3487" s="15" t="s">
        <v>10459</v>
      </c>
      <c r="D3487" s="15">
        <v>24.227642276422799</v>
      </c>
      <c r="E3487" s="16">
        <v>68</v>
      </c>
      <c r="F3487" s="16">
        <v>49675374.25</v>
      </c>
      <c r="G3487" s="16">
        <v>52466908.0625</v>
      </c>
      <c r="H3487" s="16">
        <v>156358350.66666701</v>
      </c>
      <c r="I3487" s="16">
        <v>22651884.25</v>
      </c>
      <c r="J3487" s="16">
        <v>33560830.5</v>
      </c>
      <c r="K3487" s="16">
        <v>24286497.4375</v>
      </c>
      <c r="L3487" s="16">
        <v>5954554.71875</v>
      </c>
      <c r="M3487" s="16">
        <v>19841130.5</v>
      </c>
      <c r="N3487" s="16">
        <v>39799530.166666701</v>
      </c>
    </row>
    <row r="3488" spans="1:14" x14ac:dyDescent="0.25">
      <c r="A3488" s="15" t="s">
        <v>10460</v>
      </c>
      <c r="B3488" s="15" t="s">
        <v>10461</v>
      </c>
      <c r="C3488" s="15" t="s">
        <v>10462</v>
      </c>
      <c r="D3488" s="15">
        <v>28.301886792452802</v>
      </c>
      <c r="E3488" s="16">
        <v>74.3</v>
      </c>
      <c r="F3488" s="16">
        <v>31963084.25</v>
      </c>
      <c r="G3488" s="16">
        <v>29936555.541666701</v>
      </c>
      <c r="H3488" s="16">
        <v>17267166.041666701</v>
      </c>
      <c r="I3488" s="16">
        <v>63153496</v>
      </c>
      <c r="J3488" s="16">
        <v>29159864.583333299</v>
      </c>
      <c r="K3488" s="16">
        <v>41238822.75</v>
      </c>
      <c r="L3488" s="16">
        <v>18630234.541666701</v>
      </c>
      <c r="M3488" s="16">
        <v>31391761.09375</v>
      </c>
      <c r="N3488" s="16">
        <v>22383140.875</v>
      </c>
    </row>
    <row r="3489" spans="1:14" x14ac:dyDescent="0.25">
      <c r="A3489" s="15" t="s">
        <v>10463</v>
      </c>
      <c r="B3489" s="15" t="s">
        <v>10464</v>
      </c>
      <c r="C3489" s="15" t="s">
        <v>10465</v>
      </c>
      <c r="D3489" s="15">
        <v>5.80580580580581</v>
      </c>
      <c r="E3489" s="15">
        <v>110.2</v>
      </c>
      <c r="F3489" s="15">
        <v>61324444.25</v>
      </c>
      <c r="G3489" s="15">
        <v>53012325</v>
      </c>
      <c r="H3489" s="15">
        <v>51768916.5</v>
      </c>
      <c r="I3489" s="15">
        <v>326573081</v>
      </c>
      <c r="J3489" s="15" t="s">
        <v>17</v>
      </c>
      <c r="K3489" s="15">
        <v>314748370.5</v>
      </c>
      <c r="L3489" s="15" t="s">
        <v>17</v>
      </c>
      <c r="M3489" s="15">
        <v>27688581.375</v>
      </c>
      <c r="N3489" s="15" t="s">
        <v>17</v>
      </c>
    </row>
    <row r="3490" spans="1:14" x14ac:dyDescent="0.25">
      <c r="A3490" s="15" t="s">
        <v>10466</v>
      </c>
      <c r="B3490" s="15" t="s">
        <v>10467</v>
      </c>
      <c r="C3490" s="15" t="s">
        <v>10468</v>
      </c>
      <c r="D3490" s="15">
        <v>50.427350427350397</v>
      </c>
      <c r="E3490" s="16">
        <v>26.1</v>
      </c>
      <c r="F3490" s="16">
        <v>249227089.83333299</v>
      </c>
      <c r="G3490" s="16">
        <v>235746180.95833299</v>
      </c>
      <c r="H3490" s="16">
        <v>221441445.5</v>
      </c>
      <c r="I3490" s="16">
        <v>682696287.75</v>
      </c>
      <c r="J3490" s="16">
        <v>628650689.10416698</v>
      </c>
      <c r="K3490" s="16">
        <v>671821754.33333302</v>
      </c>
      <c r="L3490" s="16">
        <v>726114795.08333302</v>
      </c>
      <c r="M3490" s="16">
        <v>487148337.875</v>
      </c>
      <c r="N3490" s="16">
        <v>723592778.91666698</v>
      </c>
    </row>
    <row r="3491" spans="1:14" x14ac:dyDescent="0.25">
      <c r="A3491" s="15" t="s">
        <v>10469</v>
      </c>
      <c r="B3491" s="15" t="s">
        <v>10470</v>
      </c>
      <c r="C3491" s="15" t="s">
        <v>10471</v>
      </c>
      <c r="D3491" s="15">
        <v>11.044776119403</v>
      </c>
      <c r="E3491" s="16">
        <v>38.799999999999997</v>
      </c>
      <c r="F3491" s="16">
        <v>50947185.75</v>
      </c>
      <c r="G3491" s="16">
        <v>51210927.1875</v>
      </c>
      <c r="H3491" s="16">
        <v>51791859.625</v>
      </c>
      <c r="I3491" s="16">
        <v>29366700</v>
      </c>
      <c r="J3491" s="16">
        <v>26840858</v>
      </c>
      <c r="K3491" s="16">
        <v>29134748.25</v>
      </c>
      <c r="L3491" s="16">
        <v>26184272.25</v>
      </c>
      <c r="M3491" s="16">
        <v>9483665.25</v>
      </c>
      <c r="N3491" s="16">
        <v>27492072.25</v>
      </c>
    </row>
    <row r="3492" spans="1:14" x14ac:dyDescent="0.25">
      <c r="A3492" s="15" t="s">
        <v>10472</v>
      </c>
      <c r="B3492" s="15" t="s">
        <v>10473</v>
      </c>
      <c r="C3492" s="15" t="s">
        <v>10474</v>
      </c>
      <c r="D3492" s="15">
        <v>6.8345323741007196</v>
      </c>
      <c r="E3492" s="15">
        <v>155.4</v>
      </c>
      <c r="F3492" s="15" t="s">
        <v>17</v>
      </c>
      <c r="G3492" s="15" t="s">
        <v>17</v>
      </c>
      <c r="H3492" s="15">
        <v>40216175</v>
      </c>
      <c r="I3492" s="15">
        <v>30384859.25</v>
      </c>
      <c r="J3492" s="15">
        <v>28053778.75</v>
      </c>
      <c r="K3492" s="15" t="s">
        <v>17</v>
      </c>
      <c r="L3492" s="15">
        <v>35447249.5</v>
      </c>
      <c r="M3492" s="15" t="s">
        <v>17</v>
      </c>
      <c r="N3492" s="15" t="s">
        <v>17</v>
      </c>
    </row>
    <row r="3493" spans="1:14" x14ac:dyDescent="0.25">
      <c r="A3493" s="15" t="s">
        <v>10475</v>
      </c>
      <c r="B3493" s="15" t="s">
        <v>10476</v>
      </c>
      <c r="C3493" s="15" t="s">
        <v>10477</v>
      </c>
      <c r="D3493" s="15">
        <v>54.663212435233199</v>
      </c>
      <c r="E3493" s="16">
        <v>43.2</v>
      </c>
      <c r="F3493" s="16">
        <v>370404219.33333302</v>
      </c>
      <c r="G3493" s="16">
        <v>338122967.91666698</v>
      </c>
      <c r="H3493" s="16">
        <v>384383358.33333302</v>
      </c>
      <c r="I3493" s="16">
        <v>364880706.41666698</v>
      </c>
      <c r="J3493" s="16">
        <v>302054661.16666698</v>
      </c>
      <c r="K3493" s="16">
        <v>292696395.16666698</v>
      </c>
      <c r="L3493" s="16">
        <v>276620617.83333302</v>
      </c>
      <c r="M3493" s="16">
        <v>153224561.66666701</v>
      </c>
      <c r="N3493" s="16">
        <v>376310568.33333302</v>
      </c>
    </row>
    <row r="3494" spans="1:14" x14ac:dyDescent="0.25">
      <c r="A3494" s="15" t="s">
        <v>10478</v>
      </c>
      <c r="B3494" s="15" t="s">
        <v>10479</v>
      </c>
      <c r="C3494" s="15" t="s">
        <v>10480</v>
      </c>
      <c r="D3494" s="15">
        <v>20.298507462686601</v>
      </c>
      <c r="E3494" s="16">
        <v>37.1</v>
      </c>
      <c r="F3494" s="16">
        <v>6854333</v>
      </c>
      <c r="G3494" s="16">
        <v>16447162.84375</v>
      </c>
      <c r="H3494" s="16" t="s">
        <v>17</v>
      </c>
      <c r="I3494" s="16">
        <v>21278954.625</v>
      </c>
      <c r="J3494" s="16" t="s">
        <v>17</v>
      </c>
      <c r="K3494" s="16" t="s">
        <v>17</v>
      </c>
      <c r="L3494" s="16">
        <v>45149591</v>
      </c>
      <c r="M3494" s="16" t="s">
        <v>17</v>
      </c>
      <c r="N3494" s="16" t="s">
        <v>17</v>
      </c>
    </row>
    <row r="3495" spans="1:14" x14ac:dyDescent="0.25">
      <c r="A3495" s="15" t="s">
        <v>10481</v>
      </c>
      <c r="B3495" s="15" t="s">
        <v>10482</v>
      </c>
      <c r="C3495" s="15" t="s">
        <v>10483</v>
      </c>
      <c r="D3495" s="15">
        <v>48.744769874477001</v>
      </c>
      <c r="E3495" s="15">
        <v>52.9</v>
      </c>
      <c r="F3495" s="15">
        <v>185377714.5</v>
      </c>
      <c r="G3495" s="15">
        <v>236048341.41666701</v>
      </c>
      <c r="H3495" s="15">
        <v>270815135</v>
      </c>
      <c r="I3495" s="15">
        <v>242793911.5</v>
      </c>
      <c r="J3495" s="15">
        <v>269235984.25</v>
      </c>
      <c r="K3495" s="15">
        <v>269628066.16666698</v>
      </c>
      <c r="L3495" s="15">
        <v>251135404.75</v>
      </c>
      <c r="M3495" s="15">
        <v>61859122.25</v>
      </c>
      <c r="N3495" s="15">
        <v>229747203.83333299</v>
      </c>
    </row>
    <row r="3496" spans="1:14" x14ac:dyDescent="0.25">
      <c r="A3496" s="15" t="s">
        <v>10484</v>
      </c>
      <c r="B3496" s="15" t="s">
        <v>10485</v>
      </c>
      <c r="C3496" s="15" t="s">
        <v>10486</v>
      </c>
      <c r="D3496" s="15">
        <v>20.652173913043502</v>
      </c>
      <c r="E3496" s="16">
        <v>31.5</v>
      </c>
      <c r="F3496" s="16">
        <v>12638972.21875</v>
      </c>
      <c r="G3496" s="16" t="s">
        <v>17</v>
      </c>
      <c r="H3496" s="16">
        <v>35537582.625</v>
      </c>
      <c r="I3496" s="16">
        <v>14287358</v>
      </c>
      <c r="J3496" s="16">
        <v>7104459.625</v>
      </c>
      <c r="K3496" s="16">
        <v>9470549.40625</v>
      </c>
      <c r="L3496" s="16">
        <v>7158058</v>
      </c>
      <c r="M3496" s="16">
        <v>7455408.1875</v>
      </c>
      <c r="N3496" s="16">
        <v>15787582.375</v>
      </c>
    </row>
    <row r="3497" spans="1:14" x14ac:dyDescent="0.25">
      <c r="A3497" s="15" t="s">
        <v>10487</v>
      </c>
      <c r="B3497" s="15" t="s">
        <v>10488</v>
      </c>
      <c r="C3497" s="15" t="s">
        <v>10489</v>
      </c>
      <c r="D3497" s="15">
        <v>17.105263157894701</v>
      </c>
      <c r="E3497" s="16">
        <v>52.1</v>
      </c>
      <c r="F3497" s="16">
        <v>240965526.58333299</v>
      </c>
      <c r="G3497" s="16">
        <v>62802164.541666701</v>
      </c>
      <c r="H3497" s="16">
        <v>105780089</v>
      </c>
      <c r="I3497" s="16">
        <v>305337029.625</v>
      </c>
      <c r="J3497" s="16">
        <v>18127834.5</v>
      </c>
      <c r="K3497" s="16" t="s">
        <v>17</v>
      </c>
      <c r="L3497" s="16">
        <v>67772051.53125</v>
      </c>
      <c r="M3497" s="16">
        <v>56755403.625</v>
      </c>
      <c r="N3497" s="16">
        <v>52870037.25</v>
      </c>
    </row>
    <row r="3498" spans="1:14" x14ac:dyDescent="0.25">
      <c r="A3498" s="15" t="s">
        <v>10490</v>
      </c>
      <c r="B3498" s="15" t="s">
        <v>10491</v>
      </c>
      <c r="C3498" s="15" t="s">
        <v>10492</v>
      </c>
      <c r="D3498" s="15">
        <v>47.420147420147401</v>
      </c>
      <c r="E3498" s="15">
        <v>46.1</v>
      </c>
      <c r="F3498" s="15">
        <v>74444582.75</v>
      </c>
      <c r="G3498" s="15">
        <v>70995269.083333299</v>
      </c>
      <c r="H3498" s="15">
        <v>58771938.916666701</v>
      </c>
      <c r="I3498" s="15">
        <v>73857230.916666701</v>
      </c>
      <c r="J3498" s="15">
        <v>62419868.333333299</v>
      </c>
      <c r="K3498" s="15">
        <v>78006537.583333299</v>
      </c>
      <c r="L3498" s="15">
        <v>67195919.333333299</v>
      </c>
      <c r="M3498" s="15">
        <v>32601343.041666701</v>
      </c>
      <c r="N3498" s="15">
        <v>67042971.729166701</v>
      </c>
    </row>
    <row r="3499" spans="1:14" x14ac:dyDescent="0.25">
      <c r="A3499" s="15" t="s">
        <v>10493</v>
      </c>
      <c r="B3499" s="15" t="s">
        <v>10494</v>
      </c>
      <c r="C3499" s="15" t="s">
        <v>10495</v>
      </c>
      <c r="D3499" s="15">
        <v>13.3451957295374</v>
      </c>
      <c r="E3499" s="16">
        <v>63.6</v>
      </c>
      <c r="F3499" s="16">
        <v>22961840.90625</v>
      </c>
      <c r="G3499" s="16">
        <v>21170254</v>
      </c>
      <c r="H3499" s="16">
        <v>13829598.875</v>
      </c>
      <c r="I3499" s="16">
        <v>24739359.25</v>
      </c>
      <c r="J3499" s="16" t="s">
        <v>17</v>
      </c>
      <c r="K3499" s="16">
        <v>9573604.5625</v>
      </c>
      <c r="L3499" s="16" t="s">
        <v>17</v>
      </c>
      <c r="M3499" s="16" t="s">
        <v>17</v>
      </c>
      <c r="N3499" s="16">
        <v>8895667.8125</v>
      </c>
    </row>
    <row r="3500" spans="1:14" x14ac:dyDescent="0.25">
      <c r="A3500" s="15" t="s">
        <v>10496</v>
      </c>
      <c r="B3500" s="15" t="s">
        <v>10497</v>
      </c>
      <c r="C3500" s="15" t="s">
        <v>10498</v>
      </c>
      <c r="D3500" s="15">
        <v>17.543859649122801</v>
      </c>
      <c r="E3500" s="16">
        <v>50.7</v>
      </c>
      <c r="F3500" s="16">
        <v>34008099</v>
      </c>
      <c r="G3500" s="16">
        <v>70315085.666666701</v>
      </c>
      <c r="H3500" s="16">
        <v>95633643</v>
      </c>
      <c r="I3500" s="16">
        <v>32813722.5</v>
      </c>
      <c r="J3500" s="16">
        <v>25409473</v>
      </c>
      <c r="K3500" s="16">
        <v>46334370</v>
      </c>
      <c r="L3500" s="16">
        <v>91752561</v>
      </c>
      <c r="M3500" s="16">
        <v>48370315.109375</v>
      </c>
      <c r="N3500" s="16">
        <v>61016313.5</v>
      </c>
    </row>
    <row r="3501" spans="1:14" x14ac:dyDescent="0.25">
      <c r="A3501" s="15" t="s">
        <v>10499</v>
      </c>
      <c r="B3501" s="15" t="s">
        <v>10500</v>
      </c>
      <c r="C3501" s="15" t="s">
        <v>10501</v>
      </c>
      <c r="D3501" s="15">
        <v>2.9702970297029698</v>
      </c>
      <c r="E3501" s="15">
        <v>44.5</v>
      </c>
      <c r="F3501" s="15" t="s">
        <v>17</v>
      </c>
      <c r="G3501" s="15" t="s">
        <v>17</v>
      </c>
      <c r="H3501" s="15" t="s">
        <v>17</v>
      </c>
      <c r="I3501" s="15" t="s">
        <v>17</v>
      </c>
      <c r="J3501" s="15" t="s">
        <v>17</v>
      </c>
      <c r="K3501" s="15" t="s">
        <v>17</v>
      </c>
      <c r="L3501" s="15" t="s">
        <v>17</v>
      </c>
      <c r="M3501" s="15" t="s">
        <v>17</v>
      </c>
      <c r="N3501" s="15" t="s">
        <v>17</v>
      </c>
    </row>
    <row r="3502" spans="1:14" x14ac:dyDescent="0.25">
      <c r="A3502" s="15" t="s">
        <v>10502</v>
      </c>
      <c r="B3502" s="15" t="s">
        <v>10503</v>
      </c>
      <c r="C3502" s="15" t="s">
        <v>10504</v>
      </c>
      <c r="D3502" s="15">
        <v>15.6862745098039</v>
      </c>
      <c r="E3502" s="16">
        <v>22.6</v>
      </c>
      <c r="F3502" s="16" t="s">
        <v>17</v>
      </c>
      <c r="G3502" s="16" t="s">
        <v>17</v>
      </c>
      <c r="H3502" s="16" t="s">
        <v>17</v>
      </c>
      <c r="I3502" s="16" t="s">
        <v>17</v>
      </c>
      <c r="J3502" s="16" t="s">
        <v>17</v>
      </c>
      <c r="K3502" s="16" t="s">
        <v>17</v>
      </c>
      <c r="L3502" s="16" t="s">
        <v>17</v>
      </c>
      <c r="M3502" s="16">
        <v>18709091</v>
      </c>
      <c r="N3502" s="16" t="s">
        <v>17</v>
      </c>
    </row>
    <row r="3503" spans="1:14" x14ac:dyDescent="0.25">
      <c r="A3503" s="15" t="s">
        <v>10505</v>
      </c>
      <c r="B3503" s="15" t="s">
        <v>10506</v>
      </c>
      <c r="C3503" s="15" t="s">
        <v>10507</v>
      </c>
      <c r="D3503" s="15">
        <v>10.3174603174603</v>
      </c>
      <c r="E3503" s="16">
        <v>43.4</v>
      </c>
      <c r="F3503" s="16">
        <v>8641269.75</v>
      </c>
      <c r="G3503" s="16">
        <v>18881522.875</v>
      </c>
      <c r="H3503" s="16">
        <v>22900970.75</v>
      </c>
      <c r="I3503" s="16">
        <v>23786942.5</v>
      </c>
      <c r="J3503" s="16">
        <v>17545372.3125</v>
      </c>
      <c r="K3503" s="16">
        <v>15903056.75</v>
      </c>
      <c r="L3503" s="16">
        <v>16632846.5</v>
      </c>
      <c r="M3503" s="16" t="s">
        <v>17</v>
      </c>
      <c r="N3503" s="16" t="s">
        <v>17</v>
      </c>
    </row>
    <row r="3504" spans="1:14" x14ac:dyDescent="0.25">
      <c r="A3504" s="15" t="s">
        <v>10508</v>
      </c>
      <c r="B3504" s="15" t="s">
        <v>10509</v>
      </c>
      <c r="C3504" s="15" t="s">
        <v>10510</v>
      </c>
      <c r="D3504" s="15">
        <v>47.586206896551701</v>
      </c>
      <c r="E3504" s="15">
        <v>64.400000000000006</v>
      </c>
      <c r="F3504" s="15">
        <v>136381787.54166701</v>
      </c>
      <c r="G3504" s="15">
        <v>139842879.70833299</v>
      </c>
      <c r="H3504" s="15">
        <v>147471401.08333299</v>
      </c>
      <c r="I3504" s="15">
        <v>142944254.83333299</v>
      </c>
      <c r="J3504" s="15">
        <v>162195298.83333299</v>
      </c>
      <c r="K3504" s="15">
        <v>140086026.125</v>
      </c>
      <c r="L3504" s="15">
        <v>122885231.166667</v>
      </c>
      <c r="M3504" s="15">
        <v>46344981.416666701</v>
      </c>
      <c r="N3504" s="15">
        <v>155155743.75</v>
      </c>
    </row>
    <row r="3505" spans="1:14" x14ac:dyDescent="0.25">
      <c r="A3505" s="15" t="s">
        <v>10511</v>
      </c>
      <c r="B3505" s="15" t="s">
        <v>10512</v>
      </c>
      <c r="C3505" s="15" t="s">
        <v>10513</v>
      </c>
      <c r="D3505" s="15">
        <v>10.526315789473699</v>
      </c>
      <c r="E3505" s="16">
        <v>23.7</v>
      </c>
      <c r="F3505" s="16">
        <v>27253210.9375</v>
      </c>
      <c r="G3505" s="16">
        <v>79835934.5</v>
      </c>
      <c r="H3505" s="16" t="s">
        <v>17</v>
      </c>
      <c r="I3505" s="16">
        <v>20362186.5</v>
      </c>
      <c r="J3505" s="16">
        <v>17429419.40625</v>
      </c>
      <c r="K3505" s="16">
        <v>19494640</v>
      </c>
      <c r="L3505" s="16">
        <v>5914169.625</v>
      </c>
      <c r="M3505" s="16" t="s">
        <v>17</v>
      </c>
      <c r="N3505" s="16">
        <v>23272326.5</v>
      </c>
    </row>
    <row r="3506" spans="1:14" x14ac:dyDescent="0.25">
      <c r="A3506" s="15" t="s">
        <v>10514</v>
      </c>
      <c r="B3506" s="15" t="s">
        <v>10515</v>
      </c>
      <c r="C3506" s="15" t="s">
        <v>10516</v>
      </c>
      <c r="D3506" s="15">
        <v>29.0983606557377</v>
      </c>
      <c r="E3506" s="16">
        <v>28.3</v>
      </c>
      <c r="F3506" s="16">
        <v>961445696.5</v>
      </c>
      <c r="G3506" s="16">
        <v>923631923.8125</v>
      </c>
      <c r="H3506" s="16">
        <v>990841445.875</v>
      </c>
      <c r="I3506" s="16">
        <v>647082966.33333302</v>
      </c>
      <c r="J3506" s="16">
        <v>741173180</v>
      </c>
      <c r="K3506" s="16">
        <v>789465434</v>
      </c>
      <c r="L3506" s="16">
        <v>875408379.02083302</v>
      </c>
      <c r="M3506" s="16">
        <v>652725724.91666698</v>
      </c>
      <c r="N3506" s="16">
        <v>828911037</v>
      </c>
    </row>
    <row r="3507" spans="1:14" x14ac:dyDescent="0.25">
      <c r="A3507" s="15" t="s">
        <v>10517</v>
      </c>
      <c r="B3507" s="15" t="s">
        <v>10518</v>
      </c>
      <c r="C3507" s="15" t="s">
        <v>10519</v>
      </c>
      <c r="D3507" s="15">
        <v>22.131147540983601</v>
      </c>
      <c r="E3507" s="15">
        <v>27.8</v>
      </c>
      <c r="F3507" s="15">
        <v>136919973</v>
      </c>
      <c r="G3507" s="15">
        <v>191084046.27083299</v>
      </c>
      <c r="H3507" s="15">
        <v>268164918.40625</v>
      </c>
      <c r="I3507" s="15">
        <v>171023278</v>
      </c>
      <c r="J3507" s="15">
        <v>248728488.625</v>
      </c>
      <c r="K3507" s="15">
        <v>195199137.16666701</v>
      </c>
      <c r="L3507" s="15">
        <v>249227851.25</v>
      </c>
      <c r="M3507" s="15">
        <v>148289258.71875</v>
      </c>
      <c r="N3507" s="15">
        <v>282240826.25</v>
      </c>
    </row>
    <row r="3508" spans="1:14" x14ac:dyDescent="0.25">
      <c r="A3508" s="15" t="s">
        <v>10520</v>
      </c>
      <c r="B3508" s="15" t="s">
        <v>10521</v>
      </c>
      <c r="C3508" s="15" t="s">
        <v>10522</v>
      </c>
      <c r="D3508" s="15">
        <v>20.274914089347099</v>
      </c>
      <c r="E3508" s="16">
        <v>33.4</v>
      </c>
      <c r="F3508" s="16">
        <v>75925567.041666701</v>
      </c>
      <c r="G3508" s="16">
        <v>74587791.416666701</v>
      </c>
      <c r="H3508" s="16">
        <v>71165967.979166701</v>
      </c>
      <c r="I3508" s="16">
        <v>68091148.625</v>
      </c>
      <c r="J3508" s="16">
        <v>53630904</v>
      </c>
      <c r="K3508" s="16">
        <v>79558960</v>
      </c>
      <c r="L3508" s="16">
        <v>92854143.5</v>
      </c>
      <c r="M3508" s="16">
        <v>37686500.75</v>
      </c>
      <c r="N3508" s="16">
        <v>73918117.53125</v>
      </c>
    </row>
    <row r="3509" spans="1:14" x14ac:dyDescent="0.25">
      <c r="A3509" s="15" t="s">
        <v>10523</v>
      </c>
      <c r="B3509" s="15" t="s">
        <v>10524</v>
      </c>
      <c r="C3509" s="15" t="s">
        <v>10525</v>
      </c>
      <c r="D3509" s="15">
        <v>18.5534591194969</v>
      </c>
      <c r="E3509" s="16">
        <v>36.5</v>
      </c>
      <c r="F3509" s="16">
        <v>97648314.125</v>
      </c>
      <c r="G3509" s="16">
        <v>107081881.5</v>
      </c>
      <c r="H3509" s="16">
        <v>136691110.25</v>
      </c>
      <c r="I3509" s="16">
        <v>57800785.25</v>
      </c>
      <c r="J3509" s="16">
        <v>55997691.3125</v>
      </c>
      <c r="K3509" s="16">
        <v>73908182.1875</v>
      </c>
      <c r="L3509" s="16">
        <v>55913298.1875</v>
      </c>
      <c r="M3509" s="16">
        <v>53068454.1875</v>
      </c>
      <c r="N3509" s="16">
        <v>67630063.25</v>
      </c>
    </row>
    <row r="3510" spans="1:14" x14ac:dyDescent="0.25">
      <c r="A3510" s="15" t="s">
        <v>10526</v>
      </c>
      <c r="B3510" s="15" t="s">
        <v>10527</v>
      </c>
      <c r="C3510" s="15" t="s">
        <v>10528</v>
      </c>
      <c r="D3510" s="15">
        <v>38.268792710706201</v>
      </c>
      <c r="E3510" s="15">
        <v>51.9</v>
      </c>
      <c r="F3510" s="15">
        <v>141759417.375</v>
      </c>
      <c r="G3510" s="15">
        <v>144182841.6875</v>
      </c>
      <c r="H3510" s="15">
        <v>183722930.16666701</v>
      </c>
      <c r="I3510" s="15">
        <v>126636018</v>
      </c>
      <c r="J3510" s="15">
        <v>131184687.5</v>
      </c>
      <c r="K3510" s="15">
        <v>98099948.333333299</v>
      </c>
      <c r="L3510" s="15">
        <v>192363240.41666701</v>
      </c>
      <c r="M3510" s="15">
        <v>87227593.25</v>
      </c>
      <c r="N3510" s="15">
        <v>160672437.5</v>
      </c>
    </row>
    <row r="3511" spans="1:14" x14ac:dyDescent="0.25">
      <c r="A3511" s="15" t="s">
        <v>10529</v>
      </c>
      <c r="B3511" s="15" t="s">
        <v>10530</v>
      </c>
      <c r="C3511" s="15" t="s">
        <v>10531</v>
      </c>
      <c r="D3511" s="15">
        <v>7.0588235294117601</v>
      </c>
      <c r="E3511" s="16">
        <v>28.6</v>
      </c>
      <c r="F3511" s="16" t="s">
        <v>17</v>
      </c>
      <c r="G3511" s="16" t="s">
        <v>17</v>
      </c>
      <c r="H3511" s="16" t="s">
        <v>17</v>
      </c>
      <c r="I3511" s="16" t="s">
        <v>17</v>
      </c>
      <c r="J3511" s="16" t="s">
        <v>17</v>
      </c>
      <c r="K3511" s="16" t="s">
        <v>17</v>
      </c>
      <c r="L3511" s="16" t="s">
        <v>17</v>
      </c>
      <c r="M3511" s="16" t="s">
        <v>17</v>
      </c>
      <c r="N3511" s="16" t="s">
        <v>17</v>
      </c>
    </row>
    <row r="3512" spans="1:14" x14ac:dyDescent="0.25">
      <c r="A3512" s="15" t="s">
        <v>10532</v>
      </c>
      <c r="B3512" s="15" t="s">
        <v>10533</v>
      </c>
      <c r="C3512" s="15" t="s">
        <v>10534</v>
      </c>
      <c r="D3512" s="15">
        <v>49.122807017543899</v>
      </c>
      <c r="E3512" s="16">
        <v>38.4</v>
      </c>
      <c r="F3512" s="16">
        <v>140180627</v>
      </c>
      <c r="G3512" s="16">
        <v>213971721</v>
      </c>
      <c r="H3512" s="16">
        <v>244096258.5</v>
      </c>
      <c r="I3512" s="16">
        <v>218545259.83333299</v>
      </c>
      <c r="J3512" s="16">
        <v>187564168.16666701</v>
      </c>
      <c r="K3512" s="16">
        <v>210640543.79166701</v>
      </c>
      <c r="L3512" s="16">
        <v>258041771</v>
      </c>
      <c r="M3512" s="16">
        <v>196658803.50520799</v>
      </c>
      <c r="N3512" s="16">
        <v>225721455.58333299</v>
      </c>
    </row>
    <row r="3513" spans="1:14" x14ac:dyDescent="0.25">
      <c r="A3513" s="15" t="s">
        <v>10535</v>
      </c>
      <c r="B3513" s="15" t="s">
        <v>10536</v>
      </c>
      <c r="C3513" s="15" t="s">
        <v>10537</v>
      </c>
      <c r="D3513" s="15">
        <v>3.87596899224806</v>
      </c>
      <c r="E3513" s="15">
        <v>43.1</v>
      </c>
      <c r="F3513" s="15" t="s">
        <v>17</v>
      </c>
      <c r="G3513" s="15" t="s">
        <v>17</v>
      </c>
      <c r="H3513" s="15" t="s">
        <v>17</v>
      </c>
      <c r="I3513" s="15" t="s">
        <v>17</v>
      </c>
      <c r="J3513" s="15" t="s">
        <v>17</v>
      </c>
      <c r="K3513" s="15" t="s">
        <v>17</v>
      </c>
      <c r="L3513" s="15" t="s">
        <v>17</v>
      </c>
      <c r="M3513" s="15" t="s">
        <v>17</v>
      </c>
      <c r="N3513" s="15" t="s">
        <v>17</v>
      </c>
    </row>
    <row r="3514" spans="1:14" x14ac:dyDescent="0.25">
      <c r="A3514" s="15" t="s">
        <v>10538</v>
      </c>
      <c r="B3514" s="15" t="s">
        <v>10539</v>
      </c>
      <c r="C3514" s="15" t="s">
        <v>10540</v>
      </c>
      <c r="D3514" s="15">
        <v>37.112010796221298</v>
      </c>
      <c r="E3514" s="16">
        <v>84</v>
      </c>
      <c r="F3514" s="16">
        <v>48350565.166666701</v>
      </c>
      <c r="G3514" s="16">
        <v>40692959.083333299</v>
      </c>
      <c r="H3514" s="16">
        <v>87839866</v>
      </c>
      <c r="I3514" s="16">
        <v>42208530.75</v>
      </c>
      <c r="J3514" s="16">
        <v>69242615.875</v>
      </c>
      <c r="K3514" s="16">
        <v>107253162.0625</v>
      </c>
      <c r="L3514" s="16">
        <v>77935832</v>
      </c>
      <c r="M3514" s="16">
        <v>28715128.5</v>
      </c>
      <c r="N3514" s="16">
        <v>86413515.5</v>
      </c>
    </row>
    <row r="3515" spans="1:14" x14ac:dyDescent="0.25">
      <c r="A3515" s="15" t="s">
        <v>10541</v>
      </c>
      <c r="B3515" s="15" t="s">
        <v>10542</v>
      </c>
      <c r="C3515" s="15" t="s">
        <v>10543</v>
      </c>
      <c r="D3515" s="15">
        <v>40.6869220607662</v>
      </c>
      <c r="E3515" s="16">
        <v>86.3</v>
      </c>
      <c r="F3515" s="16">
        <v>304204337.29166698</v>
      </c>
      <c r="G3515" s="16">
        <v>301726148.66666698</v>
      </c>
      <c r="H3515" s="16">
        <v>345129957.04166698</v>
      </c>
      <c r="I3515" s="16">
        <v>309523532.83333302</v>
      </c>
      <c r="J3515" s="16">
        <v>277402994.5</v>
      </c>
      <c r="K3515" s="16">
        <v>304344018.75</v>
      </c>
      <c r="L3515" s="16">
        <v>303578638.79166698</v>
      </c>
      <c r="M3515" s="16">
        <v>610285890.41666698</v>
      </c>
      <c r="N3515" s="16">
        <v>374546166.58333302</v>
      </c>
    </row>
    <row r="3516" spans="1:14" x14ac:dyDescent="0.25">
      <c r="A3516" s="15" t="s">
        <v>10544</v>
      </c>
      <c r="B3516" s="15" t="s">
        <v>10545</v>
      </c>
      <c r="C3516" s="15" t="s">
        <v>10546</v>
      </c>
      <c r="D3516" s="15">
        <v>5.6074766355140202</v>
      </c>
      <c r="E3516" s="15">
        <v>36.200000000000003</v>
      </c>
      <c r="F3516" s="15" t="s">
        <v>17</v>
      </c>
      <c r="G3516" s="15" t="s">
        <v>17</v>
      </c>
      <c r="H3516" s="15" t="s">
        <v>17</v>
      </c>
      <c r="I3516" s="15" t="s">
        <v>17</v>
      </c>
      <c r="J3516" s="15" t="s">
        <v>17</v>
      </c>
      <c r="K3516" s="15" t="s">
        <v>17</v>
      </c>
      <c r="L3516" s="15" t="s">
        <v>17</v>
      </c>
      <c r="M3516" s="15" t="s">
        <v>17</v>
      </c>
      <c r="N3516" s="15" t="s">
        <v>17</v>
      </c>
    </row>
    <row r="3517" spans="1:14" x14ac:dyDescent="0.25">
      <c r="A3517" s="15" t="s">
        <v>10547</v>
      </c>
      <c r="B3517" s="15" t="s">
        <v>10548</v>
      </c>
      <c r="C3517" s="15" t="s">
        <v>10549</v>
      </c>
      <c r="D3517" s="15">
        <v>2.5806451612903198</v>
      </c>
      <c r="E3517" s="16">
        <v>51.2</v>
      </c>
      <c r="F3517" s="16">
        <v>29165668</v>
      </c>
      <c r="G3517" s="16">
        <v>75105752</v>
      </c>
      <c r="H3517" s="16" t="s">
        <v>17</v>
      </c>
      <c r="I3517" s="16" t="s">
        <v>17</v>
      </c>
      <c r="J3517" s="16">
        <v>86503926</v>
      </c>
      <c r="K3517" s="16">
        <v>62169372</v>
      </c>
      <c r="L3517" s="16">
        <v>62093938</v>
      </c>
      <c r="M3517" s="16">
        <v>24926080.8125</v>
      </c>
      <c r="N3517" s="16" t="s">
        <v>17</v>
      </c>
    </row>
    <row r="3518" spans="1:14" x14ac:dyDescent="0.25">
      <c r="A3518" s="15" t="s">
        <v>10550</v>
      </c>
      <c r="B3518" s="15" t="s">
        <v>10551</v>
      </c>
      <c r="C3518" s="15" t="s">
        <v>10552</v>
      </c>
      <c r="D3518" s="15">
        <v>14.7252747252747</v>
      </c>
      <c r="E3518" s="16">
        <v>48.3</v>
      </c>
      <c r="F3518" s="16">
        <v>113013966.25</v>
      </c>
      <c r="G3518" s="16">
        <v>91754475.0625</v>
      </c>
      <c r="H3518" s="16">
        <v>92541482.75</v>
      </c>
      <c r="I3518" s="16">
        <v>92509074.9375</v>
      </c>
      <c r="J3518" s="16">
        <v>112127093.25</v>
      </c>
      <c r="K3518" s="16" t="s">
        <v>17</v>
      </c>
      <c r="L3518" s="16">
        <v>75675848.166666701</v>
      </c>
      <c r="M3518" s="16">
        <v>52701759.5</v>
      </c>
      <c r="N3518" s="16">
        <v>91142978.125</v>
      </c>
    </row>
    <row r="3519" spans="1:14" x14ac:dyDescent="0.25">
      <c r="A3519" s="15" t="s">
        <v>10553</v>
      </c>
      <c r="B3519" s="15" t="s">
        <v>10554</v>
      </c>
      <c r="C3519" s="15" t="s">
        <v>10555</v>
      </c>
      <c r="D3519" s="15">
        <v>5.4166666666666696</v>
      </c>
      <c r="E3519" s="15">
        <v>52</v>
      </c>
      <c r="F3519" s="15">
        <v>31651490.1875</v>
      </c>
      <c r="G3519" s="15" t="s">
        <v>17</v>
      </c>
      <c r="H3519" s="15">
        <v>20429280</v>
      </c>
      <c r="I3519" s="15" t="s">
        <v>17</v>
      </c>
      <c r="J3519" s="15" t="s">
        <v>17</v>
      </c>
      <c r="K3519" s="15" t="s">
        <v>17</v>
      </c>
      <c r="L3519" s="15" t="s">
        <v>17</v>
      </c>
      <c r="M3519" s="15" t="s">
        <v>17</v>
      </c>
      <c r="N3519" s="15" t="s">
        <v>17</v>
      </c>
    </row>
    <row r="3520" spans="1:14" x14ac:dyDescent="0.25">
      <c r="A3520" s="15" t="s">
        <v>10556</v>
      </c>
      <c r="B3520" s="15" t="s">
        <v>10557</v>
      </c>
      <c r="C3520" s="15" t="s">
        <v>10558</v>
      </c>
      <c r="D3520" s="15">
        <v>2.1844660194174801</v>
      </c>
      <c r="E3520" s="16">
        <v>42.7</v>
      </c>
      <c r="F3520" s="16" t="s">
        <v>17</v>
      </c>
      <c r="G3520" s="16" t="s">
        <v>17</v>
      </c>
      <c r="H3520" s="16" t="s">
        <v>17</v>
      </c>
      <c r="I3520" s="16" t="s">
        <v>17</v>
      </c>
      <c r="J3520" s="16" t="s">
        <v>17</v>
      </c>
      <c r="K3520" s="16" t="s">
        <v>17</v>
      </c>
      <c r="L3520" s="16" t="s">
        <v>17</v>
      </c>
      <c r="M3520" s="16" t="s">
        <v>17</v>
      </c>
      <c r="N3520" s="16" t="s">
        <v>17</v>
      </c>
    </row>
    <row r="3521" spans="1:14" x14ac:dyDescent="0.25">
      <c r="A3521" s="15" t="s">
        <v>10559</v>
      </c>
      <c r="B3521" s="15" t="s">
        <v>10560</v>
      </c>
      <c r="C3521" s="15" t="s">
        <v>10561</v>
      </c>
      <c r="D3521" s="15">
        <v>1.75097276264591</v>
      </c>
      <c r="E3521" s="16">
        <v>56.2</v>
      </c>
      <c r="F3521" s="16" t="s">
        <v>17</v>
      </c>
      <c r="G3521" s="16" t="s">
        <v>17</v>
      </c>
      <c r="H3521" s="16" t="s">
        <v>17</v>
      </c>
      <c r="I3521" s="16" t="s">
        <v>17</v>
      </c>
      <c r="J3521" s="16" t="s">
        <v>17</v>
      </c>
      <c r="K3521" s="16" t="s">
        <v>17</v>
      </c>
      <c r="L3521" s="16" t="s">
        <v>17</v>
      </c>
      <c r="M3521" s="16" t="s">
        <v>17</v>
      </c>
      <c r="N3521" s="16" t="s">
        <v>17</v>
      </c>
    </row>
    <row r="3522" spans="1:14" x14ac:dyDescent="0.25">
      <c r="A3522" s="15" t="s">
        <v>10562</v>
      </c>
      <c r="B3522" s="15" t="s">
        <v>10563</v>
      </c>
      <c r="C3522" s="15" t="s">
        <v>10564</v>
      </c>
      <c r="D3522" s="15">
        <v>9.1111111111111107</v>
      </c>
      <c r="E3522" s="16">
        <v>49.7</v>
      </c>
      <c r="F3522" s="16">
        <v>20671766.6875</v>
      </c>
      <c r="G3522" s="16" t="s">
        <v>17</v>
      </c>
      <c r="H3522" s="16" t="s">
        <v>17</v>
      </c>
      <c r="I3522" s="16">
        <v>15442707.625</v>
      </c>
      <c r="J3522" s="16">
        <v>13303841.828125</v>
      </c>
      <c r="K3522" s="16">
        <v>13570832.375</v>
      </c>
      <c r="L3522" s="16">
        <v>51985189</v>
      </c>
      <c r="M3522" s="16" t="s">
        <v>17</v>
      </c>
      <c r="N3522" s="16" t="s">
        <v>17</v>
      </c>
    </row>
    <row r="3523" spans="1:14" x14ac:dyDescent="0.25">
      <c r="A3523" s="15" t="s">
        <v>10565</v>
      </c>
      <c r="B3523" s="15" t="s">
        <v>10566</v>
      </c>
      <c r="C3523" s="15" t="s">
        <v>10567</v>
      </c>
      <c r="D3523" s="15">
        <v>3.3755274261603399</v>
      </c>
      <c r="E3523" s="15">
        <v>50.6</v>
      </c>
      <c r="F3523" s="15" t="s">
        <v>17</v>
      </c>
      <c r="G3523" s="15" t="s">
        <v>17</v>
      </c>
      <c r="H3523" s="15" t="s">
        <v>17</v>
      </c>
      <c r="I3523" s="15">
        <v>12939426.5</v>
      </c>
      <c r="J3523" s="15">
        <v>10256608.875</v>
      </c>
      <c r="K3523" s="15">
        <v>17237287.75</v>
      </c>
      <c r="L3523" s="15" t="s">
        <v>17</v>
      </c>
      <c r="M3523" s="15">
        <v>10797139</v>
      </c>
      <c r="N3523" s="15">
        <v>4273749</v>
      </c>
    </row>
    <row r="3524" spans="1:14" x14ac:dyDescent="0.25">
      <c r="A3524" s="15" t="s">
        <v>10568</v>
      </c>
      <c r="B3524" s="15" t="s">
        <v>10569</v>
      </c>
      <c r="C3524" s="15" t="s">
        <v>10570</v>
      </c>
      <c r="D3524" s="15">
        <v>3.172504957039</v>
      </c>
      <c r="E3524" s="16">
        <v>331.6</v>
      </c>
      <c r="F3524" s="16">
        <v>20877998.5</v>
      </c>
      <c r="G3524" s="16">
        <v>28579340</v>
      </c>
      <c r="H3524" s="16" t="s">
        <v>17</v>
      </c>
      <c r="I3524" s="16">
        <v>11550361.5</v>
      </c>
      <c r="J3524" s="16">
        <v>13064633.0625</v>
      </c>
      <c r="K3524" s="16">
        <v>30151018</v>
      </c>
      <c r="L3524" s="16">
        <v>10148073.5</v>
      </c>
      <c r="M3524" s="16">
        <v>23713229.84375</v>
      </c>
      <c r="N3524" s="16" t="s">
        <v>17</v>
      </c>
    </row>
    <row r="3525" spans="1:14" x14ac:dyDescent="0.25">
      <c r="A3525" s="15" t="s">
        <v>10571</v>
      </c>
      <c r="B3525" s="15" t="s">
        <v>10572</v>
      </c>
      <c r="C3525" s="15" t="s">
        <v>10573</v>
      </c>
      <c r="D3525" s="15">
        <v>32.359550561797803</v>
      </c>
      <c r="E3525" s="16">
        <v>50.8</v>
      </c>
      <c r="F3525" s="16">
        <v>236384484.625</v>
      </c>
      <c r="G3525" s="16">
        <v>216976056.79166701</v>
      </c>
      <c r="H3525" s="16">
        <v>201267235.9375</v>
      </c>
      <c r="I3525" s="16">
        <v>170528939.16666701</v>
      </c>
      <c r="J3525" s="16">
        <v>152148894.83333299</v>
      </c>
      <c r="K3525" s="16">
        <v>193027826.5</v>
      </c>
      <c r="L3525" s="16">
        <v>219055699.04166701</v>
      </c>
      <c r="M3525" s="16">
        <v>116482347.083333</v>
      </c>
      <c r="N3525" s="16">
        <v>218269973.75</v>
      </c>
    </row>
    <row r="3526" spans="1:14" x14ac:dyDescent="0.25">
      <c r="A3526" s="15" t="s">
        <v>10574</v>
      </c>
      <c r="B3526" s="15" t="s">
        <v>10575</v>
      </c>
      <c r="C3526" s="15" t="s">
        <v>10576</v>
      </c>
      <c r="D3526" s="15">
        <v>19.015659955257298</v>
      </c>
      <c r="E3526" s="16">
        <v>51.5</v>
      </c>
      <c r="F3526" s="16">
        <v>75749780.5</v>
      </c>
      <c r="G3526" s="16">
        <v>53786848.5</v>
      </c>
      <c r="H3526" s="16">
        <v>77909660.833333299</v>
      </c>
      <c r="I3526" s="16">
        <v>74702184.8125</v>
      </c>
      <c r="J3526" s="16">
        <v>78195168</v>
      </c>
      <c r="K3526" s="16">
        <v>56892589.375</v>
      </c>
      <c r="L3526" s="16">
        <v>48460789.1875</v>
      </c>
      <c r="M3526" s="16">
        <v>46444560.583333299</v>
      </c>
      <c r="N3526" s="16">
        <v>30479909.75</v>
      </c>
    </row>
    <row r="3527" spans="1:14" x14ac:dyDescent="0.25">
      <c r="A3527" s="15" t="s">
        <v>10577</v>
      </c>
      <c r="B3527" s="15" t="s">
        <v>10578</v>
      </c>
      <c r="C3527" s="15" t="s">
        <v>10579</v>
      </c>
      <c r="D3527" s="15">
        <v>28.598130841121499</v>
      </c>
      <c r="E3527" s="15">
        <v>61.5</v>
      </c>
      <c r="F3527" s="15">
        <v>10203042.9375</v>
      </c>
      <c r="G3527" s="15">
        <v>37126493.333333299</v>
      </c>
      <c r="H3527" s="15">
        <v>25839036.552083299</v>
      </c>
      <c r="I3527" s="15">
        <v>16581911.5</v>
      </c>
      <c r="J3527" s="15">
        <v>18874144.1875</v>
      </c>
      <c r="K3527" s="15">
        <v>23778884.09375</v>
      </c>
      <c r="L3527" s="15">
        <v>12124863.5</v>
      </c>
      <c r="M3527" s="15" t="s">
        <v>17</v>
      </c>
      <c r="N3527" s="15">
        <v>35842902.1875</v>
      </c>
    </row>
    <row r="3528" spans="1:14" x14ac:dyDescent="0.25">
      <c r="A3528" s="15" t="s">
        <v>10580</v>
      </c>
      <c r="B3528" s="15" t="s">
        <v>10581</v>
      </c>
      <c r="C3528" s="15" t="s">
        <v>10582</v>
      </c>
      <c r="D3528" s="15">
        <v>13.868613138686101</v>
      </c>
      <c r="E3528" s="16">
        <v>63.2</v>
      </c>
      <c r="F3528" s="16">
        <v>36992035.875</v>
      </c>
      <c r="G3528" s="16">
        <v>40936656.4375</v>
      </c>
      <c r="H3528" s="16">
        <v>33224631.083333299</v>
      </c>
      <c r="I3528" s="16">
        <v>33839397.125</v>
      </c>
      <c r="J3528" s="16">
        <v>34351984.104166701</v>
      </c>
      <c r="K3528" s="16">
        <v>8580774</v>
      </c>
      <c r="L3528" s="16">
        <v>34874057.375</v>
      </c>
      <c r="M3528" s="16">
        <v>14245124.53125</v>
      </c>
      <c r="N3528" s="16">
        <v>47555942.25</v>
      </c>
    </row>
    <row r="3529" spans="1:14" x14ac:dyDescent="0.25">
      <c r="A3529" s="15" t="s">
        <v>10583</v>
      </c>
      <c r="B3529" s="15" t="s">
        <v>10584</v>
      </c>
      <c r="C3529" s="15" t="s">
        <v>10585</v>
      </c>
      <c r="D3529" s="15">
        <v>3.9136302294197001</v>
      </c>
      <c r="E3529" s="16">
        <v>84.5</v>
      </c>
      <c r="F3529" s="16">
        <v>45935757.5</v>
      </c>
      <c r="G3529" s="16" t="s">
        <v>17</v>
      </c>
      <c r="H3529" s="16">
        <v>59208364</v>
      </c>
      <c r="I3529" s="16">
        <v>44046281</v>
      </c>
      <c r="J3529" s="16" t="s">
        <v>17</v>
      </c>
      <c r="K3529" s="16">
        <v>47574117</v>
      </c>
      <c r="L3529" s="16" t="s">
        <v>17</v>
      </c>
      <c r="M3529" s="16" t="s">
        <v>17</v>
      </c>
      <c r="N3529" s="16">
        <v>49311876</v>
      </c>
    </row>
    <row r="3530" spans="1:14" x14ac:dyDescent="0.25">
      <c r="A3530" s="15" t="s">
        <v>10586</v>
      </c>
      <c r="B3530" s="15" t="s">
        <v>10587</v>
      </c>
      <c r="C3530" s="15" t="s">
        <v>10588</v>
      </c>
      <c r="D3530" s="15">
        <v>51.744186046511601</v>
      </c>
      <c r="E3530" s="15">
        <v>39.4</v>
      </c>
      <c r="F3530" s="15">
        <v>727602941.83333302</v>
      </c>
      <c r="G3530" s="15">
        <v>635569144</v>
      </c>
      <c r="H3530" s="15">
        <v>760433615.25</v>
      </c>
      <c r="I3530" s="15">
        <v>616483922.29166698</v>
      </c>
      <c r="J3530" s="15">
        <v>565660681.08333302</v>
      </c>
      <c r="K3530" s="15">
        <v>619132008.66666698</v>
      </c>
      <c r="L3530" s="15">
        <v>597173048.45833302</v>
      </c>
      <c r="M3530" s="15">
        <v>370455867.16666698</v>
      </c>
      <c r="N3530" s="15">
        <v>661507441.94791698</v>
      </c>
    </row>
    <row r="3531" spans="1:14" x14ac:dyDescent="0.25">
      <c r="A3531" s="15" t="s">
        <v>10589</v>
      </c>
      <c r="B3531" s="15" t="s">
        <v>10590</v>
      </c>
      <c r="C3531" s="15" t="s">
        <v>10591</v>
      </c>
      <c r="D3531" s="15">
        <v>33.3333333333333</v>
      </c>
      <c r="E3531" s="16">
        <v>21.6</v>
      </c>
      <c r="F3531" s="16">
        <v>294503551.66666698</v>
      </c>
      <c r="G3531" s="16">
        <v>313147736.91666698</v>
      </c>
      <c r="H3531" s="16">
        <v>353094800.125</v>
      </c>
      <c r="I3531" s="16">
        <v>187833082.66666701</v>
      </c>
      <c r="J3531" s="16">
        <v>113508301.208333</v>
      </c>
      <c r="K3531" s="16">
        <v>282051823.5</v>
      </c>
      <c r="L3531" s="16">
        <v>219167291.33333299</v>
      </c>
      <c r="M3531" s="16">
        <v>172852371.11458299</v>
      </c>
      <c r="N3531" s="16">
        <v>254329337.08333299</v>
      </c>
    </row>
    <row r="3532" spans="1:14" x14ac:dyDescent="0.25">
      <c r="A3532" s="15" t="s">
        <v>10592</v>
      </c>
      <c r="B3532" s="15" t="s">
        <v>10593</v>
      </c>
      <c r="C3532" s="15" t="s">
        <v>10594</v>
      </c>
      <c r="D3532" s="15">
        <v>20.652173913043502</v>
      </c>
      <c r="E3532" s="16">
        <v>60.7</v>
      </c>
      <c r="F3532" s="16">
        <v>85256053.5</v>
      </c>
      <c r="G3532" s="16" t="s">
        <v>17</v>
      </c>
      <c r="H3532" s="16">
        <v>83218105.4375</v>
      </c>
      <c r="I3532" s="16">
        <v>96825143.625</v>
      </c>
      <c r="J3532" s="16">
        <v>79575668.75</v>
      </c>
      <c r="K3532" s="16">
        <v>95111389.75</v>
      </c>
      <c r="L3532" s="16">
        <v>70606895</v>
      </c>
      <c r="M3532" s="16">
        <v>44933440.895833299</v>
      </c>
      <c r="N3532" s="16">
        <v>68237348.875</v>
      </c>
    </row>
    <row r="3533" spans="1:14" x14ac:dyDescent="0.25">
      <c r="A3533" s="15" t="s">
        <v>10595</v>
      </c>
      <c r="B3533" s="15" t="s">
        <v>10596</v>
      </c>
      <c r="C3533" s="15" t="s">
        <v>10597</v>
      </c>
      <c r="D3533" s="15">
        <v>27.096774193548399</v>
      </c>
      <c r="E3533" s="15">
        <v>17.600000000000001</v>
      </c>
      <c r="F3533" s="15">
        <v>2938926257.8333302</v>
      </c>
      <c r="G3533" s="15">
        <v>2726159141</v>
      </c>
      <c r="H3533" s="15">
        <v>3497280467.5833302</v>
      </c>
      <c r="I3533" s="15">
        <v>2652698999.875</v>
      </c>
      <c r="J3533" s="15">
        <v>2911290649.25</v>
      </c>
      <c r="K3533" s="15">
        <v>3448275299.875</v>
      </c>
      <c r="L3533" s="15">
        <v>2833660682.8333302</v>
      </c>
      <c r="M3533" s="15">
        <v>1894387986.5833299</v>
      </c>
      <c r="N3533" s="15">
        <v>3255950971.0833302</v>
      </c>
    </row>
    <row r="3534" spans="1:14" x14ac:dyDescent="0.25">
      <c r="A3534" s="15" t="s">
        <v>10598</v>
      </c>
      <c r="B3534" s="15" t="s">
        <v>10599</v>
      </c>
      <c r="C3534" s="15" t="s">
        <v>10600</v>
      </c>
      <c r="D3534" s="15">
        <v>17.687074829932001</v>
      </c>
      <c r="E3534" s="16">
        <v>16.600000000000001</v>
      </c>
      <c r="F3534" s="16">
        <v>3301592431.125</v>
      </c>
      <c r="G3534" s="16">
        <v>3476517579.25</v>
      </c>
      <c r="H3534" s="16">
        <v>4013141570</v>
      </c>
      <c r="I3534" s="16">
        <v>3752334939.5</v>
      </c>
      <c r="J3534" s="16">
        <v>3665308706.5</v>
      </c>
      <c r="K3534" s="16">
        <v>3693813666</v>
      </c>
      <c r="L3534" s="16">
        <v>3358273390</v>
      </c>
      <c r="M3534" s="16">
        <v>1614172740.875</v>
      </c>
      <c r="N3534" s="16">
        <v>3622981280</v>
      </c>
    </row>
    <row r="3535" spans="1:14" x14ac:dyDescent="0.25">
      <c r="A3535" s="15" t="s">
        <v>10601</v>
      </c>
      <c r="B3535" s="15" t="s">
        <v>10602</v>
      </c>
      <c r="C3535" s="15" t="s">
        <v>10603</v>
      </c>
      <c r="D3535" s="15">
        <v>38.815789473684198</v>
      </c>
      <c r="E3535" s="16">
        <v>16.5</v>
      </c>
      <c r="F3535" s="16">
        <v>597092967</v>
      </c>
      <c r="G3535" s="16">
        <v>606180719.25</v>
      </c>
      <c r="H3535" s="16">
        <v>754436660.9375</v>
      </c>
      <c r="I3535" s="16">
        <v>687191908.75</v>
      </c>
      <c r="J3535" s="16">
        <v>628926659</v>
      </c>
      <c r="K3535" s="16">
        <v>711003901.75</v>
      </c>
      <c r="L3535" s="16">
        <v>437156403.09375</v>
      </c>
      <c r="M3535" s="16">
        <v>296225701.921875</v>
      </c>
      <c r="N3535" s="16">
        <v>644981508</v>
      </c>
    </row>
    <row r="3536" spans="1:14" x14ac:dyDescent="0.25">
      <c r="A3536" s="15" t="s">
        <v>10604</v>
      </c>
      <c r="B3536" s="15" t="s">
        <v>10605</v>
      </c>
      <c r="C3536" s="15" t="s">
        <v>10606</v>
      </c>
      <c r="D3536" s="15">
        <v>29.477611940298502</v>
      </c>
      <c r="E3536" s="16">
        <v>90.9</v>
      </c>
      <c r="F3536" s="16">
        <v>240336760.79166701</v>
      </c>
      <c r="G3536" s="16">
        <v>234604931.54166701</v>
      </c>
      <c r="H3536" s="16">
        <v>271947400.83333302</v>
      </c>
      <c r="I3536" s="16">
        <v>172987085.16666701</v>
      </c>
      <c r="J3536" s="16">
        <v>174262401.5</v>
      </c>
      <c r="K3536" s="16">
        <v>158938516.58333299</v>
      </c>
      <c r="L3536" s="16">
        <v>183094421.875</v>
      </c>
      <c r="M3536" s="16">
        <v>108306403.5</v>
      </c>
      <c r="N3536" s="16">
        <v>187227572.33333299</v>
      </c>
    </row>
    <row r="3537" spans="1:14" x14ac:dyDescent="0.25">
      <c r="A3537" s="15" t="s">
        <v>10607</v>
      </c>
      <c r="B3537" s="15" t="s">
        <v>10605</v>
      </c>
      <c r="C3537" s="15" t="s">
        <v>10608</v>
      </c>
      <c r="D3537" s="15">
        <v>5.7301293900184804</v>
      </c>
      <c r="E3537" s="16">
        <v>61.6</v>
      </c>
      <c r="F3537" s="16">
        <v>20526809.5</v>
      </c>
      <c r="G3537" s="16" t="s">
        <v>17</v>
      </c>
      <c r="H3537" s="16">
        <v>28454148</v>
      </c>
      <c r="I3537" s="16" t="s">
        <v>17</v>
      </c>
      <c r="J3537" s="16" t="s">
        <v>17</v>
      </c>
      <c r="K3537" s="16" t="s">
        <v>17</v>
      </c>
      <c r="L3537" s="16" t="s">
        <v>17</v>
      </c>
      <c r="M3537" s="16" t="s">
        <v>17</v>
      </c>
      <c r="N3537" s="16">
        <v>26990157.6875</v>
      </c>
    </row>
    <row r="3538" spans="1:14" x14ac:dyDescent="0.25">
      <c r="A3538" s="15" t="s">
        <v>10609</v>
      </c>
      <c r="B3538" s="15" t="s">
        <v>10610</v>
      </c>
      <c r="C3538" s="15" t="s">
        <v>10611</v>
      </c>
      <c r="D3538" s="15">
        <v>36.497115888830599</v>
      </c>
      <c r="E3538" s="15">
        <v>213.6</v>
      </c>
      <c r="F3538" s="15">
        <v>218540026.83333299</v>
      </c>
      <c r="G3538" s="15">
        <v>251297554.66666701</v>
      </c>
      <c r="H3538" s="15">
        <v>230174252.16666701</v>
      </c>
      <c r="I3538" s="15">
        <v>197672894.83333299</v>
      </c>
      <c r="J3538" s="15">
        <v>230545020.41666701</v>
      </c>
      <c r="K3538" s="15">
        <v>223740310.45833299</v>
      </c>
      <c r="L3538" s="15">
        <v>193074913.14583299</v>
      </c>
      <c r="M3538" s="15">
        <v>136340450.125</v>
      </c>
      <c r="N3538" s="15">
        <v>191390377.875</v>
      </c>
    </row>
    <row r="3539" spans="1:14" x14ac:dyDescent="0.25">
      <c r="A3539" s="15" t="s">
        <v>10612</v>
      </c>
      <c r="B3539" s="15" t="s">
        <v>10613</v>
      </c>
      <c r="C3539" s="15" t="s">
        <v>10614</v>
      </c>
      <c r="D3539" s="15">
        <v>1.59045725646123</v>
      </c>
      <c r="E3539" s="16">
        <v>110.1</v>
      </c>
      <c r="F3539" s="16" t="s">
        <v>17</v>
      </c>
      <c r="G3539" s="16" t="s">
        <v>17</v>
      </c>
      <c r="H3539" s="16" t="s">
        <v>17</v>
      </c>
      <c r="I3539" s="16" t="s">
        <v>17</v>
      </c>
      <c r="J3539" s="16" t="s">
        <v>17</v>
      </c>
      <c r="K3539" s="16" t="s">
        <v>17</v>
      </c>
      <c r="L3539" s="16" t="s">
        <v>17</v>
      </c>
      <c r="M3539" s="16" t="s">
        <v>17</v>
      </c>
      <c r="N3539" s="16" t="s">
        <v>17</v>
      </c>
    </row>
    <row r="3540" spans="1:14" x14ac:dyDescent="0.25">
      <c r="A3540" s="15" t="s">
        <v>10615</v>
      </c>
      <c r="B3540" s="15" t="s">
        <v>10616</v>
      </c>
      <c r="C3540" s="15" t="s">
        <v>10617</v>
      </c>
      <c r="D3540" s="15">
        <v>2.6653504442250702</v>
      </c>
      <c r="E3540" s="16">
        <v>109.9</v>
      </c>
      <c r="F3540" s="16" t="s">
        <v>17</v>
      </c>
      <c r="G3540" s="16" t="s">
        <v>17</v>
      </c>
      <c r="H3540" s="16" t="s">
        <v>17</v>
      </c>
      <c r="I3540" s="16" t="s">
        <v>17</v>
      </c>
      <c r="J3540" s="16" t="s">
        <v>17</v>
      </c>
      <c r="K3540" s="16" t="s">
        <v>17</v>
      </c>
      <c r="L3540" s="16" t="s">
        <v>17</v>
      </c>
      <c r="M3540" s="16" t="s">
        <v>17</v>
      </c>
      <c r="N3540" s="16" t="s">
        <v>17</v>
      </c>
    </row>
    <row r="3541" spans="1:14" x14ac:dyDescent="0.25">
      <c r="A3541" s="15" t="s">
        <v>10618</v>
      </c>
      <c r="B3541" s="15" t="s">
        <v>10619</v>
      </c>
      <c r="C3541" s="15" t="s">
        <v>10620</v>
      </c>
      <c r="D3541" s="15">
        <v>3.3739456419868801</v>
      </c>
      <c r="E3541" s="15">
        <v>117.8</v>
      </c>
      <c r="F3541" s="15" t="s">
        <v>17</v>
      </c>
      <c r="G3541" s="15">
        <v>10522663.125</v>
      </c>
      <c r="H3541" s="15" t="s">
        <v>17</v>
      </c>
      <c r="I3541" s="15" t="s">
        <v>17</v>
      </c>
      <c r="J3541" s="15" t="s">
        <v>17</v>
      </c>
      <c r="K3541" s="15" t="s">
        <v>17</v>
      </c>
      <c r="L3541" s="15" t="s">
        <v>17</v>
      </c>
      <c r="M3541" s="15" t="s">
        <v>17</v>
      </c>
      <c r="N3541" s="15" t="s">
        <v>17</v>
      </c>
    </row>
    <row r="3542" spans="1:14" x14ac:dyDescent="0.25">
      <c r="A3542" s="15" t="s">
        <v>10621</v>
      </c>
      <c r="B3542" s="15" t="s">
        <v>10622</v>
      </c>
      <c r="C3542" s="15" t="s">
        <v>10623</v>
      </c>
      <c r="D3542" s="15">
        <v>1.33196721311475</v>
      </c>
      <c r="E3542" s="16">
        <v>109.8</v>
      </c>
      <c r="F3542" s="16" t="s">
        <v>17</v>
      </c>
      <c r="G3542" s="16" t="s">
        <v>17</v>
      </c>
      <c r="H3542" s="16">
        <v>2523397.375</v>
      </c>
      <c r="I3542" s="16" t="s">
        <v>17</v>
      </c>
      <c r="J3542" s="16" t="s">
        <v>17</v>
      </c>
      <c r="K3542" s="16" t="s">
        <v>17</v>
      </c>
      <c r="L3542" s="16" t="s">
        <v>17</v>
      </c>
      <c r="M3542" s="16">
        <v>14528488.65625</v>
      </c>
      <c r="N3542" s="16" t="s">
        <v>17</v>
      </c>
    </row>
    <row r="3543" spans="1:14" x14ac:dyDescent="0.25">
      <c r="A3543" s="15" t="s">
        <v>10624</v>
      </c>
      <c r="B3543" s="15" t="s">
        <v>10625</v>
      </c>
      <c r="C3543" s="15" t="s">
        <v>10626</v>
      </c>
      <c r="D3543" s="15">
        <v>7.9953650057937402</v>
      </c>
      <c r="E3543" s="16">
        <v>93.4</v>
      </c>
      <c r="F3543" s="16">
        <v>66649218</v>
      </c>
      <c r="G3543" s="16">
        <v>40531954.75</v>
      </c>
      <c r="H3543" s="16">
        <v>57751197.25</v>
      </c>
      <c r="I3543" s="16">
        <v>50040474.0625</v>
      </c>
      <c r="J3543" s="16">
        <v>51909709</v>
      </c>
      <c r="K3543" s="16">
        <v>47233602</v>
      </c>
      <c r="L3543" s="16">
        <v>51895122.5</v>
      </c>
      <c r="M3543" s="16">
        <v>31560499.3125</v>
      </c>
      <c r="N3543" s="16">
        <v>33215754.125</v>
      </c>
    </row>
    <row r="3544" spans="1:14" x14ac:dyDescent="0.25">
      <c r="A3544" s="15" t="s">
        <v>10627</v>
      </c>
      <c r="B3544" s="15" t="s">
        <v>10628</v>
      </c>
      <c r="C3544" s="15" t="s">
        <v>10629</v>
      </c>
      <c r="D3544" s="15">
        <v>0.77433628318584102</v>
      </c>
      <c r="E3544" s="15">
        <v>97.4</v>
      </c>
      <c r="F3544" s="15">
        <v>3740406514</v>
      </c>
      <c r="G3544" s="15" t="s">
        <v>17</v>
      </c>
      <c r="H3544" s="15" t="s">
        <v>17</v>
      </c>
      <c r="I3544" s="15" t="s">
        <v>17</v>
      </c>
      <c r="J3544" s="15" t="s">
        <v>17</v>
      </c>
      <c r="K3544" s="15" t="s">
        <v>17</v>
      </c>
      <c r="L3544" s="15" t="s">
        <v>17</v>
      </c>
      <c r="M3544" s="15" t="s">
        <v>17</v>
      </c>
      <c r="N3544" s="15">
        <v>3956096220</v>
      </c>
    </row>
    <row r="3545" spans="1:14" x14ac:dyDescent="0.25">
      <c r="A3545" s="15" t="s">
        <v>10630</v>
      </c>
      <c r="B3545" s="15" t="s">
        <v>10631</v>
      </c>
      <c r="C3545" s="15" t="s">
        <v>10632</v>
      </c>
      <c r="D3545" s="15">
        <v>10.2564102564103</v>
      </c>
      <c r="E3545" s="16">
        <v>8.8000000000000007</v>
      </c>
      <c r="F3545" s="16" t="s">
        <v>17</v>
      </c>
      <c r="G3545" s="16" t="s">
        <v>17</v>
      </c>
      <c r="H3545" s="16" t="s">
        <v>17</v>
      </c>
      <c r="I3545" s="16" t="s">
        <v>17</v>
      </c>
      <c r="J3545" s="16" t="s">
        <v>17</v>
      </c>
      <c r="K3545" s="16" t="s">
        <v>17</v>
      </c>
      <c r="L3545" s="16" t="s">
        <v>17</v>
      </c>
      <c r="M3545" s="16">
        <v>220994821.5</v>
      </c>
      <c r="N3545" s="16" t="s">
        <v>17</v>
      </c>
    </row>
    <row r="3546" spans="1:14" x14ac:dyDescent="0.25">
      <c r="A3546" s="15" t="s">
        <v>10633</v>
      </c>
      <c r="B3546" s="15" t="s">
        <v>10634</v>
      </c>
      <c r="C3546" s="15" t="s">
        <v>10635</v>
      </c>
      <c r="D3546" s="15">
        <v>68.644067796610202</v>
      </c>
      <c r="E3546" s="16">
        <v>13.1</v>
      </c>
      <c r="F3546" s="16">
        <v>379862400.58333302</v>
      </c>
      <c r="G3546" s="16">
        <v>481461313.75</v>
      </c>
      <c r="H3546" s="16">
        <v>474594447.66666698</v>
      </c>
      <c r="I3546" s="16">
        <v>501144262.58333302</v>
      </c>
      <c r="J3546" s="16">
        <v>458799796.5</v>
      </c>
      <c r="K3546" s="16">
        <v>478240905.64583302</v>
      </c>
      <c r="L3546" s="16">
        <v>383061386.28125</v>
      </c>
      <c r="M3546" s="16">
        <v>220637723.58333299</v>
      </c>
      <c r="N3546" s="16">
        <v>392450749.54166698</v>
      </c>
    </row>
    <row r="3547" spans="1:14" x14ac:dyDescent="0.25">
      <c r="A3547" s="15" t="s">
        <v>10636</v>
      </c>
      <c r="B3547" s="15" t="s">
        <v>10637</v>
      </c>
      <c r="C3547" s="15" t="s">
        <v>10638</v>
      </c>
      <c r="D3547" s="15">
        <v>25.630252100840298</v>
      </c>
      <c r="E3547" s="15">
        <v>54.3</v>
      </c>
      <c r="F3547" s="15">
        <v>245797472.125</v>
      </c>
      <c r="G3547" s="15">
        <v>168618424.41666701</v>
      </c>
      <c r="H3547" s="15">
        <v>205437321.66666701</v>
      </c>
      <c r="I3547" s="15">
        <v>202298810.5</v>
      </c>
      <c r="J3547" s="15">
        <v>159453768</v>
      </c>
      <c r="K3547" s="15">
        <v>186713486.08333299</v>
      </c>
      <c r="L3547" s="15">
        <v>204990175.25</v>
      </c>
      <c r="M3547" s="15">
        <v>118418644.916667</v>
      </c>
      <c r="N3547" s="15">
        <v>263166047.5</v>
      </c>
    </row>
    <row r="3548" spans="1:14" x14ac:dyDescent="0.25">
      <c r="A3548" s="15" t="s">
        <v>10639</v>
      </c>
      <c r="B3548" s="15" t="s">
        <v>10640</v>
      </c>
      <c r="C3548" s="15" t="s">
        <v>10641</v>
      </c>
      <c r="D3548" s="15">
        <v>43.087557603686598</v>
      </c>
      <c r="E3548" s="16">
        <v>49.6</v>
      </c>
      <c r="F3548" s="16">
        <v>245973315.125</v>
      </c>
      <c r="G3548" s="16">
        <v>213529312.54166701</v>
      </c>
      <c r="H3548" s="16">
        <v>253400825.66666701</v>
      </c>
      <c r="I3548" s="16">
        <v>226713952.5</v>
      </c>
      <c r="J3548" s="16">
        <v>207982609.52083299</v>
      </c>
      <c r="K3548" s="16">
        <v>218918670.375</v>
      </c>
      <c r="L3548" s="16">
        <v>209717812.33333299</v>
      </c>
      <c r="M3548" s="16">
        <v>140125784.97916701</v>
      </c>
      <c r="N3548" s="16">
        <v>198622373.25</v>
      </c>
    </row>
    <row r="3549" spans="1:14" x14ac:dyDescent="0.25">
      <c r="A3549" s="15" t="s">
        <v>10642</v>
      </c>
      <c r="B3549" s="15" t="s">
        <v>10643</v>
      </c>
      <c r="C3549" s="15" t="s">
        <v>10644</v>
      </c>
      <c r="D3549" s="15">
        <v>23.497267759562799</v>
      </c>
      <c r="E3549" s="16">
        <v>20.2</v>
      </c>
      <c r="F3549" s="16" t="s">
        <v>17</v>
      </c>
      <c r="G3549" s="16" t="s">
        <v>17</v>
      </c>
      <c r="H3549" s="16" t="s">
        <v>17</v>
      </c>
      <c r="I3549" s="16" t="s">
        <v>17</v>
      </c>
      <c r="J3549" s="16" t="s">
        <v>17</v>
      </c>
      <c r="K3549" s="16" t="s">
        <v>17</v>
      </c>
      <c r="L3549" s="16" t="s">
        <v>17</v>
      </c>
      <c r="M3549" s="16" t="s">
        <v>17</v>
      </c>
      <c r="N3549" s="16">
        <v>18968239.25</v>
      </c>
    </row>
    <row r="3550" spans="1:14" x14ac:dyDescent="0.25">
      <c r="A3550" s="15" t="s">
        <v>10645</v>
      </c>
      <c r="B3550" s="15" t="s">
        <v>10646</v>
      </c>
      <c r="C3550" s="15" t="s">
        <v>10647</v>
      </c>
      <c r="D3550" s="15">
        <v>6.9856459330143501</v>
      </c>
      <c r="E3550" s="15">
        <v>114.9</v>
      </c>
      <c r="F3550" s="15">
        <v>11807820.625</v>
      </c>
      <c r="G3550" s="15">
        <v>15865566.375</v>
      </c>
      <c r="H3550" s="15" t="s">
        <v>17</v>
      </c>
      <c r="I3550" s="15" t="s">
        <v>17</v>
      </c>
      <c r="J3550" s="15" t="s">
        <v>17</v>
      </c>
      <c r="K3550" s="15" t="s">
        <v>17</v>
      </c>
      <c r="L3550" s="15">
        <v>44859686.5</v>
      </c>
      <c r="M3550" s="15" t="s">
        <v>17</v>
      </c>
      <c r="N3550" s="15" t="s">
        <v>17</v>
      </c>
    </row>
    <row r="3551" spans="1:14" x14ac:dyDescent="0.25">
      <c r="A3551" s="15" t="s">
        <v>10648</v>
      </c>
      <c r="B3551" s="15" t="s">
        <v>10649</v>
      </c>
      <c r="C3551" s="15" t="s">
        <v>10650</v>
      </c>
      <c r="D3551" s="15">
        <v>2.59179265658747</v>
      </c>
      <c r="E3551" s="16">
        <v>51.3</v>
      </c>
      <c r="F3551" s="16" t="s">
        <v>17</v>
      </c>
      <c r="G3551" s="16" t="s">
        <v>17</v>
      </c>
      <c r="H3551" s="16" t="s">
        <v>17</v>
      </c>
      <c r="I3551" s="16" t="s">
        <v>17</v>
      </c>
      <c r="J3551" s="16" t="s">
        <v>17</v>
      </c>
      <c r="K3551" s="16" t="s">
        <v>17</v>
      </c>
      <c r="L3551" s="16" t="s">
        <v>17</v>
      </c>
      <c r="M3551" s="16" t="s">
        <v>17</v>
      </c>
      <c r="N3551" s="16" t="s">
        <v>17</v>
      </c>
    </row>
    <row r="3552" spans="1:14" x14ac:dyDescent="0.25">
      <c r="A3552" s="15" t="s">
        <v>10651</v>
      </c>
      <c r="B3552" s="15" t="s">
        <v>10652</v>
      </c>
      <c r="C3552" s="15" t="s">
        <v>10653</v>
      </c>
      <c r="D3552" s="15">
        <v>40</v>
      </c>
      <c r="E3552" s="16">
        <v>12.4</v>
      </c>
      <c r="F3552" s="16" t="s">
        <v>17</v>
      </c>
      <c r="G3552" s="16" t="s">
        <v>17</v>
      </c>
      <c r="H3552" s="16" t="s">
        <v>17</v>
      </c>
      <c r="I3552" s="16" t="s">
        <v>17</v>
      </c>
      <c r="J3552" s="16">
        <v>8564019.125</v>
      </c>
      <c r="K3552" s="16">
        <v>17693239</v>
      </c>
      <c r="L3552" s="16">
        <v>34061315.5</v>
      </c>
      <c r="M3552" s="16" t="s">
        <v>17</v>
      </c>
      <c r="N3552" s="16">
        <v>18136885.75</v>
      </c>
    </row>
    <row r="3553" spans="1:14" x14ac:dyDescent="0.25">
      <c r="A3553" s="15" t="s">
        <v>10654</v>
      </c>
      <c r="B3553" s="15" t="s">
        <v>10655</v>
      </c>
      <c r="C3553" s="15" t="s">
        <v>10656</v>
      </c>
      <c r="D3553" s="15">
        <v>9.5149253731343304</v>
      </c>
      <c r="E3553" s="15">
        <v>60.6</v>
      </c>
      <c r="F3553" s="15">
        <v>10545502</v>
      </c>
      <c r="G3553" s="15">
        <v>18646620.5</v>
      </c>
      <c r="H3553" s="15">
        <v>24356333</v>
      </c>
      <c r="I3553" s="15" t="s">
        <v>17</v>
      </c>
      <c r="J3553" s="15">
        <v>11522760.25</v>
      </c>
      <c r="K3553" s="15">
        <v>10298245</v>
      </c>
      <c r="L3553" s="15">
        <v>18296105.5</v>
      </c>
      <c r="M3553" s="15" t="s">
        <v>17</v>
      </c>
      <c r="N3553" s="15" t="s">
        <v>17</v>
      </c>
    </row>
    <row r="3554" spans="1:14" x14ac:dyDescent="0.25">
      <c r="A3554" s="15" t="s">
        <v>10657</v>
      </c>
      <c r="B3554" s="15" t="s">
        <v>10658</v>
      </c>
      <c r="C3554" s="15" t="s">
        <v>10659</v>
      </c>
      <c r="D3554" s="15">
        <v>42.6086956521739</v>
      </c>
      <c r="E3554" s="16">
        <v>12.5</v>
      </c>
      <c r="F3554" s="16">
        <v>10245055077.75</v>
      </c>
      <c r="G3554" s="16">
        <v>6406508821.4583302</v>
      </c>
      <c r="H3554" s="16">
        <v>6845470219.1770802</v>
      </c>
      <c r="I3554" s="16">
        <v>8975753410.25</v>
      </c>
      <c r="J3554" s="16">
        <v>7349532433</v>
      </c>
      <c r="K3554" s="16">
        <v>7354086813.0833302</v>
      </c>
      <c r="L3554" s="16">
        <v>7204075436.2916698</v>
      </c>
      <c r="M3554" s="16">
        <v>4779916980.9166698</v>
      </c>
      <c r="N3554" s="16">
        <v>8121771078.9583302</v>
      </c>
    </row>
    <row r="3555" spans="1:14" x14ac:dyDescent="0.25">
      <c r="A3555" s="15" t="s">
        <v>10660</v>
      </c>
      <c r="B3555" s="15" t="s">
        <v>10661</v>
      </c>
      <c r="C3555" s="15" t="s">
        <v>10662</v>
      </c>
      <c r="D3555" s="15">
        <v>5.85585585585586</v>
      </c>
      <c r="E3555" s="16">
        <v>25.4</v>
      </c>
      <c r="F3555" s="16" t="s">
        <v>17</v>
      </c>
      <c r="G3555" s="16" t="s">
        <v>17</v>
      </c>
      <c r="H3555" s="16" t="s">
        <v>17</v>
      </c>
      <c r="I3555" s="16" t="s">
        <v>17</v>
      </c>
      <c r="J3555" s="16" t="s">
        <v>17</v>
      </c>
      <c r="K3555" s="16" t="s">
        <v>17</v>
      </c>
      <c r="L3555" s="16" t="s">
        <v>17</v>
      </c>
      <c r="M3555" s="16" t="s">
        <v>17</v>
      </c>
      <c r="N3555" s="16" t="s">
        <v>17</v>
      </c>
    </row>
    <row r="3556" spans="1:14" x14ac:dyDescent="0.25">
      <c r="A3556" s="15" t="s">
        <v>10663</v>
      </c>
      <c r="B3556" s="15" t="s">
        <v>10664</v>
      </c>
      <c r="C3556" s="15" t="s">
        <v>10665</v>
      </c>
      <c r="D3556" s="15">
        <v>6.0126582278480996</v>
      </c>
      <c r="E3556" s="15">
        <v>71</v>
      </c>
      <c r="F3556" s="15" t="s">
        <v>17</v>
      </c>
      <c r="G3556" s="15" t="s">
        <v>17</v>
      </c>
      <c r="H3556" s="15" t="s">
        <v>17</v>
      </c>
      <c r="I3556" s="15" t="s">
        <v>17</v>
      </c>
      <c r="J3556" s="15" t="s">
        <v>17</v>
      </c>
      <c r="K3556" s="15" t="s">
        <v>17</v>
      </c>
      <c r="L3556" s="15" t="s">
        <v>17</v>
      </c>
      <c r="M3556" s="15">
        <v>8665238.5</v>
      </c>
      <c r="N3556" s="15">
        <v>17532241.5</v>
      </c>
    </row>
    <row r="3557" spans="1:14" x14ac:dyDescent="0.25">
      <c r="A3557" s="15" t="s">
        <v>10666</v>
      </c>
      <c r="B3557" s="15" t="s">
        <v>10667</v>
      </c>
      <c r="C3557" s="15" t="s">
        <v>10668</v>
      </c>
      <c r="D3557" s="15">
        <v>3.3707865168539302</v>
      </c>
      <c r="E3557" s="16">
        <v>49.7</v>
      </c>
      <c r="F3557" s="16" t="s">
        <v>17</v>
      </c>
      <c r="G3557" s="16" t="s">
        <v>17</v>
      </c>
      <c r="H3557" s="16" t="s">
        <v>17</v>
      </c>
      <c r="I3557" s="16" t="s">
        <v>17</v>
      </c>
      <c r="J3557" s="16">
        <v>12091826</v>
      </c>
      <c r="K3557" s="16" t="s">
        <v>17</v>
      </c>
      <c r="L3557" s="16" t="s">
        <v>17</v>
      </c>
      <c r="M3557" s="16" t="s">
        <v>17</v>
      </c>
      <c r="N3557" s="16" t="s">
        <v>17</v>
      </c>
    </row>
    <row r="3558" spans="1:14" x14ac:dyDescent="0.25">
      <c r="A3558" s="15" t="s">
        <v>10669</v>
      </c>
      <c r="B3558" s="15" t="s">
        <v>10670</v>
      </c>
      <c r="C3558" s="15" t="s">
        <v>10671</v>
      </c>
      <c r="D3558" s="15">
        <v>34.496919917864503</v>
      </c>
      <c r="E3558" s="16">
        <v>55</v>
      </c>
      <c r="F3558" s="16">
        <v>292337347</v>
      </c>
      <c r="G3558" s="16">
        <v>287171512.16666698</v>
      </c>
      <c r="H3558" s="16">
        <v>224883312.85416701</v>
      </c>
      <c r="I3558" s="16">
        <v>244980712</v>
      </c>
      <c r="J3558" s="16">
        <v>225820821.33333299</v>
      </c>
      <c r="K3558" s="16">
        <v>231478604.875</v>
      </c>
      <c r="L3558" s="16">
        <v>261488722.91666701</v>
      </c>
      <c r="M3558" s="16">
        <v>158430230.97916701</v>
      </c>
      <c r="N3558" s="16">
        <v>280493864.20833302</v>
      </c>
    </row>
    <row r="3559" spans="1:14" x14ac:dyDescent="0.25">
      <c r="A3559" s="15" t="s">
        <v>10672</v>
      </c>
      <c r="B3559" s="15" t="s">
        <v>10673</v>
      </c>
      <c r="C3559" s="15" t="s">
        <v>10674</v>
      </c>
      <c r="D3559" s="15">
        <v>5.3714285714285701</v>
      </c>
      <c r="E3559" s="15">
        <v>98.5</v>
      </c>
      <c r="F3559" s="15">
        <v>32201919.5</v>
      </c>
      <c r="G3559" s="15" t="s">
        <v>17</v>
      </c>
      <c r="H3559" s="15" t="s">
        <v>17</v>
      </c>
      <c r="I3559" s="15" t="s">
        <v>17</v>
      </c>
      <c r="J3559" s="15">
        <v>9579351</v>
      </c>
      <c r="K3559" s="15" t="s">
        <v>17</v>
      </c>
      <c r="L3559" s="15">
        <v>22638036.875</v>
      </c>
      <c r="M3559" s="15">
        <v>14904935.375</v>
      </c>
      <c r="N3559" s="15" t="s">
        <v>17</v>
      </c>
    </row>
    <row r="3560" spans="1:14" x14ac:dyDescent="0.25">
      <c r="A3560" s="15" t="s">
        <v>10675</v>
      </c>
      <c r="B3560" s="15" t="s">
        <v>10676</v>
      </c>
      <c r="C3560" s="15" t="s">
        <v>10677</v>
      </c>
      <c r="D3560" s="15">
        <v>50.490883590462801</v>
      </c>
      <c r="E3560" s="16">
        <v>80.599999999999994</v>
      </c>
      <c r="F3560" s="16">
        <v>264339621.6875</v>
      </c>
      <c r="G3560" s="16">
        <v>255307854.83333299</v>
      </c>
      <c r="H3560" s="16">
        <v>291318861.8125</v>
      </c>
      <c r="I3560" s="16">
        <v>240644441.04166701</v>
      </c>
      <c r="J3560" s="16">
        <v>341568380.66666698</v>
      </c>
      <c r="K3560" s="16">
        <v>248542760.16666701</v>
      </c>
      <c r="L3560" s="16">
        <v>274723555.33333302</v>
      </c>
      <c r="M3560" s="16">
        <v>184107382.79166701</v>
      </c>
      <c r="N3560" s="16">
        <v>252136103.41666701</v>
      </c>
    </row>
    <row r="3561" spans="1:14" x14ac:dyDescent="0.25">
      <c r="A3561" s="15" t="s">
        <v>10678</v>
      </c>
      <c r="B3561" s="15" t="s">
        <v>10679</v>
      </c>
      <c r="C3561" s="15" t="s">
        <v>10680</v>
      </c>
      <c r="D3561" s="15">
        <v>12.1951219512195</v>
      </c>
      <c r="E3561" s="16">
        <v>24.1</v>
      </c>
      <c r="F3561" s="16">
        <v>45873278.25</v>
      </c>
      <c r="G3561" s="16" t="s">
        <v>17</v>
      </c>
      <c r="H3561" s="16">
        <v>48289286.0625</v>
      </c>
      <c r="I3561" s="16" t="s">
        <v>17</v>
      </c>
      <c r="J3561" s="16" t="s">
        <v>17</v>
      </c>
      <c r="K3561" s="16" t="s">
        <v>17</v>
      </c>
      <c r="L3561" s="16">
        <v>28214996.5</v>
      </c>
      <c r="M3561" s="16" t="s">
        <v>17</v>
      </c>
      <c r="N3561" s="16">
        <v>56094932.5</v>
      </c>
    </row>
    <row r="3562" spans="1:14" x14ac:dyDescent="0.25">
      <c r="A3562" s="15" t="s">
        <v>10681</v>
      </c>
      <c r="B3562" s="15" t="s">
        <v>10682</v>
      </c>
      <c r="C3562" s="15" t="s">
        <v>10683</v>
      </c>
      <c r="D3562" s="15">
        <v>6.4377682403433498</v>
      </c>
      <c r="E3562" s="15">
        <v>25.8</v>
      </c>
      <c r="F3562" s="15" t="s">
        <v>17</v>
      </c>
      <c r="G3562" s="15" t="s">
        <v>17</v>
      </c>
      <c r="H3562" s="15" t="s">
        <v>17</v>
      </c>
      <c r="I3562" s="15" t="s">
        <v>17</v>
      </c>
      <c r="J3562" s="15" t="s">
        <v>17</v>
      </c>
      <c r="K3562" s="15" t="s">
        <v>17</v>
      </c>
      <c r="L3562" s="15" t="s">
        <v>17</v>
      </c>
      <c r="M3562" s="15" t="s">
        <v>17</v>
      </c>
      <c r="N3562" s="15" t="s">
        <v>17</v>
      </c>
    </row>
    <row r="3563" spans="1:14" x14ac:dyDescent="0.25">
      <c r="A3563" s="15" t="s">
        <v>10684</v>
      </c>
      <c r="B3563" s="15" t="s">
        <v>10685</v>
      </c>
      <c r="C3563" s="15" t="s">
        <v>10686</v>
      </c>
      <c r="D3563" s="15">
        <v>1.85512367491166</v>
      </c>
      <c r="E3563" s="16">
        <v>129</v>
      </c>
      <c r="F3563" s="16" t="s">
        <v>17</v>
      </c>
      <c r="G3563" s="16" t="s">
        <v>17</v>
      </c>
      <c r="H3563" s="16" t="s">
        <v>17</v>
      </c>
      <c r="I3563" s="16" t="s">
        <v>17</v>
      </c>
      <c r="J3563" s="16" t="s">
        <v>17</v>
      </c>
      <c r="K3563" s="16" t="s">
        <v>17</v>
      </c>
      <c r="L3563" s="16" t="s">
        <v>17</v>
      </c>
      <c r="M3563" s="16" t="s">
        <v>17</v>
      </c>
      <c r="N3563" s="16" t="s">
        <v>17</v>
      </c>
    </row>
    <row r="3564" spans="1:14" x14ac:dyDescent="0.25">
      <c r="A3564" s="15" t="s">
        <v>10687</v>
      </c>
      <c r="B3564" s="15" t="s">
        <v>10688</v>
      </c>
      <c r="C3564" s="15" t="s">
        <v>10689</v>
      </c>
      <c r="D3564" s="15">
        <v>24.005891016200302</v>
      </c>
      <c r="E3564" s="16">
        <v>75.3</v>
      </c>
      <c r="F3564" s="16">
        <v>70563597.25</v>
      </c>
      <c r="G3564" s="16">
        <v>74279341.083333299</v>
      </c>
      <c r="H3564" s="16">
        <v>74891526.270833299</v>
      </c>
      <c r="I3564" s="16">
        <v>22821415.625</v>
      </c>
      <c r="J3564" s="16">
        <v>29971545.583333299</v>
      </c>
      <c r="K3564" s="16">
        <v>27056073.25</v>
      </c>
      <c r="L3564" s="16">
        <v>115473289.458333</v>
      </c>
      <c r="M3564" s="16">
        <v>71165811.833333299</v>
      </c>
      <c r="N3564" s="16">
        <v>120615304.166667</v>
      </c>
    </row>
    <row r="3565" spans="1:14" x14ac:dyDescent="0.25">
      <c r="A3565" s="15" t="s">
        <v>10690</v>
      </c>
      <c r="B3565" s="15" t="s">
        <v>10691</v>
      </c>
      <c r="C3565" s="15" t="s">
        <v>10692</v>
      </c>
      <c r="D3565" s="15">
        <v>7.6305220883534099</v>
      </c>
      <c r="E3565" s="15">
        <v>29.3</v>
      </c>
      <c r="F3565" s="15" t="s">
        <v>17</v>
      </c>
      <c r="G3565" s="15" t="s">
        <v>17</v>
      </c>
      <c r="H3565" s="15" t="s">
        <v>17</v>
      </c>
      <c r="I3565" s="15">
        <v>40581298.5</v>
      </c>
      <c r="J3565" s="15" t="s">
        <v>17</v>
      </c>
      <c r="K3565" s="15">
        <v>38822960</v>
      </c>
      <c r="L3565" s="15" t="s">
        <v>17</v>
      </c>
      <c r="M3565" s="15" t="s">
        <v>17</v>
      </c>
      <c r="N3565" s="15">
        <v>41205908.5</v>
      </c>
    </row>
    <row r="3566" spans="1:14" x14ac:dyDescent="0.25">
      <c r="A3566" s="15" t="s">
        <v>10693</v>
      </c>
      <c r="B3566" s="15" t="s">
        <v>10694</v>
      </c>
      <c r="C3566" s="15" t="s">
        <v>10695</v>
      </c>
      <c r="D3566" s="15">
        <v>60.4166666666667</v>
      </c>
      <c r="E3566" s="16">
        <v>16.600000000000001</v>
      </c>
      <c r="F3566" s="16">
        <v>766077199.16666698</v>
      </c>
      <c r="G3566" s="16">
        <v>700861508.08333302</v>
      </c>
      <c r="H3566" s="16">
        <v>818405287.125</v>
      </c>
      <c r="I3566" s="16">
        <v>700301354.04166698</v>
      </c>
      <c r="J3566" s="16">
        <v>683298710.96875</v>
      </c>
      <c r="K3566" s="16">
        <v>725099367.47916698</v>
      </c>
      <c r="L3566" s="16">
        <v>660740517.58333302</v>
      </c>
      <c r="M3566" s="16">
        <v>442838817</v>
      </c>
      <c r="N3566" s="16">
        <v>732265804.95833302</v>
      </c>
    </row>
    <row r="3567" spans="1:14" x14ac:dyDescent="0.25">
      <c r="A3567" s="15" t="s">
        <v>10696</v>
      </c>
      <c r="B3567" s="15" t="s">
        <v>10697</v>
      </c>
      <c r="C3567" s="15" t="s">
        <v>10698</v>
      </c>
      <c r="D3567" s="15">
        <v>37.0700245700246</v>
      </c>
      <c r="E3567" s="16">
        <v>358.5</v>
      </c>
      <c r="F3567" s="16">
        <v>380584603.91666698</v>
      </c>
      <c r="G3567" s="16">
        <v>411885156.5</v>
      </c>
      <c r="H3567" s="16">
        <v>423741625.5</v>
      </c>
      <c r="I3567" s="16">
        <v>302997196.25</v>
      </c>
      <c r="J3567" s="16">
        <v>337520491.16666698</v>
      </c>
      <c r="K3567" s="16">
        <v>334753447.97916698</v>
      </c>
      <c r="L3567" s="16">
        <v>380998166.83333302</v>
      </c>
      <c r="M3567" s="16">
        <v>246424162.91666701</v>
      </c>
      <c r="N3567" s="16">
        <v>385124389.08333302</v>
      </c>
    </row>
    <row r="3568" spans="1:14" x14ac:dyDescent="0.25">
      <c r="A3568" s="15" t="s">
        <v>10699</v>
      </c>
      <c r="B3568" s="15" t="s">
        <v>10700</v>
      </c>
      <c r="C3568" s="15" t="s">
        <v>10701</v>
      </c>
      <c r="D3568" s="15">
        <v>8.4353741496598609</v>
      </c>
      <c r="E3568" s="15">
        <v>84.7</v>
      </c>
      <c r="F3568" s="15">
        <v>22197634.5</v>
      </c>
      <c r="G3568" s="15">
        <v>20115758.75</v>
      </c>
      <c r="H3568" s="15">
        <v>29927790</v>
      </c>
      <c r="I3568" s="15">
        <v>20100444</v>
      </c>
      <c r="J3568" s="15" t="s">
        <v>17</v>
      </c>
      <c r="K3568" s="15" t="s">
        <v>17</v>
      </c>
      <c r="L3568" s="15">
        <v>13724800</v>
      </c>
      <c r="M3568" s="15">
        <v>13363544.40625</v>
      </c>
      <c r="N3568" s="15" t="s">
        <v>17</v>
      </c>
    </row>
    <row r="3569" spans="1:14" x14ac:dyDescent="0.25">
      <c r="A3569" s="15" t="s">
        <v>10702</v>
      </c>
      <c r="B3569" s="15" t="s">
        <v>10703</v>
      </c>
      <c r="C3569" s="15" t="s">
        <v>10704</v>
      </c>
      <c r="D3569" s="15">
        <v>3.0107526881720399</v>
      </c>
      <c r="E3569" s="16">
        <v>51.3</v>
      </c>
      <c r="F3569" s="16" t="s">
        <v>17</v>
      </c>
      <c r="G3569" s="16" t="s">
        <v>17</v>
      </c>
      <c r="H3569" s="16" t="s">
        <v>17</v>
      </c>
      <c r="I3569" s="16">
        <v>3346253.625</v>
      </c>
      <c r="J3569" s="16">
        <v>2006200.328125</v>
      </c>
      <c r="K3569" s="16" t="s">
        <v>17</v>
      </c>
      <c r="L3569" s="16" t="s">
        <v>17</v>
      </c>
      <c r="M3569" s="16" t="s">
        <v>17</v>
      </c>
      <c r="N3569" s="16" t="s">
        <v>17</v>
      </c>
    </row>
    <row r="3570" spans="1:14" x14ac:dyDescent="0.25">
      <c r="A3570" s="15" t="s">
        <v>10705</v>
      </c>
      <c r="B3570" s="15" t="s">
        <v>10706</v>
      </c>
      <c r="C3570" s="15" t="s">
        <v>10707</v>
      </c>
      <c r="D3570" s="15">
        <v>1.3806706114398399</v>
      </c>
      <c r="E3570" s="16">
        <v>55.6</v>
      </c>
      <c r="F3570" s="16" t="s">
        <v>17</v>
      </c>
      <c r="G3570" s="16" t="s">
        <v>17</v>
      </c>
      <c r="H3570" s="16" t="s">
        <v>17</v>
      </c>
      <c r="I3570" s="16" t="s">
        <v>17</v>
      </c>
      <c r="J3570" s="16" t="s">
        <v>17</v>
      </c>
      <c r="K3570" s="16" t="s">
        <v>17</v>
      </c>
      <c r="L3570" s="16">
        <v>7462275.25</v>
      </c>
      <c r="M3570" s="16" t="s">
        <v>17</v>
      </c>
      <c r="N3570" s="16" t="s">
        <v>17</v>
      </c>
    </row>
    <row r="3571" spans="1:14" x14ac:dyDescent="0.25">
      <c r="A3571" s="15" t="s">
        <v>10708</v>
      </c>
      <c r="B3571" s="15" t="s">
        <v>10709</v>
      </c>
      <c r="C3571" s="15" t="s">
        <v>10710</v>
      </c>
      <c r="D3571" s="15">
        <v>43.4931506849315</v>
      </c>
      <c r="E3571" s="15">
        <v>32.200000000000003</v>
      </c>
      <c r="F3571" s="15">
        <v>1300549779</v>
      </c>
      <c r="G3571" s="15">
        <v>1289347630</v>
      </c>
      <c r="H3571" s="15">
        <v>1152565902.8333299</v>
      </c>
      <c r="I3571" s="15">
        <v>1238886175.8333299</v>
      </c>
      <c r="J3571" s="15">
        <v>1184346324.1666701</v>
      </c>
      <c r="K3571" s="15">
        <v>1253043709.4166701</v>
      </c>
      <c r="L3571" s="15">
        <v>1191894661.3333299</v>
      </c>
      <c r="M3571" s="15">
        <v>796997305.73958302</v>
      </c>
      <c r="N3571" s="15">
        <v>935181735.83333302</v>
      </c>
    </row>
    <row r="3572" spans="1:14" x14ac:dyDescent="0.25">
      <c r="A3572" s="15" t="s">
        <v>10711</v>
      </c>
      <c r="B3572" s="15" t="s">
        <v>10712</v>
      </c>
      <c r="C3572" s="15" t="s">
        <v>10713</v>
      </c>
      <c r="D3572" s="15">
        <v>13.709677419354801</v>
      </c>
      <c r="E3572" s="16">
        <v>28.1</v>
      </c>
      <c r="F3572" s="16" t="s">
        <v>17</v>
      </c>
      <c r="G3572" s="16" t="s">
        <v>17</v>
      </c>
      <c r="H3572" s="16" t="s">
        <v>17</v>
      </c>
      <c r="I3572" s="16" t="s">
        <v>17</v>
      </c>
      <c r="J3572" s="16" t="s">
        <v>17</v>
      </c>
      <c r="K3572" s="16" t="s">
        <v>17</v>
      </c>
      <c r="L3572" s="16">
        <v>54805689</v>
      </c>
      <c r="M3572" s="16">
        <v>42179577.25</v>
      </c>
      <c r="N3572" s="16" t="s">
        <v>17</v>
      </c>
    </row>
    <row r="3573" spans="1:14" x14ac:dyDescent="0.25">
      <c r="A3573" s="15" t="s">
        <v>10714</v>
      </c>
      <c r="B3573" s="15" t="s">
        <v>10715</v>
      </c>
      <c r="C3573" s="15" t="s">
        <v>10716</v>
      </c>
      <c r="D3573" s="15">
        <v>28.571428571428601</v>
      </c>
      <c r="E3573" s="16">
        <v>84.5</v>
      </c>
      <c r="F3573" s="16">
        <v>61830119.541666701</v>
      </c>
      <c r="G3573" s="16">
        <v>13066145.5</v>
      </c>
      <c r="H3573" s="16">
        <v>80551893.5</v>
      </c>
      <c r="I3573" s="16">
        <v>48242359.354166701</v>
      </c>
      <c r="J3573" s="16">
        <v>39435614.833333299</v>
      </c>
      <c r="K3573" s="16">
        <v>72962950.166666701</v>
      </c>
      <c r="L3573" s="16">
        <v>59559956.625</v>
      </c>
      <c r="M3573" s="16">
        <v>56172397.395833299</v>
      </c>
      <c r="N3573" s="16">
        <v>78946708.083333299</v>
      </c>
    </row>
    <row r="3574" spans="1:14" x14ac:dyDescent="0.25">
      <c r="A3574" s="15" t="s">
        <v>10717</v>
      </c>
      <c r="B3574" s="15" t="s">
        <v>10718</v>
      </c>
      <c r="C3574" s="15" t="s">
        <v>10719</v>
      </c>
      <c r="D3574" s="15">
        <v>1.96779964221825</v>
      </c>
      <c r="E3574" s="15">
        <v>62</v>
      </c>
      <c r="F3574" s="15" t="s">
        <v>17</v>
      </c>
      <c r="G3574" s="15" t="s">
        <v>17</v>
      </c>
      <c r="H3574" s="15" t="s">
        <v>17</v>
      </c>
      <c r="I3574" s="15" t="s">
        <v>17</v>
      </c>
      <c r="J3574" s="15">
        <v>24364287</v>
      </c>
      <c r="K3574" s="15" t="s">
        <v>17</v>
      </c>
      <c r="L3574" s="15" t="s">
        <v>17</v>
      </c>
      <c r="M3574" s="15" t="s">
        <v>17</v>
      </c>
      <c r="N3574" s="15" t="s">
        <v>17</v>
      </c>
    </row>
    <row r="3575" spans="1:14" x14ac:dyDescent="0.25">
      <c r="A3575" s="15" t="s">
        <v>10720</v>
      </c>
      <c r="B3575" s="15" t="s">
        <v>10721</v>
      </c>
      <c r="C3575" s="15" t="s">
        <v>10722</v>
      </c>
      <c r="D3575" s="15">
        <v>2.4342745861733199</v>
      </c>
      <c r="E3575" s="16">
        <v>109</v>
      </c>
      <c r="F3575" s="16" t="s">
        <v>17</v>
      </c>
      <c r="G3575" s="16" t="s">
        <v>17</v>
      </c>
      <c r="H3575" s="16" t="s">
        <v>17</v>
      </c>
      <c r="I3575" s="16" t="s">
        <v>17</v>
      </c>
      <c r="J3575" s="16">
        <v>85836658.4375</v>
      </c>
      <c r="K3575" s="16" t="s">
        <v>17</v>
      </c>
      <c r="L3575" s="16" t="s">
        <v>17</v>
      </c>
      <c r="M3575" s="16" t="s">
        <v>17</v>
      </c>
      <c r="N3575" s="16" t="s">
        <v>17</v>
      </c>
    </row>
    <row r="3576" spans="1:14" x14ac:dyDescent="0.25">
      <c r="A3576" s="15" t="s">
        <v>10723</v>
      </c>
      <c r="B3576" s="15" t="s">
        <v>10724</v>
      </c>
      <c r="C3576" s="15" t="s">
        <v>10725</v>
      </c>
      <c r="D3576" s="15">
        <v>2.8362305580969802</v>
      </c>
      <c r="E3576" s="16">
        <v>112</v>
      </c>
      <c r="F3576" s="16" t="s">
        <v>17</v>
      </c>
      <c r="G3576" s="16">
        <v>36310454.75</v>
      </c>
      <c r="H3576" s="16">
        <v>26096099</v>
      </c>
      <c r="I3576" s="16" t="s">
        <v>17</v>
      </c>
      <c r="J3576" s="16" t="s">
        <v>17</v>
      </c>
      <c r="K3576" s="16" t="s">
        <v>17</v>
      </c>
      <c r="L3576" s="16" t="s">
        <v>17</v>
      </c>
      <c r="M3576" s="16">
        <v>10114944.5</v>
      </c>
      <c r="N3576" s="16">
        <v>31712305</v>
      </c>
    </row>
    <row r="3577" spans="1:14" x14ac:dyDescent="0.25">
      <c r="A3577" s="15" t="s">
        <v>10726</v>
      </c>
      <c r="B3577" s="15" t="s">
        <v>10727</v>
      </c>
      <c r="C3577" s="15" t="s">
        <v>10728</v>
      </c>
      <c r="D3577" s="15">
        <v>30.6748466257669</v>
      </c>
      <c r="E3577" s="15">
        <v>35.9</v>
      </c>
      <c r="F3577" s="15">
        <v>37613164.708333299</v>
      </c>
      <c r="G3577" s="15">
        <v>50251175.875</v>
      </c>
      <c r="H3577" s="15">
        <v>52253470.583333299</v>
      </c>
      <c r="I3577" s="15">
        <v>13932031.25</v>
      </c>
      <c r="J3577" s="15">
        <v>24028957.75</v>
      </c>
      <c r="K3577" s="15">
        <v>36226675</v>
      </c>
      <c r="L3577" s="15">
        <v>23054877.75</v>
      </c>
      <c r="M3577" s="15">
        <v>32813766.5</v>
      </c>
      <c r="N3577" s="15">
        <v>24648924.75</v>
      </c>
    </row>
    <row r="3578" spans="1:14" x14ac:dyDescent="0.25">
      <c r="A3578" s="15" t="s">
        <v>10729</v>
      </c>
      <c r="B3578" s="15" t="s">
        <v>10730</v>
      </c>
      <c r="C3578" s="15" t="s">
        <v>10731</v>
      </c>
      <c r="D3578" s="15">
        <v>20.805369127516801</v>
      </c>
      <c r="E3578" s="16">
        <v>33.299999999999997</v>
      </c>
      <c r="F3578" s="16">
        <v>30985950.4375</v>
      </c>
      <c r="G3578" s="16">
        <v>5187596.25</v>
      </c>
      <c r="H3578" s="16">
        <v>29010820.875</v>
      </c>
      <c r="I3578" s="16">
        <v>20415504.75</v>
      </c>
      <c r="J3578" s="16">
        <v>10001141.4375</v>
      </c>
      <c r="K3578" s="16">
        <v>11717577.6875</v>
      </c>
      <c r="L3578" s="16">
        <v>27158964.708333299</v>
      </c>
      <c r="M3578" s="16">
        <v>9606343.984375</v>
      </c>
      <c r="N3578" s="16">
        <v>39956524.75</v>
      </c>
    </row>
    <row r="3579" spans="1:14" x14ac:dyDescent="0.25">
      <c r="A3579" s="15" t="s">
        <v>10732</v>
      </c>
      <c r="B3579" s="15" t="s">
        <v>10733</v>
      </c>
      <c r="C3579" s="15" t="s">
        <v>10734</v>
      </c>
      <c r="D3579" s="15">
        <v>13.028169014084501</v>
      </c>
      <c r="E3579" s="16">
        <v>93</v>
      </c>
      <c r="F3579" s="16" t="s">
        <v>17</v>
      </c>
      <c r="G3579" s="16" t="s">
        <v>17</v>
      </c>
      <c r="H3579" s="16">
        <v>79374404.5</v>
      </c>
      <c r="I3579" s="16">
        <v>59979257</v>
      </c>
      <c r="J3579" s="16">
        <v>41907705.5</v>
      </c>
      <c r="K3579" s="16">
        <v>70240976.75</v>
      </c>
      <c r="L3579" s="16" t="s">
        <v>17</v>
      </c>
      <c r="M3579" s="16" t="s">
        <v>17</v>
      </c>
      <c r="N3579" s="16">
        <v>71419392</v>
      </c>
    </row>
    <row r="3580" spans="1:14" x14ac:dyDescent="0.25">
      <c r="A3580" s="15" t="s">
        <v>10735</v>
      </c>
      <c r="B3580" s="15" t="s">
        <v>10736</v>
      </c>
      <c r="C3580" s="15" t="s">
        <v>10737</v>
      </c>
      <c r="D3580" s="15">
        <v>21.2981744421907</v>
      </c>
      <c r="E3580" s="15">
        <v>55</v>
      </c>
      <c r="F3580" s="15">
        <v>38680748.25</v>
      </c>
      <c r="G3580" s="15">
        <v>49624254.75</v>
      </c>
      <c r="H3580" s="15">
        <v>21829102.25</v>
      </c>
      <c r="I3580" s="15">
        <v>27709998.375</v>
      </c>
      <c r="J3580" s="15">
        <v>27367609</v>
      </c>
      <c r="K3580" s="15">
        <v>27646953.125</v>
      </c>
      <c r="L3580" s="15">
        <v>36425300.625</v>
      </c>
      <c r="M3580" s="15">
        <v>33072416.625</v>
      </c>
      <c r="N3580" s="15">
        <v>37626824.625</v>
      </c>
    </row>
    <row r="3581" spans="1:14" x14ac:dyDescent="0.25">
      <c r="A3581" s="15" t="s">
        <v>10738</v>
      </c>
      <c r="B3581" s="15" t="s">
        <v>10739</v>
      </c>
      <c r="C3581" s="15" t="s">
        <v>10740</v>
      </c>
      <c r="D3581" s="15">
        <v>12.4401913875598</v>
      </c>
      <c r="E3581" s="16">
        <v>46.5</v>
      </c>
      <c r="F3581" s="16">
        <v>41769485.125</v>
      </c>
      <c r="G3581" s="16">
        <v>36812286.25</v>
      </c>
      <c r="H3581" s="16">
        <v>36839897.75</v>
      </c>
      <c r="I3581" s="16">
        <v>54971498.75</v>
      </c>
      <c r="J3581" s="16">
        <v>39530027.75</v>
      </c>
      <c r="K3581" s="16">
        <v>51269202</v>
      </c>
      <c r="L3581" s="16">
        <v>41707599.25</v>
      </c>
      <c r="M3581" s="16">
        <v>12292382.515625</v>
      </c>
      <c r="N3581" s="16">
        <v>51390002.75</v>
      </c>
    </row>
    <row r="3582" spans="1:14" x14ac:dyDescent="0.25">
      <c r="A3582" s="15" t="s">
        <v>10741</v>
      </c>
      <c r="B3582" s="15" t="s">
        <v>10742</v>
      </c>
      <c r="C3582" s="15" t="s">
        <v>10743</v>
      </c>
      <c r="D3582" s="15">
        <v>26</v>
      </c>
      <c r="E3582" s="16">
        <v>27.4</v>
      </c>
      <c r="F3582" s="16">
        <v>179944966</v>
      </c>
      <c r="G3582" s="16">
        <v>163349552.75</v>
      </c>
      <c r="H3582" s="16">
        <v>225804556</v>
      </c>
      <c r="I3582" s="16">
        <v>73935352</v>
      </c>
      <c r="J3582" s="16">
        <v>87062983.104166701</v>
      </c>
      <c r="K3582" s="16">
        <v>99929803.729166701</v>
      </c>
      <c r="L3582" s="16">
        <v>90425981.9375</v>
      </c>
      <c r="M3582" s="16">
        <v>79658354.625</v>
      </c>
      <c r="N3582" s="16">
        <v>116505988.4375</v>
      </c>
    </row>
    <row r="3583" spans="1:14" x14ac:dyDescent="0.25">
      <c r="A3583" s="15" t="s">
        <v>10744</v>
      </c>
      <c r="B3583" s="15" t="s">
        <v>10745</v>
      </c>
      <c r="C3583" s="15" t="s">
        <v>10746</v>
      </c>
      <c r="D3583" s="15">
        <v>14.1843971631206</v>
      </c>
      <c r="E3583" s="15">
        <v>31.7</v>
      </c>
      <c r="F3583" s="15">
        <v>16512011.5625</v>
      </c>
      <c r="G3583" s="15" t="s">
        <v>17</v>
      </c>
      <c r="H3583" s="15" t="s">
        <v>17</v>
      </c>
      <c r="I3583" s="15" t="s">
        <v>17</v>
      </c>
      <c r="J3583" s="15" t="s">
        <v>17</v>
      </c>
      <c r="K3583" s="15" t="s">
        <v>17</v>
      </c>
      <c r="L3583" s="15">
        <v>21043286</v>
      </c>
      <c r="M3583" s="15" t="s">
        <v>17</v>
      </c>
      <c r="N3583" s="15" t="s">
        <v>17</v>
      </c>
    </row>
    <row r="3584" spans="1:14" x14ac:dyDescent="0.25">
      <c r="A3584" s="15" t="s">
        <v>10747</v>
      </c>
      <c r="B3584" s="15" t="s">
        <v>10748</v>
      </c>
      <c r="C3584" s="15" t="s">
        <v>10749</v>
      </c>
      <c r="D3584" s="15">
        <v>4.7297297297297298</v>
      </c>
      <c r="E3584" s="16">
        <v>32.9</v>
      </c>
      <c r="F3584" s="16">
        <v>22460197.625</v>
      </c>
      <c r="G3584" s="16" t="s">
        <v>17</v>
      </c>
      <c r="H3584" s="16" t="s">
        <v>17</v>
      </c>
      <c r="I3584" s="16" t="s">
        <v>17</v>
      </c>
      <c r="J3584" s="16" t="s">
        <v>17</v>
      </c>
      <c r="K3584" s="16" t="s">
        <v>17</v>
      </c>
      <c r="L3584" s="16" t="s">
        <v>17</v>
      </c>
      <c r="M3584" s="16" t="s">
        <v>17</v>
      </c>
      <c r="N3584" s="16" t="s">
        <v>17</v>
      </c>
    </row>
    <row r="3585" spans="1:14" x14ac:dyDescent="0.25">
      <c r="A3585" s="15" t="s">
        <v>10750</v>
      </c>
      <c r="B3585" s="15" t="s">
        <v>10751</v>
      </c>
      <c r="C3585" s="15" t="s">
        <v>10752</v>
      </c>
      <c r="D3585" s="15">
        <v>38.931297709923697</v>
      </c>
      <c r="E3585" s="16">
        <v>14.7</v>
      </c>
      <c r="F3585" s="16">
        <v>92323838</v>
      </c>
      <c r="G3585" s="16">
        <v>91993808</v>
      </c>
      <c r="H3585" s="16">
        <v>63006580</v>
      </c>
      <c r="I3585" s="16">
        <v>116746774.75</v>
      </c>
      <c r="J3585" s="16" t="s">
        <v>17</v>
      </c>
      <c r="K3585" s="16">
        <v>11654604</v>
      </c>
      <c r="L3585" s="16" t="s">
        <v>17</v>
      </c>
      <c r="M3585" s="16">
        <v>51760749.75</v>
      </c>
      <c r="N3585" s="16">
        <v>24154602</v>
      </c>
    </row>
    <row r="3586" spans="1:14" x14ac:dyDescent="0.25">
      <c r="A3586" s="15" t="s">
        <v>10753</v>
      </c>
      <c r="B3586" s="15" t="s">
        <v>10754</v>
      </c>
      <c r="C3586" s="15" t="s">
        <v>10755</v>
      </c>
      <c r="D3586" s="15">
        <v>2.9209621993127102</v>
      </c>
      <c r="E3586" s="15">
        <v>65.8</v>
      </c>
      <c r="F3586" s="15" t="s">
        <v>17</v>
      </c>
      <c r="G3586" s="15" t="s">
        <v>17</v>
      </c>
      <c r="H3586" s="15" t="s">
        <v>17</v>
      </c>
      <c r="I3586" s="15" t="s">
        <v>17</v>
      </c>
      <c r="J3586" s="15" t="s">
        <v>17</v>
      </c>
      <c r="K3586" s="15" t="s">
        <v>17</v>
      </c>
      <c r="L3586" s="15" t="s">
        <v>17</v>
      </c>
      <c r="M3586" s="15" t="s">
        <v>17</v>
      </c>
      <c r="N3586" s="15" t="s">
        <v>17</v>
      </c>
    </row>
    <row r="3587" spans="1:14" x14ac:dyDescent="0.25">
      <c r="A3587" s="15" t="s">
        <v>10756</v>
      </c>
      <c r="B3587" s="15" t="s">
        <v>10757</v>
      </c>
      <c r="C3587" s="15" t="s">
        <v>10758</v>
      </c>
      <c r="D3587" s="15">
        <v>5.0822122571001502</v>
      </c>
      <c r="E3587" s="16">
        <v>75.8</v>
      </c>
      <c r="F3587" s="16" t="s">
        <v>17</v>
      </c>
      <c r="G3587" s="16" t="s">
        <v>17</v>
      </c>
      <c r="H3587" s="16">
        <v>10614838.75</v>
      </c>
      <c r="I3587" s="16" t="s">
        <v>17</v>
      </c>
      <c r="J3587" s="16">
        <v>10598583.75</v>
      </c>
      <c r="K3587" s="16" t="s">
        <v>17</v>
      </c>
      <c r="L3587" s="16" t="s">
        <v>17</v>
      </c>
      <c r="M3587" s="16" t="s">
        <v>17</v>
      </c>
      <c r="N3587" s="16" t="s">
        <v>17</v>
      </c>
    </row>
    <row r="3588" spans="1:14" x14ac:dyDescent="0.25">
      <c r="A3588" s="15" t="s">
        <v>10759</v>
      </c>
      <c r="B3588" s="15" t="s">
        <v>10760</v>
      </c>
      <c r="C3588" s="15" t="s">
        <v>10761</v>
      </c>
      <c r="D3588" s="15">
        <v>0.57003257328990198</v>
      </c>
      <c r="E3588" s="16">
        <v>138</v>
      </c>
      <c r="F3588" s="16" t="s">
        <v>17</v>
      </c>
      <c r="G3588" s="16" t="s">
        <v>17</v>
      </c>
      <c r="H3588" s="16" t="s">
        <v>17</v>
      </c>
      <c r="I3588" s="16" t="s">
        <v>17</v>
      </c>
      <c r="J3588" s="16" t="s">
        <v>17</v>
      </c>
      <c r="K3588" s="16" t="s">
        <v>17</v>
      </c>
      <c r="L3588" s="16" t="s">
        <v>17</v>
      </c>
      <c r="M3588" s="16">
        <v>229860670.5</v>
      </c>
      <c r="N3588" s="16" t="s">
        <v>17</v>
      </c>
    </row>
    <row r="3589" spans="1:14" x14ac:dyDescent="0.25">
      <c r="A3589" s="15" t="s">
        <v>10762</v>
      </c>
      <c r="B3589" s="15" t="s">
        <v>10763</v>
      </c>
      <c r="C3589" s="15" t="s">
        <v>10764</v>
      </c>
      <c r="D3589" s="15">
        <v>40.679611650485398</v>
      </c>
      <c r="E3589" s="15">
        <v>113.2</v>
      </c>
      <c r="F3589" s="15">
        <v>168819887.16666701</v>
      </c>
      <c r="G3589" s="15">
        <v>154304390.80208299</v>
      </c>
      <c r="H3589" s="15">
        <v>201256043.58333299</v>
      </c>
      <c r="I3589" s="15">
        <v>214096382.33333299</v>
      </c>
      <c r="J3589" s="15">
        <v>194291614.79166701</v>
      </c>
      <c r="K3589" s="15">
        <v>226460652.20833299</v>
      </c>
      <c r="L3589" s="15">
        <v>207542953.47916701</v>
      </c>
      <c r="M3589" s="15">
        <v>129850428.208333</v>
      </c>
      <c r="N3589" s="15">
        <v>224475241.125</v>
      </c>
    </row>
    <row r="3590" spans="1:14" x14ac:dyDescent="0.25">
      <c r="A3590" s="15" t="s">
        <v>10765</v>
      </c>
      <c r="B3590" s="15" t="s">
        <v>10766</v>
      </c>
      <c r="C3590" s="15" t="s">
        <v>10767</v>
      </c>
      <c r="D3590" s="15">
        <v>3.5398230088495599</v>
      </c>
      <c r="E3590" s="16">
        <v>142.19999999999999</v>
      </c>
      <c r="F3590" s="16" t="s">
        <v>17</v>
      </c>
      <c r="G3590" s="16" t="s">
        <v>17</v>
      </c>
      <c r="H3590" s="16">
        <v>3889500.375</v>
      </c>
      <c r="I3590" s="16" t="s">
        <v>17</v>
      </c>
      <c r="J3590" s="16" t="s">
        <v>17</v>
      </c>
      <c r="K3590" s="16" t="s">
        <v>17</v>
      </c>
      <c r="L3590" s="16">
        <v>14696787</v>
      </c>
      <c r="M3590" s="16" t="s">
        <v>17</v>
      </c>
      <c r="N3590" s="16" t="s">
        <v>17</v>
      </c>
    </row>
    <row r="3591" spans="1:14" x14ac:dyDescent="0.25">
      <c r="A3591" s="15" t="s">
        <v>10768</v>
      </c>
      <c r="B3591" s="15" t="s">
        <v>10769</v>
      </c>
      <c r="C3591" s="15" t="s">
        <v>10770</v>
      </c>
      <c r="D3591" s="15">
        <v>3.8022813688212902</v>
      </c>
      <c r="E3591" s="16">
        <v>29.4</v>
      </c>
      <c r="F3591" s="16" t="s">
        <v>17</v>
      </c>
      <c r="G3591" s="16" t="s">
        <v>17</v>
      </c>
      <c r="H3591" s="16">
        <v>32186252</v>
      </c>
      <c r="I3591" s="16" t="s">
        <v>17</v>
      </c>
      <c r="J3591" s="16" t="s">
        <v>17</v>
      </c>
      <c r="K3591" s="16">
        <v>19086295.25</v>
      </c>
      <c r="L3591" s="16">
        <v>39042338</v>
      </c>
      <c r="M3591" s="16">
        <v>17374598.75</v>
      </c>
      <c r="N3591" s="16">
        <v>38238156</v>
      </c>
    </row>
    <row r="3592" spans="1:14" x14ac:dyDescent="0.25">
      <c r="A3592" s="15" t="s">
        <v>10771</v>
      </c>
      <c r="B3592" s="15" t="s">
        <v>10772</v>
      </c>
      <c r="C3592" s="15" t="s">
        <v>10773</v>
      </c>
      <c r="D3592" s="15">
        <v>44.266666666666701</v>
      </c>
      <c r="E3592" s="15">
        <v>83.1</v>
      </c>
      <c r="F3592" s="15">
        <v>433936724.83333302</v>
      </c>
      <c r="G3592" s="15">
        <v>362227153.08333302</v>
      </c>
      <c r="H3592" s="15">
        <v>445106624.14583302</v>
      </c>
      <c r="I3592" s="15">
        <v>433178334.04166698</v>
      </c>
      <c r="J3592" s="15">
        <v>421556355.54166698</v>
      </c>
      <c r="K3592" s="15">
        <v>547694015.16666698</v>
      </c>
      <c r="L3592" s="15">
        <v>356355301.83333302</v>
      </c>
      <c r="M3592" s="15">
        <v>244798887.25</v>
      </c>
      <c r="N3592" s="15">
        <v>397535516.60416698</v>
      </c>
    </row>
    <row r="3593" spans="1:14" x14ac:dyDescent="0.25">
      <c r="A3593" s="15" t="s">
        <v>10774</v>
      </c>
      <c r="B3593" s="15" t="s">
        <v>10775</v>
      </c>
      <c r="C3593" s="15" t="s">
        <v>10776</v>
      </c>
      <c r="D3593" s="15">
        <v>37.216828478964402</v>
      </c>
      <c r="E3593" s="16">
        <v>35.799999999999997</v>
      </c>
      <c r="F3593" s="16">
        <v>65008862</v>
      </c>
      <c r="G3593" s="16" t="s">
        <v>17</v>
      </c>
      <c r="H3593" s="16">
        <v>80027566.166666701</v>
      </c>
      <c r="I3593" s="16">
        <v>136693882.5</v>
      </c>
      <c r="J3593" s="16">
        <v>68034278</v>
      </c>
      <c r="K3593" s="16">
        <v>66080175.75</v>
      </c>
      <c r="L3593" s="16">
        <v>109323598.25</v>
      </c>
      <c r="M3593" s="16">
        <v>50954025.541666701</v>
      </c>
      <c r="N3593" s="16">
        <v>62278207.75</v>
      </c>
    </row>
    <row r="3594" spans="1:14" x14ac:dyDescent="0.25">
      <c r="A3594" s="15" t="s">
        <v>10777</v>
      </c>
      <c r="B3594" s="15" t="s">
        <v>10778</v>
      </c>
      <c r="C3594" s="15" t="s">
        <v>10779</v>
      </c>
      <c r="D3594" s="15">
        <v>20.975609756097601</v>
      </c>
      <c r="E3594" s="16">
        <v>23.7</v>
      </c>
      <c r="F3594" s="16" t="s">
        <v>17</v>
      </c>
      <c r="G3594" s="16" t="s">
        <v>17</v>
      </c>
      <c r="H3594" s="16" t="s">
        <v>17</v>
      </c>
      <c r="I3594" s="16" t="s">
        <v>17</v>
      </c>
      <c r="J3594" s="16" t="s">
        <v>17</v>
      </c>
      <c r="K3594" s="16" t="s">
        <v>17</v>
      </c>
      <c r="L3594" s="16">
        <v>25280806.1875</v>
      </c>
      <c r="M3594" s="16">
        <v>98435937.145833299</v>
      </c>
      <c r="N3594" s="16">
        <v>203465093.375</v>
      </c>
    </row>
    <row r="3595" spans="1:14" x14ac:dyDescent="0.25">
      <c r="A3595" s="15" t="s">
        <v>10780</v>
      </c>
      <c r="B3595" s="15" t="s">
        <v>10781</v>
      </c>
      <c r="C3595" s="15" t="s">
        <v>10782</v>
      </c>
      <c r="D3595" s="15">
        <v>4.9875311720698301</v>
      </c>
      <c r="E3595" s="15">
        <v>40.5</v>
      </c>
      <c r="F3595" s="15" t="s">
        <v>17</v>
      </c>
      <c r="G3595" s="15" t="s">
        <v>17</v>
      </c>
      <c r="H3595" s="15" t="s">
        <v>17</v>
      </c>
      <c r="I3595" s="15" t="s">
        <v>17</v>
      </c>
      <c r="J3595" s="15" t="s">
        <v>17</v>
      </c>
      <c r="K3595" s="15" t="s">
        <v>17</v>
      </c>
      <c r="L3595" s="15" t="s">
        <v>17</v>
      </c>
      <c r="M3595" s="15" t="s">
        <v>17</v>
      </c>
      <c r="N3595" s="15" t="s">
        <v>17</v>
      </c>
    </row>
    <row r="3596" spans="1:14" x14ac:dyDescent="0.25">
      <c r="A3596" s="15" t="s">
        <v>10783</v>
      </c>
      <c r="B3596" s="15" t="s">
        <v>10784</v>
      </c>
      <c r="C3596" s="15" t="s">
        <v>10785</v>
      </c>
      <c r="D3596" s="15">
        <v>51.851851851851798</v>
      </c>
      <c r="E3596" s="16">
        <v>25.1</v>
      </c>
      <c r="F3596" s="16">
        <v>82256097.729166701</v>
      </c>
      <c r="G3596" s="16">
        <v>90553707.458333299</v>
      </c>
      <c r="H3596" s="16">
        <v>97371036.583333299</v>
      </c>
      <c r="I3596" s="16">
        <v>151296487.91666701</v>
      </c>
      <c r="J3596" s="16">
        <v>113303909.59375</v>
      </c>
      <c r="K3596" s="16">
        <v>96573716.291666701</v>
      </c>
      <c r="L3596" s="16">
        <v>68674405.666666701</v>
      </c>
      <c r="M3596" s="16">
        <v>47029396.166666701</v>
      </c>
      <c r="N3596" s="16">
        <v>109647879.541667</v>
      </c>
    </row>
    <row r="3597" spans="1:14" x14ac:dyDescent="0.25">
      <c r="A3597" s="15" t="s">
        <v>10786</v>
      </c>
      <c r="B3597" s="15" t="s">
        <v>10787</v>
      </c>
      <c r="C3597" s="15" t="s">
        <v>10788</v>
      </c>
      <c r="D3597" s="15">
        <v>29.7777777777778</v>
      </c>
      <c r="E3597" s="16">
        <v>26</v>
      </c>
      <c r="F3597" s="16">
        <v>118614610.479167</v>
      </c>
      <c r="G3597" s="16">
        <v>191354767.5</v>
      </c>
      <c r="H3597" s="16">
        <v>141372720.65625</v>
      </c>
      <c r="I3597" s="16" t="s">
        <v>17</v>
      </c>
      <c r="J3597" s="16">
        <v>109419353.8125</v>
      </c>
      <c r="K3597" s="16">
        <v>213849886.5</v>
      </c>
      <c r="L3597" s="16">
        <v>173088524.6875</v>
      </c>
      <c r="M3597" s="16">
        <v>253472573</v>
      </c>
      <c r="N3597" s="16">
        <v>126183484.75</v>
      </c>
    </row>
    <row r="3598" spans="1:14" x14ac:dyDescent="0.25">
      <c r="A3598" s="15" t="s">
        <v>10789</v>
      </c>
      <c r="B3598" s="15" t="s">
        <v>10790</v>
      </c>
      <c r="C3598" s="15" t="s">
        <v>10791</v>
      </c>
      <c r="D3598" s="15">
        <v>15.315315315315299</v>
      </c>
      <c r="E3598" s="15">
        <v>98.1</v>
      </c>
      <c r="F3598" s="15">
        <v>11116768.25</v>
      </c>
      <c r="G3598" s="15" t="s">
        <v>17</v>
      </c>
      <c r="H3598" s="15">
        <v>37357680.5625</v>
      </c>
      <c r="I3598" s="15">
        <v>120499925.25</v>
      </c>
      <c r="J3598" s="15">
        <v>10785788.25</v>
      </c>
      <c r="K3598" s="15" t="s">
        <v>17</v>
      </c>
      <c r="L3598" s="15">
        <v>34005571.166666701</v>
      </c>
      <c r="M3598" s="15">
        <v>61411389.875</v>
      </c>
      <c r="N3598" s="15">
        <v>25990397.583333299</v>
      </c>
    </row>
    <row r="3599" spans="1:14" x14ac:dyDescent="0.25">
      <c r="A3599" s="15" t="s">
        <v>10792</v>
      </c>
      <c r="B3599" s="15" t="s">
        <v>10793</v>
      </c>
      <c r="C3599" s="15" t="s">
        <v>10794</v>
      </c>
      <c r="D3599" s="15">
        <v>3.45911949685535</v>
      </c>
      <c r="E3599" s="16">
        <v>70.099999999999994</v>
      </c>
      <c r="F3599" s="16" t="s">
        <v>17</v>
      </c>
      <c r="G3599" s="16" t="s">
        <v>17</v>
      </c>
      <c r="H3599" s="16" t="s">
        <v>17</v>
      </c>
      <c r="I3599" s="16" t="s">
        <v>17</v>
      </c>
      <c r="J3599" s="16" t="s">
        <v>17</v>
      </c>
      <c r="K3599" s="16" t="s">
        <v>17</v>
      </c>
      <c r="L3599" s="16" t="s">
        <v>17</v>
      </c>
      <c r="M3599" s="16" t="s">
        <v>17</v>
      </c>
      <c r="N3599" s="16" t="s">
        <v>17</v>
      </c>
    </row>
    <row r="3600" spans="1:14" s="6" customFormat="1" x14ac:dyDescent="0.25">
      <c r="A3600" s="15" t="s">
        <v>10795</v>
      </c>
      <c r="B3600" s="15" t="s">
        <v>10796</v>
      </c>
      <c r="C3600" s="15" t="s">
        <v>10797</v>
      </c>
      <c r="D3600" s="15">
        <v>17.021276595744698</v>
      </c>
      <c r="E3600" s="16">
        <v>20.9</v>
      </c>
      <c r="F3600" s="16" t="s">
        <v>17</v>
      </c>
      <c r="G3600" s="16" t="s">
        <v>17</v>
      </c>
      <c r="H3600" s="16" t="s">
        <v>17</v>
      </c>
      <c r="I3600" s="16" t="s">
        <v>17</v>
      </c>
      <c r="J3600" s="16" t="s">
        <v>17</v>
      </c>
      <c r="K3600" s="16" t="s">
        <v>17</v>
      </c>
      <c r="L3600" s="16">
        <v>22362679</v>
      </c>
      <c r="M3600" s="16">
        <v>19608158.625</v>
      </c>
      <c r="N3600" s="16" t="s">
        <v>17</v>
      </c>
    </row>
    <row r="3601" spans="1:14" x14ac:dyDescent="0.25">
      <c r="A3601" s="15" t="s">
        <v>10798</v>
      </c>
      <c r="B3601" s="15" t="s">
        <v>10799</v>
      </c>
      <c r="C3601" s="15" t="s">
        <v>10800</v>
      </c>
      <c r="D3601" s="15">
        <v>16.521739130434799</v>
      </c>
      <c r="E3601" s="15">
        <v>49.6</v>
      </c>
      <c r="F3601" s="15">
        <v>21946247.125</v>
      </c>
      <c r="G3601" s="15">
        <v>23345569.5</v>
      </c>
      <c r="H3601" s="15">
        <v>72951122</v>
      </c>
      <c r="I3601" s="15">
        <v>79360365</v>
      </c>
      <c r="J3601" s="15">
        <v>9246303.046875</v>
      </c>
      <c r="K3601" s="15" t="s">
        <v>17</v>
      </c>
      <c r="L3601" s="15">
        <v>10619891.875</v>
      </c>
      <c r="M3601" s="15">
        <v>14410770.75</v>
      </c>
      <c r="N3601" s="15">
        <v>13237705</v>
      </c>
    </row>
    <row r="3602" spans="1:14" x14ac:dyDescent="0.25">
      <c r="A3602" s="15" t="s">
        <v>10801</v>
      </c>
      <c r="B3602" s="15" t="s">
        <v>10802</v>
      </c>
      <c r="C3602" s="15" t="s">
        <v>10803</v>
      </c>
      <c r="D3602" s="15">
        <v>5.2785923753665704</v>
      </c>
      <c r="E3602" s="16">
        <v>38.700000000000003</v>
      </c>
      <c r="F3602" s="16" t="s">
        <v>17</v>
      </c>
      <c r="G3602" s="16" t="s">
        <v>17</v>
      </c>
      <c r="H3602" s="16" t="s">
        <v>17</v>
      </c>
      <c r="I3602" s="16" t="s">
        <v>17</v>
      </c>
      <c r="J3602" s="16" t="s">
        <v>17</v>
      </c>
      <c r="K3602" s="16">
        <v>5047010.25</v>
      </c>
      <c r="L3602" s="16" t="s">
        <v>17</v>
      </c>
      <c r="M3602" s="16" t="s">
        <v>17</v>
      </c>
      <c r="N3602" s="16" t="s">
        <v>17</v>
      </c>
    </row>
    <row r="3603" spans="1:14" x14ac:dyDescent="0.25">
      <c r="A3603" s="15" t="s">
        <v>10804</v>
      </c>
      <c r="B3603" s="15" t="s">
        <v>10805</v>
      </c>
      <c r="C3603" s="15" t="s">
        <v>10806</v>
      </c>
      <c r="D3603" s="15">
        <v>54.241338112305897</v>
      </c>
      <c r="E3603" s="16">
        <v>91.9</v>
      </c>
      <c r="F3603" s="16">
        <v>1755144014.75</v>
      </c>
      <c r="G3603" s="16">
        <v>1269919789.1666701</v>
      </c>
      <c r="H3603" s="16">
        <v>2510537319.3333302</v>
      </c>
      <c r="I3603" s="16">
        <v>1723178866.5</v>
      </c>
      <c r="J3603" s="16">
        <v>1532036177.3333299</v>
      </c>
      <c r="K3603" s="16">
        <v>1791674703.5</v>
      </c>
      <c r="L3603" s="16">
        <v>1735620271</v>
      </c>
      <c r="M3603" s="16">
        <v>1031638022.22917</v>
      </c>
      <c r="N3603" s="16">
        <v>1655869001.8958299</v>
      </c>
    </row>
    <row r="3604" spans="1:14" x14ac:dyDescent="0.25">
      <c r="A3604" s="15" t="s">
        <v>10807</v>
      </c>
      <c r="B3604" s="15" t="s">
        <v>10808</v>
      </c>
      <c r="C3604" s="15" t="s">
        <v>10809</v>
      </c>
      <c r="D3604" s="15">
        <v>3.2906764168190099</v>
      </c>
      <c r="E3604" s="15">
        <v>59.2</v>
      </c>
      <c r="F3604" s="15" t="s">
        <v>17</v>
      </c>
      <c r="G3604" s="15">
        <v>19058273</v>
      </c>
      <c r="H3604" s="15" t="s">
        <v>17</v>
      </c>
      <c r="I3604" s="15" t="s">
        <v>17</v>
      </c>
      <c r="J3604" s="15">
        <v>19194569</v>
      </c>
      <c r="K3604" s="15">
        <v>24099440.75</v>
      </c>
      <c r="L3604" s="15">
        <v>44553153</v>
      </c>
      <c r="M3604" s="15" t="s">
        <v>17</v>
      </c>
      <c r="N3604" s="15" t="s">
        <v>17</v>
      </c>
    </row>
    <row r="3605" spans="1:14" x14ac:dyDescent="0.25">
      <c r="A3605" s="15" t="s">
        <v>10810</v>
      </c>
      <c r="B3605" s="15" t="s">
        <v>10811</v>
      </c>
      <c r="C3605" s="15" t="s">
        <v>10812</v>
      </c>
      <c r="D3605" s="15">
        <v>5.5878928987194403</v>
      </c>
      <c r="E3605" s="16">
        <v>190.4</v>
      </c>
      <c r="F3605" s="16">
        <v>71536010.958333299</v>
      </c>
      <c r="G3605" s="16">
        <v>17480817.875</v>
      </c>
      <c r="H3605" s="16">
        <v>120374243.75</v>
      </c>
      <c r="I3605" s="16">
        <v>9844730.5</v>
      </c>
      <c r="J3605" s="16">
        <v>14748055.375</v>
      </c>
      <c r="K3605" s="16">
        <v>32216846.479166701</v>
      </c>
      <c r="L3605" s="16">
        <v>32281139.375</v>
      </c>
      <c r="M3605" s="16">
        <v>21713686.114583299</v>
      </c>
      <c r="N3605" s="16">
        <v>36594084.020833299</v>
      </c>
    </row>
    <row r="3606" spans="1:14" x14ac:dyDescent="0.25">
      <c r="A3606" s="15" t="s">
        <v>10813</v>
      </c>
      <c r="B3606" s="15" t="s">
        <v>10814</v>
      </c>
      <c r="C3606" s="15" t="s">
        <v>10815</v>
      </c>
      <c r="D3606" s="15">
        <v>28.3914728682171</v>
      </c>
      <c r="E3606" s="16">
        <v>117.8</v>
      </c>
      <c r="F3606" s="16">
        <v>88691519.833333299</v>
      </c>
      <c r="G3606" s="16">
        <v>84171592.5</v>
      </c>
      <c r="H3606" s="16">
        <v>119214978.916667</v>
      </c>
      <c r="I3606" s="16">
        <v>61787138.666666701</v>
      </c>
      <c r="J3606" s="16">
        <v>141260422.16666701</v>
      </c>
      <c r="K3606" s="16">
        <v>72375432.833333299</v>
      </c>
      <c r="L3606" s="16">
        <v>66234689.416666701</v>
      </c>
      <c r="M3606" s="16">
        <v>35728609.6875</v>
      </c>
      <c r="N3606" s="16">
        <v>38579708.416666701</v>
      </c>
    </row>
    <row r="3607" spans="1:14" x14ac:dyDescent="0.25">
      <c r="A3607" s="15" t="s">
        <v>10816</v>
      </c>
      <c r="B3607" s="15" t="s">
        <v>10817</v>
      </c>
      <c r="C3607" s="15" t="s">
        <v>10818</v>
      </c>
      <c r="D3607" s="15">
        <v>10.223642172524</v>
      </c>
      <c r="E3607" s="15">
        <v>107</v>
      </c>
      <c r="F3607" s="15">
        <v>40626312</v>
      </c>
      <c r="G3607" s="15">
        <v>44534835.875</v>
      </c>
      <c r="H3607" s="15">
        <v>35597581.6875</v>
      </c>
      <c r="I3607" s="15">
        <v>42411204.96875</v>
      </c>
      <c r="J3607" s="15">
        <v>31077465.28125</v>
      </c>
      <c r="K3607" s="15">
        <v>40603116.1875</v>
      </c>
      <c r="L3607" s="15">
        <v>26629835.25</v>
      </c>
      <c r="M3607" s="15" t="s">
        <v>17</v>
      </c>
      <c r="N3607" s="15">
        <v>39793429.125</v>
      </c>
    </row>
    <row r="3608" spans="1:14" x14ac:dyDescent="0.25">
      <c r="A3608" s="15" t="s">
        <v>10819</v>
      </c>
      <c r="B3608" s="15" t="s">
        <v>10820</v>
      </c>
      <c r="C3608" s="15" t="s">
        <v>10821</v>
      </c>
      <c r="D3608" s="15">
        <v>53.314917127071801</v>
      </c>
      <c r="E3608" s="16">
        <v>41.4</v>
      </c>
      <c r="F3608" s="16">
        <v>396902138.25</v>
      </c>
      <c r="G3608" s="16">
        <v>394710585.41666698</v>
      </c>
      <c r="H3608" s="16">
        <v>419862195.54166698</v>
      </c>
      <c r="I3608" s="16">
        <v>344149181.33333302</v>
      </c>
      <c r="J3608" s="16">
        <v>352824906.83333302</v>
      </c>
      <c r="K3608" s="16">
        <v>339096881.33333302</v>
      </c>
      <c r="L3608" s="16">
        <v>396290282</v>
      </c>
      <c r="M3608" s="16">
        <v>248584500.875</v>
      </c>
      <c r="N3608" s="16">
        <v>422883071.33333302</v>
      </c>
    </row>
    <row r="3609" spans="1:14" x14ac:dyDescent="0.25">
      <c r="A3609" s="15" t="s">
        <v>10822</v>
      </c>
      <c r="B3609" s="15" t="s">
        <v>10823</v>
      </c>
      <c r="C3609" s="15" t="s">
        <v>10824</v>
      </c>
      <c r="D3609" s="15">
        <v>44.7916666666667</v>
      </c>
      <c r="E3609" s="16">
        <v>32.299999999999997</v>
      </c>
      <c r="F3609" s="16">
        <v>165377507.375</v>
      </c>
      <c r="G3609" s="16">
        <v>124101723</v>
      </c>
      <c r="H3609" s="16">
        <v>173997467</v>
      </c>
      <c r="I3609" s="16">
        <v>50374644</v>
      </c>
      <c r="J3609" s="16">
        <v>20058717.083333299</v>
      </c>
      <c r="K3609" s="16">
        <v>152306367.5</v>
      </c>
      <c r="L3609" s="16">
        <v>54696353</v>
      </c>
      <c r="M3609" s="16">
        <v>38724490.583333299</v>
      </c>
      <c r="N3609" s="16">
        <v>50379645.125</v>
      </c>
    </row>
    <row r="3610" spans="1:14" x14ac:dyDescent="0.25">
      <c r="A3610" s="15" t="s">
        <v>10825</v>
      </c>
      <c r="B3610" s="15" t="s">
        <v>10826</v>
      </c>
      <c r="C3610" s="15" t="s">
        <v>10827</v>
      </c>
      <c r="D3610" s="15">
        <v>2.0231213872832399</v>
      </c>
      <c r="E3610" s="15">
        <v>37.799999999999997</v>
      </c>
      <c r="F3610" s="15" t="s">
        <v>17</v>
      </c>
      <c r="G3610" s="15" t="s">
        <v>17</v>
      </c>
      <c r="H3610" s="15" t="s">
        <v>17</v>
      </c>
      <c r="I3610" s="15" t="s">
        <v>17</v>
      </c>
      <c r="J3610" s="15" t="s">
        <v>17</v>
      </c>
      <c r="K3610" s="15" t="s">
        <v>17</v>
      </c>
      <c r="L3610" s="15" t="s">
        <v>17</v>
      </c>
      <c r="M3610" s="15" t="s">
        <v>17</v>
      </c>
      <c r="N3610" s="15" t="s">
        <v>17</v>
      </c>
    </row>
    <row r="3611" spans="1:14" x14ac:dyDescent="0.25">
      <c r="A3611" s="15" t="s">
        <v>10828</v>
      </c>
      <c r="B3611" s="15" t="s">
        <v>10829</v>
      </c>
      <c r="C3611" s="15" t="s">
        <v>10830</v>
      </c>
      <c r="D3611" s="15">
        <v>5.1643192488262901</v>
      </c>
      <c r="E3611" s="16">
        <v>24.1</v>
      </c>
      <c r="F3611" s="16" t="s">
        <v>17</v>
      </c>
      <c r="G3611" s="16" t="s">
        <v>17</v>
      </c>
      <c r="H3611" s="16" t="s">
        <v>17</v>
      </c>
      <c r="I3611" s="16" t="s">
        <v>17</v>
      </c>
      <c r="J3611" s="16" t="s">
        <v>17</v>
      </c>
      <c r="K3611" s="16" t="s">
        <v>17</v>
      </c>
      <c r="L3611" s="16" t="s">
        <v>17</v>
      </c>
      <c r="M3611" s="16" t="s">
        <v>17</v>
      </c>
      <c r="N3611" s="16">
        <v>18151934.5</v>
      </c>
    </row>
    <row r="3612" spans="1:14" x14ac:dyDescent="0.25">
      <c r="A3612" s="15" t="s">
        <v>10831</v>
      </c>
      <c r="B3612" s="15" t="s">
        <v>10832</v>
      </c>
      <c r="C3612" s="15" t="s">
        <v>10833</v>
      </c>
      <c r="D3612" s="15">
        <v>16.7953667953668</v>
      </c>
      <c r="E3612" s="16">
        <v>59.7</v>
      </c>
      <c r="F3612" s="16">
        <v>47515183.25</v>
      </c>
      <c r="G3612" s="16">
        <v>53493148.25</v>
      </c>
      <c r="H3612" s="16">
        <v>65332088.21875</v>
      </c>
      <c r="I3612" s="16" t="s">
        <v>17</v>
      </c>
      <c r="J3612" s="16" t="s">
        <v>17</v>
      </c>
      <c r="K3612" s="16">
        <v>42193382.541666701</v>
      </c>
      <c r="L3612" s="16">
        <v>25239114.875</v>
      </c>
      <c r="M3612" s="16">
        <v>43254460.953125</v>
      </c>
      <c r="N3612" s="16">
        <v>19066731.28125</v>
      </c>
    </row>
    <row r="3613" spans="1:14" x14ac:dyDescent="0.25">
      <c r="A3613" s="15" t="s">
        <v>10834</v>
      </c>
      <c r="B3613" s="15" t="s">
        <v>10835</v>
      </c>
      <c r="C3613" s="15" t="s">
        <v>10836</v>
      </c>
      <c r="D3613" s="15">
        <v>29.810568295114699</v>
      </c>
      <c r="E3613" s="15">
        <v>113.6</v>
      </c>
      <c r="F3613" s="15">
        <v>85330761.6875</v>
      </c>
      <c r="G3613" s="15">
        <v>84618891.145833299</v>
      </c>
      <c r="H3613" s="15">
        <v>95540591.5</v>
      </c>
      <c r="I3613" s="15">
        <v>97239186.333333299</v>
      </c>
      <c r="J3613" s="15">
        <v>88659622.208333299</v>
      </c>
      <c r="K3613" s="15">
        <v>118042599.75</v>
      </c>
      <c r="L3613" s="15">
        <v>129923315.833333</v>
      </c>
      <c r="M3613" s="15">
        <v>60937168.666666701</v>
      </c>
      <c r="N3613" s="15">
        <v>150172369.04166701</v>
      </c>
    </row>
    <row r="3614" spans="1:14" x14ac:dyDescent="0.25">
      <c r="A3614" s="15" t="s">
        <v>10837</v>
      </c>
      <c r="B3614" s="15" t="s">
        <v>10838</v>
      </c>
      <c r="C3614" s="15" t="s">
        <v>10839</v>
      </c>
      <c r="D3614" s="15">
        <v>43.119266055045898</v>
      </c>
      <c r="E3614" s="16">
        <v>12.3</v>
      </c>
      <c r="F3614" s="16">
        <v>495911321.25</v>
      </c>
      <c r="G3614" s="16">
        <v>298656716.6875</v>
      </c>
      <c r="H3614" s="16">
        <v>356879181.0625</v>
      </c>
      <c r="I3614" s="16">
        <v>332166564.4375</v>
      </c>
      <c r="J3614" s="16">
        <v>254290022.375</v>
      </c>
      <c r="K3614" s="16">
        <v>329057177.34375</v>
      </c>
      <c r="L3614" s="16">
        <v>435094688</v>
      </c>
      <c r="M3614" s="16">
        <v>209856490</v>
      </c>
      <c r="N3614" s="16">
        <v>282872490</v>
      </c>
    </row>
    <row r="3615" spans="1:14" x14ac:dyDescent="0.25">
      <c r="A3615" s="15" t="s">
        <v>10840</v>
      </c>
      <c r="B3615" s="15" t="s">
        <v>10841</v>
      </c>
      <c r="C3615" s="15" t="s">
        <v>10842</v>
      </c>
      <c r="D3615" s="15">
        <v>47.244094488188999</v>
      </c>
      <c r="E3615" s="16">
        <v>14.3</v>
      </c>
      <c r="F3615" s="16">
        <v>385528013.5</v>
      </c>
      <c r="G3615" s="16">
        <v>369955072.83333302</v>
      </c>
      <c r="H3615" s="16">
        <v>452632339.5</v>
      </c>
      <c r="I3615" s="16">
        <v>461417889.91666698</v>
      </c>
      <c r="J3615" s="16">
        <v>451382779.8125</v>
      </c>
      <c r="K3615" s="16">
        <v>531613655.25</v>
      </c>
      <c r="L3615" s="16">
        <v>358133677.33333302</v>
      </c>
      <c r="M3615" s="16">
        <v>271250967.375</v>
      </c>
      <c r="N3615" s="16">
        <v>415098315</v>
      </c>
    </row>
    <row r="3616" spans="1:14" x14ac:dyDescent="0.25">
      <c r="A3616" s="15" t="s">
        <v>10843</v>
      </c>
      <c r="B3616" s="15" t="s">
        <v>10844</v>
      </c>
      <c r="C3616" s="15" t="s">
        <v>10845</v>
      </c>
      <c r="D3616" s="15">
        <v>16.1943319838057</v>
      </c>
      <c r="E3616" s="15">
        <v>26.6</v>
      </c>
      <c r="F3616" s="15">
        <v>692272869.70833302</v>
      </c>
      <c r="G3616" s="15">
        <v>676957374.375</v>
      </c>
      <c r="H3616" s="15">
        <v>726676568.47916698</v>
      </c>
      <c r="I3616" s="15">
        <v>1056803234.33333</v>
      </c>
      <c r="J3616" s="15">
        <v>913445795.25</v>
      </c>
      <c r="K3616" s="15">
        <v>1082896610.6666701</v>
      </c>
      <c r="L3616" s="15">
        <v>853814055.91666698</v>
      </c>
      <c r="M3616" s="15">
        <v>583839098.89583302</v>
      </c>
      <c r="N3616" s="15">
        <v>694533701.29166698</v>
      </c>
    </row>
    <row r="3617" spans="1:14" x14ac:dyDescent="0.25">
      <c r="A3617" s="15" t="s">
        <v>10846</v>
      </c>
      <c r="B3617" s="15" t="s">
        <v>10847</v>
      </c>
      <c r="C3617" s="15" t="s">
        <v>10848</v>
      </c>
      <c r="D3617" s="15">
        <v>34.5637583892617</v>
      </c>
      <c r="E3617" s="16">
        <v>32.799999999999997</v>
      </c>
      <c r="F3617" s="16">
        <v>132711775.791667</v>
      </c>
      <c r="G3617" s="16">
        <v>119604753.666667</v>
      </c>
      <c r="H3617" s="16">
        <v>175731505.70833299</v>
      </c>
      <c r="I3617" s="16">
        <v>114415724.03125</v>
      </c>
      <c r="J3617" s="16">
        <v>109985770.5</v>
      </c>
      <c r="K3617" s="16">
        <v>135994207.5</v>
      </c>
      <c r="L3617" s="16">
        <v>145149379.5</v>
      </c>
      <c r="M3617" s="16">
        <v>56151027.5</v>
      </c>
      <c r="N3617" s="16">
        <v>118521186</v>
      </c>
    </row>
    <row r="3618" spans="1:14" x14ac:dyDescent="0.25">
      <c r="A3618" s="15" t="s">
        <v>10849</v>
      </c>
      <c r="B3618" s="15" t="s">
        <v>10850</v>
      </c>
      <c r="C3618" s="15" t="s">
        <v>10851</v>
      </c>
      <c r="D3618" s="15">
        <v>31.130690161527198</v>
      </c>
      <c r="E3618" s="16">
        <v>78.8</v>
      </c>
      <c r="F3618" s="16">
        <v>457106469.66666698</v>
      </c>
      <c r="G3618" s="16">
        <v>488377069.04166698</v>
      </c>
      <c r="H3618" s="16">
        <v>587117787.5</v>
      </c>
      <c r="I3618" s="16">
        <v>484913483.33333302</v>
      </c>
      <c r="J3618" s="16">
        <v>441629883.54166698</v>
      </c>
      <c r="K3618" s="16">
        <v>552031089.66666698</v>
      </c>
      <c r="L3618" s="16">
        <v>436296752.66666698</v>
      </c>
      <c r="M3618" s="16">
        <v>271599838.83333302</v>
      </c>
      <c r="N3618" s="16">
        <v>521415609.47916698</v>
      </c>
    </row>
    <row r="3619" spans="1:14" x14ac:dyDescent="0.25">
      <c r="A3619" s="15" t="s">
        <v>10852</v>
      </c>
      <c r="B3619" s="15" t="s">
        <v>10853</v>
      </c>
      <c r="C3619" s="15" t="s">
        <v>10854</v>
      </c>
      <c r="D3619" s="15">
        <v>24.375</v>
      </c>
      <c r="E3619" s="15">
        <v>19</v>
      </c>
      <c r="F3619" s="15">
        <v>73734844</v>
      </c>
      <c r="G3619" s="15" t="s">
        <v>17</v>
      </c>
      <c r="H3619" s="15">
        <v>87365695.75</v>
      </c>
      <c r="I3619" s="15">
        <v>7929528</v>
      </c>
      <c r="J3619" s="15" t="s">
        <v>17</v>
      </c>
      <c r="K3619" s="15" t="s">
        <v>17</v>
      </c>
      <c r="L3619" s="15">
        <v>53153260.4375</v>
      </c>
      <c r="M3619" s="15">
        <v>70021930</v>
      </c>
      <c r="N3619" s="15">
        <v>9552555.5</v>
      </c>
    </row>
    <row r="3620" spans="1:14" x14ac:dyDescent="0.25">
      <c r="A3620" s="15" t="s">
        <v>10855</v>
      </c>
      <c r="B3620" s="15" t="s">
        <v>10856</v>
      </c>
      <c r="C3620" s="15" t="s">
        <v>10857</v>
      </c>
      <c r="D3620" s="15">
        <v>16.511627906976699</v>
      </c>
      <c r="E3620" s="16">
        <v>97.1</v>
      </c>
      <c r="F3620" s="16">
        <v>3486574.75</v>
      </c>
      <c r="G3620" s="16">
        <v>7167715.375</v>
      </c>
      <c r="H3620" s="16">
        <v>56165825.875</v>
      </c>
      <c r="I3620" s="16">
        <v>27416890.5</v>
      </c>
      <c r="J3620" s="16">
        <v>36937113.625</v>
      </c>
      <c r="K3620" s="16" t="s">
        <v>17</v>
      </c>
      <c r="L3620" s="16">
        <v>30076576.875</v>
      </c>
      <c r="M3620" s="16">
        <v>7658036.375</v>
      </c>
      <c r="N3620" s="16">
        <v>27489582.375</v>
      </c>
    </row>
    <row r="3621" spans="1:14" x14ac:dyDescent="0.25">
      <c r="A3621" s="15" t="s">
        <v>10858</v>
      </c>
      <c r="B3621" s="15" t="s">
        <v>10859</v>
      </c>
      <c r="C3621" s="15" t="s">
        <v>10860</v>
      </c>
      <c r="D3621" s="15">
        <v>26.241134751773</v>
      </c>
      <c r="E3621" s="16">
        <v>46.6</v>
      </c>
      <c r="F3621" s="16">
        <v>57618638.291666701</v>
      </c>
      <c r="G3621" s="16">
        <v>53875711.708333299</v>
      </c>
      <c r="H3621" s="16">
        <v>52999117.25</v>
      </c>
      <c r="I3621" s="16">
        <v>48688735.75</v>
      </c>
      <c r="J3621" s="16">
        <v>30893716.5</v>
      </c>
      <c r="K3621" s="16">
        <v>81372492.5</v>
      </c>
      <c r="L3621" s="16">
        <v>64438570.3125</v>
      </c>
      <c r="M3621" s="16">
        <v>43667845.583333299</v>
      </c>
      <c r="N3621" s="16">
        <v>50061377.489583299</v>
      </c>
    </row>
    <row r="3622" spans="1:14" x14ac:dyDescent="0.25">
      <c r="A3622" s="15" t="s">
        <v>10861</v>
      </c>
      <c r="B3622" s="15" t="s">
        <v>10862</v>
      </c>
      <c r="C3622" s="15" t="s">
        <v>10863</v>
      </c>
      <c r="D3622" s="15">
        <v>6.4377682403433498</v>
      </c>
      <c r="E3622" s="15">
        <v>52.3</v>
      </c>
      <c r="F3622" s="15">
        <v>31897408.625</v>
      </c>
      <c r="G3622" s="15">
        <v>24845047.1875</v>
      </c>
      <c r="H3622" s="15">
        <v>32149366</v>
      </c>
      <c r="I3622" s="15" t="s">
        <v>17</v>
      </c>
      <c r="J3622" s="15" t="s">
        <v>17</v>
      </c>
      <c r="K3622" s="15" t="s">
        <v>17</v>
      </c>
      <c r="L3622" s="15" t="s">
        <v>17</v>
      </c>
      <c r="M3622" s="15">
        <v>21004993.625</v>
      </c>
      <c r="N3622" s="15" t="s">
        <v>17</v>
      </c>
    </row>
    <row r="3623" spans="1:14" x14ac:dyDescent="0.25">
      <c r="A3623" s="15" t="s">
        <v>10864</v>
      </c>
      <c r="B3623" s="15" t="s">
        <v>10865</v>
      </c>
      <c r="C3623" s="15" t="s">
        <v>10866</v>
      </c>
      <c r="D3623" s="15">
        <v>15.024390243902401</v>
      </c>
      <c r="E3623" s="16">
        <v>116.5</v>
      </c>
      <c r="F3623" s="16">
        <v>15848489.25</v>
      </c>
      <c r="G3623" s="16">
        <v>13688212.75</v>
      </c>
      <c r="H3623" s="16" t="s">
        <v>17</v>
      </c>
      <c r="I3623" s="16" t="s">
        <v>17</v>
      </c>
      <c r="J3623" s="16">
        <v>25590335</v>
      </c>
      <c r="K3623" s="16" t="s">
        <v>17</v>
      </c>
      <c r="L3623" s="16">
        <v>19653608.75</v>
      </c>
      <c r="M3623" s="16" t="s">
        <v>17</v>
      </c>
      <c r="N3623" s="16">
        <v>21866783.875</v>
      </c>
    </row>
    <row r="3624" spans="1:14" x14ac:dyDescent="0.25">
      <c r="A3624" s="15" t="s">
        <v>10867</v>
      </c>
      <c r="B3624" s="15" t="s">
        <v>10868</v>
      </c>
      <c r="C3624" s="15" t="s">
        <v>10869</v>
      </c>
      <c r="D3624" s="15">
        <v>65.319865319865301</v>
      </c>
      <c r="E3624" s="16">
        <v>33.200000000000003</v>
      </c>
      <c r="F3624" s="16">
        <v>906430825.75</v>
      </c>
      <c r="G3624" s="16">
        <v>811671057.08333302</v>
      </c>
      <c r="H3624" s="16">
        <v>978019702.58333302</v>
      </c>
      <c r="I3624" s="16">
        <v>983170251.08333302</v>
      </c>
      <c r="J3624" s="16">
        <v>968868238.875</v>
      </c>
      <c r="K3624" s="16">
        <v>994144069.66666698</v>
      </c>
      <c r="L3624" s="16">
        <v>927107204.14583302</v>
      </c>
      <c r="M3624" s="16">
        <v>585627947.60416698</v>
      </c>
      <c r="N3624" s="16">
        <v>942006665.58333302</v>
      </c>
    </row>
    <row r="3625" spans="1:14" x14ac:dyDescent="0.25">
      <c r="A3625" s="15" t="s">
        <v>10870</v>
      </c>
      <c r="B3625" s="15" t="s">
        <v>10871</v>
      </c>
      <c r="C3625" s="15" t="s">
        <v>10872</v>
      </c>
      <c r="D3625" s="15">
        <v>13.068181818181801</v>
      </c>
      <c r="E3625" s="15">
        <v>19.7</v>
      </c>
      <c r="F3625" s="15">
        <v>663127669.84375</v>
      </c>
      <c r="G3625" s="15">
        <v>660248835.5</v>
      </c>
      <c r="H3625" s="15">
        <v>931814204.5</v>
      </c>
      <c r="I3625" s="15">
        <v>974183744.1875</v>
      </c>
      <c r="J3625" s="15">
        <v>676200109</v>
      </c>
      <c r="K3625" s="15">
        <v>982362834.375</v>
      </c>
      <c r="L3625" s="15">
        <v>473781216.96875</v>
      </c>
      <c r="M3625" s="15">
        <v>217590831.25</v>
      </c>
      <c r="N3625" s="15">
        <v>695422155</v>
      </c>
    </row>
    <row r="3626" spans="1:14" x14ac:dyDescent="0.25">
      <c r="A3626" s="15" t="s">
        <v>10873</v>
      </c>
      <c r="B3626" s="15" t="s">
        <v>10874</v>
      </c>
      <c r="C3626" s="15" t="s">
        <v>10875</v>
      </c>
      <c r="D3626" s="15">
        <v>11.734693877551001</v>
      </c>
      <c r="E3626" s="16">
        <v>22.1</v>
      </c>
      <c r="F3626" s="16">
        <v>24311246</v>
      </c>
      <c r="G3626" s="16">
        <v>71370367.1875</v>
      </c>
      <c r="H3626" s="16">
        <v>83899368</v>
      </c>
      <c r="I3626" s="16">
        <v>29432992.75</v>
      </c>
      <c r="J3626" s="16" t="s">
        <v>17</v>
      </c>
      <c r="K3626" s="16">
        <v>22792037.875</v>
      </c>
      <c r="L3626" s="16">
        <v>47872414.5</v>
      </c>
      <c r="M3626" s="16" t="s">
        <v>17</v>
      </c>
      <c r="N3626" s="16">
        <v>10203371.5</v>
      </c>
    </row>
    <row r="3627" spans="1:14" x14ac:dyDescent="0.25">
      <c r="A3627" s="15" t="s">
        <v>10876</v>
      </c>
      <c r="B3627" s="15" t="s">
        <v>10877</v>
      </c>
      <c r="C3627" s="15" t="s">
        <v>10878</v>
      </c>
      <c r="D3627" s="15">
        <v>5.8252427184466002</v>
      </c>
      <c r="E3627" s="16">
        <v>23.2</v>
      </c>
      <c r="F3627" s="16" t="s">
        <v>17</v>
      </c>
      <c r="G3627" s="16" t="s">
        <v>17</v>
      </c>
      <c r="H3627" s="16">
        <v>53853825</v>
      </c>
      <c r="I3627" s="16" t="s">
        <v>17</v>
      </c>
      <c r="J3627" s="16" t="s">
        <v>17</v>
      </c>
      <c r="K3627" s="16" t="s">
        <v>17</v>
      </c>
      <c r="L3627" s="16" t="s">
        <v>17</v>
      </c>
      <c r="M3627" s="16" t="s">
        <v>17</v>
      </c>
      <c r="N3627" s="16" t="s">
        <v>17</v>
      </c>
    </row>
    <row r="3628" spans="1:14" x14ac:dyDescent="0.25">
      <c r="A3628" s="15" t="s">
        <v>10879</v>
      </c>
      <c r="B3628" s="15" t="s">
        <v>10880</v>
      </c>
      <c r="C3628" s="15" t="s">
        <v>10881</v>
      </c>
      <c r="D3628" s="15">
        <v>27.137546468401499</v>
      </c>
      <c r="E3628" s="15">
        <v>29.1</v>
      </c>
      <c r="F3628" s="15">
        <v>213002186.6875</v>
      </c>
      <c r="G3628" s="15">
        <v>293050406.83333302</v>
      </c>
      <c r="H3628" s="15">
        <v>264607393.25</v>
      </c>
      <c r="I3628" s="15">
        <v>301586332</v>
      </c>
      <c r="J3628" s="15">
        <v>251148932.125</v>
      </c>
      <c r="K3628" s="15">
        <v>150111245.125</v>
      </c>
      <c r="L3628" s="15">
        <v>179123562.5625</v>
      </c>
      <c r="M3628" s="15">
        <v>126307102.6875</v>
      </c>
      <c r="N3628" s="15">
        <v>207189493.125</v>
      </c>
    </row>
    <row r="3629" spans="1:14" x14ac:dyDescent="0.25">
      <c r="A3629" s="15" t="s">
        <v>10882</v>
      </c>
      <c r="B3629" s="15" t="s">
        <v>10883</v>
      </c>
      <c r="C3629" s="15" t="s">
        <v>10884</v>
      </c>
      <c r="D3629" s="15">
        <v>4.18604651162791</v>
      </c>
      <c r="E3629" s="16">
        <v>24.5</v>
      </c>
      <c r="F3629" s="16">
        <v>72190627.5</v>
      </c>
      <c r="G3629" s="16">
        <v>69442210</v>
      </c>
      <c r="H3629" s="16" t="s">
        <v>17</v>
      </c>
      <c r="I3629" s="16" t="s">
        <v>17</v>
      </c>
      <c r="J3629" s="16" t="s">
        <v>17</v>
      </c>
      <c r="K3629" s="16" t="s">
        <v>17</v>
      </c>
      <c r="L3629" s="16" t="s">
        <v>17</v>
      </c>
      <c r="M3629" s="16" t="s">
        <v>17</v>
      </c>
      <c r="N3629" s="16" t="s">
        <v>17</v>
      </c>
    </row>
    <row r="3630" spans="1:14" x14ac:dyDescent="0.25">
      <c r="A3630" s="15" t="s">
        <v>10885</v>
      </c>
      <c r="B3630" s="15" t="s">
        <v>10886</v>
      </c>
      <c r="C3630" s="15" t="s">
        <v>10887</v>
      </c>
      <c r="D3630" s="15">
        <v>39.689265536723198</v>
      </c>
      <c r="E3630" s="16">
        <v>80.5</v>
      </c>
      <c r="F3630" s="16">
        <v>308049239</v>
      </c>
      <c r="G3630" s="16">
        <v>228405404.9375</v>
      </c>
      <c r="H3630" s="16">
        <v>218361793.66666701</v>
      </c>
      <c r="I3630" s="16">
        <v>294571861.75</v>
      </c>
      <c r="J3630" s="16">
        <v>261749698.75</v>
      </c>
      <c r="K3630" s="16">
        <v>264632983.83333299</v>
      </c>
      <c r="L3630" s="16">
        <v>323001764.375</v>
      </c>
      <c r="M3630" s="16">
        <v>182243473.33333299</v>
      </c>
      <c r="N3630" s="16">
        <v>298379457.54166698</v>
      </c>
    </row>
    <row r="3631" spans="1:14" x14ac:dyDescent="0.25">
      <c r="A3631" s="15" t="s">
        <v>10888</v>
      </c>
      <c r="B3631" s="15" t="s">
        <v>10889</v>
      </c>
      <c r="C3631" s="15" t="s">
        <v>10890</v>
      </c>
      <c r="D3631" s="15">
        <v>5.6074766355140202</v>
      </c>
      <c r="E3631" s="15">
        <v>24.9</v>
      </c>
      <c r="F3631" s="15" t="s">
        <v>17</v>
      </c>
      <c r="G3631" s="15" t="s">
        <v>17</v>
      </c>
      <c r="H3631" s="15">
        <v>16080549</v>
      </c>
      <c r="I3631" s="15" t="s">
        <v>17</v>
      </c>
      <c r="J3631" s="15" t="s">
        <v>17</v>
      </c>
      <c r="K3631" s="15" t="s">
        <v>17</v>
      </c>
      <c r="L3631" s="15" t="s">
        <v>17</v>
      </c>
      <c r="M3631" s="15" t="s">
        <v>17</v>
      </c>
      <c r="N3631" s="15" t="s">
        <v>17</v>
      </c>
    </row>
    <row r="3632" spans="1:14" x14ac:dyDescent="0.25">
      <c r="A3632" s="15" t="s">
        <v>10891</v>
      </c>
      <c r="B3632" s="15" t="s">
        <v>10892</v>
      </c>
      <c r="C3632" s="15" t="s">
        <v>10893</v>
      </c>
      <c r="D3632" s="15">
        <v>42.519685039370103</v>
      </c>
      <c r="E3632" s="16">
        <v>14.6</v>
      </c>
      <c r="F3632" s="16">
        <v>183262146.3125</v>
      </c>
      <c r="G3632" s="16">
        <v>193006815.4375</v>
      </c>
      <c r="H3632" s="16">
        <v>212778472.5</v>
      </c>
      <c r="I3632" s="16">
        <v>139928117.0625</v>
      </c>
      <c r="J3632" s="16">
        <v>122549307.25</v>
      </c>
      <c r="K3632" s="16">
        <v>105386037.109375</v>
      </c>
      <c r="L3632" s="16">
        <v>246222587</v>
      </c>
      <c r="M3632" s="16">
        <v>149056135.625</v>
      </c>
      <c r="N3632" s="16">
        <v>246773303.16666701</v>
      </c>
    </row>
    <row r="3633" spans="1:14" x14ac:dyDescent="0.25">
      <c r="A3633" s="15" t="s">
        <v>10894</v>
      </c>
      <c r="B3633" s="15" t="s">
        <v>10895</v>
      </c>
      <c r="C3633" s="15" t="s">
        <v>10896</v>
      </c>
      <c r="D3633" s="15">
        <v>27.4509803921569</v>
      </c>
      <c r="E3633" s="16">
        <v>22.4</v>
      </c>
      <c r="F3633" s="16">
        <v>196669508.25</v>
      </c>
      <c r="G3633" s="16">
        <v>155302823.125</v>
      </c>
      <c r="H3633" s="16">
        <v>177415766.75</v>
      </c>
      <c r="I3633" s="16">
        <v>152327684.125</v>
      </c>
      <c r="J3633" s="16">
        <v>122636096.4375</v>
      </c>
      <c r="K3633" s="16">
        <v>143025774</v>
      </c>
      <c r="L3633" s="16">
        <v>182583604.125</v>
      </c>
      <c r="M3633" s="16">
        <v>101055906.25</v>
      </c>
      <c r="N3633" s="16">
        <v>144473321.25</v>
      </c>
    </row>
    <row r="3634" spans="1:14" x14ac:dyDescent="0.25">
      <c r="A3634" s="15" t="s">
        <v>10897</v>
      </c>
      <c r="B3634" s="15" t="s">
        <v>10898</v>
      </c>
      <c r="C3634" s="15" t="s">
        <v>10899</v>
      </c>
      <c r="D3634" s="15">
        <v>8.6816720257234703</v>
      </c>
      <c r="E3634" s="15">
        <v>34.1</v>
      </c>
      <c r="F3634" s="15" t="s">
        <v>17</v>
      </c>
      <c r="G3634" s="15" t="s">
        <v>17</v>
      </c>
      <c r="H3634" s="15" t="s">
        <v>17</v>
      </c>
      <c r="I3634" s="15" t="s">
        <v>17</v>
      </c>
      <c r="J3634" s="15" t="s">
        <v>17</v>
      </c>
      <c r="K3634" s="15" t="s">
        <v>17</v>
      </c>
      <c r="L3634" s="15" t="s">
        <v>17</v>
      </c>
      <c r="M3634" s="15" t="s">
        <v>17</v>
      </c>
      <c r="N3634" s="15" t="s">
        <v>17</v>
      </c>
    </row>
    <row r="3635" spans="1:14" x14ac:dyDescent="0.25">
      <c r="A3635" s="15" t="s">
        <v>10900</v>
      </c>
      <c r="B3635" s="15" t="s">
        <v>10901</v>
      </c>
      <c r="C3635" s="15" t="s">
        <v>10902</v>
      </c>
      <c r="D3635" s="15">
        <v>36.856368563685599</v>
      </c>
      <c r="E3635" s="16">
        <v>39.1</v>
      </c>
      <c r="F3635" s="16">
        <v>52687828.333333299</v>
      </c>
      <c r="G3635" s="16">
        <v>46569443.625</v>
      </c>
      <c r="H3635" s="16">
        <v>77430427.875</v>
      </c>
      <c r="I3635" s="16">
        <v>96225948.1875</v>
      </c>
      <c r="J3635" s="16">
        <v>97848273.75</v>
      </c>
      <c r="K3635" s="16">
        <v>101618407.5</v>
      </c>
      <c r="L3635" s="16">
        <v>81257109.28125</v>
      </c>
      <c r="M3635" s="16">
        <v>9310781.375</v>
      </c>
      <c r="N3635" s="16">
        <v>101723214.625</v>
      </c>
    </row>
    <row r="3636" spans="1:14" x14ac:dyDescent="0.25">
      <c r="A3636" s="15" t="s">
        <v>10903</v>
      </c>
      <c r="B3636" s="15" t="s">
        <v>10904</v>
      </c>
      <c r="C3636" s="15" t="s">
        <v>10905</v>
      </c>
      <c r="D3636" s="15">
        <v>25.495750708215301</v>
      </c>
      <c r="E3636" s="16">
        <v>38.6</v>
      </c>
      <c r="F3636" s="16">
        <v>96714030.541666701</v>
      </c>
      <c r="G3636" s="16">
        <v>93544374.458333299</v>
      </c>
      <c r="H3636" s="16">
        <v>108089969.583333</v>
      </c>
      <c r="I3636" s="16">
        <v>100566622.166667</v>
      </c>
      <c r="J3636" s="16">
        <v>82190735.645833299</v>
      </c>
      <c r="K3636" s="16">
        <v>70065118.125</v>
      </c>
      <c r="L3636" s="16">
        <v>455120764.20833302</v>
      </c>
      <c r="M3636" s="16">
        <v>52726354.625</v>
      </c>
      <c r="N3636" s="16">
        <v>47118287.166666701</v>
      </c>
    </row>
    <row r="3637" spans="1:14" x14ac:dyDescent="0.25">
      <c r="A3637" s="15" t="s">
        <v>10906</v>
      </c>
      <c r="B3637" s="15" t="s">
        <v>10907</v>
      </c>
      <c r="C3637" s="15" t="s">
        <v>10908</v>
      </c>
      <c r="D3637" s="15">
        <v>13.0081300813008</v>
      </c>
      <c r="E3637" s="15">
        <v>27.4</v>
      </c>
      <c r="F3637" s="15">
        <v>18862447</v>
      </c>
      <c r="G3637" s="15">
        <v>18668002.9375</v>
      </c>
      <c r="H3637" s="15">
        <v>27301961.5</v>
      </c>
      <c r="I3637" s="15" t="s">
        <v>17</v>
      </c>
      <c r="J3637" s="15" t="s">
        <v>17</v>
      </c>
      <c r="K3637" s="15" t="s">
        <v>17</v>
      </c>
      <c r="L3637" s="15">
        <v>19799500.625</v>
      </c>
      <c r="M3637" s="15">
        <v>7047951.5</v>
      </c>
      <c r="N3637" s="15">
        <v>12698959.25</v>
      </c>
    </row>
    <row r="3638" spans="1:14" x14ac:dyDescent="0.25">
      <c r="A3638" s="15" t="s">
        <v>10909</v>
      </c>
      <c r="B3638" s="15" t="s">
        <v>10910</v>
      </c>
      <c r="C3638" s="15" t="s">
        <v>10911</v>
      </c>
      <c r="D3638" s="15">
        <v>23.3333333333333</v>
      </c>
      <c r="E3638" s="16">
        <v>47</v>
      </c>
      <c r="F3638" s="16">
        <v>97267409.875</v>
      </c>
      <c r="G3638" s="16">
        <v>124224809.666667</v>
      </c>
      <c r="H3638" s="16">
        <v>107661387.375</v>
      </c>
      <c r="I3638" s="16">
        <v>116080819.21875</v>
      </c>
      <c r="J3638" s="16">
        <v>96228107.625</v>
      </c>
      <c r="K3638" s="16">
        <v>99619345.8125</v>
      </c>
      <c r="L3638" s="16">
        <v>76208251.5</v>
      </c>
      <c r="M3638" s="16">
        <v>87854176</v>
      </c>
      <c r="N3638" s="16">
        <v>81104931.75</v>
      </c>
    </row>
    <row r="3639" spans="1:14" x14ac:dyDescent="0.25">
      <c r="A3639" s="15" t="s">
        <v>10912</v>
      </c>
      <c r="B3639" s="15" t="s">
        <v>10913</v>
      </c>
      <c r="C3639" s="15" t="s">
        <v>10914</v>
      </c>
      <c r="D3639" s="15">
        <v>49.230769230769198</v>
      </c>
      <c r="E3639" s="16">
        <v>36.9</v>
      </c>
      <c r="F3639" s="16">
        <v>473916955</v>
      </c>
      <c r="G3639" s="16">
        <v>591352854.25</v>
      </c>
      <c r="H3639" s="16">
        <v>354797367.03125</v>
      </c>
      <c r="I3639" s="16">
        <v>534976050.95833302</v>
      </c>
      <c r="J3639" s="16">
        <v>503603445.41666698</v>
      </c>
      <c r="K3639" s="16">
        <v>476213848</v>
      </c>
      <c r="L3639" s="16">
        <v>542473161.83333302</v>
      </c>
      <c r="M3639" s="16">
        <v>339919364.83333302</v>
      </c>
      <c r="N3639" s="16">
        <v>446374681.5</v>
      </c>
    </row>
    <row r="3640" spans="1:14" x14ac:dyDescent="0.25">
      <c r="A3640" s="15" t="s">
        <v>10915</v>
      </c>
      <c r="B3640" s="15" t="s">
        <v>10916</v>
      </c>
      <c r="C3640" s="15" t="s">
        <v>10917</v>
      </c>
      <c r="D3640" s="15">
        <v>37.931034482758598</v>
      </c>
      <c r="E3640" s="15">
        <v>29.3</v>
      </c>
      <c r="F3640" s="15">
        <v>238863858.47916701</v>
      </c>
      <c r="G3640" s="15">
        <v>231228717.41666701</v>
      </c>
      <c r="H3640" s="15">
        <v>260999212.609375</v>
      </c>
      <c r="I3640" s="15">
        <v>256063536.4375</v>
      </c>
      <c r="J3640" s="15">
        <v>195888239</v>
      </c>
      <c r="K3640" s="15">
        <v>262240253</v>
      </c>
      <c r="L3640" s="15">
        <v>130767648.375</v>
      </c>
      <c r="M3640" s="15">
        <v>125723603.541667</v>
      </c>
      <c r="N3640" s="15">
        <v>258171948.33333299</v>
      </c>
    </row>
    <row r="3641" spans="1:14" x14ac:dyDescent="0.25">
      <c r="A3641" s="15" t="s">
        <v>10918</v>
      </c>
      <c r="B3641" s="15" t="s">
        <v>10919</v>
      </c>
      <c r="C3641" s="15" t="s">
        <v>10920</v>
      </c>
      <c r="D3641" s="15">
        <v>49.4791666666667</v>
      </c>
      <c r="E3641" s="16">
        <v>20.7</v>
      </c>
      <c r="F3641" s="16">
        <v>719100404.79166698</v>
      </c>
      <c r="G3641" s="16">
        <v>737706839.29166698</v>
      </c>
      <c r="H3641" s="16">
        <v>856184518.3125</v>
      </c>
      <c r="I3641" s="16">
        <v>755184884.85416698</v>
      </c>
      <c r="J3641" s="16">
        <v>771750735</v>
      </c>
      <c r="K3641" s="16">
        <v>853284208.29166698</v>
      </c>
      <c r="L3641" s="16">
        <v>733403606.5</v>
      </c>
      <c r="M3641" s="16">
        <v>493000364.20833302</v>
      </c>
      <c r="N3641" s="16">
        <v>777509007.5</v>
      </c>
    </row>
    <row r="3642" spans="1:14" x14ac:dyDescent="0.25">
      <c r="A3642" s="15" t="s">
        <v>10921</v>
      </c>
      <c r="B3642" s="15" t="s">
        <v>10922</v>
      </c>
      <c r="C3642" s="15" t="s">
        <v>10923</v>
      </c>
      <c r="D3642" s="15">
        <v>52.525252525252498</v>
      </c>
      <c r="E3642" s="16">
        <v>21.3</v>
      </c>
      <c r="F3642" s="16">
        <v>3048025607.5</v>
      </c>
      <c r="G3642" s="16">
        <v>2908761654.5</v>
      </c>
      <c r="H3642" s="16">
        <v>3250920008.875</v>
      </c>
      <c r="I3642" s="16">
        <v>3145478135.3333302</v>
      </c>
      <c r="J3642" s="16">
        <v>3256058217.5416698</v>
      </c>
      <c r="K3642" s="16">
        <v>3245422483.3333302</v>
      </c>
      <c r="L3642" s="16">
        <v>3381384987.6666698</v>
      </c>
      <c r="M3642" s="16">
        <v>1732491604.6041701</v>
      </c>
      <c r="N3642" s="16">
        <v>2980022058.8333302</v>
      </c>
    </row>
    <row r="3643" spans="1:14" x14ac:dyDescent="0.25">
      <c r="A3643" s="15" t="s">
        <v>10924</v>
      </c>
      <c r="B3643" s="15" t="s">
        <v>10925</v>
      </c>
      <c r="C3643" s="15" t="s">
        <v>10926</v>
      </c>
      <c r="D3643" s="15">
        <v>78.651685393258404</v>
      </c>
      <c r="E3643" s="15">
        <v>20.7</v>
      </c>
      <c r="F3643" s="15">
        <v>466667986.80208302</v>
      </c>
      <c r="G3643" s="15">
        <v>476915865.41666698</v>
      </c>
      <c r="H3643" s="15">
        <v>505709081.58333302</v>
      </c>
      <c r="I3643" s="15">
        <v>577680208.16666698</v>
      </c>
      <c r="J3643" s="15">
        <v>506227216.125</v>
      </c>
      <c r="K3643" s="15">
        <v>539119539.25</v>
      </c>
      <c r="L3643" s="15">
        <v>487105548.83333302</v>
      </c>
      <c r="M3643" s="15">
        <v>314229371.875</v>
      </c>
      <c r="N3643" s="15">
        <v>509793072.47916698</v>
      </c>
    </row>
    <row r="3644" spans="1:14" x14ac:dyDescent="0.25">
      <c r="A3644" s="15" t="s">
        <v>10927</v>
      </c>
      <c r="B3644" s="15" t="s">
        <v>10928</v>
      </c>
      <c r="C3644" s="15" t="s">
        <v>10929</v>
      </c>
      <c r="D3644" s="15">
        <v>29.6551724137931</v>
      </c>
      <c r="E3644" s="16">
        <v>15.9</v>
      </c>
      <c r="F3644" s="16">
        <v>459383761.83333302</v>
      </c>
      <c r="G3644" s="16">
        <v>510651415.70833302</v>
      </c>
      <c r="H3644" s="16">
        <v>480947229.08333302</v>
      </c>
      <c r="I3644" s="16">
        <v>562232065</v>
      </c>
      <c r="J3644" s="16">
        <v>384784369.66666698</v>
      </c>
      <c r="K3644" s="16">
        <v>382136372.5</v>
      </c>
      <c r="L3644" s="16">
        <v>460410815.83333302</v>
      </c>
      <c r="M3644" s="16">
        <v>297385270.33333302</v>
      </c>
      <c r="N3644" s="16">
        <v>412065419.16666698</v>
      </c>
    </row>
    <row r="3645" spans="1:14" x14ac:dyDescent="0.25">
      <c r="A3645" s="15" t="s">
        <v>10930</v>
      </c>
      <c r="B3645" s="15" t="s">
        <v>10931</v>
      </c>
      <c r="C3645" s="15" t="s">
        <v>10932</v>
      </c>
      <c r="D3645" s="15">
        <v>62.837837837837803</v>
      </c>
      <c r="E3645" s="16">
        <v>33.4</v>
      </c>
      <c r="F3645" s="16">
        <v>573647576.83333302</v>
      </c>
      <c r="G3645" s="16">
        <v>571262187.16666698</v>
      </c>
      <c r="H3645" s="16">
        <v>570106536.95833302</v>
      </c>
      <c r="I3645" s="16">
        <v>532697061.83333302</v>
      </c>
      <c r="J3645" s="16">
        <v>505974564.04166698</v>
      </c>
      <c r="K3645" s="16">
        <v>579785334.16666698</v>
      </c>
      <c r="L3645" s="16">
        <v>469546244.5</v>
      </c>
      <c r="M3645" s="16">
        <v>345951861.66666698</v>
      </c>
      <c r="N3645" s="16">
        <v>383252512.58333302</v>
      </c>
    </row>
    <row r="3646" spans="1:14" x14ac:dyDescent="0.25">
      <c r="A3646" s="15" t="s">
        <v>10933</v>
      </c>
      <c r="B3646" s="15" t="s">
        <v>10934</v>
      </c>
      <c r="C3646" s="15" t="s">
        <v>10935</v>
      </c>
      <c r="D3646" s="15">
        <v>50.199203187251001</v>
      </c>
      <c r="E3646" s="15">
        <v>28.4</v>
      </c>
      <c r="F3646" s="15">
        <v>260737396.5</v>
      </c>
      <c r="G3646" s="15">
        <v>464807366.25</v>
      </c>
      <c r="H3646" s="15">
        <v>521817638.33333302</v>
      </c>
      <c r="I3646" s="15">
        <v>409863306.75</v>
      </c>
      <c r="J3646" s="15">
        <v>415307351.5</v>
      </c>
      <c r="K3646" s="15">
        <v>455093655.66666698</v>
      </c>
      <c r="L3646" s="15">
        <v>405894715</v>
      </c>
      <c r="M3646" s="15">
        <v>276788782.58333302</v>
      </c>
      <c r="N3646" s="15">
        <v>430959681.54166698</v>
      </c>
    </row>
    <row r="3647" spans="1:14" x14ac:dyDescent="0.25">
      <c r="A3647" s="15" t="s">
        <v>10936</v>
      </c>
      <c r="B3647" s="15" t="s">
        <v>10937</v>
      </c>
      <c r="C3647" s="15" t="s">
        <v>10938</v>
      </c>
      <c r="D3647" s="15">
        <v>48</v>
      </c>
      <c r="E3647" s="16">
        <v>20</v>
      </c>
      <c r="F3647" s="16">
        <v>315875052.70833302</v>
      </c>
      <c r="G3647" s="16">
        <v>314194431.58333302</v>
      </c>
      <c r="H3647" s="16">
        <v>293329359.20833302</v>
      </c>
      <c r="I3647" s="16">
        <v>292947148.08333302</v>
      </c>
      <c r="J3647" s="16">
        <v>344251290.20833302</v>
      </c>
      <c r="K3647" s="16">
        <v>383991084.25</v>
      </c>
      <c r="L3647" s="16">
        <v>284671852.75</v>
      </c>
      <c r="M3647" s="16">
        <v>224687373</v>
      </c>
      <c r="N3647" s="16">
        <v>314391654.16666698</v>
      </c>
    </row>
    <row r="3648" spans="1:14" x14ac:dyDescent="0.25">
      <c r="A3648" s="15" t="s">
        <v>10939</v>
      </c>
      <c r="B3648" s="15" t="s">
        <v>10940</v>
      </c>
      <c r="C3648" s="15" t="s">
        <v>10941</v>
      </c>
      <c r="D3648" s="15">
        <v>26.1111111111111</v>
      </c>
      <c r="E3648" s="16">
        <v>20.6</v>
      </c>
      <c r="F3648" s="16">
        <v>612358951.875</v>
      </c>
      <c r="G3648" s="16">
        <v>565472927</v>
      </c>
      <c r="H3648" s="16">
        <v>713000108.75</v>
      </c>
      <c r="I3648" s="16">
        <v>463521609.375</v>
      </c>
      <c r="J3648" s="16">
        <v>476412935.66666698</v>
      </c>
      <c r="K3648" s="16">
        <v>342159114.33333302</v>
      </c>
      <c r="L3648" s="16">
        <v>376371050.54166698</v>
      </c>
      <c r="M3648" s="16">
        <v>415698948</v>
      </c>
      <c r="N3648" s="16">
        <v>367424814.75</v>
      </c>
    </row>
    <row r="3649" spans="1:14" x14ac:dyDescent="0.25">
      <c r="A3649" s="15" t="s">
        <v>10942</v>
      </c>
      <c r="B3649" s="15" t="s">
        <v>10943</v>
      </c>
      <c r="C3649" s="15" t="s">
        <v>10944</v>
      </c>
      <c r="D3649" s="15">
        <v>39.041095890411</v>
      </c>
      <c r="E3649" s="15">
        <v>33.5</v>
      </c>
      <c r="F3649" s="15">
        <v>436598746</v>
      </c>
      <c r="G3649" s="15">
        <v>464135813.46875</v>
      </c>
      <c r="H3649" s="15">
        <v>519499390.625</v>
      </c>
      <c r="I3649" s="15">
        <v>492991823.95833302</v>
      </c>
      <c r="J3649" s="15">
        <v>423494444.375</v>
      </c>
      <c r="K3649" s="15">
        <v>544095756.08333302</v>
      </c>
      <c r="L3649" s="15">
        <v>448775727.83333302</v>
      </c>
      <c r="M3649" s="15">
        <v>302669162.91666698</v>
      </c>
      <c r="N3649" s="15">
        <v>529178861.08333302</v>
      </c>
    </row>
    <row r="3650" spans="1:14" x14ac:dyDescent="0.25">
      <c r="A3650" s="15" t="s">
        <v>10945</v>
      </c>
      <c r="B3650" s="15" t="s">
        <v>10946</v>
      </c>
      <c r="C3650" s="15" t="s">
        <v>10947</v>
      </c>
      <c r="D3650" s="15">
        <v>27.213114754098399</v>
      </c>
      <c r="E3650" s="16">
        <v>33.299999999999997</v>
      </c>
      <c r="F3650" s="16">
        <v>576433222.9375</v>
      </c>
      <c r="G3650" s="16">
        <v>579744595.41666698</v>
      </c>
      <c r="H3650" s="16">
        <v>610471041.58333302</v>
      </c>
      <c r="I3650" s="16">
        <v>556352478.29166698</v>
      </c>
      <c r="J3650" s="16">
        <v>523308725.625</v>
      </c>
      <c r="K3650" s="16">
        <v>564989266.75</v>
      </c>
      <c r="L3650" s="16">
        <v>540966021.58333302</v>
      </c>
      <c r="M3650" s="16">
        <v>371931030.75</v>
      </c>
      <c r="N3650" s="16">
        <v>506176312.625</v>
      </c>
    </row>
    <row r="3651" spans="1:14" x14ac:dyDescent="0.25">
      <c r="A3651" s="15" t="s">
        <v>10948</v>
      </c>
      <c r="B3651" s="15" t="s">
        <v>10949</v>
      </c>
      <c r="C3651" s="15" t="s">
        <v>10950</v>
      </c>
      <c r="D3651" s="15">
        <v>36.241610738254998</v>
      </c>
      <c r="E3651" s="16">
        <v>17.399999999999999</v>
      </c>
      <c r="F3651" s="16">
        <v>222924623.83333299</v>
      </c>
      <c r="G3651" s="16">
        <v>248462674.5</v>
      </c>
      <c r="H3651" s="16">
        <v>187359489.75</v>
      </c>
      <c r="I3651" s="16">
        <v>259369826.16666701</v>
      </c>
      <c r="J3651" s="16">
        <v>200656214.25</v>
      </c>
      <c r="K3651" s="16">
        <v>258524422.66666701</v>
      </c>
      <c r="L3651" s="16">
        <v>197371018.3125</v>
      </c>
      <c r="M3651" s="16">
        <v>106856527.854167</v>
      </c>
      <c r="N3651" s="16">
        <v>256600331.64583299</v>
      </c>
    </row>
    <row r="3652" spans="1:14" x14ac:dyDescent="0.25">
      <c r="A3652" s="15" t="s">
        <v>10951</v>
      </c>
      <c r="B3652" s="15" t="s">
        <v>10952</v>
      </c>
      <c r="C3652" s="15" t="s">
        <v>10953</v>
      </c>
      <c r="D3652" s="15">
        <v>45.365853658536601</v>
      </c>
      <c r="E3652" s="15">
        <v>22.8</v>
      </c>
      <c r="F3652" s="15">
        <v>478229657.16666698</v>
      </c>
      <c r="G3652" s="15">
        <v>410906725.83333302</v>
      </c>
      <c r="H3652" s="15">
        <v>491689779.39583302</v>
      </c>
      <c r="I3652" s="15">
        <v>524648562.33333302</v>
      </c>
      <c r="J3652" s="15">
        <v>481038703.58333302</v>
      </c>
      <c r="K3652" s="15">
        <v>506000026.83333302</v>
      </c>
      <c r="L3652" s="15">
        <v>273636304.08333302</v>
      </c>
      <c r="M3652" s="15">
        <v>125067709.916667</v>
      </c>
      <c r="N3652" s="15">
        <v>445394239.5</v>
      </c>
    </row>
    <row r="3653" spans="1:14" x14ac:dyDescent="0.25">
      <c r="A3653" s="15" t="s">
        <v>10954</v>
      </c>
      <c r="B3653" s="15" t="s">
        <v>10955</v>
      </c>
      <c r="C3653" s="15" t="s">
        <v>10956</v>
      </c>
      <c r="D3653" s="15">
        <v>35.4368932038835</v>
      </c>
      <c r="E3653" s="16">
        <v>23.6</v>
      </c>
      <c r="F3653" s="16">
        <v>744942156.66666698</v>
      </c>
      <c r="G3653" s="16">
        <v>695010102.25</v>
      </c>
      <c r="H3653" s="16">
        <v>714596232.16666698</v>
      </c>
      <c r="I3653" s="16">
        <v>710227553.16666698</v>
      </c>
      <c r="J3653" s="16">
        <v>673767292</v>
      </c>
      <c r="K3653" s="16">
        <v>624519433.75</v>
      </c>
      <c r="L3653" s="16">
        <v>601944289.5</v>
      </c>
      <c r="M3653" s="16">
        <v>364300697.08333302</v>
      </c>
      <c r="N3653" s="16">
        <v>576528051.66666698</v>
      </c>
    </row>
    <row r="3654" spans="1:14" x14ac:dyDescent="0.25">
      <c r="A3654" s="15" t="s">
        <v>10957</v>
      </c>
      <c r="B3654" s="15" t="s">
        <v>10958</v>
      </c>
      <c r="C3654" s="15" t="s">
        <v>10959</v>
      </c>
      <c r="D3654" s="15">
        <v>65.359477124183002</v>
      </c>
      <c r="E3654" s="16">
        <v>17.8</v>
      </c>
      <c r="F3654" s="16">
        <v>711099133.75</v>
      </c>
      <c r="G3654" s="16">
        <v>353468150.5</v>
      </c>
      <c r="H3654" s="16">
        <v>397440002.58333302</v>
      </c>
      <c r="I3654" s="16">
        <v>426141249.95833302</v>
      </c>
      <c r="J3654" s="16">
        <v>423269891.91666698</v>
      </c>
      <c r="K3654" s="16">
        <v>357902167.25</v>
      </c>
      <c r="L3654" s="16">
        <v>444236999.3125</v>
      </c>
      <c r="M3654" s="16">
        <v>318425202</v>
      </c>
      <c r="N3654" s="16">
        <v>390457012.33333302</v>
      </c>
    </row>
    <row r="3655" spans="1:14" x14ac:dyDescent="0.25">
      <c r="A3655" s="15" t="s">
        <v>10960</v>
      </c>
      <c r="B3655" s="15" t="s">
        <v>10961</v>
      </c>
      <c r="C3655" s="15" t="s">
        <v>10962</v>
      </c>
      <c r="D3655" s="15">
        <v>34.7222222222222</v>
      </c>
      <c r="E3655" s="15">
        <v>24.9</v>
      </c>
      <c r="F3655" s="15">
        <v>297883743.04166698</v>
      </c>
      <c r="G3655" s="15">
        <v>325470813</v>
      </c>
      <c r="H3655" s="15">
        <v>463987358.29166698</v>
      </c>
      <c r="I3655" s="15">
        <v>394148814.25</v>
      </c>
      <c r="J3655" s="15">
        <v>372994397.33333302</v>
      </c>
      <c r="K3655" s="15">
        <v>394481162.25</v>
      </c>
      <c r="L3655" s="15">
        <v>374679882.125</v>
      </c>
      <c r="M3655" s="15">
        <v>279939422.71875</v>
      </c>
      <c r="N3655" s="15">
        <v>396376169</v>
      </c>
    </row>
    <row r="3656" spans="1:14" x14ac:dyDescent="0.25">
      <c r="A3656" s="15" t="s">
        <v>10963</v>
      </c>
      <c r="B3656" s="15" t="s">
        <v>10964</v>
      </c>
      <c r="C3656" s="15" t="s">
        <v>10965</v>
      </c>
      <c r="D3656" s="15">
        <v>35.8108108108108</v>
      </c>
      <c r="E3656" s="16">
        <v>16.100000000000001</v>
      </c>
      <c r="F3656" s="16">
        <v>516489756.91666698</v>
      </c>
      <c r="G3656" s="16">
        <v>540477353.04166698</v>
      </c>
      <c r="H3656" s="16">
        <v>606266130.58333302</v>
      </c>
      <c r="I3656" s="16">
        <v>476844748.125</v>
      </c>
      <c r="J3656" s="16">
        <v>495363078.375</v>
      </c>
      <c r="K3656" s="16">
        <v>453331601.75</v>
      </c>
      <c r="L3656" s="16">
        <v>493921504</v>
      </c>
      <c r="M3656" s="16">
        <v>211584784.125</v>
      </c>
      <c r="N3656" s="16">
        <v>426092061.58333302</v>
      </c>
    </row>
    <row r="3657" spans="1:14" x14ac:dyDescent="0.25">
      <c r="A3657" s="15" t="s">
        <v>10966</v>
      </c>
      <c r="B3657" s="15" t="s">
        <v>10967</v>
      </c>
      <c r="C3657" s="15" t="s">
        <v>10968</v>
      </c>
      <c r="D3657" s="15">
        <v>62.5</v>
      </c>
      <c r="E3657" s="16">
        <v>30.1</v>
      </c>
      <c r="F3657" s="16">
        <v>365177401.375</v>
      </c>
      <c r="G3657" s="16">
        <v>368138095.83333302</v>
      </c>
      <c r="H3657" s="16">
        <v>450834555.5</v>
      </c>
      <c r="I3657" s="16">
        <v>470087741.70833302</v>
      </c>
      <c r="J3657" s="16">
        <v>403094407.02083302</v>
      </c>
      <c r="K3657" s="16">
        <v>449427819.91666698</v>
      </c>
      <c r="L3657" s="16">
        <v>383353781.375</v>
      </c>
      <c r="M3657" s="16">
        <v>182015736.0625</v>
      </c>
      <c r="N3657" s="16">
        <v>396583664.45833302</v>
      </c>
    </row>
    <row r="3658" spans="1:14" x14ac:dyDescent="0.25">
      <c r="A3658" s="15" t="s">
        <v>10969</v>
      </c>
      <c r="B3658" s="15" t="s">
        <v>10970</v>
      </c>
      <c r="C3658" s="15" t="s">
        <v>10971</v>
      </c>
      <c r="D3658" s="15">
        <v>36.494252873563198</v>
      </c>
      <c r="E3658" s="16">
        <v>38.6</v>
      </c>
      <c r="F3658" s="16">
        <v>308447492.16666698</v>
      </c>
      <c r="G3658" s="16">
        <v>352858937</v>
      </c>
      <c r="H3658" s="16">
        <v>555933897.48958302</v>
      </c>
      <c r="I3658" s="16">
        <v>452680653.29166698</v>
      </c>
      <c r="J3658" s="16">
        <v>462426732.375</v>
      </c>
      <c r="K3658" s="16">
        <v>518369178</v>
      </c>
      <c r="L3658" s="16">
        <v>485639552.41666698</v>
      </c>
      <c r="M3658" s="16">
        <v>238556395</v>
      </c>
      <c r="N3658" s="16">
        <v>463931178.91666698</v>
      </c>
    </row>
    <row r="3659" spans="1:14" x14ac:dyDescent="0.25">
      <c r="A3659" s="15" t="s">
        <v>10972</v>
      </c>
      <c r="B3659" s="15" t="s">
        <v>10973</v>
      </c>
      <c r="C3659" s="15" t="s">
        <v>10974</v>
      </c>
      <c r="D3659" s="15">
        <v>23.602484472049699</v>
      </c>
      <c r="E3659" s="15">
        <v>18.5</v>
      </c>
      <c r="F3659" s="15">
        <v>30270250.5</v>
      </c>
      <c r="G3659" s="15">
        <v>174677669</v>
      </c>
      <c r="H3659" s="15">
        <v>200245171.125</v>
      </c>
      <c r="I3659" s="15">
        <v>111034878.8125</v>
      </c>
      <c r="J3659" s="15">
        <v>55183396</v>
      </c>
      <c r="K3659" s="15">
        <v>42694030.6875</v>
      </c>
      <c r="L3659" s="15">
        <v>211354809.25</v>
      </c>
      <c r="M3659" s="15">
        <v>75477405.25</v>
      </c>
      <c r="N3659" s="15">
        <v>188985109.375</v>
      </c>
    </row>
    <row r="3660" spans="1:14" x14ac:dyDescent="0.25">
      <c r="A3660" s="15" t="s">
        <v>10975</v>
      </c>
      <c r="B3660" s="15" t="s">
        <v>10976</v>
      </c>
      <c r="C3660" s="15" t="s">
        <v>10977</v>
      </c>
      <c r="D3660" s="15">
        <v>19.148936170212799</v>
      </c>
      <c r="E3660" s="16">
        <v>21.4</v>
      </c>
      <c r="F3660" s="16">
        <v>180736084.5625</v>
      </c>
      <c r="G3660" s="16">
        <v>209757057.5625</v>
      </c>
      <c r="H3660" s="16">
        <v>247414309.25</v>
      </c>
      <c r="I3660" s="16">
        <v>437967852</v>
      </c>
      <c r="J3660" s="16">
        <v>384775098</v>
      </c>
      <c r="K3660" s="16">
        <v>425384419</v>
      </c>
      <c r="L3660" s="16">
        <v>309035698.5</v>
      </c>
      <c r="M3660" s="16">
        <v>239934287.5</v>
      </c>
      <c r="N3660" s="16">
        <v>368712172</v>
      </c>
    </row>
    <row r="3661" spans="1:14" x14ac:dyDescent="0.25">
      <c r="A3661" s="15" t="s">
        <v>10978</v>
      </c>
      <c r="B3661" s="15" t="s">
        <v>10979</v>
      </c>
      <c r="C3661" s="15" t="s">
        <v>10980</v>
      </c>
      <c r="D3661" s="15">
        <v>38.461538461538503</v>
      </c>
      <c r="E3661" s="16">
        <v>7.6</v>
      </c>
      <c r="F3661" s="16">
        <v>348646904</v>
      </c>
      <c r="G3661" s="16">
        <v>224802795.96875</v>
      </c>
      <c r="H3661" s="16">
        <v>186266307</v>
      </c>
      <c r="I3661" s="16">
        <v>238044649</v>
      </c>
      <c r="J3661" s="16">
        <v>227419965.5</v>
      </c>
      <c r="K3661" s="16">
        <v>127397556</v>
      </c>
      <c r="L3661" s="16">
        <v>208662257.5</v>
      </c>
      <c r="M3661" s="16">
        <v>169127389.8125</v>
      </c>
      <c r="N3661" s="16">
        <v>334837960.75</v>
      </c>
    </row>
    <row r="3662" spans="1:14" x14ac:dyDescent="0.25">
      <c r="A3662" s="15" t="s">
        <v>10981</v>
      </c>
      <c r="B3662" s="15" t="s">
        <v>10982</v>
      </c>
      <c r="C3662" s="15" t="s">
        <v>10983</v>
      </c>
      <c r="D3662" s="15">
        <v>13.0434782608696</v>
      </c>
      <c r="E3662" s="15">
        <v>10.199999999999999</v>
      </c>
      <c r="F3662" s="15">
        <v>343392950.375</v>
      </c>
      <c r="G3662" s="15">
        <v>349060380</v>
      </c>
      <c r="H3662" s="15">
        <v>468238690.25</v>
      </c>
      <c r="I3662" s="15">
        <v>359457547.25</v>
      </c>
      <c r="J3662" s="15">
        <v>352334222.375</v>
      </c>
      <c r="K3662" s="15">
        <v>427006305.5</v>
      </c>
      <c r="L3662" s="15">
        <v>363256869.5</v>
      </c>
      <c r="M3662" s="15">
        <v>197308672</v>
      </c>
      <c r="N3662" s="15">
        <v>417461494.5</v>
      </c>
    </row>
    <row r="3663" spans="1:14" x14ac:dyDescent="0.25">
      <c r="A3663" s="15" t="s">
        <v>10984</v>
      </c>
      <c r="B3663" s="15" t="s">
        <v>10985</v>
      </c>
      <c r="C3663" s="15" t="s">
        <v>10986</v>
      </c>
      <c r="D3663" s="15">
        <v>12.7659574468085</v>
      </c>
      <c r="E3663" s="16">
        <v>21.5</v>
      </c>
      <c r="F3663" s="16">
        <v>214946329.25</v>
      </c>
      <c r="G3663" s="16">
        <v>233058129.5</v>
      </c>
      <c r="H3663" s="16">
        <v>245986008.25</v>
      </c>
      <c r="I3663" s="16">
        <v>247007329</v>
      </c>
      <c r="J3663" s="16">
        <v>272450990.5</v>
      </c>
      <c r="K3663" s="16">
        <v>221084427.6875</v>
      </c>
      <c r="L3663" s="16">
        <v>208827667.1875</v>
      </c>
      <c r="M3663" s="16">
        <v>80457838.53125</v>
      </c>
      <c r="N3663" s="16">
        <v>182603351.5</v>
      </c>
    </row>
    <row r="3664" spans="1:14" x14ac:dyDescent="0.25">
      <c r="A3664" s="15" t="s">
        <v>10987</v>
      </c>
      <c r="B3664" s="15" t="s">
        <v>10988</v>
      </c>
      <c r="C3664" s="15" t="s">
        <v>10989</v>
      </c>
      <c r="D3664" s="15">
        <v>50.8274231678487</v>
      </c>
      <c r="E3664" s="16">
        <v>48.1</v>
      </c>
      <c r="F3664" s="16">
        <v>515304051.5</v>
      </c>
      <c r="G3664" s="16">
        <v>490507045.91666698</v>
      </c>
      <c r="H3664" s="16">
        <v>586336780.83333302</v>
      </c>
      <c r="I3664" s="16">
        <v>582690215.83333302</v>
      </c>
      <c r="J3664" s="16">
        <v>553658172.04166698</v>
      </c>
      <c r="K3664" s="16">
        <v>583015301.41666698</v>
      </c>
      <c r="L3664" s="16">
        <v>585634810.25</v>
      </c>
      <c r="M3664" s="16">
        <v>242430041.125</v>
      </c>
      <c r="N3664" s="16">
        <v>525457746.41666698</v>
      </c>
    </row>
    <row r="3665" spans="1:14" x14ac:dyDescent="0.25">
      <c r="A3665" s="15" t="s">
        <v>10990</v>
      </c>
      <c r="B3665" s="15" t="s">
        <v>10991</v>
      </c>
      <c r="C3665" s="15" t="s">
        <v>10992</v>
      </c>
      <c r="D3665" s="15">
        <v>44.7368421052632</v>
      </c>
      <c r="E3665" s="15">
        <v>44.6</v>
      </c>
      <c r="F3665" s="15">
        <v>586261963.5</v>
      </c>
      <c r="G3665" s="15">
        <v>516315358</v>
      </c>
      <c r="H3665" s="15">
        <v>603990674.33333302</v>
      </c>
      <c r="I3665" s="15">
        <v>523551922.875</v>
      </c>
      <c r="J3665" s="15">
        <v>547790185.60416698</v>
      </c>
      <c r="K3665" s="15">
        <v>471448685.10416698</v>
      </c>
      <c r="L3665" s="15">
        <v>573227743.58333302</v>
      </c>
      <c r="M3665" s="15">
        <v>351956461.08333302</v>
      </c>
      <c r="N3665" s="15">
        <v>500364197.25</v>
      </c>
    </row>
    <row r="3666" spans="1:14" x14ac:dyDescent="0.25">
      <c r="A3666" s="15" t="s">
        <v>10993</v>
      </c>
      <c r="B3666" s="15" t="s">
        <v>10994</v>
      </c>
      <c r="C3666" s="15" t="s">
        <v>10995</v>
      </c>
      <c r="D3666" s="15">
        <v>39.940828402366897</v>
      </c>
      <c r="E3666" s="16">
        <v>38.700000000000003</v>
      </c>
      <c r="F3666" s="16">
        <v>592568950.33333302</v>
      </c>
      <c r="G3666" s="16">
        <v>616718860.58333302</v>
      </c>
      <c r="H3666" s="16">
        <v>715625158.33333302</v>
      </c>
      <c r="I3666" s="16">
        <v>714051709.125</v>
      </c>
      <c r="J3666" s="16">
        <v>512924594.66666698</v>
      </c>
      <c r="K3666" s="16">
        <v>670714290.64583302</v>
      </c>
      <c r="L3666" s="16">
        <v>605421308.33333302</v>
      </c>
      <c r="M3666" s="16">
        <v>319624202.125</v>
      </c>
      <c r="N3666" s="16">
        <v>662020395.83333302</v>
      </c>
    </row>
    <row r="3667" spans="1:14" x14ac:dyDescent="0.25">
      <c r="A3667" s="15" t="s">
        <v>10996</v>
      </c>
      <c r="B3667" s="15" t="s">
        <v>10997</v>
      </c>
      <c r="C3667" s="15" t="s">
        <v>10998</v>
      </c>
      <c r="D3667" s="15">
        <v>56.591639871382597</v>
      </c>
      <c r="E3667" s="16">
        <v>34.9</v>
      </c>
      <c r="F3667" s="16">
        <v>519933321.33333302</v>
      </c>
      <c r="G3667" s="16">
        <v>638610309.41666698</v>
      </c>
      <c r="H3667" s="16">
        <v>690666072.34375</v>
      </c>
      <c r="I3667" s="16">
        <v>551615240.33333302</v>
      </c>
      <c r="J3667" s="16">
        <v>523895649.41666698</v>
      </c>
      <c r="K3667" s="16">
        <v>801577597.58333302</v>
      </c>
      <c r="L3667" s="16">
        <v>643284288.66666698</v>
      </c>
      <c r="M3667" s="16">
        <v>408606437.875</v>
      </c>
      <c r="N3667" s="16">
        <v>573523511.66666698</v>
      </c>
    </row>
    <row r="3668" spans="1:14" x14ac:dyDescent="0.25">
      <c r="A3668" s="15" t="s">
        <v>10999</v>
      </c>
      <c r="B3668" s="15" t="s">
        <v>11000</v>
      </c>
      <c r="C3668" s="15" t="s">
        <v>11001</v>
      </c>
      <c r="D3668" s="15">
        <v>41.747572815533999</v>
      </c>
      <c r="E3668" s="15">
        <v>24.5</v>
      </c>
      <c r="F3668" s="15">
        <v>663360225.25</v>
      </c>
      <c r="G3668" s="15">
        <v>661563501.16666698</v>
      </c>
      <c r="H3668" s="15">
        <v>711967712.33333302</v>
      </c>
      <c r="I3668" s="15">
        <v>786635215.79166698</v>
      </c>
      <c r="J3668" s="15">
        <v>706433397.70833302</v>
      </c>
      <c r="K3668" s="15">
        <v>732814404.5</v>
      </c>
      <c r="L3668" s="15">
        <v>684553855.16666698</v>
      </c>
      <c r="M3668" s="15">
        <v>455513943.08333302</v>
      </c>
      <c r="N3668" s="15">
        <v>691051606.79166698</v>
      </c>
    </row>
    <row r="3669" spans="1:14" x14ac:dyDescent="0.25">
      <c r="A3669" s="15" t="s">
        <v>11002</v>
      </c>
      <c r="B3669" s="15" t="s">
        <v>11003</v>
      </c>
      <c r="C3669" s="15" t="s">
        <v>11004</v>
      </c>
      <c r="D3669" s="15">
        <v>62.7737226277372</v>
      </c>
      <c r="E3669" s="16">
        <v>15.4</v>
      </c>
      <c r="F3669" s="16">
        <v>432645499.83333302</v>
      </c>
      <c r="G3669" s="16">
        <v>428479258.33333302</v>
      </c>
      <c r="H3669" s="16">
        <v>495396838.75</v>
      </c>
      <c r="I3669" s="16">
        <v>464314427.16666698</v>
      </c>
      <c r="J3669" s="16">
        <v>452860267.33333302</v>
      </c>
      <c r="K3669" s="16">
        <v>477629568.58333302</v>
      </c>
      <c r="L3669" s="16">
        <v>334844307.41666698</v>
      </c>
      <c r="M3669" s="16">
        <v>284875778.58333302</v>
      </c>
      <c r="N3669" s="16">
        <v>409521660.16666698</v>
      </c>
    </row>
    <row r="3670" spans="1:14" x14ac:dyDescent="0.25">
      <c r="A3670" s="15" t="s">
        <v>11005</v>
      </c>
      <c r="B3670" s="15" t="s">
        <v>11006</v>
      </c>
      <c r="C3670" s="15" t="s">
        <v>11007</v>
      </c>
      <c r="D3670" s="15">
        <v>26.760563380281699</v>
      </c>
      <c r="E3670" s="16">
        <v>16.7</v>
      </c>
      <c r="F3670" s="16">
        <v>191192944</v>
      </c>
      <c r="G3670" s="16">
        <v>269312644.25</v>
      </c>
      <c r="H3670" s="16">
        <v>301153710.375</v>
      </c>
      <c r="I3670" s="16">
        <v>214134683.625</v>
      </c>
      <c r="J3670" s="16">
        <v>191736167.5</v>
      </c>
      <c r="K3670" s="16">
        <v>316078083</v>
      </c>
      <c r="L3670" s="16">
        <v>223582226.25</v>
      </c>
      <c r="M3670" s="16">
        <v>138143785.5625</v>
      </c>
      <c r="N3670" s="16">
        <v>199118098</v>
      </c>
    </row>
    <row r="3671" spans="1:14" x14ac:dyDescent="0.25">
      <c r="A3671" s="15" t="s">
        <v>11008</v>
      </c>
      <c r="B3671" s="15" t="s">
        <v>11009</v>
      </c>
      <c r="C3671" s="15" t="s">
        <v>11010</v>
      </c>
      <c r="D3671" s="15">
        <v>25.581395348837201</v>
      </c>
      <c r="E3671" s="15">
        <v>23.4</v>
      </c>
      <c r="F3671" s="15">
        <v>366403389.10416698</v>
      </c>
      <c r="G3671" s="15">
        <v>828759604.25</v>
      </c>
      <c r="H3671" s="15">
        <v>915122202</v>
      </c>
      <c r="I3671" s="15">
        <v>783905377</v>
      </c>
      <c r="J3671" s="15">
        <v>701658612.625</v>
      </c>
      <c r="K3671" s="15">
        <v>320884070.5</v>
      </c>
      <c r="L3671" s="15">
        <v>413007949</v>
      </c>
      <c r="M3671" s="15">
        <v>431970302.70833302</v>
      </c>
      <c r="N3671" s="15">
        <v>334372698.25</v>
      </c>
    </row>
    <row r="3672" spans="1:14" x14ac:dyDescent="0.25">
      <c r="A3672" s="15" t="s">
        <v>11011</v>
      </c>
      <c r="B3672" s="15" t="s">
        <v>11012</v>
      </c>
      <c r="C3672" s="15" t="s">
        <v>11013</v>
      </c>
      <c r="D3672" s="15">
        <v>50</v>
      </c>
      <c r="E3672" s="16">
        <v>37.5</v>
      </c>
      <c r="F3672" s="16">
        <v>664773565.54166698</v>
      </c>
      <c r="G3672" s="16">
        <v>630445969.27083302</v>
      </c>
      <c r="H3672" s="16">
        <v>723153559.375</v>
      </c>
      <c r="I3672" s="16">
        <v>639908782.83333302</v>
      </c>
      <c r="J3672" s="16">
        <v>621599001.08333302</v>
      </c>
      <c r="K3672" s="16">
        <v>650638834.29166698</v>
      </c>
      <c r="L3672" s="16">
        <v>612883940.66666698</v>
      </c>
      <c r="M3672" s="16">
        <v>385337692.5</v>
      </c>
      <c r="N3672" s="16">
        <v>622195971.58333302</v>
      </c>
    </row>
    <row r="3673" spans="1:14" x14ac:dyDescent="0.25">
      <c r="A3673" s="15" t="s">
        <v>11014</v>
      </c>
      <c r="B3673" s="15" t="s">
        <v>11015</v>
      </c>
      <c r="C3673" s="15" t="s">
        <v>11016</v>
      </c>
      <c r="D3673" s="15">
        <v>66.993464052287607</v>
      </c>
      <c r="E3673" s="16">
        <v>35.299999999999997</v>
      </c>
      <c r="F3673" s="16">
        <v>682344074.66666698</v>
      </c>
      <c r="G3673" s="16">
        <v>641920750.8125</v>
      </c>
      <c r="H3673" s="16">
        <v>821103503.14583302</v>
      </c>
      <c r="I3673" s="16">
        <v>793609290.83333302</v>
      </c>
      <c r="J3673" s="16">
        <v>922222176.33333302</v>
      </c>
      <c r="K3673" s="16">
        <v>788820980.33333302</v>
      </c>
      <c r="L3673" s="16">
        <v>686851792.66666698</v>
      </c>
      <c r="M3673" s="16">
        <v>436243493.16666698</v>
      </c>
      <c r="N3673" s="16">
        <v>765242877.33333302</v>
      </c>
    </row>
    <row r="3674" spans="1:14" x14ac:dyDescent="0.25">
      <c r="A3674" s="15" t="s">
        <v>11017</v>
      </c>
      <c r="B3674" s="15" t="s">
        <v>11018</v>
      </c>
      <c r="C3674" s="15" t="s">
        <v>11019</v>
      </c>
      <c r="D3674" s="15">
        <v>44.086021505376301</v>
      </c>
      <c r="E3674" s="15">
        <v>31.7</v>
      </c>
      <c r="F3674" s="15">
        <v>633485085.20833302</v>
      </c>
      <c r="G3674" s="15">
        <v>838868514.75</v>
      </c>
      <c r="H3674" s="15">
        <v>979513805.83333302</v>
      </c>
      <c r="I3674" s="15">
        <v>866567786.125</v>
      </c>
      <c r="J3674" s="15">
        <v>827562772.83333302</v>
      </c>
      <c r="K3674" s="15">
        <v>810773869.33333302</v>
      </c>
      <c r="L3674" s="15">
        <v>726063091.16666698</v>
      </c>
      <c r="M3674" s="15">
        <v>449631806.70833302</v>
      </c>
      <c r="N3674" s="15">
        <v>751479111.41666698</v>
      </c>
    </row>
    <row r="3675" spans="1:14" x14ac:dyDescent="0.25">
      <c r="A3675" s="15" t="s">
        <v>11020</v>
      </c>
      <c r="B3675" s="15" t="s">
        <v>11021</v>
      </c>
      <c r="C3675" s="15" t="s">
        <v>11022</v>
      </c>
      <c r="D3675" s="15">
        <v>31.6</v>
      </c>
      <c r="E3675" s="16">
        <v>29.4</v>
      </c>
      <c r="F3675" s="16">
        <v>599229502.91666698</v>
      </c>
      <c r="G3675" s="16">
        <v>609791261.54166698</v>
      </c>
      <c r="H3675" s="16">
        <v>689980567.33333302</v>
      </c>
      <c r="I3675" s="16">
        <v>475752687.66666698</v>
      </c>
      <c r="J3675" s="16">
        <v>535156181</v>
      </c>
      <c r="K3675" s="16">
        <v>556321620.75</v>
      </c>
      <c r="L3675" s="16">
        <v>559446328.79166698</v>
      </c>
      <c r="M3675" s="16">
        <v>357249337.83333302</v>
      </c>
      <c r="N3675" s="16">
        <v>520528130.16666698</v>
      </c>
    </row>
    <row r="3676" spans="1:14" x14ac:dyDescent="0.25">
      <c r="A3676" s="15" t="s">
        <v>11023</v>
      </c>
      <c r="B3676" s="15" t="s">
        <v>11024</v>
      </c>
      <c r="C3676" s="15" t="s">
        <v>11025</v>
      </c>
      <c r="D3676" s="15">
        <v>21.698113207547198</v>
      </c>
      <c r="E3676" s="16">
        <v>23.9</v>
      </c>
      <c r="F3676" s="16">
        <v>530892905.91666698</v>
      </c>
      <c r="G3676" s="16">
        <v>508282539.5</v>
      </c>
      <c r="H3676" s="16">
        <v>505708139.66666698</v>
      </c>
      <c r="I3676" s="16">
        <v>545753041.66666698</v>
      </c>
      <c r="J3676" s="16">
        <v>515831121</v>
      </c>
      <c r="K3676" s="16">
        <v>549188119.33333302</v>
      </c>
      <c r="L3676" s="16">
        <v>535960700.16666698</v>
      </c>
      <c r="M3676" s="16">
        <v>306839750.79166698</v>
      </c>
      <c r="N3676" s="16">
        <v>536480398.66666698</v>
      </c>
    </row>
    <row r="3677" spans="1:14" x14ac:dyDescent="0.25">
      <c r="A3677" s="15" t="s">
        <v>11026</v>
      </c>
      <c r="B3677" s="15" t="s">
        <v>11027</v>
      </c>
      <c r="C3677" s="15" t="s">
        <v>11028</v>
      </c>
      <c r="D3677" s="15">
        <v>53.614457831325304</v>
      </c>
      <c r="E3677" s="15">
        <v>19.2</v>
      </c>
      <c r="F3677" s="15">
        <v>628935679.33333302</v>
      </c>
      <c r="G3677" s="15">
        <v>703568675.33333302</v>
      </c>
      <c r="H3677" s="15">
        <v>753639420.16666698</v>
      </c>
      <c r="I3677" s="15">
        <v>765450310.66666698</v>
      </c>
      <c r="J3677" s="15">
        <v>448235685</v>
      </c>
      <c r="K3677" s="15">
        <v>783054366.33333302</v>
      </c>
      <c r="L3677" s="15">
        <v>682258775.25</v>
      </c>
      <c r="M3677" s="15">
        <v>433153690.75</v>
      </c>
      <c r="N3677" s="15">
        <v>752504551.5</v>
      </c>
    </row>
    <row r="3678" spans="1:14" x14ac:dyDescent="0.25">
      <c r="A3678" s="15" t="s">
        <v>11029</v>
      </c>
      <c r="B3678" s="15" t="s">
        <v>11030</v>
      </c>
      <c r="C3678" s="15" t="s">
        <v>11031</v>
      </c>
      <c r="D3678" s="15">
        <v>66.455696202531598</v>
      </c>
      <c r="E3678" s="16">
        <v>18.3</v>
      </c>
      <c r="F3678" s="16">
        <v>596339374.83333302</v>
      </c>
      <c r="G3678" s="16">
        <v>636129215.375</v>
      </c>
      <c r="H3678" s="16">
        <v>714566294.625</v>
      </c>
      <c r="I3678" s="16">
        <v>561559150.5</v>
      </c>
      <c r="J3678" s="16">
        <v>517593267.79166698</v>
      </c>
      <c r="K3678" s="16">
        <v>587480404.66666698</v>
      </c>
      <c r="L3678" s="16">
        <v>542151493.33333302</v>
      </c>
      <c r="M3678" s="16">
        <v>380679365.33333302</v>
      </c>
      <c r="N3678" s="16">
        <v>417845059</v>
      </c>
    </row>
    <row r="3679" spans="1:14" x14ac:dyDescent="0.25">
      <c r="A3679" s="15" t="s">
        <v>11032</v>
      </c>
      <c r="B3679" s="15" t="s">
        <v>11033</v>
      </c>
      <c r="C3679" s="15" t="s">
        <v>11034</v>
      </c>
      <c r="D3679" s="15">
        <v>22.65625</v>
      </c>
      <c r="E3679" s="16">
        <v>15.1</v>
      </c>
      <c r="F3679" s="16">
        <v>440611450.75</v>
      </c>
      <c r="G3679" s="16">
        <v>407935316.9375</v>
      </c>
      <c r="H3679" s="16">
        <v>508380002.5</v>
      </c>
      <c r="I3679" s="16">
        <v>326392614</v>
      </c>
      <c r="J3679" s="16">
        <v>454265748</v>
      </c>
      <c r="K3679" s="16">
        <v>492423372</v>
      </c>
      <c r="L3679" s="16">
        <v>348061188.5</v>
      </c>
      <c r="M3679" s="16">
        <v>143945177.66666701</v>
      </c>
      <c r="N3679" s="16">
        <v>240173881</v>
      </c>
    </row>
    <row r="3680" spans="1:14" x14ac:dyDescent="0.25">
      <c r="A3680" s="15" t="s">
        <v>11035</v>
      </c>
      <c r="B3680" s="15" t="s">
        <v>11036</v>
      </c>
      <c r="C3680" s="15" t="s">
        <v>11037</v>
      </c>
      <c r="D3680" s="15">
        <v>41.463414634146297</v>
      </c>
      <c r="E3680" s="15">
        <v>13.7</v>
      </c>
      <c r="F3680" s="15">
        <v>331275157.8125</v>
      </c>
      <c r="G3680" s="15">
        <v>357531018.125</v>
      </c>
      <c r="H3680" s="15">
        <v>409664570.5625</v>
      </c>
      <c r="I3680" s="15">
        <v>415292231.1875</v>
      </c>
      <c r="J3680" s="15">
        <v>347386741.5</v>
      </c>
      <c r="K3680" s="15">
        <v>419272773</v>
      </c>
      <c r="L3680" s="15">
        <v>418943944.1875</v>
      </c>
      <c r="M3680" s="15">
        <v>234647146.6875</v>
      </c>
      <c r="N3680" s="15">
        <v>340836957.9375</v>
      </c>
    </row>
    <row r="3681" spans="1:14" x14ac:dyDescent="0.25">
      <c r="A3681" s="15" t="s">
        <v>11038</v>
      </c>
      <c r="B3681" s="15" t="s">
        <v>11039</v>
      </c>
      <c r="C3681" s="15" t="s">
        <v>11040</v>
      </c>
      <c r="D3681" s="15">
        <v>72.321428571428598</v>
      </c>
      <c r="E3681" s="16">
        <v>12.1</v>
      </c>
      <c r="F3681" s="16">
        <v>279922037.75</v>
      </c>
      <c r="G3681" s="16">
        <v>162903808.1875</v>
      </c>
      <c r="H3681" s="16">
        <v>142710174</v>
      </c>
      <c r="I3681" s="16">
        <v>226957661.41666701</v>
      </c>
      <c r="J3681" s="16">
        <v>243278184.91666701</v>
      </c>
      <c r="K3681" s="16">
        <v>254064290.25</v>
      </c>
      <c r="L3681" s="16">
        <v>187359899.4375</v>
      </c>
      <c r="M3681" s="16">
        <v>118749555.5</v>
      </c>
      <c r="N3681" s="16">
        <v>209887525</v>
      </c>
    </row>
    <row r="3682" spans="1:14" x14ac:dyDescent="0.25">
      <c r="A3682" s="15" t="s">
        <v>11041</v>
      </c>
      <c r="B3682" s="15" t="s">
        <v>11042</v>
      </c>
      <c r="C3682" s="15" t="s">
        <v>11043</v>
      </c>
      <c r="D3682" s="15">
        <v>48.550724637681199</v>
      </c>
      <c r="E3682" s="16">
        <v>15.8</v>
      </c>
      <c r="F3682" s="16">
        <v>220901544.125</v>
      </c>
      <c r="G3682" s="16">
        <v>418740132.75</v>
      </c>
      <c r="H3682" s="16">
        <v>489399960.66666698</v>
      </c>
      <c r="I3682" s="16">
        <v>535595194.625</v>
      </c>
      <c r="J3682" s="16">
        <v>391312250.75</v>
      </c>
      <c r="K3682" s="16">
        <v>419965752.1875</v>
      </c>
      <c r="L3682" s="16">
        <v>543436405.375</v>
      </c>
      <c r="M3682" s="16">
        <v>120243618.0625</v>
      </c>
      <c r="N3682" s="16">
        <v>432250631.125</v>
      </c>
    </row>
    <row r="3683" spans="1:14" x14ac:dyDescent="0.25">
      <c r="A3683" s="15" t="s">
        <v>11044</v>
      </c>
      <c r="B3683" s="15" t="s">
        <v>11045</v>
      </c>
      <c r="C3683" s="15" t="s">
        <v>11046</v>
      </c>
      <c r="D3683" s="15">
        <v>31.25</v>
      </c>
      <c r="E3683" s="15">
        <v>15.1</v>
      </c>
      <c r="F3683" s="15">
        <v>449065621.32291698</v>
      </c>
      <c r="G3683" s="15">
        <v>443272629.16666698</v>
      </c>
      <c r="H3683" s="15">
        <v>508513957.70833302</v>
      </c>
      <c r="I3683" s="15">
        <v>392283288.85416698</v>
      </c>
      <c r="J3683" s="15">
        <v>387604504.66666698</v>
      </c>
      <c r="K3683" s="15">
        <v>428746549.79166698</v>
      </c>
      <c r="L3683" s="15">
        <v>412972336.66666698</v>
      </c>
      <c r="M3683" s="15">
        <v>249684166.375</v>
      </c>
      <c r="N3683" s="15">
        <v>447130981.54166698</v>
      </c>
    </row>
    <row r="3684" spans="1:14" x14ac:dyDescent="0.25">
      <c r="A3684" s="15" t="s">
        <v>11047</v>
      </c>
      <c r="B3684" s="15" t="s">
        <v>11048</v>
      </c>
      <c r="C3684" s="15" t="s">
        <v>11049</v>
      </c>
      <c r="D3684" s="15">
        <v>30.3921568627451</v>
      </c>
      <c r="E3684" s="16">
        <v>12.3</v>
      </c>
      <c r="F3684" s="16">
        <v>378864252.5</v>
      </c>
      <c r="G3684" s="16">
        <v>328290422.75</v>
      </c>
      <c r="H3684" s="16">
        <v>317862782</v>
      </c>
      <c r="I3684" s="16">
        <v>340302804.8125</v>
      </c>
      <c r="J3684" s="16">
        <v>380452386.5</v>
      </c>
      <c r="K3684" s="16">
        <v>663768018</v>
      </c>
      <c r="L3684" s="16">
        <v>550379654</v>
      </c>
      <c r="M3684" s="16">
        <v>371041079.5</v>
      </c>
      <c r="N3684" s="16">
        <v>370831780.75</v>
      </c>
    </row>
    <row r="3685" spans="1:14" x14ac:dyDescent="0.25">
      <c r="A3685" s="15" t="s">
        <v>11050</v>
      </c>
      <c r="B3685" s="15" t="s">
        <v>11051</v>
      </c>
      <c r="C3685" s="15" t="s">
        <v>11052</v>
      </c>
      <c r="D3685" s="15">
        <v>30.097087378640801</v>
      </c>
      <c r="E3685" s="16">
        <v>23.6</v>
      </c>
      <c r="F3685" s="16">
        <v>442687745.83333302</v>
      </c>
      <c r="G3685" s="16">
        <v>592537527.04166698</v>
      </c>
      <c r="H3685" s="16">
        <v>425121515.5</v>
      </c>
      <c r="I3685" s="16">
        <v>538616093.58333302</v>
      </c>
      <c r="J3685" s="16">
        <v>519815957.83333302</v>
      </c>
      <c r="K3685" s="16">
        <v>513257935.66666698</v>
      </c>
      <c r="L3685" s="16">
        <v>436044582.33333302</v>
      </c>
      <c r="M3685" s="16">
        <v>387868845.33333302</v>
      </c>
      <c r="N3685" s="16">
        <v>497803968.29166698</v>
      </c>
    </row>
    <row r="3686" spans="1:14" x14ac:dyDescent="0.25">
      <c r="A3686" s="15" t="s">
        <v>11053</v>
      </c>
      <c r="B3686" s="15" t="s">
        <v>11054</v>
      </c>
      <c r="C3686" s="15" t="s">
        <v>11055</v>
      </c>
      <c r="D3686" s="15">
        <v>40.449438202247201</v>
      </c>
      <c r="E3686" s="15">
        <v>30.2</v>
      </c>
      <c r="F3686" s="15">
        <v>500079935.77083302</v>
      </c>
      <c r="G3686" s="15">
        <v>567140996.54166698</v>
      </c>
      <c r="H3686" s="15">
        <v>426364715.9375</v>
      </c>
      <c r="I3686" s="15">
        <v>530019067.08333302</v>
      </c>
      <c r="J3686" s="15">
        <v>470238367.25</v>
      </c>
      <c r="K3686" s="15">
        <v>471777325</v>
      </c>
      <c r="L3686" s="15">
        <v>419949567.09375</v>
      </c>
      <c r="M3686" s="15">
        <v>338377837.58333302</v>
      </c>
      <c r="N3686" s="15">
        <v>520738988.29166698</v>
      </c>
    </row>
    <row r="3687" spans="1:14" x14ac:dyDescent="0.25">
      <c r="A3687" s="15" t="s">
        <v>11056</v>
      </c>
      <c r="B3687" s="15" t="s">
        <v>11057</v>
      </c>
      <c r="C3687" s="15" t="s">
        <v>11058</v>
      </c>
      <c r="D3687" s="15">
        <v>41.293532338308502</v>
      </c>
      <c r="E3687" s="16">
        <v>23</v>
      </c>
      <c r="F3687" s="16">
        <v>397347153.66666698</v>
      </c>
      <c r="G3687" s="16">
        <v>293510916.16666698</v>
      </c>
      <c r="H3687" s="16">
        <v>211555198.77083299</v>
      </c>
      <c r="I3687" s="16">
        <v>278424055.8125</v>
      </c>
      <c r="J3687" s="16">
        <v>272542120.20833302</v>
      </c>
      <c r="K3687" s="16">
        <v>346624937.83333302</v>
      </c>
      <c r="L3687" s="16">
        <v>317330556.33333302</v>
      </c>
      <c r="M3687" s="16">
        <v>208278557.22916701</v>
      </c>
      <c r="N3687" s="16">
        <v>319127189.33333302</v>
      </c>
    </row>
    <row r="3688" spans="1:14" x14ac:dyDescent="0.25">
      <c r="A3688" s="15" t="s">
        <v>11059</v>
      </c>
      <c r="B3688" s="15" t="s">
        <v>11060</v>
      </c>
      <c r="C3688" s="15" t="s">
        <v>11061</v>
      </c>
      <c r="D3688" s="15">
        <v>36.597938144329902</v>
      </c>
      <c r="E3688" s="16">
        <v>20.6</v>
      </c>
      <c r="F3688" s="16">
        <v>298336361.25</v>
      </c>
      <c r="G3688" s="16">
        <v>288957010</v>
      </c>
      <c r="H3688" s="16">
        <v>162184251.90625</v>
      </c>
      <c r="I3688" s="16">
        <v>214608182.33333299</v>
      </c>
      <c r="J3688" s="16">
        <v>200820954.83333299</v>
      </c>
      <c r="K3688" s="16">
        <v>257379044.66666701</v>
      </c>
      <c r="L3688" s="16">
        <v>274179790.20833302</v>
      </c>
      <c r="M3688" s="16">
        <v>215052352.375</v>
      </c>
      <c r="N3688" s="16">
        <v>282187673.83333302</v>
      </c>
    </row>
    <row r="3689" spans="1:14" x14ac:dyDescent="0.25">
      <c r="A3689" s="15" t="s">
        <v>11062</v>
      </c>
      <c r="B3689" s="15" t="s">
        <v>11063</v>
      </c>
      <c r="C3689" s="15" t="s">
        <v>11064</v>
      </c>
      <c r="D3689" s="15">
        <v>26.086956521739101</v>
      </c>
      <c r="E3689" s="15">
        <v>15.2</v>
      </c>
      <c r="F3689" s="15" t="s">
        <v>17</v>
      </c>
      <c r="G3689" s="15" t="s">
        <v>17</v>
      </c>
      <c r="H3689" s="15" t="s">
        <v>17</v>
      </c>
      <c r="I3689" s="15" t="s">
        <v>17</v>
      </c>
      <c r="J3689" s="15">
        <v>102016607.125</v>
      </c>
      <c r="K3689" s="15">
        <v>122316541.5</v>
      </c>
      <c r="L3689" s="15">
        <v>149779712.125</v>
      </c>
      <c r="M3689" s="15">
        <v>58862014</v>
      </c>
      <c r="N3689" s="15">
        <v>109736449.375</v>
      </c>
    </row>
    <row r="3690" spans="1:14" x14ac:dyDescent="0.25">
      <c r="A3690" s="15" t="s">
        <v>11065</v>
      </c>
      <c r="B3690" s="15" t="s">
        <v>11066</v>
      </c>
      <c r="C3690" s="15" t="s">
        <v>11067</v>
      </c>
      <c r="D3690" s="15">
        <v>28.90625</v>
      </c>
      <c r="E3690" s="16">
        <v>15.1</v>
      </c>
      <c r="F3690" s="16">
        <v>436855224</v>
      </c>
      <c r="G3690" s="16">
        <v>394072198</v>
      </c>
      <c r="H3690" s="16">
        <v>448242446</v>
      </c>
      <c r="I3690" s="16">
        <v>334771032.8125</v>
      </c>
      <c r="J3690" s="16">
        <v>345606310.1875</v>
      </c>
      <c r="K3690" s="16">
        <v>272602908.33333302</v>
      </c>
      <c r="L3690" s="16">
        <v>275993087.875</v>
      </c>
      <c r="M3690" s="16">
        <v>155562045.1875</v>
      </c>
      <c r="N3690" s="16">
        <v>254998304.25</v>
      </c>
    </row>
    <row r="3691" spans="1:14" x14ac:dyDescent="0.25">
      <c r="A3691" s="15" t="s">
        <v>11068</v>
      </c>
      <c r="B3691" s="15" t="s">
        <v>11069</v>
      </c>
      <c r="C3691" s="15" t="s">
        <v>11070</v>
      </c>
      <c r="D3691" s="15">
        <v>27.626459143968901</v>
      </c>
      <c r="E3691" s="16">
        <v>29.8</v>
      </c>
      <c r="F3691" s="16">
        <v>316048076.08333302</v>
      </c>
      <c r="G3691" s="16">
        <v>370037964.25</v>
      </c>
      <c r="H3691" s="16">
        <v>329503070.5</v>
      </c>
      <c r="I3691" s="16">
        <v>260433923.66666701</v>
      </c>
      <c r="J3691" s="16">
        <v>343746035.75</v>
      </c>
      <c r="K3691" s="16">
        <v>259078416.125</v>
      </c>
      <c r="L3691" s="16">
        <v>304638394</v>
      </c>
      <c r="M3691" s="16">
        <v>185553937.41666701</v>
      </c>
      <c r="N3691" s="16">
        <v>303924831.33333302</v>
      </c>
    </row>
    <row r="3692" spans="1:14" x14ac:dyDescent="0.25">
      <c r="A3692" s="15" t="s">
        <v>11071</v>
      </c>
      <c r="B3692" s="15" t="s">
        <v>11072</v>
      </c>
      <c r="C3692" s="15" t="s">
        <v>11073</v>
      </c>
      <c r="D3692" s="15">
        <v>35.766423357664202</v>
      </c>
      <c r="E3692" s="15">
        <v>15.3</v>
      </c>
      <c r="F3692" s="15">
        <v>473287971.125</v>
      </c>
      <c r="G3692" s="15">
        <v>476618240.83333302</v>
      </c>
      <c r="H3692" s="15">
        <v>424119871.375</v>
      </c>
      <c r="I3692" s="15">
        <v>397585654.8125</v>
      </c>
      <c r="J3692" s="15">
        <v>396051416</v>
      </c>
      <c r="K3692" s="15">
        <v>388528409.1875</v>
      </c>
      <c r="L3692" s="15">
        <v>500283380.1875</v>
      </c>
      <c r="M3692" s="15">
        <v>350115111.4375</v>
      </c>
      <c r="N3692" s="15">
        <v>255560180</v>
      </c>
    </row>
    <row r="3693" spans="1:14" x14ac:dyDescent="0.25">
      <c r="A3693" s="15" t="s">
        <v>11074</v>
      </c>
      <c r="B3693" s="15" t="s">
        <v>11075</v>
      </c>
      <c r="C3693" s="15" t="s">
        <v>11076</v>
      </c>
      <c r="D3693" s="15">
        <v>51.538461538461497</v>
      </c>
      <c r="E3693" s="16">
        <v>14.5</v>
      </c>
      <c r="F3693" s="16">
        <v>841772288</v>
      </c>
      <c r="G3693" s="16">
        <v>842581715.25</v>
      </c>
      <c r="H3693" s="16">
        <v>881476485</v>
      </c>
      <c r="I3693" s="16">
        <v>730717816</v>
      </c>
      <c r="J3693" s="16">
        <v>816221382.5</v>
      </c>
      <c r="K3693" s="16">
        <v>931778616.75</v>
      </c>
      <c r="L3693" s="16">
        <v>841907252</v>
      </c>
      <c r="M3693" s="16">
        <v>315609047.98958302</v>
      </c>
      <c r="N3693" s="16">
        <v>776970763</v>
      </c>
    </row>
    <row r="3694" spans="1:14" x14ac:dyDescent="0.25">
      <c r="A3694" s="15" t="s">
        <v>11077</v>
      </c>
      <c r="B3694" s="15" t="s">
        <v>11078</v>
      </c>
      <c r="C3694" s="15" t="s">
        <v>11079</v>
      </c>
      <c r="D3694" s="15">
        <v>28.061224489795901</v>
      </c>
      <c r="E3694" s="16">
        <v>22.2</v>
      </c>
      <c r="F3694" s="16">
        <v>253535566.5</v>
      </c>
      <c r="G3694" s="16">
        <v>199584837.875</v>
      </c>
      <c r="H3694" s="16">
        <v>223674508.625</v>
      </c>
      <c r="I3694" s="16">
        <v>185281700.66666701</v>
      </c>
      <c r="J3694" s="16">
        <v>184621714.16666701</v>
      </c>
      <c r="K3694" s="16">
        <v>179530042.44791701</v>
      </c>
      <c r="L3694" s="16">
        <v>227448899</v>
      </c>
      <c r="M3694" s="16">
        <v>76442338.75</v>
      </c>
      <c r="N3694" s="16">
        <v>257973834.33333299</v>
      </c>
    </row>
    <row r="3695" spans="1:14" x14ac:dyDescent="0.25">
      <c r="A3695" s="15" t="s">
        <v>11080</v>
      </c>
      <c r="B3695" s="15" t="s">
        <v>11081</v>
      </c>
      <c r="C3695" s="15" t="s">
        <v>11082</v>
      </c>
      <c r="D3695" s="15">
        <v>48.837209302325597</v>
      </c>
      <c r="E3695" s="15">
        <v>29.4</v>
      </c>
      <c r="F3695" s="15">
        <v>571554769.04166698</v>
      </c>
      <c r="G3695" s="15">
        <v>521634855.5</v>
      </c>
      <c r="H3695" s="15">
        <v>671972833</v>
      </c>
      <c r="I3695" s="15">
        <v>562330268.66666698</v>
      </c>
      <c r="J3695" s="15">
        <v>622321411</v>
      </c>
      <c r="K3695" s="15">
        <v>609385589.5</v>
      </c>
      <c r="L3695" s="15">
        <v>535086176.58333302</v>
      </c>
      <c r="M3695" s="15">
        <v>378589572.25</v>
      </c>
      <c r="N3695" s="15">
        <v>568582810.91666698</v>
      </c>
    </row>
    <row r="3696" spans="1:14" x14ac:dyDescent="0.25">
      <c r="A3696" s="15" t="s">
        <v>11083</v>
      </c>
      <c r="B3696" s="15" t="s">
        <v>11084</v>
      </c>
      <c r="C3696" s="15" t="s">
        <v>11085</v>
      </c>
      <c r="D3696" s="15">
        <v>21.830985915492999</v>
      </c>
      <c r="E3696" s="16">
        <v>15.8</v>
      </c>
      <c r="F3696" s="16">
        <v>19129551.9375</v>
      </c>
      <c r="G3696" s="16">
        <v>26311723</v>
      </c>
      <c r="H3696" s="16">
        <v>42344846.25</v>
      </c>
      <c r="I3696" s="16" t="s">
        <v>17</v>
      </c>
      <c r="J3696" s="16" t="s">
        <v>17</v>
      </c>
      <c r="K3696" s="16" t="s">
        <v>17</v>
      </c>
      <c r="L3696" s="16" t="s">
        <v>17</v>
      </c>
      <c r="M3696" s="16">
        <v>80843574</v>
      </c>
      <c r="N3696" s="16" t="s">
        <v>17</v>
      </c>
    </row>
    <row r="3697" spans="1:14" x14ac:dyDescent="0.25">
      <c r="A3697" s="15" t="s">
        <v>11086</v>
      </c>
      <c r="B3697" s="15" t="s">
        <v>11087</v>
      </c>
      <c r="C3697" s="15" t="s">
        <v>11088</v>
      </c>
      <c r="D3697" s="15">
        <v>45.608108108108098</v>
      </c>
      <c r="E3697" s="16">
        <v>33.200000000000003</v>
      </c>
      <c r="F3697" s="16">
        <v>416725954.5</v>
      </c>
      <c r="G3697" s="16">
        <v>403054582.91666698</v>
      </c>
      <c r="H3697" s="16">
        <v>424378540.41666698</v>
      </c>
      <c r="I3697" s="16">
        <v>382930583.66666698</v>
      </c>
      <c r="J3697" s="16">
        <v>384197994.125</v>
      </c>
      <c r="K3697" s="16">
        <v>391439834.75</v>
      </c>
      <c r="L3697" s="16">
        <v>416779010</v>
      </c>
      <c r="M3697" s="16">
        <v>294102729.14583302</v>
      </c>
      <c r="N3697" s="16">
        <v>420330723.70833302</v>
      </c>
    </row>
    <row r="3698" spans="1:14" x14ac:dyDescent="0.25">
      <c r="A3698" s="15" t="s">
        <v>11089</v>
      </c>
      <c r="B3698" s="15" t="s">
        <v>11090</v>
      </c>
      <c r="C3698" s="15" t="s">
        <v>11091</v>
      </c>
      <c r="D3698" s="15">
        <v>39.080459770114899</v>
      </c>
      <c r="E3698" s="15">
        <v>10.7</v>
      </c>
      <c r="F3698" s="15">
        <v>383307512.14583302</v>
      </c>
      <c r="G3698" s="15">
        <v>374178660.58333302</v>
      </c>
      <c r="H3698" s="15">
        <v>330285904</v>
      </c>
      <c r="I3698" s="15">
        <v>378482850.8125</v>
      </c>
      <c r="J3698" s="15">
        <v>354046017.46875</v>
      </c>
      <c r="K3698" s="15">
        <v>420252170.375</v>
      </c>
      <c r="L3698" s="15">
        <v>400199813.625</v>
      </c>
      <c r="M3698" s="15">
        <v>248006984.5</v>
      </c>
      <c r="N3698" s="15">
        <v>343596563</v>
      </c>
    </row>
    <row r="3699" spans="1:14" x14ac:dyDescent="0.25">
      <c r="A3699" s="15" t="s">
        <v>11092</v>
      </c>
      <c r="B3699" s="15" t="s">
        <v>11093</v>
      </c>
      <c r="C3699" s="15" t="s">
        <v>11094</v>
      </c>
      <c r="D3699" s="15">
        <v>56.6666666666667</v>
      </c>
      <c r="E3699" s="16">
        <v>41.3</v>
      </c>
      <c r="F3699" s="16">
        <v>811083074.75</v>
      </c>
      <c r="G3699" s="16">
        <v>791724503.28125</v>
      </c>
      <c r="H3699" s="16">
        <v>905272292.04166698</v>
      </c>
      <c r="I3699" s="16">
        <v>810789406.04166698</v>
      </c>
      <c r="J3699" s="16">
        <v>839757930.125</v>
      </c>
      <c r="K3699" s="16">
        <v>823642728.66666698</v>
      </c>
      <c r="L3699" s="16">
        <v>719259414.16666698</v>
      </c>
      <c r="M3699" s="16">
        <v>550062056.08333302</v>
      </c>
      <c r="N3699" s="16">
        <v>743152883.16666698</v>
      </c>
    </row>
    <row r="3700" spans="1:14" x14ac:dyDescent="0.25">
      <c r="A3700" s="15" t="s">
        <v>11095</v>
      </c>
      <c r="B3700" s="15" t="s">
        <v>11096</v>
      </c>
      <c r="C3700" s="15" t="s">
        <v>11097</v>
      </c>
      <c r="D3700" s="15">
        <v>62.631578947368403</v>
      </c>
      <c r="E3700" s="16">
        <v>21.8</v>
      </c>
      <c r="F3700" s="16">
        <v>756706273.08333302</v>
      </c>
      <c r="G3700" s="16">
        <v>697314548.125</v>
      </c>
      <c r="H3700" s="16">
        <v>805692620.33333302</v>
      </c>
      <c r="I3700" s="16">
        <v>770069454.66666698</v>
      </c>
      <c r="J3700" s="16">
        <v>721210248.16666698</v>
      </c>
      <c r="K3700" s="16">
        <v>687609768.33333302</v>
      </c>
      <c r="L3700" s="16">
        <v>669730530.08333302</v>
      </c>
      <c r="M3700" s="16">
        <v>404787723.75</v>
      </c>
      <c r="N3700" s="16">
        <v>803378331.20833302</v>
      </c>
    </row>
    <row r="3701" spans="1:14" x14ac:dyDescent="0.25">
      <c r="A3701" s="15" t="s">
        <v>11098</v>
      </c>
      <c r="B3701" s="15" t="s">
        <v>11099</v>
      </c>
      <c r="C3701" s="15" t="s">
        <v>11100</v>
      </c>
      <c r="D3701" s="15">
        <v>28.143712574850301</v>
      </c>
      <c r="E3701" s="15">
        <v>19</v>
      </c>
      <c r="F3701" s="15">
        <v>234334186.25</v>
      </c>
      <c r="G3701" s="15">
        <v>234218588</v>
      </c>
      <c r="H3701" s="15">
        <v>275668638.45833302</v>
      </c>
      <c r="I3701" s="15">
        <v>158082806.75</v>
      </c>
      <c r="J3701" s="15">
        <v>155463141.375</v>
      </c>
      <c r="K3701" s="15">
        <v>151085289</v>
      </c>
      <c r="L3701" s="15">
        <v>176480466.84375</v>
      </c>
      <c r="M3701" s="15">
        <v>108917977.375</v>
      </c>
      <c r="N3701" s="15">
        <v>223542746.41666701</v>
      </c>
    </row>
    <row r="3702" spans="1:14" x14ac:dyDescent="0.25">
      <c r="A3702" s="15" t="s">
        <v>11101</v>
      </c>
      <c r="B3702" s="15" t="s">
        <v>11102</v>
      </c>
      <c r="C3702" s="15" t="s">
        <v>11103</v>
      </c>
      <c r="D3702" s="15">
        <v>69.942196531791893</v>
      </c>
      <c r="E3702" s="16">
        <v>20.100000000000001</v>
      </c>
      <c r="F3702" s="16">
        <v>314119227.33333302</v>
      </c>
      <c r="G3702" s="16">
        <v>378212413.25</v>
      </c>
      <c r="H3702" s="16">
        <v>464146357.70833302</v>
      </c>
      <c r="I3702" s="16">
        <v>413357831.60416698</v>
      </c>
      <c r="J3702" s="16">
        <v>355747416.91666698</v>
      </c>
      <c r="K3702" s="16">
        <v>395260441.25</v>
      </c>
      <c r="L3702" s="16">
        <v>417570831.70833302</v>
      </c>
      <c r="M3702" s="16">
        <v>210571585.16666701</v>
      </c>
      <c r="N3702" s="16">
        <v>397688508.5</v>
      </c>
    </row>
    <row r="3703" spans="1:14" x14ac:dyDescent="0.25">
      <c r="A3703" s="15" t="s">
        <v>11104</v>
      </c>
      <c r="B3703" s="15" t="s">
        <v>11105</v>
      </c>
      <c r="C3703" s="15" t="s">
        <v>11106</v>
      </c>
      <c r="D3703" s="15">
        <v>38.048780487804898</v>
      </c>
      <c r="E3703" s="16">
        <v>24.2</v>
      </c>
      <c r="F3703" s="16">
        <v>502807838.5</v>
      </c>
      <c r="G3703" s="16">
        <v>513381331.54166698</v>
      </c>
      <c r="H3703" s="16">
        <v>424059047.6875</v>
      </c>
      <c r="I3703" s="16">
        <v>487149722.5</v>
      </c>
      <c r="J3703" s="16">
        <v>493684551.5</v>
      </c>
      <c r="K3703" s="16">
        <v>502020367.66666698</v>
      </c>
      <c r="L3703" s="16">
        <v>467833287.39583302</v>
      </c>
      <c r="M3703" s="16">
        <v>249099434.125</v>
      </c>
      <c r="N3703" s="16">
        <v>513675251.16666698</v>
      </c>
    </row>
    <row r="3704" spans="1:14" x14ac:dyDescent="0.25">
      <c r="A3704" s="15" t="s">
        <v>11107</v>
      </c>
      <c r="B3704" s="15" t="s">
        <v>11108</v>
      </c>
      <c r="C3704" s="15" t="s">
        <v>11109</v>
      </c>
      <c r="D3704" s="15">
        <v>57.246376811594203</v>
      </c>
      <c r="E3704" s="15">
        <v>47.6</v>
      </c>
      <c r="F3704" s="15">
        <v>754982724.91666698</v>
      </c>
      <c r="G3704" s="15">
        <v>742191751.66666698</v>
      </c>
      <c r="H3704" s="15">
        <v>826326042.79166698</v>
      </c>
      <c r="I3704" s="15">
        <v>767428093.875</v>
      </c>
      <c r="J3704" s="15">
        <v>674016275.16666698</v>
      </c>
      <c r="K3704" s="15">
        <v>758704652.29166698</v>
      </c>
      <c r="L3704" s="15">
        <v>719555528.33333302</v>
      </c>
      <c r="M3704" s="15">
        <v>403980695.58333302</v>
      </c>
      <c r="N3704" s="15">
        <v>757686996.16666698</v>
      </c>
    </row>
    <row r="3705" spans="1:14" x14ac:dyDescent="0.25">
      <c r="A3705" s="15" t="s">
        <v>11110</v>
      </c>
      <c r="B3705" s="15" t="s">
        <v>11111</v>
      </c>
      <c r="C3705" s="15" t="s">
        <v>11112</v>
      </c>
      <c r="D3705" s="15">
        <v>46.524064171123001</v>
      </c>
      <c r="E3705" s="16">
        <v>20.8</v>
      </c>
      <c r="F3705" s="16">
        <v>610615261.66666698</v>
      </c>
      <c r="G3705" s="16">
        <v>582283062.29166698</v>
      </c>
      <c r="H3705" s="16">
        <v>566645007.39583302</v>
      </c>
      <c r="I3705" s="16">
        <v>555087536.83333302</v>
      </c>
      <c r="J3705" s="16">
        <v>511885862.08333302</v>
      </c>
      <c r="K3705" s="16">
        <v>536986454.66666698</v>
      </c>
      <c r="L3705" s="16">
        <v>524778546.16666698</v>
      </c>
      <c r="M3705" s="16">
        <v>316824031.66666698</v>
      </c>
      <c r="N3705" s="16">
        <v>568704562.45833302</v>
      </c>
    </row>
    <row r="3706" spans="1:14" x14ac:dyDescent="0.25">
      <c r="A3706" s="15" t="s">
        <v>11113</v>
      </c>
      <c r="B3706" s="15" t="s">
        <v>11114</v>
      </c>
      <c r="C3706" s="15" t="s">
        <v>11115</v>
      </c>
      <c r="D3706" s="15">
        <v>46.697038724373598</v>
      </c>
      <c r="E3706" s="16">
        <v>50.3</v>
      </c>
      <c r="F3706" s="16">
        <v>329159020.33333302</v>
      </c>
      <c r="G3706" s="16">
        <v>348942560.20833302</v>
      </c>
      <c r="H3706" s="16">
        <v>336453283.33333302</v>
      </c>
      <c r="I3706" s="16">
        <v>237289963.66666701</v>
      </c>
      <c r="J3706" s="16">
        <v>302477728.75</v>
      </c>
      <c r="K3706" s="16">
        <v>239696593.125</v>
      </c>
      <c r="L3706" s="16">
        <v>304785856.25</v>
      </c>
      <c r="M3706" s="16">
        <v>156020250.125</v>
      </c>
      <c r="N3706" s="16">
        <v>259567248.79166701</v>
      </c>
    </row>
    <row r="3707" spans="1:14" x14ac:dyDescent="0.25">
      <c r="A3707" s="15" t="s">
        <v>11116</v>
      </c>
      <c r="B3707" s="15" t="s">
        <v>11117</v>
      </c>
      <c r="C3707" s="15" t="s">
        <v>11118</v>
      </c>
      <c r="D3707" s="15">
        <v>48.101265822784796</v>
      </c>
      <c r="E3707" s="15">
        <v>45.3</v>
      </c>
      <c r="F3707" s="15">
        <v>409349098.77083302</v>
      </c>
      <c r="G3707" s="15">
        <v>399850250.77083302</v>
      </c>
      <c r="H3707" s="15">
        <v>400421768.65625</v>
      </c>
      <c r="I3707" s="15">
        <v>454849914.875</v>
      </c>
      <c r="J3707" s="15">
        <v>441752622.77083302</v>
      </c>
      <c r="K3707" s="15">
        <v>435455613.3125</v>
      </c>
      <c r="L3707" s="15">
        <v>376149131.69791698</v>
      </c>
      <c r="M3707" s="15">
        <v>196039843.13020799</v>
      </c>
      <c r="N3707" s="15">
        <v>408375049.40625</v>
      </c>
    </row>
    <row r="3708" spans="1:14" x14ac:dyDescent="0.25">
      <c r="A3708" s="15" t="s">
        <v>11119</v>
      </c>
      <c r="B3708" s="15" t="s">
        <v>11120</v>
      </c>
      <c r="C3708" s="15" t="s">
        <v>11121</v>
      </c>
      <c r="D3708" s="15">
        <v>58.490566037735803</v>
      </c>
      <c r="E3708" s="16">
        <v>12.6</v>
      </c>
      <c r="F3708" s="16">
        <v>295497617.125</v>
      </c>
      <c r="G3708" s="16">
        <v>175873395.3125</v>
      </c>
      <c r="H3708" s="16" t="s">
        <v>17</v>
      </c>
      <c r="I3708" s="16">
        <v>182392918</v>
      </c>
      <c r="J3708" s="16">
        <v>182001122</v>
      </c>
      <c r="K3708" s="16">
        <v>159518483</v>
      </c>
      <c r="L3708" s="16">
        <v>146301746.6875</v>
      </c>
      <c r="M3708" s="16">
        <v>123432110.729167</v>
      </c>
      <c r="N3708" s="16">
        <v>191876490.54166701</v>
      </c>
    </row>
    <row r="3709" spans="1:14" x14ac:dyDescent="0.25">
      <c r="A3709" s="15" t="s">
        <v>11122</v>
      </c>
      <c r="B3709" s="15" t="s">
        <v>11123</v>
      </c>
      <c r="C3709" s="15" t="s">
        <v>11124</v>
      </c>
      <c r="D3709" s="15">
        <v>66.513761467889907</v>
      </c>
      <c r="E3709" s="16">
        <v>25.6</v>
      </c>
      <c r="F3709" s="16">
        <v>578365690.375</v>
      </c>
      <c r="G3709" s="16">
        <v>557457550.75</v>
      </c>
      <c r="H3709" s="16">
        <v>610558497.375</v>
      </c>
      <c r="I3709" s="16">
        <v>665128202.58333302</v>
      </c>
      <c r="J3709" s="16">
        <v>610601689.16666698</v>
      </c>
      <c r="K3709" s="16">
        <v>651589257.32291698</v>
      </c>
      <c r="L3709" s="16">
        <v>535713906.5</v>
      </c>
      <c r="M3709" s="16">
        <v>353777461.75</v>
      </c>
      <c r="N3709" s="16">
        <v>488693028.16666698</v>
      </c>
    </row>
    <row r="3710" spans="1:14" x14ac:dyDescent="0.25">
      <c r="A3710" s="15" t="s">
        <v>11125</v>
      </c>
      <c r="B3710" s="15" t="s">
        <v>11126</v>
      </c>
      <c r="C3710" s="15" t="s">
        <v>11127</v>
      </c>
      <c r="D3710" s="15">
        <v>48.297213622290997</v>
      </c>
      <c r="E3710" s="15">
        <v>36.799999999999997</v>
      </c>
      <c r="F3710" s="15">
        <v>580906549.83333302</v>
      </c>
      <c r="G3710" s="15">
        <v>588401337.14583302</v>
      </c>
      <c r="H3710" s="15">
        <v>651028228.25</v>
      </c>
      <c r="I3710" s="15">
        <v>561642041.91666698</v>
      </c>
      <c r="J3710" s="15">
        <v>442591802.25</v>
      </c>
      <c r="K3710" s="15">
        <v>634107843</v>
      </c>
      <c r="L3710" s="15">
        <v>461091833.33333302</v>
      </c>
      <c r="M3710" s="15">
        <v>347848856.125</v>
      </c>
      <c r="N3710" s="15">
        <v>482978624.66666698</v>
      </c>
    </row>
    <row r="3711" spans="1:14" x14ac:dyDescent="0.25">
      <c r="A3711" s="15" t="s">
        <v>11128</v>
      </c>
      <c r="B3711" s="15" t="s">
        <v>11129</v>
      </c>
      <c r="C3711" s="15" t="s">
        <v>11130</v>
      </c>
      <c r="D3711" s="15">
        <v>68.932038834951499</v>
      </c>
      <c r="E3711" s="16">
        <v>11.5</v>
      </c>
      <c r="F3711" s="16">
        <v>203018984.66666701</v>
      </c>
      <c r="G3711" s="16">
        <v>462229038.83333302</v>
      </c>
      <c r="H3711" s="16">
        <v>514504490.16666698</v>
      </c>
      <c r="I3711" s="16">
        <v>413105416.66666698</v>
      </c>
      <c r="J3711" s="16">
        <v>395146134.58333302</v>
      </c>
      <c r="K3711" s="16">
        <v>454860099</v>
      </c>
      <c r="L3711" s="16">
        <v>331743026.70833302</v>
      </c>
      <c r="M3711" s="16">
        <v>203626811.33333299</v>
      </c>
      <c r="N3711" s="16">
        <v>422079356.66666698</v>
      </c>
    </row>
    <row r="3712" spans="1:14" x14ac:dyDescent="0.25">
      <c r="A3712" s="15" t="s">
        <v>11131</v>
      </c>
      <c r="B3712" s="15" t="s">
        <v>11132</v>
      </c>
      <c r="C3712" s="15" t="s">
        <v>11133</v>
      </c>
      <c r="D3712" s="15">
        <v>39.069767441860499</v>
      </c>
      <c r="E3712" s="16">
        <v>48</v>
      </c>
      <c r="F3712" s="16">
        <v>274206615.77083302</v>
      </c>
      <c r="G3712" s="16">
        <v>300385393.66666698</v>
      </c>
      <c r="H3712" s="16">
        <v>393570071.04166698</v>
      </c>
      <c r="I3712" s="16">
        <v>300847077.10416698</v>
      </c>
      <c r="J3712" s="16">
        <v>295812365.11458302</v>
      </c>
      <c r="K3712" s="16">
        <v>330897951.47916698</v>
      </c>
      <c r="L3712" s="16">
        <v>257868082.83333299</v>
      </c>
      <c r="M3712" s="16">
        <v>178132513.58333299</v>
      </c>
      <c r="N3712" s="16">
        <v>334865936.58333302</v>
      </c>
    </row>
    <row r="3713" spans="1:14" x14ac:dyDescent="0.25">
      <c r="A3713" s="15" t="s">
        <v>11134</v>
      </c>
      <c r="B3713" s="15" t="s">
        <v>11135</v>
      </c>
      <c r="C3713" s="15" t="s">
        <v>11136</v>
      </c>
      <c r="D3713" s="15">
        <v>58.4</v>
      </c>
      <c r="E3713" s="15">
        <v>14.2</v>
      </c>
      <c r="F3713" s="15">
        <v>281835618.54166698</v>
      </c>
      <c r="G3713" s="15">
        <v>315864669.91666698</v>
      </c>
      <c r="H3713" s="15">
        <v>364527348.33333302</v>
      </c>
      <c r="I3713" s="15">
        <v>360700431.58333302</v>
      </c>
      <c r="J3713" s="15">
        <v>293612434.33333302</v>
      </c>
      <c r="K3713" s="15">
        <v>317390543.6875</v>
      </c>
      <c r="L3713" s="15">
        <v>314876913.8125</v>
      </c>
      <c r="M3713" s="15">
        <v>226700107.66666701</v>
      </c>
      <c r="N3713" s="15">
        <v>337791058.72916698</v>
      </c>
    </row>
    <row r="3714" spans="1:14" x14ac:dyDescent="0.25">
      <c r="A3714" s="15" t="s">
        <v>11137</v>
      </c>
      <c r="B3714" s="15" t="s">
        <v>11138</v>
      </c>
      <c r="C3714" s="15" t="s">
        <v>11139</v>
      </c>
      <c r="D3714" s="15">
        <v>54.132231404958702</v>
      </c>
      <c r="E3714" s="16">
        <v>28.1</v>
      </c>
      <c r="F3714" s="16">
        <v>850408644.33333302</v>
      </c>
      <c r="G3714" s="16">
        <v>850315853.25</v>
      </c>
      <c r="H3714" s="16">
        <v>762231052.83333302</v>
      </c>
      <c r="I3714" s="16">
        <v>706424986.375</v>
      </c>
      <c r="J3714" s="16">
        <v>764718034.66666698</v>
      </c>
      <c r="K3714" s="16">
        <v>799512791.41666698</v>
      </c>
      <c r="L3714" s="16">
        <v>822701121.16666698</v>
      </c>
      <c r="M3714" s="16">
        <v>540442650.91666698</v>
      </c>
      <c r="N3714" s="16">
        <v>872260995.8125</v>
      </c>
    </row>
    <row r="3715" spans="1:14" x14ac:dyDescent="0.25">
      <c r="A3715" s="15" t="s">
        <v>11140</v>
      </c>
      <c r="B3715" s="15" t="s">
        <v>11141</v>
      </c>
      <c r="C3715" s="15" t="s">
        <v>11142</v>
      </c>
      <c r="D3715" s="15">
        <v>54.040404040403999</v>
      </c>
      <c r="E3715" s="16">
        <v>45.8</v>
      </c>
      <c r="F3715" s="16">
        <v>592308864.1875</v>
      </c>
      <c r="G3715" s="16">
        <v>428149087.95833302</v>
      </c>
      <c r="H3715" s="16">
        <v>641942614.83333302</v>
      </c>
      <c r="I3715" s="16">
        <v>475644923</v>
      </c>
      <c r="J3715" s="16">
        <v>417628942.5</v>
      </c>
      <c r="K3715" s="16">
        <v>493360123.83333302</v>
      </c>
      <c r="L3715" s="16">
        <v>560376806.33333302</v>
      </c>
      <c r="M3715" s="16">
        <v>358861546.125</v>
      </c>
      <c r="N3715" s="16">
        <v>665316341.83333302</v>
      </c>
    </row>
    <row r="3716" spans="1:14" x14ac:dyDescent="0.25">
      <c r="A3716" s="15" t="s">
        <v>11143</v>
      </c>
      <c r="B3716" s="15" t="s">
        <v>11144</v>
      </c>
      <c r="C3716" s="15" t="s">
        <v>11145</v>
      </c>
      <c r="D3716" s="15">
        <v>35.877862595419799</v>
      </c>
      <c r="E3716" s="15">
        <v>29.3</v>
      </c>
      <c r="F3716" s="15">
        <v>134772441.5</v>
      </c>
      <c r="G3716" s="15">
        <v>128583733.041667</v>
      </c>
      <c r="H3716" s="15">
        <v>251137980.33333299</v>
      </c>
      <c r="I3716" s="15">
        <v>235185691.75</v>
      </c>
      <c r="J3716" s="15">
        <v>234920090.91666701</v>
      </c>
      <c r="K3716" s="15">
        <v>227024033.83333299</v>
      </c>
      <c r="L3716" s="15">
        <v>57816734.75</v>
      </c>
      <c r="M3716" s="15">
        <v>111910241.083333</v>
      </c>
      <c r="N3716" s="15">
        <v>134681322.83333299</v>
      </c>
    </row>
    <row r="3717" spans="1:14" x14ac:dyDescent="0.25">
      <c r="A3717" s="15" t="s">
        <v>11146</v>
      </c>
      <c r="B3717" s="15" t="s">
        <v>11147</v>
      </c>
      <c r="C3717" s="15" t="s">
        <v>11148</v>
      </c>
      <c r="D3717" s="15">
        <v>45.823927765237002</v>
      </c>
      <c r="E3717" s="16">
        <v>50.3</v>
      </c>
      <c r="F3717" s="16">
        <v>207280424.875</v>
      </c>
      <c r="G3717" s="16">
        <v>203108740.5</v>
      </c>
      <c r="H3717" s="16">
        <v>219850341.66666701</v>
      </c>
      <c r="I3717" s="16">
        <v>186158966.72916701</v>
      </c>
      <c r="J3717" s="16">
        <v>205001179.83333299</v>
      </c>
      <c r="K3717" s="16">
        <v>215198162</v>
      </c>
      <c r="L3717" s="16">
        <v>215733613.66666701</v>
      </c>
      <c r="M3717" s="16">
        <v>104720279.645833</v>
      </c>
      <c r="N3717" s="16">
        <v>198124271</v>
      </c>
    </row>
    <row r="3718" spans="1:14" x14ac:dyDescent="0.25">
      <c r="A3718" s="15" t="s">
        <v>11149</v>
      </c>
      <c r="B3718" s="15" t="s">
        <v>11150</v>
      </c>
      <c r="C3718" s="15" t="s">
        <v>11151</v>
      </c>
      <c r="D3718" s="15">
        <v>5.3308823529411802</v>
      </c>
      <c r="E3718" s="16">
        <v>118.1</v>
      </c>
      <c r="F3718" s="16">
        <v>13835476</v>
      </c>
      <c r="G3718" s="16">
        <v>13285098.375</v>
      </c>
      <c r="H3718" s="16" t="s">
        <v>17</v>
      </c>
      <c r="I3718" s="16" t="s">
        <v>17</v>
      </c>
      <c r="J3718" s="16" t="s">
        <v>17</v>
      </c>
      <c r="K3718" s="16" t="s">
        <v>17</v>
      </c>
      <c r="L3718" s="16">
        <v>26807895.5</v>
      </c>
      <c r="M3718" s="16">
        <v>34172166.5</v>
      </c>
      <c r="N3718" s="16" t="s">
        <v>17</v>
      </c>
    </row>
    <row r="3719" spans="1:14" x14ac:dyDescent="0.25">
      <c r="A3719" s="15" t="s">
        <v>11152</v>
      </c>
      <c r="B3719" s="15" t="s">
        <v>11153</v>
      </c>
      <c r="C3719" s="15" t="s">
        <v>11154</v>
      </c>
      <c r="D3719" s="15">
        <v>61.924686192468599</v>
      </c>
      <c r="E3719" s="15">
        <v>27.5</v>
      </c>
      <c r="F3719" s="15">
        <v>1308093307.0416701</v>
      </c>
      <c r="G3719" s="15">
        <v>1271041395</v>
      </c>
      <c r="H3719" s="15">
        <v>1434506157</v>
      </c>
      <c r="I3719" s="15">
        <v>1052205644.625</v>
      </c>
      <c r="J3719" s="15">
        <v>1015057177.04167</v>
      </c>
      <c r="K3719" s="15">
        <v>1058102871</v>
      </c>
      <c r="L3719" s="15">
        <v>1223797481.9791701</v>
      </c>
      <c r="M3719" s="15">
        <v>752544327.5</v>
      </c>
      <c r="N3719" s="15">
        <v>1097350452.5</v>
      </c>
    </row>
    <row r="3720" spans="1:14" x14ac:dyDescent="0.25">
      <c r="A3720" s="15" t="s">
        <v>11155</v>
      </c>
      <c r="B3720" s="15" t="s">
        <v>11156</v>
      </c>
      <c r="C3720" s="15" t="s">
        <v>11157</v>
      </c>
      <c r="D3720" s="15">
        <v>2.9090909090909101</v>
      </c>
      <c r="E3720" s="16">
        <v>32.299999999999997</v>
      </c>
      <c r="F3720" s="16" t="s">
        <v>17</v>
      </c>
      <c r="G3720" s="16">
        <v>227814036</v>
      </c>
      <c r="H3720" s="16" t="s">
        <v>17</v>
      </c>
      <c r="I3720" s="16">
        <v>912374646.5</v>
      </c>
      <c r="J3720" s="16">
        <v>1173988513.875</v>
      </c>
      <c r="K3720" s="16" t="s">
        <v>17</v>
      </c>
      <c r="L3720" s="16" t="s">
        <v>17</v>
      </c>
      <c r="M3720" s="16" t="s">
        <v>17</v>
      </c>
      <c r="N3720" s="16">
        <v>879362696.5</v>
      </c>
    </row>
    <row r="3721" spans="1:14" x14ac:dyDescent="0.25">
      <c r="A3721" s="15" t="s">
        <v>11158</v>
      </c>
      <c r="B3721" s="15" t="s">
        <v>11159</v>
      </c>
      <c r="C3721" s="15" t="s">
        <v>11160</v>
      </c>
      <c r="D3721" s="15">
        <v>58.779443254817998</v>
      </c>
      <c r="E3721" s="16">
        <v>104.7</v>
      </c>
      <c r="F3721" s="16">
        <v>370182443.16666698</v>
      </c>
      <c r="G3721" s="16">
        <v>351899706.83333302</v>
      </c>
      <c r="H3721" s="16">
        <v>403457400.20833302</v>
      </c>
      <c r="I3721" s="16">
        <v>370114650.75</v>
      </c>
      <c r="J3721" s="16">
        <v>319304150.25</v>
      </c>
      <c r="K3721" s="16">
        <v>348617946.83333302</v>
      </c>
      <c r="L3721" s="16">
        <v>310402992.70833302</v>
      </c>
      <c r="M3721" s="16">
        <v>201071918.125</v>
      </c>
      <c r="N3721" s="16">
        <v>339237060.75</v>
      </c>
    </row>
    <row r="3722" spans="1:14" x14ac:dyDescent="0.25">
      <c r="A3722" s="15" t="s">
        <v>11161</v>
      </c>
      <c r="B3722" s="15" t="s">
        <v>11162</v>
      </c>
      <c r="C3722" s="15" t="s">
        <v>11163</v>
      </c>
      <c r="D3722" s="15">
        <v>20.140721196130201</v>
      </c>
      <c r="E3722" s="15">
        <v>127.4</v>
      </c>
      <c r="F3722" s="15">
        <v>82143108.260416701</v>
      </c>
      <c r="G3722" s="15">
        <v>53647535.333333299</v>
      </c>
      <c r="H3722" s="15">
        <v>75839640.739583299</v>
      </c>
      <c r="I3722" s="15">
        <v>76558411.833333299</v>
      </c>
      <c r="J3722" s="15">
        <v>66792781.5</v>
      </c>
      <c r="K3722" s="15">
        <v>77265695.75</v>
      </c>
      <c r="L3722" s="15">
        <v>40884133.75</v>
      </c>
      <c r="M3722" s="15">
        <v>36426221.947916701</v>
      </c>
      <c r="N3722" s="15">
        <v>75893803.0625</v>
      </c>
    </row>
    <row r="3723" spans="1:14" x14ac:dyDescent="0.25">
      <c r="A3723" s="15" t="s">
        <v>11164</v>
      </c>
      <c r="B3723" s="15" t="s">
        <v>11165</v>
      </c>
      <c r="C3723" s="15" t="s">
        <v>11166</v>
      </c>
      <c r="D3723" s="15">
        <v>37.720588235294102</v>
      </c>
      <c r="E3723" s="16">
        <v>152.69999999999999</v>
      </c>
      <c r="F3723" s="16">
        <v>409753834.45833302</v>
      </c>
      <c r="G3723" s="16">
        <v>401053421.14583302</v>
      </c>
      <c r="H3723" s="16">
        <v>390157965.66666698</v>
      </c>
      <c r="I3723" s="16">
        <v>383121203.625</v>
      </c>
      <c r="J3723" s="16">
        <v>362973587.33333302</v>
      </c>
      <c r="K3723" s="16">
        <v>376382190.52083302</v>
      </c>
      <c r="L3723" s="16">
        <v>333194012.625</v>
      </c>
      <c r="M3723" s="16">
        <v>245031785.5</v>
      </c>
      <c r="N3723" s="16">
        <v>357517050.22916698</v>
      </c>
    </row>
    <row r="3724" spans="1:14" x14ac:dyDescent="0.25">
      <c r="A3724" s="15" t="s">
        <v>11167</v>
      </c>
      <c r="B3724" s="15" t="s">
        <v>11168</v>
      </c>
      <c r="C3724" s="15" t="s">
        <v>11169</v>
      </c>
      <c r="D3724" s="15">
        <v>34.756097560975597</v>
      </c>
      <c r="E3724" s="16">
        <v>35.200000000000003</v>
      </c>
      <c r="F3724" s="16">
        <v>251720579.33333299</v>
      </c>
      <c r="G3724" s="16">
        <v>144413016.16666701</v>
      </c>
      <c r="H3724" s="16">
        <v>144795252.58333299</v>
      </c>
      <c r="I3724" s="16">
        <v>287986124.66666698</v>
      </c>
      <c r="J3724" s="16">
        <v>213427434.66666701</v>
      </c>
      <c r="K3724" s="16">
        <v>240095416</v>
      </c>
      <c r="L3724" s="16">
        <v>191305698</v>
      </c>
      <c r="M3724" s="16">
        <v>179042435.20833299</v>
      </c>
      <c r="N3724" s="16">
        <v>263287491.25</v>
      </c>
    </row>
    <row r="3725" spans="1:14" x14ac:dyDescent="0.25">
      <c r="A3725" s="15" t="s">
        <v>11170</v>
      </c>
      <c r="B3725" s="15" t="s">
        <v>11171</v>
      </c>
      <c r="C3725" s="15" t="s">
        <v>11172</v>
      </c>
      <c r="D3725" s="15">
        <v>15.0170648464164</v>
      </c>
      <c r="E3725" s="15">
        <v>35.200000000000003</v>
      </c>
      <c r="F3725" s="15">
        <v>202218571.41666701</v>
      </c>
      <c r="G3725" s="15">
        <v>218805932</v>
      </c>
      <c r="H3725" s="15">
        <v>238951343.75</v>
      </c>
      <c r="I3725" s="15">
        <v>109673738.5</v>
      </c>
      <c r="J3725" s="15">
        <v>160476560.75</v>
      </c>
      <c r="K3725" s="15">
        <v>113684537.666667</v>
      </c>
      <c r="L3725" s="15">
        <v>188904229.54166701</v>
      </c>
      <c r="M3725" s="15">
        <v>109763719.5</v>
      </c>
      <c r="N3725" s="15">
        <v>149731022</v>
      </c>
    </row>
    <row r="3726" spans="1:14" x14ac:dyDescent="0.25">
      <c r="A3726" s="15" t="s">
        <v>11173</v>
      </c>
      <c r="B3726" s="15" t="s">
        <v>11174</v>
      </c>
      <c r="C3726" s="15" t="s">
        <v>11175</v>
      </c>
      <c r="D3726" s="15">
        <v>21.2765957446809</v>
      </c>
      <c r="E3726" s="16">
        <v>26.1</v>
      </c>
      <c r="F3726" s="16" t="s">
        <v>17</v>
      </c>
      <c r="G3726" s="16" t="s">
        <v>17</v>
      </c>
      <c r="H3726" s="16" t="s">
        <v>17</v>
      </c>
      <c r="I3726" s="16" t="s">
        <v>17</v>
      </c>
      <c r="J3726" s="16">
        <v>14755708.5</v>
      </c>
      <c r="K3726" s="16" t="s">
        <v>17</v>
      </c>
      <c r="L3726" s="16" t="s">
        <v>17</v>
      </c>
      <c r="M3726" s="16">
        <v>14740967.6875</v>
      </c>
      <c r="N3726" s="16" t="s">
        <v>17</v>
      </c>
    </row>
    <row r="3727" spans="1:14" x14ac:dyDescent="0.25">
      <c r="A3727" s="15" t="s">
        <v>11176</v>
      </c>
      <c r="B3727" s="15" t="s">
        <v>11177</v>
      </c>
      <c r="C3727" s="15" t="s">
        <v>11178</v>
      </c>
      <c r="D3727" s="15">
        <v>15.934065934065901</v>
      </c>
      <c r="E3727" s="16">
        <v>19.5</v>
      </c>
      <c r="F3727" s="16" t="s">
        <v>17</v>
      </c>
      <c r="G3727" s="16" t="s">
        <v>17</v>
      </c>
      <c r="H3727" s="16" t="s">
        <v>17</v>
      </c>
      <c r="I3727" s="16" t="s">
        <v>17</v>
      </c>
      <c r="J3727" s="16" t="s">
        <v>17</v>
      </c>
      <c r="K3727" s="16" t="s">
        <v>17</v>
      </c>
      <c r="L3727" s="16" t="s">
        <v>17</v>
      </c>
      <c r="M3727" s="16" t="s">
        <v>17</v>
      </c>
      <c r="N3727" s="16" t="s">
        <v>17</v>
      </c>
    </row>
    <row r="3728" spans="1:14" x14ac:dyDescent="0.25">
      <c r="A3728" s="15" t="s">
        <v>11179</v>
      </c>
      <c r="B3728" s="15" t="s">
        <v>11180</v>
      </c>
      <c r="C3728" s="15" t="s">
        <v>11181</v>
      </c>
      <c r="D3728" s="15">
        <v>5.4545454545454497</v>
      </c>
      <c r="E3728" s="15">
        <v>79.599999999999994</v>
      </c>
      <c r="F3728" s="15" t="s">
        <v>17</v>
      </c>
      <c r="G3728" s="15" t="s">
        <v>17</v>
      </c>
      <c r="H3728" s="15">
        <v>3820612.5</v>
      </c>
      <c r="I3728" s="15" t="s">
        <v>17</v>
      </c>
      <c r="J3728" s="15" t="s">
        <v>17</v>
      </c>
      <c r="K3728" s="15" t="s">
        <v>17</v>
      </c>
      <c r="L3728" s="15" t="s">
        <v>17</v>
      </c>
      <c r="M3728" s="15" t="s">
        <v>17</v>
      </c>
      <c r="N3728" s="15">
        <v>7133244.75</v>
      </c>
    </row>
    <row r="3729" spans="1:14" x14ac:dyDescent="0.25">
      <c r="A3729" s="15" t="s">
        <v>11182</v>
      </c>
      <c r="B3729" s="15" t="s">
        <v>11183</v>
      </c>
      <c r="C3729" s="15" t="s">
        <v>11184</v>
      </c>
      <c r="D3729" s="15">
        <v>2.1052631578947398</v>
      </c>
      <c r="E3729" s="16">
        <v>61.8</v>
      </c>
      <c r="F3729" s="16" t="s">
        <v>17</v>
      </c>
      <c r="G3729" s="16" t="s">
        <v>17</v>
      </c>
      <c r="H3729" s="16" t="s">
        <v>17</v>
      </c>
      <c r="I3729" s="16" t="s">
        <v>17</v>
      </c>
      <c r="J3729" s="16" t="s">
        <v>17</v>
      </c>
      <c r="K3729" s="16" t="s">
        <v>17</v>
      </c>
      <c r="L3729" s="16" t="s">
        <v>17</v>
      </c>
      <c r="M3729" s="16" t="s">
        <v>17</v>
      </c>
      <c r="N3729" s="16" t="s">
        <v>17</v>
      </c>
    </row>
    <row r="3730" spans="1:14" x14ac:dyDescent="0.25">
      <c r="A3730" s="15" t="s">
        <v>11185</v>
      </c>
      <c r="B3730" s="15" t="s">
        <v>11186</v>
      </c>
      <c r="C3730" s="15" t="s">
        <v>11187</v>
      </c>
      <c r="D3730" s="15">
        <v>52.459016393442603</v>
      </c>
      <c r="E3730" s="16">
        <v>6</v>
      </c>
      <c r="F3730" s="16">
        <v>26845711.625</v>
      </c>
      <c r="G3730" s="16">
        <v>26389449.5</v>
      </c>
      <c r="H3730" s="16">
        <v>33292883.25</v>
      </c>
      <c r="I3730" s="16">
        <v>10519602</v>
      </c>
      <c r="J3730" s="16">
        <v>30726407.75</v>
      </c>
      <c r="K3730" s="16">
        <v>8066862</v>
      </c>
      <c r="L3730" s="16">
        <v>12406175.25</v>
      </c>
      <c r="M3730" s="16" t="s">
        <v>17</v>
      </c>
      <c r="N3730" s="16">
        <v>23858166.75</v>
      </c>
    </row>
    <row r="3731" spans="1:14" x14ac:dyDescent="0.25">
      <c r="A3731" s="15" t="s">
        <v>11188</v>
      </c>
      <c r="B3731" s="15" t="s">
        <v>11189</v>
      </c>
      <c r="C3731" s="15" t="s">
        <v>11190</v>
      </c>
      <c r="D3731" s="15">
        <v>53.225806451612897</v>
      </c>
      <c r="E3731" s="15">
        <v>6.1</v>
      </c>
      <c r="F3731" s="15" t="s">
        <v>17</v>
      </c>
      <c r="G3731" s="15" t="s">
        <v>17</v>
      </c>
      <c r="H3731" s="15" t="s">
        <v>17</v>
      </c>
      <c r="I3731" s="15" t="s">
        <v>17</v>
      </c>
      <c r="J3731" s="15" t="s">
        <v>17</v>
      </c>
      <c r="K3731" s="15" t="s">
        <v>17</v>
      </c>
      <c r="L3731" s="15" t="s">
        <v>17</v>
      </c>
      <c r="M3731" s="15" t="s">
        <v>17</v>
      </c>
      <c r="N3731" s="15" t="s">
        <v>17</v>
      </c>
    </row>
    <row r="3732" spans="1:14" x14ac:dyDescent="0.25">
      <c r="A3732" s="15" t="s">
        <v>11191</v>
      </c>
      <c r="B3732" s="15" t="s">
        <v>11192</v>
      </c>
      <c r="C3732" s="15" t="s">
        <v>11193</v>
      </c>
      <c r="D3732" s="15">
        <v>52.459016393442603</v>
      </c>
      <c r="E3732" s="16">
        <v>6.1</v>
      </c>
      <c r="F3732" s="16" t="s">
        <v>17</v>
      </c>
      <c r="G3732" s="16" t="s">
        <v>17</v>
      </c>
      <c r="H3732" s="16" t="s">
        <v>17</v>
      </c>
      <c r="I3732" s="16" t="s">
        <v>17</v>
      </c>
      <c r="J3732" s="16" t="s">
        <v>17</v>
      </c>
      <c r="K3732" s="16" t="s">
        <v>17</v>
      </c>
      <c r="L3732" s="16" t="s">
        <v>17</v>
      </c>
      <c r="M3732" s="16" t="s">
        <v>17</v>
      </c>
      <c r="N3732" s="16" t="s">
        <v>17</v>
      </c>
    </row>
    <row r="3733" spans="1:14" x14ac:dyDescent="0.25">
      <c r="A3733" s="15" t="s">
        <v>11194</v>
      </c>
      <c r="B3733" s="15" t="s">
        <v>11195</v>
      </c>
      <c r="C3733" s="15" t="s">
        <v>11196</v>
      </c>
      <c r="D3733" s="15">
        <v>52.459016393442603</v>
      </c>
      <c r="E3733" s="16">
        <v>6</v>
      </c>
      <c r="F3733" s="16">
        <v>26027217.75</v>
      </c>
      <c r="G3733" s="16">
        <v>30127874.125</v>
      </c>
      <c r="H3733" s="16">
        <v>48374328</v>
      </c>
      <c r="I3733" s="16" t="s">
        <v>17</v>
      </c>
      <c r="J3733" s="16">
        <v>6893069.25</v>
      </c>
      <c r="K3733" s="16">
        <v>17407028</v>
      </c>
      <c r="L3733" s="16">
        <v>19443484.5</v>
      </c>
      <c r="M3733" s="16">
        <v>11633771.5</v>
      </c>
      <c r="N3733" s="16">
        <v>24787631.5</v>
      </c>
    </row>
    <row r="3734" spans="1:14" x14ac:dyDescent="0.25">
      <c r="A3734" s="15" t="s">
        <v>11197</v>
      </c>
      <c r="B3734" s="15" t="s">
        <v>11198</v>
      </c>
      <c r="C3734" s="15" t="s">
        <v>11199</v>
      </c>
      <c r="D3734" s="15">
        <v>33.006993006993</v>
      </c>
      <c r="E3734" s="15">
        <v>80.7</v>
      </c>
      <c r="F3734" s="15">
        <v>108334070.166667</v>
      </c>
      <c r="G3734" s="15">
        <v>107048542.541667</v>
      </c>
      <c r="H3734" s="15">
        <v>134086900.333333</v>
      </c>
      <c r="I3734" s="15">
        <v>99245366.9375</v>
      </c>
      <c r="J3734" s="15">
        <v>95847183.833333299</v>
      </c>
      <c r="K3734" s="15">
        <v>92974750.208333299</v>
      </c>
      <c r="L3734" s="15">
        <v>110245395.333333</v>
      </c>
      <c r="M3734" s="15">
        <v>86828547.416666701</v>
      </c>
      <c r="N3734" s="15">
        <v>135648519.16666701</v>
      </c>
    </row>
    <row r="3735" spans="1:14" x14ac:dyDescent="0.25">
      <c r="A3735" s="15" t="s">
        <v>11200</v>
      </c>
      <c r="B3735" s="15" t="s">
        <v>11201</v>
      </c>
      <c r="C3735" s="15" t="s">
        <v>11202</v>
      </c>
      <c r="D3735" s="15">
        <v>39.670658682634702</v>
      </c>
      <c r="E3735" s="16">
        <v>75</v>
      </c>
      <c r="F3735" s="16">
        <v>338619227.91666698</v>
      </c>
      <c r="G3735" s="16">
        <v>305221575</v>
      </c>
      <c r="H3735" s="16">
        <v>233126535.66666701</v>
      </c>
      <c r="I3735" s="16">
        <v>284887694.91666698</v>
      </c>
      <c r="J3735" s="16">
        <v>287849234</v>
      </c>
      <c r="K3735" s="16">
        <v>287172073.125</v>
      </c>
      <c r="L3735" s="16">
        <v>317601360.66666698</v>
      </c>
      <c r="M3735" s="16">
        <v>229277686.47916701</v>
      </c>
      <c r="N3735" s="16">
        <v>342975142.83333302</v>
      </c>
    </row>
    <row r="3736" spans="1:14" x14ac:dyDescent="0.25">
      <c r="A3736" s="15" t="s">
        <v>11203</v>
      </c>
      <c r="B3736" s="15" t="s">
        <v>11204</v>
      </c>
      <c r="C3736" s="15" t="s">
        <v>11205</v>
      </c>
      <c r="D3736" s="15">
        <v>25.084175084175101</v>
      </c>
      <c r="E3736" s="16">
        <v>67.5</v>
      </c>
      <c r="F3736" s="16">
        <v>69346991.5</v>
      </c>
      <c r="G3736" s="16">
        <v>78069266.208333299</v>
      </c>
      <c r="H3736" s="16">
        <v>61524219.333333299</v>
      </c>
      <c r="I3736" s="16">
        <v>53948595.25</v>
      </c>
      <c r="J3736" s="16">
        <v>40348646.666666701</v>
      </c>
      <c r="K3736" s="16">
        <v>51252884.833333299</v>
      </c>
      <c r="L3736" s="16">
        <v>45079412.166666701</v>
      </c>
      <c r="M3736" s="16">
        <v>51256099.458333299</v>
      </c>
      <c r="N3736" s="16">
        <v>71475458.75</v>
      </c>
    </row>
    <row r="3737" spans="1:14" x14ac:dyDescent="0.25">
      <c r="A3737" s="15" t="s">
        <v>11206</v>
      </c>
      <c r="B3737" s="15" t="s">
        <v>11207</v>
      </c>
      <c r="C3737" s="15" t="s">
        <v>11208</v>
      </c>
      <c r="D3737" s="15">
        <v>50.176678445229697</v>
      </c>
      <c r="E3737" s="15">
        <v>31.2</v>
      </c>
      <c r="F3737" s="15">
        <v>257299105.91666701</v>
      </c>
      <c r="G3737" s="15">
        <v>228051856.66666701</v>
      </c>
      <c r="H3737" s="15">
        <v>266197871.5</v>
      </c>
      <c r="I3737" s="15">
        <v>295709481.66666698</v>
      </c>
      <c r="J3737" s="15">
        <v>260962784.125</v>
      </c>
      <c r="K3737" s="15">
        <v>227126465</v>
      </c>
      <c r="L3737" s="15">
        <v>286863685.83333302</v>
      </c>
      <c r="M3737" s="15">
        <v>199441767.42708299</v>
      </c>
      <c r="N3737" s="15">
        <v>314477009.66666698</v>
      </c>
    </row>
    <row r="3738" spans="1:14" x14ac:dyDescent="0.25">
      <c r="A3738" s="15" t="s">
        <v>11209</v>
      </c>
      <c r="B3738" s="15" t="s">
        <v>11210</v>
      </c>
      <c r="C3738" s="15" t="s">
        <v>11211</v>
      </c>
      <c r="D3738" s="15">
        <v>26.409495548961399</v>
      </c>
      <c r="E3738" s="16">
        <v>37.5</v>
      </c>
      <c r="F3738" s="16">
        <v>131769338.729167</v>
      </c>
      <c r="G3738" s="16">
        <v>136950805.26041701</v>
      </c>
      <c r="H3738" s="16">
        <v>208026942.75</v>
      </c>
      <c r="I3738" s="16">
        <v>140181428.58333299</v>
      </c>
      <c r="J3738" s="16">
        <v>132524900.708333</v>
      </c>
      <c r="K3738" s="16">
        <v>153230754.75</v>
      </c>
      <c r="L3738" s="16">
        <v>115184088</v>
      </c>
      <c r="M3738" s="16">
        <v>42733427</v>
      </c>
      <c r="N3738" s="16">
        <v>80108021.270833299</v>
      </c>
    </row>
    <row r="3739" spans="1:14" x14ac:dyDescent="0.25">
      <c r="A3739" s="15" t="s">
        <v>11212</v>
      </c>
      <c r="B3739" s="15" t="s">
        <v>11213</v>
      </c>
      <c r="C3739" s="15" t="s">
        <v>11214</v>
      </c>
      <c r="D3739" s="15">
        <v>11.343283582089599</v>
      </c>
      <c r="E3739" s="16">
        <v>38</v>
      </c>
      <c r="F3739" s="16" t="s">
        <v>17</v>
      </c>
      <c r="G3739" s="16">
        <v>9754599.25</v>
      </c>
      <c r="H3739" s="16">
        <v>7154214.875</v>
      </c>
      <c r="I3739" s="16">
        <v>24241926.84375</v>
      </c>
      <c r="J3739" s="16" t="s">
        <v>17</v>
      </c>
      <c r="K3739" s="16">
        <v>7117884.125</v>
      </c>
      <c r="L3739" s="16" t="s">
        <v>17</v>
      </c>
      <c r="M3739" s="16">
        <v>4483753.375</v>
      </c>
      <c r="N3739" s="16" t="s">
        <v>17</v>
      </c>
    </row>
    <row r="3740" spans="1:14" x14ac:dyDescent="0.25">
      <c r="A3740" s="15" t="s">
        <v>11215</v>
      </c>
      <c r="B3740" s="15" t="s">
        <v>11216</v>
      </c>
      <c r="C3740" s="15" t="s">
        <v>11217</v>
      </c>
      <c r="D3740" s="15">
        <v>8.4070796460176993</v>
      </c>
      <c r="E3740" s="15">
        <v>24.8</v>
      </c>
      <c r="F3740" s="15">
        <v>2114694013</v>
      </c>
      <c r="G3740" s="15">
        <v>1962234468</v>
      </c>
      <c r="H3740" s="15" t="s">
        <v>17</v>
      </c>
      <c r="I3740" s="15">
        <v>1842665049</v>
      </c>
      <c r="J3740" s="15">
        <v>2109675461</v>
      </c>
      <c r="K3740" s="15">
        <v>2310933476</v>
      </c>
      <c r="L3740" s="15">
        <v>516893873.875</v>
      </c>
      <c r="M3740" s="15">
        <v>23612503.375</v>
      </c>
      <c r="N3740" s="15">
        <v>2334121395</v>
      </c>
    </row>
    <row r="3741" spans="1:14" x14ac:dyDescent="0.25">
      <c r="A3741" s="15" t="s">
        <v>11218</v>
      </c>
      <c r="B3741" s="15" t="s">
        <v>11219</v>
      </c>
      <c r="C3741" s="15" t="s">
        <v>11220</v>
      </c>
      <c r="D3741" s="15">
        <v>13.235294117647101</v>
      </c>
      <c r="E3741" s="16">
        <v>8</v>
      </c>
      <c r="F3741" s="16" t="s">
        <v>17</v>
      </c>
      <c r="G3741" s="16" t="s">
        <v>17</v>
      </c>
      <c r="H3741" s="16" t="s">
        <v>17</v>
      </c>
      <c r="I3741" s="16" t="s">
        <v>17</v>
      </c>
      <c r="J3741" s="16">
        <v>272201236</v>
      </c>
      <c r="K3741" s="16" t="s">
        <v>17</v>
      </c>
      <c r="L3741" s="16">
        <v>234925798</v>
      </c>
      <c r="M3741" s="16">
        <v>355775128</v>
      </c>
      <c r="N3741" s="16" t="s">
        <v>17</v>
      </c>
    </row>
    <row r="3742" spans="1:14" x14ac:dyDescent="0.25">
      <c r="A3742" s="15" t="s">
        <v>11221</v>
      </c>
      <c r="B3742" s="15" t="s">
        <v>11222</v>
      </c>
      <c r="C3742" s="15" t="s">
        <v>11223</v>
      </c>
      <c r="D3742" s="15">
        <v>1.76991150442478</v>
      </c>
      <c r="E3742" s="16">
        <v>102.1</v>
      </c>
      <c r="F3742" s="16">
        <v>11515293.5</v>
      </c>
      <c r="G3742" s="16">
        <v>8584536.625</v>
      </c>
      <c r="H3742" s="16" t="s">
        <v>17</v>
      </c>
      <c r="I3742" s="16" t="s">
        <v>17</v>
      </c>
      <c r="J3742" s="16" t="s">
        <v>17</v>
      </c>
      <c r="K3742" s="16" t="s">
        <v>17</v>
      </c>
      <c r="L3742" s="16" t="s">
        <v>17</v>
      </c>
      <c r="M3742" s="16" t="s">
        <v>17</v>
      </c>
      <c r="N3742" s="16" t="s">
        <v>17</v>
      </c>
    </row>
    <row r="3743" spans="1:14" x14ac:dyDescent="0.25">
      <c r="A3743" s="15" t="s">
        <v>11224</v>
      </c>
      <c r="B3743" s="15" t="s">
        <v>11225</v>
      </c>
      <c r="C3743" s="15" t="s">
        <v>11226</v>
      </c>
      <c r="D3743" s="15">
        <v>35.989717223650402</v>
      </c>
      <c r="E3743" s="15">
        <v>41.5</v>
      </c>
      <c r="F3743" s="15">
        <v>237759799.5</v>
      </c>
      <c r="G3743" s="15">
        <v>201983672.91666701</v>
      </c>
      <c r="H3743" s="15">
        <v>365312428.125</v>
      </c>
      <c r="I3743" s="15">
        <v>250844867.5</v>
      </c>
      <c r="J3743" s="15">
        <v>248849405.16666701</v>
      </c>
      <c r="K3743" s="15">
        <v>281778855</v>
      </c>
      <c r="L3743" s="15">
        <v>271636331.58333302</v>
      </c>
      <c r="M3743" s="15">
        <v>116982990.770833</v>
      </c>
      <c r="N3743" s="15">
        <v>329066770.75</v>
      </c>
    </row>
    <row r="3744" spans="1:14" x14ac:dyDescent="0.25">
      <c r="A3744" s="15" t="s">
        <v>11227</v>
      </c>
      <c r="B3744" s="15" t="s">
        <v>11228</v>
      </c>
      <c r="C3744" s="15" t="s">
        <v>11229</v>
      </c>
      <c r="D3744" s="15">
        <v>57.095709570957098</v>
      </c>
      <c r="E3744" s="16">
        <v>33.299999999999997</v>
      </c>
      <c r="F3744" s="16">
        <v>2710240050.9166698</v>
      </c>
      <c r="G3744" s="16">
        <v>2864042093.0416698</v>
      </c>
      <c r="H3744" s="16">
        <v>3135586894.0833302</v>
      </c>
      <c r="I3744" s="16">
        <v>2194596582.1666698</v>
      </c>
      <c r="J3744" s="16">
        <v>2158636610.5</v>
      </c>
      <c r="K3744" s="16">
        <v>2402057924.625</v>
      </c>
      <c r="L3744" s="16">
        <v>1848698679.1666701</v>
      </c>
      <c r="M3744" s="16">
        <v>1263362438.5833299</v>
      </c>
      <c r="N3744" s="16">
        <v>2209899953.7916698</v>
      </c>
    </row>
    <row r="3745" spans="1:14" x14ac:dyDescent="0.25">
      <c r="A3745" s="15" t="s">
        <v>11230</v>
      </c>
      <c r="B3745" s="15" t="s">
        <v>11231</v>
      </c>
      <c r="C3745" s="15" t="s">
        <v>11232</v>
      </c>
      <c r="D3745" s="15">
        <v>0.791139240506329</v>
      </c>
      <c r="E3745" s="16">
        <v>208.6</v>
      </c>
      <c r="F3745" s="16" t="s">
        <v>17</v>
      </c>
      <c r="G3745" s="16" t="s">
        <v>17</v>
      </c>
      <c r="H3745" s="16" t="s">
        <v>17</v>
      </c>
      <c r="I3745" s="16" t="s">
        <v>17</v>
      </c>
      <c r="J3745" s="16" t="s">
        <v>17</v>
      </c>
      <c r="K3745" s="16" t="s">
        <v>17</v>
      </c>
      <c r="L3745" s="16" t="s">
        <v>17</v>
      </c>
      <c r="M3745" s="16" t="s">
        <v>17</v>
      </c>
      <c r="N3745" s="16" t="s">
        <v>17</v>
      </c>
    </row>
    <row r="3746" spans="1:14" x14ac:dyDescent="0.25">
      <c r="A3746" s="15" t="s">
        <v>11233</v>
      </c>
      <c r="B3746" s="15" t="s">
        <v>11234</v>
      </c>
      <c r="C3746" s="15" t="s">
        <v>11235</v>
      </c>
      <c r="D3746" s="15">
        <v>13.645224171540001</v>
      </c>
      <c r="E3746" s="15">
        <v>57</v>
      </c>
      <c r="F3746" s="15">
        <v>607001317.83333302</v>
      </c>
      <c r="G3746" s="15">
        <v>643009964.33333302</v>
      </c>
      <c r="H3746" s="15">
        <v>695485682</v>
      </c>
      <c r="I3746" s="15">
        <v>725572200.75</v>
      </c>
      <c r="J3746" s="15">
        <v>858222791.75</v>
      </c>
      <c r="K3746" s="15">
        <v>727856797.5</v>
      </c>
      <c r="L3746" s="15">
        <v>573564075.08333302</v>
      </c>
      <c r="M3746" s="15">
        <v>436760990.5625</v>
      </c>
      <c r="N3746" s="15">
        <v>644011753.625</v>
      </c>
    </row>
    <row r="3747" spans="1:14" x14ac:dyDescent="0.25">
      <c r="A3747" s="15" t="s">
        <v>11236</v>
      </c>
      <c r="B3747" s="15" t="s">
        <v>11237</v>
      </c>
      <c r="C3747" s="15" t="s">
        <v>11238</v>
      </c>
      <c r="D3747" s="15">
        <v>26.431718061674001</v>
      </c>
      <c r="E3747" s="16">
        <v>25.5</v>
      </c>
      <c r="F3747" s="16">
        <v>5166908732.5833302</v>
      </c>
      <c r="G3747" s="16">
        <v>4814043165.0625</v>
      </c>
      <c r="H3747" s="16">
        <v>5702422139.125</v>
      </c>
      <c r="I3747" s="16">
        <v>4413710129.3333302</v>
      </c>
      <c r="J3747" s="16">
        <v>4213250742.0833302</v>
      </c>
      <c r="K3747" s="16">
        <v>4201787663.7916698</v>
      </c>
      <c r="L3747" s="16">
        <v>3997361942</v>
      </c>
      <c r="M3747" s="16">
        <v>2409114663.3333302</v>
      </c>
      <c r="N3747" s="16">
        <v>3932512009.1666698</v>
      </c>
    </row>
    <row r="3748" spans="1:14" x14ac:dyDescent="0.25">
      <c r="A3748" s="15" t="s">
        <v>11239</v>
      </c>
      <c r="B3748" s="15" t="s">
        <v>11240</v>
      </c>
      <c r="C3748" s="15" t="s">
        <v>11241</v>
      </c>
      <c r="D3748" s="15">
        <v>8.8122605363984707</v>
      </c>
      <c r="E3748" s="16">
        <v>29.9</v>
      </c>
      <c r="F3748" s="16">
        <v>98558499</v>
      </c>
      <c r="G3748" s="16">
        <v>101390370.375</v>
      </c>
      <c r="H3748" s="16">
        <v>131023109.25</v>
      </c>
      <c r="I3748" s="16">
        <v>67075513.1875</v>
      </c>
      <c r="J3748" s="16">
        <v>73626985.375</v>
      </c>
      <c r="K3748" s="16">
        <v>57189325.5</v>
      </c>
      <c r="L3748" s="16">
        <v>51478654</v>
      </c>
      <c r="M3748" s="16">
        <v>84793625</v>
      </c>
      <c r="N3748" s="16">
        <v>100674840.9375</v>
      </c>
    </row>
    <row r="3749" spans="1:14" x14ac:dyDescent="0.25">
      <c r="A3749" s="15" t="s">
        <v>11242</v>
      </c>
      <c r="B3749" s="15" t="s">
        <v>11243</v>
      </c>
      <c r="C3749" s="15" t="s">
        <v>11244</v>
      </c>
      <c r="D3749" s="15">
        <v>5</v>
      </c>
      <c r="E3749" s="15">
        <v>42.7</v>
      </c>
      <c r="F3749" s="15">
        <v>411925020</v>
      </c>
      <c r="G3749" s="15">
        <v>389528026.25</v>
      </c>
      <c r="H3749" s="15">
        <v>495440161.125</v>
      </c>
      <c r="I3749" s="15">
        <v>339974811</v>
      </c>
      <c r="J3749" s="15">
        <v>391821328.5</v>
      </c>
      <c r="K3749" s="15">
        <v>232157218</v>
      </c>
      <c r="L3749" s="15">
        <v>523305888.875</v>
      </c>
      <c r="M3749" s="15">
        <v>254992041.5</v>
      </c>
      <c r="N3749" s="15">
        <v>516315873.5</v>
      </c>
    </row>
    <row r="3750" spans="1:14" x14ac:dyDescent="0.25">
      <c r="A3750" s="15" t="s">
        <v>11245</v>
      </c>
      <c r="B3750" s="15" t="s">
        <v>11246</v>
      </c>
      <c r="C3750" s="15" t="s">
        <v>11247</v>
      </c>
      <c r="D3750" s="15">
        <v>41.237113402061901</v>
      </c>
      <c r="E3750" s="16">
        <v>63.8</v>
      </c>
      <c r="F3750" s="16">
        <v>663138680.83333302</v>
      </c>
      <c r="G3750" s="16">
        <v>566709199.45833302</v>
      </c>
      <c r="H3750" s="16">
        <v>692761026.41666698</v>
      </c>
      <c r="I3750" s="16">
        <v>605977034.54166698</v>
      </c>
      <c r="J3750" s="16">
        <v>561257097.25</v>
      </c>
      <c r="K3750" s="16">
        <v>694236010.625</v>
      </c>
      <c r="L3750" s="16">
        <v>555839828.58333302</v>
      </c>
      <c r="M3750" s="16">
        <v>398014661.375</v>
      </c>
      <c r="N3750" s="16">
        <v>537688992.83333302</v>
      </c>
    </row>
    <row r="3751" spans="1:14" x14ac:dyDescent="0.25">
      <c r="A3751" s="15" t="s">
        <v>11248</v>
      </c>
      <c r="B3751" s="15" t="s">
        <v>11249</v>
      </c>
      <c r="C3751" s="15" t="s">
        <v>11250</v>
      </c>
      <c r="D3751" s="15">
        <v>9.1127098321342892</v>
      </c>
      <c r="E3751" s="16">
        <v>47.9</v>
      </c>
      <c r="F3751" s="16">
        <v>58694823.75</v>
      </c>
      <c r="G3751" s="16">
        <v>72117438</v>
      </c>
      <c r="H3751" s="16" t="s">
        <v>17</v>
      </c>
      <c r="I3751" s="16">
        <v>51194936.5625</v>
      </c>
      <c r="J3751" s="16">
        <v>38628467.0625</v>
      </c>
      <c r="K3751" s="16">
        <v>53300033.25</v>
      </c>
      <c r="L3751" s="16" t="s">
        <v>17</v>
      </c>
      <c r="M3751" s="16" t="s">
        <v>17</v>
      </c>
      <c r="N3751" s="16">
        <v>52075285.75</v>
      </c>
    </row>
    <row r="3752" spans="1:14" x14ac:dyDescent="0.25">
      <c r="A3752" s="15" t="s">
        <v>11251</v>
      </c>
      <c r="B3752" s="15" t="s">
        <v>11252</v>
      </c>
      <c r="C3752" s="15" t="s">
        <v>11253</v>
      </c>
      <c r="D3752" s="15">
        <v>14.435695538057701</v>
      </c>
      <c r="E3752" s="15">
        <v>44</v>
      </c>
      <c r="F3752" s="15" t="s">
        <v>17</v>
      </c>
      <c r="G3752" s="15">
        <v>11681177.75</v>
      </c>
      <c r="H3752" s="15">
        <v>19788912.5</v>
      </c>
      <c r="I3752" s="15">
        <v>55826817.25</v>
      </c>
      <c r="J3752" s="15">
        <v>60506870.5</v>
      </c>
      <c r="K3752" s="15">
        <v>63441355</v>
      </c>
      <c r="L3752" s="15" t="s">
        <v>17</v>
      </c>
      <c r="M3752" s="15" t="s">
        <v>17</v>
      </c>
      <c r="N3752" s="15">
        <v>72024735.078125</v>
      </c>
    </row>
    <row r="3753" spans="1:14" x14ac:dyDescent="0.25">
      <c r="A3753" s="15" t="s">
        <v>11254</v>
      </c>
      <c r="B3753" s="15" t="s">
        <v>11255</v>
      </c>
      <c r="C3753" s="15" t="s">
        <v>11256</v>
      </c>
      <c r="D3753" s="15">
        <v>2.2576361221779599</v>
      </c>
      <c r="E3753" s="16">
        <v>80.900000000000006</v>
      </c>
      <c r="F3753" s="16" t="s">
        <v>17</v>
      </c>
      <c r="G3753" s="16" t="s">
        <v>17</v>
      </c>
      <c r="H3753" s="16" t="s">
        <v>17</v>
      </c>
      <c r="I3753" s="16" t="s">
        <v>17</v>
      </c>
      <c r="J3753" s="16" t="s">
        <v>17</v>
      </c>
      <c r="K3753" s="16" t="s">
        <v>17</v>
      </c>
      <c r="L3753" s="16" t="s">
        <v>17</v>
      </c>
      <c r="M3753" s="16" t="s">
        <v>17</v>
      </c>
      <c r="N3753" s="16" t="s">
        <v>17</v>
      </c>
    </row>
    <row r="3754" spans="1:14" x14ac:dyDescent="0.25">
      <c r="A3754" s="15" t="s">
        <v>11257</v>
      </c>
      <c r="B3754" s="15" t="s">
        <v>11258</v>
      </c>
      <c r="C3754" s="15" t="s">
        <v>11259</v>
      </c>
      <c r="D3754" s="15">
        <v>7.9258010118043796</v>
      </c>
      <c r="E3754" s="16">
        <v>67</v>
      </c>
      <c r="F3754" s="16" t="s">
        <v>17</v>
      </c>
      <c r="G3754" s="16" t="s">
        <v>17</v>
      </c>
      <c r="H3754" s="16">
        <v>31128608.5</v>
      </c>
      <c r="I3754" s="16" t="s">
        <v>17</v>
      </c>
      <c r="J3754" s="16" t="s">
        <v>17</v>
      </c>
      <c r="K3754" s="16" t="s">
        <v>17</v>
      </c>
      <c r="L3754" s="16">
        <v>25742750.5</v>
      </c>
      <c r="M3754" s="16" t="s">
        <v>17</v>
      </c>
      <c r="N3754" s="16">
        <v>7909401.5</v>
      </c>
    </row>
    <row r="3755" spans="1:14" x14ac:dyDescent="0.25">
      <c r="A3755" s="15" t="s">
        <v>11260</v>
      </c>
      <c r="B3755" s="15" t="s">
        <v>11261</v>
      </c>
      <c r="C3755" s="15" t="s">
        <v>11262</v>
      </c>
      <c r="D3755" s="15">
        <v>12.339331619537299</v>
      </c>
      <c r="E3755" s="15">
        <v>43.8</v>
      </c>
      <c r="F3755" s="15">
        <v>25242174.25</v>
      </c>
      <c r="G3755" s="15">
        <v>29135517.583333299</v>
      </c>
      <c r="H3755" s="15">
        <v>77018980</v>
      </c>
      <c r="I3755" s="15" t="s">
        <v>17</v>
      </c>
      <c r="J3755" s="15">
        <v>28485946</v>
      </c>
      <c r="K3755" s="15">
        <v>12822967</v>
      </c>
      <c r="L3755" s="15">
        <v>11225423.75</v>
      </c>
      <c r="M3755" s="15" t="s">
        <v>17</v>
      </c>
      <c r="N3755" s="15">
        <v>31097318</v>
      </c>
    </row>
    <row r="3756" spans="1:14" x14ac:dyDescent="0.25">
      <c r="A3756" s="15" t="s">
        <v>11263</v>
      </c>
      <c r="B3756" s="15" t="s">
        <v>11264</v>
      </c>
      <c r="C3756" s="15" t="s">
        <v>11265</v>
      </c>
      <c r="D3756" s="15">
        <v>40.361445783132503</v>
      </c>
      <c r="E3756" s="16">
        <v>18</v>
      </c>
      <c r="F3756" s="16">
        <v>252326146</v>
      </c>
      <c r="G3756" s="16">
        <v>243733289.41666701</v>
      </c>
      <c r="H3756" s="16">
        <v>258213983.70833299</v>
      </c>
      <c r="I3756" s="16">
        <v>254374042.75</v>
      </c>
      <c r="J3756" s="16">
        <v>240245869</v>
      </c>
      <c r="K3756" s="16">
        <v>288792424.29166698</v>
      </c>
      <c r="L3756" s="16">
        <v>205204130.0625</v>
      </c>
      <c r="M3756" s="16">
        <v>158640734</v>
      </c>
      <c r="N3756" s="16">
        <v>202292108.875</v>
      </c>
    </row>
    <row r="3757" spans="1:14" x14ac:dyDescent="0.25">
      <c r="A3757" s="15" t="s">
        <v>11266</v>
      </c>
      <c r="B3757" s="15" t="s">
        <v>11267</v>
      </c>
      <c r="C3757" s="15" t="s">
        <v>11268</v>
      </c>
      <c r="D3757" s="15">
        <v>3.6036036036036001</v>
      </c>
      <c r="E3757" s="16">
        <v>37</v>
      </c>
      <c r="F3757" s="16" t="s">
        <v>17</v>
      </c>
      <c r="G3757" s="16" t="s">
        <v>17</v>
      </c>
      <c r="H3757" s="16" t="s">
        <v>17</v>
      </c>
      <c r="I3757" s="16" t="s">
        <v>17</v>
      </c>
      <c r="J3757" s="16" t="s">
        <v>17</v>
      </c>
      <c r="K3757" s="16" t="s">
        <v>17</v>
      </c>
      <c r="L3757" s="16" t="s">
        <v>17</v>
      </c>
      <c r="M3757" s="16" t="s">
        <v>17</v>
      </c>
      <c r="N3757" s="16" t="s">
        <v>17</v>
      </c>
    </row>
    <row r="3758" spans="1:14" x14ac:dyDescent="0.25">
      <c r="A3758" s="15" t="s">
        <v>11269</v>
      </c>
      <c r="B3758" s="15" t="s">
        <v>11270</v>
      </c>
      <c r="C3758" s="15" t="s">
        <v>11271</v>
      </c>
      <c r="D3758" s="15">
        <v>13.698630136986299</v>
      </c>
      <c r="E3758" s="15">
        <v>31.9</v>
      </c>
      <c r="F3758" s="15">
        <v>15518653.875</v>
      </c>
      <c r="G3758" s="15" t="s">
        <v>17</v>
      </c>
      <c r="H3758" s="15">
        <v>14857728.46875</v>
      </c>
      <c r="I3758" s="15" t="s">
        <v>17</v>
      </c>
      <c r="J3758" s="15" t="s">
        <v>17</v>
      </c>
      <c r="K3758" s="15">
        <v>6851682.5</v>
      </c>
      <c r="L3758" s="15" t="s">
        <v>17</v>
      </c>
      <c r="M3758" s="15">
        <v>5781881.9375</v>
      </c>
      <c r="N3758" s="15" t="s">
        <v>17</v>
      </c>
    </row>
    <row r="3759" spans="1:14" x14ac:dyDescent="0.25">
      <c r="A3759" s="15" t="s">
        <v>11272</v>
      </c>
      <c r="B3759" s="15" t="s">
        <v>11273</v>
      </c>
      <c r="C3759" s="15" t="s">
        <v>11274</v>
      </c>
      <c r="D3759" s="15">
        <v>2.0779220779220799</v>
      </c>
      <c r="E3759" s="16">
        <v>43.4</v>
      </c>
      <c r="F3759" s="16" t="s">
        <v>17</v>
      </c>
      <c r="G3759" s="16" t="s">
        <v>17</v>
      </c>
      <c r="H3759" s="16" t="s">
        <v>17</v>
      </c>
      <c r="I3759" s="16" t="s">
        <v>17</v>
      </c>
      <c r="J3759" s="16" t="s">
        <v>17</v>
      </c>
      <c r="K3759" s="16" t="s">
        <v>17</v>
      </c>
      <c r="L3759" s="16" t="s">
        <v>17</v>
      </c>
      <c r="M3759" s="16" t="s">
        <v>17</v>
      </c>
      <c r="N3759" s="16" t="s">
        <v>17</v>
      </c>
    </row>
    <row r="3760" spans="1:14" x14ac:dyDescent="0.25">
      <c r="A3760" s="15" t="s">
        <v>11275</v>
      </c>
      <c r="B3760" s="15" t="s">
        <v>11276</v>
      </c>
      <c r="C3760" s="15" t="s">
        <v>11277</v>
      </c>
      <c r="D3760" s="15">
        <v>44.311377245509</v>
      </c>
      <c r="E3760" s="16">
        <v>37.200000000000003</v>
      </c>
      <c r="F3760" s="16">
        <v>76917562.041666701</v>
      </c>
      <c r="G3760" s="16">
        <v>85737464.083333299</v>
      </c>
      <c r="H3760" s="16">
        <v>95839358.583333299</v>
      </c>
      <c r="I3760" s="16">
        <v>55927097.5</v>
      </c>
      <c r="J3760" s="16">
        <v>69542230</v>
      </c>
      <c r="K3760" s="16">
        <v>61678685.46875</v>
      </c>
      <c r="L3760" s="16">
        <v>95606141.5</v>
      </c>
      <c r="M3760" s="16">
        <v>32121416.833333299</v>
      </c>
      <c r="N3760" s="16">
        <v>72943388.208333299</v>
      </c>
    </row>
    <row r="3761" spans="1:14" x14ac:dyDescent="0.25">
      <c r="A3761" s="15" t="s">
        <v>11278</v>
      </c>
      <c r="B3761" s="15" t="s">
        <v>11279</v>
      </c>
      <c r="C3761" s="15" t="s">
        <v>11280</v>
      </c>
      <c r="D3761" s="15">
        <v>15.517241379310301</v>
      </c>
      <c r="E3761" s="15">
        <v>43.9</v>
      </c>
      <c r="F3761" s="15" t="s">
        <v>17</v>
      </c>
      <c r="G3761" s="15" t="s">
        <v>17</v>
      </c>
      <c r="H3761" s="15">
        <v>38428100</v>
      </c>
      <c r="I3761" s="15">
        <v>51702721.5</v>
      </c>
      <c r="J3761" s="15" t="s">
        <v>17</v>
      </c>
      <c r="K3761" s="15">
        <v>36878804</v>
      </c>
      <c r="L3761" s="15">
        <v>56392188</v>
      </c>
      <c r="M3761" s="15" t="s">
        <v>17</v>
      </c>
      <c r="N3761" s="15">
        <v>63647712.75</v>
      </c>
    </row>
    <row r="3762" spans="1:14" x14ac:dyDescent="0.25">
      <c r="A3762" s="15" t="s">
        <v>11281</v>
      </c>
      <c r="B3762" s="15" t="s">
        <v>11282</v>
      </c>
      <c r="C3762" s="15" t="s">
        <v>11283</v>
      </c>
      <c r="D3762" s="15">
        <v>62.245989304812802</v>
      </c>
      <c r="E3762" s="16">
        <v>101.5</v>
      </c>
      <c r="F3762" s="16">
        <v>1145904671.6666701</v>
      </c>
      <c r="G3762" s="16">
        <v>1107867849.6041701</v>
      </c>
      <c r="H3762" s="16">
        <v>1180957349.7916701</v>
      </c>
      <c r="I3762" s="16">
        <v>1058136699.66667</v>
      </c>
      <c r="J3762" s="16">
        <v>1030021642.33333</v>
      </c>
      <c r="K3762" s="16">
        <v>1032158370.64583</v>
      </c>
      <c r="L3762" s="16">
        <v>1133085382.5</v>
      </c>
      <c r="M3762" s="16">
        <v>840454605.60416698</v>
      </c>
      <c r="N3762" s="16">
        <v>1185005263.3333299</v>
      </c>
    </row>
    <row r="3763" spans="1:14" x14ac:dyDescent="0.25">
      <c r="A3763" s="15" t="s">
        <v>11284</v>
      </c>
      <c r="B3763" s="15" t="s">
        <v>11285</v>
      </c>
      <c r="C3763" s="15" t="s">
        <v>11286</v>
      </c>
      <c r="D3763" s="15">
        <v>48.3640081799591</v>
      </c>
      <c r="E3763" s="16">
        <v>105.7</v>
      </c>
      <c r="F3763" s="16">
        <v>839648637.20833302</v>
      </c>
      <c r="G3763" s="16">
        <v>769862442.66666698</v>
      </c>
      <c r="H3763" s="16">
        <v>832666491.41666698</v>
      </c>
      <c r="I3763" s="16">
        <v>807600014.91666698</v>
      </c>
      <c r="J3763" s="16">
        <v>746754402.66666698</v>
      </c>
      <c r="K3763" s="16">
        <v>814068190</v>
      </c>
      <c r="L3763" s="16">
        <v>716742632.97916698</v>
      </c>
      <c r="M3763" s="16">
        <v>479509087.21875</v>
      </c>
      <c r="N3763" s="16">
        <v>732537610</v>
      </c>
    </row>
    <row r="3764" spans="1:14" x14ac:dyDescent="0.25">
      <c r="A3764" s="15" t="s">
        <v>11287</v>
      </c>
      <c r="B3764" s="15" t="s">
        <v>11288</v>
      </c>
      <c r="C3764" s="15" t="s">
        <v>11289</v>
      </c>
      <c r="D3764" s="15">
        <v>66.857142857142904</v>
      </c>
      <c r="E3764" s="16">
        <v>37.9</v>
      </c>
      <c r="F3764" s="16">
        <v>769057844.79166698</v>
      </c>
      <c r="G3764" s="16">
        <v>733689706.41666698</v>
      </c>
      <c r="H3764" s="16">
        <v>819684303.29166698</v>
      </c>
      <c r="I3764" s="16">
        <v>1168288511.4166701</v>
      </c>
      <c r="J3764" s="16">
        <v>869666868.58333302</v>
      </c>
      <c r="K3764" s="16">
        <v>891563579.83333302</v>
      </c>
      <c r="L3764" s="16">
        <v>826651078.41666698</v>
      </c>
      <c r="M3764" s="16">
        <v>580516630.70833302</v>
      </c>
      <c r="N3764" s="16">
        <v>945369106.83333302</v>
      </c>
    </row>
    <row r="3765" spans="1:14" x14ac:dyDescent="0.25">
      <c r="A3765" s="15" t="s">
        <v>11290</v>
      </c>
      <c r="B3765" s="15" t="s">
        <v>11291</v>
      </c>
      <c r="C3765" s="15" t="s">
        <v>11292</v>
      </c>
      <c r="D3765" s="15">
        <v>33.497536945812797</v>
      </c>
      <c r="E3765" s="16">
        <v>23.2</v>
      </c>
      <c r="F3765" s="16">
        <v>106186389.125</v>
      </c>
      <c r="G3765" s="16">
        <v>147995319.71875</v>
      </c>
      <c r="H3765" s="16">
        <v>240655651</v>
      </c>
      <c r="I3765" s="16">
        <v>143655939.58333299</v>
      </c>
      <c r="J3765" s="16">
        <v>113651625.5</v>
      </c>
      <c r="K3765" s="16">
        <v>92117149.541666701</v>
      </c>
      <c r="L3765" s="16">
        <v>127234714.5</v>
      </c>
      <c r="M3765" s="16">
        <v>35632052.833333299</v>
      </c>
      <c r="N3765" s="16">
        <v>131312761.25</v>
      </c>
    </row>
    <row r="3766" spans="1:14" x14ac:dyDescent="0.25">
      <c r="A3766" s="15" t="s">
        <v>11293</v>
      </c>
      <c r="B3766" s="15" t="s">
        <v>11294</v>
      </c>
      <c r="C3766" s="15" t="s">
        <v>11295</v>
      </c>
      <c r="D3766" s="15">
        <v>39.477303988995899</v>
      </c>
      <c r="E3766" s="15">
        <v>81.3</v>
      </c>
      <c r="F3766" s="15">
        <v>250054962.16666701</v>
      </c>
      <c r="G3766" s="15">
        <v>256008619</v>
      </c>
      <c r="H3766" s="15">
        <v>256626711.5</v>
      </c>
      <c r="I3766" s="15">
        <v>248771327.66666701</v>
      </c>
      <c r="J3766" s="15">
        <v>228388032.75</v>
      </c>
      <c r="K3766" s="15">
        <v>261190410.25</v>
      </c>
      <c r="L3766" s="15">
        <v>251176026.91666701</v>
      </c>
      <c r="M3766" s="15">
        <v>154793944.88541701</v>
      </c>
      <c r="N3766" s="15">
        <v>255880728.5</v>
      </c>
    </row>
    <row r="3767" spans="1:14" x14ac:dyDescent="0.25">
      <c r="A3767" s="15" t="s">
        <v>11296</v>
      </c>
      <c r="B3767" s="15" t="s">
        <v>11297</v>
      </c>
      <c r="C3767" s="15" t="s">
        <v>11298</v>
      </c>
      <c r="D3767" s="15">
        <v>5.7553956834532398</v>
      </c>
      <c r="E3767" s="16">
        <v>31.7</v>
      </c>
      <c r="F3767" s="16">
        <v>23237586.5</v>
      </c>
      <c r="G3767" s="16" t="s">
        <v>17</v>
      </c>
      <c r="H3767" s="16" t="s">
        <v>17</v>
      </c>
      <c r="I3767" s="16">
        <v>13157823.75</v>
      </c>
      <c r="J3767" s="16" t="s">
        <v>17</v>
      </c>
      <c r="K3767" s="16" t="s">
        <v>17</v>
      </c>
      <c r="L3767" s="16" t="s">
        <v>17</v>
      </c>
      <c r="M3767" s="16" t="s">
        <v>17</v>
      </c>
      <c r="N3767" s="16" t="s">
        <v>17</v>
      </c>
    </row>
    <row r="3768" spans="1:14" x14ac:dyDescent="0.25">
      <c r="A3768" s="15" t="s">
        <v>11299</v>
      </c>
      <c r="B3768" s="15" t="s">
        <v>11300</v>
      </c>
      <c r="C3768" s="15" t="s">
        <v>11301</v>
      </c>
      <c r="D3768" s="15">
        <v>30.182421227197299</v>
      </c>
      <c r="E3768" s="16">
        <v>69.900000000000006</v>
      </c>
      <c r="F3768" s="16">
        <v>54024784.583333299</v>
      </c>
      <c r="G3768" s="16">
        <v>58865408.958333299</v>
      </c>
      <c r="H3768" s="16">
        <v>111329160.875</v>
      </c>
      <c r="I3768" s="16">
        <v>33786294.770833299</v>
      </c>
      <c r="J3768" s="16">
        <v>29899226.083333299</v>
      </c>
      <c r="K3768" s="16">
        <v>91902952.125</v>
      </c>
      <c r="L3768" s="16">
        <v>35945203.416666701</v>
      </c>
      <c r="M3768" s="16">
        <v>43826216.34375</v>
      </c>
      <c r="N3768" s="16">
        <v>99525800.760416701</v>
      </c>
    </row>
    <row r="3769" spans="1:14" x14ac:dyDescent="0.25">
      <c r="A3769" s="15" t="s">
        <v>11302</v>
      </c>
      <c r="B3769" s="15" t="s">
        <v>11303</v>
      </c>
      <c r="C3769" s="15" t="s">
        <v>11304</v>
      </c>
      <c r="D3769" s="15">
        <v>4.3609022556391004</v>
      </c>
      <c r="E3769" s="15">
        <v>74.599999999999994</v>
      </c>
      <c r="F3769" s="15">
        <v>7367220.59375</v>
      </c>
      <c r="G3769" s="15">
        <v>13838704.375</v>
      </c>
      <c r="H3769" s="15">
        <v>10422781</v>
      </c>
      <c r="I3769" s="15" t="s">
        <v>17</v>
      </c>
      <c r="J3769" s="15" t="s">
        <v>17</v>
      </c>
      <c r="K3769" s="15">
        <v>5628592.25</v>
      </c>
      <c r="L3769" s="15">
        <v>7289876</v>
      </c>
      <c r="M3769" s="15" t="s">
        <v>17</v>
      </c>
      <c r="N3769" s="15" t="s">
        <v>17</v>
      </c>
    </row>
    <row r="3770" spans="1:14" x14ac:dyDescent="0.25">
      <c r="A3770" s="15" t="s">
        <v>11305</v>
      </c>
      <c r="B3770" s="15" t="s">
        <v>11306</v>
      </c>
      <c r="C3770" s="15" t="s">
        <v>11307</v>
      </c>
      <c r="D3770" s="15">
        <v>1.8018018018018001</v>
      </c>
      <c r="E3770" s="16">
        <v>88.2</v>
      </c>
      <c r="F3770" s="16" t="s">
        <v>17</v>
      </c>
      <c r="G3770" s="16" t="s">
        <v>17</v>
      </c>
      <c r="H3770" s="16">
        <v>45620843.5625</v>
      </c>
      <c r="I3770" s="16" t="s">
        <v>17</v>
      </c>
      <c r="J3770" s="16" t="s">
        <v>17</v>
      </c>
      <c r="K3770" s="16" t="s">
        <v>17</v>
      </c>
      <c r="L3770" s="16" t="s">
        <v>17</v>
      </c>
      <c r="M3770" s="16" t="s">
        <v>17</v>
      </c>
      <c r="N3770" s="16" t="s">
        <v>17</v>
      </c>
    </row>
    <row r="3771" spans="1:14" x14ac:dyDescent="0.25">
      <c r="A3771" s="15" t="s">
        <v>11308</v>
      </c>
      <c r="B3771" s="15" t="s">
        <v>11309</v>
      </c>
      <c r="C3771" s="15" t="s">
        <v>11310</v>
      </c>
      <c r="D3771" s="15">
        <v>27.443105756358801</v>
      </c>
      <c r="E3771" s="16">
        <v>86.1</v>
      </c>
      <c r="F3771" s="16">
        <v>49653813.041666701</v>
      </c>
      <c r="G3771" s="16">
        <v>45876167.25</v>
      </c>
      <c r="H3771" s="16">
        <v>51659911.75</v>
      </c>
      <c r="I3771" s="16">
        <v>48677399</v>
      </c>
      <c r="J3771" s="16">
        <v>42330614.416666701</v>
      </c>
      <c r="K3771" s="16">
        <v>46199963</v>
      </c>
      <c r="L3771" s="16">
        <v>53929613.583333299</v>
      </c>
      <c r="M3771" s="16">
        <v>36165815.1875</v>
      </c>
      <c r="N3771" s="16">
        <v>52097453.916666701</v>
      </c>
    </row>
    <row r="3772" spans="1:14" x14ac:dyDescent="0.25">
      <c r="A3772" s="15" t="s">
        <v>11311</v>
      </c>
      <c r="B3772" s="15" t="s">
        <v>11312</v>
      </c>
      <c r="C3772" s="15" t="s">
        <v>11313</v>
      </c>
      <c r="D3772" s="15">
        <v>3.3846153846153801</v>
      </c>
      <c r="E3772" s="15">
        <v>72.2</v>
      </c>
      <c r="F3772" s="15">
        <v>7822606.5625</v>
      </c>
      <c r="G3772" s="15" t="s">
        <v>17</v>
      </c>
      <c r="H3772" s="15">
        <v>7295398.25</v>
      </c>
      <c r="I3772" s="15" t="s">
        <v>17</v>
      </c>
      <c r="J3772" s="15" t="s">
        <v>17</v>
      </c>
      <c r="K3772" s="15" t="s">
        <v>17</v>
      </c>
      <c r="L3772" s="15" t="s">
        <v>17</v>
      </c>
      <c r="M3772" s="15">
        <v>5068270.75</v>
      </c>
      <c r="N3772" s="15" t="s">
        <v>17</v>
      </c>
    </row>
    <row r="3773" spans="1:14" x14ac:dyDescent="0.25">
      <c r="A3773" s="15" t="s">
        <v>11314</v>
      </c>
      <c r="B3773" s="15" t="s">
        <v>11315</v>
      </c>
      <c r="C3773" s="15" t="s">
        <v>11316</v>
      </c>
      <c r="D3773" s="15">
        <v>14.4634525660964</v>
      </c>
      <c r="E3773" s="16">
        <v>73.3</v>
      </c>
      <c r="F3773" s="16">
        <v>12039828.5</v>
      </c>
      <c r="G3773" s="16">
        <v>22423301.5</v>
      </c>
      <c r="H3773" s="16">
        <v>19494442.416666701</v>
      </c>
      <c r="I3773" s="16">
        <v>38876967.375</v>
      </c>
      <c r="J3773" s="16" t="s">
        <v>17</v>
      </c>
      <c r="K3773" s="16">
        <v>27976762.5</v>
      </c>
      <c r="L3773" s="16">
        <v>19470827.625</v>
      </c>
      <c r="M3773" s="16" t="s">
        <v>17</v>
      </c>
      <c r="N3773" s="16">
        <v>8100630</v>
      </c>
    </row>
    <row r="3774" spans="1:14" x14ac:dyDescent="0.25">
      <c r="A3774" s="15" t="s">
        <v>11317</v>
      </c>
      <c r="B3774" s="15" t="s">
        <v>11318</v>
      </c>
      <c r="C3774" s="15" t="s">
        <v>11319</v>
      </c>
      <c r="D3774" s="15">
        <v>1.9198664440734601</v>
      </c>
      <c r="E3774" s="16">
        <v>133.5</v>
      </c>
      <c r="F3774" s="16" t="s">
        <v>17</v>
      </c>
      <c r="G3774" s="16" t="s">
        <v>17</v>
      </c>
      <c r="H3774" s="16" t="s">
        <v>17</v>
      </c>
      <c r="I3774" s="16" t="s">
        <v>17</v>
      </c>
      <c r="J3774" s="16" t="s">
        <v>17</v>
      </c>
      <c r="K3774" s="16" t="s">
        <v>17</v>
      </c>
      <c r="L3774" s="16" t="s">
        <v>17</v>
      </c>
      <c r="M3774" s="16" t="s">
        <v>17</v>
      </c>
      <c r="N3774" s="16" t="s">
        <v>17</v>
      </c>
    </row>
    <row r="3775" spans="1:14" x14ac:dyDescent="0.25">
      <c r="A3775" s="15" t="s">
        <v>11320</v>
      </c>
      <c r="B3775" s="15" t="s">
        <v>11321</v>
      </c>
      <c r="C3775" s="15" t="s">
        <v>11322</v>
      </c>
      <c r="D3775" s="15">
        <v>4.3478260869565197</v>
      </c>
      <c r="E3775" s="15">
        <v>71.900000000000006</v>
      </c>
      <c r="F3775" s="15" t="s">
        <v>17</v>
      </c>
      <c r="G3775" s="15" t="s">
        <v>17</v>
      </c>
      <c r="H3775" s="15">
        <v>7970561.25</v>
      </c>
      <c r="I3775" s="15" t="s">
        <v>17</v>
      </c>
      <c r="J3775" s="15" t="s">
        <v>17</v>
      </c>
      <c r="K3775" s="15" t="s">
        <v>17</v>
      </c>
      <c r="L3775" s="15" t="s">
        <v>17</v>
      </c>
      <c r="M3775" s="15" t="s">
        <v>17</v>
      </c>
      <c r="N3775" s="15">
        <v>17282723.5</v>
      </c>
    </row>
    <row r="3776" spans="1:14" x14ac:dyDescent="0.25">
      <c r="A3776" s="15" t="s">
        <v>11323</v>
      </c>
      <c r="B3776" s="15" t="s">
        <v>11324</v>
      </c>
      <c r="C3776" s="15" t="s">
        <v>11325</v>
      </c>
      <c r="D3776" s="15">
        <v>5.4644808743169397</v>
      </c>
      <c r="E3776" s="16">
        <v>63.4</v>
      </c>
      <c r="F3776" s="16" t="s">
        <v>17</v>
      </c>
      <c r="G3776" s="16" t="s">
        <v>17</v>
      </c>
      <c r="H3776" s="16" t="s">
        <v>17</v>
      </c>
      <c r="I3776" s="16" t="s">
        <v>17</v>
      </c>
      <c r="J3776" s="16" t="s">
        <v>17</v>
      </c>
      <c r="K3776" s="16" t="s">
        <v>17</v>
      </c>
      <c r="L3776" s="16" t="s">
        <v>17</v>
      </c>
      <c r="M3776" s="16" t="s">
        <v>17</v>
      </c>
      <c r="N3776" s="16" t="s">
        <v>17</v>
      </c>
    </row>
    <row r="3777" spans="1:14" x14ac:dyDescent="0.25">
      <c r="A3777" s="15" t="s">
        <v>11326</v>
      </c>
      <c r="B3777" s="15" t="s">
        <v>11327</v>
      </c>
      <c r="C3777" s="15" t="s">
        <v>11328</v>
      </c>
      <c r="D3777" s="15">
        <v>11.9496855345912</v>
      </c>
      <c r="E3777" s="16">
        <v>35.6</v>
      </c>
      <c r="F3777" s="16">
        <v>67418393.875</v>
      </c>
      <c r="G3777" s="16">
        <v>138188108.75</v>
      </c>
      <c r="H3777" s="16">
        <v>243871831.95833299</v>
      </c>
      <c r="I3777" s="16">
        <v>197138104.5</v>
      </c>
      <c r="J3777" s="16">
        <v>189853188.3125</v>
      </c>
      <c r="K3777" s="16">
        <v>229994244.60416701</v>
      </c>
      <c r="L3777" s="16">
        <v>180644770.875</v>
      </c>
      <c r="M3777" s="16">
        <v>135561044.046875</v>
      </c>
      <c r="N3777" s="16">
        <v>389961171</v>
      </c>
    </row>
    <row r="3778" spans="1:14" x14ac:dyDescent="0.25">
      <c r="A3778" s="15" t="s">
        <v>11329</v>
      </c>
      <c r="B3778" s="15" t="s">
        <v>11330</v>
      </c>
      <c r="C3778" s="15" t="s">
        <v>11331</v>
      </c>
      <c r="D3778" s="15">
        <v>2.5936599423631099</v>
      </c>
      <c r="E3778" s="15">
        <v>38.9</v>
      </c>
      <c r="F3778" s="15">
        <v>647120700.5</v>
      </c>
      <c r="G3778" s="15">
        <v>745408946</v>
      </c>
      <c r="H3778" s="15">
        <v>779294046</v>
      </c>
      <c r="I3778" s="15">
        <v>699777929.5</v>
      </c>
      <c r="J3778" s="15">
        <v>645374065.25</v>
      </c>
      <c r="K3778" s="15">
        <v>635237640</v>
      </c>
      <c r="L3778" s="15">
        <v>577435222</v>
      </c>
      <c r="M3778" s="15">
        <v>351646954</v>
      </c>
      <c r="N3778" s="15">
        <v>597687652</v>
      </c>
    </row>
    <row r="3779" spans="1:14" x14ac:dyDescent="0.25">
      <c r="A3779" s="15" t="s">
        <v>11332</v>
      </c>
      <c r="B3779" s="15" t="s">
        <v>11333</v>
      </c>
      <c r="C3779" s="15" t="s">
        <v>11334</v>
      </c>
      <c r="D3779" s="15">
        <v>13.0434782608696</v>
      </c>
      <c r="E3779" s="16">
        <v>13.2</v>
      </c>
      <c r="F3779" s="16" t="s">
        <v>17</v>
      </c>
      <c r="G3779" s="16">
        <v>334364804</v>
      </c>
      <c r="H3779" s="16">
        <v>375245729.75</v>
      </c>
      <c r="I3779" s="16">
        <v>360873098</v>
      </c>
      <c r="J3779" s="16" t="s">
        <v>17</v>
      </c>
      <c r="K3779" s="16" t="s">
        <v>17</v>
      </c>
      <c r="L3779" s="16">
        <v>359054090</v>
      </c>
      <c r="M3779" s="16">
        <v>255281477</v>
      </c>
      <c r="N3779" s="16" t="s">
        <v>17</v>
      </c>
    </row>
    <row r="3780" spans="1:14" x14ac:dyDescent="0.25">
      <c r="A3780" s="15" t="s">
        <v>11335</v>
      </c>
      <c r="B3780" s="15" t="s">
        <v>11336</v>
      </c>
      <c r="C3780" s="15" t="s">
        <v>11337</v>
      </c>
      <c r="D3780" s="15">
        <v>8.9324618736383492</v>
      </c>
      <c r="E3780" s="16">
        <v>51.5</v>
      </c>
      <c r="F3780" s="16">
        <v>131377648.479167</v>
      </c>
      <c r="G3780" s="16">
        <v>125576895.5</v>
      </c>
      <c r="H3780" s="16">
        <v>172851886.41666701</v>
      </c>
      <c r="I3780" s="16">
        <v>152275935.875</v>
      </c>
      <c r="J3780" s="16">
        <v>91102353.802083299</v>
      </c>
      <c r="K3780" s="16">
        <v>211093777.375</v>
      </c>
      <c r="L3780" s="16">
        <v>114121883.25</v>
      </c>
      <c r="M3780" s="16">
        <v>69000144.083333299</v>
      </c>
      <c r="N3780" s="16">
        <v>147368556.41666701</v>
      </c>
    </row>
    <row r="3781" spans="1:14" x14ac:dyDescent="0.25">
      <c r="A3781" s="15" t="s">
        <v>11338</v>
      </c>
      <c r="B3781" s="15" t="s">
        <v>11339</v>
      </c>
      <c r="C3781" s="15" t="s">
        <v>11340</v>
      </c>
      <c r="D3781" s="15">
        <v>10.4477611940298</v>
      </c>
      <c r="E3781" s="15">
        <v>67</v>
      </c>
      <c r="F3781" s="15">
        <v>286460160.16666698</v>
      </c>
      <c r="G3781" s="15">
        <v>203921428</v>
      </c>
      <c r="H3781" s="15">
        <v>359978827.5</v>
      </c>
      <c r="I3781" s="15">
        <v>208025425.25</v>
      </c>
      <c r="J3781" s="15">
        <v>232160933.83333299</v>
      </c>
      <c r="K3781" s="15">
        <v>284320261.16666698</v>
      </c>
      <c r="L3781" s="15">
        <v>232921547</v>
      </c>
      <c r="M3781" s="15">
        <v>299902976.66666698</v>
      </c>
      <c r="N3781" s="15">
        <v>285831940.66666698</v>
      </c>
    </row>
    <row r="3782" spans="1:14" x14ac:dyDescent="0.25">
      <c r="A3782" s="15" t="s">
        <v>11341</v>
      </c>
      <c r="B3782" s="15" t="s">
        <v>11342</v>
      </c>
      <c r="C3782" s="15" t="s">
        <v>11343</v>
      </c>
      <c r="D3782" s="15">
        <v>8.0459770114942497</v>
      </c>
      <c r="E3782" s="16">
        <v>18.600000000000001</v>
      </c>
      <c r="F3782" s="16">
        <v>264340027.75</v>
      </c>
      <c r="G3782" s="16">
        <v>273648734</v>
      </c>
      <c r="H3782" s="16">
        <v>284661150.5</v>
      </c>
      <c r="I3782" s="16" t="s">
        <v>17</v>
      </c>
      <c r="J3782" s="16">
        <v>246995992.375</v>
      </c>
      <c r="K3782" s="16">
        <v>252408990</v>
      </c>
      <c r="L3782" s="16">
        <v>296705106.25</v>
      </c>
      <c r="M3782" s="16">
        <v>205966615.4375</v>
      </c>
      <c r="N3782" s="16">
        <v>270733076</v>
      </c>
    </row>
    <row r="3783" spans="1:14" x14ac:dyDescent="0.25">
      <c r="A3783" s="15" t="s">
        <v>11344</v>
      </c>
      <c r="B3783" s="15" t="s">
        <v>11345</v>
      </c>
      <c r="C3783" s="15" t="s">
        <v>11346</v>
      </c>
      <c r="D3783" s="15">
        <v>37.099023709902397</v>
      </c>
      <c r="E3783" s="16">
        <v>79.900000000000006</v>
      </c>
      <c r="F3783" s="16">
        <v>85340753.666666701</v>
      </c>
      <c r="G3783" s="16">
        <v>73531866.75</v>
      </c>
      <c r="H3783" s="16">
        <v>81368471.666666701</v>
      </c>
      <c r="I3783" s="16">
        <v>61936184.333333299</v>
      </c>
      <c r="J3783" s="16">
        <v>55341741.75</v>
      </c>
      <c r="K3783" s="16">
        <v>85699863.875</v>
      </c>
      <c r="L3783" s="16">
        <v>87221556.5625</v>
      </c>
      <c r="M3783" s="16">
        <v>29948254.8125</v>
      </c>
      <c r="N3783" s="16">
        <v>77185029.166666701</v>
      </c>
    </row>
    <row r="3784" spans="1:14" x14ac:dyDescent="0.25">
      <c r="A3784" s="15" t="s">
        <v>11347</v>
      </c>
      <c r="B3784" s="15" t="s">
        <v>11348</v>
      </c>
      <c r="C3784" s="15" t="s">
        <v>11349</v>
      </c>
      <c r="D3784" s="15">
        <v>30.207924676343701</v>
      </c>
      <c r="E3784" s="15">
        <v>288.7</v>
      </c>
      <c r="F3784" s="15">
        <v>102280896.875</v>
      </c>
      <c r="G3784" s="15">
        <v>106663305.083333</v>
      </c>
      <c r="H3784" s="15">
        <v>109948284.25</v>
      </c>
      <c r="I3784" s="15">
        <v>109941638.041667</v>
      </c>
      <c r="J3784" s="15">
        <v>85247125.5</v>
      </c>
      <c r="K3784" s="15">
        <v>121407289.765625</v>
      </c>
      <c r="L3784" s="15">
        <v>82285542.125</v>
      </c>
      <c r="M3784" s="15">
        <v>51299551.854166701</v>
      </c>
      <c r="N3784" s="15">
        <v>89810463.375</v>
      </c>
    </row>
    <row r="3785" spans="1:14" x14ac:dyDescent="0.25">
      <c r="A3785" s="15" t="s">
        <v>11350</v>
      </c>
      <c r="B3785" s="15" t="s">
        <v>11351</v>
      </c>
      <c r="C3785" s="15" t="s">
        <v>11352</v>
      </c>
      <c r="D3785" s="15">
        <v>34.536082474226802</v>
      </c>
      <c r="E3785" s="16">
        <v>66.099999999999994</v>
      </c>
      <c r="F3785" s="16">
        <v>303406577.8125</v>
      </c>
      <c r="G3785" s="16">
        <v>324728694.125</v>
      </c>
      <c r="H3785" s="16">
        <v>335007006.20833302</v>
      </c>
      <c r="I3785" s="16">
        <v>218665508.5</v>
      </c>
      <c r="J3785" s="16">
        <v>169551407.5</v>
      </c>
      <c r="K3785" s="16">
        <v>116681079.666667</v>
      </c>
      <c r="L3785" s="16">
        <v>348864326.04166698</v>
      </c>
      <c r="M3785" s="16">
        <v>180524050.33333299</v>
      </c>
      <c r="N3785" s="16">
        <v>175612184.83333299</v>
      </c>
    </row>
    <row r="3786" spans="1:14" x14ac:dyDescent="0.25">
      <c r="A3786" s="15" t="s">
        <v>11353</v>
      </c>
      <c r="B3786" s="15" t="s">
        <v>11354</v>
      </c>
      <c r="C3786" s="15" t="s">
        <v>11355</v>
      </c>
      <c r="D3786" s="15">
        <v>75.423728813559293</v>
      </c>
      <c r="E3786" s="16">
        <v>12.9</v>
      </c>
      <c r="F3786" s="16">
        <v>372851122.08333302</v>
      </c>
      <c r="G3786" s="16">
        <v>501859267.5</v>
      </c>
      <c r="H3786" s="16">
        <v>522066680.33333302</v>
      </c>
      <c r="I3786" s="16">
        <v>559127183.5</v>
      </c>
      <c r="J3786" s="16">
        <v>626987353.33333302</v>
      </c>
      <c r="K3786" s="16">
        <v>733529708</v>
      </c>
      <c r="L3786" s="16">
        <v>618062437.16666698</v>
      </c>
      <c r="M3786" s="16">
        <v>411766632.41666698</v>
      </c>
      <c r="N3786" s="16">
        <v>627442919.5</v>
      </c>
    </row>
    <row r="3787" spans="1:14" x14ac:dyDescent="0.25">
      <c r="A3787" s="15" t="s">
        <v>11356</v>
      </c>
      <c r="B3787" s="15" t="s">
        <v>11357</v>
      </c>
      <c r="C3787" s="15" t="s">
        <v>11358</v>
      </c>
      <c r="D3787" s="15">
        <v>2.7667984189723298</v>
      </c>
      <c r="E3787" s="15">
        <v>140.4</v>
      </c>
      <c r="F3787" s="15" t="s">
        <v>17</v>
      </c>
      <c r="G3787" s="15" t="s">
        <v>17</v>
      </c>
      <c r="H3787" s="15">
        <v>5625087.09375</v>
      </c>
      <c r="I3787" s="15" t="s">
        <v>17</v>
      </c>
      <c r="J3787" s="15" t="s">
        <v>17</v>
      </c>
      <c r="K3787" s="15" t="s">
        <v>17</v>
      </c>
      <c r="L3787" s="15">
        <v>4720818.625</v>
      </c>
      <c r="M3787" s="15" t="s">
        <v>17</v>
      </c>
      <c r="N3787" s="15" t="s">
        <v>17</v>
      </c>
    </row>
    <row r="3788" spans="1:14" x14ac:dyDescent="0.25">
      <c r="A3788" s="15" t="s">
        <v>11359</v>
      </c>
      <c r="B3788" s="15" t="s">
        <v>11360</v>
      </c>
      <c r="C3788" s="15" t="s">
        <v>11361</v>
      </c>
      <c r="D3788" s="15">
        <v>9.1666666666666696</v>
      </c>
      <c r="E3788" s="16">
        <v>27.9</v>
      </c>
      <c r="F3788" s="16" t="s">
        <v>17</v>
      </c>
      <c r="G3788" s="16" t="s">
        <v>17</v>
      </c>
      <c r="H3788" s="16" t="s">
        <v>17</v>
      </c>
      <c r="I3788" s="16">
        <v>66345727</v>
      </c>
      <c r="J3788" s="16" t="s">
        <v>17</v>
      </c>
      <c r="K3788" s="16" t="s">
        <v>17</v>
      </c>
      <c r="L3788" s="16" t="s">
        <v>17</v>
      </c>
      <c r="M3788" s="16" t="s">
        <v>17</v>
      </c>
      <c r="N3788" s="16" t="s">
        <v>17</v>
      </c>
    </row>
    <row r="3789" spans="1:14" x14ac:dyDescent="0.25">
      <c r="A3789" s="15" t="s">
        <v>11362</v>
      </c>
      <c r="B3789" s="15" t="s">
        <v>11363</v>
      </c>
      <c r="C3789" s="15" t="s">
        <v>11364</v>
      </c>
      <c r="D3789" s="15">
        <v>51.727447216890603</v>
      </c>
      <c r="E3789" s="16">
        <v>117.7</v>
      </c>
      <c r="F3789" s="16">
        <v>792395570.91666698</v>
      </c>
      <c r="G3789" s="16">
        <v>741066544.66666698</v>
      </c>
      <c r="H3789" s="16">
        <v>861517686.66666698</v>
      </c>
      <c r="I3789" s="16">
        <v>678910762.91666698</v>
      </c>
      <c r="J3789" s="16">
        <v>697909669.33333302</v>
      </c>
      <c r="K3789" s="16">
        <v>732113323.66666698</v>
      </c>
      <c r="L3789" s="16">
        <v>633899743.33333302</v>
      </c>
      <c r="M3789" s="16">
        <v>393708509.3125</v>
      </c>
      <c r="N3789" s="16">
        <v>788894507.66666698</v>
      </c>
    </row>
    <row r="3790" spans="1:14" x14ac:dyDescent="0.25">
      <c r="A3790" s="15" t="s">
        <v>11365</v>
      </c>
      <c r="B3790" s="15" t="s">
        <v>11366</v>
      </c>
      <c r="C3790" s="15" t="s">
        <v>11367</v>
      </c>
      <c r="D3790" s="15">
        <v>6.9662921348314599</v>
      </c>
      <c r="E3790" s="16">
        <v>52.3</v>
      </c>
      <c r="F3790" s="16" t="s">
        <v>17</v>
      </c>
      <c r="G3790" s="16" t="s">
        <v>17</v>
      </c>
      <c r="H3790" s="16">
        <v>89071884.15625</v>
      </c>
      <c r="I3790" s="16">
        <v>79309247.6875</v>
      </c>
      <c r="J3790" s="16">
        <v>63224452.25</v>
      </c>
      <c r="K3790" s="16" t="s">
        <v>17</v>
      </c>
      <c r="L3790" s="16">
        <v>71861514</v>
      </c>
      <c r="M3790" s="16" t="s">
        <v>17</v>
      </c>
      <c r="N3790" s="16" t="s">
        <v>17</v>
      </c>
    </row>
    <row r="3791" spans="1:14" x14ac:dyDescent="0.25">
      <c r="A3791" s="15" t="s">
        <v>11368</v>
      </c>
      <c r="B3791" s="15" t="s">
        <v>11369</v>
      </c>
      <c r="C3791" s="15" t="s">
        <v>11370</v>
      </c>
      <c r="D3791" s="15">
        <v>20.789473684210499</v>
      </c>
      <c r="E3791" s="16">
        <v>43.6</v>
      </c>
      <c r="F3791" s="16">
        <v>15677806.1875</v>
      </c>
      <c r="G3791" s="16">
        <v>24776171</v>
      </c>
      <c r="H3791" s="16">
        <v>42457663.5</v>
      </c>
      <c r="I3791" s="16">
        <v>36837637.9375</v>
      </c>
      <c r="J3791" s="16">
        <v>28203065.46875</v>
      </c>
      <c r="K3791" s="16">
        <v>34212704.25</v>
      </c>
      <c r="L3791" s="16">
        <v>22451246</v>
      </c>
      <c r="M3791" s="16" t="s">
        <v>17</v>
      </c>
      <c r="N3791" s="16">
        <v>88128891.625</v>
      </c>
    </row>
    <row r="3792" spans="1:14" x14ac:dyDescent="0.25">
      <c r="A3792" s="15" t="s">
        <v>11371</v>
      </c>
      <c r="B3792" s="15" t="s">
        <v>11372</v>
      </c>
      <c r="C3792" s="15" t="s">
        <v>11373</v>
      </c>
      <c r="D3792" s="15">
        <v>7.8620689655172402</v>
      </c>
      <c r="E3792" s="15">
        <v>80.400000000000006</v>
      </c>
      <c r="F3792" s="15" t="s">
        <v>17</v>
      </c>
      <c r="G3792" s="15" t="s">
        <v>17</v>
      </c>
      <c r="H3792" s="15">
        <v>20059836.875</v>
      </c>
      <c r="I3792" s="15" t="s">
        <v>17</v>
      </c>
      <c r="J3792" s="15" t="s">
        <v>17</v>
      </c>
      <c r="K3792" s="15" t="s">
        <v>17</v>
      </c>
      <c r="L3792" s="15">
        <v>21154519.5</v>
      </c>
      <c r="M3792" s="15" t="s">
        <v>17</v>
      </c>
      <c r="N3792" s="15" t="s">
        <v>17</v>
      </c>
    </row>
    <row r="3793" spans="1:14" x14ac:dyDescent="0.25">
      <c r="A3793" s="15" t="s">
        <v>11374</v>
      </c>
      <c r="B3793" s="15" t="s">
        <v>11375</v>
      </c>
      <c r="C3793" s="15" t="s">
        <v>11376</v>
      </c>
      <c r="D3793" s="15">
        <v>9.8013245033112604</v>
      </c>
      <c r="E3793" s="16">
        <v>82.2</v>
      </c>
      <c r="F3793" s="16">
        <v>41612414.4375</v>
      </c>
      <c r="G3793" s="16">
        <v>23326403.5</v>
      </c>
      <c r="H3793" s="16" t="s">
        <v>17</v>
      </c>
      <c r="I3793" s="16">
        <v>43560005.859375</v>
      </c>
      <c r="J3793" s="16">
        <v>28563593.21875</v>
      </c>
      <c r="K3793" s="16">
        <v>38471829.3125</v>
      </c>
      <c r="L3793" s="16">
        <v>16516686.125</v>
      </c>
      <c r="M3793" s="16" t="s">
        <v>17</v>
      </c>
      <c r="N3793" s="16" t="s">
        <v>17</v>
      </c>
    </row>
    <row r="3794" spans="1:14" x14ac:dyDescent="0.25">
      <c r="A3794" s="15" t="s">
        <v>11377</v>
      </c>
      <c r="B3794" s="15" t="s">
        <v>11378</v>
      </c>
      <c r="C3794" s="15" t="s">
        <v>11379</v>
      </c>
      <c r="D3794" s="15">
        <v>9.3708165997322599</v>
      </c>
      <c r="E3794" s="16">
        <v>79.900000000000006</v>
      </c>
      <c r="F3794" s="16">
        <v>47873875.802083299</v>
      </c>
      <c r="G3794" s="16">
        <v>59762227.666666701</v>
      </c>
      <c r="H3794" s="16">
        <v>56630569.3125</v>
      </c>
      <c r="I3794" s="16">
        <v>53874117.75</v>
      </c>
      <c r="J3794" s="16">
        <v>62728040.6875</v>
      </c>
      <c r="K3794" s="16">
        <v>32788337</v>
      </c>
      <c r="L3794" s="16">
        <v>56048647.0625</v>
      </c>
      <c r="M3794" s="16">
        <v>24824631.1875</v>
      </c>
      <c r="N3794" s="16">
        <v>12395654.75</v>
      </c>
    </row>
    <row r="3795" spans="1:14" x14ac:dyDescent="0.25">
      <c r="A3795" s="15" t="s">
        <v>11380</v>
      </c>
      <c r="B3795" s="15" t="s">
        <v>11381</v>
      </c>
      <c r="C3795" s="15" t="s">
        <v>11382</v>
      </c>
      <c r="D3795" s="15">
        <v>52.237136465324397</v>
      </c>
      <c r="E3795" s="15">
        <v>99.3</v>
      </c>
      <c r="F3795" s="15">
        <v>667973012.91666698</v>
      </c>
      <c r="G3795" s="15">
        <v>740014296.83333302</v>
      </c>
      <c r="H3795" s="15">
        <v>877833734.5</v>
      </c>
      <c r="I3795" s="15">
        <v>206978638.33333299</v>
      </c>
      <c r="J3795" s="15">
        <v>316998875.25</v>
      </c>
      <c r="K3795" s="15">
        <v>238788091.5</v>
      </c>
      <c r="L3795" s="15">
        <v>225973050.08333299</v>
      </c>
      <c r="M3795" s="15">
        <v>287089326.83333302</v>
      </c>
      <c r="N3795" s="15">
        <v>222010878</v>
      </c>
    </row>
    <row r="3796" spans="1:14" x14ac:dyDescent="0.25">
      <c r="A3796" s="15" t="s">
        <v>11383</v>
      </c>
      <c r="B3796" s="15" t="s">
        <v>11384</v>
      </c>
      <c r="C3796" s="15" t="s">
        <v>11385</v>
      </c>
      <c r="D3796" s="15">
        <v>1.1811023622047201</v>
      </c>
      <c r="E3796" s="16">
        <v>141.30000000000001</v>
      </c>
      <c r="F3796" s="16">
        <v>11742663.25</v>
      </c>
      <c r="G3796" s="16">
        <v>11497501.5</v>
      </c>
      <c r="H3796" s="16">
        <v>20878271.375</v>
      </c>
      <c r="I3796" s="16">
        <v>12354882.75</v>
      </c>
      <c r="J3796" s="16" t="s">
        <v>17</v>
      </c>
      <c r="K3796" s="16">
        <v>13217650.5</v>
      </c>
      <c r="L3796" s="16">
        <v>13071474.75</v>
      </c>
      <c r="M3796" s="16" t="s">
        <v>17</v>
      </c>
      <c r="N3796" s="16">
        <v>17723322.1875</v>
      </c>
    </row>
    <row r="3797" spans="1:14" x14ac:dyDescent="0.25">
      <c r="A3797" s="15" t="s">
        <v>11386</v>
      </c>
      <c r="B3797" s="15" t="s">
        <v>11387</v>
      </c>
      <c r="C3797" s="15" t="s">
        <v>11388</v>
      </c>
      <c r="D3797" s="15">
        <v>27.253218884120201</v>
      </c>
      <c r="E3797" s="16">
        <v>51.4</v>
      </c>
      <c r="F3797" s="16">
        <v>500046889.5</v>
      </c>
      <c r="G3797" s="16">
        <v>392995438.16666698</v>
      </c>
      <c r="H3797" s="16">
        <v>587151122.27083302</v>
      </c>
      <c r="I3797" s="16">
        <v>214367137.66666701</v>
      </c>
      <c r="J3797" s="16">
        <v>376103188.08333302</v>
      </c>
      <c r="K3797" s="16">
        <v>461171074.08333302</v>
      </c>
      <c r="L3797" s="16">
        <v>239572746.75</v>
      </c>
      <c r="M3797" s="16">
        <v>287760247.91666698</v>
      </c>
      <c r="N3797" s="16">
        <v>403793611.79166698</v>
      </c>
    </row>
    <row r="3798" spans="1:14" x14ac:dyDescent="0.25">
      <c r="A3798" s="15" t="s">
        <v>11389</v>
      </c>
      <c r="B3798" s="15" t="s">
        <v>11390</v>
      </c>
      <c r="C3798" s="15" t="s">
        <v>11391</v>
      </c>
      <c r="D3798" s="15">
        <v>43.346007604562701</v>
      </c>
      <c r="E3798" s="15">
        <v>29.7</v>
      </c>
      <c r="F3798" s="15">
        <v>447681803.33333302</v>
      </c>
      <c r="G3798" s="15">
        <v>525104725.79166698</v>
      </c>
      <c r="H3798" s="15">
        <v>645757310.90625</v>
      </c>
      <c r="I3798" s="15">
        <v>615485804.83333302</v>
      </c>
      <c r="J3798" s="15">
        <v>562699054.85416698</v>
      </c>
      <c r="K3798" s="15">
        <v>650401443.75</v>
      </c>
      <c r="L3798" s="15">
        <v>484441280.16666698</v>
      </c>
      <c r="M3798" s="15">
        <v>323789601.08333302</v>
      </c>
      <c r="N3798" s="15">
        <v>546036140</v>
      </c>
    </row>
    <row r="3799" spans="1:14" x14ac:dyDescent="0.25">
      <c r="A3799" s="15" t="s">
        <v>11392</v>
      </c>
      <c r="B3799" s="15" t="s">
        <v>11393</v>
      </c>
      <c r="C3799" s="15" t="s">
        <v>11394</v>
      </c>
      <c r="D3799" s="15">
        <v>13.782051282051301</v>
      </c>
      <c r="E3799" s="16">
        <v>35.1</v>
      </c>
      <c r="F3799" s="16">
        <v>57233538.5</v>
      </c>
      <c r="G3799" s="16">
        <v>10652195.75</v>
      </c>
      <c r="H3799" s="16">
        <v>39639862.541666701</v>
      </c>
      <c r="I3799" s="16">
        <v>43817198.833333299</v>
      </c>
      <c r="J3799" s="16">
        <v>27504667.1875</v>
      </c>
      <c r="K3799" s="16">
        <v>32860082.75</v>
      </c>
      <c r="L3799" s="16">
        <v>43803771.916666701</v>
      </c>
      <c r="M3799" s="16">
        <v>50029742.828125</v>
      </c>
      <c r="N3799" s="16">
        <v>29328778.875</v>
      </c>
    </row>
    <row r="3800" spans="1:14" x14ac:dyDescent="0.25">
      <c r="A3800" s="15" t="s">
        <v>11395</v>
      </c>
      <c r="B3800" s="15" t="s">
        <v>11396</v>
      </c>
      <c r="C3800" s="15" t="s">
        <v>11397</v>
      </c>
      <c r="D3800" s="15">
        <v>0.303805564438759</v>
      </c>
      <c r="E3800" s="16">
        <v>597.79999999999995</v>
      </c>
      <c r="F3800" s="16" t="s">
        <v>17</v>
      </c>
      <c r="G3800" s="16" t="s">
        <v>17</v>
      </c>
      <c r="H3800" s="16">
        <v>13972536982.75</v>
      </c>
      <c r="I3800" s="16">
        <v>7991715864</v>
      </c>
      <c r="J3800" s="16">
        <v>153113167872</v>
      </c>
      <c r="K3800" s="16">
        <v>142241491200</v>
      </c>
      <c r="L3800" s="16">
        <v>5820093428</v>
      </c>
      <c r="M3800" s="16" t="s">
        <v>17</v>
      </c>
      <c r="N3800" s="16" t="s">
        <v>17</v>
      </c>
    </row>
    <row r="3801" spans="1:14" x14ac:dyDescent="0.25">
      <c r="A3801" s="15" t="s">
        <v>11398</v>
      </c>
      <c r="B3801" s="15" t="s">
        <v>11399</v>
      </c>
      <c r="C3801" s="15" t="s">
        <v>11400</v>
      </c>
      <c r="D3801" s="15">
        <v>0.89426617569700195</v>
      </c>
      <c r="E3801" s="15">
        <v>590.1</v>
      </c>
      <c r="F3801" s="15" t="s">
        <v>17</v>
      </c>
      <c r="G3801" s="15" t="s">
        <v>17</v>
      </c>
      <c r="H3801" s="15" t="s">
        <v>17</v>
      </c>
      <c r="I3801" s="15" t="s">
        <v>17</v>
      </c>
      <c r="J3801" s="15" t="s">
        <v>17</v>
      </c>
      <c r="K3801" s="15" t="s">
        <v>17</v>
      </c>
      <c r="L3801" s="15" t="s">
        <v>17</v>
      </c>
      <c r="M3801" s="15" t="s">
        <v>17</v>
      </c>
      <c r="N3801" s="15" t="s">
        <v>17</v>
      </c>
    </row>
    <row r="3802" spans="1:14" x14ac:dyDescent="0.25">
      <c r="A3802" s="15" t="s">
        <v>11401</v>
      </c>
      <c r="B3802" s="15" t="s">
        <v>11402</v>
      </c>
      <c r="C3802" s="15" t="s">
        <v>11403</v>
      </c>
      <c r="D3802" s="15">
        <v>30.113636363636399</v>
      </c>
      <c r="E3802" s="16">
        <v>39.799999999999997</v>
      </c>
      <c r="F3802" s="16">
        <v>62802613.59375</v>
      </c>
      <c r="G3802" s="16">
        <v>99306118.5</v>
      </c>
      <c r="H3802" s="16">
        <v>50185628.6875</v>
      </c>
      <c r="I3802" s="16">
        <v>23136640.5</v>
      </c>
      <c r="J3802" s="16">
        <v>106850116</v>
      </c>
      <c r="K3802" s="16">
        <v>124707539.25</v>
      </c>
      <c r="L3802" s="16">
        <v>60464831.21875</v>
      </c>
      <c r="M3802" s="16">
        <v>38526215.4375</v>
      </c>
      <c r="N3802" s="16">
        <v>41875783</v>
      </c>
    </row>
    <row r="3803" spans="1:14" x14ac:dyDescent="0.25">
      <c r="A3803" s="15" t="s">
        <v>11404</v>
      </c>
      <c r="B3803" s="15" t="s">
        <v>11405</v>
      </c>
      <c r="C3803" s="15" t="s">
        <v>11406</v>
      </c>
      <c r="D3803" s="15">
        <v>0.92059838895281898</v>
      </c>
      <c r="E3803" s="16">
        <v>97</v>
      </c>
      <c r="F3803" s="16" t="s">
        <v>17</v>
      </c>
      <c r="G3803" s="16" t="s">
        <v>17</v>
      </c>
      <c r="H3803" s="16" t="s">
        <v>17</v>
      </c>
      <c r="I3803" s="16" t="s">
        <v>17</v>
      </c>
      <c r="J3803" s="16" t="s">
        <v>17</v>
      </c>
      <c r="K3803" s="16" t="s">
        <v>17</v>
      </c>
      <c r="L3803" s="16" t="s">
        <v>17</v>
      </c>
      <c r="M3803" s="16" t="s">
        <v>17</v>
      </c>
      <c r="N3803" s="16" t="s">
        <v>17</v>
      </c>
    </row>
    <row r="3804" spans="1:14" x14ac:dyDescent="0.25">
      <c r="A3804" s="15" t="s">
        <v>11407</v>
      </c>
      <c r="B3804" s="15" t="s">
        <v>11408</v>
      </c>
      <c r="C3804" s="15" t="s">
        <v>11409</v>
      </c>
      <c r="D3804" s="15">
        <v>4.3956043956044004</v>
      </c>
      <c r="E3804" s="15">
        <v>60</v>
      </c>
      <c r="F3804" s="15" t="s">
        <v>17</v>
      </c>
      <c r="G3804" s="15" t="s">
        <v>17</v>
      </c>
      <c r="H3804" s="15" t="s">
        <v>17</v>
      </c>
      <c r="I3804" s="15" t="s">
        <v>17</v>
      </c>
      <c r="J3804" s="15" t="s">
        <v>17</v>
      </c>
      <c r="K3804" s="15" t="s">
        <v>17</v>
      </c>
      <c r="L3804" s="15">
        <v>4748034.5</v>
      </c>
      <c r="M3804" s="15" t="s">
        <v>17</v>
      </c>
      <c r="N3804" s="15" t="s">
        <v>17</v>
      </c>
    </row>
    <row r="3805" spans="1:14" x14ac:dyDescent="0.25">
      <c r="A3805" s="15" t="s">
        <v>11410</v>
      </c>
      <c r="B3805" s="15" t="s">
        <v>11411</v>
      </c>
      <c r="C3805" s="15" t="s">
        <v>11412</v>
      </c>
      <c r="D3805" s="15">
        <v>9.5238095238095202</v>
      </c>
      <c r="E3805" s="16">
        <v>28.8</v>
      </c>
      <c r="F3805" s="16" t="s">
        <v>17</v>
      </c>
      <c r="G3805" s="16" t="s">
        <v>17</v>
      </c>
      <c r="H3805" s="16" t="s">
        <v>17</v>
      </c>
      <c r="I3805" s="16">
        <v>21092826.5</v>
      </c>
      <c r="J3805" s="16">
        <v>43666927.9375</v>
      </c>
      <c r="K3805" s="16">
        <v>19492542</v>
      </c>
      <c r="L3805" s="16" t="s">
        <v>17</v>
      </c>
      <c r="M3805" s="16" t="s">
        <v>17</v>
      </c>
      <c r="N3805" s="16" t="s">
        <v>17</v>
      </c>
    </row>
    <row r="3806" spans="1:14" x14ac:dyDescent="0.25">
      <c r="A3806" s="15" t="s">
        <v>11413</v>
      </c>
      <c r="B3806" s="15" t="s">
        <v>11414</v>
      </c>
      <c r="C3806" s="15" t="s">
        <v>11415</v>
      </c>
      <c r="D3806" s="15">
        <v>14.1065830721003</v>
      </c>
      <c r="E3806" s="16">
        <v>35.6</v>
      </c>
      <c r="F3806" s="16">
        <v>11723403</v>
      </c>
      <c r="G3806" s="16" t="s">
        <v>17</v>
      </c>
      <c r="H3806" s="16" t="s">
        <v>17</v>
      </c>
      <c r="I3806" s="16" t="s">
        <v>17</v>
      </c>
      <c r="J3806" s="16" t="s">
        <v>17</v>
      </c>
      <c r="K3806" s="16" t="s">
        <v>17</v>
      </c>
      <c r="L3806" s="16" t="s">
        <v>17</v>
      </c>
      <c r="M3806" s="16" t="s">
        <v>17</v>
      </c>
      <c r="N3806" s="16" t="s">
        <v>17</v>
      </c>
    </row>
    <row r="3807" spans="1:14" x14ac:dyDescent="0.25">
      <c r="A3807" s="15" t="s">
        <v>11416</v>
      </c>
      <c r="B3807" s="15" t="s">
        <v>11417</v>
      </c>
      <c r="C3807" s="15" t="s">
        <v>11418</v>
      </c>
      <c r="D3807" s="15">
        <v>23.25</v>
      </c>
      <c r="E3807" s="15">
        <v>43.4</v>
      </c>
      <c r="F3807" s="15">
        <v>27766808.75</v>
      </c>
      <c r="G3807" s="15" t="s">
        <v>17</v>
      </c>
      <c r="H3807" s="15">
        <v>40258227.0625</v>
      </c>
      <c r="I3807" s="15">
        <v>15250636.09375</v>
      </c>
      <c r="J3807" s="15">
        <v>26324798</v>
      </c>
      <c r="K3807" s="15">
        <v>25561354.010416701</v>
      </c>
      <c r="L3807" s="15">
        <v>26731172.375</v>
      </c>
      <c r="M3807" s="15">
        <v>24673807</v>
      </c>
      <c r="N3807" s="15">
        <v>16837256.458333299</v>
      </c>
    </row>
    <row r="3808" spans="1:14" x14ac:dyDescent="0.25">
      <c r="A3808" s="15" t="s">
        <v>11419</v>
      </c>
      <c r="B3808" s="15" t="s">
        <v>11420</v>
      </c>
      <c r="C3808" s="15" t="s">
        <v>11421</v>
      </c>
      <c r="D3808" s="15">
        <v>25.7575757575758</v>
      </c>
      <c r="E3808" s="16">
        <v>42.4</v>
      </c>
      <c r="F3808" s="16">
        <v>59964277.5</v>
      </c>
      <c r="G3808" s="16">
        <v>52210068.416666701</v>
      </c>
      <c r="H3808" s="16">
        <v>87726493.145833299</v>
      </c>
      <c r="I3808" s="16">
        <v>68691319.4375</v>
      </c>
      <c r="J3808" s="16">
        <v>47543380.604166701</v>
      </c>
      <c r="K3808" s="16">
        <v>77679381.9375</v>
      </c>
      <c r="L3808" s="16">
        <v>76848212.333333299</v>
      </c>
      <c r="M3808" s="16">
        <v>59184229.833333299</v>
      </c>
      <c r="N3808" s="16">
        <v>55074948.34375</v>
      </c>
    </row>
    <row r="3809" spans="1:14" x14ac:dyDescent="0.25">
      <c r="A3809" s="15" t="s">
        <v>11422</v>
      </c>
      <c r="B3809" s="15" t="s">
        <v>11423</v>
      </c>
      <c r="C3809" s="15" t="s">
        <v>11424</v>
      </c>
      <c r="D3809" s="15">
        <v>61.3661814109742</v>
      </c>
      <c r="E3809" s="16">
        <v>99.3</v>
      </c>
      <c r="F3809" s="16">
        <v>620775322.58333302</v>
      </c>
      <c r="G3809" s="16">
        <v>637931232.25</v>
      </c>
      <c r="H3809" s="16">
        <v>568993264.02083302</v>
      </c>
      <c r="I3809" s="16">
        <v>646214929.14583302</v>
      </c>
      <c r="J3809" s="16">
        <v>666758335</v>
      </c>
      <c r="K3809" s="16">
        <v>743394932.95833302</v>
      </c>
      <c r="L3809" s="16">
        <v>737570266.5</v>
      </c>
      <c r="M3809" s="16">
        <v>513262272.33333302</v>
      </c>
      <c r="N3809" s="16">
        <v>824824092.20833302</v>
      </c>
    </row>
    <row r="3810" spans="1:14" x14ac:dyDescent="0.25">
      <c r="A3810" s="15" t="s">
        <v>11425</v>
      </c>
      <c r="B3810" s="15" t="s">
        <v>11426</v>
      </c>
      <c r="C3810" s="15" t="s">
        <v>11427</v>
      </c>
      <c r="D3810" s="15">
        <v>30.882352941176499</v>
      </c>
      <c r="E3810" s="16">
        <v>21.5</v>
      </c>
      <c r="F3810" s="16">
        <v>116350692.375</v>
      </c>
      <c r="G3810" s="16">
        <v>156419668.71875</v>
      </c>
      <c r="H3810" s="16">
        <v>106697990.125</v>
      </c>
      <c r="I3810" s="16">
        <v>128514785.166667</v>
      </c>
      <c r="J3810" s="16">
        <v>115786569.708333</v>
      </c>
      <c r="K3810" s="16">
        <v>115773839.916667</v>
      </c>
      <c r="L3810" s="16">
        <v>204175898.33333299</v>
      </c>
      <c r="M3810" s="16">
        <v>126410652</v>
      </c>
      <c r="N3810" s="16">
        <v>179587227.83333299</v>
      </c>
    </row>
    <row r="3811" spans="1:14" x14ac:dyDescent="0.25">
      <c r="A3811" s="15" t="s">
        <v>11428</v>
      </c>
      <c r="B3811" s="15" t="s">
        <v>11429</v>
      </c>
      <c r="C3811" s="15" t="s">
        <v>11430</v>
      </c>
      <c r="D3811" s="15">
        <v>18.099547511312199</v>
      </c>
      <c r="E3811" s="15">
        <v>49.1</v>
      </c>
      <c r="F3811" s="15">
        <v>35281382.5</v>
      </c>
      <c r="G3811" s="15">
        <v>40577243.625</v>
      </c>
      <c r="H3811" s="15">
        <v>54929490.5</v>
      </c>
      <c r="I3811" s="15">
        <v>55862782.9375</v>
      </c>
      <c r="J3811" s="15">
        <v>58101082.5</v>
      </c>
      <c r="K3811" s="15">
        <v>53008283</v>
      </c>
      <c r="L3811" s="15" t="s">
        <v>17</v>
      </c>
      <c r="M3811" s="15">
        <v>26198940.5</v>
      </c>
      <c r="N3811" s="15">
        <v>22900220</v>
      </c>
    </row>
    <row r="3812" spans="1:14" x14ac:dyDescent="0.25">
      <c r="A3812" s="15" t="s">
        <v>11431</v>
      </c>
      <c r="B3812" s="15" t="s">
        <v>11432</v>
      </c>
      <c r="C3812" s="15" t="s">
        <v>11433</v>
      </c>
      <c r="D3812" s="15">
        <v>15.8385093167702</v>
      </c>
      <c r="E3812" s="16">
        <v>35.299999999999997</v>
      </c>
      <c r="F3812" s="16">
        <v>317266013</v>
      </c>
      <c r="G3812" s="16">
        <v>324876684.5</v>
      </c>
      <c r="H3812" s="16">
        <v>259538985.16666701</v>
      </c>
      <c r="I3812" s="16">
        <v>309057198.5</v>
      </c>
      <c r="J3812" s="16">
        <v>307950789.90625</v>
      </c>
      <c r="K3812" s="16">
        <v>227970714</v>
      </c>
      <c r="L3812" s="16">
        <v>144467174</v>
      </c>
      <c r="M3812" s="16">
        <v>63978141.84375</v>
      </c>
      <c r="N3812" s="16">
        <v>300012155.5</v>
      </c>
    </row>
    <row r="3813" spans="1:14" x14ac:dyDescent="0.25">
      <c r="A3813" s="15" t="s">
        <v>11434</v>
      </c>
      <c r="B3813" s="15" t="s">
        <v>11435</v>
      </c>
      <c r="C3813" s="15" t="s">
        <v>11436</v>
      </c>
      <c r="D3813" s="15">
        <v>49.698795180722897</v>
      </c>
      <c r="E3813" s="16">
        <v>148.80000000000001</v>
      </c>
      <c r="F3813" s="16">
        <v>1451986977.5</v>
      </c>
      <c r="G3813" s="16">
        <v>1412714277.1666701</v>
      </c>
      <c r="H3813" s="16">
        <v>1594864907.6666701</v>
      </c>
      <c r="I3813" s="16">
        <v>1442406956.3333299</v>
      </c>
      <c r="J3813" s="16">
        <v>1270407006.1666701</v>
      </c>
      <c r="K3813" s="16">
        <v>1461594615.6666701</v>
      </c>
      <c r="L3813" s="16">
        <v>1400372733.5625</v>
      </c>
      <c r="M3813" s="16">
        <v>850465132.08333302</v>
      </c>
      <c r="N3813" s="16">
        <v>1477164174.0833299</v>
      </c>
    </row>
    <row r="3814" spans="1:14" x14ac:dyDescent="0.25">
      <c r="A3814" s="15" t="s">
        <v>11437</v>
      </c>
      <c r="B3814" s="15" t="s">
        <v>11438</v>
      </c>
      <c r="C3814" s="15" t="s">
        <v>11439</v>
      </c>
      <c r="D3814" s="15">
        <v>66.990291262135898</v>
      </c>
      <c r="E3814" s="15">
        <v>12</v>
      </c>
      <c r="F3814" s="15">
        <v>252455146.9375</v>
      </c>
      <c r="G3814" s="15">
        <v>332774576.83333302</v>
      </c>
      <c r="H3814" s="15">
        <v>358787965.5</v>
      </c>
      <c r="I3814" s="15">
        <v>309728723.85416698</v>
      </c>
      <c r="J3814" s="15">
        <v>292919674.83333302</v>
      </c>
      <c r="K3814" s="15">
        <v>363850360.29166698</v>
      </c>
      <c r="L3814" s="15">
        <v>445088597.16666698</v>
      </c>
      <c r="M3814" s="15">
        <v>326141217.68229198</v>
      </c>
      <c r="N3814" s="15">
        <v>539156514.625</v>
      </c>
    </row>
    <row r="3815" spans="1:14" x14ac:dyDescent="0.25">
      <c r="A3815" s="15" t="s">
        <v>11440</v>
      </c>
      <c r="B3815" s="15" t="s">
        <v>11441</v>
      </c>
      <c r="C3815" s="15" t="s">
        <v>11442</v>
      </c>
      <c r="D3815" s="15">
        <v>2.4568965517241401</v>
      </c>
      <c r="E3815" s="16">
        <v>509.8</v>
      </c>
      <c r="F3815" s="16">
        <v>4952202.625</v>
      </c>
      <c r="G3815" s="16" t="s">
        <v>17</v>
      </c>
      <c r="H3815" s="16" t="s">
        <v>17</v>
      </c>
      <c r="I3815" s="16" t="s">
        <v>17</v>
      </c>
      <c r="J3815" s="16">
        <v>150695011.5</v>
      </c>
      <c r="K3815" s="16" t="s">
        <v>17</v>
      </c>
      <c r="L3815" s="16" t="s">
        <v>17</v>
      </c>
      <c r="M3815" s="16">
        <v>2004130.3125</v>
      </c>
      <c r="N3815" s="16">
        <v>5564285.75</v>
      </c>
    </row>
    <row r="3816" spans="1:14" x14ac:dyDescent="0.25">
      <c r="A3816" s="15" t="s">
        <v>11443</v>
      </c>
      <c r="B3816" s="15" t="s">
        <v>11444</v>
      </c>
      <c r="C3816" s="15" t="s">
        <v>11445</v>
      </c>
      <c r="D3816" s="15">
        <v>21.2837837837838</v>
      </c>
      <c r="E3816" s="16">
        <v>33.200000000000003</v>
      </c>
      <c r="F3816" s="16">
        <v>62940433.5</v>
      </c>
      <c r="G3816" s="16" t="s">
        <v>17</v>
      </c>
      <c r="H3816" s="16">
        <v>20735901.75</v>
      </c>
      <c r="I3816" s="16" t="s">
        <v>17</v>
      </c>
      <c r="J3816" s="16" t="s">
        <v>17</v>
      </c>
      <c r="K3816" s="16" t="s">
        <v>17</v>
      </c>
      <c r="L3816" s="16" t="s">
        <v>17</v>
      </c>
      <c r="M3816" s="16" t="s">
        <v>17</v>
      </c>
      <c r="N3816" s="16">
        <v>20726239.5</v>
      </c>
    </row>
    <row r="3817" spans="1:14" x14ac:dyDescent="0.25">
      <c r="A3817" s="15" t="s">
        <v>11446</v>
      </c>
      <c r="B3817" s="15" t="s">
        <v>11447</v>
      </c>
      <c r="C3817" s="15" t="s">
        <v>11448</v>
      </c>
      <c r="D3817" s="15">
        <v>27.1676300578035</v>
      </c>
      <c r="E3817" s="15">
        <v>18.8</v>
      </c>
      <c r="F3817" s="15">
        <v>1371237780.75</v>
      </c>
      <c r="G3817" s="15">
        <v>1311493929.1666701</v>
      </c>
      <c r="H3817" s="15">
        <v>1483692211.3333299</v>
      </c>
      <c r="I3817" s="15">
        <v>1397442889.8333299</v>
      </c>
      <c r="J3817" s="15">
        <v>1317350140.6666701</v>
      </c>
      <c r="K3817" s="15">
        <v>1304144643.4166701</v>
      </c>
      <c r="L3817" s="15">
        <v>1441223987</v>
      </c>
      <c r="M3817" s="15">
        <v>1011379936.54167</v>
      </c>
      <c r="N3817" s="15">
        <v>1473895344.0833299</v>
      </c>
    </row>
    <row r="3818" spans="1:14" x14ac:dyDescent="0.25">
      <c r="A3818" s="15" t="s">
        <v>11449</v>
      </c>
      <c r="B3818" s="15" t="s">
        <v>11450</v>
      </c>
      <c r="C3818" s="15" t="s">
        <v>11451</v>
      </c>
      <c r="D3818" s="15">
        <v>11.3333333333333</v>
      </c>
      <c r="E3818" s="16">
        <v>64.099999999999994</v>
      </c>
      <c r="F3818" s="16" t="s">
        <v>17</v>
      </c>
      <c r="G3818" s="16" t="s">
        <v>17</v>
      </c>
      <c r="H3818" s="16" t="s">
        <v>17</v>
      </c>
      <c r="I3818" s="16" t="s">
        <v>17</v>
      </c>
      <c r="J3818" s="16" t="s">
        <v>17</v>
      </c>
      <c r="K3818" s="16" t="s">
        <v>17</v>
      </c>
      <c r="L3818" s="16" t="s">
        <v>17</v>
      </c>
      <c r="M3818" s="16">
        <v>14255955.15625</v>
      </c>
      <c r="N3818" s="16">
        <v>6247163.0625</v>
      </c>
    </row>
    <row r="3819" spans="1:14" x14ac:dyDescent="0.25">
      <c r="A3819" s="15" t="s">
        <v>11452</v>
      </c>
      <c r="B3819" s="15" t="s">
        <v>11453</v>
      </c>
      <c r="C3819" s="15" t="s">
        <v>11454</v>
      </c>
      <c r="D3819" s="15">
        <v>36.968085106383</v>
      </c>
      <c r="E3819" s="16">
        <v>42.4</v>
      </c>
      <c r="F3819" s="16">
        <v>81562616.5</v>
      </c>
      <c r="G3819" s="16">
        <v>201720978.58333299</v>
      </c>
      <c r="H3819" s="16">
        <v>109090430.03125</v>
      </c>
      <c r="I3819" s="16">
        <v>225089388.16666701</v>
      </c>
      <c r="J3819" s="16">
        <v>105492878.666667</v>
      </c>
      <c r="K3819" s="16">
        <v>108645506.666667</v>
      </c>
      <c r="L3819" s="16">
        <v>238759181.66666701</v>
      </c>
      <c r="M3819" s="16">
        <v>118378674.833333</v>
      </c>
      <c r="N3819" s="16">
        <v>240937824.08333299</v>
      </c>
    </row>
    <row r="3820" spans="1:14" x14ac:dyDescent="0.25">
      <c r="A3820" s="15" t="s">
        <v>11455</v>
      </c>
      <c r="B3820" s="15" t="s">
        <v>11456</v>
      </c>
      <c r="C3820" s="15" t="s">
        <v>11457</v>
      </c>
      <c r="D3820" s="15">
        <v>57.135627530364403</v>
      </c>
      <c r="E3820" s="16">
        <v>228.9</v>
      </c>
      <c r="F3820" s="16">
        <v>1246188570.8333299</v>
      </c>
      <c r="G3820" s="16">
        <v>1240051224.3958299</v>
      </c>
      <c r="H3820" s="16">
        <v>1201840157.8020799</v>
      </c>
      <c r="I3820" s="16">
        <v>2033143825.25</v>
      </c>
      <c r="J3820" s="16">
        <v>1904636274.375</v>
      </c>
      <c r="K3820" s="16">
        <v>2006343897.1666701</v>
      </c>
      <c r="L3820" s="16">
        <v>1859534832.3333299</v>
      </c>
      <c r="M3820" s="16">
        <v>1378464040.6875</v>
      </c>
      <c r="N3820" s="16">
        <v>1662078706.8333299</v>
      </c>
    </row>
    <row r="3821" spans="1:14" x14ac:dyDescent="0.25">
      <c r="A3821" s="15" t="s">
        <v>11458</v>
      </c>
      <c r="B3821" s="15" t="s">
        <v>11459</v>
      </c>
      <c r="C3821" s="15" t="s">
        <v>11460</v>
      </c>
      <c r="D3821" s="15">
        <v>11.6632860040568</v>
      </c>
      <c r="E3821" s="16">
        <v>227.2</v>
      </c>
      <c r="F3821" s="16">
        <v>12652870.875</v>
      </c>
      <c r="G3821" s="16">
        <v>11091533.625</v>
      </c>
      <c r="H3821" s="16">
        <v>14787833.1875</v>
      </c>
      <c r="I3821" s="16" t="s">
        <v>17</v>
      </c>
      <c r="J3821" s="16" t="s">
        <v>17</v>
      </c>
      <c r="K3821" s="16" t="s">
        <v>17</v>
      </c>
      <c r="L3821" s="16" t="s">
        <v>17</v>
      </c>
      <c r="M3821" s="16" t="s">
        <v>17</v>
      </c>
      <c r="N3821" s="16" t="s">
        <v>17</v>
      </c>
    </row>
    <row r="3822" spans="1:14" x14ac:dyDescent="0.25">
      <c r="A3822" s="15" t="s">
        <v>11461</v>
      </c>
      <c r="B3822" s="15" t="s">
        <v>11462</v>
      </c>
      <c r="C3822" s="15" t="s">
        <v>11463</v>
      </c>
      <c r="D3822" s="15">
        <v>45.313283208020103</v>
      </c>
      <c r="E3822" s="15">
        <v>227.9</v>
      </c>
      <c r="F3822" s="15">
        <v>980127036.85416698</v>
      </c>
      <c r="G3822" s="15">
        <v>319017470.08333302</v>
      </c>
      <c r="H3822" s="15">
        <v>1145816493.6666701</v>
      </c>
      <c r="I3822" s="15">
        <v>943676274.75</v>
      </c>
      <c r="J3822" s="15">
        <v>1066205254.04167</v>
      </c>
      <c r="K3822" s="15">
        <v>1046960207.83333</v>
      </c>
      <c r="L3822" s="15">
        <v>931668012.8125</v>
      </c>
      <c r="M3822" s="15">
        <v>465764222.5</v>
      </c>
      <c r="N3822" s="15">
        <v>992539755.69791698</v>
      </c>
    </row>
    <row r="3823" spans="1:14" x14ac:dyDescent="0.25">
      <c r="A3823" s="15" t="s">
        <v>11464</v>
      </c>
      <c r="B3823" s="15" t="s">
        <v>11465</v>
      </c>
      <c r="C3823" s="15" t="s">
        <v>11466</v>
      </c>
      <c r="D3823" s="15">
        <v>0.35971223021582699</v>
      </c>
      <c r="E3823" s="16">
        <v>224.5</v>
      </c>
      <c r="F3823" s="16" t="s">
        <v>17</v>
      </c>
      <c r="G3823" s="16">
        <v>226174812.375</v>
      </c>
      <c r="H3823" s="16" t="s">
        <v>17</v>
      </c>
      <c r="I3823" s="16" t="s">
        <v>17</v>
      </c>
      <c r="J3823" s="16" t="s">
        <v>17</v>
      </c>
      <c r="K3823" s="16" t="s">
        <v>17</v>
      </c>
      <c r="L3823" s="16" t="s">
        <v>17</v>
      </c>
      <c r="M3823" s="16" t="s">
        <v>17</v>
      </c>
      <c r="N3823" s="16" t="s">
        <v>17</v>
      </c>
    </row>
    <row r="3824" spans="1:14" x14ac:dyDescent="0.25">
      <c r="A3824" s="15" t="s">
        <v>11467</v>
      </c>
      <c r="B3824" s="15" t="s">
        <v>11468</v>
      </c>
      <c r="C3824" s="15" t="s">
        <v>11469</v>
      </c>
      <c r="D3824" s="15">
        <v>59.387755102040799</v>
      </c>
      <c r="E3824" s="16">
        <v>226.4</v>
      </c>
      <c r="F3824" s="16">
        <v>2723925028.0833302</v>
      </c>
      <c r="G3824" s="16">
        <v>2807978441.6666698</v>
      </c>
      <c r="H3824" s="16">
        <v>3002954146.6666698</v>
      </c>
      <c r="I3824" s="16">
        <v>2376728261.9375</v>
      </c>
      <c r="J3824" s="16">
        <v>2210200502.3541698</v>
      </c>
      <c r="K3824" s="16">
        <v>2470594016.8333302</v>
      </c>
      <c r="L3824" s="16">
        <v>2323932311.125</v>
      </c>
      <c r="M3824" s="16">
        <v>1847513005.1875</v>
      </c>
      <c r="N3824" s="16">
        <v>2634277593.4166698</v>
      </c>
    </row>
    <row r="3825" spans="1:14" x14ac:dyDescent="0.25">
      <c r="A3825" s="15" t="s">
        <v>11470</v>
      </c>
      <c r="B3825" s="15" t="s">
        <v>11471</v>
      </c>
      <c r="C3825" s="15" t="s">
        <v>11472</v>
      </c>
      <c r="D3825" s="15">
        <v>62.790697674418603</v>
      </c>
      <c r="E3825" s="15">
        <v>19.8</v>
      </c>
      <c r="F3825" s="15">
        <v>2275509647</v>
      </c>
      <c r="G3825" s="15">
        <v>2201647153.25</v>
      </c>
      <c r="H3825" s="15">
        <v>2295581833.3333302</v>
      </c>
      <c r="I3825" s="15">
        <v>1945114108</v>
      </c>
      <c r="J3825" s="15">
        <v>2084091118.3333299</v>
      </c>
      <c r="K3825" s="15">
        <v>2036969285</v>
      </c>
      <c r="L3825" s="15">
        <v>2174912800.1666698</v>
      </c>
      <c r="M3825" s="15">
        <v>1291920059</v>
      </c>
      <c r="N3825" s="15">
        <v>2285330419.6666698</v>
      </c>
    </row>
    <row r="3826" spans="1:14" x14ac:dyDescent="0.25">
      <c r="A3826" s="15" t="s">
        <v>11473</v>
      </c>
      <c r="B3826" s="15" t="s">
        <v>11474</v>
      </c>
      <c r="C3826" s="15" t="s">
        <v>11475</v>
      </c>
      <c r="D3826" s="15">
        <v>60.264900662251698</v>
      </c>
      <c r="E3826" s="16">
        <v>16.899999999999999</v>
      </c>
      <c r="F3826" s="16">
        <v>2469294911.1666698</v>
      </c>
      <c r="G3826" s="16">
        <v>2363823408.8541698</v>
      </c>
      <c r="H3826" s="16">
        <v>2764783431.9166698</v>
      </c>
      <c r="I3826" s="16">
        <v>2002913964.25</v>
      </c>
      <c r="J3826" s="16">
        <v>2023608261.75</v>
      </c>
      <c r="K3826" s="16">
        <v>2341767092.8125</v>
      </c>
      <c r="L3826" s="16">
        <v>2122127229.8333299</v>
      </c>
      <c r="M3826" s="16">
        <v>1415555968.2916701</v>
      </c>
      <c r="N3826" s="16">
        <v>2523880967.7916698</v>
      </c>
    </row>
    <row r="3827" spans="1:14" x14ac:dyDescent="0.25">
      <c r="A3827" s="15" t="s">
        <v>11476</v>
      </c>
      <c r="B3827" s="15" t="s">
        <v>11477</v>
      </c>
      <c r="C3827" s="15" t="s">
        <v>11478</v>
      </c>
      <c r="D3827" s="15">
        <v>43.75</v>
      </c>
      <c r="E3827" s="16">
        <v>22.8</v>
      </c>
      <c r="F3827" s="16">
        <v>106807746.125</v>
      </c>
      <c r="G3827" s="16">
        <v>108048866.166667</v>
      </c>
      <c r="H3827" s="16">
        <v>93406689.166666701</v>
      </c>
      <c r="I3827" s="16">
        <v>110694281</v>
      </c>
      <c r="J3827" s="16">
        <v>54837411.479166701</v>
      </c>
      <c r="K3827" s="16">
        <v>51879592.75</v>
      </c>
      <c r="L3827" s="16">
        <v>4164982.5</v>
      </c>
      <c r="M3827" s="16">
        <v>44928307.8125</v>
      </c>
      <c r="N3827" s="16">
        <v>53705738.020833299</v>
      </c>
    </row>
    <row r="3828" spans="1:14" x14ac:dyDescent="0.25">
      <c r="A3828" s="15" t="s">
        <v>11479</v>
      </c>
      <c r="B3828" s="15" t="s">
        <v>11480</v>
      </c>
      <c r="C3828" s="15" t="s">
        <v>11481</v>
      </c>
      <c r="D3828" s="15">
        <v>44.1860465116279</v>
      </c>
      <c r="E3828" s="15">
        <v>19.8</v>
      </c>
      <c r="F3828" s="15" t="s">
        <v>17</v>
      </c>
      <c r="G3828" s="15" t="s">
        <v>17</v>
      </c>
      <c r="H3828" s="15">
        <v>40343695</v>
      </c>
      <c r="I3828" s="15" t="s">
        <v>17</v>
      </c>
      <c r="J3828" s="15" t="s">
        <v>17</v>
      </c>
      <c r="K3828" s="15" t="s">
        <v>17</v>
      </c>
      <c r="L3828" s="15" t="s">
        <v>17</v>
      </c>
      <c r="M3828" s="15" t="s">
        <v>17</v>
      </c>
      <c r="N3828" s="15" t="s">
        <v>17</v>
      </c>
    </row>
    <row r="3829" spans="1:14" x14ac:dyDescent="0.25">
      <c r="A3829" s="15" t="s">
        <v>11482</v>
      </c>
      <c r="B3829" s="15" t="s">
        <v>11483</v>
      </c>
      <c r="C3829" s="15" t="s">
        <v>11484</v>
      </c>
      <c r="D3829" s="15">
        <v>10.7105538140021</v>
      </c>
      <c r="E3829" s="16">
        <v>210.6</v>
      </c>
      <c r="F3829" s="16">
        <v>87086412</v>
      </c>
      <c r="G3829" s="16">
        <v>140118901.83333299</v>
      </c>
      <c r="H3829" s="16">
        <v>95203686.083333299</v>
      </c>
      <c r="I3829" s="16">
        <v>28861108.625</v>
      </c>
      <c r="J3829" s="16">
        <v>9840681.8125</v>
      </c>
      <c r="K3829" s="16">
        <v>52058858.604166701</v>
      </c>
      <c r="L3829" s="16">
        <v>91989300.791666701</v>
      </c>
      <c r="M3829" s="16">
        <v>52667504.25</v>
      </c>
      <c r="N3829" s="16">
        <v>8818760.984375</v>
      </c>
    </row>
    <row r="3830" spans="1:14" x14ac:dyDescent="0.25">
      <c r="A3830" s="15" t="s">
        <v>11485</v>
      </c>
      <c r="B3830" s="15" t="s">
        <v>11486</v>
      </c>
      <c r="C3830" s="15" t="s">
        <v>11487</v>
      </c>
      <c r="D3830" s="15">
        <v>4.5302013422818801</v>
      </c>
      <c r="E3830" s="16">
        <v>64.599999999999994</v>
      </c>
      <c r="F3830" s="16">
        <v>60713099.625</v>
      </c>
      <c r="G3830" s="16">
        <v>66888235.75</v>
      </c>
      <c r="H3830" s="16" t="s">
        <v>17</v>
      </c>
      <c r="I3830" s="16">
        <v>97614373</v>
      </c>
      <c r="J3830" s="16">
        <v>85539712</v>
      </c>
      <c r="K3830" s="16">
        <v>90483710</v>
      </c>
      <c r="L3830" s="16">
        <v>78372734</v>
      </c>
      <c r="M3830" s="16">
        <v>31397085.25</v>
      </c>
      <c r="N3830" s="16">
        <v>89783453</v>
      </c>
    </row>
    <row r="3831" spans="1:14" x14ac:dyDescent="0.25">
      <c r="A3831" s="15" t="s">
        <v>11488</v>
      </c>
      <c r="B3831" s="15" t="s">
        <v>11489</v>
      </c>
      <c r="C3831" s="15" t="s">
        <v>11490</v>
      </c>
      <c r="D3831" s="15">
        <v>0.19830028328611901</v>
      </c>
      <c r="E3831" s="16">
        <v>394.9</v>
      </c>
      <c r="F3831" s="16" t="s">
        <v>17</v>
      </c>
      <c r="G3831" s="16" t="s">
        <v>17</v>
      </c>
      <c r="H3831" s="16" t="s">
        <v>17</v>
      </c>
      <c r="I3831" s="16" t="s">
        <v>17</v>
      </c>
      <c r="J3831" s="16" t="s">
        <v>17</v>
      </c>
      <c r="K3831" s="16" t="s">
        <v>17</v>
      </c>
      <c r="L3831" s="16" t="s">
        <v>17</v>
      </c>
      <c r="M3831" s="16" t="s">
        <v>17</v>
      </c>
      <c r="N3831" s="16" t="s">
        <v>17</v>
      </c>
    </row>
    <row r="3832" spans="1:14" x14ac:dyDescent="0.25">
      <c r="A3832" s="15" t="s">
        <v>11491</v>
      </c>
      <c r="B3832" s="15" t="s">
        <v>11492</v>
      </c>
      <c r="C3832" s="15" t="s">
        <v>11493</v>
      </c>
      <c r="D3832" s="15">
        <v>13.071895424836599</v>
      </c>
      <c r="E3832" s="16">
        <v>167</v>
      </c>
      <c r="F3832" s="16">
        <v>67484343.166666701</v>
      </c>
      <c r="G3832" s="16">
        <v>67244454.166666701</v>
      </c>
      <c r="H3832" s="16">
        <v>58356863.333333299</v>
      </c>
      <c r="I3832" s="16">
        <v>52624807.75</v>
      </c>
      <c r="J3832" s="16">
        <v>51612097.333333299</v>
      </c>
      <c r="K3832" s="16">
        <v>47350414.791666701</v>
      </c>
      <c r="L3832" s="16">
        <v>67130608.791666701</v>
      </c>
      <c r="M3832" s="16">
        <v>37928648.5</v>
      </c>
      <c r="N3832" s="16">
        <v>73897606.5625</v>
      </c>
    </row>
    <row r="3833" spans="1:14" x14ac:dyDescent="0.25">
      <c r="A3833" s="15" t="s">
        <v>11494</v>
      </c>
      <c r="B3833" s="15" t="s">
        <v>11495</v>
      </c>
      <c r="C3833" s="15" t="s">
        <v>11496</v>
      </c>
      <c r="D3833" s="15">
        <v>33.154819863680601</v>
      </c>
      <c r="E3833" s="15">
        <v>233</v>
      </c>
      <c r="F3833" s="15">
        <v>174467304.58333299</v>
      </c>
      <c r="G3833" s="15">
        <v>172367692.29166701</v>
      </c>
      <c r="H3833" s="15">
        <v>206173517.45833299</v>
      </c>
      <c r="I3833" s="15">
        <v>179771542.79166701</v>
      </c>
      <c r="J3833" s="15">
        <v>158720625.83333299</v>
      </c>
      <c r="K3833" s="15">
        <v>138871771.54166701</v>
      </c>
      <c r="L3833" s="15">
        <v>151216435.33333299</v>
      </c>
      <c r="M3833" s="15">
        <v>103084348.4375</v>
      </c>
      <c r="N3833" s="15">
        <v>167562047.04166701</v>
      </c>
    </row>
    <row r="3834" spans="1:14" x14ac:dyDescent="0.25">
      <c r="A3834" s="15" t="s">
        <v>11497</v>
      </c>
      <c r="B3834" s="15" t="s">
        <v>11498</v>
      </c>
      <c r="C3834" s="15" t="s">
        <v>11499</v>
      </c>
      <c r="D3834" s="15">
        <v>22.164948453608201</v>
      </c>
      <c r="E3834" s="16">
        <v>109.1</v>
      </c>
      <c r="F3834" s="16">
        <v>82377266.197916701</v>
      </c>
      <c r="G3834" s="16">
        <v>85549959.958333299</v>
      </c>
      <c r="H3834" s="16">
        <v>102073226.333333</v>
      </c>
      <c r="I3834" s="16">
        <v>48779245.979166701</v>
      </c>
      <c r="J3834" s="16">
        <v>83414018.125</v>
      </c>
      <c r="K3834" s="16">
        <v>81887897.25</v>
      </c>
      <c r="L3834" s="16">
        <v>422867779.20833302</v>
      </c>
      <c r="M3834" s="16">
        <v>35479777.833333299</v>
      </c>
      <c r="N3834" s="16">
        <v>93040209.25</v>
      </c>
    </row>
    <row r="3835" spans="1:14" x14ac:dyDescent="0.25">
      <c r="A3835" s="15" t="s">
        <v>11500</v>
      </c>
      <c r="B3835" s="15" t="s">
        <v>11501</v>
      </c>
      <c r="C3835" s="15" t="s">
        <v>11502</v>
      </c>
      <c r="D3835" s="15">
        <v>12.368168744007701</v>
      </c>
      <c r="E3835" s="16">
        <v>118.3</v>
      </c>
      <c r="F3835" s="16">
        <v>8059830.75</v>
      </c>
      <c r="G3835" s="16">
        <v>15233909.25</v>
      </c>
      <c r="H3835" s="16">
        <v>15959563.25</v>
      </c>
      <c r="I3835" s="16">
        <v>9715490</v>
      </c>
      <c r="J3835" s="16">
        <v>10763830</v>
      </c>
      <c r="K3835" s="16">
        <v>12058856.5</v>
      </c>
      <c r="L3835" s="16">
        <v>14862815.9375</v>
      </c>
      <c r="M3835" s="16" t="s">
        <v>17</v>
      </c>
      <c r="N3835" s="16">
        <v>11087879.25</v>
      </c>
    </row>
    <row r="3836" spans="1:14" x14ac:dyDescent="0.25">
      <c r="A3836" s="15" t="s">
        <v>11503</v>
      </c>
      <c r="B3836" s="15" t="s">
        <v>11504</v>
      </c>
      <c r="C3836" s="15" t="s">
        <v>11505</v>
      </c>
      <c r="D3836" s="15">
        <v>49.295774647887299</v>
      </c>
      <c r="E3836" s="16">
        <v>131.9</v>
      </c>
      <c r="F3836" s="16">
        <v>772813834.35416698</v>
      </c>
      <c r="G3836" s="16">
        <v>754314573.16666698</v>
      </c>
      <c r="H3836" s="16">
        <v>848235101.95833302</v>
      </c>
      <c r="I3836" s="16">
        <v>687190618.08333302</v>
      </c>
      <c r="J3836" s="16">
        <v>579824732.58333302</v>
      </c>
      <c r="K3836" s="16">
        <v>711694361.66666698</v>
      </c>
      <c r="L3836" s="16">
        <v>752685443.35416698</v>
      </c>
      <c r="M3836" s="16">
        <v>420218635.41666698</v>
      </c>
      <c r="N3836" s="16">
        <v>824943881.70833302</v>
      </c>
    </row>
    <row r="3837" spans="1:14" x14ac:dyDescent="0.25">
      <c r="A3837" s="15" t="s">
        <v>11506</v>
      </c>
      <c r="B3837" s="15" t="s">
        <v>11507</v>
      </c>
      <c r="C3837" s="15" t="s">
        <v>11508</v>
      </c>
      <c r="D3837" s="15">
        <v>49.8588899341486</v>
      </c>
      <c r="E3837" s="16">
        <v>121.6</v>
      </c>
      <c r="F3837" s="16">
        <v>802812677.75</v>
      </c>
      <c r="G3837" s="16">
        <v>735673321.5</v>
      </c>
      <c r="H3837" s="16">
        <v>924484174.75</v>
      </c>
      <c r="I3837" s="16">
        <v>710779807.83333302</v>
      </c>
      <c r="J3837" s="16">
        <v>586868350.58333302</v>
      </c>
      <c r="K3837" s="16">
        <v>758673986.58333302</v>
      </c>
      <c r="L3837" s="16">
        <v>741161828.16666698</v>
      </c>
      <c r="M3837" s="16">
        <v>534618289.33333302</v>
      </c>
      <c r="N3837" s="16">
        <v>753972843.16666698</v>
      </c>
    </row>
    <row r="3838" spans="1:14" x14ac:dyDescent="0.25">
      <c r="A3838" s="15" t="s">
        <v>11509</v>
      </c>
      <c r="B3838" s="15" t="s">
        <v>11510</v>
      </c>
      <c r="C3838" s="15" t="s">
        <v>11511</v>
      </c>
      <c r="D3838" s="15">
        <v>44.035785288270397</v>
      </c>
      <c r="E3838" s="15">
        <v>116.1</v>
      </c>
      <c r="F3838" s="15">
        <v>246777828.5</v>
      </c>
      <c r="G3838" s="15">
        <v>308946233.77083302</v>
      </c>
      <c r="H3838" s="15">
        <v>320723224.41666698</v>
      </c>
      <c r="I3838" s="15">
        <v>263208215.58333299</v>
      </c>
      <c r="J3838" s="15">
        <v>247292062.58333299</v>
      </c>
      <c r="K3838" s="15">
        <v>365816329.16666698</v>
      </c>
      <c r="L3838" s="15">
        <v>270248288.5</v>
      </c>
      <c r="M3838" s="15">
        <v>235452338.35416701</v>
      </c>
      <c r="N3838" s="15">
        <v>294699383.20833302</v>
      </c>
    </row>
    <row r="3839" spans="1:14" x14ac:dyDescent="0.25">
      <c r="A3839" s="15" t="s">
        <v>11512</v>
      </c>
      <c r="B3839" s="15" t="s">
        <v>11513</v>
      </c>
      <c r="C3839" s="15" t="s">
        <v>11514</v>
      </c>
      <c r="D3839" s="15">
        <v>20.7581227436823</v>
      </c>
      <c r="E3839" s="16">
        <v>127</v>
      </c>
      <c r="F3839" s="16">
        <v>46688229.375</v>
      </c>
      <c r="G3839" s="16">
        <v>62904706.541666701</v>
      </c>
      <c r="H3839" s="16">
        <v>71273148.083333299</v>
      </c>
      <c r="I3839" s="16">
        <v>35801220.8125</v>
      </c>
      <c r="J3839" s="16">
        <v>48250289.5</v>
      </c>
      <c r="K3839" s="16">
        <v>35082073.5</v>
      </c>
      <c r="L3839" s="16">
        <v>72560988.833333299</v>
      </c>
      <c r="M3839" s="16">
        <v>37993484.375</v>
      </c>
      <c r="N3839" s="16">
        <v>35869380.541666701</v>
      </c>
    </row>
    <row r="3840" spans="1:14" x14ac:dyDescent="0.25">
      <c r="A3840" s="15" t="s">
        <v>11515</v>
      </c>
      <c r="B3840" s="15" t="s">
        <v>11516</v>
      </c>
      <c r="C3840" s="15" t="s">
        <v>11517</v>
      </c>
      <c r="D3840" s="15">
        <v>5.2291105121293802</v>
      </c>
      <c r="E3840" s="16">
        <v>215.3</v>
      </c>
      <c r="F3840" s="16" t="s">
        <v>17</v>
      </c>
      <c r="G3840" s="16">
        <v>8761148.5</v>
      </c>
      <c r="H3840" s="16" t="s">
        <v>17</v>
      </c>
      <c r="I3840" s="16" t="s">
        <v>17</v>
      </c>
      <c r="J3840" s="16">
        <v>4295902.625</v>
      </c>
      <c r="K3840" s="16" t="s">
        <v>17</v>
      </c>
      <c r="L3840" s="16" t="s">
        <v>17</v>
      </c>
      <c r="M3840" s="16" t="s">
        <v>17</v>
      </c>
      <c r="N3840" s="16" t="s">
        <v>17</v>
      </c>
    </row>
    <row r="3841" spans="1:14" x14ac:dyDescent="0.25">
      <c r="A3841" s="15" t="s">
        <v>11518</v>
      </c>
      <c r="B3841" s="15" t="s">
        <v>11519</v>
      </c>
      <c r="C3841" s="15" t="s">
        <v>11520</v>
      </c>
      <c r="D3841" s="15">
        <v>8.1124932395889697</v>
      </c>
      <c r="E3841" s="15">
        <v>213.6</v>
      </c>
      <c r="F3841" s="15">
        <v>23975193.5</v>
      </c>
      <c r="G3841" s="15">
        <v>17517258.75</v>
      </c>
      <c r="H3841" s="15">
        <v>22254116.5</v>
      </c>
      <c r="I3841" s="15" t="s">
        <v>17</v>
      </c>
      <c r="J3841" s="15" t="s">
        <v>17</v>
      </c>
      <c r="K3841" s="15" t="s">
        <v>17</v>
      </c>
      <c r="L3841" s="15" t="s">
        <v>17</v>
      </c>
      <c r="M3841" s="15">
        <v>16896002</v>
      </c>
      <c r="N3841" s="15" t="s">
        <v>17</v>
      </c>
    </row>
    <row r="3842" spans="1:14" x14ac:dyDescent="0.25">
      <c r="A3842" s="15" t="s">
        <v>11521</v>
      </c>
      <c r="B3842" s="15" t="s">
        <v>11522</v>
      </c>
      <c r="C3842" s="15" t="s">
        <v>11523</v>
      </c>
      <c r="D3842" s="15">
        <v>10.390355912744001</v>
      </c>
      <c r="E3842" s="16">
        <v>202.7</v>
      </c>
      <c r="F3842" s="16">
        <v>21903374</v>
      </c>
      <c r="G3842" s="16">
        <v>45041298.458333299</v>
      </c>
      <c r="H3842" s="16">
        <v>51759707.166666701</v>
      </c>
      <c r="I3842" s="16">
        <v>12887487.015625</v>
      </c>
      <c r="J3842" s="16">
        <v>7746861.125</v>
      </c>
      <c r="K3842" s="16">
        <v>10724135.125</v>
      </c>
      <c r="L3842" s="16">
        <v>13144011.21875</v>
      </c>
      <c r="M3842" s="16">
        <v>15051089.5572917</v>
      </c>
      <c r="N3842" s="16">
        <v>22740532.4375</v>
      </c>
    </row>
    <row r="3843" spans="1:14" x14ac:dyDescent="0.25">
      <c r="A3843" s="15" t="s">
        <v>11524</v>
      </c>
      <c r="B3843" s="15" t="s">
        <v>11525</v>
      </c>
      <c r="C3843" s="15" t="s">
        <v>11526</v>
      </c>
      <c r="D3843" s="15">
        <v>28.979907264296799</v>
      </c>
      <c r="E3843" s="16">
        <v>149.6</v>
      </c>
      <c r="F3843" s="16">
        <v>85908142.5</v>
      </c>
      <c r="G3843" s="16">
        <v>75540541.291666701</v>
      </c>
      <c r="H3843" s="16">
        <v>125185298.791667</v>
      </c>
      <c r="I3843" s="16">
        <v>153990102.08333299</v>
      </c>
      <c r="J3843" s="16">
        <v>132988980.770833</v>
      </c>
      <c r="K3843" s="16">
        <v>147110542.91666701</v>
      </c>
      <c r="L3843" s="16">
        <v>89439310.625</v>
      </c>
      <c r="M3843" s="16">
        <v>68611640.833333299</v>
      </c>
      <c r="N3843" s="16">
        <v>98989313.375</v>
      </c>
    </row>
    <row r="3844" spans="1:14" x14ac:dyDescent="0.25">
      <c r="A3844" s="15" t="s">
        <v>11527</v>
      </c>
      <c r="B3844" s="15" t="s">
        <v>11528</v>
      </c>
      <c r="C3844" s="15" t="s">
        <v>11529</v>
      </c>
      <c r="D3844" s="15">
        <v>4.5875810936051904</v>
      </c>
      <c r="E3844" s="16">
        <v>243.4</v>
      </c>
      <c r="F3844" s="16">
        <v>9435355.671875</v>
      </c>
      <c r="G3844" s="16">
        <v>33330670.5</v>
      </c>
      <c r="H3844" s="16">
        <v>44109394.25</v>
      </c>
      <c r="I3844" s="16" t="s">
        <v>17</v>
      </c>
      <c r="J3844" s="16" t="s">
        <v>17</v>
      </c>
      <c r="K3844" s="16">
        <v>11803366</v>
      </c>
      <c r="L3844" s="16">
        <v>6680814.5625</v>
      </c>
      <c r="M3844" s="16" t="s">
        <v>17</v>
      </c>
      <c r="N3844" s="16">
        <v>4379325.1875</v>
      </c>
    </row>
    <row r="3845" spans="1:14" x14ac:dyDescent="0.25">
      <c r="A3845" s="15" t="s">
        <v>11530</v>
      </c>
      <c r="B3845" s="15" t="s">
        <v>11531</v>
      </c>
      <c r="C3845" s="15" t="s">
        <v>11532</v>
      </c>
      <c r="D3845" s="15">
        <v>0.33964095099466302</v>
      </c>
      <c r="E3845" s="15">
        <v>234.6</v>
      </c>
      <c r="F3845" s="15">
        <v>214692526</v>
      </c>
      <c r="G3845" s="15">
        <v>203162803</v>
      </c>
      <c r="H3845" s="15">
        <v>185833056.5</v>
      </c>
      <c r="I3845" s="15" t="s">
        <v>17</v>
      </c>
      <c r="J3845" s="15" t="s">
        <v>17</v>
      </c>
      <c r="K3845" s="15" t="s">
        <v>17</v>
      </c>
      <c r="L3845" s="15" t="s">
        <v>17</v>
      </c>
      <c r="M3845" s="15" t="s">
        <v>17</v>
      </c>
      <c r="N3845" s="15" t="s">
        <v>17</v>
      </c>
    </row>
    <row r="3846" spans="1:14" x14ac:dyDescent="0.25">
      <c r="A3846" s="15" t="s">
        <v>11533</v>
      </c>
      <c r="B3846" s="15" t="s">
        <v>11534</v>
      </c>
      <c r="C3846" s="15" t="s">
        <v>11535</v>
      </c>
      <c r="D3846" s="15">
        <v>0.61433447098976102</v>
      </c>
      <c r="E3846" s="16">
        <v>164.8</v>
      </c>
      <c r="F3846" s="16" t="s">
        <v>17</v>
      </c>
      <c r="G3846" s="16" t="s">
        <v>17</v>
      </c>
      <c r="H3846" s="16" t="s">
        <v>17</v>
      </c>
      <c r="I3846" s="16" t="s">
        <v>17</v>
      </c>
      <c r="J3846" s="16" t="s">
        <v>17</v>
      </c>
      <c r="K3846" s="16" t="s">
        <v>17</v>
      </c>
      <c r="L3846" s="16" t="s">
        <v>17</v>
      </c>
      <c r="M3846" s="16" t="s">
        <v>17</v>
      </c>
      <c r="N3846" s="16" t="s">
        <v>17</v>
      </c>
    </row>
    <row r="3847" spans="1:14" x14ac:dyDescent="0.25">
      <c r="A3847" s="15" t="s">
        <v>11536</v>
      </c>
      <c r="B3847" s="15" t="s">
        <v>11537</v>
      </c>
      <c r="C3847" s="15" t="s">
        <v>11538</v>
      </c>
      <c r="D3847" s="15">
        <v>31.792717086834699</v>
      </c>
      <c r="E3847" s="16">
        <v>81</v>
      </c>
      <c r="F3847" s="16">
        <v>96889966.416666701</v>
      </c>
      <c r="G3847" s="16">
        <v>62575462.791666701</v>
      </c>
      <c r="H3847" s="16">
        <v>100319443.916667</v>
      </c>
      <c r="I3847" s="16">
        <v>54454727.354166701</v>
      </c>
      <c r="J3847" s="16">
        <v>51279667.083333299</v>
      </c>
      <c r="K3847" s="16">
        <v>53459902.75</v>
      </c>
      <c r="L3847" s="16">
        <v>104605376.166667</v>
      </c>
      <c r="M3847" s="16">
        <v>30902420.9375</v>
      </c>
      <c r="N3847" s="16">
        <v>174817205.875</v>
      </c>
    </row>
    <row r="3848" spans="1:14" x14ac:dyDescent="0.25">
      <c r="A3848" s="15" t="s">
        <v>11539</v>
      </c>
      <c r="B3848" s="15" t="s">
        <v>11540</v>
      </c>
      <c r="C3848" s="15" t="s">
        <v>11541</v>
      </c>
      <c r="D3848" s="15">
        <v>1.2121212121212099</v>
      </c>
      <c r="E3848" s="15">
        <v>145.19999999999999</v>
      </c>
      <c r="F3848" s="15" t="s">
        <v>17</v>
      </c>
      <c r="G3848" s="15" t="s">
        <v>17</v>
      </c>
      <c r="H3848" s="15" t="s">
        <v>17</v>
      </c>
      <c r="I3848" s="15" t="s">
        <v>17</v>
      </c>
      <c r="J3848" s="15" t="s">
        <v>17</v>
      </c>
      <c r="K3848" s="15" t="s">
        <v>17</v>
      </c>
      <c r="L3848" s="15" t="s">
        <v>17</v>
      </c>
      <c r="M3848" s="15" t="s">
        <v>17</v>
      </c>
      <c r="N3848" s="15" t="s">
        <v>17</v>
      </c>
    </row>
    <row r="3849" spans="1:14" x14ac:dyDescent="0.25">
      <c r="A3849" s="15" t="s">
        <v>11542</v>
      </c>
      <c r="B3849" s="15" t="s">
        <v>11543</v>
      </c>
      <c r="C3849" s="15" t="s">
        <v>11544</v>
      </c>
      <c r="D3849" s="15">
        <v>5.7644110275689204</v>
      </c>
      <c r="E3849" s="16">
        <v>42.5</v>
      </c>
      <c r="F3849" s="16" t="s">
        <v>17</v>
      </c>
      <c r="G3849" s="16" t="s">
        <v>17</v>
      </c>
      <c r="H3849" s="16" t="s">
        <v>17</v>
      </c>
      <c r="I3849" s="16" t="s">
        <v>17</v>
      </c>
      <c r="J3849" s="16" t="s">
        <v>17</v>
      </c>
      <c r="K3849" s="16" t="s">
        <v>17</v>
      </c>
      <c r="L3849" s="16" t="s">
        <v>17</v>
      </c>
      <c r="M3849" s="16" t="s">
        <v>17</v>
      </c>
      <c r="N3849" s="16" t="s">
        <v>17</v>
      </c>
    </row>
    <row r="3850" spans="1:14" x14ac:dyDescent="0.25">
      <c r="A3850" s="15" t="s">
        <v>11545</v>
      </c>
      <c r="B3850" s="15" t="s">
        <v>11546</v>
      </c>
      <c r="C3850" s="15" t="s">
        <v>11547</v>
      </c>
      <c r="D3850" s="15">
        <v>1.6057091882248</v>
      </c>
      <c r="E3850" s="16">
        <v>122.3</v>
      </c>
      <c r="F3850" s="16" t="s">
        <v>17</v>
      </c>
      <c r="G3850" s="16" t="s">
        <v>17</v>
      </c>
      <c r="H3850" s="16" t="s">
        <v>17</v>
      </c>
      <c r="I3850" s="16" t="s">
        <v>17</v>
      </c>
      <c r="J3850" s="16" t="s">
        <v>17</v>
      </c>
      <c r="K3850" s="16" t="s">
        <v>17</v>
      </c>
      <c r="L3850" s="16" t="s">
        <v>17</v>
      </c>
      <c r="M3850" s="16" t="s">
        <v>17</v>
      </c>
      <c r="N3850" s="16" t="s">
        <v>17</v>
      </c>
    </row>
    <row r="3851" spans="1:14" x14ac:dyDescent="0.25">
      <c r="A3851" s="15" t="s">
        <v>11548</v>
      </c>
      <c r="B3851" s="15" t="s">
        <v>11549</v>
      </c>
      <c r="C3851" s="15" t="s">
        <v>11550</v>
      </c>
      <c r="D3851" s="15">
        <v>39.024390243902403</v>
      </c>
      <c r="E3851" s="15">
        <v>8.5</v>
      </c>
      <c r="F3851" s="15" t="s">
        <v>17</v>
      </c>
      <c r="G3851" s="15" t="s">
        <v>17</v>
      </c>
      <c r="H3851" s="15" t="s">
        <v>17</v>
      </c>
      <c r="I3851" s="15" t="s">
        <v>17</v>
      </c>
      <c r="J3851" s="15" t="s">
        <v>17</v>
      </c>
      <c r="K3851" s="15" t="s">
        <v>17</v>
      </c>
      <c r="L3851" s="15" t="s">
        <v>17</v>
      </c>
      <c r="M3851" s="15" t="s">
        <v>17</v>
      </c>
      <c r="N3851" s="15">
        <v>28149843</v>
      </c>
    </row>
    <row r="3852" spans="1:14" x14ac:dyDescent="0.25">
      <c r="A3852" s="15" t="s">
        <v>11551</v>
      </c>
      <c r="B3852" s="15" t="s">
        <v>11552</v>
      </c>
      <c r="C3852" s="15" t="s">
        <v>11553</v>
      </c>
      <c r="D3852" s="15">
        <v>56.329113924050603</v>
      </c>
      <c r="E3852" s="16">
        <v>16.2</v>
      </c>
      <c r="F3852" s="16">
        <v>43890025.666666701</v>
      </c>
      <c r="G3852" s="16">
        <v>48479567</v>
      </c>
      <c r="H3852" s="16">
        <v>54705256.708333299</v>
      </c>
      <c r="I3852" s="16">
        <v>38037017.75</v>
      </c>
      <c r="J3852" s="16">
        <v>61890920.625</v>
      </c>
      <c r="K3852" s="16">
        <v>29223136.75</v>
      </c>
      <c r="L3852" s="16">
        <v>54512842.4375</v>
      </c>
      <c r="M3852" s="16">
        <v>38006654.364583299</v>
      </c>
      <c r="N3852" s="16">
        <v>74726710.125</v>
      </c>
    </row>
    <row r="3853" spans="1:14" x14ac:dyDescent="0.25">
      <c r="A3853" s="15" t="s">
        <v>11554</v>
      </c>
      <c r="B3853" s="15" t="s">
        <v>11555</v>
      </c>
      <c r="C3853" s="15" t="s">
        <v>11556</v>
      </c>
      <c r="D3853" s="15">
        <v>4.6875</v>
      </c>
      <c r="E3853" s="16">
        <v>100.3</v>
      </c>
      <c r="F3853" s="16" t="s">
        <v>17</v>
      </c>
      <c r="G3853" s="16" t="s">
        <v>17</v>
      </c>
      <c r="H3853" s="16" t="s">
        <v>17</v>
      </c>
      <c r="I3853" s="16" t="s">
        <v>17</v>
      </c>
      <c r="J3853" s="16" t="s">
        <v>17</v>
      </c>
      <c r="K3853" s="16" t="s">
        <v>17</v>
      </c>
      <c r="L3853" s="16">
        <v>8754715</v>
      </c>
      <c r="M3853" s="16" t="s">
        <v>17</v>
      </c>
      <c r="N3853" s="16" t="s">
        <v>17</v>
      </c>
    </row>
    <row r="3854" spans="1:14" x14ac:dyDescent="0.25">
      <c r="A3854" s="15" t="s">
        <v>11557</v>
      </c>
      <c r="B3854" s="15" t="s">
        <v>11558</v>
      </c>
      <c r="C3854" s="15" t="s">
        <v>11559</v>
      </c>
      <c r="D3854" s="15">
        <v>1.20068610634648</v>
      </c>
      <c r="E3854" s="15">
        <v>67.400000000000006</v>
      </c>
      <c r="F3854" s="15" t="s">
        <v>17</v>
      </c>
      <c r="G3854" s="15" t="s">
        <v>17</v>
      </c>
      <c r="H3854" s="15" t="s">
        <v>17</v>
      </c>
      <c r="I3854" s="15" t="s">
        <v>17</v>
      </c>
      <c r="J3854" s="15" t="s">
        <v>17</v>
      </c>
      <c r="K3854" s="15" t="s">
        <v>17</v>
      </c>
      <c r="L3854" s="15" t="s">
        <v>17</v>
      </c>
      <c r="M3854" s="15" t="s">
        <v>17</v>
      </c>
      <c r="N3854" s="15" t="s">
        <v>17</v>
      </c>
    </row>
    <row r="3855" spans="1:14" x14ac:dyDescent="0.25">
      <c r="A3855" s="15" t="s">
        <v>11560</v>
      </c>
      <c r="B3855" s="15" t="s">
        <v>11561</v>
      </c>
      <c r="C3855" s="15" t="s">
        <v>11562</v>
      </c>
      <c r="D3855" s="15">
        <v>53.6170212765957</v>
      </c>
      <c r="E3855" s="16">
        <v>26.4</v>
      </c>
      <c r="F3855" s="16">
        <v>192824173.5</v>
      </c>
      <c r="G3855" s="16">
        <v>174320706.0625</v>
      </c>
      <c r="H3855" s="16">
        <v>152528466.58333299</v>
      </c>
      <c r="I3855" s="16">
        <v>156968800.83333299</v>
      </c>
      <c r="J3855" s="16">
        <v>168530482.66666701</v>
      </c>
      <c r="K3855" s="16">
        <v>179703073.16666701</v>
      </c>
      <c r="L3855" s="16">
        <v>239525836.66666701</v>
      </c>
      <c r="M3855" s="16">
        <v>153860116.83333299</v>
      </c>
      <c r="N3855" s="16">
        <v>243698109.83333299</v>
      </c>
    </row>
    <row r="3856" spans="1:14" x14ac:dyDescent="0.25">
      <c r="A3856" s="15" t="s">
        <v>11563</v>
      </c>
      <c r="B3856" s="15" t="s">
        <v>11564</v>
      </c>
      <c r="C3856" s="15" t="s">
        <v>11565</v>
      </c>
      <c r="D3856" s="15">
        <v>38.337182448036899</v>
      </c>
      <c r="E3856" s="16">
        <v>101.2</v>
      </c>
      <c r="F3856" s="16">
        <v>200471785.08333299</v>
      </c>
      <c r="G3856" s="16">
        <v>195029141.5</v>
      </c>
      <c r="H3856" s="16">
        <v>182907539.5</v>
      </c>
      <c r="I3856" s="16">
        <v>236164870.58333299</v>
      </c>
      <c r="J3856" s="16">
        <v>204974619</v>
      </c>
      <c r="K3856" s="16">
        <v>225706456.83333299</v>
      </c>
      <c r="L3856" s="16">
        <v>259809571.45833299</v>
      </c>
      <c r="M3856" s="16">
        <v>160824987.58333299</v>
      </c>
      <c r="N3856" s="16">
        <v>251323809.5</v>
      </c>
    </row>
    <row r="3857" spans="1:14" x14ac:dyDescent="0.25">
      <c r="A3857" s="15" t="s">
        <v>11566</v>
      </c>
      <c r="B3857" s="15" t="s">
        <v>11567</v>
      </c>
      <c r="C3857" s="15" t="s">
        <v>11568</v>
      </c>
      <c r="D3857" s="15">
        <v>9.2592592592592595</v>
      </c>
      <c r="E3857" s="15">
        <v>101.4</v>
      </c>
      <c r="F3857" s="15" t="s">
        <v>17</v>
      </c>
      <c r="G3857" s="15">
        <v>29318321.125</v>
      </c>
      <c r="H3857" s="15" t="s">
        <v>17</v>
      </c>
      <c r="I3857" s="15" t="s">
        <v>17</v>
      </c>
      <c r="J3857" s="15" t="s">
        <v>17</v>
      </c>
      <c r="K3857" s="15" t="s">
        <v>17</v>
      </c>
      <c r="L3857" s="15" t="s">
        <v>17</v>
      </c>
      <c r="M3857" s="15" t="s">
        <v>17</v>
      </c>
      <c r="N3857" s="15" t="s">
        <v>17</v>
      </c>
    </row>
    <row r="3858" spans="1:14" x14ac:dyDescent="0.25">
      <c r="A3858" s="15" t="s">
        <v>11569</v>
      </c>
      <c r="B3858" s="15" t="s">
        <v>11570</v>
      </c>
      <c r="C3858" s="15" t="s">
        <v>11571</v>
      </c>
      <c r="D3858" s="15">
        <v>17.977528089887599</v>
      </c>
      <c r="E3858" s="16">
        <v>20.399999999999999</v>
      </c>
      <c r="F3858" s="16" t="s">
        <v>17</v>
      </c>
      <c r="G3858" s="16">
        <v>41461345</v>
      </c>
      <c r="H3858" s="16">
        <v>44376977.375</v>
      </c>
      <c r="I3858" s="16" t="s">
        <v>17</v>
      </c>
      <c r="J3858" s="16" t="s">
        <v>17</v>
      </c>
      <c r="K3858" s="16" t="s">
        <v>17</v>
      </c>
      <c r="L3858" s="16">
        <v>3081925.875</v>
      </c>
      <c r="M3858" s="16" t="s">
        <v>17</v>
      </c>
      <c r="N3858" s="16" t="s">
        <v>17</v>
      </c>
    </row>
    <row r="3859" spans="1:14" x14ac:dyDescent="0.25">
      <c r="A3859" s="15" t="s">
        <v>11572</v>
      </c>
      <c r="B3859" s="15" t="s">
        <v>11573</v>
      </c>
      <c r="C3859" s="15" t="s">
        <v>11574</v>
      </c>
      <c r="D3859" s="15">
        <v>29.526748971193399</v>
      </c>
      <c r="E3859" s="16">
        <v>112.2</v>
      </c>
      <c r="F3859" s="16">
        <v>133484446.072917</v>
      </c>
      <c r="G3859" s="16">
        <v>114214544.5</v>
      </c>
      <c r="H3859" s="16">
        <v>91796186.583333299</v>
      </c>
      <c r="I3859" s="16">
        <v>363126392.16666698</v>
      </c>
      <c r="J3859" s="16">
        <v>110230734.5</v>
      </c>
      <c r="K3859" s="16">
        <v>92935358.1875</v>
      </c>
      <c r="L3859" s="16">
        <v>61616298.697916701</v>
      </c>
      <c r="M3859" s="16">
        <v>44280710.333333299</v>
      </c>
      <c r="N3859" s="16">
        <v>128529155.458333</v>
      </c>
    </row>
    <row r="3860" spans="1:14" x14ac:dyDescent="0.25">
      <c r="A3860" s="15" t="s">
        <v>11575</v>
      </c>
      <c r="B3860" s="15" t="s">
        <v>11576</v>
      </c>
      <c r="C3860" s="15" t="s">
        <v>11577</v>
      </c>
      <c r="D3860" s="15">
        <v>15.469613259668501</v>
      </c>
      <c r="E3860" s="16">
        <v>39.299999999999997</v>
      </c>
      <c r="F3860" s="16">
        <v>39986949.5</v>
      </c>
      <c r="G3860" s="16">
        <v>33391292.5</v>
      </c>
      <c r="H3860" s="16" t="s">
        <v>17</v>
      </c>
      <c r="I3860" s="16" t="s">
        <v>17</v>
      </c>
      <c r="J3860" s="16">
        <v>21394826.8125</v>
      </c>
      <c r="K3860" s="16">
        <v>13512466.5</v>
      </c>
      <c r="L3860" s="16" t="s">
        <v>17</v>
      </c>
      <c r="M3860" s="16">
        <v>19133987.875</v>
      </c>
      <c r="N3860" s="16" t="s">
        <v>17</v>
      </c>
    </row>
    <row r="3861" spans="1:14" x14ac:dyDescent="0.25">
      <c r="A3861" s="15" t="s">
        <v>11578</v>
      </c>
      <c r="B3861" s="15" t="s">
        <v>11579</v>
      </c>
      <c r="C3861" s="15" t="s">
        <v>11580</v>
      </c>
      <c r="D3861" s="15">
        <v>15.448275862069</v>
      </c>
      <c r="E3861" s="16">
        <v>83.6</v>
      </c>
      <c r="F3861" s="16">
        <v>12445924.34375</v>
      </c>
      <c r="G3861" s="16">
        <v>9927272</v>
      </c>
      <c r="H3861" s="16">
        <v>20255656.442708299</v>
      </c>
      <c r="I3861" s="16">
        <v>15729805</v>
      </c>
      <c r="J3861" s="16">
        <v>16567972.84375</v>
      </c>
      <c r="K3861" s="16">
        <v>14436998.25</v>
      </c>
      <c r="L3861" s="16">
        <v>19151272.75</v>
      </c>
      <c r="M3861" s="16">
        <v>7330942.5625</v>
      </c>
      <c r="N3861" s="16">
        <v>23864207.46875</v>
      </c>
    </row>
    <row r="3862" spans="1:14" x14ac:dyDescent="0.25">
      <c r="A3862" s="15" t="s">
        <v>11581</v>
      </c>
      <c r="B3862" s="15" t="s">
        <v>11582</v>
      </c>
      <c r="C3862" s="15" t="s">
        <v>11583</v>
      </c>
      <c r="D3862" s="15">
        <v>35.200000000000003</v>
      </c>
      <c r="E3862" s="15">
        <v>13.5</v>
      </c>
      <c r="F3862" s="15" t="s">
        <v>17</v>
      </c>
      <c r="G3862" s="15" t="s">
        <v>17</v>
      </c>
      <c r="H3862" s="15" t="s">
        <v>17</v>
      </c>
      <c r="I3862" s="15" t="s">
        <v>17</v>
      </c>
      <c r="J3862" s="15" t="s">
        <v>17</v>
      </c>
      <c r="K3862" s="15" t="s">
        <v>17</v>
      </c>
      <c r="L3862" s="15" t="s">
        <v>17</v>
      </c>
      <c r="M3862" s="15" t="s">
        <v>17</v>
      </c>
      <c r="N3862" s="15">
        <v>11932996</v>
      </c>
    </row>
    <row r="3863" spans="1:14" x14ac:dyDescent="0.25">
      <c r="A3863" s="15" t="s">
        <v>11584</v>
      </c>
      <c r="B3863" s="15" t="s">
        <v>11585</v>
      </c>
      <c r="C3863" s="15" t="s">
        <v>11586</v>
      </c>
      <c r="D3863" s="15">
        <v>21.518987341772199</v>
      </c>
      <c r="E3863" s="16">
        <v>27.2</v>
      </c>
      <c r="F3863" s="16">
        <v>63956349.4375</v>
      </c>
      <c r="G3863" s="16">
        <v>67631303.5</v>
      </c>
      <c r="H3863" s="16">
        <v>102141230</v>
      </c>
      <c r="I3863" s="16">
        <v>98711427.5</v>
      </c>
      <c r="J3863" s="16">
        <v>79084832</v>
      </c>
      <c r="K3863" s="16">
        <v>60642633.375</v>
      </c>
      <c r="L3863" s="16">
        <v>65339228.166666701</v>
      </c>
      <c r="M3863" s="16">
        <v>41508527.416666701</v>
      </c>
      <c r="N3863" s="16">
        <v>49771442.875</v>
      </c>
    </row>
    <row r="3864" spans="1:14" s="6" customFormat="1" x14ac:dyDescent="0.25">
      <c r="A3864" s="15" t="s">
        <v>11587</v>
      </c>
      <c r="B3864" s="15" t="s">
        <v>11588</v>
      </c>
      <c r="C3864" s="15" t="s">
        <v>11589</v>
      </c>
      <c r="D3864" s="15">
        <v>47.337278106508897</v>
      </c>
      <c r="E3864" s="16">
        <v>19.399999999999999</v>
      </c>
      <c r="F3864" s="16">
        <v>224691097</v>
      </c>
      <c r="G3864" s="16">
        <v>204711873.875</v>
      </c>
      <c r="H3864" s="16">
        <v>185421148.15625</v>
      </c>
      <c r="I3864" s="16">
        <v>164893402</v>
      </c>
      <c r="J3864" s="16">
        <v>186946090.58333299</v>
      </c>
      <c r="K3864" s="16">
        <v>176219144.125</v>
      </c>
      <c r="L3864" s="16">
        <v>180540977.22916701</v>
      </c>
      <c r="M3864" s="16">
        <v>134787452.10416701</v>
      </c>
      <c r="N3864" s="16">
        <v>225989100</v>
      </c>
    </row>
    <row r="3865" spans="1:14" x14ac:dyDescent="0.25">
      <c r="A3865" s="15" t="s">
        <v>11590</v>
      </c>
      <c r="B3865" s="15" t="s">
        <v>11591</v>
      </c>
      <c r="C3865" s="15" t="s">
        <v>11592</v>
      </c>
      <c r="D3865" s="15">
        <v>4.7353760445682402</v>
      </c>
      <c r="E3865" s="16">
        <v>40</v>
      </c>
      <c r="F3865" s="16">
        <v>24981059.875</v>
      </c>
      <c r="G3865" s="16">
        <v>23966485.5</v>
      </c>
      <c r="H3865" s="16">
        <v>26932622.6875</v>
      </c>
      <c r="I3865" s="16">
        <v>23251525.9375</v>
      </c>
      <c r="J3865" s="16">
        <v>22365231.75</v>
      </c>
      <c r="K3865" s="16" t="s">
        <v>17</v>
      </c>
      <c r="L3865" s="16">
        <v>23253575</v>
      </c>
      <c r="M3865" s="16" t="s">
        <v>17</v>
      </c>
      <c r="N3865" s="16">
        <v>26465529.75</v>
      </c>
    </row>
    <row r="3866" spans="1:14" x14ac:dyDescent="0.25">
      <c r="A3866" s="15" t="s">
        <v>11593</v>
      </c>
      <c r="B3866" s="15" t="s">
        <v>11594</v>
      </c>
      <c r="C3866" s="15" t="s">
        <v>11595</v>
      </c>
      <c r="D3866" s="15">
        <v>11.351351351351401</v>
      </c>
      <c r="E3866" s="16">
        <v>83.5</v>
      </c>
      <c r="F3866" s="16">
        <v>37624116.375</v>
      </c>
      <c r="G3866" s="16">
        <v>26565563.125</v>
      </c>
      <c r="H3866" s="16">
        <v>43459686.25</v>
      </c>
      <c r="I3866" s="16">
        <v>19913838.125</v>
      </c>
      <c r="J3866" s="16">
        <v>29071554</v>
      </c>
      <c r="K3866" s="16">
        <v>20712767.625</v>
      </c>
      <c r="L3866" s="16" t="s">
        <v>17</v>
      </c>
      <c r="M3866" s="16">
        <v>3993849.75</v>
      </c>
      <c r="N3866" s="16">
        <v>39544874.5</v>
      </c>
    </row>
    <row r="3867" spans="1:14" x14ac:dyDescent="0.25">
      <c r="A3867" s="15" t="s">
        <v>11596</v>
      </c>
      <c r="B3867" s="15" t="s">
        <v>11597</v>
      </c>
      <c r="C3867" s="15" t="s">
        <v>11598</v>
      </c>
      <c r="D3867" s="15">
        <v>14.7297297297297</v>
      </c>
      <c r="E3867" s="15">
        <v>80.599999999999994</v>
      </c>
      <c r="F3867" s="15" t="s">
        <v>17</v>
      </c>
      <c r="G3867" s="15" t="s">
        <v>17</v>
      </c>
      <c r="H3867" s="15">
        <v>22891402.083333299</v>
      </c>
      <c r="I3867" s="15">
        <v>11413631.6666667</v>
      </c>
      <c r="J3867" s="15">
        <v>19297753.229166701</v>
      </c>
      <c r="K3867" s="15">
        <v>20065421</v>
      </c>
      <c r="L3867" s="15">
        <v>26826899</v>
      </c>
      <c r="M3867" s="15">
        <v>14869644.34375</v>
      </c>
      <c r="N3867" s="15">
        <v>15701398.5</v>
      </c>
    </row>
    <row r="3868" spans="1:14" x14ac:dyDescent="0.25">
      <c r="A3868" s="15" t="s">
        <v>11599</v>
      </c>
      <c r="B3868" s="15" t="s">
        <v>11600</v>
      </c>
      <c r="C3868" s="15" t="s">
        <v>11601</v>
      </c>
      <c r="D3868" s="15">
        <v>17.061611374407601</v>
      </c>
      <c r="E3868" s="16">
        <v>22.3</v>
      </c>
      <c r="F3868" s="16">
        <v>47606473.625</v>
      </c>
      <c r="G3868" s="16" t="s">
        <v>17</v>
      </c>
      <c r="H3868" s="16">
        <v>76676536</v>
      </c>
      <c r="I3868" s="16" t="s">
        <v>17</v>
      </c>
      <c r="J3868" s="16">
        <v>31445052.75</v>
      </c>
      <c r="K3868" s="16" t="s">
        <v>17</v>
      </c>
      <c r="L3868" s="16">
        <v>15330569.75</v>
      </c>
      <c r="M3868" s="16" t="s">
        <v>17</v>
      </c>
      <c r="N3868" s="16">
        <v>41060895.625</v>
      </c>
    </row>
    <row r="3869" spans="1:14" x14ac:dyDescent="0.25">
      <c r="A3869" s="15" t="s">
        <v>11602</v>
      </c>
      <c r="B3869" s="15" t="s">
        <v>11603</v>
      </c>
      <c r="C3869" s="15" t="s">
        <v>11604</v>
      </c>
      <c r="D3869" s="15">
        <v>35.8139534883721</v>
      </c>
      <c r="E3869" s="16">
        <v>23.4</v>
      </c>
      <c r="F3869" s="16">
        <v>2450097452.75</v>
      </c>
      <c r="G3869" s="16">
        <v>2478632938.5833302</v>
      </c>
      <c r="H3869" s="16">
        <v>2568420694.3333302</v>
      </c>
      <c r="I3869" s="16">
        <v>2667484604.75</v>
      </c>
      <c r="J3869" s="16">
        <v>2861003883.3333302</v>
      </c>
      <c r="K3869" s="16">
        <v>2722040045.4583302</v>
      </c>
      <c r="L3869" s="16">
        <v>3058917757.25</v>
      </c>
      <c r="M3869" s="16">
        <v>1774005640.6666701</v>
      </c>
      <c r="N3869" s="16">
        <v>2352789691.0833302</v>
      </c>
    </row>
    <row r="3870" spans="1:14" x14ac:dyDescent="0.25">
      <c r="A3870" s="15" t="s">
        <v>11605</v>
      </c>
      <c r="B3870" s="15" t="s">
        <v>11606</v>
      </c>
      <c r="C3870" s="15" t="s">
        <v>11607</v>
      </c>
      <c r="D3870" s="15">
        <v>6.9767441860465098</v>
      </c>
      <c r="E3870" s="15">
        <v>23.2</v>
      </c>
      <c r="F3870" s="15" t="s">
        <v>17</v>
      </c>
      <c r="G3870" s="15" t="s">
        <v>17</v>
      </c>
      <c r="H3870" s="15" t="s">
        <v>17</v>
      </c>
      <c r="I3870" s="15" t="s">
        <v>17</v>
      </c>
      <c r="J3870" s="15" t="s">
        <v>17</v>
      </c>
      <c r="K3870" s="15" t="s">
        <v>17</v>
      </c>
      <c r="L3870" s="15" t="s">
        <v>17</v>
      </c>
      <c r="M3870" s="15" t="s">
        <v>17</v>
      </c>
      <c r="N3870" s="15" t="s">
        <v>17</v>
      </c>
    </row>
    <row r="3871" spans="1:14" x14ac:dyDescent="0.25">
      <c r="A3871" s="15" t="s">
        <v>11608</v>
      </c>
      <c r="B3871" s="15" t="s">
        <v>11609</v>
      </c>
      <c r="C3871" s="15" t="s">
        <v>11610</v>
      </c>
      <c r="D3871" s="15">
        <v>15.370018975332099</v>
      </c>
      <c r="E3871" s="16">
        <v>57.2</v>
      </c>
      <c r="F3871" s="16">
        <v>67810690.833333299</v>
      </c>
      <c r="G3871" s="16">
        <v>47982986.9375</v>
      </c>
      <c r="H3871" s="16">
        <v>41544998.833333299</v>
      </c>
      <c r="I3871" s="16">
        <v>76441259.5625</v>
      </c>
      <c r="J3871" s="16">
        <v>63022295.416666701</v>
      </c>
      <c r="K3871" s="16">
        <v>40843255.125</v>
      </c>
      <c r="L3871" s="16">
        <v>45987521.666666701</v>
      </c>
      <c r="M3871" s="16">
        <v>27370501.875</v>
      </c>
      <c r="N3871" s="16">
        <v>39900096.375</v>
      </c>
    </row>
    <row r="3872" spans="1:14" x14ac:dyDescent="0.25">
      <c r="A3872" s="15" t="s">
        <v>11611</v>
      </c>
      <c r="B3872" s="15" t="s">
        <v>11612</v>
      </c>
      <c r="C3872" s="15" t="s">
        <v>11613</v>
      </c>
      <c r="D3872" s="15">
        <v>4.7700170357751297</v>
      </c>
      <c r="E3872" s="16">
        <v>62.8</v>
      </c>
      <c r="F3872" s="16" t="s">
        <v>17</v>
      </c>
      <c r="G3872" s="16">
        <v>9840111.75</v>
      </c>
      <c r="H3872" s="16" t="s">
        <v>17</v>
      </c>
      <c r="I3872" s="16" t="s">
        <v>17</v>
      </c>
      <c r="J3872" s="16" t="s">
        <v>17</v>
      </c>
      <c r="K3872" s="16" t="s">
        <v>17</v>
      </c>
      <c r="L3872" s="16">
        <v>8055154.25</v>
      </c>
      <c r="M3872" s="16" t="s">
        <v>17</v>
      </c>
      <c r="N3872" s="16" t="s">
        <v>17</v>
      </c>
    </row>
    <row r="3873" spans="1:14" x14ac:dyDescent="0.25">
      <c r="A3873" s="15" t="s">
        <v>11614</v>
      </c>
      <c r="B3873" s="15" t="s">
        <v>11615</v>
      </c>
      <c r="C3873" s="15" t="s">
        <v>11616</v>
      </c>
      <c r="D3873" s="15">
        <v>7.1748878923766801</v>
      </c>
      <c r="E3873" s="15">
        <v>49.2</v>
      </c>
      <c r="F3873" s="15">
        <v>52034744.125</v>
      </c>
      <c r="G3873" s="15">
        <v>48536065.625</v>
      </c>
      <c r="H3873" s="15" t="s">
        <v>17</v>
      </c>
      <c r="I3873" s="15">
        <v>83740740</v>
      </c>
      <c r="J3873" s="15" t="s">
        <v>17</v>
      </c>
      <c r="K3873" s="15" t="s">
        <v>17</v>
      </c>
      <c r="L3873" s="15">
        <v>59395573.9375</v>
      </c>
      <c r="M3873" s="15">
        <v>20554709.75</v>
      </c>
      <c r="N3873" s="15">
        <v>13416331.5</v>
      </c>
    </row>
    <row r="3874" spans="1:14" x14ac:dyDescent="0.25">
      <c r="A3874" s="15" t="s">
        <v>11617</v>
      </c>
      <c r="B3874" s="15" t="s">
        <v>11618</v>
      </c>
      <c r="C3874" s="15" t="s">
        <v>11619</v>
      </c>
      <c r="D3874" s="15">
        <v>38.914027149321299</v>
      </c>
      <c r="E3874" s="16">
        <v>49.4</v>
      </c>
      <c r="F3874" s="16">
        <v>226590451.75</v>
      </c>
      <c r="G3874" s="16">
        <v>237124313.75</v>
      </c>
      <c r="H3874" s="16">
        <v>273572155.66666698</v>
      </c>
      <c r="I3874" s="16">
        <v>119661373.416667</v>
      </c>
      <c r="J3874" s="16">
        <v>138859814.625</v>
      </c>
      <c r="K3874" s="16">
        <v>204315005.83333299</v>
      </c>
      <c r="L3874" s="16">
        <v>237815474.95833299</v>
      </c>
      <c r="M3874" s="16">
        <v>146937489.79166701</v>
      </c>
      <c r="N3874" s="16">
        <v>203359513</v>
      </c>
    </row>
    <row r="3875" spans="1:14" x14ac:dyDescent="0.25">
      <c r="A3875" s="15" t="s">
        <v>11620</v>
      </c>
      <c r="B3875" s="15" t="s">
        <v>11621</v>
      </c>
      <c r="C3875" s="15" t="s">
        <v>11622</v>
      </c>
      <c r="D3875" s="15">
        <v>32.209737827715401</v>
      </c>
      <c r="E3875" s="16">
        <v>60.2</v>
      </c>
      <c r="F3875" s="16">
        <v>121818017</v>
      </c>
      <c r="G3875" s="16">
        <v>32499091.375</v>
      </c>
      <c r="H3875" s="16">
        <v>34042848.5</v>
      </c>
      <c r="I3875" s="16">
        <v>121915097.083333</v>
      </c>
      <c r="J3875" s="16">
        <v>33963749.25</v>
      </c>
      <c r="K3875" s="16">
        <v>61723528.833333299</v>
      </c>
      <c r="L3875" s="16">
        <v>144180987.16666701</v>
      </c>
      <c r="M3875" s="16">
        <v>45009915.833333299</v>
      </c>
      <c r="N3875" s="16">
        <v>162081071.75</v>
      </c>
    </row>
    <row r="3876" spans="1:14" x14ac:dyDescent="0.25">
      <c r="A3876" s="15" t="s">
        <v>11623</v>
      </c>
      <c r="B3876" s="15" t="s">
        <v>11624</v>
      </c>
      <c r="C3876" s="15" t="s">
        <v>11625</v>
      </c>
      <c r="D3876" s="15">
        <v>2.0242914979757098</v>
      </c>
      <c r="E3876" s="16">
        <v>53.7</v>
      </c>
      <c r="F3876" s="16" t="s">
        <v>17</v>
      </c>
      <c r="G3876" s="16" t="s">
        <v>17</v>
      </c>
      <c r="H3876" s="16">
        <v>10675440.5</v>
      </c>
      <c r="I3876" s="16" t="s">
        <v>17</v>
      </c>
      <c r="J3876" s="16" t="s">
        <v>17</v>
      </c>
      <c r="K3876" s="16" t="s">
        <v>17</v>
      </c>
      <c r="L3876" s="16" t="s">
        <v>17</v>
      </c>
      <c r="M3876" s="16" t="s">
        <v>17</v>
      </c>
      <c r="N3876" s="16" t="s">
        <v>17</v>
      </c>
    </row>
    <row r="3877" spans="1:14" x14ac:dyDescent="0.25">
      <c r="A3877" s="15" t="s">
        <v>11626</v>
      </c>
      <c r="B3877" s="15" t="s">
        <v>11627</v>
      </c>
      <c r="C3877" s="15" t="s">
        <v>11628</v>
      </c>
      <c r="D3877" s="15">
        <v>15.8150851581509</v>
      </c>
      <c r="E3877" s="15">
        <v>46.5</v>
      </c>
      <c r="F3877" s="15">
        <v>71304693.583333299</v>
      </c>
      <c r="G3877" s="15">
        <v>58957962.625</v>
      </c>
      <c r="H3877" s="15">
        <v>75097084.833333299</v>
      </c>
      <c r="I3877" s="15">
        <v>89481055.333333299</v>
      </c>
      <c r="J3877" s="15">
        <v>76443212.25</v>
      </c>
      <c r="K3877" s="15">
        <v>55193964</v>
      </c>
      <c r="L3877" s="15">
        <v>56780960.375</v>
      </c>
      <c r="M3877" s="15">
        <v>81739461.0625</v>
      </c>
      <c r="N3877" s="15">
        <v>42974190.9375</v>
      </c>
    </row>
    <row r="3878" spans="1:14" x14ac:dyDescent="0.25">
      <c r="A3878" s="15" t="s">
        <v>11629</v>
      </c>
      <c r="B3878" s="15" t="s">
        <v>11630</v>
      </c>
      <c r="C3878" s="15" t="s">
        <v>11631</v>
      </c>
      <c r="D3878" s="15">
        <v>27.0348837209302</v>
      </c>
      <c r="E3878" s="16">
        <v>37.4</v>
      </c>
      <c r="F3878" s="16">
        <v>47086437.34375</v>
      </c>
      <c r="G3878" s="16">
        <v>58989327.833333299</v>
      </c>
      <c r="H3878" s="16">
        <v>55924432.083333299</v>
      </c>
      <c r="I3878" s="16">
        <v>30131387.21875</v>
      </c>
      <c r="J3878" s="16">
        <v>23590456.916666701</v>
      </c>
      <c r="K3878" s="16">
        <v>22833165.354166701</v>
      </c>
      <c r="L3878" s="16">
        <v>52148635.4375</v>
      </c>
      <c r="M3878" s="16">
        <v>23417631.34375</v>
      </c>
      <c r="N3878" s="16">
        <v>29336770.75</v>
      </c>
    </row>
    <row r="3879" spans="1:14" x14ac:dyDescent="0.25">
      <c r="A3879" s="15" t="s">
        <v>11632</v>
      </c>
      <c r="B3879" s="15" t="s">
        <v>11633</v>
      </c>
      <c r="C3879" s="15" t="s">
        <v>11634</v>
      </c>
      <c r="D3879" s="15">
        <v>29.340511440107701</v>
      </c>
      <c r="E3879" s="16">
        <v>82.1</v>
      </c>
      <c r="F3879" s="16">
        <v>141567559.70833299</v>
      </c>
      <c r="G3879" s="16">
        <v>103578803.625</v>
      </c>
      <c r="H3879" s="16">
        <v>138203361.72916701</v>
      </c>
      <c r="I3879" s="16">
        <v>102875378.25</v>
      </c>
      <c r="J3879" s="16">
        <v>90380044.40625</v>
      </c>
      <c r="K3879" s="16">
        <v>105911086.729167</v>
      </c>
      <c r="L3879" s="16">
        <v>81079342.135416701</v>
      </c>
      <c r="M3879" s="16">
        <v>69837926.854166701</v>
      </c>
      <c r="N3879" s="16">
        <v>123531041.833333</v>
      </c>
    </row>
    <row r="3880" spans="1:14" x14ac:dyDescent="0.25">
      <c r="A3880" s="15" t="s">
        <v>11635</v>
      </c>
      <c r="B3880" s="15" t="s">
        <v>11636</v>
      </c>
      <c r="C3880" s="15" t="s">
        <v>11637</v>
      </c>
      <c r="D3880" s="15">
        <v>18.834951456310701</v>
      </c>
      <c r="E3880" s="15">
        <v>56.1</v>
      </c>
      <c r="F3880" s="15">
        <v>208790422.72916701</v>
      </c>
      <c r="G3880" s="15">
        <v>173377151.91666701</v>
      </c>
      <c r="H3880" s="15">
        <v>175570618.0625</v>
      </c>
      <c r="I3880" s="15">
        <v>214837101.625</v>
      </c>
      <c r="J3880" s="15">
        <v>181868475.5</v>
      </c>
      <c r="K3880" s="15">
        <v>148885149</v>
      </c>
      <c r="L3880" s="15">
        <v>279879646.91666698</v>
      </c>
      <c r="M3880" s="15">
        <v>137906737.8125</v>
      </c>
      <c r="N3880" s="15">
        <v>176843037.33333299</v>
      </c>
    </row>
    <row r="3881" spans="1:14" x14ac:dyDescent="0.25">
      <c r="A3881" s="15" t="s">
        <v>11638</v>
      </c>
      <c r="B3881" s="15" t="s">
        <v>11639</v>
      </c>
      <c r="C3881" s="15" t="s">
        <v>11640</v>
      </c>
      <c r="D3881" s="15">
        <v>16.8539325842697</v>
      </c>
      <c r="E3881" s="15">
        <v>58.1</v>
      </c>
      <c r="F3881" s="15">
        <v>61793347.6875</v>
      </c>
      <c r="G3881" s="15" t="s">
        <v>17</v>
      </c>
      <c r="H3881" s="15">
        <v>75461541.375</v>
      </c>
      <c r="I3881" s="15" t="s">
        <v>17</v>
      </c>
      <c r="J3881" s="15" t="s">
        <v>17</v>
      </c>
      <c r="K3881" s="15" t="s">
        <v>17</v>
      </c>
      <c r="L3881" s="15">
        <v>52337118</v>
      </c>
      <c r="M3881" s="15">
        <v>24802334.5</v>
      </c>
      <c r="N3881" s="15">
        <v>51690051.5</v>
      </c>
    </row>
    <row r="3882" spans="1:14" x14ac:dyDescent="0.25">
      <c r="A3882" s="15" t="s">
        <v>11641</v>
      </c>
      <c r="B3882" s="15" t="s">
        <v>11642</v>
      </c>
      <c r="C3882" s="15" t="s">
        <v>11643</v>
      </c>
      <c r="D3882" s="15">
        <v>55.804480651731197</v>
      </c>
      <c r="E3882" s="15">
        <v>55.5</v>
      </c>
      <c r="F3882" s="15">
        <v>157907953.75</v>
      </c>
      <c r="G3882" s="15">
        <v>150943222.41666701</v>
      </c>
      <c r="H3882" s="15">
        <v>235767186.66666701</v>
      </c>
      <c r="I3882" s="15">
        <v>187948452</v>
      </c>
      <c r="J3882" s="15">
        <v>232351917.66666701</v>
      </c>
      <c r="K3882" s="15">
        <v>183549532.33333299</v>
      </c>
      <c r="L3882" s="15">
        <v>223719603.66666701</v>
      </c>
      <c r="M3882" s="15">
        <v>83101685.625</v>
      </c>
      <c r="N3882" s="15">
        <v>107138437.583333</v>
      </c>
    </row>
    <row r="3883" spans="1:14" x14ac:dyDescent="0.25">
      <c r="A3883" s="15" t="s">
        <v>11644</v>
      </c>
      <c r="B3883" s="15" t="s">
        <v>11645</v>
      </c>
      <c r="C3883" s="15" t="s">
        <v>11646</v>
      </c>
      <c r="D3883" s="15">
        <v>26.612903225806399</v>
      </c>
      <c r="E3883" s="16">
        <v>27.8</v>
      </c>
      <c r="F3883" s="16">
        <v>27901057</v>
      </c>
      <c r="G3883" s="16">
        <v>45141734.65625</v>
      </c>
      <c r="H3883" s="16">
        <v>71584584.75</v>
      </c>
      <c r="I3883" s="16">
        <v>65307957</v>
      </c>
      <c r="J3883" s="16">
        <v>40234942.5</v>
      </c>
      <c r="K3883" s="16" t="s">
        <v>17</v>
      </c>
      <c r="L3883" s="16">
        <v>49018529.5</v>
      </c>
      <c r="M3883" s="16">
        <v>11859238.5</v>
      </c>
      <c r="N3883" s="16">
        <v>20969237.3125</v>
      </c>
    </row>
    <row r="3884" spans="1:14" x14ac:dyDescent="0.25">
      <c r="A3884" s="15" t="s">
        <v>11647</v>
      </c>
      <c r="B3884" s="15" t="s">
        <v>11648</v>
      </c>
      <c r="C3884" s="15" t="s">
        <v>11649</v>
      </c>
      <c r="D3884" s="15">
        <v>51.810584958217298</v>
      </c>
      <c r="E3884" s="16">
        <v>40.299999999999997</v>
      </c>
      <c r="F3884" s="16">
        <v>598324162.3125</v>
      </c>
      <c r="G3884" s="16">
        <v>559337888.83333302</v>
      </c>
      <c r="H3884" s="16">
        <v>617115617.5625</v>
      </c>
      <c r="I3884" s="16">
        <v>647143725.45833302</v>
      </c>
      <c r="J3884" s="16">
        <v>586918653.08333302</v>
      </c>
      <c r="K3884" s="16">
        <v>579365560.59375</v>
      </c>
      <c r="L3884" s="16">
        <v>632077468.45833302</v>
      </c>
      <c r="M3884" s="16">
        <v>408119756.95833302</v>
      </c>
      <c r="N3884" s="16">
        <v>615155541.95833302</v>
      </c>
    </row>
    <row r="3885" spans="1:14" x14ac:dyDescent="0.25">
      <c r="A3885" s="15" t="s">
        <v>11650</v>
      </c>
      <c r="B3885" s="15" t="s">
        <v>11651</v>
      </c>
      <c r="C3885" s="15" t="s">
        <v>11652</v>
      </c>
      <c r="D3885" s="15">
        <v>45.012787723785202</v>
      </c>
      <c r="E3885" s="15">
        <v>45.3</v>
      </c>
      <c r="F3885" s="15">
        <v>1386231904.8958299</v>
      </c>
      <c r="G3885" s="15">
        <v>1364602733.3333299</v>
      </c>
      <c r="H3885" s="15">
        <v>1498968294.625</v>
      </c>
      <c r="I3885" s="15">
        <v>1371831428.1979201</v>
      </c>
      <c r="J3885" s="15">
        <v>1302449978.5833299</v>
      </c>
      <c r="K3885" s="15">
        <v>1489429953.6458299</v>
      </c>
      <c r="L3885" s="15">
        <v>1489993754.0208299</v>
      </c>
      <c r="M3885" s="15">
        <v>989037298.77083302</v>
      </c>
      <c r="N3885" s="15">
        <v>1441568638</v>
      </c>
    </row>
    <row r="3886" spans="1:14" x14ac:dyDescent="0.25">
      <c r="A3886" s="15" t="s">
        <v>11653</v>
      </c>
      <c r="B3886" s="15" t="s">
        <v>11654</v>
      </c>
      <c r="C3886" s="15" t="s">
        <v>11655</v>
      </c>
      <c r="D3886" s="15">
        <v>55.733333333333299</v>
      </c>
      <c r="E3886" s="16">
        <v>42.8</v>
      </c>
      <c r="F3886" s="16">
        <v>600133327.875</v>
      </c>
      <c r="G3886" s="16">
        <v>625923975.70833302</v>
      </c>
      <c r="H3886" s="16">
        <v>744196576.16666698</v>
      </c>
      <c r="I3886" s="16">
        <v>689951988.16666698</v>
      </c>
      <c r="J3886" s="16">
        <v>733376390.33333302</v>
      </c>
      <c r="K3886" s="16">
        <v>759971172.75</v>
      </c>
      <c r="L3886" s="16">
        <v>709103398.08333302</v>
      </c>
      <c r="M3886" s="16">
        <v>450543634.41666698</v>
      </c>
      <c r="N3886" s="16">
        <v>723611880.79166698</v>
      </c>
    </row>
    <row r="3887" spans="1:14" x14ac:dyDescent="0.25">
      <c r="A3887" s="15" t="s">
        <v>11656</v>
      </c>
      <c r="B3887" s="15" t="s">
        <v>11657</v>
      </c>
      <c r="C3887" s="15" t="s">
        <v>11658</v>
      </c>
      <c r="D3887" s="15">
        <v>77.966101694915295</v>
      </c>
      <c r="E3887" s="16">
        <v>33.200000000000003</v>
      </c>
      <c r="F3887" s="16">
        <v>766310150.35416698</v>
      </c>
      <c r="G3887" s="16">
        <v>708294032.08333302</v>
      </c>
      <c r="H3887" s="16">
        <v>882366711.54166698</v>
      </c>
      <c r="I3887" s="16">
        <v>825996179.66666698</v>
      </c>
      <c r="J3887" s="16">
        <v>774379556</v>
      </c>
      <c r="K3887" s="16">
        <v>810742783.66666698</v>
      </c>
      <c r="L3887" s="16">
        <v>692318247.08333302</v>
      </c>
      <c r="M3887" s="16">
        <v>564572458.41666698</v>
      </c>
      <c r="N3887" s="16">
        <v>641130768.83333302</v>
      </c>
    </row>
    <row r="3888" spans="1:14" x14ac:dyDescent="0.25">
      <c r="A3888" s="15" t="s">
        <v>11659</v>
      </c>
      <c r="B3888" s="15" t="s">
        <v>11660</v>
      </c>
      <c r="C3888" s="15" t="s">
        <v>11661</v>
      </c>
      <c r="D3888" s="15">
        <v>15.1006711409396</v>
      </c>
      <c r="E3888" s="15">
        <v>33.5</v>
      </c>
      <c r="F3888" s="15" t="s">
        <v>17</v>
      </c>
      <c r="G3888" s="15" t="s">
        <v>17</v>
      </c>
      <c r="H3888" s="15" t="s">
        <v>17</v>
      </c>
      <c r="I3888" s="15" t="s">
        <v>17</v>
      </c>
      <c r="J3888" s="15" t="s">
        <v>17</v>
      </c>
      <c r="K3888" s="15" t="s">
        <v>17</v>
      </c>
      <c r="L3888" s="15" t="s">
        <v>17</v>
      </c>
      <c r="M3888" s="15" t="s">
        <v>17</v>
      </c>
      <c r="N3888" s="15" t="s">
        <v>17</v>
      </c>
    </row>
    <row r="3889" spans="1:14" x14ac:dyDescent="0.25">
      <c r="A3889" s="15" t="s">
        <v>11662</v>
      </c>
      <c r="B3889" s="15" t="s">
        <v>11663</v>
      </c>
      <c r="C3889" s="15" t="s">
        <v>11664</v>
      </c>
      <c r="D3889" s="15">
        <v>42.628205128205103</v>
      </c>
      <c r="E3889" s="16">
        <v>34.700000000000003</v>
      </c>
      <c r="F3889" s="16">
        <v>271216819.57291698</v>
      </c>
      <c r="G3889" s="16">
        <v>266589917.83333299</v>
      </c>
      <c r="H3889" s="16">
        <v>389852565.125</v>
      </c>
      <c r="I3889" s="16">
        <v>399052948.41666698</v>
      </c>
      <c r="J3889" s="16">
        <v>358533694.9375</v>
      </c>
      <c r="K3889" s="16">
        <v>413573612.91666698</v>
      </c>
      <c r="L3889" s="16">
        <v>270781499.41666698</v>
      </c>
      <c r="M3889" s="16">
        <v>182285759.35416701</v>
      </c>
      <c r="N3889" s="16">
        <v>380193602.16666698</v>
      </c>
    </row>
    <row r="3890" spans="1:14" x14ac:dyDescent="0.25">
      <c r="A3890" s="15" t="s">
        <v>11665</v>
      </c>
      <c r="B3890" s="15" t="s">
        <v>11666</v>
      </c>
      <c r="C3890" s="15" t="s">
        <v>11667</v>
      </c>
      <c r="D3890" s="15">
        <v>8.7719298245614006</v>
      </c>
      <c r="E3890" s="16">
        <v>51.1</v>
      </c>
      <c r="F3890" s="16" t="s">
        <v>17</v>
      </c>
      <c r="G3890" s="16" t="s">
        <v>17</v>
      </c>
      <c r="H3890" s="16">
        <v>23383669</v>
      </c>
      <c r="I3890" s="16" t="s">
        <v>17</v>
      </c>
      <c r="J3890" s="16" t="s">
        <v>17</v>
      </c>
      <c r="K3890" s="16" t="s">
        <v>17</v>
      </c>
      <c r="L3890" s="16" t="s">
        <v>17</v>
      </c>
      <c r="M3890" s="16" t="s">
        <v>17</v>
      </c>
      <c r="N3890" s="16" t="s">
        <v>17</v>
      </c>
    </row>
    <row r="3891" spans="1:14" x14ac:dyDescent="0.25">
      <c r="A3891" s="15" t="s">
        <v>11668</v>
      </c>
      <c r="B3891" s="15" t="s">
        <v>11669</v>
      </c>
      <c r="C3891" s="15" t="s">
        <v>11670</v>
      </c>
      <c r="D3891" s="15">
        <v>55.2919708029197</v>
      </c>
      <c r="E3891" s="15">
        <v>62.9</v>
      </c>
      <c r="F3891" s="15">
        <v>1221265498.4166701</v>
      </c>
      <c r="G3891" s="15">
        <v>1226640544.1666701</v>
      </c>
      <c r="H3891" s="15">
        <v>1338370131.5</v>
      </c>
      <c r="I3891" s="15">
        <v>1490121446.6666701</v>
      </c>
      <c r="J3891" s="15">
        <v>1421906049.4375</v>
      </c>
      <c r="K3891" s="15">
        <v>1477487195.75</v>
      </c>
      <c r="L3891" s="15">
        <v>840077027</v>
      </c>
      <c r="M3891" s="15">
        <v>717891968.85416698</v>
      </c>
      <c r="N3891" s="15">
        <v>1149224604.5</v>
      </c>
    </row>
    <row r="3892" spans="1:14" x14ac:dyDescent="0.25">
      <c r="A3892" s="15" t="s">
        <v>11671</v>
      </c>
      <c r="B3892" s="15" t="s">
        <v>11672</v>
      </c>
      <c r="C3892" s="15" t="s">
        <v>11673</v>
      </c>
      <c r="D3892" s="15">
        <v>46.540880503144699</v>
      </c>
      <c r="E3892" s="16">
        <v>54</v>
      </c>
      <c r="F3892" s="16">
        <v>267000405.5</v>
      </c>
      <c r="G3892" s="16">
        <v>237384755.70833299</v>
      </c>
      <c r="H3892" s="16">
        <v>281099147.375</v>
      </c>
      <c r="I3892" s="16">
        <v>276195444.83333302</v>
      </c>
      <c r="J3892" s="16">
        <v>220784954</v>
      </c>
      <c r="K3892" s="16">
        <v>238177788.27083299</v>
      </c>
      <c r="L3892" s="16">
        <v>236482732.27083299</v>
      </c>
      <c r="M3892" s="16">
        <v>123434751.916667</v>
      </c>
      <c r="N3892" s="16">
        <v>237969761.27083299</v>
      </c>
    </row>
    <row r="3893" spans="1:14" x14ac:dyDescent="0.25">
      <c r="A3893" s="15" t="s">
        <v>11674</v>
      </c>
      <c r="B3893" s="15" t="s">
        <v>11675</v>
      </c>
      <c r="C3893" s="15" t="s">
        <v>11676</v>
      </c>
      <c r="D3893" s="15">
        <v>60.025380710659903</v>
      </c>
      <c r="E3893" s="16">
        <v>85.2</v>
      </c>
      <c r="F3893" s="16">
        <v>880257431.33333302</v>
      </c>
      <c r="G3893" s="16">
        <v>892631018.33333302</v>
      </c>
      <c r="H3893" s="16">
        <v>1178786757.1458299</v>
      </c>
      <c r="I3893" s="16">
        <v>1149377012.5</v>
      </c>
      <c r="J3893" s="16">
        <v>993291571.16666698</v>
      </c>
      <c r="K3893" s="16">
        <v>1320755424.6666701</v>
      </c>
      <c r="L3893" s="16">
        <v>1184507075.3333299</v>
      </c>
      <c r="M3893" s="16">
        <v>555330306.27083302</v>
      </c>
      <c r="N3893" s="16">
        <v>1269335172.4583299</v>
      </c>
    </row>
    <row r="3894" spans="1:14" x14ac:dyDescent="0.25">
      <c r="A3894" s="15" t="s">
        <v>11677</v>
      </c>
      <c r="B3894" s="15" t="s">
        <v>11678</v>
      </c>
      <c r="C3894" s="15" t="s">
        <v>11679</v>
      </c>
      <c r="D3894" s="15">
        <v>27.586206896551701</v>
      </c>
      <c r="E3894" s="15">
        <v>33.9</v>
      </c>
      <c r="F3894" s="15" t="s">
        <v>17</v>
      </c>
      <c r="G3894" s="15" t="s">
        <v>17</v>
      </c>
      <c r="H3894" s="15" t="s">
        <v>17</v>
      </c>
      <c r="I3894" s="15" t="s">
        <v>17</v>
      </c>
      <c r="J3894" s="15" t="s">
        <v>17</v>
      </c>
      <c r="K3894" s="15" t="s">
        <v>17</v>
      </c>
      <c r="L3894" s="15">
        <v>6192787.75</v>
      </c>
      <c r="M3894" s="15" t="s">
        <v>17</v>
      </c>
      <c r="N3894" s="15" t="s">
        <v>17</v>
      </c>
    </row>
    <row r="3895" spans="1:14" x14ac:dyDescent="0.25">
      <c r="A3895" s="15" t="s">
        <v>11680</v>
      </c>
      <c r="B3895" s="15" t="s">
        <v>11681</v>
      </c>
      <c r="C3895" s="15" t="s">
        <v>11682</v>
      </c>
      <c r="D3895" s="15">
        <v>54.9268292682927</v>
      </c>
      <c r="E3895" s="16">
        <v>115.6</v>
      </c>
      <c r="F3895" s="16">
        <v>973941394.75</v>
      </c>
      <c r="G3895" s="16">
        <v>1005564761.08333</v>
      </c>
      <c r="H3895" s="16">
        <v>1172269243.8333299</v>
      </c>
      <c r="I3895" s="16">
        <v>1191846442.125</v>
      </c>
      <c r="J3895" s="16">
        <v>969610118.875</v>
      </c>
      <c r="K3895" s="16">
        <v>1070099844.27083</v>
      </c>
      <c r="L3895" s="16">
        <v>837317525.70833302</v>
      </c>
      <c r="M3895" s="16">
        <v>545876380.66666698</v>
      </c>
      <c r="N3895" s="16">
        <v>922510576.5</v>
      </c>
    </row>
    <row r="3896" spans="1:14" x14ac:dyDescent="0.25">
      <c r="A3896" s="15" t="s">
        <v>11683</v>
      </c>
      <c r="B3896" s="15" t="s">
        <v>11684</v>
      </c>
      <c r="C3896" s="15" t="s">
        <v>11685</v>
      </c>
      <c r="D3896" s="15">
        <v>25.242718446601899</v>
      </c>
      <c r="E3896" s="16">
        <v>21.6</v>
      </c>
      <c r="F3896" s="16" t="s">
        <v>17</v>
      </c>
      <c r="G3896" s="16" t="s">
        <v>17</v>
      </c>
      <c r="H3896" s="16" t="s">
        <v>17</v>
      </c>
      <c r="I3896" s="16" t="s">
        <v>17</v>
      </c>
      <c r="J3896" s="16" t="s">
        <v>17</v>
      </c>
      <c r="K3896" s="16">
        <v>54829624.8125</v>
      </c>
      <c r="L3896" s="16">
        <v>18757632.375</v>
      </c>
      <c r="M3896" s="16" t="s">
        <v>17</v>
      </c>
      <c r="N3896" s="16" t="s">
        <v>17</v>
      </c>
    </row>
    <row r="3897" spans="1:14" x14ac:dyDescent="0.25">
      <c r="A3897" s="15" t="s">
        <v>11686</v>
      </c>
      <c r="B3897" s="15" t="s">
        <v>11687</v>
      </c>
      <c r="C3897" s="15" t="s">
        <v>11688</v>
      </c>
      <c r="D3897" s="15">
        <v>5.1724137931034502</v>
      </c>
      <c r="E3897" s="15">
        <v>33.5</v>
      </c>
      <c r="F3897" s="15" t="s">
        <v>17</v>
      </c>
      <c r="G3897" s="15" t="s">
        <v>17</v>
      </c>
      <c r="H3897" s="15" t="s">
        <v>17</v>
      </c>
      <c r="I3897" s="15" t="s">
        <v>17</v>
      </c>
      <c r="J3897" s="15" t="s">
        <v>17</v>
      </c>
      <c r="K3897" s="15" t="s">
        <v>17</v>
      </c>
      <c r="L3897" s="15" t="s">
        <v>17</v>
      </c>
      <c r="M3897" s="15" t="s">
        <v>17</v>
      </c>
      <c r="N3897" s="15" t="s">
        <v>17</v>
      </c>
    </row>
    <row r="3898" spans="1:14" x14ac:dyDescent="0.25">
      <c r="A3898" s="15" t="s">
        <v>11689</v>
      </c>
      <c r="B3898" s="15" t="s">
        <v>11690</v>
      </c>
      <c r="C3898" s="15" t="s">
        <v>11691</v>
      </c>
      <c r="D3898" s="15">
        <v>7.0484581497797398</v>
      </c>
      <c r="E3898" s="16">
        <v>25.6</v>
      </c>
      <c r="F3898" s="16" t="s">
        <v>17</v>
      </c>
      <c r="G3898" s="16" t="s">
        <v>17</v>
      </c>
      <c r="H3898" s="16" t="s">
        <v>17</v>
      </c>
      <c r="I3898" s="16" t="s">
        <v>17</v>
      </c>
      <c r="J3898" s="16" t="s">
        <v>17</v>
      </c>
      <c r="K3898" s="16">
        <v>31853368</v>
      </c>
      <c r="L3898" s="16">
        <v>23607362.5</v>
      </c>
      <c r="M3898" s="16" t="s">
        <v>17</v>
      </c>
      <c r="N3898" s="16">
        <v>52090926</v>
      </c>
    </row>
    <row r="3899" spans="1:14" x14ac:dyDescent="0.25">
      <c r="A3899" s="15" t="s">
        <v>11692</v>
      </c>
      <c r="B3899" s="15" t="s">
        <v>11693</v>
      </c>
      <c r="C3899" s="15" t="s">
        <v>11694</v>
      </c>
      <c r="D3899" s="15">
        <v>2.2508038585209</v>
      </c>
      <c r="E3899" s="16">
        <v>268</v>
      </c>
      <c r="F3899" s="16" t="s">
        <v>17</v>
      </c>
      <c r="G3899" s="16" t="s">
        <v>17</v>
      </c>
      <c r="H3899" s="16" t="s">
        <v>17</v>
      </c>
      <c r="I3899" s="16" t="s">
        <v>17</v>
      </c>
      <c r="J3899" s="16" t="s">
        <v>17</v>
      </c>
      <c r="K3899" s="16" t="s">
        <v>17</v>
      </c>
      <c r="L3899" s="16" t="s">
        <v>17</v>
      </c>
      <c r="M3899" s="16" t="s">
        <v>17</v>
      </c>
      <c r="N3899" s="16">
        <v>476605475</v>
      </c>
    </row>
    <row r="3900" spans="1:14" x14ac:dyDescent="0.25">
      <c r="A3900" s="15" t="s">
        <v>11695</v>
      </c>
      <c r="B3900" s="15" t="s">
        <v>11696</v>
      </c>
      <c r="C3900" s="15" t="s">
        <v>11697</v>
      </c>
      <c r="D3900" s="15">
        <v>12.103746397694501</v>
      </c>
      <c r="E3900" s="15">
        <v>36.6</v>
      </c>
      <c r="F3900" s="15">
        <v>52573072.5</v>
      </c>
      <c r="G3900" s="15">
        <v>66513708.875</v>
      </c>
      <c r="H3900" s="15" t="s">
        <v>17</v>
      </c>
      <c r="I3900" s="15" t="s">
        <v>17</v>
      </c>
      <c r="J3900" s="15">
        <v>37503457.3125</v>
      </c>
      <c r="K3900" s="15">
        <v>48170948.5</v>
      </c>
      <c r="L3900" s="15" t="s">
        <v>17</v>
      </c>
      <c r="M3900" s="15">
        <v>25000189.5</v>
      </c>
      <c r="N3900" s="15" t="s">
        <v>17</v>
      </c>
    </row>
    <row r="3901" spans="1:14" x14ac:dyDescent="0.25">
      <c r="A3901" s="15" t="s">
        <v>11698</v>
      </c>
      <c r="B3901" s="15" t="s">
        <v>11699</v>
      </c>
      <c r="C3901" s="15" t="s">
        <v>11700</v>
      </c>
      <c r="D3901" s="15">
        <v>33.3333333333333</v>
      </c>
      <c r="E3901" s="16">
        <v>31.7</v>
      </c>
      <c r="F3901" s="16">
        <v>266655998.29166701</v>
      </c>
      <c r="G3901" s="16">
        <v>498545569.16666698</v>
      </c>
      <c r="H3901" s="16">
        <v>453803217.75</v>
      </c>
      <c r="I3901" s="16">
        <v>482841869.5</v>
      </c>
      <c r="J3901" s="16">
        <v>464886784.125</v>
      </c>
      <c r="K3901" s="16">
        <v>502016926.45833302</v>
      </c>
      <c r="L3901" s="16">
        <v>532995441.33333302</v>
      </c>
      <c r="M3901" s="16">
        <v>268353496.91666701</v>
      </c>
      <c r="N3901" s="16">
        <v>444917411.33333302</v>
      </c>
    </row>
    <row r="3902" spans="1:14" x14ac:dyDescent="0.25">
      <c r="A3902" s="15" t="s">
        <v>11701</v>
      </c>
      <c r="B3902" s="15" t="s">
        <v>11702</v>
      </c>
      <c r="C3902" s="15" t="s">
        <v>11703</v>
      </c>
      <c r="D3902" s="15">
        <v>27.3302404048925</v>
      </c>
      <c r="E3902" s="16">
        <v>268.39999999999998</v>
      </c>
      <c r="F3902" s="16">
        <v>114239191.317708</v>
      </c>
      <c r="G3902" s="16">
        <v>147812654.375</v>
      </c>
      <c r="H3902" s="16">
        <v>156346044.79166701</v>
      </c>
      <c r="I3902" s="16">
        <v>111904439.833333</v>
      </c>
      <c r="J3902" s="16">
        <v>121957643.520833</v>
      </c>
      <c r="K3902" s="16">
        <v>134843784.33333299</v>
      </c>
      <c r="L3902" s="16">
        <v>54729913.458333299</v>
      </c>
      <c r="M3902" s="16">
        <v>61953570.6796875</v>
      </c>
      <c r="N3902" s="16">
        <v>151160644.95833299</v>
      </c>
    </row>
    <row r="3903" spans="1:14" x14ac:dyDescent="0.25">
      <c r="A3903" s="15" t="s">
        <v>11704</v>
      </c>
      <c r="B3903" s="15" t="s">
        <v>11705</v>
      </c>
      <c r="C3903" s="15" t="s">
        <v>11706</v>
      </c>
      <c r="D3903" s="15">
        <v>5.2493438320210002</v>
      </c>
      <c r="E3903" s="15">
        <v>44.2</v>
      </c>
      <c r="F3903" s="15">
        <v>5717844.875</v>
      </c>
      <c r="G3903" s="15">
        <v>3549854.125</v>
      </c>
      <c r="H3903" s="15" t="s">
        <v>17</v>
      </c>
      <c r="I3903" s="15">
        <v>6805827</v>
      </c>
      <c r="J3903" s="15">
        <v>8159300.75</v>
      </c>
      <c r="K3903" s="15">
        <v>7816654.625</v>
      </c>
      <c r="L3903" s="15">
        <v>7457687.5</v>
      </c>
      <c r="M3903" s="15" t="s">
        <v>17</v>
      </c>
      <c r="N3903" s="15" t="s">
        <v>17</v>
      </c>
    </row>
    <row r="3904" spans="1:14" x14ac:dyDescent="0.25">
      <c r="A3904" s="15" t="s">
        <v>11707</v>
      </c>
      <c r="B3904" s="15" t="s">
        <v>11708</v>
      </c>
      <c r="C3904" s="15" t="s">
        <v>11709</v>
      </c>
      <c r="D3904" s="15">
        <v>0.54466230936819204</v>
      </c>
      <c r="E3904" s="16">
        <v>302.3</v>
      </c>
      <c r="F3904" s="16" t="s">
        <v>17</v>
      </c>
      <c r="G3904" s="16">
        <v>3206802</v>
      </c>
      <c r="H3904" s="16" t="s">
        <v>17</v>
      </c>
      <c r="I3904" s="16" t="s">
        <v>17</v>
      </c>
      <c r="J3904" s="16" t="s">
        <v>17</v>
      </c>
      <c r="K3904" s="16" t="s">
        <v>17</v>
      </c>
      <c r="L3904" s="16" t="s">
        <v>17</v>
      </c>
      <c r="M3904" s="16" t="s">
        <v>17</v>
      </c>
      <c r="N3904" s="16" t="s">
        <v>17</v>
      </c>
    </row>
    <row r="3905" spans="1:14" x14ac:dyDescent="0.25">
      <c r="A3905" s="15" t="s">
        <v>11710</v>
      </c>
      <c r="B3905" s="15" t="s">
        <v>11711</v>
      </c>
      <c r="C3905" s="15" t="s">
        <v>11712</v>
      </c>
      <c r="D3905" s="15">
        <v>29.310344827586199</v>
      </c>
      <c r="E3905" s="16">
        <v>84.9</v>
      </c>
      <c r="F3905" s="16">
        <v>126801090.833333</v>
      </c>
      <c r="G3905" s="16">
        <v>38789172.458333299</v>
      </c>
      <c r="H3905" s="16">
        <v>214224579.90625</v>
      </c>
      <c r="I3905" s="16">
        <v>28943342.5</v>
      </c>
      <c r="J3905" s="16">
        <v>35670796.625</v>
      </c>
      <c r="K3905" s="16">
        <v>32662016.5</v>
      </c>
      <c r="L3905" s="16">
        <v>48967301.583333299</v>
      </c>
      <c r="M3905" s="16">
        <v>19261639.291666701</v>
      </c>
      <c r="N3905" s="16">
        <v>58475050.25</v>
      </c>
    </row>
    <row r="3906" spans="1:14" x14ac:dyDescent="0.25">
      <c r="A3906" s="15" t="s">
        <v>11713</v>
      </c>
      <c r="B3906" s="15" t="s">
        <v>11714</v>
      </c>
      <c r="C3906" s="15" t="s">
        <v>11715</v>
      </c>
      <c r="D3906" s="15">
        <v>2.0703933747412</v>
      </c>
      <c r="E3906" s="15">
        <v>107.4</v>
      </c>
      <c r="F3906" s="15" t="s">
        <v>17</v>
      </c>
      <c r="G3906" s="15">
        <v>9416672.5</v>
      </c>
      <c r="H3906" s="15" t="s">
        <v>17</v>
      </c>
      <c r="I3906" s="15" t="s">
        <v>17</v>
      </c>
      <c r="J3906" s="15" t="s">
        <v>17</v>
      </c>
      <c r="K3906" s="15" t="s">
        <v>17</v>
      </c>
      <c r="L3906" s="15" t="s">
        <v>17</v>
      </c>
      <c r="M3906" s="15" t="s">
        <v>17</v>
      </c>
      <c r="N3906" s="15" t="s">
        <v>17</v>
      </c>
    </row>
    <row r="3907" spans="1:14" x14ac:dyDescent="0.25">
      <c r="A3907" s="15" t="s">
        <v>11716</v>
      </c>
      <c r="B3907" s="15" t="s">
        <v>11717</v>
      </c>
      <c r="C3907" s="15" t="s">
        <v>11718</v>
      </c>
      <c r="D3907" s="15">
        <v>42.255531763026397</v>
      </c>
      <c r="E3907" s="16">
        <v>157.1</v>
      </c>
      <c r="F3907" s="16">
        <v>239372045.08333299</v>
      </c>
      <c r="G3907" s="16">
        <v>231048684.375</v>
      </c>
      <c r="H3907" s="16">
        <v>266520684.45833299</v>
      </c>
      <c r="I3907" s="16">
        <v>184936035</v>
      </c>
      <c r="J3907" s="16">
        <v>178582578.08333299</v>
      </c>
      <c r="K3907" s="16">
        <v>200620277.27083299</v>
      </c>
      <c r="L3907" s="16">
        <v>217892182.125</v>
      </c>
      <c r="M3907" s="16">
        <v>119694143.645833</v>
      </c>
      <c r="N3907" s="16">
        <v>184219367.375</v>
      </c>
    </row>
    <row r="3908" spans="1:14" x14ac:dyDescent="0.25">
      <c r="A3908" s="15" t="s">
        <v>11719</v>
      </c>
      <c r="B3908" s="15" t="s">
        <v>11720</v>
      </c>
      <c r="C3908" s="15" t="s">
        <v>11721</v>
      </c>
      <c r="D3908" s="15">
        <v>17.2897196261682</v>
      </c>
      <c r="E3908" s="16">
        <v>168.8</v>
      </c>
      <c r="F3908" s="16">
        <v>63697594</v>
      </c>
      <c r="G3908" s="16">
        <v>53673747.645833299</v>
      </c>
      <c r="H3908" s="16">
        <v>74290177.020833299</v>
      </c>
      <c r="I3908" s="16">
        <v>70200231.125</v>
      </c>
      <c r="J3908" s="16">
        <v>21908448.291666701</v>
      </c>
      <c r="K3908" s="16">
        <v>64543018.583333299</v>
      </c>
      <c r="L3908" s="16">
        <v>39091776.666666701</v>
      </c>
      <c r="M3908" s="16">
        <v>28275355.854166701</v>
      </c>
      <c r="N3908" s="16">
        <v>61070929.583333299</v>
      </c>
    </row>
    <row r="3909" spans="1:14" x14ac:dyDescent="0.25">
      <c r="A3909" s="15" t="s">
        <v>11722</v>
      </c>
      <c r="B3909" s="15" t="s">
        <v>11723</v>
      </c>
      <c r="C3909" s="15" t="s">
        <v>11724</v>
      </c>
      <c r="D3909" s="15">
        <v>30.3448275862069</v>
      </c>
      <c r="E3909" s="15">
        <v>114.3</v>
      </c>
      <c r="F3909" s="15">
        <v>206637584.83333299</v>
      </c>
      <c r="G3909" s="15">
        <v>211618172.83333299</v>
      </c>
      <c r="H3909" s="15">
        <v>269083451</v>
      </c>
      <c r="I3909" s="15">
        <v>198300858</v>
      </c>
      <c r="J3909" s="15">
        <v>191168151.41666701</v>
      </c>
      <c r="K3909" s="15">
        <v>177648529.125</v>
      </c>
      <c r="L3909" s="15">
        <v>169553893.83333299</v>
      </c>
      <c r="M3909" s="15">
        <v>89826482.296875</v>
      </c>
      <c r="N3909" s="15">
        <v>206102318.16666701</v>
      </c>
    </row>
    <row r="3910" spans="1:14" x14ac:dyDescent="0.25">
      <c r="A3910" s="15" t="s">
        <v>11725</v>
      </c>
      <c r="B3910" s="15" t="s">
        <v>11726</v>
      </c>
      <c r="C3910" s="15" t="s">
        <v>11727</v>
      </c>
      <c r="D3910" s="15">
        <v>22.0472440944882</v>
      </c>
      <c r="E3910" s="16">
        <v>130.9</v>
      </c>
      <c r="F3910" s="16">
        <v>67223267.770833299</v>
      </c>
      <c r="G3910" s="16">
        <v>67295879</v>
      </c>
      <c r="H3910" s="16">
        <v>79048464.833333299</v>
      </c>
      <c r="I3910" s="16">
        <v>50726134.416666701</v>
      </c>
      <c r="J3910" s="16">
        <v>55366465.916666701</v>
      </c>
      <c r="K3910" s="16">
        <v>56196307.833333299</v>
      </c>
      <c r="L3910" s="16">
        <v>64379756.333333299</v>
      </c>
      <c r="M3910" s="16">
        <v>70774718.229166701</v>
      </c>
      <c r="N3910" s="16">
        <v>61478145.583333299</v>
      </c>
    </row>
    <row r="3911" spans="1:14" x14ac:dyDescent="0.25">
      <c r="A3911" s="15" t="s">
        <v>11728</v>
      </c>
      <c r="B3911" s="15" t="s">
        <v>11729</v>
      </c>
      <c r="C3911" s="15" t="s">
        <v>11730</v>
      </c>
      <c r="D3911" s="15">
        <v>37.112010796221298</v>
      </c>
      <c r="E3911" s="16">
        <v>82.5</v>
      </c>
      <c r="F3911" s="16">
        <v>111680072.75</v>
      </c>
      <c r="G3911" s="16">
        <v>65673151.416666701</v>
      </c>
      <c r="H3911" s="16">
        <v>111753923.958333</v>
      </c>
      <c r="I3911" s="16">
        <v>105139201.333333</v>
      </c>
      <c r="J3911" s="16">
        <v>95864791.854166701</v>
      </c>
      <c r="K3911" s="16">
        <v>63112127</v>
      </c>
      <c r="L3911" s="16">
        <v>125198042.875</v>
      </c>
      <c r="M3911" s="16">
        <v>59203095.125</v>
      </c>
      <c r="N3911" s="16">
        <v>117458729.96875</v>
      </c>
    </row>
    <row r="3912" spans="1:14" x14ac:dyDescent="0.25">
      <c r="A3912" s="15" t="s">
        <v>11731</v>
      </c>
      <c r="B3912" s="15" t="s">
        <v>11732</v>
      </c>
      <c r="C3912" s="15" t="s">
        <v>11733</v>
      </c>
      <c r="D3912" s="15">
        <v>15.3719008264463</v>
      </c>
      <c r="E3912" s="15">
        <v>68.2</v>
      </c>
      <c r="F3912" s="15">
        <v>36687950.5</v>
      </c>
      <c r="G3912" s="15">
        <v>14658349</v>
      </c>
      <c r="H3912" s="15" t="s">
        <v>17</v>
      </c>
      <c r="I3912" s="15">
        <v>33077219.5</v>
      </c>
      <c r="J3912" s="15">
        <v>11362518</v>
      </c>
      <c r="K3912" s="15">
        <v>33037252.25</v>
      </c>
      <c r="L3912" s="15">
        <v>32532748.625</v>
      </c>
      <c r="M3912" s="15">
        <v>29289769.125</v>
      </c>
      <c r="N3912" s="15">
        <v>17873213.375</v>
      </c>
    </row>
    <row r="3913" spans="1:14" x14ac:dyDescent="0.25">
      <c r="A3913" s="15" t="s">
        <v>11734</v>
      </c>
      <c r="B3913" s="15" t="s">
        <v>11735</v>
      </c>
      <c r="C3913" s="15" t="s">
        <v>11736</v>
      </c>
      <c r="D3913" s="15">
        <v>48.354430379746802</v>
      </c>
      <c r="E3913" s="16">
        <v>91.8</v>
      </c>
      <c r="F3913" s="16">
        <v>413017168.79166698</v>
      </c>
      <c r="G3913" s="16">
        <v>321438603.5</v>
      </c>
      <c r="H3913" s="16">
        <v>383396458.66666698</v>
      </c>
      <c r="I3913" s="16">
        <v>574315262.375</v>
      </c>
      <c r="J3913" s="16">
        <v>552700289.75</v>
      </c>
      <c r="K3913" s="16">
        <v>306128826.0625</v>
      </c>
      <c r="L3913" s="16">
        <v>276468842.58333302</v>
      </c>
      <c r="M3913" s="16">
        <v>263252905.5625</v>
      </c>
      <c r="N3913" s="16">
        <v>525711021.04166698</v>
      </c>
    </row>
    <row r="3914" spans="1:14" x14ac:dyDescent="0.25">
      <c r="A3914" s="15" t="s">
        <v>11737</v>
      </c>
      <c r="B3914" s="15" t="s">
        <v>11738</v>
      </c>
      <c r="C3914" s="15" t="s">
        <v>11739</v>
      </c>
      <c r="D3914" s="15">
        <v>16.6666666666667</v>
      </c>
      <c r="E3914" s="16">
        <v>18</v>
      </c>
      <c r="F3914" s="16">
        <v>195142553</v>
      </c>
      <c r="G3914" s="16">
        <v>210659366.25</v>
      </c>
      <c r="H3914" s="16">
        <v>361459346</v>
      </c>
      <c r="I3914" s="16">
        <v>310006451.5</v>
      </c>
      <c r="J3914" s="16">
        <v>318642057.5</v>
      </c>
      <c r="K3914" s="16">
        <v>206770786.25</v>
      </c>
      <c r="L3914" s="16">
        <v>96615854</v>
      </c>
      <c r="M3914" s="16">
        <v>134239389.6875</v>
      </c>
      <c r="N3914" s="16">
        <v>265707959.625</v>
      </c>
    </row>
    <row r="3915" spans="1:14" x14ac:dyDescent="0.25">
      <c r="A3915" s="15" t="s">
        <v>11740</v>
      </c>
      <c r="B3915" s="15" t="s">
        <v>11741</v>
      </c>
      <c r="C3915" s="15" t="s">
        <v>11742</v>
      </c>
      <c r="D3915" s="15">
        <v>36.363636363636402</v>
      </c>
      <c r="E3915" s="15">
        <v>10.9</v>
      </c>
      <c r="F3915" s="15">
        <v>199278602.59375</v>
      </c>
      <c r="G3915" s="15">
        <v>184070568.84375</v>
      </c>
      <c r="H3915" s="15">
        <v>217064420.5</v>
      </c>
      <c r="I3915" s="15" t="s">
        <v>17</v>
      </c>
      <c r="J3915" s="15" t="s">
        <v>17</v>
      </c>
      <c r="K3915" s="15">
        <v>313745562</v>
      </c>
      <c r="L3915" s="15">
        <v>167780447.875</v>
      </c>
      <c r="M3915" s="15">
        <v>72681869.25</v>
      </c>
      <c r="N3915" s="15">
        <v>181093687.5</v>
      </c>
    </row>
    <row r="3916" spans="1:14" x14ac:dyDescent="0.25">
      <c r="A3916" s="15" t="s">
        <v>11743</v>
      </c>
      <c r="B3916" s="15" t="s">
        <v>11744</v>
      </c>
      <c r="C3916" s="15" t="s">
        <v>11745</v>
      </c>
      <c r="D3916" s="15">
        <v>19.193548387096801</v>
      </c>
      <c r="E3916" s="16">
        <v>70.5</v>
      </c>
      <c r="F3916" s="16">
        <v>115969817</v>
      </c>
      <c r="G3916" s="16">
        <v>39634520.6875</v>
      </c>
      <c r="H3916" s="16">
        <v>112182018</v>
      </c>
      <c r="I3916" s="16">
        <v>30495095.8125</v>
      </c>
      <c r="J3916" s="16">
        <v>22416082.333333299</v>
      </c>
      <c r="K3916" s="16">
        <v>33147230.25</v>
      </c>
      <c r="L3916" s="16">
        <v>79986707.041666701</v>
      </c>
      <c r="M3916" s="16">
        <v>39615728.875</v>
      </c>
      <c r="N3916" s="16">
        <v>42583018.229166701</v>
      </c>
    </row>
    <row r="3917" spans="1:14" x14ac:dyDescent="0.25">
      <c r="A3917" s="15" t="s">
        <v>11746</v>
      </c>
      <c r="B3917" s="15" t="s">
        <v>11747</v>
      </c>
      <c r="C3917" s="15" t="s">
        <v>11748</v>
      </c>
      <c r="D3917" s="15">
        <v>12.071330589849101</v>
      </c>
      <c r="E3917" s="16">
        <v>78.8</v>
      </c>
      <c r="F3917" s="16" t="s">
        <v>17</v>
      </c>
      <c r="G3917" s="16" t="s">
        <v>17</v>
      </c>
      <c r="H3917" s="16">
        <v>13963350.5</v>
      </c>
      <c r="I3917" s="16" t="s">
        <v>17</v>
      </c>
      <c r="J3917" s="16" t="s">
        <v>17</v>
      </c>
      <c r="K3917" s="16" t="s">
        <v>17</v>
      </c>
      <c r="L3917" s="16">
        <v>14157574.5</v>
      </c>
      <c r="M3917" s="16" t="s">
        <v>17</v>
      </c>
      <c r="N3917" s="16">
        <v>18978993.625</v>
      </c>
    </row>
    <row r="3918" spans="1:14" x14ac:dyDescent="0.25">
      <c r="A3918" s="15" t="s">
        <v>11749</v>
      </c>
      <c r="B3918" s="15" t="s">
        <v>11750</v>
      </c>
      <c r="C3918" s="15" t="s">
        <v>11751</v>
      </c>
      <c r="D3918" s="15">
        <v>48.774509803921603</v>
      </c>
      <c r="E3918" s="15">
        <v>45.8</v>
      </c>
      <c r="F3918" s="15">
        <v>776821482.25</v>
      </c>
      <c r="G3918" s="15">
        <v>733290582.83333302</v>
      </c>
      <c r="H3918" s="15">
        <v>849416542.5</v>
      </c>
      <c r="I3918" s="15">
        <v>265972977.75</v>
      </c>
      <c r="J3918" s="15">
        <v>207443929.41666701</v>
      </c>
      <c r="K3918" s="15">
        <v>220373318.29166701</v>
      </c>
      <c r="L3918" s="15">
        <v>238619914.5</v>
      </c>
      <c r="M3918" s="15">
        <v>221484406.625</v>
      </c>
      <c r="N3918" s="15">
        <v>206118985.77083299</v>
      </c>
    </row>
    <row r="3919" spans="1:14" x14ac:dyDescent="0.25">
      <c r="A3919" s="15" t="s">
        <v>11752</v>
      </c>
      <c r="B3919" s="15" t="s">
        <v>11753</v>
      </c>
      <c r="C3919" s="15" t="s">
        <v>11754</v>
      </c>
      <c r="D3919" s="15">
        <v>10.0294985250737</v>
      </c>
      <c r="E3919" s="16">
        <v>39</v>
      </c>
      <c r="F3919" s="16" t="s">
        <v>17</v>
      </c>
      <c r="G3919" s="16" t="s">
        <v>17</v>
      </c>
      <c r="H3919" s="16" t="s">
        <v>17</v>
      </c>
      <c r="I3919" s="16" t="s">
        <v>17</v>
      </c>
      <c r="J3919" s="16" t="s">
        <v>17</v>
      </c>
      <c r="K3919" s="16" t="s">
        <v>17</v>
      </c>
      <c r="L3919" s="16" t="s">
        <v>17</v>
      </c>
      <c r="M3919" s="16" t="s">
        <v>17</v>
      </c>
      <c r="N3919" s="16" t="s">
        <v>17</v>
      </c>
    </row>
    <row r="3920" spans="1:14" x14ac:dyDescent="0.25">
      <c r="A3920" s="15" t="s">
        <v>11755</v>
      </c>
      <c r="B3920" s="15" t="s">
        <v>11756</v>
      </c>
      <c r="C3920" s="15" t="s">
        <v>11757</v>
      </c>
      <c r="D3920" s="15">
        <v>5.8355437665782501</v>
      </c>
      <c r="E3920" s="16">
        <v>42.8</v>
      </c>
      <c r="F3920" s="16" t="s">
        <v>17</v>
      </c>
      <c r="G3920" s="16" t="s">
        <v>17</v>
      </c>
      <c r="H3920" s="16" t="s">
        <v>17</v>
      </c>
      <c r="I3920" s="16" t="s">
        <v>17</v>
      </c>
      <c r="J3920" s="16" t="s">
        <v>17</v>
      </c>
      <c r="K3920" s="16" t="s">
        <v>17</v>
      </c>
      <c r="L3920" s="16">
        <v>18332841.5</v>
      </c>
      <c r="M3920" s="16" t="s">
        <v>17</v>
      </c>
      <c r="N3920" s="16">
        <v>10549562.5</v>
      </c>
    </row>
    <row r="3921" spans="1:14" x14ac:dyDescent="0.25">
      <c r="A3921" s="15" t="s">
        <v>11758</v>
      </c>
      <c r="B3921" s="15" t="s">
        <v>11759</v>
      </c>
      <c r="C3921" s="15" t="s">
        <v>11760</v>
      </c>
      <c r="D3921" s="15">
        <v>40.425531914893597</v>
      </c>
      <c r="E3921" s="15">
        <v>128.69999999999999</v>
      </c>
      <c r="F3921" s="15">
        <v>271725396.33333302</v>
      </c>
      <c r="G3921" s="15">
        <v>263650042.16666701</v>
      </c>
      <c r="H3921" s="15">
        <v>295667714.875</v>
      </c>
      <c r="I3921" s="15">
        <v>290145196.16666698</v>
      </c>
      <c r="J3921" s="15">
        <v>274867904.91666698</v>
      </c>
      <c r="K3921" s="15">
        <v>294950516.33333302</v>
      </c>
      <c r="L3921" s="15">
        <v>254370927.54166701</v>
      </c>
      <c r="M3921" s="15">
        <v>155013718.83333299</v>
      </c>
      <c r="N3921" s="15">
        <v>267927309.33333299</v>
      </c>
    </row>
    <row r="3922" spans="1:14" x14ac:dyDescent="0.25">
      <c r="A3922" s="15" t="s">
        <v>11761</v>
      </c>
      <c r="B3922" s="15" t="s">
        <v>11762</v>
      </c>
      <c r="C3922" s="15" t="s">
        <v>11763</v>
      </c>
      <c r="D3922" s="15">
        <v>3.4626038781163402</v>
      </c>
      <c r="E3922" s="16">
        <v>78.900000000000006</v>
      </c>
      <c r="F3922" s="16" t="s">
        <v>17</v>
      </c>
      <c r="G3922" s="16" t="s">
        <v>17</v>
      </c>
      <c r="H3922" s="16" t="s">
        <v>17</v>
      </c>
      <c r="I3922" s="16" t="s">
        <v>17</v>
      </c>
      <c r="J3922" s="16" t="s">
        <v>17</v>
      </c>
      <c r="K3922" s="16" t="s">
        <v>17</v>
      </c>
      <c r="L3922" s="16" t="s">
        <v>17</v>
      </c>
      <c r="M3922" s="16" t="s">
        <v>17</v>
      </c>
      <c r="N3922" s="16" t="s">
        <v>17</v>
      </c>
    </row>
    <row r="3923" spans="1:14" x14ac:dyDescent="0.25">
      <c r="A3923" s="15" t="s">
        <v>11764</v>
      </c>
      <c r="B3923" s="15" t="s">
        <v>11765</v>
      </c>
      <c r="C3923" s="15" t="s">
        <v>11766</v>
      </c>
      <c r="D3923" s="15">
        <v>46.197183098591601</v>
      </c>
      <c r="E3923" s="16">
        <v>76.599999999999994</v>
      </c>
      <c r="F3923" s="16">
        <v>11841075128.4583</v>
      </c>
      <c r="G3923" s="16">
        <v>11754965213</v>
      </c>
      <c r="H3923" s="16">
        <v>12822271872.5833</v>
      </c>
      <c r="I3923" s="16">
        <v>12721659169.8333</v>
      </c>
      <c r="J3923" s="16">
        <v>13246658234</v>
      </c>
      <c r="K3923" s="16">
        <v>12270176717.3333</v>
      </c>
      <c r="L3923" s="16">
        <v>12236923113.9583</v>
      </c>
      <c r="M3923" s="16">
        <v>8896330054.4166698</v>
      </c>
      <c r="N3923" s="16">
        <v>12736932846.25</v>
      </c>
    </row>
    <row r="3924" spans="1:14" x14ac:dyDescent="0.25">
      <c r="A3924" s="15" t="s">
        <v>11767</v>
      </c>
      <c r="B3924" s="15" t="s">
        <v>11768</v>
      </c>
      <c r="C3924" s="15" t="s">
        <v>11769</v>
      </c>
      <c r="D3924" s="15">
        <v>47.779751332149203</v>
      </c>
      <c r="E3924" s="16">
        <v>62.9</v>
      </c>
      <c r="F3924" s="16">
        <v>526880422.66666698</v>
      </c>
      <c r="G3924" s="16">
        <v>488123606.66666698</v>
      </c>
      <c r="H3924" s="16">
        <v>681419463.66666698</v>
      </c>
      <c r="I3924" s="16">
        <v>585918700.33333302</v>
      </c>
      <c r="J3924" s="16">
        <v>534384533.83333302</v>
      </c>
      <c r="K3924" s="16">
        <v>587500828</v>
      </c>
      <c r="L3924" s="16">
        <v>488209754.04166698</v>
      </c>
      <c r="M3924" s="16">
        <v>250481270.66666701</v>
      </c>
      <c r="N3924" s="16">
        <v>568658790.66666698</v>
      </c>
    </row>
    <row r="3925" spans="1:14" x14ac:dyDescent="0.25">
      <c r="A3925" s="15" t="s">
        <v>11770</v>
      </c>
      <c r="B3925" s="15" t="s">
        <v>11771</v>
      </c>
      <c r="C3925" s="15" t="s">
        <v>11772</v>
      </c>
      <c r="D3925" s="15">
        <v>5.7584269662921397</v>
      </c>
      <c r="E3925" s="15">
        <v>155.19999999999999</v>
      </c>
      <c r="F3925" s="15" t="s">
        <v>17</v>
      </c>
      <c r="G3925" s="15" t="s">
        <v>17</v>
      </c>
      <c r="H3925" s="15">
        <v>21893478.125</v>
      </c>
      <c r="I3925" s="15" t="s">
        <v>17</v>
      </c>
      <c r="J3925" s="15">
        <v>10740151.5</v>
      </c>
      <c r="K3925" s="15">
        <v>17287713.875</v>
      </c>
      <c r="L3925" s="15" t="s">
        <v>17</v>
      </c>
      <c r="M3925" s="15" t="s">
        <v>17</v>
      </c>
      <c r="N3925" s="15" t="s">
        <v>17</v>
      </c>
    </row>
    <row r="3926" spans="1:14" x14ac:dyDescent="0.25">
      <c r="A3926" s="15" t="s">
        <v>11773</v>
      </c>
      <c r="B3926" s="15" t="s">
        <v>11774</v>
      </c>
      <c r="C3926" s="15" t="s">
        <v>11775</v>
      </c>
      <c r="D3926" s="15">
        <v>17.2638436482085</v>
      </c>
      <c r="E3926" s="16">
        <v>69.7</v>
      </c>
      <c r="F3926" s="16">
        <v>31387428.375</v>
      </c>
      <c r="G3926" s="16">
        <v>38027332.28125</v>
      </c>
      <c r="H3926" s="16">
        <v>45069199.75</v>
      </c>
      <c r="I3926" s="16">
        <v>27879318.5</v>
      </c>
      <c r="J3926" s="16">
        <v>20389736.5</v>
      </c>
      <c r="K3926" s="16">
        <v>27179244.25</v>
      </c>
      <c r="L3926" s="16" t="s">
        <v>17</v>
      </c>
      <c r="M3926" s="16" t="s">
        <v>17</v>
      </c>
      <c r="N3926" s="16">
        <v>35210652.125</v>
      </c>
    </row>
    <row r="3927" spans="1:14" x14ac:dyDescent="0.25">
      <c r="A3927" s="15" t="s">
        <v>11776</v>
      </c>
      <c r="B3927" s="15" t="s">
        <v>11777</v>
      </c>
      <c r="C3927" s="15" t="s">
        <v>11778</v>
      </c>
      <c r="D3927" s="15">
        <v>15.3713298791019</v>
      </c>
      <c r="E3927" s="16">
        <v>65.5</v>
      </c>
      <c r="F3927" s="16">
        <v>436521184.23958302</v>
      </c>
      <c r="G3927" s="16">
        <v>272760742.83333302</v>
      </c>
      <c r="H3927" s="16">
        <v>410034283.33333302</v>
      </c>
      <c r="I3927" s="16">
        <v>199620909.58333299</v>
      </c>
      <c r="J3927" s="16">
        <v>225352903.83333299</v>
      </c>
      <c r="K3927" s="16">
        <v>243493206.25</v>
      </c>
      <c r="L3927" s="16">
        <v>321660340.875</v>
      </c>
      <c r="M3927" s="16">
        <v>161189695.41666701</v>
      </c>
      <c r="N3927" s="16">
        <v>156222440.25</v>
      </c>
    </row>
    <row r="3928" spans="1:14" x14ac:dyDescent="0.25">
      <c r="A3928" s="15" t="s">
        <v>11779</v>
      </c>
      <c r="B3928" s="15" t="s">
        <v>11780</v>
      </c>
      <c r="C3928" s="15" t="s">
        <v>11781</v>
      </c>
      <c r="D3928" s="15">
        <v>3.1967213114754101</v>
      </c>
      <c r="E3928" s="15">
        <v>270</v>
      </c>
      <c r="F3928" s="15">
        <v>36118096.5</v>
      </c>
      <c r="G3928" s="15">
        <v>35013732.40625</v>
      </c>
      <c r="H3928" s="15">
        <v>38821099.875</v>
      </c>
      <c r="I3928" s="15" t="s">
        <v>17</v>
      </c>
      <c r="J3928" s="15" t="s">
        <v>17</v>
      </c>
      <c r="K3928" s="15" t="s">
        <v>17</v>
      </c>
      <c r="L3928" s="15">
        <v>420581531.1875</v>
      </c>
      <c r="M3928" s="15">
        <v>15856328.0625</v>
      </c>
      <c r="N3928" s="15">
        <v>8648843.875</v>
      </c>
    </row>
    <row r="3929" spans="1:14" x14ac:dyDescent="0.25">
      <c r="A3929" s="15" t="s">
        <v>11782</v>
      </c>
      <c r="B3929" s="15" t="s">
        <v>11783</v>
      </c>
      <c r="C3929" s="15" t="s">
        <v>11784</v>
      </c>
      <c r="D3929" s="15">
        <v>1.6237623762376201</v>
      </c>
      <c r="E3929" s="16">
        <v>274.60000000000002</v>
      </c>
      <c r="F3929" s="16">
        <v>6096532.53125</v>
      </c>
      <c r="G3929" s="16">
        <v>4946893.25</v>
      </c>
      <c r="H3929" s="16">
        <v>5815443.734375</v>
      </c>
      <c r="I3929" s="16" t="s">
        <v>17</v>
      </c>
      <c r="J3929" s="16" t="s">
        <v>17</v>
      </c>
      <c r="K3929" s="16" t="s">
        <v>17</v>
      </c>
      <c r="L3929" s="16" t="s">
        <v>17</v>
      </c>
      <c r="M3929" s="16" t="s">
        <v>17</v>
      </c>
      <c r="N3929" s="16" t="s">
        <v>17</v>
      </c>
    </row>
    <row r="3930" spans="1:14" x14ac:dyDescent="0.25">
      <c r="A3930" s="15" t="s">
        <v>11785</v>
      </c>
      <c r="B3930" s="15" t="s">
        <v>11786</v>
      </c>
      <c r="C3930" s="15" t="s">
        <v>11787</v>
      </c>
      <c r="D3930" s="15">
        <v>13.876651982378901</v>
      </c>
      <c r="E3930" s="16">
        <v>50.8</v>
      </c>
      <c r="F3930" s="16" t="s">
        <v>17</v>
      </c>
      <c r="G3930" s="16" t="s">
        <v>17</v>
      </c>
      <c r="H3930" s="16" t="s">
        <v>17</v>
      </c>
      <c r="I3930" s="16">
        <v>138726889.25</v>
      </c>
      <c r="J3930" s="16" t="s">
        <v>17</v>
      </c>
      <c r="K3930" s="16">
        <v>173263521.625</v>
      </c>
      <c r="L3930" s="16">
        <v>109793652.75</v>
      </c>
      <c r="M3930" s="16">
        <v>4845576.75</v>
      </c>
      <c r="N3930" s="16" t="s">
        <v>17</v>
      </c>
    </row>
    <row r="3931" spans="1:14" x14ac:dyDescent="0.25">
      <c r="A3931" s="15" t="s">
        <v>11788</v>
      </c>
      <c r="B3931" s="15" t="s">
        <v>11789</v>
      </c>
      <c r="C3931" s="15" t="s">
        <v>11790</v>
      </c>
      <c r="D3931" s="15">
        <v>30.0423131170663</v>
      </c>
      <c r="E3931" s="15">
        <v>78.400000000000006</v>
      </c>
      <c r="F3931" s="15">
        <v>412033742.41666698</v>
      </c>
      <c r="G3931" s="15">
        <v>398926675.66666698</v>
      </c>
      <c r="H3931" s="15">
        <v>459213672.58333302</v>
      </c>
      <c r="I3931" s="15">
        <v>402526034.04166698</v>
      </c>
      <c r="J3931" s="15">
        <v>343146874.41666698</v>
      </c>
      <c r="K3931" s="15">
        <v>384292291.66666698</v>
      </c>
      <c r="L3931" s="15">
        <v>414765373.66666698</v>
      </c>
      <c r="M3931" s="15">
        <v>227113993.60416701</v>
      </c>
      <c r="N3931" s="15">
        <v>409704722.40625</v>
      </c>
    </row>
    <row r="3932" spans="1:14" x14ac:dyDescent="0.25">
      <c r="A3932" s="15" t="s">
        <v>11791</v>
      </c>
      <c r="B3932" s="15" t="s">
        <v>11792</v>
      </c>
      <c r="C3932" s="15" t="s">
        <v>11793</v>
      </c>
      <c r="D3932" s="15">
        <v>34.124629080118702</v>
      </c>
      <c r="E3932" s="16">
        <v>76.3</v>
      </c>
      <c r="F3932" s="16">
        <v>162614449.75</v>
      </c>
      <c r="G3932" s="16">
        <v>176919029.20833299</v>
      </c>
      <c r="H3932" s="16">
        <v>209786757.16666701</v>
      </c>
      <c r="I3932" s="16">
        <v>166203604.20833299</v>
      </c>
      <c r="J3932" s="16">
        <v>173786957.58333299</v>
      </c>
      <c r="K3932" s="16">
        <v>186446267.20833299</v>
      </c>
      <c r="L3932" s="16">
        <v>165502864.29166701</v>
      </c>
      <c r="M3932" s="16">
        <v>83898120.166666701</v>
      </c>
      <c r="N3932" s="16">
        <v>195872266.08333299</v>
      </c>
    </row>
    <row r="3933" spans="1:14" x14ac:dyDescent="0.25">
      <c r="A3933" s="15" t="s">
        <v>11794</v>
      </c>
      <c r="B3933" s="15" t="s">
        <v>11795</v>
      </c>
      <c r="C3933" s="15" t="s">
        <v>11796</v>
      </c>
      <c r="D3933" s="15">
        <v>13.7071651090343</v>
      </c>
      <c r="E3933" s="16">
        <v>73.900000000000006</v>
      </c>
      <c r="F3933" s="16">
        <v>42909567.625</v>
      </c>
      <c r="G3933" s="16">
        <v>31439833.78125</v>
      </c>
      <c r="H3933" s="16">
        <v>38092188.125</v>
      </c>
      <c r="I3933" s="16" t="s">
        <v>17</v>
      </c>
      <c r="J3933" s="16">
        <v>10100648.75</v>
      </c>
      <c r="K3933" s="16">
        <v>6308472.25</v>
      </c>
      <c r="L3933" s="16">
        <v>12705941.2916667</v>
      </c>
      <c r="M3933" s="16">
        <v>7301521.1875</v>
      </c>
      <c r="N3933" s="16">
        <v>7382154</v>
      </c>
    </row>
    <row r="3934" spans="1:14" x14ac:dyDescent="0.25">
      <c r="A3934" s="15" t="s">
        <v>11797</v>
      </c>
      <c r="B3934" s="15" t="s">
        <v>11798</v>
      </c>
      <c r="C3934" s="15" t="s">
        <v>11799</v>
      </c>
      <c r="D3934" s="15">
        <v>11.271676300577999</v>
      </c>
      <c r="E3934" s="15">
        <v>38.799999999999997</v>
      </c>
      <c r="F3934" s="15">
        <v>43542247.5</v>
      </c>
      <c r="G3934" s="15">
        <v>37682847.875</v>
      </c>
      <c r="H3934" s="15">
        <v>112630894.40625</v>
      </c>
      <c r="I3934" s="15">
        <v>28598923</v>
      </c>
      <c r="J3934" s="15">
        <v>29685074</v>
      </c>
      <c r="K3934" s="15">
        <v>39967611</v>
      </c>
      <c r="L3934" s="15">
        <v>45605952.75</v>
      </c>
      <c r="M3934" s="15">
        <v>21505347.125</v>
      </c>
      <c r="N3934" s="15">
        <v>53684067.5</v>
      </c>
    </row>
    <row r="3935" spans="1:14" x14ac:dyDescent="0.25">
      <c r="A3935" s="15" t="s">
        <v>11800</v>
      </c>
      <c r="B3935" s="15" t="s">
        <v>11801</v>
      </c>
      <c r="C3935" s="15" t="s">
        <v>11802</v>
      </c>
      <c r="D3935" s="15">
        <v>19.0045248868778</v>
      </c>
      <c r="E3935" s="16">
        <v>24.9</v>
      </c>
      <c r="F3935" s="16">
        <v>46654763.25</v>
      </c>
      <c r="G3935" s="16">
        <v>52438873.375</v>
      </c>
      <c r="H3935" s="16">
        <v>61112048.0625</v>
      </c>
      <c r="I3935" s="16">
        <v>94868356.25</v>
      </c>
      <c r="J3935" s="16">
        <v>66883464.59375</v>
      </c>
      <c r="K3935" s="16">
        <v>86834283.625</v>
      </c>
      <c r="L3935" s="16">
        <v>47435554.84375</v>
      </c>
      <c r="M3935" s="16">
        <v>22692272.6328125</v>
      </c>
      <c r="N3935" s="16">
        <v>56584481.546875</v>
      </c>
    </row>
    <row r="3936" spans="1:14" x14ac:dyDescent="0.25">
      <c r="A3936" s="15" t="s">
        <v>11803</v>
      </c>
      <c r="B3936" s="15" t="s">
        <v>11804</v>
      </c>
      <c r="C3936" s="15" t="s">
        <v>11805</v>
      </c>
      <c r="D3936" s="15">
        <v>5.6547619047619104</v>
      </c>
      <c r="E3936" s="16">
        <v>36.4</v>
      </c>
      <c r="F3936" s="16" t="s">
        <v>17</v>
      </c>
      <c r="G3936" s="16" t="s">
        <v>17</v>
      </c>
      <c r="H3936" s="16" t="s">
        <v>17</v>
      </c>
      <c r="I3936" s="16" t="s">
        <v>17</v>
      </c>
      <c r="J3936" s="16" t="s">
        <v>17</v>
      </c>
      <c r="K3936" s="16" t="s">
        <v>17</v>
      </c>
      <c r="L3936" s="16" t="s">
        <v>17</v>
      </c>
      <c r="M3936" s="16" t="s">
        <v>17</v>
      </c>
      <c r="N3936" s="16" t="s">
        <v>17</v>
      </c>
    </row>
    <row r="3937" spans="1:14" x14ac:dyDescent="0.25">
      <c r="A3937" s="15" t="s">
        <v>11806</v>
      </c>
      <c r="B3937" s="15" t="s">
        <v>11807</v>
      </c>
      <c r="C3937" s="15" t="s">
        <v>11808</v>
      </c>
      <c r="D3937" s="15">
        <v>7.8726968174204401</v>
      </c>
      <c r="E3937" s="15">
        <v>66.7</v>
      </c>
      <c r="F3937" s="15" t="s">
        <v>17</v>
      </c>
      <c r="G3937" s="15" t="s">
        <v>17</v>
      </c>
      <c r="H3937" s="15" t="s">
        <v>17</v>
      </c>
      <c r="I3937" s="15" t="s">
        <v>17</v>
      </c>
      <c r="J3937" s="15" t="s">
        <v>17</v>
      </c>
      <c r="K3937" s="15" t="s">
        <v>17</v>
      </c>
      <c r="L3937" s="15" t="s">
        <v>17</v>
      </c>
      <c r="M3937" s="15" t="s">
        <v>17</v>
      </c>
      <c r="N3937" s="15" t="s">
        <v>17</v>
      </c>
    </row>
    <row r="3938" spans="1:14" x14ac:dyDescent="0.25">
      <c r="A3938" s="15" t="s">
        <v>11809</v>
      </c>
      <c r="B3938" s="15" t="s">
        <v>11810</v>
      </c>
      <c r="C3938" s="15" t="s">
        <v>11811</v>
      </c>
      <c r="D3938" s="15">
        <v>70.8121827411167</v>
      </c>
      <c r="E3938" s="16">
        <v>42.8</v>
      </c>
      <c r="F3938" s="16">
        <v>950952411.5</v>
      </c>
      <c r="G3938" s="16">
        <v>914128189.54166698</v>
      </c>
      <c r="H3938" s="16">
        <v>1073404165.20833</v>
      </c>
      <c r="I3938" s="16">
        <v>632468703.16666698</v>
      </c>
      <c r="J3938" s="16">
        <v>561002635.77083302</v>
      </c>
      <c r="K3938" s="16">
        <v>713346627.66666698</v>
      </c>
      <c r="L3938" s="16">
        <v>769451526</v>
      </c>
      <c r="M3938" s="16">
        <v>553332327.10416698</v>
      </c>
      <c r="N3938" s="16">
        <v>837723001.83333302</v>
      </c>
    </row>
    <row r="3939" spans="1:14" x14ac:dyDescent="0.25">
      <c r="A3939" s="15" t="s">
        <v>11812</v>
      </c>
      <c r="B3939" s="15" t="s">
        <v>11813</v>
      </c>
      <c r="C3939" s="15" t="s">
        <v>11814</v>
      </c>
      <c r="D3939" s="15">
        <v>49.865229110512097</v>
      </c>
      <c r="E3939" s="16">
        <v>40.799999999999997</v>
      </c>
      <c r="F3939" s="16">
        <v>225141374.66666701</v>
      </c>
      <c r="G3939" s="16">
        <v>223161919.16666701</v>
      </c>
      <c r="H3939" s="16">
        <v>293625433</v>
      </c>
      <c r="I3939" s="16">
        <v>127963602.5</v>
      </c>
      <c r="J3939" s="16">
        <v>125328458.833333</v>
      </c>
      <c r="K3939" s="16">
        <v>136085335.0625</v>
      </c>
      <c r="L3939" s="16">
        <v>210024212</v>
      </c>
      <c r="M3939" s="16">
        <v>141388233.03125</v>
      </c>
      <c r="N3939" s="16">
        <v>238649381.66666701</v>
      </c>
    </row>
    <row r="3940" spans="1:14" x14ac:dyDescent="0.25">
      <c r="A3940" s="15" t="s">
        <v>11815</v>
      </c>
      <c r="B3940" s="15" t="s">
        <v>11816</v>
      </c>
      <c r="C3940" s="15" t="s">
        <v>11817</v>
      </c>
      <c r="D3940" s="15">
        <v>74.6666666666667</v>
      </c>
      <c r="E3940" s="15">
        <v>41.4</v>
      </c>
      <c r="F3940" s="15">
        <v>260066964.5</v>
      </c>
      <c r="G3940" s="15">
        <v>301597269.83333302</v>
      </c>
      <c r="H3940" s="15">
        <v>338858122.33333302</v>
      </c>
      <c r="I3940" s="15">
        <v>276233867.08333302</v>
      </c>
      <c r="J3940" s="15">
        <v>244838748.08333299</v>
      </c>
      <c r="K3940" s="15">
        <v>236475704.5</v>
      </c>
      <c r="L3940" s="15">
        <v>400707786.83333302</v>
      </c>
      <c r="M3940" s="15">
        <v>242540685.08333299</v>
      </c>
      <c r="N3940" s="15">
        <v>319150921.33333302</v>
      </c>
    </row>
    <row r="3941" spans="1:14" x14ac:dyDescent="0.25">
      <c r="A3941" s="15" t="s">
        <v>11818</v>
      </c>
      <c r="B3941" s="15" t="s">
        <v>11819</v>
      </c>
      <c r="C3941" s="15" t="s">
        <v>11820</v>
      </c>
      <c r="D3941" s="15">
        <v>3.9772727272727302</v>
      </c>
      <c r="E3941" s="16">
        <v>38.4</v>
      </c>
      <c r="F3941" s="16" t="s">
        <v>17</v>
      </c>
      <c r="G3941" s="16" t="s">
        <v>17</v>
      </c>
      <c r="H3941" s="16" t="s">
        <v>17</v>
      </c>
      <c r="I3941" s="16" t="s">
        <v>17</v>
      </c>
      <c r="J3941" s="16" t="s">
        <v>17</v>
      </c>
      <c r="K3941" s="16" t="s">
        <v>17</v>
      </c>
      <c r="L3941" s="16" t="s">
        <v>17</v>
      </c>
      <c r="M3941" s="16" t="s">
        <v>17</v>
      </c>
      <c r="N3941" s="16" t="s">
        <v>17</v>
      </c>
    </row>
    <row r="3942" spans="1:14" x14ac:dyDescent="0.25">
      <c r="A3942" s="15" t="s">
        <v>11821</v>
      </c>
      <c r="B3942" s="15" t="s">
        <v>11822</v>
      </c>
      <c r="C3942" s="15" t="s">
        <v>11823</v>
      </c>
      <c r="D3942" s="15">
        <v>1.4722536806341999</v>
      </c>
      <c r="E3942" s="16">
        <v>100.8</v>
      </c>
      <c r="F3942" s="16" t="s">
        <v>17</v>
      </c>
      <c r="G3942" s="16" t="s">
        <v>17</v>
      </c>
      <c r="H3942" s="16" t="s">
        <v>17</v>
      </c>
      <c r="I3942" s="16" t="s">
        <v>17</v>
      </c>
      <c r="J3942" s="16" t="s">
        <v>17</v>
      </c>
      <c r="K3942" s="16" t="s">
        <v>17</v>
      </c>
      <c r="L3942" s="16">
        <v>11494201</v>
      </c>
      <c r="M3942" s="16" t="s">
        <v>17</v>
      </c>
      <c r="N3942" s="16" t="s">
        <v>17</v>
      </c>
    </row>
    <row r="3943" spans="1:14" x14ac:dyDescent="0.25">
      <c r="A3943" s="15" t="s">
        <v>11824</v>
      </c>
      <c r="B3943" s="15" t="s">
        <v>11825</v>
      </c>
      <c r="C3943" s="15" t="s">
        <v>11826</v>
      </c>
      <c r="D3943" s="15">
        <v>18.571428571428601</v>
      </c>
      <c r="E3943" s="15">
        <v>8.1</v>
      </c>
      <c r="F3943" s="15">
        <v>155845407.75</v>
      </c>
      <c r="G3943" s="15">
        <v>146603713.5</v>
      </c>
      <c r="H3943" s="15">
        <v>165489640</v>
      </c>
      <c r="I3943" s="15" t="s">
        <v>17</v>
      </c>
      <c r="J3943" s="15" t="s">
        <v>17</v>
      </c>
      <c r="K3943" s="15" t="s">
        <v>17</v>
      </c>
      <c r="L3943" s="15">
        <v>117325322.46875</v>
      </c>
      <c r="M3943" s="15">
        <v>75564997.5</v>
      </c>
      <c r="N3943" s="15" t="s">
        <v>17</v>
      </c>
    </row>
    <row r="3944" spans="1:14" x14ac:dyDescent="0.25">
      <c r="A3944" s="15" t="s">
        <v>11827</v>
      </c>
      <c r="B3944" s="15" t="s">
        <v>11828</v>
      </c>
      <c r="C3944" s="15" t="s">
        <v>11829</v>
      </c>
      <c r="D3944" s="15">
        <v>46.478873239436602</v>
      </c>
      <c r="E3944" s="16">
        <v>40.700000000000003</v>
      </c>
      <c r="F3944" s="16">
        <v>910013097</v>
      </c>
      <c r="G3944" s="16">
        <v>871671983.54166698</v>
      </c>
      <c r="H3944" s="16">
        <v>1001791871.54167</v>
      </c>
      <c r="I3944" s="16">
        <v>850001572.20833302</v>
      </c>
      <c r="J3944" s="16">
        <v>793022471.95833302</v>
      </c>
      <c r="K3944" s="16">
        <v>883987772.20833302</v>
      </c>
      <c r="L3944" s="16">
        <v>928457356.77083302</v>
      </c>
      <c r="M3944" s="16">
        <v>498829075.91666698</v>
      </c>
      <c r="N3944" s="16">
        <v>822279469.04166698</v>
      </c>
    </row>
    <row r="3945" spans="1:14" x14ac:dyDescent="0.25">
      <c r="A3945" s="15" t="s">
        <v>11830</v>
      </c>
      <c r="B3945" s="15" t="s">
        <v>11831</v>
      </c>
      <c r="C3945" s="15" t="s">
        <v>11832</v>
      </c>
      <c r="D3945" s="15">
        <v>57.446808510638299</v>
      </c>
      <c r="E3945" s="16">
        <v>14.8</v>
      </c>
      <c r="F3945" s="16">
        <v>568849917.9375</v>
      </c>
      <c r="G3945" s="16">
        <v>385005065.16666698</v>
      </c>
      <c r="H3945" s="16">
        <v>286732488.33333302</v>
      </c>
      <c r="I3945" s="16">
        <v>510335534.5</v>
      </c>
      <c r="J3945" s="16">
        <v>540036629.10416698</v>
      </c>
      <c r="K3945" s="16">
        <v>611221287</v>
      </c>
      <c r="L3945" s="16">
        <v>469757042.66666698</v>
      </c>
      <c r="M3945" s="16">
        <v>123807793</v>
      </c>
      <c r="N3945" s="16">
        <v>203748698.25</v>
      </c>
    </row>
    <row r="3946" spans="1:14" x14ac:dyDescent="0.25">
      <c r="A3946" s="15" t="s">
        <v>11833</v>
      </c>
      <c r="B3946" s="15" t="s">
        <v>11834</v>
      </c>
      <c r="C3946" s="15" t="s">
        <v>11835</v>
      </c>
      <c r="D3946" s="15">
        <v>57.931034482758598</v>
      </c>
      <c r="E3946" s="15">
        <v>17.100000000000001</v>
      </c>
      <c r="F3946" s="15">
        <v>378342196.33333302</v>
      </c>
      <c r="G3946" s="15">
        <v>377266692.375</v>
      </c>
      <c r="H3946" s="15">
        <v>394912937.41666698</v>
      </c>
      <c r="I3946" s="15">
        <v>266825359.16666701</v>
      </c>
      <c r="J3946" s="15">
        <v>330172441.58333302</v>
      </c>
      <c r="K3946" s="15">
        <v>329275173.83333302</v>
      </c>
      <c r="L3946" s="15">
        <v>315060416.33333302</v>
      </c>
      <c r="M3946" s="15">
        <v>229147548.16666701</v>
      </c>
      <c r="N3946" s="15">
        <v>263819185.70833299</v>
      </c>
    </row>
    <row r="3947" spans="1:14" x14ac:dyDescent="0.25">
      <c r="A3947" s="15" t="s">
        <v>11836</v>
      </c>
      <c r="B3947" s="15" t="s">
        <v>11837</v>
      </c>
      <c r="C3947" s="15" t="s">
        <v>11838</v>
      </c>
      <c r="D3947" s="15">
        <v>63.1944444444444</v>
      </c>
      <c r="E3947" s="16">
        <v>16.7</v>
      </c>
      <c r="F3947" s="16">
        <v>664865800.75</v>
      </c>
      <c r="G3947" s="16">
        <v>604393743</v>
      </c>
      <c r="H3947" s="16">
        <v>799656979.16666698</v>
      </c>
      <c r="I3947" s="16">
        <v>741522581</v>
      </c>
      <c r="J3947" s="16">
        <v>671266530</v>
      </c>
      <c r="K3947" s="16">
        <v>692041577.25</v>
      </c>
      <c r="L3947" s="16">
        <v>466948188.5</v>
      </c>
      <c r="M3947" s="16">
        <v>391569610.33333302</v>
      </c>
      <c r="N3947" s="16">
        <v>750365883.625</v>
      </c>
    </row>
    <row r="3948" spans="1:14" x14ac:dyDescent="0.25">
      <c r="A3948" s="15" t="s">
        <v>11839</v>
      </c>
      <c r="B3948" s="15" t="s">
        <v>11840</v>
      </c>
      <c r="C3948" s="15" t="s">
        <v>11841</v>
      </c>
      <c r="D3948" s="15">
        <v>49.494949494949502</v>
      </c>
      <c r="E3948" s="16">
        <v>10.9</v>
      </c>
      <c r="F3948" s="16">
        <v>434066753.04166698</v>
      </c>
      <c r="G3948" s="16">
        <v>656754963.5</v>
      </c>
      <c r="H3948" s="16">
        <v>409193441.5</v>
      </c>
      <c r="I3948" s="16">
        <v>474424672.66666698</v>
      </c>
      <c r="J3948" s="16">
        <v>613197225.5</v>
      </c>
      <c r="K3948" s="16">
        <v>648187879.25</v>
      </c>
      <c r="L3948" s="16">
        <v>412514432.75</v>
      </c>
      <c r="M3948" s="16">
        <v>333977564.5</v>
      </c>
      <c r="N3948" s="16">
        <v>568947615.25</v>
      </c>
    </row>
    <row r="3949" spans="1:14" x14ac:dyDescent="0.25">
      <c r="A3949" s="15" t="s">
        <v>11842</v>
      </c>
      <c r="B3949" s="15" t="s">
        <v>11843</v>
      </c>
      <c r="C3949" s="15" t="s">
        <v>11844</v>
      </c>
      <c r="D3949" s="15">
        <v>41.6666666666667</v>
      </c>
      <c r="E3949" s="15">
        <v>9.3000000000000007</v>
      </c>
      <c r="F3949" s="15">
        <v>450961419.75</v>
      </c>
      <c r="G3949" s="15">
        <v>456901143</v>
      </c>
      <c r="H3949" s="15">
        <v>496432839</v>
      </c>
      <c r="I3949" s="15">
        <v>245619763.66666701</v>
      </c>
      <c r="J3949" s="15">
        <v>331731691.25</v>
      </c>
      <c r="K3949" s="15">
        <v>497058416</v>
      </c>
      <c r="L3949" s="15">
        <v>506806651.5</v>
      </c>
      <c r="M3949" s="15">
        <v>139556818.125</v>
      </c>
      <c r="N3949" s="15">
        <v>251976209.625</v>
      </c>
    </row>
    <row r="3950" spans="1:14" x14ac:dyDescent="0.25">
      <c r="A3950" s="15" t="s">
        <v>11845</v>
      </c>
      <c r="B3950" s="15" t="s">
        <v>11846</v>
      </c>
      <c r="C3950" s="15" t="s">
        <v>11847</v>
      </c>
      <c r="D3950" s="15">
        <v>37.037037037037003</v>
      </c>
      <c r="E3950" s="16">
        <v>9.4</v>
      </c>
      <c r="F3950" s="16">
        <v>2030920497.75</v>
      </c>
      <c r="G3950" s="16">
        <v>2024819118.5</v>
      </c>
      <c r="H3950" s="16">
        <v>2187073468</v>
      </c>
      <c r="I3950" s="16">
        <v>1988991555</v>
      </c>
      <c r="J3950" s="16">
        <v>1711125074.0625</v>
      </c>
      <c r="K3950" s="16">
        <v>1854175915.25</v>
      </c>
      <c r="L3950" s="16">
        <v>1207279014.4166701</v>
      </c>
      <c r="M3950" s="16">
        <v>1179819635.9375</v>
      </c>
      <c r="N3950" s="16">
        <v>1741119108.4375</v>
      </c>
    </row>
    <row r="3951" spans="1:14" x14ac:dyDescent="0.25">
      <c r="A3951" s="15" t="s">
        <v>11848</v>
      </c>
      <c r="B3951" s="15" t="s">
        <v>11849</v>
      </c>
      <c r="C3951" s="15" t="s">
        <v>11850</v>
      </c>
      <c r="D3951" s="15">
        <v>66.379310344827601</v>
      </c>
      <c r="E3951" s="16">
        <v>13.5</v>
      </c>
      <c r="F3951" s="16">
        <v>1295736629</v>
      </c>
      <c r="G3951" s="16">
        <v>1314943825.4166701</v>
      </c>
      <c r="H3951" s="16">
        <v>1413633371.8333299</v>
      </c>
      <c r="I3951" s="16">
        <v>1492864969</v>
      </c>
      <c r="J3951" s="16">
        <v>967482632.4375</v>
      </c>
      <c r="K3951" s="16">
        <v>1484452611.3333299</v>
      </c>
      <c r="L3951" s="16">
        <v>1259853533.5729201</v>
      </c>
      <c r="M3951" s="16">
        <v>693503863.41666698</v>
      </c>
      <c r="N3951" s="16">
        <v>1298217974.1666701</v>
      </c>
    </row>
    <row r="3952" spans="1:14" x14ac:dyDescent="0.25">
      <c r="A3952" s="15" t="s">
        <v>11851</v>
      </c>
      <c r="B3952" s="15" t="s">
        <v>11852</v>
      </c>
      <c r="C3952" s="15" t="s">
        <v>11853</v>
      </c>
      <c r="D3952" s="15">
        <v>47.65625</v>
      </c>
      <c r="E3952" s="15">
        <v>15.1</v>
      </c>
      <c r="F3952" s="15">
        <v>608516638.54166698</v>
      </c>
      <c r="G3952" s="15">
        <v>447724846.16666698</v>
      </c>
      <c r="H3952" s="15">
        <v>461979785.66666698</v>
      </c>
      <c r="I3952" s="15">
        <v>593435565.14583302</v>
      </c>
      <c r="J3952" s="15">
        <v>441776669.5</v>
      </c>
      <c r="K3952" s="15">
        <v>603536849.5</v>
      </c>
      <c r="L3952" s="15">
        <v>368266350.08333302</v>
      </c>
      <c r="M3952" s="15">
        <v>245291438.08333299</v>
      </c>
      <c r="N3952" s="15">
        <v>514093065.16666698</v>
      </c>
    </row>
    <row r="3953" spans="1:14" x14ac:dyDescent="0.25">
      <c r="A3953" s="15" t="s">
        <v>11854</v>
      </c>
      <c r="B3953" s="15" t="s">
        <v>11855</v>
      </c>
      <c r="C3953" s="15" t="s">
        <v>11856</v>
      </c>
      <c r="D3953" s="15">
        <v>45.132743362831903</v>
      </c>
      <c r="E3953" s="16">
        <v>12.5</v>
      </c>
      <c r="F3953" s="16">
        <v>176182449.125</v>
      </c>
      <c r="G3953" s="16">
        <v>157019605.16666701</v>
      </c>
      <c r="H3953" s="16">
        <v>181667239.125</v>
      </c>
      <c r="I3953" s="16">
        <v>144117327</v>
      </c>
      <c r="J3953" s="16">
        <v>58550331</v>
      </c>
      <c r="K3953" s="16">
        <v>121525125</v>
      </c>
      <c r="L3953" s="16">
        <v>72624909.708333299</v>
      </c>
      <c r="M3953" s="16">
        <v>58158130.5</v>
      </c>
      <c r="N3953" s="16">
        <v>117449874.458333</v>
      </c>
    </row>
    <row r="3954" spans="1:14" x14ac:dyDescent="0.25">
      <c r="A3954" s="15" t="s">
        <v>11857</v>
      </c>
      <c r="B3954" s="15" t="s">
        <v>11858</v>
      </c>
      <c r="C3954" s="15" t="s">
        <v>11859</v>
      </c>
      <c r="D3954" s="15">
        <v>43.023255813953497</v>
      </c>
      <c r="E3954" s="16">
        <v>20.100000000000001</v>
      </c>
      <c r="F3954" s="16">
        <v>437619926.64583302</v>
      </c>
      <c r="G3954" s="16">
        <v>542252744.95833302</v>
      </c>
      <c r="H3954" s="16">
        <v>702604281.5</v>
      </c>
      <c r="I3954" s="16">
        <v>561294223.66666698</v>
      </c>
      <c r="J3954" s="16">
        <v>634099463.45833302</v>
      </c>
      <c r="K3954" s="16">
        <v>672057984.70833302</v>
      </c>
      <c r="L3954" s="16">
        <v>586003362.83333302</v>
      </c>
      <c r="M3954" s="16">
        <v>369291987.04166698</v>
      </c>
      <c r="N3954" s="16">
        <v>506496327.70833302</v>
      </c>
    </row>
    <row r="3955" spans="1:14" x14ac:dyDescent="0.25">
      <c r="A3955" s="15" t="s">
        <v>11860</v>
      </c>
      <c r="B3955" s="15" t="s">
        <v>11861</v>
      </c>
      <c r="C3955" s="15" t="s">
        <v>11862</v>
      </c>
      <c r="D3955" s="15">
        <v>53.846153846153797</v>
      </c>
      <c r="E3955" s="15">
        <v>42.5</v>
      </c>
      <c r="F3955" s="15">
        <v>823023931.5625</v>
      </c>
      <c r="G3955" s="15">
        <v>795742299.58333302</v>
      </c>
      <c r="H3955" s="15">
        <v>971037087.75</v>
      </c>
      <c r="I3955" s="15">
        <v>905877739.75</v>
      </c>
      <c r="J3955" s="15">
        <v>777909348.9375</v>
      </c>
      <c r="K3955" s="15">
        <v>679070248.25</v>
      </c>
      <c r="L3955" s="15">
        <v>766780418.10416698</v>
      </c>
      <c r="M3955" s="15">
        <v>476467288</v>
      </c>
      <c r="N3955" s="15">
        <v>840082169.58333302</v>
      </c>
    </row>
    <row r="3956" spans="1:14" x14ac:dyDescent="0.25">
      <c r="A3956" s="15" t="s">
        <v>11863</v>
      </c>
      <c r="B3956" s="15" t="s">
        <v>11864</v>
      </c>
      <c r="C3956" s="15" t="s">
        <v>11865</v>
      </c>
      <c r="D3956" s="15">
        <v>41.025641025641001</v>
      </c>
      <c r="E3956" s="16">
        <v>17.399999999999999</v>
      </c>
      <c r="F3956" s="16">
        <v>2055654829.1875</v>
      </c>
      <c r="G3956" s="16">
        <v>2237143267.4166698</v>
      </c>
      <c r="H3956" s="16">
        <v>2244985973.7291698</v>
      </c>
      <c r="I3956" s="16">
        <v>1990455305.79688</v>
      </c>
      <c r="J3956" s="16">
        <v>1619143865.7916701</v>
      </c>
      <c r="K3956" s="16">
        <v>2147641025.875</v>
      </c>
      <c r="L3956" s="16">
        <v>2416207360.6458302</v>
      </c>
      <c r="M3956" s="16">
        <v>1317021413.0833299</v>
      </c>
      <c r="N3956" s="16">
        <v>2221667401.75</v>
      </c>
    </row>
    <row r="3957" spans="1:14" x14ac:dyDescent="0.25">
      <c r="A3957" s="15" t="s">
        <v>11866</v>
      </c>
      <c r="B3957" s="15" t="s">
        <v>11867</v>
      </c>
      <c r="C3957" s="15" t="s">
        <v>11868</v>
      </c>
      <c r="D3957" s="15">
        <v>37.003058103975498</v>
      </c>
      <c r="E3957" s="16">
        <v>37.700000000000003</v>
      </c>
      <c r="F3957" s="16">
        <v>86228988.8125</v>
      </c>
      <c r="G3957" s="16">
        <v>89357335.833333299</v>
      </c>
      <c r="H3957" s="16">
        <v>78211354.833333299</v>
      </c>
      <c r="I3957" s="16">
        <v>58015323.416666701</v>
      </c>
      <c r="J3957" s="16">
        <v>64028009.166666701</v>
      </c>
      <c r="K3957" s="16">
        <v>52608130.625</v>
      </c>
      <c r="L3957" s="16">
        <v>91368290.895833299</v>
      </c>
      <c r="M3957" s="16">
        <v>40755454.645833299</v>
      </c>
      <c r="N3957" s="16">
        <v>61606982.583333299</v>
      </c>
    </row>
    <row r="3958" spans="1:14" x14ac:dyDescent="0.25">
      <c r="A3958" s="15" t="s">
        <v>11869</v>
      </c>
      <c r="B3958" s="15" t="s">
        <v>11870</v>
      </c>
      <c r="C3958" s="15" t="s">
        <v>11871</v>
      </c>
      <c r="D3958" s="15">
        <v>48.520710059171599</v>
      </c>
      <c r="E3958" s="15">
        <v>19.8</v>
      </c>
      <c r="F3958" s="15">
        <v>397139075.33333302</v>
      </c>
      <c r="G3958" s="15">
        <v>415198271.20833302</v>
      </c>
      <c r="H3958" s="15">
        <v>450308757.08333302</v>
      </c>
      <c r="I3958" s="15">
        <v>442371068.58333302</v>
      </c>
      <c r="J3958" s="15">
        <v>420574309.83333302</v>
      </c>
      <c r="K3958" s="15">
        <v>408339420.75</v>
      </c>
      <c r="L3958" s="15">
        <v>365212371.80208302</v>
      </c>
      <c r="M3958" s="15">
        <v>281043743.16666698</v>
      </c>
      <c r="N3958" s="15">
        <v>388833195.79166698</v>
      </c>
    </row>
    <row r="3959" spans="1:14" x14ac:dyDescent="0.25">
      <c r="A3959" s="15" t="s">
        <v>11872</v>
      </c>
      <c r="B3959" s="15" t="s">
        <v>11873</v>
      </c>
      <c r="C3959" s="15" t="s">
        <v>11874</v>
      </c>
      <c r="D3959" s="15">
        <v>25</v>
      </c>
      <c r="E3959" s="16">
        <v>20.3</v>
      </c>
      <c r="F3959" s="16">
        <v>347307047.5</v>
      </c>
      <c r="G3959" s="16">
        <v>306838051.5</v>
      </c>
      <c r="H3959" s="16">
        <v>427593159.66666698</v>
      </c>
      <c r="I3959" s="16">
        <v>303507734</v>
      </c>
      <c r="J3959" s="16">
        <v>309252653.5</v>
      </c>
      <c r="K3959" s="16">
        <v>291426655.75</v>
      </c>
      <c r="L3959" s="16">
        <v>172392893</v>
      </c>
      <c r="M3959" s="16">
        <v>164769529.5</v>
      </c>
      <c r="N3959" s="16">
        <v>244083348</v>
      </c>
    </row>
    <row r="3960" spans="1:14" x14ac:dyDescent="0.25">
      <c r="A3960" s="15" t="s">
        <v>11875</v>
      </c>
      <c r="B3960" s="15" t="s">
        <v>11876</v>
      </c>
      <c r="C3960" s="15" t="s">
        <v>11877</v>
      </c>
      <c r="D3960" s="15">
        <v>48.571428571428598</v>
      </c>
      <c r="E3960" s="16">
        <v>20.3</v>
      </c>
      <c r="F3960" s="16">
        <v>302756178.08333302</v>
      </c>
      <c r="G3960" s="16">
        <v>330101854.0625</v>
      </c>
      <c r="H3960" s="16">
        <v>406286020.89583302</v>
      </c>
      <c r="I3960" s="16">
        <v>380787389.79166698</v>
      </c>
      <c r="J3960" s="16">
        <v>319701124.25</v>
      </c>
      <c r="K3960" s="16">
        <v>423369146.83333302</v>
      </c>
      <c r="L3960" s="16">
        <v>318564667.20833302</v>
      </c>
      <c r="M3960" s="16">
        <v>187066521.60416701</v>
      </c>
      <c r="N3960" s="16">
        <v>358717416.25</v>
      </c>
    </row>
    <row r="3961" spans="1:14" x14ac:dyDescent="0.25">
      <c r="A3961" s="15" t="s">
        <v>11878</v>
      </c>
      <c r="B3961" s="15" t="s">
        <v>11879</v>
      </c>
      <c r="C3961" s="15" t="s">
        <v>11880</v>
      </c>
      <c r="D3961" s="15">
        <v>30.434782608695699</v>
      </c>
      <c r="E3961" s="15">
        <v>38.9</v>
      </c>
      <c r="F3961" s="15">
        <v>69227106</v>
      </c>
      <c r="G3961" s="15">
        <v>60785303.375</v>
      </c>
      <c r="H3961" s="15">
        <v>65984190.25</v>
      </c>
      <c r="I3961" s="15">
        <v>77709865.708333299</v>
      </c>
      <c r="J3961" s="15">
        <v>75519037.25</v>
      </c>
      <c r="K3961" s="15">
        <v>70065892.916666701</v>
      </c>
      <c r="L3961" s="15">
        <v>131343777.104167</v>
      </c>
      <c r="M3961" s="15">
        <v>41083573.25</v>
      </c>
      <c r="N3961" s="15">
        <v>67116958.333333299</v>
      </c>
    </row>
    <row r="3962" spans="1:14" x14ac:dyDescent="0.25">
      <c r="A3962" s="15" t="s">
        <v>11881</v>
      </c>
      <c r="B3962" s="15" t="s">
        <v>11882</v>
      </c>
      <c r="C3962" s="15" t="s">
        <v>11883</v>
      </c>
      <c r="D3962" s="15">
        <v>8.7087087087087092</v>
      </c>
      <c r="E3962" s="16">
        <v>38.200000000000003</v>
      </c>
      <c r="F3962" s="16">
        <v>57939063</v>
      </c>
      <c r="G3962" s="16">
        <v>57003718.25</v>
      </c>
      <c r="H3962" s="16">
        <v>79920174</v>
      </c>
      <c r="I3962" s="16">
        <v>59238774.25</v>
      </c>
      <c r="J3962" s="16">
        <v>46417147.25</v>
      </c>
      <c r="K3962" s="16">
        <v>56148911.75</v>
      </c>
      <c r="L3962" s="16">
        <v>48069247.375</v>
      </c>
      <c r="M3962" s="16">
        <v>19873908.625</v>
      </c>
      <c r="N3962" s="16">
        <v>63985208</v>
      </c>
    </row>
    <row r="3963" spans="1:14" x14ac:dyDescent="0.25">
      <c r="A3963" s="15" t="s">
        <v>11884</v>
      </c>
      <c r="B3963" s="15" t="s">
        <v>11885</v>
      </c>
      <c r="C3963" s="15" t="s">
        <v>11886</v>
      </c>
      <c r="D3963" s="15">
        <v>47.392290249433103</v>
      </c>
      <c r="E3963" s="16">
        <v>49.2</v>
      </c>
      <c r="F3963" s="16">
        <v>237578092.08333299</v>
      </c>
      <c r="G3963" s="16">
        <v>236632704.33333299</v>
      </c>
      <c r="H3963" s="16">
        <v>239174069.75</v>
      </c>
      <c r="I3963" s="16">
        <v>197052542</v>
      </c>
      <c r="J3963" s="16">
        <v>209877406.41666701</v>
      </c>
      <c r="K3963" s="16">
        <v>178344510.83333299</v>
      </c>
      <c r="L3963" s="16">
        <v>209796602.39583299</v>
      </c>
      <c r="M3963" s="16">
        <v>128101043.041667</v>
      </c>
      <c r="N3963" s="16">
        <v>174789877.75</v>
      </c>
    </row>
    <row r="3964" spans="1:14" x14ac:dyDescent="0.25">
      <c r="A3964" s="15" t="s">
        <v>11887</v>
      </c>
      <c r="B3964" s="15" t="s">
        <v>11888</v>
      </c>
      <c r="C3964" s="15" t="s">
        <v>11889</v>
      </c>
      <c r="D3964" s="15">
        <v>17.5675675675676</v>
      </c>
      <c r="E3964" s="15">
        <v>7.8</v>
      </c>
      <c r="F3964" s="15">
        <v>83733182.375</v>
      </c>
      <c r="G3964" s="15">
        <v>87253340.6875</v>
      </c>
      <c r="H3964" s="15">
        <v>97123022.75</v>
      </c>
      <c r="I3964" s="15">
        <v>74286750</v>
      </c>
      <c r="J3964" s="15">
        <v>73199549</v>
      </c>
      <c r="K3964" s="15">
        <v>69180777.375</v>
      </c>
      <c r="L3964" s="15">
        <v>76957770.5</v>
      </c>
      <c r="M3964" s="15">
        <v>55522934.75</v>
      </c>
      <c r="N3964" s="15">
        <v>53683496.5</v>
      </c>
    </row>
    <row r="3965" spans="1:14" x14ac:dyDescent="0.25">
      <c r="A3965" s="15" t="s">
        <v>11890</v>
      </c>
      <c r="B3965" s="15" t="s">
        <v>11891</v>
      </c>
      <c r="C3965" s="15" t="s">
        <v>11892</v>
      </c>
      <c r="D3965" s="15">
        <v>34.482758620689701</v>
      </c>
      <c r="E3965" s="16">
        <v>7</v>
      </c>
      <c r="F3965" s="16">
        <v>436486917.66666698</v>
      </c>
      <c r="G3965" s="16">
        <v>437669744.70833302</v>
      </c>
      <c r="H3965" s="16">
        <v>484425444.16666698</v>
      </c>
      <c r="I3965" s="16">
        <v>447055223.875</v>
      </c>
      <c r="J3965" s="16">
        <v>372484095.08333302</v>
      </c>
      <c r="K3965" s="16">
        <v>442365608</v>
      </c>
      <c r="L3965" s="16">
        <v>411340415.33333302</v>
      </c>
      <c r="M3965" s="16">
        <v>374525287.15625</v>
      </c>
      <c r="N3965" s="16">
        <v>429813732.58333302</v>
      </c>
    </row>
    <row r="3966" spans="1:14" x14ac:dyDescent="0.25">
      <c r="A3966" s="15" t="s">
        <v>11893</v>
      </c>
      <c r="B3966" s="15" t="s">
        <v>11894</v>
      </c>
      <c r="C3966" s="15" t="s">
        <v>11895</v>
      </c>
      <c r="D3966" s="15">
        <v>65.697674418604606</v>
      </c>
      <c r="E3966" s="16">
        <v>20.8</v>
      </c>
      <c r="F3966" s="16">
        <v>969008054.91666698</v>
      </c>
      <c r="G3966" s="16">
        <v>903222582.22916698</v>
      </c>
      <c r="H3966" s="16">
        <v>1005436937.95833</v>
      </c>
      <c r="I3966" s="16">
        <v>757920669.5</v>
      </c>
      <c r="J3966" s="16">
        <v>832827458.41666698</v>
      </c>
      <c r="K3966" s="16">
        <v>896215600</v>
      </c>
      <c r="L3966" s="16">
        <v>784249986.41666698</v>
      </c>
      <c r="M3966" s="16">
        <v>606488065.4375</v>
      </c>
      <c r="N3966" s="16">
        <v>765306117</v>
      </c>
    </row>
    <row r="3967" spans="1:14" x14ac:dyDescent="0.25">
      <c r="A3967" s="15" t="s">
        <v>11896</v>
      </c>
      <c r="B3967" s="15" t="s">
        <v>11897</v>
      </c>
      <c r="C3967" s="15" t="s">
        <v>11898</v>
      </c>
      <c r="D3967" s="15">
        <v>45.751633986928098</v>
      </c>
      <c r="E3967" s="15">
        <v>17.3</v>
      </c>
      <c r="F3967" s="15">
        <v>424288161.33333302</v>
      </c>
      <c r="G3967" s="15">
        <v>460001953.08333302</v>
      </c>
      <c r="H3967" s="15">
        <v>429715211.3125</v>
      </c>
      <c r="I3967" s="15">
        <v>878558216.33333302</v>
      </c>
      <c r="J3967" s="15">
        <v>806492630</v>
      </c>
      <c r="K3967" s="15">
        <v>857972974.47916698</v>
      </c>
      <c r="L3967" s="15">
        <v>626164561.25</v>
      </c>
      <c r="M3967" s="15">
        <v>504690605.91666698</v>
      </c>
      <c r="N3967" s="15">
        <v>619225205.46875</v>
      </c>
    </row>
    <row r="3968" spans="1:14" x14ac:dyDescent="0.25">
      <c r="A3968" s="15" t="s">
        <v>11899</v>
      </c>
      <c r="B3968" s="15" t="s">
        <v>11900</v>
      </c>
      <c r="C3968" s="15" t="s">
        <v>11901</v>
      </c>
      <c r="D3968" s="15">
        <v>31.428571428571399</v>
      </c>
      <c r="E3968" s="16">
        <v>12.1</v>
      </c>
      <c r="F3968" s="16">
        <v>136269721.5</v>
      </c>
      <c r="G3968" s="16" t="s">
        <v>17</v>
      </c>
      <c r="H3968" s="16" t="s">
        <v>17</v>
      </c>
      <c r="I3968" s="16" t="s">
        <v>17</v>
      </c>
      <c r="J3968" s="16">
        <v>69218422</v>
      </c>
      <c r="K3968" s="16" t="s">
        <v>17</v>
      </c>
      <c r="L3968" s="16" t="s">
        <v>17</v>
      </c>
      <c r="M3968" s="16" t="s">
        <v>17</v>
      </c>
      <c r="N3968" s="16" t="s">
        <v>17</v>
      </c>
    </row>
    <row r="3969" spans="1:14" x14ac:dyDescent="0.25">
      <c r="A3969" s="15" t="s">
        <v>11902</v>
      </c>
      <c r="B3969" s="15" t="s">
        <v>11903</v>
      </c>
      <c r="C3969" s="15" t="s">
        <v>11904</v>
      </c>
      <c r="D3969" s="15">
        <v>28.571428571428601</v>
      </c>
      <c r="E3969" s="16">
        <v>11.4</v>
      </c>
      <c r="F3969" s="16">
        <v>541780460.5</v>
      </c>
      <c r="G3969" s="16">
        <v>552555297.91666698</v>
      </c>
      <c r="H3969" s="16">
        <v>615726570.91666698</v>
      </c>
      <c r="I3969" s="16">
        <v>635537193.625</v>
      </c>
      <c r="J3969" s="16">
        <v>614987346</v>
      </c>
      <c r="K3969" s="16">
        <v>618420459.8125</v>
      </c>
      <c r="L3969" s="16">
        <v>490128385.125</v>
      </c>
      <c r="M3969" s="16">
        <v>319325387.33333302</v>
      </c>
      <c r="N3969" s="16">
        <v>536079996.16666698</v>
      </c>
    </row>
    <row r="3970" spans="1:14" x14ac:dyDescent="0.25">
      <c r="A3970" s="15" t="s">
        <v>11905</v>
      </c>
      <c r="B3970" s="15" t="s">
        <v>11906</v>
      </c>
      <c r="C3970" s="15" t="s">
        <v>11907</v>
      </c>
      <c r="D3970" s="15">
        <v>27.906976744186</v>
      </c>
      <c r="E3970" s="15">
        <v>15.2</v>
      </c>
      <c r="F3970" s="15">
        <v>660697979</v>
      </c>
      <c r="G3970" s="15">
        <v>446137820.5</v>
      </c>
      <c r="H3970" s="15">
        <v>507701470</v>
      </c>
      <c r="I3970" s="15">
        <v>759273058</v>
      </c>
      <c r="J3970" s="15">
        <v>414461720.125</v>
      </c>
      <c r="K3970" s="15">
        <v>352722676.33333302</v>
      </c>
      <c r="L3970" s="15">
        <v>439215633.90625</v>
      </c>
      <c r="M3970" s="15">
        <v>441530933</v>
      </c>
      <c r="N3970" s="15">
        <v>425342174</v>
      </c>
    </row>
    <row r="3971" spans="1:14" x14ac:dyDescent="0.25">
      <c r="A3971" s="15" t="s">
        <v>11908</v>
      </c>
      <c r="B3971" s="15" t="s">
        <v>11909</v>
      </c>
      <c r="C3971" s="15" t="s">
        <v>11910</v>
      </c>
      <c r="D3971" s="15">
        <v>23.2804232804233</v>
      </c>
      <c r="E3971" s="16">
        <v>21.7</v>
      </c>
      <c r="F3971" s="16">
        <v>416917841.29166698</v>
      </c>
      <c r="G3971" s="16">
        <v>428673661.35416698</v>
      </c>
      <c r="H3971" s="16">
        <v>689297333.625</v>
      </c>
      <c r="I3971" s="16">
        <v>417759011.5</v>
      </c>
      <c r="J3971" s="16">
        <v>621636789.3125</v>
      </c>
      <c r="K3971" s="16">
        <v>632416576</v>
      </c>
      <c r="L3971" s="16">
        <v>500947732.6875</v>
      </c>
      <c r="M3971" s="16">
        <v>238644816.5</v>
      </c>
      <c r="N3971" s="16">
        <v>441411777.29166698</v>
      </c>
    </row>
    <row r="3972" spans="1:14" x14ac:dyDescent="0.25">
      <c r="A3972" s="15" t="s">
        <v>11911</v>
      </c>
      <c r="B3972" s="15" t="s">
        <v>11912</v>
      </c>
      <c r="C3972" s="15" t="s">
        <v>11913</v>
      </c>
      <c r="D3972" s="15">
        <v>35.9375</v>
      </c>
      <c r="E3972" s="16">
        <v>15.5</v>
      </c>
      <c r="F3972" s="16">
        <v>775247248.875</v>
      </c>
      <c r="G3972" s="16">
        <v>844329030.6875</v>
      </c>
      <c r="H3972" s="16">
        <v>930337375.875</v>
      </c>
      <c r="I3972" s="16">
        <v>420094246.16666698</v>
      </c>
      <c r="J3972" s="16">
        <v>584903871.91666698</v>
      </c>
      <c r="K3972" s="16">
        <v>533027036.58333302</v>
      </c>
      <c r="L3972" s="16">
        <v>695935134.75</v>
      </c>
      <c r="M3972" s="16">
        <v>492967087.9375</v>
      </c>
      <c r="N3972" s="16">
        <v>793943439.5</v>
      </c>
    </row>
    <row r="3973" spans="1:14" x14ac:dyDescent="0.25">
      <c r="A3973" s="15" t="s">
        <v>11914</v>
      </c>
      <c r="B3973" s="15" t="s">
        <v>11915</v>
      </c>
      <c r="C3973" s="15" t="s">
        <v>11916</v>
      </c>
      <c r="D3973" s="15">
        <v>45.985401459854003</v>
      </c>
      <c r="E3973" s="15">
        <v>16.399999999999999</v>
      </c>
      <c r="F3973" s="15">
        <v>319548841.08333302</v>
      </c>
      <c r="G3973" s="15">
        <v>315514604.66666698</v>
      </c>
      <c r="H3973" s="15">
        <v>312410159.58333302</v>
      </c>
      <c r="I3973" s="15">
        <v>331128670.16666698</v>
      </c>
      <c r="J3973" s="15">
        <v>348434052.83333302</v>
      </c>
      <c r="K3973" s="15">
        <v>261031970.66666701</v>
      </c>
      <c r="L3973" s="15">
        <v>327838084</v>
      </c>
      <c r="M3973" s="15">
        <v>238600510.5</v>
      </c>
      <c r="N3973" s="15">
        <v>271306218.58333302</v>
      </c>
    </row>
    <row r="3974" spans="1:14" x14ac:dyDescent="0.25">
      <c r="A3974" s="15" t="s">
        <v>11917</v>
      </c>
      <c r="B3974" s="15" t="s">
        <v>11918</v>
      </c>
      <c r="C3974" s="15" t="s">
        <v>11919</v>
      </c>
      <c r="D3974" s="15">
        <v>36.021505376344102</v>
      </c>
      <c r="E3974" s="16">
        <v>21.8</v>
      </c>
      <c r="F3974" s="16">
        <v>513194006.66666698</v>
      </c>
      <c r="G3974" s="16">
        <v>496997632</v>
      </c>
      <c r="H3974" s="16">
        <v>508342007.0625</v>
      </c>
      <c r="I3974" s="16">
        <v>448072927.16666698</v>
      </c>
      <c r="J3974" s="16">
        <v>483712785</v>
      </c>
      <c r="K3974" s="16">
        <v>478607378</v>
      </c>
      <c r="L3974" s="16">
        <v>493172894.98958302</v>
      </c>
      <c r="M3974" s="16">
        <v>343238110.33333302</v>
      </c>
      <c r="N3974" s="16">
        <v>516715268</v>
      </c>
    </row>
    <row r="3975" spans="1:14" x14ac:dyDescent="0.25">
      <c r="A3975" s="15" t="s">
        <v>11920</v>
      </c>
      <c r="B3975" s="15" t="s">
        <v>11921</v>
      </c>
      <c r="C3975" s="15" t="s">
        <v>11922</v>
      </c>
      <c r="D3975" s="15">
        <v>45.810055865921797</v>
      </c>
      <c r="E3975" s="16">
        <v>21.8</v>
      </c>
      <c r="F3975" s="16">
        <v>876771377.16666698</v>
      </c>
      <c r="G3975" s="16">
        <v>857197279.20833302</v>
      </c>
      <c r="H3975" s="16">
        <v>833625341.66666698</v>
      </c>
      <c r="I3975" s="16">
        <v>1041407806.66667</v>
      </c>
      <c r="J3975" s="16">
        <v>1101463462.9166701</v>
      </c>
      <c r="K3975" s="16">
        <v>1062505918</v>
      </c>
      <c r="L3975" s="16">
        <v>744988767.72916698</v>
      </c>
      <c r="M3975" s="16">
        <v>535892465</v>
      </c>
      <c r="N3975" s="16">
        <v>779548378.58333302</v>
      </c>
    </row>
    <row r="3976" spans="1:14" x14ac:dyDescent="0.25">
      <c r="A3976" s="15" t="s">
        <v>11923</v>
      </c>
      <c r="B3976" s="15" t="s">
        <v>11924</v>
      </c>
      <c r="C3976" s="15" t="s">
        <v>11925</v>
      </c>
      <c r="D3976" s="15">
        <v>27.6315789473684</v>
      </c>
      <c r="E3976" s="15">
        <v>8.6999999999999993</v>
      </c>
      <c r="F3976" s="15">
        <v>98427534</v>
      </c>
      <c r="G3976" s="15">
        <v>110426846.5</v>
      </c>
      <c r="H3976" s="15">
        <v>59516821.875</v>
      </c>
      <c r="I3976" s="15">
        <v>74216607</v>
      </c>
      <c r="J3976" s="15">
        <v>89226413.5</v>
      </c>
      <c r="K3976" s="15" t="s">
        <v>17</v>
      </c>
      <c r="L3976" s="15" t="s">
        <v>17</v>
      </c>
      <c r="M3976" s="15" t="s">
        <v>17</v>
      </c>
      <c r="N3976" s="15" t="s">
        <v>17</v>
      </c>
    </row>
    <row r="3977" spans="1:14" x14ac:dyDescent="0.25">
      <c r="A3977" s="15" t="s">
        <v>11926</v>
      </c>
      <c r="B3977" s="15" t="s">
        <v>11927</v>
      </c>
      <c r="C3977" s="15" t="s">
        <v>11928</v>
      </c>
      <c r="D3977" s="15">
        <v>44.537815126050397</v>
      </c>
      <c r="E3977" s="16">
        <v>14.2</v>
      </c>
      <c r="F3977" s="16">
        <v>281098291</v>
      </c>
      <c r="G3977" s="16">
        <v>301652096</v>
      </c>
      <c r="H3977" s="16">
        <v>169870618</v>
      </c>
      <c r="I3977" s="16">
        <v>430713994</v>
      </c>
      <c r="J3977" s="16">
        <v>394899732.8125</v>
      </c>
      <c r="K3977" s="16">
        <v>403877453.83333302</v>
      </c>
      <c r="L3977" s="16">
        <v>263406334.33333299</v>
      </c>
      <c r="M3977" s="16">
        <v>235942356.375</v>
      </c>
      <c r="N3977" s="16">
        <v>290897491.9375</v>
      </c>
    </row>
    <row r="3978" spans="1:14" x14ac:dyDescent="0.25">
      <c r="A3978" s="15" t="s">
        <v>11929</v>
      </c>
      <c r="B3978" s="15" t="s">
        <v>11930</v>
      </c>
      <c r="C3978" s="15" t="s">
        <v>11931</v>
      </c>
      <c r="D3978" s="15">
        <v>60.660247592847298</v>
      </c>
      <c r="E3978" s="16">
        <v>79.400000000000006</v>
      </c>
      <c r="F3978" s="16">
        <v>1436650344.4583299</v>
      </c>
      <c r="G3978" s="16">
        <v>1413909612.0416701</v>
      </c>
      <c r="H3978" s="16">
        <v>1550583180.5833299</v>
      </c>
      <c r="I3978" s="16">
        <v>1342813665.5</v>
      </c>
      <c r="J3978" s="16">
        <v>1361086051</v>
      </c>
      <c r="K3978" s="16">
        <v>1533553028</v>
      </c>
      <c r="L3978" s="16">
        <v>1214236818</v>
      </c>
      <c r="M3978" s="16">
        <v>823256219.5</v>
      </c>
      <c r="N3978" s="16">
        <v>1384182457.5833299</v>
      </c>
    </row>
    <row r="3979" spans="1:14" x14ac:dyDescent="0.25">
      <c r="A3979" s="15" t="s">
        <v>11932</v>
      </c>
      <c r="B3979" s="15" t="s">
        <v>11933</v>
      </c>
      <c r="C3979" s="15" t="s">
        <v>11934</v>
      </c>
      <c r="D3979" s="15">
        <v>60.691144708423302</v>
      </c>
      <c r="E3979" s="15">
        <v>52.5</v>
      </c>
      <c r="F3979" s="15">
        <v>1240510338.8854201</v>
      </c>
      <c r="G3979" s="15">
        <v>1163150580.5</v>
      </c>
      <c r="H3979" s="15">
        <v>1046809814.58333</v>
      </c>
      <c r="I3979" s="15">
        <v>1095436710.375</v>
      </c>
      <c r="J3979" s="15">
        <v>1145189514.6666701</v>
      </c>
      <c r="K3979" s="15">
        <v>1199536483.875</v>
      </c>
      <c r="L3979" s="15">
        <v>1060239918.125</v>
      </c>
      <c r="M3979" s="15">
        <v>664146481.54166698</v>
      </c>
      <c r="N3979" s="15">
        <v>1096100447.75</v>
      </c>
    </row>
    <row r="3980" spans="1:14" x14ac:dyDescent="0.25">
      <c r="A3980" s="15" t="s">
        <v>11935</v>
      </c>
      <c r="B3980" s="15" t="s">
        <v>11936</v>
      </c>
      <c r="C3980" s="15" t="s">
        <v>11937</v>
      </c>
      <c r="D3980" s="15">
        <v>55.681818181818201</v>
      </c>
      <c r="E3980" s="16">
        <v>30.2</v>
      </c>
      <c r="F3980" s="16">
        <v>1751718318.1041701</v>
      </c>
      <c r="G3980" s="16">
        <v>1699910708.125</v>
      </c>
      <c r="H3980" s="16">
        <v>1940907024.1458299</v>
      </c>
      <c r="I3980" s="16">
        <v>1684485979.9166701</v>
      </c>
      <c r="J3980" s="16">
        <v>1654722734.5</v>
      </c>
      <c r="K3980" s="16">
        <v>1730841196.6666701</v>
      </c>
      <c r="L3980" s="16">
        <v>1682851365.9166701</v>
      </c>
      <c r="M3980" s="16">
        <v>1060347420.90625</v>
      </c>
      <c r="N3980" s="16">
        <v>1655800531.625</v>
      </c>
    </row>
    <row r="3981" spans="1:14" x14ac:dyDescent="0.25">
      <c r="A3981" s="15" t="s">
        <v>11938</v>
      </c>
      <c r="B3981" s="15" t="s">
        <v>11939</v>
      </c>
      <c r="C3981" s="15" t="s">
        <v>11940</v>
      </c>
      <c r="D3981" s="15">
        <v>34.857142857142897</v>
      </c>
      <c r="E3981" s="16">
        <v>20.100000000000001</v>
      </c>
      <c r="F3981" s="16">
        <v>491463959.75</v>
      </c>
      <c r="G3981" s="16">
        <v>230165999.75</v>
      </c>
      <c r="H3981" s="16">
        <v>490197279.015625</v>
      </c>
      <c r="I3981" s="16">
        <v>439304388.03125</v>
      </c>
      <c r="J3981" s="16">
        <v>422990955.234375</v>
      </c>
      <c r="K3981" s="16">
        <v>517741220</v>
      </c>
      <c r="L3981" s="16">
        <v>475569411.875</v>
      </c>
      <c r="M3981" s="16">
        <v>451458604.25</v>
      </c>
      <c r="N3981" s="16">
        <v>168440436.5</v>
      </c>
    </row>
    <row r="3982" spans="1:14" x14ac:dyDescent="0.25">
      <c r="A3982" s="15" t="s">
        <v>11941</v>
      </c>
      <c r="B3982" s="15" t="s">
        <v>11942</v>
      </c>
      <c r="C3982" s="15" t="s">
        <v>11943</v>
      </c>
      <c r="D3982" s="15">
        <v>57.547169811320799</v>
      </c>
      <c r="E3982" s="15">
        <v>12.5</v>
      </c>
      <c r="F3982" s="15">
        <v>347583311.734375</v>
      </c>
      <c r="G3982" s="15">
        <v>317678688.16666698</v>
      </c>
      <c r="H3982" s="15">
        <v>332801081.66666698</v>
      </c>
      <c r="I3982" s="15">
        <v>182881576.375</v>
      </c>
      <c r="J3982" s="15">
        <v>370776273</v>
      </c>
      <c r="K3982" s="15">
        <v>326755227</v>
      </c>
      <c r="L3982" s="15">
        <v>200062560.83333299</v>
      </c>
      <c r="M3982" s="15">
        <v>93167381.5</v>
      </c>
      <c r="N3982" s="15">
        <v>399128290.33333302</v>
      </c>
    </row>
    <row r="3983" spans="1:14" x14ac:dyDescent="0.25">
      <c r="A3983" s="15" t="s">
        <v>11944</v>
      </c>
      <c r="B3983" s="15" t="s">
        <v>11945</v>
      </c>
      <c r="C3983" s="15" t="s">
        <v>11946</v>
      </c>
      <c r="D3983" s="15">
        <v>58.064516129032299</v>
      </c>
      <c r="E3983" s="16">
        <v>13.7</v>
      </c>
      <c r="F3983" s="16">
        <v>182426707.66666701</v>
      </c>
      <c r="G3983" s="16">
        <v>189804906.83333299</v>
      </c>
      <c r="H3983" s="16">
        <v>177980793.83333299</v>
      </c>
      <c r="I3983" s="16">
        <v>223376576.16666701</v>
      </c>
      <c r="J3983" s="16">
        <v>202505009.97916701</v>
      </c>
      <c r="K3983" s="16">
        <v>204387220.16666701</v>
      </c>
      <c r="L3983" s="16">
        <v>199720878.83333299</v>
      </c>
      <c r="M3983" s="16">
        <v>129162341.84375</v>
      </c>
      <c r="N3983" s="16">
        <v>186239441.5</v>
      </c>
    </row>
    <row r="3984" spans="1:14" x14ac:dyDescent="0.25">
      <c r="A3984" s="15" t="s">
        <v>11947</v>
      </c>
      <c r="B3984" s="15" t="s">
        <v>11948</v>
      </c>
      <c r="C3984" s="15" t="s">
        <v>11949</v>
      </c>
      <c r="D3984" s="15">
        <v>18.309859154929601</v>
      </c>
      <c r="E3984" s="16">
        <v>23.5</v>
      </c>
      <c r="F3984" s="16">
        <v>701428300.33333302</v>
      </c>
      <c r="G3984" s="16">
        <v>526972017.04166698</v>
      </c>
      <c r="H3984" s="16">
        <v>604323395.08333302</v>
      </c>
      <c r="I3984" s="16">
        <v>583628064.125</v>
      </c>
      <c r="J3984" s="16">
        <v>431904497.41666698</v>
      </c>
      <c r="K3984" s="16">
        <v>682872366.66666698</v>
      </c>
      <c r="L3984" s="16">
        <v>629431439.33333302</v>
      </c>
      <c r="M3984" s="16">
        <v>431061218.38541698</v>
      </c>
      <c r="N3984" s="16">
        <v>649635270.4375</v>
      </c>
    </row>
    <row r="3985" spans="1:14" x14ac:dyDescent="0.25">
      <c r="A3985" s="15" t="s">
        <v>11950</v>
      </c>
      <c r="B3985" s="15" t="s">
        <v>11951</v>
      </c>
      <c r="C3985" s="15" t="s">
        <v>11952</v>
      </c>
      <c r="D3985" s="15">
        <v>43.809523809523803</v>
      </c>
      <c r="E3985" s="15">
        <v>23.7</v>
      </c>
      <c r="F3985" s="15">
        <v>908400583.08333302</v>
      </c>
      <c r="G3985" s="15">
        <v>916221474.16666698</v>
      </c>
      <c r="H3985" s="15">
        <v>1023960539.5</v>
      </c>
      <c r="I3985" s="15">
        <v>983286861</v>
      </c>
      <c r="J3985" s="15">
        <v>805624022.375</v>
      </c>
      <c r="K3985" s="15">
        <v>919920359.33333302</v>
      </c>
      <c r="L3985" s="15">
        <v>835377123.375</v>
      </c>
      <c r="M3985" s="15">
        <v>555822959.60416698</v>
      </c>
      <c r="N3985" s="15">
        <v>902730020.5</v>
      </c>
    </row>
    <row r="3986" spans="1:14" x14ac:dyDescent="0.25">
      <c r="A3986" s="15" t="s">
        <v>11953</v>
      </c>
      <c r="B3986" s="15" t="s">
        <v>11954</v>
      </c>
      <c r="C3986" s="15" t="s">
        <v>11955</v>
      </c>
      <c r="D3986" s="15">
        <v>62.715517241379303</v>
      </c>
      <c r="E3986" s="16">
        <v>50.8</v>
      </c>
      <c r="F3986" s="16">
        <v>701239362.54166698</v>
      </c>
      <c r="G3986" s="16">
        <v>724465420.41666698</v>
      </c>
      <c r="H3986" s="16">
        <v>839337432.75</v>
      </c>
      <c r="I3986" s="16">
        <v>732701974</v>
      </c>
      <c r="J3986" s="16">
        <v>666090443.75</v>
      </c>
      <c r="K3986" s="16">
        <v>772426160</v>
      </c>
      <c r="L3986" s="16">
        <v>651442797</v>
      </c>
      <c r="M3986" s="16">
        <v>456920914.77083302</v>
      </c>
      <c r="N3986" s="16">
        <v>676524379.58333302</v>
      </c>
    </row>
    <row r="3987" spans="1:14" x14ac:dyDescent="0.25">
      <c r="A3987" s="15" t="s">
        <v>11956</v>
      </c>
      <c r="B3987" s="15" t="s">
        <v>11957</v>
      </c>
      <c r="C3987" s="15" t="s">
        <v>11958</v>
      </c>
      <c r="D3987" s="15">
        <v>51.004016064257002</v>
      </c>
      <c r="E3987" s="16">
        <v>27.4</v>
      </c>
      <c r="F3987" s="16">
        <v>829646768.66666698</v>
      </c>
      <c r="G3987" s="16">
        <v>752160895.33333302</v>
      </c>
      <c r="H3987" s="16">
        <v>843959636.66666698</v>
      </c>
      <c r="I3987" s="16">
        <v>816883323.29166698</v>
      </c>
      <c r="J3987" s="16">
        <v>766496343</v>
      </c>
      <c r="K3987" s="16">
        <v>854725268.35416698</v>
      </c>
      <c r="L3987" s="16">
        <v>805635510.25</v>
      </c>
      <c r="M3987" s="16">
        <v>523165527.39583302</v>
      </c>
      <c r="N3987" s="16">
        <v>792356179.95833302</v>
      </c>
    </row>
    <row r="3988" spans="1:14" x14ac:dyDescent="0.25">
      <c r="A3988" s="15" t="s">
        <v>11959</v>
      </c>
      <c r="B3988" s="15" t="s">
        <v>11960</v>
      </c>
      <c r="C3988" s="15" t="s">
        <v>11961</v>
      </c>
      <c r="D3988" s="15">
        <v>34.259259259259302</v>
      </c>
      <c r="E3988" s="15">
        <v>11.9</v>
      </c>
      <c r="F3988" s="15">
        <v>242629602</v>
      </c>
      <c r="G3988" s="15">
        <v>265864212</v>
      </c>
      <c r="H3988" s="15">
        <v>289537645</v>
      </c>
      <c r="I3988" s="15">
        <v>205240535.75</v>
      </c>
      <c r="J3988" s="15">
        <v>227593852.375</v>
      </c>
      <c r="K3988" s="15">
        <v>218660368</v>
      </c>
      <c r="L3988" s="15">
        <v>235042791</v>
      </c>
      <c r="M3988" s="15">
        <v>111242464.75</v>
      </c>
      <c r="N3988" s="15">
        <v>216086029</v>
      </c>
    </row>
    <row r="3989" spans="1:14" x14ac:dyDescent="0.25">
      <c r="A3989" s="15" t="s">
        <v>11962</v>
      </c>
      <c r="B3989" s="15" t="s">
        <v>11963</v>
      </c>
      <c r="C3989" s="15" t="s">
        <v>11964</v>
      </c>
      <c r="D3989" s="15">
        <v>0.22492127755285601</v>
      </c>
      <c r="E3989" s="16">
        <v>772.5</v>
      </c>
      <c r="F3989" s="16">
        <v>432753930</v>
      </c>
      <c r="G3989" s="16">
        <v>452539038</v>
      </c>
      <c r="H3989" s="16">
        <v>476566400</v>
      </c>
      <c r="I3989" s="16" t="s">
        <v>17</v>
      </c>
      <c r="J3989" s="16" t="s">
        <v>17</v>
      </c>
      <c r="K3989" s="16">
        <v>464477290</v>
      </c>
      <c r="L3989" s="16">
        <v>431002422</v>
      </c>
      <c r="M3989" s="16">
        <v>222636298</v>
      </c>
      <c r="N3989" s="16" t="s">
        <v>17</v>
      </c>
    </row>
    <row r="3990" spans="1:14" x14ac:dyDescent="0.25">
      <c r="A3990" s="15" t="s">
        <v>11965</v>
      </c>
      <c r="B3990" s="15" t="s">
        <v>11966</v>
      </c>
      <c r="C3990" s="15" t="s">
        <v>11967</v>
      </c>
      <c r="D3990" s="15">
        <v>17.090909090909101</v>
      </c>
      <c r="E3990" s="16">
        <v>29.7</v>
      </c>
      <c r="F3990" s="16">
        <v>3817418.125</v>
      </c>
      <c r="G3990" s="16" t="s">
        <v>17</v>
      </c>
      <c r="H3990" s="16" t="s">
        <v>17</v>
      </c>
      <c r="I3990" s="16">
        <v>23064806.5</v>
      </c>
      <c r="J3990" s="16" t="s">
        <v>17</v>
      </c>
      <c r="K3990" s="16" t="s">
        <v>17</v>
      </c>
      <c r="L3990" s="16">
        <v>3196527.5</v>
      </c>
      <c r="M3990" s="16">
        <v>3109374.0625</v>
      </c>
      <c r="N3990" s="16" t="s">
        <v>17</v>
      </c>
    </row>
    <row r="3991" spans="1:14" x14ac:dyDescent="0.25">
      <c r="A3991" s="15" t="s">
        <v>11968</v>
      </c>
      <c r="B3991" s="15" t="s">
        <v>11969</v>
      </c>
      <c r="C3991" s="15" t="s">
        <v>11970</v>
      </c>
      <c r="D3991" s="15">
        <v>43.726235741444903</v>
      </c>
      <c r="E3991" s="15">
        <v>28.3</v>
      </c>
      <c r="F3991" s="15">
        <v>148006033.27083299</v>
      </c>
      <c r="G3991" s="15">
        <v>111575686.541667</v>
      </c>
      <c r="H3991" s="15">
        <v>138130076.25</v>
      </c>
      <c r="I3991" s="15">
        <v>141242311.79166701</v>
      </c>
      <c r="J3991" s="15">
        <v>127102539.916667</v>
      </c>
      <c r="K3991" s="15">
        <v>128011597.75</v>
      </c>
      <c r="L3991" s="15">
        <v>137025312.58333299</v>
      </c>
      <c r="M3991" s="15">
        <v>91494590.9375</v>
      </c>
      <c r="N3991" s="15">
        <v>112641034</v>
      </c>
    </row>
    <row r="3992" spans="1:14" x14ac:dyDescent="0.25">
      <c r="A3992" s="15" t="s">
        <v>11971</v>
      </c>
      <c r="B3992" s="15" t="s">
        <v>11972</v>
      </c>
      <c r="C3992" s="15" t="s">
        <v>11973</v>
      </c>
      <c r="D3992" s="15">
        <v>23.420074349442402</v>
      </c>
      <c r="E3992" s="16">
        <v>57.7</v>
      </c>
      <c r="F3992" s="16">
        <v>209433421.58333299</v>
      </c>
      <c r="G3992" s="16">
        <v>231938239.33333299</v>
      </c>
      <c r="H3992" s="16">
        <v>237572909.16666701</v>
      </c>
      <c r="I3992" s="16">
        <v>205192144.875</v>
      </c>
      <c r="J3992" s="16">
        <v>200697950.5</v>
      </c>
      <c r="K3992" s="16">
        <v>204144592.66666701</v>
      </c>
      <c r="L3992" s="16">
        <v>172025593.45833299</v>
      </c>
      <c r="M3992" s="16">
        <v>70195466.833333299</v>
      </c>
      <c r="N3992" s="16">
        <v>145102737.33333299</v>
      </c>
    </row>
    <row r="3993" spans="1:14" x14ac:dyDescent="0.25">
      <c r="A3993" s="15" t="s">
        <v>11974</v>
      </c>
      <c r="B3993" s="15" t="s">
        <v>11975</v>
      </c>
      <c r="C3993" s="15" t="s">
        <v>11976</v>
      </c>
      <c r="D3993" s="15">
        <v>2.1212121212121202</v>
      </c>
      <c r="E3993" s="16">
        <v>71.900000000000006</v>
      </c>
      <c r="F3993" s="16" t="s">
        <v>17</v>
      </c>
      <c r="G3993" s="16" t="s">
        <v>17</v>
      </c>
      <c r="H3993" s="16" t="s">
        <v>17</v>
      </c>
      <c r="I3993" s="16" t="s">
        <v>17</v>
      </c>
      <c r="J3993" s="16" t="s">
        <v>17</v>
      </c>
      <c r="K3993" s="16" t="s">
        <v>17</v>
      </c>
      <c r="L3993" s="16" t="s">
        <v>17</v>
      </c>
      <c r="M3993" s="16" t="s">
        <v>17</v>
      </c>
      <c r="N3993" s="16" t="s">
        <v>17</v>
      </c>
    </row>
    <row r="3994" spans="1:14" x14ac:dyDescent="0.25">
      <c r="A3994" s="15" t="s">
        <v>11977</v>
      </c>
      <c r="B3994" s="15" t="s">
        <v>11978</v>
      </c>
      <c r="C3994" s="15" t="s">
        <v>11979</v>
      </c>
      <c r="D3994" s="15">
        <v>5.5344958301743796</v>
      </c>
      <c r="E3994" s="15">
        <v>149</v>
      </c>
      <c r="F3994" s="15">
        <v>39550149</v>
      </c>
      <c r="G3994" s="15">
        <v>29958511.333333299</v>
      </c>
      <c r="H3994" s="15">
        <v>28028575.78125</v>
      </c>
      <c r="I3994" s="15">
        <v>38444766</v>
      </c>
      <c r="J3994" s="15">
        <v>31696682.583333299</v>
      </c>
      <c r="K3994" s="15">
        <v>41675606</v>
      </c>
      <c r="L3994" s="15" t="s">
        <v>17</v>
      </c>
      <c r="M3994" s="15">
        <v>37894384</v>
      </c>
      <c r="N3994" s="15">
        <v>37363862.208333299</v>
      </c>
    </row>
    <row r="3995" spans="1:14" x14ac:dyDescent="0.25">
      <c r="A3995" s="15" t="s">
        <v>11980</v>
      </c>
      <c r="B3995" s="15" t="s">
        <v>11981</v>
      </c>
      <c r="C3995" s="15" t="s">
        <v>11982</v>
      </c>
      <c r="D3995" s="15">
        <v>6.97435897435897</v>
      </c>
      <c r="E3995" s="16">
        <v>111.9</v>
      </c>
      <c r="F3995" s="16" t="s">
        <v>17</v>
      </c>
      <c r="G3995" s="16">
        <v>6867304.5</v>
      </c>
      <c r="H3995" s="16">
        <v>10543661.8125</v>
      </c>
      <c r="I3995" s="16" t="s">
        <v>17</v>
      </c>
      <c r="J3995" s="16">
        <v>7773525.5</v>
      </c>
      <c r="K3995" s="16" t="s">
        <v>17</v>
      </c>
      <c r="L3995" s="16" t="s">
        <v>17</v>
      </c>
      <c r="M3995" s="16" t="s">
        <v>17</v>
      </c>
      <c r="N3995" s="16">
        <v>9578028</v>
      </c>
    </row>
    <row r="3996" spans="1:14" x14ac:dyDescent="0.25">
      <c r="A3996" s="15" t="s">
        <v>11983</v>
      </c>
      <c r="B3996" s="15" t="s">
        <v>11984</v>
      </c>
      <c r="C3996" s="15" t="s">
        <v>11985</v>
      </c>
      <c r="D3996" s="15">
        <v>45.679012345678998</v>
      </c>
      <c r="E3996" s="16">
        <v>9.1</v>
      </c>
      <c r="F3996" s="16">
        <v>575264810.6875</v>
      </c>
      <c r="G3996" s="16">
        <v>706065254.875</v>
      </c>
      <c r="H3996" s="16">
        <v>631048545.25</v>
      </c>
      <c r="I3996" s="16">
        <v>727742127.75</v>
      </c>
      <c r="J3996" s="16">
        <v>472657243.29166698</v>
      </c>
      <c r="K3996" s="16">
        <v>308551735.34375</v>
      </c>
      <c r="L3996" s="16">
        <v>459430352.66666698</v>
      </c>
      <c r="M3996" s="16">
        <v>270780925.83333302</v>
      </c>
      <c r="N3996" s="16">
        <v>483030544</v>
      </c>
    </row>
    <row r="3997" spans="1:14" x14ac:dyDescent="0.25">
      <c r="A3997" s="15" t="s">
        <v>11986</v>
      </c>
      <c r="B3997" s="15" t="s">
        <v>11987</v>
      </c>
      <c r="C3997" s="15" t="s">
        <v>11988</v>
      </c>
      <c r="D3997" s="15">
        <v>8.8729016786570707</v>
      </c>
      <c r="E3997" s="15">
        <v>92.8</v>
      </c>
      <c r="F3997" s="15" t="s">
        <v>17</v>
      </c>
      <c r="G3997" s="15" t="s">
        <v>17</v>
      </c>
      <c r="H3997" s="15" t="s">
        <v>17</v>
      </c>
      <c r="I3997" s="15" t="s">
        <v>17</v>
      </c>
      <c r="J3997" s="15" t="s">
        <v>17</v>
      </c>
      <c r="K3997" s="15" t="s">
        <v>17</v>
      </c>
      <c r="L3997" s="15" t="s">
        <v>17</v>
      </c>
      <c r="M3997" s="15" t="s">
        <v>17</v>
      </c>
      <c r="N3997" s="15" t="s">
        <v>17</v>
      </c>
    </row>
    <row r="3998" spans="1:14" x14ac:dyDescent="0.25">
      <c r="A3998" s="15" t="s">
        <v>11989</v>
      </c>
      <c r="B3998" s="15" t="s">
        <v>11990</v>
      </c>
      <c r="C3998" s="15" t="s">
        <v>11991</v>
      </c>
      <c r="D3998" s="15">
        <v>5.4216867469879499</v>
      </c>
      <c r="E3998" s="16">
        <v>36.799999999999997</v>
      </c>
      <c r="F3998" s="16" t="s">
        <v>17</v>
      </c>
      <c r="G3998" s="16" t="s">
        <v>17</v>
      </c>
      <c r="H3998" s="16" t="s">
        <v>17</v>
      </c>
      <c r="I3998" s="16" t="s">
        <v>17</v>
      </c>
      <c r="J3998" s="16" t="s">
        <v>17</v>
      </c>
      <c r="K3998" s="16" t="s">
        <v>17</v>
      </c>
      <c r="L3998" s="16" t="s">
        <v>17</v>
      </c>
      <c r="M3998" s="16" t="s">
        <v>17</v>
      </c>
      <c r="N3998" s="16" t="s">
        <v>17</v>
      </c>
    </row>
    <row r="3999" spans="1:14" x14ac:dyDescent="0.25">
      <c r="A3999" s="15" t="s">
        <v>11992</v>
      </c>
      <c r="B3999" s="15" t="s">
        <v>11993</v>
      </c>
      <c r="C3999" s="15" t="s">
        <v>11994</v>
      </c>
      <c r="D3999" s="15">
        <v>16.205533596837899</v>
      </c>
      <c r="E3999" s="16">
        <v>57.7</v>
      </c>
      <c r="F3999" s="16">
        <v>46378617.5</v>
      </c>
      <c r="G3999" s="16">
        <v>30167436.125</v>
      </c>
      <c r="H3999" s="16" t="s">
        <v>17</v>
      </c>
      <c r="I3999" s="16">
        <v>6240580.625</v>
      </c>
      <c r="J3999" s="16" t="s">
        <v>17</v>
      </c>
      <c r="K3999" s="16" t="s">
        <v>17</v>
      </c>
      <c r="L3999" s="16" t="s">
        <v>17</v>
      </c>
      <c r="M3999" s="16">
        <v>24327480.5</v>
      </c>
      <c r="N3999" s="16" t="s">
        <v>17</v>
      </c>
    </row>
    <row r="4000" spans="1:14" x14ac:dyDescent="0.25">
      <c r="A4000" s="15" t="s">
        <v>11995</v>
      </c>
      <c r="B4000" s="15" t="s">
        <v>11996</v>
      </c>
      <c r="C4000" s="15" t="s">
        <v>11997</v>
      </c>
      <c r="D4000" s="15">
        <v>8.3067092651757193</v>
      </c>
      <c r="E4000" s="15">
        <v>35.700000000000003</v>
      </c>
      <c r="F4000" s="15" t="s">
        <v>17</v>
      </c>
      <c r="G4000" s="15" t="s">
        <v>17</v>
      </c>
      <c r="H4000" s="15">
        <v>60298945</v>
      </c>
      <c r="I4000" s="15" t="s">
        <v>17</v>
      </c>
      <c r="J4000" s="15" t="s">
        <v>17</v>
      </c>
      <c r="K4000" s="15" t="s">
        <v>17</v>
      </c>
      <c r="L4000" s="15" t="s">
        <v>17</v>
      </c>
      <c r="M4000" s="15" t="s">
        <v>17</v>
      </c>
      <c r="N4000" s="15" t="s">
        <v>17</v>
      </c>
    </row>
    <row r="4001" spans="1:14" x14ac:dyDescent="0.25">
      <c r="A4001" s="15" t="s">
        <v>11998</v>
      </c>
      <c r="B4001" s="15" t="s">
        <v>11999</v>
      </c>
      <c r="C4001" s="15" t="s">
        <v>12000</v>
      </c>
      <c r="D4001" s="15">
        <v>8.6823289070480101</v>
      </c>
      <c r="E4001" s="16">
        <v>107.1</v>
      </c>
      <c r="F4001" s="16">
        <v>24009365.0625</v>
      </c>
      <c r="G4001" s="16">
        <v>19825977.375</v>
      </c>
      <c r="H4001" s="16">
        <v>27676378.375</v>
      </c>
      <c r="I4001" s="16">
        <v>6986462.75</v>
      </c>
      <c r="J4001" s="16">
        <v>24118763</v>
      </c>
      <c r="K4001" s="16" t="s">
        <v>17</v>
      </c>
      <c r="L4001" s="16">
        <v>13414912</v>
      </c>
      <c r="M4001" s="16">
        <v>9523192</v>
      </c>
      <c r="N4001" s="16" t="s">
        <v>17</v>
      </c>
    </row>
    <row r="4002" spans="1:14" x14ac:dyDescent="0.25">
      <c r="A4002" s="15" t="s">
        <v>12001</v>
      </c>
      <c r="B4002" s="15" t="s">
        <v>12002</v>
      </c>
      <c r="C4002" s="15" t="s">
        <v>12003</v>
      </c>
      <c r="D4002" s="15">
        <v>31.439393939393899</v>
      </c>
      <c r="E4002" s="16">
        <v>57.2</v>
      </c>
      <c r="F4002" s="16">
        <v>122714669.208333</v>
      </c>
      <c r="G4002" s="16">
        <v>105364065.25</v>
      </c>
      <c r="H4002" s="16">
        <v>95768726</v>
      </c>
      <c r="I4002" s="16">
        <v>27122058</v>
      </c>
      <c r="J4002" s="16">
        <v>83284256</v>
      </c>
      <c r="K4002" s="16">
        <v>102700944.416667</v>
      </c>
      <c r="L4002" s="16">
        <v>127706391.75</v>
      </c>
      <c r="M4002" s="16">
        <v>32650383.833333299</v>
      </c>
      <c r="N4002" s="16">
        <v>157542614.33333299</v>
      </c>
    </row>
    <row r="4003" spans="1:14" x14ac:dyDescent="0.25">
      <c r="A4003" s="15" t="s">
        <v>12004</v>
      </c>
      <c r="B4003" s="15" t="s">
        <v>12005</v>
      </c>
      <c r="C4003" s="15" t="s">
        <v>12006</v>
      </c>
      <c r="D4003" s="15">
        <v>32.586206896551701</v>
      </c>
      <c r="E4003" s="15">
        <v>65.7</v>
      </c>
      <c r="F4003" s="15">
        <v>169775765.58333299</v>
      </c>
      <c r="G4003" s="15">
        <v>149046126.08333299</v>
      </c>
      <c r="H4003" s="15">
        <v>183315768.45833299</v>
      </c>
      <c r="I4003" s="15">
        <v>177380748.5</v>
      </c>
      <c r="J4003" s="15">
        <v>129428835.833333</v>
      </c>
      <c r="K4003" s="15">
        <v>176757773.79166701</v>
      </c>
      <c r="L4003" s="15">
        <v>131083220.75</v>
      </c>
      <c r="M4003" s="15">
        <v>111755474.583333</v>
      </c>
      <c r="N4003" s="15">
        <v>191753909.85416701</v>
      </c>
    </row>
    <row r="4004" spans="1:14" x14ac:dyDescent="0.25">
      <c r="A4004" s="15" t="s">
        <v>12007</v>
      </c>
      <c r="B4004" s="15" t="s">
        <v>12008</v>
      </c>
      <c r="C4004" s="15" t="s">
        <v>12009</v>
      </c>
      <c r="D4004" s="15">
        <v>34.745762711864401</v>
      </c>
      <c r="E4004" s="16">
        <v>66.2</v>
      </c>
      <c r="F4004" s="16">
        <v>218850368.875</v>
      </c>
      <c r="G4004" s="16">
        <v>200073764.10416701</v>
      </c>
      <c r="H4004" s="16">
        <v>244275529.14583299</v>
      </c>
      <c r="I4004" s="16">
        <v>217965404</v>
      </c>
      <c r="J4004" s="16">
        <v>193607455.625</v>
      </c>
      <c r="K4004" s="16">
        <v>197888507.03125</v>
      </c>
      <c r="L4004" s="16">
        <v>227024204.375</v>
      </c>
      <c r="M4004" s="16">
        <v>129347569.791667</v>
      </c>
      <c r="N4004" s="16">
        <v>247742163.52083299</v>
      </c>
    </row>
    <row r="4005" spans="1:14" x14ac:dyDescent="0.25">
      <c r="A4005" s="15" t="s">
        <v>12010</v>
      </c>
      <c r="B4005" s="15" t="s">
        <v>12011</v>
      </c>
      <c r="C4005" s="15" t="s">
        <v>12012</v>
      </c>
      <c r="D4005" s="15">
        <v>39.7368421052632</v>
      </c>
      <c r="E4005" s="16">
        <v>43.2</v>
      </c>
      <c r="F4005" s="16">
        <v>91101717</v>
      </c>
      <c r="G4005" s="16">
        <v>111221386.208333</v>
      </c>
      <c r="H4005" s="16">
        <v>93931062.375</v>
      </c>
      <c r="I4005" s="16">
        <v>68853856</v>
      </c>
      <c r="J4005" s="16">
        <v>86539254.833333299</v>
      </c>
      <c r="K4005" s="16">
        <v>107143523.75</v>
      </c>
      <c r="L4005" s="16">
        <v>143107920.83333299</v>
      </c>
      <c r="M4005" s="16">
        <v>82193822.614583299</v>
      </c>
      <c r="N4005" s="16">
        <v>110701610.833333</v>
      </c>
    </row>
    <row r="4006" spans="1:14" x14ac:dyDescent="0.25">
      <c r="A4006" s="15" t="s">
        <v>12013</v>
      </c>
      <c r="B4006" s="15" t="s">
        <v>12014</v>
      </c>
      <c r="C4006" s="15" t="s">
        <v>12015</v>
      </c>
      <c r="D4006" s="15">
        <v>10.037174721189601</v>
      </c>
      <c r="E4006" s="15">
        <v>122.9</v>
      </c>
      <c r="F4006" s="15">
        <v>59463738</v>
      </c>
      <c r="G4006" s="15">
        <v>52074829</v>
      </c>
      <c r="H4006" s="15">
        <v>68406815.5</v>
      </c>
      <c r="I4006" s="15">
        <v>47829861.5</v>
      </c>
      <c r="J4006" s="15">
        <v>54788702.25</v>
      </c>
      <c r="K4006" s="15">
        <v>49728934.75</v>
      </c>
      <c r="L4006" s="15" t="s">
        <v>17</v>
      </c>
      <c r="M4006" s="15" t="s">
        <v>17</v>
      </c>
      <c r="N4006" s="15">
        <v>41030781</v>
      </c>
    </row>
    <row r="4007" spans="1:14" x14ac:dyDescent="0.25">
      <c r="A4007" s="15" t="s">
        <v>12016</v>
      </c>
      <c r="B4007" s="15" t="s">
        <v>12017</v>
      </c>
      <c r="C4007" s="15" t="s">
        <v>12018</v>
      </c>
      <c r="D4007" s="15">
        <v>33.720930232558104</v>
      </c>
      <c r="E4007" s="16">
        <v>18.8</v>
      </c>
      <c r="F4007" s="16">
        <v>78284679.375</v>
      </c>
      <c r="G4007" s="16">
        <v>82964015.75</v>
      </c>
      <c r="H4007" s="16">
        <v>90721593.375</v>
      </c>
      <c r="I4007" s="16">
        <v>93980525.229166701</v>
      </c>
      <c r="J4007" s="16">
        <v>64873371.75</v>
      </c>
      <c r="K4007" s="16">
        <v>76788743.25</v>
      </c>
      <c r="L4007" s="16">
        <v>88786120.083333299</v>
      </c>
      <c r="M4007" s="16">
        <v>72718122.708333299</v>
      </c>
      <c r="N4007" s="16">
        <v>111341217.125</v>
      </c>
    </row>
    <row r="4008" spans="1:14" x14ac:dyDescent="0.25">
      <c r="A4008" s="15" t="s">
        <v>12019</v>
      </c>
      <c r="B4008" s="15" t="s">
        <v>12020</v>
      </c>
      <c r="C4008" s="15" t="s">
        <v>12021</v>
      </c>
      <c r="D4008" s="15">
        <v>0.82135523613963002</v>
      </c>
      <c r="E4008" s="16">
        <v>159.9</v>
      </c>
      <c r="F4008" s="16" t="s">
        <v>17</v>
      </c>
      <c r="G4008" s="16" t="s">
        <v>17</v>
      </c>
      <c r="H4008" s="16" t="s">
        <v>17</v>
      </c>
      <c r="I4008" s="16" t="s">
        <v>17</v>
      </c>
      <c r="J4008" s="16" t="s">
        <v>17</v>
      </c>
      <c r="K4008" s="16" t="s">
        <v>17</v>
      </c>
      <c r="L4008" s="16" t="s">
        <v>17</v>
      </c>
      <c r="M4008" s="16" t="s">
        <v>17</v>
      </c>
      <c r="N4008" s="16">
        <v>2077179427</v>
      </c>
    </row>
    <row r="4009" spans="1:14" x14ac:dyDescent="0.25">
      <c r="A4009" s="15" t="s">
        <v>12022</v>
      </c>
      <c r="B4009" s="15" t="s">
        <v>12023</v>
      </c>
      <c r="C4009" s="15" t="s">
        <v>12024</v>
      </c>
      <c r="D4009" s="15">
        <v>8.2892416225749592</v>
      </c>
      <c r="E4009" s="16">
        <v>64.5</v>
      </c>
      <c r="F4009" s="16">
        <v>10621741.1875</v>
      </c>
      <c r="G4009" s="16" t="s">
        <v>17</v>
      </c>
      <c r="H4009" s="16" t="s">
        <v>17</v>
      </c>
      <c r="I4009" s="16">
        <v>21265437.46875</v>
      </c>
      <c r="J4009" s="16">
        <v>11271814.9375</v>
      </c>
      <c r="K4009" s="16">
        <v>17001114.25</v>
      </c>
      <c r="L4009" s="16" t="s">
        <v>17</v>
      </c>
      <c r="M4009" s="16" t="s">
        <v>17</v>
      </c>
      <c r="N4009" s="16" t="s">
        <v>17</v>
      </c>
    </row>
    <row r="4010" spans="1:14" x14ac:dyDescent="0.25">
      <c r="A4010" s="15" t="s">
        <v>12025</v>
      </c>
      <c r="B4010" s="15" t="s">
        <v>12026</v>
      </c>
      <c r="C4010" s="15" t="s">
        <v>12027</v>
      </c>
      <c r="D4010" s="15">
        <v>0.92535471930906898</v>
      </c>
      <c r="E4010" s="15">
        <v>177.3</v>
      </c>
      <c r="F4010" s="15" t="s">
        <v>17</v>
      </c>
      <c r="G4010" s="15" t="s">
        <v>17</v>
      </c>
      <c r="H4010" s="15" t="s">
        <v>17</v>
      </c>
      <c r="I4010" s="15" t="s">
        <v>17</v>
      </c>
      <c r="J4010" s="15" t="s">
        <v>17</v>
      </c>
      <c r="K4010" s="15" t="s">
        <v>17</v>
      </c>
      <c r="L4010" s="15" t="s">
        <v>17</v>
      </c>
      <c r="M4010" s="15" t="s">
        <v>17</v>
      </c>
      <c r="N4010" s="15" t="s">
        <v>17</v>
      </c>
    </row>
    <row r="4011" spans="1:14" x14ac:dyDescent="0.25">
      <c r="A4011" s="15" t="s">
        <v>12028</v>
      </c>
      <c r="B4011" s="15" t="s">
        <v>12029</v>
      </c>
      <c r="C4011" s="15" t="s">
        <v>12030</v>
      </c>
      <c r="D4011" s="15">
        <v>42.409638554216897</v>
      </c>
      <c r="E4011" s="16">
        <v>45.4</v>
      </c>
      <c r="F4011" s="16">
        <v>673425197.33333302</v>
      </c>
      <c r="G4011" s="16">
        <v>681038005.75</v>
      </c>
      <c r="H4011" s="16">
        <v>756130449.16666698</v>
      </c>
      <c r="I4011" s="16">
        <v>579265419.08333302</v>
      </c>
      <c r="J4011" s="16">
        <v>625163925.04166698</v>
      </c>
      <c r="K4011" s="16">
        <v>599824138.75</v>
      </c>
      <c r="L4011" s="16">
        <v>608648661.33333302</v>
      </c>
      <c r="M4011" s="16">
        <v>489073699.08333302</v>
      </c>
      <c r="N4011" s="16">
        <v>679277134.25</v>
      </c>
    </row>
    <row r="4012" spans="1:14" x14ac:dyDescent="0.25">
      <c r="A4012" s="15" t="s">
        <v>12031</v>
      </c>
      <c r="B4012" s="15" t="s">
        <v>12032</v>
      </c>
      <c r="C4012" s="15" t="s">
        <v>12033</v>
      </c>
      <c r="D4012" s="15">
        <v>2.8037383177570101</v>
      </c>
      <c r="E4012" s="16">
        <v>48.2</v>
      </c>
      <c r="F4012" s="16" t="s">
        <v>17</v>
      </c>
      <c r="G4012" s="16" t="s">
        <v>17</v>
      </c>
      <c r="H4012" s="16" t="s">
        <v>17</v>
      </c>
      <c r="I4012" s="16" t="s">
        <v>17</v>
      </c>
      <c r="J4012" s="16" t="s">
        <v>17</v>
      </c>
      <c r="K4012" s="16" t="s">
        <v>17</v>
      </c>
      <c r="L4012" s="16" t="s">
        <v>17</v>
      </c>
      <c r="M4012" s="16" t="s">
        <v>17</v>
      </c>
      <c r="N4012" s="16" t="s">
        <v>17</v>
      </c>
    </row>
    <row r="4013" spans="1:14" x14ac:dyDescent="0.25">
      <c r="A4013" s="15" t="s">
        <v>12034</v>
      </c>
      <c r="B4013" s="15" t="s">
        <v>12035</v>
      </c>
      <c r="C4013" s="15" t="s">
        <v>12036</v>
      </c>
      <c r="D4013" s="15">
        <v>7.6446280991735502</v>
      </c>
      <c r="E4013" s="15">
        <v>51.5</v>
      </c>
      <c r="F4013" s="15">
        <v>11368170.5625</v>
      </c>
      <c r="G4013" s="15">
        <v>225186732</v>
      </c>
      <c r="H4013" s="15" t="s">
        <v>17</v>
      </c>
      <c r="I4013" s="15" t="s">
        <v>17</v>
      </c>
      <c r="J4013" s="15" t="s">
        <v>17</v>
      </c>
      <c r="K4013" s="15" t="s">
        <v>17</v>
      </c>
      <c r="L4013" s="15" t="s">
        <v>17</v>
      </c>
      <c r="M4013" s="15" t="s">
        <v>17</v>
      </c>
      <c r="N4013" s="15" t="s">
        <v>17</v>
      </c>
    </row>
    <row r="4014" spans="1:14" x14ac:dyDescent="0.25">
      <c r="A4014" s="15" t="s">
        <v>12037</v>
      </c>
      <c r="B4014" s="15" t="s">
        <v>12038</v>
      </c>
      <c r="C4014" s="15" t="s">
        <v>12039</v>
      </c>
      <c r="D4014" s="15">
        <v>0.774920746741811</v>
      </c>
      <c r="E4014" s="16">
        <v>319.2</v>
      </c>
      <c r="F4014" s="16">
        <v>5208517.5</v>
      </c>
      <c r="G4014" s="16">
        <v>7738036.125</v>
      </c>
      <c r="H4014" s="16" t="s">
        <v>17</v>
      </c>
      <c r="I4014" s="16" t="s">
        <v>17</v>
      </c>
      <c r="J4014" s="16" t="s">
        <v>17</v>
      </c>
      <c r="K4014" s="16" t="s">
        <v>17</v>
      </c>
      <c r="L4014" s="16" t="s">
        <v>17</v>
      </c>
      <c r="M4014" s="16" t="s">
        <v>17</v>
      </c>
      <c r="N4014" s="16" t="s">
        <v>17</v>
      </c>
    </row>
    <row r="4015" spans="1:14" x14ac:dyDescent="0.25">
      <c r="A4015" s="15" t="s">
        <v>12040</v>
      </c>
      <c r="B4015" s="15" t="s">
        <v>12041</v>
      </c>
      <c r="C4015" s="15" t="s">
        <v>12042</v>
      </c>
      <c r="D4015" s="15">
        <v>2.01680672268908</v>
      </c>
      <c r="E4015" s="16">
        <v>69.599999999999994</v>
      </c>
      <c r="F4015" s="16" t="s">
        <v>17</v>
      </c>
      <c r="G4015" s="16" t="s">
        <v>17</v>
      </c>
      <c r="H4015" s="16" t="s">
        <v>17</v>
      </c>
      <c r="I4015" s="16" t="s">
        <v>17</v>
      </c>
      <c r="J4015" s="16" t="s">
        <v>17</v>
      </c>
      <c r="K4015" s="16" t="s">
        <v>17</v>
      </c>
      <c r="L4015" s="16">
        <v>7848813.875</v>
      </c>
      <c r="M4015" s="16" t="s">
        <v>17</v>
      </c>
      <c r="N4015" s="16" t="s">
        <v>17</v>
      </c>
    </row>
    <row r="4016" spans="1:14" x14ac:dyDescent="0.25">
      <c r="A4016" s="15" t="s">
        <v>12043</v>
      </c>
      <c r="B4016" s="15" t="s">
        <v>12044</v>
      </c>
      <c r="C4016" s="15" t="s">
        <v>12045</v>
      </c>
      <c r="D4016" s="15">
        <v>8.5564990202482001</v>
      </c>
      <c r="E4016" s="15">
        <v>165.7</v>
      </c>
      <c r="F4016" s="15">
        <v>59097825.828125</v>
      </c>
      <c r="G4016" s="15">
        <v>297404654.14583302</v>
      </c>
      <c r="H4016" s="15">
        <v>62380880.8125</v>
      </c>
      <c r="I4016" s="15">
        <v>80452230</v>
      </c>
      <c r="J4016" s="15">
        <v>36184740</v>
      </c>
      <c r="K4016" s="15">
        <v>71994957</v>
      </c>
      <c r="L4016" s="15">
        <v>57432146</v>
      </c>
      <c r="M4016" s="15">
        <v>315603850</v>
      </c>
      <c r="N4016" s="15" t="s">
        <v>17</v>
      </c>
    </row>
    <row r="4017" spans="1:14" x14ac:dyDescent="0.25">
      <c r="A4017" s="15" t="s">
        <v>12046</v>
      </c>
      <c r="B4017" s="15" t="s">
        <v>12047</v>
      </c>
      <c r="C4017" s="15" t="s">
        <v>12048</v>
      </c>
      <c r="D4017" s="15">
        <v>6.1621621621621596</v>
      </c>
      <c r="E4017" s="16">
        <v>100.1</v>
      </c>
      <c r="F4017" s="16">
        <v>32694602.1875</v>
      </c>
      <c r="G4017" s="16">
        <v>35063775.3125</v>
      </c>
      <c r="H4017" s="16">
        <v>55346246</v>
      </c>
      <c r="I4017" s="16">
        <v>34884888</v>
      </c>
      <c r="J4017" s="16">
        <v>33067076</v>
      </c>
      <c r="K4017" s="16">
        <v>40694061.5</v>
      </c>
      <c r="L4017" s="16">
        <v>43322294.5</v>
      </c>
      <c r="M4017" s="16">
        <v>21083341.375</v>
      </c>
      <c r="N4017" s="16" t="s">
        <v>17</v>
      </c>
    </row>
    <row r="4018" spans="1:14" x14ac:dyDescent="0.25">
      <c r="A4018" s="15" t="s">
        <v>12049</v>
      </c>
      <c r="B4018" s="15" t="s">
        <v>12050</v>
      </c>
      <c r="C4018" s="15" t="s">
        <v>12051</v>
      </c>
      <c r="D4018" s="15">
        <v>28.162291169451098</v>
      </c>
      <c r="E4018" s="16">
        <v>45.8</v>
      </c>
      <c r="F4018" s="16">
        <v>24057832.75</v>
      </c>
      <c r="G4018" s="16">
        <v>31458849</v>
      </c>
      <c r="H4018" s="16" t="s">
        <v>17</v>
      </c>
      <c r="I4018" s="16">
        <v>11739462</v>
      </c>
      <c r="J4018" s="16">
        <v>11814245</v>
      </c>
      <c r="K4018" s="16">
        <v>12329053.5</v>
      </c>
      <c r="L4018" s="16" t="s">
        <v>17</v>
      </c>
      <c r="M4018" s="16">
        <v>45757972.5</v>
      </c>
      <c r="N4018" s="16">
        <v>25901436.5</v>
      </c>
    </row>
    <row r="4019" spans="1:14" x14ac:dyDescent="0.25">
      <c r="A4019" s="15" t="s">
        <v>12052</v>
      </c>
      <c r="B4019" s="15" t="s">
        <v>12053</v>
      </c>
      <c r="C4019" s="15" t="s">
        <v>12054</v>
      </c>
      <c r="D4019" s="15">
        <v>1.3953488372092999</v>
      </c>
      <c r="E4019" s="15">
        <v>115.5</v>
      </c>
      <c r="F4019" s="15" t="s">
        <v>17</v>
      </c>
      <c r="G4019" s="15" t="s">
        <v>17</v>
      </c>
      <c r="H4019" s="15">
        <v>15913959</v>
      </c>
      <c r="I4019" s="15" t="s">
        <v>17</v>
      </c>
      <c r="J4019" s="15" t="s">
        <v>17</v>
      </c>
      <c r="K4019" s="15" t="s">
        <v>17</v>
      </c>
      <c r="L4019" s="15" t="s">
        <v>17</v>
      </c>
      <c r="M4019" s="15" t="s">
        <v>17</v>
      </c>
      <c r="N4019" s="15" t="s">
        <v>17</v>
      </c>
    </row>
    <row r="4020" spans="1:14" x14ac:dyDescent="0.25">
      <c r="A4020" s="15" t="s">
        <v>12055</v>
      </c>
      <c r="B4020" s="15" t="s">
        <v>12056</v>
      </c>
      <c r="C4020" s="15" t="s">
        <v>12057</v>
      </c>
      <c r="D4020" s="15">
        <v>6.6797642436149296</v>
      </c>
      <c r="E4020" s="16">
        <v>55.9</v>
      </c>
      <c r="F4020" s="16" t="s">
        <v>17</v>
      </c>
      <c r="G4020" s="16" t="s">
        <v>17</v>
      </c>
      <c r="H4020" s="16" t="s">
        <v>17</v>
      </c>
      <c r="I4020" s="16" t="s">
        <v>17</v>
      </c>
      <c r="J4020" s="16" t="s">
        <v>17</v>
      </c>
      <c r="K4020" s="16" t="s">
        <v>17</v>
      </c>
      <c r="L4020" s="16" t="s">
        <v>17</v>
      </c>
      <c r="M4020" s="16">
        <v>19532999.75</v>
      </c>
      <c r="N4020" s="16" t="s">
        <v>17</v>
      </c>
    </row>
    <row r="4021" spans="1:14" x14ac:dyDescent="0.25">
      <c r="A4021" s="15" t="s">
        <v>12058</v>
      </c>
      <c r="B4021" s="15" t="s">
        <v>12059</v>
      </c>
      <c r="C4021" s="15" t="s">
        <v>12060</v>
      </c>
      <c r="D4021" s="15">
        <v>10.952380952381001</v>
      </c>
      <c r="E4021" s="16">
        <v>47.4</v>
      </c>
      <c r="F4021" s="16" t="s">
        <v>17</v>
      </c>
      <c r="G4021" s="16" t="s">
        <v>17</v>
      </c>
      <c r="H4021" s="16" t="s">
        <v>17</v>
      </c>
      <c r="I4021" s="16" t="s">
        <v>17</v>
      </c>
      <c r="J4021" s="16" t="s">
        <v>17</v>
      </c>
      <c r="K4021" s="16" t="s">
        <v>17</v>
      </c>
      <c r="L4021" s="16" t="s">
        <v>17</v>
      </c>
      <c r="M4021" s="16" t="s">
        <v>17</v>
      </c>
      <c r="N4021" s="16" t="s">
        <v>17</v>
      </c>
    </row>
    <row r="4022" spans="1:14" x14ac:dyDescent="0.25">
      <c r="A4022" s="15" t="s">
        <v>12061</v>
      </c>
      <c r="B4022" s="15" t="s">
        <v>12062</v>
      </c>
      <c r="C4022" s="15" t="s">
        <v>12063</v>
      </c>
      <c r="D4022" s="15">
        <v>28.1496062992126</v>
      </c>
      <c r="E4022" s="15">
        <v>55.6</v>
      </c>
      <c r="F4022" s="15">
        <v>61402975.9375</v>
      </c>
      <c r="G4022" s="15">
        <v>22714408.875</v>
      </c>
      <c r="H4022" s="15">
        <v>69516045.666666701</v>
      </c>
      <c r="I4022" s="15">
        <v>87809430.40625</v>
      </c>
      <c r="J4022" s="15" t="s">
        <v>17</v>
      </c>
      <c r="K4022" s="15">
        <v>81991053</v>
      </c>
      <c r="L4022" s="15">
        <v>60442692.8125</v>
      </c>
      <c r="M4022" s="15">
        <v>16094668.875</v>
      </c>
      <c r="N4022" s="15">
        <v>102965804</v>
      </c>
    </row>
    <row r="4023" spans="1:14" x14ac:dyDescent="0.25">
      <c r="A4023" s="15" t="s">
        <v>12064</v>
      </c>
      <c r="B4023" s="15" t="s">
        <v>12065</v>
      </c>
      <c r="C4023" s="15" t="s">
        <v>12066</v>
      </c>
      <c r="D4023" s="15">
        <v>3.2467532467532498</v>
      </c>
      <c r="E4023" s="16">
        <v>51.4</v>
      </c>
      <c r="F4023" s="16" t="s">
        <v>17</v>
      </c>
      <c r="G4023" s="16" t="s">
        <v>17</v>
      </c>
      <c r="H4023" s="16" t="s">
        <v>17</v>
      </c>
      <c r="I4023" s="16" t="s">
        <v>17</v>
      </c>
      <c r="J4023" s="16" t="s">
        <v>17</v>
      </c>
      <c r="K4023" s="16" t="s">
        <v>17</v>
      </c>
      <c r="L4023" s="16" t="s">
        <v>17</v>
      </c>
      <c r="M4023" s="16" t="s">
        <v>17</v>
      </c>
      <c r="N4023" s="16" t="s">
        <v>17</v>
      </c>
    </row>
    <row r="4024" spans="1:14" x14ac:dyDescent="0.25">
      <c r="A4024" s="15" t="s">
        <v>12067</v>
      </c>
      <c r="B4024" s="15" t="s">
        <v>12068</v>
      </c>
      <c r="C4024" s="15" t="s">
        <v>12069</v>
      </c>
      <c r="D4024" s="15">
        <v>15.599173553719</v>
      </c>
      <c r="E4024" s="16">
        <v>105.3</v>
      </c>
      <c r="F4024" s="16">
        <v>499292620.70833302</v>
      </c>
      <c r="G4024" s="16">
        <v>54441984.333333299</v>
      </c>
      <c r="H4024" s="16">
        <v>90016687</v>
      </c>
      <c r="I4024" s="16">
        <v>687775045.875</v>
      </c>
      <c r="J4024" s="16">
        <v>61059553</v>
      </c>
      <c r="K4024" s="16">
        <v>70646053.25</v>
      </c>
      <c r="L4024" s="16">
        <v>84767249.25</v>
      </c>
      <c r="M4024" s="16">
        <v>38167630.729166701</v>
      </c>
      <c r="N4024" s="16">
        <v>20684310.3125</v>
      </c>
    </row>
    <row r="4025" spans="1:14" x14ac:dyDescent="0.25">
      <c r="A4025" s="15" t="s">
        <v>12070</v>
      </c>
      <c r="B4025" s="15" t="s">
        <v>12071</v>
      </c>
      <c r="C4025" s="15" t="s">
        <v>12072</v>
      </c>
      <c r="D4025" s="15">
        <v>32.5555555555556</v>
      </c>
      <c r="E4025" s="15">
        <v>96.7</v>
      </c>
      <c r="F4025" s="15">
        <v>97412723.416666701</v>
      </c>
      <c r="G4025" s="15">
        <v>94265860.833333299</v>
      </c>
      <c r="H4025" s="15">
        <v>112402629.666667</v>
      </c>
      <c r="I4025" s="15">
        <v>84585243.583333299</v>
      </c>
      <c r="J4025" s="15">
        <v>66433565.541666701</v>
      </c>
      <c r="K4025" s="15">
        <v>85082589.520833299</v>
      </c>
      <c r="L4025" s="15">
        <v>63203477.791666701</v>
      </c>
      <c r="M4025" s="15">
        <v>51097158.75</v>
      </c>
      <c r="N4025" s="15">
        <v>94554397.9375</v>
      </c>
    </row>
    <row r="4026" spans="1:14" x14ac:dyDescent="0.25">
      <c r="A4026" s="15" t="s">
        <v>12073</v>
      </c>
      <c r="B4026" s="15" t="s">
        <v>12074</v>
      </c>
      <c r="C4026" s="15" t="s">
        <v>12075</v>
      </c>
      <c r="D4026" s="15">
        <v>3.6516853932584299</v>
      </c>
      <c r="E4026" s="16">
        <v>37.700000000000003</v>
      </c>
      <c r="F4026" s="16" t="s">
        <v>17</v>
      </c>
      <c r="G4026" s="16" t="s">
        <v>17</v>
      </c>
      <c r="H4026" s="16" t="s">
        <v>17</v>
      </c>
      <c r="I4026" s="16" t="s">
        <v>17</v>
      </c>
      <c r="J4026" s="16">
        <v>6963553.75</v>
      </c>
      <c r="K4026" s="16" t="s">
        <v>17</v>
      </c>
      <c r="L4026" s="16" t="s">
        <v>17</v>
      </c>
      <c r="M4026" s="16" t="s">
        <v>17</v>
      </c>
      <c r="N4026" s="16" t="s">
        <v>17</v>
      </c>
    </row>
    <row r="4027" spans="1:14" x14ac:dyDescent="0.25">
      <c r="A4027" s="15" t="s">
        <v>12076</v>
      </c>
      <c r="B4027" s="15" t="s">
        <v>12077</v>
      </c>
      <c r="C4027" s="15" t="s">
        <v>12078</v>
      </c>
      <c r="D4027" s="15">
        <v>11.1624326404927</v>
      </c>
      <c r="E4027" s="16">
        <v>138.9</v>
      </c>
      <c r="F4027" s="16">
        <v>13107150.75</v>
      </c>
      <c r="G4027" s="16">
        <v>28584706.75</v>
      </c>
      <c r="H4027" s="16">
        <v>8390675.125</v>
      </c>
      <c r="I4027" s="16" t="s">
        <v>17</v>
      </c>
      <c r="J4027" s="16" t="s">
        <v>17</v>
      </c>
      <c r="K4027" s="16">
        <v>10223424.625</v>
      </c>
      <c r="L4027" s="16" t="s">
        <v>17</v>
      </c>
      <c r="M4027" s="16" t="s">
        <v>17</v>
      </c>
      <c r="N4027" s="16">
        <v>17004702.833333299</v>
      </c>
    </row>
    <row r="4028" spans="1:14" x14ac:dyDescent="0.25">
      <c r="A4028" s="15" t="s">
        <v>12079</v>
      </c>
      <c r="B4028" s="15" t="s">
        <v>12080</v>
      </c>
      <c r="C4028" s="15" t="s">
        <v>12081</v>
      </c>
      <c r="D4028" s="15">
        <v>60.612691466083099</v>
      </c>
      <c r="E4028" s="15">
        <v>50.2</v>
      </c>
      <c r="F4028" s="15">
        <v>610398560.625</v>
      </c>
      <c r="G4028" s="15">
        <v>600747255.16666698</v>
      </c>
      <c r="H4028" s="15">
        <v>577568682.95833302</v>
      </c>
      <c r="I4028" s="15">
        <v>622887803.5</v>
      </c>
      <c r="J4028" s="15">
        <v>581574078.45833302</v>
      </c>
      <c r="K4028" s="15">
        <v>494419001.25</v>
      </c>
      <c r="L4028" s="15">
        <v>543591076.5</v>
      </c>
      <c r="M4028" s="15">
        <v>400931180.16666698</v>
      </c>
      <c r="N4028" s="15">
        <v>593841146.97916698</v>
      </c>
    </row>
    <row r="4029" spans="1:14" x14ac:dyDescent="0.25">
      <c r="A4029" s="15" t="s">
        <v>12082</v>
      </c>
      <c r="B4029" s="15" t="s">
        <v>12083</v>
      </c>
      <c r="C4029" s="15" t="s">
        <v>12084</v>
      </c>
      <c r="D4029" s="15">
        <v>30.314960629921298</v>
      </c>
      <c r="E4029" s="16">
        <v>28.4</v>
      </c>
      <c r="F4029" s="16">
        <v>563442048.5</v>
      </c>
      <c r="G4029" s="16">
        <v>522561369.29166698</v>
      </c>
      <c r="H4029" s="16">
        <v>510148190.33333302</v>
      </c>
      <c r="I4029" s="16">
        <v>464822714.25</v>
      </c>
      <c r="J4029" s="16">
        <v>425820600.79166698</v>
      </c>
      <c r="K4029" s="16">
        <v>424562128.41666698</v>
      </c>
      <c r="L4029" s="16">
        <v>461663639.16666698</v>
      </c>
      <c r="M4029" s="16">
        <v>299683944.64583302</v>
      </c>
      <c r="N4029" s="16">
        <v>509841361</v>
      </c>
    </row>
    <row r="4030" spans="1:14" x14ac:dyDescent="0.25">
      <c r="A4030" s="15" t="s">
        <v>12085</v>
      </c>
      <c r="B4030" s="15" t="s">
        <v>12086</v>
      </c>
      <c r="C4030" s="15" t="s">
        <v>12087</v>
      </c>
      <c r="D4030" s="15">
        <v>16.5751920965971</v>
      </c>
      <c r="E4030" s="16">
        <v>101.3</v>
      </c>
      <c r="F4030" s="16">
        <v>18931795.75</v>
      </c>
      <c r="G4030" s="16">
        <v>46616383.041666701</v>
      </c>
      <c r="H4030" s="16">
        <v>73062529.833333299</v>
      </c>
      <c r="I4030" s="16">
        <v>46087064</v>
      </c>
      <c r="J4030" s="16">
        <v>34976940</v>
      </c>
      <c r="K4030" s="16">
        <v>38755454.854166701</v>
      </c>
      <c r="L4030" s="16">
        <v>37790259.1875</v>
      </c>
      <c r="M4030" s="16">
        <v>20103884.5625</v>
      </c>
      <c r="N4030" s="16">
        <v>48095379.5</v>
      </c>
    </row>
    <row r="4031" spans="1:14" x14ac:dyDescent="0.25">
      <c r="A4031" s="15" t="s">
        <v>12088</v>
      </c>
      <c r="B4031" s="15" t="s">
        <v>12089</v>
      </c>
      <c r="C4031" s="15" t="s">
        <v>12090</v>
      </c>
      <c r="D4031" s="15">
        <v>12.103746397694501</v>
      </c>
      <c r="E4031" s="15">
        <v>36.9</v>
      </c>
      <c r="F4031" s="15">
        <v>217173119.5</v>
      </c>
      <c r="G4031" s="15">
        <v>217097791</v>
      </c>
      <c r="H4031" s="15">
        <v>255697853.5</v>
      </c>
      <c r="I4031" s="15">
        <v>254144986.5</v>
      </c>
      <c r="J4031" s="15">
        <v>218670854</v>
      </c>
      <c r="K4031" s="15">
        <v>237478339.5</v>
      </c>
      <c r="L4031" s="15">
        <v>119400342.28125</v>
      </c>
      <c r="M4031" s="15">
        <v>126773961.75</v>
      </c>
      <c r="N4031" s="15">
        <v>237069546</v>
      </c>
    </row>
    <row r="4032" spans="1:14" x14ac:dyDescent="0.25">
      <c r="A4032" s="15" t="s">
        <v>12091</v>
      </c>
      <c r="B4032" s="15" t="s">
        <v>12092</v>
      </c>
      <c r="C4032" s="15" t="s">
        <v>12093</v>
      </c>
      <c r="D4032" s="15">
        <v>28.019323671497599</v>
      </c>
      <c r="E4032" s="16">
        <v>22.8</v>
      </c>
      <c r="F4032" s="16">
        <v>28956490.9375</v>
      </c>
      <c r="G4032" s="16">
        <v>87697998.5</v>
      </c>
      <c r="H4032" s="16">
        <v>84809562.375</v>
      </c>
      <c r="I4032" s="16">
        <v>82981893.145833299</v>
      </c>
      <c r="J4032" s="16">
        <v>73210518.625</v>
      </c>
      <c r="K4032" s="16">
        <v>78300848.1875</v>
      </c>
      <c r="L4032" s="16">
        <v>83962199</v>
      </c>
      <c r="M4032" s="16">
        <v>5898537.8125</v>
      </c>
      <c r="N4032" s="16">
        <v>49369737.791666701</v>
      </c>
    </row>
    <row r="4033" spans="1:14" x14ac:dyDescent="0.25">
      <c r="A4033" s="15" t="s">
        <v>12094</v>
      </c>
      <c r="B4033" s="15" t="s">
        <v>12095</v>
      </c>
      <c r="C4033" s="15" t="s">
        <v>12096</v>
      </c>
      <c r="D4033" s="15">
        <v>9.8253275109170293</v>
      </c>
      <c r="E4033" s="16">
        <v>50.3</v>
      </c>
      <c r="F4033" s="16">
        <v>129613576.916667</v>
      </c>
      <c r="G4033" s="16">
        <v>147914727.20833299</v>
      </c>
      <c r="H4033" s="16">
        <v>148216883.79166701</v>
      </c>
      <c r="I4033" s="16">
        <v>119312724.625</v>
      </c>
      <c r="J4033" s="16">
        <v>122474344.5625</v>
      </c>
      <c r="K4033" s="16">
        <v>117804873.333333</v>
      </c>
      <c r="L4033" s="16">
        <v>122151746.75</v>
      </c>
      <c r="M4033" s="16">
        <v>52667849.458333299</v>
      </c>
      <c r="N4033" s="16">
        <v>125606147.958333</v>
      </c>
    </row>
    <row r="4034" spans="1:14" x14ac:dyDescent="0.25">
      <c r="A4034" s="15" t="s">
        <v>12097</v>
      </c>
      <c r="B4034" s="15" t="s">
        <v>12098</v>
      </c>
      <c r="C4034" s="15" t="s">
        <v>12099</v>
      </c>
      <c r="D4034" s="15">
        <v>51.1111111111111</v>
      </c>
      <c r="E4034" s="15">
        <v>35.9</v>
      </c>
      <c r="F4034" s="15">
        <v>311454248.66666698</v>
      </c>
      <c r="G4034" s="15">
        <v>323941956.5</v>
      </c>
      <c r="H4034" s="15">
        <v>303225387.58333302</v>
      </c>
      <c r="I4034" s="15">
        <v>302615815.33333302</v>
      </c>
      <c r="J4034" s="15">
        <v>302755700.33333302</v>
      </c>
      <c r="K4034" s="15">
        <v>284064814.5</v>
      </c>
      <c r="L4034" s="15">
        <v>289030433.83333302</v>
      </c>
      <c r="M4034" s="15">
        <v>178534709.125</v>
      </c>
      <c r="N4034" s="15">
        <v>323301214.66666698</v>
      </c>
    </row>
    <row r="4035" spans="1:14" x14ac:dyDescent="0.25">
      <c r="A4035" s="15" t="s">
        <v>12100</v>
      </c>
      <c r="B4035" s="15" t="s">
        <v>12101</v>
      </c>
      <c r="C4035" s="15" t="s">
        <v>12102</v>
      </c>
      <c r="D4035" s="15">
        <v>25.352112676056301</v>
      </c>
      <c r="E4035" s="16">
        <v>82.4</v>
      </c>
      <c r="F4035" s="16">
        <v>41832882.875</v>
      </c>
      <c r="G4035" s="16">
        <v>76632502</v>
      </c>
      <c r="H4035" s="16">
        <v>74274836.291666701</v>
      </c>
      <c r="I4035" s="16">
        <v>53788654.270833299</v>
      </c>
      <c r="J4035" s="16">
        <v>78030043.916666701</v>
      </c>
      <c r="K4035" s="16">
        <v>92341164.333333299</v>
      </c>
      <c r="L4035" s="16">
        <v>104246535.666667</v>
      </c>
      <c r="M4035" s="16">
        <v>41108288.208333299</v>
      </c>
      <c r="N4035" s="16">
        <v>102020823.958333</v>
      </c>
    </row>
    <row r="4036" spans="1:14" x14ac:dyDescent="0.25">
      <c r="A4036" s="15" t="s">
        <v>12103</v>
      </c>
      <c r="B4036" s="15" t="s">
        <v>12104</v>
      </c>
      <c r="C4036" s="15" t="s">
        <v>12105</v>
      </c>
      <c r="D4036" s="15">
        <v>3.5168195718654398</v>
      </c>
      <c r="E4036" s="16">
        <v>74.3</v>
      </c>
      <c r="F4036" s="16" t="s">
        <v>17</v>
      </c>
      <c r="G4036" s="16" t="s">
        <v>17</v>
      </c>
      <c r="H4036" s="16" t="s">
        <v>17</v>
      </c>
      <c r="I4036" s="16" t="s">
        <v>17</v>
      </c>
      <c r="J4036" s="16" t="s">
        <v>17</v>
      </c>
      <c r="K4036" s="16" t="s">
        <v>17</v>
      </c>
      <c r="L4036" s="16">
        <v>20834695.5</v>
      </c>
      <c r="M4036" s="16" t="s">
        <v>17</v>
      </c>
      <c r="N4036" s="16" t="s">
        <v>17</v>
      </c>
    </row>
    <row r="4037" spans="1:14" x14ac:dyDescent="0.25">
      <c r="A4037" s="15" t="s">
        <v>12106</v>
      </c>
      <c r="B4037" s="15" t="s">
        <v>12107</v>
      </c>
      <c r="C4037" s="15" t="s">
        <v>12108</v>
      </c>
      <c r="D4037" s="15">
        <v>5.0228310502283096</v>
      </c>
      <c r="E4037" s="15">
        <v>24.4</v>
      </c>
      <c r="F4037" s="15" t="s">
        <v>17</v>
      </c>
      <c r="G4037" s="15" t="s">
        <v>17</v>
      </c>
      <c r="H4037" s="15" t="s">
        <v>17</v>
      </c>
      <c r="I4037" s="15" t="s">
        <v>17</v>
      </c>
      <c r="J4037" s="15" t="s">
        <v>17</v>
      </c>
      <c r="K4037" s="15">
        <v>81327412.5</v>
      </c>
      <c r="L4037" s="15" t="s">
        <v>17</v>
      </c>
      <c r="M4037" s="15" t="s">
        <v>17</v>
      </c>
      <c r="N4037" s="15" t="s">
        <v>17</v>
      </c>
    </row>
    <row r="4038" spans="1:14" x14ac:dyDescent="0.25">
      <c r="A4038" s="15" t="s">
        <v>12109</v>
      </c>
      <c r="B4038" s="15" t="s">
        <v>12110</v>
      </c>
      <c r="C4038" s="15" t="s">
        <v>12111</v>
      </c>
      <c r="D4038" s="15">
        <v>49.163879598662199</v>
      </c>
      <c r="E4038" s="16">
        <v>33.299999999999997</v>
      </c>
      <c r="F4038" s="16">
        <v>95080854.833333299</v>
      </c>
      <c r="G4038" s="16">
        <v>101508539.5</v>
      </c>
      <c r="H4038" s="16">
        <v>104776327.333333</v>
      </c>
      <c r="I4038" s="16">
        <v>107227188.5</v>
      </c>
      <c r="J4038" s="16">
        <v>116609372.166667</v>
      </c>
      <c r="K4038" s="16">
        <v>89012591.541666701</v>
      </c>
      <c r="L4038" s="16">
        <v>76798717.5</v>
      </c>
      <c r="M4038" s="16">
        <v>26386072.875</v>
      </c>
      <c r="N4038" s="16">
        <v>70368385.25</v>
      </c>
    </row>
    <row r="4039" spans="1:14" x14ac:dyDescent="0.25">
      <c r="A4039" s="15" t="s">
        <v>12112</v>
      </c>
      <c r="B4039" s="15" t="s">
        <v>12113</v>
      </c>
      <c r="C4039" s="15" t="s">
        <v>12114</v>
      </c>
      <c r="D4039" s="15">
        <v>24.104683195592301</v>
      </c>
      <c r="E4039" s="16">
        <v>79.400000000000006</v>
      </c>
      <c r="F4039" s="16">
        <v>68095099.5</v>
      </c>
      <c r="G4039" s="16">
        <v>51944023.416666701</v>
      </c>
      <c r="H4039" s="16">
        <v>68884051.5</v>
      </c>
      <c r="I4039" s="16">
        <v>74523852.083333299</v>
      </c>
      <c r="J4039" s="16">
        <v>47702079.333333299</v>
      </c>
      <c r="K4039" s="16">
        <v>56409282</v>
      </c>
      <c r="L4039" s="16">
        <v>55693157.25</v>
      </c>
      <c r="M4039" s="16">
        <v>27507625.6875</v>
      </c>
      <c r="N4039" s="16">
        <v>71381082.333333299</v>
      </c>
    </row>
    <row r="4040" spans="1:14" x14ac:dyDescent="0.25">
      <c r="A4040" s="15" t="s">
        <v>12115</v>
      </c>
      <c r="B4040" s="15" t="s">
        <v>12116</v>
      </c>
      <c r="C4040" s="15" t="s">
        <v>12117</v>
      </c>
      <c r="D4040" s="15">
        <v>25.648414985590801</v>
      </c>
      <c r="E4040" s="15">
        <v>38.299999999999997</v>
      </c>
      <c r="F4040" s="15">
        <v>100461387.25</v>
      </c>
      <c r="G4040" s="15">
        <v>99661781.8125</v>
      </c>
      <c r="H4040" s="15">
        <v>82306275.0625</v>
      </c>
      <c r="I4040" s="15">
        <v>83283785.5</v>
      </c>
      <c r="J4040" s="15">
        <v>58644917.083333299</v>
      </c>
      <c r="K4040" s="15">
        <v>42518822.875</v>
      </c>
      <c r="L4040" s="15">
        <v>60753550.28125</v>
      </c>
      <c r="M4040" s="15">
        <v>44543638.375</v>
      </c>
      <c r="N4040" s="15">
        <v>71562642.09375</v>
      </c>
    </row>
    <row r="4041" spans="1:14" x14ac:dyDescent="0.25">
      <c r="A4041" s="15" t="s">
        <v>12118</v>
      </c>
      <c r="B4041" s="15" t="s">
        <v>12119</v>
      </c>
      <c r="C4041" s="15" t="s">
        <v>12120</v>
      </c>
      <c r="D4041" s="15">
        <v>54.248366013071902</v>
      </c>
      <c r="E4041" s="16">
        <v>17.2</v>
      </c>
      <c r="F4041" s="16">
        <v>595150615.58333302</v>
      </c>
      <c r="G4041" s="16">
        <v>809339374.54166698</v>
      </c>
      <c r="H4041" s="16">
        <v>928379873.83333302</v>
      </c>
      <c r="I4041" s="16">
        <v>443365656.58333302</v>
      </c>
      <c r="J4041" s="16">
        <v>472844074.5</v>
      </c>
      <c r="K4041" s="16">
        <v>518978558.125</v>
      </c>
      <c r="L4041" s="16">
        <v>601346072.83333302</v>
      </c>
      <c r="M4041" s="16">
        <v>409439715.5</v>
      </c>
      <c r="N4041" s="16">
        <v>499000542</v>
      </c>
    </row>
    <row r="4042" spans="1:14" x14ac:dyDescent="0.25">
      <c r="A4042" s="15" t="s">
        <v>12121</v>
      </c>
      <c r="B4042" s="15" t="s">
        <v>12122</v>
      </c>
      <c r="C4042" s="15" t="s">
        <v>12123</v>
      </c>
      <c r="D4042" s="15">
        <v>5.2173913043478297</v>
      </c>
      <c r="E4042" s="16">
        <v>170.6</v>
      </c>
      <c r="F4042" s="16" t="s">
        <v>17</v>
      </c>
      <c r="G4042" s="16" t="s">
        <v>17</v>
      </c>
      <c r="H4042" s="16">
        <v>4163743.125</v>
      </c>
      <c r="I4042" s="16" t="s">
        <v>17</v>
      </c>
      <c r="J4042" s="16" t="s">
        <v>17</v>
      </c>
      <c r="K4042" s="16" t="s">
        <v>17</v>
      </c>
      <c r="L4042" s="16" t="s">
        <v>17</v>
      </c>
      <c r="M4042" s="16">
        <v>15047124.25</v>
      </c>
      <c r="N4042" s="16" t="s">
        <v>17</v>
      </c>
    </row>
    <row r="4043" spans="1:14" x14ac:dyDescent="0.25">
      <c r="A4043" s="15" t="s">
        <v>12124</v>
      </c>
      <c r="B4043" s="15" t="s">
        <v>12125</v>
      </c>
      <c r="C4043" s="15" t="s">
        <v>12126</v>
      </c>
      <c r="D4043" s="15">
        <v>35.1978171896316</v>
      </c>
      <c r="E4043" s="15">
        <v>82.6</v>
      </c>
      <c r="F4043" s="15">
        <v>192830844.5</v>
      </c>
      <c r="G4043" s="15">
        <v>202556672.22916701</v>
      </c>
      <c r="H4043" s="15">
        <v>261043985</v>
      </c>
      <c r="I4043" s="15">
        <v>217461092.66666701</v>
      </c>
      <c r="J4043" s="15">
        <v>214259901</v>
      </c>
      <c r="K4043" s="15">
        <v>246023659.5</v>
      </c>
      <c r="L4043" s="15">
        <v>185419287.375</v>
      </c>
      <c r="M4043" s="15">
        <v>95081596.989583299</v>
      </c>
      <c r="N4043" s="15">
        <v>195412330.04166701</v>
      </c>
    </row>
    <row r="4044" spans="1:14" x14ac:dyDescent="0.25">
      <c r="A4044" s="15" t="s">
        <v>12127</v>
      </c>
      <c r="B4044" s="15" t="s">
        <v>12128</v>
      </c>
      <c r="C4044" s="15" t="s">
        <v>12129</v>
      </c>
      <c r="D4044" s="15">
        <v>7.2975140336808302</v>
      </c>
      <c r="E4044" s="16">
        <v>136.30000000000001</v>
      </c>
      <c r="F4044" s="16">
        <v>57244021.5</v>
      </c>
      <c r="G4044" s="16">
        <v>17879132.3125</v>
      </c>
      <c r="H4044" s="16" t="s">
        <v>17</v>
      </c>
      <c r="I4044" s="16" t="s">
        <v>17</v>
      </c>
      <c r="J4044" s="16" t="s">
        <v>17</v>
      </c>
      <c r="K4044" s="16" t="s">
        <v>17</v>
      </c>
      <c r="L4044" s="16" t="s">
        <v>17</v>
      </c>
      <c r="M4044" s="16">
        <v>487561626.5</v>
      </c>
      <c r="N4044" s="16">
        <v>56000285.5</v>
      </c>
    </row>
    <row r="4045" spans="1:14" x14ac:dyDescent="0.25">
      <c r="A4045" s="15" t="s">
        <v>12130</v>
      </c>
      <c r="B4045" s="15" t="s">
        <v>12131</v>
      </c>
      <c r="C4045" s="15" t="s">
        <v>12132</v>
      </c>
      <c r="D4045" s="15">
        <v>29.177718832891198</v>
      </c>
      <c r="E4045" s="16">
        <v>41.9</v>
      </c>
      <c r="F4045" s="16">
        <v>117017382.958333</v>
      </c>
      <c r="G4045" s="16">
        <v>144058487.41666701</v>
      </c>
      <c r="H4045" s="16">
        <v>153272009.79166701</v>
      </c>
      <c r="I4045" s="16">
        <v>122306320.479167</v>
      </c>
      <c r="J4045" s="16">
        <v>109842727.333333</v>
      </c>
      <c r="K4045" s="16">
        <v>108309538.833333</v>
      </c>
      <c r="L4045" s="16">
        <v>148743041.125</v>
      </c>
      <c r="M4045" s="16">
        <v>82907680.666666701</v>
      </c>
      <c r="N4045" s="16">
        <v>125330542.958333</v>
      </c>
    </row>
    <row r="4046" spans="1:14" x14ac:dyDescent="0.25">
      <c r="A4046" s="15" t="s">
        <v>12133</v>
      </c>
      <c r="B4046" s="15" t="s">
        <v>12134</v>
      </c>
      <c r="C4046" s="15" t="s">
        <v>12135</v>
      </c>
      <c r="D4046" s="15">
        <v>56.996587030716697</v>
      </c>
      <c r="E4046" s="15">
        <v>34.200000000000003</v>
      </c>
      <c r="F4046" s="15">
        <v>759848139.25</v>
      </c>
      <c r="G4046" s="15">
        <v>702207416.52083302</v>
      </c>
      <c r="H4046" s="15">
        <v>902815915.33333302</v>
      </c>
      <c r="I4046" s="15">
        <v>890840739.10416698</v>
      </c>
      <c r="J4046" s="15">
        <v>791417396.33333302</v>
      </c>
      <c r="K4046" s="15">
        <v>785585311.16666698</v>
      </c>
      <c r="L4046" s="15">
        <v>658742596.70833302</v>
      </c>
      <c r="M4046" s="15">
        <v>468744248.41666698</v>
      </c>
      <c r="N4046" s="15">
        <v>764262311.10416698</v>
      </c>
    </row>
    <row r="4047" spans="1:14" x14ac:dyDescent="0.25">
      <c r="A4047" s="15" t="s">
        <v>12136</v>
      </c>
      <c r="B4047" s="15" t="s">
        <v>12137</v>
      </c>
      <c r="C4047" s="15" t="s">
        <v>12138</v>
      </c>
      <c r="D4047" s="15">
        <v>21.710526315789501</v>
      </c>
      <c r="E4047" s="16">
        <v>16.399999999999999</v>
      </c>
      <c r="F4047" s="16">
        <v>325066753.375</v>
      </c>
      <c r="G4047" s="16">
        <v>314756061.53125</v>
      </c>
      <c r="H4047" s="16">
        <v>261939197.9375</v>
      </c>
      <c r="I4047" s="16">
        <v>247863757.625</v>
      </c>
      <c r="J4047" s="16">
        <v>169444295</v>
      </c>
      <c r="K4047" s="16">
        <v>180903996.47916701</v>
      </c>
      <c r="L4047" s="16">
        <v>179258868.359375</v>
      </c>
      <c r="M4047" s="16">
        <v>71087059.78125</v>
      </c>
      <c r="N4047" s="16">
        <v>227601218.15625</v>
      </c>
    </row>
    <row r="4048" spans="1:14" x14ac:dyDescent="0.25">
      <c r="A4048" s="15" t="s">
        <v>12139</v>
      </c>
      <c r="B4048" s="15" t="s">
        <v>12140</v>
      </c>
      <c r="C4048" s="15" t="s">
        <v>12141</v>
      </c>
      <c r="D4048" s="15">
        <v>72.2222222222222</v>
      </c>
      <c r="E4048" s="16">
        <v>20.399999999999999</v>
      </c>
      <c r="F4048" s="16">
        <v>531011245.91666698</v>
      </c>
      <c r="G4048" s="16">
        <v>394957612.75</v>
      </c>
      <c r="H4048" s="16">
        <v>572440427.04166698</v>
      </c>
      <c r="I4048" s="16">
        <v>395723545.5</v>
      </c>
      <c r="J4048" s="16">
        <v>436813922.89583302</v>
      </c>
      <c r="K4048" s="16">
        <v>532169328.33333302</v>
      </c>
      <c r="L4048" s="16">
        <v>531813948.35416698</v>
      </c>
      <c r="M4048" s="16">
        <v>342212690.16666698</v>
      </c>
      <c r="N4048" s="16">
        <v>628147934.79166698</v>
      </c>
    </row>
    <row r="4049" spans="1:14" x14ac:dyDescent="0.25">
      <c r="A4049" s="15" t="s">
        <v>12142</v>
      </c>
      <c r="B4049" s="15" t="s">
        <v>12143</v>
      </c>
      <c r="C4049" s="15" t="s">
        <v>12144</v>
      </c>
      <c r="D4049" s="15">
        <v>15.501519756838899</v>
      </c>
      <c r="E4049" s="15">
        <v>34.5</v>
      </c>
      <c r="F4049" s="15" t="s">
        <v>17</v>
      </c>
      <c r="G4049" s="15">
        <v>49722524.5</v>
      </c>
      <c r="H4049" s="15">
        <v>57552728.875</v>
      </c>
      <c r="I4049" s="15" t="s">
        <v>17</v>
      </c>
      <c r="J4049" s="15">
        <v>55947063.75</v>
      </c>
      <c r="K4049" s="15">
        <v>42716086.25</v>
      </c>
      <c r="L4049" s="15" t="s">
        <v>17</v>
      </c>
      <c r="M4049" s="15">
        <v>37058629.25</v>
      </c>
      <c r="N4049" s="15" t="s">
        <v>17</v>
      </c>
    </row>
    <row r="4050" spans="1:14" x14ac:dyDescent="0.25">
      <c r="A4050" s="15" t="s">
        <v>12145</v>
      </c>
      <c r="B4050" s="15" t="s">
        <v>12146</v>
      </c>
      <c r="C4050" s="15" t="s">
        <v>12147</v>
      </c>
      <c r="D4050" s="15">
        <v>10.2353780313837</v>
      </c>
      <c r="E4050" s="16">
        <v>315.89999999999998</v>
      </c>
      <c r="F4050" s="16">
        <v>37316605.520833299</v>
      </c>
      <c r="G4050" s="16">
        <v>35988934.958333299</v>
      </c>
      <c r="H4050" s="16">
        <v>36546177.635416701</v>
      </c>
      <c r="I4050" s="16">
        <v>40007723.822916701</v>
      </c>
      <c r="J4050" s="16">
        <v>27653095.479166701</v>
      </c>
      <c r="K4050" s="16">
        <v>23745157.5</v>
      </c>
      <c r="L4050" s="16">
        <v>33326367.239583299</v>
      </c>
      <c r="M4050" s="16">
        <v>17634622.416666701</v>
      </c>
      <c r="N4050" s="16">
        <v>28722500.458333299</v>
      </c>
    </row>
    <row r="4051" spans="1:14" x14ac:dyDescent="0.25">
      <c r="A4051" s="15" t="s">
        <v>12148</v>
      </c>
      <c r="B4051" s="15" t="s">
        <v>12149</v>
      </c>
      <c r="C4051" s="15" t="s">
        <v>12150</v>
      </c>
      <c r="D4051" s="15">
        <v>64.436619718309899</v>
      </c>
      <c r="E4051" s="16">
        <v>33.299999999999997</v>
      </c>
      <c r="F4051" s="16">
        <v>3035603777.625</v>
      </c>
      <c r="G4051" s="16">
        <v>2927663997.0416698</v>
      </c>
      <c r="H4051" s="16">
        <v>3262864989</v>
      </c>
      <c r="I4051" s="16">
        <v>2935408552.7083302</v>
      </c>
      <c r="J4051" s="16">
        <v>2879100093.25</v>
      </c>
      <c r="K4051" s="16">
        <v>3400737346.2916698</v>
      </c>
      <c r="L4051" s="16">
        <v>2715109943.875</v>
      </c>
      <c r="M4051" s="16">
        <v>1905437017.375</v>
      </c>
      <c r="N4051" s="16">
        <v>3265712521.1666698</v>
      </c>
    </row>
    <row r="4052" spans="1:14" x14ac:dyDescent="0.25">
      <c r="A4052" s="15" t="s">
        <v>12151</v>
      </c>
      <c r="B4052" s="15" t="s">
        <v>12152</v>
      </c>
      <c r="C4052" s="15" t="s">
        <v>12153</v>
      </c>
      <c r="D4052" s="15">
        <v>35.664335664335702</v>
      </c>
      <c r="E4052" s="15">
        <v>33.700000000000003</v>
      </c>
      <c r="F4052" s="15">
        <v>246760572.5</v>
      </c>
      <c r="G4052" s="15">
        <v>421784224.66666698</v>
      </c>
      <c r="H4052" s="15">
        <v>451603767.92708302</v>
      </c>
      <c r="I4052" s="15">
        <v>518306715.16666698</v>
      </c>
      <c r="J4052" s="15">
        <v>480743834.04166698</v>
      </c>
      <c r="K4052" s="15">
        <v>488065373.33333302</v>
      </c>
      <c r="L4052" s="15">
        <v>261358155.41666701</v>
      </c>
      <c r="M4052" s="15">
        <v>223707072.27083299</v>
      </c>
      <c r="N4052" s="15">
        <v>259270136.91666701</v>
      </c>
    </row>
    <row r="4053" spans="1:14" x14ac:dyDescent="0.25">
      <c r="A4053" s="15" t="s">
        <v>12154</v>
      </c>
      <c r="B4053" s="15" t="s">
        <v>12155</v>
      </c>
      <c r="C4053" s="15" t="s">
        <v>12156</v>
      </c>
      <c r="D4053" s="15">
        <v>46.153846153846203</v>
      </c>
      <c r="E4053" s="16">
        <v>28.4</v>
      </c>
      <c r="F4053" s="16">
        <v>100547633.5625</v>
      </c>
      <c r="G4053" s="16">
        <v>113286236.625</v>
      </c>
      <c r="H4053" s="16">
        <v>104846409.75</v>
      </c>
      <c r="I4053" s="16">
        <v>142766080.54166701</v>
      </c>
      <c r="J4053" s="16">
        <v>86148921.916666701</v>
      </c>
      <c r="K4053" s="16">
        <v>138479284.83333299</v>
      </c>
      <c r="L4053" s="16">
        <v>117637085.166667</v>
      </c>
      <c r="M4053" s="16">
        <v>89757199</v>
      </c>
      <c r="N4053" s="16">
        <v>151768877.08333299</v>
      </c>
    </row>
    <row r="4054" spans="1:14" x14ac:dyDescent="0.25">
      <c r="A4054" s="15" t="s">
        <v>12157</v>
      </c>
      <c r="B4054" s="15" t="s">
        <v>12158</v>
      </c>
      <c r="C4054" s="15" t="s">
        <v>12159</v>
      </c>
      <c r="D4054" s="15">
        <v>1.1303191489361699</v>
      </c>
      <c r="E4054" s="16">
        <v>166.5</v>
      </c>
      <c r="F4054" s="16">
        <v>15775617.625</v>
      </c>
      <c r="G4054" s="16" t="s">
        <v>17</v>
      </c>
      <c r="H4054" s="16" t="s">
        <v>17</v>
      </c>
      <c r="I4054" s="16" t="s">
        <v>17</v>
      </c>
      <c r="J4054" s="16" t="s">
        <v>17</v>
      </c>
      <c r="K4054" s="16" t="s">
        <v>17</v>
      </c>
      <c r="L4054" s="16">
        <v>15393161.25</v>
      </c>
      <c r="M4054" s="16" t="s">
        <v>17</v>
      </c>
      <c r="N4054" s="16" t="s">
        <v>17</v>
      </c>
    </row>
    <row r="4055" spans="1:14" x14ac:dyDescent="0.25">
      <c r="A4055" s="15" t="s">
        <v>12160</v>
      </c>
      <c r="B4055" s="15" t="s">
        <v>12161</v>
      </c>
      <c r="C4055" s="15" t="s">
        <v>12162</v>
      </c>
      <c r="D4055" s="15">
        <v>13.149847094801199</v>
      </c>
      <c r="E4055" s="15">
        <v>35.9</v>
      </c>
      <c r="F4055" s="15" t="s">
        <v>17</v>
      </c>
      <c r="G4055" s="15">
        <v>70737216.25</v>
      </c>
      <c r="H4055" s="15">
        <v>71705927</v>
      </c>
      <c r="I4055" s="15">
        <v>86364090</v>
      </c>
      <c r="J4055" s="15">
        <v>82971396</v>
      </c>
      <c r="K4055" s="15">
        <v>84828319.5</v>
      </c>
      <c r="L4055" s="15" t="s">
        <v>17</v>
      </c>
      <c r="M4055" s="15" t="s">
        <v>17</v>
      </c>
      <c r="N4055" s="15" t="s">
        <v>17</v>
      </c>
    </row>
    <row r="4056" spans="1:14" x14ac:dyDescent="0.25">
      <c r="A4056" s="15" t="s">
        <v>12163</v>
      </c>
      <c r="B4056" s="15" t="s">
        <v>12164</v>
      </c>
      <c r="C4056" s="15" t="s">
        <v>12165</v>
      </c>
      <c r="D4056" s="15">
        <v>51.811594202898497</v>
      </c>
      <c r="E4056" s="16">
        <v>30.6</v>
      </c>
      <c r="F4056" s="16">
        <v>87317192.5</v>
      </c>
      <c r="G4056" s="16">
        <v>94137424.833333299</v>
      </c>
      <c r="H4056" s="16">
        <v>93136535.833333299</v>
      </c>
      <c r="I4056" s="16">
        <v>61567035.333333299</v>
      </c>
      <c r="J4056" s="16">
        <v>98988918.333333299</v>
      </c>
      <c r="K4056" s="16">
        <v>84849334.833333299</v>
      </c>
      <c r="L4056" s="16">
        <v>137997156.33333299</v>
      </c>
      <c r="M4056" s="16">
        <v>61707495.083333299</v>
      </c>
      <c r="N4056" s="16">
        <v>80181770.083333299</v>
      </c>
    </row>
    <row r="4057" spans="1:14" x14ac:dyDescent="0.25">
      <c r="A4057" s="15" t="s">
        <v>12166</v>
      </c>
      <c r="B4057" s="15" t="s">
        <v>12167</v>
      </c>
      <c r="C4057" s="15" t="s">
        <v>12168</v>
      </c>
      <c r="D4057" s="15">
        <v>10.8433734939759</v>
      </c>
      <c r="E4057" s="16">
        <v>47.1</v>
      </c>
      <c r="F4057" s="16">
        <v>26456744</v>
      </c>
      <c r="G4057" s="16">
        <v>34535003.625</v>
      </c>
      <c r="H4057" s="16" t="s">
        <v>17</v>
      </c>
      <c r="I4057" s="16">
        <v>6463246.75</v>
      </c>
      <c r="J4057" s="16" t="s">
        <v>17</v>
      </c>
      <c r="K4057" s="16">
        <v>27886198</v>
      </c>
      <c r="L4057" s="16">
        <v>46938988.375</v>
      </c>
      <c r="M4057" s="16">
        <v>41488183</v>
      </c>
      <c r="N4057" s="16" t="s">
        <v>17</v>
      </c>
    </row>
    <row r="4058" spans="1:14" x14ac:dyDescent="0.25">
      <c r="A4058" s="15" t="s">
        <v>12169</v>
      </c>
      <c r="B4058" s="15" t="s">
        <v>12170</v>
      </c>
      <c r="C4058" s="15" t="s">
        <v>12171</v>
      </c>
      <c r="D4058" s="15">
        <v>3.7671232876712302</v>
      </c>
      <c r="E4058" s="15">
        <v>34.1</v>
      </c>
      <c r="F4058" s="15" t="s">
        <v>17</v>
      </c>
      <c r="G4058" s="15">
        <v>11082248</v>
      </c>
      <c r="H4058" s="15">
        <v>12198779.75</v>
      </c>
      <c r="I4058" s="15" t="s">
        <v>17</v>
      </c>
      <c r="J4058" s="15" t="s">
        <v>17</v>
      </c>
      <c r="K4058" s="15" t="s">
        <v>17</v>
      </c>
      <c r="L4058" s="15" t="s">
        <v>17</v>
      </c>
      <c r="M4058" s="15" t="s">
        <v>17</v>
      </c>
      <c r="N4058" s="15" t="s">
        <v>17</v>
      </c>
    </row>
    <row r="4059" spans="1:14" x14ac:dyDescent="0.25">
      <c r="A4059" s="15" t="s">
        <v>12172</v>
      </c>
      <c r="B4059" s="15" t="s">
        <v>12173</v>
      </c>
      <c r="C4059" s="15" t="s">
        <v>12174</v>
      </c>
      <c r="D4059" s="15">
        <v>5.6</v>
      </c>
      <c r="E4059" s="16">
        <v>14.2</v>
      </c>
      <c r="F4059" s="16" t="s">
        <v>17</v>
      </c>
      <c r="G4059" s="16" t="s">
        <v>17</v>
      </c>
      <c r="H4059" s="16" t="s">
        <v>17</v>
      </c>
      <c r="I4059" s="16" t="s">
        <v>17</v>
      </c>
      <c r="J4059" s="16" t="s">
        <v>17</v>
      </c>
      <c r="K4059" s="16" t="s">
        <v>17</v>
      </c>
      <c r="L4059" s="16" t="s">
        <v>17</v>
      </c>
      <c r="M4059" s="16">
        <v>22874171</v>
      </c>
      <c r="N4059" s="16" t="s">
        <v>17</v>
      </c>
    </row>
    <row r="4060" spans="1:14" x14ac:dyDescent="0.25">
      <c r="A4060" s="15" t="s">
        <v>12175</v>
      </c>
      <c r="B4060" s="15" t="s">
        <v>12176</v>
      </c>
      <c r="C4060" s="15" t="s">
        <v>12177</v>
      </c>
      <c r="D4060" s="15">
        <v>8.7234042553191493</v>
      </c>
      <c r="E4060" s="16">
        <v>52.3</v>
      </c>
      <c r="F4060" s="16">
        <v>23008150.125</v>
      </c>
      <c r="G4060" s="16">
        <v>32903612.375</v>
      </c>
      <c r="H4060" s="16">
        <v>20754663.71875</v>
      </c>
      <c r="I4060" s="16">
        <v>40236754</v>
      </c>
      <c r="J4060" s="16">
        <v>44626441.8125</v>
      </c>
      <c r="K4060" s="16">
        <v>37553911</v>
      </c>
      <c r="L4060" s="16" t="s">
        <v>17</v>
      </c>
      <c r="M4060" s="16" t="s">
        <v>17</v>
      </c>
      <c r="N4060" s="16">
        <v>12635409.375</v>
      </c>
    </row>
    <row r="4061" spans="1:14" x14ac:dyDescent="0.25">
      <c r="A4061" s="15" t="s">
        <v>12178</v>
      </c>
      <c r="B4061" s="15" t="s">
        <v>12179</v>
      </c>
      <c r="C4061" s="15" t="s">
        <v>12180</v>
      </c>
      <c r="D4061" s="15">
        <v>23.913043478260899</v>
      </c>
      <c r="E4061" s="15">
        <v>77.599999999999994</v>
      </c>
      <c r="F4061" s="15">
        <v>374839938.86458302</v>
      </c>
      <c r="G4061" s="15">
        <v>67342348.666666701</v>
      </c>
      <c r="H4061" s="15">
        <v>380097173.75</v>
      </c>
      <c r="I4061" s="15">
        <v>209296877.3125</v>
      </c>
      <c r="J4061" s="15">
        <v>372191743.54166698</v>
      </c>
      <c r="K4061" s="15">
        <v>368879789.16666698</v>
      </c>
      <c r="L4061" s="15">
        <v>61979146.25</v>
      </c>
      <c r="M4061" s="15">
        <v>300036706.04166698</v>
      </c>
      <c r="N4061" s="15">
        <v>408621192.45833302</v>
      </c>
    </row>
    <row r="4062" spans="1:14" x14ac:dyDescent="0.25">
      <c r="A4062" s="15" t="s">
        <v>12181</v>
      </c>
      <c r="B4062" s="15" t="s">
        <v>12182</v>
      </c>
      <c r="C4062" s="15" t="s">
        <v>12183</v>
      </c>
      <c r="D4062" s="15">
        <v>4.17236662106703</v>
      </c>
      <c r="E4062" s="16">
        <v>165.6</v>
      </c>
      <c r="F4062" s="16">
        <v>13208411.125</v>
      </c>
      <c r="G4062" s="16">
        <v>28816913.5</v>
      </c>
      <c r="H4062" s="16">
        <v>60551553.5</v>
      </c>
      <c r="I4062" s="16" t="s">
        <v>17</v>
      </c>
      <c r="J4062" s="16" t="s">
        <v>17</v>
      </c>
      <c r="K4062" s="16" t="s">
        <v>17</v>
      </c>
      <c r="L4062" s="16" t="s">
        <v>17</v>
      </c>
      <c r="M4062" s="16">
        <v>46504956</v>
      </c>
      <c r="N4062" s="16" t="s">
        <v>17</v>
      </c>
    </row>
    <row r="4063" spans="1:14" x14ac:dyDescent="0.25">
      <c r="A4063" s="15" t="s">
        <v>12184</v>
      </c>
      <c r="B4063" s="15" t="s">
        <v>12185</v>
      </c>
      <c r="C4063" s="15" t="s">
        <v>12186</v>
      </c>
      <c r="D4063" s="15">
        <v>55.051546391752602</v>
      </c>
      <c r="E4063" s="16">
        <v>53.2</v>
      </c>
      <c r="F4063" s="16">
        <v>206192900.8125</v>
      </c>
      <c r="G4063" s="16">
        <v>201202822.70833299</v>
      </c>
      <c r="H4063" s="16">
        <v>189494974.16666701</v>
      </c>
      <c r="I4063" s="16">
        <v>188820937.16666701</v>
      </c>
      <c r="J4063" s="16">
        <v>180579508.75</v>
      </c>
      <c r="K4063" s="16">
        <v>198990158.75</v>
      </c>
      <c r="L4063" s="16">
        <v>187152039.58333299</v>
      </c>
      <c r="M4063" s="16">
        <v>224282316</v>
      </c>
      <c r="N4063" s="16">
        <v>162959317.375</v>
      </c>
    </row>
    <row r="4064" spans="1:14" x14ac:dyDescent="0.25">
      <c r="A4064" s="15" t="s">
        <v>12187</v>
      </c>
      <c r="B4064" s="15" t="s">
        <v>12188</v>
      </c>
      <c r="C4064" s="15" t="s">
        <v>12189</v>
      </c>
      <c r="D4064" s="15">
        <v>35.085227272727302</v>
      </c>
      <c r="E4064" s="15">
        <v>80.599999999999994</v>
      </c>
      <c r="F4064" s="15">
        <v>251595291.95833299</v>
      </c>
      <c r="G4064" s="15">
        <v>264213420.52083299</v>
      </c>
      <c r="H4064" s="15">
        <v>284812129.33333302</v>
      </c>
      <c r="I4064" s="15">
        <v>196006780.875</v>
      </c>
      <c r="J4064" s="15">
        <v>203969590.53125</v>
      </c>
      <c r="K4064" s="15">
        <v>284319587.52083302</v>
      </c>
      <c r="L4064" s="15">
        <v>259556299.33333299</v>
      </c>
      <c r="M4064" s="15">
        <v>169512863.95833299</v>
      </c>
      <c r="N4064" s="15">
        <v>237913018.08333299</v>
      </c>
    </row>
    <row r="4065" spans="1:14" x14ac:dyDescent="0.25">
      <c r="A4065" s="15" t="s">
        <v>12190</v>
      </c>
      <c r="B4065" s="15" t="s">
        <v>12191</v>
      </c>
      <c r="C4065" s="15" t="s">
        <v>12192</v>
      </c>
      <c r="D4065" s="15">
        <v>0.67114093959731502</v>
      </c>
      <c r="E4065" s="16">
        <v>118.8</v>
      </c>
      <c r="F4065" s="16" t="s">
        <v>17</v>
      </c>
      <c r="G4065" s="16" t="s">
        <v>17</v>
      </c>
      <c r="H4065" s="16" t="s">
        <v>17</v>
      </c>
      <c r="I4065" s="16" t="s">
        <v>17</v>
      </c>
      <c r="J4065" s="16" t="s">
        <v>17</v>
      </c>
      <c r="K4065" s="16" t="s">
        <v>17</v>
      </c>
      <c r="L4065" s="16" t="s">
        <v>17</v>
      </c>
      <c r="M4065" s="16">
        <v>144942022.375</v>
      </c>
      <c r="N4065" s="16" t="s">
        <v>17</v>
      </c>
    </row>
    <row r="4066" spans="1:14" x14ac:dyDescent="0.25">
      <c r="A4066" s="15" t="s">
        <v>12193</v>
      </c>
      <c r="B4066" s="15" t="s">
        <v>12194</v>
      </c>
      <c r="C4066" s="15" t="s">
        <v>12195</v>
      </c>
      <c r="D4066" s="15">
        <v>17.846153846153801</v>
      </c>
      <c r="E4066" s="16">
        <v>107.5</v>
      </c>
      <c r="F4066" s="16">
        <v>26990059.791666701</v>
      </c>
      <c r="G4066" s="16">
        <v>37832501.416666701</v>
      </c>
      <c r="H4066" s="16">
        <v>51145720.75</v>
      </c>
      <c r="I4066" s="16" t="s">
        <v>17</v>
      </c>
      <c r="J4066" s="16">
        <v>27669262.7890625</v>
      </c>
      <c r="K4066" s="16">
        <v>28617603.1875</v>
      </c>
      <c r="L4066" s="16">
        <v>43112055.125</v>
      </c>
      <c r="M4066" s="16">
        <v>16947794.614583299</v>
      </c>
      <c r="N4066" s="16">
        <v>26572976.520833299</v>
      </c>
    </row>
    <row r="4067" spans="1:14" x14ac:dyDescent="0.25">
      <c r="A4067" s="15" t="s">
        <v>12196</v>
      </c>
      <c r="B4067" s="15" t="s">
        <v>12197</v>
      </c>
      <c r="C4067" s="15" t="s">
        <v>12198</v>
      </c>
      <c r="D4067" s="15">
        <v>26.441351888667999</v>
      </c>
      <c r="E4067" s="16">
        <v>57.6</v>
      </c>
      <c r="F4067" s="16">
        <v>80382892.833333299</v>
      </c>
      <c r="G4067" s="16">
        <v>83935811.541666701</v>
      </c>
      <c r="H4067" s="16">
        <v>103528569.5</v>
      </c>
      <c r="I4067" s="16">
        <v>66163910.583333299</v>
      </c>
      <c r="J4067" s="16">
        <v>92764656.25</v>
      </c>
      <c r="K4067" s="16">
        <v>74784511.625</v>
      </c>
      <c r="L4067" s="16">
        <v>58750048.333333299</v>
      </c>
      <c r="M4067" s="16">
        <v>50090112.635416701</v>
      </c>
      <c r="N4067" s="16">
        <v>88451061.25</v>
      </c>
    </row>
    <row r="4068" spans="1:14" x14ac:dyDescent="0.25">
      <c r="A4068" s="15" t="s">
        <v>12199</v>
      </c>
      <c r="B4068" s="15" t="s">
        <v>12200</v>
      </c>
      <c r="C4068" s="15" t="s">
        <v>12201</v>
      </c>
      <c r="D4068" s="15">
        <v>81.578947368421098</v>
      </c>
      <c r="E4068" s="15">
        <v>17.100000000000001</v>
      </c>
      <c r="F4068" s="15">
        <v>3608277045.2916698</v>
      </c>
      <c r="G4068" s="15">
        <v>3790263488.8333302</v>
      </c>
      <c r="H4068" s="15">
        <v>3254120096.3333302</v>
      </c>
      <c r="I4068" s="15">
        <v>3203372046.8333302</v>
      </c>
      <c r="J4068" s="15">
        <v>2969083206.5</v>
      </c>
      <c r="K4068" s="15">
        <v>3797618457.3333302</v>
      </c>
      <c r="L4068" s="15">
        <v>2767615282.1666698</v>
      </c>
      <c r="M4068" s="15">
        <v>2682712733.4166698</v>
      </c>
      <c r="N4068" s="15">
        <v>4053723534.3333302</v>
      </c>
    </row>
    <row r="4069" spans="1:14" x14ac:dyDescent="0.25">
      <c r="A4069" s="15" t="s">
        <v>12202</v>
      </c>
      <c r="B4069" s="15" t="s">
        <v>12203</v>
      </c>
      <c r="C4069" s="15" t="s">
        <v>12204</v>
      </c>
      <c r="D4069" s="15">
        <v>71.052631578947398</v>
      </c>
      <c r="E4069" s="16">
        <v>17.3</v>
      </c>
      <c r="F4069" s="16">
        <v>4022128394</v>
      </c>
      <c r="G4069" s="16">
        <v>4077262158.5</v>
      </c>
      <c r="H4069" s="16">
        <v>2150104802.5629902</v>
      </c>
      <c r="I4069" s="16">
        <v>3327689794.75</v>
      </c>
      <c r="J4069" s="16">
        <v>3158902186.75</v>
      </c>
      <c r="K4069" s="16">
        <v>4081771957</v>
      </c>
      <c r="L4069" s="16">
        <v>4045436501.75</v>
      </c>
      <c r="M4069" s="16">
        <v>2339288700</v>
      </c>
      <c r="N4069" s="16">
        <v>4142381224.71875</v>
      </c>
    </row>
    <row r="4070" spans="1:14" x14ac:dyDescent="0.25">
      <c r="A4070" s="15" t="s">
        <v>12205</v>
      </c>
      <c r="B4070" s="15" t="s">
        <v>12206</v>
      </c>
      <c r="C4070" s="15" t="s">
        <v>12207</v>
      </c>
      <c r="D4070" s="15">
        <v>54.744525547445299</v>
      </c>
      <c r="E4070" s="16">
        <v>15.5</v>
      </c>
      <c r="F4070" s="16">
        <v>374279247.25</v>
      </c>
      <c r="G4070" s="16">
        <v>413645696</v>
      </c>
      <c r="H4070" s="16">
        <v>420810582.25</v>
      </c>
      <c r="I4070" s="16">
        <v>397327398</v>
      </c>
      <c r="J4070" s="16">
        <v>393257658.8125</v>
      </c>
      <c r="K4070" s="16">
        <v>300634544</v>
      </c>
      <c r="L4070" s="16">
        <v>403771831</v>
      </c>
      <c r="M4070" s="16">
        <v>261056774.375</v>
      </c>
      <c r="N4070" s="16">
        <v>418198369.6875</v>
      </c>
    </row>
    <row r="4071" spans="1:14" x14ac:dyDescent="0.25">
      <c r="A4071" s="15" t="s">
        <v>12208</v>
      </c>
      <c r="B4071" s="15" t="s">
        <v>12209</v>
      </c>
      <c r="C4071" s="15" t="s">
        <v>12210</v>
      </c>
      <c r="D4071" s="15">
        <v>46.153846153846203</v>
      </c>
      <c r="E4071" s="15">
        <v>19</v>
      </c>
      <c r="F4071" s="15">
        <v>44528812</v>
      </c>
      <c r="G4071" s="15">
        <v>44552154</v>
      </c>
      <c r="H4071" s="15">
        <v>44552739.5</v>
      </c>
      <c r="I4071" s="15">
        <v>66010779.5</v>
      </c>
      <c r="J4071" s="15">
        <v>61285502</v>
      </c>
      <c r="K4071" s="15">
        <v>61165060.125</v>
      </c>
      <c r="L4071" s="15">
        <v>22109280.9375</v>
      </c>
      <c r="M4071" s="15">
        <v>27988085.25</v>
      </c>
      <c r="N4071" s="15">
        <v>32128087.125</v>
      </c>
    </row>
    <row r="4072" spans="1:14" x14ac:dyDescent="0.25">
      <c r="A4072" s="15" t="s">
        <v>12211</v>
      </c>
      <c r="B4072" s="15" t="s">
        <v>12212</v>
      </c>
      <c r="C4072" s="15" t="s">
        <v>12213</v>
      </c>
      <c r="D4072" s="15">
        <v>15.508021390374299</v>
      </c>
      <c r="E4072" s="16">
        <v>20.6</v>
      </c>
      <c r="F4072" s="16">
        <v>10398292</v>
      </c>
      <c r="G4072" s="16" t="s">
        <v>17</v>
      </c>
      <c r="H4072" s="16" t="s">
        <v>17</v>
      </c>
      <c r="I4072" s="16" t="s">
        <v>17</v>
      </c>
      <c r="J4072" s="16" t="s">
        <v>17</v>
      </c>
      <c r="K4072" s="16" t="s">
        <v>17</v>
      </c>
      <c r="L4072" s="16" t="s">
        <v>17</v>
      </c>
      <c r="M4072" s="16" t="s">
        <v>17</v>
      </c>
      <c r="N4072" s="16" t="s">
        <v>17</v>
      </c>
    </row>
    <row r="4073" spans="1:14" x14ac:dyDescent="0.25">
      <c r="A4073" s="15" t="s">
        <v>12214</v>
      </c>
      <c r="B4073" s="15" t="s">
        <v>12215</v>
      </c>
      <c r="C4073" s="15" t="s">
        <v>12216</v>
      </c>
      <c r="D4073" s="15">
        <v>20.430107526881699</v>
      </c>
      <c r="E4073" s="16">
        <v>21.1</v>
      </c>
      <c r="F4073" s="16" t="s">
        <v>17</v>
      </c>
      <c r="G4073" s="16">
        <v>75061535.5</v>
      </c>
      <c r="H4073" s="16">
        <v>132608401</v>
      </c>
      <c r="I4073" s="16">
        <v>38483612</v>
      </c>
      <c r="J4073" s="16">
        <v>30288625.875</v>
      </c>
      <c r="K4073" s="16" t="s">
        <v>17</v>
      </c>
      <c r="L4073" s="16">
        <v>3912101.0625</v>
      </c>
      <c r="M4073" s="16" t="s">
        <v>17</v>
      </c>
      <c r="N4073" s="16" t="s">
        <v>17</v>
      </c>
    </row>
    <row r="4074" spans="1:14" x14ac:dyDescent="0.25">
      <c r="A4074" s="15" t="s">
        <v>12217</v>
      </c>
      <c r="B4074" s="15" t="s">
        <v>12218</v>
      </c>
      <c r="C4074" s="15" t="s">
        <v>12219</v>
      </c>
      <c r="D4074" s="15">
        <v>4.2553191489361701</v>
      </c>
      <c r="E4074" s="15">
        <v>42.5</v>
      </c>
      <c r="F4074" s="15" t="s">
        <v>17</v>
      </c>
      <c r="G4074" s="15" t="s">
        <v>17</v>
      </c>
      <c r="H4074" s="15" t="s">
        <v>17</v>
      </c>
      <c r="I4074" s="15" t="s">
        <v>17</v>
      </c>
      <c r="J4074" s="15" t="s">
        <v>17</v>
      </c>
      <c r="K4074" s="15" t="s">
        <v>17</v>
      </c>
      <c r="L4074" s="15" t="s">
        <v>17</v>
      </c>
      <c r="M4074" s="15" t="s">
        <v>17</v>
      </c>
      <c r="N4074" s="15" t="s">
        <v>17</v>
      </c>
    </row>
    <row r="4075" spans="1:14" x14ac:dyDescent="0.25">
      <c r="A4075" s="15" t="s">
        <v>12220</v>
      </c>
      <c r="B4075" s="15" t="s">
        <v>12221</v>
      </c>
      <c r="C4075" s="15" t="s">
        <v>12222</v>
      </c>
      <c r="D4075" s="15">
        <v>54.838709677419402</v>
      </c>
      <c r="E4075" s="16">
        <v>31.9</v>
      </c>
      <c r="F4075" s="16">
        <v>313717608.22916698</v>
      </c>
      <c r="G4075" s="16">
        <v>255758051.5</v>
      </c>
      <c r="H4075" s="16">
        <v>359825884.5</v>
      </c>
      <c r="I4075" s="16">
        <v>175466950</v>
      </c>
      <c r="J4075" s="16">
        <v>229854126.35416701</v>
      </c>
      <c r="K4075" s="16">
        <v>222163023.83333299</v>
      </c>
      <c r="L4075" s="16">
        <v>277289416.83333302</v>
      </c>
      <c r="M4075" s="16">
        <v>171224522.83333299</v>
      </c>
      <c r="N4075" s="16">
        <v>242431142</v>
      </c>
    </row>
    <row r="4076" spans="1:14" x14ac:dyDescent="0.25">
      <c r="A4076" s="15" t="s">
        <v>12223</v>
      </c>
      <c r="B4076" s="15" t="s">
        <v>12224</v>
      </c>
      <c r="C4076" s="15" t="s">
        <v>12225</v>
      </c>
      <c r="D4076" s="15">
        <v>15.0793650793651</v>
      </c>
      <c r="E4076" s="16">
        <v>28.3</v>
      </c>
      <c r="F4076" s="16" t="s">
        <v>17</v>
      </c>
      <c r="G4076" s="16" t="s">
        <v>17</v>
      </c>
      <c r="H4076" s="16" t="s">
        <v>17</v>
      </c>
      <c r="I4076" s="16" t="s">
        <v>17</v>
      </c>
      <c r="J4076" s="16" t="s">
        <v>17</v>
      </c>
      <c r="K4076" s="16">
        <v>14637494.5</v>
      </c>
      <c r="L4076" s="16">
        <v>36726588</v>
      </c>
      <c r="M4076" s="16" t="s">
        <v>17</v>
      </c>
      <c r="N4076" s="16">
        <v>12328586.5</v>
      </c>
    </row>
    <row r="4077" spans="1:14" x14ac:dyDescent="0.25">
      <c r="A4077" s="15" t="s">
        <v>12226</v>
      </c>
      <c r="B4077" s="15" t="s">
        <v>12227</v>
      </c>
      <c r="C4077" s="15" t="s">
        <v>12228</v>
      </c>
      <c r="D4077" s="15">
        <v>42.338709677419402</v>
      </c>
      <c r="E4077" s="15">
        <v>56.8</v>
      </c>
      <c r="F4077" s="15">
        <v>614379868.60416698</v>
      </c>
      <c r="G4077" s="15">
        <v>649453637.625</v>
      </c>
      <c r="H4077" s="15">
        <v>737636101.5</v>
      </c>
      <c r="I4077" s="15">
        <v>718714972</v>
      </c>
      <c r="J4077" s="15">
        <v>634187328.83333302</v>
      </c>
      <c r="K4077" s="15">
        <v>671343210.70833302</v>
      </c>
      <c r="L4077" s="15">
        <v>660407231.65625</v>
      </c>
      <c r="M4077" s="15">
        <v>515351561.45833302</v>
      </c>
      <c r="N4077" s="15">
        <v>648748909.70833302</v>
      </c>
    </row>
    <row r="4078" spans="1:14" x14ac:dyDescent="0.25">
      <c r="A4078" s="15" t="s">
        <v>12229</v>
      </c>
      <c r="B4078" s="15" t="s">
        <v>12230</v>
      </c>
      <c r="C4078" s="15" t="s">
        <v>12231</v>
      </c>
      <c r="D4078" s="15">
        <v>11.8473895582329</v>
      </c>
      <c r="E4078" s="16">
        <v>56.9</v>
      </c>
      <c r="F4078" s="16" t="s">
        <v>17</v>
      </c>
      <c r="G4078" s="16">
        <v>21388203</v>
      </c>
      <c r="H4078" s="16" t="s">
        <v>17</v>
      </c>
      <c r="I4078" s="16" t="s">
        <v>17</v>
      </c>
      <c r="J4078" s="16">
        <v>22994673</v>
      </c>
      <c r="K4078" s="16">
        <v>11192122</v>
      </c>
      <c r="L4078" s="16" t="s">
        <v>17</v>
      </c>
      <c r="M4078" s="16" t="s">
        <v>17</v>
      </c>
      <c r="N4078" s="16" t="s">
        <v>17</v>
      </c>
    </row>
    <row r="4079" spans="1:14" x14ac:dyDescent="0.25">
      <c r="A4079" s="15" t="s">
        <v>12232</v>
      </c>
      <c r="B4079" s="15" t="s">
        <v>12233</v>
      </c>
      <c r="C4079" s="15" t="s">
        <v>12234</v>
      </c>
      <c r="D4079" s="15">
        <v>42.081031307550603</v>
      </c>
      <c r="E4079" s="16">
        <v>113.8</v>
      </c>
      <c r="F4079" s="16">
        <v>840372412.33333302</v>
      </c>
      <c r="G4079" s="16">
        <v>790765295.25</v>
      </c>
      <c r="H4079" s="16">
        <v>867536089.25</v>
      </c>
      <c r="I4079" s="16">
        <v>764207047.5</v>
      </c>
      <c r="J4079" s="16">
        <v>736320751.66666698</v>
      </c>
      <c r="K4079" s="16">
        <v>828796396.16666698</v>
      </c>
      <c r="L4079" s="16">
        <v>736508649.33333302</v>
      </c>
      <c r="M4079" s="16">
        <v>497239305.33333302</v>
      </c>
      <c r="N4079" s="16">
        <v>835691692</v>
      </c>
    </row>
    <row r="4080" spans="1:14" x14ac:dyDescent="0.25">
      <c r="A4080" s="15" t="s">
        <v>12235</v>
      </c>
      <c r="B4080" s="15" t="s">
        <v>12236</v>
      </c>
      <c r="C4080" s="15" t="s">
        <v>12237</v>
      </c>
      <c r="D4080" s="15">
        <v>34.813753581661899</v>
      </c>
      <c r="E4080" s="15">
        <v>78.400000000000006</v>
      </c>
      <c r="F4080" s="15">
        <v>165301342.66666701</v>
      </c>
      <c r="G4080" s="15">
        <v>193190226.41666701</v>
      </c>
      <c r="H4080" s="15">
        <v>154659112.25</v>
      </c>
      <c r="I4080" s="15">
        <v>208185420.33333299</v>
      </c>
      <c r="J4080" s="15">
        <v>160542586.84375</v>
      </c>
      <c r="K4080" s="15">
        <v>126028300.895833</v>
      </c>
      <c r="L4080" s="15">
        <v>123214934.041667</v>
      </c>
      <c r="M4080" s="15">
        <v>60145826.666666701</v>
      </c>
      <c r="N4080" s="15">
        <v>60320400.666666701</v>
      </c>
    </row>
    <row r="4081" spans="1:14" x14ac:dyDescent="0.25">
      <c r="A4081" s="15" t="s">
        <v>12238</v>
      </c>
      <c r="B4081" s="15" t="s">
        <v>12239</v>
      </c>
      <c r="C4081" s="15" t="s">
        <v>12240</v>
      </c>
      <c r="D4081" s="15">
        <v>32.2815533980583</v>
      </c>
      <c r="E4081" s="16">
        <v>46.6</v>
      </c>
      <c r="F4081" s="16">
        <v>141846569.84375</v>
      </c>
      <c r="G4081" s="16">
        <v>130275746.65625</v>
      </c>
      <c r="H4081" s="16">
        <v>120955800.958333</v>
      </c>
      <c r="I4081" s="16">
        <v>154081075.33333299</v>
      </c>
      <c r="J4081" s="16">
        <v>149869019.91666701</v>
      </c>
      <c r="K4081" s="16">
        <v>148848616.08333299</v>
      </c>
      <c r="L4081" s="16">
        <v>121767205.083333</v>
      </c>
      <c r="M4081" s="16">
        <v>82300663</v>
      </c>
      <c r="N4081" s="16">
        <v>180002686.70833299</v>
      </c>
    </row>
    <row r="4082" spans="1:14" x14ac:dyDescent="0.25">
      <c r="A4082" s="15" t="s">
        <v>12241</v>
      </c>
      <c r="B4082" s="15" t="s">
        <v>12242</v>
      </c>
      <c r="C4082" s="15" t="s">
        <v>12243</v>
      </c>
      <c r="D4082" s="15">
        <v>33.511348464619502</v>
      </c>
      <c r="E4082" s="16">
        <v>84.9</v>
      </c>
      <c r="F4082" s="16">
        <v>949571167.20833302</v>
      </c>
      <c r="G4082" s="16">
        <v>703114609.33333302</v>
      </c>
      <c r="H4082" s="16">
        <v>812109628.75</v>
      </c>
      <c r="I4082" s="16">
        <v>605879649</v>
      </c>
      <c r="J4082" s="16">
        <v>747731315.45833302</v>
      </c>
      <c r="K4082" s="16">
        <v>588436565</v>
      </c>
      <c r="L4082" s="16">
        <v>681486665.83333302</v>
      </c>
      <c r="M4082" s="16">
        <v>542165783</v>
      </c>
      <c r="N4082" s="16">
        <v>771943236.33333302</v>
      </c>
    </row>
    <row r="4083" spans="1:14" x14ac:dyDescent="0.25">
      <c r="A4083" s="15" t="s">
        <v>12244</v>
      </c>
      <c r="B4083" s="15" t="s">
        <v>12245</v>
      </c>
      <c r="C4083" s="15" t="s">
        <v>12246</v>
      </c>
      <c r="D4083" s="15">
        <v>29.625</v>
      </c>
      <c r="E4083" s="15">
        <v>92.5</v>
      </c>
      <c r="F4083" s="15">
        <v>323338771.16666698</v>
      </c>
      <c r="G4083" s="15">
        <v>343604849.83333302</v>
      </c>
      <c r="H4083" s="15">
        <v>447263503.33333302</v>
      </c>
      <c r="I4083" s="15">
        <v>437111742.66666698</v>
      </c>
      <c r="J4083" s="15">
        <v>388020385.75</v>
      </c>
      <c r="K4083" s="15">
        <v>366714943.75</v>
      </c>
      <c r="L4083" s="15">
        <v>304794671.33333302</v>
      </c>
      <c r="M4083" s="15">
        <v>241198407</v>
      </c>
      <c r="N4083" s="15">
        <v>470344856.95833302</v>
      </c>
    </row>
    <row r="4084" spans="1:14" x14ac:dyDescent="0.25">
      <c r="A4084" s="15" t="s">
        <v>12247</v>
      </c>
      <c r="B4084" s="15" t="s">
        <v>12248</v>
      </c>
      <c r="C4084" s="15" t="s">
        <v>12249</v>
      </c>
      <c r="D4084" s="15">
        <v>59.302325581395401</v>
      </c>
      <c r="E4084" s="16">
        <v>58.4</v>
      </c>
      <c r="F4084" s="16">
        <v>546217454.16666698</v>
      </c>
      <c r="G4084" s="16">
        <v>541780125.16666698</v>
      </c>
      <c r="H4084" s="16">
        <v>595888301.04166698</v>
      </c>
      <c r="I4084" s="16">
        <v>598978008.08333302</v>
      </c>
      <c r="J4084" s="16">
        <v>541019341.66666698</v>
      </c>
      <c r="K4084" s="16">
        <v>564528047.41666698</v>
      </c>
      <c r="L4084" s="16">
        <v>490863098.70833302</v>
      </c>
      <c r="M4084" s="16">
        <v>261993510.70833299</v>
      </c>
      <c r="N4084" s="16">
        <v>521740681.41666698</v>
      </c>
    </row>
    <row r="4085" spans="1:14" x14ac:dyDescent="0.25">
      <c r="A4085" s="15" t="s">
        <v>12250</v>
      </c>
      <c r="B4085" s="15" t="s">
        <v>12251</v>
      </c>
      <c r="C4085" s="15" t="s">
        <v>12252</v>
      </c>
      <c r="D4085" s="15">
        <v>15.313225058004599</v>
      </c>
      <c r="E4085" s="16">
        <v>48.2</v>
      </c>
      <c r="F4085" s="16" t="s">
        <v>17</v>
      </c>
      <c r="G4085" s="16" t="s">
        <v>17</v>
      </c>
      <c r="H4085" s="16">
        <v>14219510</v>
      </c>
      <c r="I4085" s="16" t="s">
        <v>17</v>
      </c>
      <c r="J4085" s="16" t="s">
        <v>17</v>
      </c>
      <c r="K4085" s="16" t="s">
        <v>17</v>
      </c>
      <c r="L4085" s="16" t="s">
        <v>17</v>
      </c>
      <c r="M4085" s="16" t="s">
        <v>17</v>
      </c>
      <c r="N4085" s="16" t="s">
        <v>17</v>
      </c>
    </row>
    <row r="4086" spans="1:14" x14ac:dyDescent="0.25">
      <c r="A4086" s="15" t="s">
        <v>12253</v>
      </c>
      <c r="B4086" s="15" t="s">
        <v>12254</v>
      </c>
      <c r="C4086" s="15" t="s">
        <v>12255</v>
      </c>
      <c r="D4086" s="15">
        <v>52.034883720930203</v>
      </c>
      <c r="E4086" s="15">
        <v>80.3</v>
      </c>
      <c r="F4086" s="15">
        <v>246452871.125</v>
      </c>
      <c r="G4086" s="15">
        <v>307733631.88541698</v>
      </c>
      <c r="H4086" s="15">
        <v>367465983.66666698</v>
      </c>
      <c r="I4086" s="15">
        <v>222994733.33333299</v>
      </c>
      <c r="J4086" s="15">
        <v>237242343.66666701</v>
      </c>
      <c r="K4086" s="15">
        <v>311319414.125</v>
      </c>
      <c r="L4086" s="15">
        <v>254912788.33333299</v>
      </c>
      <c r="M4086" s="15">
        <v>166430784.16666701</v>
      </c>
      <c r="N4086" s="15">
        <v>348293789.54166698</v>
      </c>
    </row>
    <row r="4087" spans="1:14" x14ac:dyDescent="0.25">
      <c r="A4087" s="15" t="s">
        <v>12256</v>
      </c>
      <c r="B4087" s="15" t="s">
        <v>12257</v>
      </c>
      <c r="C4087" s="15" t="s">
        <v>12258</v>
      </c>
      <c r="D4087" s="15">
        <v>59.248956884561899</v>
      </c>
      <c r="E4087" s="16">
        <v>81.099999999999994</v>
      </c>
      <c r="F4087" s="16">
        <v>703358072.66666698</v>
      </c>
      <c r="G4087" s="16">
        <v>667300644.33333302</v>
      </c>
      <c r="H4087" s="16">
        <v>731025439.66666698</v>
      </c>
      <c r="I4087" s="16">
        <v>683418966.54166698</v>
      </c>
      <c r="J4087" s="16">
        <v>586667057.5</v>
      </c>
      <c r="K4087" s="16">
        <v>667666144.33333302</v>
      </c>
      <c r="L4087" s="16">
        <v>621886020.3125</v>
      </c>
      <c r="M4087" s="16">
        <v>395424101.625</v>
      </c>
      <c r="N4087" s="16">
        <v>692053031.29166698</v>
      </c>
    </row>
    <row r="4088" spans="1:14" x14ac:dyDescent="0.25">
      <c r="A4088" s="15" t="s">
        <v>12259</v>
      </c>
      <c r="B4088" s="15" t="s">
        <v>12260</v>
      </c>
      <c r="C4088" s="15" t="s">
        <v>12261</v>
      </c>
      <c r="D4088" s="15">
        <v>9.8591549295774605</v>
      </c>
      <c r="E4088" s="16">
        <v>24.6</v>
      </c>
      <c r="F4088" s="16">
        <v>57536056</v>
      </c>
      <c r="G4088" s="16">
        <v>61750052.5</v>
      </c>
      <c r="H4088" s="16">
        <v>166967377.375</v>
      </c>
      <c r="I4088" s="16">
        <v>57356448</v>
      </c>
      <c r="J4088" s="16">
        <v>54056396</v>
      </c>
      <c r="K4088" s="16">
        <v>51818694</v>
      </c>
      <c r="L4088" s="16">
        <v>54984429.5</v>
      </c>
      <c r="M4088" s="16">
        <v>44937083.5625</v>
      </c>
      <c r="N4088" s="16">
        <v>31269685</v>
      </c>
    </row>
    <row r="4089" spans="1:14" x14ac:dyDescent="0.25">
      <c r="A4089" s="15" t="s">
        <v>12262</v>
      </c>
      <c r="B4089" s="15" t="s">
        <v>12263</v>
      </c>
      <c r="C4089" s="15" t="s">
        <v>12264</v>
      </c>
      <c r="D4089" s="15">
        <v>8.6757990867579906</v>
      </c>
      <c r="E4089" s="15">
        <v>24.3</v>
      </c>
      <c r="F4089" s="15" t="s">
        <v>17</v>
      </c>
      <c r="G4089" s="15">
        <v>8516102.875</v>
      </c>
      <c r="H4089" s="15">
        <v>10750524.25</v>
      </c>
      <c r="I4089" s="15">
        <v>17730380.375</v>
      </c>
      <c r="J4089" s="15">
        <v>7119787.625</v>
      </c>
      <c r="K4089" s="15">
        <v>11711737.5</v>
      </c>
      <c r="L4089" s="15">
        <v>11386346.75</v>
      </c>
      <c r="M4089" s="15">
        <v>3014472.5625</v>
      </c>
      <c r="N4089" s="15">
        <v>14208970.25</v>
      </c>
    </row>
    <row r="4090" spans="1:14" x14ac:dyDescent="0.25">
      <c r="A4090" s="15" t="s">
        <v>12265</v>
      </c>
      <c r="B4090" s="15" t="s">
        <v>12266</v>
      </c>
      <c r="C4090" s="15" t="s">
        <v>12267</v>
      </c>
      <c r="D4090" s="15">
        <v>16.055045871559599</v>
      </c>
      <c r="E4090" s="16">
        <v>47.2</v>
      </c>
      <c r="F4090" s="16">
        <v>87146692.5</v>
      </c>
      <c r="G4090" s="16">
        <v>89122908.5</v>
      </c>
      <c r="H4090" s="16">
        <v>82103729</v>
      </c>
      <c r="I4090" s="16" t="s">
        <v>17</v>
      </c>
      <c r="J4090" s="16" t="s">
        <v>17</v>
      </c>
      <c r="K4090" s="16" t="s">
        <v>17</v>
      </c>
      <c r="L4090" s="16">
        <v>61597148.5</v>
      </c>
      <c r="M4090" s="16">
        <v>43265186</v>
      </c>
      <c r="N4090" s="16" t="s">
        <v>17</v>
      </c>
    </row>
    <row r="4091" spans="1:14" x14ac:dyDescent="0.25">
      <c r="A4091" s="15" t="s">
        <v>12268</v>
      </c>
      <c r="B4091" s="15" t="s">
        <v>12269</v>
      </c>
      <c r="C4091" s="15" t="s">
        <v>12270</v>
      </c>
      <c r="D4091" s="15">
        <v>36.300174520069802</v>
      </c>
      <c r="E4091" s="16">
        <v>127.5</v>
      </c>
      <c r="F4091" s="16">
        <v>526456480.875</v>
      </c>
      <c r="G4091" s="16">
        <v>535382490.45833302</v>
      </c>
      <c r="H4091" s="16">
        <v>624638251.04166698</v>
      </c>
      <c r="I4091" s="16">
        <v>768375058.33333302</v>
      </c>
      <c r="J4091" s="16">
        <v>706851089.54166698</v>
      </c>
      <c r="K4091" s="16">
        <v>780099611</v>
      </c>
      <c r="L4091" s="16">
        <v>1050597614.20833</v>
      </c>
      <c r="M4091" s="16">
        <v>314640871.79166698</v>
      </c>
      <c r="N4091" s="16">
        <v>566445007.125</v>
      </c>
    </row>
    <row r="4092" spans="1:14" x14ac:dyDescent="0.25">
      <c r="A4092" s="15" t="s">
        <v>12271</v>
      </c>
      <c r="B4092" s="15" t="s">
        <v>12272</v>
      </c>
      <c r="C4092" s="15" t="s">
        <v>12273</v>
      </c>
      <c r="D4092" s="15">
        <v>26.070038910505801</v>
      </c>
      <c r="E4092" s="15">
        <v>29.4</v>
      </c>
      <c r="F4092" s="15">
        <v>367243261.421875</v>
      </c>
      <c r="G4092" s="15">
        <v>375705182.625</v>
      </c>
      <c r="H4092" s="15">
        <v>496452148.66666698</v>
      </c>
      <c r="I4092" s="15">
        <v>401394427.25</v>
      </c>
      <c r="J4092" s="15">
        <v>334546955</v>
      </c>
      <c r="K4092" s="15">
        <v>420678087.41666698</v>
      </c>
      <c r="L4092" s="15">
        <v>322970062</v>
      </c>
      <c r="M4092" s="15">
        <v>267455994.54166701</v>
      </c>
      <c r="N4092" s="15">
        <v>494754483.33333302</v>
      </c>
    </row>
    <row r="4093" spans="1:14" x14ac:dyDescent="0.25">
      <c r="A4093" s="15" t="s">
        <v>12274</v>
      </c>
      <c r="B4093" s="15" t="s">
        <v>12275</v>
      </c>
      <c r="C4093" s="15" t="s">
        <v>12276</v>
      </c>
      <c r="D4093" s="15">
        <v>18.5089974293059</v>
      </c>
      <c r="E4093" s="16">
        <v>131.5</v>
      </c>
      <c r="F4093" s="16">
        <v>60570432.520833299</v>
      </c>
      <c r="G4093" s="16">
        <v>36649408.5</v>
      </c>
      <c r="H4093" s="16">
        <v>65665298.375</v>
      </c>
      <c r="I4093" s="16">
        <v>51027077.25</v>
      </c>
      <c r="J4093" s="16">
        <v>53850793</v>
      </c>
      <c r="K4093" s="16">
        <v>52310253</v>
      </c>
      <c r="L4093" s="16">
        <v>59876320.541666701</v>
      </c>
      <c r="M4093" s="16">
        <v>85710921.916666701</v>
      </c>
      <c r="N4093" s="16">
        <v>49742456.1875</v>
      </c>
    </row>
    <row r="4094" spans="1:14" x14ac:dyDescent="0.25">
      <c r="A4094" s="15" t="s">
        <v>12277</v>
      </c>
      <c r="B4094" s="15" t="s">
        <v>12278</v>
      </c>
      <c r="C4094" s="15" t="s">
        <v>12279</v>
      </c>
      <c r="D4094" s="15">
        <v>25.3561253561254</v>
      </c>
      <c r="E4094" s="16">
        <v>79.3</v>
      </c>
      <c r="F4094" s="16">
        <v>323047812.66666698</v>
      </c>
      <c r="G4094" s="16">
        <v>260231486.54166701</v>
      </c>
      <c r="H4094" s="16">
        <v>348734764.33333302</v>
      </c>
      <c r="I4094" s="16">
        <v>232170622.66666701</v>
      </c>
      <c r="J4094" s="16">
        <v>325791946.5</v>
      </c>
      <c r="K4094" s="16">
        <v>329741674.91666698</v>
      </c>
      <c r="L4094" s="16">
        <v>341113848.0625</v>
      </c>
      <c r="M4094" s="16">
        <v>260433601.34375</v>
      </c>
      <c r="N4094" s="16">
        <v>308677169.875</v>
      </c>
    </row>
    <row r="4095" spans="1:14" x14ac:dyDescent="0.25">
      <c r="A4095" s="15" t="s">
        <v>12280</v>
      </c>
      <c r="B4095" s="15" t="s">
        <v>12281</v>
      </c>
      <c r="C4095" s="15" t="s">
        <v>12282</v>
      </c>
      <c r="D4095" s="15">
        <v>42.9184549356223</v>
      </c>
      <c r="E4095" s="15">
        <v>73.599999999999994</v>
      </c>
      <c r="F4095" s="15">
        <v>840019555.83333302</v>
      </c>
      <c r="G4095" s="15">
        <v>650477672.33333302</v>
      </c>
      <c r="H4095" s="15">
        <v>786330111.95833302</v>
      </c>
      <c r="I4095" s="15">
        <v>805058269.08333302</v>
      </c>
      <c r="J4095" s="15">
        <v>737051247.25</v>
      </c>
      <c r="K4095" s="15">
        <v>872187221.08333302</v>
      </c>
      <c r="L4095" s="15">
        <v>707969564.58333302</v>
      </c>
      <c r="M4095" s="15">
        <v>536526968.59375</v>
      </c>
      <c r="N4095" s="15">
        <v>889709746.91666698</v>
      </c>
    </row>
    <row r="4096" spans="1:14" x14ac:dyDescent="0.25">
      <c r="A4096" s="15" t="s">
        <v>12283</v>
      </c>
      <c r="B4096" s="15" t="s">
        <v>12284</v>
      </c>
      <c r="C4096" s="15" t="s">
        <v>12285</v>
      </c>
      <c r="D4096" s="15">
        <v>24.418604651162799</v>
      </c>
      <c r="E4096" s="16">
        <v>96.2</v>
      </c>
      <c r="F4096" s="16">
        <v>41822884.8125</v>
      </c>
      <c r="G4096" s="16">
        <v>46729716.53125</v>
      </c>
      <c r="H4096" s="16">
        <v>39924079.333333299</v>
      </c>
      <c r="I4096" s="16">
        <v>55257039.84375</v>
      </c>
      <c r="J4096" s="16">
        <v>46048240</v>
      </c>
      <c r="K4096" s="16">
        <v>51952094.458333299</v>
      </c>
      <c r="L4096" s="16">
        <v>35807048.25</v>
      </c>
      <c r="M4096" s="16">
        <v>26399389.8125</v>
      </c>
      <c r="N4096" s="16">
        <v>34999884.291666701</v>
      </c>
    </row>
    <row r="4097" spans="1:14" x14ac:dyDescent="0.25">
      <c r="A4097" s="15" t="s">
        <v>12286</v>
      </c>
      <c r="B4097" s="15" t="s">
        <v>12287</v>
      </c>
      <c r="C4097" s="15" t="s">
        <v>12288</v>
      </c>
      <c r="D4097" s="15">
        <v>54.828150572831397</v>
      </c>
      <c r="E4097" s="16">
        <v>134.30000000000001</v>
      </c>
      <c r="F4097" s="16">
        <v>140850789.5</v>
      </c>
      <c r="G4097" s="16">
        <v>125655372.5</v>
      </c>
      <c r="H4097" s="16">
        <v>160871114.5</v>
      </c>
      <c r="I4097" s="16">
        <v>139621650.5</v>
      </c>
      <c r="J4097" s="16">
        <v>150813814.5</v>
      </c>
      <c r="K4097" s="16">
        <v>147017495.875</v>
      </c>
      <c r="L4097" s="16">
        <v>113431350.375</v>
      </c>
      <c r="M4097" s="16">
        <v>61684544.6875</v>
      </c>
      <c r="N4097" s="16">
        <v>154931891.75</v>
      </c>
    </row>
    <row r="4098" spans="1:14" x14ac:dyDescent="0.25">
      <c r="A4098" s="15" t="s">
        <v>12289</v>
      </c>
      <c r="B4098" s="15" t="s">
        <v>12290</v>
      </c>
      <c r="C4098" s="15" t="s">
        <v>12291</v>
      </c>
      <c r="D4098" s="15">
        <v>56.274664561957401</v>
      </c>
      <c r="E4098" s="15">
        <v>139.4</v>
      </c>
      <c r="F4098" s="15">
        <v>67978660.333333299</v>
      </c>
      <c r="G4098" s="15">
        <v>73196707.973958299</v>
      </c>
      <c r="H4098" s="15">
        <v>64372665.708333299</v>
      </c>
      <c r="I4098" s="15">
        <v>95299587.458333299</v>
      </c>
      <c r="J4098" s="15">
        <v>75914886.333333299</v>
      </c>
      <c r="K4098" s="15">
        <v>98185036.145833299</v>
      </c>
      <c r="L4098" s="15">
        <v>114117719.75</v>
      </c>
      <c r="M4098" s="15">
        <v>71575113.5</v>
      </c>
      <c r="N4098" s="15">
        <v>60984965.583333299</v>
      </c>
    </row>
    <row r="4099" spans="1:14" x14ac:dyDescent="0.25">
      <c r="A4099" s="15" t="s">
        <v>12292</v>
      </c>
      <c r="B4099" s="15" t="s">
        <v>12293</v>
      </c>
      <c r="C4099" s="15" t="s">
        <v>12294</v>
      </c>
      <c r="D4099" s="15">
        <v>50.318471337579602</v>
      </c>
      <c r="E4099" s="16">
        <v>54.2</v>
      </c>
      <c r="F4099" s="16">
        <v>6099586632.9583302</v>
      </c>
      <c r="G4099" s="16">
        <v>6226825546.5</v>
      </c>
      <c r="H4099" s="16">
        <v>6832287157.9166698</v>
      </c>
      <c r="I4099" s="16">
        <v>5194789428</v>
      </c>
      <c r="J4099" s="16">
        <v>5470924332.8333302</v>
      </c>
      <c r="K4099" s="16">
        <v>5536270688.8333302</v>
      </c>
      <c r="L4099" s="16">
        <v>5466166302.0833302</v>
      </c>
      <c r="M4099" s="16">
        <v>3700771941.0833302</v>
      </c>
      <c r="N4099" s="16">
        <v>5600837882.6666698</v>
      </c>
    </row>
    <row r="4100" spans="1:14" x14ac:dyDescent="0.25">
      <c r="A4100" s="15" t="s">
        <v>12295</v>
      </c>
      <c r="B4100" s="15" t="s">
        <v>12296</v>
      </c>
      <c r="C4100" s="15" t="s">
        <v>12297</v>
      </c>
      <c r="D4100" s="15">
        <v>45.3125</v>
      </c>
      <c r="E4100" s="16">
        <v>7.7</v>
      </c>
      <c r="F4100" s="16">
        <v>120749625.375</v>
      </c>
      <c r="G4100" s="16">
        <v>140199899.4375</v>
      </c>
      <c r="H4100" s="16">
        <v>112173120.625</v>
      </c>
      <c r="I4100" s="16">
        <v>161329713.625</v>
      </c>
      <c r="J4100" s="16">
        <v>234227309.5</v>
      </c>
      <c r="K4100" s="16">
        <v>99397999.375</v>
      </c>
      <c r="L4100" s="16">
        <v>229082400</v>
      </c>
      <c r="M4100" s="16">
        <v>91743216.375</v>
      </c>
      <c r="N4100" s="16">
        <v>160599794</v>
      </c>
    </row>
    <row r="4101" spans="1:14" x14ac:dyDescent="0.25">
      <c r="A4101" s="15" t="s">
        <v>12298</v>
      </c>
      <c r="B4101" s="15" t="s">
        <v>12299</v>
      </c>
      <c r="C4101" s="15" t="s">
        <v>12300</v>
      </c>
      <c r="D4101" s="15">
        <v>32.322053675612601</v>
      </c>
      <c r="E4101" s="15">
        <v>97.6</v>
      </c>
      <c r="F4101" s="15">
        <v>441684714.33333302</v>
      </c>
      <c r="G4101" s="15">
        <v>423095781.66666698</v>
      </c>
      <c r="H4101" s="15">
        <v>431402111.83333302</v>
      </c>
      <c r="I4101" s="15">
        <v>421163600.25</v>
      </c>
      <c r="J4101" s="15">
        <v>390957285.20833302</v>
      </c>
      <c r="K4101" s="15">
        <v>400357506</v>
      </c>
      <c r="L4101" s="15">
        <v>455469420.33333302</v>
      </c>
      <c r="M4101" s="15">
        <v>287098363.79166698</v>
      </c>
      <c r="N4101" s="15">
        <v>428678609.10416698</v>
      </c>
    </row>
    <row r="4102" spans="1:14" x14ac:dyDescent="0.25">
      <c r="A4102" s="15" t="s">
        <v>12301</v>
      </c>
      <c r="B4102" s="15" t="s">
        <v>12302</v>
      </c>
      <c r="C4102" s="15" t="s">
        <v>12303</v>
      </c>
      <c r="D4102" s="15">
        <v>47.191011235955102</v>
      </c>
      <c r="E4102" s="16">
        <v>21.2</v>
      </c>
      <c r="F4102" s="16">
        <v>443474318.16666698</v>
      </c>
      <c r="G4102" s="16">
        <v>421701960.79166698</v>
      </c>
      <c r="H4102" s="16">
        <v>393166535</v>
      </c>
      <c r="I4102" s="16">
        <v>346159534.91666698</v>
      </c>
      <c r="J4102" s="16">
        <v>400007715.91666698</v>
      </c>
      <c r="K4102" s="16">
        <v>406093924.79166698</v>
      </c>
      <c r="L4102" s="16">
        <v>460107960.33333302</v>
      </c>
      <c r="M4102" s="16">
        <v>236214794.25</v>
      </c>
      <c r="N4102" s="16">
        <v>417322005.75</v>
      </c>
    </row>
    <row r="4103" spans="1:14" x14ac:dyDescent="0.25">
      <c r="A4103" s="15" t="s">
        <v>12304</v>
      </c>
      <c r="B4103" s="15" t="s">
        <v>12305</v>
      </c>
      <c r="C4103" s="15" t="s">
        <v>12306</v>
      </c>
      <c r="D4103" s="15">
        <v>47.413793103448299</v>
      </c>
      <c r="E4103" s="16">
        <v>89.2</v>
      </c>
      <c r="F4103" s="16">
        <v>1623390093.3333299</v>
      </c>
      <c r="G4103" s="16">
        <v>1624976560.0833299</v>
      </c>
      <c r="H4103" s="16">
        <v>1802310087.3333299</v>
      </c>
      <c r="I4103" s="16">
        <v>1575230690.7291701</v>
      </c>
      <c r="J4103" s="16">
        <v>1621017596.25</v>
      </c>
      <c r="K4103" s="16">
        <v>1736638666.5416701</v>
      </c>
      <c r="L4103" s="16">
        <v>1687546168.03125</v>
      </c>
      <c r="M4103" s="16">
        <v>1009152922.6875</v>
      </c>
      <c r="N4103" s="16">
        <v>1690609836</v>
      </c>
    </row>
    <row r="4104" spans="1:14" x14ac:dyDescent="0.25">
      <c r="A4104" s="15" t="s">
        <v>12307</v>
      </c>
      <c r="B4104" s="15" t="s">
        <v>12308</v>
      </c>
      <c r="C4104" s="15" t="s">
        <v>12309</v>
      </c>
      <c r="D4104" s="15">
        <v>37.656903765690402</v>
      </c>
      <c r="E4104" s="15">
        <v>54.4</v>
      </c>
      <c r="F4104" s="15">
        <v>146639142.41666701</v>
      </c>
      <c r="G4104" s="15">
        <v>142387176.33333299</v>
      </c>
      <c r="H4104" s="15">
        <v>155452932.35416701</v>
      </c>
      <c r="I4104" s="15">
        <v>120411534.229167</v>
      </c>
      <c r="J4104" s="15">
        <v>119732104.947917</v>
      </c>
      <c r="K4104" s="15">
        <v>122628904.166667</v>
      </c>
      <c r="L4104" s="15">
        <v>177539995.83333299</v>
      </c>
      <c r="M4104" s="15">
        <v>110914318.333333</v>
      </c>
      <c r="N4104" s="15">
        <v>180951607.91666701</v>
      </c>
    </row>
    <row r="4105" spans="1:14" x14ac:dyDescent="0.25">
      <c r="A4105" s="15" t="s">
        <v>12310</v>
      </c>
      <c r="B4105" s="15" t="s">
        <v>12311</v>
      </c>
      <c r="C4105" s="15" t="s">
        <v>12312</v>
      </c>
      <c r="D4105" s="15">
        <v>70.033670033670006</v>
      </c>
      <c r="E4105" s="16">
        <v>66</v>
      </c>
      <c r="F4105" s="16">
        <v>2746132659.8333302</v>
      </c>
      <c r="G4105" s="16">
        <v>2936697627.6666698</v>
      </c>
      <c r="H4105" s="16">
        <v>3240000059.3333302</v>
      </c>
      <c r="I4105" s="16">
        <v>2982312878.8333302</v>
      </c>
      <c r="J4105" s="16">
        <v>2849442283.4166698</v>
      </c>
      <c r="K4105" s="16">
        <v>2839983813.5</v>
      </c>
      <c r="L4105" s="16">
        <v>2954058453.0833302</v>
      </c>
      <c r="M4105" s="16">
        <v>1784860889.3333299</v>
      </c>
      <c r="N4105" s="16">
        <v>2930112500.8333302</v>
      </c>
    </row>
    <row r="4106" spans="1:14" x14ac:dyDescent="0.25">
      <c r="A4106" s="15" t="s">
        <v>12313</v>
      </c>
      <c r="B4106" s="15" t="s">
        <v>12314</v>
      </c>
      <c r="C4106" s="15" t="s">
        <v>12315</v>
      </c>
      <c r="D4106" s="15">
        <v>65.406427221171995</v>
      </c>
      <c r="E4106" s="16">
        <v>59.5</v>
      </c>
      <c r="F4106" s="16">
        <v>2734041245.75</v>
      </c>
      <c r="G4106" s="16">
        <v>2611609886.0416698</v>
      </c>
      <c r="H4106" s="16">
        <v>2953258527.5</v>
      </c>
      <c r="I4106" s="16">
        <v>2822389679.9166698</v>
      </c>
      <c r="J4106" s="16">
        <v>2556740455.1666698</v>
      </c>
      <c r="K4106" s="16">
        <v>2449268320.8333302</v>
      </c>
      <c r="L4106" s="16">
        <v>2470816013.9791698</v>
      </c>
      <c r="M4106" s="16">
        <v>1711537910.0833299</v>
      </c>
      <c r="N4106" s="16">
        <v>2512892867.25</v>
      </c>
    </row>
    <row r="4107" spans="1:14" x14ac:dyDescent="0.25">
      <c r="A4107" s="15" t="s">
        <v>12316</v>
      </c>
      <c r="B4107" s="15" t="s">
        <v>12317</v>
      </c>
      <c r="C4107" s="15" t="s">
        <v>12318</v>
      </c>
      <c r="D4107" s="15">
        <v>46.698113207547202</v>
      </c>
      <c r="E4107" s="15">
        <v>69.400000000000006</v>
      </c>
      <c r="F4107" s="15">
        <v>379504507.5</v>
      </c>
      <c r="G4107" s="15">
        <v>373730216.60416698</v>
      </c>
      <c r="H4107" s="15">
        <v>486493102.16666698</v>
      </c>
      <c r="I4107" s="15">
        <v>737134435.5</v>
      </c>
      <c r="J4107" s="15">
        <v>723727752.58333302</v>
      </c>
      <c r="K4107" s="15">
        <v>433154504.91666698</v>
      </c>
      <c r="L4107" s="15">
        <v>376688751.91666698</v>
      </c>
      <c r="M4107" s="15">
        <v>235439721.64583299</v>
      </c>
      <c r="N4107" s="15">
        <v>447596239.41666698</v>
      </c>
    </row>
    <row r="4108" spans="1:14" x14ac:dyDescent="0.25">
      <c r="A4108" s="15" t="s">
        <v>12319</v>
      </c>
      <c r="B4108" s="15" t="s">
        <v>12320</v>
      </c>
      <c r="C4108" s="15" t="s">
        <v>12321</v>
      </c>
      <c r="D4108" s="15">
        <v>23.936170212766001</v>
      </c>
      <c r="E4108" s="16">
        <v>20.5</v>
      </c>
      <c r="F4108" s="16">
        <v>43897669</v>
      </c>
      <c r="G4108" s="16">
        <v>15835317</v>
      </c>
      <c r="H4108" s="16">
        <v>48083682.25</v>
      </c>
      <c r="I4108" s="16" t="s">
        <v>17</v>
      </c>
      <c r="J4108" s="16" t="s">
        <v>17</v>
      </c>
      <c r="K4108" s="16" t="s">
        <v>17</v>
      </c>
      <c r="L4108" s="16" t="s">
        <v>17</v>
      </c>
      <c r="M4108" s="16" t="s">
        <v>17</v>
      </c>
      <c r="N4108" s="16" t="s">
        <v>17</v>
      </c>
    </row>
    <row r="4109" spans="1:14" x14ac:dyDescent="0.25">
      <c r="A4109" s="15" t="s">
        <v>12322</v>
      </c>
      <c r="B4109" s="15" t="s">
        <v>12323</v>
      </c>
      <c r="C4109" s="15" t="s">
        <v>12324</v>
      </c>
      <c r="D4109" s="15">
        <v>22.5296442687747</v>
      </c>
      <c r="E4109" s="16">
        <v>56.1</v>
      </c>
      <c r="F4109" s="16">
        <v>26915368.75</v>
      </c>
      <c r="G4109" s="16">
        <v>32905598.0625</v>
      </c>
      <c r="H4109" s="16">
        <v>32221573.25</v>
      </c>
      <c r="I4109" s="16" t="s">
        <v>17</v>
      </c>
      <c r="J4109" s="16">
        <v>7444002.375</v>
      </c>
      <c r="K4109" s="16" t="s">
        <v>17</v>
      </c>
      <c r="L4109" s="16" t="s">
        <v>17</v>
      </c>
      <c r="M4109" s="16" t="s">
        <v>17</v>
      </c>
      <c r="N4109" s="16">
        <v>57327812</v>
      </c>
    </row>
    <row r="4110" spans="1:14" x14ac:dyDescent="0.25">
      <c r="A4110" s="15" t="s">
        <v>12325</v>
      </c>
      <c r="B4110" s="15" t="s">
        <v>12326</v>
      </c>
      <c r="C4110" s="15" t="s">
        <v>12327</v>
      </c>
      <c r="D4110" s="15">
        <v>6.4837905236907698</v>
      </c>
      <c r="E4110" s="15">
        <v>133.19999999999999</v>
      </c>
      <c r="F4110" s="15">
        <v>3170490.5</v>
      </c>
      <c r="G4110" s="15">
        <v>8382979.5</v>
      </c>
      <c r="H4110" s="15">
        <v>22023410.875</v>
      </c>
      <c r="I4110" s="15">
        <v>87656266.666666701</v>
      </c>
      <c r="J4110" s="15">
        <v>121604360.375</v>
      </c>
      <c r="K4110" s="15" t="s">
        <v>17</v>
      </c>
      <c r="L4110" s="15">
        <v>6637172</v>
      </c>
      <c r="M4110" s="15">
        <v>18153876.15625</v>
      </c>
      <c r="N4110" s="15" t="s">
        <v>17</v>
      </c>
    </row>
    <row r="4111" spans="1:14" x14ac:dyDescent="0.25">
      <c r="A4111" s="15" t="s">
        <v>12328</v>
      </c>
      <c r="B4111" s="15" t="s">
        <v>12329</v>
      </c>
      <c r="C4111" s="15" t="s">
        <v>12330</v>
      </c>
      <c r="D4111" s="15">
        <v>42.192691029900303</v>
      </c>
      <c r="E4111" s="16">
        <v>33.200000000000003</v>
      </c>
      <c r="F4111" s="16">
        <v>115608573.208333</v>
      </c>
      <c r="G4111" s="16">
        <v>135249891.625</v>
      </c>
      <c r="H4111" s="16">
        <v>157994953</v>
      </c>
      <c r="I4111" s="16">
        <v>93566097.166666701</v>
      </c>
      <c r="J4111" s="16">
        <v>95403282</v>
      </c>
      <c r="K4111" s="16">
        <v>110153359.708333</v>
      </c>
      <c r="L4111" s="16">
        <v>53233702.4375</v>
      </c>
      <c r="M4111" s="16">
        <v>66136137.604166701</v>
      </c>
      <c r="N4111" s="16">
        <v>118708814.75</v>
      </c>
    </row>
    <row r="4112" spans="1:14" x14ac:dyDescent="0.25">
      <c r="A4112" s="15" t="s">
        <v>12331</v>
      </c>
      <c r="B4112" s="15" t="s">
        <v>12332</v>
      </c>
      <c r="C4112" s="15" t="s">
        <v>12333</v>
      </c>
      <c r="D4112" s="15">
        <v>17.338709677419399</v>
      </c>
      <c r="E4112" s="16">
        <v>55.7</v>
      </c>
      <c r="F4112" s="16" t="s">
        <v>17</v>
      </c>
      <c r="G4112" s="16" t="s">
        <v>17</v>
      </c>
      <c r="H4112" s="16">
        <v>60294642</v>
      </c>
      <c r="I4112" s="16">
        <v>42764573.5</v>
      </c>
      <c r="J4112" s="16">
        <v>18421502.5</v>
      </c>
      <c r="K4112" s="16">
        <v>15872822</v>
      </c>
      <c r="L4112" s="16">
        <v>46632791</v>
      </c>
      <c r="M4112" s="16">
        <v>24179123.75</v>
      </c>
      <c r="N4112" s="16">
        <v>20967045</v>
      </c>
    </row>
    <row r="4113" spans="1:14" x14ac:dyDescent="0.25">
      <c r="A4113" s="15" t="s">
        <v>12334</v>
      </c>
      <c r="B4113" s="15" t="s">
        <v>12335</v>
      </c>
      <c r="C4113" s="15" t="s">
        <v>12336</v>
      </c>
      <c r="D4113" s="15">
        <v>15.336463223787201</v>
      </c>
      <c r="E4113" s="15">
        <v>142.1</v>
      </c>
      <c r="F4113" s="15">
        <v>441716753.58333302</v>
      </c>
      <c r="G4113" s="15">
        <v>497123835.20833302</v>
      </c>
      <c r="H4113" s="15">
        <v>580275743.16666698</v>
      </c>
      <c r="I4113" s="15">
        <v>227720626.45833299</v>
      </c>
      <c r="J4113" s="15">
        <v>187589104.3125</v>
      </c>
      <c r="K4113" s="15">
        <v>164068454.5</v>
      </c>
      <c r="L4113" s="15">
        <v>1123250094.7083299</v>
      </c>
      <c r="M4113" s="15">
        <v>49159233.020833299</v>
      </c>
      <c r="N4113" s="15">
        <v>118563878.666667</v>
      </c>
    </row>
    <row r="4114" spans="1:14" x14ac:dyDescent="0.25">
      <c r="A4114" s="15" t="s">
        <v>12337</v>
      </c>
      <c r="B4114" s="15" t="s">
        <v>12338</v>
      </c>
      <c r="C4114" s="15" t="s">
        <v>12339</v>
      </c>
      <c r="D4114" s="15">
        <v>56.953642384105997</v>
      </c>
      <c r="E4114" s="16">
        <v>16.600000000000001</v>
      </c>
      <c r="F4114" s="16">
        <v>432398915.625</v>
      </c>
      <c r="G4114" s="16">
        <v>495449759.625</v>
      </c>
      <c r="H4114" s="16">
        <v>384352277.75</v>
      </c>
      <c r="I4114" s="16">
        <v>183302737.66666701</v>
      </c>
      <c r="J4114" s="16">
        <v>218026329.66666701</v>
      </c>
      <c r="K4114" s="16">
        <v>249948430.6875</v>
      </c>
      <c r="L4114" s="16">
        <v>172460604.5</v>
      </c>
      <c r="M4114" s="16">
        <v>199694170.125</v>
      </c>
      <c r="N4114" s="16">
        <v>197976945.8125</v>
      </c>
    </row>
    <row r="4115" spans="1:14" x14ac:dyDescent="0.25">
      <c r="A4115" s="15" t="s">
        <v>12340</v>
      </c>
      <c r="B4115" s="15" t="s">
        <v>12341</v>
      </c>
      <c r="C4115" s="15" t="s">
        <v>12342</v>
      </c>
      <c r="D4115" s="15">
        <v>48.6398258977149</v>
      </c>
      <c r="E4115" s="16">
        <v>103.2</v>
      </c>
      <c r="F4115" s="16">
        <v>478747997.33333302</v>
      </c>
      <c r="G4115" s="16">
        <v>441540698.83333302</v>
      </c>
      <c r="H4115" s="16">
        <v>550614701.33333302</v>
      </c>
      <c r="I4115" s="16">
        <v>493294797.91666698</v>
      </c>
      <c r="J4115" s="16">
        <v>441365820.33333302</v>
      </c>
      <c r="K4115" s="16">
        <v>542591181.125</v>
      </c>
      <c r="L4115" s="16">
        <v>506603566.20833302</v>
      </c>
      <c r="M4115" s="16">
        <v>308097329.29166698</v>
      </c>
      <c r="N4115" s="16">
        <v>548285516.33333302</v>
      </c>
    </row>
    <row r="4116" spans="1:14" x14ac:dyDescent="0.25">
      <c r="A4116" s="15" t="s">
        <v>12343</v>
      </c>
      <c r="B4116" s="15" t="s">
        <v>12344</v>
      </c>
      <c r="C4116" s="15" t="s">
        <v>12345</v>
      </c>
      <c r="D4116" s="15">
        <v>45.065789473684198</v>
      </c>
      <c r="E4116" s="15">
        <v>68.099999999999994</v>
      </c>
      <c r="F4116" s="15">
        <v>471129924.5</v>
      </c>
      <c r="G4116" s="15">
        <v>457754183.45833302</v>
      </c>
      <c r="H4116" s="15">
        <v>497928241.5</v>
      </c>
      <c r="I4116" s="15">
        <v>459344167.5</v>
      </c>
      <c r="J4116" s="15">
        <v>438574618</v>
      </c>
      <c r="K4116" s="15">
        <v>466024746.04166698</v>
      </c>
      <c r="L4116" s="15">
        <v>433791867.83333302</v>
      </c>
      <c r="M4116" s="15">
        <v>308940935.5</v>
      </c>
      <c r="N4116" s="15">
        <v>406412878.08333302</v>
      </c>
    </row>
    <row r="4117" spans="1:14" x14ac:dyDescent="0.25">
      <c r="A4117" s="15" t="s">
        <v>12346</v>
      </c>
      <c r="B4117" s="15" t="s">
        <v>12347</v>
      </c>
      <c r="C4117" s="15" t="s">
        <v>12348</v>
      </c>
      <c r="D4117" s="15">
        <v>75.850340136054399</v>
      </c>
      <c r="E4117" s="16">
        <v>32.6</v>
      </c>
      <c r="F4117" s="16">
        <v>30176561926</v>
      </c>
      <c r="G4117" s="16">
        <v>30647194866.25</v>
      </c>
      <c r="H4117" s="16">
        <v>34232174634.916698</v>
      </c>
      <c r="I4117" s="16">
        <v>34517324308.625</v>
      </c>
      <c r="J4117" s="16">
        <v>32058935272.25</v>
      </c>
      <c r="K4117" s="16">
        <v>36317122043.916702</v>
      </c>
      <c r="L4117" s="16">
        <v>34237277943.416698</v>
      </c>
      <c r="M4117" s="16">
        <v>23461151918.375</v>
      </c>
      <c r="N4117" s="16">
        <v>31243538333.083302</v>
      </c>
    </row>
    <row r="4118" spans="1:14" x14ac:dyDescent="0.25">
      <c r="A4118" s="15" t="s">
        <v>12349</v>
      </c>
      <c r="B4118" s="15" t="s">
        <v>12350</v>
      </c>
      <c r="C4118" s="15" t="s">
        <v>12351</v>
      </c>
      <c r="D4118" s="15">
        <v>7.0093457943925204</v>
      </c>
      <c r="E4118" s="16">
        <v>24.1</v>
      </c>
      <c r="F4118" s="16" t="s">
        <v>17</v>
      </c>
      <c r="G4118" s="16" t="s">
        <v>17</v>
      </c>
      <c r="H4118" s="16" t="s">
        <v>17</v>
      </c>
      <c r="I4118" s="16">
        <v>278399284</v>
      </c>
      <c r="J4118" s="16" t="s">
        <v>17</v>
      </c>
      <c r="K4118" s="16" t="s">
        <v>17</v>
      </c>
      <c r="L4118" s="16" t="s">
        <v>17</v>
      </c>
      <c r="M4118" s="16" t="s">
        <v>17</v>
      </c>
      <c r="N4118" s="16" t="s">
        <v>17</v>
      </c>
    </row>
    <row r="4119" spans="1:14" x14ac:dyDescent="0.25">
      <c r="A4119" s="15" t="s">
        <v>12352</v>
      </c>
      <c r="B4119" s="15" t="s">
        <v>12353</v>
      </c>
      <c r="C4119" s="15" t="s">
        <v>12354</v>
      </c>
      <c r="D4119" s="15">
        <v>60.112359550561798</v>
      </c>
      <c r="E4119" s="15">
        <v>19.3</v>
      </c>
      <c r="F4119" s="15">
        <v>909164485.875</v>
      </c>
      <c r="G4119" s="15">
        <v>1001896166.83333</v>
      </c>
      <c r="H4119" s="15">
        <v>1114219127.7083299</v>
      </c>
      <c r="I4119" s="15">
        <v>911815995</v>
      </c>
      <c r="J4119" s="15">
        <v>936018100.04166698</v>
      </c>
      <c r="K4119" s="15">
        <v>973623437.375</v>
      </c>
      <c r="L4119" s="15">
        <v>957269898.58333302</v>
      </c>
      <c r="M4119" s="15">
        <v>733497106.41666698</v>
      </c>
      <c r="N4119" s="15">
        <v>971405644.25</v>
      </c>
    </row>
    <row r="4120" spans="1:14" x14ac:dyDescent="0.25">
      <c r="A4120" s="15" t="s">
        <v>12355</v>
      </c>
      <c r="B4120" s="15" t="s">
        <v>12356</v>
      </c>
      <c r="C4120" s="15" t="s">
        <v>12357</v>
      </c>
      <c r="D4120" s="15">
        <v>2.2847100175746902</v>
      </c>
      <c r="E4120" s="16">
        <v>63.6</v>
      </c>
      <c r="F4120" s="16" t="s">
        <v>17</v>
      </c>
      <c r="G4120" s="16" t="s">
        <v>17</v>
      </c>
      <c r="H4120" s="16" t="s">
        <v>17</v>
      </c>
      <c r="I4120" s="16" t="s">
        <v>17</v>
      </c>
      <c r="J4120" s="16" t="s">
        <v>17</v>
      </c>
      <c r="K4120" s="16" t="s">
        <v>17</v>
      </c>
      <c r="L4120" s="16">
        <v>6651473.875</v>
      </c>
      <c r="M4120" s="16" t="s">
        <v>17</v>
      </c>
      <c r="N4120" s="16" t="s">
        <v>17</v>
      </c>
    </row>
    <row r="4121" spans="1:14" x14ac:dyDescent="0.25">
      <c r="A4121" s="15" t="s">
        <v>12358</v>
      </c>
      <c r="B4121" s="15" t="s">
        <v>12359</v>
      </c>
      <c r="C4121" s="15" t="s">
        <v>12360</v>
      </c>
      <c r="D4121" s="15">
        <v>28.723404255319199</v>
      </c>
      <c r="E4121" s="16">
        <v>31.3</v>
      </c>
      <c r="F4121" s="16">
        <v>204176798.5625</v>
      </c>
      <c r="G4121" s="16">
        <v>436408961.08333302</v>
      </c>
      <c r="H4121" s="16">
        <v>242758961.5</v>
      </c>
      <c r="I4121" s="16">
        <v>464749729.0625</v>
      </c>
      <c r="J4121" s="16">
        <v>539147433.5</v>
      </c>
      <c r="K4121" s="16">
        <v>256421767.83333299</v>
      </c>
      <c r="L4121" s="16">
        <v>305257886.41666698</v>
      </c>
      <c r="M4121" s="16">
        <v>158968450.53125</v>
      </c>
      <c r="N4121" s="16">
        <v>374716962.41666698</v>
      </c>
    </row>
    <row r="4122" spans="1:14" x14ac:dyDescent="0.25">
      <c r="A4122" s="15" t="s">
        <v>12361</v>
      </c>
      <c r="B4122" s="15" t="s">
        <v>12362</v>
      </c>
      <c r="C4122" s="15" t="s">
        <v>12363</v>
      </c>
      <c r="D4122" s="15">
        <v>41.970802919707999</v>
      </c>
      <c r="E4122" s="15">
        <v>30.8</v>
      </c>
      <c r="F4122" s="15">
        <v>4508787878.3333302</v>
      </c>
      <c r="G4122" s="15">
        <v>4505448048.2916698</v>
      </c>
      <c r="H4122" s="15">
        <v>5034677027.8333302</v>
      </c>
      <c r="I4122" s="15">
        <v>4784849163.3333302</v>
      </c>
      <c r="J4122" s="15">
        <v>4213973049.6666698</v>
      </c>
      <c r="K4122" s="15">
        <v>4438947246.3333302</v>
      </c>
      <c r="L4122" s="15">
        <v>4496732427.375</v>
      </c>
      <c r="M4122" s="15">
        <v>3362997436.6875</v>
      </c>
      <c r="N4122" s="15">
        <v>4891778933.6666698</v>
      </c>
    </row>
    <row r="4123" spans="1:14" x14ac:dyDescent="0.25">
      <c r="A4123" s="15" t="s">
        <v>12364</v>
      </c>
      <c r="B4123" s="15" t="s">
        <v>12365</v>
      </c>
      <c r="C4123" s="15" t="s">
        <v>12366</v>
      </c>
      <c r="D4123" s="15">
        <v>19.913419913419901</v>
      </c>
      <c r="E4123" s="16">
        <v>25.9</v>
      </c>
      <c r="F4123" s="16">
        <v>23543934</v>
      </c>
      <c r="G4123" s="16">
        <v>24254363</v>
      </c>
      <c r="H4123" s="16">
        <v>34686588</v>
      </c>
      <c r="I4123" s="16">
        <v>18621681</v>
      </c>
      <c r="J4123" s="16">
        <v>31516496</v>
      </c>
      <c r="K4123" s="16" t="s">
        <v>17</v>
      </c>
      <c r="L4123" s="16">
        <v>28391578.875</v>
      </c>
      <c r="M4123" s="16">
        <v>28853909.5</v>
      </c>
      <c r="N4123" s="16">
        <v>7831115.5</v>
      </c>
    </row>
    <row r="4124" spans="1:14" x14ac:dyDescent="0.25">
      <c r="A4124" s="15" t="s">
        <v>12367</v>
      </c>
      <c r="B4124" s="15" t="s">
        <v>12368</v>
      </c>
      <c r="C4124" s="15" t="s">
        <v>12369</v>
      </c>
      <c r="D4124" s="15">
        <v>2.2633744855967102</v>
      </c>
      <c r="E4124" s="16">
        <v>55.9</v>
      </c>
      <c r="F4124" s="16" t="s">
        <v>17</v>
      </c>
      <c r="G4124" s="16" t="s">
        <v>17</v>
      </c>
      <c r="H4124" s="16" t="s">
        <v>17</v>
      </c>
      <c r="I4124" s="16" t="s">
        <v>17</v>
      </c>
      <c r="J4124" s="16" t="s">
        <v>17</v>
      </c>
      <c r="K4124" s="16" t="s">
        <v>17</v>
      </c>
      <c r="L4124" s="16" t="s">
        <v>17</v>
      </c>
      <c r="M4124" s="16" t="s">
        <v>17</v>
      </c>
      <c r="N4124" s="16" t="s">
        <v>17</v>
      </c>
    </row>
    <row r="4125" spans="1:14" x14ac:dyDescent="0.25">
      <c r="A4125" s="15" t="s">
        <v>12370</v>
      </c>
      <c r="B4125" s="15" t="s">
        <v>12371</v>
      </c>
      <c r="C4125" s="15" t="s">
        <v>12372</v>
      </c>
      <c r="D4125" s="15">
        <v>2.5568181818181799</v>
      </c>
      <c r="E4125" s="15">
        <v>39.9</v>
      </c>
      <c r="F4125" s="15">
        <v>61717916</v>
      </c>
      <c r="G4125" s="15" t="s">
        <v>17</v>
      </c>
      <c r="H4125" s="15" t="s">
        <v>17</v>
      </c>
      <c r="I4125" s="15" t="s">
        <v>17</v>
      </c>
      <c r="J4125" s="15" t="s">
        <v>17</v>
      </c>
      <c r="K4125" s="15">
        <v>42583035</v>
      </c>
      <c r="L4125" s="15" t="s">
        <v>17</v>
      </c>
      <c r="M4125" s="15">
        <v>39413780.9375</v>
      </c>
      <c r="N4125" s="15" t="s">
        <v>17</v>
      </c>
    </row>
    <row r="4126" spans="1:14" x14ac:dyDescent="0.25">
      <c r="A4126" s="15" t="s">
        <v>12373</v>
      </c>
      <c r="B4126" s="15" t="s">
        <v>12374</v>
      </c>
      <c r="C4126" s="15" t="s">
        <v>12375</v>
      </c>
      <c r="D4126" s="15">
        <v>2.51677852348993</v>
      </c>
      <c r="E4126" s="16">
        <v>65.400000000000006</v>
      </c>
      <c r="F4126" s="16" t="s">
        <v>17</v>
      </c>
      <c r="G4126" s="16" t="s">
        <v>17</v>
      </c>
      <c r="H4126" s="16" t="s">
        <v>17</v>
      </c>
      <c r="I4126" s="16" t="s">
        <v>17</v>
      </c>
      <c r="J4126" s="16" t="s">
        <v>17</v>
      </c>
      <c r="K4126" s="16" t="s">
        <v>17</v>
      </c>
      <c r="L4126" s="16" t="s">
        <v>17</v>
      </c>
      <c r="M4126" s="16" t="s">
        <v>17</v>
      </c>
      <c r="N4126" s="16" t="s">
        <v>17</v>
      </c>
    </row>
    <row r="4127" spans="1:14" x14ac:dyDescent="0.25">
      <c r="A4127" s="15" t="s">
        <v>12376</v>
      </c>
      <c r="B4127" s="15" t="s">
        <v>12377</v>
      </c>
      <c r="C4127" s="15" t="s">
        <v>12378</v>
      </c>
      <c r="D4127" s="15">
        <v>25.899280575539599</v>
      </c>
      <c r="E4127" s="16">
        <v>15.9</v>
      </c>
      <c r="F4127" s="16" t="s">
        <v>17</v>
      </c>
      <c r="G4127" s="16" t="s">
        <v>17</v>
      </c>
      <c r="H4127" s="16">
        <v>48672598.5</v>
      </c>
      <c r="I4127" s="16">
        <v>32644692.25</v>
      </c>
      <c r="J4127" s="16" t="s">
        <v>17</v>
      </c>
      <c r="K4127" s="16" t="s">
        <v>17</v>
      </c>
      <c r="L4127" s="16" t="s">
        <v>17</v>
      </c>
      <c r="M4127" s="16">
        <v>103486950.5</v>
      </c>
      <c r="N4127" s="16" t="s">
        <v>17</v>
      </c>
    </row>
    <row r="4128" spans="1:14" x14ac:dyDescent="0.25">
      <c r="A4128" s="15" t="s">
        <v>12379</v>
      </c>
      <c r="B4128" s="15" t="s">
        <v>12380</v>
      </c>
      <c r="C4128" s="15" t="s">
        <v>12381</v>
      </c>
      <c r="D4128" s="15">
        <v>12.7659574468085</v>
      </c>
      <c r="E4128" s="15">
        <v>46.1</v>
      </c>
      <c r="F4128" s="15" t="s">
        <v>17</v>
      </c>
      <c r="G4128" s="15" t="s">
        <v>17</v>
      </c>
      <c r="H4128" s="15">
        <v>16348629.25</v>
      </c>
      <c r="I4128" s="15" t="s">
        <v>17</v>
      </c>
      <c r="J4128" s="15" t="s">
        <v>17</v>
      </c>
      <c r="K4128" s="15">
        <v>5741993</v>
      </c>
      <c r="L4128" s="15">
        <v>8057509.625</v>
      </c>
      <c r="M4128" s="15" t="s">
        <v>17</v>
      </c>
      <c r="N4128" s="15">
        <v>8359473.875</v>
      </c>
    </row>
    <row r="4129" spans="1:14" x14ac:dyDescent="0.25">
      <c r="A4129" s="15" t="s">
        <v>12382</v>
      </c>
      <c r="B4129" s="15" t="s">
        <v>12383</v>
      </c>
      <c r="C4129" s="15" t="s">
        <v>12384</v>
      </c>
      <c r="D4129" s="15">
        <v>10.144927536231901</v>
      </c>
      <c r="E4129" s="16">
        <v>45.5</v>
      </c>
      <c r="F4129" s="16">
        <v>24678087.5</v>
      </c>
      <c r="G4129" s="16">
        <v>21665464</v>
      </c>
      <c r="H4129" s="16">
        <v>30704571</v>
      </c>
      <c r="I4129" s="16" t="s">
        <v>17</v>
      </c>
      <c r="J4129" s="16">
        <v>12439252.25</v>
      </c>
      <c r="K4129" s="16" t="s">
        <v>17</v>
      </c>
      <c r="L4129" s="16">
        <v>18848965.625</v>
      </c>
      <c r="M4129" s="16">
        <v>8498294.75</v>
      </c>
      <c r="N4129" s="16">
        <v>27337099.75</v>
      </c>
    </row>
    <row r="4130" spans="1:14" x14ac:dyDescent="0.25">
      <c r="A4130" s="15" t="s">
        <v>12385</v>
      </c>
      <c r="B4130" s="15" t="s">
        <v>12386</v>
      </c>
      <c r="C4130" s="15" t="s">
        <v>12387</v>
      </c>
      <c r="D4130" s="15">
        <v>10.1485148514851</v>
      </c>
      <c r="E4130" s="16">
        <v>43</v>
      </c>
      <c r="F4130" s="16" t="s">
        <v>17</v>
      </c>
      <c r="G4130" s="16" t="s">
        <v>17</v>
      </c>
      <c r="H4130" s="16">
        <v>42499321.84375</v>
      </c>
      <c r="I4130" s="16" t="s">
        <v>17</v>
      </c>
      <c r="J4130" s="16" t="s">
        <v>17</v>
      </c>
      <c r="K4130" s="16" t="s">
        <v>17</v>
      </c>
      <c r="L4130" s="16" t="s">
        <v>17</v>
      </c>
      <c r="M4130" s="16" t="s">
        <v>17</v>
      </c>
      <c r="N4130" s="16" t="s">
        <v>17</v>
      </c>
    </row>
    <row r="4131" spans="1:14" x14ac:dyDescent="0.25">
      <c r="A4131" s="15" t="s">
        <v>12388</v>
      </c>
      <c r="B4131" s="15" t="s">
        <v>12389</v>
      </c>
      <c r="C4131" s="15" t="s">
        <v>12390</v>
      </c>
      <c r="D4131" s="15">
        <v>2.57400257400257</v>
      </c>
      <c r="E4131" s="15">
        <v>85.6</v>
      </c>
      <c r="F4131" s="15" t="s">
        <v>17</v>
      </c>
      <c r="G4131" s="15" t="s">
        <v>17</v>
      </c>
      <c r="H4131" s="15" t="s">
        <v>17</v>
      </c>
      <c r="I4131" s="15" t="s">
        <v>17</v>
      </c>
      <c r="J4131" s="15" t="s">
        <v>17</v>
      </c>
      <c r="K4131" s="15" t="s">
        <v>17</v>
      </c>
      <c r="L4131" s="15" t="s">
        <v>17</v>
      </c>
      <c r="M4131" s="15" t="s">
        <v>17</v>
      </c>
      <c r="N4131" s="15" t="s">
        <v>17</v>
      </c>
    </row>
    <row r="4132" spans="1:14" x14ac:dyDescent="0.25">
      <c r="A4132" s="15" t="s">
        <v>12391</v>
      </c>
      <c r="B4132" s="15" t="s">
        <v>12392</v>
      </c>
      <c r="C4132" s="15" t="s">
        <v>12393</v>
      </c>
      <c r="D4132" s="15">
        <v>1.2195121951219501</v>
      </c>
      <c r="E4132" s="16">
        <v>107</v>
      </c>
      <c r="F4132" s="16" t="s">
        <v>17</v>
      </c>
      <c r="G4132" s="16" t="s">
        <v>17</v>
      </c>
      <c r="H4132" s="16">
        <v>59083200</v>
      </c>
      <c r="I4132" s="16" t="s">
        <v>17</v>
      </c>
      <c r="J4132" s="16" t="s">
        <v>17</v>
      </c>
      <c r="K4132" s="16" t="s">
        <v>17</v>
      </c>
      <c r="L4132" s="16" t="s">
        <v>17</v>
      </c>
      <c r="M4132" s="16" t="s">
        <v>17</v>
      </c>
      <c r="N4132" s="16" t="s">
        <v>17</v>
      </c>
    </row>
    <row r="4133" spans="1:14" x14ac:dyDescent="0.25">
      <c r="A4133" s="15" t="s">
        <v>12394</v>
      </c>
      <c r="B4133" s="15" t="s">
        <v>12395</v>
      </c>
      <c r="C4133" s="15" t="s">
        <v>12396</v>
      </c>
      <c r="D4133" s="15">
        <v>12.1475054229935</v>
      </c>
      <c r="E4133" s="16">
        <v>51.6</v>
      </c>
      <c r="F4133" s="16" t="s">
        <v>17</v>
      </c>
      <c r="G4133" s="16">
        <v>35022030.25</v>
      </c>
      <c r="H4133" s="16">
        <v>58516759.8125</v>
      </c>
      <c r="I4133" s="16" t="s">
        <v>17</v>
      </c>
      <c r="J4133" s="16" t="s">
        <v>17</v>
      </c>
      <c r="K4133" s="16" t="s">
        <v>17</v>
      </c>
      <c r="L4133" s="16" t="s">
        <v>17</v>
      </c>
      <c r="M4133" s="16">
        <v>29661351</v>
      </c>
      <c r="N4133" s="16">
        <v>8211872.9375</v>
      </c>
    </row>
    <row r="4134" spans="1:14" x14ac:dyDescent="0.25">
      <c r="A4134" s="15" t="s">
        <v>12397</v>
      </c>
      <c r="B4134" s="15" t="s">
        <v>12398</v>
      </c>
      <c r="C4134" s="15" t="s">
        <v>12399</v>
      </c>
      <c r="D4134" s="15">
        <v>5.8333333333333304</v>
      </c>
      <c r="E4134" s="15">
        <v>54.3</v>
      </c>
      <c r="F4134" s="15" t="s">
        <v>17</v>
      </c>
      <c r="G4134" s="15">
        <v>12095391.5</v>
      </c>
      <c r="H4134" s="15">
        <v>23427996</v>
      </c>
      <c r="I4134" s="15" t="s">
        <v>17</v>
      </c>
      <c r="J4134" s="15">
        <v>23946932</v>
      </c>
      <c r="K4134" s="15" t="s">
        <v>17</v>
      </c>
      <c r="L4134" s="15" t="s">
        <v>17</v>
      </c>
      <c r="M4134" s="15">
        <v>7446728.3125</v>
      </c>
      <c r="N4134" s="15" t="s">
        <v>17</v>
      </c>
    </row>
    <row r="4135" spans="1:14" x14ac:dyDescent="0.25">
      <c r="A4135" s="15" t="s">
        <v>12400</v>
      </c>
      <c r="B4135" s="15" t="s">
        <v>12401</v>
      </c>
      <c r="C4135" s="15" t="s">
        <v>12402</v>
      </c>
      <c r="D4135" s="15">
        <v>58.201058201058203</v>
      </c>
      <c r="E4135" s="16">
        <v>21.2</v>
      </c>
      <c r="F4135" s="16">
        <v>297151426.125</v>
      </c>
      <c r="G4135" s="16">
        <v>268084956.75</v>
      </c>
      <c r="H4135" s="16">
        <v>306866502</v>
      </c>
      <c r="I4135" s="16">
        <v>298769605.875</v>
      </c>
      <c r="J4135" s="16">
        <v>297345516</v>
      </c>
      <c r="K4135" s="16">
        <v>289802270.75</v>
      </c>
      <c r="L4135" s="16">
        <v>285386065.125</v>
      </c>
      <c r="M4135" s="16">
        <v>172766227.125</v>
      </c>
      <c r="N4135" s="16" t="s">
        <v>17</v>
      </c>
    </row>
    <row r="4136" spans="1:14" x14ac:dyDescent="0.25">
      <c r="A4136" s="15" t="s">
        <v>12403</v>
      </c>
      <c r="B4136" s="15" t="s">
        <v>12404</v>
      </c>
      <c r="C4136" s="15" t="s">
        <v>12405</v>
      </c>
      <c r="D4136" s="15">
        <v>10.801393728222999</v>
      </c>
      <c r="E4136" s="16">
        <v>32.4</v>
      </c>
      <c r="F4136" s="16" t="s">
        <v>17</v>
      </c>
      <c r="G4136" s="16">
        <v>8980697.25</v>
      </c>
      <c r="H4136" s="16">
        <v>17216133.46875</v>
      </c>
      <c r="I4136" s="16" t="s">
        <v>17</v>
      </c>
      <c r="J4136" s="16" t="s">
        <v>17</v>
      </c>
      <c r="K4136" s="16" t="s">
        <v>17</v>
      </c>
      <c r="L4136" s="16" t="s">
        <v>17</v>
      </c>
      <c r="M4136" s="16">
        <v>17281259.375</v>
      </c>
      <c r="N4136" s="16" t="s">
        <v>17</v>
      </c>
    </row>
    <row r="4137" spans="1:14" x14ac:dyDescent="0.25">
      <c r="A4137" s="15" t="s">
        <v>12406</v>
      </c>
      <c r="B4137" s="15" t="s">
        <v>12407</v>
      </c>
      <c r="C4137" s="15" t="s">
        <v>12408</v>
      </c>
      <c r="D4137" s="15">
        <v>22.429906542056099</v>
      </c>
      <c r="E4137" s="15">
        <v>59.8</v>
      </c>
      <c r="F4137" s="15">
        <v>55903689.5</v>
      </c>
      <c r="G4137" s="15">
        <v>39324017.208333299</v>
      </c>
      <c r="H4137" s="15">
        <v>66751610.916666701</v>
      </c>
      <c r="I4137" s="15">
        <v>49685884.5625</v>
      </c>
      <c r="J4137" s="15">
        <v>25590070.0625</v>
      </c>
      <c r="K4137" s="15">
        <v>44622478.197916701</v>
      </c>
      <c r="L4137" s="15">
        <v>42341664.4375</v>
      </c>
      <c r="M4137" s="15">
        <v>26685615.375</v>
      </c>
      <c r="N4137" s="15">
        <v>34416171.9375</v>
      </c>
    </row>
    <row r="4138" spans="1:14" x14ac:dyDescent="0.25">
      <c r="A4138" s="15" t="s">
        <v>12409</v>
      </c>
      <c r="B4138" s="15" t="s">
        <v>12410</v>
      </c>
      <c r="C4138" s="15" t="s">
        <v>12411</v>
      </c>
      <c r="D4138" s="15">
        <v>14.4347826086957</v>
      </c>
      <c r="E4138" s="16">
        <v>131.5</v>
      </c>
      <c r="F4138" s="16">
        <v>20558391.6875</v>
      </c>
      <c r="G4138" s="16">
        <v>26789405.875</v>
      </c>
      <c r="H4138" s="16">
        <v>49201501.333333299</v>
      </c>
      <c r="I4138" s="16">
        <v>54833908.125</v>
      </c>
      <c r="J4138" s="16">
        <v>48365834.6875</v>
      </c>
      <c r="K4138" s="16">
        <v>39688016</v>
      </c>
      <c r="L4138" s="16">
        <v>68920770.916666701</v>
      </c>
      <c r="M4138" s="16">
        <v>30848071.833333299</v>
      </c>
      <c r="N4138" s="16">
        <v>58752256.083333299</v>
      </c>
    </row>
    <row r="4139" spans="1:14" x14ac:dyDescent="0.25">
      <c r="A4139" s="15" t="s">
        <v>12412</v>
      </c>
      <c r="B4139" s="15" t="s">
        <v>12413</v>
      </c>
      <c r="C4139" s="15" t="s">
        <v>12414</v>
      </c>
      <c r="D4139" s="15">
        <v>8.9347079037800707</v>
      </c>
      <c r="E4139" s="16">
        <v>132.30000000000001</v>
      </c>
      <c r="F4139" s="16">
        <v>20689022.75</v>
      </c>
      <c r="G4139" s="16">
        <v>28069169.5</v>
      </c>
      <c r="H4139" s="16">
        <v>28408770.75</v>
      </c>
      <c r="I4139" s="16" t="s">
        <v>17</v>
      </c>
      <c r="J4139" s="16">
        <v>29601977.5</v>
      </c>
      <c r="K4139" s="16" t="s">
        <v>17</v>
      </c>
      <c r="L4139" s="16">
        <v>24762150</v>
      </c>
      <c r="M4139" s="16">
        <v>22796154.25</v>
      </c>
      <c r="N4139" s="16">
        <v>23802526.083333299</v>
      </c>
    </row>
    <row r="4140" spans="1:14" x14ac:dyDescent="0.25">
      <c r="A4140" s="15" t="s">
        <v>12415</v>
      </c>
      <c r="B4140" s="15" t="s">
        <v>12416</v>
      </c>
      <c r="C4140" s="15" t="s">
        <v>12417</v>
      </c>
      <c r="D4140" s="15">
        <v>7.5546719681908501</v>
      </c>
      <c r="E4140" s="16">
        <v>53.5</v>
      </c>
      <c r="F4140" s="16">
        <v>23969876.75</v>
      </c>
      <c r="G4140" s="16">
        <v>36897893.8125</v>
      </c>
      <c r="H4140" s="16" t="s">
        <v>17</v>
      </c>
      <c r="I4140" s="16" t="s">
        <v>17</v>
      </c>
      <c r="J4140" s="16">
        <v>16254723.5</v>
      </c>
      <c r="K4140" s="16">
        <v>19107229.5</v>
      </c>
      <c r="L4140" s="16">
        <v>95124043</v>
      </c>
      <c r="M4140" s="16" t="s">
        <v>17</v>
      </c>
      <c r="N4140" s="16">
        <v>15778297.4375</v>
      </c>
    </row>
    <row r="4141" spans="1:14" x14ac:dyDescent="0.25">
      <c r="A4141" s="15" t="s">
        <v>12418</v>
      </c>
      <c r="B4141" s="15" t="s">
        <v>12419</v>
      </c>
      <c r="C4141" s="15" t="s">
        <v>12420</v>
      </c>
      <c r="D4141" s="15">
        <v>28.625954198473298</v>
      </c>
      <c r="E4141" s="15">
        <v>29.4</v>
      </c>
      <c r="F4141" s="15">
        <v>106696302.333333</v>
      </c>
      <c r="G4141" s="15">
        <v>116106742.541667</v>
      </c>
      <c r="H4141" s="15">
        <v>100427648.083333</v>
      </c>
      <c r="I4141" s="15">
        <v>81363584.666666701</v>
      </c>
      <c r="J4141" s="15">
        <v>39529631.5</v>
      </c>
      <c r="K4141" s="15">
        <v>55739545</v>
      </c>
      <c r="L4141" s="15">
        <v>45510597.625</v>
      </c>
      <c r="M4141" s="15">
        <v>17575963.0625</v>
      </c>
      <c r="N4141" s="15">
        <v>112614601.25</v>
      </c>
    </row>
    <row r="4142" spans="1:14" x14ac:dyDescent="0.25">
      <c r="A4142" s="15" t="s">
        <v>12421</v>
      </c>
      <c r="B4142" s="15" t="s">
        <v>12422</v>
      </c>
      <c r="C4142" s="15" t="s">
        <v>12423</v>
      </c>
      <c r="D4142" s="15">
        <v>5.1557465091299699</v>
      </c>
      <c r="E4142" s="16">
        <v>104.8</v>
      </c>
      <c r="F4142" s="16">
        <v>13211648.5</v>
      </c>
      <c r="G4142" s="16" t="s">
        <v>17</v>
      </c>
      <c r="H4142" s="16" t="s">
        <v>17</v>
      </c>
      <c r="I4142" s="16">
        <v>19217139.3125</v>
      </c>
      <c r="J4142" s="16">
        <v>16523769.75</v>
      </c>
      <c r="K4142" s="16">
        <v>20153073.6875</v>
      </c>
      <c r="L4142" s="16" t="s">
        <v>17</v>
      </c>
      <c r="M4142" s="16" t="s">
        <v>17</v>
      </c>
      <c r="N4142" s="16" t="s">
        <v>17</v>
      </c>
    </row>
    <row r="4143" spans="1:14" x14ac:dyDescent="0.25">
      <c r="A4143" s="15" t="s">
        <v>12424</v>
      </c>
      <c r="B4143" s="15" t="s">
        <v>12425</v>
      </c>
      <c r="C4143" s="15" t="s">
        <v>12426</v>
      </c>
      <c r="D4143" s="15">
        <v>21.078431372549002</v>
      </c>
      <c r="E4143" s="16">
        <v>22</v>
      </c>
      <c r="F4143" s="16" t="s">
        <v>17</v>
      </c>
      <c r="G4143" s="16">
        <v>18171368.5</v>
      </c>
      <c r="H4143" s="16" t="s">
        <v>17</v>
      </c>
      <c r="I4143" s="16" t="s">
        <v>17</v>
      </c>
      <c r="J4143" s="16" t="s">
        <v>17</v>
      </c>
      <c r="K4143" s="16">
        <v>16892181.875</v>
      </c>
      <c r="L4143" s="16" t="s">
        <v>17</v>
      </c>
      <c r="M4143" s="16" t="s">
        <v>17</v>
      </c>
      <c r="N4143" s="16" t="s">
        <v>17</v>
      </c>
    </row>
    <row r="4144" spans="1:14" x14ac:dyDescent="0.25">
      <c r="A4144" s="15" t="s">
        <v>12427</v>
      </c>
      <c r="B4144" s="15" t="s">
        <v>12428</v>
      </c>
      <c r="C4144" s="15" t="s">
        <v>12429</v>
      </c>
      <c r="D4144" s="15">
        <v>32.692307692307701</v>
      </c>
      <c r="E4144" s="15">
        <v>30</v>
      </c>
      <c r="F4144" s="15">
        <v>386242520.29166698</v>
      </c>
      <c r="G4144" s="15">
        <v>385119332.08333302</v>
      </c>
      <c r="H4144" s="15">
        <v>765136718</v>
      </c>
      <c r="I4144" s="15">
        <v>611278344.04166698</v>
      </c>
      <c r="J4144" s="15">
        <v>618136515.70833302</v>
      </c>
      <c r="K4144" s="15">
        <v>607865982.29166698</v>
      </c>
      <c r="L4144" s="15">
        <v>440894810.33333302</v>
      </c>
      <c r="M4144" s="15">
        <v>430365664.41666698</v>
      </c>
      <c r="N4144" s="15">
        <v>592178194.66666698</v>
      </c>
    </row>
    <row r="4145" spans="1:14" x14ac:dyDescent="0.25">
      <c r="A4145" s="15" t="s">
        <v>12430</v>
      </c>
      <c r="B4145" s="15" t="s">
        <v>12431</v>
      </c>
      <c r="C4145" s="15" t="s">
        <v>12432</v>
      </c>
      <c r="D4145" s="15">
        <v>6.4468864468864497</v>
      </c>
      <c r="E4145" s="16">
        <v>152.19999999999999</v>
      </c>
      <c r="F4145" s="16">
        <v>31807401</v>
      </c>
      <c r="G4145" s="16">
        <v>41379742.5</v>
      </c>
      <c r="H4145" s="16">
        <v>34514935.875</v>
      </c>
      <c r="I4145" s="16" t="s">
        <v>17</v>
      </c>
      <c r="J4145" s="16" t="s">
        <v>17</v>
      </c>
      <c r="K4145" s="16" t="s">
        <v>17</v>
      </c>
      <c r="L4145" s="16">
        <v>25814953</v>
      </c>
      <c r="M4145" s="16" t="s">
        <v>17</v>
      </c>
      <c r="N4145" s="16" t="s">
        <v>17</v>
      </c>
    </row>
    <row r="4146" spans="1:14" x14ac:dyDescent="0.25">
      <c r="A4146" s="15" t="s">
        <v>12433</v>
      </c>
      <c r="B4146" s="15" t="s">
        <v>12434</v>
      </c>
      <c r="C4146" s="15" t="s">
        <v>12435</v>
      </c>
      <c r="D4146" s="15">
        <v>4.6624913013222002</v>
      </c>
      <c r="E4146" s="16">
        <v>161.5</v>
      </c>
      <c r="F4146" s="16">
        <v>24874738.4375</v>
      </c>
      <c r="G4146" s="16">
        <v>20672626.6875</v>
      </c>
      <c r="H4146" s="16">
        <v>24865332.3125</v>
      </c>
      <c r="I4146" s="16" t="s">
        <v>17</v>
      </c>
      <c r="J4146" s="16" t="s">
        <v>17</v>
      </c>
      <c r="K4146" s="16" t="s">
        <v>17</v>
      </c>
      <c r="L4146" s="16">
        <v>3404549</v>
      </c>
      <c r="M4146" s="16" t="s">
        <v>17</v>
      </c>
      <c r="N4146" s="16">
        <v>9480334.25</v>
      </c>
    </row>
    <row r="4147" spans="1:14" x14ac:dyDescent="0.25">
      <c r="A4147" s="15" t="s">
        <v>12436</v>
      </c>
      <c r="B4147" s="15" t="s">
        <v>12437</v>
      </c>
      <c r="C4147" s="15" t="s">
        <v>12438</v>
      </c>
      <c r="D4147" s="15">
        <v>63.538873994638102</v>
      </c>
      <c r="E4147" s="15">
        <v>41.9</v>
      </c>
      <c r="F4147" s="15">
        <v>2161354751.4166698</v>
      </c>
      <c r="G4147" s="15">
        <v>511006376.08333302</v>
      </c>
      <c r="H4147" s="15">
        <v>502181051.75</v>
      </c>
      <c r="I4147" s="15">
        <v>464255233.25</v>
      </c>
      <c r="J4147" s="15">
        <v>412246279.16666698</v>
      </c>
      <c r="K4147" s="15">
        <v>461277717</v>
      </c>
      <c r="L4147" s="15">
        <v>238428422.20833299</v>
      </c>
      <c r="M4147" s="15">
        <v>366200951.51041698</v>
      </c>
      <c r="N4147" s="15">
        <v>506114456.6875</v>
      </c>
    </row>
    <row r="4148" spans="1:14" x14ac:dyDescent="0.25">
      <c r="A4148" s="15" t="s">
        <v>12439</v>
      </c>
      <c r="B4148" s="15" t="s">
        <v>12440</v>
      </c>
      <c r="C4148" s="15" t="s">
        <v>12441</v>
      </c>
      <c r="D4148" s="15">
        <v>63.844086021505397</v>
      </c>
      <c r="E4148" s="16">
        <v>82.5</v>
      </c>
      <c r="F4148" s="16">
        <v>960877820.41666698</v>
      </c>
      <c r="G4148" s="16">
        <v>897002240.10416698</v>
      </c>
      <c r="H4148" s="16">
        <v>1054800944.66667</v>
      </c>
      <c r="I4148" s="16">
        <v>823188161.45833302</v>
      </c>
      <c r="J4148" s="16">
        <v>860036372.625</v>
      </c>
      <c r="K4148" s="16">
        <v>904633947.58333302</v>
      </c>
      <c r="L4148" s="16">
        <v>840878655.75</v>
      </c>
      <c r="M4148" s="16">
        <v>483739625.04166698</v>
      </c>
      <c r="N4148" s="16">
        <v>893098247.625</v>
      </c>
    </row>
    <row r="4149" spans="1:14" x14ac:dyDescent="0.25">
      <c r="A4149" s="15" t="s">
        <v>12442</v>
      </c>
      <c r="B4149" s="15" t="s">
        <v>12443</v>
      </c>
      <c r="C4149" s="15" t="s">
        <v>12444</v>
      </c>
      <c r="D4149" s="15">
        <v>50.540540540540498</v>
      </c>
      <c r="E4149" s="16">
        <v>40.5</v>
      </c>
      <c r="F4149" s="16">
        <v>421453906</v>
      </c>
      <c r="G4149" s="16">
        <v>420149857.66666698</v>
      </c>
      <c r="H4149" s="16">
        <v>486213648.66666698</v>
      </c>
      <c r="I4149" s="16">
        <v>479779223.83333302</v>
      </c>
      <c r="J4149" s="16">
        <v>448606921.66666698</v>
      </c>
      <c r="K4149" s="16">
        <v>445537773.91666698</v>
      </c>
      <c r="L4149" s="16">
        <v>520905651.16666698</v>
      </c>
      <c r="M4149" s="16">
        <v>364649021</v>
      </c>
      <c r="N4149" s="16">
        <v>460048363.08333302</v>
      </c>
    </row>
    <row r="4150" spans="1:14" x14ac:dyDescent="0.25">
      <c r="A4150" s="15" t="s">
        <v>12445</v>
      </c>
      <c r="B4150" s="15" t="s">
        <v>12446</v>
      </c>
      <c r="C4150" s="15" t="s">
        <v>12447</v>
      </c>
      <c r="D4150" s="15">
        <v>15.6583629893238</v>
      </c>
      <c r="E4150" s="15">
        <v>32.1</v>
      </c>
      <c r="F4150" s="15" t="s">
        <v>17</v>
      </c>
      <c r="G4150" s="15">
        <v>74635692</v>
      </c>
      <c r="H4150" s="15" t="s">
        <v>17</v>
      </c>
      <c r="I4150" s="15">
        <v>490543056.5</v>
      </c>
      <c r="J4150" s="15" t="s">
        <v>17</v>
      </c>
      <c r="K4150" s="15" t="s">
        <v>17</v>
      </c>
      <c r="L4150" s="15">
        <v>370243215.875</v>
      </c>
      <c r="M4150" s="15">
        <v>43178922.125</v>
      </c>
      <c r="N4150" s="15">
        <v>432040072.75</v>
      </c>
    </row>
    <row r="4151" spans="1:14" x14ac:dyDescent="0.25">
      <c r="A4151" s="15" t="s">
        <v>12448</v>
      </c>
      <c r="B4151" s="15" t="s">
        <v>12449</v>
      </c>
      <c r="C4151" s="15" t="s">
        <v>12450</v>
      </c>
      <c r="D4151" s="15">
        <v>20.300751879699199</v>
      </c>
      <c r="E4151" s="16">
        <v>30.8</v>
      </c>
      <c r="F4151" s="16">
        <v>105007367.4375</v>
      </c>
      <c r="G4151" s="16">
        <v>125126042.125</v>
      </c>
      <c r="H4151" s="16">
        <v>135764680.65625</v>
      </c>
      <c r="I4151" s="16">
        <v>105277496</v>
      </c>
      <c r="J4151" s="16">
        <v>98366460</v>
      </c>
      <c r="K4151" s="16">
        <v>78935658.625</v>
      </c>
      <c r="L4151" s="16">
        <v>97977537.21875</v>
      </c>
      <c r="M4151" s="16" t="s">
        <v>17</v>
      </c>
      <c r="N4151" s="16">
        <v>94509087.75</v>
      </c>
    </row>
    <row r="4152" spans="1:14" x14ac:dyDescent="0.25">
      <c r="A4152" s="15" t="s">
        <v>12451</v>
      </c>
      <c r="B4152" s="15" t="s">
        <v>12452</v>
      </c>
      <c r="C4152" s="15" t="s">
        <v>12453</v>
      </c>
      <c r="D4152" s="15">
        <v>24.6963562753036</v>
      </c>
      <c r="E4152" s="16">
        <v>27.9</v>
      </c>
      <c r="F4152" s="16">
        <v>70823201.958333299</v>
      </c>
      <c r="G4152" s="16">
        <v>52546094.5625</v>
      </c>
      <c r="H4152" s="16">
        <v>45981377</v>
      </c>
      <c r="I4152" s="16" t="s">
        <v>17</v>
      </c>
      <c r="J4152" s="16" t="s">
        <v>17</v>
      </c>
      <c r="K4152" s="16" t="s">
        <v>17</v>
      </c>
      <c r="L4152" s="16">
        <v>18549977.5</v>
      </c>
      <c r="M4152" s="16">
        <v>16005446.875</v>
      </c>
      <c r="N4152" s="16">
        <v>55909230.333333299</v>
      </c>
    </row>
    <row r="4153" spans="1:14" x14ac:dyDescent="0.25">
      <c r="A4153" s="15" t="s">
        <v>12454</v>
      </c>
      <c r="B4153" s="15" t="s">
        <v>12455</v>
      </c>
      <c r="C4153" s="15" t="s">
        <v>12456</v>
      </c>
      <c r="D4153" s="15">
        <v>38.157894736842103</v>
      </c>
      <c r="E4153" s="15">
        <v>34.299999999999997</v>
      </c>
      <c r="F4153" s="15">
        <v>73045254.916666701</v>
      </c>
      <c r="G4153" s="15">
        <v>60806808.75</v>
      </c>
      <c r="H4153" s="15">
        <v>71749440.416666701</v>
      </c>
      <c r="I4153" s="15">
        <v>86178862.291666701</v>
      </c>
      <c r="J4153" s="15">
        <v>47021270.083333299</v>
      </c>
      <c r="K4153" s="15">
        <v>57183912.979166701</v>
      </c>
      <c r="L4153" s="15">
        <v>50496558.15625</v>
      </c>
      <c r="M4153" s="15">
        <v>29223985.416666701</v>
      </c>
      <c r="N4153" s="15">
        <v>62999865.041666701</v>
      </c>
    </row>
    <row r="4154" spans="1:14" x14ac:dyDescent="0.25">
      <c r="A4154" s="15" t="s">
        <v>12457</v>
      </c>
      <c r="B4154" s="15" t="s">
        <v>12458</v>
      </c>
      <c r="C4154" s="15" t="s">
        <v>12459</v>
      </c>
      <c r="D4154" s="15">
        <v>33.506493506493499</v>
      </c>
      <c r="E4154" s="16">
        <v>44.3</v>
      </c>
      <c r="F4154" s="16">
        <v>77148195.697916701</v>
      </c>
      <c r="G4154" s="16">
        <v>61193892.510416701</v>
      </c>
      <c r="H4154" s="16">
        <v>126934620.333333</v>
      </c>
      <c r="I4154" s="16">
        <v>118134960.75</v>
      </c>
      <c r="J4154" s="16">
        <v>65666538.083333299</v>
      </c>
      <c r="K4154" s="16">
        <v>61341674.083333299</v>
      </c>
      <c r="L4154" s="16">
        <v>97091735.958333299</v>
      </c>
      <c r="M4154" s="16">
        <v>37372386.354166701</v>
      </c>
      <c r="N4154" s="16">
        <v>101248662.916667</v>
      </c>
    </row>
    <row r="4155" spans="1:14" x14ac:dyDescent="0.25">
      <c r="A4155" s="15" t="s">
        <v>12460</v>
      </c>
      <c r="B4155" s="15" t="s">
        <v>12461</v>
      </c>
      <c r="C4155" s="15" t="s">
        <v>12462</v>
      </c>
      <c r="D4155" s="15">
        <v>2.5089605734767</v>
      </c>
      <c r="E4155" s="16">
        <v>66.400000000000006</v>
      </c>
      <c r="F4155" s="16" t="s">
        <v>17</v>
      </c>
      <c r="G4155" s="16" t="s">
        <v>17</v>
      </c>
      <c r="H4155" s="16" t="s">
        <v>17</v>
      </c>
      <c r="I4155" s="16" t="s">
        <v>17</v>
      </c>
      <c r="J4155" s="16" t="s">
        <v>17</v>
      </c>
      <c r="K4155" s="16" t="s">
        <v>17</v>
      </c>
      <c r="L4155" s="16" t="s">
        <v>17</v>
      </c>
      <c r="M4155" s="16" t="s">
        <v>17</v>
      </c>
      <c r="N4155" s="16" t="s">
        <v>17</v>
      </c>
    </row>
    <row r="4156" spans="1:14" s="6" customFormat="1" x14ac:dyDescent="0.25">
      <c r="A4156" s="15" t="s">
        <v>12463</v>
      </c>
      <c r="B4156" s="15" t="s">
        <v>12464</v>
      </c>
      <c r="C4156" s="15" t="s">
        <v>12465</v>
      </c>
      <c r="D4156" s="15">
        <v>64.276401564537196</v>
      </c>
      <c r="E4156" s="15">
        <v>86.4</v>
      </c>
      <c r="F4156" s="15">
        <v>340889248.83333302</v>
      </c>
      <c r="G4156" s="15">
        <v>279291435.5</v>
      </c>
      <c r="H4156" s="15">
        <v>351560088.91666698</v>
      </c>
      <c r="I4156" s="15">
        <v>364685378.66666698</v>
      </c>
      <c r="J4156" s="15">
        <v>314233436.91666698</v>
      </c>
      <c r="K4156" s="15">
        <v>344979161.91666698</v>
      </c>
      <c r="L4156" s="15">
        <v>310441868</v>
      </c>
      <c r="M4156" s="15">
        <v>178420624.25</v>
      </c>
      <c r="N4156" s="15">
        <v>424945610.25</v>
      </c>
    </row>
    <row r="4157" spans="1:14" x14ac:dyDescent="0.25">
      <c r="A4157" s="15" t="s">
        <v>12466</v>
      </c>
      <c r="B4157" s="15" t="s">
        <v>12467</v>
      </c>
      <c r="C4157" s="15" t="s">
        <v>12468</v>
      </c>
      <c r="D4157" s="15">
        <v>6.4705882352941204</v>
      </c>
      <c r="E4157" s="16">
        <v>38.200000000000003</v>
      </c>
      <c r="F4157" s="16" t="s">
        <v>17</v>
      </c>
      <c r="G4157" s="16" t="s">
        <v>17</v>
      </c>
      <c r="H4157" s="16" t="s">
        <v>17</v>
      </c>
      <c r="I4157" s="16" t="s">
        <v>17</v>
      </c>
      <c r="J4157" s="16" t="s">
        <v>17</v>
      </c>
      <c r="K4157" s="16" t="s">
        <v>17</v>
      </c>
      <c r="L4157" s="16" t="s">
        <v>17</v>
      </c>
      <c r="M4157" s="16" t="s">
        <v>17</v>
      </c>
      <c r="N4157" s="16" t="s">
        <v>17</v>
      </c>
    </row>
    <row r="4158" spans="1:14" x14ac:dyDescent="0.25">
      <c r="A4158" s="15" t="s">
        <v>12469</v>
      </c>
      <c r="B4158" s="15" t="s">
        <v>12470</v>
      </c>
      <c r="C4158" s="15" t="s">
        <v>12471</v>
      </c>
      <c r="D4158" s="15">
        <v>36.71875</v>
      </c>
      <c r="E4158" s="16">
        <v>43.1</v>
      </c>
      <c r="F4158" s="16">
        <v>344143954.875</v>
      </c>
      <c r="G4158" s="16">
        <v>295149366.25</v>
      </c>
      <c r="H4158" s="16">
        <v>329418665.33333302</v>
      </c>
      <c r="I4158" s="16">
        <v>291119610.54166698</v>
      </c>
      <c r="J4158" s="16">
        <v>305707628.5</v>
      </c>
      <c r="K4158" s="16">
        <v>297800772.58333302</v>
      </c>
      <c r="L4158" s="16">
        <v>209235878.54166701</v>
      </c>
      <c r="M4158" s="16">
        <v>199365762.33333299</v>
      </c>
      <c r="N4158" s="16">
        <v>318711896.95833302</v>
      </c>
    </row>
    <row r="4159" spans="1:14" x14ac:dyDescent="0.25">
      <c r="A4159" s="15" t="s">
        <v>12472</v>
      </c>
      <c r="B4159" s="15" t="s">
        <v>12473</v>
      </c>
      <c r="C4159" s="15" t="s">
        <v>12474</v>
      </c>
      <c r="D4159" s="15">
        <v>55.011655011655002</v>
      </c>
      <c r="E4159" s="15">
        <v>46.7</v>
      </c>
      <c r="F4159" s="15">
        <v>216093320.08333299</v>
      </c>
      <c r="G4159" s="15">
        <v>197340521.58333299</v>
      </c>
      <c r="H4159" s="15">
        <v>240566132.33333299</v>
      </c>
      <c r="I4159" s="15">
        <v>183912307.20833299</v>
      </c>
      <c r="J4159" s="15">
        <v>214218029.25</v>
      </c>
      <c r="K4159" s="15">
        <v>219728425.16666701</v>
      </c>
      <c r="L4159" s="15">
        <v>227063020.91666701</v>
      </c>
      <c r="M4159" s="15">
        <v>130613540.604167</v>
      </c>
      <c r="N4159" s="15">
        <v>229229355.04166701</v>
      </c>
    </row>
    <row r="4160" spans="1:14" x14ac:dyDescent="0.25">
      <c r="A4160" s="15" t="s">
        <v>12475</v>
      </c>
      <c r="B4160" s="15" t="s">
        <v>12476</v>
      </c>
      <c r="C4160" s="15" t="s">
        <v>12477</v>
      </c>
      <c r="D4160" s="15">
        <v>3.62473347547974</v>
      </c>
      <c r="E4160" s="16">
        <v>51.7</v>
      </c>
      <c r="F4160" s="16" t="s">
        <v>17</v>
      </c>
      <c r="G4160" s="16" t="s">
        <v>17</v>
      </c>
      <c r="H4160" s="16" t="s">
        <v>17</v>
      </c>
      <c r="I4160" s="16" t="s">
        <v>17</v>
      </c>
      <c r="J4160" s="16" t="s">
        <v>17</v>
      </c>
      <c r="K4160" s="16" t="s">
        <v>17</v>
      </c>
      <c r="L4160" s="16" t="s">
        <v>17</v>
      </c>
      <c r="M4160" s="16" t="s">
        <v>17</v>
      </c>
      <c r="N4160" s="16" t="s">
        <v>17</v>
      </c>
    </row>
    <row r="4161" spans="1:14" x14ac:dyDescent="0.25">
      <c r="A4161" s="15" t="s">
        <v>12478</v>
      </c>
      <c r="B4161" s="15" t="s">
        <v>12479</v>
      </c>
      <c r="C4161" s="15" t="s">
        <v>12480</v>
      </c>
      <c r="D4161" s="15">
        <v>45.273631840796</v>
      </c>
      <c r="E4161" s="16">
        <v>23.4</v>
      </c>
      <c r="F4161" s="16">
        <v>26575436</v>
      </c>
      <c r="G4161" s="16">
        <v>55751577.375</v>
      </c>
      <c r="H4161" s="16">
        <v>113217375.75</v>
      </c>
      <c r="I4161" s="16">
        <v>105317395.6875</v>
      </c>
      <c r="J4161" s="16">
        <v>106299020.125</v>
      </c>
      <c r="K4161" s="16">
        <v>81974623.625</v>
      </c>
      <c r="L4161" s="16">
        <v>91033674.125</v>
      </c>
      <c r="M4161" s="16">
        <v>25163237.03125</v>
      </c>
      <c r="N4161" s="16">
        <v>146214014.9375</v>
      </c>
    </row>
    <row r="4162" spans="1:14" x14ac:dyDescent="0.25">
      <c r="A4162" s="15" t="s">
        <v>12481</v>
      </c>
      <c r="B4162" s="15" t="s">
        <v>12482</v>
      </c>
      <c r="C4162" s="15" t="s">
        <v>12483</v>
      </c>
      <c r="D4162" s="15">
        <v>40.641711229946502</v>
      </c>
      <c r="E4162" s="15">
        <v>64.900000000000006</v>
      </c>
      <c r="F4162" s="15">
        <v>160881562.01041701</v>
      </c>
      <c r="G4162" s="15">
        <v>168058241.91666701</v>
      </c>
      <c r="H4162" s="15">
        <v>203297907.79166701</v>
      </c>
      <c r="I4162" s="15">
        <v>117241487.5625</v>
      </c>
      <c r="J4162" s="15">
        <v>129885097.6875</v>
      </c>
      <c r="K4162" s="15">
        <v>173980972.52083299</v>
      </c>
      <c r="L4162" s="15">
        <v>123014637.895833</v>
      </c>
      <c r="M4162" s="15">
        <v>95101271.614583299</v>
      </c>
      <c r="N4162" s="15">
        <v>186091975.125</v>
      </c>
    </row>
    <row r="4163" spans="1:14" x14ac:dyDescent="0.25">
      <c r="A4163" s="15" t="s">
        <v>12484</v>
      </c>
      <c r="B4163" s="15" t="s">
        <v>12485</v>
      </c>
      <c r="C4163" s="15" t="s">
        <v>12486</v>
      </c>
      <c r="D4163" s="15">
        <v>53.869047619047599</v>
      </c>
      <c r="E4163" s="16">
        <v>37.9</v>
      </c>
      <c r="F4163" s="16">
        <v>83126858</v>
      </c>
      <c r="G4163" s="16">
        <v>139827686.375</v>
      </c>
      <c r="H4163" s="16">
        <v>122946047.166667</v>
      </c>
      <c r="I4163" s="16">
        <v>152566207.45833299</v>
      </c>
      <c r="J4163" s="16">
        <v>103693750.416667</v>
      </c>
      <c r="K4163" s="16">
        <v>169901240</v>
      </c>
      <c r="L4163" s="16">
        <v>121825845.479167</v>
      </c>
      <c r="M4163" s="16">
        <v>74760809.041666701</v>
      </c>
      <c r="N4163" s="16">
        <v>136804221.5</v>
      </c>
    </row>
    <row r="4164" spans="1:14" x14ac:dyDescent="0.25">
      <c r="A4164" s="15" t="s">
        <v>12487</v>
      </c>
      <c r="B4164" s="15" t="s">
        <v>12488</v>
      </c>
      <c r="C4164" s="15" t="s">
        <v>12489</v>
      </c>
      <c r="D4164" s="15">
        <v>9.24657534246575</v>
      </c>
      <c r="E4164" s="16">
        <v>33.6</v>
      </c>
      <c r="F4164" s="16" t="s">
        <v>17</v>
      </c>
      <c r="G4164" s="16" t="s">
        <v>17</v>
      </c>
      <c r="H4164" s="16" t="s">
        <v>17</v>
      </c>
      <c r="I4164" s="16" t="s">
        <v>17</v>
      </c>
      <c r="J4164" s="16" t="s">
        <v>17</v>
      </c>
      <c r="K4164" s="16" t="s">
        <v>17</v>
      </c>
      <c r="L4164" s="16" t="s">
        <v>17</v>
      </c>
      <c r="M4164" s="16" t="s">
        <v>17</v>
      </c>
      <c r="N4164" s="16" t="s">
        <v>17</v>
      </c>
    </row>
    <row r="4165" spans="1:14" x14ac:dyDescent="0.25">
      <c r="A4165" s="15" t="s">
        <v>12490</v>
      </c>
      <c r="B4165" s="15" t="s">
        <v>12491</v>
      </c>
      <c r="C4165" s="15" t="s">
        <v>12492</v>
      </c>
      <c r="D4165" s="15">
        <v>44.615384615384599</v>
      </c>
      <c r="E4165" s="16">
        <v>51.8</v>
      </c>
      <c r="F4165" s="16">
        <v>191553986.77083299</v>
      </c>
      <c r="G4165" s="16">
        <v>129859846.583333</v>
      </c>
      <c r="H4165" s="16">
        <v>88437757.5</v>
      </c>
      <c r="I4165" s="16">
        <v>126495337.333333</v>
      </c>
      <c r="J4165" s="16">
        <v>165786626.66666701</v>
      </c>
      <c r="K4165" s="16">
        <v>125585123.416667</v>
      </c>
      <c r="L4165" s="16">
        <v>144980836.14583299</v>
      </c>
      <c r="M4165" s="16">
        <v>113323493.270833</v>
      </c>
      <c r="N4165" s="16">
        <v>156935471.08333299</v>
      </c>
    </row>
    <row r="4166" spans="1:14" x14ac:dyDescent="0.25">
      <c r="A4166" s="15" t="s">
        <v>12493</v>
      </c>
      <c r="B4166" s="15" t="s">
        <v>12494</v>
      </c>
      <c r="C4166" s="15" t="s">
        <v>12495</v>
      </c>
      <c r="D4166" s="15">
        <v>44.038461538461497</v>
      </c>
      <c r="E4166" s="15">
        <v>60.7</v>
      </c>
      <c r="F4166" s="15">
        <v>158868922.16666701</v>
      </c>
      <c r="G4166" s="15">
        <v>169081595.41666701</v>
      </c>
      <c r="H4166" s="15">
        <v>208387477.95833299</v>
      </c>
      <c r="I4166" s="15">
        <v>142198112.29166701</v>
      </c>
      <c r="J4166" s="15">
        <v>108153727.604167</v>
      </c>
      <c r="K4166" s="15">
        <v>150013317.5</v>
      </c>
      <c r="L4166" s="15">
        <v>126174863.916667</v>
      </c>
      <c r="M4166" s="15">
        <v>92874092.354166701</v>
      </c>
      <c r="N4166" s="15">
        <v>144948007</v>
      </c>
    </row>
    <row r="4167" spans="1:14" x14ac:dyDescent="0.25">
      <c r="A4167" s="15" t="s">
        <v>12496</v>
      </c>
      <c r="B4167" s="15" t="s">
        <v>12497</v>
      </c>
      <c r="C4167" s="15" t="s">
        <v>12498</v>
      </c>
      <c r="D4167" s="15">
        <v>25.729927007299299</v>
      </c>
      <c r="E4167" s="16">
        <v>63.4</v>
      </c>
      <c r="F4167" s="16">
        <v>87245560.833333299</v>
      </c>
      <c r="G4167" s="16">
        <v>136402578.875</v>
      </c>
      <c r="H4167" s="16">
        <v>155410476</v>
      </c>
      <c r="I4167" s="16">
        <v>85330153.1875</v>
      </c>
      <c r="J4167" s="16">
        <v>84965086.666666701</v>
      </c>
      <c r="K4167" s="16">
        <v>108856019</v>
      </c>
      <c r="L4167" s="16">
        <v>67698986.25</v>
      </c>
      <c r="M4167" s="16">
        <v>77448606.416666701</v>
      </c>
      <c r="N4167" s="16">
        <v>78699108.916666701</v>
      </c>
    </row>
    <row r="4168" spans="1:14" x14ac:dyDescent="0.25">
      <c r="A4168" s="15" t="s">
        <v>12499</v>
      </c>
      <c r="B4168" s="15" t="s">
        <v>12500</v>
      </c>
      <c r="C4168" s="15" t="s">
        <v>12501</v>
      </c>
      <c r="D4168" s="15">
        <v>44.250871080139397</v>
      </c>
      <c r="E4168" s="16">
        <v>63.3</v>
      </c>
      <c r="F4168" s="16">
        <v>233809243.83333299</v>
      </c>
      <c r="G4168" s="16">
        <v>233270373.54166701</v>
      </c>
      <c r="H4168" s="16">
        <v>304880482.08333302</v>
      </c>
      <c r="I4168" s="16">
        <v>241258449.66666701</v>
      </c>
      <c r="J4168" s="16">
        <v>205546925.5</v>
      </c>
      <c r="K4168" s="16">
        <v>234310321.16666701</v>
      </c>
      <c r="L4168" s="16">
        <v>197142178.625</v>
      </c>
      <c r="M4168" s="16">
        <v>173286888</v>
      </c>
      <c r="N4168" s="16">
        <v>258389565.33333299</v>
      </c>
    </row>
    <row r="4169" spans="1:14" x14ac:dyDescent="0.25">
      <c r="A4169" s="15" t="s">
        <v>12502</v>
      </c>
      <c r="B4169" s="15" t="s">
        <v>12503</v>
      </c>
      <c r="C4169" s="15" t="s">
        <v>12504</v>
      </c>
      <c r="D4169" s="15">
        <v>5.8064516129032304</v>
      </c>
      <c r="E4169" s="15">
        <v>34.700000000000003</v>
      </c>
      <c r="F4169" s="15" t="s">
        <v>17</v>
      </c>
      <c r="G4169" s="15" t="s">
        <v>17</v>
      </c>
      <c r="H4169" s="15" t="s">
        <v>17</v>
      </c>
      <c r="I4169" s="15" t="s">
        <v>17</v>
      </c>
      <c r="J4169" s="15" t="s">
        <v>17</v>
      </c>
      <c r="K4169" s="15" t="s">
        <v>17</v>
      </c>
      <c r="L4169" s="15" t="s">
        <v>17</v>
      </c>
      <c r="M4169" s="15" t="s">
        <v>17</v>
      </c>
      <c r="N4169" s="15" t="s">
        <v>17</v>
      </c>
    </row>
    <row r="4170" spans="1:14" x14ac:dyDescent="0.25">
      <c r="A4170" s="15" t="s">
        <v>12505</v>
      </c>
      <c r="B4170" s="15" t="s">
        <v>12506</v>
      </c>
      <c r="C4170" s="15" t="s">
        <v>12507</v>
      </c>
      <c r="D4170" s="15">
        <v>35.576923076923102</v>
      </c>
      <c r="E4170" s="16">
        <v>34.4</v>
      </c>
      <c r="F4170" s="16">
        <v>94996061.822916701</v>
      </c>
      <c r="G4170" s="16">
        <v>125756933.5</v>
      </c>
      <c r="H4170" s="16">
        <v>138159443.33333299</v>
      </c>
      <c r="I4170" s="16">
        <v>55672865.833333299</v>
      </c>
      <c r="J4170" s="16">
        <v>54989542.125</v>
      </c>
      <c r="K4170" s="16">
        <v>108003300</v>
      </c>
      <c r="L4170" s="16">
        <v>106314807.5</v>
      </c>
      <c r="M4170" s="16">
        <v>56869321.625</v>
      </c>
      <c r="N4170" s="16">
        <v>115732124.25</v>
      </c>
    </row>
    <row r="4171" spans="1:14" x14ac:dyDescent="0.25">
      <c r="A4171" s="15" t="s">
        <v>12508</v>
      </c>
      <c r="B4171" s="15" t="s">
        <v>12509</v>
      </c>
      <c r="C4171" s="15" t="s">
        <v>12510</v>
      </c>
      <c r="D4171" s="15">
        <v>36.771300448430502</v>
      </c>
      <c r="E4171" s="16">
        <v>25.4</v>
      </c>
      <c r="F4171" s="16">
        <v>42998056.208333299</v>
      </c>
      <c r="G4171" s="16">
        <v>73298959.625</v>
      </c>
      <c r="H4171" s="16">
        <v>68097130.5</v>
      </c>
      <c r="I4171" s="16">
        <v>36509705.375</v>
      </c>
      <c r="J4171" s="16">
        <v>50248272.5625</v>
      </c>
      <c r="K4171" s="16">
        <v>60083978.604166701</v>
      </c>
      <c r="L4171" s="16">
        <v>30764374.458333299</v>
      </c>
      <c r="M4171" s="16">
        <v>34175634.041666701</v>
      </c>
      <c r="N4171" s="16">
        <v>39257157.458333299</v>
      </c>
    </row>
    <row r="4172" spans="1:14" x14ac:dyDescent="0.25">
      <c r="A4172" s="15" t="s">
        <v>12511</v>
      </c>
      <c r="B4172" s="15" t="s">
        <v>12512</v>
      </c>
      <c r="C4172" s="15" t="s">
        <v>12513</v>
      </c>
      <c r="D4172" s="15">
        <v>70.526315789473699</v>
      </c>
      <c r="E4172" s="15">
        <v>20.7</v>
      </c>
      <c r="F4172" s="15">
        <v>135004815.5</v>
      </c>
      <c r="G4172" s="15">
        <v>118740748.697917</v>
      </c>
      <c r="H4172" s="15">
        <v>196006082.33333299</v>
      </c>
      <c r="I4172" s="15">
        <v>146002191.45833299</v>
      </c>
      <c r="J4172" s="15">
        <v>122418444.083333</v>
      </c>
      <c r="K4172" s="15">
        <v>182446584.375</v>
      </c>
      <c r="L4172" s="15">
        <v>158306036.54166701</v>
      </c>
      <c r="M4172" s="15">
        <v>119263574.291667</v>
      </c>
      <c r="N4172" s="15">
        <v>150468480.5</v>
      </c>
    </row>
    <row r="4173" spans="1:14" x14ac:dyDescent="0.25">
      <c r="A4173" s="15" t="s">
        <v>12514</v>
      </c>
      <c r="B4173" s="15" t="s">
        <v>12515</v>
      </c>
      <c r="C4173" s="15" t="s">
        <v>12516</v>
      </c>
      <c r="D4173" s="15">
        <v>10.894308943089399</v>
      </c>
      <c r="E4173" s="16">
        <v>70.5</v>
      </c>
      <c r="F4173" s="16" t="s">
        <v>17</v>
      </c>
      <c r="G4173" s="16" t="s">
        <v>17</v>
      </c>
      <c r="H4173" s="16" t="s">
        <v>17</v>
      </c>
      <c r="I4173" s="16" t="s">
        <v>17</v>
      </c>
      <c r="J4173" s="16" t="s">
        <v>17</v>
      </c>
      <c r="K4173" s="16" t="s">
        <v>17</v>
      </c>
      <c r="L4173" s="16" t="s">
        <v>17</v>
      </c>
      <c r="M4173" s="16">
        <v>15540793.34375</v>
      </c>
      <c r="N4173" s="16" t="s">
        <v>17</v>
      </c>
    </row>
    <row r="4174" spans="1:14" x14ac:dyDescent="0.25">
      <c r="A4174" s="15" t="s">
        <v>12517</v>
      </c>
      <c r="B4174" s="15" t="s">
        <v>12518</v>
      </c>
      <c r="C4174" s="15" t="s">
        <v>12519</v>
      </c>
      <c r="D4174" s="15">
        <v>50</v>
      </c>
      <c r="E4174" s="16">
        <v>34.5</v>
      </c>
      <c r="F4174" s="16">
        <v>81894494.25</v>
      </c>
      <c r="G4174" s="16">
        <v>140281122.25</v>
      </c>
      <c r="H4174" s="16">
        <v>150989863.33333299</v>
      </c>
      <c r="I4174" s="16">
        <v>171276657.5</v>
      </c>
      <c r="J4174" s="16">
        <v>117607048.916667</v>
      </c>
      <c r="K4174" s="16">
        <v>165077395.75</v>
      </c>
      <c r="L4174" s="16">
        <v>157644173.29166701</v>
      </c>
      <c r="M4174" s="16">
        <v>101004876.104167</v>
      </c>
      <c r="N4174" s="16">
        <v>179954309.33333299</v>
      </c>
    </row>
    <row r="4175" spans="1:14" x14ac:dyDescent="0.25">
      <c r="A4175" s="15" t="s">
        <v>12520</v>
      </c>
      <c r="B4175" s="15" t="s">
        <v>12521</v>
      </c>
      <c r="C4175" s="15" t="s">
        <v>12522</v>
      </c>
      <c r="D4175" s="15">
        <v>55.719557195572001</v>
      </c>
      <c r="E4175" s="15">
        <v>28.8</v>
      </c>
      <c r="F4175" s="15">
        <v>31852033</v>
      </c>
      <c r="G4175" s="15">
        <v>109543206.8125</v>
      </c>
      <c r="H4175" s="15">
        <v>159334605</v>
      </c>
      <c r="I4175" s="15">
        <v>138532322.1875</v>
      </c>
      <c r="J4175" s="15">
        <v>100395557.166667</v>
      </c>
      <c r="K4175" s="15">
        <v>125847451.5</v>
      </c>
      <c r="L4175" s="15">
        <v>120507677.75</v>
      </c>
      <c r="M4175" s="15">
        <v>62538381.34375</v>
      </c>
      <c r="N4175" s="15">
        <v>118684508.1875</v>
      </c>
    </row>
    <row r="4176" spans="1:14" x14ac:dyDescent="0.25">
      <c r="A4176" s="15" t="s">
        <v>12523</v>
      </c>
      <c r="B4176" s="15" t="s">
        <v>12524</v>
      </c>
      <c r="C4176" s="15" t="s">
        <v>12525</v>
      </c>
      <c r="D4176" s="15">
        <v>34.482758620689701</v>
      </c>
      <c r="E4176" s="16">
        <v>34.1</v>
      </c>
      <c r="F4176" s="16">
        <v>276028464.66666698</v>
      </c>
      <c r="G4176" s="16">
        <v>256869083.25</v>
      </c>
      <c r="H4176" s="16">
        <v>342992811.91666698</v>
      </c>
      <c r="I4176" s="16">
        <v>245049963.16666701</v>
      </c>
      <c r="J4176" s="16">
        <v>201924678.70833299</v>
      </c>
      <c r="K4176" s="16">
        <v>252068660.16666701</v>
      </c>
      <c r="L4176" s="16">
        <v>220484992.82291701</v>
      </c>
      <c r="M4176" s="16">
        <v>117935403.666667</v>
      </c>
      <c r="N4176" s="16">
        <v>248667018.41666701</v>
      </c>
    </row>
    <row r="4177" spans="1:14" x14ac:dyDescent="0.25">
      <c r="A4177" s="15" t="s">
        <v>12526</v>
      </c>
      <c r="B4177" s="15" t="s">
        <v>12527</v>
      </c>
      <c r="C4177" s="15" t="s">
        <v>12528</v>
      </c>
      <c r="D4177" s="15">
        <v>60.086767895878502</v>
      </c>
      <c r="E4177" s="16">
        <v>53.8</v>
      </c>
      <c r="F4177" s="16">
        <v>762188612.83333302</v>
      </c>
      <c r="G4177" s="16">
        <v>739906739.33333302</v>
      </c>
      <c r="H4177" s="16">
        <v>813448594.75</v>
      </c>
      <c r="I4177" s="16">
        <v>587255529.875</v>
      </c>
      <c r="J4177" s="16">
        <v>532620451</v>
      </c>
      <c r="K4177" s="16">
        <v>617124023.45833302</v>
      </c>
      <c r="L4177" s="16">
        <v>657146065.25</v>
      </c>
      <c r="M4177" s="16">
        <v>421979792.625</v>
      </c>
      <c r="N4177" s="16">
        <v>749288099.70833302</v>
      </c>
    </row>
    <row r="4178" spans="1:14" x14ac:dyDescent="0.25">
      <c r="A4178" s="15" t="s">
        <v>12529</v>
      </c>
      <c r="B4178" s="15" t="s">
        <v>12530</v>
      </c>
      <c r="C4178" s="15" t="s">
        <v>12531</v>
      </c>
      <c r="D4178" s="15">
        <v>44.047619047619001</v>
      </c>
      <c r="E4178" s="15">
        <v>50.2</v>
      </c>
      <c r="F4178" s="15">
        <v>288039808.125</v>
      </c>
      <c r="G4178" s="15">
        <v>398513343.54166698</v>
      </c>
      <c r="H4178" s="15">
        <v>744791417.41666698</v>
      </c>
      <c r="I4178" s="15">
        <v>299137170.66666698</v>
      </c>
      <c r="J4178" s="15">
        <v>358045615.5</v>
      </c>
      <c r="K4178" s="15">
        <v>419347111.83333302</v>
      </c>
      <c r="L4178" s="15">
        <v>319805270.5</v>
      </c>
      <c r="M4178" s="15">
        <v>244995508.375</v>
      </c>
      <c r="N4178" s="15">
        <v>376841190.5</v>
      </c>
    </row>
    <row r="4179" spans="1:14" x14ac:dyDescent="0.25">
      <c r="A4179" s="15" t="s">
        <v>12532</v>
      </c>
      <c r="B4179" s="15" t="s">
        <v>12533</v>
      </c>
      <c r="C4179" s="15" t="s">
        <v>12534</v>
      </c>
      <c r="D4179" s="15">
        <v>44.855967078189302</v>
      </c>
      <c r="E4179" s="16">
        <v>27.3</v>
      </c>
      <c r="F4179" s="16">
        <v>131817945.416667</v>
      </c>
      <c r="G4179" s="16">
        <v>133384816.666667</v>
      </c>
      <c r="H4179" s="16">
        <v>187968104.83333299</v>
      </c>
      <c r="I4179" s="16">
        <v>206018802.58333299</v>
      </c>
      <c r="J4179" s="16">
        <v>203505867</v>
      </c>
      <c r="K4179" s="16">
        <v>216825709.95833299</v>
      </c>
      <c r="L4179" s="16">
        <v>159164295.83333299</v>
      </c>
      <c r="M4179" s="16">
        <v>124144653.333333</v>
      </c>
      <c r="N4179" s="16">
        <v>168256835</v>
      </c>
    </row>
    <row r="4180" spans="1:14" x14ac:dyDescent="0.25">
      <c r="A4180" s="15" t="s">
        <v>12535</v>
      </c>
      <c r="B4180" s="15" t="s">
        <v>12536</v>
      </c>
      <c r="C4180" s="15" t="s">
        <v>12537</v>
      </c>
      <c r="D4180" s="15">
        <v>64.048338368580104</v>
      </c>
      <c r="E4180" s="16">
        <v>38.200000000000003</v>
      </c>
      <c r="F4180" s="16">
        <v>1352155568.75</v>
      </c>
      <c r="G4180" s="16">
        <v>1361480273.3333299</v>
      </c>
      <c r="H4180" s="16">
        <v>1035717097.70833</v>
      </c>
      <c r="I4180" s="16">
        <v>1372948200.4166701</v>
      </c>
      <c r="J4180" s="16">
        <v>1316350534.3333299</v>
      </c>
      <c r="K4180" s="16">
        <v>1495357350.9166701</v>
      </c>
      <c r="L4180" s="16">
        <v>1549351645.3333299</v>
      </c>
      <c r="M4180" s="16">
        <v>1033815431.5</v>
      </c>
      <c r="N4180" s="16">
        <v>1260324670.25</v>
      </c>
    </row>
    <row r="4181" spans="1:14" x14ac:dyDescent="0.25">
      <c r="A4181" s="15" t="s">
        <v>12538</v>
      </c>
      <c r="B4181" s="15" t="s">
        <v>12539</v>
      </c>
      <c r="C4181" s="15" t="s">
        <v>12540</v>
      </c>
      <c r="D4181" s="15">
        <v>45.454545454545503</v>
      </c>
      <c r="E4181" s="15">
        <v>66.7</v>
      </c>
      <c r="F4181" s="15">
        <v>137016487.97916701</v>
      </c>
      <c r="G4181" s="15">
        <v>138469882.75</v>
      </c>
      <c r="H4181" s="15">
        <v>141848938.70833299</v>
      </c>
      <c r="I4181" s="15">
        <v>194446571.79166701</v>
      </c>
      <c r="J4181" s="15">
        <v>120705151.291667</v>
      </c>
      <c r="K4181" s="15">
        <v>124329502</v>
      </c>
      <c r="L4181" s="15">
        <v>118810310.208333</v>
      </c>
      <c r="M4181" s="15">
        <v>99575778.104166701</v>
      </c>
      <c r="N4181" s="15">
        <v>124425323.666667</v>
      </c>
    </row>
    <row r="4182" spans="1:14" x14ac:dyDescent="0.25">
      <c r="A4182" s="15" t="s">
        <v>12541</v>
      </c>
      <c r="B4182" s="15" t="s">
        <v>12542</v>
      </c>
      <c r="C4182" s="15" t="s">
        <v>12543</v>
      </c>
      <c r="D4182" s="15">
        <v>45.859872611465001</v>
      </c>
      <c r="E4182" s="16">
        <v>17.7</v>
      </c>
      <c r="F4182" s="16">
        <v>50645171</v>
      </c>
      <c r="G4182" s="16">
        <v>68039955.75</v>
      </c>
      <c r="H4182" s="16">
        <v>53682499</v>
      </c>
      <c r="I4182" s="16">
        <v>90339214</v>
      </c>
      <c r="J4182" s="16">
        <v>46712114.125</v>
      </c>
      <c r="K4182" s="16">
        <v>105215885.333333</v>
      </c>
      <c r="L4182" s="16">
        <v>105456757.395833</v>
      </c>
      <c r="M4182" s="16">
        <v>66750487.25</v>
      </c>
      <c r="N4182" s="16">
        <v>43842498.5</v>
      </c>
    </row>
    <row r="4183" spans="1:14" x14ac:dyDescent="0.25">
      <c r="A4183" s="15" t="s">
        <v>12544</v>
      </c>
      <c r="B4183" s="15" t="s">
        <v>12545</v>
      </c>
      <c r="C4183" s="15" t="s">
        <v>12546</v>
      </c>
      <c r="D4183" s="15">
        <v>20.8121827411168</v>
      </c>
      <c r="E4183" s="16">
        <v>22.5</v>
      </c>
      <c r="F4183" s="16" t="s">
        <v>17</v>
      </c>
      <c r="G4183" s="16" t="s">
        <v>17</v>
      </c>
      <c r="H4183" s="16" t="s">
        <v>17</v>
      </c>
      <c r="I4183" s="16" t="s">
        <v>17</v>
      </c>
      <c r="J4183" s="16" t="s">
        <v>17</v>
      </c>
      <c r="K4183" s="16">
        <v>53031293.5</v>
      </c>
      <c r="L4183" s="16" t="s">
        <v>17</v>
      </c>
      <c r="M4183" s="16" t="s">
        <v>17</v>
      </c>
      <c r="N4183" s="16" t="s">
        <v>17</v>
      </c>
    </row>
    <row r="4184" spans="1:14" x14ac:dyDescent="0.25">
      <c r="A4184" s="15" t="s">
        <v>12547</v>
      </c>
      <c r="B4184" s="15" t="s">
        <v>12548</v>
      </c>
      <c r="C4184" s="15" t="s">
        <v>12549</v>
      </c>
      <c r="D4184" s="15">
        <v>3.6931818181818201</v>
      </c>
      <c r="E4184" s="15">
        <v>39.700000000000003</v>
      </c>
      <c r="F4184" s="15" t="s">
        <v>17</v>
      </c>
      <c r="G4184" s="15" t="s">
        <v>17</v>
      </c>
      <c r="H4184" s="15" t="s">
        <v>17</v>
      </c>
      <c r="I4184" s="15" t="s">
        <v>17</v>
      </c>
      <c r="J4184" s="15" t="s">
        <v>17</v>
      </c>
      <c r="K4184" s="15" t="s">
        <v>17</v>
      </c>
      <c r="L4184" s="15">
        <v>9513214</v>
      </c>
      <c r="M4184" s="15" t="s">
        <v>17</v>
      </c>
      <c r="N4184" s="15" t="s">
        <v>17</v>
      </c>
    </row>
    <row r="4185" spans="1:14" x14ac:dyDescent="0.25">
      <c r="A4185" s="15" t="s">
        <v>12550</v>
      </c>
      <c r="B4185" s="15" t="s">
        <v>12551</v>
      </c>
      <c r="C4185" s="15" t="s">
        <v>12552</v>
      </c>
      <c r="D4185" s="15">
        <v>42.682926829268297</v>
      </c>
      <c r="E4185" s="16">
        <v>18.600000000000001</v>
      </c>
      <c r="F4185" s="16">
        <v>21754506.375</v>
      </c>
      <c r="G4185" s="16">
        <v>14214429.0625</v>
      </c>
      <c r="H4185" s="16" t="s">
        <v>17</v>
      </c>
      <c r="I4185" s="16" t="s">
        <v>17</v>
      </c>
      <c r="J4185" s="16" t="s">
        <v>17</v>
      </c>
      <c r="K4185" s="16" t="s">
        <v>17</v>
      </c>
      <c r="L4185" s="16">
        <v>34308131.375</v>
      </c>
      <c r="M4185" s="16">
        <v>12726860.5</v>
      </c>
      <c r="N4185" s="16" t="s">
        <v>17</v>
      </c>
    </row>
    <row r="4186" spans="1:14" x14ac:dyDescent="0.25">
      <c r="A4186" s="15" t="s">
        <v>12553</v>
      </c>
      <c r="B4186" s="15" t="s">
        <v>12554</v>
      </c>
      <c r="C4186" s="15" t="s">
        <v>12555</v>
      </c>
      <c r="D4186" s="15">
        <v>41.538461538461497</v>
      </c>
      <c r="E4186" s="16">
        <v>21.3</v>
      </c>
      <c r="F4186" s="16">
        <v>6817497.5</v>
      </c>
      <c r="G4186" s="16">
        <v>12220436.25</v>
      </c>
      <c r="H4186" s="16">
        <v>17181018</v>
      </c>
      <c r="I4186" s="16">
        <v>13410476.25</v>
      </c>
      <c r="J4186" s="16" t="s">
        <v>17</v>
      </c>
      <c r="K4186" s="16">
        <v>10342729.375</v>
      </c>
      <c r="L4186" s="16">
        <v>12781558.9583333</v>
      </c>
      <c r="M4186" s="16" t="s">
        <v>17</v>
      </c>
      <c r="N4186" s="16">
        <v>37563508.25</v>
      </c>
    </row>
    <row r="4187" spans="1:14" x14ac:dyDescent="0.25">
      <c r="A4187" s="15" t="s">
        <v>12556</v>
      </c>
      <c r="B4187" s="15" t="s">
        <v>12557</v>
      </c>
      <c r="C4187" s="15" t="s">
        <v>12558</v>
      </c>
      <c r="D4187" s="15">
        <v>25.118483412322298</v>
      </c>
      <c r="E4187" s="15">
        <v>23.3</v>
      </c>
      <c r="F4187" s="15">
        <v>90353930.125</v>
      </c>
      <c r="G4187" s="15">
        <v>93762713.0625</v>
      </c>
      <c r="H4187" s="15">
        <v>106809969</v>
      </c>
      <c r="I4187" s="15">
        <v>91126240.75</v>
      </c>
      <c r="J4187" s="15">
        <v>60893676</v>
      </c>
      <c r="K4187" s="15">
        <v>85892686.25</v>
      </c>
      <c r="L4187" s="15">
        <v>80902818</v>
      </c>
      <c r="M4187" s="15">
        <v>48025910.333333299</v>
      </c>
      <c r="N4187" s="15">
        <v>72864375.5</v>
      </c>
    </row>
    <row r="4188" spans="1:14" x14ac:dyDescent="0.25">
      <c r="A4188" s="15" t="s">
        <v>12559</v>
      </c>
      <c r="B4188" s="15" t="s">
        <v>12560</v>
      </c>
      <c r="C4188" s="15" t="s">
        <v>12561</v>
      </c>
      <c r="D4188" s="15">
        <v>11.145510835913299</v>
      </c>
      <c r="E4188" s="16">
        <v>35.4</v>
      </c>
      <c r="F4188" s="16" t="s">
        <v>17</v>
      </c>
      <c r="G4188" s="16" t="s">
        <v>17</v>
      </c>
      <c r="H4188" s="16" t="s">
        <v>17</v>
      </c>
      <c r="I4188" s="16" t="s">
        <v>17</v>
      </c>
      <c r="J4188" s="16" t="s">
        <v>17</v>
      </c>
      <c r="K4188" s="16" t="s">
        <v>17</v>
      </c>
      <c r="L4188" s="16" t="s">
        <v>17</v>
      </c>
      <c r="M4188" s="16" t="s">
        <v>17</v>
      </c>
      <c r="N4188" s="16" t="s">
        <v>17</v>
      </c>
    </row>
    <row r="4189" spans="1:14" x14ac:dyDescent="0.25">
      <c r="A4189" s="15" t="s">
        <v>12562</v>
      </c>
      <c r="B4189" s="15" t="s">
        <v>12563</v>
      </c>
      <c r="C4189" s="15" t="s">
        <v>12564</v>
      </c>
      <c r="D4189" s="15">
        <v>21.066666666666698</v>
      </c>
      <c r="E4189" s="16">
        <v>42.2</v>
      </c>
      <c r="F4189" s="16">
        <v>47481035.625</v>
      </c>
      <c r="G4189" s="16">
        <v>26863804.609375</v>
      </c>
      <c r="H4189" s="16">
        <v>3822799.875</v>
      </c>
      <c r="I4189" s="16" t="s">
        <v>17</v>
      </c>
      <c r="J4189" s="16">
        <v>17994132.833333299</v>
      </c>
      <c r="K4189" s="16">
        <v>19561800</v>
      </c>
      <c r="L4189" s="16" t="s">
        <v>17</v>
      </c>
      <c r="M4189" s="16">
        <v>24618424.375</v>
      </c>
      <c r="N4189" s="16">
        <v>26956150.375</v>
      </c>
    </row>
    <row r="4190" spans="1:14" x14ac:dyDescent="0.25">
      <c r="A4190" s="15" t="s">
        <v>12565</v>
      </c>
      <c r="B4190" s="15" t="s">
        <v>12566</v>
      </c>
      <c r="C4190" s="15" t="s">
        <v>12567</v>
      </c>
      <c r="D4190" s="15">
        <v>42.857142857142897</v>
      </c>
      <c r="E4190" s="16">
        <v>16.8</v>
      </c>
      <c r="F4190" s="16">
        <v>51598226</v>
      </c>
      <c r="G4190" s="16">
        <v>75014103.75</v>
      </c>
      <c r="H4190" s="16">
        <v>51773543.083333299</v>
      </c>
      <c r="I4190" s="16">
        <v>72177102</v>
      </c>
      <c r="J4190" s="16">
        <v>57410362</v>
      </c>
      <c r="K4190" s="16">
        <v>61338156</v>
      </c>
      <c r="L4190" s="16">
        <v>44937886.25</v>
      </c>
      <c r="M4190" s="16" t="s">
        <v>17</v>
      </c>
      <c r="N4190" s="16">
        <v>120000807.25</v>
      </c>
    </row>
    <row r="4191" spans="1:14" x14ac:dyDescent="0.25">
      <c r="A4191" s="15" t="s">
        <v>12568</v>
      </c>
      <c r="B4191" s="15" t="s">
        <v>12569</v>
      </c>
      <c r="C4191" s="15" t="s">
        <v>12570</v>
      </c>
      <c r="D4191" s="15">
        <v>52.422907488986802</v>
      </c>
      <c r="E4191" s="15">
        <v>26.2</v>
      </c>
      <c r="F4191" s="15">
        <v>1122673532</v>
      </c>
      <c r="G4191" s="15">
        <v>1078559225.5</v>
      </c>
      <c r="H4191" s="15">
        <v>1388099145.0416701</v>
      </c>
      <c r="I4191" s="15">
        <v>1027497515</v>
      </c>
      <c r="J4191" s="15">
        <v>964350475.33333302</v>
      </c>
      <c r="K4191" s="15">
        <v>1103882834.6666701</v>
      </c>
      <c r="L4191" s="15">
        <v>1114281774.6666701</v>
      </c>
      <c r="M4191" s="15">
        <v>703105193.16666698</v>
      </c>
      <c r="N4191" s="15">
        <v>1267673372.3958299</v>
      </c>
    </row>
    <row r="4192" spans="1:14" x14ac:dyDescent="0.25">
      <c r="A4192" s="15" t="s">
        <v>12571</v>
      </c>
      <c r="B4192" s="15" t="s">
        <v>12572</v>
      </c>
      <c r="C4192" s="15" t="s">
        <v>12573</v>
      </c>
      <c r="D4192" s="15">
        <v>11.6279069767442</v>
      </c>
      <c r="E4192" s="16">
        <v>19.5</v>
      </c>
      <c r="F4192" s="16">
        <v>52349234</v>
      </c>
      <c r="G4192" s="16" t="s">
        <v>17</v>
      </c>
      <c r="H4192" s="16">
        <v>55053114.5</v>
      </c>
      <c r="I4192" s="16" t="s">
        <v>17</v>
      </c>
      <c r="J4192" s="16">
        <v>85642775</v>
      </c>
      <c r="K4192" s="16">
        <v>89721704.5</v>
      </c>
      <c r="L4192" s="16">
        <v>114088651</v>
      </c>
      <c r="M4192" s="16">
        <v>30461072.5</v>
      </c>
      <c r="N4192" s="16">
        <v>98866162.75</v>
      </c>
    </row>
    <row r="4193" spans="1:14" x14ac:dyDescent="0.25">
      <c r="A4193" s="15" t="s">
        <v>12574</v>
      </c>
      <c r="B4193" s="15" t="s">
        <v>12575</v>
      </c>
      <c r="C4193" s="15" t="s">
        <v>12576</v>
      </c>
      <c r="D4193" s="15">
        <v>35</v>
      </c>
      <c r="E4193" s="16">
        <v>20.3</v>
      </c>
      <c r="F4193" s="16">
        <v>64843658.375</v>
      </c>
      <c r="G4193" s="16">
        <v>82702376.3125</v>
      </c>
      <c r="H4193" s="16">
        <v>85701160.6875</v>
      </c>
      <c r="I4193" s="16">
        <v>84783418.5</v>
      </c>
      <c r="J4193" s="16">
        <v>82639224.875</v>
      </c>
      <c r="K4193" s="16">
        <v>58112759.75</v>
      </c>
      <c r="L4193" s="16">
        <v>80422011.5</v>
      </c>
      <c r="M4193" s="16">
        <v>43713440</v>
      </c>
      <c r="N4193" s="16">
        <v>81428040.125</v>
      </c>
    </row>
    <row r="4194" spans="1:14" x14ac:dyDescent="0.25">
      <c r="A4194" s="15" t="s">
        <v>12577</v>
      </c>
      <c r="B4194" s="15" t="s">
        <v>12578</v>
      </c>
      <c r="C4194" s="15" t="s">
        <v>12579</v>
      </c>
      <c r="D4194" s="15">
        <v>57.5342465753425</v>
      </c>
      <c r="E4194" s="15">
        <v>24.3</v>
      </c>
      <c r="F4194" s="15">
        <v>482307922.91666698</v>
      </c>
      <c r="G4194" s="15">
        <v>483462356.125</v>
      </c>
      <c r="H4194" s="15">
        <v>428479226.60416698</v>
      </c>
      <c r="I4194" s="15">
        <v>656072705</v>
      </c>
      <c r="J4194" s="15">
        <v>624578891</v>
      </c>
      <c r="K4194" s="15">
        <v>644207909.75</v>
      </c>
      <c r="L4194" s="15">
        <v>727043514.5</v>
      </c>
      <c r="M4194" s="15">
        <v>402392003.16666698</v>
      </c>
      <c r="N4194" s="15">
        <v>589302470.58333302</v>
      </c>
    </row>
    <row r="4195" spans="1:14" x14ac:dyDescent="0.25">
      <c r="A4195" s="15" t="s">
        <v>12580</v>
      </c>
      <c r="B4195" s="15" t="s">
        <v>12581</v>
      </c>
      <c r="C4195" s="15" t="s">
        <v>12582</v>
      </c>
      <c r="D4195" s="15">
        <v>16.386554621848699</v>
      </c>
      <c r="E4195" s="16">
        <v>26.9</v>
      </c>
      <c r="F4195" s="16" t="s">
        <v>17</v>
      </c>
      <c r="G4195" s="16" t="s">
        <v>17</v>
      </c>
      <c r="H4195" s="16">
        <v>19392766</v>
      </c>
      <c r="I4195" s="16">
        <v>19605948.5</v>
      </c>
      <c r="J4195" s="16" t="s">
        <v>17</v>
      </c>
      <c r="K4195" s="16" t="s">
        <v>17</v>
      </c>
      <c r="L4195" s="16" t="s">
        <v>17</v>
      </c>
      <c r="M4195" s="16">
        <v>12404922.75</v>
      </c>
      <c r="N4195" s="16" t="s">
        <v>17</v>
      </c>
    </row>
    <row r="4196" spans="1:14" x14ac:dyDescent="0.25">
      <c r="A4196" s="15" t="s">
        <v>12583</v>
      </c>
      <c r="B4196" s="15" t="s">
        <v>12584</v>
      </c>
      <c r="C4196" s="15" t="s">
        <v>12585</v>
      </c>
      <c r="D4196" s="15">
        <v>32.203389830508499</v>
      </c>
      <c r="E4196" s="16">
        <v>25.4</v>
      </c>
      <c r="F4196" s="16">
        <v>59328056.625</v>
      </c>
      <c r="G4196" s="16">
        <v>71655212.21875</v>
      </c>
      <c r="H4196" s="16">
        <v>87927173.9375</v>
      </c>
      <c r="I4196" s="16" t="s">
        <v>17</v>
      </c>
      <c r="J4196" s="16">
        <v>70090962.5</v>
      </c>
      <c r="K4196" s="16" t="s">
        <v>17</v>
      </c>
      <c r="L4196" s="16">
        <v>80306918.5</v>
      </c>
      <c r="M4196" s="16">
        <v>30390726</v>
      </c>
      <c r="N4196" s="16">
        <v>90653489</v>
      </c>
    </row>
    <row r="4197" spans="1:14" x14ac:dyDescent="0.25">
      <c r="A4197" s="15" t="s">
        <v>12586</v>
      </c>
      <c r="B4197" s="15" t="s">
        <v>12587</v>
      </c>
      <c r="C4197" s="15" t="s">
        <v>12588</v>
      </c>
      <c r="D4197" s="15">
        <v>36.857142857142897</v>
      </c>
      <c r="E4197" s="15">
        <v>39.1</v>
      </c>
      <c r="F4197" s="15">
        <v>91697659.083333299</v>
      </c>
      <c r="G4197" s="15">
        <v>115778862.645833</v>
      </c>
      <c r="H4197" s="15">
        <v>131413133.875</v>
      </c>
      <c r="I4197" s="15">
        <v>123149756.875</v>
      </c>
      <c r="J4197" s="15">
        <v>115271074.958333</v>
      </c>
      <c r="K4197" s="15">
        <v>124216735.791667</v>
      </c>
      <c r="L4197" s="15">
        <v>112772476.3125</v>
      </c>
      <c r="M4197" s="15">
        <v>82754678.666666701</v>
      </c>
      <c r="N4197" s="15">
        <v>121731112.75</v>
      </c>
    </row>
    <row r="4198" spans="1:14" x14ac:dyDescent="0.25">
      <c r="A4198" s="15" t="s">
        <v>12589</v>
      </c>
      <c r="B4198" s="15" t="s">
        <v>12590</v>
      </c>
      <c r="C4198" s="15" t="s">
        <v>12591</v>
      </c>
      <c r="D4198" s="15">
        <v>3.8793103448275899</v>
      </c>
      <c r="E4198" s="16">
        <v>54.3</v>
      </c>
      <c r="F4198" s="16">
        <v>11607583.375</v>
      </c>
      <c r="G4198" s="16" t="s">
        <v>17</v>
      </c>
      <c r="H4198" s="16">
        <v>11100001.5625</v>
      </c>
      <c r="I4198" s="16">
        <v>187926609.5</v>
      </c>
      <c r="J4198" s="16">
        <v>99823709</v>
      </c>
      <c r="K4198" s="16">
        <v>77194594.4375</v>
      </c>
      <c r="L4198" s="16">
        <v>40736468.140625</v>
      </c>
      <c r="M4198" s="16">
        <v>180955830.5</v>
      </c>
      <c r="N4198" s="16">
        <v>12633214.875</v>
      </c>
    </row>
    <row r="4199" spans="1:14" x14ac:dyDescent="0.25">
      <c r="A4199" s="15" t="s">
        <v>12592</v>
      </c>
      <c r="B4199" s="15" t="s">
        <v>12593</v>
      </c>
      <c r="C4199" s="15" t="s">
        <v>12594</v>
      </c>
      <c r="D4199" s="15">
        <v>23.597122302158301</v>
      </c>
      <c r="E4199" s="16">
        <v>76.099999999999994</v>
      </c>
      <c r="F4199" s="16">
        <v>33064959.40625</v>
      </c>
      <c r="G4199" s="16">
        <v>37826205.291666701</v>
      </c>
      <c r="H4199" s="16">
        <v>39977327.333333299</v>
      </c>
      <c r="I4199" s="16">
        <v>114719549.1875</v>
      </c>
      <c r="J4199" s="16">
        <v>106436177.3125</v>
      </c>
      <c r="K4199" s="16">
        <v>24349529.625</v>
      </c>
      <c r="L4199" s="16">
        <v>104107395.583333</v>
      </c>
      <c r="M4199" s="16">
        <v>59851821</v>
      </c>
      <c r="N4199" s="16">
        <v>51879176</v>
      </c>
    </row>
    <row r="4200" spans="1:14" x14ac:dyDescent="0.25">
      <c r="A4200" s="15" t="s">
        <v>12595</v>
      </c>
      <c r="B4200" s="15" t="s">
        <v>12596</v>
      </c>
      <c r="C4200" s="15" t="s">
        <v>12597</v>
      </c>
      <c r="D4200" s="15">
        <v>42.789598108747001</v>
      </c>
      <c r="E4200" s="15">
        <v>238.1</v>
      </c>
      <c r="F4200" s="15">
        <v>243452843.33333299</v>
      </c>
      <c r="G4200" s="15">
        <v>309736621.34375</v>
      </c>
      <c r="H4200" s="15">
        <v>322761666.5</v>
      </c>
      <c r="I4200" s="15">
        <v>308080869.58333302</v>
      </c>
      <c r="J4200" s="15">
        <v>192964694.5</v>
      </c>
      <c r="K4200" s="15">
        <v>203288651</v>
      </c>
      <c r="L4200" s="15">
        <v>266994691.33333299</v>
      </c>
      <c r="M4200" s="15">
        <v>171698672.38541701</v>
      </c>
      <c r="N4200" s="15">
        <v>267024323.45833299</v>
      </c>
    </row>
    <row r="4201" spans="1:14" x14ac:dyDescent="0.25">
      <c r="A4201" s="15" t="s">
        <v>12598</v>
      </c>
      <c r="B4201" s="15" t="s">
        <v>12599</v>
      </c>
      <c r="C4201" s="15" t="s">
        <v>12600</v>
      </c>
      <c r="D4201" s="15">
        <v>17.050691244239601</v>
      </c>
      <c r="E4201" s="16">
        <v>70.8</v>
      </c>
      <c r="F4201" s="16">
        <v>11125983.75</v>
      </c>
      <c r="G4201" s="16">
        <v>19804468.5</v>
      </c>
      <c r="H4201" s="16" t="s">
        <v>17</v>
      </c>
      <c r="I4201" s="16">
        <v>29588896.5</v>
      </c>
      <c r="J4201" s="16" t="s">
        <v>17</v>
      </c>
      <c r="K4201" s="16" t="s">
        <v>17</v>
      </c>
      <c r="L4201" s="16" t="s">
        <v>17</v>
      </c>
      <c r="M4201" s="16">
        <v>35577231.1875</v>
      </c>
      <c r="N4201" s="16" t="s">
        <v>17</v>
      </c>
    </row>
    <row r="4202" spans="1:14" x14ac:dyDescent="0.25">
      <c r="A4202" s="15" t="s">
        <v>12601</v>
      </c>
      <c r="B4202" s="15" t="s">
        <v>12602</v>
      </c>
      <c r="C4202" s="15" t="s">
        <v>12603</v>
      </c>
      <c r="D4202" s="15">
        <v>57.405405405405403</v>
      </c>
      <c r="E4202" s="16">
        <v>106.3</v>
      </c>
      <c r="F4202" s="16">
        <v>277582646.91666698</v>
      </c>
      <c r="G4202" s="16">
        <v>295730253.66666698</v>
      </c>
      <c r="H4202" s="16">
        <v>343743404.16666698</v>
      </c>
      <c r="I4202" s="16">
        <v>300521469</v>
      </c>
      <c r="J4202" s="16">
        <v>246278420.83333299</v>
      </c>
      <c r="K4202" s="16">
        <v>296603370.79166698</v>
      </c>
      <c r="L4202" s="16">
        <v>283593460.15625</v>
      </c>
      <c r="M4202" s="16">
        <v>159715760.20833299</v>
      </c>
      <c r="N4202" s="16">
        <v>289191257.125</v>
      </c>
    </row>
    <row r="4203" spans="1:14" x14ac:dyDescent="0.25">
      <c r="A4203" s="15" t="s">
        <v>12604</v>
      </c>
      <c r="B4203" s="15" t="s">
        <v>12605</v>
      </c>
      <c r="C4203" s="15" t="s">
        <v>12606</v>
      </c>
      <c r="D4203" s="15">
        <v>57.352941176470601</v>
      </c>
      <c r="E4203" s="15">
        <v>128.9</v>
      </c>
      <c r="F4203" s="15">
        <v>422017739.70833302</v>
      </c>
      <c r="G4203" s="15">
        <v>447464289.75</v>
      </c>
      <c r="H4203" s="15">
        <v>506309234.91666698</v>
      </c>
      <c r="I4203" s="15">
        <v>494303492.41666698</v>
      </c>
      <c r="J4203" s="15">
        <v>427628633.33333302</v>
      </c>
      <c r="K4203" s="15">
        <v>465971985</v>
      </c>
      <c r="L4203" s="15">
        <v>507056794</v>
      </c>
      <c r="M4203" s="15">
        <v>306196354.66666698</v>
      </c>
      <c r="N4203" s="15">
        <v>492717575.66666698</v>
      </c>
    </row>
    <row r="4204" spans="1:14" x14ac:dyDescent="0.25">
      <c r="A4204" s="15" t="s">
        <v>12607</v>
      </c>
      <c r="B4204" s="15" t="s">
        <v>12608</v>
      </c>
      <c r="C4204" s="15" t="s">
        <v>12609</v>
      </c>
      <c r="D4204" s="15">
        <v>24.677966101694899</v>
      </c>
      <c r="E4204" s="16">
        <v>153.80000000000001</v>
      </c>
      <c r="F4204" s="16">
        <v>150145989</v>
      </c>
      <c r="G4204" s="16">
        <v>168680581</v>
      </c>
      <c r="H4204" s="16">
        <v>201149210</v>
      </c>
      <c r="I4204" s="16">
        <v>156321443</v>
      </c>
      <c r="J4204" s="16">
        <v>120283163.875</v>
      </c>
      <c r="K4204" s="16">
        <v>155328659.83333299</v>
      </c>
      <c r="L4204" s="16">
        <v>193383639.25</v>
      </c>
      <c r="M4204" s="16">
        <v>145439310.625</v>
      </c>
      <c r="N4204" s="16">
        <v>187381758.25</v>
      </c>
    </row>
    <row r="4205" spans="1:14" x14ac:dyDescent="0.25">
      <c r="A4205" s="15" t="s">
        <v>12610</v>
      </c>
      <c r="B4205" s="15" t="s">
        <v>12611</v>
      </c>
      <c r="C4205" s="15" t="s">
        <v>12612</v>
      </c>
      <c r="D4205" s="15">
        <v>41.121495327102799</v>
      </c>
      <c r="E4205" s="16">
        <v>155.1</v>
      </c>
      <c r="F4205" s="16">
        <v>495817813.33333302</v>
      </c>
      <c r="G4205" s="16">
        <v>489343033.16666698</v>
      </c>
      <c r="H4205" s="16">
        <v>613271432.33333302</v>
      </c>
      <c r="I4205" s="16">
        <v>583747839.66666698</v>
      </c>
      <c r="J4205" s="16">
        <v>519032060.66666698</v>
      </c>
      <c r="K4205" s="16">
        <v>582240032.33333302</v>
      </c>
      <c r="L4205" s="16">
        <v>518179755.16666698</v>
      </c>
      <c r="M4205" s="16">
        <v>315889046.32291698</v>
      </c>
      <c r="N4205" s="16">
        <v>546589823.83333302</v>
      </c>
    </row>
    <row r="4206" spans="1:14" x14ac:dyDescent="0.25">
      <c r="A4206" s="15" t="s">
        <v>12613</v>
      </c>
      <c r="B4206" s="15" t="s">
        <v>12614</v>
      </c>
      <c r="C4206" s="15" t="s">
        <v>12615</v>
      </c>
      <c r="D4206" s="15">
        <v>42.130919220055702</v>
      </c>
      <c r="E4206" s="15">
        <v>162</v>
      </c>
      <c r="F4206" s="15">
        <v>422442195.125</v>
      </c>
      <c r="G4206" s="15">
        <v>454478354.875</v>
      </c>
      <c r="H4206" s="15">
        <v>531415018.875</v>
      </c>
      <c r="I4206" s="15">
        <v>445708840.83333302</v>
      </c>
      <c r="J4206" s="15">
        <v>357591131.875</v>
      </c>
      <c r="K4206" s="15">
        <v>407053987.83333302</v>
      </c>
      <c r="L4206" s="15">
        <v>443146492.04166698</v>
      </c>
      <c r="M4206" s="15">
        <v>276425927.11458302</v>
      </c>
      <c r="N4206" s="15">
        <v>501954999.375</v>
      </c>
    </row>
    <row r="4207" spans="1:14" x14ac:dyDescent="0.25">
      <c r="A4207" s="15" t="s">
        <v>12616</v>
      </c>
      <c r="B4207" s="15" t="s">
        <v>12617</v>
      </c>
      <c r="C4207" s="15" t="s">
        <v>12618</v>
      </c>
      <c r="D4207" s="15">
        <v>30.4173813607776</v>
      </c>
      <c r="E4207" s="16">
        <v>195.9</v>
      </c>
      <c r="F4207" s="16">
        <v>244550278.91666701</v>
      </c>
      <c r="G4207" s="16">
        <v>198035179.95833299</v>
      </c>
      <c r="H4207" s="16">
        <v>275656973.13541698</v>
      </c>
      <c r="I4207" s="16">
        <v>225898992.66666701</v>
      </c>
      <c r="J4207" s="16">
        <v>208802429.16666701</v>
      </c>
      <c r="K4207" s="16">
        <v>233271855.20833299</v>
      </c>
      <c r="L4207" s="16">
        <v>246787839.25</v>
      </c>
      <c r="M4207" s="16">
        <v>127839201.583333</v>
      </c>
      <c r="N4207" s="16">
        <v>236695130.91666701</v>
      </c>
    </row>
    <row r="4208" spans="1:14" x14ac:dyDescent="0.25">
      <c r="A4208" s="15" t="s">
        <v>12619</v>
      </c>
      <c r="B4208" s="15" t="s">
        <v>12620</v>
      </c>
      <c r="C4208" s="15" t="s">
        <v>12621</v>
      </c>
      <c r="D4208" s="15">
        <v>41.998011928429399</v>
      </c>
      <c r="E4208" s="16">
        <v>227.8</v>
      </c>
      <c r="F4208" s="16">
        <v>488730251.25</v>
      </c>
      <c r="G4208" s="16">
        <v>457135288</v>
      </c>
      <c r="H4208" s="16">
        <v>500045045.91666698</v>
      </c>
      <c r="I4208" s="16">
        <v>509023455.33333302</v>
      </c>
      <c r="J4208" s="16">
        <v>452134278.83333302</v>
      </c>
      <c r="K4208" s="16">
        <v>484494650</v>
      </c>
      <c r="L4208" s="16">
        <v>493479255.91666698</v>
      </c>
      <c r="M4208" s="16">
        <v>329910851.33333302</v>
      </c>
      <c r="N4208" s="16">
        <v>460413979.25</v>
      </c>
    </row>
    <row r="4209" spans="1:14" x14ac:dyDescent="0.25">
      <c r="A4209" s="15" t="s">
        <v>12622</v>
      </c>
      <c r="B4209" s="15" t="s">
        <v>12623</v>
      </c>
      <c r="C4209" s="15" t="s">
        <v>12624</v>
      </c>
      <c r="D4209" s="15">
        <v>31.213566507684199</v>
      </c>
      <c r="E4209" s="15">
        <v>205</v>
      </c>
      <c r="F4209" s="15">
        <v>575500634.45833302</v>
      </c>
      <c r="G4209" s="15">
        <v>550011685.66666698</v>
      </c>
      <c r="H4209" s="15">
        <v>621139836.33333302</v>
      </c>
      <c r="I4209" s="15">
        <v>591558350.66666698</v>
      </c>
      <c r="J4209" s="15">
        <v>551702752.33333302</v>
      </c>
      <c r="K4209" s="15">
        <v>628141253.33333302</v>
      </c>
      <c r="L4209" s="15">
        <v>517182751.25</v>
      </c>
      <c r="M4209" s="15">
        <v>383772380.05208302</v>
      </c>
      <c r="N4209" s="15">
        <v>482185963.41666698</v>
      </c>
    </row>
    <row r="4210" spans="1:14" x14ac:dyDescent="0.25">
      <c r="A4210" s="15" t="s">
        <v>12625</v>
      </c>
      <c r="B4210" s="15" t="s">
        <v>12626</v>
      </c>
      <c r="C4210" s="15" t="s">
        <v>12627</v>
      </c>
      <c r="D4210" s="15">
        <v>20.526315789473699</v>
      </c>
      <c r="E4210" s="16">
        <v>213.5</v>
      </c>
      <c r="F4210" s="16">
        <v>333939071.66666698</v>
      </c>
      <c r="G4210" s="16">
        <v>316970708.07291698</v>
      </c>
      <c r="H4210" s="16">
        <v>368862986.58333302</v>
      </c>
      <c r="I4210" s="16">
        <v>269888840.75</v>
      </c>
      <c r="J4210" s="16">
        <v>232275324.84375</v>
      </c>
      <c r="K4210" s="16">
        <v>316648118.41666698</v>
      </c>
      <c r="L4210" s="16">
        <v>288528212.16666698</v>
      </c>
      <c r="M4210" s="16">
        <v>180660688.70833299</v>
      </c>
      <c r="N4210" s="16">
        <v>273515513.20833302</v>
      </c>
    </row>
    <row r="4211" spans="1:14" x14ac:dyDescent="0.25">
      <c r="A4211" s="15" t="s">
        <v>12628</v>
      </c>
      <c r="B4211" s="15" t="s">
        <v>12629</v>
      </c>
      <c r="C4211" s="15" t="s">
        <v>12630</v>
      </c>
      <c r="D4211" s="15">
        <v>36.503067484662601</v>
      </c>
      <c r="E4211" s="16">
        <v>34.799999999999997</v>
      </c>
      <c r="F4211" s="16">
        <v>454515983.33333302</v>
      </c>
      <c r="G4211" s="16">
        <v>406139582.25</v>
      </c>
      <c r="H4211" s="16">
        <v>469277040.5</v>
      </c>
      <c r="I4211" s="16">
        <v>366736316</v>
      </c>
      <c r="J4211" s="16">
        <v>261187250.16666701</v>
      </c>
      <c r="K4211" s="16">
        <v>368157632.33333302</v>
      </c>
      <c r="L4211" s="16">
        <v>336518367.25</v>
      </c>
      <c r="M4211" s="16">
        <v>262816321.10416701</v>
      </c>
      <c r="N4211" s="16">
        <v>333143592.41666698</v>
      </c>
    </row>
    <row r="4212" spans="1:14" x14ac:dyDescent="0.25">
      <c r="A4212" s="15" t="s">
        <v>12631</v>
      </c>
      <c r="B4212" s="15" t="s">
        <v>12632</v>
      </c>
      <c r="C4212" s="15" t="s">
        <v>12633</v>
      </c>
      <c r="D4212" s="15">
        <v>42.331288343558299</v>
      </c>
      <c r="E4212" s="15">
        <v>36.700000000000003</v>
      </c>
      <c r="F4212" s="15">
        <v>218851040</v>
      </c>
      <c r="G4212" s="15">
        <v>435742560.16666698</v>
      </c>
      <c r="H4212" s="15">
        <v>360208344.27083302</v>
      </c>
      <c r="I4212" s="15">
        <v>207952111.5</v>
      </c>
      <c r="J4212" s="15">
        <v>207151186.83333299</v>
      </c>
      <c r="K4212" s="15">
        <v>134375218.25</v>
      </c>
      <c r="L4212" s="15">
        <v>272422777.33333302</v>
      </c>
      <c r="M4212" s="15">
        <v>187611121.25</v>
      </c>
      <c r="N4212" s="15">
        <v>210107307.16666701</v>
      </c>
    </row>
    <row r="4213" spans="1:14" x14ac:dyDescent="0.25">
      <c r="A4213" s="15" t="s">
        <v>12634</v>
      </c>
      <c r="B4213" s="15" t="s">
        <v>12635</v>
      </c>
      <c r="C4213" s="15" t="s">
        <v>12636</v>
      </c>
      <c r="D4213" s="15">
        <v>12.529550827423201</v>
      </c>
      <c r="E4213" s="16">
        <v>44.8</v>
      </c>
      <c r="F4213" s="16">
        <v>20262131</v>
      </c>
      <c r="G4213" s="16" t="s">
        <v>17</v>
      </c>
      <c r="H4213" s="16" t="s">
        <v>17</v>
      </c>
      <c r="I4213" s="16">
        <v>4379289.375</v>
      </c>
      <c r="J4213" s="16">
        <v>9225004.625</v>
      </c>
      <c r="K4213" s="16" t="s">
        <v>17</v>
      </c>
      <c r="L4213" s="16" t="s">
        <v>17</v>
      </c>
      <c r="M4213" s="16" t="s">
        <v>17</v>
      </c>
      <c r="N4213" s="16">
        <v>20268615</v>
      </c>
    </row>
    <row r="4214" spans="1:14" x14ac:dyDescent="0.25">
      <c r="A4214" s="15" t="s">
        <v>12637</v>
      </c>
      <c r="B4214" s="15" t="s">
        <v>12638</v>
      </c>
      <c r="C4214" s="15" t="s">
        <v>12639</v>
      </c>
      <c r="D4214" s="15">
        <v>42.631578947368403</v>
      </c>
      <c r="E4214" s="16">
        <v>42.1</v>
      </c>
      <c r="F4214" s="16">
        <v>231370979.16666701</v>
      </c>
      <c r="G4214" s="16">
        <v>266746322.83333299</v>
      </c>
      <c r="H4214" s="16">
        <v>307979468.33333302</v>
      </c>
      <c r="I4214" s="16">
        <v>200386334.75</v>
      </c>
      <c r="J4214" s="16">
        <v>203808493.66666701</v>
      </c>
      <c r="K4214" s="16">
        <v>226957368.5</v>
      </c>
      <c r="L4214" s="16">
        <v>299627277.66666698</v>
      </c>
      <c r="M4214" s="16">
        <v>227992358.5</v>
      </c>
      <c r="N4214" s="16">
        <v>237360540.66666701</v>
      </c>
    </row>
    <row r="4215" spans="1:14" x14ac:dyDescent="0.25">
      <c r="A4215" s="15" t="s">
        <v>12640</v>
      </c>
      <c r="B4215" s="15" t="s">
        <v>12641</v>
      </c>
      <c r="C4215" s="15" t="s">
        <v>12642</v>
      </c>
      <c r="D4215" s="15">
        <v>39.957264957264996</v>
      </c>
      <c r="E4215" s="15">
        <v>50.1</v>
      </c>
      <c r="F4215" s="15">
        <v>261217918.5</v>
      </c>
      <c r="G4215" s="15">
        <v>116145937.375</v>
      </c>
      <c r="H4215" s="15">
        <v>126203520.375</v>
      </c>
      <c r="I4215" s="15">
        <v>237995096.25</v>
      </c>
      <c r="J4215" s="15">
        <v>107387449.333333</v>
      </c>
      <c r="K4215" s="15">
        <v>228161651</v>
      </c>
      <c r="L4215" s="15">
        <v>108446783.9375</v>
      </c>
      <c r="M4215" s="15">
        <v>155979488.75</v>
      </c>
      <c r="N4215" s="15">
        <v>117451699.25</v>
      </c>
    </row>
    <row r="4216" spans="1:14" x14ac:dyDescent="0.25">
      <c r="A4216" s="15" t="s">
        <v>12643</v>
      </c>
      <c r="B4216" s="15" t="s">
        <v>12644</v>
      </c>
      <c r="C4216" s="15" t="s">
        <v>12645</v>
      </c>
      <c r="D4216" s="15">
        <v>48.520710059171599</v>
      </c>
      <c r="E4216" s="16">
        <v>55.4</v>
      </c>
      <c r="F4216" s="16">
        <v>360266436.33333302</v>
      </c>
      <c r="G4216" s="16">
        <v>360014001.45833302</v>
      </c>
      <c r="H4216" s="16">
        <v>461760296.33333302</v>
      </c>
      <c r="I4216" s="16">
        <v>344136895</v>
      </c>
      <c r="J4216" s="16">
        <v>315146785.83333302</v>
      </c>
      <c r="K4216" s="16">
        <v>320479950</v>
      </c>
      <c r="L4216" s="16">
        <v>279285259</v>
      </c>
      <c r="M4216" s="16">
        <v>204918204.70833299</v>
      </c>
      <c r="N4216" s="16">
        <v>347006124.41666698</v>
      </c>
    </row>
    <row r="4217" spans="1:14" x14ac:dyDescent="0.25">
      <c r="A4217" s="15" t="s">
        <v>12646</v>
      </c>
      <c r="B4217" s="15" t="s">
        <v>12647</v>
      </c>
      <c r="C4217" s="15" t="s">
        <v>12648</v>
      </c>
      <c r="D4217" s="15">
        <v>20.3672787979967</v>
      </c>
      <c r="E4217" s="16">
        <v>60.9</v>
      </c>
      <c r="F4217" s="16">
        <v>345498634.25</v>
      </c>
      <c r="G4217" s="16">
        <v>224079673.47916701</v>
      </c>
      <c r="H4217" s="16">
        <v>391859002.54166698</v>
      </c>
      <c r="I4217" s="16">
        <v>314500716.35416698</v>
      </c>
      <c r="J4217" s="16">
        <v>314467955.625</v>
      </c>
      <c r="K4217" s="16">
        <v>211099008.08333299</v>
      </c>
      <c r="L4217" s="16">
        <v>243987599.5</v>
      </c>
      <c r="M4217" s="16">
        <v>212342022.54166701</v>
      </c>
      <c r="N4217" s="16">
        <v>349802875.66666698</v>
      </c>
    </row>
    <row r="4218" spans="1:14" x14ac:dyDescent="0.25">
      <c r="A4218" s="15" t="s">
        <v>12649</v>
      </c>
      <c r="B4218" s="15" t="s">
        <v>12650</v>
      </c>
      <c r="C4218" s="15" t="s">
        <v>12651</v>
      </c>
      <c r="D4218" s="15">
        <v>27.969348659003799</v>
      </c>
      <c r="E4218" s="15">
        <v>53.2</v>
      </c>
      <c r="F4218" s="15">
        <v>659683485.59375</v>
      </c>
      <c r="G4218" s="15">
        <v>609231853.52083302</v>
      </c>
      <c r="H4218" s="15">
        <v>744983741.66666698</v>
      </c>
      <c r="I4218" s="15">
        <v>606698158.58333302</v>
      </c>
      <c r="J4218" s="15">
        <v>539146591.76041698</v>
      </c>
      <c r="K4218" s="15">
        <v>623605964.66666698</v>
      </c>
      <c r="L4218" s="15">
        <v>573417568.42708302</v>
      </c>
      <c r="M4218" s="15">
        <v>342817951.85416698</v>
      </c>
      <c r="N4218" s="15">
        <v>608767369.875</v>
      </c>
    </row>
    <row r="4219" spans="1:14" x14ac:dyDescent="0.25">
      <c r="A4219" s="15" t="s">
        <v>12652</v>
      </c>
      <c r="B4219" s="15" t="s">
        <v>12653</v>
      </c>
      <c r="C4219" s="15" t="s">
        <v>12654</v>
      </c>
      <c r="D4219" s="15">
        <v>44.969512195122</v>
      </c>
      <c r="E4219" s="16">
        <v>75</v>
      </c>
      <c r="F4219" s="16">
        <v>374000710.33333302</v>
      </c>
      <c r="G4219" s="16">
        <v>390671183.16666698</v>
      </c>
      <c r="H4219" s="16">
        <v>445383673.33333302</v>
      </c>
      <c r="I4219" s="16">
        <v>317837302.16666698</v>
      </c>
      <c r="J4219" s="16">
        <v>315899501.5</v>
      </c>
      <c r="K4219" s="16">
        <v>343528666.58333302</v>
      </c>
      <c r="L4219" s="16">
        <v>295397448.70833302</v>
      </c>
      <c r="M4219" s="16">
        <v>187242825.42708299</v>
      </c>
      <c r="N4219" s="16">
        <v>361280726.796875</v>
      </c>
    </row>
    <row r="4220" spans="1:14" x14ac:dyDescent="0.25">
      <c r="A4220" s="15" t="s">
        <v>12655</v>
      </c>
      <c r="B4220" s="15" t="s">
        <v>12656</v>
      </c>
      <c r="C4220" s="15" t="s">
        <v>12657</v>
      </c>
      <c r="D4220" s="15">
        <v>39.001349527665298</v>
      </c>
      <c r="E4220" s="16">
        <v>83.5</v>
      </c>
      <c r="F4220" s="16">
        <v>254558058.54166701</v>
      </c>
      <c r="G4220" s="16">
        <v>266037736.75</v>
      </c>
      <c r="H4220" s="16">
        <v>320899200.5</v>
      </c>
      <c r="I4220" s="16">
        <v>263495784.16666701</v>
      </c>
      <c r="J4220" s="16">
        <v>242806718.33333299</v>
      </c>
      <c r="K4220" s="16">
        <v>243209405.16666701</v>
      </c>
      <c r="L4220" s="16">
        <v>226193832.44791701</v>
      </c>
      <c r="M4220" s="16">
        <v>165889126.16666701</v>
      </c>
      <c r="N4220" s="16">
        <v>242211876.85416701</v>
      </c>
    </row>
    <row r="4221" spans="1:14" x14ac:dyDescent="0.25">
      <c r="A4221" s="15" t="s">
        <v>12658</v>
      </c>
      <c r="B4221" s="15" t="s">
        <v>12659</v>
      </c>
      <c r="C4221" s="15" t="s">
        <v>12660</v>
      </c>
      <c r="D4221" s="15">
        <v>48.717948717948701</v>
      </c>
      <c r="E4221" s="15">
        <v>93.4</v>
      </c>
      <c r="F4221" s="15">
        <v>1125196619.75</v>
      </c>
      <c r="G4221" s="15">
        <v>1163753741</v>
      </c>
      <c r="H4221" s="15">
        <v>1285524932.8333299</v>
      </c>
      <c r="I4221" s="15">
        <v>1114618922.5</v>
      </c>
      <c r="J4221" s="15">
        <v>1008324098.66667</v>
      </c>
      <c r="K4221" s="15">
        <v>1071513611.10417</v>
      </c>
      <c r="L4221" s="15">
        <v>940749518.16666698</v>
      </c>
      <c r="M4221" s="15">
        <v>634208688.27083302</v>
      </c>
      <c r="N4221" s="15">
        <v>1060743189.08333</v>
      </c>
    </row>
    <row r="4222" spans="1:14" x14ac:dyDescent="0.25">
      <c r="A4222" s="15" t="s">
        <v>12661</v>
      </c>
      <c r="B4222" s="15" t="s">
        <v>12662</v>
      </c>
      <c r="C4222" s="15" t="s">
        <v>12663</v>
      </c>
      <c r="D4222" s="15">
        <v>35.743204164256802</v>
      </c>
      <c r="E4222" s="16">
        <v>187.7</v>
      </c>
      <c r="F4222" s="16">
        <v>312228264.55208302</v>
      </c>
      <c r="G4222" s="16">
        <v>356829524.58333302</v>
      </c>
      <c r="H4222" s="16">
        <v>342678722.83333302</v>
      </c>
      <c r="I4222" s="16">
        <v>293710070.58333302</v>
      </c>
      <c r="J4222" s="16">
        <v>296903712.91666698</v>
      </c>
      <c r="K4222" s="16">
        <v>269903633.83333302</v>
      </c>
      <c r="L4222" s="16">
        <v>377875201.08333302</v>
      </c>
      <c r="M4222" s="16">
        <v>250740944.70833299</v>
      </c>
      <c r="N4222" s="16">
        <v>377713736.33333302</v>
      </c>
    </row>
    <row r="4223" spans="1:14" x14ac:dyDescent="0.25">
      <c r="A4223" s="15" t="s">
        <v>12664</v>
      </c>
      <c r="B4223" s="15" t="s">
        <v>12665</v>
      </c>
      <c r="C4223" s="15" t="s">
        <v>12666</v>
      </c>
      <c r="D4223" s="15">
        <v>18.4300341296928</v>
      </c>
      <c r="E4223" s="16">
        <v>33.200000000000003</v>
      </c>
      <c r="F4223" s="16" t="s">
        <v>17</v>
      </c>
      <c r="G4223" s="16" t="s">
        <v>17</v>
      </c>
      <c r="H4223" s="16" t="s">
        <v>17</v>
      </c>
      <c r="I4223" s="16">
        <v>18148697</v>
      </c>
      <c r="J4223" s="16">
        <v>40123561.5625</v>
      </c>
      <c r="K4223" s="16">
        <v>93117139</v>
      </c>
      <c r="L4223" s="16" t="s">
        <v>17</v>
      </c>
      <c r="M4223" s="16" t="s">
        <v>17</v>
      </c>
      <c r="N4223" s="16" t="s">
        <v>17</v>
      </c>
    </row>
    <row r="4224" spans="1:14" x14ac:dyDescent="0.25">
      <c r="A4224" s="15" t="s">
        <v>12667</v>
      </c>
      <c r="B4224" s="15" t="s">
        <v>12668</v>
      </c>
      <c r="C4224" s="15" t="s">
        <v>12669</v>
      </c>
      <c r="D4224" s="15">
        <v>9.5238095238095202</v>
      </c>
      <c r="E4224" s="15">
        <v>49.4</v>
      </c>
      <c r="F4224" s="15">
        <v>117404862.0625</v>
      </c>
      <c r="G4224" s="15">
        <v>112550266.75</v>
      </c>
      <c r="H4224" s="15">
        <v>183393490.79166701</v>
      </c>
      <c r="I4224" s="15" t="s">
        <v>17</v>
      </c>
      <c r="J4224" s="15" t="s">
        <v>17</v>
      </c>
      <c r="K4224" s="15" t="s">
        <v>17</v>
      </c>
      <c r="L4224" s="15" t="s">
        <v>17</v>
      </c>
      <c r="M4224" s="15" t="s">
        <v>17</v>
      </c>
      <c r="N4224" s="15">
        <v>207382104.1875</v>
      </c>
    </row>
    <row r="4225" spans="1:14" x14ac:dyDescent="0.25">
      <c r="A4225" s="15" t="s">
        <v>12670</v>
      </c>
      <c r="B4225" s="15" t="s">
        <v>12671</v>
      </c>
      <c r="C4225" s="15" t="s">
        <v>12672</v>
      </c>
      <c r="D4225" s="15">
        <v>88.976377952755897</v>
      </c>
      <c r="E4225" s="16">
        <v>14.5</v>
      </c>
      <c r="F4225" s="16">
        <v>550030569.33333302</v>
      </c>
      <c r="G4225" s="16">
        <v>624361349.5</v>
      </c>
      <c r="H4225" s="16">
        <v>655918584.5</v>
      </c>
      <c r="I4225" s="16">
        <v>694107826.95833302</v>
      </c>
      <c r="J4225" s="16">
        <v>641398566.25</v>
      </c>
      <c r="K4225" s="16">
        <v>762090817.875</v>
      </c>
      <c r="L4225" s="16">
        <v>631474043.875</v>
      </c>
      <c r="M4225" s="16">
        <v>397450361.34375</v>
      </c>
      <c r="N4225" s="16">
        <v>659888659.79166698</v>
      </c>
    </row>
    <row r="4226" spans="1:14" x14ac:dyDescent="0.25">
      <c r="A4226" s="15" t="s">
        <v>12673</v>
      </c>
      <c r="B4226" s="15" t="s">
        <v>12674</v>
      </c>
      <c r="C4226" s="15" t="s">
        <v>12675</v>
      </c>
      <c r="D4226" s="15">
        <v>25.9345794392523</v>
      </c>
      <c r="E4226" s="16">
        <v>95</v>
      </c>
      <c r="F4226" s="16">
        <v>70391057.916666701</v>
      </c>
      <c r="G4226" s="16">
        <v>54644675.5625</v>
      </c>
      <c r="H4226" s="16">
        <v>90337458.75</v>
      </c>
      <c r="I4226" s="16">
        <v>79157435.333333299</v>
      </c>
      <c r="J4226" s="16">
        <v>75743806.333333299</v>
      </c>
      <c r="K4226" s="16">
        <v>39623181.166666701</v>
      </c>
      <c r="L4226" s="16">
        <v>59444577.791666701</v>
      </c>
      <c r="M4226" s="16">
        <v>51308589.75</v>
      </c>
      <c r="N4226" s="16">
        <v>50033698</v>
      </c>
    </row>
    <row r="4227" spans="1:14" x14ac:dyDescent="0.25">
      <c r="A4227" s="15" t="s">
        <v>12676</v>
      </c>
      <c r="B4227" s="15" t="s">
        <v>12677</v>
      </c>
      <c r="C4227" s="15" t="s">
        <v>12678</v>
      </c>
      <c r="D4227" s="15">
        <v>42.003231017770602</v>
      </c>
      <c r="E4227" s="15">
        <v>70.099999999999994</v>
      </c>
      <c r="F4227" s="15">
        <v>269467771.08333302</v>
      </c>
      <c r="G4227" s="15">
        <v>267123793.08333299</v>
      </c>
      <c r="H4227" s="15">
        <v>340768160.16666698</v>
      </c>
      <c r="I4227" s="15">
        <v>320876815</v>
      </c>
      <c r="J4227" s="15">
        <v>254228718.5</v>
      </c>
      <c r="K4227" s="15">
        <v>252823512</v>
      </c>
      <c r="L4227" s="15">
        <v>254770672.83333299</v>
      </c>
      <c r="M4227" s="15">
        <v>154606127.16666701</v>
      </c>
      <c r="N4227" s="15">
        <v>323046530</v>
      </c>
    </row>
    <row r="4228" spans="1:14" x14ac:dyDescent="0.25">
      <c r="A4228" s="15" t="s">
        <v>12679</v>
      </c>
      <c r="B4228" s="15" t="s">
        <v>12680</v>
      </c>
      <c r="C4228" s="15" t="s">
        <v>12681</v>
      </c>
      <c r="D4228" s="15">
        <v>40.459770114942501</v>
      </c>
      <c r="E4228" s="16">
        <v>48.4</v>
      </c>
      <c r="F4228" s="16">
        <v>51804395.520833299</v>
      </c>
      <c r="G4228" s="16">
        <v>60510424</v>
      </c>
      <c r="H4228" s="16">
        <v>76969398.5</v>
      </c>
      <c r="I4228" s="16">
        <v>69735178</v>
      </c>
      <c r="J4228" s="16">
        <v>53650734.208333299</v>
      </c>
      <c r="K4228" s="16">
        <v>57342840.375</v>
      </c>
      <c r="L4228" s="16">
        <v>61542401.479166701</v>
      </c>
      <c r="M4228" s="16">
        <v>36874298.578125</v>
      </c>
      <c r="N4228" s="16">
        <v>72955825.458333299</v>
      </c>
    </row>
    <row r="4229" spans="1:14" x14ac:dyDescent="0.25">
      <c r="A4229" s="15" t="s">
        <v>12682</v>
      </c>
      <c r="B4229" s="15" t="s">
        <v>12683</v>
      </c>
      <c r="C4229" s="15" t="s">
        <v>12684</v>
      </c>
      <c r="D4229" s="15">
        <v>14.285714285714301</v>
      </c>
      <c r="E4229" s="16">
        <v>15.8</v>
      </c>
      <c r="F4229" s="16">
        <v>74597656</v>
      </c>
      <c r="G4229" s="16" t="s">
        <v>17</v>
      </c>
      <c r="H4229" s="16" t="s">
        <v>17</v>
      </c>
      <c r="I4229" s="16">
        <v>60660066</v>
      </c>
      <c r="J4229" s="16">
        <v>67816332</v>
      </c>
      <c r="K4229" s="16" t="s">
        <v>17</v>
      </c>
      <c r="L4229" s="16">
        <v>73298988.75</v>
      </c>
      <c r="M4229" s="16">
        <v>56338821</v>
      </c>
      <c r="N4229" s="16" t="s">
        <v>17</v>
      </c>
    </row>
    <row r="4230" spans="1:14" x14ac:dyDescent="0.25">
      <c r="A4230" s="15" t="s">
        <v>12685</v>
      </c>
      <c r="B4230" s="15" t="s">
        <v>12686</v>
      </c>
      <c r="C4230" s="15" t="s">
        <v>12687</v>
      </c>
      <c r="D4230" s="15">
        <v>6.2271062271062299</v>
      </c>
      <c r="E4230" s="15">
        <v>30.7</v>
      </c>
      <c r="F4230" s="15">
        <v>22569484</v>
      </c>
      <c r="G4230" s="15">
        <v>26052465.25</v>
      </c>
      <c r="H4230" s="15">
        <v>35359473.5</v>
      </c>
      <c r="I4230" s="15" t="s">
        <v>17</v>
      </c>
      <c r="J4230" s="15" t="s">
        <v>17</v>
      </c>
      <c r="K4230" s="15" t="s">
        <v>17</v>
      </c>
      <c r="L4230" s="15" t="s">
        <v>17</v>
      </c>
      <c r="M4230" s="15" t="s">
        <v>17</v>
      </c>
      <c r="N4230" s="15" t="s">
        <v>17</v>
      </c>
    </row>
    <row r="4231" spans="1:14" x14ac:dyDescent="0.25">
      <c r="A4231" s="15" t="s">
        <v>12688</v>
      </c>
      <c r="B4231" s="15" t="s">
        <v>12689</v>
      </c>
      <c r="C4231" s="15" t="s">
        <v>12690</v>
      </c>
      <c r="D4231" s="15">
        <v>28.289473684210499</v>
      </c>
      <c r="E4231" s="16">
        <v>17</v>
      </c>
      <c r="F4231" s="16">
        <v>92170496</v>
      </c>
      <c r="G4231" s="16">
        <v>77208461.96875</v>
      </c>
      <c r="H4231" s="16">
        <v>96936222.8125</v>
      </c>
      <c r="I4231" s="16">
        <v>72598369.671875</v>
      </c>
      <c r="J4231" s="16">
        <v>73625876.4375</v>
      </c>
      <c r="K4231" s="16">
        <v>83001155.5625</v>
      </c>
      <c r="L4231" s="16">
        <v>75087924.875</v>
      </c>
      <c r="M4231" s="16">
        <v>44399662.75</v>
      </c>
      <c r="N4231" s="16">
        <v>78511359.333333299</v>
      </c>
    </row>
    <row r="4232" spans="1:14" x14ac:dyDescent="0.25">
      <c r="A4232" s="15" t="s">
        <v>12691</v>
      </c>
      <c r="B4232" s="15" t="s">
        <v>12692</v>
      </c>
      <c r="C4232" s="15" t="s">
        <v>12693</v>
      </c>
      <c r="D4232" s="15">
        <v>5.25</v>
      </c>
      <c r="E4232" s="16">
        <v>46</v>
      </c>
      <c r="F4232" s="16" t="s">
        <v>17</v>
      </c>
      <c r="G4232" s="16" t="s">
        <v>17</v>
      </c>
      <c r="H4232" s="16" t="s">
        <v>17</v>
      </c>
      <c r="I4232" s="16" t="s">
        <v>17</v>
      </c>
      <c r="J4232" s="16" t="s">
        <v>17</v>
      </c>
      <c r="K4232" s="16" t="s">
        <v>17</v>
      </c>
      <c r="L4232" s="16" t="s">
        <v>17</v>
      </c>
      <c r="M4232" s="16" t="s">
        <v>17</v>
      </c>
      <c r="N4232" s="16" t="s">
        <v>17</v>
      </c>
    </row>
    <row r="4233" spans="1:14" x14ac:dyDescent="0.25">
      <c r="A4233" s="15" t="s">
        <v>12694</v>
      </c>
      <c r="B4233" s="15" t="s">
        <v>12695</v>
      </c>
      <c r="C4233" s="15" t="s">
        <v>12696</v>
      </c>
      <c r="D4233" s="15">
        <v>17.203311867525301</v>
      </c>
      <c r="E4233" s="15">
        <v>121.1</v>
      </c>
      <c r="F4233" s="15">
        <v>74838418.5625</v>
      </c>
      <c r="G4233" s="15">
        <v>92380324.645833299</v>
      </c>
      <c r="H4233" s="15">
        <v>107087971.25</v>
      </c>
      <c r="I4233" s="15">
        <v>44795835.916666701</v>
      </c>
      <c r="J4233" s="15">
        <v>59529664.333333299</v>
      </c>
      <c r="K4233" s="15">
        <v>69436204.708333299</v>
      </c>
      <c r="L4233" s="15">
        <v>61778893.833333299</v>
      </c>
      <c r="M4233" s="15">
        <v>49475989.125</v>
      </c>
      <c r="N4233" s="15">
        <v>57480786.395833299</v>
      </c>
    </row>
    <row r="4234" spans="1:14" x14ac:dyDescent="0.25">
      <c r="A4234" s="15" t="s">
        <v>12697</v>
      </c>
      <c r="B4234" s="15" t="s">
        <v>12698</v>
      </c>
      <c r="C4234" s="15" t="s">
        <v>12699</v>
      </c>
      <c r="D4234" s="15">
        <v>3.8910505836575902</v>
      </c>
      <c r="E4234" s="16">
        <v>59.2</v>
      </c>
      <c r="F4234" s="16" t="s">
        <v>17</v>
      </c>
      <c r="G4234" s="16" t="s">
        <v>17</v>
      </c>
      <c r="H4234" s="16" t="s">
        <v>17</v>
      </c>
      <c r="I4234" s="16" t="s">
        <v>17</v>
      </c>
      <c r="J4234" s="16" t="s">
        <v>17</v>
      </c>
      <c r="K4234" s="16" t="s">
        <v>17</v>
      </c>
      <c r="L4234" s="16" t="s">
        <v>17</v>
      </c>
      <c r="M4234" s="16" t="s">
        <v>17</v>
      </c>
      <c r="N4234" s="16" t="s">
        <v>17</v>
      </c>
    </row>
    <row r="4235" spans="1:14" x14ac:dyDescent="0.25">
      <c r="A4235" s="15" t="s">
        <v>12700</v>
      </c>
      <c r="B4235" s="15" t="s">
        <v>12701</v>
      </c>
      <c r="C4235" s="15" t="s">
        <v>12702</v>
      </c>
      <c r="D4235" s="15">
        <v>72.892938496583099</v>
      </c>
      <c r="E4235" s="16">
        <v>48.5</v>
      </c>
      <c r="F4235" s="16">
        <v>1806146139.2916701</v>
      </c>
      <c r="G4235" s="16">
        <v>1811690211.6041701</v>
      </c>
      <c r="H4235" s="16">
        <v>2054743526.3333299</v>
      </c>
      <c r="I4235" s="16">
        <v>1832832753.9166701</v>
      </c>
      <c r="J4235" s="16">
        <v>1677439740.2083299</v>
      </c>
      <c r="K4235" s="16">
        <v>1867666578.5833299</v>
      </c>
      <c r="L4235" s="16">
        <v>1715345030.5833299</v>
      </c>
      <c r="M4235" s="16">
        <v>1065223366.5</v>
      </c>
      <c r="N4235" s="16">
        <v>1907916196.4166701</v>
      </c>
    </row>
    <row r="4236" spans="1:14" x14ac:dyDescent="0.25">
      <c r="A4236" s="15" t="s">
        <v>12703</v>
      </c>
      <c r="B4236" s="15" t="s">
        <v>12704</v>
      </c>
      <c r="C4236" s="15" t="s">
        <v>12705</v>
      </c>
      <c r="D4236" s="15">
        <v>2.3415977961432501</v>
      </c>
      <c r="E4236" s="15">
        <v>81.099999999999994</v>
      </c>
      <c r="F4236" s="15" t="s">
        <v>17</v>
      </c>
      <c r="G4236" s="15" t="s">
        <v>17</v>
      </c>
      <c r="H4236" s="15" t="s">
        <v>17</v>
      </c>
      <c r="I4236" s="15" t="s">
        <v>17</v>
      </c>
      <c r="J4236" s="15" t="s">
        <v>17</v>
      </c>
      <c r="K4236" s="15" t="s">
        <v>17</v>
      </c>
      <c r="L4236" s="15" t="s">
        <v>17</v>
      </c>
      <c r="M4236" s="15">
        <v>3202616.125</v>
      </c>
      <c r="N4236" s="15" t="s">
        <v>17</v>
      </c>
    </row>
    <row r="4237" spans="1:14" x14ac:dyDescent="0.25">
      <c r="A4237" s="15" t="s">
        <v>12706</v>
      </c>
      <c r="B4237" s="15" t="s">
        <v>12707</v>
      </c>
      <c r="C4237" s="15" t="s">
        <v>12708</v>
      </c>
      <c r="D4237" s="15">
        <v>6.3526052819414698</v>
      </c>
      <c r="E4237" s="16">
        <v>152.80000000000001</v>
      </c>
      <c r="F4237" s="16">
        <v>101980461.625</v>
      </c>
      <c r="G4237" s="16">
        <v>57560658.9375</v>
      </c>
      <c r="H4237" s="16">
        <v>98939503.1875</v>
      </c>
      <c r="I4237" s="16" t="s">
        <v>17</v>
      </c>
      <c r="J4237" s="16">
        <v>531924346.46875</v>
      </c>
      <c r="K4237" s="16">
        <v>1079961904</v>
      </c>
      <c r="L4237" s="16">
        <v>805360702</v>
      </c>
      <c r="M4237" s="16" t="s">
        <v>17</v>
      </c>
      <c r="N4237" s="16">
        <v>850831562</v>
      </c>
    </row>
    <row r="4238" spans="1:14" x14ac:dyDescent="0.25">
      <c r="A4238" s="15" t="s">
        <v>12709</v>
      </c>
      <c r="B4238" s="15" t="s">
        <v>12710</v>
      </c>
      <c r="C4238" s="15" t="s">
        <v>12711</v>
      </c>
      <c r="D4238" s="15">
        <v>28.979591836734699</v>
      </c>
      <c r="E4238" s="16">
        <v>27.6</v>
      </c>
      <c r="F4238" s="16">
        <v>657858185.83333302</v>
      </c>
      <c r="G4238" s="16">
        <v>611721848.79166698</v>
      </c>
      <c r="H4238" s="16">
        <v>728894647.625</v>
      </c>
      <c r="I4238" s="16">
        <v>674065549</v>
      </c>
      <c r="J4238" s="16">
        <v>618711528.04166698</v>
      </c>
      <c r="K4238" s="16">
        <v>708179044.375</v>
      </c>
      <c r="L4238" s="16">
        <v>576791383.16666698</v>
      </c>
      <c r="M4238" s="16">
        <v>413665998.66666698</v>
      </c>
      <c r="N4238" s="16">
        <v>678967096.83333302</v>
      </c>
    </row>
    <row r="4239" spans="1:14" x14ac:dyDescent="0.25">
      <c r="A4239" s="15" t="s">
        <v>12712</v>
      </c>
      <c r="B4239" s="15" t="s">
        <v>12713</v>
      </c>
      <c r="C4239" s="15" t="s">
        <v>12714</v>
      </c>
      <c r="D4239" s="15">
        <v>27.7777777777778</v>
      </c>
      <c r="E4239" s="15">
        <v>59.1</v>
      </c>
      <c r="F4239" s="15">
        <v>126225092.916667</v>
      </c>
      <c r="G4239" s="15">
        <v>139567533.41666701</v>
      </c>
      <c r="H4239" s="15">
        <v>141580678</v>
      </c>
      <c r="I4239" s="15">
        <v>126035881.25</v>
      </c>
      <c r="J4239" s="15">
        <v>110228143.666667</v>
      </c>
      <c r="K4239" s="15">
        <v>106191791.083333</v>
      </c>
      <c r="L4239" s="15">
        <v>99161580.25</v>
      </c>
      <c r="M4239" s="15">
        <v>62732606.666666701</v>
      </c>
      <c r="N4239" s="15">
        <v>88812422</v>
      </c>
    </row>
    <row r="4240" spans="1:14" x14ac:dyDescent="0.25">
      <c r="A4240" s="15" t="s">
        <v>12715</v>
      </c>
      <c r="B4240" s="15" t="s">
        <v>12716</v>
      </c>
      <c r="C4240" s="15" t="s">
        <v>12717</v>
      </c>
      <c r="D4240" s="15">
        <v>5.3274139844617103</v>
      </c>
      <c r="E4240" s="16">
        <v>104.1</v>
      </c>
      <c r="F4240" s="16">
        <v>4016804.125</v>
      </c>
      <c r="G4240" s="16">
        <v>27293361.8125</v>
      </c>
      <c r="H4240" s="16" t="s">
        <v>17</v>
      </c>
      <c r="I4240" s="16" t="s">
        <v>17</v>
      </c>
      <c r="J4240" s="16" t="s">
        <v>17</v>
      </c>
      <c r="K4240" s="16" t="s">
        <v>17</v>
      </c>
      <c r="L4240" s="16" t="s">
        <v>17</v>
      </c>
      <c r="M4240" s="16" t="s">
        <v>17</v>
      </c>
      <c r="N4240" s="16" t="s">
        <v>17</v>
      </c>
    </row>
    <row r="4241" spans="1:14" x14ac:dyDescent="0.25">
      <c r="A4241" s="15" t="s">
        <v>12718</v>
      </c>
      <c r="B4241" s="15" t="s">
        <v>12719</v>
      </c>
      <c r="C4241" s="15" t="s">
        <v>12720</v>
      </c>
      <c r="D4241" s="15">
        <v>1.6887816646562099</v>
      </c>
      <c r="E4241" s="16">
        <v>95.3</v>
      </c>
      <c r="F4241" s="16" t="s">
        <v>17</v>
      </c>
      <c r="G4241" s="16" t="s">
        <v>17</v>
      </c>
      <c r="H4241" s="16" t="s">
        <v>17</v>
      </c>
      <c r="I4241" s="16" t="s">
        <v>17</v>
      </c>
      <c r="J4241" s="16" t="s">
        <v>17</v>
      </c>
      <c r="K4241" s="16" t="s">
        <v>17</v>
      </c>
      <c r="L4241" s="16" t="s">
        <v>17</v>
      </c>
      <c r="M4241" s="16" t="s">
        <v>17</v>
      </c>
      <c r="N4241" s="16" t="s">
        <v>17</v>
      </c>
    </row>
    <row r="4242" spans="1:14" x14ac:dyDescent="0.25">
      <c r="A4242" s="15" t="s">
        <v>12721</v>
      </c>
      <c r="B4242" s="15" t="s">
        <v>12722</v>
      </c>
      <c r="C4242" s="15" t="s">
        <v>12723</v>
      </c>
      <c r="D4242" s="15">
        <v>33.039647577092502</v>
      </c>
      <c r="E4242" s="15">
        <v>51.1</v>
      </c>
      <c r="F4242" s="15">
        <v>145777298.45833299</v>
      </c>
      <c r="G4242" s="15">
        <v>129738960.75</v>
      </c>
      <c r="H4242" s="15">
        <v>164614040.83333299</v>
      </c>
      <c r="I4242" s="15">
        <v>115778677.416667</v>
      </c>
      <c r="J4242" s="15">
        <v>134828381.75</v>
      </c>
      <c r="K4242" s="15">
        <v>143794946.45833299</v>
      </c>
      <c r="L4242" s="15">
        <v>114551143.25</v>
      </c>
      <c r="M4242" s="15">
        <v>64732193.583333299</v>
      </c>
      <c r="N4242" s="15">
        <v>136171636.16666701</v>
      </c>
    </row>
    <row r="4243" spans="1:14" x14ac:dyDescent="0.25">
      <c r="A4243" s="15" t="s">
        <v>12724</v>
      </c>
      <c r="B4243" s="15" t="s">
        <v>12725</v>
      </c>
      <c r="C4243" s="15" t="s">
        <v>12726</v>
      </c>
      <c r="D4243" s="15">
        <v>5.1383399209486198</v>
      </c>
      <c r="E4243" s="16">
        <v>116.6</v>
      </c>
      <c r="F4243" s="16">
        <v>17016569</v>
      </c>
      <c r="G4243" s="16">
        <v>8306523.5</v>
      </c>
      <c r="H4243" s="16" t="s">
        <v>17</v>
      </c>
      <c r="I4243" s="16" t="s">
        <v>17</v>
      </c>
      <c r="J4243" s="16" t="s">
        <v>17</v>
      </c>
      <c r="K4243" s="16">
        <v>19342478.5</v>
      </c>
      <c r="L4243" s="16">
        <v>12044006.5</v>
      </c>
      <c r="M4243" s="16" t="s">
        <v>17</v>
      </c>
      <c r="N4243" s="16" t="s">
        <v>17</v>
      </c>
    </row>
    <row r="4244" spans="1:14" x14ac:dyDescent="0.25">
      <c r="A4244" s="15" t="s">
        <v>12727</v>
      </c>
      <c r="B4244" s="15" t="s">
        <v>12728</v>
      </c>
      <c r="C4244" s="15" t="s">
        <v>12729</v>
      </c>
      <c r="D4244" s="15">
        <v>13.209606986899599</v>
      </c>
      <c r="E4244" s="16">
        <v>102.8</v>
      </c>
      <c r="F4244" s="16">
        <v>21249862.125</v>
      </c>
      <c r="G4244" s="16" t="s">
        <v>17</v>
      </c>
      <c r="H4244" s="16">
        <v>33690398.75</v>
      </c>
      <c r="I4244" s="16">
        <v>32623650.5</v>
      </c>
      <c r="J4244" s="16">
        <v>24074878.25</v>
      </c>
      <c r="K4244" s="16">
        <v>34366236.0625</v>
      </c>
      <c r="L4244" s="16">
        <v>9325492.5</v>
      </c>
      <c r="M4244" s="16">
        <v>15081046</v>
      </c>
      <c r="N4244" s="16">
        <v>49998287.875</v>
      </c>
    </row>
    <row r="4245" spans="1:14" x14ac:dyDescent="0.25">
      <c r="A4245" s="15" t="s">
        <v>12730</v>
      </c>
      <c r="B4245" s="15" t="s">
        <v>12731</v>
      </c>
      <c r="C4245" s="15" t="s">
        <v>12732</v>
      </c>
      <c r="D4245" s="15">
        <v>52.9814271749756</v>
      </c>
      <c r="E4245" s="15">
        <v>115.9</v>
      </c>
      <c r="F4245" s="15">
        <v>996924048.08333302</v>
      </c>
      <c r="G4245" s="15">
        <v>676868384.79166698</v>
      </c>
      <c r="H4245" s="15">
        <v>1197208058.1458299</v>
      </c>
      <c r="I4245" s="15">
        <v>1138590976.75</v>
      </c>
      <c r="J4245" s="15">
        <v>1031387894.54167</v>
      </c>
      <c r="K4245" s="15">
        <v>1083509123.5208299</v>
      </c>
      <c r="L4245" s="15">
        <v>1019759881.54167</v>
      </c>
      <c r="M4245" s="15">
        <v>663316593.45833302</v>
      </c>
      <c r="N4245" s="15">
        <v>861678816.6875</v>
      </c>
    </row>
    <row r="4246" spans="1:14" x14ac:dyDescent="0.25">
      <c r="A4246" s="15" t="s">
        <v>12733</v>
      </c>
      <c r="B4246" s="15" t="s">
        <v>12734</v>
      </c>
      <c r="C4246" s="15" t="s">
        <v>12735</v>
      </c>
      <c r="D4246" s="15">
        <v>30.258302583025799</v>
      </c>
      <c r="E4246" s="16">
        <v>63.2</v>
      </c>
      <c r="F4246" s="16">
        <v>166592516.41666701</v>
      </c>
      <c r="G4246" s="16">
        <v>158780646.58333299</v>
      </c>
      <c r="H4246" s="16">
        <v>206139276.83333299</v>
      </c>
      <c r="I4246" s="16">
        <v>161078968.5</v>
      </c>
      <c r="J4246" s="16">
        <v>142790131.1875</v>
      </c>
      <c r="K4246" s="16">
        <v>157969394.16666701</v>
      </c>
      <c r="L4246" s="16">
        <v>160623354.64583299</v>
      </c>
      <c r="M4246" s="16">
        <v>98858616.520833299</v>
      </c>
      <c r="N4246" s="16">
        <v>157732009.58333299</v>
      </c>
    </row>
    <row r="4247" spans="1:14" x14ac:dyDescent="0.25">
      <c r="A4247" s="15" t="s">
        <v>12736</v>
      </c>
      <c r="B4247" s="15" t="s">
        <v>12737</v>
      </c>
      <c r="C4247" s="15" t="s">
        <v>12738</v>
      </c>
      <c r="D4247" s="15">
        <v>4.28571428571429</v>
      </c>
      <c r="E4247" s="16">
        <v>39</v>
      </c>
      <c r="F4247" s="16">
        <v>6219587.53125</v>
      </c>
      <c r="G4247" s="16" t="s">
        <v>17</v>
      </c>
      <c r="H4247" s="16">
        <v>8191751.5625</v>
      </c>
      <c r="I4247" s="16">
        <v>10150831.46875</v>
      </c>
      <c r="J4247" s="16">
        <v>9400294.25</v>
      </c>
      <c r="K4247" s="16">
        <v>9059437.6875</v>
      </c>
      <c r="L4247" s="16">
        <v>10444048.375</v>
      </c>
      <c r="M4247" s="16">
        <v>3920772.15625</v>
      </c>
      <c r="N4247" s="16">
        <v>10775196.578125</v>
      </c>
    </row>
    <row r="4248" spans="1:14" x14ac:dyDescent="0.25">
      <c r="A4248" s="15" t="s">
        <v>12739</v>
      </c>
      <c r="B4248" s="15" t="s">
        <v>12740</v>
      </c>
      <c r="C4248" s="15" t="s">
        <v>12741</v>
      </c>
      <c r="D4248" s="15">
        <v>15.360501567398099</v>
      </c>
      <c r="E4248" s="15">
        <v>35.6</v>
      </c>
      <c r="F4248" s="15" t="s">
        <v>17</v>
      </c>
      <c r="G4248" s="15">
        <v>58708820.25</v>
      </c>
      <c r="H4248" s="15">
        <v>61447419.25</v>
      </c>
      <c r="I4248" s="15" t="s">
        <v>17</v>
      </c>
      <c r="J4248" s="15" t="s">
        <v>17</v>
      </c>
      <c r="K4248" s="15" t="s">
        <v>17</v>
      </c>
      <c r="L4248" s="15" t="s">
        <v>17</v>
      </c>
      <c r="M4248" s="15">
        <v>32188132.5</v>
      </c>
      <c r="N4248" s="15">
        <v>33454633.875</v>
      </c>
    </row>
    <row r="4249" spans="1:14" x14ac:dyDescent="0.25">
      <c r="A4249" s="15" t="s">
        <v>12742</v>
      </c>
      <c r="B4249" s="15" t="s">
        <v>12743</v>
      </c>
      <c r="C4249" s="15" t="s">
        <v>12744</v>
      </c>
      <c r="D4249" s="15">
        <v>35.745937961595303</v>
      </c>
      <c r="E4249" s="15">
        <v>73.3</v>
      </c>
      <c r="F4249" s="15">
        <v>115902924.875</v>
      </c>
      <c r="G4249" s="15">
        <v>142337370.125</v>
      </c>
      <c r="H4249" s="15">
        <v>159463432.45833299</v>
      </c>
      <c r="I4249" s="15">
        <v>161323640.41666701</v>
      </c>
      <c r="J4249" s="15">
        <v>128557809.291667</v>
      </c>
      <c r="K4249" s="15">
        <v>180451046.16666701</v>
      </c>
      <c r="L4249" s="15">
        <v>155468492.95833299</v>
      </c>
      <c r="M4249" s="15">
        <v>90632972.729166701</v>
      </c>
      <c r="N4249" s="15">
        <v>166072212.4375</v>
      </c>
    </row>
    <row r="4250" spans="1:14" x14ac:dyDescent="0.25">
      <c r="A4250" s="15" t="s">
        <v>12745</v>
      </c>
      <c r="B4250" s="15" t="s">
        <v>12746</v>
      </c>
      <c r="C4250" s="15" t="s">
        <v>12747</v>
      </c>
      <c r="D4250" s="15">
        <v>4.63768115942029</v>
      </c>
      <c r="E4250" s="15">
        <v>38.799999999999997</v>
      </c>
      <c r="F4250" s="15">
        <v>5611258.75</v>
      </c>
      <c r="G4250" s="15" t="s">
        <v>17</v>
      </c>
      <c r="H4250" s="15">
        <v>24311555</v>
      </c>
      <c r="I4250" s="15" t="s">
        <v>17</v>
      </c>
      <c r="J4250" s="15" t="s">
        <v>17</v>
      </c>
      <c r="K4250" s="15" t="s">
        <v>17</v>
      </c>
      <c r="L4250" s="15" t="s">
        <v>17</v>
      </c>
      <c r="M4250" s="15" t="s">
        <v>17</v>
      </c>
      <c r="N4250" s="15">
        <v>15819696</v>
      </c>
    </row>
    <row r="4251" spans="1:14" x14ac:dyDescent="0.25">
      <c r="A4251" s="15" t="s">
        <v>12748</v>
      </c>
      <c r="B4251" s="15" t="s">
        <v>12749</v>
      </c>
      <c r="C4251" s="15" t="s">
        <v>12750</v>
      </c>
      <c r="D4251" s="15">
        <v>12.237093690248599</v>
      </c>
      <c r="E4251" s="16">
        <v>116.9</v>
      </c>
      <c r="F4251" s="16">
        <v>28984079.791666701</v>
      </c>
      <c r="G4251" s="16">
        <v>27958130.916666701</v>
      </c>
      <c r="H4251" s="16">
        <v>54316662.25</v>
      </c>
      <c r="I4251" s="16">
        <v>14936154.375</v>
      </c>
      <c r="J4251" s="16">
        <v>143385701</v>
      </c>
      <c r="K4251" s="16">
        <v>13312496.6875</v>
      </c>
      <c r="L4251" s="16">
        <v>27458523.666666701</v>
      </c>
      <c r="M4251" s="16">
        <v>3967743.8125</v>
      </c>
      <c r="N4251" s="16">
        <v>23188771.4375</v>
      </c>
    </row>
    <row r="4252" spans="1:14" x14ac:dyDescent="0.25">
      <c r="A4252" s="15" t="s">
        <v>12751</v>
      </c>
      <c r="B4252" s="15" t="s">
        <v>12752</v>
      </c>
      <c r="C4252" s="15" t="s">
        <v>12753</v>
      </c>
      <c r="D4252" s="15">
        <v>8.7336244541484707</v>
      </c>
      <c r="E4252" s="16">
        <v>24.7</v>
      </c>
      <c r="F4252" s="16" t="s">
        <v>17</v>
      </c>
      <c r="G4252" s="16" t="s">
        <v>17</v>
      </c>
      <c r="H4252" s="16" t="s">
        <v>17</v>
      </c>
      <c r="I4252" s="16" t="s">
        <v>17</v>
      </c>
      <c r="J4252" s="16">
        <v>6476881.875</v>
      </c>
      <c r="K4252" s="16">
        <v>7471531.75</v>
      </c>
      <c r="L4252" s="16">
        <v>9604505</v>
      </c>
      <c r="M4252" s="16" t="s">
        <v>17</v>
      </c>
      <c r="N4252" s="16">
        <v>15695359.75</v>
      </c>
    </row>
    <row r="4253" spans="1:14" x14ac:dyDescent="0.25">
      <c r="A4253" s="15" t="s">
        <v>12754</v>
      </c>
      <c r="B4253" s="15" t="s">
        <v>12755</v>
      </c>
      <c r="C4253" s="15" t="s">
        <v>12756</v>
      </c>
      <c r="D4253" s="15">
        <v>64.898989898989896</v>
      </c>
      <c r="E4253" s="15">
        <v>44.7</v>
      </c>
      <c r="F4253" s="15">
        <v>1096377349.1666701</v>
      </c>
      <c r="G4253" s="15">
        <v>1021929126.41667</v>
      </c>
      <c r="H4253" s="15">
        <v>1375525891.6666701</v>
      </c>
      <c r="I4253" s="15">
        <v>1185652569.8958299</v>
      </c>
      <c r="J4253" s="15">
        <v>1063551224.52083</v>
      </c>
      <c r="K4253" s="15">
        <v>1274786501.5</v>
      </c>
      <c r="L4253" s="15">
        <v>1045306206.20833</v>
      </c>
      <c r="M4253" s="15">
        <v>658884600.28125</v>
      </c>
      <c r="N4253" s="15">
        <v>1240345759.3541701</v>
      </c>
    </row>
    <row r="4254" spans="1:14" x14ac:dyDescent="0.25">
      <c r="A4254" s="15" t="s">
        <v>12757</v>
      </c>
      <c r="B4254" s="15" t="s">
        <v>12758</v>
      </c>
      <c r="C4254" s="15" t="s">
        <v>12759</v>
      </c>
      <c r="D4254" s="15">
        <v>13.740458015267199</v>
      </c>
      <c r="E4254" s="16">
        <v>60.1</v>
      </c>
      <c r="F4254" s="16" t="s">
        <v>17</v>
      </c>
      <c r="G4254" s="16">
        <v>67743776.75</v>
      </c>
      <c r="H4254" s="16">
        <v>22847176</v>
      </c>
      <c r="I4254" s="16" t="s">
        <v>17</v>
      </c>
      <c r="J4254" s="16" t="s">
        <v>17</v>
      </c>
      <c r="K4254" s="16" t="s">
        <v>17</v>
      </c>
      <c r="L4254" s="16" t="s">
        <v>17</v>
      </c>
      <c r="M4254" s="16" t="s">
        <v>17</v>
      </c>
      <c r="N4254" s="16">
        <v>71356510.75</v>
      </c>
    </row>
    <row r="4255" spans="1:14" x14ac:dyDescent="0.25">
      <c r="A4255" s="15" t="s">
        <v>12760</v>
      </c>
      <c r="B4255" s="15" t="s">
        <v>12761</v>
      </c>
      <c r="C4255" s="15" t="s">
        <v>12762</v>
      </c>
      <c r="D4255" s="15">
        <v>49.6875</v>
      </c>
      <c r="E4255" s="16">
        <v>111.6</v>
      </c>
      <c r="F4255" s="16">
        <v>421996894.5</v>
      </c>
      <c r="G4255" s="16">
        <v>365820558</v>
      </c>
      <c r="H4255" s="16">
        <v>476085020.46875</v>
      </c>
      <c r="I4255" s="16">
        <v>373616794.8125</v>
      </c>
      <c r="J4255" s="16">
        <v>383386418.08333302</v>
      </c>
      <c r="K4255" s="16">
        <v>421591019.33333302</v>
      </c>
      <c r="L4255" s="16">
        <v>364846136.83333302</v>
      </c>
      <c r="M4255" s="16">
        <v>249883129.75</v>
      </c>
      <c r="N4255" s="16">
        <v>354549831.41666698</v>
      </c>
    </row>
    <row r="4256" spans="1:14" x14ac:dyDescent="0.25">
      <c r="A4256" s="15" t="s">
        <v>12763</v>
      </c>
      <c r="B4256" s="15" t="s">
        <v>12764</v>
      </c>
      <c r="C4256" s="15" t="s">
        <v>12765</v>
      </c>
      <c r="D4256" s="15">
        <v>35.195530726256997</v>
      </c>
      <c r="E4256" s="15">
        <v>20</v>
      </c>
      <c r="F4256" s="15">
        <v>309111062</v>
      </c>
      <c r="G4256" s="15">
        <v>335762218.125</v>
      </c>
      <c r="H4256" s="15">
        <v>386559196.75</v>
      </c>
      <c r="I4256" s="15">
        <v>170230932.5</v>
      </c>
      <c r="J4256" s="15">
        <v>122891252</v>
      </c>
      <c r="K4256" s="15">
        <v>328856304</v>
      </c>
      <c r="L4256" s="15" t="s">
        <v>17</v>
      </c>
      <c r="M4256" s="15">
        <v>87660476.875</v>
      </c>
      <c r="N4256" s="15">
        <v>285415192.5</v>
      </c>
    </row>
    <row r="4257" spans="1:14" x14ac:dyDescent="0.25">
      <c r="A4257" s="15" t="s">
        <v>12766</v>
      </c>
      <c r="B4257" s="15" t="s">
        <v>12767</v>
      </c>
      <c r="C4257" s="15" t="s">
        <v>12768</v>
      </c>
      <c r="D4257" s="15">
        <v>27.639751552795001</v>
      </c>
      <c r="E4257" s="16">
        <v>137.4</v>
      </c>
      <c r="F4257" s="16">
        <v>59689285.833333299</v>
      </c>
      <c r="G4257" s="16">
        <v>66686957.916666701</v>
      </c>
      <c r="H4257" s="16">
        <v>75071731.041666701</v>
      </c>
      <c r="I4257" s="16">
        <v>59682507.083333299</v>
      </c>
      <c r="J4257" s="16">
        <v>53880783.760416701</v>
      </c>
      <c r="K4257" s="16">
        <v>59018582.416666701</v>
      </c>
      <c r="L4257" s="16">
        <v>60798121.166666701</v>
      </c>
      <c r="M4257" s="16">
        <v>57592576.666666701</v>
      </c>
      <c r="N4257" s="16">
        <v>74161517.604166701</v>
      </c>
    </row>
    <row r="4258" spans="1:14" x14ac:dyDescent="0.25">
      <c r="A4258" s="15" t="s">
        <v>12769</v>
      </c>
      <c r="B4258" s="15" t="s">
        <v>12770</v>
      </c>
      <c r="C4258" s="15" t="s">
        <v>12771</v>
      </c>
      <c r="D4258" s="15">
        <v>2.2530329289428099</v>
      </c>
      <c r="E4258" s="16">
        <v>65.900000000000006</v>
      </c>
      <c r="F4258" s="16" t="s">
        <v>17</v>
      </c>
      <c r="G4258" s="16" t="s">
        <v>17</v>
      </c>
      <c r="H4258" s="16" t="s">
        <v>17</v>
      </c>
      <c r="I4258" s="16" t="s">
        <v>17</v>
      </c>
      <c r="J4258" s="16">
        <v>23590497.875</v>
      </c>
      <c r="K4258" s="16" t="s">
        <v>17</v>
      </c>
      <c r="L4258" s="16">
        <v>26274557.5</v>
      </c>
      <c r="M4258" s="16" t="s">
        <v>17</v>
      </c>
      <c r="N4258" s="16" t="s">
        <v>17</v>
      </c>
    </row>
    <row r="4259" spans="1:14" x14ac:dyDescent="0.25">
      <c r="A4259" s="15" t="s">
        <v>12772</v>
      </c>
      <c r="B4259" s="15" t="s">
        <v>12773</v>
      </c>
      <c r="C4259" s="15" t="s">
        <v>12774</v>
      </c>
      <c r="D4259" s="15">
        <v>10.062893081761001</v>
      </c>
      <c r="E4259" s="15">
        <v>35.799999999999997</v>
      </c>
      <c r="F4259" s="15" t="s">
        <v>17</v>
      </c>
      <c r="G4259" s="15" t="s">
        <v>17</v>
      </c>
      <c r="H4259" s="15" t="s">
        <v>17</v>
      </c>
      <c r="I4259" s="15" t="s">
        <v>17</v>
      </c>
      <c r="J4259" s="15" t="s">
        <v>17</v>
      </c>
      <c r="K4259" s="15" t="s">
        <v>17</v>
      </c>
      <c r="L4259" s="15" t="s">
        <v>17</v>
      </c>
      <c r="M4259" s="15" t="s">
        <v>17</v>
      </c>
      <c r="N4259" s="15" t="s">
        <v>17</v>
      </c>
    </row>
    <row r="4260" spans="1:14" x14ac:dyDescent="0.25">
      <c r="A4260" s="15" t="s">
        <v>12775</v>
      </c>
      <c r="B4260" s="15" t="s">
        <v>12776</v>
      </c>
      <c r="C4260" s="15" t="s">
        <v>12777</v>
      </c>
      <c r="D4260" s="15">
        <v>2.5889967637540501</v>
      </c>
      <c r="E4260" s="16">
        <v>34.299999999999997</v>
      </c>
      <c r="F4260" s="16" t="s">
        <v>17</v>
      </c>
      <c r="G4260" s="16" t="s">
        <v>17</v>
      </c>
      <c r="H4260" s="16" t="s">
        <v>17</v>
      </c>
      <c r="I4260" s="16" t="s">
        <v>17</v>
      </c>
      <c r="J4260" s="16" t="s">
        <v>17</v>
      </c>
      <c r="K4260" s="16" t="s">
        <v>17</v>
      </c>
      <c r="L4260" s="16" t="s">
        <v>17</v>
      </c>
      <c r="M4260" s="16" t="s">
        <v>17</v>
      </c>
      <c r="N4260" s="16">
        <v>17322699.5</v>
      </c>
    </row>
    <row r="4261" spans="1:14" x14ac:dyDescent="0.25">
      <c r="A4261" s="15" t="s">
        <v>12778</v>
      </c>
      <c r="B4261" s="15" t="s">
        <v>12779</v>
      </c>
      <c r="C4261" s="15" t="s">
        <v>12780</v>
      </c>
      <c r="D4261" s="15">
        <v>7.4433656957928802</v>
      </c>
      <c r="E4261" s="16">
        <v>34.4</v>
      </c>
      <c r="F4261" s="16" t="s">
        <v>17</v>
      </c>
      <c r="G4261" s="16" t="s">
        <v>17</v>
      </c>
      <c r="H4261" s="16">
        <v>12278643.25</v>
      </c>
      <c r="I4261" s="16" t="s">
        <v>17</v>
      </c>
      <c r="J4261" s="16" t="s">
        <v>17</v>
      </c>
      <c r="K4261" s="16" t="s">
        <v>17</v>
      </c>
      <c r="L4261" s="16" t="s">
        <v>17</v>
      </c>
      <c r="M4261" s="16" t="s">
        <v>17</v>
      </c>
      <c r="N4261" s="16" t="s">
        <v>17</v>
      </c>
    </row>
    <row r="4262" spans="1:14" x14ac:dyDescent="0.25">
      <c r="A4262" s="15" t="s">
        <v>12781</v>
      </c>
      <c r="B4262" s="15" t="s">
        <v>12782</v>
      </c>
      <c r="C4262" s="15" t="s">
        <v>12783</v>
      </c>
      <c r="D4262" s="15">
        <v>2.2364217252396199</v>
      </c>
      <c r="E4262" s="15">
        <v>34.799999999999997</v>
      </c>
      <c r="F4262" s="15">
        <v>101279263.125</v>
      </c>
      <c r="G4262" s="15" t="s">
        <v>17</v>
      </c>
      <c r="H4262" s="15">
        <v>108975846</v>
      </c>
      <c r="I4262" s="15" t="s">
        <v>17</v>
      </c>
      <c r="J4262" s="15" t="s">
        <v>17</v>
      </c>
      <c r="K4262" s="15" t="s">
        <v>17</v>
      </c>
      <c r="L4262" s="15">
        <v>104136628</v>
      </c>
      <c r="M4262" s="15" t="s">
        <v>17</v>
      </c>
      <c r="N4262" s="15">
        <v>135101192</v>
      </c>
    </row>
    <row r="4263" spans="1:14" x14ac:dyDescent="0.25">
      <c r="A4263" s="15" t="s">
        <v>12784</v>
      </c>
      <c r="B4263" s="15" t="s">
        <v>12785</v>
      </c>
      <c r="C4263" s="15" t="s">
        <v>12786</v>
      </c>
      <c r="D4263" s="15">
        <v>8.3333333333333304</v>
      </c>
      <c r="E4263" s="16">
        <v>34.6</v>
      </c>
      <c r="F4263" s="16">
        <v>19192164126</v>
      </c>
      <c r="G4263" s="16">
        <v>11248453452</v>
      </c>
      <c r="H4263" s="16">
        <v>12840327094</v>
      </c>
      <c r="I4263" s="16">
        <v>17268584836</v>
      </c>
      <c r="J4263" s="16">
        <v>16354330079</v>
      </c>
      <c r="K4263" s="16">
        <v>6765702239</v>
      </c>
      <c r="L4263" s="16">
        <v>18399362499</v>
      </c>
      <c r="M4263" s="16">
        <v>810938576</v>
      </c>
      <c r="N4263" s="16">
        <v>9572161976</v>
      </c>
    </row>
    <row r="4264" spans="1:14" x14ac:dyDescent="0.25">
      <c r="A4264" s="15" t="s">
        <v>12787</v>
      </c>
      <c r="B4264" s="15" t="s">
        <v>12788</v>
      </c>
      <c r="C4264" s="15" t="s">
        <v>12789</v>
      </c>
      <c r="D4264" s="15">
        <v>2.2653721682847898</v>
      </c>
      <c r="E4264" s="16">
        <v>35.299999999999997</v>
      </c>
      <c r="F4264" s="16">
        <v>148147271</v>
      </c>
      <c r="G4264" s="16">
        <v>130910724.5</v>
      </c>
      <c r="H4264" s="16">
        <v>165061364.5</v>
      </c>
      <c r="I4264" s="16">
        <v>115755845.5</v>
      </c>
      <c r="J4264" s="16">
        <v>129016178.5</v>
      </c>
      <c r="K4264" s="16">
        <v>161264900</v>
      </c>
      <c r="L4264" s="16">
        <v>174803642</v>
      </c>
      <c r="M4264" s="16">
        <v>94644097</v>
      </c>
      <c r="N4264" s="16">
        <v>190037666</v>
      </c>
    </row>
    <row r="4265" spans="1:14" x14ac:dyDescent="0.25">
      <c r="A4265" s="15" t="s">
        <v>12790</v>
      </c>
      <c r="B4265" s="15" t="s">
        <v>12791</v>
      </c>
      <c r="C4265" s="15" t="s">
        <v>12792</v>
      </c>
      <c r="D4265" s="15">
        <v>4.4117647058823497</v>
      </c>
      <c r="E4265" s="15">
        <v>38.299999999999997</v>
      </c>
      <c r="F4265" s="15" t="s">
        <v>17</v>
      </c>
      <c r="G4265" s="15" t="s">
        <v>17</v>
      </c>
      <c r="H4265" s="15" t="s">
        <v>17</v>
      </c>
      <c r="I4265" s="15" t="s">
        <v>17</v>
      </c>
      <c r="J4265" s="15" t="s">
        <v>17</v>
      </c>
      <c r="K4265" s="15" t="s">
        <v>17</v>
      </c>
      <c r="L4265" s="15" t="s">
        <v>17</v>
      </c>
      <c r="M4265" s="15" t="s">
        <v>17</v>
      </c>
      <c r="N4265" s="15" t="s">
        <v>17</v>
      </c>
    </row>
    <row r="4266" spans="1:14" x14ac:dyDescent="0.25">
      <c r="A4266" s="15" t="s">
        <v>12793</v>
      </c>
      <c r="B4266" s="15" t="s">
        <v>12794</v>
      </c>
      <c r="C4266" s="15" t="s">
        <v>12795</v>
      </c>
      <c r="D4266" s="15">
        <v>8.1570996978852008</v>
      </c>
      <c r="E4266" s="16">
        <v>36.1</v>
      </c>
      <c r="F4266" s="16" t="s">
        <v>17</v>
      </c>
      <c r="G4266" s="16" t="s">
        <v>17</v>
      </c>
      <c r="H4266" s="16" t="s">
        <v>17</v>
      </c>
      <c r="I4266" s="16" t="s">
        <v>17</v>
      </c>
      <c r="J4266" s="16" t="s">
        <v>17</v>
      </c>
      <c r="K4266" s="16" t="s">
        <v>17</v>
      </c>
      <c r="L4266" s="16" t="s">
        <v>17</v>
      </c>
      <c r="M4266" s="16" t="s">
        <v>17</v>
      </c>
      <c r="N4266" s="16" t="s">
        <v>17</v>
      </c>
    </row>
    <row r="4267" spans="1:14" x14ac:dyDescent="0.25">
      <c r="A4267" s="15" t="s">
        <v>12796</v>
      </c>
      <c r="B4267" s="15" t="s">
        <v>12797</v>
      </c>
      <c r="C4267" s="15" t="s">
        <v>12798</v>
      </c>
      <c r="D4267" s="15">
        <v>4.3189368770764096</v>
      </c>
      <c r="E4267" s="16">
        <v>32.6</v>
      </c>
      <c r="F4267" s="16" t="s">
        <v>17</v>
      </c>
      <c r="G4267" s="16" t="s">
        <v>17</v>
      </c>
      <c r="H4267" s="16" t="s">
        <v>17</v>
      </c>
      <c r="I4267" s="16" t="s">
        <v>17</v>
      </c>
      <c r="J4267" s="16" t="s">
        <v>17</v>
      </c>
      <c r="K4267" s="16" t="s">
        <v>17</v>
      </c>
      <c r="L4267" s="16" t="s">
        <v>17</v>
      </c>
      <c r="M4267" s="16" t="s">
        <v>17</v>
      </c>
      <c r="N4267" s="16" t="s">
        <v>17</v>
      </c>
    </row>
    <row r="4268" spans="1:14" x14ac:dyDescent="0.25">
      <c r="A4268" s="15" t="s">
        <v>12799</v>
      </c>
      <c r="B4268" s="15" t="s">
        <v>12800</v>
      </c>
      <c r="C4268" s="15" t="s">
        <v>12801</v>
      </c>
      <c r="D4268" s="15">
        <v>11.6144018583043</v>
      </c>
      <c r="E4268" s="15">
        <v>97.3</v>
      </c>
      <c r="F4268" s="15">
        <v>9701407.875</v>
      </c>
      <c r="G4268" s="15">
        <v>24722927.09375</v>
      </c>
      <c r="H4268" s="15" t="s">
        <v>17</v>
      </c>
      <c r="I4268" s="15">
        <v>10305530.5</v>
      </c>
      <c r="J4268" s="15" t="s">
        <v>17</v>
      </c>
      <c r="K4268" s="15" t="s">
        <v>17</v>
      </c>
      <c r="L4268" s="15">
        <v>8159758.5</v>
      </c>
      <c r="M4268" s="15">
        <v>26361314.4375</v>
      </c>
      <c r="N4268" s="15">
        <v>21140446.25</v>
      </c>
    </row>
    <row r="4269" spans="1:14" x14ac:dyDescent="0.25">
      <c r="A4269" s="15" t="s">
        <v>12802</v>
      </c>
      <c r="B4269" s="15" t="s">
        <v>12803</v>
      </c>
      <c r="C4269" s="15" t="s">
        <v>12804</v>
      </c>
      <c r="D4269" s="15">
        <v>26.1698440207972</v>
      </c>
      <c r="E4269" s="16">
        <v>65.900000000000006</v>
      </c>
      <c r="F4269" s="16">
        <v>183814822.66666701</v>
      </c>
      <c r="G4269" s="16">
        <v>157318327.02083299</v>
      </c>
      <c r="H4269" s="16">
        <v>165533911.375</v>
      </c>
      <c r="I4269" s="16">
        <v>126966599.833333</v>
      </c>
      <c r="J4269" s="16">
        <v>141206084.45833299</v>
      </c>
      <c r="K4269" s="16">
        <v>149274416.20833299</v>
      </c>
      <c r="L4269" s="16">
        <v>141323145.41666701</v>
      </c>
      <c r="M4269" s="16">
        <v>76278131.958333299</v>
      </c>
      <c r="N4269" s="16">
        <v>175546256.79166701</v>
      </c>
    </row>
    <row r="4270" spans="1:14" x14ac:dyDescent="0.25">
      <c r="A4270" s="15" t="s">
        <v>12805</v>
      </c>
      <c r="B4270" s="15" t="s">
        <v>12806</v>
      </c>
      <c r="C4270" s="15" t="s">
        <v>12807</v>
      </c>
      <c r="D4270" s="15">
        <v>29.957805907173</v>
      </c>
      <c r="E4270" s="16">
        <v>82.2</v>
      </c>
      <c r="F4270" s="16">
        <v>111134762.5</v>
      </c>
      <c r="G4270" s="16">
        <v>117066629.541667</v>
      </c>
      <c r="H4270" s="16">
        <v>151866059.78125</v>
      </c>
      <c r="I4270" s="16">
        <v>117069681.583333</v>
      </c>
      <c r="J4270" s="16">
        <v>91839789.145833299</v>
      </c>
      <c r="K4270" s="16">
        <v>134007036.75</v>
      </c>
      <c r="L4270" s="16">
        <v>124409253.291667</v>
      </c>
      <c r="M4270" s="16">
        <v>74463257.854166701</v>
      </c>
      <c r="N4270" s="16">
        <v>130964424.208333</v>
      </c>
    </row>
    <row r="4271" spans="1:14" x14ac:dyDescent="0.25">
      <c r="A4271" s="15" t="s">
        <v>12808</v>
      </c>
      <c r="B4271" s="15" t="s">
        <v>12809</v>
      </c>
      <c r="C4271" s="15" t="s">
        <v>12810</v>
      </c>
      <c r="D4271" s="15">
        <v>50.229357798165097</v>
      </c>
      <c r="E4271" s="15">
        <v>50.3</v>
      </c>
      <c r="F4271" s="15">
        <v>142585504.58333299</v>
      </c>
      <c r="G4271" s="15">
        <v>84972060.333333299</v>
      </c>
      <c r="H4271" s="15">
        <v>157980311.25</v>
      </c>
      <c r="I4271" s="15">
        <v>125228344.25</v>
      </c>
      <c r="J4271" s="15">
        <v>77433964.333333299</v>
      </c>
      <c r="K4271" s="15">
        <v>142721504.33333299</v>
      </c>
      <c r="L4271" s="15">
        <v>74652391.583333299</v>
      </c>
      <c r="M4271" s="15">
        <v>92648898.166666701</v>
      </c>
      <c r="N4271" s="15">
        <v>166315083.91666701</v>
      </c>
    </row>
    <row r="4272" spans="1:14" x14ac:dyDescent="0.25">
      <c r="A4272" s="15" t="s">
        <v>12811</v>
      </c>
      <c r="B4272" s="15" t="s">
        <v>12812</v>
      </c>
      <c r="C4272" s="15" t="s">
        <v>12813</v>
      </c>
      <c r="D4272" s="15">
        <v>23.908045977011501</v>
      </c>
      <c r="E4272" s="16">
        <v>50.3</v>
      </c>
      <c r="F4272" s="16">
        <v>115141238.5</v>
      </c>
      <c r="G4272" s="16">
        <v>82310874.25</v>
      </c>
      <c r="H4272" s="16">
        <v>133976425.083333</v>
      </c>
      <c r="I4272" s="16">
        <v>356552347.9375</v>
      </c>
      <c r="J4272" s="16">
        <v>79785061.583333299</v>
      </c>
      <c r="K4272" s="16">
        <v>302772190.5</v>
      </c>
      <c r="L4272" s="16">
        <v>82165410.375</v>
      </c>
      <c r="M4272" s="16">
        <v>43315067.8125</v>
      </c>
      <c r="N4272" s="16">
        <v>348792004.75</v>
      </c>
    </row>
    <row r="4273" spans="1:14" x14ac:dyDescent="0.25">
      <c r="A4273" s="15" t="s">
        <v>12814</v>
      </c>
      <c r="B4273" s="15" t="s">
        <v>12815</v>
      </c>
      <c r="C4273" s="15" t="s">
        <v>12816</v>
      </c>
      <c r="D4273" s="15">
        <v>6.7460317460317496</v>
      </c>
      <c r="E4273" s="16">
        <v>28.1</v>
      </c>
      <c r="F4273" s="16">
        <v>85136896</v>
      </c>
      <c r="G4273" s="16">
        <v>89182795</v>
      </c>
      <c r="H4273" s="16">
        <v>96123192.75</v>
      </c>
      <c r="I4273" s="16">
        <v>65187830</v>
      </c>
      <c r="J4273" s="16">
        <v>55599197.125</v>
      </c>
      <c r="K4273" s="16" t="s">
        <v>17</v>
      </c>
      <c r="L4273" s="16">
        <v>47578932.5</v>
      </c>
      <c r="M4273" s="16">
        <v>6884054.5</v>
      </c>
      <c r="N4273" s="16">
        <v>48875037.75</v>
      </c>
    </row>
    <row r="4274" spans="1:14" x14ac:dyDescent="0.25">
      <c r="A4274" s="15" t="s">
        <v>12817</v>
      </c>
      <c r="B4274" s="15" t="s">
        <v>12818</v>
      </c>
      <c r="C4274" s="15" t="s">
        <v>12819</v>
      </c>
      <c r="D4274" s="15">
        <v>36.318407960199004</v>
      </c>
      <c r="E4274" s="15">
        <v>23.5</v>
      </c>
      <c r="F4274" s="15">
        <v>155288140.47916701</v>
      </c>
      <c r="G4274" s="15">
        <v>85444733.5</v>
      </c>
      <c r="H4274" s="15">
        <v>152459350.40625</v>
      </c>
      <c r="I4274" s="15">
        <v>191361503.09375</v>
      </c>
      <c r="J4274" s="15">
        <v>105466513.666667</v>
      </c>
      <c r="K4274" s="15">
        <v>229210630.5</v>
      </c>
      <c r="L4274" s="15">
        <v>62453473</v>
      </c>
      <c r="M4274" s="15">
        <v>29056949.75</v>
      </c>
      <c r="N4274" s="15">
        <v>173067292</v>
      </c>
    </row>
    <row r="4275" spans="1:14" x14ac:dyDescent="0.25">
      <c r="A4275" s="15" t="s">
        <v>12820</v>
      </c>
      <c r="B4275" s="15" t="s">
        <v>12821</v>
      </c>
      <c r="C4275" s="15" t="s">
        <v>12822</v>
      </c>
      <c r="D4275" s="15">
        <v>39.800995024875597</v>
      </c>
      <c r="E4275" s="16">
        <v>23.6</v>
      </c>
      <c r="F4275" s="16">
        <v>66723908.333333299</v>
      </c>
      <c r="G4275" s="16">
        <v>21533243.5</v>
      </c>
      <c r="H4275" s="16">
        <v>53115267.875</v>
      </c>
      <c r="I4275" s="16">
        <v>116966747.5</v>
      </c>
      <c r="J4275" s="16">
        <v>99143883.625</v>
      </c>
      <c r="K4275" s="16">
        <v>136627109.10416701</v>
      </c>
      <c r="L4275" s="16">
        <v>66983467.46875</v>
      </c>
      <c r="M4275" s="16">
        <v>36008134.270833299</v>
      </c>
      <c r="N4275" s="16">
        <v>98196966.916666701</v>
      </c>
    </row>
    <row r="4276" spans="1:14" x14ac:dyDescent="0.25">
      <c r="A4276" s="15" t="s">
        <v>12823</v>
      </c>
      <c r="B4276" s="15" t="s">
        <v>12824</v>
      </c>
      <c r="C4276" s="15" t="s">
        <v>12825</v>
      </c>
      <c r="D4276" s="15">
        <v>33.986928104575199</v>
      </c>
      <c r="E4276" s="16">
        <v>17.399999999999999</v>
      </c>
      <c r="F4276" s="16">
        <v>277465416.375</v>
      </c>
      <c r="G4276" s="16">
        <v>288023641.75</v>
      </c>
      <c r="H4276" s="16">
        <v>322916832</v>
      </c>
      <c r="I4276" s="16">
        <v>430227541</v>
      </c>
      <c r="J4276" s="16">
        <v>497343967</v>
      </c>
      <c r="K4276" s="16">
        <v>234862586.15625</v>
      </c>
      <c r="L4276" s="16">
        <v>266957312.4375</v>
      </c>
      <c r="M4276" s="16">
        <v>116090025.166667</v>
      </c>
      <c r="N4276" s="16">
        <v>320256517</v>
      </c>
    </row>
    <row r="4277" spans="1:14" x14ac:dyDescent="0.25">
      <c r="A4277" s="15" t="s">
        <v>12826</v>
      </c>
      <c r="B4277" s="15" t="s">
        <v>12827</v>
      </c>
      <c r="C4277" s="15" t="s">
        <v>12828</v>
      </c>
      <c r="D4277" s="15">
        <v>33.986928104575199</v>
      </c>
      <c r="E4277" s="15">
        <v>17.5</v>
      </c>
      <c r="F4277" s="15">
        <v>159660371.125</v>
      </c>
      <c r="G4277" s="15">
        <v>292283240</v>
      </c>
      <c r="H4277" s="15">
        <v>353059577.5</v>
      </c>
      <c r="I4277" s="15">
        <v>226485008.125</v>
      </c>
      <c r="J4277" s="15">
        <v>197855875.25</v>
      </c>
      <c r="K4277" s="15">
        <v>404534800.5</v>
      </c>
      <c r="L4277" s="15">
        <v>254789105</v>
      </c>
      <c r="M4277" s="15">
        <v>102022675.375</v>
      </c>
      <c r="N4277" s="15">
        <v>221360659</v>
      </c>
    </row>
    <row r="4278" spans="1:14" x14ac:dyDescent="0.25">
      <c r="A4278" s="15" t="s">
        <v>12829</v>
      </c>
      <c r="B4278" s="15" t="s">
        <v>12830</v>
      </c>
      <c r="C4278" s="15" t="s">
        <v>12831</v>
      </c>
      <c r="D4278" s="15">
        <v>47.376311844078003</v>
      </c>
      <c r="E4278" s="16">
        <v>75.5</v>
      </c>
      <c r="F4278" s="16">
        <v>225752133.25</v>
      </c>
      <c r="G4278" s="16">
        <v>239364779.45833299</v>
      </c>
      <c r="H4278" s="16">
        <v>258344406.41666701</v>
      </c>
      <c r="I4278" s="16">
        <v>257582462.625</v>
      </c>
      <c r="J4278" s="16">
        <v>255705685.625</v>
      </c>
      <c r="K4278" s="16">
        <v>264330771.41666701</v>
      </c>
      <c r="L4278" s="16">
        <v>275400639.375</v>
      </c>
      <c r="M4278" s="16">
        <v>146926304.70833299</v>
      </c>
      <c r="N4278" s="16">
        <v>247644642.95833299</v>
      </c>
    </row>
    <row r="4279" spans="1:14" x14ac:dyDescent="0.25">
      <c r="A4279" s="15" t="s">
        <v>12832</v>
      </c>
      <c r="B4279" s="15" t="s">
        <v>12833</v>
      </c>
      <c r="C4279" s="15" t="s">
        <v>12834</v>
      </c>
      <c r="D4279" s="15">
        <v>37.918215613382898</v>
      </c>
      <c r="E4279" s="16">
        <v>89.4</v>
      </c>
      <c r="F4279" s="16">
        <v>183438790.33333299</v>
      </c>
      <c r="G4279" s="16">
        <v>180334672.66666701</v>
      </c>
      <c r="H4279" s="16">
        <v>204013892.625</v>
      </c>
      <c r="I4279" s="16">
        <v>134932789.33333299</v>
      </c>
      <c r="J4279" s="16">
        <v>145865001.33333299</v>
      </c>
      <c r="K4279" s="16">
        <v>140431126.875</v>
      </c>
      <c r="L4279" s="16">
        <v>162816373.0625</v>
      </c>
      <c r="M4279" s="16">
        <v>139620401.79166701</v>
      </c>
      <c r="N4279" s="16">
        <v>181826326.5</v>
      </c>
    </row>
    <row r="4280" spans="1:14" x14ac:dyDescent="0.25">
      <c r="A4280" s="15" t="s">
        <v>12835</v>
      </c>
      <c r="B4280" s="15" t="s">
        <v>12836</v>
      </c>
      <c r="C4280" s="15" t="s">
        <v>12837</v>
      </c>
      <c r="D4280" s="15">
        <v>4.8034934497816604</v>
      </c>
      <c r="E4280" s="15">
        <v>101.2</v>
      </c>
      <c r="F4280" s="15">
        <v>149445493.75</v>
      </c>
      <c r="G4280" s="15" t="s">
        <v>17</v>
      </c>
      <c r="H4280" s="15" t="s">
        <v>17</v>
      </c>
      <c r="I4280" s="15" t="s">
        <v>17</v>
      </c>
      <c r="J4280" s="15">
        <v>126103585</v>
      </c>
      <c r="K4280" s="15" t="s">
        <v>17</v>
      </c>
      <c r="L4280" s="15" t="s">
        <v>17</v>
      </c>
      <c r="M4280" s="15">
        <v>73014101.625</v>
      </c>
      <c r="N4280" s="15" t="s">
        <v>17</v>
      </c>
    </row>
    <row r="4281" spans="1:14" x14ac:dyDescent="0.25">
      <c r="A4281" s="15" t="s">
        <v>12838</v>
      </c>
      <c r="B4281" s="15" t="s">
        <v>12839</v>
      </c>
      <c r="C4281" s="15" t="s">
        <v>12840</v>
      </c>
      <c r="D4281" s="15">
        <v>12.696335078534</v>
      </c>
      <c r="E4281" s="16">
        <v>83.9</v>
      </c>
      <c r="F4281" s="16">
        <v>28498651</v>
      </c>
      <c r="G4281" s="16">
        <v>38351282.875</v>
      </c>
      <c r="H4281" s="16">
        <v>52624322.75</v>
      </c>
      <c r="I4281" s="16" t="s">
        <v>17</v>
      </c>
      <c r="J4281" s="16">
        <v>25715947.8125</v>
      </c>
      <c r="K4281" s="16">
        <v>39915745.75</v>
      </c>
      <c r="L4281" s="16">
        <v>60541550.166666701</v>
      </c>
      <c r="M4281" s="16">
        <v>16913605.5</v>
      </c>
      <c r="N4281" s="16">
        <v>27161362.1875</v>
      </c>
    </row>
    <row r="4282" spans="1:14" x14ac:dyDescent="0.25">
      <c r="A4282" s="15" t="s">
        <v>12841</v>
      </c>
      <c r="B4282" s="15" t="s">
        <v>12842</v>
      </c>
      <c r="C4282" s="15" t="s">
        <v>12843</v>
      </c>
      <c r="D4282" s="15">
        <v>11.7804551539491</v>
      </c>
      <c r="E4282" s="16">
        <v>83.6</v>
      </c>
      <c r="F4282" s="16">
        <v>23452061.75</v>
      </c>
      <c r="G4282" s="16">
        <v>18871807.0625</v>
      </c>
      <c r="H4282" s="16">
        <v>36522357</v>
      </c>
      <c r="I4282" s="16">
        <v>39733149</v>
      </c>
      <c r="J4282" s="16">
        <v>83082274</v>
      </c>
      <c r="K4282" s="16" t="s">
        <v>17</v>
      </c>
      <c r="L4282" s="16">
        <v>42885783.25</v>
      </c>
      <c r="M4282" s="16" t="s">
        <v>17</v>
      </c>
      <c r="N4282" s="16" t="s">
        <v>17</v>
      </c>
    </row>
    <row r="4283" spans="1:14" x14ac:dyDescent="0.25">
      <c r="A4283" s="15" t="s">
        <v>12844</v>
      </c>
      <c r="B4283" s="15" t="s">
        <v>12845</v>
      </c>
      <c r="C4283" s="15" t="s">
        <v>12846</v>
      </c>
      <c r="D4283" s="15">
        <v>28.125</v>
      </c>
      <c r="E4283" s="15">
        <v>55.2</v>
      </c>
      <c r="F4283" s="15">
        <v>665367708.75</v>
      </c>
      <c r="G4283" s="15">
        <v>39375915.375</v>
      </c>
      <c r="H4283" s="15">
        <v>23471391.333333299</v>
      </c>
      <c r="I4283" s="15">
        <v>287222093.85416698</v>
      </c>
      <c r="J4283" s="15">
        <v>187041312.66666701</v>
      </c>
      <c r="K4283" s="15">
        <v>215129489.79166701</v>
      </c>
      <c r="L4283" s="15">
        <v>81637320</v>
      </c>
      <c r="M4283" s="15">
        <v>47708949.666666701</v>
      </c>
      <c r="N4283" s="15">
        <v>311851944.66666698</v>
      </c>
    </row>
    <row r="4284" spans="1:14" x14ac:dyDescent="0.25">
      <c r="A4284" s="15" t="s">
        <v>12847</v>
      </c>
      <c r="B4284" s="15" t="s">
        <v>12848</v>
      </c>
      <c r="C4284" s="15" t="s">
        <v>12849</v>
      </c>
      <c r="D4284" s="15">
        <v>30.8906426155581</v>
      </c>
      <c r="E4284" s="16">
        <v>101.2</v>
      </c>
      <c r="F4284" s="16">
        <v>37556324.541666701</v>
      </c>
      <c r="G4284" s="16">
        <v>39976999.208333299</v>
      </c>
      <c r="H4284" s="16">
        <v>62719060.166666999</v>
      </c>
      <c r="I4284" s="16">
        <v>79619460.583333299</v>
      </c>
      <c r="J4284" s="16">
        <v>334264408.9375</v>
      </c>
      <c r="K4284" s="16">
        <v>76495691.416666701</v>
      </c>
      <c r="L4284" s="16">
        <v>84255717</v>
      </c>
      <c r="M4284" s="16">
        <v>65148779.333333299</v>
      </c>
      <c r="N4284" s="16">
        <v>110034084.625</v>
      </c>
    </row>
    <row r="4285" spans="1:14" x14ac:dyDescent="0.25">
      <c r="A4285" s="15" t="s">
        <v>12850</v>
      </c>
      <c r="B4285" s="15" t="s">
        <v>12851</v>
      </c>
      <c r="C4285" s="15" t="s">
        <v>12852</v>
      </c>
      <c r="D4285" s="15">
        <v>30.258717660292501</v>
      </c>
      <c r="E4285" s="16">
        <v>101.1</v>
      </c>
      <c r="F4285" s="16">
        <v>379445985.30208302</v>
      </c>
      <c r="G4285" s="16">
        <v>147591256.79166701</v>
      </c>
      <c r="H4285" s="16">
        <v>148451696.25</v>
      </c>
      <c r="I4285" s="16">
        <v>117045959.604167</v>
      </c>
      <c r="J4285" s="16">
        <v>141605641.66666701</v>
      </c>
      <c r="K4285" s="16">
        <v>157118560.33333299</v>
      </c>
      <c r="L4285" s="16">
        <v>116317360.333333</v>
      </c>
      <c r="M4285" s="16">
        <v>73937995.583333299</v>
      </c>
      <c r="N4285" s="16">
        <v>139892538.41666701</v>
      </c>
    </row>
    <row r="4286" spans="1:14" x14ac:dyDescent="0.25">
      <c r="A4286" s="15" t="s">
        <v>12853</v>
      </c>
      <c r="B4286" s="15" t="s">
        <v>12854</v>
      </c>
      <c r="C4286" s="15" t="s">
        <v>12855</v>
      </c>
      <c r="D4286" s="15">
        <v>22.961956521739101</v>
      </c>
      <c r="E4286" s="15">
        <v>83.1</v>
      </c>
      <c r="F4286" s="15">
        <v>126549784.208333</v>
      </c>
      <c r="G4286" s="15">
        <v>136594770.125</v>
      </c>
      <c r="H4286" s="15">
        <v>164079487.75</v>
      </c>
      <c r="I4286" s="15">
        <v>156825941.75</v>
      </c>
      <c r="J4286" s="15">
        <v>113454519.625</v>
      </c>
      <c r="K4286" s="15">
        <v>121945710.333333</v>
      </c>
      <c r="L4286" s="15">
        <v>107583301.25</v>
      </c>
      <c r="M4286" s="15">
        <v>209468692.375</v>
      </c>
      <c r="N4286" s="15">
        <v>112946208.916667</v>
      </c>
    </row>
    <row r="4287" spans="1:14" x14ac:dyDescent="0.25">
      <c r="A4287" s="15" t="s">
        <v>12856</v>
      </c>
      <c r="B4287" s="15" t="s">
        <v>12857</v>
      </c>
      <c r="C4287" s="15" t="s">
        <v>12858</v>
      </c>
      <c r="D4287" s="15">
        <v>8.1560283687943294</v>
      </c>
      <c r="E4287" s="16">
        <v>30.5</v>
      </c>
      <c r="F4287" s="16" t="s">
        <v>17</v>
      </c>
      <c r="G4287" s="16" t="s">
        <v>17</v>
      </c>
      <c r="H4287" s="16" t="s">
        <v>17</v>
      </c>
      <c r="I4287" s="16" t="s">
        <v>17</v>
      </c>
      <c r="J4287" s="16" t="s">
        <v>17</v>
      </c>
      <c r="K4287" s="16" t="s">
        <v>17</v>
      </c>
      <c r="L4287" s="16" t="s">
        <v>17</v>
      </c>
      <c r="M4287" s="16" t="s">
        <v>17</v>
      </c>
      <c r="N4287" s="16" t="s">
        <v>17</v>
      </c>
    </row>
    <row r="4288" spans="1:14" x14ac:dyDescent="0.25">
      <c r="A4288" s="15" t="s">
        <v>12859</v>
      </c>
      <c r="B4288" s="15" t="s">
        <v>12860</v>
      </c>
      <c r="C4288" s="15" t="s">
        <v>12861</v>
      </c>
      <c r="D4288" s="15">
        <v>31.9402985074627</v>
      </c>
      <c r="E4288" s="16">
        <v>36.4</v>
      </c>
      <c r="F4288" s="16">
        <v>39881468.96875</v>
      </c>
      <c r="G4288" s="16">
        <v>40638129.472656302</v>
      </c>
      <c r="H4288" s="16">
        <v>55003650.078125</v>
      </c>
      <c r="I4288" s="16">
        <v>79690575.083333299</v>
      </c>
      <c r="J4288" s="16">
        <v>74498997.583333299</v>
      </c>
      <c r="K4288" s="16">
        <v>72970305.416666701</v>
      </c>
      <c r="L4288" s="16">
        <v>60970329.166666701</v>
      </c>
      <c r="M4288" s="16">
        <v>22938131.326171901</v>
      </c>
      <c r="N4288" s="16">
        <v>90345834.5</v>
      </c>
    </row>
    <row r="4289" spans="1:14" x14ac:dyDescent="0.25">
      <c r="A4289" s="15" t="s">
        <v>12862</v>
      </c>
      <c r="B4289" s="15" t="s">
        <v>12863</v>
      </c>
      <c r="C4289" s="15" t="s">
        <v>12864</v>
      </c>
      <c r="D4289" s="15">
        <v>11.5942028985507</v>
      </c>
      <c r="E4289" s="16">
        <v>45.1</v>
      </c>
      <c r="F4289" s="16">
        <v>58683547.4375</v>
      </c>
      <c r="G4289" s="16">
        <v>35727501.75</v>
      </c>
      <c r="H4289" s="16">
        <v>61291720.25</v>
      </c>
      <c r="I4289" s="16">
        <v>42359044.75</v>
      </c>
      <c r="J4289" s="16">
        <v>40008381.875</v>
      </c>
      <c r="K4289" s="16">
        <v>49612999.75</v>
      </c>
      <c r="L4289" s="16">
        <v>24592341.28125</v>
      </c>
      <c r="M4289" s="16">
        <v>33442134</v>
      </c>
      <c r="N4289" s="16">
        <v>50613153.875</v>
      </c>
    </row>
    <row r="4290" spans="1:14" x14ac:dyDescent="0.25">
      <c r="A4290" s="15" t="s">
        <v>12865</v>
      </c>
      <c r="B4290" s="15" t="s">
        <v>12866</v>
      </c>
      <c r="C4290" s="15" t="s">
        <v>12867</v>
      </c>
      <c r="D4290" s="15">
        <v>5.1072522982635302</v>
      </c>
      <c r="E4290" s="15">
        <v>110.4</v>
      </c>
      <c r="F4290" s="15" t="s">
        <v>17</v>
      </c>
      <c r="G4290" s="15" t="s">
        <v>17</v>
      </c>
      <c r="H4290" s="15" t="s">
        <v>17</v>
      </c>
      <c r="I4290" s="15">
        <v>7158043</v>
      </c>
      <c r="J4290" s="15">
        <v>15306922.625</v>
      </c>
      <c r="K4290" s="15">
        <v>22398549.5</v>
      </c>
      <c r="L4290" s="15" t="s">
        <v>17</v>
      </c>
      <c r="M4290" s="15" t="s">
        <v>17</v>
      </c>
      <c r="N4290" s="15" t="s">
        <v>17</v>
      </c>
    </row>
    <row r="4291" spans="1:14" x14ac:dyDescent="0.25">
      <c r="A4291" s="15" t="s">
        <v>12868</v>
      </c>
      <c r="B4291" s="15" t="s">
        <v>12869</v>
      </c>
      <c r="C4291" s="15" t="s">
        <v>12870</v>
      </c>
      <c r="D4291" s="15">
        <v>17.449664429530198</v>
      </c>
      <c r="E4291" s="16">
        <v>16.8</v>
      </c>
      <c r="F4291" s="16">
        <v>1347138282.625</v>
      </c>
      <c r="G4291" s="16">
        <v>2361614528</v>
      </c>
      <c r="H4291" s="16">
        <v>2729478998</v>
      </c>
      <c r="I4291" s="16">
        <v>2367251104</v>
      </c>
      <c r="J4291" s="16">
        <v>1114064573</v>
      </c>
      <c r="K4291" s="16">
        <v>1205752707.875</v>
      </c>
      <c r="L4291" s="16">
        <v>2451536942.25</v>
      </c>
      <c r="M4291" s="16">
        <v>857816655.5625</v>
      </c>
      <c r="N4291" s="16">
        <v>1281032883.625</v>
      </c>
    </row>
    <row r="4292" spans="1:14" x14ac:dyDescent="0.25">
      <c r="A4292" s="15" t="s">
        <v>12871</v>
      </c>
      <c r="B4292" s="15" t="s">
        <v>12872</v>
      </c>
      <c r="C4292" s="15" t="s">
        <v>12873</v>
      </c>
      <c r="D4292" s="15">
        <v>31.308411214953299</v>
      </c>
      <c r="E4292" s="16">
        <v>23.8</v>
      </c>
      <c r="F4292" s="16">
        <v>95062905.739583299</v>
      </c>
      <c r="G4292" s="16">
        <v>72871149.541666701</v>
      </c>
      <c r="H4292" s="16">
        <v>117780921.75</v>
      </c>
      <c r="I4292" s="16">
        <v>100796451</v>
      </c>
      <c r="J4292" s="16">
        <v>97266930</v>
      </c>
      <c r="K4292" s="16">
        <v>98065298.166666701</v>
      </c>
      <c r="L4292" s="16">
        <v>90927360.208333299</v>
      </c>
      <c r="M4292" s="16">
        <v>61680597.625</v>
      </c>
      <c r="N4292" s="16">
        <v>128810695.25</v>
      </c>
    </row>
    <row r="4293" spans="1:14" x14ac:dyDescent="0.25">
      <c r="A4293" s="15" t="s">
        <v>12874</v>
      </c>
      <c r="B4293" s="15" t="s">
        <v>12875</v>
      </c>
      <c r="C4293" s="15" t="s">
        <v>12876</v>
      </c>
      <c r="D4293" s="15">
        <v>7.7844311377245496</v>
      </c>
      <c r="E4293" s="16">
        <v>37.200000000000003</v>
      </c>
      <c r="F4293" s="16" t="s">
        <v>17</v>
      </c>
      <c r="G4293" s="16" t="s">
        <v>17</v>
      </c>
      <c r="H4293" s="16" t="s">
        <v>17</v>
      </c>
      <c r="I4293" s="16">
        <v>86926563.375</v>
      </c>
      <c r="J4293" s="16">
        <v>146510184</v>
      </c>
      <c r="K4293" s="16">
        <v>141082621</v>
      </c>
      <c r="L4293" s="16" t="s">
        <v>17</v>
      </c>
      <c r="M4293" s="16" t="s">
        <v>17</v>
      </c>
      <c r="N4293" s="16" t="s">
        <v>17</v>
      </c>
    </row>
    <row r="4294" spans="1:14" x14ac:dyDescent="0.25">
      <c r="A4294" s="15" t="s">
        <v>12877</v>
      </c>
      <c r="B4294" s="15" t="s">
        <v>12878</v>
      </c>
      <c r="C4294" s="15" t="s">
        <v>12879</v>
      </c>
      <c r="D4294" s="15">
        <v>3.0201342281879202</v>
      </c>
      <c r="E4294" s="16">
        <v>66.3</v>
      </c>
      <c r="F4294" s="16" t="s">
        <v>17</v>
      </c>
      <c r="G4294" s="16" t="s">
        <v>17</v>
      </c>
      <c r="H4294" s="16" t="s">
        <v>17</v>
      </c>
      <c r="I4294" s="16" t="s">
        <v>17</v>
      </c>
      <c r="J4294" s="16" t="s">
        <v>17</v>
      </c>
      <c r="K4294" s="16" t="s">
        <v>17</v>
      </c>
      <c r="L4294" s="16" t="s">
        <v>17</v>
      </c>
      <c r="M4294" s="16" t="s">
        <v>17</v>
      </c>
      <c r="N4294" s="16" t="s">
        <v>17</v>
      </c>
    </row>
    <row r="4295" spans="1:14" x14ac:dyDescent="0.25">
      <c r="A4295" s="15" t="s">
        <v>12880</v>
      </c>
      <c r="B4295" s="15" t="s">
        <v>12881</v>
      </c>
      <c r="C4295" s="15" t="s">
        <v>12882</v>
      </c>
      <c r="D4295" s="15">
        <v>57.564575645756499</v>
      </c>
      <c r="E4295" s="15">
        <v>31.3</v>
      </c>
      <c r="F4295" s="15">
        <v>688204682.41666698</v>
      </c>
      <c r="G4295" s="15">
        <v>412329723.875</v>
      </c>
      <c r="H4295" s="15">
        <v>737693820.58333302</v>
      </c>
      <c r="I4295" s="15">
        <v>467156591.6875</v>
      </c>
      <c r="J4295" s="15">
        <v>457639675.33333302</v>
      </c>
      <c r="K4295" s="15">
        <v>479840942.54166698</v>
      </c>
      <c r="L4295" s="15">
        <v>631754687</v>
      </c>
      <c r="M4295" s="15">
        <v>434461146.41666698</v>
      </c>
      <c r="N4295" s="15">
        <v>492708611.10416698</v>
      </c>
    </row>
    <row r="4296" spans="1:14" x14ac:dyDescent="0.25">
      <c r="A4296" s="15" t="s">
        <v>12883</v>
      </c>
      <c r="B4296" s="15" t="s">
        <v>12884</v>
      </c>
      <c r="C4296" s="15" t="s">
        <v>12885</v>
      </c>
      <c r="D4296" s="15">
        <v>2.5134649910233402</v>
      </c>
      <c r="E4296" s="16">
        <v>124</v>
      </c>
      <c r="F4296" s="16">
        <v>15533515.5</v>
      </c>
      <c r="G4296" s="16">
        <v>13361285.34375</v>
      </c>
      <c r="H4296" s="16" t="s">
        <v>17</v>
      </c>
      <c r="I4296" s="16" t="s">
        <v>17</v>
      </c>
      <c r="J4296" s="16" t="s">
        <v>17</v>
      </c>
      <c r="K4296" s="16" t="s">
        <v>17</v>
      </c>
      <c r="L4296" s="16" t="s">
        <v>17</v>
      </c>
      <c r="M4296" s="16" t="s">
        <v>17</v>
      </c>
      <c r="N4296" s="16" t="s">
        <v>17</v>
      </c>
    </row>
    <row r="4297" spans="1:14" x14ac:dyDescent="0.25">
      <c r="A4297" s="15" t="s">
        <v>12886</v>
      </c>
      <c r="B4297" s="15" t="s">
        <v>12887</v>
      </c>
      <c r="C4297" s="15" t="s">
        <v>12888</v>
      </c>
      <c r="D4297" s="15">
        <v>31.058020477815699</v>
      </c>
      <c r="E4297" s="16">
        <v>33.799999999999997</v>
      </c>
      <c r="F4297" s="16">
        <v>8299411.875</v>
      </c>
      <c r="G4297" s="16">
        <v>10572475.59375</v>
      </c>
      <c r="H4297" s="16">
        <v>14746967.5</v>
      </c>
      <c r="I4297" s="16" t="s">
        <v>17</v>
      </c>
      <c r="J4297" s="16">
        <v>24965385.3203125</v>
      </c>
      <c r="K4297" s="16">
        <v>30945823.625</v>
      </c>
      <c r="L4297" s="16">
        <v>34669275.125</v>
      </c>
      <c r="M4297" s="16">
        <v>20555542</v>
      </c>
      <c r="N4297" s="16">
        <v>15620012.5</v>
      </c>
    </row>
    <row r="4298" spans="1:14" x14ac:dyDescent="0.25">
      <c r="A4298" s="15" t="s">
        <v>12889</v>
      </c>
      <c r="B4298" s="15" t="s">
        <v>12890</v>
      </c>
      <c r="C4298" s="15" t="s">
        <v>12891</v>
      </c>
      <c r="D4298" s="15">
        <v>3.3214709371293001</v>
      </c>
      <c r="E4298" s="15">
        <v>92.5</v>
      </c>
      <c r="F4298" s="15" t="s">
        <v>17</v>
      </c>
      <c r="G4298" s="15" t="s">
        <v>17</v>
      </c>
      <c r="H4298" s="15" t="s">
        <v>17</v>
      </c>
      <c r="I4298" s="15" t="s">
        <v>17</v>
      </c>
      <c r="J4298" s="15" t="s">
        <v>17</v>
      </c>
      <c r="K4298" s="15" t="s">
        <v>17</v>
      </c>
      <c r="L4298" s="15" t="s">
        <v>17</v>
      </c>
      <c r="M4298" s="15" t="s">
        <v>17</v>
      </c>
      <c r="N4298" s="15" t="s">
        <v>17</v>
      </c>
    </row>
    <row r="4299" spans="1:14" x14ac:dyDescent="0.25">
      <c r="A4299" s="15" t="s">
        <v>12892</v>
      </c>
      <c r="B4299" s="15" t="s">
        <v>12893</v>
      </c>
      <c r="C4299" s="15" t="s">
        <v>12894</v>
      </c>
      <c r="D4299" s="15">
        <v>8.5227272727272698</v>
      </c>
      <c r="E4299" s="16">
        <v>40.200000000000003</v>
      </c>
      <c r="F4299" s="16">
        <v>4697464.96875</v>
      </c>
      <c r="G4299" s="16" t="s">
        <v>17</v>
      </c>
      <c r="H4299" s="16">
        <v>7394406.75</v>
      </c>
      <c r="I4299" s="16" t="s">
        <v>17</v>
      </c>
      <c r="J4299" s="16">
        <v>17809758.5</v>
      </c>
      <c r="K4299" s="16" t="s">
        <v>17</v>
      </c>
      <c r="L4299" s="16">
        <v>4978695.59375</v>
      </c>
      <c r="M4299" s="16" t="s">
        <v>17</v>
      </c>
      <c r="N4299" s="16">
        <v>19862084</v>
      </c>
    </row>
    <row r="4300" spans="1:14" x14ac:dyDescent="0.25">
      <c r="A4300" s="15" t="s">
        <v>12895</v>
      </c>
      <c r="B4300" s="15" t="s">
        <v>12896</v>
      </c>
      <c r="C4300" s="15" t="s">
        <v>12897</v>
      </c>
      <c r="D4300" s="15">
        <v>3.3898305084745801</v>
      </c>
      <c r="E4300" s="16">
        <v>37.299999999999997</v>
      </c>
      <c r="F4300" s="16" t="s">
        <v>17</v>
      </c>
      <c r="G4300" s="16" t="s">
        <v>17</v>
      </c>
      <c r="H4300" s="16" t="s">
        <v>17</v>
      </c>
      <c r="I4300" s="16" t="s">
        <v>17</v>
      </c>
      <c r="J4300" s="16" t="s">
        <v>17</v>
      </c>
      <c r="K4300" s="16" t="s">
        <v>17</v>
      </c>
      <c r="L4300" s="16">
        <v>17305695.75</v>
      </c>
      <c r="M4300" s="16" t="s">
        <v>17</v>
      </c>
      <c r="N4300" s="16" t="s">
        <v>17</v>
      </c>
    </row>
    <row r="4301" spans="1:14" x14ac:dyDescent="0.25">
      <c r="A4301" s="15" t="s">
        <v>12898</v>
      </c>
      <c r="B4301" s="15" t="s">
        <v>12899</v>
      </c>
      <c r="C4301" s="15" t="s">
        <v>12900</v>
      </c>
      <c r="D4301" s="15">
        <v>47.136563876651998</v>
      </c>
      <c r="E4301" s="15">
        <v>24.4</v>
      </c>
      <c r="F4301" s="15">
        <v>27712622.5</v>
      </c>
      <c r="G4301" s="15">
        <v>167457461</v>
      </c>
      <c r="H4301" s="15">
        <v>144832584.75</v>
      </c>
      <c r="I4301" s="15">
        <v>66411624.458333299</v>
      </c>
      <c r="J4301" s="15">
        <v>12947982.5</v>
      </c>
      <c r="K4301" s="15">
        <v>31483313</v>
      </c>
      <c r="L4301" s="15">
        <v>47397345.9375</v>
      </c>
      <c r="M4301" s="15">
        <v>61035618.03125</v>
      </c>
      <c r="N4301" s="15">
        <v>137318952</v>
      </c>
    </row>
    <row r="4302" spans="1:14" x14ac:dyDescent="0.25">
      <c r="A4302" s="15" t="s">
        <v>12901</v>
      </c>
      <c r="B4302" s="15" t="s">
        <v>12902</v>
      </c>
      <c r="C4302" s="15" t="s">
        <v>12903</v>
      </c>
      <c r="D4302" s="15">
        <v>19.540229885057499</v>
      </c>
      <c r="E4302" s="16">
        <v>48.5</v>
      </c>
      <c r="F4302" s="16">
        <v>194844473.16666701</v>
      </c>
      <c r="G4302" s="16">
        <v>281242409.16666698</v>
      </c>
      <c r="H4302" s="16">
        <v>283342137.70833302</v>
      </c>
      <c r="I4302" s="16">
        <v>373578335.16666698</v>
      </c>
      <c r="J4302" s="16">
        <v>362807634.46875</v>
      </c>
      <c r="K4302" s="16">
        <v>360757427.58333302</v>
      </c>
      <c r="L4302" s="16">
        <v>345929439.16666698</v>
      </c>
      <c r="M4302" s="16">
        <v>263421280</v>
      </c>
      <c r="N4302" s="16">
        <v>251424406.66666701</v>
      </c>
    </row>
    <row r="4303" spans="1:14" x14ac:dyDescent="0.25">
      <c r="A4303" s="15" t="s">
        <v>12904</v>
      </c>
      <c r="B4303" s="15" t="s">
        <v>12905</v>
      </c>
      <c r="C4303" s="15" t="s">
        <v>12906</v>
      </c>
      <c r="D4303" s="15">
        <v>15.064102564102599</v>
      </c>
      <c r="E4303" s="16">
        <v>34.799999999999997</v>
      </c>
      <c r="F4303" s="16">
        <v>72010792</v>
      </c>
      <c r="G4303" s="16">
        <v>26086194.25</v>
      </c>
      <c r="H4303" s="16" t="s">
        <v>17</v>
      </c>
      <c r="I4303" s="16" t="s">
        <v>17</v>
      </c>
      <c r="J4303" s="16" t="s">
        <v>17</v>
      </c>
      <c r="K4303" s="16" t="s">
        <v>17</v>
      </c>
      <c r="L4303" s="16" t="s">
        <v>17</v>
      </c>
      <c r="M4303" s="16">
        <v>20834048.25</v>
      </c>
      <c r="N4303" s="16">
        <v>3028812.25</v>
      </c>
    </row>
    <row r="4304" spans="1:14" x14ac:dyDescent="0.25">
      <c r="A4304" s="15" t="s">
        <v>12907</v>
      </c>
      <c r="B4304" s="15" t="s">
        <v>12908</v>
      </c>
      <c r="C4304" s="15" t="s">
        <v>12909</v>
      </c>
      <c r="D4304" s="15">
        <v>2.3746701846965701</v>
      </c>
      <c r="E4304" s="15">
        <v>84.9</v>
      </c>
      <c r="F4304" s="15" t="s">
        <v>17</v>
      </c>
      <c r="G4304" s="15" t="s">
        <v>17</v>
      </c>
      <c r="H4304" s="15">
        <v>13048079.8125</v>
      </c>
      <c r="I4304" s="15" t="s">
        <v>17</v>
      </c>
      <c r="J4304" s="15" t="s">
        <v>17</v>
      </c>
      <c r="K4304" s="15" t="s">
        <v>17</v>
      </c>
      <c r="L4304" s="15" t="s">
        <v>17</v>
      </c>
      <c r="M4304" s="15" t="s">
        <v>17</v>
      </c>
      <c r="N4304" s="15" t="s">
        <v>17</v>
      </c>
    </row>
    <row r="4305" spans="1:14" x14ac:dyDescent="0.25">
      <c r="A4305" s="15" t="s">
        <v>12910</v>
      </c>
      <c r="B4305" s="15" t="s">
        <v>12911</v>
      </c>
      <c r="C4305" s="15" t="s">
        <v>12912</v>
      </c>
      <c r="D4305" s="15">
        <v>45.315904139433499</v>
      </c>
      <c r="E4305" s="16">
        <v>48.8</v>
      </c>
      <c r="F4305" s="16">
        <v>133687566.125</v>
      </c>
      <c r="G4305" s="16">
        <v>123250083.145833</v>
      </c>
      <c r="H4305" s="16">
        <v>157599946.75</v>
      </c>
      <c r="I4305" s="16">
        <v>81665227.666666701</v>
      </c>
      <c r="J4305" s="16">
        <v>130340392.083333</v>
      </c>
      <c r="K4305" s="16">
        <v>90176780.135416701</v>
      </c>
      <c r="L4305" s="16">
        <v>126225484.541667</v>
      </c>
      <c r="M4305" s="16">
        <v>93613350.083333299</v>
      </c>
      <c r="N4305" s="16">
        <v>122763921.166667</v>
      </c>
    </row>
    <row r="4306" spans="1:14" x14ac:dyDescent="0.25">
      <c r="A4306" s="15" t="s">
        <v>12913</v>
      </c>
      <c r="B4306" s="15" t="s">
        <v>12914</v>
      </c>
      <c r="C4306" s="15" t="s">
        <v>12915</v>
      </c>
      <c r="D4306" s="15">
        <v>46.110056925996197</v>
      </c>
      <c r="E4306" s="16">
        <v>58</v>
      </c>
      <c r="F4306" s="16">
        <v>130134549.958333</v>
      </c>
      <c r="G4306" s="16">
        <v>171082839.41666701</v>
      </c>
      <c r="H4306" s="16">
        <v>199618131</v>
      </c>
      <c r="I4306" s="16">
        <v>184302187.54166701</v>
      </c>
      <c r="J4306" s="16">
        <v>165200274.625</v>
      </c>
      <c r="K4306" s="16">
        <v>184229870.58333299</v>
      </c>
      <c r="L4306" s="16">
        <v>121911733.166667</v>
      </c>
      <c r="M4306" s="16">
        <v>69782875.083333299</v>
      </c>
      <c r="N4306" s="16">
        <v>165541980.5</v>
      </c>
    </row>
    <row r="4307" spans="1:14" x14ac:dyDescent="0.25">
      <c r="A4307" s="15" t="s">
        <v>12916</v>
      </c>
      <c r="B4307" s="15" t="s">
        <v>12917</v>
      </c>
      <c r="C4307" s="15" t="s">
        <v>12918</v>
      </c>
      <c r="D4307" s="15">
        <v>5.4123711340206198</v>
      </c>
      <c r="E4307" s="15">
        <v>43.3</v>
      </c>
      <c r="F4307" s="15" t="s">
        <v>17</v>
      </c>
      <c r="G4307" s="15" t="s">
        <v>17</v>
      </c>
      <c r="H4307" s="15" t="s">
        <v>17</v>
      </c>
      <c r="I4307" s="15" t="s">
        <v>17</v>
      </c>
      <c r="J4307" s="15" t="s">
        <v>17</v>
      </c>
      <c r="K4307" s="15" t="s">
        <v>17</v>
      </c>
      <c r="L4307" s="15" t="s">
        <v>17</v>
      </c>
      <c r="M4307" s="15" t="s">
        <v>17</v>
      </c>
      <c r="N4307" s="15" t="s">
        <v>17</v>
      </c>
    </row>
    <row r="4308" spans="1:14" x14ac:dyDescent="0.25">
      <c r="A4308" s="15" t="s">
        <v>12919</v>
      </c>
      <c r="B4308" s="15" t="s">
        <v>12920</v>
      </c>
      <c r="C4308" s="15" t="s">
        <v>12921</v>
      </c>
      <c r="D4308" s="15">
        <v>53.668478260869598</v>
      </c>
      <c r="E4308" s="16">
        <v>83.3</v>
      </c>
      <c r="F4308" s="16">
        <v>415107420.79166698</v>
      </c>
      <c r="G4308" s="16">
        <v>393960577.33333302</v>
      </c>
      <c r="H4308" s="16">
        <v>429777940.29166698</v>
      </c>
      <c r="I4308" s="16">
        <v>484656277</v>
      </c>
      <c r="J4308" s="16">
        <v>296148984.5</v>
      </c>
      <c r="K4308" s="16">
        <v>429532579</v>
      </c>
      <c r="L4308" s="16">
        <v>455185236.5</v>
      </c>
      <c r="M4308" s="16">
        <v>256432984.25</v>
      </c>
      <c r="N4308" s="16">
        <v>384897395.08333302</v>
      </c>
    </row>
    <row r="4309" spans="1:14" x14ac:dyDescent="0.25">
      <c r="A4309" s="15" t="s">
        <v>12922</v>
      </c>
      <c r="B4309" s="15" t="s">
        <v>12923</v>
      </c>
      <c r="C4309" s="15" t="s">
        <v>12924</v>
      </c>
      <c r="D4309" s="15">
        <v>36.820652173912997</v>
      </c>
      <c r="E4309" s="16">
        <v>81.8</v>
      </c>
      <c r="F4309" s="16">
        <v>181909669.08333299</v>
      </c>
      <c r="G4309" s="16">
        <v>150901121.59375</v>
      </c>
      <c r="H4309" s="16">
        <v>215644280.83333299</v>
      </c>
      <c r="I4309" s="16">
        <v>118515945.083333</v>
      </c>
      <c r="J4309" s="16">
        <v>178281472.140625</v>
      </c>
      <c r="K4309" s="16">
        <v>197915122.41666701</v>
      </c>
      <c r="L4309" s="16">
        <v>194039307.33333299</v>
      </c>
      <c r="M4309" s="16">
        <v>135470748.58333299</v>
      </c>
      <c r="N4309" s="16">
        <v>166268744</v>
      </c>
    </row>
    <row r="4310" spans="1:14" x14ac:dyDescent="0.25">
      <c r="A4310" s="15" t="s">
        <v>12925</v>
      </c>
      <c r="B4310" s="15" t="s">
        <v>12926</v>
      </c>
      <c r="C4310" s="15" t="s">
        <v>12927</v>
      </c>
      <c r="D4310" s="15">
        <v>28.604118993135</v>
      </c>
      <c r="E4310" s="15">
        <v>50.3</v>
      </c>
      <c r="F4310" s="15">
        <v>110080526.916667</v>
      </c>
      <c r="G4310" s="15">
        <v>166251472.07291701</v>
      </c>
      <c r="H4310" s="15">
        <v>149925782.375</v>
      </c>
      <c r="I4310" s="15">
        <v>81953746.46875</v>
      </c>
      <c r="J4310" s="15">
        <v>101346751.395833</v>
      </c>
      <c r="K4310" s="15">
        <v>100074544.083333</v>
      </c>
      <c r="L4310" s="15">
        <v>94978652.291666701</v>
      </c>
      <c r="M4310" s="15">
        <v>117596851.833333</v>
      </c>
      <c r="N4310" s="15">
        <v>114225144.625</v>
      </c>
    </row>
    <row r="4311" spans="1:14" x14ac:dyDescent="0.25">
      <c r="A4311" s="15" t="s">
        <v>12928</v>
      </c>
      <c r="B4311" s="15" t="s">
        <v>12929</v>
      </c>
      <c r="C4311" s="15" t="s">
        <v>12930</v>
      </c>
      <c r="D4311" s="15">
        <v>60.674157303370798</v>
      </c>
      <c r="E4311" s="16">
        <v>61</v>
      </c>
      <c r="F4311" s="16">
        <v>1402678376.75</v>
      </c>
      <c r="G4311" s="16">
        <v>1433818994</v>
      </c>
      <c r="H4311" s="16">
        <v>1525440344.1666701</v>
      </c>
      <c r="I4311" s="16">
        <v>1270430691.3333299</v>
      </c>
      <c r="J4311" s="16">
        <v>1150634040.0833299</v>
      </c>
      <c r="K4311" s="16">
        <v>1234496833.0833299</v>
      </c>
      <c r="L4311" s="16">
        <v>1265606411.6666701</v>
      </c>
      <c r="M4311" s="16">
        <v>869996253</v>
      </c>
      <c r="N4311" s="16">
        <v>1282453542.6666701</v>
      </c>
    </row>
    <row r="4312" spans="1:14" x14ac:dyDescent="0.25">
      <c r="A4312" s="15" t="s">
        <v>12931</v>
      </c>
      <c r="B4312" s="15" t="s">
        <v>12932</v>
      </c>
      <c r="C4312" s="15" t="s">
        <v>12933</v>
      </c>
      <c r="D4312" s="15">
        <v>47.2897196261682</v>
      </c>
      <c r="E4312" s="16">
        <v>60.9</v>
      </c>
      <c r="F4312" s="16">
        <v>322959923.16666698</v>
      </c>
      <c r="G4312" s="16">
        <v>336821212.78125</v>
      </c>
      <c r="H4312" s="16">
        <v>354855957.54166698</v>
      </c>
      <c r="I4312" s="16">
        <v>246696473.5</v>
      </c>
      <c r="J4312" s="16">
        <v>217232635.14583299</v>
      </c>
      <c r="K4312" s="16">
        <v>259614555.25</v>
      </c>
      <c r="L4312" s="16">
        <v>242271351.16666701</v>
      </c>
      <c r="M4312" s="16">
        <v>175145757</v>
      </c>
      <c r="N4312" s="16">
        <v>273265522.375</v>
      </c>
    </row>
    <row r="4313" spans="1:14" x14ac:dyDescent="0.25">
      <c r="A4313" s="15" t="s">
        <v>12934</v>
      </c>
      <c r="B4313" s="15" t="s">
        <v>12935</v>
      </c>
      <c r="C4313" s="15" t="s">
        <v>12936</v>
      </c>
      <c r="D4313" s="15">
        <v>79.330708661417304</v>
      </c>
      <c r="E4313" s="16">
        <v>57.1</v>
      </c>
      <c r="F4313" s="16">
        <v>20576951650.375</v>
      </c>
      <c r="G4313" s="16">
        <v>20461347290.833302</v>
      </c>
      <c r="H4313" s="16">
        <v>23111694602.333302</v>
      </c>
      <c r="I4313" s="16">
        <v>25660286713.333302</v>
      </c>
      <c r="J4313" s="16">
        <v>21994343461.666698</v>
      </c>
      <c r="K4313" s="16">
        <v>22285049516.041698</v>
      </c>
      <c r="L4313" s="16">
        <v>18909975995.666698</v>
      </c>
      <c r="M4313" s="16">
        <v>12427009242.3333</v>
      </c>
      <c r="N4313" s="16">
        <v>21977308765.916698</v>
      </c>
    </row>
    <row r="4314" spans="1:14" x14ac:dyDescent="0.25">
      <c r="A4314" s="15" t="s">
        <v>12937</v>
      </c>
      <c r="B4314" s="15" t="s">
        <v>12938</v>
      </c>
      <c r="C4314" s="15" t="s">
        <v>12939</v>
      </c>
      <c r="D4314" s="15">
        <v>79.1878172588833</v>
      </c>
      <c r="E4314" s="15">
        <v>43.8</v>
      </c>
      <c r="F4314" s="15">
        <v>2481165182.3333302</v>
      </c>
      <c r="G4314" s="15">
        <v>2496531719</v>
      </c>
      <c r="H4314" s="15">
        <v>2769862837.6666698</v>
      </c>
      <c r="I4314" s="15">
        <v>2418659799.4166698</v>
      </c>
      <c r="J4314" s="15">
        <v>2468195858</v>
      </c>
      <c r="K4314" s="15">
        <v>2488113815.6666698</v>
      </c>
      <c r="L4314" s="15">
        <v>2429385783.6666698</v>
      </c>
      <c r="M4314" s="15">
        <v>1862253076.6666701</v>
      </c>
      <c r="N4314" s="15">
        <v>2481431528.3333302</v>
      </c>
    </row>
    <row r="4315" spans="1:14" x14ac:dyDescent="0.25">
      <c r="A4315" s="15" t="s">
        <v>12940</v>
      </c>
      <c r="B4315" s="15" t="s">
        <v>12941</v>
      </c>
      <c r="C4315" s="15" t="s">
        <v>12942</v>
      </c>
      <c r="D4315" s="15">
        <v>5.8673469387755102</v>
      </c>
      <c r="E4315" s="16">
        <v>42.2</v>
      </c>
      <c r="F4315" s="16" t="s">
        <v>17</v>
      </c>
      <c r="G4315" s="16">
        <v>35943186.875</v>
      </c>
      <c r="H4315" s="16" t="s">
        <v>17</v>
      </c>
      <c r="I4315" s="16" t="s">
        <v>17</v>
      </c>
      <c r="J4315" s="16">
        <v>20040110.5</v>
      </c>
      <c r="K4315" s="16">
        <v>37599485.5</v>
      </c>
      <c r="L4315" s="16" t="s">
        <v>17</v>
      </c>
      <c r="M4315" s="16" t="s">
        <v>17</v>
      </c>
      <c r="N4315" s="16" t="s">
        <v>17</v>
      </c>
    </row>
    <row r="4316" spans="1:14" x14ac:dyDescent="0.25">
      <c r="A4316" s="15" t="s">
        <v>12943</v>
      </c>
      <c r="B4316" s="15" t="s">
        <v>12944</v>
      </c>
      <c r="C4316" s="15" t="s">
        <v>12945</v>
      </c>
      <c r="D4316" s="15">
        <v>52.987421383647799</v>
      </c>
      <c r="E4316" s="16">
        <v>70.599999999999994</v>
      </c>
      <c r="F4316" s="16">
        <v>951867082.83333302</v>
      </c>
      <c r="G4316" s="16">
        <v>976502352</v>
      </c>
      <c r="H4316" s="16">
        <v>783457863.04166698</v>
      </c>
      <c r="I4316" s="16">
        <v>769936056.25</v>
      </c>
      <c r="J4316" s="16">
        <v>1012697285.16667</v>
      </c>
      <c r="K4316" s="16">
        <v>992848652.25</v>
      </c>
      <c r="L4316" s="16">
        <v>984118726.41666698</v>
      </c>
      <c r="M4316" s="16">
        <v>511759826.77083302</v>
      </c>
      <c r="N4316" s="16">
        <v>707243712.08333302</v>
      </c>
    </row>
    <row r="4317" spans="1:14" x14ac:dyDescent="0.25">
      <c r="A4317" s="15" t="s">
        <v>12946</v>
      </c>
      <c r="B4317" s="15" t="s">
        <v>12947</v>
      </c>
      <c r="C4317" s="15" t="s">
        <v>12948</v>
      </c>
      <c r="D4317" s="15">
        <v>24.405705229793998</v>
      </c>
      <c r="E4317" s="15">
        <v>70</v>
      </c>
      <c r="F4317" s="15" t="s">
        <v>17</v>
      </c>
      <c r="G4317" s="15" t="s">
        <v>17</v>
      </c>
      <c r="H4317" s="15" t="s">
        <v>17</v>
      </c>
      <c r="I4317" s="15">
        <v>467893653</v>
      </c>
      <c r="J4317" s="15" t="s">
        <v>17</v>
      </c>
      <c r="K4317" s="15">
        <v>447935238</v>
      </c>
      <c r="L4317" s="15" t="s">
        <v>17</v>
      </c>
      <c r="M4317" s="15">
        <v>309646200.75</v>
      </c>
      <c r="N4317" s="15">
        <v>410811781</v>
      </c>
    </row>
    <row r="4318" spans="1:14" x14ac:dyDescent="0.25">
      <c r="A4318" s="15" t="s">
        <v>12949</v>
      </c>
      <c r="B4318" s="15" t="s">
        <v>12950</v>
      </c>
      <c r="C4318" s="15" t="s">
        <v>12951</v>
      </c>
      <c r="D4318" s="15">
        <v>57.6086956521739</v>
      </c>
      <c r="E4318" s="16">
        <v>70.7</v>
      </c>
      <c r="F4318" s="16">
        <v>264994323.75</v>
      </c>
      <c r="G4318" s="16">
        <v>370058083</v>
      </c>
      <c r="H4318" s="16">
        <v>341680436.05208302</v>
      </c>
      <c r="I4318" s="16">
        <v>480555376</v>
      </c>
      <c r="J4318" s="16">
        <v>391602855.54166698</v>
      </c>
      <c r="K4318" s="16">
        <v>424949896.875</v>
      </c>
      <c r="L4318" s="16">
        <v>477844655.0625</v>
      </c>
      <c r="M4318" s="16">
        <v>316752982.64583302</v>
      </c>
      <c r="N4318" s="16">
        <v>484043474.16666698</v>
      </c>
    </row>
    <row r="4319" spans="1:14" x14ac:dyDescent="0.25">
      <c r="A4319" s="15" t="s">
        <v>12952</v>
      </c>
      <c r="B4319" s="15" t="s">
        <v>12953</v>
      </c>
      <c r="C4319" s="15" t="s">
        <v>12954</v>
      </c>
      <c r="D4319" s="15">
        <v>52.287581699346397</v>
      </c>
      <c r="E4319" s="16">
        <v>32.700000000000003</v>
      </c>
      <c r="F4319" s="16">
        <v>1311370083.4166701</v>
      </c>
      <c r="G4319" s="16">
        <v>1315358715.2083299</v>
      </c>
      <c r="H4319" s="16">
        <v>1294485171.0416701</v>
      </c>
      <c r="I4319" s="16">
        <v>1069383631.04167</v>
      </c>
      <c r="J4319" s="16">
        <v>990352143.54166698</v>
      </c>
      <c r="K4319" s="16">
        <v>970360322.875</v>
      </c>
      <c r="L4319" s="16">
        <v>1394362194.125</v>
      </c>
      <c r="M4319" s="16">
        <v>881825019.20833302</v>
      </c>
      <c r="N4319" s="16">
        <v>1285931370.5</v>
      </c>
    </row>
    <row r="4320" spans="1:14" x14ac:dyDescent="0.25">
      <c r="A4320" s="15" t="s">
        <v>12955</v>
      </c>
      <c r="B4320" s="15" t="s">
        <v>12956</v>
      </c>
      <c r="C4320" s="15" t="s">
        <v>12957</v>
      </c>
      <c r="D4320" s="15">
        <v>8</v>
      </c>
      <c r="E4320" s="15">
        <v>40</v>
      </c>
      <c r="F4320" s="15">
        <v>22947173.5625</v>
      </c>
      <c r="G4320" s="15">
        <v>19464373.25</v>
      </c>
      <c r="H4320" s="15" t="s">
        <v>17</v>
      </c>
      <c r="I4320" s="15">
        <v>5544746.25</v>
      </c>
      <c r="J4320" s="15">
        <v>17956551.5</v>
      </c>
      <c r="K4320" s="15">
        <v>26231707.375</v>
      </c>
      <c r="L4320" s="15">
        <v>4476941.0625</v>
      </c>
      <c r="M4320" s="15" t="s">
        <v>17</v>
      </c>
      <c r="N4320" s="15">
        <v>7125817.5</v>
      </c>
    </row>
    <row r="4321" spans="1:14" x14ac:dyDescent="0.25">
      <c r="A4321" s="15" t="s">
        <v>12958</v>
      </c>
      <c r="B4321" s="15" t="s">
        <v>12959</v>
      </c>
      <c r="C4321" s="15" t="s">
        <v>12960</v>
      </c>
      <c r="D4321" s="15">
        <v>8.4112149532710294</v>
      </c>
      <c r="E4321" s="16">
        <v>104.8</v>
      </c>
      <c r="F4321" s="16">
        <v>37638114.25</v>
      </c>
      <c r="G4321" s="16">
        <v>43227901.5</v>
      </c>
      <c r="H4321" s="16" t="s">
        <v>17</v>
      </c>
      <c r="I4321" s="16" t="s">
        <v>17</v>
      </c>
      <c r="J4321" s="16">
        <v>28449835.75</v>
      </c>
      <c r="K4321" s="16">
        <v>47138807.8125</v>
      </c>
      <c r="L4321" s="16">
        <v>11562747.125</v>
      </c>
      <c r="M4321" s="16">
        <v>20491657.6875</v>
      </c>
      <c r="N4321" s="16">
        <v>31621329.625</v>
      </c>
    </row>
    <row r="4322" spans="1:14" x14ac:dyDescent="0.25">
      <c r="A4322" s="15" t="s">
        <v>12961</v>
      </c>
      <c r="B4322" s="15" t="s">
        <v>12962</v>
      </c>
      <c r="C4322" s="15" t="s">
        <v>12963</v>
      </c>
      <c r="D4322" s="15">
        <v>34.773662551440303</v>
      </c>
      <c r="E4322" s="16">
        <v>55.7</v>
      </c>
      <c r="F4322" s="16">
        <v>834856008.33333302</v>
      </c>
      <c r="G4322" s="16">
        <v>835663425.08333302</v>
      </c>
      <c r="H4322" s="16">
        <v>849191774.16666698</v>
      </c>
      <c r="I4322" s="16">
        <v>792882485.5</v>
      </c>
      <c r="J4322" s="16">
        <v>721301776.33333302</v>
      </c>
      <c r="K4322" s="16">
        <v>807472390.66666698</v>
      </c>
      <c r="L4322" s="16">
        <v>689942842</v>
      </c>
      <c r="M4322" s="16">
        <v>459484873.3125</v>
      </c>
      <c r="N4322" s="16">
        <v>672053838.27083302</v>
      </c>
    </row>
    <row r="4323" spans="1:14" x14ac:dyDescent="0.25">
      <c r="A4323" s="15" t="s">
        <v>12964</v>
      </c>
      <c r="B4323" s="15" t="s">
        <v>12965</v>
      </c>
      <c r="C4323" s="15" t="s">
        <v>12966</v>
      </c>
      <c r="D4323" s="15">
        <v>46.9339622641509</v>
      </c>
      <c r="E4323" s="15">
        <v>48.5</v>
      </c>
      <c r="F4323" s="15">
        <v>250333971.66666701</v>
      </c>
      <c r="G4323" s="15">
        <v>291345692.08333302</v>
      </c>
      <c r="H4323" s="15">
        <v>290607307.33333302</v>
      </c>
      <c r="I4323" s="15">
        <v>290773154.75</v>
      </c>
      <c r="J4323" s="15">
        <v>285788945.375</v>
      </c>
      <c r="K4323" s="15">
        <v>289558843</v>
      </c>
      <c r="L4323" s="15">
        <v>199684856.91666701</v>
      </c>
      <c r="M4323" s="15">
        <v>186191375.58333299</v>
      </c>
      <c r="N4323" s="15">
        <v>254507837.83333299</v>
      </c>
    </row>
    <row r="4324" spans="1:14" x14ac:dyDescent="0.25">
      <c r="A4324" s="15" t="s">
        <v>12967</v>
      </c>
      <c r="B4324" s="15" t="s">
        <v>12968</v>
      </c>
      <c r="C4324" s="15" t="s">
        <v>12969</v>
      </c>
      <c r="D4324" s="15">
        <v>4.8265460030165901</v>
      </c>
      <c r="E4324" s="16">
        <v>74.599999999999994</v>
      </c>
      <c r="F4324" s="16">
        <v>127467598</v>
      </c>
      <c r="G4324" s="16" t="s">
        <v>17</v>
      </c>
      <c r="H4324" s="16">
        <v>136452609</v>
      </c>
      <c r="I4324" s="16">
        <v>207131286</v>
      </c>
      <c r="J4324" s="16" t="s">
        <v>17</v>
      </c>
      <c r="K4324" s="16" t="s">
        <v>17</v>
      </c>
      <c r="L4324" s="16">
        <v>38854505.25</v>
      </c>
      <c r="M4324" s="16" t="s">
        <v>17</v>
      </c>
      <c r="N4324" s="16">
        <v>42488845</v>
      </c>
    </row>
    <row r="4325" spans="1:14" x14ac:dyDescent="0.25">
      <c r="A4325" s="15" t="s">
        <v>12970</v>
      </c>
      <c r="B4325" s="15" t="s">
        <v>12971</v>
      </c>
      <c r="C4325" s="15" t="s">
        <v>12972</v>
      </c>
      <c r="D4325" s="15">
        <v>37.288135593220296</v>
      </c>
      <c r="E4325" s="16">
        <v>59.9</v>
      </c>
      <c r="F4325" s="16">
        <v>172111440.83333299</v>
      </c>
      <c r="G4325" s="16">
        <v>150294773.91666701</v>
      </c>
      <c r="H4325" s="16">
        <v>137839754.66666701</v>
      </c>
      <c r="I4325" s="16">
        <v>548566791.64583302</v>
      </c>
      <c r="J4325" s="16">
        <v>520869378.5</v>
      </c>
      <c r="K4325" s="16">
        <v>497002646.66666698</v>
      </c>
      <c r="L4325" s="16">
        <v>284670491.45833302</v>
      </c>
      <c r="M4325" s="16">
        <v>273937210.83333302</v>
      </c>
      <c r="N4325" s="16">
        <v>566141918.83333302</v>
      </c>
    </row>
    <row r="4326" spans="1:14" x14ac:dyDescent="0.25">
      <c r="A4326" s="15" t="s">
        <v>12973</v>
      </c>
      <c r="B4326" s="15" t="s">
        <v>12974</v>
      </c>
      <c r="C4326" s="15" t="s">
        <v>12975</v>
      </c>
      <c r="D4326" s="15">
        <v>56.097560975609802</v>
      </c>
      <c r="E4326" s="15">
        <v>46.6</v>
      </c>
      <c r="F4326" s="15">
        <v>280961119.95833302</v>
      </c>
      <c r="G4326" s="15">
        <v>338413130.25</v>
      </c>
      <c r="H4326" s="15">
        <v>356718064.83333302</v>
      </c>
      <c r="I4326" s="15">
        <v>324352793.27083302</v>
      </c>
      <c r="J4326" s="15">
        <v>290118966.33333302</v>
      </c>
      <c r="K4326" s="15">
        <v>272700809.4375</v>
      </c>
      <c r="L4326" s="15">
        <v>195691132.91666701</v>
      </c>
      <c r="M4326" s="15">
        <v>182280787.04166701</v>
      </c>
      <c r="N4326" s="15">
        <v>303087644.75</v>
      </c>
    </row>
    <row r="4327" spans="1:14" x14ac:dyDescent="0.25">
      <c r="A4327" s="15" t="s">
        <v>12976</v>
      </c>
      <c r="B4327" s="15" t="s">
        <v>12977</v>
      </c>
      <c r="C4327" s="15" t="s">
        <v>12978</v>
      </c>
      <c r="D4327" s="15">
        <v>57.641921397379903</v>
      </c>
      <c r="E4327" s="16">
        <v>25.6</v>
      </c>
      <c r="F4327" s="16">
        <v>416669596.04166698</v>
      </c>
      <c r="G4327" s="16">
        <v>426281842.95833302</v>
      </c>
      <c r="H4327" s="16">
        <v>493327112</v>
      </c>
      <c r="I4327" s="16">
        <v>531660606.60416698</v>
      </c>
      <c r="J4327" s="16">
        <v>347701993.08333302</v>
      </c>
      <c r="K4327" s="16">
        <v>532840464.58333302</v>
      </c>
      <c r="L4327" s="16">
        <v>443634571.29166698</v>
      </c>
      <c r="M4327" s="16">
        <v>251321176.52083299</v>
      </c>
      <c r="N4327" s="16">
        <v>506710651.76041698</v>
      </c>
    </row>
    <row r="4328" spans="1:14" x14ac:dyDescent="0.25">
      <c r="A4328" s="15" t="s">
        <v>12979</v>
      </c>
      <c r="B4328" s="15" t="s">
        <v>12980</v>
      </c>
      <c r="C4328" s="15" t="s">
        <v>12981</v>
      </c>
      <c r="D4328" s="15">
        <v>72.727272727272705</v>
      </c>
      <c r="E4328" s="16">
        <v>25.7</v>
      </c>
      <c r="F4328" s="16">
        <v>154362377.04166701</v>
      </c>
      <c r="G4328" s="16">
        <v>147144045.41666701</v>
      </c>
      <c r="H4328" s="16">
        <v>168036898.91666701</v>
      </c>
      <c r="I4328" s="16">
        <v>170834961.39583299</v>
      </c>
      <c r="J4328" s="16">
        <v>153166924</v>
      </c>
      <c r="K4328" s="16">
        <v>187618450.33333299</v>
      </c>
      <c r="L4328" s="16">
        <v>208816442.1875</v>
      </c>
      <c r="M4328" s="16">
        <v>55502457.75</v>
      </c>
      <c r="N4328" s="16">
        <v>140559450.04166701</v>
      </c>
    </row>
    <row r="4329" spans="1:14" x14ac:dyDescent="0.25">
      <c r="A4329" s="15" t="s">
        <v>12982</v>
      </c>
      <c r="B4329" s="15" t="s">
        <v>12983</v>
      </c>
      <c r="C4329" s="15" t="s">
        <v>12984</v>
      </c>
      <c r="D4329" s="15">
        <v>13.265306122448999</v>
      </c>
      <c r="E4329" s="15">
        <v>44</v>
      </c>
      <c r="F4329" s="15">
        <v>28262158.75</v>
      </c>
      <c r="G4329" s="15">
        <v>18632595.375</v>
      </c>
      <c r="H4329" s="15" t="s">
        <v>17</v>
      </c>
      <c r="I4329" s="15">
        <v>43591495.5</v>
      </c>
      <c r="J4329" s="15">
        <v>39788447</v>
      </c>
      <c r="K4329" s="15" t="s">
        <v>17</v>
      </c>
      <c r="L4329" s="15">
        <v>29854801</v>
      </c>
      <c r="M4329" s="15">
        <v>25039345.5</v>
      </c>
      <c r="N4329" s="15">
        <v>39547111.3125</v>
      </c>
    </row>
    <row r="4330" spans="1:14" x14ac:dyDescent="0.25">
      <c r="A4330" s="15" t="s">
        <v>12985</v>
      </c>
      <c r="B4330" s="15" t="s">
        <v>12986</v>
      </c>
      <c r="C4330" s="15" t="s">
        <v>12987</v>
      </c>
      <c r="D4330" s="15">
        <v>44.911504424778798</v>
      </c>
      <c r="E4330" s="16">
        <v>51.8</v>
      </c>
      <c r="F4330" s="16">
        <v>193756658.39583299</v>
      </c>
      <c r="G4330" s="16">
        <v>251295561.20833299</v>
      </c>
      <c r="H4330" s="16">
        <v>227870856</v>
      </c>
      <c r="I4330" s="16">
        <v>139518679.625</v>
      </c>
      <c r="J4330" s="16">
        <v>141104823.41666701</v>
      </c>
      <c r="K4330" s="16">
        <v>83043154.895833299</v>
      </c>
      <c r="L4330" s="16">
        <v>246556350.52083299</v>
      </c>
      <c r="M4330" s="16">
        <v>163909909.65625</v>
      </c>
      <c r="N4330" s="16">
        <v>283087913.29166698</v>
      </c>
    </row>
    <row r="4331" spans="1:14" x14ac:dyDescent="0.25">
      <c r="A4331" s="15" t="s">
        <v>12988</v>
      </c>
      <c r="B4331" s="15" t="s">
        <v>12989</v>
      </c>
      <c r="C4331" s="15" t="s">
        <v>12990</v>
      </c>
      <c r="D4331" s="15">
        <v>67.529411764705898</v>
      </c>
      <c r="E4331" s="16">
        <v>47</v>
      </c>
      <c r="F4331" s="16">
        <v>1467874828.5416701</v>
      </c>
      <c r="G4331" s="16">
        <v>1493383436.1666701</v>
      </c>
      <c r="H4331" s="16">
        <v>1615885621.3333299</v>
      </c>
      <c r="I4331" s="16">
        <v>1558269290.6666701</v>
      </c>
      <c r="J4331" s="16">
        <v>1553142439.6666701</v>
      </c>
      <c r="K4331" s="16">
        <v>1501917609.0833299</v>
      </c>
      <c r="L4331" s="16">
        <v>1339799441.5208299</v>
      </c>
      <c r="M4331" s="16">
        <v>898921332.33333302</v>
      </c>
      <c r="N4331" s="16">
        <v>1594974978.6666701</v>
      </c>
    </row>
    <row r="4332" spans="1:14" x14ac:dyDescent="0.25">
      <c r="A4332" s="15" t="s">
        <v>12991</v>
      </c>
      <c r="B4332" s="15" t="s">
        <v>12992</v>
      </c>
      <c r="C4332" s="15" t="s">
        <v>12993</v>
      </c>
      <c r="D4332" s="15">
        <v>14.196242171190001</v>
      </c>
      <c r="E4332" s="15">
        <v>53.5</v>
      </c>
      <c r="F4332" s="15">
        <v>94083101</v>
      </c>
      <c r="G4332" s="15">
        <v>66194889.25</v>
      </c>
      <c r="H4332" s="15">
        <v>89054887</v>
      </c>
      <c r="I4332" s="15">
        <v>85244333.083333299</v>
      </c>
      <c r="J4332" s="15">
        <v>84136124</v>
      </c>
      <c r="K4332" s="15">
        <v>73040978.875</v>
      </c>
      <c r="L4332" s="15">
        <v>91417636.333333299</v>
      </c>
      <c r="M4332" s="15">
        <v>47330412.833333299</v>
      </c>
      <c r="N4332" s="15">
        <v>96450958.270833299</v>
      </c>
    </row>
    <row r="4333" spans="1:14" x14ac:dyDescent="0.25">
      <c r="A4333" s="15" t="s">
        <v>12994</v>
      </c>
      <c r="B4333" s="15" t="s">
        <v>12995</v>
      </c>
      <c r="C4333" s="15" t="s">
        <v>12996</v>
      </c>
      <c r="D4333" s="15">
        <v>34.645669291338599</v>
      </c>
      <c r="E4333" s="16">
        <v>15</v>
      </c>
      <c r="F4333" s="16">
        <v>44944539.6875</v>
      </c>
      <c r="G4333" s="16">
        <v>64429905.125</v>
      </c>
      <c r="H4333" s="16" t="s">
        <v>17</v>
      </c>
      <c r="I4333" s="16">
        <v>74131820</v>
      </c>
      <c r="J4333" s="16">
        <v>66531077</v>
      </c>
      <c r="K4333" s="16">
        <v>22168010</v>
      </c>
      <c r="L4333" s="16">
        <v>54140752.25</v>
      </c>
      <c r="M4333" s="16">
        <v>23436473</v>
      </c>
      <c r="N4333" s="16">
        <v>57426302.875</v>
      </c>
    </row>
    <row r="4334" spans="1:14" x14ac:dyDescent="0.25">
      <c r="A4334" s="15" t="s">
        <v>12997</v>
      </c>
      <c r="B4334" s="15" t="s">
        <v>12998</v>
      </c>
      <c r="C4334" s="15" t="s">
        <v>12999</v>
      </c>
      <c r="D4334" s="15">
        <v>51.020408163265301</v>
      </c>
      <c r="E4334" s="16">
        <v>43.9</v>
      </c>
      <c r="F4334" s="16">
        <v>576372233.83333302</v>
      </c>
      <c r="G4334" s="16">
        <v>564448790.79166698</v>
      </c>
      <c r="H4334" s="16">
        <v>607926900.83333302</v>
      </c>
      <c r="I4334" s="16">
        <v>554915062.66666698</v>
      </c>
      <c r="J4334" s="16">
        <v>539768943.70833302</v>
      </c>
      <c r="K4334" s="16">
        <v>577446255.33333302</v>
      </c>
      <c r="L4334" s="16">
        <v>536416681.33333302</v>
      </c>
      <c r="M4334" s="16">
        <v>299004443.5</v>
      </c>
      <c r="N4334" s="16">
        <v>544898410.83333302</v>
      </c>
    </row>
    <row r="4335" spans="1:14" x14ac:dyDescent="0.25">
      <c r="A4335" s="15" t="s">
        <v>13000</v>
      </c>
      <c r="B4335" s="15" t="s">
        <v>13001</v>
      </c>
      <c r="C4335" s="15" t="s">
        <v>13002</v>
      </c>
      <c r="D4335" s="15">
        <v>62.404580152671699</v>
      </c>
      <c r="E4335" s="15">
        <v>58</v>
      </c>
      <c r="F4335" s="15">
        <v>401308165.58333302</v>
      </c>
      <c r="G4335" s="15">
        <v>454261161.10416698</v>
      </c>
      <c r="H4335" s="15">
        <v>465925038.625</v>
      </c>
      <c r="I4335" s="15">
        <v>299062698.29166698</v>
      </c>
      <c r="J4335" s="15">
        <v>402794886.70833302</v>
      </c>
      <c r="K4335" s="15">
        <v>408288079.20833302</v>
      </c>
      <c r="L4335" s="15">
        <v>391910024.125</v>
      </c>
      <c r="M4335" s="15">
        <v>287074680.25</v>
      </c>
      <c r="N4335" s="15">
        <v>329069366.83333302</v>
      </c>
    </row>
    <row r="4336" spans="1:14" x14ac:dyDescent="0.25">
      <c r="A4336" s="15" t="s">
        <v>13003</v>
      </c>
      <c r="B4336" s="15" t="s">
        <v>13004</v>
      </c>
      <c r="C4336" s="15" t="s">
        <v>13005</v>
      </c>
      <c r="D4336" s="15">
        <v>4.9069373942470396</v>
      </c>
      <c r="E4336" s="16">
        <v>64</v>
      </c>
      <c r="F4336" s="16">
        <v>18639977</v>
      </c>
      <c r="G4336" s="16">
        <v>22121347</v>
      </c>
      <c r="H4336" s="16">
        <v>28814940</v>
      </c>
      <c r="I4336" s="16" t="s">
        <v>17</v>
      </c>
      <c r="J4336" s="16" t="s">
        <v>17</v>
      </c>
      <c r="K4336" s="16" t="s">
        <v>17</v>
      </c>
      <c r="L4336" s="16">
        <v>191141627.390625</v>
      </c>
      <c r="M4336" s="16">
        <v>15948192.96875</v>
      </c>
      <c r="N4336" s="16" t="s">
        <v>17</v>
      </c>
    </row>
    <row r="4337" spans="1:14" x14ac:dyDescent="0.25">
      <c r="A4337" s="15" t="s">
        <v>13006</v>
      </c>
      <c r="B4337" s="15" t="s">
        <v>13007</v>
      </c>
      <c r="C4337" s="15" t="s">
        <v>13008</v>
      </c>
      <c r="D4337" s="15">
        <v>5.6847545219638196</v>
      </c>
      <c r="E4337" s="16">
        <v>42.1</v>
      </c>
      <c r="F4337" s="16" t="s">
        <v>17</v>
      </c>
      <c r="G4337" s="16">
        <v>6843567.125</v>
      </c>
      <c r="H4337" s="16" t="s">
        <v>17</v>
      </c>
      <c r="I4337" s="16" t="s">
        <v>17</v>
      </c>
      <c r="J4337" s="16" t="s">
        <v>17</v>
      </c>
      <c r="K4337" s="16" t="s">
        <v>17</v>
      </c>
      <c r="L4337" s="16" t="s">
        <v>17</v>
      </c>
      <c r="M4337" s="16" t="s">
        <v>17</v>
      </c>
      <c r="N4337" s="16">
        <v>10146364.75</v>
      </c>
    </row>
    <row r="4338" spans="1:14" x14ac:dyDescent="0.25">
      <c r="A4338" s="15" t="s">
        <v>13009</v>
      </c>
      <c r="B4338" s="15" t="s">
        <v>13010</v>
      </c>
      <c r="C4338" s="15" t="s">
        <v>13011</v>
      </c>
      <c r="D4338" s="15">
        <v>2.5260029717682002</v>
      </c>
      <c r="E4338" s="16">
        <v>71.7</v>
      </c>
      <c r="F4338" s="16" t="s">
        <v>17</v>
      </c>
      <c r="G4338" s="16" t="s">
        <v>17</v>
      </c>
      <c r="H4338" s="16" t="s">
        <v>17</v>
      </c>
      <c r="I4338" s="16" t="s">
        <v>17</v>
      </c>
      <c r="J4338" s="16" t="s">
        <v>17</v>
      </c>
      <c r="K4338" s="16" t="s">
        <v>17</v>
      </c>
      <c r="L4338" s="16" t="s">
        <v>17</v>
      </c>
      <c r="M4338" s="16" t="s">
        <v>17</v>
      </c>
      <c r="N4338" s="16" t="s">
        <v>17</v>
      </c>
    </row>
    <row r="4339" spans="1:14" x14ac:dyDescent="0.25">
      <c r="A4339" s="15" t="s">
        <v>13012</v>
      </c>
      <c r="B4339" s="15" t="s">
        <v>13013</v>
      </c>
      <c r="C4339" s="15" t="s">
        <v>13014</v>
      </c>
      <c r="D4339" s="15">
        <v>3.9927404718693298</v>
      </c>
      <c r="E4339" s="16">
        <v>62.7</v>
      </c>
      <c r="F4339" s="16" t="s">
        <v>17</v>
      </c>
      <c r="G4339" s="16" t="s">
        <v>17</v>
      </c>
      <c r="H4339" s="16" t="s">
        <v>17</v>
      </c>
      <c r="I4339" s="16" t="s">
        <v>17</v>
      </c>
      <c r="J4339" s="16" t="s">
        <v>17</v>
      </c>
      <c r="K4339" s="16" t="s">
        <v>17</v>
      </c>
      <c r="L4339" s="16" t="s">
        <v>17</v>
      </c>
      <c r="M4339" s="16" t="s">
        <v>17</v>
      </c>
      <c r="N4339" s="16" t="s">
        <v>17</v>
      </c>
    </row>
    <row r="4340" spans="1:14" x14ac:dyDescent="0.25">
      <c r="A4340" s="15" t="s">
        <v>13015</v>
      </c>
      <c r="B4340" s="15" t="s">
        <v>13016</v>
      </c>
      <c r="C4340" s="15" t="s">
        <v>13017</v>
      </c>
      <c r="D4340" s="15">
        <v>10.962962962962999</v>
      </c>
      <c r="E4340" s="15">
        <v>77.2</v>
      </c>
      <c r="F4340" s="15">
        <v>42697402.375</v>
      </c>
      <c r="G4340" s="15">
        <v>56260307.0625</v>
      </c>
      <c r="H4340" s="15">
        <v>66317417.25</v>
      </c>
      <c r="I4340" s="15">
        <v>48921383.625</v>
      </c>
      <c r="J4340" s="15">
        <v>26472688</v>
      </c>
      <c r="K4340" s="15">
        <v>25862488.125</v>
      </c>
      <c r="L4340" s="15">
        <v>43067051.5</v>
      </c>
      <c r="M4340" s="15">
        <v>23789493.375</v>
      </c>
      <c r="N4340" s="15">
        <v>35201338.3125</v>
      </c>
    </row>
    <row r="4341" spans="1:14" x14ac:dyDescent="0.25">
      <c r="A4341" s="15" t="s">
        <v>13018</v>
      </c>
      <c r="B4341" s="15" t="s">
        <v>13019</v>
      </c>
      <c r="C4341" s="15" t="s">
        <v>13020</v>
      </c>
      <c r="D4341" s="15">
        <v>23.518518518518501</v>
      </c>
      <c r="E4341" s="16">
        <v>61.1</v>
      </c>
      <c r="F4341" s="16">
        <v>34140573.625</v>
      </c>
      <c r="G4341" s="16">
        <v>22417978</v>
      </c>
      <c r="H4341" s="16">
        <v>39555465.6875</v>
      </c>
      <c r="I4341" s="16" t="s">
        <v>17</v>
      </c>
      <c r="J4341" s="16" t="s">
        <v>17</v>
      </c>
      <c r="K4341" s="16" t="s">
        <v>17</v>
      </c>
      <c r="L4341" s="16" t="s">
        <v>17</v>
      </c>
      <c r="M4341" s="16">
        <v>18145417.5</v>
      </c>
      <c r="N4341" s="16">
        <v>8673522.375</v>
      </c>
    </row>
    <row r="4342" spans="1:14" x14ac:dyDescent="0.25">
      <c r="A4342" s="15" t="s">
        <v>13021</v>
      </c>
      <c r="B4342" s="15" t="s">
        <v>13022</v>
      </c>
      <c r="C4342" s="15" t="s">
        <v>13023</v>
      </c>
      <c r="D4342" s="15">
        <v>27.2</v>
      </c>
      <c r="E4342" s="16">
        <v>13.8</v>
      </c>
      <c r="F4342" s="16">
        <v>596635644</v>
      </c>
      <c r="G4342" s="16">
        <v>497791053</v>
      </c>
      <c r="H4342" s="16">
        <v>495382780.75</v>
      </c>
      <c r="I4342" s="16">
        <v>550766819</v>
      </c>
      <c r="J4342" s="16">
        <v>439109075</v>
      </c>
      <c r="K4342" s="16">
        <v>743548357.0625</v>
      </c>
      <c r="L4342" s="16">
        <v>461573513.453125</v>
      </c>
      <c r="M4342" s="16">
        <v>306551157.375</v>
      </c>
      <c r="N4342" s="16">
        <v>363044667</v>
      </c>
    </row>
    <row r="4343" spans="1:14" x14ac:dyDescent="0.25">
      <c r="A4343" s="15" t="s">
        <v>13024</v>
      </c>
      <c r="B4343" s="15" t="s">
        <v>13025</v>
      </c>
      <c r="C4343" s="15" t="s">
        <v>13026</v>
      </c>
      <c r="D4343" s="15">
        <v>10.175438596491199</v>
      </c>
      <c r="E4343" s="15">
        <v>62.6</v>
      </c>
      <c r="F4343" s="15" t="s">
        <v>17</v>
      </c>
      <c r="G4343" s="15">
        <v>12194589.453125</v>
      </c>
      <c r="H4343" s="15">
        <v>12167924.625</v>
      </c>
      <c r="I4343" s="15">
        <v>8463554.5</v>
      </c>
      <c r="J4343" s="15">
        <v>2862634.9375</v>
      </c>
      <c r="K4343" s="15">
        <v>5579478.125</v>
      </c>
      <c r="L4343" s="15">
        <v>13840217.125</v>
      </c>
      <c r="M4343" s="15" t="s">
        <v>17</v>
      </c>
      <c r="N4343" s="15" t="s">
        <v>17</v>
      </c>
    </row>
    <row r="4344" spans="1:14" x14ac:dyDescent="0.25">
      <c r="A4344" s="15" t="s">
        <v>13027</v>
      </c>
      <c r="B4344" s="15" t="s">
        <v>13028</v>
      </c>
      <c r="C4344" s="15" t="s">
        <v>13029</v>
      </c>
      <c r="D4344" s="15">
        <v>21.0866752910737</v>
      </c>
      <c r="E4344" s="16">
        <v>85.9</v>
      </c>
      <c r="F4344" s="16">
        <v>24599550.28125</v>
      </c>
      <c r="G4344" s="16">
        <v>25205239.875</v>
      </c>
      <c r="H4344" s="16">
        <v>10586769.71875</v>
      </c>
      <c r="I4344" s="16" t="s">
        <v>17</v>
      </c>
      <c r="J4344" s="16">
        <v>22457801.958333299</v>
      </c>
      <c r="K4344" s="16">
        <v>24536429.208333299</v>
      </c>
      <c r="L4344" s="16">
        <v>39525606.25</v>
      </c>
      <c r="M4344" s="16">
        <v>23121998.375</v>
      </c>
      <c r="N4344" s="16">
        <v>38019623.416666701</v>
      </c>
    </row>
    <row r="4345" spans="1:14" x14ac:dyDescent="0.25">
      <c r="A4345" s="15" t="s">
        <v>13030</v>
      </c>
      <c r="B4345" s="15" t="s">
        <v>13031</v>
      </c>
      <c r="C4345" s="15" t="s">
        <v>13032</v>
      </c>
      <c r="D4345" s="15">
        <v>23.004694835680802</v>
      </c>
      <c r="E4345" s="16">
        <v>48</v>
      </c>
      <c r="F4345" s="16">
        <v>36102846.645833299</v>
      </c>
      <c r="G4345" s="16">
        <v>36100161.53125</v>
      </c>
      <c r="H4345" s="16">
        <v>38041501.666666701</v>
      </c>
      <c r="I4345" s="16">
        <v>32304927.375</v>
      </c>
      <c r="J4345" s="16">
        <v>29610643</v>
      </c>
      <c r="K4345" s="16">
        <v>35978601.84375</v>
      </c>
      <c r="L4345" s="16">
        <v>30702101.375</v>
      </c>
      <c r="M4345" s="16">
        <v>20529672.760416701</v>
      </c>
      <c r="N4345" s="16">
        <v>28107073.34375</v>
      </c>
    </row>
    <row r="4346" spans="1:14" x14ac:dyDescent="0.25">
      <c r="A4346" s="15" t="s">
        <v>13033</v>
      </c>
      <c r="B4346" s="15" t="s">
        <v>13034</v>
      </c>
      <c r="C4346" s="15" t="s">
        <v>13035</v>
      </c>
      <c r="D4346" s="15">
        <v>2.6856240126382298</v>
      </c>
      <c r="E4346" s="15">
        <v>69.400000000000006</v>
      </c>
      <c r="F4346" s="15" t="s">
        <v>17</v>
      </c>
      <c r="G4346" s="15" t="s">
        <v>17</v>
      </c>
      <c r="H4346" s="15" t="s">
        <v>17</v>
      </c>
      <c r="I4346" s="15" t="s">
        <v>17</v>
      </c>
      <c r="J4346" s="15" t="s">
        <v>17</v>
      </c>
      <c r="K4346" s="15" t="s">
        <v>17</v>
      </c>
      <c r="L4346" s="15" t="s">
        <v>17</v>
      </c>
      <c r="M4346" s="15" t="s">
        <v>17</v>
      </c>
      <c r="N4346" s="15" t="s">
        <v>17</v>
      </c>
    </row>
    <row r="4347" spans="1:14" x14ac:dyDescent="0.25">
      <c r="A4347" s="15" t="s">
        <v>13036</v>
      </c>
      <c r="B4347" s="15" t="s">
        <v>13037</v>
      </c>
      <c r="C4347" s="15" t="s">
        <v>13038</v>
      </c>
      <c r="D4347" s="15">
        <v>25.906040268456401</v>
      </c>
      <c r="E4347" s="16">
        <v>82.8</v>
      </c>
      <c r="F4347" s="16">
        <v>53730414.708333299</v>
      </c>
      <c r="G4347" s="16">
        <v>54349370.666666701</v>
      </c>
      <c r="H4347" s="16">
        <v>49982839.916666701</v>
      </c>
      <c r="I4347" s="16">
        <v>59193246.875</v>
      </c>
      <c r="J4347" s="16">
        <v>55455269.25</v>
      </c>
      <c r="K4347" s="16">
        <v>73839188.333333299</v>
      </c>
      <c r="L4347" s="16">
        <v>66770456.5</v>
      </c>
      <c r="M4347" s="16">
        <v>41717319.333333299</v>
      </c>
      <c r="N4347" s="16">
        <v>70143396</v>
      </c>
    </row>
    <row r="4348" spans="1:14" x14ac:dyDescent="0.25">
      <c r="A4348" s="15" t="s">
        <v>13039</v>
      </c>
      <c r="B4348" s="15" t="s">
        <v>13040</v>
      </c>
      <c r="C4348" s="15" t="s">
        <v>13041</v>
      </c>
      <c r="D4348" s="15">
        <v>3.39673913043478</v>
      </c>
      <c r="E4348" s="16">
        <v>82.8</v>
      </c>
      <c r="F4348" s="16" t="s">
        <v>17</v>
      </c>
      <c r="G4348" s="16" t="s">
        <v>17</v>
      </c>
      <c r="H4348" s="16" t="s">
        <v>17</v>
      </c>
      <c r="I4348" s="16" t="s">
        <v>17</v>
      </c>
      <c r="J4348" s="16" t="s">
        <v>17</v>
      </c>
      <c r="K4348" s="16" t="s">
        <v>17</v>
      </c>
      <c r="L4348" s="16" t="s">
        <v>17</v>
      </c>
      <c r="M4348" s="16" t="s">
        <v>17</v>
      </c>
      <c r="N4348" s="16">
        <v>25245285.5</v>
      </c>
    </row>
    <row r="4349" spans="1:14" x14ac:dyDescent="0.25">
      <c r="A4349" s="15" t="s">
        <v>13042</v>
      </c>
      <c r="B4349" s="15" t="s">
        <v>13043</v>
      </c>
      <c r="C4349" s="15" t="s">
        <v>13044</v>
      </c>
      <c r="D4349" s="15">
        <v>38.1410256410256</v>
      </c>
      <c r="E4349" s="15">
        <v>70.8</v>
      </c>
      <c r="F4349" s="15">
        <v>126916317.166667</v>
      </c>
      <c r="G4349" s="15">
        <v>209837183</v>
      </c>
      <c r="H4349" s="15">
        <v>144023036.66666701</v>
      </c>
      <c r="I4349" s="15">
        <v>140991121.16666701</v>
      </c>
      <c r="J4349" s="15">
        <v>156112542.08333299</v>
      </c>
      <c r="K4349" s="15">
        <v>191191079.375</v>
      </c>
      <c r="L4349" s="15">
        <v>166810770.75</v>
      </c>
      <c r="M4349" s="15">
        <v>122656766.25</v>
      </c>
      <c r="N4349" s="15">
        <v>231040263.5</v>
      </c>
    </row>
    <row r="4350" spans="1:14" x14ac:dyDescent="0.25">
      <c r="A4350" s="15" t="s">
        <v>13045</v>
      </c>
      <c r="B4350" s="15" t="s">
        <v>13046</v>
      </c>
      <c r="C4350" s="15" t="s">
        <v>13047</v>
      </c>
      <c r="D4350" s="15">
        <v>17.4041297935103</v>
      </c>
      <c r="E4350" s="16">
        <v>151.30000000000001</v>
      </c>
      <c r="F4350" s="16">
        <v>35069472.875</v>
      </c>
      <c r="G4350" s="16">
        <v>62302983.375</v>
      </c>
      <c r="H4350" s="16">
        <v>38698105.125</v>
      </c>
      <c r="I4350" s="16" t="s">
        <v>17</v>
      </c>
      <c r="J4350" s="16">
        <v>9688289.5</v>
      </c>
      <c r="K4350" s="16">
        <v>43262870.75</v>
      </c>
      <c r="L4350" s="16">
        <v>33307918.875</v>
      </c>
      <c r="M4350" s="16">
        <v>26895025.541666701</v>
      </c>
      <c r="N4350" s="16">
        <v>34549040</v>
      </c>
    </row>
    <row r="4351" spans="1:14" x14ac:dyDescent="0.25">
      <c r="A4351" s="15" t="s">
        <v>13048</v>
      </c>
      <c r="B4351" s="15" t="s">
        <v>13049</v>
      </c>
      <c r="C4351" s="15" t="s">
        <v>13050</v>
      </c>
      <c r="D4351" s="15">
        <v>20.161290322580601</v>
      </c>
      <c r="E4351" s="16">
        <v>41.2</v>
      </c>
      <c r="F4351" s="16">
        <v>37873412.59375</v>
      </c>
      <c r="G4351" s="16">
        <v>57406482</v>
      </c>
      <c r="H4351" s="16">
        <v>79099760.416666701</v>
      </c>
      <c r="I4351" s="16">
        <v>99716631</v>
      </c>
      <c r="J4351" s="16">
        <v>88833471.875</v>
      </c>
      <c r="K4351" s="16">
        <v>7942828.75</v>
      </c>
      <c r="L4351" s="16">
        <v>133486485.25</v>
      </c>
      <c r="M4351" s="16">
        <v>33216411.125</v>
      </c>
      <c r="N4351" s="16">
        <v>93466936</v>
      </c>
    </row>
    <row r="4352" spans="1:14" x14ac:dyDescent="0.25">
      <c r="A4352" s="15" t="s">
        <v>13051</v>
      </c>
      <c r="B4352" s="15" t="s">
        <v>13052</v>
      </c>
      <c r="C4352" s="15" t="s">
        <v>13053</v>
      </c>
      <c r="D4352" s="15">
        <v>8.6065573770491799</v>
      </c>
      <c r="E4352" s="15">
        <v>111</v>
      </c>
      <c r="F4352" s="15">
        <v>37533616.333333299</v>
      </c>
      <c r="G4352" s="15">
        <v>35375103</v>
      </c>
      <c r="H4352" s="15">
        <v>32465936.5</v>
      </c>
      <c r="I4352" s="15">
        <v>318382608.625</v>
      </c>
      <c r="J4352" s="15">
        <v>198979190.66666701</v>
      </c>
      <c r="K4352" s="15">
        <v>28128434.6875</v>
      </c>
      <c r="L4352" s="15">
        <v>38348104.166666701</v>
      </c>
      <c r="M4352" s="15">
        <v>18246238.09375</v>
      </c>
      <c r="N4352" s="15">
        <v>45660579.8125</v>
      </c>
    </row>
    <row r="4353" spans="1:14" x14ac:dyDescent="0.25">
      <c r="A4353" s="15" t="s">
        <v>13054</v>
      </c>
      <c r="B4353" s="15" t="s">
        <v>13055</v>
      </c>
      <c r="C4353" s="15" t="s">
        <v>13056</v>
      </c>
      <c r="D4353" s="15">
        <v>79.894179894179899</v>
      </c>
      <c r="E4353" s="16">
        <v>19.899999999999999</v>
      </c>
      <c r="F4353" s="16">
        <v>2972614328</v>
      </c>
      <c r="G4353" s="16">
        <v>2929964278.8333302</v>
      </c>
      <c r="H4353" s="16">
        <v>3036969111.6458302</v>
      </c>
      <c r="I4353" s="16">
        <v>3113318389.25</v>
      </c>
      <c r="J4353" s="16">
        <v>3060342371.6666698</v>
      </c>
      <c r="K4353" s="16">
        <v>3180382604.9166698</v>
      </c>
      <c r="L4353" s="16">
        <v>3338362549.625</v>
      </c>
      <c r="M4353" s="16">
        <v>2312307925.9166698</v>
      </c>
      <c r="N4353" s="16">
        <v>3158887138.875</v>
      </c>
    </row>
    <row r="4354" spans="1:14" x14ac:dyDescent="0.25">
      <c r="A4354" s="15" t="s">
        <v>13057</v>
      </c>
      <c r="B4354" s="15" t="s">
        <v>13058</v>
      </c>
      <c r="C4354" s="15" t="s">
        <v>13059</v>
      </c>
      <c r="D4354" s="15">
        <v>19.525065963060701</v>
      </c>
      <c r="E4354" s="16">
        <v>42.2</v>
      </c>
      <c r="F4354" s="16">
        <v>74655943.375</v>
      </c>
      <c r="G4354" s="16">
        <v>146578636</v>
      </c>
      <c r="H4354" s="16">
        <v>914972588.66666698</v>
      </c>
      <c r="I4354" s="16">
        <v>163098495.625</v>
      </c>
      <c r="J4354" s="16">
        <v>147390324.15625</v>
      </c>
      <c r="K4354" s="16">
        <v>97269730.4375</v>
      </c>
      <c r="L4354" s="16">
        <v>125433296.875</v>
      </c>
      <c r="M4354" s="16">
        <v>77689839</v>
      </c>
      <c r="N4354" s="16">
        <v>122868166.583333</v>
      </c>
    </row>
    <row r="4355" spans="1:14" x14ac:dyDescent="0.25">
      <c r="A4355" s="15" t="s">
        <v>13060</v>
      </c>
      <c r="B4355" s="15" t="s">
        <v>13061</v>
      </c>
      <c r="C4355" s="15" t="s">
        <v>13062</v>
      </c>
      <c r="D4355" s="15">
        <v>28.325508607198699</v>
      </c>
      <c r="E4355" s="15">
        <v>73.400000000000006</v>
      </c>
      <c r="F4355" s="15">
        <v>323248100.58333302</v>
      </c>
      <c r="G4355" s="15">
        <v>354947419.20833302</v>
      </c>
      <c r="H4355" s="15">
        <v>377669654.16666698</v>
      </c>
      <c r="I4355" s="15">
        <v>302516032.66666698</v>
      </c>
      <c r="J4355" s="15">
        <v>293076490.33333302</v>
      </c>
      <c r="K4355" s="15">
        <v>305782152.66666698</v>
      </c>
      <c r="L4355" s="15">
        <v>381310041.1875</v>
      </c>
      <c r="M4355" s="15">
        <v>360020517.9375</v>
      </c>
      <c r="N4355" s="15">
        <v>436363183.33333302</v>
      </c>
    </row>
    <row r="4356" spans="1:14" x14ac:dyDescent="0.25">
      <c r="A4356" s="15" t="s">
        <v>13063</v>
      </c>
      <c r="B4356" s="15" t="s">
        <v>13064</v>
      </c>
      <c r="C4356" s="15" t="s">
        <v>13065</v>
      </c>
      <c r="D4356" s="15">
        <v>65.187376725838305</v>
      </c>
      <c r="E4356" s="16">
        <v>113</v>
      </c>
      <c r="F4356" s="16">
        <v>2187791937.5833302</v>
      </c>
      <c r="G4356" s="16">
        <v>2312339327.1458302</v>
      </c>
      <c r="H4356" s="16">
        <v>2561883969.1666698</v>
      </c>
      <c r="I4356" s="16">
        <v>1805900658.3333299</v>
      </c>
      <c r="J4356" s="16">
        <v>1780774277</v>
      </c>
      <c r="K4356" s="16">
        <v>1812470300.8333299</v>
      </c>
      <c r="L4356" s="16">
        <v>2140747452.3333299</v>
      </c>
      <c r="M4356" s="16">
        <v>1218406225.5833299</v>
      </c>
      <c r="N4356" s="16">
        <v>2479604267.3333302</v>
      </c>
    </row>
    <row r="4357" spans="1:14" x14ac:dyDescent="0.25">
      <c r="A4357" s="15" t="s">
        <v>13066</v>
      </c>
      <c r="B4357" s="15" t="s">
        <v>13067</v>
      </c>
      <c r="C4357" s="15" t="s">
        <v>13068</v>
      </c>
      <c r="D4357" s="15">
        <v>4.8780487804878003</v>
      </c>
      <c r="E4357" s="16">
        <v>109.9</v>
      </c>
      <c r="F4357" s="16" t="s">
        <v>17</v>
      </c>
      <c r="G4357" s="16" t="s">
        <v>17</v>
      </c>
      <c r="H4357" s="16" t="s">
        <v>17</v>
      </c>
      <c r="I4357" s="16" t="s">
        <v>17</v>
      </c>
      <c r="J4357" s="16" t="s">
        <v>17</v>
      </c>
      <c r="K4357" s="16" t="s">
        <v>17</v>
      </c>
      <c r="L4357" s="16" t="s">
        <v>17</v>
      </c>
      <c r="M4357" s="16" t="s">
        <v>17</v>
      </c>
      <c r="N4357" s="16">
        <v>6056718.5</v>
      </c>
    </row>
    <row r="4358" spans="1:14" x14ac:dyDescent="0.25">
      <c r="A4358" s="15" t="s">
        <v>13069</v>
      </c>
      <c r="B4358" s="15" t="s">
        <v>13070</v>
      </c>
      <c r="C4358" s="15" t="s">
        <v>13071</v>
      </c>
      <c r="D4358" s="15">
        <v>6.5620542082738904</v>
      </c>
      <c r="E4358" s="15">
        <v>79</v>
      </c>
      <c r="F4358" s="15">
        <v>19484974.5</v>
      </c>
      <c r="G4358" s="15" t="s">
        <v>17</v>
      </c>
      <c r="H4358" s="15">
        <v>22325692</v>
      </c>
      <c r="I4358" s="15" t="s">
        <v>17</v>
      </c>
      <c r="J4358" s="15" t="s">
        <v>17</v>
      </c>
      <c r="K4358" s="15" t="s">
        <v>17</v>
      </c>
      <c r="L4358" s="15">
        <v>9693346</v>
      </c>
      <c r="M4358" s="15" t="s">
        <v>17</v>
      </c>
      <c r="N4358" s="15" t="s">
        <v>17</v>
      </c>
    </row>
    <row r="4359" spans="1:14" x14ac:dyDescent="0.25">
      <c r="A4359" s="15" t="s">
        <v>13072</v>
      </c>
      <c r="B4359" s="15" t="s">
        <v>13073</v>
      </c>
      <c r="C4359" s="15" t="s">
        <v>13074</v>
      </c>
      <c r="D4359" s="15">
        <v>8.1395348837209305</v>
      </c>
      <c r="E4359" s="16">
        <v>193.6</v>
      </c>
      <c r="F4359" s="16">
        <v>9187627.25</v>
      </c>
      <c r="G4359" s="16">
        <v>14741775.9166667</v>
      </c>
      <c r="H4359" s="16">
        <v>25120801.333333299</v>
      </c>
      <c r="I4359" s="16">
        <v>5542522.875</v>
      </c>
      <c r="J4359" s="16">
        <v>17532227.59375</v>
      </c>
      <c r="K4359" s="16">
        <v>8974232.875</v>
      </c>
      <c r="L4359" s="16">
        <v>20466461.854166701</v>
      </c>
      <c r="M4359" s="16">
        <v>15163693.375</v>
      </c>
      <c r="N4359" s="16">
        <v>33539254</v>
      </c>
    </row>
    <row r="4360" spans="1:14" x14ac:dyDescent="0.25">
      <c r="A4360" s="15" t="s">
        <v>13075</v>
      </c>
      <c r="B4360" s="15" t="s">
        <v>13076</v>
      </c>
      <c r="C4360" s="15" t="s">
        <v>13077</v>
      </c>
      <c r="D4360" s="15">
        <v>11.8012422360248</v>
      </c>
      <c r="E4360" s="16">
        <v>36.4</v>
      </c>
      <c r="F4360" s="16" t="s">
        <v>17</v>
      </c>
      <c r="G4360" s="16" t="s">
        <v>17</v>
      </c>
      <c r="H4360" s="16" t="s">
        <v>17</v>
      </c>
      <c r="I4360" s="16" t="s">
        <v>17</v>
      </c>
      <c r="J4360" s="16" t="s">
        <v>17</v>
      </c>
      <c r="K4360" s="16" t="s">
        <v>17</v>
      </c>
      <c r="L4360" s="16" t="s">
        <v>17</v>
      </c>
      <c r="M4360" s="16">
        <v>13004565.6875</v>
      </c>
      <c r="N4360" s="16">
        <v>24036840.5</v>
      </c>
    </row>
    <row r="4361" spans="1:14" x14ac:dyDescent="0.25">
      <c r="A4361" s="15" t="s">
        <v>13078</v>
      </c>
      <c r="B4361" s="15" t="s">
        <v>13079</v>
      </c>
      <c r="C4361" s="15" t="s">
        <v>13080</v>
      </c>
      <c r="D4361" s="15">
        <v>35.334476843910799</v>
      </c>
      <c r="E4361" s="16">
        <v>66.2</v>
      </c>
      <c r="F4361" s="16">
        <v>148807353.4375</v>
      </c>
      <c r="G4361" s="16">
        <v>159780667.16666701</v>
      </c>
      <c r="H4361" s="16">
        <v>170105890.33333299</v>
      </c>
      <c r="I4361" s="16">
        <v>144190581.625</v>
      </c>
      <c r="J4361" s="16">
        <v>89243366.3125</v>
      </c>
      <c r="K4361" s="16">
        <v>122864971.75</v>
      </c>
      <c r="L4361" s="16">
        <v>83172746.333333299</v>
      </c>
      <c r="M4361" s="16">
        <v>103677417.546875</v>
      </c>
      <c r="N4361" s="16">
        <v>127406314</v>
      </c>
    </row>
    <row r="4362" spans="1:14" x14ac:dyDescent="0.25">
      <c r="A4362" s="15" t="s">
        <v>13081</v>
      </c>
      <c r="B4362" s="15" t="s">
        <v>13082</v>
      </c>
      <c r="C4362" s="15" t="s">
        <v>13083</v>
      </c>
      <c r="D4362" s="15">
        <v>15.8352668213457</v>
      </c>
      <c r="E4362" s="16">
        <v>192.5</v>
      </c>
      <c r="F4362" s="16">
        <v>39499705.833333299</v>
      </c>
      <c r="G4362" s="16">
        <v>39247586.208333299</v>
      </c>
      <c r="H4362" s="16">
        <v>40156849.166666701</v>
      </c>
      <c r="I4362" s="16">
        <v>72729867.541666701</v>
      </c>
      <c r="J4362" s="16">
        <v>65203612</v>
      </c>
      <c r="K4362" s="16">
        <v>79255682.041666701</v>
      </c>
      <c r="L4362" s="16">
        <v>100452047.625</v>
      </c>
      <c r="M4362" s="16">
        <v>76866361.5</v>
      </c>
      <c r="N4362" s="16">
        <v>103454652.708333</v>
      </c>
    </row>
    <row r="4363" spans="1:14" x14ac:dyDescent="0.25">
      <c r="A4363" s="15" t="s">
        <v>13084</v>
      </c>
      <c r="B4363" s="15" t="s">
        <v>13085</v>
      </c>
      <c r="C4363" s="15" t="s">
        <v>13086</v>
      </c>
      <c r="D4363" s="15">
        <v>31.157894736842099</v>
      </c>
      <c r="E4363" s="15">
        <v>53.2</v>
      </c>
      <c r="F4363" s="15">
        <v>116857970.75</v>
      </c>
      <c r="G4363" s="15">
        <v>43649264.541666701</v>
      </c>
      <c r="H4363" s="15">
        <v>89792068.333333299</v>
      </c>
      <c r="I4363" s="15">
        <v>87554614.40625</v>
      </c>
      <c r="J4363" s="15">
        <v>88896551.625</v>
      </c>
      <c r="K4363" s="15">
        <v>132101319.25</v>
      </c>
      <c r="L4363" s="15">
        <v>79563210.291666701</v>
      </c>
      <c r="M4363" s="15">
        <v>42730387.489583299</v>
      </c>
      <c r="N4363" s="15">
        <v>96335400.40625</v>
      </c>
    </row>
    <row r="4364" spans="1:14" x14ac:dyDescent="0.25">
      <c r="A4364" s="15" t="s">
        <v>13087</v>
      </c>
      <c r="B4364" s="15" t="s">
        <v>13088</v>
      </c>
      <c r="C4364" s="15" t="s">
        <v>13089</v>
      </c>
      <c r="D4364" s="15">
        <v>22.8494623655914</v>
      </c>
      <c r="E4364" s="16">
        <v>42.2</v>
      </c>
      <c r="F4364" s="16">
        <v>130463729.5</v>
      </c>
      <c r="G4364" s="16">
        <v>59139857.666666701</v>
      </c>
      <c r="H4364" s="16">
        <v>92459355</v>
      </c>
      <c r="I4364" s="16">
        <v>103535227.34375</v>
      </c>
      <c r="J4364" s="16">
        <v>89066198.833333299</v>
      </c>
      <c r="K4364" s="16">
        <v>104125455.75</v>
      </c>
      <c r="L4364" s="16">
        <v>93389127.416666701</v>
      </c>
      <c r="M4364" s="16">
        <v>38457416.020833299</v>
      </c>
      <c r="N4364" s="16">
        <v>87048162.416666701</v>
      </c>
    </row>
    <row r="4365" spans="1:14" x14ac:dyDescent="0.25">
      <c r="A4365" s="15" t="s">
        <v>13090</v>
      </c>
      <c r="B4365" s="15" t="s">
        <v>13091</v>
      </c>
      <c r="C4365" s="15" t="s">
        <v>13092</v>
      </c>
      <c r="D4365" s="15">
        <v>7.3847862298722902</v>
      </c>
      <c r="E4365" s="16">
        <v>196.2</v>
      </c>
      <c r="F4365" s="16">
        <v>158811878.5</v>
      </c>
      <c r="G4365" s="16">
        <v>166604571.5</v>
      </c>
      <c r="H4365" s="16">
        <v>189139269.5</v>
      </c>
      <c r="I4365" s="16">
        <v>146841480</v>
      </c>
      <c r="J4365" s="16">
        <v>81931367.25</v>
      </c>
      <c r="K4365" s="16">
        <v>81158406.375</v>
      </c>
      <c r="L4365" s="16">
        <v>290969154.45833302</v>
      </c>
      <c r="M4365" s="16">
        <v>48664046.4375</v>
      </c>
      <c r="N4365" s="16">
        <v>96883719.34375</v>
      </c>
    </row>
    <row r="4366" spans="1:14" x14ac:dyDescent="0.25">
      <c r="A4366" s="15" t="s">
        <v>13093</v>
      </c>
      <c r="B4366" s="15" t="s">
        <v>13094</v>
      </c>
      <c r="C4366" s="15" t="s">
        <v>13095</v>
      </c>
      <c r="D4366" s="15">
        <v>14.025974025974</v>
      </c>
      <c r="E4366" s="15">
        <v>86.8</v>
      </c>
      <c r="F4366" s="15">
        <v>67626363.484375</v>
      </c>
      <c r="G4366" s="15" t="s">
        <v>17</v>
      </c>
      <c r="H4366" s="15">
        <v>20028342.833333299</v>
      </c>
      <c r="I4366" s="15" t="s">
        <v>17</v>
      </c>
      <c r="J4366" s="15">
        <v>28090363.375</v>
      </c>
      <c r="K4366" s="15" t="s">
        <v>17</v>
      </c>
      <c r="L4366" s="15">
        <v>27310443.375</v>
      </c>
      <c r="M4366" s="15">
        <v>42159343.333333299</v>
      </c>
      <c r="N4366" s="15">
        <v>30869138.8125</v>
      </c>
    </row>
    <row r="4367" spans="1:14" x14ac:dyDescent="0.25">
      <c r="A4367" s="15" t="s">
        <v>13096</v>
      </c>
      <c r="B4367" s="15" t="s">
        <v>13097</v>
      </c>
      <c r="C4367" s="15" t="s">
        <v>13098</v>
      </c>
      <c r="D4367" s="15">
        <v>11.499272197962201</v>
      </c>
      <c r="E4367" s="16">
        <v>74</v>
      </c>
      <c r="F4367" s="16">
        <v>934468.96875</v>
      </c>
      <c r="G4367" s="16" t="s">
        <v>17</v>
      </c>
      <c r="H4367" s="16">
        <v>25079624.75</v>
      </c>
      <c r="I4367" s="16">
        <v>35230082.875</v>
      </c>
      <c r="J4367" s="16">
        <v>27230799.25</v>
      </c>
      <c r="K4367" s="16">
        <v>19687012.625</v>
      </c>
      <c r="L4367" s="16">
        <v>20500234.375</v>
      </c>
      <c r="M4367" s="16" t="s">
        <v>17</v>
      </c>
      <c r="N4367" s="16">
        <v>46635636</v>
      </c>
    </row>
    <row r="4368" spans="1:14" x14ac:dyDescent="0.25">
      <c r="A4368" s="15" t="s">
        <v>13099</v>
      </c>
      <c r="B4368" s="15" t="s">
        <v>13100</v>
      </c>
      <c r="C4368" s="15" t="s">
        <v>13101</v>
      </c>
      <c r="D4368" s="15">
        <v>35</v>
      </c>
      <c r="E4368" s="16">
        <v>36.5</v>
      </c>
      <c r="F4368" s="16">
        <v>86946040.166666701</v>
      </c>
      <c r="G4368" s="16">
        <v>87270913.666666701</v>
      </c>
      <c r="H4368" s="16">
        <v>110756952.416667</v>
      </c>
      <c r="I4368" s="16">
        <v>93747767.145833299</v>
      </c>
      <c r="J4368" s="16">
        <v>91886217.4375</v>
      </c>
      <c r="K4368" s="16">
        <v>124582477.78125</v>
      </c>
      <c r="L4368" s="16">
        <v>71705047.854166701</v>
      </c>
      <c r="M4368" s="16">
        <v>32157656.645833299</v>
      </c>
      <c r="N4368" s="16">
        <v>74960672.166666701</v>
      </c>
    </row>
    <row r="4369" spans="1:14" x14ac:dyDescent="0.25">
      <c r="A4369" s="15" t="s">
        <v>13102</v>
      </c>
      <c r="B4369" s="15" t="s">
        <v>13103</v>
      </c>
      <c r="C4369" s="15" t="s">
        <v>13104</v>
      </c>
      <c r="D4369" s="15">
        <v>25.081788440567099</v>
      </c>
      <c r="E4369" s="15">
        <v>104.7</v>
      </c>
      <c r="F4369" s="15">
        <v>85225129.291666701</v>
      </c>
      <c r="G4369" s="15">
        <v>73594881.958333299</v>
      </c>
      <c r="H4369" s="15">
        <v>86024418.083333299</v>
      </c>
      <c r="I4369" s="15">
        <v>74763722.208333299</v>
      </c>
      <c r="J4369" s="15">
        <v>66664323.479166701</v>
      </c>
      <c r="K4369" s="15">
        <v>83215521.458333299</v>
      </c>
      <c r="L4369" s="15">
        <v>79404657.604166701</v>
      </c>
      <c r="M4369" s="15">
        <v>26802493.583333299</v>
      </c>
      <c r="N4369" s="15">
        <v>75193277.416666701</v>
      </c>
    </row>
    <row r="4370" spans="1:14" x14ac:dyDescent="0.25">
      <c r="A4370" s="15" t="s">
        <v>13105</v>
      </c>
      <c r="B4370" s="15" t="s">
        <v>13106</v>
      </c>
      <c r="C4370" s="15" t="s">
        <v>13107</v>
      </c>
      <c r="D4370" s="15">
        <v>2.4154589371980699</v>
      </c>
      <c r="E4370" s="16">
        <v>117.6</v>
      </c>
      <c r="F4370" s="16" t="s">
        <v>17</v>
      </c>
      <c r="G4370" s="16" t="s">
        <v>17</v>
      </c>
      <c r="H4370" s="16" t="s">
        <v>17</v>
      </c>
      <c r="I4370" s="16" t="s">
        <v>17</v>
      </c>
      <c r="J4370" s="16" t="s">
        <v>17</v>
      </c>
      <c r="K4370" s="16" t="s">
        <v>17</v>
      </c>
      <c r="L4370" s="16" t="s">
        <v>17</v>
      </c>
      <c r="M4370" s="16" t="s">
        <v>17</v>
      </c>
      <c r="N4370" s="16" t="s">
        <v>17</v>
      </c>
    </row>
    <row r="4371" spans="1:14" x14ac:dyDescent="0.25">
      <c r="A4371" s="15" t="s">
        <v>13108</v>
      </c>
      <c r="B4371" s="15" t="s">
        <v>13109</v>
      </c>
      <c r="C4371" s="15" t="s">
        <v>13110</v>
      </c>
      <c r="D4371" s="15">
        <v>56.862745098039198</v>
      </c>
      <c r="E4371" s="16">
        <v>21.6</v>
      </c>
      <c r="F4371" s="16">
        <v>115769211.0625</v>
      </c>
      <c r="G4371" s="16">
        <v>83892278.25</v>
      </c>
      <c r="H4371" s="16">
        <v>126851850.041667</v>
      </c>
      <c r="I4371" s="16">
        <v>102756904.125</v>
      </c>
      <c r="J4371" s="16">
        <v>64567720.5</v>
      </c>
      <c r="K4371" s="16">
        <v>115091668.25</v>
      </c>
      <c r="L4371" s="16">
        <v>76179612.666666701</v>
      </c>
      <c r="M4371" s="16">
        <v>57207097</v>
      </c>
      <c r="N4371" s="16">
        <v>100689934.5</v>
      </c>
    </row>
    <row r="4372" spans="1:14" x14ac:dyDescent="0.25">
      <c r="A4372" s="15" t="s">
        <v>13111</v>
      </c>
      <c r="B4372" s="15" t="s">
        <v>13112</v>
      </c>
      <c r="C4372" s="15" t="s">
        <v>13113</v>
      </c>
      <c r="D4372" s="15">
        <v>51.072961373390598</v>
      </c>
      <c r="E4372" s="15">
        <v>26</v>
      </c>
      <c r="F4372" s="15">
        <v>88396090.416666701</v>
      </c>
      <c r="G4372" s="15">
        <v>92793268.666666701</v>
      </c>
      <c r="H4372" s="15">
        <v>122593745.083333</v>
      </c>
      <c r="I4372" s="15">
        <v>110952432.333333</v>
      </c>
      <c r="J4372" s="15">
        <v>108807990.5</v>
      </c>
      <c r="K4372" s="15">
        <v>107934583</v>
      </c>
      <c r="L4372" s="15">
        <v>106404795.083333</v>
      </c>
      <c r="M4372" s="15">
        <v>57626998.1875</v>
      </c>
      <c r="N4372" s="15">
        <v>95771690.583333299</v>
      </c>
    </row>
    <row r="4373" spans="1:14" x14ac:dyDescent="0.25">
      <c r="A4373" s="15" t="s">
        <v>13114</v>
      </c>
      <c r="B4373" s="15" t="s">
        <v>13115</v>
      </c>
      <c r="C4373" s="15" t="s">
        <v>13116</v>
      </c>
      <c r="D4373" s="15">
        <v>22.360248447204999</v>
      </c>
      <c r="E4373" s="16">
        <v>36.1</v>
      </c>
      <c r="F4373" s="16">
        <v>53879180</v>
      </c>
      <c r="G4373" s="16">
        <v>59268364</v>
      </c>
      <c r="H4373" s="16">
        <v>11003788</v>
      </c>
      <c r="I4373" s="16">
        <v>56522851</v>
      </c>
      <c r="J4373" s="16">
        <v>47181116.25</v>
      </c>
      <c r="K4373" s="16">
        <v>46873727.333333299</v>
      </c>
      <c r="L4373" s="16" t="s">
        <v>17</v>
      </c>
      <c r="M4373" s="16">
        <v>45803570</v>
      </c>
      <c r="N4373" s="16">
        <v>46295010.75</v>
      </c>
    </row>
    <row r="4374" spans="1:14" x14ac:dyDescent="0.25">
      <c r="A4374" s="15" t="s">
        <v>13117</v>
      </c>
      <c r="B4374" s="15" t="s">
        <v>13118</v>
      </c>
      <c r="C4374" s="15" t="s">
        <v>13119</v>
      </c>
      <c r="D4374" s="15">
        <v>16.992303137951399</v>
      </c>
      <c r="E4374" s="16">
        <v>192.8</v>
      </c>
      <c r="F4374" s="16">
        <v>66447332.291666701</v>
      </c>
      <c r="G4374" s="16">
        <v>87012669.5</v>
      </c>
      <c r="H4374" s="16">
        <v>89666000.583333299</v>
      </c>
      <c r="I4374" s="16">
        <v>40693615.5</v>
      </c>
      <c r="J4374" s="16">
        <v>43829187.833333299</v>
      </c>
      <c r="K4374" s="16">
        <v>52994944.833333299</v>
      </c>
      <c r="L4374" s="16">
        <v>39132153.5</v>
      </c>
      <c r="M4374" s="16">
        <v>32449870.833333299</v>
      </c>
      <c r="N4374" s="16">
        <v>77126563.041666701</v>
      </c>
    </row>
    <row r="4375" spans="1:14" x14ac:dyDescent="0.25">
      <c r="A4375" s="15" t="s">
        <v>13120</v>
      </c>
      <c r="B4375" s="15" t="s">
        <v>13121</v>
      </c>
      <c r="C4375" s="15" t="s">
        <v>13122</v>
      </c>
      <c r="D4375" s="15">
        <v>22.325581395348799</v>
      </c>
      <c r="E4375" s="15">
        <v>45.9</v>
      </c>
      <c r="F4375" s="15">
        <v>29191318.875</v>
      </c>
      <c r="G4375" s="15">
        <v>35237645.083333299</v>
      </c>
      <c r="H4375" s="15">
        <v>33798026.625</v>
      </c>
      <c r="I4375" s="15">
        <v>35987871.166666701</v>
      </c>
      <c r="J4375" s="15">
        <v>33194185.5</v>
      </c>
      <c r="K4375" s="15">
        <v>30610729.979166701</v>
      </c>
      <c r="L4375" s="15">
        <v>29082299.166666701</v>
      </c>
      <c r="M4375" s="15">
        <v>15834293</v>
      </c>
      <c r="N4375" s="15">
        <v>32456495.5</v>
      </c>
    </row>
    <row r="4376" spans="1:14" x14ac:dyDescent="0.25">
      <c r="A4376" s="15" t="s">
        <v>13123</v>
      </c>
      <c r="B4376" s="15" t="s">
        <v>13124</v>
      </c>
      <c r="C4376" s="15" t="s">
        <v>13125</v>
      </c>
      <c r="D4376" s="15">
        <v>30.916552667578699</v>
      </c>
      <c r="E4376" s="16">
        <v>80.599999999999994</v>
      </c>
      <c r="F4376" s="16">
        <v>248776611.125</v>
      </c>
      <c r="G4376" s="16">
        <v>233588788.72916701</v>
      </c>
      <c r="H4376" s="16">
        <v>228102867.375</v>
      </c>
      <c r="I4376" s="16">
        <v>268632875</v>
      </c>
      <c r="J4376" s="16">
        <v>254016595.66666701</v>
      </c>
      <c r="K4376" s="16">
        <v>273350146.83333302</v>
      </c>
      <c r="L4376" s="16">
        <v>236998567.66666701</v>
      </c>
      <c r="M4376" s="16">
        <v>131936120.958333</v>
      </c>
      <c r="N4376" s="16">
        <v>208304809</v>
      </c>
    </row>
    <row r="4377" spans="1:14" x14ac:dyDescent="0.25">
      <c r="A4377" s="15" t="s">
        <v>13126</v>
      </c>
      <c r="B4377" s="15" t="s">
        <v>13127</v>
      </c>
      <c r="C4377" s="15" t="s">
        <v>13128</v>
      </c>
      <c r="D4377" s="15">
        <v>61.884550084889597</v>
      </c>
      <c r="E4377" s="16">
        <v>129.6</v>
      </c>
      <c r="F4377" s="16">
        <v>1787265926.1666701</v>
      </c>
      <c r="G4377" s="16">
        <v>1549049682.25</v>
      </c>
      <c r="H4377" s="16">
        <v>1812698987.6666701</v>
      </c>
      <c r="I4377" s="16">
        <v>1414519204.5416701</v>
      </c>
      <c r="J4377" s="16">
        <v>1453203875.875</v>
      </c>
      <c r="K4377" s="16">
        <v>1787601266.1666701</v>
      </c>
      <c r="L4377" s="16">
        <v>1357547374.0625</v>
      </c>
      <c r="M4377" s="16">
        <v>982659192.97916698</v>
      </c>
      <c r="N4377" s="16">
        <v>1528637246.5</v>
      </c>
    </row>
    <row r="4378" spans="1:14" x14ac:dyDescent="0.25">
      <c r="A4378" s="15" t="s">
        <v>13129</v>
      </c>
      <c r="B4378" s="15" t="s">
        <v>13130</v>
      </c>
      <c r="C4378" s="15" t="s">
        <v>13131</v>
      </c>
      <c r="D4378" s="15">
        <v>51.923076923076898</v>
      </c>
      <c r="E4378" s="15">
        <v>12</v>
      </c>
      <c r="F4378" s="15">
        <v>669066078</v>
      </c>
      <c r="G4378" s="15">
        <v>671458304</v>
      </c>
      <c r="H4378" s="15">
        <v>862573099</v>
      </c>
      <c r="I4378" s="15">
        <v>889090594.58333302</v>
      </c>
      <c r="J4378" s="15">
        <v>920418291.66666698</v>
      </c>
      <c r="K4378" s="15">
        <v>545947782</v>
      </c>
      <c r="L4378" s="15">
        <v>943808595.66666698</v>
      </c>
      <c r="M4378" s="15">
        <v>624730501.25</v>
      </c>
      <c r="N4378" s="15">
        <v>863582747.95833302</v>
      </c>
    </row>
    <row r="4379" spans="1:14" x14ac:dyDescent="0.25">
      <c r="A4379" s="15" t="s">
        <v>13132</v>
      </c>
      <c r="B4379" s="15" t="s">
        <v>13133</v>
      </c>
      <c r="C4379" s="15" t="s">
        <v>13134</v>
      </c>
      <c r="D4379" s="15">
        <v>12.307692307692299</v>
      </c>
      <c r="E4379" s="16">
        <v>14.4</v>
      </c>
      <c r="F4379" s="16" t="s">
        <v>17</v>
      </c>
      <c r="G4379" s="16" t="s">
        <v>17</v>
      </c>
      <c r="H4379" s="16" t="s">
        <v>17</v>
      </c>
      <c r="I4379" s="16" t="s">
        <v>17</v>
      </c>
      <c r="J4379" s="16" t="s">
        <v>17</v>
      </c>
      <c r="K4379" s="16" t="s">
        <v>17</v>
      </c>
      <c r="L4379" s="16" t="s">
        <v>17</v>
      </c>
      <c r="M4379" s="16" t="s">
        <v>17</v>
      </c>
      <c r="N4379" s="16" t="s">
        <v>17</v>
      </c>
    </row>
    <row r="4380" spans="1:14" x14ac:dyDescent="0.25">
      <c r="A4380" s="15" t="s">
        <v>13135</v>
      </c>
      <c r="B4380" s="15" t="s">
        <v>13136</v>
      </c>
      <c r="C4380" s="15" t="s">
        <v>13137</v>
      </c>
      <c r="D4380" s="15">
        <v>86.516853932584297</v>
      </c>
      <c r="E4380" s="16">
        <v>37.5</v>
      </c>
      <c r="F4380" s="16">
        <v>3243706956</v>
      </c>
      <c r="G4380" s="16">
        <v>3351540780</v>
      </c>
      <c r="H4380" s="16">
        <v>4184335254.0833302</v>
      </c>
      <c r="I4380" s="16">
        <v>3506873980.5833302</v>
      </c>
      <c r="J4380" s="16">
        <v>3287747174.8333302</v>
      </c>
      <c r="K4380" s="16">
        <v>3537302025.4166698</v>
      </c>
      <c r="L4380" s="16">
        <v>3848109749.9166698</v>
      </c>
      <c r="M4380" s="16">
        <v>2710919730.5416698</v>
      </c>
      <c r="N4380" s="16">
        <v>4677618924.3333302</v>
      </c>
    </row>
    <row r="4381" spans="1:14" x14ac:dyDescent="0.25">
      <c r="A4381" s="15" t="s">
        <v>13138</v>
      </c>
      <c r="B4381" s="15" t="s">
        <v>13139</v>
      </c>
      <c r="C4381" s="15" t="s">
        <v>13140</v>
      </c>
      <c r="D4381" s="15">
        <v>73.424657534246606</v>
      </c>
      <c r="E4381" s="16">
        <v>38.6</v>
      </c>
      <c r="F4381" s="16">
        <v>1722864087.7083299</v>
      </c>
      <c r="G4381" s="16">
        <v>1459206579.75</v>
      </c>
      <c r="H4381" s="16">
        <v>1384500388.3333299</v>
      </c>
      <c r="I4381" s="16">
        <v>1775143518.375</v>
      </c>
      <c r="J4381" s="16">
        <v>1700146978.3333299</v>
      </c>
      <c r="K4381" s="16">
        <v>1936123955.0833299</v>
      </c>
      <c r="L4381" s="16">
        <v>1126032699.3333299</v>
      </c>
      <c r="M4381" s="16">
        <v>1295592164.4375</v>
      </c>
      <c r="N4381" s="16">
        <v>1976256692.5833299</v>
      </c>
    </row>
    <row r="4382" spans="1:14" x14ac:dyDescent="0.25">
      <c r="A4382" s="15" t="s">
        <v>13141</v>
      </c>
      <c r="B4382" s="15" t="s">
        <v>13142</v>
      </c>
      <c r="C4382" s="15" t="s">
        <v>13143</v>
      </c>
      <c r="D4382" s="15">
        <v>19.174041297935101</v>
      </c>
      <c r="E4382" s="15">
        <v>35.9</v>
      </c>
      <c r="F4382" s="15" t="s">
        <v>17</v>
      </c>
      <c r="G4382" s="15" t="s">
        <v>17</v>
      </c>
      <c r="H4382" s="15" t="s">
        <v>17</v>
      </c>
      <c r="I4382" s="15" t="s">
        <v>17</v>
      </c>
      <c r="J4382" s="15" t="s">
        <v>17</v>
      </c>
      <c r="K4382" s="15" t="s">
        <v>17</v>
      </c>
      <c r="L4382" s="15" t="s">
        <v>17</v>
      </c>
      <c r="M4382" s="15" t="s">
        <v>17</v>
      </c>
      <c r="N4382" s="15" t="s">
        <v>17</v>
      </c>
    </row>
    <row r="4383" spans="1:14" x14ac:dyDescent="0.25">
      <c r="A4383" s="15" t="s">
        <v>13144</v>
      </c>
      <c r="B4383" s="15" t="s">
        <v>13145</v>
      </c>
      <c r="C4383" s="15" t="s">
        <v>13146</v>
      </c>
      <c r="D4383" s="15">
        <v>7.6923076923076898</v>
      </c>
      <c r="E4383" s="16">
        <v>41.5</v>
      </c>
      <c r="F4383" s="16" t="s">
        <v>17</v>
      </c>
      <c r="G4383" s="16">
        <v>11940641.5</v>
      </c>
      <c r="H4383" s="16" t="s">
        <v>17</v>
      </c>
      <c r="I4383" s="16" t="s">
        <v>17</v>
      </c>
      <c r="J4383" s="16" t="s">
        <v>17</v>
      </c>
      <c r="K4383" s="16" t="s">
        <v>17</v>
      </c>
      <c r="L4383" s="16" t="s">
        <v>17</v>
      </c>
      <c r="M4383" s="16" t="s">
        <v>17</v>
      </c>
      <c r="N4383" s="16" t="s">
        <v>17</v>
      </c>
    </row>
    <row r="4384" spans="1:14" x14ac:dyDescent="0.25">
      <c r="A4384" s="15" t="s">
        <v>13147</v>
      </c>
      <c r="B4384" s="15" t="s">
        <v>13148</v>
      </c>
      <c r="C4384" s="15" t="s">
        <v>13149</v>
      </c>
      <c r="D4384" s="15">
        <v>46.799431009957303</v>
      </c>
      <c r="E4384" s="16">
        <v>77.3</v>
      </c>
      <c r="F4384" s="16">
        <v>281267845.20833302</v>
      </c>
      <c r="G4384" s="16">
        <v>276974159.91666698</v>
      </c>
      <c r="H4384" s="16">
        <v>242574404.66666701</v>
      </c>
      <c r="I4384" s="16">
        <v>235730112.89583299</v>
      </c>
      <c r="J4384" s="16">
        <v>243777332.14583299</v>
      </c>
      <c r="K4384" s="16">
        <v>288271554.45833302</v>
      </c>
      <c r="L4384" s="16">
        <v>228698273.16666701</v>
      </c>
      <c r="M4384" s="16">
        <v>144531612.04166701</v>
      </c>
      <c r="N4384" s="16">
        <v>253384564.04166701</v>
      </c>
    </row>
    <row r="4385" spans="1:14" x14ac:dyDescent="0.25">
      <c r="A4385" s="15" t="s">
        <v>13150</v>
      </c>
      <c r="B4385" s="15" t="s">
        <v>13151</v>
      </c>
      <c r="C4385" s="15" t="s">
        <v>13152</v>
      </c>
      <c r="D4385" s="15">
        <v>53.617810760667901</v>
      </c>
      <c r="E4385" s="16">
        <v>58.2</v>
      </c>
      <c r="F4385" s="16">
        <v>291693756.5</v>
      </c>
      <c r="G4385" s="16">
        <v>278124375.33333302</v>
      </c>
      <c r="H4385" s="16">
        <v>305181175.95833302</v>
      </c>
      <c r="I4385" s="16">
        <v>342114311.125</v>
      </c>
      <c r="J4385" s="16">
        <v>282019881.5</v>
      </c>
      <c r="K4385" s="16">
        <v>323648606.66666698</v>
      </c>
      <c r="L4385" s="16">
        <v>294744491.25</v>
      </c>
      <c r="M4385" s="16">
        <v>191361523.20833299</v>
      </c>
      <c r="N4385" s="16">
        <v>269582596.375</v>
      </c>
    </row>
    <row r="4386" spans="1:14" x14ac:dyDescent="0.25">
      <c r="A4386" s="15" t="s">
        <v>13153</v>
      </c>
      <c r="B4386" s="15" t="s">
        <v>13154</v>
      </c>
      <c r="C4386" s="15" t="s">
        <v>13155</v>
      </c>
      <c r="D4386" s="15">
        <v>2.5412960609911099</v>
      </c>
      <c r="E4386" s="16">
        <v>86.3</v>
      </c>
      <c r="F4386" s="16" t="s">
        <v>17</v>
      </c>
      <c r="G4386" s="16" t="s">
        <v>17</v>
      </c>
      <c r="H4386" s="16" t="s">
        <v>17</v>
      </c>
      <c r="I4386" s="16" t="s">
        <v>17</v>
      </c>
      <c r="J4386" s="16" t="s">
        <v>17</v>
      </c>
      <c r="K4386" s="16" t="s">
        <v>17</v>
      </c>
      <c r="L4386" s="16" t="s">
        <v>17</v>
      </c>
      <c r="M4386" s="16" t="s">
        <v>17</v>
      </c>
      <c r="N4386" s="16" t="s">
        <v>17</v>
      </c>
    </row>
    <row r="4387" spans="1:14" x14ac:dyDescent="0.25">
      <c r="A4387" s="15" t="s">
        <v>13156</v>
      </c>
      <c r="B4387" s="15" t="s">
        <v>13157</v>
      </c>
      <c r="C4387" s="15" t="s">
        <v>13158</v>
      </c>
      <c r="D4387" s="15">
        <v>2.5125628140703502</v>
      </c>
      <c r="E4387" s="15">
        <v>86.7</v>
      </c>
      <c r="F4387" s="15" t="s">
        <v>17</v>
      </c>
      <c r="G4387" s="15">
        <v>51964181</v>
      </c>
      <c r="H4387" s="15" t="s">
        <v>17</v>
      </c>
      <c r="I4387" s="15" t="s">
        <v>17</v>
      </c>
      <c r="J4387" s="15" t="s">
        <v>17</v>
      </c>
      <c r="K4387" s="15" t="s">
        <v>17</v>
      </c>
      <c r="L4387" s="15" t="s">
        <v>17</v>
      </c>
      <c r="M4387" s="15" t="s">
        <v>17</v>
      </c>
      <c r="N4387" s="15" t="s">
        <v>17</v>
      </c>
    </row>
    <row r="4388" spans="1:14" x14ac:dyDescent="0.25">
      <c r="A4388" s="15" t="s">
        <v>13159</v>
      </c>
      <c r="B4388" s="15" t="s">
        <v>13160</v>
      </c>
      <c r="C4388" s="15" t="s">
        <v>13161</v>
      </c>
      <c r="D4388" s="15">
        <v>0.96566523605150201</v>
      </c>
      <c r="E4388" s="16">
        <v>100.9</v>
      </c>
      <c r="F4388" s="16" t="s">
        <v>17</v>
      </c>
      <c r="G4388" s="16" t="s">
        <v>17</v>
      </c>
      <c r="H4388" s="16" t="s">
        <v>17</v>
      </c>
      <c r="I4388" s="16" t="s">
        <v>17</v>
      </c>
      <c r="J4388" s="16" t="s">
        <v>17</v>
      </c>
      <c r="K4388" s="16" t="s">
        <v>17</v>
      </c>
      <c r="L4388" s="16">
        <v>39593578</v>
      </c>
      <c r="M4388" s="16" t="s">
        <v>17</v>
      </c>
      <c r="N4388" s="16" t="s">
        <v>17</v>
      </c>
    </row>
    <row r="4389" spans="1:14" x14ac:dyDescent="0.25">
      <c r="A4389" s="15" t="s">
        <v>13162</v>
      </c>
      <c r="B4389" s="15" t="s">
        <v>13163</v>
      </c>
      <c r="C4389" s="15" t="s">
        <v>13164</v>
      </c>
      <c r="D4389" s="15">
        <v>4.1157556270096496</v>
      </c>
      <c r="E4389" s="16">
        <v>172.9</v>
      </c>
      <c r="F4389" s="16" t="s">
        <v>17</v>
      </c>
      <c r="G4389" s="16">
        <v>73451237.75</v>
      </c>
      <c r="H4389" s="16">
        <v>61106411.75</v>
      </c>
      <c r="I4389" s="16" t="s">
        <v>17</v>
      </c>
      <c r="J4389" s="16" t="s">
        <v>17</v>
      </c>
      <c r="K4389" s="16" t="s">
        <v>17</v>
      </c>
      <c r="L4389" s="16">
        <v>18953524.375</v>
      </c>
      <c r="M4389" s="16" t="s">
        <v>17</v>
      </c>
      <c r="N4389" s="16" t="s">
        <v>17</v>
      </c>
    </row>
    <row r="4390" spans="1:14" x14ac:dyDescent="0.25">
      <c r="A4390" s="15" t="s">
        <v>13165</v>
      </c>
      <c r="B4390" s="15" t="s">
        <v>13166</v>
      </c>
      <c r="C4390" s="15" t="s">
        <v>13167</v>
      </c>
      <c r="D4390" s="15">
        <v>7.8488372093023298</v>
      </c>
      <c r="E4390" s="15">
        <v>37.799999999999997</v>
      </c>
      <c r="F4390" s="15" t="s">
        <v>17</v>
      </c>
      <c r="G4390" s="15" t="s">
        <v>17</v>
      </c>
      <c r="H4390" s="15" t="s">
        <v>17</v>
      </c>
      <c r="I4390" s="15" t="s">
        <v>17</v>
      </c>
      <c r="J4390" s="15" t="s">
        <v>17</v>
      </c>
      <c r="K4390" s="15" t="s">
        <v>17</v>
      </c>
      <c r="L4390" s="15" t="s">
        <v>17</v>
      </c>
      <c r="M4390" s="15" t="s">
        <v>17</v>
      </c>
      <c r="N4390" s="15" t="s">
        <v>17</v>
      </c>
    </row>
    <row r="4391" spans="1:14" x14ac:dyDescent="0.25">
      <c r="A4391" s="15" t="s">
        <v>13168</v>
      </c>
      <c r="B4391" s="15" t="s">
        <v>13169</v>
      </c>
      <c r="C4391" s="15" t="s">
        <v>13170</v>
      </c>
      <c r="D4391" s="15">
        <v>22.8571428571429</v>
      </c>
      <c r="E4391" s="16">
        <v>39</v>
      </c>
      <c r="F4391" s="16" t="s">
        <v>17</v>
      </c>
      <c r="G4391" s="16">
        <v>24648811.135416701</v>
      </c>
      <c r="H4391" s="16" t="s">
        <v>17</v>
      </c>
      <c r="I4391" s="16" t="s">
        <v>17</v>
      </c>
      <c r="J4391" s="16" t="s">
        <v>17</v>
      </c>
      <c r="K4391" s="16">
        <v>4645734.625</v>
      </c>
      <c r="L4391" s="16" t="s">
        <v>17</v>
      </c>
      <c r="M4391" s="16">
        <v>122912034</v>
      </c>
      <c r="N4391" s="16" t="s">
        <v>17</v>
      </c>
    </row>
    <row r="4392" spans="1:14" x14ac:dyDescent="0.25">
      <c r="A4392" s="15" t="s">
        <v>13171</v>
      </c>
      <c r="B4392" s="15" t="s">
        <v>13172</v>
      </c>
      <c r="C4392" s="15" t="s">
        <v>13173</v>
      </c>
      <c r="D4392" s="15">
        <v>39.3483709273183</v>
      </c>
      <c r="E4392" s="16">
        <v>46</v>
      </c>
      <c r="F4392" s="16">
        <v>147628536.41666701</v>
      </c>
      <c r="G4392" s="16">
        <v>130701723.333333</v>
      </c>
      <c r="H4392" s="16">
        <v>189911354.04166701</v>
      </c>
      <c r="I4392" s="16">
        <v>106174010.916667</v>
      </c>
      <c r="J4392" s="16">
        <v>88247843.333333299</v>
      </c>
      <c r="K4392" s="16">
        <v>139042894.70833299</v>
      </c>
      <c r="L4392" s="16">
        <v>158812744.5</v>
      </c>
      <c r="M4392" s="16">
        <v>78522556.333333299</v>
      </c>
      <c r="N4392" s="16">
        <v>150655255.25</v>
      </c>
    </row>
    <row r="4393" spans="1:14" x14ac:dyDescent="0.25">
      <c r="A4393" s="15" t="s">
        <v>13174</v>
      </c>
      <c r="B4393" s="15" t="s">
        <v>13175</v>
      </c>
      <c r="C4393" s="15" t="s">
        <v>13176</v>
      </c>
      <c r="D4393" s="15">
        <v>10.653409090909101</v>
      </c>
      <c r="E4393" s="15">
        <v>80.599999999999994</v>
      </c>
      <c r="F4393" s="15">
        <v>42505034</v>
      </c>
      <c r="G4393" s="15">
        <v>34594646.291666701</v>
      </c>
      <c r="H4393" s="15">
        <v>26791452.302083299</v>
      </c>
      <c r="I4393" s="15">
        <v>21741393.5</v>
      </c>
      <c r="J4393" s="15">
        <v>20519960.5</v>
      </c>
      <c r="K4393" s="15">
        <v>20408527.484375</v>
      </c>
      <c r="L4393" s="15">
        <v>36567436.65625</v>
      </c>
      <c r="M4393" s="15">
        <v>17260974.140625</v>
      </c>
      <c r="N4393" s="15">
        <v>29502274</v>
      </c>
    </row>
    <row r="4394" spans="1:14" x14ac:dyDescent="0.25">
      <c r="A4394" s="15" t="s">
        <v>13177</v>
      </c>
      <c r="B4394" s="15" t="s">
        <v>13178</v>
      </c>
      <c r="C4394" s="15" t="s">
        <v>13179</v>
      </c>
      <c r="D4394" s="15">
        <v>57.96875</v>
      </c>
      <c r="E4394" s="16">
        <v>70.7</v>
      </c>
      <c r="F4394" s="16">
        <v>4242666805.1458302</v>
      </c>
      <c r="G4394" s="16">
        <v>4047734401.5</v>
      </c>
      <c r="H4394" s="16">
        <v>4653088432.4166698</v>
      </c>
      <c r="I4394" s="16">
        <v>4058587480.4166698</v>
      </c>
      <c r="J4394" s="16">
        <v>4091585281.8333302</v>
      </c>
      <c r="K4394" s="16">
        <v>4429917330.5</v>
      </c>
      <c r="L4394" s="16">
        <v>3954066326.2083302</v>
      </c>
      <c r="M4394" s="16">
        <v>2907964904.7083302</v>
      </c>
      <c r="N4394" s="16">
        <v>4172761489.1666698</v>
      </c>
    </row>
    <row r="4395" spans="1:14" x14ac:dyDescent="0.25">
      <c r="A4395" s="15" t="s">
        <v>13180</v>
      </c>
      <c r="B4395" s="15" t="s">
        <v>13181</v>
      </c>
      <c r="C4395" s="15" t="s">
        <v>13182</v>
      </c>
      <c r="D4395" s="15">
        <v>45.045045045045001</v>
      </c>
      <c r="E4395" s="16">
        <v>12</v>
      </c>
      <c r="F4395" s="16">
        <v>49860571.125</v>
      </c>
      <c r="G4395" s="16">
        <v>52786398.75</v>
      </c>
      <c r="H4395" s="16">
        <v>47231822.0625</v>
      </c>
      <c r="I4395" s="16" t="s">
        <v>17</v>
      </c>
      <c r="J4395" s="16">
        <v>9422623.5</v>
      </c>
      <c r="K4395" s="16" t="s">
        <v>17</v>
      </c>
      <c r="L4395" s="16">
        <v>22677128</v>
      </c>
      <c r="M4395" s="16">
        <v>12822241.5</v>
      </c>
      <c r="N4395" s="16">
        <v>21758265.734375</v>
      </c>
    </row>
    <row r="4396" spans="1:14" x14ac:dyDescent="0.25">
      <c r="A4396" s="15" t="s">
        <v>13183</v>
      </c>
      <c r="B4396" s="15" t="s">
        <v>13184</v>
      </c>
      <c r="C4396" s="15" t="s">
        <v>13185</v>
      </c>
      <c r="D4396" s="15">
        <v>30.039525691699598</v>
      </c>
      <c r="E4396" s="16">
        <v>228.3</v>
      </c>
      <c r="F4396" s="16">
        <v>240111360.33333299</v>
      </c>
      <c r="G4396" s="16">
        <v>249150692.08333299</v>
      </c>
      <c r="H4396" s="16">
        <v>279192121.91666698</v>
      </c>
      <c r="I4396" s="16">
        <v>222121800.75</v>
      </c>
      <c r="J4396" s="16">
        <v>214371077</v>
      </c>
      <c r="K4396" s="16">
        <v>229437120.5</v>
      </c>
      <c r="L4396" s="16">
        <v>232195159.29166701</v>
      </c>
      <c r="M4396" s="16">
        <v>178057304.91666701</v>
      </c>
      <c r="N4396" s="16">
        <v>312412035.875</v>
      </c>
    </row>
    <row r="4397" spans="1:14" x14ac:dyDescent="0.25">
      <c r="A4397" s="15" t="s">
        <v>13186</v>
      </c>
      <c r="B4397" s="15" t="s">
        <v>13187</v>
      </c>
      <c r="C4397" s="15" t="s">
        <v>13188</v>
      </c>
      <c r="D4397" s="15">
        <v>53.303964757709302</v>
      </c>
      <c r="E4397" s="16">
        <v>24.6</v>
      </c>
      <c r="F4397" s="16">
        <v>1102218513.5416701</v>
      </c>
      <c r="G4397" s="16">
        <v>1109092725.6666701</v>
      </c>
      <c r="H4397" s="16">
        <v>1355794466.1666701</v>
      </c>
      <c r="I4397" s="16">
        <v>1139171265.2083299</v>
      </c>
      <c r="J4397" s="16">
        <v>1076428239.5833299</v>
      </c>
      <c r="K4397" s="16">
        <v>1300596579.6666701</v>
      </c>
      <c r="L4397" s="16">
        <v>1192921768.1666701</v>
      </c>
      <c r="M4397" s="16">
        <v>748013031.16666698</v>
      </c>
      <c r="N4397" s="16">
        <v>1236004906.5</v>
      </c>
    </row>
    <row r="4398" spans="1:14" x14ac:dyDescent="0.25">
      <c r="A4398" s="15" t="s">
        <v>13189</v>
      </c>
      <c r="B4398" s="15" t="s">
        <v>13190</v>
      </c>
      <c r="C4398" s="15" t="s">
        <v>13191</v>
      </c>
      <c r="D4398" s="15">
        <v>5.0420168067226898</v>
      </c>
      <c r="E4398" s="16">
        <v>40.700000000000003</v>
      </c>
      <c r="F4398" s="16" t="s">
        <v>17</v>
      </c>
      <c r="G4398" s="16" t="s">
        <v>17</v>
      </c>
      <c r="H4398" s="16" t="s">
        <v>17</v>
      </c>
      <c r="I4398" s="16" t="s">
        <v>17</v>
      </c>
      <c r="J4398" s="16" t="s">
        <v>17</v>
      </c>
      <c r="K4398" s="16" t="s">
        <v>17</v>
      </c>
      <c r="L4398" s="16" t="s">
        <v>17</v>
      </c>
      <c r="M4398" s="16" t="s">
        <v>17</v>
      </c>
      <c r="N4398" s="16" t="s">
        <v>17</v>
      </c>
    </row>
    <row r="4399" spans="1:14" x14ac:dyDescent="0.25">
      <c r="A4399" s="15" t="s">
        <v>13192</v>
      </c>
      <c r="B4399" s="15" t="s">
        <v>13193</v>
      </c>
      <c r="C4399" s="15" t="s">
        <v>13194</v>
      </c>
      <c r="D4399" s="15">
        <v>79.693486590038304</v>
      </c>
      <c r="E4399" s="15">
        <v>28.8</v>
      </c>
      <c r="F4399" s="15">
        <v>2445933388.75</v>
      </c>
      <c r="G4399" s="15">
        <v>2459915481.6458302</v>
      </c>
      <c r="H4399" s="15">
        <v>2833755379.3333302</v>
      </c>
      <c r="I4399" s="15">
        <v>2398953527.9166698</v>
      </c>
      <c r="J4399" s="15">
        <v>2279380882.8333302</v>
      </c>
      <c r="K4399" s="15">
        <v>2600587532.5</v>
      </c>
      <c r="L4399" s="15">
        <v>2812737430.3333302</v>
      </c>
      <c r="M4399" s="15">
        <v>1876277038.3333299</v>
      </c>
      <c r="N4399" s="15">
        <v>2991810000.6666698</v>
      </c>
    </row>
    <row r="4400" spans="1:14" x14ac:dyDescent="0.25">
      <c r="A4400" s="15" t="s">
        <v>13195</v>
      </c>
      <c r="B4400" s="15" t="s">
        <v>13196</v>
      </c>
      <c r="C4400" s="15" t="s">
        <v>13197</v>
      </c>
      <c r="D4400" s="15">
        <v>29.7752808988764</v>
      </c>
      <c r="E4400" s="16">
        <v>18.899999999999999</v>
      </c>
      <c r="F4400" s="16">
        <v>249631576.25</v>
      </c>
      <c r="G4400" s="16">
        <v>258031183.5</v>
      </c>
      <c r="H4400" s="16">
        <v>244306040.66666701</v>
      </c>
      <c r="I4400" s="16">
        <v>93442412.75</v>
      </c>
      <c r="J4400" s="16">
        <v>143238875.75</v>
      </c>
      <c r="K4400" s="16">
        <v>96876819.625</v>
      </c>
      <c r="L4400" s="16">
        <v>153521439.25</v>
      </c>
      <c r="M4400" s="16">
        <v>144608144.66666701</v>
      </c>
      <c r="N4400" s="16">
        <v>139136577</v>
      </c>
    </row>
    <row r="4401" spans="1:14" x14ac:dyDescent="0.25">
      <c r="A4401" s="15" t="s">
        <v>13198</v>
      </c>
      <c r="B4401" s="15" t="s">
        <v>13199</v>
      </c>
      <c r="C4401" s="15" t="s">
        <v>13200</v>
      </c>
      <c r="D4401" s="15">
        <v>0.59952038369304606</v>
      </c>
      <c r="E4401" s="16">
        <v>377.8</v>
      </c>
      <c r="F4401" s="16">
        <v>113081765.5</v>
      </c>
      <c r="G4401" s="16">
        <v>127961459.5</v>
      </c>
      <c r="H4401" s="16">
        <v>22492589.75</v>
      </c>
      <c r="I4401" s="16">
        <v>227228575</v>
      </c>
      <c r="J4401" s="16">
        <v>205293985</v>
      </c>
      <c r="K4401" s="16">
        <v>223260285.5</v>
      </c>
      <c r="L4401" s="16">
        <v>219115305</v>
      </c>
      <c r="M4401" s="16">
        <v>41813122</v>
      </c>
      <c r="N4401" s="16">
        <v>269825624</v>
      </c>
    </row>
    <row r="4402" spans="1:14" x14ac:dyDescent="0.25">
      <c r="A4402" s="15" t="s">
        <v>13201</v>
      </c>
      <c r="B4402" s="15" t="s">
        <v>13202</v>
      </c>
      <c r="C4402" s="15" t="s">
        <v>13203</v>
      </c>
      <c r="D4402" s="15">
        <v>0.39331366764995102</v>
      </c>
      <c r="E4402" s="15">
        <v>221.9</v>
      </c>
      <c r="F4402" s="15" t="s">
        <v>17</v>
      </c>
      <c r="G4402" s="15" t="s">
        <v>17</v>
      </c>
      <c r="H4402" s="15" t="s">
        <v>17</v>
      </c>
      <c r="I4402" s="15" t="s">
        <v>17</v>
      </c>
      <c r="J4402" s="15" t="s">
        <v>17</v>
      </c>
      <c r="K4402" s="15">
        <v>219045058.5</v>
      </c>
      <c r="L4402" s="15" t="s">
        <v>17</v>
      </c>
      <c r="M4402" s="15" t="s">
        <v>17</v>
      </c>
      <c r="N4402" s="15" t="s">
        <v>17</v>
      </c>
    </row>
    <row r="4403" spans="1:14" x14ac:dyDescent="0.25">
      <c r="A4403" s="15" t="s">
        <v>13204</v>
      </c>
      <c r="B4403" s="15" t="s">
        <v>13205</v>
      </c>
      <c r="C4403" s="15" t="s">
        <v>13206</v>
      </c>
      <c r="D4403" s="15">
        <v>1.34158926728586</v>
      </c>
      <c r="E4403" s="16">
        <v>106.4</v>
      </c>
      <c r="F4403" s="16" t="s">
        <v>17</v>
      </c>
      <c r="G4403" s="16" t="s">
        <v>17</v>
      </c>
      <c r="H4403" s="16" t="s">
        <v>17</v>
      </c>
      <c r="I4403" s="16">
        <v>21083965.4375</v>
      </c>
      <c r="J4403" s="16" t="s">
        <v>17</v>
      </c>
      <c r="K4403" s="16" t="s">
        <v>17</v>
      </c>
      <c r="L4403" s="16" t="s">
        <v>17</v>
      </c>
      <c r="M4403" s="16" t="s">
        <v>17</v>
      </c>
      <c r="N4403" s="16" t="s">
        <v>17</v>
      </c>
    </row>
    <row r="4404" spans="1:14" x14ac:dyDescent="0.25">
      <c r="A4404" s="15" t="s">
        <v>13207</v>
      </c>
      <c r="B4404" s="15" t="s">
        <v>13208</v>
      </c>
      <c r="C4404" s="15" t="s">
        <v>13209</v>
      </c>
      <c r="D4404" s="15">
        <v>58.613861386138602</v>
      </c>
      <c r="E4404" s="16">
        <v>56.6</v>
      </c>
      <c r="F4404" s="16">
        <v>2017935721.5416701</v>
      </c>
      <c r="G4404" s="16">
        <v>1933648853.3333299</v>
      </c>
      <c r="H4404" s="16">
        <v>1805951236.1666701</v>
      </c>
      <c r="I4404" s="16">
        <v>1825098163.9166701</v>
      </c>
      <c r="J4404" s="16">
        <v>1764394134.8333299</v>
      </c>
      <c r="K4404" s="16">
        <v>1951497891.0625</v>
      </c>
      <c r="L4404" s="16">
        <v>1623903186.375</v>
      </c>
      <c r="M4404" s="16">
        <v>1128554407.3333299</v>
      </c>
      <c r="N4404" s="16">
        <v>1886491838.75</v>
      </c>
    </row>
    <row r="4405" spans="1:14" x14ac:dyDescent="0.25">
      <c r="A4405" s="15" t="s">
        <v>13210</v>
      </c>
      <c r="B4405" s="15" t="s">
        <v>13211</v>
      </c>
      <c r="C4405" s="15" t="s">
        <v>13212</v>
      </c>
      <c r="D4405" s="15">
        <v>51.498637602179798</v>
      </c>
      <c r="E4405" s="15">
        <v>41.7</v>
      </c>
      <c r="F4405" s="15">
        <v>330001343.39583302</v>
      </c>
      <c r="G4405" s="15">
        <v>335239367.96875</v>
      </c>
      <c r="H4405" s="15">
        <v>331573903.08333302</v>
      </c>
      <c r="I4405" s="15">
        <v>265519285</v>
      </c>
      <c r="J4405" s="15">
        <v>236099744.58333299</v>
      </c>
      <c r="K4405" s="15">
        <v>257277259.33333299</v>
      </c>
      <c r="L4405" s="15">
        <v>331958784.33333302</v>
      </c>
      <c r="M4405" s="15">
        <v>178531037</v>
      </c>
      <c r="N4405" s="15">
        <v>284860792.16666698</v>
      </c>
    </row>
    <row r="4406" spans="1:14" x14ac:dyDescent="0.25">
      <c r="A4406" s="15" t="s">
        <v>13213</v>
      </c>
      <c r="B4406" s="15" t="s">
        <v>13214</v>
      </c>
      <c r="C4406" s="15" t="s">
        <v>13215</v>
      </c>
      <c r="D4406" s="15">
        <v>20.596205962059599</v>
      </c>
      <c r="E4406" s="16">
        <v>41.9</v>
      </c>
      <c r="F4406" s="16" t="s">
        <v>17</v>
      </c>
      <c r="G4406" s="16" t="s">
        <v>17</v>
      </c>
      <c r="H4406" s="16" t="s">
        <v>17</v>
      </c>
      <c r="I4406" s="16" t="s">
        <v>17</v>
      </c>
      <c r="J4406" s="16" t="s">
        <v>17</v>
      </c>
      <c r="K4406" s="16" t="s">
        <v>17</v>
      </c>
      <c r="L4406" s="16">
        <v>2196498.8125</v>
      </c>
      <c r="M4406" s="16" t="s">
        <v>17</v>
      </c>
      <c r="N4406" s="16" t="s">
        <v>17</v>
      </c>
    </row>
    <row r="4407" spans="1:14" x14ac:dyDescent="0.25">
      <c r="A4407" s="15" t="s">
        <v>13216</v>
      </c>
      <c r="B4407" s="15" t="s">
        <v>13217</v>
      </c>
      <c r="C4407" s="15" t="s">
        <v>13218</v>
      </c>
      <c r="D4407" s="15">
        <v>56.041131105398499</v>
      </c>
      <c r="E4407" s="16">
        <v>43.8</v>
      </c>
      <c r="F4407" s="16">
        <v>189156575.5</v>
      </c>
      <c r="G4407" s="16">
        <v>195917345.58333299</v>
      </c>
      <c r="H4407" s="16">
        <v>240500252.83333299</v>
      </c>
      <c r="I4407" s="16">
        <v>188430934</v>
      </c>
      <c r="J4407" s="16">
        <v>193733281.66666701</v>
      </c>
      <c r="K4407" s="16">
        <v>234489841.41666701</v>
      </c>
      <c r="L4407" s="16">
        <v>234271769.375</v>
      </c>
      <c r="M4407" s="16">
        <v>139608623.25</v>
      </c>
      <c r="N4407" s="16">
        <v>244512351</v>
      </c>
    </row>
    <row r="4408" spans="1:14" x14ac:dyDescent="0.25">
      <c r="A4408" s="15" t="s">
        <v>13219</v>
      </c>
      <c r="B4408" s="15" t="s">
        <v>13220</v>
      </c>
      <c r="C4408" s="15" t="s">
        <v>13221</v>
      </c>
      <c r="D4408" s="15">
        <v>32.596685082872902</v>
      </c>
      <c r="E4408" s="15">
        <v>20.6</v>
      </c>
      <c r="F4408" s="15">
        <v>192266295.66666701</v>
      </c>
      <c r="G4408" s="15">
        <v>197497358.77083299</v>
      </c>
      <c r="H4408" s="15">
        <v>186969048.125</v>
      </c>
      <c r="I4408" s="15">
        <v>157907825.33333299</v>
      </c>
      <c r="J4408" s="15">
        <v>96052595.083333299</v>
      </c>
      <c r="K4408" s="15">
        <v>252144928.45833299</v>
      </c>
      <c r="L4408" s="15">
        <v>177976134.08333299</v>
      </c>
      <c r="M4408" s="15">
        <v>175982023.54166701</v>
      </c>
      <c r="N4408" s="15">
        <v>310478663.66666698</v>
      </c>
    </row>
    <row r="4409" spans="1:14" x14ac:dyDescent="0.25">
      <c r="A4409" s="15" t="s">
        <v>13222</v>
      </c>
      <c r="B4409" s="15" t="s">
        <v>13223</v>
      </c>
      <c r="C4409" s="15" t="s">
        <v>13224</v>
      </c>
      <c r="D4409" s="15">
        <v>50.943396226415103</v>
      </c>
      <c r="E4409" s="16">
        <v>24.7</v>
      </c>
      <c r="F4409" s="16">
        <v>274234549.70833302</v>
      </c>
      <c r="G4409" s="16">
        <v>209202089.5625</v>
      </c>
      <c r="H4409" s="16">
        <v>271465667.16666698</v>
      </c>
      <c r="I4409" s="16">
        <v>160181214.875</v>
      </c>
      <c r="J4409" s="16">
        <v>262513388.33333299</v>
      </c>
      <c r="K4409" s="16">
        <v>265436248.70833299</v>
      </c>
      <c r="L4409" s="16">
        <v>222711580.125</v>
      </c>
      <c r="M4409" s="16">
        <v>144109711.5</v>
      </c>
      <c r="N4409" s="16">
        <v>234664553.33333299</v>
      </c>
    </row>
    <row r="4410" spans="1:14" x14ac:dyDescent="0.25">
      <c r="A4410" s="15" t="s">
        <v>13225</v>
      </c>
      <c r="B4410" s="15" t="s">
        <v>13226</v>
      </c>
      <c r="C4410" s="15" t="s">
        <v>13227</v>
      </c>
      <c r="D4410" s="15">
        <v>50.507749866381602</v>
      </c>
      <c r="E4410" s="16">
        <v>208.6</v>
      </c>
      <c r="F4410" s="16">
        <v>1061560373.83333</v>
      </c>
      <c r="G4410" s="16">
        <v>959103523.33333302</v>
      </c>
      <c r="H4410" s="16">
        <v>1179849155.2291701</v>
      </c>
      <c r="I4410" s="16">
        <v>995459643.08333302</v>
      </c>
      <c r="J4410" s="16">
        <v>845790225</v>
      </c>
      <c r="K4410" s="16">
        <v>965924925.66666698</v>
      </c>
      <c r="L4410" s="16">
        <v>897383023.66666698</v>
      </c>
      <c r="M4410" s="16">
        <v>582840386.33333302</v>
      </c>
      <c r="N4410" s="16">
        <v>971418245.41666698</v>
      </c>
    </row>
    <row r="4411" spans="1:14" x14ac:dyDescent="0.25">
      <c r="A4411" s="15" t="s">
        <v>13228</v>
      </c>
      <c r="B4411" s="15" t="s">
        <v>13229</v>
      </c>
      <c r="C4411" s="15" t="s">
        <v>13230</v>
      </c>
      <c r="D4411" s="15">
        <v>5.8608058608058604</v>
      </c>
      <c r="E4411" s="15">
        <v>30.9</v>
      </c>
      <c r="F4411" s="15" t="s">
        <v>17</v>
      </c>
      <c r="G4411" s="15" t="s">
        <v>17</v>
      </c>
      <c r="H4411" s="15" t="s">
        <v>17</v>
      </c>
      <c r="I4411" s="15" t="s">
        <v>17</v>
      </c>
      <c r="J4411" s="15">
        <v>9974717.3125</v>
      </c>
      <c r="K4411" s="15" t="s">
        <v>17</v>
      </c>
      <c r="L4411" s="15" t="s">
        <v>17</v>
      </c>
      <c r="M4411" s="15" t="s">
        <v>17</v>
      </c>
      <c r="N4411" s="15" t="s">
        <v>17</v>
      </c>
    </row>
    <row r="4412" spans="1:14" x14ac:dyDescent="0.25">
      <c r="A4412" s="15" t="s">
        <v>13231</v>
      </c>
      <c r="B4412" s="15" t="s">
        <v>13232</v>
      </c>
      <c r="C4412" s="15" t="s">
        <v>13233</v>
      </c>
      <c r="D4412" s="15">
        <v>6.68604651162791</v>
      </c>
      <c r="E4412" s="16">
        <v>38.6</v>
      </c>
      <c r="F4412" s="16" t="s">
        <v>17</v>
      </c>
      <c r="G4412" s="16" t="s">
        <v>17</v>
      </c>
      <c r="H4412" s="16" t="s">
        <v>17</v>
      </c>
      <c r="I4412" s="16" t="s">
        <v>17</v>
      </c>
      <c r="J4412" s="16" t="s">
        <v>17</v>
      </c>
      <c r="K4412" s="16" t="s">
        <v>17</v>
      </c>
      <c r="L4412" s="16">
        <v>4413769.109375</v>
      </c>
      <c r="M4412" s="16" t="s">
        <v>17</v>
      </c>
      <c r="N4412" s="16" t="s">
        <v>17</v>
      </c>
    </row>
    <row r="4413" spans="1:14" x14ac:dyDescent="0.25">
      <c r="A4413" s="15" t="s">
        <v>13234</v>
      </c>
      <c r="B4413" s="15" t="s">
        <v>13235</v>
      </c>
      <c r="C4413" s="15" t="s">
        <v>13236</v>
      </c>
      <c r="D4413" s="15">
        <v>12.569832402234599</v>
      </c>
      <c r="E4413" s="16">
        <v>39.4</v>
      </c>
      <c r="F4413" s="16">
        <v>26265895.447916701</v>
      </c>
      <c r="G4413" s="16">
        <v>24159390.114583299</v>
      </c>
      <c r="H4413" s="16">
        <v>41737027.416666701</v>
      </c>
      <c r="I4413" s="16" t="s">
        <v>17</v>
      </c>
      <c r="J4413" s="16">
        <v>18736783.5</v>
      </c>
      <c r="K4413" s="16">
        <v>17250728.5</v>
      </c>
      <c r="L4413" s="16">
        <v>28607377.7421875</v>
      </c>
      <c r="M4413" s="16">
        <v>11517622.3125</v>
      </c>
      <c r="N4413" s="16">
        <v>25710669.75</v>
      </c>
    </row>
    <row r="4414" spans="1:14" x14ac:dyDescent="0.25">
      <c r="A4414" s="15" t="s">
        <v>13237</v>
      </c>
      <c r="B4414" s="15" t="s">
        <v>13238</v>
      </c>
      <c r="C4414" s="15" t="s">
        <v>13239</v>
      </c>
      <c r="D4414" s="15">
        <v>32.409381663113003</v>
      </c>
      <c r="E4414" s="15">
        <v>51.7</v>
      </c>
      <c r="F4414" s="15">
        <v>85230704.25</v>
      </c>
      <c r="G4414" s="15">
        <v>11258578.25</v>
      </c>
      <c r="H4414" s="15">
        <v>14324424.4583333</v>
      </c>
      <c r="I4414" s="15">
        <v>204690468</v>
      </c>
      <c r="J4414" s="15">
        <v>179055322</v>
      </c>
      <c r="K4414" s="15">
        <v>99702635.25</v>
      </c>
      <c r="L4414" s="15">
        <v>74998625.708333299</v>
      </c>
      <c r="M4414" s="15">
        <v>66547028.166666701</v>
      </c>
      <c r="N4414" s="15">
        <v>82421755.833333299</v>
      </c>
    </row>
    <row r="4415" spans="1:14" x14ac:dyDescent="0.25">
      <c r="A4415" s="15" t="s">
        <v>13240</v>
      </c>
      <c r="B4415" s="15" t="s">
        <v>13241</v>
      </c>
      <c r="C4415" s="15" t="s">
        <v>13242</v>
      </c>
      <c r="D4415" s="15">
        <v>50.4</v>
      </c>
      <c r="E4415" s="16">
        <v>14.3</v>
      </c>
      <c r="F4415" s="16">
        <v>252936654.29166701</v>
      </c>
      <c r="G4415" s="16">
        <v>204206061.75</v>
      </c>
      <c r="H4415" s="16">
        <v>274138282.34375</v>
      </c>
      <c r="I4415" s="16">
        <v>285015116.58333302</v>
      </c>
      <c r="J4415" s="16">
        <v>307759792.14583302</v>
      </c>
      <c r="K4415" s="16">
        <v>317714413.52083302</v>
      </c>
      <c r="L4415" s="16">
        <v>387412484.54166698</v>
      </c>
      <c r="M4415" s="16">
        <v>280793217.28125</v>
      </c>
      <c r="N4415" s="16">
        <v>295863516.5</v>
      </c>
    </row>
    <row r="4416" spans="1:14" x14ac:dyDescent="0.25">
      <c r="A4416" s="15" t="s">
        <v>13243</v>
      </c>
      <c r="B4416" s="15" t="s">
        <v>13244</v>
      </c>
      <c r="C4416" s="15" t="s">
        <v>13245</v>
      </c>
      <c r="D4416" s="15">
        <v>59.162303664921502</v>
      </c>
      <c r="E4416" s="16">
        <v>21.9</v>
      </c>
      <c r="F4416" s="16">
        <v>1922883827.3958299</v>
      </c>
      <c r="G4416" s="16">
        <v>635277116.91666698</v>
      </c>
      <c r="H4416" s="16">
        <v>451485223.16666698</v>
      </c>
      <c r="I4416" s="16">
        <v>469496799.3125</v>
      </c>
      <c r="J4416" s="16">
        <v>1507957810</v>
      </c>
      <c r="K4416" s="16">
        <v>544980730.5</v>
      </c>
      <c r="L4416" s="16">
        <v>1335814864</v>
      </c>
      <c r="M4416" s="16">
        <v>1004047247.375</v>
      </c>
      <c r="N4416" s="16">
        <v>1615876509.25</v>
      </c>
    </row>
    <row r="4417" spans="1:14" x14ac:dyDescent="0.25">
      <c r="A4417" s="15" t="s">
        <v>13246</v>
      </c>
      <c r="B4417" s="15" t="s">
        <v>13247</v>
      </c>
      <c r="C4417" s="15" t="s">
        <v>13248</v>
      </c>
      <c r="D4417" s="15">
        <v>45.7373271889401</v>
      </c>
      <c r="E4417" s="15">
        <v>96</v>
      </c>
      <c r="F4417" s="15">
        <v>488836256.33333302</v>
      </c>
      <c r="G4417" s="15">
        <v>384819774.95833302</v>
      </c>
      <c r="H4417" s="15">
        <v>598168532.66666698</v>
      </c>
      <c r="I4417" s="15">
        <v>509680481</v>
      </c>
      <c r="J4417" s="15">
        <v>470883882.66666698</v>
      </c>
      <c r="K4417" s="15">
        <v>505335973.66666698</v>
      </c>
      <c r="L4417" s="15">
        <v>520523791</v>
      </c>
      <c r="M4417" s="15">
        <v>411112005.33333302</v>
      </c>
      <c r="N4417" s="15">
        <v>551603997.5</v>
      </c>
    </row>
    <row r="4418" spans="1:14" x14ac:dyDescent="0.25">
      <c r="A4418" s="15" t="s">
        <v>13249</v>
      </c>
      <c r="B4418" s="15" t="s">
        <v>13250</v>
      </c>
      <c r="C4418" s="15" t="s">
        <v>13251</v>
      </c>
      <c r="D4418" s="15">
        <v>3.7113402061855698</v>
      </c>
      <c r="E4418" s="16">
        <v>54.7</v>
      </c>
      <c r="F4418" s="16" t="s">
        <v>17</v>
      </c>
      <c r="G4418" s="16">
        <v>12924605.625</v>
      </c>
      <c r="H4418" s="16" t="s">
        <v>17</v>
      </c>
      <c r="I4418" s="16" t="s">
        <v>17</v>
      </c>
      <c r="J4418" s="16" t="s">
        <v>17</v>
      </c>
      <c r="K4418" s="16">
        <v>26456705.125</v>
      </c>
      <c r="L4418" s="16" t="s">
        <v>17</v>
      </c>
      <c r="M4418" s="16" t="s">
        <v>17</v>
      </c>
      <c r="N4418" s="16" t="s">
        <v>17</v>
      </c>
    </row>
    <row r="4419" spans="1:14" x14ac:dyDescent="0.25">
      <c r="A4419" s="15" t="s">
        <v>13252</v>
      </c>
      <c r="B4419" s="15" t="s">
        <v>13253</v>
      </c>
      <c r="C4419" s="15" t="s">
        <v>13254</v>
      </c>
      <c r="D4419" s="15">
        <v>6.3122923588039903</v>
      </c>
      <c r="E4419" s="16">
        <v>34.299999999999997</v>
      </c>
      <c r="F4419" s="16" t="s">
        <v>17</v>
      </c>
      <c r="G4419" s="16" t="s">
        <v>17</v>
      </c>
      <c r="H4419" s="16" t="s">
        <v>17</v>
      </c>
      <c r="I4419" s="16" t="s">
        <v>17</v>
      </c>
      <c r="J4419" s="16" t="s">
        <v>17</v>
      </c>
      <c r="K4419" s="16" t="s">
        <v>17</v>
      </c>
      <c r="L4419" s="16" t="s">
        <v>17</v>
      </c>
      <c r="M4419" s="16" t="s">
        <v>17</v>
      </c>
      <c r="N4419" s="16" t="s">
        <v>17</v>
      </c>
    </row>
    <row r="4420" spans="1:14" x14ac:dyDescent="0.25">
      <c r="A4420" s="15" t="s">
        <v>13255</v>
      </c>
      <c r="B4420" s="15" t="s">
        <v>13256</v>
      </c>
      <c r="C4420" s="15" t="s">
        <v>13257</v>
      </c>
      <c r="D4420" s="15">
        <v>50.2092050209205</v>
      </c>
      <c r="E4420" s="15">
        <v>27.6</v>
      </c>
      <c r="F4420" s="15">
        <v>52248989.791666701</v>
      </c>
      <c r="G4420" s="15">
        <v>57507346.75</v>
      </c>
      <c r="H4420" s="15">
        <v>71977724.791666701</v>
      </c>
      <c r="I4420" s="15">
        <v>75195489.25</v>
      </c>
      <c r="J4420" s="15">
        <v>70368781</v>
      </c>
      <c r="K4420" s="15">
        <v>73692268.541666701</v>
      </c>
      <c r="L4420" s="15" t="s">
        <v>17</v>
      </c>
      <c r="M4420" s="15">
        <v>13612466</v>
      </c>
      <c r="N4420" s="15">
        <v>33948443.416666701</v>
      </c>
    </row>
    <row r="4421" spans="1:14" x14ac:dyDescent="0.25">
      <c r="A4421" s="15" t="s">
        <v>13258</v>
      </c>
      <c r="B4421" s="15" t="s">
        <v>13259</v>
      </c>
      <c r="C4421" s="15" t="s">
        <v>13260</v>
      </c>
      <c r="D4421" s="15">
        <v>44.3349753694581</v>
      </c>
      <c r="E4421" s="16">
        <v>67.3</v>
      </c>
      <c r="F4421" s="16">
        <v>268335982.66666701</v>
      </c>
      <c r="G4421" s="16">
        <v>275329151.26041698</v>
      </c>
      <c r="H4421" s="16">
        <v>297488852.83333302</v>
      </c>
      <c r="I4421" s="16">
        <v>298639356.625</v>
      </c>
      <c r="J4421" s="16">
        <v>282145579.83333302</v>
      </c>
      <c r="K4421" s="16">
        <v>295500958.83333302</v>
      </c>
      <c r="L4421" s="16">
        <v>243739578.91666701</v>
      </c>
      <c r="M4421" s="16">
        <v>122665100.739583</v>
      </c>
      <c r="N4421" s="16">
        <v>281520490.57291698</v>
      </c>
    </row>
    <row r="4422" spans="1:14" x14ac:dyDescent="0.25">
      <c r="A4422" s="15" t="s">
        <v>13261</v>
      </c>
      <c r="B4422" s="15" t="s">
        <v>13262</v>
      </c>
      <c r="C4422" s="15" t="s">
        <v>13263</v>
      </c>
      <c r="D4422" s="15">
        <v>3.1474820143884901</v>
      </c>
      <c r="E4422" s="16">
        <v>124.3</v>
      </c>
      <c r="F4422" s="16" t="s">
        <v>17</v>
      </c>
      <c r="G4422" s="16">
        <v>34134841.5</v>
      </c>
      <c r="H4422" s="16">
        <v>17081162.5</v>
      </c>
      <c r="I4422" s="16" t="s">
        <v>17</v>
      </c>
      <c r="J4422" s="16" t="s">
        <v>17</v>
      </c>
      <c r="K4422" s="16" t="s">
        <v>17</v>
      </c>
      <c r="L4422" s="16" t="s">
        <v>17</v>
      </c>
      <c r="M4422" s="16" t="s">
        <v>17</v>
      </c>
      <c r="N4422" s="16" t="s">
        <v>17</v>
      </c>
    </row>
    <row r="4423" spans="1:14" x14ac:dyDescent="0.25">
      <c r="A4423" s="15" t="s">
        <v>13264</v>
      </c>
      <c r="B4423" s="15" t="s">
        <v>13265</v>
      </c>
      <c r="C4423" s="15" t="s">
        <v>13266</v>
      </c>
      <c r="D4423" s="15">
        <v>1.6624040920716101</v>
      </c>
      <c r="E4423" s="16">
        <v>264.89999999999998</v>
      </c>
      <c r="F4423" s="16">
        <v>488458647</v>
      </c>
      <c r="G4423" s="16" t="s">
        <v>17</v>
      </c>
      <c r="H4423" s="16" t="s">
        <v>17</v>
      </c>
      <c r="I4423" s="16" t="s">
        <v>17</v>
      </c>
      <c r="J4423" s="16" t="s">
        <v>17</v>
      </c>
      <c r="K4423" s="16">
        <v>433432956</v>
      </c>
      <c r="L4423" s="16" t="s">
        <v>17</v>
      </c>
      <c r="M4423" s="16" t="s">
        <v>17</v>
      </c>
      <c r="N4423" s="16" t="s">
        <v>17</v>
      </c>
    </row>
    <row r="4424" spans="1:14" x14ac:dyDescent="0.25">
      <c r="A4424" s="15" t="s">
        <v>13267</v>
      </c>
      <c r="B4424" s="15" t="s">
        <v>13268</v>
      </c>
      <c r="C4424" s="15" t="s">
        <v>13269</v>
      </c>
      <c r="D4424" s="15">
        <v>4.8951048951048897</v>
      </c>
      <c r="E4424" s="16">
        <v>99.1</v>
      </c>
      <c r="F4424" s="16" t="s">
        <v>17</v>
      </c>
      <c r="G4424" s="16" t="s">
        <v>17</v>
      </c>
      <c r="H4424" s="16" t="s">
        <v>17</v>
      </c>
      <c r="I4424" s="16" t="s">
        <v>17</v>
      </c>
      <c r="J4424" s="16" t="s">
        <v>17</v>
      </c>
      <c r="K4424" s="16" t="s">
        <v>17</v>
      </c>
      <c r="L4424" s="16" t="s">
        <v>17</v>
      </c>
      <c r="M4424" s="16" t="s">
        <v>17</v>
      </c>
      <c r="N4424" s="16">
        <v>150986076</v>
      </c>
    </row>
    <row r="4425" spans="1:14" x14ac:dyDescent="0.25">
      <c r="A4425" s="15" t="s">
        <v>13270</v>
      </c>
      <c r="B4425" s="15" t="s">
        <v>13271</v>
      </c>
      <c r="C4425" s="15" t="s">
        <v>13272</v>
      </c>
      <c r="D4425" s="15">
        <v>2</v>
      </c>
      <c r="E4425" s="16">
        <v>51.8</v>
      </c>
      <c r="F4425" s="16">
        <v>88322153.3125</v>
      </c>
      <c r="G4425" s="16" t="s">
        <v>17</v>
      </c>
      <c r="H4425" s="16" t="s">
        <v>17</v>
      </c>
      <c r="I4425" s="16" t="s">
        <v>17</v>
      </c>
      <c r="J4425" s="16">
        <v>1426896798</v>
      </c>
      <c r="K4425" s="16" t="s">
        <v>17</v>
      </c>
      <c r="L4425" s="16" t="s">
        <v>17</v>
      </c>
      <c r="M4425" s="16" t="s">
        <v>17</v>
      </c>
      <c r="N4425" s="16" t="s">
        <v>17</v>
      </c>
    </row>
    <row r="4426" spans="1:14" x14ac:dyDescent="0.25">
      <c r="A4426" s="15" t="s">
        <v>13273</v>
      </c>
      <c r="B4426" s="15" t="s">
        <v>13274</v>
      </c>
      <c r="C4426" s="15" t="s">
        <v>13275</v>
      </c>
      <c r="D4426" s="15">
        <v>35.802469135802497</v>
      </c>
      <c r="E4426" s="15">
        <v>27</v>
      </c>
      <c r="F4426" s="15">
        <v>161690804.70833299</v>
      </c>
      <c r="G4426" s="15">
        <v>179120187.5</v>
      </c>
      <c r="H4426" s="15">
        <v>189446299.4375</v>
      </c>
      <c r="I4426" s="15">
        <v>412082136.75</v>
      </c>
      <c r="J4426" s="15">
        <v>158682168.25</v>
      </c>
      <c r="K4426" s="15">
        <v>199077119.25</v>
      </c>
      <c r="L4426" s="15">
        <v>234215872</v>
      </c>
      <c r="M4426" s="15">
        <v>185685711.125</v>
      </c>
      <c r="N4426" s="15">
        <v>165284247.875</v>
      </c>
    </row>
    <row r="4427" spans="1:14" x14ac:dyDescent="0.25">
      <c r="A4427" s="15" t="s">
        <v>13276</v>
      </c>
      <c r="B4427" s="15" t="s">
        <v>13277</v>
      </c>
      <c r="C4427" s="15" t="s">
        <v>13278</v>
      </c>
      <c r="D4427" s="15">
        <v>58.974358974358999</v>
      </c>
      <c r="E4427" s="16">
        <v>43.3</v>
      </c>
      <c r="F4427" s="16">
        <v>1610420626.6666701</v>
      </c>
      <c r="G4427" s="16">
        <v>1629760532.5</v>
      </c>
      <c r="H4427" s="16">
        <v>1719436886</v>
      </c>
      <c r="I4427" s="16">
        <v>1889630055.75</v>
      </c>
      <c r="J4427" s="16">
        <v>1838727465.5208299</v>
      </c>
      <c r="K4427" s="16">
        <v>1873050709.7083299</v>
      </c>
      <c r="L4427" s="16">
        <v>1657147702</v>
      </c>
      <c r="M4427" s="16">
        <v>981630258.66666698</v>
      </c>
      <c r="N4427" s="16">
        <v>1756203205.6666701</v>
      </c>
    </row>
    <row r="4428" spans="1:14" x14ac:dyDescent="0.25">
      <c r="A4428" s="15" t="s">
        <v>13279</v>
      </c>
      <c r="B4428" s="15" t="s">
        <v>13280</v>
      </c>
      <c r="C4428" s="15" t="s">
        <v>13281</v>
      </c>
      <c r="D4428" s="15">
        <v>10.8247422680412</v>
      </c>
      <c r="E4428" s="16">
        <v>42.9</v>
      </c>
      <c r="F4428" s="16" t="s">
        <v>17</v>
      </c>
      <c r="G4428" s="16" t="s">
        <v>17</v>
      </c>
      <c r="H4428" s="16">
        <v>84339812.5</v>
      </c>
      <c r="I4428" s="16" t="s">
        <v>17</v>
      </c>
      <c r="J4428" s="16" t="s">
        <v>17</v>
      </c>
      <c r="K4428" s="16" t="s">
        <v>17</v>
      </c>
      <c r="L4428" s="16">
        <v>55379182.6875</v>
      </c>
      <c r="M4428" s="16" t="s">
        <v>17</v>
      </c>
      <c r="N4428" s="16" t="s">
        <v>17</v>
      </c>
    </row>
    <row r="4429" spans="1:14" x14ac:dyDescent="0.25">
      <c r="A4429" s="15" t="s">
        <v>13282</v>
      </c>
      <c r="B4429" s="15" t="s">
        <v>13283</v>
      </c>
      <c r="C4429" s="15" t="s">
        <v>13284</v>
      </c>
      <c r="D4429" s="15">
        <v>52.924791086351</v>
      </c>
      <c r="E4429" s="15">
        <v>39.200000000000003</v>
      </c>
      <c r="F4429" s="15">
        <v>2441631058.8333302</v>
      </c>
      <c r="G4429" s="15">
        <v>2299891411.5</v>
      </c>
      <c r="H4429" s="15">
        <v>2674773946.3333302</v>
      </c>
      <c r="I4429" s="15">
        <v>2426342445.1666698</v>
      </c>
      <c r="J4429" s="15">
        <v>2383072885.8333302</v>
      </c>
      <c r="K4429" s="15">
        <v>2609986638.1666698</v>
      </c>
      <c r="L4429" s="15">
        <v>2188570873.8333302</v>
      </c>
      <c r="M4429" s="15">
        <v>1391233540.9791701</v>
      </c>
      <c r="N4429" s="15">
        <v>2337184578.5</v>
      </c>
    </row>
    <row r="4430" spans="1:14" x14ac:dyDescent="0.25">
      <c r="A4430" s="15" t="s">
        <v>13285</v>
      </c>
      <c r="B4430" s="15" t="s">
        <v>13286</v>
      </c>
      <c r="C4430" s="15" t="s">
        <v>13287</v>
      </c>
      <c r="D4430" s="15">
        <v>33.932135728542903</v>
      </c>
      <c r="E4430" s="16">
        <v>54.1</v>
      </c>
      <c r="F4430" s="16">
        <v>336848508.5</v>
      </c>
      <c r="G4430" s="16">
        <v>313022524.33333302</v>
      </c>
      <c r="H4430" s="16">
        <v>441937590.16666698</v>
      </c>
      <c r="I4430" s="16">
        <v>434462060.83333302</v>
      </c>
      <c r="J4430" s="16">
        <v>380322683</v>
      </c>
      <c r="K4430" s="16">
        <v>367976472.33333302</v>
      </c>
      <c r="L4430" s="16">
        <v>301800736.58333302</v>
      </c>
      <c r="M4430" s="16">
        <v>273448999.75</v>
      </c>
      <c r="N4430" s="16">
        <v>337989405.08333302</v>
      </c>
    </row>
    <row r="4431" spans="1:14" x14ac:dyDescent="0.25">
      <c r="A4431" s="15" t="s">
        <v>13288</v>
      </c>
      <c r="B4431" s="15" t="s">
        <v>13289</v>
      </c>
      <c r="C4431" s="15" t="s">
        <v>13290</v>
      </c>
      <c r="D4431" s="15">
        <v>47.047619047619101</v>
      </c>
      <c r="E4431" s="16">
        <v>58.2</v>
      </c>
      <c r="F4431" s="16">
        <v>587052384.33333302</v>
      </c>
      <c r="G4431" s="16">
        <v>554944353.66666698</v>
      </c>
      <c r="H4431" s="16">
        <v>580663468.8125</v>
      </c>
      <c r="I4431" s="16">
        <v>568524236.5</v>
      </c>
      <c r="J4431" s="16">
        <v>513674019</v>
      </c>
      <c r="K4431" s="16">
        <v>580697018.72916698</v>
      </c>
      <c r="L4431" s="16">
        <v>520832653.875</v>
      </c>
      <c r="M4431" s="16">
        <v>400790841.29166698</v>
      </c>
      <c r="N4431" s="16">
        <v>513515639.54166698</v>
      </c>
    </row>
    <row r="4432" spans="1:14" x14ac:dyDescent="0.25">
      <c r="A4432" s="15" t="s">
        <v>13291</v>
      </c>
      <c r="B4432" s="15" t="s">
        <v>13292</v>
      </c>
      <c r="C4432" s="15" t="s">
        <v>13293</v>
      </c>
      <c r="D4432" s="15">
        <v>73.6633663366337</v>
      </c>
      <c r="E4432" s="16">
        <v>56.7</v>
      </c>
      <c r="F4432" s="16">
        <v>16114273544</v>
      </c>
      <c r="G4432" s="16">
        <v>16001282835.3333</v>
      </c>
      <c r="H4432" s="16">
        <v>16987895455.0208</v>
      </c>
      <c r="I4432" s="16">
        <v>16030402540.1667</v>
      </c>
      <c r="J4432" s="16">
        <v>14829491480.5</v>
      </c>
      <c r="K4432" s="16">
        <v>15695471377.0417</v>
      </c>
      <c r="L4432" s="16">
        <v>14412926224.6667</v>
      </c>
      <c r="M4432" s="16">
        <v>9993738981</v>
      </c>
      <c r="N4432" s="16">
        <v>14383283437.9167</v>
      </c>
    </row>
    <row r="4433" spans="1:14" x14ac:dyDescent="0.25">
      <c r="A4433" s="15" t="s">
        <v>13294</v>
      </c>
      <c r="B4433" s="15" t="s">
        <v>13295</v>
      </c>
      <c r="C4433" s="15" t="s">
        <v>13296</v>
      </c>
      <c r="D4433" s="15">
        <v>76.124031007751896</v>
      </c>
      <c r="E4433" s="15">
        <v>72.900000000000006</v>
      </c>
      <c r="F4433" s="15">
        <v>7743843348.4166698</v>
      </c>
      <c r="G4433" s="15">
        <v>7833052902.1666698</v>
      </c>
      <c r="H4433" s="15">
        <v>8115042239.8333302</v>
      </c>
      <c r="I4433" s="15">
        <v>7452945440.25</v>
      </c>
      <c r="J4433" s="15">
        <v>7098058626.25</v>
      </c>
      <c r="K4433" s="15">
        <v>7567048867.1666698</v>
      </c>
      <c r="L4433" s="15">
        <v>7193312457.5</v>
      </c>
      <c r="M4433" s="15">
        <v>4818557844.2083302</v>
      </c>
      <c r="N4433" s="15">
        <v>7182455825.625</v>
      </c>
    </row>
    <row r="4434" spans="1:14" x14ac:dyDescent="0.25">
      <c r="A4434" s="15" t="s">
        <v>13297</v>
      </c>
      <c r="B4434" s="15" t="s">
        <v>13298</v>
      </c>
      <c r="C4434" s="15" t="s">
        <v>13299</v>
      </c>
      <c r="D4434" s="15">
        <v>62.620423892100199</v>
      </c>
      <c r="E4434" s="16">
        <v>59.6</v>
      </c>
      <c r="F4434" s="16">
        <v>1241177995.34375</v>
      </c>
      <c r="G4434" s="16">
        <v>1184159165</v>
      </c>
      <c r="H4434" s="16">
        <v>724832543.5</v>
      </c>
      <c r="I4434" s="16">
        <v>1329303613.7916701</v>
      </c>
      <c r="J4434" s="16">
        <v>740169195.75</v>
      </c>
      <c r="K4434" s="16">
        <v>769622494.04166698</v>
      </c>
      <c r="L4434" s="16">
        <v>691382090.625</v>
      </c>
      <c r="M4434" s="16">
        <v>423604383.33333302</v>
      </c>
      <c r="N4434" s="16">
        <v>1447011897.6458299</v>
      </c>
    </row>
    <row r="4435" spans="1:14" x14ac:dyDescent="0.25">
      <c r="A4435" s="15" t="s">
        <v>13300</v>
      </c>
      <c r="B4435" s="15" t="s">
        <v>13301</v>
      </c>
      <c r="C4435" s="15" t="s">
        <v>13302</v>
      </c>
      <c r="D4435" s="15">
        <v>62.272727272727302</v>
      </c>
      <c r="E4435" s="16">
        <v>48.1</v>
      </c>
      <c r="F4435" s="16">
        <v>14781103170.5</v>
      </c>
      <c r="G4435" s="16">
        <v>15216299518.875</v>
      </c>
      <c r="H4435" s="16">
        <v>16954570367.5833</v>
      </c>
      <c r="I4435" s="16">
        <v>15708935891</v>
      </c>
      <c r="J4435" s="16">
        <v>14745223982</v>
      </c>
      <c r="K4435" s="16">
        <v>15792640482</v>
      </c>
      <c r="L4435" s="16">
        <v>14579624126.75</v>
      </c>
      <c r="M4435" s="16">
        <v>9903938801.125</v>
      </c>
      <c r="N4435" s="16">
        <v>15809628565.9167</v>
      </c>
    </row>
    <row r="4436" spans="1:14" x14ac:dyDescent="0.25">
      <c r="A4436" s="15" t="s">
        <v>13303</v>
      </c>
      <c r="B4436" s="15" t="s">
        <v>13304</v>
      </c>
      <c r="C4436" s="15" t="s">
        <v>13305</v>
      </c>
      <c r="D4436" s="15">
        <v>48.853211009174302</v>
      </c>
      <c r="E4436" s="15">
        <v>49.2</v>
      </c>
      <c r="F4436" s="15">
        <v>167883775.72916701</v>
      </c>
      <c r="G4436" s="15">
        <v>194396064.58333299</v>
      </c>
      <c r="H4436" s="15">
        <v>216882608.67708299</v>
      </c>
      <c r="I4436" s="15">
        <v>156470462.58333299</v>
      </c>
      <c r="J4436" s="15">
        <v>128812608.416667</v>
      </c>
      <c r="K4436" s="15">
        <v>220803011.83333299</v>
      </c>
      <c r="L4436" s="15">
        <v>143847175.91666701</v>
      </c>
      <c r="M4436" s="15">
        <v>86596992.583333299</v>
      </c>
      <c r="N4436" s="15">
        <v>171516376.25</v>
      </c>
    </row>
    <row r="4437" spans="1:14" x14ac:dyDescent="0.25">
      <c r="A4437" s="15" t="s">
        <v>13306</v>
      </c>
      <c r="B4437" s="15" t="s">
        <v>13307</v>
      </c>
      <c r="C4437" s="15" t="s">
        <v>13308</v>
      </c>
      <c r="D4437" s="15">
        <v>18.918918918918902</v>
      </c>
      <c r="E4437" s="16">
        <v>46.1</v>
      </c>
      <c r="F4437" s="16" t="s">
        <v>17</v>
      </c>
      <c r="G4437" s="16" t="s">
        <v>17</v>
      </c>
      <c r="H4437" s="16">
        <v>35319628</v>
      </c>
      <c r="I4437" s="16">
        <v>49882004.9375</v>
      </c>
      <c r="J4437" s="16">
        <v>47955075.5</v>
      </c>
      <c r="K4437" s="16" t="s">
        <v>17</v>
      </c>
      <c r="L4437" s="16">
        <v>17625703.75</v>
      </c>
      <c r="M4437" s="16" t="s">
        <v>17</v>
      </c>
      <c r="N4437" s="16" t="s">
        <v>17</v>
      </c>
    </row>
    <row r="4438" spans="1:14" x14ac:dyDescent="0.25">
      <c r="A4438" s="15" t="s">
        <v>13309</v>
      </c>
      <c r="B4438" s="15" t="s">
        <v>13310</v>
      </c>
      <c r="C4438" s="15" t="s">
        <v>13311</v>
      </c>
      <c r="D4438" s="15">
        <v>32.266009852216698</v>
      </c>
      <c r="E4438" s="16">
        <v>46.9</v>
      </c>
      <c r="F4438" s="16">
        <v>37840862.854166701</v>
      </c>
      <c r="G4438" s="16">
        <v>36853181.333333299</v>
      </c>
      <c r="H4438" s="16">
        <v>50866792.916666701</v>
      </c>
      <c r="I4438" s="16">
        <v>89595085.5</v>
      </c>
      <c r="J4438" s="16">
        <v>60760958.6875</v>
      </c>
      <c r="K4438" s="16">
        <v>40610302</v>
      </c>
      <c r="L4438" s="16">
        <v>84413572.5</v>
      </c>
      <c r="M4438" s="16">
        <v>16560402.4375</v>
      </c>
      <c r="N4438" s="16">
        <v>43026026.375</v>
      </c>
    </row>
    <row r="4439" spans="1:14" x14ac:dyDescent="0.25">
      <c r="A4439" s="15" t="s">
        <v>13312</v>
      </c>
      <c r="B4439" s="15" t="s">
        <v>13313</v>
      </c>
      <c r="C4439" s="15" t="s">
        <v>13314</v>
      </c>
      <c r="D4439" s="15">
        <v>79.939209726443806</v>
      </c>
      <c r="E4439" s="15">
        <v>36</v>
      </c>
      <c r="F4439" s="15">
        <v>1129712166.3333299</v>
      </c>
      <c r="G4439" s="15">
        <v>1373079188</v>
      </c>
      <c r="H4439" s="15">
        <v>1397035865.3333299</v>
      </c>
      <c r="I4439" s="15">
        <v>1095857846.8333299</v>
      </c>
      <c r="J4439" s="15">
        <v>1272494305</v>
      </c>
      <c r="K4439" s="15">
        <v>1106556701.5833299</v>
      </c>
      <c r="L4439" s="15">
        <v>1323749198.25</v>
      </c>
      <c r="M4439" s="15">
        <v>900841976.83333302</v>
      </c>
      <c r="N4439" s="15">
        <v>1494428147.0833299</v>
      </c>
    </row>
    <row r="4440" spans="1:14" x14ac:dyDescent="0.25">
      <c r="A4440" s="15" t="s">
        <v>13315</v>
      </c>
      <c r="B4440" s="15" t="s">
        <v>13316</v>
      </c>
      <c r="C4440" s="15" t="s">
        <v>13317</v>
      </c>
      <c r="D4440" s="15">
        <v>4.2613636363636402</v>
      </c>
      <c r="E4440" s="16">
        <v>37.4</v>
      </c>
      <c r="F4440" s="16" t="s">
        <v>17</v>
      </c>
      <c r="G4440" s="16" t="s">
        <v>17</v>
      </c>
      <c r="H4440" s="16" t="s">
        <v>17</v>
      </c>
      <c r="I4440" s="16" t="s">
        <v>17</v>
      </c>
      <c r="J4440" s="16" t="s">
        <v>17</v>
      </c>
      <c r="K4440" s="16" t="s">
        <v>17</v>
      </c>
      <c r="L4440" s="16" t="s">
        <v>17</v>
      </c>
      <c r="M4440" s="16" t="s">
        <v>17</v>
      </c>
      <c r="N4440" s="16">
        <v>16695291</v>
      </c>
    </row>
    <row r="4441" spans="1:14" x14ac:dyDescent="0.25">
      <c r="A4441" s="15" t="s">
        <v>13318</v>
      </c>
      <c r="B4441" s="15" t="s">
        <v>13319</v>
      </c>
      <c r="C4441" s="15" t="s">
        <v>13320</v>
      </c>
      <c r="D4441" s="15">
        <v>40.939597315436203</v>
      </c>
      <c r="E4441" s="16">
        <v>64</v>
      </c>
      <c r="F4441" s="16">
        <v>431132906</v>
      </c>
      <c r="G4441" s="16">
        <v>486559634.29166698</v>
      </c>
      <c r="H4441" s="16">
        <v>904696623.39583302</v>
      </c>
      <c r="I4441" s="16">
        <v>434936224.66666698</v>
      </c>
      <c r="J4441" s="16">
        <v>403282066.66666698</v>
      </c>
      <c r="K4441" s="16">
        <v>486086522.58333302</v>
      </c>
      <c r="L4441" s="16">
        <v>534894589.25</v>
      </c>
      <c r="M4441" s="16">
        <v>325294997.76041698</v>
      </c>
      <c r="N4441" s="16">
        <v>496607190.58333302</v>
      </c>
    </row>
    <row r="4442" spans="1:14" x14ac:dyDescent="0.25">
      <c r="A4442" s="15" t="s">
        <v>13321</v>
      </c>
      <c r="B4442" s="15" t="s">
        <v>13322</v>
      </c>
      <c r="C4442" s="15" t="s">
        <v>13323</v>
      </c>
      <c r="D4442" s="15">
        <v>16.8490153172867</v>
      </c>
      <c r="E4442" s="15">
        <v>49.8</v>
      </c>
      <c r="F4442" s="15">
        <v>84162095.5625</v>
      </c>
      <c r="G4442" s="15" t="s">
        <v>17</v>
      </c>
      <c r="H4442" s="15">
        <v>127533265</v>
      </c>
      <c r="I4442" s="15">
        <v>56810996.0625</v>
      </c>
      <c r="J4442" s="15">
        <v>68683197</v>
      </c>
      <c r="K4442" s="15">
        <v>84209903.25</v>
      </c>
      <c r="L4442" s="15" t="s">
        <v>17</v>
      </c>
      <c r="M4442" s="15">
        <v>59388294.625</v>
      </c>
      <c r="N4442" s="15">
        <v>105419257.5</v>
      </c>
    </row>
    <row r="4443" spans="1:14" x14ac:dyDescent="0.25">
      <c r="A4443" s="15" t="s">
        <v>13324</v>
      </c>
      <c r="B4443" s="15" t="s">
        <v>13325</v>
      </c>
      <c r="C4443" s="15" t="s">
        <v>13326</v>
      </c>
      <c r="D4443" s="15">
        <v>20.670391061452499</v>
      </c>
      <c r="E4443" s="16">
        <v>61</v>
      </c>
      <c r="F4443" s="16" t="s">
        <v>17</v>
      </c>
      <c r="G4443" s="16" t="s">
        <v>17</v>
      </c>
      <c r="H4443" s="16" t="s">
        <v>17</v>
      </c>
      <c r="I4443" s="16" t="s">
        <v>17</v>
      </c>
      <c r="J4443" s="16" t="s">
        <v>17</v>
      </c>
      <c r="K4443" s="16">
        <v>20933742.5</v>
      </c>
      <c r="L4443" s="16">
        <v>10706170.15625</v>
      </c>
      <c r="M4443" s="16">
        <v>9728824</v>
      </c>
      <c r="N4443" s="16" t="s">
        <v>17</v>
      </c>
    </row>
    <row r="4444" spans="1:14" x14ac:dyDescent="0.25">
      <c r="A4444" s="15" t="s">
        <v>13327</v>
      </c>
      <c r="B4444" s="15" t="s">
        <v>13328</v>
      </c>
      <c r="C4444" s="15" t="s">
        <v>13329</v>
      </c>
      <c r="D4444" s="15">
        <v>15.5009451795841</v>
      </c>
      <c r="E4444" s="16">
        <v>59.9</v>
      </c>
      <c r="F4444" s="16">
        <v>8480164</v>
      </c>
      <c r="G4444" s="16">
        <v>9626244</v>
      </c>
      <c r="H4444" s="16">
        <v>15366050.5</v>
      </c>
      <c r="I4444" s="16" t="s">
        <v>17</v>
      </c>
      <c r="J4444" s="16" t="s">
        <v>17</v>
      </c>
      <c r="K4444" s="16" t="s">
        <v>17</v>
      </c>
      <c r="L4444" s="16">
        <v>16130900</v>
      </c>
      <c r="M4444" s="16" t="s">
        <v>17</v>
      </c>
      <c r="N4444" s="16" t="s">
        <v>17</v>
      </c>
    </row>
    <row r="4445" spans="1:14" x14ac:dyDescent="0.25">
      <c r="A4445" s="15" t="s">
        <v>13330</v>
      </c>
      <c r="B4445" s="15" t="s">
        <v>13331</v>
      </c>
      <c r="C4445" s="15" t="s">
        <v>13332</v>
      </c>
      <c r="D4445" s="15">
        <v>25.7194244604317</v>
      </c>
      <c r="E4445" s="15">
        <v>63.1</v>
      </c>
      <c r="F4445" s="15">
        <v>75199530.3125</v>
      </c>
      <c r="G4445" s="15">
        <v>46362023.666666701</v>
      </c>
      <c r="H4445" s="15">
        <v>69884925.947916701</v>
      </c>
      <c r="I4445" s="15">
        <v>39840187</v>
      </c>
      <c r="J4445" s="15">
        <v>57882613</v>
      </c>
      <c r="K4445" s="15">
        <v>89831252.125</v>
      </c>
      <c r="L4445" s="15">
        <v>60647883</v>
      </c>
      <c r="M4445" s="15">
        <v>31982017.2421875</v>
      </c>
      <c r="N4445" s="15">
        <v>44406383.1875</v>
      </c>
    </row>
    <row r="4446" spans="1:14" x14ac:dyDescent="0.25">
      <c r="A4446" s="15" t="s">
        <v>13333</v>
      </c>
      <c r="B4446" s="15" t="s">
        <v>13334</v>
      </c>
      <c r="C4446" s="15" t="s">
        <v>13335</v>
      </c>
      <c r="D4446" s="15">
        <v>27.189988623435699</v>
      </c>
      <c r="E4446" s="16">
        <v>99.3</v>
      </c>
      <c r="F4446" s="16">
        <v>179693324.33333299</v>
      </c>
      <c r="G4446" s="16">
        <v>220681186</v>
      </c>
      <c r="H4446" s="16">
        <v>213988973.79166701</v>
      </c>
      <c r="I4446" s="16">
        <v>252702943.58333299</v>
      </c>
      <c r="J4446" s="16">
        <v>176026408.5</v>
      </c>
      <c r="K4446" s="16">
        <v>181463685.97916701</v>
      </c>
      <c r="L4446" s="16">
        <v>156174188</v>
      </c>
      <c r="M4446" s="16">
        <v>136910807.22916701</v>
      </c>
      <c r="N4446" s="16">
        <v>276082116.9375</v>
      </c>
    </row>
    <row r="4447" spans="1:14" x14ac:dyDescent="0.25">
      <c r="A4447" s="15" t="s">
        <v>13336</v>
      </c>
      <c r="B4447" s="15" t="s">
        <v>13337</v>
      </c>
      <c r="C4447" s="15" t="s">
        <v>13338</v>
      </c>
      <c r="D4447" s="15">
        <v>22.556390977443598</v>
      </c>
      <c r="E4447" s="16">
        <v>15.5</v>
      </c>
      <c r="F4447" s="16" t="s">
        <v>17</v>
      </c>
      <c r="G4447" s="16">
        <v>14471498</v>
      </c>
      <c r="H4447" s="16" t="s">
        <v>17</v>
      </c>
      <c r="I4447" s="16" t="s">
        <v>17</v>
      </c>
      <c r="J4447" s="16" t="s">
        <v>17</v>
      </c>
      <c r="K4447" s="16" t="s">
        <v>17</v>
      </c>
      <c r="L4447" s="16" t="s">
        <v>17</v>
      </c>
      <c r="M4447" s="16" t="s">
        <v>17</v>
      </c>
      <c r="N4447" s="16" t="s">
        <v>17</v>
      </c>
    </row>
    <row r="4448" spans="1:14" x14ac:dyDescent="0.25">
      <c r="A4448" s="15" t="s">
        <v>13339</v>
      </c>
      <c r="B4448" s="15" t="s">
        <v>13340</v>
      </c>
      <c r="C4448" s="15" t="s">
        <v>13341</v>
      </c>
      <c r="D4448" s="15">
        <v>38.369483919222098</v>
      </c>
      <c r="E4448" s="15">
        <v>150.69999999999999</v>
      </c>
      <c r="F4448" s="15">
        <v>306528236.70833302</v>
      </c>
      <c r="G4448" s="15">
        <v>291381153.5</v>
      </c>
      <c r="H4448" s="15">
        <v>324782583.4375</v>
      </c>
      <c r="I4448" s="15">
        <v>193924882.91666701</v>
      </c>
      <c r="J4448" s="15">
        <v>237658123.91666701</v>
      </c>
      <c r="K4448" s="15">
        <v>193925197.20833299</v>
      </c>
      <c r="L4448" s="15">
        <v>265879582.75</v>
      </c>
      <c r="M4448" s="15">
        <v>182935191.52083299</v>
      </c>
      <c r="N4448" s="15">
        <v>280478960.35416698</v>
      </c>
    </row>
    <row r="4449" spans="1:14" x14ac:dyDescent="0.25">
      <c r="A4449" s="15" t="s">
        <v>13342</v>
      </c>
      <c r="B4449" s="15" t="s">
        <v>13343</v>
      </c>
      <c r="C4449" s="15" t="s">
        <v>13344</v>
      </c>
      <c r="D4449" s="15">
        <v>35.798203178991002</v>
      </c>
      <c r="E4449" s="16">
        <v>164.6</v>
      </c>
      <c r="F4449" s="16">
        <v>342550226.64583302</v>
      </c>
      <c r="G4449" s="16">
        <v>308000070.29166698</v>
      </c>
      <c r="H4449" s="16">
        <v>376788140.33333302</v>
      </c>
      <c r="I4449" s="16">
        <v>305382080.89583302</v>
      </c>
      <c r="J4449" s="16">
        <v>309420379.75</v>
      </c>
      <c r="K4449" s="16">
        <v>342351738.75</v>
      </c>
      <c r="L4449" s="16">
        <v>304572620.54166698</v>
      </c>
      <c r="M4449" s="16">
        <v>188568821.08333299</v>
      </c>
      <c r="N4449" s="16">
        <v>325616011.57291698</v>
      </c>
    </row>
    <row r="4450" spans="1:14" x14ac:dyDescent="0.25">
      <c r="A4450" s="15" t="s">
        <v>13345</v>
      </c>
      <c r="B4450" s="15" t="s">
        <v>13346</v>
      </c>
      <c r="C4450" s="15" t="s">
        <v>13347</v>
      </c>
      <c r="D4450" s="15">
        <v>22.168674698795201</v>
      </c>
      <c r="E4450" s="16">
        <v>46.2</v>
      </c>
      <c r="F4450" s="16">
        <v>26262306.5</v>
      </c>
      <c r="G4450" s="16">
        <v>41388672.125</v>
      </c>
      <c r="H4450" s="16">
        <v>41943691.4375</v>
      </c>
      <c r="I4450" s="16">
        <v>47476523.375</v>
      </c>
      <c r="J4450" s="16">
        <v>41661555.8125</v>
      </c>
      <c r="K4450" s="16">
        <v>44461112.8125</v>
      </c>
      <c r="L4450" s="16">
        <v>29464541</v>
      </c>
      <c r="M4450" s="16">
        <v>11477919.984375</v>
      </c>
      <c r="N4450" s="16">
        <v>34452261.5</v>
      </c>
    </row>
    <row r="4451" spans="1:14" x14ac:dyDescent="0.25">
      <c r="A4451" s="15" t="s">
        <v>13348</v>
      </c>
      <c r="B4451" s="15" t="s">
        <v>13349</v>
      </c>
      <c r="C4451" s="15" t="s">
        <v>13350</v>
      </c>
      <c r="D4451" s="15">
        <v>40.350877192982502</v>
      </c>
      <c r="E4451" s="15">
        <v>44.1</v>
      </c>
      <c r="F4451" s="15">
        <v>85998357.375</v>
      </c>
      <c r="G4451" s="15">
        <v>65744568.708333299</v>
      </c>
      <c r="H4451" s="15">
        <v>102185559.020833</v>
      </c>
      <c r="I4451" s="15">
        <v>44612962.03125</v>
      </c>
      <c r="J4451" s="15">
        <v>54854874.583333299</v>
      </c>
      <c r="K4451" s="15">
        <v>78613275.625</v>
      </c>
      <c r="L4451" s="15">
        <v>75475898.916666701</v>
      </c>
      <c r="M4451" s="15">
        <v>50467766.166666701</v>
      </c>
      <c r="N4451" s="15">
        <v>98635543.25</v>
      </c>
    </row>
    <row r="4452" spans="1:14" x14ac:dyDescent="0.25">
      <c r="A4452" s="15" t="s">
        <v>13351</v>
      </c>
      <c r="B4452" s="15" t="s">
        <v>13352</v>
      </c>
      <c r="C4452" s="15" t="s">
        <v>13353</v>
      </c>
      <c r="D4452" s="15">
        <v>55.456852791878198</v>
      </c>
      <c r="E4452" s="16">
        <v>86.7</v>
      </c>
      <c r="F4452" s="16">
        <v>324815657.125</v>
      </c>
      <c r="G4452" s="16">
        <v>314821852.91666698</v>
      </c>
      <c r="H4452" s="16">
        <v>344124499.33333302</v>
      </c>
      <c r="I4452" s="16">
        <v>333383672.66666698</v>
      </c>
      <c r="J4452" s="16">
        <v>308813482</v>
      </c>
      <c r="K4452" s="16">
        <v>322328943.08333302</v>
      </c>
      <c r="L4452" s="16">
        <v>372852795.875</v>
      </c>
      <c r="M4452" s="16">
        <v>231918308.39583299</v>
      </c>
      <c r="N4452" s="16">
        <v>355119732.75</v>
      </c>
    </row>
    <row r="4453" spans="1:14" x14ac:dyDescent="0.25">
      <c r="A4453" s="15" t="s">
        <v>13354</v>
      </c>
      <c r="B4453" s="15" t="s">
        <v>13355</v>
      </c>
      <c r="C4453" s="15" t="s">
        <v>13356</v>
      </c>
      <c r="D4453" s="15">
        <v>44.871794871794897</v>
      </c>
      <c r="E4453" s="16">
        <v>35.1</v>
      </c>
      <c r="F4453" s="16">
        <v>243444587.60416701</v>
      </c>
      <c r="G4453" s="16">
        <v>249545385.54166701</v>
      </c>
      <c r="H4453" s="16">
        <v>269166602.39583302</v>
      </c>
      <c r="I4453" s="16">
        <v>273610755.5</v>
      </c>
      <c r="J4453" s="16">
        <v>256355964.625</v>
      </c>
      <c r="K4453" s="16">
        <v>289090213.75</v>
      </c>
      <c r="L4453" s="16">
        <v>286084478.54166698</v>
      </c>
      <c r="M4453" s="16">
        <v>156170855.66666701</v>
      </c>
      <c r="N4453" s="16">
        <v>306517693.5</v>
      </c>
    </row>
    <row r="4454" spans="1:14" x14ac:dyDescent="0.25">
      <c r="A4454" s="15" t="s">
        <v>13357</v>
      </c>
      <c r="B4454" s="15" t="s">
        <v>13358</v>
      </c>
      <c r="C4454" s="15" t="s">
        <v>13359</v>
      </c>
      <c r="D4454" s="15">
        <v>31.081081081081098</v>
      </c>
      <c r="E4454" s="15">
        <v>31.7</v>
      </c>
      <c r="F4454" s="15">
        <v>49914733.875</v>
      </c>
      <c r="G4454" s="15">
        <v>49313853.5</v>
      </c>
      <c r="H4454" s="15">
        <v>72157370.5</v>
      </c>
      <c r="I4454" s="15">
        <v>45724108.25</v>
      </c>
      <c r="J4454" s="15">
        <v>35066419.583333299</v>
      </c>
      <c r="K4454" s="15">
        <v>36692732.729166701</v>
      </c>
      <c r="L4454" s="15">
        <v>64983666.583333299</v>
      </c>
      <c r="M4454" s="15">
        <v>59861007.75</v>
      </c>
      <c r="N4454" s="15">
        <v>66126916.0625</v>
      </c>
    </row>
    <row r="4455" spans="1:14" x14ac:dyDescent="0.25">
      <c r="A4455" s="15" t="s">
        <v>13360</v>
      </c>
      <c r="B4455" s="15" t="s">
        <v>13361</v>
      </c>
      <c r="C4455" s="15" t="s">
        <v>13362</v>
      </c>
      <c r="D4455" s="15">
        <v>17.1428571428571</v>
      </c>
      <c r="E4455" s="16">
        <v>16.100000000000001</v>
      </c>
      <c r="F4455" s="16">
        <v>128828170</v>
      </c>
      <c r="G4455" s="16">
        <v>110348456.5</v>
      </c>
      <c r="H4455" s="16" t="s">
        <v>17</v>
      </c>
      <c r="I4455" s="16">
        <v>101034884.25</v>
      </c>
      <c r="J4455" s="16">
        <v>105438058</v>
      </c>
      <c r="K4455" s="16">
        <v>112522578.5</v>
      </c>
      <c r="L4455" s="16" t="s">
        <v>17</v>
      </c>
      <c r="M4455" s="16">
        <v>97113294.5</v>
      </c>
      <c r="N4455" s="16" t="s">
        <v>17</v>
      </c>
    </row>
    <row r="4456" spans="1:14" x14ac:dyDescent="0.25">
      <c r="A4456" s="15" t="s">
        <v>13363</v>
      </c>
      <c r="B4456" s="15" t="s">
        <v>13364</v>
      </c>
      <c r="C4456" s="15" t="s">
        <v>13365</v>
      </c>
      <c r="D4456" s="15">
        <v>6.3258232235701897</v>
      </c>
      <c r="E4456" s="16">
        <v>128.5</v>
      </c>
      <c r="F4456" s="16">
        <v>14117183.171875</v>
      </c>
      <c r="G4456" s="16">
        <v>14381874.25</v>
      </c>
      <c r="H4456" s="16">
        <v>12971331.5625</v>
      </c>
      <c r="I4456" s="16" t="s">
        <v>17</v>
      </c>
      <c r="J4456" s="16" t="s">
        <v>17</v>
      </c>
      <c r="K4456" s="16">
        <v>14187111.75</v>
      </c>
      <c r="L4456" s="16">
        <v>13352670.25</v>
      </c>
      <c r="M4456" s="16" t="s">
        <v>17</v>
      </c>
      <c r="N4456" s="16">
        <v>7016616.25</v>
      </c>
    </row>
    <row r="4457" spans="1:14" x14ac:dyDescent="0.25">
      <c r="A4457" s="15" t="s">
        <v>13366</v>
      </c>
      <c r="B4457" s="15" t="s">
        <v>13367</v>
      </c>
      <c r="C4457" s="15" t="s">
        <v>13368</v>
      </c>
      <c r="D4457" s="15">
        <v>33.911368015414297</v>
      </c>
      <c r="E4457" s="15">
        <v>57.1</v>
      </c>
      <c r="F4457" s="15">
        <v>48456007.25</v>
      </c>
      <c r="G4457" s="15">
        <v>69733080.708333299</v>
      </c>
      <c r="H4457" s="15">
        <v>75952353.708333299</v>
      </c>
      <c r="I4457" s="15">
        <v>36868380</v>
      </c>
      <c r="J4457" s="15">
        <v>20088639.75</v>
      </c>
      <c r="K4457" s="15">
        <v>55553763.625</v>
      </c>
      <c r="L4457" s="15">
        <v>53754839.75</v>
      </c>
      <c r="M4457" s="15">
        <v>25831755.125</v>
      </c>
      <c r="N4457" s="15">
        <v>56977748.958333299</v>
      </c>
    </row>
    <row r="4458" spans="1:14" x14ac:dyDescent="0.25">
      <c r="A4458" s="15" t="s">
        <v>13369</v>
      </c>
      <c r="B4458" s="15" t="s">
        <v>13370</v>
      </c>
      <c r="C4458" s="15" t="s">
        <v>13371</v>
      </c>
      <c r="D4458" s="15">
        <v>36.923076923076898</v>
      </c>
      <c r="E4458" s="16">
        <v>15</v>
      </c>
      <c r="F4458" s="16">
        <v>23365967.5</v>
      </c>
      <c r="G4458" s="16" t="s">
        <v>17</v>
      </c>
      <c r="H4458" s="16" t="s">
        <v>17</v>
      </c>
      <c r="I4458" s="16" t="s">
        <v>17</v>
      </c>
      <c r="J4458" s="16">
        <v>21566332.25</v>
      </c>
      <c r="K4458" s="16">
        <v>6300521.875</v>
      </c>
      <c r="L4458" s="16" t="s">
        <v>17</v>
      </c>
      <c r="M4458" s="16">
        <v>5207381.25</v>
      </c>
      <c r="N4458" s="16" t="s">
        <v>17</v>
      </c>
    </row>
    <row r="4459" spans="1:14" x14ac:dyDescent="0.25">
      <c r="A4459" s="15" t="s">
        <v>13372</v>
      </c>
      <c r="B4459" s="15" t="s">
        <v>13373</v>
      </c>
      <c r="C4459" s="15" t="s">
        <v>13374</v>
      </c>
      <c r="D4459" s="15">
        <v>80.748663101604294</v>
      </c>
      <c r="E4459" s="16">
        <v>21</v>
      </c>
      <c r="F4459" s="16">
        <v>8199640697.0833302</v>
      </c>
      <c r="G4459" s="16">
        <v>7980299207.1666698</v>
      </c>
      <c r="H4459" s="16">
        <v>8426256601.6666698</v>
      </c>
      <c r="I4459" s="16">
        <v>6851752718.6666698</v>
      </c>
      <c r="J4459" s="16">
        <v>7580164370.5</v>
      </c>
      <c r="K4459" s="16">
        <v>8297322821.6666698</v>
      </c>
      <c r="L4459" s="16">
        <v>8983523803.3333302</v>
      </c>
      <c r="M4459" s="16">
        <v>6437877740.0833302</v>
      </c>
      <c r="N4459" s="16">
        <v>8479185177.3333302</v>
      </c>
    </row>
    <row r="4460" spans="1:14" x14ac:dyDescent="0.25">
      <c r="A4460" s="15" t="s">
        <v>13375</v>
      </c>
      <c r="B4460" s="15" t="s">
        <v>13376</v>
      </c>
      <c r="C4460" s="15" t="s">
        <v>13377</v>
      </c>
      <c r="D4460" s="15">
        <v>61.056105610560998</v>
      </c>
      <c r="E4460" s="15">
        <v>32.5</v>
      </c>
      <c r="F4460" s="15">
        <v>646133120.33333302</v>
      </c>
      <c r="G4460" s="15">
        <v>647516032.45833302</v>
      </c>
      <c r="H4460" s="15">
        <v>659994665.58333302</v>
      </c>
      <c r="I4460" s="15">
        <v>631783449.875</v>
      </c>
      <c r="J4460" s="15">
        <v>496838934.91666698</v>
      </c>
      <c r="K4460" s="15">
        <v>656055920.83333302</v>
      </c>
      <c r="L4460" s="15">
        <v>546170381.66666698</v>
      </c>
      <c r="M4460" s="15">
        <v>333236193.95833302</v>
      </c>
      <c r="N4460" s="15">
        <v>456620455.91666698</v>
      </c>
    </row>
    <row r="4461" spans="1:14" x14ac:dyDescent="0.25">
      <c r="A4461" s="15" t="s">
        <v>13378</v>
      </c>
      <c r="B4461" s="15" t="s">
        <v>13379</v>
      </c>
      <c r="C4461" s="15" t="s">
        <v>13380</v>
      </c>
      <c r="D4461" s="15">
        <v>10.7407407407407</v>
      </c>
      <c r="E4461" s="16">
        <v>31.1</v>
      </c>
      <c r="F4461" s="16" t="s">
        <v>17</v>
      </c>
      <c r="G4461" s="16" t="s">
        <v>17</v>
      </c>
      <c r="H4461" s="16">
        <v>87190882</v>
      </c>
      <c r="I4461" s="16" t="s">
        <v>17</v>
      </c>
      <c r="J4461" s="16" t="s">
        <v>17</v>
      </c>
      <c r="K4461" s="16">
        <v>48814568</v>
      </c>
      <c r="L4461" s="16" t="s">
        <v>17</v>
      </c>
      <c r="M4461" s="16" t="s">
        <v>17</v>
      </c>
      <c r="N4461" s="16">
        <v>47931385</v>
      </c>
    </row>
    <row r="4462" spans="1:14" x14ac:dyDescent="0.25">
      <c r="A4462" s="15" t="s">
        <v>13381</v>
      </c>
      <c r="B4462" s="15" t="s">
        <v>13382</v>
      </c>
      <c r="C4462" s="15" t="s">
        <v>13383</v>
      </c>
      <c r="D4462" s="15">
        <v>35.2112676056338</v>
      </c>
      <c r="E4462" s="16">
        <v>30.4</v>
      </c>
      <c r="F4462" s="16">
        <v>186552030.5</v>
      </c>
      <c r="G4462" s="16">
        <v>374051109.4375</v>
      </c>
      <c r="H4462" s="16">
        <v>429438877.33333302</v>
      </c>
      <c r="I4462" s="16">
        <v>523418347.16666698</v>
      </c>
      <c r="J4462" s="16">
        <v>452052258.64583302</v>
      </c>
      <c r="K4462" s="16">
        <v>227399748.4375</v>
      </c>
      <c r="L4462" s="16">
        <v>240780741.75</v>
      </c>
      <c r="M4462" s="16">
        <v>222191945.25</v>
      </c>
      <c r="N4462" s="16">
        <v>390267566.53125</v>
      </c>
    </row>
    <row r="4463" spans="1:14" x14ac:dyDescent="0.25">
      <c r="A4463" s="15" t="s">
        <v>13384</v>
      </c>
      <c r="B4463" s="15" t="s">
        <v>13385</v>
      </c>
      <c r="C4463" s="15" t="s">
        <v>13386</v>
      </c>
      <c r="D4463" s="15">
        <v>50.706214689265501</v>
      </c>
      <c r="E4463" s="15">
        <v>80.099999999999994</v>
      </c>
      <c r="F4463" s="15">
        <v>319092811.29166698</v>
      </c>
      <c r="G4463" s="15">
        <v>353337889</v>
      </c>
      <c r="H4463" s="15">
        <v>323563010.16666698</v>
      </c>
      <c r="I4463" s="15">
        <v>322376006.16666698</v>
      </c>
      <c r="J4463" s="15">
        <v>303506521.33333302</v>
      </c>
      <c r="K4463" s="15">
        <v>301534378.08333302</v>
      </c>
      <c r="L4463" s="15">
        <v>363341305.83333302</v>
      </c>
      <c r="M4463" s="15">
        <v>307976240.66666698</v>
      </c>
      <c r="N4463" s="15">
        <v>187181970.58333299</v>
      </c>
    </row>
    <row r="4464" spans="1:14" x14ac:dyDescent="0.25">
      <c r="A4464" s="15" t="s">
        <v>13387</v>
      </c>
      <c r="B4464" s="15" t="s">
        <v>13388</v>
      </c>
      <c r="C4464" s="15" t="s">
        <v>13389</v>
      </c>
      <c r="D4464" s="15">
        <v>40.239294710327499</v>
      </c>
      <c r="E4464" s="16">
        <v>180.7</v>
      </c>
      <c r="F4464" s="16">
        <v>469372722.27083302</v>
      </c>
      <c r="G4464" s="16">
        <v>477372061.83333302</v>
      </c>
      <c r="H4464" s="16">
        <v>585411195.66666698</v>
      </c>
      <c r="I4464" s="16">
        <v>399097087.33333302</v>
      </c>
      <c r="J4464" s="16">
        <v>355989859.20833302</v>
      </c>
      <c r="K4464" s="16">
        <v>388452607.33333302</v>
      </c>
      <c r="L4464" s="16">
        <v>405864017.95833302</v>
      </c>
      <c r="M4464" s="16">
        <v>353868155.83333302</v>
      </c>
      <c r="N4464" s="16">
        <v>463625338.08333302</v>
      </c>
    </row>
    <row r="4465" spans="1:14" x14ac:dyDescent="0.25">
      <c r="A4465" s="15" t="s">
        <v>13390</v>
      </c>
      <c r="B4465" s="15" t="s">
        <v>13391</v>
      </c>
      <c r="C4465" s="15" t="s">
        <v>13392</v>
      </c>
      <c r="D4465" s="15">
        <v>41.818181818181799</v>
      </c>
      <c r="E4465" s="16">
        <v>43.4</v>
      </c>
      <c r="F4465" s="16">
        <v>148206605.75</v>
      </c>
      <c r="G4465" s="16">
        <v>95213826.375</v>
      </c>
      <c r="H4465" s="16">
        <v>166801965.79166701</v>
      </c>
      <c r="I4465" s="16">
        <v>202080256.83333299</v>
      </c>
      <c r="J4465" s="16">
        <v>105441437.666667</v>
      </c>
      <c r="K4465" s="16">
        <v>192017868.16666701</v>
      </c>
      <c r="L4465" s="16">
        <v>192676379.83333299</v>
      </c>
      <c r="M4465" s="16">
        <v>96490153.916666701</v>
      </c>
      <c r="N4465" s="16">
        <v>197366221.08333299</v>
      </c>
    </row>
    <row r="4466" spans="1:14" x14ac:dyDescent="0.25">
      <c r="A4466" s="15" t="s">
        <v>13393</v>
      </c>
      <c r="B4466" s="15" t="s">
        <v>13394</v>
      </c>
      <c r="C4466" s="15" t="s">
        <v>13395</v>
      </c>
      <c r="D4466" s="15">
        <v>37.964601769911503</v>
      </c>
      <c r="E4466" s="15">
        <v>119.6</v>
      </c>
      <c r="F4466" s="15">
        <v>480622113.08333302</v>
      </c>
      <c r="G4466" s="15">
        <v>465599459.33333302</v>
      </c>
      <c r="H4466" s="15">
        <v>611919485.33333302</v>
      </c>
      <c r="I4466" s="15">
        <v>531650867.5</v>
      </c>
      <c r="J4466" s="15">
        <v>509000390.5</v>
      </c>
      <c r="K4466" s="15">
        <v>558132082.08333302</v>
      </c>
      <c r="L4466" s="15">
        <v>440681678</v>
      </c>
      <c r="M4466" s="15">
        <v>280953596.6875</v>
      </c>
      <c r="N4466" s="15">
        <v>476908676.16666698</v>
      </c>
    </row>
    <row r="4467" spans="1:14" x14ac:dyDescent="0.25">
      <c r="A4467" s="15" t="s">
        <v>13396</v>
      </c>
      <c r="B4467" s="15" t="s">
        <v>13397</v>
      </c>
      <c r="C4467" s="15" t="s">
        <v>13398</v>
      </c>
      <c r="D4467" s="15">
        <v>6.5326633165829104</v>
      </c>
      <c r="E4467" s="16">
        <v>22.1</v>
      </c>
      <c r="F4467" s="16" t="s">
        <v>17</v>
      </c>
      <c r="G4467" s="16" t="s">
        <v>17</v>
      </c>
      <c r="H4467" s="16" t="s">
        <v>17</v>
      </c>
      <c r="I4467" s="16" t="s">
        <v>17</v>
      </c>
      <c r="J4467" s="16" t="s">
        <v>17</v>
      </c>
      <c r="K4467" s="16" t="s">
        <v>17</v>
      </c>
      <c r="L4467" s="16" t="s">
        <v>17</v>
      </c>
      <c r="M4467" s="16" t="s">
        <v>17</v>
      </c>
      <c r="N4467" s="16" t="s">
        <v>17</v>
      </c>
    </row>
    <row r="4468" spans="1:14" x14ac:dyDescent="0.25">
      <c r="A4468" s="15" t="s">
        <v>13399</v>
      </c>
      <c r="B4468" s="15" t="s">
        <v>13400</v>
      </c>
      <c r="C4468" s="15" t="s">
        <v>13401</v>
      </c>
      <c r="D4468" s="15">
        <v>40.770791075050703</v>
      </c>
      <c r="E4468" s="16">
        <v>54.5</v>
      </c>
      <c r="F4468" s="16">
        <v>296875949.58333302</v>
      </c>
      <c r="G4468" s="16">
        <v>1738752850.5833299</v>
      </c>
      <c r="H4468" s="16">
        <v>395437934.25</v>
      </c>
      <c r="I4468" s="16">
        <v>420275898.52083302</v>
      </c>
      <c r="J4468" s="16">
        <v>326852036.75</v>
      </c>
      <c r="K4468" s="16">
        <v>411603422.75</v>
      </c>
      <c r="L4468" s="16">
        <v>433634023.95833302</v>
      </c>
      <c r="M4468" s="16">
        <v>270821877.22916698</v>
      </c>
      <c r="N4468" s="16">
        <v>436472589.875</v>
      </c>
    </row>
    <row r="4469" spans="1:14" x14ac:dyDescent="0.25">
      <c r="A4469" s="15" t="s">
        <v>13402</v>
      </c>
      <c r="B4469" s="15" t="s">
        <v>13403</v>
      </c>
      <c r="C4469" s="15" t="s">
        <v>13404</v>
      </c>
      <c r="D4469" s="15">
        <v>5.3160919540229896</v>
      </c>
      <c r="E4469" s="15">
        <v>71.900000000000006</v>
      </c>
      <c r="F4469" s="15" t="s">
        <v>17</v>
      </c>
      <c r="G4469" s="15" t="s">
        <v>17</v>
      </c>
      <c r="H4469" s="15" t="s">
        <v>17</v>
      </c>
      <c r="I4469" s="15" t="s">
        <v>17</v>
      </c>
      <c r="J4469" s="15" t="s">
        <v>17</v>
      </c>
      <c r="K4469" s="15" t="s">
        <v>17</v>
      </c>
      <c r="L4469" s="15" t="s">
        <v>17</v>
      </c>
      <c r="M4469" s="15" t="s">
        <v>17</v>
      </c>
      <c r="N4469" s="15" t="s">
        <v>17</v>
      </c>
    </row>
    <row r="4470" spans="1:14" x14ac:dyDescent="0.25">
      <c r="A4470" s="15" t="s">
        <v>13405</v>
      </c>
      <c r="B4470" s="15" t="s">
        <v>13406</v>
      </c>
      <c r="C4470" s="15" t="s">
        <v>13407</v>
      </c>
      <c r="D4470" s="15">
        <v>21.7616580310881</v>
      </c>
      <c r="E4470" s="16">
        <v>21.4</v>
      </c>
      <c r="F4470" s="16">
        <v>420460920</v>
      </c>
      <c r="G4470" s="16">
        <v>361427016</v>
      </c>
      <c r="H4470" s="16">
        <v>463767569</v>
      </c>
      <c r="I4470" s="16">
        <v>196521299.5</v>
      </c>
      <c r="J4470" s="16">
        <v>436490254.5</v>
      </c>
      <c r="K4470" s="16">
        <v>507734768</v>
      </c>
      <c r="L4470" s="16">
        <v>338647112.875</v>
      </c>
      <c r="M4470" s="16">
        <v>216373224</v>
      </c>
      <c r="N4470" s="16">
        <v>434259768.5</v>
      </c>
    </row>
    <row r="4471" spans="1:14" x14ac:dyDescent="0.25">
      <c r="A4471" s="15" t="s">
        <v>13408</v>
      </c>
      <c r="B4471" s="15" t="s">
        <v>13409</v>
      </c>
      <c r="C4471" s="15" t="s">
        <v>13410</v>
      </c>
      <c r="D4471" s="15">
        <v>44.217687074829897</v>
      </c>
      <c r="E4471" s="16">
        <v>68</v>
      </c>
      <c r="F4471" s="16">
        <v>909411147.08333302</v>
      </c>
      <c r="G4471" s="16">
        <v>927329663.45833302</v>
      </c>
      <c r="H4471" s="16">
        <v>1083651347.5</v>
      </c>
      <c r="I4471" s="16">
        <v>813499860.91666698</v>
      </c>
      <c r="J4471" s="16">
        <v>792580161.70833302</v>
      </c>
      <c r="K4471" s="16">
        <v>920413684.16666698</v>
      </c>
      <c r="L4471" s="16">
        <v>755320579.5</v>
      </c>
      <c r="M4471" s="16">
        <v>437651185.20833302</v>
      </c>
      <c r="N4471" s="16">
        <v>893766119</v>
      </c>
    </row>
    <row r="4472" spans="1:14" x14ac:dyDescent="0.25">
      <c r="A4472" s="15" t="s">
        <v>13411</v>
      </c>
      <c r="B4472" s="15" t="s">
        <v>13412</v>
      </c>
      <c r="C4472" s="15" t="s">
        <v>13413</v>
      </c>
      <c r="D4472" s="15">
        <v>7.7942322681215899</v>
      </c>
      <c r="E4472" s="15">
        <v>142.80000000000001</v>
      </c>
      <c r="F4472" s="15">
        <v>917771777.15625</v>
      </c>
      <c r="G4472" s="15" t="s">
        <v>17</v>
      </c>
      <c r="H4472" s="15">
        <v>12216388</v>
      </c>
      <c r="I4472" s="15">
        <v>292076109.1875</v>
      </c>
      <c r="J4472" s="15" t="s">
        <v>17</v>
      </c>
      <c r="K4472" s="15">
        <v>256616169.5</v>
      </c>
      <c r="L4472" s="15">
        <v>2658337.5</v>
      </c>
      <c r="M4472" s="15" t="s">
        <v>17</v>
      </c>
      <c r="N4472" s="15">
        <v>11727864.5</v>
      </c>
    </row>
    <row r="4473" spans="1:14" x14ac:dyDescent="0.25">
      <c r="A4473" s="15" t="s">
        <v>13414</v>
      </c>
      <c r="B4473" s="15" t="s">
        <v>13415</v>
      </c>
      <c r="C4473" s="15" t="s">
        <v>13416</v>
      </c>
      <c r="D4473" s="15">
        <v>42.857142857142897</v>
      </c>
      <c r="E4473" s="16">
        <v>28.4</v>
      </c>
      <c r="F4473" s="16">
        <v>130281549.375</v>
      </c>
      <c r="G4473" s="16">
        <v>145371706.08333299</v>
      </c>
      <c r="H4473" s="16">
        <v>139416479.125</v>
      </c>
      <c r="I4473" s="16">
        <v>152769149</v>
      </c>
      <c r="J4473" s="16">
        <v>232843117.83333299</v>
      </c>
      <c r="K4473" s="16">
        <v>222697237.33333299</v>
      </c>
      <c r="L4473" s="16">
        <v>111329449.208333</v>
      </c>
      <c r="M4473" s="16">
        <v>121341639.166667</v>
      </c>
      <c r="N4473" s="16">
        <v>132512150.916667</v>
      </c>
    </row>
    <row r="4474" spans="1:14" x14ac:dyDescent="0.25">
      <c r="A4474" s="15" t="s">
        <v>13417</v>
      </c>
      <c r="B4474" s="15" t="s">
        <v>13418</v>
      </c>
      <c r="C4474" s="15" t="s">
        <v>13419</v>
      </c>
      <c r="D4474" s="15">
        <v>43.920595533498798</v>
      </c>
      <c r="E4474" s="16">
        <v>44.1</v>
      </c>
      <c r="F4474" s="16">
        <v>91803405.354166701</v>
      </c>
      <c r="G4474" s="16">
        <v>81587010.291666701</v>
      </c>
      <c r="H4474" s="16">
        <v>105105287.25</v>
      </c>
      <c r="I4474" s="16">
        <v>62377707.166666701</v>
      </c>
      <c r="J4474" s="16">
        <v>103083341.166667</v>
      </c>
      <c r="K4474" s="16">
        <v>102679084.5</v>
      </c>
      <c r="L4474" s="16">
        <v>78431056.416666701</v>
      </c>
      <c r="M4474" s="16">
        <v>44405559.875</v>
      </c>
      <c r="N4474" s="16">
        <v>123238245.75</v>
      </c>
    </row>
    <row r="4475" spans="1:14" x14ac:dyDescent="0.25">
      <c r="A4475" s="15" t="s">
        <v>13420</v>
      </c>
      <c r="B4475" s="15" t="s">
        <v>13421</v>
      </c>
      <c r="C4475" s="15" t="s">
        <v>13422</v>
      </c>
      <c r="D4475" s="15">
        <v>40.848806366047697</v>
      </c>
      <c r="E4475" s="15">
        <v>41.2</v>
      </c>
      <c r="F4475" s="15">
        <v>593069988.66666698</v>
      </c>
      <c r="G4475" s="15">
        <v>532958809.4375</v>
      </c>
      <c r="H4475" s="15">
        <v>631692384.04166698</v>
      </c>
      <c r="I4475" s="15">
        <v>539806604.91666698</v>
      </c>
      <c r="J4475" s="15">
        <v>411257623.5</v>
      </c>
      <c r="K4475" s="15">
        <v>592479443.83333302</v>
      </c>
      <c r="L4475" s="15">
        <v>500113334.33333302</v>
      </c>
      <c r="M4475" s="15">
        <v>323570867.83333302</v>
      </c>
      <c r="N4475" s="15">
        <v>524109602.70833302</v>
      </c>
    </row>
    <row r="4476" spans="1:14" x14ac:dyDescent="0.25">
      <c r="A4476" s="15" t="s">
        <v>13423</v>
      </c>
      <c r="B4476" s="15" t="s">
        <v>13424</v>
      </c>
      <c r="C4476" s="15" t="s">
        <v>13425</v>
      </c>
      <c r="D4476" s="15">
        <v>17.5595238095238</v>
      </c>
      <c r="E4476" s="16">
        <v>38.6</v>
      </c>
      <c r="F4476" s="16">
        <v>104664755.729167</v>
      </c>
      <c r="G4476" s="16">
        <v>100596510.270833</v>
      </c>
      <c r="H4476" s="16">
        <v>125931144.4375</v>
      </c>
      <c r="I4476" s="16">
        <v>96174685.75</v>
      </c>
      <c r="J4476" s="16">
        <v>59165907.25</v>
      </c>
      <c r="K4476" s="16">
        <v>89577807.125</v>
      </c>
      <c r="L4476" s="16">
        <v>96234552.15625</v>
      </c>
      <c r="M4476" s="16">
        <v>111535062.125</v>
      </c>
      <c r="N4476" s="16">
        <v>60259992.416666701</v>
      </c>
    </row>
    <row r="4477" spans="1:14" x14ac:dyDescent="0.25">
      <c r="A4477" s="15" t="s">
        <v>13426</v>
      </c>
      <c r="B4477" s="15" t="s">
        <v>13427</v>
      </c>
      <c r="C4477" s="15" t="s">
        <v>13428</v>
      </c>
      <c r="D4477" s="15">
        <v>55.183946488294303</v>
      </c>
      <c r="E4477" s="16">
        <v>32.799999999999997</v>
      </c>
      <c r="F4477" s="16">
        <v>185247912.04166701</v>
      </c>
      <c r="G4477" s="16">
        <v>190325248.125</v>
      </c>
      <c r="H4477" s="16">
        <v>250406383.375</v>
      </c>
      <c r="I4477" s="16">
        <v>172594844.33333299</v>
      </c>
      <c r="J4477" s="16">
        <v>169206889.16666701</v>
      </c>
      <c r="K4477" s="16">
        <v>183744429.16666701</v>
      </c>
      <c r="L4477" s="16">
        <v>190256914.20833299</v>
      </c>
      <c r="M4477" s="16">
        <v>110316557.416667</v>
      </c>
      <c r="N4477" s="16">
        <v>139004274.33333299</v>
      </c>
    </row>
    <row r="4478" spans="1:14" x14ac:dyDescent="0.25">
      <c r="A4478" s="15" t="s">
        <v>13429</v>
      </c>
      <c r="B4478" s="15" t="s">
        <v>13430</v>
      </c>
      <c r="C4478" s="15" t="s">
        <v>13431</v>
      </c>
      <c r="D4478" s="15">
        <v>18.032786885245901</v>
      </c>
      <c r="E4478" s="15">
        <v>33.9</v>
      </c>
      <c r="F4478" s="15" t="s">
        <v>17</v>
      </c>
      <c r="G4478" s="15" t="s">
        <v>17</v>
      </c>
      <c r="H4478" s="15">
        <v>5473756.0625</v>
      </c>
      <c r="I4478" s="15">
        <v>14256143.75</v>
      </c>
      <c r="J4478" s="15" t="s">
        <v>17</v>
      </c>
      <c r="K4478" s="15">
        <v>12524754.5</v>
      </c>
      <c r="L4478" s="15" t="s">
        <v>17</v>
      </c>
      <c r="M4478" s="15" t="s">
        <v>17</v>
      </c>
      <c r="N4478" s="15" t="s">
        <v>17</v>
      </c>
    </row>
    <row r="4479" spans="1:14" x14ac:dyDescent="0.25">
      <c r="A4479" s="15" t="s">
        <v>13432</v>
      </c>
      <c r="B4479" s="15" t="s">
        <v>13433</v>
      </c>
      <c r="C4479" s="15" t="s">
        <v>13434</v>
      </c>
      <c r="D4479" s="15">
        <v>39.946380697050898</v>
      </c>
      <c r="E4479" s="16">
        <v>42.1</v>
      </c>
      <c r="F4479" s="16">
        <v>168924203.875</v>
      </c>
      <c r="G4479" s="16">
        <v>219804271.75</v>
      </c>
      <c r="H4479" s="16">
        <v>233583376.5</v>
      </c>
      <c r="I4479" s="16">
        <v>198792159.91666701</v>
      </c>
      <c r="J4479" s="16">
        <v>141659865.33333299</v>
      </c>
      <c r="K4479" s="16">
        <v>160931440.5</v>
      </c>
      <c r="L4479" s="16">
        <v>140883271.41666701</v>
      </c>
      <c r="M4479" s="16">
        <v>132958244.395833</v>
      </c>
      <c r="N4479" s="16">
        <v>156351599</v>
      </c>
    </row>
    <row r="4480" spans="1:14" x14ac:dyDescent="0.25">
      <c r="A4480" s="15" t="s">
        <v>13435</v>
      </c>
      <c r="B4480" s="15" t="s">
        <v>13436</v>
      </c>
      <c r="C4480" s="15" t="s">
        <v>13437</v>
      </c>
      <c r="D4480" s="15">
        <v>25.195618153364599</v>
      </c>
      <c r="E4480" s="16">
        <v>70.8</v>
      </c>
      <c r="F4480" s="16">
        <v>28330179.9375</v>
      </c>
      <c r="G4480" s="16" t="s">
        <v>17</v>
      </c>
      <c r="H4480" s="16">
        <v>43075263.5</v>
      </c>
      <c r="I4480" s="16" t="s">
        <v>17</v>
      </c>
      <c r="J4480" s="16">
        <v>7684777.625</v>
      </c>
      <c r="K4480" s="16" t="s">
        <v>17</v>
      </c>
      <c r="L4480" s="16">
        <v>20657404.84375</v>
      </c>
      <c r="M4480" s="16">
        <v>9238290.84375</v>
      </c>
      <c r="N4480" s="16">
        <v>14928398.5</v>
      </c>
    </row>
    <row r="4481" spans="1:14" x14ac:dyDescent="0.25">
      <c r="A4481" s="15" t="s">
        <v>13438</v>
      </c>
      <c r="B4481" s="15" t="s">
        <v>13439</v>
      </c>
      <c r="C4481" s="15" t="s">
        <v>13440</v>
      </c>
      <c r="D4481" s="15">
        <v>8.3673469387755102</v>
      </c>
      <c r="E4481" s="15">
        <v>104</v>
      </c>
      <c r="F4481" s="15" t="s">
        <v>17</v>
      </c>
      <c r="G4481" s="15">
        <v>22368501.34375</v>
      </c>
      <c r="H4481" s="15" t="s">
        <v>17</v>
      </c>
      <c r="I4481" s="15" t="s">
        <v>17</v>
      </c>
      <c r="J4481" s="15">
        <v>12840161</v>
      </c>
      <c r="K4481" s="15">
        <v>74065363</v>
      </c>
      <c r="L4481" s="15" t="s">
        <v>17</v>
      </c>
      <c r="M4481" s="15">
        <v>6949917.15625</v>
      </c>
      <c r="N4481" s="15" t="s">
        <v>17</v>
      </c>
    </row>
    <row r="4482" spans="1:14" x14ac:dyDescent="0.25">
      <c r="A4482" s="15" t="s">
        <v>13441</v>
      </c>
      <c r="B4482" s="15" t="s">
        <v>13442</v>
      </c>
      <c r="C4482" s="15" t="s">
        <v>13443</v>
      </c>
      <c r="D4482" s="15">
        <v>38.266068759342303</v>
      </c>
      <c r="E4482" s="16">
        <v>144.6</v>
      </c>
      <c r="F4482" s="16">
        <v>205772366.16666701</v>
      </c>
      <c r="G4482" s="16">
        <v>221918472.33333299</v>
      </c>
      <c r="H4482" s="16">
        <v>245911385.16666701</v>
      </c>
      <c r="I4482" s="16">
        <v>202168271.29166701</v>
      </c>
      <c r="J4482" s="16">
        <v>191640195.83333299</v>
      </c>
      <c r="K4482" s="16">
        <v>254425314.25</v>
      </c>
      <c r="L4482" s="16">
        <v>211713253.91666701</v>
      </c>
      <c r="M4482" s="16">
        <v>149501670.89583299</v>
      </c>
      <c r="N4482" s="16">
        <v>262214535.91666701</v>
      </c>
    </row>
    <row r="4483" spans="1:14" x14ac:dyDescent="0.25">
      <c r="A4483" s="15" t="s">
        <v>13444</v>
      </c>
      <c r="B4483" s="15" t="s">
        <v>13445</v>
      </c>
      <c r="C4483" s="15" t="s">
        <v>13446</v>
      </c>
      <c r="D4483" s="15">
        <v>30.327868852459002</v>
      </c>
      <c r="E4483" s="16">
        <v>14.2</v>
      </c>
      <c r="F4483" s="16">
        <v>232886745.5</v>
      </c>
      <c r="G4483" s="16">
        <v>220975860.75</v>
      </c>
      <c r="H4483" s="16">
        <v>244404671.75</v>
      </c>
      <c r="I4483" s="16">
        <v>147673285.8125</v>
      </c>
      <c r="J4483" s="16">
        <v>131153025.25</v>
      </c>
      <c r="K4483" s="16">
        <v>131681914.5</v>
      </c>
      <c r="L4483" s="16">
        <v>141449745.91666701</v>
      </c>
      <c r="M4483" s="16">
        <v>84064381.729166701</v>
      </c>
      <c r="N4483" s="16">
        <v>160513206.125</v>
      </c>
    </row>
    <row r="4484" spans="1:14" x14ac:dyDescent="0.25">
      <c r="A4484" s="15" t="s">
        <v>13447</v>
      </c>
      <c r="B4484" s="15" t="s">
        <v>13448</v>
      </c>
      <c r="C4484" s="15" t="s">
        <v>13449</v>
      </c>
      <c r="D4484" s="15">
        <v>48.701298701298697</v>
      </c>
      <c r="E4484" s="15">
        <v>16.600000000000001</v>
      </c>
      <c r="F4484" s="15">
        <v>417314750.5</v>
      </c>
      <c r="G4484" s="15">
        <v>384341346.66666698</v>
      </c>
      <c r="H4484" s="15">
        <v>431059351.16666698</v>
      </c>
      <c r="I4484" s="15">
        <v>334192466.25</v>
      </c>
      <c r="J4484" s="15">
        <v>393918049.5</v>
      </c>
      <c r="K4484" s="15">
        <v>404630536.5</v>
      </c>
      <c r="L4484" s="15">
        <v>440870331.33333302</v>
      </c>
      <c r="M4484" s="15">
        <v>299706965</v>
      </c>
      <c r="N4484" s="15">
        <v>501977398.91666698</v>
      </c>
    </row>
    <row r="4485" spans="1:14" x14ac:dyDescent="0.25">
      <c r="A4485" s="15" t="s">
        <v>13450</v>
      </c>
      <c r="B4485" s="15" t="s">
        <v>13451</v>
      </c>
      <c r="C4485" s="15" t="s">
        <v>13452</v>
      </c>
      <c r="D4485" s="15">
        <v>29.1044776119403</v>
      </c>
      <c r="E4485" s="16">
        <v>15.3</v>
      </c>
      <c r="F4485" s="16">
        <v>223163588.5</v>
      </c>
      <c r="G4485" s="16">
        <v>201775412.875</v>
      </c>
      <c r="H4485" s="16">
        <v>190979142.5</v>
      </c>
      <c r="I4485" s="16">
        <v>232784723</v>
      </c>
      <c r="J4485" s="16">
        <v>232655955.875</v>
      </c>
      <c r="K4485" s="16">
        <v>201213626.75</v>
      </c>
      <c r="L4485" s="16">
        <v>174240382.375</v>
      </c>
      <c r="M4485" s="16">
        <v>119987367.125</v>
      </c>
      <c r="N4485" s="16">
        <v>149223622.41666701</v>
      </c>
    </row>
    <row r="4486" spans="1:14" x14ac:dyDescent="0.25">
      <c r="A4486" s="15" t="s">
        <v>13453</v>
      </c>
      <c r="B4486" s="15" t="s">
        <v>13454</v>
      </c>
      <c r="C4486" s="15" t="s">
        <v>13455</v>
      </c>
      <c r="D4486" s="15">
        <v>55.194805194805198</v>
      </c>
      <c r="E4486" s="16">
        <v>17.3</v>
      </c>
      <c r="F4486" s="16">
        <v>241752936.125</v>
      </c>
      <c r="G4486" s="16">
        <v>243282875.41666701</v>
      </c>
      <c r="H4486" s="16">
        <v>280208384.45833302</v>
      </c>
      <c r="I4486" s="16">
        <v>236911888.33333299</v>
      </c>
      <c r="J4486" s="16">
        <v>217392136.72916701</v>
      </c>
      <c r="K4486" s="16">
        <v>217653272.66666701</v>
      </c>
      <c r="L4486" s="16">
        <v>283322946</v>
      </c>
      <c r="M4486" s="16">
        <v>118666424.625</v>
      </c>
      <c r="N4486" s="16">
        <v>224060256.75</v>
      </c>
    </row>
    <row r="4487" spans="1:14" x14ac:dyDescent="0.25">
      <c r="A4487" s="15" t="s">
        <v>13456</v>
      </c>
      <c r="B4487" s="15" t="s">
        <v>13457</v>
      </c>
      <c r="C4487" s="15" t="s">
        <v>13458</v>
      </c>
      <c r="D4487" s="15">
        <v>44.9612403100775</v>
      </c>
      <c r="E4487" s="15">
        <v>14.6</v>
      </c>
      <c r="F4487" s="15">
        <v>242579367.66666701</v>
      </c>
      <c r="G4487" s="15">
        <v>216943406.5</v>
      </c>
      <c r="H4487" s="15">
        <v>266384890.83333299</v>
      </c>
      <c r="I4487" s="15">
        <v>161777633</v>
      </c>
      <c r="J4487" s="15">
        <v>175137026.25</v>
      </c>
      <c r="K4487" s="15">
        <v>240709860.33333299</v>
      </c>
      <c r="L4487" s="15">
        <v>236004344.83333299</v>
      </c>
      <c r="M4487" s="15">
        <v>169884689.70833299</v>
      </c>
      <c r="N4487" s="15">
        <v>235515848.33333299</v>
      </c>
    </row>
    <row r="4488" spans="1:14" x14ac:dyDescent="0.25">
      <c r="A4488" s="15" t="s">
        <v>13459</v>
      </c>
      <c r="B4488" s="15" t="s">
        <v>13460</v>
      </c>
      <c r="C4488" s="15" t="s">
        <v>13461</v>
      </c>
      <c r="D4488" s="15">
        <v>4.1584158415841603</v>
      </c>
      <c r="E4488" s="16">
        <v>58.4</v>
      </c>
      <c r="F4488" s="16" t="s">
        <v>17</v>
      </c>
      <c r="G4488" s="16" t="s">
        <v>17</v>
      </c>
      <c r="H4488" s="16" t="s">
        <v>17</v>
      </c>
      <c r="I4488" s="16" t="s">
        <v>17</v>
      </c>
      <c r="J4488" s="16" t="s">
        <v>17</v>
      </c>
      <c r="K4488" s="16" t="s">
        <v>17</v>
      </c>
      <c r="L4488" s="16" t="s">
        <v>17</v>
      </c>
      <c r="M4488" s="16" t="s">
        <v>17</v>
      </c>
      <c r="N4488" s="16" t="s">
        <v>17</v>
      </c>
    </row>
    <row r="4489" spans="1:14" x14ac:dyDescent="0.25">
      <c r="A4489" s="15" t="s">
        <v>13462</v>
      </c>
      <c r="B4489" s="15" t="s">
        <v>13463</v>
      </c>
      <c r="C4489" s="15" t="s">
        <v>13464</v>
      </c>
      <c r="D4489" s="15">
        <v>4.4230769230769198</v>
      </c>
      <c r="E4489" s="16">
        <v>59.6</v>
      </c>
      <c r="F4489" s="16" t="s">
        <v>17</v>
      </c>
      <c r="G4489" s="16" t="s">
        <v>17</v>
      </c>
      <c r="H4489" s="16" t="s">
        <v>17</v>
      </c>
      <c r="I4489" s="16" t="s">
        <v>17</v>
      </c>
      <c r="J4489" s="16" t="s">
        <v>17</v>
      </c>
      <c r="K4489" s="16" t="s">
        <v>17</v>
      </c>
      <c r="L4489" s="16" t="s">
        <v>17</v>
      </c>
      <c r="M4489" s="16" t="s">
        <v>17</v>
      </c>
      <c r="N4489" s="16" t="s">
        <v>17</v>
      </c>
    </row>
    <row r="4490" spans="1:14" x14ac:dyDescent="0.25">
      <c r="A4490" s="15" t="s">
        <v>13465</v>
      </c>
      <c r="B4490" s="15" t="s">
        <v>13466</v>
      </c>
      <c r="C4490" s="15" t="s">
        <v>13467</v>
      </c>
      <c r="D4490" s="15">
        <v>6.8230277185501098</v>
      </c>
      <c r="E4490" s="15">
        <v>54</v>
      </c>
      <c r="F4490" s="15" t="s">
        <v>17</v>
      </c>
      <c r="G4490" s="15" t="s">
        <v>17</v>
      </c>
      <c r="H4490" s="15" t="s">
        <v>17</v>
      </c>
      <c r="I4490" s="15" t="s">
        <v>17</v>
      </c>
      <c r="J4490" s="15" t="s">
        <v>17</v>
      </c>
      <c r="K4490" s="15" t="s">
        <v>17</v>
      </c>
      <c r="L4490" s="15" t="s">
        <v>17</v>
      </c>
      <c r="M4490" s="15" t="s">
        <v>17</v>
      </c>
      <c r="N4490" s="15" t="s">
        <v>17</v>
      </c>
    </row>
    <row r="4491" spans="1:14" x14ac:dyDescent="0.25">
      <c r="A4491" s="15" t="s">
        <v>13468</v>
      </c>
      <c r="B4491" s="15" t="s">
        <v>13469</v>
      </c>
      <c r="C4491" s="15" t="s">
        <v>13470</v>
      </c>
      <c r="D4491" s="15">
        <v>50.384615384615401</v>
      </c>
      <c r="E4491" s="16">
        <v>85</v>
      </c>
      <c r="F4491" s="16">
        <v>375879135.29166698</v>
      </c>
      <c r="G4491" s="16">
        <v>276436620.66666698</v>
      </c>
      <c r="H4491" s="16">
        <v>363648226.625</v>
      </c>
      <c r="I4491" s="16">
        <v>432207143.45833302</v>
      </c>
      <c r="J4491" s="16">
        <v>447977714</v>
      </c>
      <c r="K4491" s="16">
        <v>451006359.51041698</v>
      </c>
      <c r="L4491" s="16">
        <v>388990175.66666698</v>
      </c>
      <c r="M4491" s="16">
        <v>315776844.19791698</v>
      </c>
      <c r="N4491" s="16">
        <v>500861060.72916698</v>
      </c>
    </row>
    <row r="4492" spans="1:14" x14ac:dyDescent="0.25">
      <c r="A4492" s="15" t="s">
        <v>13471</v>
      </c>
      <c r="B4492" s="15" t="s">
        <v>13472</v>
      </c>
      <c r="C4492" s="15" t="s">
        <v>13473</v>
      </c>
      <c r="D4492" s="15">
        <v>27.8061224489796</v>
      </c>
      <c r="E4492" s="16">
        <v>85.5</v>
      </c>
      <c r="F4492" s="16">
        <v>52907722.875</v>
      </c>
      <c r="G4492" s="16">
        <v>29391658.75</v>
      </c>
      <c r="H4492" s="16">
        <v>58912557.552083299</v>
      </c>
      <c r="I4492" s="16">
        <v>100936281.53125</v>
      </c>
      <c r="J4492" s="16">
        <v>64769866.083333299</v>
      </c>
      <c r="K4492" s="16" t="s">
        <v>17</v>
      </c>
      <c r="L4492" s="16">
        <v>76410170.25</v>
      </c>
      <c r="M4492" s="16">
        <v>53028516.666666701</v>
      </c>
      <c r="N4492" s="16">
        <v>81793345.09375</v>
      </c>
    </row>
    <row r="4493" spans="1:14" x14ac:dyDescent="0.25">
      <c r="A4493" s="15" t="s">
        <v>13474</v>
      </c>
      <c r="B4493" s="15" t="s">
        <v>13475</v>
      </c>
      <c r="C4493" s="15" t="s">
        <v>13476</v>
      </c>
      <c r="D4493" s="15">
        <v>87.142857142857096</v>
      </c>
      <c r="E4493" s="16">
        <v>15</v>
      </c>
      <c r="F4493" s="16">
        <v>10713105771</v>
      </c>
      <c r="G4493" s="16">
        <v>10252589149.1667</v>
      </c>
      <c r="H4493" s="16">
        <v>11543996361.8333</v>
      </c>
      <c r="I4493" s="16">
        <v>11669183151.1667</v>
      </c>
      <c r="J4493" s="16">
        <v>10508591703.3333</v>
      </c>
      <c r="K4493" s="16">
        <v>11666032848.1667</v>
      </c>
      <c r="L4493" s="16">
        <v>10456623804.25</v>
      </c>
      <c r="M4493" s="16">
        <v>6603824506.4479198</v>
      </c>
      <c r="N4493" s="16">
        <v>11553327704.1667</v>
      </c>
    </row>
    <row r="4494" spans="1:14" x14ac:dyDescent="0.25">
      <c r="A4494" s="15" t="s">
        <v>13477</v>
      </c>
      <c r="B4494" s="15" t="s">
        <v>13478</v>
      </c>
      <c r="C4494" s="15" t="s">
        <v>13479</v>
      </c>
      <c r="D4494" s="15">
        <v>52.857142857142897</v>
      </c>
      <c r="E4494" s="15">
        <v>15</v>
      </c>
      <c r="F4494" s="15">
        <v>145461575.1875</v>
      </c>
      <c r="G4494" s="15">
        <v>120648386.5</v>
      </c>
      <c r="H4494" s="15">
        <v>222059937.29166701</v>
      </c>
      <c r="I4494" s="15">
        <v>384507432.83333302</v>
      </c>
      <c r="J4494" s="15">
        <v>286997672.83333302</v>
      </c>
      <c r="K4494" s="15">
        <v>305366209.75</v>
      </c>
      <c r="L4494" s="15">
        <v>146143449.83333299</v>
      </c>
      <c r="M4494" s="15">
        <v>65947597.3125</v>
      </c>
      <c r="N4494" s="15">
        <v>366964807.91666698</v>
      </c>
    </row>
    <row r="4495" spans="1:14" x14ac:dyDescent="0.25">
      <c r="A4495" s="15" t="s">
        <v>13480</v>
      </c>
      <c r="B4495" s="15" t="s">
        <v>13481</v>
      </c>
      <c r="C4495" s="15" t="s">
        <v>13482</v>
      </c>
      <c r="D4495" s="15">
        <v>77.952755905511793</v>
      </c>
      <c r="E4495" s="16">
        <v>28.8</v>
      </c>
      <c r="F4495" s="16">
        <v>3098223579.75</v>
      </c>
      <c r="G4495" s="16">
        <v>3217761858.8333302</v>
      </c>
      <c r="H4495" s="16">
        <v>3377607970.5208302</v>
      </c>
      <c r="I4495" s="16">
        <v>3801621118.0833302</v>
      </c>
      <c r="J4495" s="16">
        <v>3082259852.2916698</v>
      </c>
      <c r="K4495" s="16">
        <v>3141875425.875</v>
      </c>
      <c r="L4495" s="16">
        <v>3805125046.75</v>
      </c>
      <c r="M4495" s="16">
        <v>2175669021.0833302</v>
      </c>
      <c r="N4495" s="16">
        <v>3746513874.5833302</v>
      </c>
    </row>
    <row r="4496" spans="1:14" x14ac:dyDescent="0.25">
      <c r="A4496" s="15" t="s">
        <v>13483</v>
      </c>
      <c r="B4496" s="15" t="s">
        <v>13484</v>
      </c>
      <c r="C4496" s="15" t="s">
        <v>13485</v>
      </c>
      <c r="D4496" s="15">
        <v>35.826771653543297</v>
      </c>
      <c r="E4496" s="16">
        <v>28.8</v>
      </c>
      <c r="F4496" s="16" t="s">
        <v>17</v>
      </c>
      <c r="G4496" s="16" t="s">
        <v>17</v>
      </c>
      <c r="H4496" s="16" t="s">
        <v>17</v>
      </c>
      <c r="I4496" s="16" t="s">
        <v>17</v>
      </c>
      <c r="J4496" s="16" t="s">
        <v>17</v>
      </c>
      <c r="K4496" s="16" t="s">
        <v>17</v>
      </c>
      <c r="L4496" s="16" t="s">
        <v>17</v>
      </c>
      <c r="M4496" s="16" t="s">
        <v>17</v>
      </c>
      <c r="N4496" s="16" t="s">
        <v>17</v>
      </c>
    </row>
    <row r="4497" spans="1:14" x14ac:dyDescent="0.25">
      <c r="A4497" s="15" t="s">
        <v>13486</v>
      </c>
      <c r="B4497" s="15" t="s">
        <v>13487</v>
      </c>
      <c r="C4497" s="15" t="s">
        <v>13488</v>
      </c>
      <c r="D4497" s="15">
        <v>40.138408304498299</v>
      </c>
      <c r="E4497" s="15">
        <v>32</v>
      </c>
      <c r="F4497" s="15">
        <v>698289267.25</v>
      </c>
      <c r="G4497" s="15">
        <v>692118308.64583302</v>
      </c>
      <c r="H4497" s="15">
        <v>851568556.5</v>
      </c>
      <c r="I4497" s="15">
        <v>1013427845</v>
      </c>
      <c r="J4497" s="15">
        <v>974526371.20833302</v>
      </c>
      <c r="K4497" s="15">
        <v>971694873.33333302</v>
      </c>
      <c r="L4497" s="15">
        <v>722588743.39583302</v>
      </c>
      <c r="M4497" s="15">
        <v>584344699</v>
      </c>
      <c r="N4497" s="15">
        <v>794805220.22916698</v>
      </c>
    </row>
    <row r="4498" spans="1:14" x14ac:dyDescent="0.25">
      <c r="A4498" s="15" t="s">
        <v>13489</v>
      </c>
      <c r="B4498" s="15" t="s">
        <v>13490</v>
      </c>
      <c r="C4498" s="15" t="s">
        <v>13491</v>
      </c>
      <c r="D4498" s="15">
        <v>2.1691973969631202</v>
      </c>
      <c r="E4498" s="16">
        <v>105.3</v>
      </c>
      <c r="F4498" s="16" t="s">
        <v>17</v>
      </c>
      <c r="G4498" s="16" t="s">
        <v>17</v>
      </c>
      <c r="H4498" s="16" t="s">
        <v>17</v>
      </c>
      <c r="I4498" s="16" t="s">
        <v>17</v>
      </c>
      <c r="J4498" s="16" t="s">
        <v>17</v>
      </c>
      <c r="K4498" s="16" t="s">
        <v>17</v>
      </c>
      <c r="L4498" s="16" t="s">
        <v>17</v>
      </c>
      <c r="M4498" s="16" t="s">
        <v>17</v>
      </c>
      <c r="N4498" s="16" t="s">
        <v>17</v>
      </c>
    </row>
    <row r="4499" spans="1:14" x14ac:dyDescent="0.25">
      <c r="A4499" s="15" t="s">
        <v>13492</v>
      </c>
      <c r="B4499" s="15" t="s">
        <v>13493</v>
      </c>
      <c r="C4499" s="15" t="s">
        <v>13494</v>
      </c>
      <c r="D4499" s="15">
        <v>5.1546391752577296</v>
      </c>
      <c r="E4499" s="16">
        <v>42.4</v>
      </c>
      <c r="F4499" s="16">
        <v>101684602.5</v>
      </c>
      <c r="G4499" s="16">
        <v>116162576.625</v>
      </c>
      <c r="H4499" s="16">
        <v>110851419</v>
      </c>
      <c r="I4499" s="16">
        <v>95713440.375</v>
      </c>
      <c r="J4499" s="16">
        <v>87018319.625</v>
      </c>
      <c r="K4499" s="16">
        <v>114600467.5</v>
      </c>
      <c r="L4499" s="16">
        <v>124564743.5</v>
      </c>
      <c r="M4499" s="16">
        <v>76947831.1875</v>
      </c>
      <c r="N4499" s="16">
        <v>123487894.5</v>
      </c>
    </row>
    <row r="4500" spans="1:14" x14ac:dyDescent="0.25">
      <c r="A4500" s="15" t="s">
        <v>13495</v>
      </c>
      <c r="B4500" s="15" t="s">
        <v>13496</v>
      </c>
      <c r="C4500" s="15" t="s">
        <v>13497</v>
      </c>
      <c r="D4500" s="15">
        <v>53.830227743271202</v>
      </c>
      <c r="E4500" s="15">
        <v>53.1</v>
      </c>
      <c r="F4500" s="15">
        <v>1478545662.3333299</v>
      </c>
      <c r="G4500" s="15">
        <v>1499798794.3333299</v>
      </c>
      <c r="H4500" s="15">
        <v>1561148527.6666701</v>
      </c>
      <c r="I4500" s="15">
        <v>1783530437.6666701</v>
      </c>
      <c r="J4500" s="15">
        <v>1602031454</v>
      </c>
      <c r="K4500" s="15">
        <v>1701456833.3333299</v>
      </c>
      <c r="L4500" s="15">
        <v>1563812695.9375</v>
      </c>
      <c r="M4500" s="15">
        <v>1071055549</v>
      </c>
      <c r="N4500" s="15">
        <v>1771955203.6666701</v>
      </c>
    </row>
    <row r="4501" spans="1:14" x14ac:dyDescent="0.25">
      <c r="A4501" s="15" t="s">
        <v>13498</v>
      </c>
      <c r="B4501" s="15" t="s">
        <v>13499</v>
      </c>
      <c r="C4501" s="15" t="s">
        <v>13500</v>
      </c>
      <c r="D4501" s="15">
        <v>77.218225419664293</v>
      </c>
      <c r="E4501" s="16">
        <v>44.6</v>
      </c>
      <c r="F4501" s="16">
        <v>6186934401.2083302</v>
      </c>
      <c r="G4501" s="16">
        <v>5976886572.8333302</v>
      </c>
      <c r="H4501" s="16">
        <v>6614554222.5833302</v>
      </c>
      <c r="I4501" s="16">
        <v>5859110367.3333302</v>
      </c>
      <c r="J4501" s="16">
        <v>5649523916.2083302</v>
      </c>
      <c r="K4501" s="16">
        <v>6081434099.3333302</v>
      </c>
      <c r="L4501" s="16">
        <v>6076177266.1666698</v>
      </c>
      <c r="M4501" s="16">
        <v>3791167483.5</v>
      </c>
      <c r="N4501" s="16">
        <v>6662038626.3333302</v>
      </c>
    </row>
    <row r="4502" spans="1:14" x14ac:dyDescent="0.25">
      <c r="A4502" s="15" t="s">
        <v>13501</v>
      </c>
      <c r="B4502" s="15" t="s">
        <v>13502</v>
      </c>
      <c r="C4502" s="15" t="s">
        <v>13503</v>
      </c>
      <c r="D4502" s="15">
        <v>70.155038759689901</v>
      </c>
      <c r="E4502" s="16">
        <v>27.5</v>
      </c>
      <c r="F4502" s="16">
        <v>494348094.33333302</v>
      </c>
      <c r="G4502" s="16">
        <v>526571680.8125</v>
      </c>
      <c r="H4502" s="16">
        <v>565056209.91666698</v>
      </c>
      <c r="I4502" s="16">
        <v>403481617</v>
      </c>
      <c r="J4502" s="16">
        <v>379789007.85416698</v>
      </c>
      <c r="K4502" s="16">
        <v>401913099.33333302</v>
      </c>
      <c r="L4502" s="16">
        <v>351433186.25</v>
      </c>
      <c r="M4502" s="16">
        <v>258894490.5</v>
      </c>
      <c r="N4502" s="16">
        <v>465516215</v>
      </c>
    </row>
    <row r="4503" spans="1:14" x14ac:dyDescent="0.25">
      <c r="A4503" s="15" t="s">
        <v>13504</v>
      </c>
      <c r="B4503" s="15" t="s">
        <v>13505</v>
      </c>
      <c r="C4503" s="15" t="s">
        <v>13506</v>
      </c>
      <c r="D4503" s="15">
        <v>51.2455516014235</v>
      </c>
      <c r="E4503" s="15">
        <v>61.4</v>
      </c>
      <c r="F4503" s="15">
        <v>217188236.6875</v>
      </c>
      <c r="G4503" s="15">
        <v>229270159.625</v>
      </c>
      <c r="H4503" s="15">
        <v>270951118.10416698</v>
      </c>
      <c r="I4503" s="15">
        <v>338484354.97916698</v>
      </c>
      <c r="J4503" s="15">
        <v>294150599.58333302</v>
      </c>
      <c r="K4503" s="15">
        <v>353961351.95833302</v>
      </c>
      <c r="L4503" s="15">
        <v>263103406.13541701</v>
      </c>
      <c r="M4503" s="15">
        <v>170724971.5</v>
      </c>
      <c r="N4503" s="15">
        <v>295362498.04166698</v>
      </c>
    </row>
    <row r="4504" spans="1:14" x14ac:dyDescent="0.25">
      <c r="A4504" s="15" t="s">
        <v>13507</v>
      </c>
      <c r="B4504" s="15" t="s">
        <v>13508</v>
      </c>
      <c r="C4504" s="15" t="s">
        <v>13509</v>
      </c>
      <c r="D4504" s="15">
        <v>22.2222222222222</v>
      </c>
      <c r="E4504" s="16">
        <v>68.2</v>
      </c>
      <c r="F4504" s="16">
        <v>142399915.8125</v>
      </c>
      <c r="G4504" s="16">
        <v>134317214.08333299</v>
      </c>
      <c r="H4504" s="16">
        <v>111369224.083333</v>
      </c>
      <c r="I4504" s="16">
        <v>132450963.416667</v>
      </c>
      <c r="J4504" s="16">
        <v>76913161.333333299</v>
      </c>
      <c r="K4504" s="16">
        <v>89919750.083333299</v>
      </c>
      <c r="L4504" s="16">
        <v>98913769.0625</v>
      </c>
      <c r="M4504" s="16">
        <v>69145156.5</v>
      </c>
      <c r="N4504" s="16">
        <v>92129564.401041701</v>
      </c>
    </row>
    <row r="4505" spans="1:14" x14ac:dyDescent="0.25">
      <c r="A4505" s="15" t="s">
        <v>13510</v>
      </c>
      <c r="B4505" s="15" t="s">
        <v>13511</v>
      </c>
      <c r="C4505" s="15" t="s">
        <v>13512</v>
      </c>
      <c r="D4505" s="15">
        <v>43.173431734317298</v>
      </c>
      <c r="E4505" s="16">
        <v>59.8</v>
      </c>
      <c r="F4505" s="16">
        <v>314004091.66666698</v>
      </c>
      <c r="G4505" s="16">
        <v>331565931.625</v>
      </c>
      <c r="H4505" s="16">
        <v>360772552.54166698</v>
      </c>
      <c r="I4505" s="16">
        <v>369165495.5</v>
      </c>
      <c r="J4505" s="16">
        <v>343219739.33333302</v>
      </c>
      <c r="K4505" s="16">
        <v>389169868.91666698</v>
      </c>
      <c r="L4505" s="16">
        <v>347286318</v>
      </c>
      <c r="M4505" s="16">
        <v>232955867.08333299</v>
      </c>
      <c r="N4505" s="16">
        <v>354340524.83333302</v>
      </c>
    </row>
    <row r="4506" spans="1:14" x14ac:dyDescent="0.25">
      <c r="A4506" s="15" t="s">
        <v>13513</v>
      </c>
      <c r="B4506" s="15" t="s">
        <v>13514</v>
      </c>
      <c r="C4506" s="15" t="s">
        <v>13515</v>
      </c>
      <c r="D4506" s="15">
        <v>29.906542056074802</v>
      </c>
      <c r="E4506" s="16">
        <v>34</v>
      </c>
      <c r="F4506" s="16">
        <v>34753258</v>
      </c>
      <c r="G4506" s="16">
        <v>26087838.625</v>
      </c>
      <c r="H4506" s="16">
        <v>22115048.5</v>
      </c>
      <c r="I4506" s="16">
        <v>34573089.729166701</v>
      </c>
      <c r="J4506" s="16">
        <v>18365552.8125</v>
      </c>
      <c r="K4506" s="16">
        <v>15474322.78125</v>
      </c>
      <c r="L4506" s="16">
        <v>57491939.25</v>
      </c>
      <c r="M4506" s="16">
        <v>9030370.25</v>
      </c>
      <c r="N4506" s="16">
        <v>49287480</v>
      </c>
    </row>
    <row r="4507" spans="1:14" x14ac:dyDescent="0.25">
      <c r="A4507" s="15" t="s">
        <v>13516</v>
      </c>
      <c r="B4507" s="15" t="s">
        <v>13517</v>
      </c>
      <c r="C4507" s="15" t="s">
        <v>13518</v>
      </c>
      <c r="D4507" s="15">
        <v>35.406698564593299</v>
      </c>
      <c r="E4507" s="15">
        <v>23.1</v>
      </c>
      <c r="F4507" s="15">
        <v>37020862.958333299</v>
      </c>
      <c r="G4507" s="15">
        <v>52797518.375</v>
      </c>
      <c r="H4507" s="15">
        <v>104769164.625</v>
      </c>
      <c r="I4507" s="15">
        <v>78681895.75</v>
      </c>
      <c r="J4507" s="15">
        <v>47580210.5</v>
      </c>
      <c r="K4507" s="15">
        <v>60973517</v>
      </c>
      <c r="L4507" s="15">
        <v>43487204.75</v>
      </c>
      <c r="M4507" s="15">
        <v>19183506.625</v>
      </c>
      <c r="N4507" s="15">
        <v>60752324.21875</v>
      </c>
    </row>
    <row r="4508" spans="1:14" x14ac:dyDescent="0.25">
      <c r="A4508" s="15" t="s">
        <v>13519</v>
      </c>
      <c r="B4508" s="15" t="s">
        <v>13520</v>
      </c>
      <c r="C4508" s="15" t="s">
        <v>13521</v>
      </c>
      <c r="D4508" s="15">
        <v>64.615384615384599</v>
      </c>
      <c r="E4508" s="16">
        <v>21.7</v>
      </c>
      <c r="F4508" s="16">
        <v>1682781516.7916701</v>
      </c>
      <c r="G4508" s="16">
        <v>1767175910.1666701</v>
      </c>
      <c r="H4508" s="16">
        <v>1906409971.8333299</v>
      </c>
      <c r="I4508" s="16">
        <v>1940336733</v>
      </c>
      <c r="J4508" s="16">
        <v>1874530891.3333299</v>
      </c>
      <c r="K4508" s="16">
        <v>1795247114</v>
      </c>
      <c r="L4508" s="16">
        <v>1724812184.9166701</v>
      </c>
      <c r="M4508" s="16">
        <v>1093186850.1145799</v>
      </c>
      <c r="N4508" s="16">
        <v>1764196560.9166701</v>
      </c>
    </row>
    <row r="4509" spans="1:14" x14ac:dyDescent="0.25">
      <c r="A4509" s="15" t="s">
        <v>13522</v>
      </c>
      <c r="B4509" s="15" t="s">
        <v>13523</v>
      </c>
      <c r="C4509" s="15" t="s">
        <v>13524</v>
      </c>
      <c r="D4509" s="15">
        <v>49.327354260089699</v>
      </c>
      <c r="E4509" s="16">
        <v>23.8</v>
      </c>
      <c r="F4509" s="16">
        <v>1228754110.125</v>
      </c>
      <c r="G4509" s="16">
        <v>1197004344.1666701</v>
      </c>
      <c r="H4509" s="16">
        <v>1343547085.9375</v>
      </c>
      <c r="I4509" s="16">
        <v>1165100627.6770799</v>
      </c>
      <c r="J4509" s="16">
        <v>1161356974</v>
      </c>
      <c r="K4509" s="16">
        <v>1234373965.1666701</v>
      </c>
      <c r="L4509" s="16">
        <v>1236966411.3541701</v>
      </c>
      <c r="M4509" s="16">
        <v>588732296.25</v>
      </c>
      <c r="N4509" s="16">
        <v>1249978792.3229201</v>
      </c>
    </row>
    <row r="4510" spans="1:14" x14ac:dyDescent="0.25">
      <c r="A4510" s="15" t="s">
        <v>13525</v>
      </c>
      <c r="B4510" s="15" t="s">
        <v>13526</v>
      </c>
      <c r="C4510" s="15" t="s">
        <v>13527</v>
      </c>
      <c r="D4510" s="15">
        <v>10.431654676259001</v>
      </c>
      <c r="E4510" s="16">
        <v>62.7</v>
      </c>
      <c r="F4510" s="16" t="s">
        <v>17</v>
      </c>
      <c r="G4510" s="16" t="s">
        <v>17</v>
      </c>
      <c r="H4510" s="16">
        <v>4335225.875</v>
      </c>
      <c r="I4510" s="16" t="s">
        <v>17</v>
      </c>
      <c r="J4510" s="16" t="s">
        <v>17</v>
      </c>
      <c r="K4510" s="16" t="s">
        <v>17</v>
      </c>
      <c r="L4510" s="16" t="s">
        <v>17</v>
      </c>
      <c r="M4510" s="16" t="s">
        <v>17</v>
      </c>
      <c r="N4510" s="16" t="s">
        <v>17</v>
      </c>
    </row>
    <row r="4511" spans="1:14" x14ac:dyDescent="0.25">
      <c r="A4511" s="15" t="s">
        <v>13528</v>
      </c>
      <c r="B4511" s="15" t="s">
        <v>13529</v>
      </c>
      <c r="C4511" s="15" t="s">
        <v>13530</v>
      </c>
      <c r="D4511" s="15">
        <v>16.239316239316199</v>
      </c>
      <c r="E4511" s="16">
        <v>78.2</v>
      </c>
      <c r="F4511" s="16">
        <v>32997759.875</v>
      </c>
      <c r="G4511" s="16">
        <v>26404016.333333299</v>
      </c>
      <c r="H4511" s="16">
        <v>48617418.25</v>
      </c>
      <c r="I4511" s="16">
        <v>28607705</v>
      </c>
      <c r="J4511" s="16">
        <v>8972149</v>
      </c>
      <c r="K4511" s="16">
        <v>11916622.5625</v>
      </c>
      <c r="L4511" s="16">
        <v>47026682.833333299</v>
      </c>
      <c r="M4511" s="16">
        <v>50249460.5</v>
      </c>
      <c r="N4511" s="16">
        <v>26932041</v>
      </c>
    </row>
    <row r="4512" spans="1:14" x14ac:dyDescent="0.25">
      <c r="A4512" s="15" t="s">
        <v>13531</v>
      </c>
      <c r="B4512" s="15" t="s">
        <v>13532</v>
      </c>
      <c r="C4512" s="15" t="s">
        <v>13533</v>
      </c>
      <c r="D4512" s="15">
        <v>13.9810426540284</v>
      </c>
      <c r="E4512" s="16">
        <v>47.5</v>
      </c>
      <c r="F4512" s="16" t="s">
        <v>17</v>
      </c>
      <c r="G4512" s="16">
        <v>48940199.5</v>
      </c>
      <c r="H4512" s="16">
        <v>58332912</v>
      </c>
      <c r="I4512" s="16">
        <v>11171493.25</v>
      </c>
      <c r="J4512" s="16">
        <v>7694009.21875</v>
      </c>
      <c r="K4512" s="16">
        <v>11764703.46875</v>
      </c>
      <c r="L4512" s="16">
        <v>11246874</v>
      </c>
      <c r="M4512" s="16" t="s">
        <v>17</v>
      </c>
      <c r="N4512" s="16">
        <v>10286094.875</v>
      </c>
    </row>
    <row r="4513" spans="1:14" s="6" customFormat="1" x14ac:dyDescent="0.25">
      <c r="A4513" s="15" t="s">
        <v>13534</v>
      </c>
      <c r="B4513" s="15" t="s">
        <v>13535</v>
      </c>
      <c r="C4513" s="15" t="s">
        <v>13536</v>
      </c>
      <c r="D4513" s="15">
        <v>2.79187817258883</v>
      </c>
      <c r="E4513" s="15">
        <v>44.4</v>
      </c>
      <c r="F4513" s="15" t="s">
        <v>17</v>
      </c>
      <c r="G4513" s="15" t="s">
        <v>17</v>
      </c>
      <c r="H4513" s="15" t="s">
        <v>17</v>
      </c>
      <c r="I4513" s="15" t="s">
        <v>17</v>
      </c>
      <c r="J4513" s="15">
        <v>52844302</v>
      </c>
      <c r="K4513" s="15">
        <v>75434153</v>
      </c>
      <c r="L4513" s="15" t="s">
        <v>17</v>
      </c>
      <c r="M4513" s="15" t="s">
        <v>17</v>
      </c>
      <c r="N4513" s="15">
        <v>85410324.5</v>
      </c>
    </row>
    <row r="4514" spans="1:14" x14ac:dyDescent="0.25">
      <c r="A4514" s="15" t="s">
        <v>13537</v>
      </c>
      <c r="B4514" s="15" t="s">
        <v>13538</v>
      </c>
      <c r="C4514" s="15" t="s">
        <v>13539</v>
      </c>
      <c r="D4514" s="15">
        <v>82.720588235294102</v>
      </c>
      <c r="E4514" s="16">
        <v>29.8</v>
      </c>
      <c r="F4514" s="16">
        <v>7310456902.5833302</v>
      </c>
      <c r="G4514" s="16">
        <v>7148572052.5625</v>
      </c>
      <c r="H4514" s="16">
        <v>7525398044.2083302</v>
      </c>
      <c r="I4514" s="16">
        <v>7434158938.5833302</v>
      </c>
      <c r="J4514" s="16">
        <v>7085606469.6666698</v>
      </c>
      <c r="K4514" s="16">
        <v>7307871074.6666698</v>
      </c>
      <c r="L4514" s="16">
        <v>6513582762.125</v>
      </c>
      <c r="M4514" s="16">
        <v>4274540335.4583302</v>
      </c>
      <c r="N4514" s="16">
        <v>6615312390.4166698</v>
      </c>
    </row>
    <row r="4515" spans="1:14" x14ac:dyDescent="0.25">
      <c r="A4515" s="15" t="s">
        <v>13540</v>
      </c>
      <c r="B4515" s="15" t="s">
        <v>13541</v>
      </c>
      <c r="C4515" s="15" t="s">
        <v>13542</v>
      </c>
      <c r="D4515" s="15">
        <v>75.250836120401303</v>
      </c>
      <c r="E4515" s="16">
        <v>33.299999999999997</v>
      </c>
      <c r="F4515" s="16">
        <v>7340743274.25</v>
      </c>
      <c r="G4515" s="16">
        <v>8146739989.9166698</v>
      </c>
      <c r="H4515" s="16">
        <v>9487984159</v>
      </c>
      <c r="I4515" s="16">
        <v>7155145734.0833302</v>
      </c>
      <c r="J4515" s="16">
        <v>7060142271.8333302</v>
      </c>
      <c r="K4515" s="16">
        <v>8050048020.5833302</v>
      </c>
      <c r="L4515" s="16">
        <v>6330440263.0416698</v>
      </c>
      <c r="M4515" s="16">
        <v>4194981186.75</v>
      </c>
      <c r="N4515" s="16">
        <v>7418637242.5833302</v>
      </c>
    </row>
    <row r="4516" spans="1:14" x14ac:dyDescent="0.25">
      <c r="A4516" s="15" t="s">
        <v>13543</v>
      </c>
      <c r="B4516" s="15" t="s">
        <v>13544</v>
      </c>
      <c r="C4516" s="15" t="s">
        <v>13545</v>
      </c>
      <c r="D4516" s="15">
        <v>15.2680652680653</v>
      </c>
      <c r="E4516" s="15">
        <v>90.7</v>
      </c>
      <c r="F4516" s="15">
        <v>71109710.864583299</v>
      </c>
      <c r="G4516" s="15">
        <v>119562644.25</v>
      </c>
      <c r="H4516" s="15">
        <v>138898975.91666701</v>
      </c>
      <c r="I4516" s="15">
        <v>87436754.625</v>
      </c>
      <c r="J4516" s="15">
        <v>72627096.208333299</v>
      </c>
      <c r="K4516" s="15">
        <v>207656436.25</v>
      </c>
      <c r="L4516" s="15">
        <v>169360980.66666701</v>
      </c>
      <c r="M4516" s="15">
        <v>130821347.75</v>
      </c>
      <c r="N4516" s="15">
        <v>131002043.770833</v>
      </c>
    </row>
    <row r="4517" spans="1:14" x14ac:dyDescent="0.25">
      <c r="A4517" s="15" t="s">
        <v>13546</v>
      </c>
      <c r="B4517" s="15" t="s">
        <v>13547</v>
      </c>
      <c r="C4517" s="15" t="s">
        <v>13548</v>
      </c>
      <c r="D4517" s="15">
        <v>10.3763987792472</v>
      </c>
      <c r="E4517" s="16">
        <v>106.1</v>
      </c>
      <c r="F4517" s="16" t="s">
        <v>17</v>
      </c>
      <c r="G4517" s="16" t="s">
        <v>17</v>
      </c>
      <c r="H4517" s="16" t="s">
        <v>17</v>
      </c>
      <c r="I4517" s="16">
        <v>23829367</v>
      </c>
      <c r="J4517" s="16" t="s">
        <v>17</v>
      </c>
      <c r="K4517" s="16" t="s">
        <v>17</v>
      </c>
      <c r="L4517" s="16">
        <v>19377511.125</v>
      </c>
      <c r="M4517" s="16">
        <v>6707904.125</v>
      </c>
      <c r="N4517" s="16">
        <v>49435249.5</v>
      </c>
    </row>
    <row r="4518" spans="1:14" x14ac:dyDescent="0.25">
      <c r="A4518" s="15" t="s">
        <v>13549</v>
      </c>
      <c r="B4518" s="15" t="s">
        <v>13550</v>
      </c>
      <c r="C4518" s="15" t="s">
        <v>13551</v>
      </c>
      <c r="D4518" s="15">
        <v>6.8273092369477899</v>
      </c>
      <c r="E4518" s="16">
        <v>27.2</v>
      </c>
      <c r="F4518" s="16">
        <v>82280076.75</v>
      </c>
      <c r="G4518" s="16" t="s">
        <v>17</v>
      </c>
      <c r="H4518" s="16" t="s">
        <v>17</v>
      </c>
      <c r="I4518" s="16" t="s">
        <v>17</v>
      </c>
      <c r="J4518" s="16" t="s">
        <v>17</v>
      </c>
      <c r="K4518" s="16" t="s">
        <v>17</v>
      </c>
      <c r="L4518" s="16" t="s">
        <v>17</v>
      </c>
      <c r="M4518" s="16" t="s">
        <v>17</v>
      </c>
      <c r="N4518" s="16" t="s">
        <v>17</v>
      </c>
    </row>
    <row r="4519" spans="1:14" x14ac:dyDescent="0.25">
      <c r="A4519" s="15" t="s">
        <v>13552</v>
      </c>
      <c r="B4519" s="15" t="s">
        <v>13553</v>
      </c>
      <c r="C4519" s="15" t="s">
        <v>13554</v>
      </c>
      <c r="D4519" s="15">
        <v>15.609756097561</v>
      </c>
      <c r="E4519" s="15">
        <v>46.6</v>
      </c>
      <c r="F4519" s="15">
        <v>53997462</v>
      </c>
      <c r="G4519" s="15">
        <v>79540010</v>
      </c>
      <c r="H4519" s="15">
        <v>197719343.75</v>
      </c>
      <c r="I4519" s="15">
        <v>35870278</v>
      </c>
      <c r="J4519" s="15">
        <v>115759274.25</v>
      </c>
      <c r="K4519" s="15">
        <v>168434667.625</v>
      </c>
      <c r="L4519" s="15">
        <v>149610761</v>
      </c>
      <c r="M4519" s="15">
        <v>53974113.25</v>
      </c>
      <c r="N4519" s="15">
        <v>30459852</v>
      </c>
    </row>
    <row r="4520" spans="1:14" x14ac:dyDescent="0.25">
      <c r="A4520" s="15" t="s">
        <v>13555</v>
      </c>
      <c r="B4520" s="15" t="s">
        <v>13556</v>
      </c>
      <c r="C4520" s="15" t="s">
        <v>13557</v>
      </c>
      <c r="D4520" s="15">
        <v>13.851351351351401</v>
      </c>
      <c r="E4520" s="16">
        <v>100</v>
      </c>
      <c r="F4520" s="16">
        <v>26237757.583333299</v>
      </c>
      <c r="G4520" s="16">
        <v>48040090.041666701</v>
      </c>
      <c r="H4520" s="16">
        <v>28049331.916666701</v>
      </c>
      <c r="I4520" s="16">
        <v>24471709.708333299</v>
      </c>
      <c r="J4520" s="16">
        <v>26126414</v>
      </c>
      <c r="K4520" s="16">
        <v>41801162</v>
      </c>
      <c r="L4520" s="16">
        <v>34981313.78125</v>
      </c>
      <c r="M4520" s="16">
        <v>20872509.03125</v>
      </c>
      <c r="N4520" s="16">
        <v>24637010.25</v>
      </c>
    </row>
    <row r="4521" spans="1:14" x14ac:dyDescent="0.25">
      <c r="A4521" s="15" t="s">
        <v>13558</v>
      </c>
      <c r="B4521" s="15" t="s">
        <v>13559</v>
      </c>
      <c r="C4521" s="15" t="s">
        <v>13560</v>
      </c>
      <c r="D4521" s="15">
        <v>2.9310344827586201</v>
      </c>
      <c r="E4521" s="16">
        <v>65.5</v>
      </c>
      <c r="F4521" s="16" t="s">
        <v>17</v>
      </c>
      <c r="G4521" s="16" t="s">
        <v>17</v>
      </c>
      <c r="H4521" s="16">
        <v>14835751.875</v>
      </c>
      <c r="I4521" s="16" t="s">
        <v>17</v>
      </c>
      <c r="J4521" s="16" t="s">
        <v>17</v>
      </c>
      <c r="K4521" s="16" t="s">
        <v>17</v>
      </c>
      <c r="L4521" s="16" t="s">
        <v>17</v>
      </c>
      <c r="M4521" s="16" t="s">
        <v>17</v>
      </c>
      <c r="N4521" s="16" t="s">
        <v>17</v>
      </c>
    </row>
    <row r="4522" spans="1:14" x14ac:dyDescent="0.25">
      <c r="A4522" s="15" t="s">
        <v>13561</v>
      </c>
      <c r="B4522" s="15" t="s">
        <v>13562</v>
      </c>
      <c r="C4522" s="15" t="s">
        <v>13563</v>
      </c>
      <c r="D4522" s="15">
        <v>3.4671532846715301</v>
      </c>
      <c r="E4522" s="15">
        <v>120.7</v>
      </c>
      <c r="F4522" s="15" t="s">
        <v>17</v>
      </c>
      <c r="G4522" s="15" t="s">
        <v>17</v>
      </c>
      <c r="H4522" s="15">
        <v>49509835</v>
      </c>
      <c r="I4522" s="15" t="s">
        <v>17</v>
      </c>
      <c r="J4522" s="15" t="s">
        <v>17</v>
      </c>
      <c r="K4522" s="15" t="s">
        <v>17</v>
      </c>
      <c r="L4522" s="15" t="s">
        <v>17</v>
      </c>
      <c r="M4522" s="15" t="s">
        <v>17</v>
      </c>
      <c r="N4522" s="15" t="s">
        <v>17</v>
      </c>
    </row>
    <row r="4523" spans="1:14" x14ac:dyDescent="0.25">
      <c r="A4523" s="15" t="s">
        <v>13564</v>
      </c>
      <c r="B4523" s="15" t="s">
        <v>13565</v>
      </c>
      <c r="C4523" s="15" t="s">
        <v>13566</v>
      </c>
      <c r="D4523" s="15">
        <v>12.015693967631201</v>
      </c>
      <c r="E4523" s="16">
        <v>229.3</v>
      </c>
      <c r="F4523" s="16">
        <v>50981693</v>
      </c>
      <c r="G4523" s="16">
        <v>40900110.78125</v>
      </c>
      <c r="H4523" s="16">
        <v>94510484.5</v>
      </c>
      <c r="I4523" s="16">
        <v>43260584.791666701</v>
      </c>
      <c r="J4523" s="16">
        <v>52019936</v>
      </c>
      <c r="K4523" s="16">
        <v>72111086.875</v>
      </c>
      <c r="L4523" s="16">
        <v>45793255.666666701</v>
      </c>
      <c r="M4523" s="16">
        <v>51281174.333333299</v>
      </c>
      <c r="N4523" s="16">
        <v>73680557.833333299</v>
      </c>
    </row>
    <row r="4524" spans="1:14" x14ac:dyDescent="0.25">
      <c r="A4524" s="15" t="s">
        <v>13567</v>
      </c>
      <c r="B4524" s="15" t="s">
        <v>13568</v>
      </c>
      <c r="C4524" s="15" t="s">
        <v>13569</v>
      </c>
      <c r="D4524" s="15">
        <v>48.181818181818201</v>
      </c>
      <c r="E4524" s="16">
        <v>12.4</v>
      </c>
      <c r="F4524" s="16">
        <v>141691423.5</v>
      </c>
      <c r="G4524" s="16">
        <v>149087256.10416701</v>
      </c>
      <c r="H4524" s="16">
        <v>132098361.791667</v>
      </c>
      <c r="I4524" s="16">
        <v>138514959.875</v>
      </c>
      <c r="J4524" s="16">
        <v>142959587.70833299</v>
      </c>
      <c r="K4524" s="16">
        <v>165920929.5</v>
      </c>
      <c r="L4524" s="16">
        <v>163621963.5</v>
      </c>
      <c r="M4524" s="16">
        <v>87704704.916666701</v>
      </c>
      <c r="N4524" s="16">
        <v>212565830.97916701</v>
      </c>
    </row>
    <row r="4525" spans="1:14" x14ac:dyDescent="0.25">
      <c r="A4525" s="15" t="s">
        <v>13570</v>
      </c>
      <c r="B4525" s="15" t="s">
        <v>13571</v>
      </c>
      <c r="C4525" s="15" t="s">
        <v>13572</v>
      </c>
      <c r="D4525" s="15">
        <v>14.5205479452055</v>
      </c>
      <c r="E4525" s="15">
        <v>41.3</v>
      </c>
      <c r="F4525" s="15" t="s">
        <v>17</v>
      </c>
      <c r="G4525" s="15" t="s">
        <v>17</v>
      </c>
      <c r="H4525" s="15">
        <v>72838039.375</v>
      </c>
      <c r="I4525" s="15">
        <v>7908683</v>
      </c>
      <c r="J4525" s="15">
        <v>13367739.1875</v>
      </c>
      <c r="K4525" s="15">
        <v>10891525.09375</v>
      </c>
      <c r="L4525" s="15">
        <v>6085599.625</v>
      </c>
      <c r="M4525" s="15">
        <v>13076164.5</v>
      </c>
      <c r="N4525" s="15">
        <v>4033702</v>
      </c>
    </row>
    <row r="4526" spans="1:14" x14ac:dyDescent="0.25">
      <c r="A4526" s="15" t="s">
        <v>13573</v>
      </c>
      <c r="B4526" s="15" t="s">
        <v>13574</v>
      </c>
      <c r="C4526" s="15" t="s">
        <v>13575</v>
      </c>
      <c r="D4526" s="15">
        <v>6.5094339622641497</v>
      </c>
      <c r="E4526" s="16">
        <v>117.8</v>
      </c>
      <c r="F4526" s="16" t="s">
        <v>17</v>
      </c>
      <c r="G4526" s="16">
        <v>11906091.625</v>
      </c>
      <c r="H4526" s="16">
        <v>37016805</v>
      </c>
      <c r="I4526" s="16">
        <v>30348907.5</v>
      </c>
      <c r="J4526" s="16">
        <v>27578703.25</v>
      </c>
      <c r="K4526" s="16">
        <v>25137783.5625</v>
      </c>
      <c r="L4526" s="16">
        <v>26601360.958333299</v>
      </c>
      <c r="M4526" s="16" t="s">
        <v>17</v>
      </c>
      <c r="N4526" s="16">
        <v>23425699.125</v>
      </c>
    </row>
    <row r="4527" spans="1:14" x14ac:dyDescent="0.25">
      <c r="A4527" s="15" t="s">
        <v>13576</v>
      </c>
      <c r="B4527" s="15" t="s">
        <v>13577</v>
      </c>
      <c r="C4527" s="15" t="s">
        <v>13578</v>
      </c>
      <c r="D4527" s="15">
        <v>48.405253283302102</v>
      </c>
      <c r="E4527" s="16">
        <v>56.6</v>
      </c>
      <c r="F4527" s="16">
        <v>863851362.66666698</v>
      </c>
      <c r="G4527" s="16">
        <v>1013739706.5</v>
      </c>
      <c r="H4527" s="16">
        <v>1095050922.6666701</v>
      </c>
      <c r="I4527" s="16">
        <v>1135537055.75</v>
      </c>
      <c r="J4527" s="16">
        <v>945410465.75</v>
      </c>
      <c r="K4527" s="16">
        <v>957674735.70833302</v>
      </c>
      <c r="L4527" s="16">
        <v>934082956</v>
      </c>
      <c r="M4527" s="16">
        <v>726421350.16666698</v>
      </c>
      <c r="N4527" s="16">
        <v>1249664486.8333299</v>
      </c>
    </row>
    <row r="4528" spans="1:14" x14ac:dyDescent="0.25">
      <c r="A4528" s="15" t="s">
        <v>13579</v>
      </c>
      <c r="B4528" s="15" t="s">
        <v>13580</v>
      </c>
      <c r="C4528" s="15" t="s">
        <v>13581</v>
      </c>
      <c r="D4528" s="15">
        <v>18.561230093355299</v>
      </c>
      <c r="E4528" s="15">
        <v>206.5</v>
      </c>
      <c r="F4528" s="15">
        <v>93180102.75</v>
      </c>
      <c r="G4528" s="15">
        <v>99051539.666666701</v>
      </c>
      <c r="H4528" s="15">
        <v>99303744.916666701</v>
      </c>
      <c r="I4528" s="15">
        <v>109806732.208333</v>
      </c>
      <c r="J4528" s="15">
        <v>110335128.958333</v>
      </c>
      <c r="K4528" s="15">
        <v>121488739.229167</v>
      </c>
      <c r="L4528" s="15">
        <v>66051781.958333299</v>
      </c>
      <c r="M4528" s="15">
        <v>56175340.083333299</v>
      </c>
      <c r="N4528" s="15">
        <v>77022186.083333299</v>
      </c>
    </row>
    <row r="4529" spans="1:14" x14ac:dyDescent="0.25">
      <c r="A4529" s="15" t="s">
        <v>13582</v>
      </c>
      <c r="B4529" s="15" t="s">
        <v>13583</v>
      </c>
      <c r="C4529" s="15" t="s">
        <v>13584</v>
      </c>
      <c r="D4529" s="15">
        <v>2.8340080971659898</v>
      </c>
      <c r="E4529" s="16">
        <v>138.30000000000001</v>
      </c>
      <c r="F4529" s="16">
        <v>486593607.125</v>
      </c>
      <c r="G4529" s="16">
        <v>339109623.5</v>
      </c>
      <c r="H4529" s="16">
        <v>513303389.75</v>
      </c>
      <c r="I4529" s="16">
        <v>375233109</v>
      </c>
      <c r="J4529" s="16">
        <v>404880755.5</v>
      </c>
      <c r="K4529" s="16">
        <v>452740368</v>
      </c>
      <c r="L4529" s="16">
        <v>401381648</v>
      </c>
      <c r="M4529" s="16" t="s">
        <v>17</v>
      </c>
      <c r="N4529" s="16">
        <v>501892605.875</v>
      </c>
    </row>
    <row r="4530" spans="1:14" x14ac:dyDescent="0.25">
      <c r="A4530" s="15" t="s">
        <v>13585</v>
      </c>
      <c r="B4530" s="15" t="s">
        <v>13586</v>
      </c>
      <c r="C4530" s="15" t="s">
        <v>13587</v>
      </c>
      <c r="D4530" s="15">
        <v>9.6065873741994494</v>
      </c>
      <c r="E4530" s="16">
        <v>124.8</v>
      </c>
      <c r="F4530" s="16">
        <v>23181833.125</v>
      </c>
      <c r="G4530" s="16">
        <v>18666937.96875</v>
      </c>
      <c r="H4530" s="16">
        <v>38761211</v>
      </c>
      <c r="I4530" s="16" t="s">
        <v>17</v>
      </c>
      <c r="J4530" s="16" t="s">
        <v>17</v>
      </c>
      <c r="K4530" s="16">
        <v>29199729.5</v>
      </c>
      <c r="L4530" s="16">
        <v>33848321</v>
      </c>
      <c r="M4530" s="16">
        <v>13940878.96875</v>
      </c>
      <c r="N4530" s="16">
        <v>27592677.125</v>
      </c>
    </row>
    <row r="4531" spans="1:14" x14ac:dyDescent="0.25">
      <c r="A4531" s="15" t="s">
        <v>13588</v>
      </c>
      <c r="B4531" s="15" t="s">
        <v>13589</v>
      </c>
      <c r="C4531" s="15" t="s">
        <v>13590</v>
      </c>
      <c r="D4531" s="15">
        <v>3.4482758620689702</v>
      </c>
      <c r="E4531" s="15">
        <v>46.4</v>
      </c>
      <c r="F4531" s="15" t="s">
        <v>17</v>
      </c>
      <c r="G4531" s="15" t="s">
        <v>17</v>
      </c>
      <c r="H4531" s="15" t="s">
        <v>17</v>
      </c>
      <c r="I4531" s="15" t="s">
        <v>17</v>
      </c>
      <c r="J4531" s="15" t="s">
        <v>17</v>
      </c>
      <c r="K4531" s="15" t="s">
        <v>17</v>
      </c>
      <c r="L4531" s="15" t="s">
        <v>17</v>
      </c>
      <c r="M4531" s="15" t="s">
        <v>17</v>
      </c>
      <c r="N4531" s="15" t="s">
        <v>17</v>
      </c>
    </row>
    <row r="4532" spans="1:14" x14ac:dyDescent="0.25">
      <c r="A4532" s="15" t="s">
        <v>13591</v>
      </c>
      <c r="B4532" s="15" t="s">
        <v>13592</v>
      </c>
      <c r="C4532" s="15" t="s">
        <v>13593</v>
      </c>
      <c r="D4532" s="15">
        <v>9.9750623441396495</v>
      </c>
      <c r="E4532" s="16">
        <v>45</v>
      </c>
      <c r="F4532" s="16">
        <v>23520690.5</v>
      </c>
      <c r="G4532" s="16">
        <v>15102738.125</v>
      </c>
      <c r="H4532" s="16" t="s">
        <v>17</v>
      </c>
      <c r="I4532" s="16" t="s">
        <v>17</v>
      </c>
      <c r="J4532" s="16" t="s">
        <v>17</v>
      </c>
      <c r="K4532" s="16" t="s">
        <v>17</v>
      </c>
      <c r="L4532" s="16" t="s">
        <v>17</v>
      </c>
      <c r="M4532" s="16" t="s">
        <v>17</v>
      </c>
      <c r="N4532" s="16" t="s">
        <v>17</v>
      </c>
    </row>
    <row r="4533" spans="1:14" x14ac:dyDescent="0.25">
      <c r="A4533" s="15" t="s">
        <v>13594</v>
      </c>
      <c r="B4533" s="15" t="s">
        <v>13595</v>
      </c>
      <c r="C4533" s="15" t="s">
        <v>13596</v>
      </c>
      <c r="D4533" s="15">
        <v>7.0866141732283499</v>
      </c>
      <c r="E4533" s="16">
        <v>13.9</v>
      </c>
      <c r="F4533" s="16" t="s">
        <v>17</v>
      </c>
      <c r="G4533" s="16">
        <v>21810357</v>
      </c>
      <c r="H4533" s="16" t="s">
        <v>17</v>
      </c>
      <c r="I4533" s="16">
        <v>15683951.0625</v>
      </c>
      <c r="J4533" s="16">
        <v>16732018.25</v>
      </c>
      <c r="K4533" s="16" t="s">
        <v>17</v>
      </c>
      <c r="L4533" s="16">
        <v>31067157</v>
      </c>
      <c r="M4533" s="16">
        <v>13165197.1875</v>
      </c>
      <c r="N4533" s="16">
        <v>46368780</v>
      </c>
    </row>
    <row r="4534" spans="1:14" x14ac:dyDescent="0.25">
      <c r="A4534" s="15" t="s">
        <v>13597</v>
      </c>
      <c r="B4534" s="15" t="s">
        <v>13598</v>
      </c>
      <c r="C4534" s="15" t="s">
        <v>13599</v>
      </c>
      <c r="D4534" s="15">
        <v>2.4691358024691401</v>
      </c>
      <c r="E4534" s="15">
        <v>151.1</v>
      </c>
      <c r="F4534" s="15" t="s">
        <v>17</v>
      </c>
      <c r="G4534" s="15" t="s">
        <v>17</v>
      </c>
      <c r="H4534" s="15" t="s">
        <v>17</v>
      </c>
      <c r="I4534" s="15" t="s">
        <v>17</v>
      </c>
      <c r="J4534" s="15" t="s">
        <v>17</v>
      </c>
      <c r="K4534" s="15" t="s">
        <v>17</v>
      </c>
      <c r="L4534" s="15" t="s">
        <v>17</v>
      </c>
      <c r="M4534" s="15" t="s">
        <v>17</v>
      </c>
      <c r="N4534" s="15" t="s">
        <v>17</v>
      </c>
    </row>
    <row r="4535" spans="1:14" x14ac:dyDescent="0.25">
      <c r="A4535" s="15" t="s">
        <v>13600</v>
      </c>
      <c r="B4535" s="15" t="s">
        <v>13601</v>
      </c>
      <c r="C4535" s="15" t="s">
        <v>13602</v>
      </c>
      <c r="D4535" s="15">
        <v>0.87789305666400597</v>
      </c>
      <c r="E4535" s="16">
        <v>142.1</v>
      </c>
      <c r="F4535" s="16" t="s">
        <v>17</v>
      </c>
      <c r="G4535" s="16" t="s">
        <v>17</v>
      </c>
      <c r="H4535" s="16" t="s">
        <v>17</v>
      </c>
      <c r="I4535" s="16" t="s">
        <v>17</v>
      </c>
      <c r="J4535" s="16" t="s">
        <v>17</v>
      </c>
      <c r="K4535" s="16">
        <v>255213724.625</v>
      </c>
      <c r="L4535" s="16" t="s">
        <v>17</v>
      </c>
      <c r="M4535" s="16" t="s">
        <v>17</v>
      </c>
      <c r="N4535" s="16">
        <v>240999146</v>
      </c>
    </row>
    <row r="4536" spans="1:14" x14ac:dyDescent="0.25">
      <c r="A4536" s="15" t="s">
        <v>13603</v>
      </c>
      <c r="B4536" s="15" t="s">
        <v>13604</v>
      </c>
      <c r="C4536" s="15" t="s">
        <v>13605</v>
      </c>
      <c r="D4536" s="15">
        <v>8.6021505376344098</v>
      </c>
      <c r="E4536" s="16">
        <v>31.6</v>
      </c>
      <c r="F4536" s="16">
        <v>19363155.625</v>
      </c>
      <c r="G4536" s="16" t="s">
        <v>17</v>
      </c>
      <c r="H4536" s="16" t="s">
        <v>17</v>
      </c>
      <c r="I4536" s="16">
        <v>15688035</v>
      </c>
      <c r="J4536" s="16" t="s">
        <v>17</v>
      </c>
      <c r="K4536" s="16" t="s">
        <v>17</v>
      </c>
      <c r="L4536" s="16" t="s">
        <v>17</v>
      </c>
      <c r="M4536" s="16" t="s">
        <v>17</v>
      </c>
      <c r="N4536" s="16" t="s">
        <v>17</v>
      </c>
    </row>
    <row r="4537" spans="1:14" x14ac:dyDescent="0.25">
      <c r="A4537" s="15" t="s">
        <v>13606</v>
      </c>
      <c r="B4537" s="15" t="s">
        <v>13607</v>
      </c>
      <c r="C4537" s="15" t="s">
        <v>13608</v>
      </c>
      <c r="D4537" s="15">
        <v>51.2</v>
      </c>
      <c r="E4537" s="15">
        <v>13.8</v>
      </c>
      <c r="F4537" s="15">
        <v>397168025.5</v>
      </c>
      <c r="G4537" s="15">
        <v>441001036.6875</v>
      </c>
      <c r="H4537" s="15">
        <v>586388514.375</v>
      </c>
      <c r="I4537" s="15">
        <v>320400509.95833302</v>
      </c>
      <c r="J4537" s="15">
        <v>329759251.91666698</v>
      </c>
      <c r="K4537" s="15">
        <v>244239212.25</v>
      </c>
      <c r="L4537" s="15">
        <v>335143219.33333302</v>
      </c>
      <c r="M4537" s="15">
        <v>309336833.875</v>
      </c>
      <c r="N4537" s="15">
        <v>406326589.58333302</v>
      </c>
    </row>
    <row r="4538" spans="1:14" x14ac:dyDescent="0.25">
      <c r="A4538" s="15" t="s">
        <v>13609</v>
      </c>
      <c r="B4538" s="15" t="s">
        <v>13610</v>
      </c>
      <c r="C4538" s="15" t="s">
        <v>13611</v>
      </c>
      <c r="D4538" s="15">
        <v>5.3972104305639803</v>
      </c>
      <c r="E4538" s="16">
        <v>178.5</v>
      </c>
      <c r="F4538" s="16" t="s">
        <v>17</v>
      </c>
      <c r="G4538" s="16">
        <v>33643006.25</v>
      </c>
      <c r="H4538" s="16">
        <v>47615299</v>
      </c>
      <c r="I4538" s="16" t="s">
        <v>17</v>
      </c>
      <c r="J4538" s="16" t="s">
        <v>17</v>
      </c>
      <c r="K4538" s="16">
        <v>31313735.75</v>
      </c>
      <c r="L4538" s="16">
        <v>11476607.5</v>
      </c>
      <c r="M4538" s="16" t="s">
        <v>17</v>
      </c>
      <c r="N4538" s="16" t="s">
        <v>17</v>
      </c>
    </row>
    <row r="4539" spans="1:14" x14ac:dyDescent="0.25">
      <c r="A4539" s="15" t="s">
        <v>13612</v>
      </c>
      <c r="B4539" s="15" t="s">
        <v>13613</v>
      </c>
      <c r="C4539" s="15" t="s">
        <v>13614</v>
      </c>
      <c r="D4539" s="15">
        <v>31.648936170212799</v>
      </c>
      <c r="E4539" s="16">
        <v>42.5</v>
      </c>
      <c r="F4539" s="16">
        <v>167282186.5</v>
      </c>
      <c r="G4539" s="16">
        <v>189681967.5</v>
      </c>
      <c r="H4539" s="16">
        <v>215622133.41666701</v>
      </c>
      <c r="I4539" s="16">
        <v>122072420.666667</v>
      </c>
      <c r="J4539" s="16">
        <v>56481598</v>
      </c>
      <c r="K4539" s="16">
        <v>84894443.833333299</v>
      </c>
      <c r="L4539" s="16">
        <v>93581880.145833299</v>
      </c>
      <c r="M4539" s="16">
        <v>156099520.625</v>
      </c>
      <c r="N4539" s="16">
        <v>151315454.58333299</v>
      </c>
    </row>
    <row r="4540" spans="1:14" x14ac:dyDescent="0.25">
      <c r="A4540" s="15" t="s">
        <v>13615</v>
      </c>
      <c r="B4540" s="15" t="s">
        <v>13616</v>
      </c>
      <c r="C4540" s="15" t="s">
        <v>13617</v>
      </c>
      <c r="D4540" s="15">
        <v>41.9624217118998</v>
      </c>
      <c r="E4540" s="15">
        <v>54</v>
      </c>
      <c r="F4540" s="15">
        <v>100230536.458333</v>
      </c>
      <c r="G4540" s="15">
        <v>111314330.416667</v>
      </c>
      <c r="H4540" s="15">
        <v>89409590.416666701</v>
      </c>
      <c r="I4540" s="15">
        <v>81472360.833333299</v>
      </c>
      <c r="J4540" s="15">
        <v>86240421.666666701</v>
      </c>
      <c r="K4540" s="15">
        <v>113510548.979167</v>
      </c>
      <c r="L4540" s="15">
        <v>75187097.083333299</v>
      </c>
      <c r="M4540" s="15">
        <v>42637405.5625</v>
      </c>
      <c r="N4540" s="15">
        <v>99463777.458333299</v>
      </c>
    </row>
    <row r="4541" spans="1:14" x14ac:dyDescent="0.25">
      <c r="A4541" s="15" t="s">
        <v>13618</v>
      </c>
      <c r="B4541" s="15" t="s">
        <v>13619</v>
      </c>
      <c r="C4541" s="15" t="s">
        <v>13620</v>
      </c>
      <c r="D4541" s="15">
        <v>12.681912681912699</v>
      </c>
      <c r="E4541" s="16">
        <v>54.7</v>
      </c>
      <c r="F4541" s="16" t="s">
        <v>17</v>
      </c>
      <c r="G4541" s="16" t="s">
        <v>17</v>
      </c>
      <c r="H4541" s="16">
        <v>22437468</v>
      </c>
      <c r="I4541" s="16">
        <v>47105558.791666701</v>
      </c>
      <c r="J4541" s="16">
        <v>12191205.75</v>
      </c>
      <c r="K4541" s="16">
        <v>19295732.6875</v>
      </c>
      <c r="L4541" s="16">
        <v>16647562.5</v>
      </c>
      <c r="M4541" s="16">
        <v>8573601.625</v>
      </c>
      <c r="N4541" s="16">
        <v>82077734.8125</v>
      </c>
    </row>
    <row r="4542" spans="1:14" x14ac:dyDescent="0.25">
      <c r="A4542" s="15" t="s">
        <v>13621</v>
      </c>
      <c r="B4542" s="15" t="s">
        <v>13622</v>
      </c>
      <c r="C4542" s="15" t="s">
        <v>13623</v>
      </c>
      <c r="D4542" s="15">
        <v>10.8610567514677</v>
      </c>
      <c r="E4542" s="16">
        <v>231.2</v>
      </c>
      <c r="F4542" s="16">
        <v>28173670.208333299</v>
      </c>
      <c r="G4542" s="16">
        <v>29364632.333333299</v>
      </c>
      <c r="H4542" s="16">
        <v>22763943.479166701</v>
      </c>
      <c r="I4542" s="16">
        <v>28896604.770833299</v>
      </c>
      <c r="J4542" s="16">
        <v>23795849.25</v>
      </c>
      <c r="K4542" s="16">
        <v>18777427.302083299</v>
      </c>
      <c r="L4542" s="16">
        <v>14961114.3333333</v>
      </c>
      <c r="M4542" s="16">
        <v>9707733.515625</v>
      </c>
      <c r="N4542" s="16">
        <v>10277483.6875</v>
      </c>
    </row>
    <row r="4543" spans="1:14" x14ac:dyDescent="0.25">
      <c r="A4543" s="15" t="s">
        <v>13624</v>
      </c>
      <c r="B4543" s="15" t="s">
        <v>13625</v>
      </c>
      <c r="C4543" s="15" t="s">
        <v>13626</v>
      </c>
      <c r="D4543" s="15">
        <v>11.674347158218101</v>
      </c>
      <c r="E4543" s="15">
        <v>71.8</v>
      </c>
      <c r="F4543" s="15">
        <v>54007797.5</v>
      </c>
      <c r="G4543" s="15">
        <v>50642782.5</v>
      </c>
      <c r="H4543" s="15">
        <v>58546021</v>
      </c>
      <c r="I4543" s="15">
        <v>37241940.895833299</v>
      </c>
      <c r="J4543" s="15">
        <v>47243070.25</v>
      </c>
      <c r="K4543" s="15">
        <v>26283388.895833299</v>
      </c>
      <c r="L4543" s="15">
        <v>57634225.25</v>
      </c>
      <c r="M4543" s="15">
        <v>24102171.916666701</v>
      </c>
      <c r="N4543" s="15">
        <v>39009406.59375</v>
      </c>
    </row>
    <row r="4544" spans="1:14" x14ac:dyDescent="0.25">
      <c r="A4544" s="15" t="s">
        <v>13627</v>
      </c>
      <c r="B4544" s="15" t="s">
        <v>13628</v>
      </c>
      <c r="C4544" s="15" t="s">
        <v>13629</v>
      </c>
      <c r="D4544" s="15">
        <v>9.6078431372548998</v>
      </c>
      <c r="E4544" s="16">
        <v>56.5</v>
      </c>
      <c r="F4544" s="16">
        <v>48332828.625</v>
      </c>
      <c r="G4544" s="16">
        <v>49979542</v>
      </c>
      <c r="H4544" s="16">
        <v>59878611</v>
      </c>
      <c r="I4544" s="16">
        <v>28528230.90625</v>
      </c>
      <c r="J4544" s="16">
        <v>27829823.75</v>
      </c>
      <c r="K4544" s="16">
        <v>40408262.625</v>
      </c>
      <c r="L4544" s="16" t="s">
        <v>17</v>
      </c>
      <c r="M4544" s="16">
        <v>23164048.375</v>
      </c>
      <c r="N4544" s="16">
        <v>41840679.03125</v>
      </c>
    </row>
    <row r="4545" spans="1:14" x14ac:dyDescent="0.25">
      <c r="A4545" s="15" t="s">
        <v>13630</v>
      </c>
      <c r="B4545" s="15" t="s">
        <v>13631</v>
      </c>
      <c r="C4545" s="15" t="s">
        <v>13632</v>
      </c>
      <c r="D4545" s="15">
        <v>5.5482166446499299</v>
      </c>
      <c r="E4545" s="16">
        <v>89.8</v>
      </c>
      <c r="F4545" s="16" t="s">
        <v>17</v>
      </c>
      <c r="G4545" s="16" t="s">
        <v>17</v>
      </c>
      <c r="H4545" s="16" t="s">
        <v>17</v>
      </c>
      <c r="I4545" s="16" t="s">
        <v>17</v>
      </c>
      <c r="J4545" s="16" t="s">
        <v>17</v>
      </c>
      <c r="K4545" s="16" t="s">
        <v>17</v>
      </c>
      <c r="L4545" s="16">
        <v>13307319.5625</v>
      </c>
      <c r="M4545" s="16">
        <v>7674914.0703125</v>
      </c>
      <c r="N4545" s="16" t="s">
        <v>17</v>
      </c>
    </row>
    <row r="4546" spans="1:14" x14ac:dyDescent="0.25">
      <c r="A4546" s="15" t="s">
        <v>13633</v>
      </c>
      <c r="B4546" s="15" t="s">
        <v>13634</v>
      </c>
      <c r="C4546" s="15" t="s">
        <v>13635</v>
      </c>
      <c r="D4546" s="15">
        <v>42.638036809816001</v>
      </c>
      <c r="E4546" s="15">
        <v>70.7</v>
      </c>
      <c r="F4546" s="15">
        <v>317603143.33333302</v>
      </c>
      <c r="G4546" s="15">
        <v>414829134</v>
      </c>
      <c r="H4546" s="15">
        <v>407339918.85416698</v>
      </c>
      <c r="I4546" s="15">
        <v>365702194.5</v>
      </c>
      <c r="J4546" s="15">
        <v>298497157.04166698</v>
      </c>
      <c r="K4546" s="15">
        <v>316720622.15625</v>
      </c>
      <c r="L4546" s="15">
        <v>335452506.5</v>
      </c>
      <c r="M4546" s="15">
        <v>183175687.77083299</v>
      </c>
      <c r="N4546" s="15">
        <v>375154679.375</v>
      </c>
    </row>
    <row r="4547" spans="1:14" x14ac:dyDescent="0.25">
      <c r="A4547" s="15" t="s">
        <v>13636</v>
      </c>
      <c r="B4547" s="15" t="s">
        <v>13637</v>
      </c>
      <c r="C4547" s="15" t="s">
        <v>13638</v>
      </c>
      <c r="D4547" s="15">
        <v>1.8664047151276999</v>
      </c>
      <c r="E4547" s="16">
        <v>233</v>
      </c>
      <c r="F4547" s="16" t="s">
        <v>17</v>
      </c>
      <c r="G4547" s="16" t="s">
        <v>17</v>
      </c>
      <c r="H4547" s="16" t="s">
        <v>17</v>
      </c>
      <c r="I4547" s="16" t="s">
        <v>17</v>
      </c>
      <c r="J4547" s="16" t="s">
        <v>17</v>
      </c>
      <c r="K4547" s="16" t="s">
        <v>17</v>
      </c>
      <c r="L4547" s="16" t="s">
        <v>17</v>
      </c>
      <c r="M4547" s="16" t="s">
        <v>17</v>
      </c>
      <c r="N4547" s="16" t="s">
        <v>17</v>
      </c>
    </row>
    <row r="4548" spans="1:14" x14ac:dyDescent="0.25">
      <c r="A4548" s="15" t="s">
        <v>13639</v>
      </c>
      <c r="B4548" s="15" t="s">
        <v>13640</v>
      </c>
      <c r="C4548" s="15" t="s">
        <v>13641</v>
      </c>
      <c r="D4548" s="15">
        <v>3.6101083032490999</v>
      </c>
      <c r="E4548" s="16">
        <v>65</v>
      </c>
      <c r="F4548" s="16" t="s">
        <v>17</v>
      </c>
      <c r="G4548" s="16">
        <v>3449244</v>
      </c>
      <c r="H4548" s="16" t="s">
        <v>17</v>
      </c>
      <c r="I4548" s="16" t="s">
        <v>17</v>
      </c>
      <c r="J4548" s="16" t="s">
        <v>17</v>
      </c>
      <c r="K4548" s="16" t="s">
        <v>17</v>
      </c>
      <c r="L4548" s="16" t="s">
        <v>17</v>
      </c>
      <c r="M4548" s="16" t="s">
        <v>17</v>
      </c>
      <c r="N4548" s="16" t="s">
        <v>17</v>
      </c>
    </row>
    <row r="4549" spans="1:14" x14ac:dyDescent="0.25">
      <c r="A4549" s="15" t="s">
        <v>13642</v>
      </c>
      <c r="B4549" s="15" t="s">
        <v>13643</v>
      </c>
      <c r="C4549" s="15" t="s">
        <v>13644</v>
      </c>
      <c r="D4549" s="15">
        <v>3.9674465920651101</v>
      </c>
      <c r="E4549" s="15">
        <v>108.1</v>
      </c>
      <c r="F4549" s="15">
        <v>57828708.96875</v>
      </c>
      <c r="G4549" s="15">
        <v>65740488.875</v>
      </c>
      <c r="H4549" s="15">
        <v>78439528.25</v>
      </c>
      <c r="I4549" s="15" t="s">
        <v>17</v>
      </c>
      <c r="J4549" s="15">
        <v>61508896.6875</v>
      </c>
      <c r="K4549" s="15">
        <v>73550227.5</v>
      </c>
      <c r="L4549" s="15">
        <v>13042969.5</v>
      </c>
      <c r="M4549" s="15">
        <v>22310804.03125</v>
      </c>
      <c r="N4549" s="15">
        <v>65564021.5</v>
      </c>
    </row>
    <row r="4550" spans="1:14" x14ac:dyDescent="0.25">
      <c r="A4550" s="15" t="s">
        <v>13645</v>
      </c>
      <c r="B4550" s="15" t="s">
        <v>13646</v>
      </c>
      <c r="C4550" s="15" t="s">
        <v>13647</v>
      </c>
      <c r="D4550" s="15">
        <v>45.569620253164601</v>
      </c>
      <c r="E4550" s="16">
        <v>45.2</v>
      </c>
      <c r="F4550" s="16">
        <v>223427447.08333299</v>
      </c>
      <c r="G4550" s="16">
        <v>222605508.66666701</v>
      </c>
      <c r="H4550" s="16">
        <v>245565046.70833299</v>
      </c>
      <c r="I4550" s="16">
        <v>244746933.91666701</v>
      </c>
      <c r="J4550" s="16">
        <v>209041618.91666701</v>
      </c>
      <c r="K4550" s="16">
        <v>221900606.66666701</v>
      </c>
      <c r="L4550" s="16">
        <v>214548052.77083299</v>
      </c>
      <c r="M4550" s="16">
        <v>129567252.739583</v>
      </c>
      <c r="N4550" s="16">
        <v>217751002.41666701</v>
      </c>
    </row>
    <row r="4551" spans="1:14" x14ac:dyDescent="0.25">
      <c r="A4551" s="15" t="s">
        <v>13648</v>
      </c>
      <c r="B4551" s="15" t="s">
        <v>13649</v>
      </c>
      <c r="C4551" s="15" t="s">
        <v>13650</v>
      </c>
      <c r="D4551" s="15">
        <v>9.5238095238095202</v>
      </c>
      <c r="E4551" s="16">
        <v>28.5</v>
      </c>
      <c r="F4551" s="16" t="s">
        <v>17</v>
      </c>
      <c r="G4551" s="16">
        <v>22128015.75</v>
      </c>
      <c r="H4551" s="16" t="s">
        <v>17</v>
      </c>
      <c r="I4551" s="16" t="s">
        <v>17</v>
      </c>
      <c r="J4551" s="16" t="s">
        <v>17</v>
      </c>
      <c r="K4551" s="16" t="s">
        <v>17</v>
      </c>
      <c r="L4551" s="16" t="s">
        <v>17</v>
      </c>
      <c r="M4551" s="16" t="s">
        <v>17</v>
      </c>
      <c r="N4551" s="16" t="s">
        <v>17</v>
      </c>
    </row>
    <row r="4552" spans="1:14" x14ac:dyDescent="0.25">
      <c r="A4552" s="15" t="s">
        <v>13651</v>
      </c>
      <c r="B4552" s="15" t="s">
        <v>13652</v>
      </c>
      <c r="C4552" s="15" t="s">
        <v>13653</v>
      </c>
      <c r="D4552" s="15">
        <v>1.28893662728249</v>
      </c>
      <c r="E4552" s="15">
        <v>105.7</v>
      </c>
      <c r="F4552" s="15">
        <v>7681157.65625</v>
      </c>
      <c r="G4552" s="15">
        <v>8378246.75</v>
      </c>
      <c r="H4552" s="15">
        <v>9982630</v>
      </c>
      <c r="I4552" s="15" t="s">
        <v>17</v>
      </c>
      <c r="J4552" s="15" t="s">
        <v>17</v>
      </c>
      <c r="K4552" s="15">
        <v>10575273.25</v>
      </c>
      <c r="L4552" s="15" t="s">
        <v>17</v>
      </c>
      <c r="M4552" s="15">
        <v>5392782.625</v>
      </c>
      <c r="N4552" s="15">
        <v>8713698.25</v>
      </c>
    </row>
    <row r="4553" spans="1:14" x14ac:dyDescent="0.25">
      <c r="A4553" s="15" t="s">
        <v>13654</v>
      </c>
      <c r="B4553" s="15" t="s">
        <v>13655</v>
      </c>
      <c r="C4553" s="15" t="s">
        <v>13656</v>
      </c>
      <c r="D4553" s="15">
        <v>8.5399449035812705</v>
      </c>
      <c r="E4553" s="16">
        <v>118.6</v>
      </c>
      <c r="F4553" s="16">
        <v>7416406.5</v>
      </c>
      <c r="G4553" s="16">
        <v>58098525.666666701</v>
      </c>
      <c r="H4553" s="16">
        <v>72600262.25</v>
      </c>
      <c r="I4553" s="16">
        <v>56126950.5</v>
      </c>
      <c r="J4553" s="16" t="s">
        <v>17</v>
      </c>
      <c r="K4553" s="16" t="s">
        <v>17</v>
      </c>
      <c r="L4553" s="16">
        <v>11998152.375</v>
      </c>
      <c r="M4553" s="16">
        <v>12857127.96875</v>
      </c>
      <c r="N4553" s="16">
        <v>4009128.375</v>
      </c>
    </row>
    <row r="4554" spans="1:14" x14ac:dyDescent="0.25">
      <c r="A4554" s="15" t="s">
        <v>13657</v>
      </c>
      <c r="B4554" s="15" t="s">
        <v>13658</v>
      </c>
      <c r="C4554" s="15" t="s">
        <v>13659</v>
      </c>
      <c r="D4554" s="15">
        <v>2.1052631578947398</v>
      </c>
      <c r="E4554" s="16">
        <v>84</v>
      </c>
      <c r="F4554" s="16" t="s">
        <v>17</v>
      </c>
      <c r="G4554" s="16" t="s">
        <v>17</v>
      </c>
      <c r="H4554" s="16">
        <v>14255884.9375</v>
      </c>
      <c r="I4554" s="16" t="s">
        <v>17</v>
      </c>
      <c r="J4554" s="16" t="s">
        <v>17</v>
      </c>
      <c r="K4554" s="16" t="s">
        <v>17</v>
      </c>
      <c r="L4554" s="16" t="s">
        <v>17</v>
      </c>
      <c r="M4554" s="16" t="s">
        <v>17</v>
      </c>
      <c r="N4554" s="16" t="s">
        <v>17</v>
      </c>
    </row>
    <row r="4555" spans="1:14" x14ac:dyDescent="0.25">
      <c r="A4555" s="15" t="s">
        <v>13660</v>
      </c>
      <c r="B4555" s="15" t="s">
        <v>13661</v>
      </c>
      <c r="C4555" s="15" t="s">
        <v>13662</v>
      </c>
      <c r="D4555" s="15">
        <v>49.909909909909899</v>
      </c>
      <c r="E4555" s="16">
        <v>61.6</v>
      </c>
      <c r="F4555" s="16">
        <v>229210601.66666701</v>
      </c>
      <c r="G4555" s="16">
        <v>169921783.86458299</v>
      </c>
      <c r="H4555" s="16">
        <v>219941010.95833299</v>
      </c>
      <c r="I4555" s="16">
        <v>197569679.04166701</v>
      </c>
      <c r="J4555" s="16">
        <v>177171091.5</v>
      </c>
      <c r="K4555" s="16">
        <v>222383251.72916701</v>
      </c>
      <c r="L4555" s="16">
        <v>484216998.79166698</v>
      </c>
      <c r="M4555" s="16">
        <v>87878143.541666701</v>
      </c>
      <c r="N4555" s="16">
        <v>190095161.75</v>
      </c>
    </row>
    <row r="4556" spans="1:14" x14ac:dyDescent="0.25">
      <c r="A4556" s="15" t="s">
        <v>13663</v>
      </c>
      <c r="B4556" s="15" t="s">
        <v>13664</v>
      </c>
      <c r="C4556" s="15" t="s">
        <v>13665</v>
      </c>
      <c r="D4556" s="15">
        <v>37.197231833910003</v>
      </c>
      <c r="E4556" s="15">
        <v>65.7</v>
      </c>
      <c r="F4556" s="15">
        <v>164411941.52083299</v>
      </c>
      <c r="G4556" s="15">
        <v>184956912.65625</v>
      </c>
      <c r="H4556" s="15">
        <v>253282641.97916701</v>
      </c>
      <c r="I4556" s="15">
        <v>189862000</v>
      </c>
      <c r="J4556" s="15">
        <v>208237856.40625</v>
      </c>
      <c r="K4556" s="15">
        <v>186579216.48958299</v>
      </c>
      <c r="L4556" s="15">
        <v>205884982.59375</v>
      </c>
      <c r="M4556" s="15">
        <v>142061391</v>
      </c>
      <c r="N4556" s="15">
        <v>252698174.47916701</v>
      </c>
    </row>
    <row r="4557" spans="1:14" x14ac:dyDescent="0.25">
      <c r="A4557" s="15" t="s">
        <v>13666</v>
      </c>
      <c r="B4557" s="15" t="s">
        <v>13667</v>
      </c>
      <c r="C4557" s="15" t="s">
        <v>13668</v>
      </c>
      <c r="D4557" s="15">
        <v>14.022988505747101</v>
      </c>
      <c r="E4557" s="16">
        <v>50</v>
      </c>
      <c r="F4557" s="16">
        <v>401950972.45833302</v>
      </c>
      <c r="G4557" s="16">
        <v>412934255.54166698</v>
      </c>
      <c r="H4557" s="16">
        <v>488918669.41666698</v>
      </c>
      <c r="I4557" s="16">
        <v>387783551.58333302</v>
      </c>
      <c r="J4557" s="16">
        <v>343016098.125</v>
      </c>
      <c r="K4557" s="16">
        <v>371910295.66666698</v>
      </c>
      <c r="L4557" s="16">
        <v>375681309.04166698</v>
      </c>
      <c r="M4557" s="16">
        <v>219204346.25</v>
      </c>
      <c r="N4557" s="16">
        <v>413784519.25</v>
      </c>
    </row>
    <row r="4558" spans="1:14" x14ac:dyDescent="0.25">
      <c r="A4558" s="15" t="s">
        <v>13669</v>
      </c>
      <c r="B4558" s="15" t="s">
        <v>13670</v>
      </c>
      <c r="C4558" s="15" t="s">
        <v>13671</v>
      </c>
      <c r="D4558" s="15">
        <v>2.38095238095238</v>
      </c>
      <c r="E4558" s="16">
        <v>56.8</v>
      </c>
      <c r="F4558" s="16" t="s">
        <v>17</v>
      </c>
      <c r="G4558" s="16">
        <v>33052528</v>
      </c>
      <c r="H4558" s="16" t="s">
        <v>17</v>
      </c>
      <c r="I4558" s="16" t="s">
        <v>17</v>
      </c>
      <c r="J4558" s="16" t="s">
        <v>17</v>
      </c>
      <c r="K4558" s="16" t="s">
        <v>17</v>
      </c>
      <c r="L4558" s="16" t="s">
        <v>17</v>
      </c>
      <c r="M4558" s="16" t="s">
        <v>17</v>
      </c>
      <c r="N4558" s="16" t="s">
        <v>17</v>
      </c>
    </row>
    <row r="4559" spans="1:14" x14ac:dyDescent="0.25">
      <c r="A4559" s="15" t="s">
        <v>13672</v>
      </c>
      <c r="B4559" s="15" t="s">
        <v>13673</v>
      </c>
      <c r="C4559" s="15" t="s">
        <v>13674</v>
      </c>
      <c r="D4559" s="15">
        <v>6.9767441860465098</v>
      </c>
      <c r="E4559" s="15">
        <v>28.8</v>
      </c>
      <c r="F4559" s="15" t="s">
        <v>17</v>
      </c>
      <c r="G4559" s="15" t="s">
        <v>17</v>
      </c>
      <c r="H4559" s="15" t="s">
        <v>17</v>
      </c>
      <c r="I4559" s="15" t="s">
        <v>17</v>
      </c>
      <c r="J4559" s="15" t="s">
        <v>17</v>
      </c>
      <c r="K4559" s="15" t="s">
        <v>17</v>
      </c>
      <c r="L4559" s="15" t="s">
        <v>17</v>
      </c>
      <c r="M4559" s="15" t="s">
        <v>17</v>
      </c>
      <c r="N4559" s="15" t="s">
        <v>17</v>
      </c>
    </row>
    <row r="4560" spans="1:14" x14ac:dyDescent="0.25">
      <c r="A4560" s="15" t="s">
        <v>13675</v>
      </c>
      <c r="B4560" s="15" t="s">
        <v>13676</v>
      </c>
      <c r="C4560" s="15" t="s">
        <v>13677</v>
      </c>
      <c r="D4560" s="15">
        <v>32.068965517241402</v>
      </c>
      <c r="E4560" s="16">
        <v>32.299999999999997</v>
      </c>
      <c r="F4560" s="16">
        <v>30466850</v>
      </c>
      <c r="G4560" s="16" t="s">
        <v>17</v>
      </c>
      <c r="H4560" s="16">
        <v>25791411.28125</v>
      </c>
      <c r="I4560" s="16">
        <v>33347008</v>
      </c>
      <c r="J4560" s="16">
        <v>50040565</v>
      </c>
      <c r="K4560" s="16">
        <v>29229217</v>
      </c>
      <c r="L4560" s="16">
        <v>14402065.5</v>
      </c>
      <c r="M4560" s="16">
        <v>25831269.8125</v>
      </c>
      <c r="N4560" s="16">
        <v>43017704</v>
      </c>
    </row>
    <row r="4561" spans="1:14" x14ac:dyDescent="0.25">
      <c r="A4561" s="15" t="s">
        <v>13678</v>
      </c>
      <c r="B4561" s="15" t="s">
        <v>13679</v>
      </c>
      <c r="C4561" s="15" t="s">
        <v>13680</v>
      </c>
      <c r="D4561" s="15">
        <v>5.0415183867141202</v>
      </c>
      <c r="E4561" s="16">
        <v>190.6</v>
      </c>
      <c r="F4561" s="16">
        <v>18802632.1875</v>
      </c>
      <c r="G4561" s="16">
        <v>13809805.1041667</v>
      </c>
      <c r="H4561" s="16">
        <v>13495268.25</v>
      </c>
      <c r="I4561" s="16">
        <v>16448115.4375</v>
      </c>
      <c r="J4561" s="16">
        <v>11684722.8333333</v>
      </c>
      <c r="K4561" s="16">
        <v>6415836.4375</v>
      </c>
      <c r="L4561" s="16">
        <v>15020397.2083333</v>
      </c>
      <c r="M4561" s="16">
        <v>9641962.2708333302</v>
      </c>
      <c r="N4561" s="16">
        <v>10777763.9791667</v>
      </c>
    </row>
    <row r="4562" spans="1:14" x14ac:dyDescent="0.25">
      <c r="A4562" s="15" t="s">
        <v>13681</v>
      </c>
      <c r="B4562" s="15" t="s">
        <v>13682</v>
      </c>
      <c r="C4562" s="15" t="s">
        <v>13683</v>
      </c>
      <c r="D4562" s="15">
        <v>8.7936865839909792</v>
      </c>
      <c r="E4562" s="15">
        <v>101.5</v>
      </c>
      <c r="F4562" s="15">
        <v>29704691.875</v>
      </c>
      <c r="G4562" s="15">
        <v>16452551</v>
      </c>
      <c r="H4562" s="15">
        <v>25309026.75</v>
      </c>
      <c r="I4562" s="15">
        <v>20324432.5</v>
      </c>
      <c r="J4562" s="15">
        <v>2916801.125</v>
      </c>
      <c r="K4562" s="15">
        <v>28775242.4375</v>
      </c>
      <c r="L4562" s="15">
        <v>19537649.416666701</v>
      </c>
      <c r="M4562" s="15">
        <v>10703884.4791667</v>
      </c>
      <c r="N4562" s="15">
        <v>22269132.666666701</v>
      </c>
    </row>
    <row r="4563" spans="1:14" x14ac:dyDescent="0.25">
      <c r="A4563" s="15" t="s">
        <v>13684</v>
      </c>
      <c r="B4563" s="15" t="s">
        <v>13685</v>
      </c>
      <c r="C4563" s="15" t="s">
        <v>13686</v>
      </c>
      <c r="D4563" s="15">
        <v>0.84269662921348298</v>
      </c>
      <c r="E4563" s="16">
        <v>124.2</v>
      </c>
      <c r="F4563" s="16" t="s">
        <v>17</v>
      </c>
      <c r="G4563" s="16" t="s">
        <v>17</v>
      </c>
      <c r="H4563" s="16" t="s">
        <v>17</v>
      </c>
      <c r="I4563" s="16" t="s">
        <v>17</v>
      </c>
      <c r="J4563" s="16" t="s">
        <v>17</v>
      </c>
      <c r="K4563" s="16" t="s">
        <v>17</v>
      </c>
      <c r="L4563" s="16" t="s">
        <v>17</v>
      </c>
      <c r="M4563" s="16" t="s">
        <v>17</v>
      </c>
      <c r="N4563" s="16" t="s">
        <v>17</v>
      </c>
    </row>
    <row r="4564" spans="1:14" x14ac:dyDescent="0.25">
      <c r="A4564" s="15" t="s">
        <v>13687</v>
      </c>
      <c r="B4564" s="15" t="s">
        <v>13688</v>
      </c>
      <c r="C4564" s="15" t="s">
        <v>13689</v>
      </c>
      <c r="D4564" s="15">
        <v>6.8224299065420597</v>
      </c>
      <c r="E4564" s="16">
        <v>122.7</v>
      </c>
      <c r="F4564" s="16" t="s">
        <v>17</v>
      </c>
      <c r="G4564" s="16">
        <v>30748006.875</v>
      </c>
      <c r="H4564" s="16">
        <v>23423221</v>
      </c>
      <c r="I4564" s="16" t="s">
        <v>17</v>
      </c>
      <c r="J4564" s="16">
        <v>42500484.25</v>
      </c>
      <c r="K4564" s="16" t="s">
        <v>17</v>
      </c>
      <c r="L4564" s="16" t="s">
        <v>17</v>
      </c>
      <c r="M4564" s="16" t="s">
        <v>17</v>
      </c>
      <c r="N4564" s="16" t="s">
        <v>17</v>
      </c>
    </row>
    <row r="4565" spans="1:14" x14ac:dyDescent="0.25">
      <c r="A4565" s="15" t="s">
        <v>13690</v>
      </c>
      <c r="B4565" s="15" t="s">
        <v>13691</v>
      </c>
      <c r="C4565" s="15" t="s">
        <v>13692</v>
      </c>
      <c r="D4565" s="15">
        <v>11.1878453038674</v>
      </c>
      <c r="E4565" s="15">
        <v>83.5</v>
      </c>
      <c r="F4565" s="15" t="s">
        <v>17</v>
      </c>
      <c r="G4565" s="15" t="s">
        <v>17</v>
      </c>
      <c r="H4565" s="15">
        <v>42943690.5</v>
      </c>
      <c r="I4565" s="15" t="s">
        <v>17</v>
      </c>
      <c r="J4565" s="15">
        <v>44518800.125</v>
      </c>
      <c r="K4565" s="15">
        <v>50482327.5625</v>
      </c>
      <c r="L4565" s="15">
        <v>42244225.25</v>
      </c>
      <c r="M4565" s="15">
        <v>12056254.9375</v>
      </c>
      <c r="N4565" s="15">
        <v>29884967.75</v>
      </c>
    </row>
    <row r="4566" spans="1:14" x14ac:dyDescent="0.25">
      <c r="A4566" s="15" t="s">
        <v>13693</v>
      </c>
      <c r="B4566" s="15" t="s">
        <v>13694</v>
      </c>
      <c r="C4566" s="15" t="s">
        <v>13695</v>
      </c>
      <c r="D4566" s="15">
        <v>2.6098901098901099</v>
      </c>
      <c r="E4566" s="16">
        <v>81.599999999999994</v>
      </c>
      <c r="F4566" s="16" t="s">
        <v>17</v>
      </c>
      <c r="G4566" s="16" t="s">
        <v>17</v>
      </c>
      <c r="H4566" s="16">
        <v>65105568.75</v>
      </c>
      <c r="I4566" s="16" t="s">
        <v>17</v>
      </c>
      <c r="J4566" s="16" t="s">
        <v>17</v>
      </c>
      <c r="K4566" s="16" t="s">
        <v>17</v>
      </c>
      <c r="L4566" s="16" t="s">
        <v>17</v>
      </c>
      <c r="M4566" s="16" t="s">
        <v>17</v>
      </c>
      <c r="N4566" s="16" t="s">
        <v>17</v>
      </c>
    </row>
    <row r="4567" spans="1:14" x14ac:dyDescent="0.25">
      <c r="A4567" s="15" t="s">
        <v>13696</v>
      </c>
      <c r="B4567" s="15" t="s">
        <v>13697</v>
      </c>
      <c r="C4567" s="15" t="s">
        <v>13698</v>
      </c>
      <c r="D4567" s="15">
        <v>14.727540500736399</v>
      </c>
      <c r="E4567" s="16">
        <v>153</v>
      </c>
      <c r="F4567" s="16">
        <v>15320750.2083333</v>
      </c>
      <c r="G4567" s="16">
        <v>20890432.916666701</v>
      </c>
      <c r="H4567" s="16">
        <v>10511663</v>
      </c>
      <c r="I4567" s="16">
        <v>13453944.5</v>
      </c>
      <c r="J4567" s="16">
        <v>14447138.7291667</v>
      </c>
      <c r="K4567" s="16">
        <v>12387887.875</v>
      </c>
      <c r="L4567" s="16">
        <v>16925196.302083299</v>
      </c>
      <c r="M4567" s="16">
        <v>9406315.0833333302</v>
      </c>
      <c r="N4567" s="16">
        <v>27609744.5</v>
      </c>
    </row>
    <row r="4568" spans="1:14" x14ac:dyDescent="0.25">
      <c r="A4568" s="15" t="s">
        <v>13699</v>
      </c>
      <c r="B4568" s="15" t="s">
        <v>13700</v>
      </c>
      <c r="C4568" s="15" t="s">
        <v>13701</v>
      </c>
      <c r="D4568" s="15">
        <v>49.693251533742298</v>
      </c>
      <c r="E4568" s="15">
        <v>18.2</v>
      </c>
      <c r="F4568" s="15">
        <v>67007164.291666701</v>
      </c>
      <c r="G4568" s="15">
        <v>117605041.458333</v>
      </c>
      <c r="H4568" s="15">
        <v>109709073.416667</v>
      </c>
      <c r="I4568" s="15" t="s">
        <v>17</v>
      </c>
      <c r="J4568" s="15">
        <v>199800833.35416701</v>
      </c>
      <c r="K4568" s="15">
        <v>242765788.6875</v>
      </c>
      <c r="L4568" s="15">
        <v>156699618.125</v>
      </c>
      <c r="M4568" s="15">
        <v>102429741.8125</v>
      </c>
      <c r="N4568" s="15">
        <v>289440768.58333302</v>
      </c>
    </row>
    <row r="4569" spans="1:14" x14ac:dyDescent="0.25">
      <c r="A4569" s="15" t="s">
        <v>13702</v>
      </c>
      <c r="B4569" s="15" t="s">
        <v>13703</v>
      </c>
      <c r="C4569" s="15" t="s">
        <v>13704</v>
      </c>
      <c r="D4569" s="15">
        <v>48.091603053435101</v>
      </c>
      <c r="E4569" s="16">
        <v>13.8</v>
      </c>
      <c r="F4569" s="16">
        <v>827073431.5</v>
      </c>
      <c r="G4569" s="16">
        <v>804206603.5</v>
      </c>
      <c r="H4569" s="16">
        <v>835537861.91666698</v>
      </c>
      <c r="I4569" s="16">
        <v>593660285</v>
      </c>
      <c r="J4569" s="16">
        <v>573008732.66666698</v>
      </c>
      <c r="K4569" s="16">
        <v>545351752.5</v>
      </c>
      <c r="L4569" s="16">
        <v>624803570.60416698</v>
      </c>
      <c r="M4569" s="16">
        <v>501604697.33333302</v>
      </c>
      <c r="N4569" s="16">
        <v>417741399</v>
      </c>
    </row>
    <row r="4570" spans="1:14" x14ac:dyDescent="0.25">
      <c r="A4570" s="15" t="s">
        <v>13705</v>
      </c>
      <c r="B4570" s="15" t="s">
        <v>13706</v>
      </c>
      <c r="C4570" s="15" t="s">
        <v>13707</v>
      </c>
      <c r="D4570" s="15">
        <v>19.8170731707317</v>
      </c>
      <c r="E4570" s="16">
        <v>37</v>
      </c>
      <c r="F4570" s="16">
        <v>15908813.6875</v>
      </c>
      <c r="G4570" s="16">
        <v>17943593.203125</v>
      </c>
      <c r="H4570" s="16">
        <v>30453166</v>
      </c>
      <c r="I4570" s="16">
        <v>21866947.625</v>
      </c>
      <c r="J4570" s="16">
        <v>26959700.625</v>
      </c>
      <c r="K4570" s="16">
        <v>31160485.75</v>
      </c>
      <c r="L4570" s="16">
        <v>21271985</v>
      </c>
      <c r="M4570" s="16">
        <v>30933200.25</v>
      </c>
      <c r="N4570" s="16">
        <v>21336502</v>
      </c>
    </row>
    <row r="4571" spans="1:14" x14ac:dyDescent="0.25">
      <c r="A4571" s="15" t="s">
        <v>13708</v>
      </c>
      <c r="B4571" s="15" t="s">
        <v>13709</v>
      </c>
      <c r="C4571" s="15" t="s">
        <v>13710</v>
      </c>
      <c r="D4571" s="15">
        <v>19.7044334975369</v>
      </c>
      <c r="E4571" s="15">
        <v>46.2</v>
      </c>
      <c r="F4571" s="15">
        <v>74790888</v>
      </c>
      <c r="G4571" s="15" t="s">
        <v>17</v>
      </c>
      <c r="H4571" s="15">
        <v>99885782</v>
      </c>
      <c r="I4571" s="15">
        <v>47597846.458333299</v>
      </c>
      <c r="J4571" s="15">
        <v>46053347.541666701</v>
      </c>
      <c r="K4571" s="15">
        <v>56747495.375</v>
      </c>
      <c r="L4571" s="15">
        <v>69017054.333333299</v>
      </c>
      <c r="M4571" s="15">
        <v>62749823.416666701</v>
      </c>
      <c r="N4571" s="15">
        <v>44705471.166666701</v>
      </c>
    </row>
    <row r="4572" spans="1:14" x14ac:dyDescent="0.25">
      <c r="A4572" s="15" t="s">
        <v>13711</v>
      </c>
      <c r="B4572" s="15" t="s">
        <v>13712</v>
      </c>
      <c r="C4572" s="15" t="s">
        <v>13713</v>
      </c>
      <c r="D4572" s="15">
        <v>24.278846153846199</v>
      </c>
      <c r="E4572" s="16">
        <v>47.3</v>
      </c>
      <c r="F4572" s="16" t="s">
        <v>17</v>
      </c>
      <c r="G4572" s="16">
        <v>30899839.0625</v>
      </c>
      <c r="H4572" s="16">
        <v>10944108.5</v>
      </c>
      <c r="I4572" s="16" t="s">
        <v>17</v>
      </c>
      <c r="J4572" s="16">
        <v>23821632</v>
      </c>
      <c r="K4572" s="16">
        <v>40391907.75</v>
      </c>
      <c r="L4572" s="16">
        <v>20199754</v>
      </c>
      <c r="M4572" s="16" t="s">
        <v>17</v>
      </c>
      <c r="N4572" s="16">
        <v>29035649.75</v>
      </c>
    </row>
    <row r="4573" spans="1:14" x14ac:dyDescent="0.25">
      <c r="A4573" s="15" t="s">
        <v>13714</v>
      </c>
      <c r="B4573" s="15" t="s">
        <v>13715</v>
      </c>
      <c r="C4573" s="15" t="s">
        <v>13716</v>
      </c>
      <c r="D4573" s="15">
        <v>28.028503562945399</v>
      </c>
      <c r="E4573" s="16">
        <v>47.3</v>
      </c>
      <c r="F4573" s="16">
        <v>209404891.58333299</v>
      </c>
      <c r="G4573" s="16">
        <v>141317455.91666701</v>
      </c>
      <c r="H4573" s="16">
        <v>240150145.33333299</v>
      </c>
      <c r="I4573" s="16">
        <v>240434082.25</v>
      </c>
      <c r="J4573" s="16">
        <v>129073186.458333</v>
      </c>
      <c r="K4573" s="16">
        <v>240297048.04166701</v>
      </c>
      <c r="L4573" s="16">
        <v>179938653.58333299</v>
      </c>
      <c r="M4573" s="16">
        <v>106965307.0625</v>
      </c>
      <c r="N4573" s="16">
        <v>232858844.5</v>
      </c>
    </row>
    <row r="4574" spans="1:14" x14ac:dyDescent="0.25">
      <c r="A4574" s="15" t="s">
        <v>13717</v>
      </c>
      <c r="B4574" s="15" t="s">
        <v>13718</v>
      </c>
      <c r="C4574" s="15" t="s">
        <v>13719</v>
      </c>
      <c r="D4574" s="15">
        <v>11.913357400721999</v>
      </c>
      <c r="E4574" s="15">
        <v>29.5</v>
      </c>
      <c r="F4574" s="15">
        <v>253297019.84375</v>
      </c>
      <c r="G4574" s="15">
        <v>302869768</v>
      </c>
      <c r="H4574" s="15">
        <v>333189410</v>
      </c>
      <c r="I4574" s="15">
        <v>187882795.4375</v>
      </c>
      <c r="J4574" s="15">
        <v>24918175.75</v>
      </c>
      <c r="K4574" s="15">
        <v>93532120</v>
      </c>
      <c r="L4574" s="15">
        <v>135906363.25</v>
      </c>
      <c r="M4574" s="15" t="s">
        <v>17</v>
      </c>
      <c r="N4574" s="15">
        <v>199897916.375</v>
      </c>
    </row>
    <row r="4575" spans="1:14" x14ac:dyDescent="0.25">
      <c r="A4575" s="15" t="s">
        <v>13720</v>
      </c>
      <c r="B4575" s="15" t="s">
        <v>13721</v>
      </c>
      <c r="C4575" s="15" t="s">
        <v>13722</v>
      </c>
      <c r="D4575" s="15">
        <v>16.548042704626301</v>
      </c>
      <c r="E4575" s="16">
        <v>62.6</v>
      </c>
      <c r="F4575" s="16">
        <v>29663963.5</v>
      </c>
      <c r="G4575" s="16">
        <v>16350499.125</v>
      </c>
      <c r="H4575" s="16">
        <v>11766937.875</v>
      </c>
      <c r="I4575" s="16" t="s">
        <v>17</v>
      </c>
      <c r="J4575" s="16">
        <v>21479557.5</v>
      </c>
      <c r="K4575" s="16" t="s">
        <v>17</v>
      </c>
      <c r="L4575" s="16">
        <v>28167459.083333299</v>
      </c>
      <c r="M4575" s="16">
        <v>24075546.645833299</v>
      </c>
      <c r="N4575" s="16">
        <v>38868477.25</v>
      </c>
    </row>
    <row r="4576" spans="1:14" x14ac:dyDescent="0.25">
      <c r="A4576" s="15" t="s">
        <v>13723</v>
      </c>
      <c r="B4576" s="15" t="s">
        <v>13724</v>
      </c>
      <c r="C4576" s="15" t="s">
        <v>13725</v>
      </c>
      <c r="D4576" s="15">
        <v>57.435897435897402</v>
      </c>
      <c r="E4576" s="16">
        <v>44</v>
      </c>
      <c r="F4576" s="16">
        <v>1043048872.54167</v>
      </c>
      <c r="G4576" s="16">
        <v>1045850365.66667</v>
      </c>
      <c r="H4576" s="16">
        <v>1129196945</v>
      </c>
      <c r="I4576" s="16">
        <v>893689701.08333302</v>
      </c>
      <c r="J4576" s="16">
        <v>894988180.5</v>
      </c>
      <c r="K4576" s="16">
        <v>921309841.41666698</v>
      </c>
      <c r="L4576" s="16">
        <v>1062877835.45833</v>
      </c>
      <c r="M4576" s="16">
        <v>595167414.41666698</v>
      </c>
      <c r="N4576" s="16">
        <v>1000892012</v>
      </c>
    </row>
    <row r="4577" spans="1:14" x14ac:dyDescent="0.25">
      <c r="A4577" s="15" t="s">
        <v>13726</v>
      </c>
      <c r="B4577" s="15" t="s">
        <v>13727</v>
      </c>
      <c r="C4577" s="15" t="s">
        <v>13728</v>
      </c>
      <c r="D4577" s="15">
        <v>61.379310344827601</v>
      </c>
      <c r="E4577" s="15">
        <v>32.1</v>
      </c>
      <c r="F4577" s="15">
        <v>339841872.30208302</v>
      </c>
      <c r="G4577" s="15">
        <v>147914254.75</v>
      </c>
      <c r="H4577" s="15">
        <v>192708078.54166701</v>
      </c>
      <c r="I4577" s="15">
        <v>137558986.22916701</v>
      </c>
      <c r="J4577" s="15">
        <v>145102256.91666701</v>
      </c>
      <c r="K4577" s="15">
        <v>382163663.875</v>
      </c>
      <c r="L4577" s="15">
        <v>390175035</v>
      </c>
      <c r="M4577" s="15">
        <v>87915212.046875</v>
      </c>
      <c r="N4577" s="15">
        <v>215243820.66666701</v>
      </c>
    </row>
    <row r="4578" spans="1:14" x14ac:dyDescent="0.25">
      <c r="A4578" s="15" t="s">
        <v>13729</v>
      </c>
      <c r="B4578" s="15" t="s">
        <v>13730</v>
      </c>
      <c r="C4578" s="15" t="s">
        <v>13731</v>
      </c>
      <c r="D4578" s="15">
        <v>27.205882352941199</v>
      </c>
      <c r="E4578" s="16">
        <v>46.5</v>
      </c>
      <c r="F4578" s="16">
        <v>188079066.58333299</v>
      </c>
      <c r="G4578" s="16">
        <v>195476967.29166701</v>
      </c>
      <c r="H4578" s="16">
        <v>166200209.72916701</v>
      </c>
      <c r="I4578" s="16">
        <v>194753573</v>
      </c>
      <c r="J4578" s="16">
        <v>182126814.16666701</v>
      </c>
      <c r="K4578" s="16">
        <v>150983861.16666701</v>
      </c>
      <c r="L4578" s="16">
        <v>241540528.04166701</v>
      </c>
      <c r="M4578" s="16">
        <v>106828839.177083</v>
      </c>
      <c r="N4578" s="16">
        <v>209001635.66666701</v>
      </c>
    </row>
    <row r="4579" spans="1:14" x14ac:dyDescent="0.25">
      <c r="A4579" s="15" t="s">
        <v>13732</v>
      </c>
      <c r="B4579" s="15" t="s">
        <v>13733</v>
      </c>
      <c r="C4579" s="15" t="s">
        <v>13734</v>
      </c>
      <c r="D4579" s="15">
        <v>41.2322274881517</v>
      </c>
      <c r="E4579" s="16">
        <v>24.2</v>
      </c>
      <c r="F4579" s="16">
        <v>78612730.125</v>
      </c>
      <c r="G4579" s="16">
        <v>85192355.166666701</v>
      </c>
      <c r="H4579" s="16">
        <v>70449425.9375</v>
      </c>
      <c r="I4579" s="16">
        <v>72645295</v>
      </c>
      <c r="J4579" s="16">
        <v>67116749.958333299</v>
      </c>
      <c r="K4579" s="16">
        <v>96963602.84375</v>
      </c>
      <c r="L4579" s="16">
        <v>87793462.333333299</v>
      </c>
      <c r="M4579" s="16">
        <v>64000506.520833299</v>
      </c>
      <c r="N4579" s="16">
        <v>85765904.5</v>
      </c>
    </row>
    <row r="4580" spans="1:14" x14ac:dyDescent="0.25">
      <c r="A4580" s="15" t="s">
        <v>13735</v>
      </c>
      <c r="B4580" s="15" t="s">
        <v>13736</v>
      </c>
      <c r="C4580" s="15" t="s">
        <v>13737</v>
      </c>
      <c r="D4580" s="15">
        <v>34.814814814814802</v>
      </c>
      <c r="E4580" s="15">
        <v>31.8</v>
      </c>
      <c r="F4580" s="15">
        <v>95054013.041666701</v>
      </c>
      <c r="G4580" s="15">
        <v>96882813.854166701</v>
      </c>
      <c r="H4580" s="15">
        <v>168673764.515625</v>
      </c>
      <c r="I4580" s="15">
        <v>45218060.666666701</v>
      </c>
      <c r="J4580" s="15">
        <v>45818624.375</v>
      </c>
      <c r="K4580" s="15">
        <v>52279544.125</v>
      </c>
      <c r="L4580" s="15">
        <v>100574108</v>
      </c>
      <c r="M4580" s="15">
        <v>74505852</v>
      </c>
      <c r="N4580" s="15">
        <v>56146548.5</v>
      </c>
    </row>
    <row r="4581" spans="1:14" x14ac:dyDescent="0.25">
      <c r="A4581" s="15" t="s">
        <v>13738</v>
      </c>
      <c r="B4581" s="15" t="s">
        <v>13739</v>
      </c>
      <c r="C4581" s="15" t="s">
        <v>13740</v>
      </c>
      <c r="D4581" s="15">
        <v>46.863468634686299</v>
      </c>
      <c r="E4581" s="16">
        <v>31.5</v>
      </c>
      <c r="F4581" s="16">
        <v>281293757.66666698</v>
      </c>
      <c r="G4581" s="16">
        <v>280401742.29166698</v>
      </c>
      <c r="H4581" s="16">
        <v>312432784</v>
      </c>
      <c r="I4581" s="16">
        <v>432156090.66666698</v>
      </c>
      <c r="J4581" s="16">
        <v>302837377.20833302</v>
      </c>
      <c r="K4581" s="16">
        <v>406552095.33333302</v>
      </c>
      <c r="L4581" s="16">
        <v>371671831.41666698</v>
      </c>
      <c r="M4581" s="16">
        <v>214876317.08333299</v>
      </c>
      <c r="N4581" s="16">
        <v>280302453.83333302</v>
      </c>
    </row>
    <row r="4582" spans="1:14" x14ac:dyDescent="0.25">
      <c r="A4582" s="15" t="s">
        <v>13741</v>
      </c>
      <c r="B4582" s="15" t="s">
        <v>13742</v>
      </c>
      <c r="C4582" s="15" t="s">
        <v>13743</v>
      </c>
      <c r="D4582" s="15">
        <v>52.362584378013501</v>
      </c>
      <c r="E4582" s="16">
        <v>117.4</v>
      </c>
      <c r="F4582" s="16">
        <v>558312672.58333302</v>
      </c>
      <c r="G4582" s="16">
        <v>515129778.39583302</v>
      </c>
      <c r="H4582" s="16">
        <v>586339430.66666698</v>
      </c>
      <c r="I4582" s="16">
        <v>544525292.5</v>
      </c>
      <c r="J4582" s="16">
        <v>547970211.08333302</v>
      </c>
      <c r="K4582" s="16">
        <v>581176941.33333302</v>
      </c>
      <c r="L4582" s="16">
        <v>507672906.66666698</v>
      </c>
      <c r="M4582" s="16">
        <v>310682692.47916698</v>
      </c>
      <c r="N4582" s="16">
        <v>517277410</v>
      </c>
    </row>
    <row r="4583" spans="1:14" x14ac:dyDescent="0.25">
      <c r="A4583" s="15" t="s">
        <v>13744</v>
      </c>
      <c r="B4583" s="15" t="s">
        <v>13745</v>
      </c>
      <c r="C4583" s="15" t="s">
        <v>13746</v>
      </c>
      <c r="D4583" s="15">
        <v>5.3627760252365899</v>
      </c>
      <c r="E4583" s="15">
        <v>35.299999999999997</v>
      </c>
      <c r="F4583" s="15">
        <v>21380482</v>
      </c>
      <c r="G4583" s="15" t="s">
        <v>17</v>
      </c>
      <c r="H4583" s="15" t="s">
        <v>17</v>
      </c>
      <c r="I4583" s="15" t="s">
        <v>17</v>
      </c>
      <c r="J4583" s="15" t="s">
        <v>17</v>
      </c>
      <c r="K4583" s="15" t="s">
        <v>17</v>
      </c>
      <c r="L4583" s="15" t="s">
        <v>17</v>
      </c>
      <c r="M4583" s="15" t="s">
        <v>17</v>
      </c>
      <c r="N4583" s="15" t="s">
        <v>17</v>
      </c>
    </row>
    <row r="4584" spans="1:14" x14ac:dyDescent="0.25">
      <c r="A4584" s="15" t="s">
        <v>13747</v>
      </c>
      <c r="B4584" s="15" t="s">
        <v>13748</v>
      </c>
      <c r="C4584" s="15" t="s">
        <v>13749</v>
      </c>
      <c r="D4584" s="15">
        <v>1.16144018583043</v>
      </c>
      <c r="E4584" s="16">
        <v>98.5</v>
      </c>
      <c r="F4584" s="16" t="s">
        <v>17</v>
      </c>
      <c r="G4584" s="16" t="s">
        <v>17</v>
      </c>
      <c r="H4584" s="16" t="s">
        <v>17</v>
      </c>
      <c r="I4584" s="16" t="s">
        <v>17</v>
      </c>
      <c r="J4584" s="16" t="s">
        <v>17</v>
      </c>
      <c r="K4584" s="16" t="s">
        <v>17</v>
      </c>
      <c r="L4584" s="16" t="s">
        <v>17</v>
      </c>
      <c r="M4584" s="16" t="s">
        <v>17</v>
      </c>
      <c r="N4584" s="16" t="s">
        <v>17</v>
      </c>
    </row>
    <row r="4585" spans="1:14" x14ac:dyDescent="0.25">
      <c r="A4585" s="15" t="s">
        <v>13750</v>
      </c>
      <c r="B4585" s="15" t="s">
        <v>13751</v>
      </c>
      <c r="C4585" s="15" t="s">
        <v>13752</v>
      </c>
      <c r="D4585" s="15">
        <v>0.69284064665126999</v>
      </c>
      <c r="E4585" s="16">
        <v>195.8</v>
      </c>
      <c r="F4585" s="16" t="s">
        <v>17</v>
      </c>
      <c r="G4585" s="16" t="s">
        <v>17</v>
      </c>
      <c r="H4585" s="16" t="s">
        <v>17</v>
      </c>
      <c r="I4585" s="16" t="s">
        <v>17</v>
      </c>
      <c r="J4585" s="16" t="s">
        <v>17</v>
      </c>
      <c r="K4585" s="16" t="s">
        <v>17</v>
      </c>
      <c r="L4585" s="16" t="s">
        <v>17</v>
      </c>
      <c r="M4585" s="16" t="s">
        <v>17</v>
      </c>
      <c r="N4585" s="16" t="s">
        <v>17</v>
      </c>
    </row>
    <row r="4586" spans="1:14" x14ac:dyDescent="0.25">
      <c r="A4586" s="15" t="s">
        <v>13753</v>
      </c>
      <c r="B4586" s="15" t="s">
        <v>13754</v>
      </c>
      <c r="C4586" s="15" t="s">
        <v>13755</v>
      </c>
      <c r="D4586" s="15">
        <v>39.547038327526103</v>
      </c>
      <c r="E4586" s="15">
        <v>61.8</v>
      </c>
      <c r="F4586" s="15">
        <v>53679283.8125</v>
      </c>
      <c r="G4586" s="15">
        <v>48974700.75</v>
      </c>
      <c r="H4586" s="15">
        <v>72810073</v>
      </c>
      <c r="I4586" s="15">
        <v>60258325.625</v>
      </c>
      <c r="J4586" s="15">
        <v>31764507.604166701</v>
      </c>
      <c r="K4586" s="15">
        <v>66059926.125</v>
      </c>
      <c r="L4586" s="15">
        <v>89167578.145833299</v>
      </c>
      <c r="M4586" s="15">
        <v>41513544.125</v>
      </c>
      <c r="N4586" s="15">
        <v>84947458.166666701</v>
      </c>
    </row>
    <row r="4587" spans="1:14" x14ac:dyDescent="0.25">
      <c r="A4587" s="15" t="s">
        <v>13756</v>
      </c>
      <c r="B4587" s="15" t="s">
        <v>13757</v>
      </c>
      <c r="C4587" s="15" t="s">
        <v>13758</v>
      </c>
      <c r="D4587" s="15">
        <v>79.661016949152497</v>
      </c>
      <c r="E4587" s="16">
        <v>57.9</v>
      </c>
      <c r="F4587" s="16">
        <v>7728084841.5625</v>
      </c>
      <c r="G4587" s="16">
        <v>7678570564.875</v>
      </c>
      <c r="H4587" s="16">
        <v>8460048096.3333302</v>
      </c>
      <c r="I4587" s="16">
        <v>6309289255.2604198</v>
      </c>
      <c r="J4587" s="16">
        <v>6256422158.6666698</v>
      </c>
      <c r="K4587" s="16">
        <v>6492523330.3333302</v>
      </c>
      <c r="L4587" s="16">
        <v>8136505322</v>
      </c>
      <c r="M4587" s="16">
        <v>5476533614.75</v>
      </c>
      <c r="N4587" s="16">
        <v>6508103875.875</v>
      </c>
    </row>
    <row r="4588" spans="1:14" x14ac:dyDescent="0.25">
      <c r="A4588" s="15" t="s">
        <v>13759</v>
      </c>
      <c r="B4588" s="15" t="s">
        <v>13760</v>
      </c>
      <c r="C4588" s="15" t="s">
        <v>13761</v>
      </c>
      <c r="D4588" s="15">
        <v>2.6052104208416802</v>
      </c>
      <c r="E4588" s="16">
        <v>54.5</v>
      </c>
      <c r="F4588" s="16">
        <v>26559139.375</v>
      </c>
      <c r="G4588" s="16" t="s">
        <v>17</v>
      </c>
      <c r="H4588" s="16" t="s">
        <v>17</v>
      </c>
      <c r="I4588" s="16" t="s">
        <v>17</v>
      </c>
      <c r="J4588" s="16" t="s">
        <v>17</v>
      </c>
      <c r="K4588" s="16" t="s">
        <v>17</v>
      </c>
      <c r="L4588" s="16" t="s">
        <v>17</v>
      </c>
      <c r="M4588" s="16" t="s">
        <v>17</v>
      </c>
      <c r="N4588" s="16" t="s">
        <v>17</v>
      </c>
    </row>
    <row r="4589" spans="1:14" x14ac:dyDescent="0.25">
      <c r="A4589" s="15" t="s">
        <v>13762</v>
      </c>
      <c r="B4589" s="15" t="s">
        <v>13763</v>
      </c>
      <c r="C4589" s="15" t="s">
        <v>13764</v>
      </c>
      <c r="D4589" s="15">
        <v>8.0679405520169905</v>
      </c>
      <c r="E4589" s="15">
        <v>103.9</v>
      </c>
      <c r="F4589" s="15" t="s">
        <v>17</v>
      </c>
      <c r="G4589" s="15" t="s">
        <v>17</v>
      </c>
      <c r="H4589" s="15">
        <v>14547802</v>
      </c>
      <c r="I4589" s="15">
        <v>10118752.5</v>
      </c>
      <c r="J4589" s="15">
        <v>7455568</v>
      </c>
      <c r="K4589" s="15">
        <v>7239907.625</v>
      </c>
      <c r="L4589" s="15" t="s">
        <v>17</v>
      </c>
      <c r="M4589" s="15">
        <v>9538874.828125</v>
      </c>
      <c r="N4589" s="15">
        <v>18474167.5625</v>
      </c>
    </row>
    <row r="4590" spans="1:14" x14ac:dyDescent="0.25">
      <c r="A4590" s="15" t="s">
        <v>13765</v>
      </c>
      <c r="B4590" s="15" t="s">
        <v>13766</v>
      </c>
      <c r="C4590" s="15" t="s">
        <v>13767</v>
      </c>
      <c r="D4590" s="15">
        <v>27.134146341463399</v>
      </c>
      <c r="E4590" s="16">
        <v>112</v>
      </c>
      <c r="F4590" s="16">
        <v>38516773.885416701</v>
      </c>
      <c r="G4590" s="16">
        <v>59802136.833333299</v>
      </c>
      <c r="H4590" s="16">
        <v>43680893.354166701</v>
      </c>
      <c r="I4590" s="16">
        <v>32165385.208333299</v>
      </c>
      <c r="J4590" s="16">
        <v>41105272.416666701</v>
      </c>
      <c r="K4590" s="16">
        <v>36606050.583333299</v>
      </c>
      <c r="L4590" s="16">
        <v>40349573.020833299</v>
      </c>
      <c r="M4590" s="16">
        <v>57394018.479166701</v>
      </c>
      <c r="N4590" s="16">
        <v>36611573.958333299</v>
      </c>
    </row>
    <row r="4591" spans="1:14" x14ac:dyDescent="0.25">
      <c r="A4591" s="15" t="s">
        <v>13768</v>
      </c>
      <c r="B4591" s="15" t="s">
        <v>13769</v>
      </c>
      <c r="C4591" s="15" t="s">
        <v>13770</v>
      </c>
      <c r="D4591" s="15">
        <v>1.4623172103487101</v>
      </c>
      <c r="E4591" s="16">
        <v>99.4</v>
      </c>
      <c r="F4591" s="16" t="s">
        <v>17</v>
      </c>
      <c r="G4591" s="16" t="s">
        <v>17</v>
      </c>
      <c r="H4591" s="16" t="s">
        <v>17</v>
      </c>
      <c r="I4591" s="16" t="s">
        <v>17</v>
      </c>
      <c r="J4591" s="16" t="s">
        <v>17</v>
      </c>
      <c r="K4591" s="16" t="s">
        <v>17</v>
      </c>
      <c r="L4591" s="16" t="s">
        <v>17</v>
      </c>
      <c r="M4591" s="16" t="s">
        <v>17</v>
      </c>
      <c r="N4591" s="16" t="s">
        <v>17</v>
      </c>
    </row>
    <row r="4592" spans="1:14" x14ac:dyDescent="0.25">
      <c r="A4592" s="15" t="s">
        <v>13771</v>
      </c>
      <c r="B4592" s="15" t="s">
        <v>13772</v>
      </c>
      <c r="C4592" s="15" t="s">
        <v>13773</v>
      </c>
      <c r="D4592" s="15">
        <v>5.7339449541284404</v>
      </c>
      <c r="E4592" s="16">
        <v>47.6</v>
      </c>
      <c r="F4592" s="16" t="s">
        <v>17</v>
      </c>
      <c r="G4592" s="16" t="s">
        <v>17</v>
      </c>
      <c r="H4592" s="16">
        <v>16917514</v>
      </c>
      <c r="I4592" s="16" t="s">
        <v>17</v>
      </c>
      <c r="J4592" s="16" t="s">
        <v>17</v>
      </c>
      <c r="K4592" s="16" t="s">
        <v>17</v>
      </c>
      <c r="L4592" s="16" t="s">
        <v>17</v>
      </c>
      <c r="M4592" s="16" t="s">
        <v>17</v>
      </c>
      <c r="N4592" s="16" t="s">
        <v>17</v>
      </c>
    </row>
    <row r="4593" spans="1:14" x14ac:dyDescent="0.25">
      <c r="A4593" s="15" t="s">
        <v>13774</v>
      </c>
      <c r="B4593" s="15" t="s">
        <v>13775</v>
      </c>
      <c r="C4593" s="15" t="s">
        <v>13776</v>
      </c>
      <c r="D4593" s="15">
        <v>36.549375709421099</v>
      </c>
      <c r="E4593" s="16">
        <v>97.3</v>
      </c>
      <c r="F4593" s="16">
        <v>277920130.625</v>
      </c>
      <c r="G4593" s="16">
        <v>288663328.5</v>
      </c>
      <c r="H4593" s="16">
        <v>328960792</v>
      </c>
      <c r="I4593" s="16">
        <v>170392803.375</v>
      </c>
      <c r="J4593" s="16">
        <v>195023321.375</v>
      </c>
      <c r="K4593" s="16">
        <v>144140712.41666701</v>
      </c>
      <c r="L4593" s="16">
        <v>270503908.875</v>
      </c>
      <c r="M4593" s="16">
        <v>177116859.89583299</v>
      </c>
      <c r="N4593" s="16">
        <v>218220978.58333299</v>
      </c>
    </row>
    <row r="4594" spans="1:14" x14ac:dyDescent="0.25">
      <c r="A4594" s="15" t="s">
        <v>13777</v>
      </c>
      <c r="B4594" s="15" t="s">
        <v>13778</v>
      </c>
      <c r="C4594" s="15" t="s">
        <v>13779</v>
      </c>
      <c r="D4594" s="15">
        <v>32.747804265997502</v>
      </c>
      <c r="E4594" s="15">
        <v>87</v>
      </c>
      <c r="F4594" s="15">
        <v>298805566.83333302</v>
      </c>
      <c r="G4594" s="15">
        <v>298839787.625</v>
      </c>
      <c r="H4594" s="15">
        <v>317333542.41666698</v>
      </c>
      <c r="I4594" s="15">
        <v>183851533.83333299</v>
      </c>
      <c r="J4594" s="15">
        <v>273394722.58333302</v>
      </c>
      <c r="K4594" s="15">
        <v>307500868.3125</v>
      </c>
      <c r="L4594" s="15">
        <v>194816077.52083299</v>
      </c>
      <c r="M4594" s="15">
        <v>137543598.20833299</v>
      </c>
      <c r="N4594" s="15">
        <v>221863958.75</v>
      </c>
    </row>
    <row r="4595" spans="1:14" x14ac:dyDescent="0.25">
      <c r="A4595" s="15" t="s">
        <v>13780</v>
      </c>
      <c r="B4595" s="15" t="s">
        <v>13781</v>
      </c>
      <c r="C4595" s="15" t="s">
        <v>13782</v>
      </c>
      <c r="D4595" s="15">
        <v>5.9454995871180802</v>
      </c>
      <c r="E4595" s="16">
        <v>134.19999999999999</v>
      </c>
      <c r="F4595" s="16">
        <v>31998519.34375</v>
      </c>
      <c r="G4595" s="16">
        <v>21597643.208333299</v>
      </c>
      <c r="H4595" s="16">
        <v>36477892.5</v>
      </c>
      <c r="I4595" s="16">
        <v>42158357.229166701</v>
      </c>
      <c r="J4595" s="16">
        <v>36727466.416666701</v>
      </c>
      <c r="K4595" s="16">
        <v>33727879.541666701</v>
      </c>
      <c r="L4595" s="16">
        <v>43987950.458333299</v>
      </c>
      <c r="M4595" s="16">
        <v>24815565.229166701</v>
      </c>
      <c r="N4595" s="16">
        <v>37448659.083333299</v>
      </c>
    </row>
    <row r="4596" spans="1:14" x14ac:dyDescent="0.25">
      <c r="A4596" s="15" t="s">
        <v>13783</v>
      </c>
      <c r="B4596" s="15" t="s">
        <v>13784</v>
      </c>
      <c r="C4596" s="15" t="s">
        <v>13785</v>
      </c>
      <c r="D4596" s="15">
        <v>11.6402116402116</v>
      </c>
      <c r="E4596" s="16">
        <v>21.1</v>
      </c>
      <c r="F4596" s="16" t="s">
        <v>17</v>
      </c>
      <c r="G4596" s="16">
        <v>15550132.125</v>
      </c>
      <c r="H4596" s="16" t="s">
        <v>17</v>
      </c>
      <c r="I4596" s="16" t="s">
        <v>17</v>
      </c>
      <c r="J4596" s="16" t="s">
        <v>17</v>
      </c>
      <c r="K4596" s="16" t="s">
        <v>17</v>
      </c>
      <c r="L4596" s="16" t="s">
        <v>17</v>
      </c>
      <c r="M4596" s="16" t="s">
        <v>17</v>
      </c>
      <c r="N4596" s="16" t="s">
        <v>17</v>
      </c>
    </row>
    <row r="4597" spans="1:14" x14ac:dyDescent="0.25">
      <c r="A4597" s="15" t="s">
        <v>13786</v>
      </c>
      <c r="B4597" s="15" t="s">
        <v>13787</v>
      </c>
      <c r="C4597" s="15" t="s">
        <v>13788</v>
      </c>
      <c r="D4597" s="15">
        <v>32.307692307692299</v>
      </c>
      <c r="E4597" s="15">
        <v>21.6</v>
      </c>
      <c r="F4597" s="15">
        <v>247514567.97916701</v>
      </c>
      <c r="G4597" s="15">
        <v>239777989.25</v>
      </c>
      <c r="H4597" s="15">
        <v>48700882.75</v>
      </c>
      <c r="I4597" s="15">
        <v>214934393</v>
      </c>
      <c r="J4597" s="15">
        <v>195819775.16666701</v>
      </c>
      <c r="K4597" s="15">
        <v>227562839.15625</v>
      </c>
      <c r="L4597" s="15">
        <v>204927776.95833299</v>
      </c>
      <c r="M4597" s="15">
        <v>112458556.895833</v>
      </c>
      <c r="N4597" s="15">
        <v>153155802.02083299</v>
      </c>
    </row>
    <row r="4598" spans="1:14" x14ac:dyDescent="0.25">
      <c r="A4598" s="15" t="s">
        <v>13789</v>
      </c>
      <c r="B4598" s="15" t="s">
        <v>13790</v>
      </c>
      <c r="C4598" s="15" t="s">
        <v>13791</v>
      </c>
      <c r="D4598" s="15">
        <v>8.0097087378640808</v>
      </c>
      <c r="E4598" s="16">
        <v>46.6</v>
      </c>
      <c r="F4598" s="16">
        <v>50080923</v>
      </c>
      <c r="G4598" s="16">
        <v>41991390.520833299</v>
      </c>
      <c r="H4598" s="16">
        <v>17963343.125</v>
      </c>
      <c r="I4598" s="16">
        <v>57191805.25</v>
      </c>
      <c r="J4598" s="16">
        <v>68380183.5</v>
      </c>
      <c r="K4598" s="16">
        <v>39754380.5</v>
      </c>
      <c r="L4598" s="16">
        <v>34313149.9375</v>
      </c>
      <c r="M4598" s="16" t="s">
        <v>17</v>
      </c>
      <c r="N4598" s="16">
        <v>23276456.5</v>
      </c>
    </row>
    <row r="4599" spans="1:14" x14ac:dyDescent="0.25">
      <c r="A4599" s="15" t="s">
        <v>13792</v>
      </c>
      <c r="B4599" s="15" t="s">
        <v>13793</v>
      </c>
      <c r="C4599" s="15" t="s">
        <v>13794</v>
      </c>
      <c r="D4599" s="15">
        <v>29.8611111111111</v>
      </c>
      <c r="E4599" s="16">
        <v>16.100000000000001</v>
      </c>
      <c r="F4599" s="16">
        <v>77952196.5</v>
      </c>
      <c r="G4599" s="16">
        <v>173907501.875</v>
      </c>
      <c r="H4599" s="16" t="s">
        <v>17</v>
      </c>
      <c r="I4599" s="16">
        <v>91965054</v>
      </c>
      <c r="J4599" s="16">
        <v>208307439</v>
      </c>
      <c r="K4599" s="16">
        <v>79710805.75</v>
      </c>
      <c r="L4599" s="16">
        <v>45508916.5</v>
      </c>
      <c r="M4599" s="16">
        <v>40503981.875</v>
      </c>
      <c r="N4599" s="16">
        <v>225828320</v>
      </c>
    </row>
    <row r="4600" spans="1:14" x14ac:dyDescent="0.25">
      <c r="A4600" s="15" t="s">
        <v>13795</v>
      </c>
      <c r="B4600" s="15" t="s">
        <v>13796</v>
      </c>
      <c r="C4600" s="15" t="s">
        <v>13797</v>
      </c>
      <c r="D4600" s="15">
        <v>34.591194968553502</v>
      </c>
      <c r="E4600" s="15">
        <v>87.1</v>
      </c>
      <c r="F4600" s="15">
        <v>43227287.875</v>
      </c>
      <c r="G4600" s="15">
        <v>47545805.625</v>
      </c>
      <c r="H4600" s="15">
        <v>61568402.354166701</v>
      </c>
      <c r="I4600" s="15">
        <v>49131845.833333299</v>
      </c>
      <c r="J4600" s="15">
        <v>58310810.916666701</v>
      </c>
      <c r="K4600" s="15">
        <v>55099218.833333299</v>
      </c>
      <c r="L4600" s="15">
        <v>59629141.958333299</v>
      </c>
      <c r="M4600" s="15">
        <v>44965020.291666701</v>
      </c>
      <c r="N4600" s="15">
        <v>60112442.75</v>
      </c>
    </row>
    <row r="4601" spans="1:14" x14ac:dyDescent="0.25">
      <c r="A4601" s="15" t="s">
        <v>13798</v>
      </c>
      <c r="B4601" s="15" t="s">
        <v>13799</v>
      </c>
      <c r="C4601" s="15" t="s">
        <v>13800</v>
      </c>
      <c r="D4601" s="15">
        <v>19.354838709677399</v>
      </c>
      <c r="E4601" s="16">
        <v>65.400000000000006</v>
      </c>
      <c r="F4601" s="16">
        <v>104202758.333333</v>
      </c>
      <c r="G4601" s="16">
        <v>189561585.5</v>
      </c>
      <c r="H4601" s="16">
        <v>61553413</v>
      </c>
      <c r="I4601" s="16">
        <v>117236702.625</v>
      </c>
      <c r="J4601" s="16">
        <v>137122006.20833299</v>
      </c>
      <c r="K4601" s="16">
        <v>107077739</v>
      </c>
      <c r="L4601" s="16">
        <v>155985481.3125</v>
      </c>
      <c r="M4601" s="16">
        <v>93367544.541666701</v>
      </c>
      <c r="N4601" s="16">
        <v>147407443.5</v>
      </c>
    </row>
    <row r="4602" spans="1:14" x14ac:dyDescent="0.25">
      <c r="A4602" s="15" t="s">
        <v>13801</v>
      </c>
      <c r="B4602" s="15" t="s">
        <v>13802</v>
      </c>
      <c r="C4602" s="15" t="s">
        <v>13803</v>
      </c>
      <c r="D4602" s="15">
        <v>15.8717105263158</v>
      </c>
      <c r="E4602" s="16">
        <v>138.5</v>
      </c>
      <c r="F4602" s="16">
        <v>47418051.135416701</v>
      </c>
      <c r="G4602" s="16">
        <v>48502451.75</v>
      </c>
      <c r="H4602" s="16">
        <v>33677767.8125</v>
      </c>
      <c r="I4602" s="16">
        <v>24902482.875</v>
      </c>
      <c r="J4602" s="16">
        <v>27531782.5</v>
      </c>
      <c r="K4602" s="16">
        <v>18271106.078125</v>
      </c>
      <c r="L4602" s="16">
        <v>8136039.03125</v>
      </c>
      <c r="M4602" s="16">
        <v>8987403</v>
      </c>
      <c r="N4602" s="16">
        <v>18084010.5</v>
      </c>
    </row>
    <row r="4603" spans="1:14" x14ac:dyDescent="0.25">
      <c r="A4603" s="15" t="s">
        <v>13804</v>
      </c>
      <c r="B4603" s="15" t="s">
        <v>13805</v>
      </c>
      <c r="C4603" s="15" t="s">
        <v>13806</v>
      </c>
      <c r="D4603" s="15">
        <v>8.8330632090761796</v>
      </c>
      <c r="E4603" s="15">
        <v>138.69999999999999</v>
      </c>
      <c r="F4603" s="15">
        <v>24643058.3125</v>
      </c>
      <c r="G4603" s="15">
        <v>26607444.6875</v>
      </c>
      <c r="H4603" s="15">
        <v>34885383.5</v>
      </c>
      <c r="I4603" s="15">
        <v>21817281.3828125</v>
      </c>
      <c r="J4603" s="15">
        <v>11090007.46875</v>
      </c>
      <c r="K4603" s="15">
        <v>17769643.841145799</v>
      </c>
      <c r="L4603" s="15">
        <v>19472148.5</v>
      </c>
      <c r="M4603" s="15">
        <v>7816776.8958333302</v>
      </c>
      <c r="N4603" s="15">
        <v>22959147.25</v>
      </c>
    </row>
    <row r="4604" spans="1:14" x14ac:dyDescent="0.25">
      <c r="A4604" s="15" t="s">
        <v>13807</v>
      </c>
      <c r="B4604" s="15" t="s">
        <v>13808</v>
      </c>
      <c r="C4604" s="15" t="s">
        <v>13809</v>
      </c>
      <c r="D4604" s="15">
        <v>14.814814814814801</v>
      </c>
      <c r="E4604" s="16">
        <v>85.6</v>
      </c>
      <c r="F4604" s="16">
        <v>7607584</v>
      </c>
      <c r="G4604" s="16">
        <v>33313702.5</v>
      </c>
      <c r="H4604" s="16" t="s">
        <v>17</v>
      </c>
      <c r="I4604" s="16" t="s">
        <v>17</v>
      </c>
      <c r="J4604" s="16">
        <v>6461380.125</v>
      </c>
      <c r="K4604" s="16" t="s">
        <v>17</v>
      </c>
      <c r="L4604" s="16">
        <v>46335158.8125</v>
      </c>
      <c r="M4604" s="16">
        <v>26433417.5</v>
      </c>
      <c r="N4604" s="16">
        <v>33145016.125</v>
      </c>
    </row>
    <row r="4605" spans="1:14" x14ac:dyDescent="0.25">
      <c r="A4605" s="15" t="s">
        <v>13810</v>
      </c>
      <c r="B4605" s="15" t="s">
        <v>13811</v>
      </c>
      <c r="C4605" s="15" t="s">
        <v>13812</v>
      </c>
      <c r="D4605" s="15">
        <v>10.646387832699601</v>
      </c>
      <c r="E4605" s="16">
        <v>89.2</v>
      </c>
      <c r="F4605" s="16">
        <v>32214943</v>
      </c>
      <c r="G4605" s="16">
        <v>44234345</v>
      </c>
      <c r="H4605" s="16">
        <v>43726606.083333299</v>
      </c>
      <c r="I4605" s="16">
        <v>51304257.5</v>
      </c>
      <c r="J4605" s="16">
        <v>40543612.625</v>
      </c>
      <c r="K4605" s="16">
        <v>50374086.625</v>
      </c>
      <c r="L4605" s="16">
        <v>47709244.375</v>
      </c>
      <c r="M4605" s="16">
        <v>24877683.640625</v>
      </c>
      <c r="N4605" s="16">
        <v>36632087.541666701</v>
      </c>
    </row>
    <row r="4606" spans="1:14" x14ac:dyDescent="0.25">
      <c r="A4606" s="15" t="s">
        <v>13813</v>
      </c>
      <c r="B4606" s="15" t="s">
        <v>13814</v>
      </c>
      <c r="C4606" s="15" t="s">
        <v>13815</v>
      </c>
      <c r="D4606" s="15">
        <v>25.3488372093023</v>
      </c>
      <c r="E4606" s="16">
        <v>148.4</v>
      </c>
      <c r="F4606" s="16">
        <v>56829770.791666701</v>
      </c>
      <c r="G4606" s="16">
        <v>50594344.416666701</v>
      </c>
      <c r="H4606" s="16">
        <v>54114316.875</v>
      </c>
      <c r="I4606" s="16">
        <v>85763051.083333299</v>
      </c>
      <c r="J4606" s="16">
        <v>74497709.666666701</v>
      </c>
      <c r="K4606" s="16">
        <v>77646575.333333299</v>
      </c>
      <c r="L4606" s="16">
        <v>90891012.520833299</v>
      </c>
      <c r="M4606" s="16">
        <v>60327624.25</v>
      </c>
      <c r="N4606" s="16">
        <v>113159618.25</v>
      </c>
    </row>
    <row r="4607" spans="1:14" x14ac:dyDescent="0.25">
      <c r="A4607" s="15" t="s">
        <v>13816</v>
      </c>
      <c r="B4607" s="15" t="s">
        <v>13817</v>
      </c>
      <c r="C4607" s="15" t="s">
        <v>13818</v>
      </c>
      <c r="D4607" s="15">
        <v>0.47253396337861803</v>
      </c>
      <c r="E4607" s="15">
        <v>189.1</v>
      </c>
      <c r="F4607" s="15">
        <v>595369811</v>
      </c>
      <c r="G4607" s="15">
        <v>541095954.5</v>
      </c>
      <c r="H4607" s="15">
        <v>668999482</v>
      </c>
      <c r="I4607" s="15">
        <v>562562116.3125</v>
      </c>
      <c r="J4607" s="15">
        <v>507771800</v>
      </c>
      <c r="K4607" s="15">
        <v>556781683</v>
      </c>
      <c r="L4607" s="15">
        <v>428366924</v>
      </c>
      <c r="M4607" s="15">
        <v>282291095.25</v>
      </c>
      <c r="N4607" s="15">
        <v>566855156</v>
      </c>
    </row>
    <row r="4608" spans="1:14" x14ac:dyDescent="0.25">
      <c r="A4608" s="15" t="s">
        <v>13819</v>
      </c>
      <c r="B4608" s="15" t="s">
        <v>13820</v>
      </c>
      <c r="C4608" s="15" t="s">
        <v>13821</v>
      </c>
      <c r="D4608" s="15">
        <v>14.860681114551101</v>
      </c>
      <c r="E4608" s="16">
        <v>36.6</v>
      </c>
      <c r="F4608" s="16">
        <v>16623895.125</v>
      </c>
      <c r="G4608" s="16" t="s">
        <v>17</v>
      </c>
      <c r="H4608" s="16">
        <v>36509056.75</v>
      </c>
      <c r="I4608" s="16">
        <v>25608982.875</v>
      </c>
      <c r="J4608" s="16">
        <v>22987859.375</v>
      </c>
      <c r="K4608" s="16">
        <v>28942743</v>
      </c>
      <c r="L4608" s="16">
        <v>27492771.8125</v>
      </c>
      <c r="M4608" s="16">
        <v>10148882.5</v>
      </c>
      <c r="N4608" s="16">
        <v>22881717.25</v>
      </c>
    </row>
    <row r="4609" spans="1:14" x14ac:dyDescent="0.25">
      <c r="A4609" s="15" t="s">
        <v>13822</v>
      </c>
      <c r="B4609" s="15" t="s">
        <v>13823</v>
      </c>
      <c r="C4609" s="15" t="s">
        <v>13824</v>
      </c>
      <c r="D4609" s="15">
        <v>28.212290502793302</v>
      </c>
      <c r="E4609" s="16">
        <v>124.1</v>
      </c>
      <c r="F4609" s="16">
        <v>82728649.833333299</v>
      </c>
      <c r="G4609" s="16">
        <v>1209032950.1666701</v>
      </c>
      <c r="H4609" s="16">
        <v>132920031.791667</v>
      </c>
      <c r="I4609" s="16">
        <v>94290186.041666701</v>
      </c>
      <c r="J4609" s="16">
        <v>84620162.229166701</v>
      </c>
      <c r="K4609" s="16">
        <v>116597628.083333</v>
      </c>
      <c r="L4609" s="16">
        <v>57904248.916666701</v>
      </c>
      <c r="M4609" s="16">
        <v>42330131.427083299</v>
      </c>
      <c r="N4609" s="16">
        <v>88222505.625</v>
      </c>
    </row>
    <row r="4610" spans="1:14" x14ac:dyDescent="0.25">
      <c r="A4610" s="15" t="s">
        <v>13825</v>
      </c>
      <c r="B4610" s="15" t="s">
        <v>13826</v>
      </c>
      <c r="C4610" s="15" t="s">
        <v>13827</v>
      </c>
      <c r="D4610" s="15">
        <v>5.7877813504823203</v>
      </c>
      <c r="E4610" s="15">
        <v>105.9</v>
      </c>
      <c r="F4610" s="15" t="s">
        <v>17</v>
      </c>
      <c r="G4610" s="15">
        <v>12807210.8125</v>
      </c>
      <c r="H4610" s="15">
        <v>7843587.625</v>
      </c>
      <c r="I4610" s="15">
        <v>5375724</v>
      </c>
      <c r="J4610" s="15">
        <v>3289908.25</v>
      </c>
      <c r="K4610" s="15">
        <v>6060408.5</v>
      </c>
      <c r="L4610" s="15">
        <v>7561071.375</v>
      </c>
      <c r="M4610" s="15">
        <v>7015656.578125</v>
      </c>
      <c r="N4610" s="15" t="s">
        <v>17</v>
      </c>
    </row>
    <row r="4611" spans="1:14" x14ac:dyDescent="0.25">
      <c r="A4611" s="15" t="s">
        <v>13828</v>
      </c>
      <c r="B4611" s="15" t="s">
        <v>13829</v>
      </c>
      <c r="C4611" s="15" t="s">
        <v>13830</v>
      </c>
      <c r="D4611" s="15">
        <v>26.530612244897998</v>
      </c>
      <c r="E4611" s="16">
        <v>54.7</v>
      </c>
      <c r="F4611" s="16">
        <v>149804905.79166701</v>
      </c>
      <c r="G4611" s="16">
        <v>71948455.625</v>
      </c>
      <c r="H4611" s="16">
        <v>82773669.833333299</v>
      </c>
      <c r="I4611" s="16">
        <v>102829979.375</v>
      </c>
      <c r="J4611" s="16">
        <v>105978920.75</v>
      </c>
      <c r="K4611" s="16">
        <v>78121052.583333299</v>
      </c>
      <c r="L4611" s="16">
        <v>179389354.75</v>
      </c>
      <c r="M4611" s="16">
        <v>128079739.020833</v>
      </c>
      <c r="N4611" s="16">
        <v>127931023.104167</v>
      </c>
    </row>
    <row r="4612" spans="1:14" x14ac:dyDescent="0.25">
      <c r="A4612" s="15" t="s">
        <v>13831</v>
      </c>
      <c r="B4612" s="15" t="s">
        <v>13832</v>
      </c>
      <c r="C4612" s="15" t="s">
        <v>13833</v>
      </c>
      <c r="D4612" s="15">
        <v>15.0793650793651</v>
      </c>
      <c r="E4612" s="16">
        <v>28.3</v>
      </c>
      <c r="F4612" s="16">
        <v>25506150.25</v>
      </c>
      <c r="G4612" s="16">
        <v>16132321.75</v>
      </c>
      <c r="H4612" s="16">
        <v>24523309</v>
      </c>
      <c r="I4612" s="16" t="s">
        <v>17</v>
      </c>
      <c r="J4612" s="16" t="s">
        <v>17</v>
      </c>
      <c r="K4612" s="16" t="s">
        <v>17</v>
      </c>
      <c r="L4612" s="16" t="s">
        <v>17</v>
      </c>
      <c r="M4612" s="16">
        <v>15783072.78125</v>
      </c>
      <c r="N4612" s="16" t="s">
        <v>17</v>
      </c>
    </row>
    <row r="4613" spans="1:14" x14ac:dyDescent="0.25">
      <c r="A4613" s="15" t="s">
        <v>13834</v>
      </c>
      <c r="B4613" s="15" t="s">
        <v>13835</v>
      </c>
      <c r="C4613" s="15" t="s">
        <v>13836</v>
      </c>
      <c r="D4613" s="15">
        <v>51.750640478223701</v>
      </c>
      <c r="E4613" s="15">
        <v>531.5</v>
      </c>
      <c r="F4613" s="15">
        <v>1087046702.3333299</v>
      </c>
      <c r="G4613" s="15">
        <v>962977355.5</v>
      </c>
      <c r="H4613" s="15">
        <v>1201330650.0416701</v>
      </c>
      <c r="I4613" s="15">
        <v>1039309459.75</v>
      </c>
      <c r="J4613" s="15">
        <v>1009108020.8125</v>
      </c>
      <c r="K4613" s="15">
        <v>1035719626.1875</v>
      </c>
      <c r="L4613" s="15">
        <v>1697700568.0416701</v>
      </c>
      <c r="M4613" s="15">
        <v>544497793.45833302</v>
      </c>
      <c r="N4613" s="15">
        <v>908449097</v>
      </c>
    </row>
    <row r="4614" spans="1:14" x14ac:dyDescent="0.25">
      <c r="A4614" s="15" t="s">
        <v>13837</v>
      </c>
      <c r="B4614" s="15" t="s">
        <v>13838</v>
      </c>
      <c r="C4614" s="15" t="s">
        <v>13839</v>
      </c>
      <c r="D4614" s="15">
        <v>18.8571428571429</v>
      </c>
      <c r="E4614" s="16">
        <v>40.1</v>
      </c>
      <c r="F4614" s="16">
        <v>28260611.375</v>
      </c>
      <c r="G4614" s="16">
        <v>33645038.90625</v>
      </c>
      <c r="H4614" s="16">
        <v>29115474.125</v>
      </c>
      <c r="I4614" s="16">
        <v>63374427.729166701</v>
      </c>
      <c r="J4614" s="16">
        <v>51731731</v>
      </c>
      <c r="K4614" s="16">
        <v>57048534.53125</v>
      </c>
      <c r="L4614" s="16">
        <v>33044627.125</v>
      </c>
      <c r="M4614" s="16">
        <v>15748391</v>
      </c>
      <c r="N4614" s="16">
        <v>74698936.53125</v>
      </c>
    </row>
    <row r="4615" spans="1:14" x14ac:dyDescent="0.25">
      <c r="A4615" s="15" t="s">
        <v>13840</v>
      </c>
      <c r="B4615" s="15" t="s">
        <v>13841</v>
      </c>
      <c r="C4615" s="15" t="s">
        <v>13842</v>
      </c>
      <c r="D4615" s="15">
        <v>2.5882352941176499</v>
      </c>
      <c r="E4615" s="16">
        <v>47.2</v>
      </c>
      <c r="F4615" s="16" t="s">
        <v>17</v>
      </c>
      <c r="G4615" s="16" t="s">
        <v>17</v>
      </c>
      <c r="H4615" s="16" t="s">
        <v>17</v>
      </c>
      <c r="I4615" s="16" t="s">
        <v>17</v>
      </c>
      <c r="J4615" s="16" t="s">
        <v>17</v>
      </c>
      <c r="K4615" s="16" t="s">
        <v>17</v>
      </c>
      <c r="L4615" s="16" t="s">
        <v>17</v>
      </c>
      <c r="M4615" s="16" t="s">
        <v>17</v>
      </c>
      <c r="N4615" s="16" t="s">
        <v>17</v>
      </c>
    </row>
    <row r="4616" spans="1:14" x14ac:dyDescent="0.25">
      <c r="A4616" s="15" t="s">
        <v>13843</v>
      </c>
      <c r="B4616" s="15" t="s">
        <v>13844</v>
      </c>
      <c r="C4616" s="15" t="s">
        <v>13845</v>
      </c>
      <c r="D4616" s="15">
        <v>7.8853046594982104</v>
      </c>
      <c r="E4616" s="16">
        <v>127.4</v>
      </c>
      <c r="F4616" s="16" t="s">
        <v>17</v>
      </c>
      <c r="G4616" s="16">
        <v>13269462.125</v>
      </c>
      <c r="H4616" s="16">
        <v>21449349.208333299</v>
      </c>
      <c r="I4616" s="16" t="s">
        <v>17</v>
      </c>
      <c r="J4616" s="16" t="s">
        <v>17</v>
      </c>
      <c r="K4616" s="16" t="s">
        <v>17</v>
      </c>
      <c r="L4616" s="16">
        <v>18360218.75</v>
      </c>
      <c r="M4616" s="16" t="s">
        <v>17</v>
      </c>
      <c r="N4616" s="16" t="s">
        <v>17</v>
      </c>
    </row>
    <row r="4617" spans="1:14" x14ac:dyDescent="0.25">
      <c r="A4617" s="15" t="s">
        <v>13846</v>
      </c>
      <c r="B4617" s="15" t="s">
        <v>13847</v>
      </c>
      <c r="C4617" s="15" t="s">
        <v>13848</v>
      </c>
      <c r="D4617" s="15">
        <v>5.8206106870229002</v>
      </c>
      <c r="E4617" s="15">
        <v>117.1</v>
      </c>
      <c r="F4617" s="15" t="s">
        <v>17</v>
      </c>
      <c r="G4617" s="15">
        <v>31027328.166666701</v>
      </c>
      <c r="H4617" s="15">
        <v>40435657.9375</v>
      </c>
      <c r="I4617" s="15" t="s">
        <v>17</v>
      </c>
      <c r="J4617" s="15" t="s">
        <v>17</v>
      </c>
      <c r="K4617" s="15" t="s">
        <v>17</v>
      </c>
      <c r="L4617" s="15">
        <v>14362605.4375</v>
      </c>
      <c r="M4617" s="15" t="s">
        <v>17</v>
      </c>
      <c r="N4617" s="15" t="s">
        <v>17</v>
      </c>
    </row>
    <row r="4618" spans="1:14" x14ac:dyDescent="0.25">
      <c r="A4618" s="15" t="s">
        <v>13849</v>
      </c>
      <c r="B4618" s="15" t="s">
        <v>13850</v>
      </c>
      <c r="C4618" s="15" t="s">
        <v>13851</v>
      </c>
      <c r="D4618" s="15">
        <v>9.6342551293487997</v>
      </c>
      <c r="E4618" s="16">
        <v>127.1</v>
      </c>
      <c r="F4618" s="16">
        <v>10561567.25</v>
      </c>
      <c r="G4618" s="16">
        <v>9040984.625</v>
      </c>
      <c r="H4618" s="16">
        <v>15152578.5</v>
      </c>
      <c r="I4618" s="16" t="s">
        <v>17</v>
      </c>
      <c r="J4618" s="16">
        <v>6748903</v>
      </c>
      <c r="K4618" s="16" t="s">
        <v>17</v>
      </c>
      <c r="L4618" s="16">
        <v>6467966.125</v>
      </c>
      <c r="M4618" s="16">
        <v>8118399.0208333302</v>
      </c>
      <c r="N4618" s="16" t="s">
        <v>17</v>
      </c>
    </row>
    <row r="4619" spans="1:14" x14ac:dyDescent="0.25">
      <c r="A4619" s="15" t="s">
        <v>13852</v>
      </c>
      <c r="B4619" s="15" t="s">
        <v>13853</v>
      </c>
      <c r="C4619" s="15" t="s">
        <v>13854</v>
      </c>
      <c r="D4619" s="15">
        <v>8.5585585585585608</v>
      </c>
      <c r="E4619" s="16">
        <v>24.7</v>
      </c>
      <c r="F4619" s="16" t="s">
        <v>17</v>
      </c>
      <c r="G4619" s="16" t="s">
        <v>17</v>
      </c>
      <c r="H4619" s="16" t="s">
        <v>17</v>
      </c>
      <c r="I4619" s="16" t="s">
        <v>17</v>
      </c>
      <c r="J4619" s="16" t="s">
        <v>17</v>
      </c>
      <c r="K4619" s="16" t="s">
        <v>17</v>
      </c>
      <c r="L4619" s="16" t="s">
        <v>17</v>
      </c>
      <c r="M4619" s="16" t="s">
        <v>17</v>
      </c>
      <c r="N4619" s="16" t="s">
        <v>17</v>
      </c>
    </row>
    <row r="4620" spans="1:14" x14ac:dyDescent="0.25">
      <c r="A4620" s="15" t="s">
        <v>13855</v>
      </c>
      <c r="B4620" s="15" t="s">
        <v>13856</v>
      </c>
      <c r="C4620" s="15" t="s">
        <v>13857</v>
      </c>
      <c r="D4620" s="15">
        <v>12.544802867383501</v>
      </c>
      <c r="E4620" s="15">
        <v>31.2</v>
      </c>
      <c r="F4620" s="15" t="s">
        <v>17</v>
      </c>
      <c r="G4620" s="15" t="s">
        <v>17</v>
      </c>
      <c r="H4620" s="15" t="s">
        <v>17</v>
      </c>
      <c r="I4620" s="15" t="s">
        <v>17</v>
      </c>
      <c r="J4620" s="15" t="s">
        <v>17</v>
      </c>
      <c r="K4620" s="15">
        <v>9098609.5</v>
      </c>
      <c r="L4620" s="15" t="s">
        <v>17</v>
      </c>
      <c r="M4620" s="15" t="s">
        <v>17</v>
      </c>
      <c r="N4620" s="15" t="s">
        <v>17</v>
      </c>
    </row>
    <row r="4621" spans="1:14" x14ac:dyDescent="0.25">
      <c r="A4621" s="15" t="s">
        <v>13858</v>
      </c>
      <c r="B4621" s="15" t="s">
        <v>13859</v>
      </c>
      <c r="C4621" s="15" t="s">
        <v>13860</v>
      </c>
      <c r="D4621" s="15">
        <v>0.84745762711864403</v>
      </c>
      <c r="E4621" s="16">
        <v>117.4</v>
      </c>
      <c r="F4621" s="16">
        <v>68045846</v>
      </c>
      <c r="G4621" s="16">
        <v>87491634</v>
      </c>
      <c r="H4621" s="16" t="s">
        <v>17</v>
      </c>
      <c r="I4621" s="16" t="s">
        <v>17</v>
      </c>
      <c r="J4621" s="16" t="s">
        <v>17</v>
      </c>
      <c r="K4621" s="16" t="s">
        <v>17</v>
      </c>
      <c r="L4621" s="16" t="s">
        <v>17</v>
      </c>
      <c r="M4621" s="16" t="s">
        <v>17</v>
      </c>
      <c r="N4621" s="16" t="s">
        <v>17</v>
      </c>
    </row>
    <row r="4622" spans="1:14" x14ac:dyDescent="0.25">
      <c r="A4622" s="15" t="s">
        <v>13861</v>
      </c>
      <c r="B4622" s="15" t="s">
        <v>13862</v>
      </c>
      <c r="C4622" s="15" t="s">
        <v>13863</v>
      </c>
      <c r="D4622" s="15">
        <v>3.3182503770739098</v>
      </c>
      <c r="E4622" s="16">
        <v>71.7</v>
      </c>
      <c r="F4622" s="16" t="s">
        <v>17</v>
      </c>
      <c r="G4622" s="16" t="s">
        <v>17</v>
      </c>
      <c r="H4622" s="16" t="s">
        <v>17</v>
      </c>
      <c r="I4622" s="16" t="s">
        <v>17</v>
      </c>
      <c r="J4622" s="16" t="s">
        <v>17</v>
      </c>
      <c r="K4622" s="16" t="s">
        <v>17</v>
      </c>
      <c r="L4622" s="16" t="s">
        <v>17</v>
      </c>
      <c r="M4622" s="16" t="s">
        <v>17</v>
      </c>
      <c r="N4622" s="16" t="s">
        <v>17</v>
      </c>
    </row>
    <row r="4623" spans="1:14" x14ac:dyDescent="0.25">
      <c r="A4623" s="15" t="s">
        <v>13864</v>
      </c>
      <c r="B4623" s="15" t="s">
        <v>13865</v>
      </c>
      <c r="C4623" s="15" t="s">
        <v>13866</v>
      </c>
      <c r="D4623" s="15">
        <v>3.3333333333333299</v>
      </c>
      <c r="E4623" s="15">
        <v>90.5</v>
      </c>
      <c r="F4623" s="15" t="s">
        <v>17</v>
      </c>
      <c r="G4623" s="15" t="s">
        <v>17</v>
      </c>
      <c r="H4623" s="15" t="s">
        <v>17</v>
      </c>
      <c r="I4623" s="15" t="s">
        <v>17</v>
      </c>
      <c r="J4623" s="15" t="s">
        <v>17</v>
      </c>
      <c r="K4623" s="15" t="s">
        <v>17</v>
      </c>
      <c r="L4623" s="15" t="s">
        <v>17</v>
      </c>
      <c r="M4623" s="15" t="s">
        <v>17</v>
      </c>
      <c r="N4623" s="15" t="s">
        <v>17</v>
      </c>
    </row>
    <row r="4624" spans="1:14" x14ac:dyDescent="0.25">
      <c r="A4624" s="15" t="s">
        <v>13867</v>
      </c>
      <c r="B4624" s="15" t="s">
        <v>13868</v>
      </c>
      <c r="C4624" s="15" t="s">
        <v>13869</v>
      </c>
      <c r="D4624" s="15">
        <v>21.7687074829932</v>
      </c>
      <c r="E4624" s="16">
        <v>17.2</v>
      </c>
      <c r="F4624" s="16">
        <v>87840640.75</v>
      </c>
      <c r="G4624" s="16">
        <v>96511297.0625</v>
      </c>
      <c r="H4624" s="16">
        <v>108369594.875</v>
      </c>
      <c r="I4624" s="16">
        <v>66985800.041666701</v>
      </c>
      <c r="J4624" s="16">
        <v>69340136.875</v>
      </c>
      <c r="K4624" s="16">
        <v>69362583.75</v>
      </c>
      <c r="L4624" s="16">
        <v>130868095.375</v>
      </c>
      <c r="M4624" s="16">
        <v>106130136</v>
      </c>
      <c r="N4624" s="16">
        <v>78900918.166666701</v>
      </c>
    </row>
    <row r="4625" spans="1:14" x14ac:dyDescent="0.25">
      <c r="A4625" s="15" t="s">
        <v>13870</v>
      </c>
      <c r="B4625" s="15" t="s">
        <v>13871</v>
      </c>
      <c r="C4625" s="15" t="s">
        <v>13872</v>
      </c>
      <c r="D4625" s="15">
        <v>66.132723112128105</v>
      </c>
      <c r="E4625" s="16">
        <v>48</v>
      </c>
      <c r="F4625" s="16">
        <v>351691234.16666698</v>
      </c>
      <c r="G4625" s="16">
        <v>371084611.33333302</v>
      </c>
      <c r="H4625" s="16">
        <v>476884544.29166698</v>
      </c>
      <c r="I4625" s="16">
        <v>214057310.58333299</v>
      </c>
      <c r="J4625" s="16">
        <v>213833713.58333299</v>
      </c>
      <c r="K4625" s="16">
        <v>266196575.16666701</v>
      </c>
      <c r="L4625" s="16">
        <v>307756783.33333302</v>
      </c>
      <c r="M4625" s="16">
        <v>248093464.41666701</v>
      </c>
      <c r="N4625" s="16">
        <v>321328188.89583302</v>
      </c>
    </row>
    <row r="4626" spans="1:14" x14ac:dyDescent="0.25">
      <c r="A4626" s="15" t="s">
        <v>13873</v>
      </c>
      <c r="B4626" s="15" t="s">
        <v>13874</v>
      </c>
      <c r="C4626" s="15" t="s">
        <v>13875</v>
      </c>
      <c r="D4626" s="15">
        <v>77.419354838709694</v>
      </c>
      <c r="E4626" s="15">
        <v>47</v>
      </c>
      <c r="F4626" s="15">
        <v>623674452.66666698</v>
      </c>
      <c r="G4626" s="15">
        <v>735757580.83333302</v>
      </c>
      <c r="H4626" s="15">
        <v>855424106.33333302</v>
      </c>
      <c r="I4626" s="15">
        <v>845399742.83333302</v>
      </c>
      <c r="J4626" s="15">
        <v>827360219.91666698</v>
      </c>
      <c r="K4626" s="15">
        <v>904348108.33333302</v>
      </c>
      <c r="L4626" s="15">
        <v>885060375</v>
      </c>
      <c r="M4626" s="15">
        <v>553651328.16666698</v>
      </c>
      <c r="N4626" s="15">
        <v>873693730.66666698</v>
      </c>
    </row>
    <row r="4627" spans="1:14" x14ac:dyDescent="0.25">
      <c r="A4627" s="15" t="s">
        <v>13876</v>
      </c>
      <c r="B4627" s="15" t="s">
        <v>13877</v>
      </c>
      <c r="C4627" s="15" t="s">
        <v>13878</v>
      </c>
      <c r="D4627" s="15">
        <v>39.469320066335001</v>
      </c>
      <c r="E4627" s="16">
        <v>68.2</v>
      </c>
      <c r="F4627" s="16">
        <v>248490448.16666701</v>
      </c>
      <c r="G4627" s="16">
        <v>225565374</v>
      </c>
      <c r="H4627" s="16">
        <v>232022078.51041701</v>
      </c>
      <c r="I4627" s="16">
        <v>165622262.41666701</v>
      </c>
      <c r="J4627" s="16">
        <v>318053550.5</v>
      </c>
      <c r="K4627" s="16">
        <v>163199004.25</v>
      </c>
      <c r="L4627" s="16">
        <v>243345492.16666701</v>
      </c>
      <c r="M4627" s="16">
        <v>234419021.1875</v>
      </c>
      <c r="N4627" s="16">
        <v>228259008.375</v>
      </c>
    </row>
    <row r="4628" spans="1:14" x14ac:dyDescent="0.25">
      <c r="A4628" s="15" t="s">
        <v>13879</v>
      </c>
      <c r="B4628" s="15" t="s">
        <v>13880</v>
      </c>
      <c r="C4628" s="15" t="s">
        <v>13881</v>
      </c>
      <c r="D4628" s="15">
        <v>12.6373626373626</v>
      </c>
      <c r="E4628" s="16">
        <v>20</v>
      </c>
      <c r="F4628" s="16">
        <v>1666884929</v>
      </c>
      <c r="G4628" s="16">
        <v>1522696511</v>
      </c>
      <c r="H4628" s="16">
        <v>1514838592</v>
      </c>
      <c r="I4628" s="16">
        <v>1627949580</v>
      </c>
      <c r="J4628" s="16">
        <v>1515623837.75</v>
      </c>
      <c r="K4628" s="16">
        <v>1579799325.5</v>
      </c>
      <c r="L4628" s="16">
        <v>1302210496</v>
      </c>
      <c r="M4628" s="16">
        <v>675272428</v>
      </c>
      <c r="N4628" s="16">
        <v>1309780760</v>
      </c>
    </row>
    <row r="4629" spans="1:14" x14ac:dyDescent="0.25">
      <c r="A4629" s="15" t="s">
        <v>13882</v>
      </c>
      <c r="B4629" s="15" t="s">
        <v>13883</v>
      </c>
      <c r="C4629" s="15" t="s">
        <v>13884</v>
      </c>
      <c r="D4629" s="15">
        <v>62.585969738651997</v>
      </c>
      <c r="E4629" s="15">
        <v>83.5</v>
      </c>
      <c r="F4629" s="15">
        <v>988134983.625</v>
      </c>
      <c r="G4629" s="15">
        <v>1624069716.1666701</v>
      </c>
      <c r="H4629" s="15">
        <v>1114067525.125</v>
      </c>
      <c r="I4629" s="15">
        <v>924601758.5</v>
      </c>
      <c r="J4629" s="15">
        <v>866267431.33333302</v>
      </c>
      <c r="K4629" s="15">
        <v>1014057750.16667</v>
      </c>
      <c r="L4629" s="15">
        <v>938162286</v>
      </c>
      <c r="M4629" s="15">
        <v>995616141.66666698</v>
      </c>
      <c r="N4629" s="15">
        <v>1051242352.5</v>
      </c>
    </row>
    <row r="4630" spans="1:14" x14ac:dyDescent="0.25">
      <c r="A4630" s="15" t="s">
        <v>13885</v>
      </c>
      <c r="B4630" s="15" t="s">
        <v>13886</v>
      </c>
      <c r="C4630" s="15" t="s">
        <v>13887</v>
      </c>
      <c r="D4630" s="15">
        <v>42.198100407055598</v>
      </c>
      <c r="E4630" s="16">
        <v>84.6</v>
      </c>
      <c r="F4630" s="16">
        <v>426075284.5625</v>
      </c>
      <c r="G4630" s="16">
        <v>423006792.08333302</v>
      </c>
      <c r="H4630" s="16">
        <v>597801973.25</v>
      </c>
      <c r="I4630" s="16">
        <v>366846946.5</v>
      </c>
      <c r="J4630" s="16">
        <v>326410202</v>
      </c>
      <c r="K4630" s="16">
        <v>373921790.70833302</v>
      </c>
      <c r="L4630" s="16">
        <v>388880328.66666698</v>
      </c>
      <c r="M4630" s="16">
        <v>275913500.75</v>
      </c>
      <c r="N4630" s="16">
        <v>421612857.5625</v>
      </c>
    </row>
    <row r="4631" spans="1:14" x14ac:dyDescent="0.25">
      <c r="A4631" s="15" t="s">
        <v>13888</v>
      </c>
      <c r="B4631" s="15" t="s">
        <v>13889</v>
      </c>
      <c r="C4631" s="15" t="s">
        <v>13890</v>
      </c>
      <c r="D4631" s="15">
        <v>56.910569105691103</v>
      </c>
      <c r="E4631" s="16">
        <v>84.7</v>
      </c>
      <c r="F4631" s="16">
        <v>538296421.66666698</v>
      </c>
      <c r="G4631" s="16">
        <v>505495942</v>
      </c>
      <c r="H4631" s="16">
        <v>625780666.29166698</v>
      </c>
      <c r="I4631" s="16">
        <v>567747971.83333302</v>
      </c>
      <c r="J4631" s="16">
        <v>536689773.60416698</v>
      </c>
      <c r="K4631" s="16">
        <v>544674676.66666698</v>
      </c>
      <c r="L4631" s="16">
        <v>483725080</v>
      </c>
      <c r="M4631" s="16">
        <v>317495733.8125</v>
      </c>
      <c r="N4631" s="16">
        <v>565438360.66666698</v>
      </c>
    </row>
    <row r="4632" spans="1:14" x14ac:dyDescent="0.25">
      <c r="A4632" s="15" t="s">
        <v>13891</v>
      </c>
      <c r="B4632" s="15" t="s">
        <v>13892</v>
      </c>
      <c r="C4632" s="15" t="s">
        <v>13893</v>
      </c>
      <c r="D4632" s="15">
        <v>53.818181818181799</v>
      </c>
      <c r="E4632" s="15">
        <v>30.3</v>
      </c>
      <c r="F4632" s="15">
        <v>325956111.75</v>
      </c>
      <c r="G4632" s="15">
        <v>205544042.16666701</v>
      </c>
      <c r="H4632" s="15">
        <v>339579431.04166698</v>
      </c>
      <c r="I4632" s="15">
        <v>238493039.33333299</v>
      </c>
      <c r="J4632" s="15">
        <v>201089398.875</v>
      </c>
      <c r="K4632" s="15">
        <v>118775342.75</v>
      </c>
      <c r="L4632" s="15">
        <v>194441114.33333299</v>
      </c>
      <c r="M4632" s="15">
        <v>220215800.83333299</v>
      </c>
      <c r="N4632" s="15">
        <v>295150588.91666698</v>
      </c>
    </row>
    <row r="4633" spans="1:14" x14ac:dyDescent="0.25">
      <c r="A4633" s="15" t="s">
        <v>13894</v>
      </c>
      <c r="B4633" s="15" t="s">
        <v>13895</v>
      </c>
      <c r="C4633" s="15" t="s">
        <v>13896</v>
      </c>
      <c r="D4633" s="15">
        <v>15.845070422535199</v>
      </c>
      <c r="E4633" s="16">
        <v>32.1</v>
      </c>
      <c r="F4633" s="16">
        <v>35718760.203125</v>
      </c>
      <c r="G4633" s="16">
        <v>17776733.7109375</v>
      </c>
      <c r="H4633" s="16">
        <v>48133771.375</v>
      </c>
      <c r="I4633" s="16">
        <v>62172659</v>
      </c>
      <c r="J4633" s="16">
        <v>25774035.25</v>
      </c>
      <c r="K4633" s="16">
        <v>50601770.625</v>
      </c>
      <c r="L4633" s="16">
        <v>60402392</v>
      </c>
      <c r="M4633" s="16" t="s">
        <v>17</v>
      </c>
      <c r="N4633" s="16">
        <v>70495993.5</v>
      </c>
    </row>
    <row r="4634" spans="1:14" x14ac:dyDescent="0.25">
      <c r="A4634" s="15" t="s">
        <v>13897</v>
      </c>
      <c r="B4634" s="15" t="s">
        <v>13898</v>
      </c>
      <c r="C4634" s="15" t="s">
        <v>13899</v>
      </c>
      <c r="D4634" s="15">
        <v>6.9444444444444402</v>
      </c>
      <c r="E4634" s="16">
        <v>32.6</v>
      </c>
      <c r="F4634" s="16" t="s">
        <v>17</v>
      </c>
      <c r="G4634" s="16" t="s">
        <v>17</v>
      </c>
      <c r="H4634" s="16" t="s">
        <v>17</v>
      </c>
      <c r="I4634" s="16" t="s">
        <v>17</v>
      </c>
      <c r="J4634" s="16" t="s">
        <v>17</v>
      </c>
      <c r="K4634" s="16" t="s">
        <v>17</v>
      </c>
      <c r="L4634" s="16" t="s">
        <v>17</v>
      </c>
      <c r="M4634" s="16" t="s">
        <v>17</v>
      </c>
      <c r="N4634" s="16" t="s">
        <v>17</v>
      </c>
    </row>
    <row r="4635" spans="1:14" x14ac:dyDescent="0.25">
      <c r="A4635" s="15" t="s">
        <v>13900</v>
      </c>
      <c r="B4635" s="15" t="s">
        <v>13901</v>
      </c>
      <c r="C4635" s="15" t="s">
        <v>13902</v>
      </c>
      <c r="D4635" s="15">
        <v>7.07395498392283</v>
      </c>
      <c r="E4635" s="16">
        <v>35.1</v>
      </c>
      <c r="F4635" s="16">
        <v>160270034</v>
      </c>
      <c r="G4635" s="16">
        <v>126280770.375</v>
      </c>
      <c r="H4635" s="16">
        <v>128714448.3125</v>
      </c>
      <c r="I4635" s="16">
        <v>103654832.625</v>
      </c>
      <c r="J4635" s="16">
        <v>88770435.625</v>
      </c>
      <c r="K4635" s="16" t="s">
        <v>17</v>
      </c>
      <c r="L4635" s="16">
        <v>149132435.4375</v>
      </c>
      <c r="M4635" s="16" t="s">
        <v>17</v>
      </c>
      <c r="N4635" s="16" t="s">
        <v>17</v>
      </c>
    </row>
    <row r="4636" spans="1:14" x14ac:dyDescent="0.25">
      <c r="A4636" s="15" t="s">
        <v>13903</v>
      </c>
      <c r="B4636" s="15" t="s">
        <v>13904</v>
      </c>
      <c r="C4636" s="15" t="s">
        <v>13905</v>
      </c>
      <c r="D4636" s="15">
        <v>15.9322033898305</v>
      </c>
      <c r="E4636" s="15">
        <v>32.200000000000003</v>
      </c>
      <c r="F4636" s="15">
        <v>76373665</v>
      </c>
      <c r="G4636" s="15">
        <v>48529723.041666701</v>
      </c>
      <c r="H4636" s="15">
        <v>58576438.083333299</v>
      </c>
      <c r="I4636" s="15">
        <v>37367564.083333299</v>
      </c>
      <c r="J4636" s="15">
        <v>61015170.75</v>
      </c>
      <c r="K4636" s="15">
        <v>42686284.75</v>
      </c>
      <c r="L4636" s="15">
        <v>64766846.6875</v>
      </c>
      <c r="M4636" s="15">
        <v>27106396.640625</v>
      </c>
      <c r="N4636" s="15">
        <v>51874057.25</v>
      </c>
    </row>
    <row r="4637" spans="1:14" x14ac:dyDescent="0.25">
      <c r="A4637" s="15" t="s">
        <v>13906</v>
      </c>
      <c r="B4637" s="15" t="s">
        <v>13907</v>
      </c>
      <c r="C4637" s="15" t="s">
        <v>13908</v>
      </c>
      <c r="D4637" s="15">
        <v>56.225680933852097</v>
      </c>
      <c r="E4637" s="16">
        <v>57.2</v>
      </c>
      <c r="F4637" s="16">
        <v>384014490.91666698</v>
      </c>
      <c r="G4637" s="16">
        <v>389995188.16666698</v>
      </c>
      <c r="H4637" s="16">
        <v>420077760.5</v>
      </c>
      <c r="I4637" s="16">
        <v>298099127.66666698</v>
      </c>
      <c r="J4637" s="16">
        <v>320908219.66666698</v>
      </c>
      <c r="K4637" s="16">
        <v>329223919.75</v>
      </c>
      <c r="L4637" s="16">
        <v>378064246.39583302</v>
      </c>
      <c r="M4637" s="16">
        <v>264765610.25</v>
      </c>
      <c r="N4637" s="16">
        <v>380231060.54166698</v>
      </c>
    </row>
    <row r="4638" spans="1:14" x14ac:dyDescent="0.25">
      <c r="A4638" s="15" t="s">
        <v>13909</v>
      </c>
      <c r="B4638" s="15" t="s">
        <v>13910</v>
      </c>
      <c r="C4638" s="15" t="s">
        <v>13911</v>
      </c>
      <c r="D4638" s="15">
        <v>38.950715421303698</v>
      </c>
      <c r="E4638" s="16">
        <v>70.2</v>
      </c>
      <c r="F4638" s="16">
        <v>124284230.395833</v>
      </c>
      <c r="G4638" s="16">
        <v>113527813.291667</v>
      </c>
      <c r="H4638" s="16">
        <v>129825660.32031301</v>
      </c>
      <c r="I4638" s="16">
        <v>107160943.9375</v>
      </c>
      <c r="J4638" s="16">
        <v>97127339.395833299</v>
      </c>
      <c r="K4638" s="16">
        <v>110932526.708333</v>
      </c>
      <c r="L4638" s="16">
        <v>117918153.479167</v>
      </c>
      <c r="M4638" s="16">
        <v>80565084.166666701</v>
      </c>
      <c r="N4638" s="16">
        <v>121500030.15625</v>
      </c>
    </row>
    <row r="4639" spans="1:14" x14ac:dyDescent="0.25">
      <c r="A4639" s="15" t="s">
        <v>13912</v>
      </c>
      <c r="B4639" s="15" t="s">
        <v>13913</v>
      </c>
      <c r="C4639" s="15" t="s">
        <v>13914</v>
      </c>
      <c r="D4639" s="15">
        <v>54.603174603174601</v>
      </c>
      <c r="E4639" s="16">
        <v>70.8</v>
      </c>
      <c r="F4639" s="16">
        <v>355836802.08333302</v>
      </c>
      <c r="G4639" s="16">
        <v>314046423.83333302</v>
      </c>
      <c r="H4639" s="16">
        <v>264212112.83333299</v>
      </c>
      <c r="I4639" s="16">
        <v>223824984.91666701</v>
      </c>
      <c r="J4639" s="16">
        <v>183815947.41666701</v>
      </c>
      <c r="K4639" s="16">
        <v>212852857.45833299</v>
      </c>
      <c r="L4639" s="16">
        <v>355161280.41666698</v>
      </c>
      <c r="M4639" s="16">
        <v>284191108.875</v>
      </c>
      <c r="N4639" s="16">
        <v>366281620.97916698</v>
      </c>
    </row>
    <row r="4640" spans="1:14" x14ac:dyDescent="0.25">
      <c r="A4640" s="15" t="s">
        <v>13915</v>
      </c>
      <c r="B4640" s="15" t="s">
        <v>13916</v>
      </c>
      <c r="C4640" s="15" t="s">
        <v>13917</v>
      </c>
      <c r="D4640" s="15">
        <v>6.2893081761006302</v>
      </c>
      <c r="E4640" s="16">
        <v>35</v>
      </c>
      <c r="F4640" s="16">
        <v>21841124</v>
      </c>
      <c r="G4640" s="16">
        <v>34393775.5</v>
      </c>
      <c r="H4640" s="16">
        <v>47321467</v>
      </c>
      <c r="I4640" s="16" t="s">
        <v>17</v>
      </c>
      <c r="J4640" s="16" t="s">
        <v>17</v>
      </c>
      <c r="K4640" s="16" t="s">
        <v>17</v>
      </c>
      <c r="L4640" s="16">
        <v>39040835</v>
      </c>
      <c r="M4640" s="16" t="s">
        <v>17</v>
      </c>
      <c r="N4640" s="16">
        <v>27770442.375</v>
      </c>
    </row>
    <row r="4641" spans="1:14" x14ac:dyDescent="0.25">
      <c r="A4641" s="15" t="s">
        <v>13918</v>
      </c>
      <c r="B4641" s="15" t="s">
        <v>13919</v>
      </c>
      <c r="C4641" s="15" t="s">
        <v>13920</v>
      </c>
      <c r="D4641" s="15">
        <v>6.7796610169491496</v>
      </c>
      <c r="E4641" s="16">
        <v>31.6</v>
      </c>
      <c r="F4641" s="16" t="s">
        <v>17</v>
      </c>
      <c r="G4641" s="16" t="s">
        <v>17</v>
      </c>
      <c r="H4641" s="16" t="s">
        <v>17</v>
      </c>
      <c r="I4641" s="16" t="s">
        <v>17</v>
      </c>
      <c r="J4641" s="16" t="s">
        <v>17</v>
      </c>
      <c r="K4641" s="16" t="s">
        <v>17</v>
      </c>
      <c r="L4641" s="16" t="s">
        <v>17</v>
      </c>
      <c r="M4641" s="16" t="s">
        <v>17</v>
      </c>
      <c r="N4641" s="16" t="s">
        <v>17</v>
      </c>
    </row>
    <row r="4642" spans="1:14" x14ac:dyDescent="0.25">
      <c r="A4642" s="15" t="s">
        <v>13921</v>
      </c>
      <c r="B4642" s="15" t="s">
        <v>13922</v>
      </c>
      <c r="C4642" s="15" t="s">
        <v>13923</v>
      </c>
      <c r="D4642" s="15">
        <v>29.665071770334901</v>
      </c>
      <c r="E4642" s="15">
        <v>54.7</v>
      </c>
      <c r="F4642" s="15">
        <v>234862072.75</v>
      </c>
      <c r="G4642" s="15">
        <v>169921585.25</v>
      </c>
      <c r="H4642" s="15">
        <v>184508776.25</v>
      </c>
      <c r="I4642" s="15">
        <v>116414053.75</v>
      </c>
      <c r="J4642" s="15">
        <v>103951237.625</v>
      </c>
      <c r="K4642" s="15">
        <v>118646560.5</v>
      </c>
      <c r="L4642" s="15">
        <v>117522206.53125</v>
      </c>
      <c r="M4642" s="15">
        <v>113427390.5</v>
      </c>
      <c r="N4642" s="15">
        <v>118159582.5</v>
      </c>
    </row>
    <row r="4643" spans="1:14" x14ac:dyDescent="0.25">
      <c r="A4643" s="15" t="s">
        <v>13921</v>
      </c>
      <c r="B4643" s="15" t="s">
        <v>13922</v>
      </c>
      <c r="C4643" s="15" t="s">
        <v>13924</v>
      </c>
      <c r="D4643" s="15">
        <v>12.170385395537499</v>
      </c>
      <c r="E4643" s="16">
        <v>54.7</v>
      </c>
      <c r="F4643" s="16">
        <v>30701189</v>
      </c>
      <c r="G4643" s="16">
        <v>36586294.5</v>
      </c>
      <c r="H4643" s="16">
        <v>52922716.5</v>
      </c>
      <c r="I4643" s="16">
        <v>24706698.3125</v>
      </c>
      <c r="J4643" s="16">
        <v>25789109.625</v>
      </c>
      <c r="K4643" s="16" t="s">
        <v>17</v>
      </c>
      <c r="L4643" s="16">
        <v>31658579.09375</v>
      </c>
      <c r="M4643" s="16">
        <v>19428998.59375</v>
      </c>
      <c r="N4643" s="16">
        <v>30090925.5</v>
      </c>
    </row>
    <row r="4644" spans="1:14" x14ac:dyDescent="0.25">
      <c r="A4644" s="15" t="s">
        <v>13925</v>
      </c>
      <c r="B4644" s="15" t="s">
        <v>13926</v>
      </c>
      <c r="C4644" s="15" t="s">
        <v>13927</v>
      </c>
      <c r="D4644" s="15">
        <v>1.74050632911392</v>
      </c>
      <c r="E4644" s="16">
        <v>211</v>
      </c>
      <c r="F4644" s="16" t="s">
        <v>17</v>
      </c>
      <c r="G4644" s="16">
        <v>9857634.375</v>
      </c>
      <c r="H4644" s="16" t="s">
        <v>17</v>
      </c>
      <c r="I4644" s="16" t="s">
        <v>17</v>
      </c>
      <c r="J4644" s="16" t="s">
        <v>17</v>
      </c>
      <c r="K4644" s="16" t="s">
        <v>17</v>
      </c>
      <c r="L4644" s="16">
        <v>15494946.25</v>
      </c>
      <c r="M4644" s="16" t="s">
        <v>17</v>
      </c>
      <c r="N4644" s="16" t="s">
        <v>17</v>
      </c>
    </row>
    <row r="4645" spans="1:14" x14ac:dyDescent="0.25">
      <c r="A4645" s="15" t="s">
        <v>13928</v>
      </c>
      <c r="B4645" s="15" t="s">
        <v>13929</v>
      </c>
      <c r="C4645" s="15" t="s">
        <v>13930</v>
      </c>
      <c r="D4645" s="15">
        <v>0.791974656810982</v>
      </c>
      <c r="E4645" s="15">
        <v>211</v>
      </c>
      <c r="F4645" s="15" t="s">
        <v>17</v>
      </c>
      <c r="G4645" s="15" t="s">
        <v>17</v>
      </c>
      <c r="H4645" s="15" t="s">
        <v>17</v>
      </c>
      <c r="I4645" s="15" t="s">
        <v>17</v>
      </c>
      <c r="J4645" s="15" t="s">
        <v>17</v>
      </c>
      <c r="K4645" s="15">
        <v>7922627.8125</v>
      </c>
      <c r="L4645" s="15" t="s">
        <v>17</v>
      </c>
      <c r="M4645" s="15" t="s">
        <v>17</v>
      </c>
      <c r="N4645" s="15">
        <v>4448999.75</v>
      </c>
    </row>
    <row r="4646" spans="1:14" x14ac:dyDescent="0.25">
      <c r="A4646" s="15" t="s">
        <v>13931</v>
      </c>
      <c r="B4646" s="15" t="s">
        <v>13932</v>
      </c>
      <c r="C4646" s="15" t="s">
        <v>13933</v>
      </c>
      <c r="D4646" s="15">
        <v>5.5737704918032804</v>
      </c>
      <c r="E4646" s="16">
        <v>232.2</v>
      </c>
      <c r="F4646" s="16">
        <v>6164838.8125</v>
      </c>
      <c r="G4646" s="16">
        <v>36767199.5625</v>
      </c>
      <c r="H4646" s="16" t="s">
        <v>17</v>
      </c>
      <c r="I4646" s="16">
        <v>22615140.75</v>
      </c>
      <c r="J4646" s="16">
        <v>8611738.125</v>
      </c>
      <c r="K4646" s="16" t="s">
        <v>17</v>
      </c>
      <c r="L4646" s="16" t="s">
        <v>17</v>
      </c>
      <c r="M4646" s="16">
        <v>24752596.25</v>
      </c>
      <c r="N4646" s="16">
        <v>10430967.3125</v>
      </c>
    </row>
    <row r="4647" spans="1:14" x14ac:dyDescent="0.25">
      <c r="A4647" s="15" t="s">
        <v>13934</v>
      </c>
      <c r="B4647" s="15" t="s">
        <v>13935</v>
      </c>
      <c r="C4647" s="15" t="s">
        <v>13936</v>
      </c>
      <c r="D4647" s="15">
        <v>44.069640914037002</v>
      </c>
      <c r="E4647" s="16">
        <v>205</v>
      </c>
      <c r="F4647" s="16">
        <v>270171466.16666698</v>
      </c>
      <c r="G4647" s="16">
        <v>262485246.16666701</v>
      </c>
      <c r="H4647" s="16">
        <v>278182971.66666698</v>
      </c>
      <c r="I4647" s="16">
        <v>203549080.25</v>
      </c>
      <c r="J4647" s="16">
        <v>211998477.33333299</v>
      </c>
      <c r="K4647" s="16">
        <v>221115787.66666701</v>
      </c>
      <c r="L4647" s="16">
        <v>265502994.66666701</v>
      </c>
      <c r="M4647" s="16">
        <v>168588989.41666701</v>
      </c>
      <c r="N4647" s="16">
        <v>260054621.22916701</v>
      </c>
    </row>
    <row r="4648" spans="1:14" x14ac:dyDescent="0.25">
      <c r="A4648" s="15" t="s">
        <v>13937</v>
      </c>
      <c r="B4648" s="15" t="s">
        <v>13938</v>
      </c>
      <c r="C4648" s="15" t="s">
        <v>13939</v>
      </c>
      <c r="D4648" s="15">
        <v>1.2048192771084301</v>
      </c>
      <c r="E4648" s="15">
        <v>206.7</v>
      </c>
      <c r="F4648" s="15" t="s">
        <v>17</v>
      </c>
      <c r="G4648" s="15" t="s">
        <v>17</v>
      </c>
      <c r="H4648" s="15" t="s">
        <v>17</v>
      </c>
      <c r="I4648" s="15" t="s">
        <v>17</v>
      </c>
      <c r="J4648" s="15" t="s">
        <v>17</v>
      </c>
      <c r="K4648" s="15" t="s">
        <v>17</v>
      </c>
      <c r="L4648" s="15" t="s">
        <v>17</v>
      </c>
      <c r="M4648" s="15" t="s">
        <v>17</v>
      </c>
      <c r="N4648" s="15" t="s">
        <v>17</v>
      </c>
    </row>
    <row r="4649" spans="1:14" x14ac:dyDescent="0.25">
      <c r="A4649" s="15" t="s">
        <v>13940</v>
      </c>
      <c r="B4649" s="15" t="s">
        <v>13941</v>
      </c>
      <c r="C4649" s="15" t="s">
        <v>13942</v>
      </c>
      <c r="D4649" s="15">
        <v>6.4415584415584402</v>
      </c>
      <c r="E4649" s="16">
        <v>212</v>
      </c>
      <c r="F4649" s="16" t="s">
        <v>17</v>
      </c>
      <c r="G4649" s="16" t="s">
        <v>17</v>
      </c>
      <c r="H4649" s="16">
        <v>9291519.5625</v>
      </c>
      <c r="I4649" s="16">
        <v>22669818</v>
      </c>
      <c r="J4649" s="16">
        <v>20226911.5</v>
      </c>
      <c r="K4649" s="16">
        <v>20375126.125</v>
      </c>
      <c r="L4649" s="16" t="s">
        <v>17</v>
      </c>
      <c r="M4649" s="16" t="s">
        <v>17</v>
      </c>
      <c r="N4649" s="16" t="s">
        <v>17</v>
      </c>
    </row>
    <row r="4650" spans="1:14" x14ac:dyDescent="0.25">
      <c r="A4650" s="15" t="s">
        <v>13943</v>
      </c>
      <c r="B4650" s="15" t="s">
        <v>13944</v>
      </c>
      <c r="C4650" s="15" t="s">
        <v>13945</v>
      </c>
      <c r="D4650" s="15">
        <v>27.7522935779816</v>
      </c>
      <c r="E4650" s="16">
        <v>47.7</v>
      </c>
      <c r="F4650" s="16">
        <v>51838282.625</v>
      </c>
      <c r="G4650" s="16">
        <v>50737160.125</v>
      </c>
      <c r="H4650" s="16">
        <v>80047038.5625</v>
      </c>
      <c r="I4650" s="16">
        <v>41039116.625</v>
      </c>
      <c r="J4650" s="16">
        <v>36704418.3125</v>
      </c>
      <c r="K4650" s="16">
        <v>39591172.125</v>
      </c>
      <c r="L4650" s="16">
        <v>48115369.6875</v>
      </c>
      <c r="M4650" s="16">
        <v>3730524.3125</v>
      </c>
      <c r="N4650" s="16">
        <v>54581001.3125</v>
      </c>
    </row>
    <row r="4651" spans="1:14" x14ac:dyDescent="0.25">
      <c r="A4651" s="15" t="s">
        <v>13946</v>
      </c>
      <c r="B4651" s="15" t="s">
        <v>13947</v>
      </c>
      <c r="C4651" s="15" t="s">
        <v>13948</v>
      </c>
      <c r="D4651" s="15">
        <v>38.536585365853703</v>
      </c>
      <c r="E4651" s="15">
        <v>23.3</v>
      </c>
      <c r="F4651" s="15">
        <v>57109697.6875</v>
      </c>
      <c r="G4651" s="15">
        <v>44707376.354166701</v>
      </c>
      <c r="H4651" s="15">
        <v>62179984.75</v>
      </c>
      <c r="I4651" s="15">
        <v>22611287.5</v>
      </c>
      <c r="J4651" s="15">
        <v>20569996.8125</v>
      </c>
      <c r="K4651" s="15">
        <v>420570796</v>
      </c>
      <c r="L4651" s="15">
        <v>477443157.125</v>
      </c>
      <c r="M4651" s="15">
        <v>35180306.5</v>
      </c>
      <c r="N4651" s="15">
        <v>208881959.25</v>
      </c>
    </row>
    <row r="4652" spans="1:14" x14ac:dyDescent="0.25">
      <c r="A4652" s="15" t="s">
        <v>13949</v>
      </c>
      <c r="B4652" s="15" t="s">
        <v>13950</v>
      </c>
      <c r="C4652" s="15" t="s">
        <v>13951</v>
      </c>
      <c r="D4652" s="15">
        <v>14.965986394557801</v>
      </c>
      <c r="E4652" s="16">
        <v>97.5</v>
      </c>
      <c r="F4652" s="16">
        <v>25469610.625</v>
      </c>
      <c r="G4652" s="16">
        <v>119530372.25</v>
      </c>
      <c r="H4652" s="16">
        <v>91013254.666666701</v>
      </c>
      <c r="I4652" s="16">
        <v>54638513</v>
      </c>
      <c r="J4652" s="16">
        <v>66637832.25</v>
      </c>
      <c r="K4652" s="16">
        <v>52998659.96875</v>
      </c>
      <c r="L4652" s="16">
        <v>106224953.6875</v>
      </c>
      <c r="M4652" s="16">
        <v>76471349.875</v>
      </c>
      <c r="N4652" s="16">
        <v>210795100</v>
      </c>
    </row>
    <row r="4653" spans="1:14" x14ac:dyDescent="0.25">
      <c r="A4653" s="15" t="s">
        <v>13952</v>
      </c>
      <c r="B4653" s="15" t="s">
        <v>13953</v>
      </c>
      <c r="C4653" s="15" t="s">
        <v>13954</v>
      </c>
      <c r="D4653" s="15">
        <v>46.341463414634099</v>
      </c>
      <c r="E4653" s="16">
        <v>28.1</v>
      </c>
      <c r="F4653" s="16">
        <v>305338683.16666698</v>
      </c>
      <c r="G4653" s="16">
        <v>311818263.08333302</v>
      </c>
      <c r="H4653" s="16">
        <v>358971277.08333302</v>
      </c>
      <c r="I4653" s="16">
        <v>278586435.29166698</v>
      </c>
      <c r="J4653" s="16">
        <v>284528912</v>
      </c>
      <c r="K4653" s="16">
        <v>279852110.08333302</v>
      </c>
      <c r="L4653" s="16">
        <v>290768429.33333302</v>
      </c>
      <c r="M4653" s="16">
        <v>192340163.83333299</v>
      </c>
      <c r="N4653" s="16">
        <v>284977045.54166698</v>
      </c>
    </row>
    <row r="4654" spans="1:14" x14ac:dyDescent="0.25">
      <c r="A4654" s="15" t="s">
        <v>13955</v>
      </c>
      <c r="B4654" s="15" t="s">
        <v>13956</v>
      </c>
      <c r="C4654" s="15" t="s">
        <v>13957</v>
      </c>
      <c r="D4654" s="15">
        <v>47.047619047619101</v>
      </c>
      <c r="E4654" s="16">
        <v>58.2</v>
      </c>
      <c r="F4654" s="16">
        <v>691249949.29166698</v>
      </c>
      <c r="G4654" s="16">
        <v>677964481.16666698</v>
      </c>
      <c r="H4654" s="16">
        <v>706295429</v>
      </c>
      <c r="I4654" s="16">
        <v>814146665.25</v>
      </c>
      <c r="J4654" s="16">
        <v>747481766.04166698</v>
      </c>
      <c r="K4654" s="16">
        <v>867373485.83333302</v>
      </c>
      <c r="L4654" s="16">
        <v>676753857.45833302</v>
      </c>
      <c r="M4654" s="16">
        <v>405126705.22916698</v>
      </c>
      <c r="N4654" s="16">
        <v>734952857.97916698</v>
      </c>
    </row>
    <row r="4655" spans="1:14" x14ac:dyDescent="0.25">
      <c r="A4655" s="15" t="s">
        <v>13958</v>
      </c>
      <c r="B4655" s="15" t="s">
        <v>13959</v>
      </c>
      <c r="C4655" s="15" t="s">
        <v>13960</v>
      </c>
      <c r="D4655" s="15">
        <v>54.805725971370101</v>
      </c>
      <c r="E4655" s="15">
        <v>54.3</v>
      </c>
      <c r="F4655" s="15">
        <v>940471490.08333302</v>
      </c>
      <c r="G4655" s="15">
        <v>933741938.70833302</v>
      </c>
      <c r="H4655" s="15">
        <v>1044574849.16667</v>
      </c>
      <c r="I4655" s="15">
        <v>925826651.08333302</v>
      </c>
      <c r="J4655" s="15">
        <v>924363631.41666698</v>
      </c>
      <c r="K4655" s="15">
        <v>985956948.41666698</v>
      </c>
      <c r="L4655" s="15">
        <v>858233873</v>
      </c>
      <c r="M4655" s="15">
        <v>498306203.45833302</v>
      </c>
      <c r="N4655" s="15">
        <v>937505069.58333302</v>
      </c>
    </row>
    <row r="4656" spans="1:14" x14ac:dyDescent="0.25">
      <c r="A4656" s="15" t="s">
        <v>13961</v>
      </c>
      <c r="B4656" s="15" t="s">
        <v>13962</v>
      </c>
      <c r="C4656" s="15" t="s">
        <v>13963</v>
      </c>
      <c r="D4656" s="15">
        <v>13.412017167382</v>
      </c>
      <c r="E4656" s="16">
        <v>105.8</v>
      </c>
      <c r="F4656" s="16">
        <v>20875179.71875</v>
      </c>
      <c r="G4656" s="16">
        <v>9784930.75</v>
      </c>
      <c r="H4656" s="16">
        <v>15609848.25</v>
      </c>
      <c r="I4656" s="16" t="s">
        <v>17</v>
      </c>
      <c r="J4656" s="16" t="s">
        <v>17</v>
      </c>
      <c r="K4656" s="16" t="s">
        <v>17</v>
      </c>
      <c r="L4656" s="16">
        <v>12856134</v>
      </c>
      <c r="M4656" s="16">
        <v>7570993.25</v>
      </c>
      <c r="N4656" s="16">
        <v>12552191.8125</v>
      </c>
    </row>
    <row r="4657" spans="1:14" x14ac:dyDescent="0.25">
      <c r="A4657" s="15" t="s">
        <v>13964</v>
      </c>
      <c r="B4657" s="15" t="s">
        <v>13965</v>
      </c>
      <c r="C4657" s="15" t="s">
        <v>13966</v>
      </c>
      <c r="D4657" s="15">
        <v>7.7726218097447797</v>
      </c>
      <c r="E4657" s="16">
        <v>95.7</v>
      </c>
      <c r="F4657" s="16">
        <v>12395752</v>
      </c>
      <c r="G4657" s="16" t="s">
        <v>17</v>
      </c>
      <c r="H4657" s="16" t="s">
        <v>17</v>
      </c>
      <c r="I4657" s="16">
        <v>22910583.25</v>
      </c>
      <c r="J4657" s="16" t="s">
        <v>17</v>
      </c>
      <c r="K4657" s="16">
        <v>16541066</v>
      </c>
      <c r="L4657" s="16">
        <v>12884919.5</v>
      </c>
      <c r="M4657" s="16" t="s">
        <v>17</v>
      </c>
      <c r="N4657" s="16">
        <v>38711891</v>
      </c>
    </row>
    <row r="4658" spans="1:14" x14ac:dyDescent="0.25">
      <c r="A4658" s="15" t="s">
        <v>13967</v>
      </c>
      <c r="B4658" s="15" t="s">
        <v>13968</v>
      </c>
      <c r="C4658" s="15" t="s">
        <v>13969</v>
      </c>
      <c r="D4658" s="15">
        <v>11.4814814814815</v>
      </c>
      <c r="E4658" s="15">
        <v>28.5</v>
      </c>
      <c r="F4658" s="15" t="s">
        <v>17</v>
      </c>
      <c r="G4658" s="15" t="s">
        <v>17</v>
      </c>
      <c r="H4658" s="15" t="s">
        <v>17</v>
      </c>
      <c r="I4658" s="15" t="s">
        <v>17</v>
      </c>
      <c r="J4658" s="15" t="s">
        <v>17</v>
      </c>
      <c r="K4658" s="15" t="s">
        <v>17</v>
      </c>
      <c r="L4658" s="15" t="s">
        <v>17</v>
      </c>
      <c r="M4658" s="15" t="s">
        <v>17</v>
      </c>
      <c r="N4658" s="15" t="s">
        <v>17</v>
      </c>
    </row>
    <row r="4659" spans="1:14" x14ac:dyDescent="0.25">
      <c r="A4659" s="15" t="s">
        <v>13970</v>
      </c>
      <c r="B4659" s="15" t="s">
        <v>13971</v>
      </c>
      <c r="C4659" s="15" t="s">
        <v>13972</v>
      </c>
      <c r="D4659" s="15">
        <v>59.375</v>
      </c>
      <c r="E4659" s="16">
        <v>22</v>
      </c>
      <c r="F4659" s="17">
        <v>51104856.770833299</v>
      </c>
      <c r="G4659" s="17">
        <v>54649435.317708299</v>
      </c>
      <c r="H4659" s="17">
        <v>54604847.041666701</v>
      </c>
      <c r="I4659" s="17">
        <v>22611232.75</v>
      </c>
      <c r="J4659" s="17">
        <v>14225228.5</v>
      </c>
      <c r="K4659" s="17">
        <v>19609000</v>
      </c>
      <c r="L4659" s="17">
        <v>13257986</v>
      </c>
      <c r="M4659" s="17">
        <v>16863464.0625</v>
      </c>
      <c r="N4659" s="17">
        <v>23436762.583333299</v>
      </c>
    </row>
    <row r="4660" spans="1:14" x14ac:dyDescent="0.25">
      <c r="A4660" s="15" t="s">
        <v>13973</v>
      </c>
      <c r="B4660" s="15" t="s">
        <v>13974</v>
      </c>
      <c r="C4660" s="15" t="s">
        <v>13975</v>
      </c>
      <c r="D4660" s="15">
        <v>36.103896103896098</v>
      </c>
      <c r="E4660" s="16">
        <v>42.8</v>
      </c>
      <c r="F4660" s="16">
        <v>259062114</v>
      </c>
      <c r="G4660" s="16">
        <v>243069430</v>
      </c>
      <c r="H4660" s="16">
        <v>189260131.40625</v>
      </c>
      <c r="I4660" s="16">
        <v>132496368.5625</v>
      </c>
      <c r="J4660" s="16">
        <v>96564882.770833299</v>
      </c>
      <c r="K4660" s="16">
        <v>283051681</v>
      </c>
      <c r="L4660" s="16">
        <v>183158537.5</v>
      </c>
      <c r="M4660" s="16">
        <v>115666332.083333</v>
      </c>
      <c r="N4660" s="16">
        <v>178503610.625</v>
      </c>
    </row>
    <row r="4661" spans="1:14" x14ac:dyDescent="0.25">
      <c r="A4661" s="15" t="s">
        <v>13976</v>
      </c>
      <c r="B4661" s="15" t="s">
        <v>13977</v>
      </c>
      <c r="C4661" s="15" t="s">
        <v>13978</v>
      </c>
      <c r="D4661" s="15">
        <v>29.174664107485601</v>
      </c>
      <c r="E4661" s="16">
        <v>57</v>
      </c>
      <c r="F4661" s="16">
        <v>95825672</v>
      </c>
      <c r="G4661" s="16">
        <v>100239813.614583</v>
      </c>
      <c r="H4661" s="16">
        <v>93732444.666666701</v>
      </c>
      <c r="I4661" s="16">
        <v>51423182.333333299</v>
      </c>
      <c r="J4661" s="16">
        <v>56964815.625</v>
      </c>
      <c r="K4661" s="16">
        <v>67007931.875</v>
      </c>
      <c r="L4661" s="16">
        <v>37896513.0625</v>
      </c>
      <c r="M4661" s="16">
        <v>35000787.625</v>
      </c>
      <c r="N4661" s="16">
        <v>32772207.916666701</v>
      </c>
    </row>
    <row r="4662" spans="1:14" x14ac:dyDescent="0.25">
      <c r="A4662" s="15" t="s">
        <v>13979</v>
      </c>
      <c r="B4662" s="15" t="s">
        <v>13980</v>
      </c>
      <c r="C4662" s="15" t="s">
        <v>13981</v>
      </c>
      <c r="D4662" s="15">
        <v>30.683403068340301</v>
      </c>
      <c r="E4662" s="15">
        <v>81.599999999999994</v>
      </c>
      <c r="F4662" s="15">
        <v>1048358487.08333</v>
      </c>
      <c r="G4662" s="15">
        <v>655086585.79166698</v>
      </c>
      <c r="H4662" s="15">
        <v>907826112.95833302</v>
      </c>
      <c r="I4662" s="15">
        <v>627929785.91666698</v>
      </c>
      <c r="J4662" s="15">
        <v>590341592.83333302</v>
      </c>
      <c r="K4662" s="15">
        <v>967542794.16666698</v>
      </c>
      <c r="L4662" s="15">
        <v>869202191.79166698</v>
      </c>
      <c r="M4662" s="15">
        <v>549472143.83333302</v>
      </c>
      <c r="N4662" s="15">
        <v>1029307446.41667</v>
      </c>
    </row>
    <row r="4663" spans="1:14" x14ac:dyDescent="0.25">
      <c r="A4663" s="15" t="s">
        <v>13982</v>
      </c>
      <c r="B4663" s="15" t="s">
        <v>13983</v>
      </c>
      <c r="C4663" s="15" t="s">
        <v>13984</v>
      </c>
      <c r="D4663" s="15">
        <v>47.619047619047599</v>
      </c>
      <c r="E4663" s="16">
        <v>27.9</v>
      </c>
      <c r="F4663" s="16">
        <v>439392553.6875</v>
      </c>
      <c r="G4663" s="16">
        <v>402861264.13541698</v>
      </c>
      <c r="H4663" s="16">
        <v>485794169.28125</v>
      </c>
      <c r="I4663" s="16">
        <v>452993891.29166698</v>
      </c>
      <c r="J4663" s="16">
        <v>385742827.16666698</v>
      </c>
      <c r="K4663" s="16">
        <v>474838665.59375</v>
      </c>
      <c r="L4663" s="16">
        <v>272851333.20833302</v>
      </c>
      <c r="M4663" s="16">
        <v>203561485.52604201</v>
      </c>
      <c r="N4663" s="16">
        <v>458215382.20833302</v>
      </c>
    </row>
    <row r="4664" spans="1:14" x14ac:dyDescent="0.25">
      <c r="A4664" s="15" t="s">
        <v>13985</v>
      </c>
      <c r="B4664" s="15" t="s">
        <v>13986</v>
      </c>
      <c r="C4664" s="15" t="s">
        <v>13987</v>
      </c>
      <c r="D4664" s="15">
        <v>69.550173010380604</v>
      </c>
      <c r="E4664" s="16">
        <v>32.1</v>
      </c>
      <c r="F4664" s="16">
        <v>359384827.25</v>
      </c>
      <c r="G4664" s="16">
        <v>344085592.25</v>
      </c>
      <c r="H4664" s="16">
        <v>405586997.58333302</v>
      </c>
      <c r="I4664" s="16">
        <v>384657503.83333302</v>
      </c>
      <c r="J4664" s="16">
        <v>370344777.16666698</v>
      </c>
      <c r="K4664" s="16">
        <v>442820547.33333302</v>
      </c>
      <c r="L4664" s="16">
        <v>394718121.25</v>
      </c>
      <c r="M4664" s="16">
        <v>260068014.58333299</v>
      </c>
      <c r="N4664" s="16">
        <v>429564011.66666698</v>
      </c>
    </row>
    <row r="4665" spans="1:14" x14ac:dyDescent="0.25">
      <c r="A4665" s="15" t="s">
        <v>13988</v>
      </c>
      <c r="B4665" s="15" t="s">
        <v>13989</v>
      </c>
      <c r="C4665" s="15" t="s">
        <v>13990</v>
      </c>
      <c r="D4665" s="15">
        <v>11.3095238095238</v>
      </c>
      <c r="E4665" s="15">
        <v>55.3</v>
      </c>
      <c r="F4665" s="15" t="s">
        <v>17</v>
      </c>
      <c r="G4665" s="15" t="s">
        <v>17</v>
      </c>
      <c r="H4665" s="15">
        <v>34213365</v>
      </c>
      <c r="I4665" s="15">
        <v>32656758.5</v>
      </c>
      <c r="J4665" s="15">
        <v>22069615</v>
      </c>
      <c r="K4665" s="15" t="s">
        <v>17</v>
      </c>
      <c r="L4665" s="15" t="s">
        <v>17</v>
      </c>
      <c r="M4665" s="15" t="s">
        <v>17</v>
      </c>
      <c r="N4665" s="15">
        <v>20087026</v>
      </c>
    </row>
    <row r="4666" spans="1:14" x14ac:dyDescent="0.25">
      <c r="A4666" s="15" t="s">
        <v>13991</v>
      </c>
      <c r="B4666" s="15" t="s">
        <v>13992</v>
      </c>
      <c r="C4666" s="15" t="s">
        <v>13993</v>
      </c>
      <c r="D4666" s="15">
        <v>6.7193675889328102</v>
      </c>
      <c r="E4666" s="16">
        <v>28</v>
      </c>
      <c r="F4666" s="16" t="s">
        <v>17</v>
      </c>
      <c r="G4666" s="16" t="s">
        <v>17</v>
      </c>
      <c r="H4666" s="16">
        <v>25353352.25</v>
      </c>
      <c r="I4666" s="16" t="s">
        <v>17</v>
      </c>
      <c r="J4666" s="16" t="s">
        <v>17</v>
      </c>
      <c r="K4666" s="16" t="s">
        <v>17</v>
      </c>
      <c r="L4666" s="16" t="s">
        <v>17</v>
      </c>
      <c r="M4666" s="16" t="s">
        <v>17</v>
      </c>
      <c r="N4666" s="16">
        <v>22862826.75</v>
      </c>
    </row>
    <row r="4667" spans="1:14" x14ac:dyDescent="0.25">
      <c r="A4667" s="15" t="s">
        <v>13994</v>
      </c>
      <c r="B4667" s="15" t="s">
        <v>13995</v>
      </c>
      <c r="C4667" s="15" t="s">
        <v>13996</v>
      </c>
      <c r="D4667" s="15">
        <v>21.449487554904799</v>
      </c>
      <c r="E4667" s="16">
        <v>149.9</v>
      </c>
      <c r="F4667" s="16">
        <v>67424805.645833299</v>
      </c>
      <c r="G4667" s="16">
        <v>58794874.354166701</v>
      </c>
      <c r="H4667" s="16">
        <v>89850899</v>
      </c>
      <c r="I4667" s="16">
        <v>85195522.333333299</v>
      </c>
      <c r="J4667" s="16">
        <v>63730510.833333299</v>
      </c>
      <c r="K4667" s="16">
        <v>81116992.739583299</v>
      </c>
      <c r="L4667" s="16">
        <v>65533531.1875</v>
      </c>
      <c r="M4667" s="16">
        <v>34309572.208333299</v>
      </c>
      <c r="N4667" s="16">
        <v>75046842.25</v>
      </c>
    </row>
    <row r="4668" spans="1:14" x14ac:dyDescent="0.25">
      <c r="A4668" s="15" t="s">
        <v>13997</v>
      </c>
      <c r="B4668" s="15" t="s">
        <v>13998</v>
      </c>
      <c r="C4668" s="15" t="s">
        <v>13999</v>
      </c>
      <c r="D4668" s="15">
        <v>1.8223234624145801</v>
      </c>
      <c r="E4668" s="15">
        <v>145.6</v>
      </c>
      <c r="F4668" s="15">
        <v>56555458</v>
      </c>
      <c r="G4668" s="15">
        <v>57084913</v>
      </c>
      <c r="H4668" s="15" t="s">
        <v>17</v>
      </c>
      <c r="I4668" s="15" t="s">
        <v>17</v>
      </c>
      <c r="J4668" s="15">
        <v>55886149.25</v>
      </c>
      <c r="K4668" s="15" t="s">
        <v>17</v>
      </c>
      <c r="L4668" s="15" t="s">
        <v>17</v>
      </c>
      <c r="M4668" s="15" t="s">
        <v>17</v>
      </c>
      <c r="N4668" s="15" t="s">
        <v>17</v>
      </c>
    </row>
    <row r="4669" spans="1:14" x14ac:dyDescent="0.25">
      <c r="A4669" s="15" t="s">
        <v>14000</v>
      </c>
      <c r="B4669" s="15" t="s">
        <v>14001</v>
      </c>
      <c r="C4669" s="15" t="s">
        <v>14002</v>
      </c>
      <c r="D4669" s="15">
        <v>7.16112531969309</v>
      </c>
      <c r="E4669" s="16">
        <v>88.4</v>
      </c>
      <c r="F4669" s="16" t="s">
        <v>17</v>
      </c>
      <c r="G4669" s="16" t="s">
        <v>17</v>
      </c>
      <c r="H4669" s="16" t="s">
        <v>17</v>
      </c>
      <c r="I4669" s="16" t="s">
        <v>17</v>
      </c>
      <c r="J4669" s="16" t="s">
        <v>17</v>
      </c>
      <c r="K4669" s="16" t="s">
        <v>17</v>
      </c>
      <c r="L4669" s="16" t="s">
        <v>17</v>
      </c>
      <c r="M4669" s="16" t="s">
        <v>17</v>
      </c>
      <c r="N4669" s="16" t="s">
        <v>17</v>
      </c>
    </row>
    <row r="4670" spans="1:14" x14ac:dyDescent="0.25">
      <c r="A4670" s="15" t="s">
        <v>14003</v>
      </c>
      <c r="B4670" s="15" t="s">
        <v>14004</v>
      </c>
      <c r="C4670" s="15" t="s">
        <v>14005</v>
      </c>
      <c r="D4670" s="15">
        <v>59.7701149425287</v>
      </c>
      <c r="E4670" s="16">
        <v>30</v>
      </c>
      <c r="F4670" s="16">
        <v>583378642.20833302</v>
      </c>
      <c r="G4670" s="16">
        <v>532725076.66666698</v>
      </c>
      <c r="H4670" s="16">
        <v>521445726</v>
      </c>
      <c r="I4670" s="16">
        <v>516723453.875</v>
      </c>
      <c r="J4670" s="16">
        <v>533959040.33333302</v>
      </c>
      <c r="K4670" s="16">
        <v>558064633.66666698</v>
      </c>
      <c r="L4670" s="16">
        <v>526834658.45833302</v>
      </c>
      <c r="M4670" s="16">
        <v>385450996.75</v>
      </c>
      <c r="N4670" s="16">
        <v>637117152.41666698</v>
      </c>
    </row>
    <row r="4671" spans="1:14" x14ac:dyDescent="0.25">
      <c r="A4671" s="15" t="s">
        <v>14006</v>
      </c>
      <c r="B4671" s="15" t="s">
        <v>14007</v>
      </c>
      <c r="C4671" s="15" t="s">
        <v>14008</v>
      </c>
      <c r="D4671" s="15">
        <v>62.707535121328199</v>
      </c>
      <c r="E4671" s="15">
        <v>85.9</v>
      </c>
      <c r="F4671" s="15">
        <v>968468736.83333302</v>
      </c>
      <c r="G4671" s="15">
        <v>872199271.83333302</v>
      </c>
      <c r="H4671" s="15">
        <v>1093735027.4166701</v>
      </c>
      <c r="I4671" s="15">
        <v>823096996.66666698</v>
      </c>
      <c r="J4671" s="15">
        <v>936186036.08333302</v>
      </c>
      <c r="K4671" s="15">
        <v>1067265135.33333</v>
      </c>
      <c r="L4671" s="15">
        <v>905970799.33333302</v>
      </c>
      <c r="M4671" s="15">
        <v>963104311.66666698</v>
      </c>
      <c r="N4671" s="15">
        <v>1059648583.91667</v>
      </c>
    </row>
    <row r="4672" spans="1:14" x14ac:dyDescent="0.25">
      <c r="A4672" s="15" t="s">
        <v>14009</v>
      </c>
      <c r="B4672" s="15" t="s">
        <v>14010</v>
      </c>
      <c r="C4672" s="15" t="s">
        <v>14011</v>
      </c>
      <c r="D4672" s="15">
        <v>6.9421487603305803</v>
      </c>
      <c r="E4672" s="16">
        <v>65</v>
      </c>
      <c r="F4672" s="16" t="s">
        <v>17</v>
      </c>
      <c r="G4672" s="16">
        <v>20682072.5625</v>
      </c>
      <c r="H4672" s="16">
        <v>25979216.8125</v>
      </c>
      <c r="I4672" s="16">
        <v>23045571.75</v>
      </c>
      <c r="J4672" s="16">
        <v>16883213</v>
      </c>
      <c r="K4672" s="16">
        <v>16064505.5</v>
      </c>
      <c r="L4672" s="16">
        <v>25395820</v>
      </c>
      <c r="M4672" s="16">
        <v>5935576.8125</v>
      </c>
      <c r="N4672" s="16">
        <v>15803013.5</v>
      </c>
    </row>
    <row r="4673" spans="1:14" x14ac:dyDescent="0.25">
      <c r="A4673" s="15" t="s">
        <v>14012</v>
      </c>
      <c r="B4673" s="15" t="s">
        <v>14013</v>
      </c>
      <c r="C4673" s="15" t="s">
        <v>14014</v>
      </c>
      <c r="D4673" s="15">
        <v>42.525773195876297</v>
      </c>
      <c r="E4673" s="16">
        <v>43.9</v>
      </c>
      <c r="F4673" s="16">
        <v>936633384.08333302</v>
      </c>
      <c r="G4673" s="16">
        <v>927050184.95833302</v>
      </c>
      <c r="H4673" s="16">
        <v>952784954.54166698</v>
      </c>
      <c r="I4673" s="16">
        <v>722718638.83333302</v>
      </c>
      <c r="J4673" s="16">
        <v>766563241</v>
      </c>
      <c r="K4673" s="16">
        <v>872939297.16666698</v>
      </c>
      <c r="L4673" s="16">
        <v>853941257.33333302</v>
      </c>
      <c r="M4673" s="16">
        <v>658224996.375</v>
      </c>
      <c r="N4673" s="16">
        <v>934754277.22916698</v>
      </c>
    </row>
    <row r="4674" spans="1:14" x14ac:dyDescent="0.25">
      <c r="A4674" s="15" t="s">
        <v>14015</v>
      </c>
      <c r="B4674" s="15" t="s">
        <v>14016</v>
      </c>
      <c r="C4674" s="15" t="s">
        <v>14017</v>
      </c>
      <c r="D4674" s="15">
        <v>18.181818181818201</v>
      </c>
      <c r="E4674" s="16">
        <v>49.9</v>
      </c>
      <c r="F4674" s="16">
        <v>67386329.5</v>
      </c>
      <c r="G4674" s="16">
        <v>74610464.75</v>
      </c>
      <c r="H4674" s="16">
        <v>113297782.5</v>
      </c>
      <c r="I4674" s="16">
        <v>86084142</v>
      </c>
      <c r="J4674" s="16">
        <v>82648014</v>
      </c>
      <c r="K4674" s="16">
        <v>103826637</v>
      </c>
      <c r="L4674" s="16">
        <v>78604266.25</v>
      </c>
      <c r="M4674" s="16">
        <v>28421126.5</v>
      </c>
      <c r="N4674" s="16">
        <v>70850008.9375</v>
      </c>
    </row>
    <row r="4675" spans="1:14" x14ac:dyDescent="0.25">
      <c r="A4675" s="15" t="s">
        <v>14018</v>
      </c>
      <c r="B4675" s="15" t="s">
        <v>14019</v>
      </c>
      <c r="C4675" s="15" t="s">
        <v>14020</v>
      </c>
      <c r="D4675" s="15">
        <v>14.7959183673469</v>
      </c>
      <c r="E4675" s="16">
        <v>46.2</v>
      </c>
      <c r="F4675" s="16">
        <v>125994957.5</v>
      </c>
      <c r="G4675" s="16">
        <v>99830463.5</v>
      </c>
      <c r="H4675" s="16">
        <v>136525080</v>
      </c>
      <c r="I4675" s="16">
        <v>97527816.5</v>
      </c>
      <c r="J4675" s="16">
        <v>81900969.5</v>
      </c>
      <c r="K4675" s="16" t="s">
        <v>17</v>
      </c>
      <c r="L4675" s="16">
        <v>39493818.5</v>
      </c>
      <c r="M4675" s="16">
        <v>45172759.942708299</v>
      </c>
      <c r="N4675" s="16">
        <v>69230063.5625</v>
      </c>
    </row>
    <row r="4676" spans="1:14" x14ac:dyDescent="0.25">
      <c r="A4676" s="15" t="s">
        <v>14021</v>
      </c>
      <c r="B4676" s="15" t="s">
        <v>14022</v>
      </c>
      <c r="C4676" s="15" t="s">
        <v>14023</v>
      </c>
      <c r="D4676" s="15">
        <v>30.2788844621514</v>
      </c>
      <c r="E4676" s="15">
        <v>58</v>
      </c>
      <c r="F4676" s="15">
        <v>27616094.625</v>
      </c>
      <c r="G4676" s="15">
        <v>30506887.354166701</v>
      </c>
      <c r="H4676" s="15">
        <v>42872472.666666701</v>
      </c>
      <c r="I4676" s="15">
        <v>35264123.09375</v>
      </c>
      <c r="J4676" s="15">
        <v>24805801</v>
      </c>
      <c r="K4676" s="15">
        <v>43558117.958333299</v>
      </c>
      <c r="L4676" s="15">
        <v>23144485.5</v>
      </c>
      <c r="M4676" s="15">
        <v>14557218.5</v>
      </c>
      <c r="N4676" s="15">
        <v>22542470.833333299</v>
      </c>
    </row>
    <row r="4677" spans="1:14" x14ac:dyDescent="0.25">
      <c r="A4677" s="15" t="s">
        <v>14024</v>
      </c>
      <c r="B4677" s="15" t="s">
        <v>14025</v>
      </c>
      <c r="C4677" s="15" t="s">
        <v>14026</v>
      </c>
      <c r="D4677" s="15">
        <v>31.755424063116401</v>
      </c>
      <c r="E4677" s="15">
        <v>58.5</v>
      </c>
      <c r="F4677" s="15">
        <v>132944709.916667</v>
      </c>
      <c r="G4677" s="15">
        <v>124684992.083333</v>
      </c>
      <c r="H4677" s="15">
        <v>156150566.71875</v>
      </c>
      <c r="I4677" s="15">
        <v>118871597.75</v>
      </c>
      <c r="J4677" s="15">
        <v>90890831.25</v>
      </c>
      <c r="K4677" s="15">
        <v>113713206.041667</v>
      </c>
      <c r="L4677" s="15">
        <v>117548325.583333</v>
      </c>
      <c r="M4677" s="15">
        <v>73371181.71875</v>
      </c>
      <c r="N4677" s="15">
        <v>145219214.27083299</v>
      </c>
    </row>
    <row r="4678" spans="1:14" x14ac:dyDescent="0.25">
      <c r="A4678" s="15" t="s">
        <v>14027</v>
      </c>
      <c r="B4678" s="15" t="s">
        <v>14028</v>
      </c>
      <c r="C4678" s="15" t="s">
        <v>14029</v>
      </c>
      <c r="D4678" s="15">
        <v>14.539007092198601</v>
      </c>
      <c r="E4678" s="15">
        <v>155.19999999999999</v>
      </c>
      <c r="F4678" s="15">
        <v>71276833.958333299</v>
      </c>
      <c r="G4678" s="15">
        <v>75345109.333333299</v>
      </c>
      <c r="H4678" s="15">
        <v>78818809.75</v>
      </c>
      <c r="I4678" s="15">
        <v>29076872.708333299</v>
      </c>
      <c r="J4678" s="15">
        <v>56772157</v>
      </c>
      <c r="K4678" s="15">
        <v>32259749.520833299</v>
      </c>
      <c r="L4678" s="15">
        <v>59270618.333333299</v>
      </c>
      <c r="M4678" s="15">
        <v>39768026.604166701</v>
      </c>
      <c r="N4678" s="15">
        <v>43388012.583333299</v>
      </c>
    </row>
    <row r="4679" spans="1:14" x14ac:dyDescent="0.25">
      <c r="A4679" s="15" t="s">
        <v>14030</v>
      </c>
      <c r="B4679" s="15" t="s">
        <v>14031</v>
      </c>
      <c r="C4679" s="15" t="s">
        <v>14032</v>
      </c>
      <c r="D4679" s="15">
        <v>3.5567715458276301</v>
      </c>
      <c r="E4679" s="16">
        <v>165.8</v>
      </c>
      <c r="F4679" s="16">
        <v>4447200.5</v>
      </c>
      <c r="G4679" s="16" t="s">
        <v>17</v>
      </c>
      <c r="H4679" s="16" t="s">
        <v>17</v>
      </c>
      <c r="I4679" s="16" t="s">
        <v>17</v>
      </c>
      <c r="J4679" s="16" t="s">
        <v>17</v>
      </c>
      <c r="K4679" s="16" t="s">
        <v>17</v>
      </c>
      <c r="L4679" s="16">
        <v>12324441</v>
      </c>
      <c r="M4679" s="16" t="s">
        <v>17</v>
      </c>
      <c r="N4679" s="16" t="s">
        <v>17</v>
      </c>
    </row>
    <row r="4680" spans="1:14" x14ac:dyDescent="0.25">
      <c r="A4680" s="15" t="s">
        <v>14033</v>
      </c>
      <c r="B4680" s="15" t="s">
        <v>14034</v>
      </c>
      <c r="C4680" s="15" t="s">
        <v>14035</v>
      </c>
      <c r="D4680" s="15">
        <v>8.5284280936454806</v>
      </c>
      <c r="E4680" s="16">
        <v>65.900000000000006</v>
      </c>
      <c r="F4680" s="16">
        <v>37479456.625</v>
      </c>
      <c r="G4680" s="16">
        <v>36092324.375</v>
      </c>
      <c r="H4680" s="16">
        <v>53145323.25</v>
      </c>
      <c r="I4680" s="16">
        <v>51894015.5</v>
      </c>
      <c r="J4680" s="16">
        <v>26147269.875</v>
      </c>
      <c r="K4680" s="16">
        <v>37853335</v>
      </c>
      <c r="L4680" s="16">
        <v>8931800.25</v>
      </c>
      <c r="M4680" s="16">
        <v>18019647.25</v>
      </c>
      <c r="N4680" s="16">
        <v>30933321.875</v>
      </c>
    </row>
    <row r="4681" spans="1:14" x14ac:dyDescent="0.25">
      <c r="A4681" s="15" t="s">
        <v>14036</v>
      </c>
      <c r="B4681" s="15" t="s">
        <v>14037</v>
      </c>
      <c r="C4681" s="15" t="s">
        <v>14038</v>
      </c>
      <c r="D4681" s="15">
        <v>46.268656716417901</v>
      </c>
      <c r="E4681" s="15">
        <v>38.200000000000003</v>
      </c>
      <c r="F4681" s="15">
        <v>68836621.5</v>
      </c>
      <c r="G4681" s="15">
        <v>71771691</v>
      </c>
      <c r="H4681" s="15">
        <v>87703002.708333299</v>
      </c>
      <c r="I4681" s="15">
        <v>59956576</v>
      </c>
      <c r="J4681" s="15">
        <v>56367428.75</v>
      </c>
      <c r="K4681" s="15">
        <v>38860234.333333299</v>
      </c>
      <c r="L4681" s="15">
        <v>40146515.8125</v>
      </c>
      <c r="M4681" s="15">
        <v>14338868</v>
      </c>
      <c r="N4681" s="15">
        <v>80244815.447916701</v>
      </c>
    </row>
    <row r="4682" spans="1:14" x14ac:dyDescent="0.25">
      <c r="A4682" s="15" t="s">
        <v>14039</v>
      </c>
      <c r="B4682" s="15" t="s">
        <v>14040</v>
      </c>
      <c r="C4682" s="15" t="s">
        <v>14041</v>
      </c>
      <c r="D4682" s="15">
        <v>22.4028906955736</v>
      </c>
      <c r="E4682" s="16">
        <v>123.6</v>
      </c>
      <c r="F4682" s="16">
        <v>49402156.5</v>
      </c>
      <c r="G4682" s="16">
        <v>33970067.916666701</v>
      </c>
      <c r="H4682" s="16">
        <v>30657168.75</v>
      </c>
      <c r="I4682" s="16">
        <v>62421405.375</v>
      </c>
      <c r="J4682" s="16">
        <v>61030824.666666701</v>
      </c>
      <c r="K4682" s="16">
        <v>55899935.166666701</v>
      </c>
      <c r="L4682" s="16">
        <v>104619250.041667</v>
      </c>
      <c r="M4682" s="16">
        <v>21914989</v>
      </c>
      <c r="N4682" s="16">
        <v>66084278.666666701</v>
      </c>
    </row>
    <row r="4683" spans="1:14" x14ac:dyDescent="0.25">
      <c r="A4683" s="15" t="s">
        <v>14042</v>
      </c>
      <c r="B4683" s="15" t="s">
        <v>14043</v>
      </c>
      <c r="C4683" s="15" t="s">
        <v>14044</v>
      </c>
      <c r="D4683" s="15">
        <v>17.910447761194</v>
      </c>
      <c r="E4683" s="16">
        <v>51.3</v>
      </c>
      <c r="F4683" s="16" t="s">
        <v>17</v>
      </c>
      <c r="G4683" s="16">
        <v>36870508.40625</v>
      </c>
      <c r="H4683" s="16" t="s">
        <v>17</v>
      </c>
      <c r="I4683" s="16" t="s">
        <v>17</v>
      </c>
      <c r="J4683" s="16" t="s">
        <v>17</v>
      </c>
      <c r="K4683" s="16">
        <v>14458547.5</v>
      </c>
      <c r="L4683" s="16">
        <v>6001333.5</v>
      </c>
      <c r="M4683" s="16" t="s">
        <v>17</v>
      </c>
      <c r="N4683" s="16">
        <v>14754313.5</v>
      </c>
    </row>
    <row r="4684" spans="1:14" x14ac:dyDescent="0.25">
      <c r="A4684" s="15" t="s">
        <v>14045</v>
      </c>
      <c r="B4684" s="15" t="s">
        <v>14046</v>
      </c>
      <c r="C4684" s="15" t="s">
        <v>14047</v>
      </c>
      <c r="D4684" s="15">
        <v>59.510869565217398</v>
      </c>
      <c r="E4684" s="15">
        <v>42</v>
      </c>
      <c r="F4684" s="15">
        <v>663257316.66666698</v>
      </c>
      <c r="G4684" s="15">
        <v>728495014.16666698</v>
      </c>
      <c r="H4684" s="15">
        <v>903352326.45833302</v>
      </c>
      <c r="I4684" s="15">
        <v>835956255.5</v>
      </c>
      <c r="J4684" s="15">
        <v>789311143.30208302</v>
      </c>
      <c r="K4684" s="15">
        <v>867745189.375</v>
      </c>
      <c r="L4684" s="15">
        <v>811716326.33333302</v>
      </c>
      <c r="M4684" s="15">
        <v>459556545.16666698</v>
      </c>
      <c r="N4684" s="15">
        <v>831312937.5</v>
      </c>
    </row>
    <row r="4685" spans="1:14" x14ac:dyDescent="0.25">
      <c r="A4685" s="15" t="s">
        <v>14048</v>
      </c>
      <c r="B4685" s="15" t="s">
        <v>14049</v>
      </c>
      <c r="C4685" s="15" t="s">
        <v>14050</v>
      </c>
      <c r="D4685" s="15">
        <v>40.142517814726801</v>
      </c>
      <c r="E4685" s="16">
        <v>46.1</v>
      </c>
      <c r="F4685" s="16">
        <v>165228910.5</v>
      </c>
      <c r="G4685" s="16">
        <v>98594370.791666701</v>
      </c>
      <c r="H4685" s="16">
        <v>195577094.33333299</v>
      </c>
      <c r="I4685" s="16">
        <v>180918828.83333299</v>
      </c>
      <c r="J4685" s="16">
        <v>130366770.958333</v>
      </c>
      <c r="K4685" s="16">
        <v>133934293.583333</v>
      </c>
      <c r="L4685" s="16">
        <v>285926840.83333302</v>
      </c>
      <c r="M4685" s="16">
        <v>227279310.11458299</v>
      </c>
      <c r="N4685" s="16">
        <v>274903710.14583302</v>
      </c>
    </row>
    <row r="4686" spans="1:14" x14ac:dyDescent="0.25">
      <c r="A4686" s="15" t="s">
        <v>14051</v>
      </c>
      <c r="B4686" s="15" t="s">
        <v>14052</v>
      </c>
      <c r="C4686" s="15" t="s">
        <v>14053</v>
      </c>
      <c r="D4686" s="15">
        <v>8.57392825896763</v>
      </c>
      <c r="E4686" s="16">
        <v>261.39999999999998</v>
      </c>
      <c r="F4686" s="16">
        <v>24634854.5</v>
      </c>
      <c r="G4686" s="16">
        <v>16262003.0833333</v>
      </c>
      <c r="H4686" s="16" t="s">
        <v>17</v>
      </c>
      <c r="I4686" s="16" t="s">
        <v>17</v>
      </c>
      <c r="J4686" s="16">
        <v>6948880</v>
      </c>
      <c r="K4686" s="16" t="s">
        <v>17</v>
      </c>
      <c r="L4686" s="16">
        <v>10157584</v>
      </c>
      <c r="M4686" s="16">
        <v>6311530.75</v>
      </c>
      <c r="N4686" s="16">
        <v>11138795.5625</v>
      </c>
    </row>
    <row r="4687" spans="1:14" x14ac:dyDescent="0.25">
      <c r="A4687" s="15" t="s">
        <v>14054</v>
      </c>
      <c r="B4687" s="15" t="s">
        <v>14055</v>
      </c>
      <c r="C4687" s="15" t="s">
        <v>14056</v>
      </c>
      <c r="D4687" s="15">
        <v>9.1081593927893696</v>
      </c>
      <c r="E4687" s="15">
        <v>59.5</v>
      </c>
      <c r="F4687" s="15" t="s">
        <v>17</v>
      </c>
      <c r="G4687" s="15" t="s">
        <v>17</v>
      </c>
      <c r="H4687" s="15">
        <v>14749740.5</v>
      </c>
      <c r="I4687" s="15" t="s">
        <v>17</v>
      </c>
      <c r="J4687" s="15" t="s">
        <v>17</v>
      </c>
      <c r="K4687" s="15" t="s">
        <v>17</v>
      </c>
      <c r="L4687" s="15" t="s">
        <v>17</v>
      </c>
      <c r="M4687" s="15">
        <v>12765326.25</v>
      </c>
      <c r="N4687" s="15" t="s">
        <v>17</v>
      </c>
    </row>
    <row r="4688" spans="1:14" x14ac:dyDescent="0.25">
      <c r="A4688" s="15" t="s">
        <v>14057</v>
      </c>
      <c r="B4688" s="15" t="s">
        <v>14058</v>
      </c>
      <c r="C4688" s="15" t="s">
        <v>14059</v>
      </c>
      <c r="D4688" s="15">
        <v>23.1292517006803</v>
      </c>
      <c r="E4688" s="16">
        <v>16.8</v>
      </c>
      <c r="F4688" s="16">
        <v>334414068.25</v>
      </c>
      <c r="G4688" s="16">
        <v>324058687.4375</v>
      </c>
      <c r="H4688" s="16">
        <v>308656144.25</v>
      </c>
      <c r="I4688" s="16">
        <v>313802374.5</v>
      </c>
      <c r="J4688" s="16">
        <v>331074795.625</v>
      </c>
      <c r="K4688" s="16">
        <v>344162401.0625</v>
      </c>
      <c r="L4688" s="16">
        <v>289829058.5</v>
      </c>
      <c r="M4688" s="16">
        <v>199827300</v>
      </c>
      <c r="N4688" s="16">
        <v>294899477.25</v>
      </c>
    </row>
    <row r="4689" spans="1:14" x14ac:dyDescent="0.25">
      <c r="A4689" s="15" t="s">
        <v>14060</v>
      </c>
      <c r="B4689" s="15" t="s">
        <v>14061</v>
      </c>
      <c r="C4689" s="15" t="s">
        <v>14062</v>
      </c>
      <c r="D4689" s="15">
        <v>35.042735042735004</v>
      </c>
      <c r="E4689" s="16">
        <v>12.2</v>
      </c>
      <c r="F4689" s="16">
        <v>83292596</v>
      </c>
      <c r="G4689" s="16">
        <v>95855852</v>
      </c>
      <c r="H4689" s="16">
        <v>148075424.33333299</v>
      </c>
      <c r="I4689" s="16">
        <v>92014286.833333299</v>
      </c>
      <c r="J4689" s="16">
        <v>125938259</v>
      </c>
      <c r="K4689" s="16">
        <v>68146243.5625</v>
      </c>
      <c r="L4689" s="16">
        <v>52399874.25</v>
      </c>
      <c r="M4689" s="16">
        <v>53736744.5</v>
      </c>
      <c r="N4689" s="16" t="s">
        <v>17</v>
      </c>
    </row>
    <row r="4690" spans="1:14" x14ac:dyDescent="0.25">
      <c r="A4690" s="15" t="s">
        <v>14063</v>
      </c>
      <c r="B4690" s="15" t="s">
        <v>14064</v>
      </c>
      <c r="C4690" s="15" t="s">
        <v>14065</v>
      </c>
      <c r="D4690" s="15">
        <v>20.581113801452801</v>
      </c>
      <c r="E4690" s="15">
        <v>139.5</v>
      </c>
      <c r="F4690" s="15">
        <v>13637995.125</v>
      </c>
      <c r="G4690" s="15">
        <v>22731594.75</v>
      </c>
      <c r="H4690" s="15">
        <v>33412331.25</v>
      </c>
      <c r="I4690" s="15">
        <v>29859820.166666701</v>
      </c>
      <c r="J4690" s="15">
        <v>28092397.5</v>
      </c>
      <c r="K4690" s="15">
        <v>23788727.041666701</v>
      </c>
      <c r="L4690" s="15">
        <v>26760743.5625</v>
      </c>
      <c r="M4690" s="15">
        <v>13090858</v>
      </c>
      <c r="N4690" s="15">
        <v>4214566.375</v>
      </c>
    </row>
    <row r="4691" spans="1:14" s="6" customFormat="1" x14ac:dyDescent="0.25">
      <c r="A4691" s="15" t="s">
        <v>14066</v>
      </c>
      <c r="B4691" s="15" t="s">
        <v>14067</v>
      </c>
      <c r="C4691" s="15" t="s">
        <v>14068</v>
      </c>
      <c r="D4691" s="15">
        <v>25.979381443299001</v>
      </c>
      <c r="E4691" s="16">
        <v>54.9</v>
      </c>
      <c r="F4691" s="16">
        <v>87849718.916666701</v>
      </c>
      <c r="G4691" s="16">
        <v>88007989.5</v>
      </c>
      <c r="H4691" s="16">
        <v>76491614.25</v>
      </c>
      <c r="I4691" s="16">
        <v>74150798.770833299</v>
      </c>
      <c r="J4691" s="16">
        <v>42585028.75</v>
      </c>
      <c r="K4691" s="16">
        <v>47569682.5</v>
      </c>
      <c r="L4691" s="16">
        <v>64958028.71875</v>
      </c>
      <c r="M4691" s="16">
        <v>32570283.125</v>
      </c>
      <c r="N4691" s="16">
        <v>58527031.979166701</v>
      </c>
    </row>
    <row r="4692" spans="1:14" x14ac:dyDescent="0.25">
      <c r="A4692" s="15" t="s">
        <v>14069</v>
      </c>
      <c r="B4692" s="15" t="s">
        <v>14070</v>
      </c>
      <c r="C4692" s="15" t="s">
        <v>14071</v>
      </c>
      <c r="D4692" s="15">
        <v>2.4347826086956501</v>
      </c>
      <c r="E4692" s="16">
        <v>63.4</v>
      </c>
      <c r="F4692" s="16" t="s">
        <v>17</v>
      </c>
      <c r="G4692" s="16" t="s">
        <v>17</v>
      </c>
      <c r="H4692" s="16" t="s">
        <v>17</v>
      </c>
      <c r="I4692" s="16" t="s">
        <v>17</v>
      </c>
      <c r="J4692" s="16" t="s">
        <v>17</v>
      </c>
      <c r="K4692" s="16" t="s">
        <v>17</v>
      </c>
      <c r="L4692" s="16" t="s">
        <v>17</v>
      </c>
      <c r="M4692" s="16" t="s">
        <v>17</v>
      </c>
      <c r="N4692" s="16" t="s">
        <v>17</v>
      </c>
    </row>
    <row r="4693" spans="1:14" x14ac:dyDescent="0.25">
      <c r="A4693" s="15" t="s">
        <v>14072</v>
      </c>
      <c r="B4693" s="15" t="s">
        <v>14073</v>
      </c>
      <c r="C4693" s="15" t="s">
        <v>14074</v>
      </c>
      <c r="D4693" s="15">
        <v>38.081395348837198</v>
      </c>
      <c r="E4693" s="15">
        <v>194.7</v>
      </c>
      <c r="F4693" s="15">
        <v>155645256.95833299</v>
      </c>
      <c r="G4693" s="15">
        <v>150594494.97916701</v>
      </c>
      <c r="H4693" s="15">
        <v>177627067.33333299</v>
      </c>
      <c r="I4693" s="15">
        <v>149119020.72916701</v>
      </c>
      <c r="J4693" s="15">
        <v>120390561.125</v>
      </c>
      <c r="K4693" s="15">
        <v>138249999.75</v>
      </c>
      <c r="L4693" s="15">
        <v>153374140.10416701</v>
      </c>
      <c r="M4693" s="15">
        <v>77557401.083333299</v>
      </c>
      <c r="N4693" s="15">
        <v>167091240.54166701</v>
      </c>
    </row>
    <row r="4694" spans="1:14" x14ac:dyDescent="0.25">
      <c r="A4694" s="15" t="s">
        <v>14075</v>
      </c>
      <c r="B4694" s="15" t="s">
        <v>14076</v>
      </c>
      <c r="C4694" s="15" t="s">
        <v>14077</v>
      </c>
      <c r="D4694" s="15">
        <v>21.409691629955901</v>
      </c>
      <c r="E4694" s="16">
        <v>128.1</v>
      </c>
      <c r="F4694" s="16">
        <v>116577610.041667</v>
      </c>
      <c r="G4694" s="16">
        <v>119422183.916667</v>
      </c>
      <c r="H4694" s="16">
        <v>144811348.85416701</v>
      </c>
      <c r="I4694" s="16">
        <v>99679265.229166701</v>
      </c>
      <c r="J4694" s="16">
        <v>102614170.020833</v>
      </c>
      <c r="K4694" s="16">
        <v>113282965.895833</v>
      </c>
      <c r="L4694" s="16">
        <v>107764753.083333</v>
      </c>
      <c r="M4694" s="16">
        <v>66323194.166666701</v>
      </c>
      <c r="N4694" s="16">
        <v>147750227.41666701</v>
      </c>
    </row>
    <row r="4695" spans="1:14" x14ac:dyDescent="0.25">
      <c r="A4695" s="15" t="s">
        <v>14078</v>
      </c>
      <c r="B4695" s="15" t="s">
        <v>14079</v>
      </c>
      <c r="C4695" s="15" t="s">
        <v>14080</v>
      </c>
      <c r="D4695" s="15">
        <v>61.849710982658998</v>
      </c>
      <c r="E4695" s="16">
        <v>39.200000000000003</v>
      </c>
      <c r="F4695" s="16">
        <v>506030685.66666698</v>
      </c>
      <c r="G4695" s="16">
        <v>454146329.25</v>
      </c>
      <c r="H4695" s="16">
        <v>496324341.33333302</v>
      </c>
      <c r="I4695" s="16">
        <v>488618207.33333302</v>
      </c>
      <c r="J4695" s="16">
        <v>458327761.58333302</v>
      </c>
      <c r="K4695" s="16">
        <v>499959302.25</v>
      </c>
      <c r="L4695" s="16">
        <v>452367619.91666698</v>
      </c>
      <c r="M4695" s="16">
        <v>283718172.75</v>
      </c>
      <c r="N4695" s="16">
        <v>467040115.08333302</v>
      </c>
    </row>
    <row r="4696" spans="1:14" x14ac:dyDescent="0.25">
      <c r="A4696" s="15" t="s">
        <v>14081</v>
      </c>
      <c r="B4696" s="15" t="s">
        <v>14082</v>
      </c>
      <c r="C4696" s="15" t="s">
        <v>14083</v>
      </c>
      <c r="D4696" s="15">
        <v>69.172932330827095</v>
      </c>
      <c r="E4696" s="15">
        <v>15.2</v>
      </c>
      <c r="F4696" s="15">
        <v>124693171.541667</v>
      </c>
      <c r="G4696" s="15">
        <v>98924483.083333299</v>
      </c>
      <c r="H4696" s="15">
        <v>88855825.625</v>
      </c>
      <c r="I4696" s="15">
        <v>86094534.25</v>
      </c>
      <c r="J4696" s="15">
        <v>77915554.9375</v>
      </c>
      <c r="K4696" s="15">
        <v>105902904.5625</v>
      </c>
      <c r="L4696" s="15">
        <v>118569204.75</v>
      </c>
      <c r="M4696" s="15">
        <v>50588344.5</v>
      </c>
      <c r="N4696" s="15">
        <v>100260800.916667</v>
      </c>
    </row>
    <row r="4697" spans="1:14" x14ac:dyDescent="0.25">
      <c r="A4697" s="15" t="s">
        <v>14084</v>
      </c>
      <c r="B4697" s="15" t="s">
        <v>14085</v>
      </c>
      <c r="C4697" s="15" t="s">
        <v>14086</v>
      </c>
      <c r="D4697" s="15">
        <v>17.8794178794179</v>
      </c>
      <c r="E4697" s="16">
        <v>53.9</v>
      </c>
      <c r="F4697" s="16">
        <v>169740891.5</v>
      </c>
      <c r="G4697" s="16">
        <v>96645431.895833299</v>
      </c>
      <c r="H4697" s="16">
        <v>118649068.083333</v>
      </c>
      <c r="I4697" s="16">
        <v>128366964.416667</v>
      </c>
      <c r="J4697" s="16">
        <v>94170575.125</v>
      </c>
      <c r="K4697" s="16">
        <v>119227009.46875</v>
      </c>
      <c r="L4697" s="16">
        <v>135456908</v>
      </c>
      <c r="M4697" s="16">
        <v>62393643.78125</v>
      </c>
      <c r="N4697" s="16">
        <v>158397289.5</v>
      </c>
    </row>
    <row r="4698" spans="1:14" x14ac:dyDescent="0.25">
      <c r="A4698" s="15" t="s">
        <v>14087</v>
      </c>
      <c r="B4698" s="15" t="s">
        <v>14088</v>
      </c>
      <c r="C4698" s="15" t="s">
        <v>14089</v>
      </c>
      <c r="D4698" s="15">
        <v>19.526627218934902</v>
      </c>
      <c r="E4698" s="16">
        <v>37.4</v>
      </c>
      <c r="F4698" s="16" t="s">
        <v>17</v>
      </c>
      <c r="G4698" s="16">
        <v>27523376.25</v>
      </c>
      <c r="H4698" s="16">
        <v>24056990</v>
      </c>
      <c r="I4698" s="16">
        <v>116347415.5</v>
      </c>
      <c r="J4698" s="16" t="s">
        <v>17</v>
      </c>
      <c r="K4698" s="16" t="s">
        <v>17</v>
      </c>
      <c r="L4698" s="16">
        <v>131552563</v>
      </c>
      <c r="M4698" s="16">
        <v>86486207.875</v>
      </c>
      <c r="N4698" s="16">
        <v>65940533.6875</v>
      </c>
    </row>
    <row r="4699" spans="1:14" x14ac:dyDescent="0.25">
      <c r="A4699" s="15" t="s">
        <v>14090</v>
      </c>
      <c r="B4699" s="15" t="s">
        <v>14091</v>
      </c>
      <c r="C4699" s="15" t="s">
        <v>14092</v>
      </c>
      <c r="D4699" s="15">
        <v>47.4509803921569</v>
      </c>
      <c r="E4699" s="15">
        <v>55</v>
      </c>
      <c r="F4699" s="15">
        <v>163698334</v>
      </c>
      <c r="G4699" s="15">
        <v>236079634.58333299</v>
      </c>
      <c r="H4699" s="15">
        <v>177816397.625</v>
      </c>
      <c r="I4699" s="15">
        <v>241050998.16666701</v>
      </c>
      <c r="J4699" s="15">
        <v>229850625.45833299</v>
      </c>
      <c r="K4699" s="15">
        <v>221172359.70833299</v>
      </c>
      <c r="L4699" s="15">
        <v>171456462.66666701</v>
      </c>
      <c r="M4699" s="15">
        <v>119742990.375</v>
      </c>
      <c r="N4699" s="15">
        <v>183588046.29166701</v>
      </c>
    </row>
    <row r="4700" spans="1:14" x14ac:dyDescent="0.25">
      <c r="A4700" s="15" t="s">
        <v>14093</v>
      </c>
      <c r="B4700" s="15" t="s">
        <v>14094</v>
      </c>
      <c r="C4700" s="15" t="s">
        <v>14095</v>
      </c>
      <c r="D4700" s="15">
        <v>23.015873015873002</v>
      </c>
      <c r="E4700" s="16">
        <v>13.9</v>
      </c>
      <c r="F4700" s="16" t="s">
        <v>17</v>
      </c>
      <c r="G4700" s="16" t="s">
        <v>17</v>
      </c>
      <c r="H4700" s="16" t="s">
        <v>17</v>
      </c>
      <c r="I4700" s="16">
        <v>35538911.75</v>
      </c>
      <c r="J4700" s="16" t="s">
        <v>17</v>
      </c>
      <c r="K4700" s="16" t="s">
        <v>17</v>
      </c>
      <c r="L4700" s="16">
        <v>66206359.25</v>
      </c>
      <c r="M4700" s="16" t="s">
        <v>17</v>
      </c>
      <c r="N4700" s="16" t="s">
        <v>17</v>
      </c>
    </row>
    <row r="4701" spans="1:14" x14ac:dyDescent="0.25">
      <c r="A4701" s="15" t="s">
        <v>14096</v>
      </c>
      <c r="B4701" s="15" t="s">
        <v>14097</v>
      </c>
      <c r="C4701" s="15" t="s">
        <v>14098</v>
      </c>
      <c r="D4701" s="15">
        <v>37.918781725888302</v>
      </c>
      <c r="E4701" s="16">
        <v>217</v>
      </c>
      <c r="F4701" s="16">
        <v>546385673.83333302</v>
      </c>
      <c r="G4701" s="16">
        <v>550754026.08333302</v>
      </c>
      <c r="H4701" s="16">
        <v>303038858</v>
      </c>
      <c r="I4701" s="16">
        <v>363962725.95833302</v>
      </c>
      <c r="J4701" s="16">
        <v>381770946.33333302</v>
      </c>
      <c r="K4701" s="16">
        <v>233539771.95833299</v>
      </c>
      <c r="L4701" s="16">
        <v>645904424</v>
      </c>
      <c r="M4701" s="16">
        <v>452397950.41666698</v>
      </c>
      <c r="N4701" s="16">
        <v>659455622.77083302</v>
      </c>
    </row>
    <row r="4702" spans="1:14" x14ac:dyDescent="0.25">
      <c r="A4702" s="15" t="s">
        <v>14099</v>
      </c>
      <c r="B4702" s="15" t="s">
        <v>14100</v>
      </c>
      <c r="C4702" s="15" t="s">
        <v>14101</v>
      </c>
      <c r="D4702" s="15">
        <v>41.226575809199304</v>
      </c>
      <c r="E4702" s="15">
        <v>133.80000000000001</v>
      </c>
      <c r="F4702" s="15">
        <v>262475801.66666701</v>
      </c>
      <c r="G4702" s="15">
        <v>289027959.33333302</v>
      </c>
      <c r="H4702" s="15">
        <v>299911379.16666698</v>
      </c>
      <c r="I4702" s="15">
        <v>262408009.5</v>
      </c>
      <c r="J4702" s="15">
        <v>259143736.75</v>
      </c>
      <c r="K4702" s="15">
        <v>269479100.91666698</v>
      </c>
      <c r="L4702" s="15">
        <v>297618236.33333302</v>
      </c>
      <c r="M4702" s="15">
        <v>209039424.79166701</v>
      </c>
      <c r="N4702" s="15">
        <v>269860986</v>
      </c>
    </row>
    <row r="4703" spans="1:14" x14ac:dyDescent="0.25">
      <c r="A4703" s="15" t="s">
        <v>14102</v>
      </c>
      <c r="B4703" s="15" t="s">
        <v>14103</v>
      </c>
      <c r="C4703" s="15" t="s">
        <v>14104</v>
      </c>
      <c r="D4703" s="15">
        <v>70.181818181818201</v>
      </c>
      <c r="E4703" s="16">
        <v>31.4</v>
      </c>
      <c r="F4703" s="16">
        <v>309005372.83333302</v>
      </c>
      <c r="G4703" s="16">
        <v>324925223.66666698</v>
      </c>
      <c r="H4703" s="16">
        <v>344809139</v>
      </c>
      <c r="I4703" s="16">
        <v>277038078.625</v>
      </c>
      <c r="J4703" s="16">
        <v>256727625.70833299</v>
      </c>
      <c r="K4703" s="16">
        <v>307334108.89583302</v>
      </c>
      <c r="L4703" s="16">
        <v>268523271.54166698</v>
      </c>
      <c r="M4703" s="16">
        <v>193464251</v>
      </c>
      <c r="N4703" s="16">
        <v>315259671.875</v>
      </c>
    </row>
    <row r="4704" spans="1:14" x14ac:dyDescent="0.25">
      <c r="A4704" s="15" t="s">
        <v>14105</v>
      </c>
      <c r="B4704" s="15" t="s">
        <v>14106</v>
      </c>
      <c r="C4704" s="15" t="s">
        <v>14107</v>
      </c>
      <c r="D4704" s="15">
        <v>68.309859154929597</v>
      </c>
      <c r="E4704" s="16">
        <v>16.3</v>
      </c>
      <c r="F4704" s="16">
        <v>121508344.6875</v>
      </c>
      <c r="G4704" s="16">
        <v>139883166.16666701</v>
      </c>
      <c r="H4704" s="16">
        <v>144017646.375</v>
      </c>
      <c r="I4704" s="16">
        <v>121458525.833333</v>
      </c>
      <c r="J4704" s="16">
        <v>107532470.333333</v>
      </c>
      <c r="K4704" s="16">
        <v>105261798.916667</v>
      </c>
      <c r="L4704" s="16">
        <v>99063770.916666701</v>
      </c>
      <c r="M4704" s="16">
        <v>62747756.166666701</v>
      </c>
      <c r="N4704" s="16">
        <v>95906111.833333299</v>
      </c>
    </row>
    <row r="4705" spans="1:14" x14ac:dyDescent="0.25">
      <c r="A4705" s="15" t="s">
        <v>14108</v>
      </c>
      <c r="B4705" s="15" t="s">
        <v>14109</v>
      </c>
      <c r="C4705" s="15" t="s">
        <v>14110</v>
      </c>
      <c r="D4705" s="15">
        <v>58.571428571428598</v>
      </c>
      <c r="E4705" s="15">
        <v>24.5</v>
      </c>
      <c r="F4705" s="15">
        <v>474117288.83333302</v>
      </c>
      <c r="G4705" s="15">
        <v>434438464.25</v>
      </c>
      <c r="H4705" s="15">
        <v>446540831.41666698</v>
      </c>
      <c r="I4705" s="15">
        <v>435804407.54166698</v>
      </c>
      <c r="J4705" s="15">
        <v>380896006.83333302</v>
      </c>
      <c r="K4705" s="15">
        <v>369633358.91666698</v>
      </c>
      <c r="L4705" s="15">
        <v>392526161.91666698</v>
      </c>
      <c r="M4705" s="15">
        <v>183580058.83854201</v>
      </c>
      <c r="N4705" s="15">
        <v>489143283</v>
      </c>
    </row>
    <row r="4706" spans="1:14" x14ac:dyDescent="0.25">
      <c r="A4706" s="15" t="s">
        <v>14111</v>
      </c>
      <c r="B4706" s="15" t="s">
        <v>14112</v>
      </c>
      <c r="C4706" s="15" t="s">
        <v>14113</v>
      </c>
      <c r="D4706" s="15">
        <v>76.744186046511601</v>
      </c>
      <c r="E4706" s="16">
        <v>19.3</v>
      </c>
      <c r="F4706" s="16">
        <v>120775379.5</v>
      </c>
      <c r="G4706" s="16">
        <v>158302522.95833299</v>
      </c>
      <c r="H4706" s="16">
        <v>150804459.47916701</v>
      </c>
      <c r="I4706" s="16">
        <v>390127888.83333302</v>
      </c>
      <c r="J4706" s="16">
        <v>430645497.33333302</v>
      </c>
      <c r="K4706" s="16">
        <v>414035661.58333302</v>
      </c>
      <c r="L4706" s="16">
        <v>156332409.66666701</v>
      </c>
      <c r="M4706" s="16">
        <v>64333703.541666701</v>
      </c>
      <c r="N4706" s="16">
        <v>485946640.91666698</v>
      </c>
    </row>
    <row r="4707" spans="1:14" x14ac:dyDescent="0.25">
      <c r="A4707" s="15" t="s">
        <v>14114</v>
      </c>
      <c r="B4707" s="15" t="s">
        <v>14115</v>
      </c>
      <c r="C4707" s="15" t="s">
        <v>14116</v>
      </c>
      <c r="D4707" s="15">
        <v>57.3333333333333</v>
      </c>
      <c r="E4707" s="16">
        <v>17.100000000000001</v>
      </c>
      <c r="F4707" s="16">
        <v>322822737.41666698</v>
      </c>
      <c r="G4707" s="16">
        <v>368273124.08333302</v>
      </c>
      <c r="H4707" s="16">
        <v>391727937.5</v>
      </c>
      <c r="I4707" s="16">
        <v>313152508.54166698</v>
      </c>
      <c r="J4707" s="16">
        <v>254937803</v>
      </c>
      <c r="K4707" s="16">
        <v>262454626.16666701</v>
      </c>
      <c r="L4707" s="16">
        <v>323776141.29166698</v>
      </c>
      <c r="M4707" s="16">
        <v>245283654.47916701</v>
      </c>
      <c r="N4707" s="16">
        <v>328959000.83333302</v>
      </c>
    </row>
    <row r="4708" spans="1:14" x14ac:dyDescent="0.25">
      <c r="A4708" s="15" t="s">
        <v>14117</v>
      </c>
      <c r="B4708" s="15" t="s">
        <v>14118</v>
      </c>
      <c r="C4708" s="15" t="s">
        <v>14119</v>
      </c>
      <c r="D4708" s="15">
        <v>53.6</v>
      </c>
      <c r="E4708" s="15">
        <v>14.5</v>
      </c>
      <c r="F4708" s="15">
        <v>117291353.416667</v>
      </c>
      <c r="G4708" s="15">
        <v>76589994.166666701</v>
      </c>
      <c r="H4708" s="15">
        <v>48235321.166666701</v>
      </c>
      <c r="I4708" s="15">
        <v>125708146.3125</v>
      </c>
      <c r="J4708" s="15">
        <v>99406040.875</v>
      </c>
      <c r="K4708" s="15">
        <v>96626120.5</v>
      </c>
      <c r="L4708" s="15">
        <v>109366017.333333</v>
      </c>
      <c r="M4708" s="15">
        <v>74103550.385416701</v>
      </c>
      <c r="N4708" s="15">
        <v>137020480.125</v>
      </c>
    </row>
    <row r="4709" spans="1:14" x14ac:dyDescent="0.25">
      <c r="A4709" s="15" t="s">
        <v>14120</v>
      </c>
      <c r="B4709" s="15" t="s">
        <v>14121</v>
      </c>
      <c r="C4709" s="15" t="s">
        <v>14122</v>
      </c>
      <c r="D4709" s="15">
        <v>27.350427350427399</v>
      </c>
      <c r="E4709" s="16">
        <v>13.3</v>
      </c>
      <c r="F4709" s="16">
        <v>77736798.375</v>
      </c>
      <c r="G4709" s="16">
        <v>135112267.5</v>
      </c>
      <c r="H4709" s="16">
        <v>156902970.25</v>
      </c>
      <c r="I4709" s="16">
        <v>103809851.729167</v>
      </c>
      <c r="J4709" s="16">
        <v>93950579.75</v>
      </c>
      <c r="K4709" s="16">
        <v>100132416.270833</v>
      </c>
      <c r="L4709" s="16">
        <v>105764058.791667</v>
      </c>
      <c r="M4709" s="16">
        <v>75439066.84375</v>
      </c>
      <c r="N4709" s="16">
        <v>108277023.3125</v>
      </c>
    </row>
    <row r="4710" spans="1:14" x14ac:dyDescent="0.25">
      <c r="A4710" s="15" t="s">
        <v>14123</v>
      </c>
      <c r="B4710" s="15" t="s">
        <v>14124</v>
      </c>
      <c r="C4710" s="15" t="s">
        <v>14125</v>
      </c>
      <c r="D4710" s="15">
        <v>12.0689655172414</v>
      </c>
      <c r="E4710" s="16">
        <v>7</v>
      </c>
      <c r="F4710" s="16">
        <v>150944099.5</v>
      </c>
      <c r="G4710" s="16">
        <v>154935508</v>
      </c>
      <c r="H4710" s="16">
        <v>170601874</v>
      </c>
      <c r="I4710" s="16">
        <v>143199591.75</v>
      </c>
      <c r="J4710" s="16">
        <v>135359129.25</v>
      </c>
      <c r="K4710" s="16">
        <v>125188186.75</v>
      </c>
      <c r="L4710" s="16">
        <v>129777699</v>
      </c>
      <c r="M4710" s="16">
        <v>76941689.5</v>
      </c>
      <c r="N4710" s="16">
        <v>157698818.5</v>
      </c>
    </row>
    <row r="4711" spans="1:14" x14ac:dyDescent="0.25">
      <c r="A4711" s="15" t="s">
        <v>14126</v>
      </c>
      <c r="B4711" s="15" t="s">
        <v>14127</v>
      </c>
      <c r="C4711" s="15" t="s">
        <v>14128</v>
      </c>
      <c r="D4711" s="15">
        <v>65.671641791044806</v>
      </c>
      <c r="E4711" s="15">
        <v>7.6</v>
      </c>
      <c r="F4711" s="15">
        <v>277576029.16666698</v>
      </c>
      <c r="G4711" s="15">
        <v>177601120.125</v>
      </c>
      <c r="H4711" s="15">
        <v>240718297.28125</v>
      </c>
      <c r="I4711" s="15">
        <v>147248809.5</v>
      </c>
      <c r="J4711" s="15">
        <v>225247446.08333299</v>
      </c>
      <c r="K4711" s="15">
        <v>182627333.375</v>
      </c>
      <c r="L4711" s="15">
        <v>211308495.66666701</v>
      </c>
      <c r="M4711" s="15">
        <v>129635154.833333</v>
      </c>
      <c r="N4711" s="15">
        <v>276489808.02083302</v>
      </c>
    </row>
    <row r="4712" spans="1:14" x14ac:dyDescent="0.25">
      <c r="A4712" s="15" t="s">
        <v>14129</v>
      </c>
      <c r="B4712" s="15" t="s">
        <v>14130</v>
      </c>
      <c r="C4712" s="15" t="s">
        <v>14131</v>
      </c>
      <c r="D4712" s="15">
        <v>18.201438848920901</v>
      </c>
      <c r="E4712" s="16">
        <v>155.5</v>
      </c>
      <c r="F4712" s="16">
        <v>64537191.020833299</v>
      </c>
      <c r="G4712" s="16">
        <v>66809602.5</v>
      </c>
      <c r="H4712" s="16">
        <v>88995132.989583299</v>
      </c>
      <c r="I4712" s="16">
        <v>59254039.666666701</v>
      </c>
      <c r="J4712" s="16">
        <v>67058867.09375</v>
      </c>
      <c r="K4712" s="16">
        <v>129149340.833333</v>
      </c>
      <c r="L4712" s="16">
        <v>65919362.270833299</v>
      </c>
      <c r="M4712" s="16">
        <v>32936222.885416701</v>
      </c>
      <c r="N4712" s="16">
        <v>73313520.333333299</v>
      </c>
    </row>
    <row r="4713" spans="1:14" x14ac:dyDescent="0.25">
      <c r="A4713" s="15" t="s">
        <v>14132</v>
      </c>
      <c r="B4713" s="15" t="s">
        <v>14133</v>
      </c>
      <c r="C4713" s="15" t="s">
        <v>14134</v>
      </c>
      <c r="D4713" s="15">
        <v>15.798764342453699</v>
      </c>
      <c r="E4713" s="16">
        <v>127.7</v>
      </c>
      <c r="F4713" s="16">
        <v>28503571.53125</v>
      </c>
      <c r="G4713" s="16">
        <v>15733038.6875</v>
      </c>
      <c r="H4713" s="16">
        <v>32965843</v>
      </c>
      <c r="I4713" s="16">
        <v>24837300.5</v>
      </c>
      <c r="J4713" s="16">
        <v>22656890.041666701</v>
      </c>
      <c r="K4713" s="16">
        <v>30129491.5</v>
      </c>
      <c r="L4713" s="16">
        <v>25410374.416666701</v>
      </c>
      <c r="M4713" s="16">
        <v>29877860.666666701</v>
      </c>
      <c r="N4713" s="16">
        <v>31791830.9375</v>
      </c>
    </row>
    <row r="4714" spans="1:14" x14ac:dyDescent="0.25">
      <c r="A4714" s="15" t="s">
        <v>14135</v>
      </c>
      <c r="B4714" s="15" t="s">
        <v>14136</v>
      </c>
      <c r="C4714" s="15" t="s">
        <v>14137</v>
      </c>
      <c r="D4714" s="15">
        <v>38.389513108614203</v>
      </c>
      <c r="E4714" s="15">
        <v>60.6</v>
      </c>
      <c r="F4714" s="15">
        <v>64066271.208333299</v>
      </c>
      <c r="G4714" s="15">
        <v>59745763.333333299</v>
      </c>
      <c r="H4714" s="15">
        <v>72555492.125</v>
      </c>
      <c r="I4714" s="15">
        <v>60739606.6875</v>
      </c>
      <c r="J4714" s="15">
        <v>55815165.25</v>
      </c>
      <c r="K4714" s="15">
        <v>45845898</v>
      </c>
      <c r="L4714" s="15">
        <v>78049936.427083299</v>
      </c>
      <c r="M4714" s="15">
        <v>40724832.875</v>
      </c>
      <c r="N4714" s="15">
        <v>51971197.333333299</v>
      </c>
    </row>
    <row r="4715" spans="1:14" x14ac:dyDescent="0.25">
      <c r="A4715" s="15" t="s">
        <v>14138</v>
      </c>
      <c r="B4715" s="15" t="s">
        <v>14139</v>
      </c>
      <c r="C4715" s="15" t="s">
        <v>14140</v>
      </c>
      <c r="D4715" s="15">
        <v>20.100502512562802</v>
      </c>
      <c r="E4715" s="16">
        <v>44.4</v>
      </c>
      <c r="F4715" s="16">
        <v>19951498.75</v>
      </c>
      <c r="G4715" s="16">
        <v>25778816.958333299</v>
      </c>
      <c r="H4715" s="16">
        <v>22901801.604166701</v>
      </c>
      <c r="I4715" s="16" t="s">
        <v>17</v>
      </c>
      <c r="J4715" s="16">
        <v>7423776.25</v>
      </c>
      <c r="K4715" s="16" t="s">
        <v>17</v>
      </c>
      <c r="L4715" s="16">
        <v>24009056</v>
      </c>
      <c r="M4715" s="16">
        <v>28138549</v>
      </c>
      <c r="N4715" s="16" t="s">
        <v>17</v>
      </c>
    </row>
    <row r="4716" spans="1:14" x14ac:dyDescent="0.25">
      <c r="A4716" s="15" t="s">
        <v>14141</v>
      </c>
      <c r="B4716" s="15" t="s">
        <v>14142</v>
      </c>
      <c r="C4716" s="15" t="s">
        <v>14143</v>
      </c>
      <c r="D4716" s="15">
        <v>16.9491525423729</v>
      </c>
      <c r="E4716" s="16">
        <v>79.8</v>
      </c>
      <c r="F4716" s="16">
        <v>43192575.708333299</v>
      </c>
      <c r="G4716" s="16" t="s">
        <v>17</v>
      </c>
      <c r="H4716" s="16">
        <v>26367748.229166701</v>
      </c>
      <c r="I4716" s="16">
        <v>6575404.875</v>
      </c>
      <c r="J4716" s="16" t="s">
        <v>17</v>
      </c>
      <c r="K4716" s="16">
        <v>13163659</v>
      </c>
      <c r="L4716" s="16">
        <v>13384712</v>
      </c>
      <c r="M4716" s="16">
        <v>24681916</v>
      </c>
      <c r="N4716" s="16">
        <v>44751650</v>
      </c>
    </row>
    <row r="4717" spans="1:14" x14ac:dyDescent="0.25">
      <c r="A4717" s="15" t="s">
        <v>14144</v>
      </c>
      <c r="B4717" s="15" t="s">
        <v>14145</v>
      </c>
      <c r="C4717" s="15" t="s">
        <v>14146</v>
      </c>
      <c r="D4717" s="15">
        <v>11.7088607594937</v>
      </c>
      <c r="E4717" s="15">
        <v>35.700000000000003</v>
      </c>
      <c r="F4717" s="15">
        <v>68315778</v>
      </c>
      <c r="G4717" s="15" t="s">
        <v>17</v>
      </c>
      <c r="H4717" s="15">
        <v>74854513.375</v>
      </c>
      <c r="I4717" s="15" t="s">
        <v>17</v>
      </c>
      <c r="J4717" s="15" t="s">
        <v>17</v>
      </c>
      <c r="K4717" s="15" t="s">
        <v>17</v>
      </c>
      <c r="L4717" s="15">
        <v>64327500.75</v>
      </c>
      <c r="M4717" s="15">
        <v>35800204</v>
      </c>
      <c r="N4717" s="15">
        <v>109252287</v>
      </c>
    </row>
    <row r="4718" spans="1:14" x14ac:dyDescent="0.25">
      <c r="A4718" s="15" t="s">
        <v>14147</v>
      </c>
      <c r="B4718" s="15" t="s">
        <v>14148</v>
      </c>
      <c r="C4718" s="15" t="s">
        <v>14149</v>
      </c>
      <c r="D4718" s="15">
        <v>11.4678899082569</v>
      </c>
      <c r="E4718" s="16">
        <v>25.3</v>
      </c>
      <c r="F4718" s="16" t="s">
        <v>17</v>
      </c>
      <c r="G4718" s="16" t="s">
        <v>17</v>
      </c>
      <c r="H4718" s="16" t="s">
        <v>17</v>
      </c>
      <c r="I4718" s="16" t="s">
        <v>17</v>
      </c>
      <c r="J4718" s="16" t="s">
        <v>17</v>
      </c>
      <c r="K4718" s="16" t="s">
        <v>17</v>
      </c>
      <c r="L4718" s="16" t="s">
        <v>17</v>
      </c>
      <c r="M4718" s="16" t="s">
        <v>17</v>
      </c>
      <c r="N4718" s="16">
        <v>6316882.25</v>
      </c>
    </row>
    <row r="4719" spans="1:14" x14ac:dyDescent="0.25">
      <c r="A4719" s="15" t="s">
        <v>14150</v>
      </c>
      <c r="B4719" s="15" t="s">
        <v>14151</v>
      </c>
      <c r="C4719" s="15" t="s">
        <v>14152</v>
      </c>
      <c r="D4719" s="15">
        <v>20.098039215686299</v>
      </c>
      <c r="E4719" s="16">
        <v>22.9</v>
      </c>
      <c r="F4719" s="16">
        <v>41764997</v>
      </c>
      <c r="G4719" s="16" t="s">
        <v>17</v>
      </c>
      <c r="H4719" s="16" t="s">
        <v>17</v>
      </c>
      <c r="I4719" s="16" t="s">
        <v>17</v>
      </c>
      <c r="J4719" s="16" t="s">
        <v>17</v>
      </c>
      <c r="K4719" s="16" t="s">
        <v>17</v>
      </c>
      <c r="L4719" s="16" t="s">
        <v>17</v>
      </c>
      <c r="M4719" s="16" t="s">
        <v>17</v>
      </c>
      <c r="N4719" s="16" t="s">
        <v>17</v>
      </c>
    </row>
    <row r="4720" spans="1:14" x14ac:dyDescent="0.25">
      <c r="A4720" s="15" t="s">
        <v>14153</v>
      </c>
      <c r="B4720" s="15" t="s">
        <v>14154</v>
      </c>
      <c r="C4720" s="15" t="s">
        <v>14155</v>
      </c>
      <c r="D4720" s="15">
        <v>24.074074074074101</v>
      </c>
      <c r="E4720" s="15">
        <v>12.3</v>
      </c>
      <c r="F4720" s="15" t="s">
        <v>17</v>
      </c>
      <c r="G4720" s="15" t="s">
        <v>17</v>
      </c>
      <c r="H4720" s="15" t="s">
        <v>17</v>
      </c>
      <c r="I4720" s="15" t="s">
        <v>17</v>
      </c>
      <c r="J4720" s="15">
        <v>836198575.125</v>
      </c>
      <c r="K4720" s="15" t="s">
        <v>17</v>
      </c>
      <c r="L4720" s="15" t="s">
        <v>17</v>
      </c>
      <c r="M4720" s="15">
        <v>11472725.8125</v>
      </c>
      <c r="N4720" s="15">
        <v>798581870.25</v>
      </c>
    </row>
    <row r="4721" spans="1:14" x14ac:dyDescent="0.25">
      <c r="A4721" s="15" t="s">
        <v>14156</v>
      </c>
      <c r="B4721" s="15" t="s">
        <v>14157</v>
      </c>
      <c r="C4721" s="15" t="s">
        <v>14158</v>
      </c>
      <c r="D4721" s="15">
        <v>45.284552845528502</v>
      </c>
      <c r="E4721" s="16">
        <v>138.5</v>
      </c>
      <c r="F4721" s="16">
        <v>248693157.25</v>
      </c>
      <c r="G4721" s="16">
        <v>356210620.02083302</v>
      </c>
      <c r="H4721" s="16">
        <v>472772790.125</v>
      </c>
      <c r="I4721" s="16">
        <v>353464107.54166698</v>
      </c>
      <c r="J4721" s="16">
        <v>297404968.91666698</v>
      </c>
      <c r="K4721" s="16">
        <v>317293950.22916698</v>
      </c>
      <c r="L4721" s="16">
        <v>226428814.54166701</v>
      </c>
      <c r="M4721" s="16">
        <v>149009712.83333299</v>
      </c>
      <c r="N4721" s="16">
        <v>314586121.5625</v>
      </c>
    </row>
    <row r="4722" spans="1:14" x14ac:dyDescent="0.25">
      <c r="A4722" s="15" t="s">
        <v>14159</v>
      </c>
      <c r="B4722" s="15" t="s">
        <v>14160</v>
      </c>
      <c r="C4722" s="15" t="s">
        <v>14161</v>
      </c>
      <c r="D4722" s="15">
        <v>6.1649319455564404</v>
      </c>
      <c r="E4722" s="16">
        <v>127.6</v>
      </c>
      <c r="F4722" s="16">
        <v>24175915.375</v>
      </c>
      <c r="G4722" s="16" t="s">
        <v>17</v>
      </c>
      <c r="H4722" s="16" t="s">
        <v>17</v>
      </c>
      <c r="I4722" s="16" t="s">
        <v>17</v>
      </c>
      <c r="J4722" s="16" t="s">
        <v>17</v>
      </c>
      <c r="K4722" s="16" t="s">
        <v>17</v>
      </c>
      <c r="L4722" s="16" t="s">
        <v>17</v>
      </c>
      <c r="M4722" s="16" t="s">
        <v>17</v>
      </c>
      <c r="N4722" s="16" t="s">
        <v>17</v>
      </c>
    </row>
    <row r="4723" spans="1:14" x14ac:dyDescent="0.25">
      <c r="A4723" s="15" t="s">
        <v>14162</v>
      </c>
      <c r="B4723" s="15" t="s">
        <v>14163</v>
      </c>
      <c r="C4723" s="15" t="s">
        <v>14164</v>
      </c>
      <c r="D4723" s="15">
        <v>6.7534580960130199</v>
      </c>
      <c r="E4723" s="15">
        <v>125</v>
      </c>
      <c r="F4723" s="15">
        <v>22655744.75</v>
      </c>
      <c r="G4723" s="15">
        <v>21574266.75</v>
      </c>
      <c r="H4723" s="15">
        <v>23003480.5</v>
      </c>
      <c r="I4723" s="15" t="s">
        <v>17</v>
      </c>
      <c r="J4723" s="15" t="s">
        <v>17</v>
      </c>
      <c r="K4723" s="15" t="s">
        <v>17</v>
      </c>
      <c r="L4723" s="15" t="s">
        <v>17</v>
      </c>
      <c r="M4723" s="15" t="s">
        <v>17</v>
      </c>
      <c r="N4723" s="15" t="s">
        <v>17</v>
      </c>
    </row>
    <row r="4724" spans="1:14" x14ac:dyDescent="0.25">
      <c r="A4724" s="15" t="s">
        <v>14165</v>
      </c>
      <c r="B4724" s="15" t="s">
        <v>14166</v>
      </c>
      <c r="C4724" s="15" t="s">
        <v>14167</v>
      </c>
      <c r="D4724" s="15">
        <v>18.939393939393899</v>
      </c>
      <c r="E4724" s="16">
        <v>75.2</v>
      </c>
      <c r="F4724" s="16">
        <v>127146318.5</v>
      </c>
      <c r="G4724" s="16">
        <v>140578429</v>
      </c>
      <c r="H4724" s="16">
        <v>144431286.5</v>
      </c>
      <c r="I4724" s="16">
        <v>59809185.125</v>
      </c>
      <c r="J4724" s="16">
        <v>24325804</v>
      </c>
      <c r="K4724" s="16">
        <v>15706851.5</v>
      </c>
      <c r="L4724" s="16">
        <v>20829236.9375</v>
      </c>
      <c r="M4724" s="16">
        <v>47781950.6875</v>
      </c>
      <c r="N4724" s="16">
        <v>67484652.625</v>
      </c>
    </row>
    <row r="4725" spans="1:14" x14ac:dyDescent="0.25">
      <c r="A4725" s="15" t="s">
        <v>14168</v>
      </c>
      <c r="B4725" s="15" t="s">
        <v>14169</v>
      </c>
      <c r="C4725" s="15" t="s">
        <v>14170</v>
      </c>
      <c r="D4725" s="15">
        <v>26.379310344827601</v>
      </c>
      <c r="E4725" s="16">
        <v>66.599999999999994</v>
      </c>
      <c r="F4725" s="16">
        <v>34877361.1875</v>
      </c>
      <c r="G4725" s="16">
        <v>35382479.9375</v>
      </c>
      <c r="H4725" s="16">
        <v>9204812.125</v>
      </c>
      <c r="I4725" s="16">
        <v>41348380.75</v>
      </c>
      <c r="J4725" s="16">
        <v>49958222</v>
      </c>
      <c r="K4725" s="16" t="s">
        <v>17</v>
      </c>
      <c r="L4725" s="16">
        <v>46242907.625</v>
      </c>
      <c r="M4725" s="16">
        <v>16951057.5625</v>
      </c>
      <c r="N4725" s="16">
        <v>35368038.5</v>
      </c>
    </row>
    <row r="4726" spans="1:14" x14ac:dyDescent="0.25">
      <c r="A4726" s="15" t="s">
        <v>14171</v>
      </c>
      <c r="B4726" s="15" t="s">
        <v>14172</v>
      </c>
      <c r="C4726" s="15" t="s">
        <v>14173</v>
      </c>
      <c r="D4726" s="15">
        <v>23.714285714285701</v>
      </c>
      <c r="E4726" s="15">
        <v>40</v>
      </c>
      <c r="F4726" s="15" t="s">
        <v>17</v>
      </c>
      <c r="G4726" s="15" t="s">
        <v>17</v>
      </c>
      <c r="H4726" s="15">
        <v>76180660.875</v>
      </c>
      <c r="I4726" s="15">
        <v>98661032</v>
      </c>
      <c r="J4726" s="15">
        <v>133589420</v>
      </c>
      <c r="K4726" s="15">
        <v>80334575</v>
      </c>
      <c r="L4726" s="15">
        <v>51187907.5</v>
      </c>
      <c r="M4726" s="15">
        <v>53009842.5</v>
      </c>
      <c r="N4726" s="15">
        <v>82451743.25</v>
      </c>
    </row>
    <row r="4727" spans="1:14" x14ac:dyDescent="0.25">
      <c r="A4727" s="15" t="s">
        <v>14174</v>
      </c>
      <c r="B4727" s="15" t="s">
        <v>14175</v>
      </c>
      <c r="C4727" s="15" t="s">
        <v>14176</v>
      </c>
      <c r="D4727" s="15">
        <v>72.316384180791005</v>
      </c>
      <c r="E4727" s="16">
        <v>39.4</v>
      </c>
      <c r="F4727" s="16">
        <v>2247571264.1666698</v>
      </c>
      <c r="G4727" s="16">
        <v>2268411526.3333302</v>
      </c>
      <c r="H4727" s="16">
        <v>2654576568.75</v>
      </c>
      <c r="I4727" s="16">
        <v>1859668326.6666701</v>
      </c>
      <c r="J4727" s="16">
        <v>1899413436.1666701</v>
      </c>
      <c r="K4727" s="16">
        <v>2416327980.6041698</v>
      </c>
      <c r="L4727" s="16">
        <v>1772481143.9583299</v>
      </c>
      <c r="M4727" s="16">
        <v>1208121237.3541701</v>
      </c>
      <c r="N4727" s="16">
        <v>2302072444.7083302</v>
      </c>
    </row>
    <row r="4728" spans="1:14" x14ac:dyDescent="0.25">
      <c r="A4728" s="15" t="s">
        <v>14177</v>
      </c>
      <c r="B4728" s="15" t="s">
        <v>14178</v>
      </c>
      <c r="C4728" s="15" t="s">
        <v>14179</v>
      </c>
      <c r="D4728" s="15">
        <v>39.548022598870098</v>
      </c>
      <c r="E4728" s="16">
        <v>39.6</v>
      </c>
      <c r="F4728" s="16">
        <v>126500331.75</v>
      </c>
      <c r="G4728" s="16">
        <v>163047717.41666701</v>
      </c>
      <c r="H4728" s="16">
        <v>118980158</v>
      </c>
      <c r="I4728" s="16">
        <v>132061370</v>
      </c>
      <c r="J4728" s="16">
        <v>134980357.70833299</v>
      </c>
      <c r="K4728" s="16">
        <v>140095811.90625</v>
      </c>
      <c r="L4728" s="16">
        <v>143117749.5</v>
      </c>
      <c r="M4728" s="16">
        <v>104212080.5</v>
      </c>
      <c r="N4728" s="16">
        <v>115742516.666667</v>
      </c>
    </row>
    <row r="4729" spans="1:14" x14ac:dyDescent="0.25">
      <c r="A4729" s="15" t="s">
        <v>14180</v>
      </c>
      <c r="B4729" s="15" t="s">
        <v>14181</v>
      </c>
      <c r="C4729" s="15" t="s">
        <v>14182</v>
      </c>
      <c r="D4729" s="15">
        <v>24.609375</v>
      </c>
      <c r="E4729" s="15">
        <v>114.6</v>
      </c>
      <c r="F4729" s="15">
        <v>106260585.5</v>
      </c>
      <c r="G4729" s="15">
        <v>92805565.177083299</v>
      </c>
      <c r="H4729" s="15">
        <v>99895928.770833299</v>
      </c>
      <c r="I4729" s="15">
        <v>99204068.229166701</v>
      </c>
      <c r="J4729" s="15">
        <v>101831168.125</v>
      </c>
      <c r="K4729" s="15">
        <v>122306150.791667</v>
      </c>
      <c r="L4729" s="15">
        <v>118002832.041667</v>
      </c>
      <c r="M4729" s="15">
        <v>79119681.546875</v>
      </c>
      <c r="N4729" s="15">
        <v>116142510.041667</v>
      </c>
    </row>
    <row r="4730" spans="1:14" x14ac:dyDescent="0.25">
      <c r="A4730" s="15" t="s">
        <v>14183</v>
      </c>
      <c r="B4730" s="15" t="s">
        <v>14184</v>
      </c>
      <c r="C4730" s="15" t="s">
        <v>14185</v>
      </c>
      <c r="D4730" s="15">
        <v>20.454545454545499</v>
      </c>
      <c r="E4730" s="16">
        <v>25.4</v>
      </c>
      <c r="F4730" s="16">
        <v>16731263</v>
      </c>
      <c r="G4730" s="16">
        <v>19701630.0625</v>
      </c>
      <c r="H4730" s="16" t="s">
        <v>17</v>
      </c>
      <c r="I4730" s="16" t="s">
        <v>17</v>
      </c>
      <c r="J4730" s="16" t="s">
        <v>17</v>
      </c>
      <c r="K4730" s="16">
        <v>27699437.875</v>
      </c>
      <c r="L4730" s="16" t="s">
        <v>17</v>
      </c>
      <c r="M4730" s="16">
        <v>21420712.0625</v>
      </c>
      <c r="N4730" s="16">
        <v>29379641</v>
      </c>
    </row>
    <row r="4731" spans="1:14" x14ac:dyDescent="0.25">
      <c r="A4731" s="15" t="s">
        <v>14186</v>
      </c>
      <c r="B4731" s="15" t="s">
        <v>14187</v>
      </c>
      <c r="C4731" s="15" t="s">
        <v>14188</v>
      </c>
      <c r="D4731" s="15">
        <v>16.564417177914098</v>
      </c>
      <c r="E4731" s="16">
        <v>18.8</v>
      </c>
      <c r="F4731" s="16">
        <v>25544603</v>
      </c>
      <c r="G4731" s="16">
        <v>26111812.75</v>
      </c>
      <c r="H4731" s="16">
        <v>30811242.25</v>
      </c>
      <c r="I4731" s="16" t="s">
        <v>17</v>
      </c>
      <c r="J4731" s="16" t="s">
        <v>17</v>
      </c>
      <c r="K4731" s="16">
        <v>20365256</v>
      </c>
      <c r="L4731" s="16">
        <v>21284992.5</v>
      </c>
      <c r="M4731" s="16" t="s">
        <v>17</v>
      </c>
      <c r="N4731" s="16" t="s">
        <v>17</v>
      </c>
    </row>
    <row r="4732" spans="1:14" x14ac:dyDescent="0.25">
      <c r="A4732" s="15" t="s">
        <v>14189</v>
      </c>
      <c r="B4732" s="15" t="s">
        <v>14190</v>
      </c>
      <c r="C4732" s="15" t="s">
        <v>14191</v>
      </c>
      <c r="D4732" s="15">
        <v>10.714285714285699</v>
      </c>
      <c r="E4732" s="15">
        <v>15.6</v>
      </c>
      <c r="F4732" s="15">
        <v>114646023</v>
      </c>
      <c r="G4732" s="15">
        <v>101286172</v>
      </c>
      <c r="H4732" s="15" t="s">
        <v>17</v>
      </c>
      <c r="I4732" s="15">
        <v>87615015.5</v>
      </c>
      <c r="J4732" s="15">
        <v>95932635.875</v>
      </c>
      <c r="K4732" s="15">
        <v>98471360.25</v>
      </c>
      <c r="L4732" s="15">
        <v>135973010</v>
      </c>
      <c r="M4732" s="15">
        <v>88230294.125</v>
      </c>
      <c r="N4732" s="15">
        <v>127765788.5</v>
      </c>
    </row>
    <row r="4733" spans="1:14" x14ac:dyDescent="0.25">
      <c r="A4733" s="15" t="s">
        <v>14192</v>
      </c>
      <c r="B4733" s="15" t="s">
        <v>14193</v>
      </c>
      <c r="C4733" s="15" t="s">
        <v>14194</v>
      </c>
      <c r="D4733" s="15">
        <v>69.128508124076802</v>
      </c>
      <c r="E4733" s="16">
        <v>76.599999999999994</v>
      </c>
      <c r="F4733" s="16">
        <v>3172298672.5833302</v>
      </c>
      <c r="G4733" s="16">
        <v>3077926109.4166698</v>
      </c>
      <c r="H4733" s="16">
        <v>3229173820.6666698</v>
      </c>
      <c r="I4733" s="16">
        <v>3216128143.125</v>
      </c>
      <c r="J4733" s="16">
        <v>3716269332.7083302</v>
      </c>
      <c r="K4733" s="16">
        <v>3129860336.9166698</v>
      </c>
      <c r="L4733" s="16">
        <v>3642966913.6458302</v>
      </c>
      <c r="M4733" s="16">
        <v>2009373810</v>
      </c>
      <c r="N4733" s="16">
        <v>3393759855.8333302</v>
      </c>
    </row>
    <row r="4734" spans="1:14" x14ac:dyDescent="0.25">
      <c r="A4734" s="15" t="s">
        <v>14195</v>
      </c>
      <c r="B4734" s="15" t="s">
        <v>14196</v>
      </c>
      <c r="C4734" s="15" t="s">
        <v>14197</v>
      </c>
      <c r="D4734" s="15">
        <v>9.4883720930232602</v>
      </c>
      <c r="E4734" s="16">
        <v>121.3</v>
      </c>
      <c r="F4734" s="16" t="s">
        <v>17</v>
      </c>
      <c r="G4734" s="16" t="s">
        <v>17</v>
      </c>
      <c r="H4734" s="16" t="s">
        <v>17</v>
      </c>
      <c r="I4734" s="16" t="s">
        <v>17</v>
      </c>
      <c r="J4734" s="16" t="s">
        <v>17</v>
      </c>
      <c r="K4734" s="16" t="s">
        <v>17</v>
      </c>
      <c r="L4734" s="16" t="s">
        <v>17</v>
      </c>
      <c r="M4734" s="16" t="s">
        <v>17</v>
      </c>
      <c r="N4734" s="16" t="s">
        <v>17</v>
      </c>
    </row>
    <row r="4735" spans="1:14" x14ac:dyDescent="0.25">
      <c r="A4735" s="15" t="s">
        <v>14198</v>
      </c>
      <c r="B4735" s="15" t="s">
        <v>14199</v>
      </c>
      <c r="C4735" s="15" t="s">
        <v>14200</v>
      </c>
      <c r="D4735" s="15">
        <v>19.246298788694499</v>
      </c>
      <c r="E4735" s="15">
        <v>76.400000000000006</v>
      </c>
      <c r="F4735" s="15">
        <v>81159122.166666701</v>
      </c>
      <c r="G4735" s="15">
        <v>94649822.666666701</v>
      </c>
      <c r="H4735" s="15">
        <v>99248593.416666701</v>
      </c>
      <c r="I4735" s="15">
        <v>64983036.5</v>
      </c>
      <c r="J4735" s="15">
        <v>77151045.375</v>
      </c>
      <c r="K4735" s="15">
        <v>81188464.583333299</v>
      </c>
      <c r="L4735" s="15">
        <v>94732415.833333299</v>
      </c>
      <c r="M4735" s="15">
        <v>117242880.208333</v>
      </c>
      <c r="N4735" s="15">
        <v>91273164.333333299</v>
      </c>
    </row>
    <row r="4736" spans="1:14" x14ac:dyDescent="0.25">
      <c r="A4736" s="15" t="s">
        <v>14201</v>
      </c>
      <c r="B4736" s="15" t="s">
        <v>14202</v>
      </c>
      <c r="C4736" s="15" t="s">
        <v>14203</v>
      </c>
      <c r="D4736" s="15">
        <v>77.162629757785496</v>
      </c>
      <c r="E4736" s="16">
        <v>32.6</v>
      </c>
      <c r="F4736" s="16">
        <v>1310726944.75</v>
      </c>
      <c r="G4736" s="16">
        <v>1238297471.75</v>
      </c>
      <c r="H4736" s="16">
        <v>1472155695.6666701</v>
      </c>
      <c r="I4736" s="16">
        <v>1343362998.5833299</v>
      </c>
      <c r="J4736" s="16">
        <v>1252146617.5</v>
      </c>
      <c r="K4736" s="16">
        <v>1410491434.4166701</v>
      </c>
      <c r="L4736" s="16">
        <v>1270176810.0625</v>
      </c>
      <c r="M4736" s="16">
        <v>920702333.14583302</v>
      </c>
      <c r="N4736" s="16">
        <v>1516013841.3645799</v>
      </c>
    </row>
    <row r="4737" spans="1:14" x14ac:dyDescent="0.25">
      <c r="A4737" s="15" t="s">
        <v>14204</v>
      </c>
      <c r="B4737" s="15" t="s">
        <v>14205</v>
      </c>
      <c r="C4737" s="15" t="s">
        <v>14206</v>
      </c>
      <c r="D4737" s="15">
        <v>50</v>
      </c>
      <c r="E4737" s="16">
        <v>37.9</v>
      </c>
      <c r="F4737" s="16">
        <v>351997127.69791698</v>
      </c>
      <c r="G4737" s="16">
        <v>318755055.47916698</v>
      </c>
      <c r="H4737" s="16">
        <v>385150469.625</v>
      </c>
      <c r="I4737" s="16">
        <v>333363234</v>
      </c>
      <c r="J4737" s="16">
        <v>278602150.58333302</v>
      </c>
      <c r="K4737" s="16">
        <v>290869504.16666698</v>
      </c>
      <c r="L4737" s="16">
        <v>328960489.33333302</v>
      </c>
      <c r="M4737" s="16">
        <v>197861217.33333299</v>
      </c>
      <c r="N4737" s="16">
        <v>304089159.33333302</v>
      </c>
    </row>
    <row r="4738" spans="1:14" x14ac:dyDescent="0.25">
      <c r="A4738" s="15" t="s">
        <v>14207</v>
      </c>
      <c r="B4738" s="15" t="s">
        <v>14208</v>
      </c>
      <c r="C4738" s="15" t="s">
        <v>14209</v>
      </c>
      <c r="D4738" s="15">
        <v>45.877378435517997</v>
      </c>
      <c r="E4738" s="15">
        <v>53.2</v>
      </c>
      <c r="F4738" s="15">
        <v>258719580.16666701</v>
      </c>
      <c r="G4738" s="15">
        <v>306859294.16666698</v>
      </c>
      <c r="H4738" s="15">
        <v>282938529.9375</v>
      </c>
      <c r="I4738" s="15">
        <v>284656250.75</v>
      </c>
      <c r="J4738" s="15">
        <v>284827728.75</v>
      </c>
      <c r="K4738" s="15">
        <v>318199241.625</v>
      </c>
      <c r="L4738" s="15">
        <v>300384578.5</v>
      </c>
      <c r="M4738" s="15">
        <v>211811437.625</v>
      </c>
      <c r="N4738" s="15">
        <v>312260739.04166698</v>
      </c>
    </row>
    <row r="4739" spans="1:14" x14ac:dyDescent="0.25">
      <c r="A4739" s="15" t="s">
        <v>14210</v>
      </c>
      <c r="B4739" s="15" t="s">
        <v>14211</v>
      </c>
      <c r="C4739" s="15" t="s">
        <v>14212</v>
      </c>
      <c r="D4739" s="15">
        <v>31.721470019342402</v>
      </c>
      <c r="E4739" s="16">
        <v>57.4</v>
      </c>
      <c r="F4739" s="16">
        <v>122625745.479167</v>
      </c>
      <c r="G4739" s="16">
        <v>127930362.875</v>
      </c>
      <c r="H4739" s="16">
        <v>136429772.91666701</v>
      </c>
      <c r="I4739" s="16">
        <v>172991158</v>
      </c>
      <c r="J4739" s="16">
        <v>133781679.291667</v>
      </c>
      <c r="K4739" s="16">
        <v>133991726.583333</v>
      </c>
      <c r="L4739" s="16">
        <v>98462374.333333299</v>
      </c>
      <c r="M4739" s="16">
        <v>81227757.916666701</v>
      </c>
      <c r="N4739" s="16">
        <v>128994857.25</v>
      </c>
    </row>
    <row r="4740" spans="1:14" x14ac:dyDescent="0.25">
      <c r="A4740" s="15" t="s">
        <v>14213</v>
      </c>
      <c r="B4740" s="15" t="s">
        <v>14214</v>
      </c>
      <c r="C4740" s="15" t="s">
        <v>14215</v>
      </c>
      <c r="D4740" s="15">
        <v>15.112540192926</v>
      </c>
      <c r="E4740" s="16">
        <v>34</v>
      </c>
      <c r="F4740" s="16">
        <v>68293254.75</v>
      </c>
      <c r="G4740" s="16">
        <v>40812726</v>
      </c>
      <c r="H4740" s="16">
        <v>57837054</v>
      </c>
      <c r="I4740" s="16">
        <v>76160071.5</v>
      </c>
      <c r="J4740" s="16">
        <v>66256980</v>
      </c>
      <c r="K4740" s="16">
        <v>46631729.333333299</v>
      </c>
      <c r="L4740" s="16">
        <v>27526436.25</v>
      </c>
      <c r="M4740" s="16">
        <v>29944116.34375</v>
      </c>
      <c r="N4740" s="16">
        <v>77361564</v>
      </c>
    </row>
    <row r="4741" spans="1:14" x14ac:dyDescent="0.25">
      <c r="A4741" s="15" t="s">
        <v>14216</v>
      </c>
      <c r="B4741" s="15" t="s">
        <v>14217</v>
      </c>
      <c r="C4741" s="15" t="s">
        <v>14218</v>
      </c>
      <c r="D4741" s="15">
        <v>13.810316139767099</v>
      </c>
      <c r="E4741" s="15">
        <v>135.69999999999999</v>
      </c>
      <c r="F4741" s="15">
        <v>33057725.6875</v>
      </c>
      <c r="G4741" s="15">
        <v>26335263.3046875</v>
      </c>
      <c r="H4741" s="15">
        <v>26899923.666666701</v>
      </c>
      <c r="I4741" s="15" t="s">
        <v>17</v>
      </c>
      <c r="J4741" s="15">
        <v>26512121</v>
      </c>
      <c r="K4741" s="15">
        <v>19925254.421875</v>
      </c>
      <c r="L4741" s="15">
        <v>28544436.4375</v>
      </c>
      <c r="M4741" s="15">
        <v>7238450</v>
      </c>
      <c r="N4741" s="15">
        <v>26142512.5</v>
      </c>
    </row>
    <row r="4742" spans="1:14" x14ac:dyDescent="0.25">
      <c r="A4742" s="15" t="s">
        <v>14219</v>
      </c>
      <c r="B4742" s="15" t="s">
        <v>14220</v>
      </c>
      <c r="C4742" s="15" t="s">
        <v>14221</v>
      </c>
      <c r="D4742" s="15">
        <v>17.5074183976261</v>
      </c>
      <c r="E4742" s="16">
        <v>114</v>
      </c>
      <c r="F4742" s="16">
        <v>38471376.666666701</v>
      </c>
      <c r="G4742" s="16">
        <v>22638141.166666701</v>
      </c>
      <c r="H4742" s="16">
        <v>35229199.541666701</v>
      </c>
      <c r="I4742" s="16" t="s">
        <v>17</v>
      </c>
      <c r="J4742" s="16">
        <v>18075091</v>
      </c>
      <c r="K4742" s="16">
        <v>24174871.916666701</v>
      </c>
      <c r="L4742" s="16">
        <v>36294772.083333299</v>
      </c>
      <c r="M4742" s="16">
        <v>20566701.5</v>
      </c>
      <c r="N4742" s="16" t="s">
        <v>17</v>
      </c>
    </row>
    <row r="4743" spans="1:14" x14ac:dyDescent="0.25">
      <c r="A4743" s="15" t="s">
        <v>14222</v>
      </c>
      <c r="B4743" s="15" t="s">
        <v>14223</v>
      </c>
      <c r="C4743" s="15" t="s">
        <v>14224</v>
      </c>
      <c r="D4743" s="15">
        <v>19.213973799126599</v>
      </c>
      <c r="E4743" s="16">
        <v>52.7</v>
      </c>
      <c r="F4743" s="16">
        <v>81097727.166666701</v>
      </c>
      <c r="G4743" s="16">
        <v>104735251.833333</v>
      </c>
      <c r="H4743" s="16">
        <v>111345743.375</v>
      </c>
      <c r="I4743" s="16">
        <v>58773186</v>
      </c>
      <c r="J4743" s="16">
        <v>66736102.0625</v>
      </c>
      <c r="K4743" s="16">
        <v>72314636</v>
      </c>
      <c r="L4743" s="16">
        <v>87318412.0625</v>
      </c>
      <c r="M4743" s="16">
        <v>29233016</v>
      </c>
      <c r="N4743" s="16">
        <v>94420349.875</v>
      </c>
    </row>
    <row r="4744" spans="1:14" x14ac:dyDescent="0.25">
      <c r="A4744" s="15" t="s">
        <v>14225</v>
      </c>
      <c r="B4744" s="15" t="s">
        <v>14226</v>
      </c>
      <c r="C4744" s="15" t="s">
        <v>14227</v>
      </c>
      <c r="D4744" s="15">
        <v>70.909090909090907</v>
      </c>
      <c r="E4744" s="15">
        <v>18</v>
      </c>
      <c r="F4744" s="15">
        <v>14075712903.4583</v>
      </c>
      <c r="G4744" s="15">
        <v>13979108400.875</v>
      </c>
      <c r="H4744" s="15">
        <v>15088699482.7917</v>
      </c>
      <c r="I4744" s="15">
        <v>12359415288.6667</v>
      </c>
      <c r="J4744" s="15">
        <v>14664929667.6667</v>
      </c>
      <c r="K4744" s="15">
        <v>15239861629.3333</v>
      </c>
      <c r="L4744" s="15">
        <v>15716795886.6667</v>
      </c>
      <c r="M4744" s="15">
        <v>10782450259.125</v>
      </c>
      <c r="N4744" s="15">
        <v>16021251150.4583</v>
      </c>
    </row>
    <row r="4745" spans="1:14" x14ac:dyDescent="0.25">
      <c r="A4745" s="15" t="s">
        <v>14228</v>
      </c>
      <c r="B4745" s="15" t="s">
        <v>14229</v>
      </c>
      <c r="C4745" s="15" t="s">
        <v>14230</v>
      </c>
      <c r="D4745" s="15">
        <v>54.629629629629598</v>
      </c>
      <c r="E4745" s="16">
        <v>23.7</v>
      </c>
      <c r="F4745" s="16">
        <v>17947803871.333302</v>
      </c>
      <c r="G4745" s="16">
        <v>16632587832.8438</v>
      </c>
      <c r="H4745" s="16">
        <v>18383965694.958302</v>
      </c>
      <c r="I4745" s="16">
        <v>17573930087.625</v>
      </c>
      <c r="J4745" s="16">
        <v>18447880332</v>
      </c>
      <c r="K4745" s="16">
        <v>17914380450.166698</v>
      </c>
      <c r="L4745" s="16">
        <v>16117171129.3333</v>
      </c>
      <c r="M4745" s="16">
        <v>8872034619.6666698</v>
      </c>
      <c r="N4745" s="16">
        <v>17337700374.208302</v>
      </c>
    </row>
    <row r="4746" spans="1:14" x14ac:dyDescent="0.25">
      <c r="A4746" s="15" t="s">
        <v>14231</v>
      </c>
      <c r="B4746" s="15" t="s">
        <v>14232</v>
      </c>
      <c r="C4746" s="15" t="s">
        <v>14233</v>
      </c>
      <c r="D4746" s="15">
        <v>24.528301886792502</v>
      </c>
      <c r="E4746" s="16">
        <v>22.7</v>
      </c>
      <c r="F4746" s="16">
        <v>30470040.5</v>
      </c>
      <c r="G4746" s="16" t="s">
        <v>17</v>
      </c>
      <c r="H4746" s="16">
        <v>35800428.25</v>
      </c>
      <c r="I4746" s="16">
        <v>29140014</v>
      </c>
      <c r="J4746" s="16">
        <v>29935832</v>
      </c>
      <c r="K4746" s="16">
        <v>49438846</v>
      </c>
      <c r="L4746" s="16" t="s">
        <v>17</v>
      </c>
      <c r="M4746" s="16" t="s">
        <v>17</v>
      </c>
      <c r="N4746" s="16">
        <v>31890150</v>
      </c>
    </row>
    <row r="4747" spans="1:14" x14ac:dyDescent="0.25">
      <c r="A4747" s="15" t="s">
        <v>14234</v>
      </c>
      <c r="B4747" s="15" t="s">
        <v>14235</v>
      </c>
      <c r="C4747" s="15" t="s">
        <v>14236</v>
      </c>
      <c r="D4747" s="15">
        <v>34.324324324324301</v>
      </c>
      <c r="E4747" s="15">
        <v>40.700000000000003</v>
      </c>
      <c r="F4747" s="15">
        <v>176669209.66666701</v>
      </c>
      <c r="G4747" s="15">
        <v>158953515.5</v>
      </c>
      <c r="H4747" s="15">
        <v>165258199</v>
      </c>
      <c r="I4747" s="15">
        <v>200926801.375</v>
      </c>
      <c r="J4747" s="15">
        <v>107880994.916667</v>
      </c>
      <c r="K4747" s="15">
        <v>169115323.54166701</v>
      </c>
      <c r="L4747" s="15">
        <v>162453544</v>
      </c>
      <c r="M4747" s="15">
        <v>92276791.125</v>
      </c>
      <c r="N4747" s="15">
        <v>158972558.45833299</v>
      </c>
    </row>
    <row r="4748" spans="1:14" x14ac:dyDescent="0.25">
      <c r="A4748" s="15" t="s">
        <v>14237</v>
      </c>
      <c r="B4748" s="15" t="s">
        <v>14238</v>
      </c>
      <c r="C4748" s="15" t="s">
        <v>14239</v>
      </c>
      <c r="D4748" s="15">
        <v>41.528239202657801</v>
      </c>
      <c r="E4748" s="16">
        <v>33.4</v>
      </c>
      <c r="F4748" s="16">
        <v>203109275.54166701</v>
      </c>
      <c r="G4748" s="16">
        <v>170146951.70833299</v>
      </c>
      <c r="H4748" s="16">
        <v>259525721.33333299</v>
      </c>
      <c r="I4748" s="16">
        <v>221651396.70833299</v>
      </c>
      <c r="J4748" s="16">
        <v>184167120.04166701</v>
      </c>
      <c r="K4748" s="16">
        <v>241643170.70833299</v>
      </c>
      <c r="L4748" s="16">
        <v>251548104.79166701</v>
      </c>
      <c r="M4748" s="16">
        <v>156759122.5</v>
      </c>
      <c r="N4748" s="16">
        <v>255743538.33333299</v>
      </c>
    </row>
    <row r="4749" spans="1:14" x14ac:dyDescent="0.25">
      <c r="A4749" s="15" t="s">
        <v>14240</v>
      </c>
      <c r="B4749" s="15" t="s">
        <v>14241</v>
      </c>
      <c r="C4749" s="15" t="s">
        <v>14242</v>
      </c>
      <c r="D4749" s="15">
        <v>62.318840579710098</v>
      </c>
      <c r="E4749" s="16">
        <v>22</v>
      </c>
      <c r="F4749" s="16">
        <v>2762972883.8333302</v>
      </c>
      <c r="G4749" s="16">
        <v>2444548851.5208302</v>
      </c>
      <c r="H4749" s="16">
        <v>2379859848.9583302</v>
      </c>
      <c r="I4749" s="16">
        <v>1979363330</v>
      </c>
      <c r="J4749" s="16">
        <v>2169180766.5416698</v>
      </c>
      <c r="K4749" s="16">
        <v>2326465589.3333302</v>
      </c>
      <c r="L4749" s="16">
        <v>2117196699.625</v>
      </c>
      <c r="M4749" s="16">
        <v>1316950820.25</v>
      </c>
      <c r="N4749" s="16">
        <v>2228260959.2291698</v>
      </c>
    </row>
    <row r="4750" spans="1:14" x14ac:dyDescent="0.25">
      <c r="A4750" s="15" t="s">
        <v>14243</v>
      </c>
      <c r="B4750" s="15" t="s">
        <v>14244</v>
      </c>
      <c r="C4750" s="15" t="s">
        <v>14245</v>
      </c>
      <c r="D4750" s="15">
        <v>14.058355437665799</v>
      </c>
      <c r="E4750" s="15">
        <v>88.6</v>
      </c>
      <c r="F4750" s="15">
        <v>608254496.27083302</v>
      </c>
      <c r="G4750" s="15">
        <v>589508257.375</v>
      </c>
      <c r="H4750" s="15">
        <v>736177089.29166698</v>
      </c>
      <c r="I4750" s="15">
        <v>494480549.75</v>
      </c>
      <c r="J4750" s="15">
        <v>451885861</v>
      </c>
      <c r="K4750" s="15">
        <v>543504137.83333302</v>
      </c>
      <c r="L4750" s="15">
        <v>603803191.83333302</v>
      </c>
      <c r="M4750" s="15">
        <v>353862809.546875</v>
      </c>
      <c r="N4750" s="15">
        <v>627472753.58333302</v>
      </c>
    </row>
    <row r="4751" spans="1:14" x14ac:dyDescent="0.25">
      <c r="A4751" s="15" t="s">
        <v>14246</v>
      </c>
      <c r="B4751" s="15" t="s">
        <v>14247</v>
      </c>
      <c r="C4751" s="15" t="s">
        <v>14248</v>
      </c>
      <c r="D4751" s="15">
        <v>53.672316384180803</v>
      </c>
      <c r="E4751" s="16">
        <v>19.2</v>
      </c>
      <c r="F4751" s="16">
        <v>199217521.75</v>
      </c>
      <c r="G4751" s="16">
        <v>175724444.16666701</v>
      </c>
      <c r="H4751" s="16">
        <v>324165828.91666698</v>
      </c>
      <c r="I4751" s="16">
        <v>239123490.70833299</v>
      </c>
      <c r="J4751" s="16">
        <v>209732903.9375</v>
      </c>
      <c r="K4751" s="16">
        <v>158657422.22916701</v>
      </c>
      <c r="L4751" s="16">
        <v>282172421.14583302</v>
      </c>
      <c r="M4751" s="16">
        <v>114998129.322917</v>
      </c>
      <c r="N4751" s="16">
        <v>256136348.25</v>
      </c>
    </row>
    <row r="4752" spans="1:14" x14ac:dyDescent="0.25">
      <c r="A4752" s="15" t="s">
        <v>14249</v>
      </c>
      <c r="B4752" s="15" t="s">
        <v>14250</v>
      </c>
      <c r="C4752" s="15" t="s">
        <v>14251</v>
      </c>
      <c r="D4752" s="15">
        <v>45.783132530120497</v>
      </c>
      <c r="E4752" s="16">
        <v>18.2</v>
      </c>
      <c r="F4752" s="16">
        <v>306985234.54166698</v>
      </c>
      <c r="G4752" s="16">
        <v>385929123.875</v>
      </c>
      <c r="H4752" s="16">
        <v>344809120.75</v>
      </c>
      <c r="I4752" s="16">
        <v>157830668</v>
      </c>
      <c r="J4752" s="16">
        <v>387476885</v>
      </c>
      <c r="K4752" s="16">
        <v>151966027</v>
      </c>
      <c r="L4752" s="16">
        <v>215930976.25</v>
      </c>
      <c r="M4752" s="16">
        <v>245251619.75</v>
      </c>
      <c r="N4752" s="16">
        <v>163956693.5</v>
      </c>
    </row>
    <row r="4753" spans="1:14" x14ac:dyDescent="0.25">
      <c r="A4753" s="15" t="s">
        <v>14252</v>
      </c>
      <c r="B4753" s="15" t="s">
        <v>14253</v>
      </c>
      <c r="C4753" s="15" t="s">
        <v>14254</v>
      </c>
      <c r="D4753" s="15">
        <v>27.692307692307701</v>
      </c>
      <c r="E4753" s="15">
        <v>58.8</v>
      </c>
      <c r="F4753" s="15">
        <v>41440196.666666701</v>
      </c>
      <c r="G4753" s="15">
        <v>44929328.166666701</v>
      </c>
      <c r="H4753" s="15">
        <v>63262038.765625</v>
      </c>
      <c r="I4753" s="15">
        <v>36091366.78125</v>
      </c>
      <c r="J4753" s="15">
        <v>33845662.5</v>
      </c>
      <c r="K4753" s="15">
        <v>55506346.75</v>
      </c>
      <c r="L4753" s="15">
        <v>30427880.916666701</v>
      </c>
      <c r="M4753" s="15">
        <v>25829416.75</v>
      </c>
      <c r="N4753" s="15">
        <v>35439723</v>
      </c>
    </row>
    <row r="4754" spans="1:14" x14ac:dyDescent="0.25">
      <c r="A4754" s="15" t="s">
        <v>14255</v>
      </c>
      <c r="B4754" s="15" t="s">
        <v>14256</v>
      </c>
      <c r="C4754" s="15" t="s">
        <v>14257</v>
      </c>
      <c r="D4754" s="15">
        <v>34.1614906832298</v>
      </c>
      <c r="E4754" s="16">
        <v>18.100000000000001</v>
      </c>
      <c r="F4754" s="16">
        <v>47849942.958333299</v>
      </c>
      <c r="G4754" s="16">
        <v>149787178</v>
      </c>
      <c r="H4754" s="16">
        <v>117177200.5</v>
      </c>
      <c r="I4754" s="16">
        <v>116726443.625</v>
      </c>
      <c r="J4754" s="16">
        <v>428802308</v>
      </c>
      <c r="K4754" s="16">
        <v>60638799.958333299</v>
      </c>
      <c r="L4754" s="16">
        <v>147875932.58333299</v>
      </c>
      <c r="M4754" s="16">
        <v>77580612</v>
      </c>
      <c r="N4754" s="16">
        <v>142116357.25</v>
      </c>
    </row>
    <row r="4755" spans="1:14" x14ac:dyDescent="0.25">
      <c r="A4755" s="15" t="s">
        <v>14258</v>
      </c>
      <c r="B4755" s="15" t="s">
        <v>14259</v>
      </c>
      <c r="C4755" s="15" t="s">
        <v>14260</v>
      </c>
      <c r="D4755" s="15">
        <v>41.869918699186996</v>
      </c>
      <c r="E4755" s="16">
        <v>57.2</v>
      </c>
      <c r="F4755" s="16">
        <v>181944832.58333299</v>
      </c>
      <c r="G4755" s="16">
        <v>177412017.85416701</v>
      </c>
      <c r="H4755" s="16">
        <v>214639705.08333299</v>
      </c>
      <c r="I4755" s="16">
        <v>219353401.39583299</v>
      </c>
      <c r="J4755" s="16">
        <v>201062378.33333299</v>
      </c>
      <c r="K4755" s="16">
        <v>136801174.91666701</v>
      </c>
      <c r="L4755" s="16">
        <v>164006058</v>
      </c>
      <c r="M4755" s="16">
        <v>117394017.166667</v>
      </c>
      <c r="N4755" s="16">
        <v>225913382.95833299</v>
      </c>
    </row>
    <row r="4756" spans="1:14" x14ac:dyDescent="0.25">
      <c r="A4756" s="15" t="s">
        <v>14261</v>
      </c>
      <c r="B4756" s="15" t="s">
        <v>14262</v>
      </c>
      <c r="C4756" s="15" t="s">
        <v>14263</v>
      </c>
      <c r="D4756" s="15">
        <v>5.3097345132743401</v>
      </c>
      <c r="E4756" s="15">
        <v>140.30000000000001</v>
      </c>
      <c r="F4756" s="15">
        <v>5127397.0625</v>
      </c>
      <c r="G4756" s="15">
        <v>8282040.796875</v>
      </c>
      <c r="H4756" s="15">
        <v>7989872.1875</v>
      </c>
      <c r="I4756" s="15">
        <v>16099356.25</v>
      </c>
      <c r="J4756" s="15" t="s">
        <v>17</v>
      </c>
      <c r="K4756" s="15">
        <v>15522539.25</v>
      </c>
      <c r="L4756" s="15">
        <v>16184681.25</v>
      </c>
      <c r="M4756" s="15">
        <v>5387008.0625</v>
      </c>
      <c r="N4756" s="15">
        <v>19011833.625</v>
      </c>
    </row>
    <row r="4757" spans="1:14" x14ac:dyDescent="0.25">
      <c r="A4757" s="15" t="s">
        <v>14264</v>
      </c>
      <c r="B4757" s="15" t="s">
        <v>14265</v>
      </c>
      <c r="C4757" s="15" t="s">
        <v>14266</v>
      </c>
      <c r="D4757" s="15">
        <v>4.4419134396355302</v>
      </c>
      <c r="E4757" s="16">
        <v>204.6</v>
      </c>
      <c r="F4757" s="16" t="s">
        <v>17</v>
      </c>
      <c r="G4757" s="16">
        <v>3513742.625</v>
      </c>
      <c r="H4757" s="16" t="s">
        <v>17</v>
      </c>
      <c r="I4757" s="16" t="s">
        <v>17</v>
      </c>
      <c r="J4757" s="16" t="s">
        <v>17</v>
      </c>
      <c r="K4757" s="16" t="s">
        <v>17</v>
      </c>
      <c r="L4757" s="16" t="s">
        <v>17</v>
      </c>
      <c r="M4757" s="16">
        <v>7711983.75</v>
      </c>
      <c r="N4757" s="16" t="s">
        <v>17</v>
      </c>
    </row>
    <row r="4758" spans="1:14" x14ac:dyDescent="0.25">
      <c r="A4758" s="15" t="s">
        <v>14267</v>
      </c>
      <c r="B4758" s="15" t="s">
        <v>14268</v>
      </c>
      <c r="C4758" s="15" t="s">
        <v>14269</v>
      </c>
      <c r="D4758" s="15">
        <v>26.1780104712042</v>
      </c>
      <c r="E4758" s="16">
        <v>42.4</v>
      </c>
      <c r="F4758" s="16" t="s">
        <v>17</v>
      </c>
      <c r="G4758" s="16">
        <v>24702838.84375</v>
      </c>
      <c r="H4758" s="16">
        <v>40750324.25</v>
      </c>
      <c r="I4758" s="16">
        <v>19758704.6875</v>
      </c>
      <c r="J4758" s="16">
        <v>32510267.0625</v>
      </c>
      <c r="K4758" s="16">
        <v>27743923</v>
      </c>
      <c r="L4758" s="16">
        <v>16443228.5</v>
      </c>
      <c r="M4758" s="16">
        <v>31186514.5</v>
      </c>
      <c r="N4758" s="16">
        <v>85511369</v>
      </c>
    </row>
    <row r="4759" spans="1:14" x14ac:dyDescent="0.25">
      <c r="A4759" s="15" t="s">
        <v>14270</v>
      </c>
      <c r="B4759" s="15" t="s">
        <v>14271</v>
      </c>
      <c r="C4759" s="15" t="s">
        <v>14272</v>
      </c>
      <c r="D4759" s="15">
        <v>21.920668058455099</v>
      </c>
      <c r="E4759" s="15">
        <v>52.6</v>
      </c>
      <c r="F4759" s="15">
        <v>36704613.25</v>
      </c>
      <c r="G4759" s="15" t="s">
        <v>17</v>
      </c>
      <c r="H4759" s="15">
        <v>49727390.9375</v>
      </c>
      <c r="I4759" s="15">
        <v>54610577.125</v>
      </c>
      <c r="J4759" s="15">
        <v>49039943.083333299</v>
      </c>
      <c r="K4759" s="15">
        <v>76569960.5</v>
      </c>
      <c r="L4759" s="15">
        <v>48244007.75</v>
      </c>
      <c r="M4759" s="15" t="s">
        <v>17</v>
      </c>
      <c r="N4759" s="15">
        <v>52216304</v>
      </c>
    </row>
    <row r="4760" spans="1:14" x14ac:dyDescent="0.25">
      <c r="A4760" s="15" t="s">
        <v>14273</v>
      </c>
      <c r="B4760" s="15" t="s">
        <v>14274</v>
      </c>
      <c r="C4760" s="15" t="s">
        <v>14275</v>
      </c>
      <c r="D4760" s="15">
        <v>3.1404958677686001</v>
      </c>
      <c r="E4760" s="16">
        <v>66.599999999999994</v>
      </c>
      <c r="F4760" s="16" t="s">
        <v>17</v>
      </c>
      <c r="G4760" s="16" t="s">
        <v>17</v>
      </c>
      <c r="H4760" s="16" t="s">
        <v>17</v>
      </c>
      <c r="I4760" s="16" t="s">
        <v>17</v>
      </c>
      <c r="J4760" s="16" t="s">
        <v>17</v>
      </c>
      <c r="K4760" s="16" t="s">
        <v>17</v>
      </c>
      <c r="L4760" s="16" t="s">
        <v>17</v>
      </c>
      <c r="M4760" s="16" t="s">
        <v>17</v>
      </c>
      <c r="N4760" s="16" t="s">
        <v>17</v>
      </c>
    </row>
    <row r="4761" spans="1:14" x14ac:dyDescent="0.25">
      <c r="A4761" s="15" t="s">
        <v>14276</v>
      </c>
      <c r="B4761" s="15" t="s">
        <v>14277</v>
      </c>
      <c r="C4761" s="15" t="s">
        <v>14278</v>
      </c>
      <c r="D4761" s="15">
        <v>12.3348017621145</v>
      </c>
      <c r="E4761" s="16">
        <v>49.8</v>
      </c>
      <c r="F4761" s="16" t="s">
        <v>17</v>
      </c>
      <c r="G4761" s="16">
        <v>11451511.4375</v>
      </c>
      <c r="H4761" s="16">
        <v>69369014.8125</v>
      </c>
      <c r="I4761" s="16" t="s">
        <v>17</v>
      </c>
      <c r="J4761" s="16" t="s">
        <v>17</v>
      </c>
      <c r="K4761" s="16" t="s">
        <v>17</v>
      </c>
      <c r="L4761" s="16" t="s">
        <v>17</v>
      </c>
      <c r="M4761" s="16" t="s">
        <v>17</v>
      </c>
      <c r="N4761" s="16" t="s">
        <v>17</v>
      </c>
    </row>
    <row r="4762" spans="1:14" x14ac:dyDescent="0.25">
      <c r="A4762" s="15" t="s">
        <v>14279</v>
      </c>
      <c r="B4762" s="15" t="s">
        <v>14280</v>
      </c>
      <c r="C4762" s="15" t="s">
        <v>14281</v>
      </c>
      <c r="D4762" s="15">
        <v>47.252747252747199</v>
      </c>
      <c r="E4762" s="15">
        <v>59.2</v>
      </c>
      <c r="F4762" s="15">
        <v>559078801.66666698</v>
      </c>
      <c r="G4762" s="15">
        <v>583140473.20833302</v>
      </c>
      <c r="H4762" s="15">
        <v>605195650.41666698</v>
      </c>
      <c r="I4762" s="15">
        <v>562761422.41666698</v>
      </c>
      <c r="J4762" s="15">
        <v>605542541.91666698</v>
      </c>
      <c r="K4762" s="15">
        <v>502924661.08333302</v>
      </c>
      <c r="L4762" s="15">
        <v>715634224.66666698</v>
      </c>
      <c r="M4762" s="15">
        <v>460271369.54166698</v>
      </c>
      <c r="N4762" s="15">
        <v>684704836.375</v>
      </c>
    </row>
    <row r="4763" spans="1:14" x14ac:dyDescent="0.25">
      <c r="A4763" s="15" t="s">
        <v>14282</v>
      </c>
      <c r="B4763" s="15" t="s">
        <v>14283</v>
      </c>
      <c r="C4763" s="15" t="s">
        <v>14284</v>
      </c>
      <c r="D4763" s="15">
        <v>17.120622568093399</v>
      </c>
      <c r="E4763" s="16">
        <v>56.4</v>
      </c>
      <c r="F4763" s="16">
        <v>41446123.208333299</v>
      </c>
      <c r="G4763" s="16">
        <v>43429094.5</v>
      </c>
      <c r="H4763" s="16">
        <v>53015814</v>
      </c>
      <c r="I4763" s="16">
        <v>7995286.46875</v>
      </c>
      <c r="J4763" s="16" t="s">
        <v>17</v>
      </c>
      <c r="K4763" s="16">
        <v>47901151.875</v>
      </c>
      <c r="L4763" s="16" t="s">
        <v>17</v>
      </c>
      <c r="M4763" s="16">
        <v>8507783.875</v>
      </c>
      <c r="N4763" s="16" t="s">
        <v>17</v>
      </c>
    </row>
    <row r="4764" spans="1:14" x14ac:dyDescent="0.25">
      <c r="A4764" s="15" t="s">
        <v>14285</v>
      </c>
      <c r="B4764" s="15" t="s">
        <v>14286</v>
      </c>
      <c r="C4764" s="15" t="s">
        <v>14287</v>
      </c>
      <c r="D4764" s="15">
        <v>3.9603960396039599</v>
      </c>
      <c r="E4764" s="16">
        <v>54.8</v>
      </c>
      <c r="F4764" s="16" t="s">
        <v>17</v>
      </c>
      <c r="G4764" s="16" t="s">
        <v>17</v>
      </c>
      <c r="H4764" s="16" t="s">
        <v>17</v>
      </c>
      <c r="I4764" s="16" t="s">
        <v>17</v>
      </c>
      <c r="J4764" s="16" t="s">
        <v>17</v>
      </c>
      <c r="K4764" s="16" t="s">
        <v>17</v>
      </c>
      <c r="L4764" s="16" t="s">
        <v>17</v>
      </c>
      <c r="M4764" s="16" t="s">
        <v>17</v>
      </c>
      <c r="N4764" s="16" t="s">
        <v>17</v>
      </c>
    </row>
    <row r="4765" spans="1:14" x14ac:dyDescent="0.25">
      <c r="A4765" s="15" t="s">
        <v>14288</v>
      </c>
      <c r="B4765" s="15" t="s">
        <v>14289</v>
      </c>
      <c r="C4765" s="15" t="s">
        <v>14290</v>
      </c>
      <c r="D4765" s="15">
        <v>15.2777777777778</v>
      </c>
      <c r="E4765" s="15">
        <v>41</v>
      </c>
      <c r="F4765" s="15">
        <v>42678590</v>
      </c>
      <c r="G4765" s="15" t="s">
        <v>17</v>
      </c>
      <c r="H4765" s="15" t="s">
        <v>17</v>
      </c>
      <c r="I4765" s="15" t="s">
        <v>17</v>
      </c>
      <c r="J4765" s="15" t="s">
        <v>17</v>
      </c>
      <c r="K4765" s="15" t="s">
        <v>17</v>
      </c>
      <c r="L4765" s="15" t="s">
        <v>17</v>
      </c>
      <c r="M4765" s="15" t="s">
        <v>17</v>
      </c>
      <c r="N4765" s="15">
        <v>23777869.25</v>
      </c>
    </row>
    <row r="4766" spans="1:14" x14ac:dyDescent="0.25">
      <c r="A4766" s="15" t="s">
        <v>14291</v>
      </c>
      <c r="B4766" s="15" t="s">
        <v>14292</v>
      </c>
      <c r="C4766" s="15" t="s">
        <v>14293</v>
      </c>
      <c r="D4766" s="15">
        <v>31.865284974093299</v>
      </c>
      <c r="E4766" s="16">
        <v>42.3</v>
      </c>
      <c r="F4766" s="16">
        <v>243599455.83333299</v>
      </c>
      <c r="G4766" s="16">
        <v>64791207.333333299</v>
      </c>
      <c r="H4766" s="16">
        <v>105033101.041667</v>
      </c>
      <c r="I4766" s="16">
        <v>196743078.83333299</v>
      </c>
      <c r="J4766" s="16">
        <v>206738343.5</v>
      </c>
      <c r="K4766" s="16">
        <v>56407976.75</v>
      </c>
      <c r="L4766" s="16">
        <v>169905373.25</v>
      </c>
      <c r="M4766" s="16" t="s">
        <v>17</v>
      </c>
      <c r="N4766" s="16">
        <v>67878357.729166701</v>
      </c>
    </row>
    <row r="4767" spans="1:14" x14ac:dyDescent="0.25">
      <c r="A4767" s="15" t="s">
        <v>14294</v>
      </c>
      <c r="B4767" s="15" t="s">
        <v>14295</v>
      </c>
      <c r="C4767" s="15" t="s">
        <v>14296</v>
      </c>
      <c r="D4767" s="15">
        <v>36.477987421383602</v>
      </c>
      <c r="E4767" s="16">
        <v>50.7</v>
      </c>
      <c r="F4767" s="16">
        <v>122513523.947917</v>
      </c>
      <c r="G4767" s="16">
        <v>129599092.833333</v>
      </c>
      <c r="H4767" s="16">
        <v>144816185.39583299</v>
      </c>
      <c r="I4767" s="16">
        <v>45794154.541666701</v>
      </c>
      <c r="J4767" s="16">
        <v>136337601.75</v>
      </c>
      <c r="K4767" s="16">
        <v>121899919.583333</v>
      </c>
      <c r="L4767" s="16">
        <v>66618274.5</v>
      </c>
      <c r="M4767" s="16">
        <v>42871062.5</v>
      </c>
      <c r="N4767" s="16">
        <v>176650943.54166701</v>
      </c>
    </row>
    <row r="4768" spans="1:14" x14ac:dyDescent="0.25">
      <c r="A4768" s="15" t="s">
        <v>14297</v>
      </c>
      <c r="B4768" s="15" t="s">
        <v>14298</v>
      </c>
      <c r="C4768" s="15" t="s">
        <v>14299</v>
      </c>
      <c r="D4768" s="15">
        <v>70</v>
      </c>
      <c r="E4768" s="15">
        <v>37.5</v>
      </c>
      <c r="F4768" s="15">
        <v>457845342.75</v>
      </c>
      <c r="G4768" s="15">
        <v>230852442.875</v>
      </c>
      <c r="H4768" s="15">
        <v>462541655.5</v>
      </c>
      <c r="I4768" s="15">
        <v>270482072</v>
      </c>
      <c r="J4768" s="15">
        <v>277777993.25</v>
      </c>
      <c r="K4768" s="15">
        <v>263460674</v>
      </c>
      <c r="L4768" s="15">
        <v>247396743.875</v>
      </c>
      <c r="M4768" s="15">
        <v>266316842.375</v>
      </c>
      <c r="N4768" s="15">
        <v>194320653</v>
      </c>
    </row>
    <row r="4769" spans="1:14" x14ac:dyDescent="0.25">
      <c r="A4769" s="15" t="s">
        <v>14300</v>
      </c>
      <c r="B4769" s="15" t="s">
        <v>14301</v>
      </c>
      <c r="C4769" s="15" t="s">
        <v>14302</v>
      </c>
      <c r="D4769" s="15">
        <v>68.501529051987802</v>
      </c>
      <c r="E4769" s="16">
        <v>37.200000000000003</v>
      </c>
      <c r="F4769" s="16">
        <v>557236732.58333302</v>
      </c>
      <c r="G4769" s="16">
        <v>436911740.16666698</v>
      </c>
      <c r="H4769" s="16">
        <v>635131295.16666698</v>
      </c>
      <c r="I4769" s="16">
        <v>508792350.75</v>
      </c>
      <c r="J4769" s="16">
        <v>488641844.33333302</v>
      </c>
      <c r="K4769" s="16">
        <v>499173432.83333302</v>
      </c>
      <c r="L4769" s="16">
        <v>402172908</v>
      </c>
      <c r="M4769" s="16">
        <v>224526511.26041701</v>
      </c>
      <c r="N4769" s="16">
        <v>536567984.41666698</v>
      </c>
    </row>
    <row r="4770" spans="1:14" x14ac:dyDescent="0.25">
      <c r="A4770" s="15" t="s">
        <v>14303</v>
      </c>
      <c r="B4770" s="15" t="s">
        <v>14304</v>
      </c>
      <c r="C4770" s="15" t="s">
        <v>14305</v>
      </c>
      <c r="D4770" s="15">
        <v>69.659442724458202</v>
      </c>
      <c r="E4770" s="16">
        <v>37</v>
      </c>
      <c r="F4770" s="16" t="s">
        <v>17</v>
      </c>
      <c r="G4770" s="16">
        <v>212247181.04166701</v>
      </c>
      <c r="H4770" s="16">
        <v>342917479</v>
      </c>
      <c r="I4770" s="16">
        <v>414420189.75</v>
      </c>
      <c r="J4770" s="16">
        <v>263198159.33333299</v>
      </c>
      <c r="K4770" s="16">
        <v>411393312</v>
      </c>
      <c r="L4770" s="16">
        <v>216917515</v>
      </c>
      <c r="M4770" s="16">
        <v>89009044.5</v>
      </c>
      <c r="N4770" s="16">
        <v>342726789.83333302</v>
      </c>
    </row>
    <row r="4771" spans="1:14" x14ac:dyDescent="0.25">
      <c r="A4771" s="15" t="s">
        <v>14306</v>
      </c>
      <c r="B4771" s="15" t="s">
        <v>14307</v>
      </c>
      <c r="C4771" s="15" t="s">
        <v>14308</v>
      </c>
      <c r="D4771" s="15">
        <v>16.170212765957402</v>
      </c>
      <c r="E4771" s="15">
        <v>99</v>
      </c>
      <c r="F4771" s="15">
        <v>119493770.375</v>
      </c>
      <c r="G4771" s="15">
        <v>109007229.791667</v>
      </c>
      <c r="H4771" s="15">
        <v>150963715.4375</v>
      </c>
      <c r="I4771" s="15">
        <v>100372431.75</v>
      </c>
      <c r="J4771" s="15">
        <v>95694043.25</v>
      </c>
      <c r="K4771" s="15">
        <v>111768435.833333</v>
      </c>
      <c r="L4771" s="15">
        <v>103992676</v>
      </c>
      <c r="M4771" s="15">
        <v>55813763.958333299</v>
      </c>
      <c r="N4771" s="15">
        <v>112093357.479167</v>
      </c>
    </row>
    <row r="4772" spans="1:14" x14ac:dyDescent="0.25">
      <c r="A4772" s="15" t="s">
        <v>14309</v>
      </c>
      <c r="B4772" s="15" t="s">
        <v>14310</v>
      </c>
      <c r="C4772" s="15" t="s">
        <v>14311</v>
      </c>
      <c r="D4772" s="15">
        <v>51.587301587301603</v>
      </c>
      <c r="E4772" s="16">
        <v>13.9</v>
      </c>
      <c r="F4772" s="16">
        <v>4780215.375</v>
      </c>
      <c r="G4772" s="16">
        <v>29331478.28125</v>
      </c>
      <c r="H4772" s="16">
        <v>4519673.21875</v>
      </c>
      <c r="I4772" s="16">
        <v>85258708.625</v>
      </c>
      <c r="J4772" s="16">
        <v>72642577.125</v>
      </c>
      <c r="K4772" s="16">
        <v>87717379.5</v>
      </c>
      <c r="L4772" s="16" t="s">
        <v>17</v>
      </c>
      <c r="M4772" s="16" t="s">
        <v>17</v>
      </c>
      <c r="N4772" s="16" t="s">
        <v>17</v>
      </c>
    </row>
    <row r="4773" spans="1:14" x14ac:dyDescent="0.25">
      <c r="A4773" s="15" t="s">
        <v>14312</v>
      </c>
      <c r="B4773" s="15" t="s">
        <v>14313</v>
      </c>
      <c r="C4773" s="15" t="s">
        <v>14314</v>
      </c>
      <c r="D4773" s="15">
        <v>15.5339805825243</v>
      </c>
      <c r="E4773" s="16">
        <v>115.2</v>
      </c>
      <c r="F4773" s="16">
        <v>69772432.75</v>
      </c>
      <c r="G4773" s="16">
        <v>64101363</v>
      </c>
      <c r="H4773" s="16">
        <v>40633172.833333299</v>
      </c>
      <c r="I4773" s="16">
        <v>93362682</v>
      </c>
      <c r="J4773" s="16">
        <v>40920525.333333299</v>
      </c>
      <c r="K4773" s="16">
        <v>69507332.541666701</v>
      </c>
      <c r="L4773" s="16">
        <v>80465675</v>
      </c>
      <c r="M4773" s="16">
        <v>43465532.46875</v>
      </c>
      <c r="N4773" s="16">
        <v>54302731.75</v>
      </c>
    </row>
    <row r="4774" spans="1:14" x14ac:dyDescent="0.25">
      <c r="A4774" s="15" t="s">
        <v>14315</v>
      </c>
      <c r="B4774" s="15" t="s">
        <v>14316</v>
      </c>
      <c r="C4774" s="15" t="s">
        <v>14317</v>
      </c>
      <c r="D4774" s="15">
        <v>0.81466395112016299</v>
      </c>
      <c r="E4774" s="15">
        <v>110.3</v>
      </c>
      <c r="F4774" s="15" t="s">
        <v>17</v>
      </c>
      <c r="G4774" s="15" t="s">
        <v>17</v>
      </c>
      <c r="H4774" s="15" t="s">
        <v>17</v>
      </c>
      <c r="I4774" s="15" t="s">
        <v>17</v>
      </c>
      <c r="J4774" s="15">
        <v>350726248</v>
      </c>
      <c r="K4774" s="15" t="s">
        <v>17</v>
      </c>
      <c r="L4774" s="15" t="s">
        <v>17</v>
      </c>
      <c r="M4774" s="15" t="s">
        <v>17</v>
      </c>
      <c r="N4774" s="15" t="s">
        <v>17</v>
      </c>
    </row>
    <row r="4775" spans="1:14" x14ac:dyDescent="0.25">
      <c r="A4775" s="15" t="s">
        <v>14318</v>
      </c>
      <c r="B4775" s="15" t="s">
        <v>14319</v>
      </c>
      <c r="C4775" s="15" t="s">
        <v>14320</v>
      </c>
      <c r="D4775" s="15">
        <v>1.6624040920716101</v>
      </c>
      <c r="E4775" s="16">
        <v>84.8</v>
      </c>
      <c r="F4775" s="16" t="s">
        <v>17</v>
      </c>
      <c r="G4775" s="16" t="s">
        <v>17</v>
      </c>
      <c r="H4775" s="16" t="s">
        <v>17</v>
      </c>
      <c r="I4775" s="16" t="s">
        <v>17</v>
      </c>
      <c r="J4775" s="16" t="s">
        <v>17</v>
      </c>
      <c r="K4775" s="16" t="s">
        <v>17</v>
      </c>
      <c r="L4775" s="16" t="s">
        <v>17</v>
      </c>
      <c r="M4775" s="16" t="s">
        <v>17</v>
      </c>
      <c r="N4775" s="16" t="s">
        <v>17</v>
      </c>
    </row>
    <row r="4776" spans="1:14" x14ac:dyDescent="0.25">
      <c r="A4776" s="15" t="s">
        <v>14321</v>
      </c>
      <c r="B4776" s="15" t="s">
        <v>14322</v>
      </c>
      <c r="C4776" s="15" t="s">
        <v>14323</v>
      </c>
      <c r="D4776" s="15">
        <v>1.28440366972477</v>
      </c>
      <c r="E4776" s="16">
        <v>119.5</v>
      </c>
      <c r="F4776" s="16" t="s">
        <v>17</v>
      </c>
      <c r="G4776" s="16" t="s">
        <v>17</v>
      </c>
      <c r="H4776" s="16" t="s">
        <v>17</v>
      </c>
      <c r="I4776" s="16" t="s">
        <v>17</v>
      </c>
      <c r="J4776" s="16" t="s">
        <v>17</v>
      </c>
      <c r="K4776" s="16" t="s">
        <v>17</v>
      </c>
      <c r="L4776" s="16" t="s">
        <v>17</v>
      </c>
      <c r="M4776" s="16" t="s">
        <v>17</v>
      </c>
      <c r="N4776" s="16" t="s">
        <v>17</v>
      </c>
    </row>
    <row r="4777" spans="1:14" x14ac:dyDescent="0.25">
      <c r="A4777" s="15" t="s">
        <v>14324</v>
      </c>
      <c r="B4777" s="15" t="s">
        <v>14325</v>
      </c>
      <c r="C4777" s="15" t="s">
        <v>14326</v>
      </c>
      <c r="D4777" s="15">
        <v>5.6763285024154602</v>
      </c>
      <c r="E4777" s="15">
        <v>89</v>
      </c>
      <c r="F4777" s="15" t="s">
        <v>17</v>
      </c>
      <c r="G4777" s="15">
        <v>11570336</v>
      </c>
      <c r="H4777" s="15" t="s">
        <v>17</v>
      </c>
      <c r="I4777" s="15" t="s">
        <v>17</v>
      </c>
      <c r="J4777" s="15" t="s">
        <v>17</v>
      </c>
      <c r="K4777" s="15" t="s">
        <v>17</v>
      </c>
      <c r="L4777" s="15" t="s">
        <v>17</v>
      </c>
      <c r="M4777" s="15" t="s">
        <v>17</v>
      </c>
      <c r="N4777" s="15">
        <v>5854171</v>
      </c>
    </row>
    <row r="4778" spans="1:14" x14ac:dyDescent="0.25">
      <c r="A4778" s="15" t="s">
        <v>14327</v>
      </c>
      <c r="B4778" s="15" t="s">
        <v>14328</v>
      </c>
      <c r="C4778" s="15" t="s">
        <v>14329</v>
      </c>
      <c r="D4778" s="15">
        <v>38.775510204081598</v>
      </c>
      <c r="E4778" s="16">
        <v>15.9</v>
      </c>
      <c r="F4778" s="16">
        <v>20941285.25</v>
      </c>
      <c r="G4778" s="16">
        <v>52419752.71875</v>
      </c>
      <c r="H4778" s="16">
        <v>59631626</v>
      </c>
      <c r="I4778" s="16">
        <v>90037123.875</v>
      </c>
      <c r="J4778" s="16">
        <v>51958933.5</v>
      </c>
      <c r="K4778" s="16">
        <v>56939670</v>
      </c>
      <c r="L4778" s="16">
        <v>16014498.09375</v>
      </c>
      <c r="M4778" s="16">
        <v>7581409.75</v>
      </c>
      <c r="N4778" s="16">
        <v>73158524.53125</v>
      </c>
    </row>
    <row r="4779" spans="1:14" x14ac:dyDescent="0.25">
      <c r="A4779" s="15" t="s">
        <v>14330</v>
      </c>
      <c r="B4779" s="15" t="s">
        <v>14331</v>
      </c>
      <c r="C4779" s="15" t="s">
        <v>14332</v>
      </c>
      <c r="D4779" s="15">
        <v>2.8409090909090899</v>
      </c>
      <c r="E4779" s="16">
        <v>57.8</v>
      </c>
      <c r="F4779" s="16">
        <v>3786934.375</v>
      </c>
      <c r="G4779" s="16" t="s">
        <v>17</v>
      </c>
      <c r="H4779" s="16" t="s">
        <v>17</v>
      </c>
      <c r="I4779" s="16" t="s">
        <v>17</v>
      </c>
      <c r="J4779" s="16" t="s">
        <v>17</v>
      </c>
      <c r="K4779" s="16" t="s">
        <v>17</v>
      </c>
      <c r="L4779" s="16" t="s">
        <v>17</v>
      </c>
      <c r="M4779" s="16" t="s">
        <v>17</v>
      </c>
      <c r="N4779" s="16" t="s">
        <v>17</v>
      </c>
    </row>
    <row r="4780" spans="1:14" x14ac:dyDescent="0.25">
      <c r="A4780" s="15" t="s">
        <v>14333</v>
      </c>
      <c r="B4780" s="15" t="s">
        <v>14334</v>
      </c>
      <c r="C4780" s="15" t="s">
        <v>14335</v>
      </c>
      <c r="D4780" s="15">
        <v>3.7520391517128902</v>
      </c>
      <c r="E4780" s="15">
        <v>67.900000000000006</v>
      </c>
      <c r="F4780" s="15" t="s">
        <v>17</v>
      </c>
      <c r="G4780" s="15">
        <v>8258151.625</v>
      </c>
      <c r="H4780" s="15">
        <v>8997519.625</v>
      </c>
      <c r="I4780" s="15" t="s">
        <v>17</v>
      </c>
      <c r="J4780" s="15" t="s">
        <v>17</v>
      </c>
      <c r="K4780" s="15" t="s">
        <v>17</v>
      </c>
      <c r="L4780" s="15" t="s">
        <v>17</v>
      </c>
      <c r="M4780" s="15" t="s">
        <v>17</v>
      </c>
      <c r="N4780" s="15" t="s">
        <v>17</v>
      </c>
    </row>
    <row r="4781" spans="1:14" x14ac:dyDescent="0.25">
      <c r="A4781" s="15" t="s">
        <v>14336</v>
      </c>
      <c r="B4781" s="15" t="s">
        <v>14337</v>
      </c>
      <c r="C4781" s="15" t="s">
        <v>14338</v>
      </c>
      <c r="D4781" s="15">
        <v>48.780487804878</v>
      </c>
      <c r="E4781" s="16">
        <v>23</v>
      </c>
      <c r="F4781" s="16">
        <v>22752889</v>
      </c>
      <c r="G4781" s="16">
        <v>92818548.895833299</v>
      </c>
      <c r="H4781" s="16">
        <v>25928673.15625</v>
      </c>
      <c r="I4781" s="16" t="s">
        <v>17</v>
      </c>
      <c r="J4781" s="16" t="s">
        <v>17</v>
      </c>
      <c r="K4781" s="16">
        <v>147285570</v>
      </c>
      <c r="L4781" s="16">
        <v>64401089.583333299</v>
      </c>
      <c r="M4781" s="16">
        <v>90269104.5</v>
      </c>
      <c r="N4781" s="16">
        <v>90974445.625</v>
      </c>
    </row>
    <row r="4782" spans="1:14" x14ac:dyDescent="0.25">
      <c r="A4782" s="15" t="s">
        <v>14339</v>
      </c>
      <c r="B4782" s="15" t="s">
        <v>14340</v>
      </c>
      <c r="C4782" s="15" t="s">
        <v>14341</v>
      </c>
      <c r="D4782" s="15">
        <v>10</v>
      </c>
      <c r="E4782" s="16">
        <v>88.3</v>
      </c>
      <c r="F4782" s="16">
        <v>20018479.75</v>
      </c>
      <c r="G4782" s="16">
        <v>20866349.5</v>
      </c>
      <c r="H4782" s="16">
        <v>30727226.625</v>
      </c>
      <c r="I4782" s="16">
        <v>26592461</v>
      </c>
      <c r="J4782" s="16">
        <v>21958666</v>
      </c>
      <c r="K4782" s="16">
        <v>20729090.75</v>
      </c>
      <c r="L4782" s="16">
        <v>24120311.875</v>
      </c>
      <c r="M4782" s="16">
        <v>11821168</v>
      </c>
      <c r="N4782" s="16">
        <v>27730726</v>
      </c>
    </row>
    <row r="4783" spans="1:14" x14ac:dyDescent="0.25">
      <c r="A4783" s="15" t="s">
        <v>14342</v>
      </c>
      <c r="B4783" s="15" t="s">
        <v>14343</v>
      </c>
      <c r="C4783" s="15" t="s">
        <v>14344</v>
      </c>
      <c r="D4783" s="15">
        <v>64.1666666666667</v>
      </c>
      <c r="E4783" s="15">
        <v>41.5</v>
      </c>
      <c r="F4783" s="15">
        <v>241823270.16666701</v>
      </c>
      <c r="G4783" s="15">
        <v>234749928.8125</v>
      </c>
      <c r="H4783" s="15">
        <v>256623892.5</v>
      </c>
      <c r="I4783" s="15">
        <v>253290409.20833299</v>
      </c>
      <c r="J4783" s="15">
        <v>263788920.42708299</v>
      </c>
      <c r="K4783" s="15">
        <v>272738737.5</v>
      </c>
      <c r="L4783" s="15">
        <v>273833207.72916698</v>
      </c>
      <c r="M4783" s="15">
        <v>162859136.16666701</v>
      </c>
      <c r="N4783" s="15">
        <v>274686060.41666698</v>
      </c>
    </row>
    <row r="4784" spans="1:14" x14ac:dyDescent="0.25">
      <c r="A4784" s="15" t="s">
        <v>14345</v>
      </c>
      <c r="B4784" s="15" t="s">
        <v>14346</v>
      </c>
      <c r="C4784" s="15" t="s">
        <v>14347</v>
      </c>
      <c r="D4784" s="15">
        <v>50.427350427350397</v>
      </c>
      <c r="E4784" s="16">
        <v>38.5</v>
      </c>
      <c r="F4784" s="16">
        <v>297935815.70833302</v>
      </c>
      <c r="G4784" s="16">
        <v>300125475.97916698</v>
      </c>
      <c r="H4784" s="16">
        <v>344930676.29166698</v>
      </c>
      <c r="I4784" s="16">
        <v>225928644</v>
      </c>
      <c r="J4784" s="16">
        <v>237088504.70833299</v>
      </c>
      <c r="K4784" s="16">
        <v>200842546.33333299</v>
      </c>
      <c r="L4784" s="16">
        <v>306984070</v>
      </c>
      <c r="M4784" s="16">
        <v>207971857.25</v>
      </c>
      <c r="N4784" s="16">
        <v>345037592.5</v>
      </c>
    </row>
    <row r="4785" spans="1:14" x14ac:dyDescent="0.25">
      <c r="A4785" s="15" t="s">
        <v>14348</v>
      </c>
      <c r="B4785" s="15" t="s">
        <v>14349</v>
      </c>
      <c r="C4785" s="15" t="s">
        <v>14350</v>
      </c>
      <c r="D4785" s="15">
        <v>9.2896174863388001</v>
      </c>
      <c r="E4785" s="16">
        <v>123.3</v>
      </c>
      <c r="F4785" s="16">
        <v>31486315.5</v>
      </c>
      <c r="G4785" s="16" t="s">
        <v>17</v>
      </c>
      <c r="H4785" s="16" t="s">
        <v>17</v>
      </c>
      <c r="I4785" s="16" t="s">
        <v>17</v>
      </c>
      <c r="J4785" s="16" t="s">
        <v>17</v>
      </c>
      <c r="K4785" s="16">
        <v>2593826.5625</v>
      </c>
      <c r="L4785" s="16">
        <v>12424437.25</v>
      </c>
      <c r="M4785" s="16">
        <v>13057251</v>
      </c>
      <c r="N4785" s="16" t="s">
        <v>17</v>
      </c>
    </row>
    <row r="4786" spans="1:14" x14ac:dyDescent="0.25">
      <c r="A4786" s="15" t="s">
        <v>14351</v>
      </c>
      <c r="B4786" s="15" t="s">
        <v>14352</v>
      </c>
      <c r="C4786" s="15" t="s">
        <v>14353</v>
      </c>
      <c r="D4786" s="15">
        <v>3.9263803680981599</v>
      </c>
      <c r="E4786" s="15">
        <v>89.1</v>
      </c>
      <c r="F4786" s="15">
        <v>11566631.625</v>
      </c>
      <c r="G4786" s="15" t="s">
        <v>17</v>
      </c>
      <c r="H4786" s="15" t="s">
        <v>17</v>
      </c>
      <c r="I4786" s="15" t="s">
        <v>17</v>
      </c>
      <c r="J4786" s="15" t="s">
        <v>17</v>
      </c>
      <c r="K4786" s="15" t="s">
        <v>17</v>
      </c>
      <c r="L4786" s="15">
        <v>8903194.25</v>
      </c>
      <c r="M4786" s="15" t="s">
        <v>17</v>
      </c>
      <c r="N4786" s="15" t="s">
        <v>17</v>
      </c>
    </row>
    <row r="4787" spans="1:14" x14ac:dyDescent="0.25">
      <c r="A4787" s="15" t="s">
        <v>14354</v>
      </c>
      <c r="B4787" s="15" t="s">
        <v>14355</v>
      </c>
      <c r="C4787" s="15" t="s">
        <v>14356</v>
      </c>
      <c r="D4787" s="15">
        <v>61.165048543689302</v>
      </c>
      <c r="E4787" s="16">
        <v>35.6</v>
      </c>
      <c r="F4787" s="16">
        <v>492567178.83333302</v>
      </c>
      <c r="G4787" s="16">
        <v>460323731.22916698</v>
      </c>
      <c r="H4787" s="16">
        <v>504899712.76041698</v>
      </c>
      <c r="I4787" s="16">
        <v>423875773.16666698</v>
      </c>
      <c r="J4787" s="16">
        <v>449762418.33333302</v>
      </c>
      <c r="K4787" s="16">
        <v>488783112.95833302</v>
      </c>
      <c r="L4787" s="16">
        <v>524354357.5</v>
      </c>
      <c r="M4787" s="16">
        <v>421760999.75</v>
      </c>
      <c r="N4787" s="16">
        <v>477964937</v>
      </c>
    </row>
    <row r="4788" spans="1:14" x14ac:dyDescent="0.25">
      <c r="A4788" s="15" t="s">
        <v>14357</v>
      </c>
      <c r="B4788" s="15" t="s">
        <v>14358</v>
      </c>
      <c r="C4788" s="15" t="s">
        <v>14359</v>
      </c>
      <c r="D4788" s="15">
        <v>55.517826825127301</v>
      </c>
      <c r="E4788" s="16">
        <v>65.3</v>
      </c>
      <c r="F4788" s="16">
        <v>508233586.83333302</v>
      </c>
      <c r="G4788" s="16">
        <v>592225072.875</v>
      </c>
      <c r="H4788" s="16">
        <v>695629524.91666698</v>
      </c>
      <c r="I4788" s="16">
        <v>732858361.29166698</v>
      </c>
      <c r="J4788" s="16">
        <v>642578185.83333302</v>
      </c>
      <c r="K4788" s="16">
        <v>694830818.5625</v>
      </c>
      <c r="L4788" s="16">
        <v>679151494.29166698</v>
      </c>
      <c r="M4788" s="16">
        <v>413110830</v>
      </c>
      <c r="N4788" s="16">
        <v>651361287.79166698</v>
      </c>
    </row>
    <row r="4789" spans="1:14" x14ac:dyDescent="0.25">
      <c r="A4789" s="15" t="s">
        <v>14360</v>
      </c>
      <c r="B4789" s="15" t="s">
        <v>14361</v>
      </c>
      <c r="C4789" s="15" t="s">
        <v>14362</v>
      </c>
      <c r="D4789" s="15">
        <v>32.945091514143101</v>
      </c>
      <c r="E4789" s="15">
        <v>66.2</v>
      </c>
      <c r="F4789" s="15">
        <v>55033440.541666701</v>
      </c>
      <c r="G4789" s="15">
        <v>50128065.25</v>
      </c>
      <c r="H4789" s="15">
        <v>34622421.5625</v>
      </c>
      <c r="I4789" s="15">
        <v>63225301.291666701</v>
      </c>
      <c r="J4789" s="15">
        <v>50531924.125</v>
      </c>
      <c r="K4789" s="15">
        <v>65266499.375</v>
      </c>
      <c r="L4789" s="15">
        <v>63225917.4375</v>
      </c>
      <c r="M4789" s="15">
        <v>32931224.166666701</v>
      </c>
      <c r="N4789" s="15">
        <v>72577900.833333299</v>
      </c>
    </row>
    <row r="4790" spans="1:14" x14ac:dyDescent="0.25">
      <c r="A4790" s="15" t="s">
        <v>14363</v>
      </c>
      <c r="B4790" s="15" t="s">
        <v>14364</v>
      </c>
      <c r="C4790" s="15" t="s">
        <v>14365</v>
      </c>
      <c r="D4790" s="15">
        <v>42.953020134228197</v>
      </c>
      <c r="E4790" s="16">
        <v>51.7</v>
      </c>
      <c r="F4790" s="16">
        <v>253991057</v>
      </c>
      <c r="G4790" s="16">
        <v>251489674.91666701</v>
      </c>
      <c r="H4790" s="16">
        <v>119643038.6875</v>
      </c>
      <c r="I4790" s="16">
        <v>201769176.33333299</v>
      </c>
      <c r="J4790" s="16">
        <v>218813926.08333299</v>
      </c>
      <c r="K4790" s="16">
        <v>124304352</v>
      </c>
      <c r="L4790" s="16">
        <v>236933206.27083299</v>
      </c>
      <c r="M4790" s="16">
        <v>123023559.791667</v>
      </c>
      <c r="N4790" s="16">
        <v>1010356491</v>
      </c>
    </row>
    <row r="4791" spans="1:14" x14ac:dyDescent="0.25">
      <c r="A4791" s="15" t="s">
        <v>14366</v>
      </c>
      <c r="B4791" s="15" t="s">
        <v>14367</v>
      </c>
      <c r="C4791" s="15" t="s">
        <v>14368</v>
      </c>
      <c r="D4791" s="15">
        <v>17.660044150110402</v>
      </c>
      <c r="E4791" s="16">
        <v>52</v>
      </c>
      <c r="F4791" s="16">
        <v>266393638.125</v>
      </c>
      <c r="G4791" s="16" t="s">
        <v>17</v>
      </c>
      <c r="H4791" s="16" t="s">
        <v>17</v>
      </c>
      <c r="I4791" s="16">
        <v>56043623</v>
      </c>
      <c r="J4791" s="16">
        <v>62413255</v>
      </c>
      <c r="K4791" s="16">
        <v>68880819.5</v>
      </c>
      <c r="L4791" s="16">
        <v>61508418.5</v>
      </c>
      <c r="M4791" s="16" t="s">
        <v>17</v>
      </c>
      <c r="N4791" s="16" t="s">
        <v>17</v>
      </c>
    </row>
    <row r="4792" spans="1:14" x14ac:dyDescent="0.25">
      <c r="A4792" s="15" t="s">
        <v>14369</v>
      </c>
      <c r="B4792" s="15" t="s">
        <v>14370</v>
      </c>
      <c r="C4792" s="15" t="s">
        <v>14371</v>
      </c>
      <c r="D4792" s="15">
        <v>8.0246913580246897</v>
      </c>
      <c r="E4792" s="15">
        <v>56.2</v>
      </c>
      <c r="F4792" s="15" t="s">
        <v>17</v>
      </c>
      <c r="G4792" s="15" t="s">
        <v>17</v>
      </c>
      <c r="H4792" s="15" t="s">
        <v>17</v>
      </c>
      <c r="I4792" s="15">
        <v>9820832.625</v>
      </c>
      <c r="J4792" s="15">
        <v>6953276.75</v>
      </c>
      <c r="K4792" s="15" t="s">
        <v>17</v>
      </c>
      <c r="L4792" s="15">
        <v>11529252.25</v>
      </c>
      <c r="M4792" s="15">
        <v>5555809.4375</v>
      </c>
      <c r="N4792" s="15" t="s">
        <v>17</v>
      </c>
    </row>
    <row r="4793" spans="1:14" x14ac:dyDescent="0.25">
      <c r="A4793" s="15" t="s">
        <v>14372</v>
      </c>
      <c r="B4793" s="15" t="s">
        <v>14373</v>
      </c>
      <c r="C4793" s="15" t="s">
        <v>14374</v>
      </c>
      <c r="D4793" s="15">
        <v>24.4274809160305</v>
      </c>
      <c r="E4793" s="16">
        <v>61</v>
      </c>
      <c r="F4793" s="16">
        <v>35451218.916666701</v>
      </c>
      <c r="G4793" s="16">
        <v>18181609.75</v>
      </c>
      <c r="H4793" s="16">
        <v>29872768.65625</v>
      </c>
      <c r="I4793" s="16">
        <v>31880478.9375</v>
      </c>
      <c r="J4793" s="16">
        <v>24011694.625</v>
      </c>
      <c r="K4793" s="16">
        <v>42059601.78125</v>
      </c>
      <c r="L4793" s="16">
        <v>43319474</v>
      </c>
      <c r="M4793" s="16">
        <v>9932201.75</v>
      </c>
      <c r="N4793" s="16">
        <v>27236920.041666701</v>
      </c>
    </row>
    <row r="4794" spans="1:14" x14ac:dyDescent="0.25">
      <c r="A4794" s="15" t="s">
        <v>14375</v>
      </c>
      <c r="B4794" s="15" t="s">
        <v>14376</v>
      </c>
      <c r="C4794" s="15" t="s">
        <v>14377</v>
      </c>
      <c r="D4794" s="15">
        <v>28.239202657807301</v>
      </c>
      <c r="E4794" s="16">
        <v>69.900000000000006</v>
      </c>
      <c r="F4794" s="16">
        <v>109625526.9375</v>
      </c>
      <c r="G4794" s="16">
        <v>96272610.666666701</v>
      </c>
      <c r="H4794" s="16">
        <v>79741078.625</v>
      </c>
      <c r="I4794" s="16">
        <v>100832883.583333</v>
      </c>
      <c r="J4794" s="16">
        <v>84596750.09375</v>
      </c>
      <c r="K4794" s="16">
        <v>96101269.666666701</v>
      </c>
      <c r="L4794" s="16">
        <v>136225032.28125</v>
      </c>
      <c r="M4794" s="16">
        <v>85947541.166666701</v>
      </c>
      <c r="N4794" s="16">
        <v>106604684.208333</v>
      </c>
    </row>
    <row r="4795" spans="1:14" x14ac:dyDescent="0.25">
      <c r="A4795" s="15" t="s">
        <v>14378</v>
      </c>
      <c r="B4795" s="15" t="s">
        <v>14379</v>
      </c>
      <c r="C4795" s="15" t="s">
        <v>14380</v>
      </c>
      <c r="D4795" s="15">
        <v>13.918629550321199</v>
      </c>
      <c r="E4795" s="15">
        <v>54.7</v>
      </c>
      <c r="F4795" s="15">
        <v>31697839.75</v>
      </c>
      <c r="G4795" s="15">
        <v>31155896.0625</v>
      </c>
      <c r="H4795" s="15">
        <v>48602686.75</v>
      </c>
      <c r="I4795" s="15" t="s">
        <v>17</v>
      </c>
      <c r="J4795" s="15">
        <v>28351471.0625</v>
      </c>
      <c r="K4795" s="15">
        <v>32874679.375</v>
      </c>
      <c r="L4795" s="15" t="s">
        <v>17</v>
      </c>
      <c r="M4795" s="15" t="s">
        <v>17</v>
      </c>
      <c r="N4795" s="15" t="s">
        <v>17</v>
      </c>
    </row>
    <row r="4796" spans="1:14" x14ac:dyDescent="0.25">
      <c r="A4796" s="15" t="s">
        <v>14381</v>
      </c>
      <c r="B4796" s="15" t="s">
        <v>14382</v>
      </c>
      <c r="C4796" s="15" t="s">
        <v>14383</v>
      </c>
      <c r="D4796" s="15">
        <v>18.809980806142001</v>
      </c>
      <c r="E4796" s="16">
        <v>58.7</v>
      </c>
      <c r="F4796" s="16">
        <v>176921193.35416701</v>
      </c>
      <c r="G4796" s="16">
        <v>351475280</v>
      </c>
      <c r="H4796" s="16">
        <v>216367680.8125</v>
      </c>
      <c r="I4796" s="16">
        <v>159099474</v>
      </c>
      <c r="J4796" s="16">
        <v>306900288</v>
      </c>
      <c r="K4796" s="16">
        <v>341433436</v>
      </c>
      <c r="L4796" s="16">
        <v>214891127.5</v>
      </c>
      <c r="M4796" s="16">
        <v>283882287.04166698</v>
      </c>
      <c r="N4796" s="16">
        <v>177874838.5</v>
      </c>
    </row>
    <row r="4797" spans="1:14" x14ac:dyDescent="0.25">
      <c r="A4797" s="15" t="s">
        <v>14384</v>
      </c>
      <c r="B4797" s="15" t="s">
        <v>14385</v>
      </c>
      <c r="C4797" s="15" t="s">
        <v>14386</v>
      </c>
      <c r="D4797" s="15">
        <v>50.588235294117602</v>
      </c>
      <c r="E4797" s="16">
        <v>19.3</v>
      </c>
      <c r="F4797" s="16">
        <v>42847589</v>
      </c>
      <c r="G4797" s="16">
        <v>38985129</v>
      </c>
      <c r="H4797" s="16" t="s">
        <v>17</v>
      </c>
      <c r="I4797" s="16">
        <v>64650743.6875</v>
      </c>
      <c r="J4797" s="16">
        <v>58657530.5</v>
      </c>
      <c r="K4797" s="16">
        <v>31763205.9375</v>
      </c>
      <c r="L4797" s="16">
        <v>35297263.375</v>
      </c>
      <c r="M4797" s="16">
        <v>91831991</v>
      </c>
      <c r="N4797" s="16">
        <v>60421579.625</v>
      </c>
    </row>
    <row r="4798" spans="1:14" x14ac:dyDescent="0.25">
      <c r="A4798" s="15" t="s">
        <v>14387</v>
      </c>
      <c r="B4798" s="15" t="s">
        <v>14388</v>
      </c>
      <c r="C4798" s="15" t="s">
        <v>14389</v>
      </c>
      <c r="D4798" s="15">
        <v>35.830618892508099</v>
      </c>
      <c r="E4798" s="15">
        <v>35.1</v>
      </c>
      <c r="F4798" s="15">
        <v>142064671.75</v>
      </c>
      <c r="G4798" s="15">
        <v>173940709.375</v>
      </c>
      <c r="H4798" s="15">
        <v>150959816.83333299</v>
      </c>
      <c r="I4798" s="15">
        <v>83204123.625</v>
      </c>
      <c r="J4798" s="15">
        <v>68381098.4375</v>
      </c>
      <c r="K4798" s="15">
        <v>97862067.666666701</v>
      </c>
      <c r="L4798" s="15">
        <v>189630248.625</v>
      </c>
      <c r="M4798" s="15">
        <v>129429730.666667</v>
      </c>
      <c r="N4798" s="15">
        <v>166191213</v>
      </c>
    </row>
    <row r="4799" spans="1:14" x14ac:dyDescent="0.25">
      <c r="A4799" s="15" t="s">
        <v>14390</v>
      </c>
      <c r="B4799" s="15" t="s">
        <v>14391</v>
      </c>
      <c r="C4799" s="15" t="s">
        <v>14392</v>
      </c>
      <c r="D4799" s="15">
        <v>10.3157894736842</v>
      </c>
      <c r="E4799" s="16">
        <v>106.9</v>
      </c>
      <c r="F4799" s="16">
        <v>19642022.833333299</v>
      </c>
      <c r="G4799" s="16">
        <v>25765851.09375</v>
      </c>
      <c r="H4799" s="16">
        <v>25367926.416666701</v>
      </c>
      <c r="I4799" s="16">
        <v>30679609.59375</v>
      </c>
      <c r="J4799" s="16">
        <v>22144008.604166701</v>
      </c>
      <c r="K4799" s="16">
        <v>27876215.854166701</v>
      </c>
      <c r="L4799" s="16">
        <v>23784472.166666701</v>
      </c>
      <c r="M4799" s="16">
        <v>16784917.125</v>
      </c>
      <c r="N4799" s="16">
        <v>25347899.833333299</v>
      </c>
    </row>
    <row r="4800" spans="1:14" x14ac:dyDescent="0.25">
      <c r="A4800" s="15" t="s">
        <v>14393</v>
      </c>
      <c r="B4800" s="15" t="s">
        <v>14394</v>
      </c>
      <c r="C4800" s="15" t="s">
        <v>14395</v>
      </c>
      <c r="D4800" s="15">
        <v>6.7146282973621103</v>
      </c>
      <c r="E4800" s="16">
        <v>46.9</v>
      </c>
      <c r="F4800" s="16">
        <v>191603198</v>
      </c>
      <c r="G4800" s="16">
        <v>175783745</v>
      </c>
      <c r="H4800" s="16">
        <v>179542806.96875</v>
      </c>
      <c r="I4800" s="16" t="s">
        <v>17</v>
      </c>
      <c r="J4800" s="16" t="s">
        <v>17</v>
      </c>
      <c r="K4800" s="16">
        <v>179509192.75</v>
      </c>
      <c r="L4800" s="16">
        <v>107199546.75</v>
      </c>
      <c r="M4800" s="16">
        <v>163586412.40625</v>
      </c>
      <c r="N4800" s="16">
        <v>204109710.3125</v>
      </c>
    </row>
    <row r="4801" spans="1:14" x14ac:dyDescent="0.25">
      <c r="A4801" s="15" t="s">
        <v>14396</v>
      </c>
      <c r="B4801" s="15" t="s">
        <v>14397</v>
      </c>
      <c r="C4801" s="15" t="s">
        <v>14398</v>
      </c>
      <c r="D4801" s="15">
        <v>19.687875150060002</v>
      </c>
      <c r="E4801" s="15">
        <v>95.3</v>
      </c>
      <c r="F4801" s="15">
        <v>55484157.166666701</v>
      </c>
      <c r="G4801" s="15">
        <v>53928712.666666701</v>
      </c>
      <c r="H4801" s="15">
        <v>72195484.291666701</v>
      </c>
      <c r="I4801" s="15">
        <v>30149301.166666701</v>
      </c>
      <c r="J4801" s="15">
        <v>30705782.625</v>
      </c>
      <c r="K4801" s="15">
        <v>40283266.625</v>
      </c>
      <c r="L4801" s="15">
        <v>70896325.875</v>
      </c>
      <c r="M4801" s="15">
        <v>33978660.5</v>
      </c>
      <c r="N4801" s="15">
        <v>58017428.583333299</v>
      </c>
    </row>
    <row r="4802" spans="1:14" x14ac:dyDescent="0.25">
      <c r="A4802" s="15" t="s">
        <v>14399</v>
      </c>
      <c r="B4802" s="15" t="s">
        <v>14400</v>
      </c>
      <c r="C4802" s="15" t="s">
        <v>14401</v>
      </c>
      <c r="D4802" s="15">
        <v>12.3674911660777</v>
      </c>
      <c r="E4802" s="16">
        <v>97.4</v>
      </c>
      <c r="F4802" s="16">
        <v>16188186.125</v>
      </c>
      <c r="G4802" s="16">
        <v>9950087.9375</v>
      </c>
      <c r="H4802" s="16">
        <v>27494966.208333299</v>
      </c>
      <c r="I4802" s="16">
        <v>20324226.5</v>
      </c>
      <c r="J4802" s="16">
        <v>16190946.875</v>
      </c>
      <c r="K4802" s="16">
        <v>21992408.125</v>
      </c>
      <c r="L4802" s="16">
        <v>24796138.822916701</v>
      </c>
      <c r="M4802" s="16">
        <v>11657419.3125</v>
      </c>
      <c r="N4802" s="16">
        <v>28268554.3125</v>
      </c>
    </row>
    <row r="4803" spans="1:14" x14ac:dyDescent="0.25">
      <c r="A4803" s="15" t="s">
        <v>14402</v>
      </c>
      <c r="B4803" s="15" t="s">
        <v>14403</v>
      </c>
      <c r="C4803" s="15" t="s">
        <v>14404</v>
      </c>
      <c r="D4803" s="15">
        <v>0.68728522336769804</v>
      </c>
      <c r="E4803" s="16">
        <v>99.4</v>
      </c>
      <c r="F4803" s="16">
        <v>1526637502</v>
      </c>
      <c r="G4803" s="16">
        <v>1212988213</v>
      </c>
      <c r="H4803" s="16">
        <v>1264699648</v>
      </c>
      <c r="I4803" s="16">
        <v>1076545267</v>
      </c>
      <c r="J4803" s="16">
        <v>1101160264</v>
      </c>
      <c r="K4803" s="16">
        <v>1025443253</v>
      </c>
      <c r="L4803" s="16">
        <v>1604580760</v>
      </c>
      <c r="M4803" s="16">
        <v>940041960.5625</v>
      </c>
      <c r="N4803" s="16">
        <v>1897460294</v>
      </c>
    </row>
    <row r="4804" spans="1:14" x14ac:dyDescent="0.25">
      <c r="A4804" s="15" t="s">
        <v>14405</v>
      </c>
      <c r="B4804" s="15" t="s">
        <v>14406</v>
      </c>
      <c r="C4804" s="15" t="s">
        <v>14407</v>
      </c>
      <c r="D4804" s="15">
        <v>30.2605210420842</v>
      </c>
      <c r="E4804" s="15">
        <v>56.8</v>
      </c>
      <c r="F4804" s="15">
        <v>136830344</v>
      </c>
      <c r="G4804" s="15">
        <v>133890194.125</v>
      </c>
      <c r="H4804" s="15">
        <v>82692322</v>
      </c>
      <c r="I4804" s="15">
        <v>130979298.666667</v>
      </c>
      <c r="J4804" s="15">
        <v>104462082.416667</v>
      </c>
      <c r="K4804" s="15">
        <v>162473810.33333299</v>
      </c>
      <c r="L4804" s="15">
        <v>198011935.41666701</v>
      </c>
      <c r="M4804" s="15">
        <v>105312547.958333</v>
      </c>
      <c r="N4804" s="15">
        <v>154976931.79166701</v>
      </c>
    </row>
    <row r="4805" spans="1:14" x14ac:dyDescent="0.25">
      <c r="A4805" s="15" t="s">
        <v>14408</v>
      </c>
      <c r="B4805" s="15" t="s">
        <v>14409</v>
      </c>
      <c r="C4805" s="15" t="s">
        <v>14410</v>
      </c>
      <c r="D4805" s="15">
        <v>34.426229508196698</v>
      </c>
      <c r="E4805" s="16">
        <v>35.1</v>
      </c>
      <c r="F4805" s="16">
        <v>68806375.354166701</v>
      </c>
      <c r="G4805" s="16">
        <v>67737302.041666701</v>
      </c>
      <c r="H4805" s="16">
        <v>93691165.291666701</v>
      </c>
      <c r="I4805" s="16">
        <v>106881075.083333</v>
      </c>
      <c r="J4805" s="16">
        <v>30996994</v>
      </c>
      <c r="K4805" s="16">
        <v>139682904.14583299</v>
      </c>
      <c r="L4805" s="16">
        <v>49457649.833333299</v>
      </c>
      <c r="M4805" s="16">
        <v>17507973.604166701</v>
      </c>
      <c r="N4805" s="16">
        <v>36724617</v>
      </c>
    </row>
    <row r="4806" spans="1:14" x14ac:dyDescent="0.25">
      <c r="A4806" s="15" t="s">
        <v>14411</v>
      </c>
      <c r="B4806" s="15" t="s">
        <v>14412</v>
      </c>
      <c r="C4806" s="15" t="s">
        <v>14413</v>
      </c>
      <c r="D4806" s="15">
        <v>7.9455164585698101</v>
      </c>
      <c r="E4806" s="16">
        <v>96.7</v>
      </c>
      <c r="F4806" s="16" t="s">
        <v>17</v>
      </c>
      <c r="G4806" s="16" t="s">
        <v>17</v>
      </c>
      <c r="H4806" s="16">
        <v>28828731</v>
      </c>
      <c r="I4806" s="16" t="s">
        <v>17</v>
      </c>
      <c r="J4806" s="16">
        <v>15397976.75</v>
      </c>
      <c r="K4806" s="16" t="s">
        <v>17</v>
      </c>
      <c r="L4806" s="16">
        <v>17227905.75</v>
      </c>
      <c r="M4806" s="16" t="s">
        <v>17</v>
      </c>
      <c r="N4806" s="16">
        <v>24053680</v>
      </c>
    </row>
    <row r="4807" spans="1:14" x14ac:dyDescent="0.25">
      <c r="A4807" s="15" t="s">
        <v>14414</v>
      </c>
      <c r="B4807" s="15" t="s">
        <v>14415</v>
      </c>
      <c r="C4807" s="15" t="s">
        <v>14416</v>
      </c>
      <c r="D4807" s="15">
        <v>9.7308488612836399</v>
      </c>
      <c r="E4807" s="15">
        <v>104.9</v>
      </c>
      <c r="F4807" s="15">
        <v>35612756.75</v>
      </c>
      <c r="G4807" s="15">
        <v>34520047</v>
      </c>
      <c r="H4807" s="15">
        <v>212935.185546875</v>
      </c>
      <c r="I4807" s="15">
        <v>16479167.9375</v>
      </c>
      <c r="J4807" s="15" t="s">
        <v>17</v>
      </c>
      <c r="K4807" s="15" t="s">
        <v>17</v>
      </c>
      <c r="L4807" s="15">
        <v>32630326</v>
      </c>
      <c r="M4807" s="15">
        <v>2449568.15625</v>
      </c>
      <c r="N4807" s="15" t="s">
        <v>17</v>
      </c>
    </row>
    <row r="4808" spans="1:14" x14ac:dyDescent="0.25">
      <c r="A4808" s="15" t="s">
        <v>14417</v>
      </c>
      <c r="B4808" s="15" t="s">
        <v>14418</v>
      </c>
      <c r="C4808" s="15" t="s">
        <v>14419</v>
      </c>
      <c r="D4808" s="15">
        <v>13.631156930126</v>
      </c>
      <c r="E4808" s="16">
        <v>97.6</v>
      </c>
      <c r="F4808" s="16">
        <v>79648402.291666701</v>
      </c>
      <c r="G4808" s="16">
        <v>45056935.6875</v>
      </c>
      <c r="H4808" s="16">
        <v>54987492.046875</v>
      </c>
      <c r="I4808" s="16">
        <v>23704973.25</v>
      </c>
      <c r="J4808" s="16">
        <v>21995487.5</v>
      </c>
      <c r="K4808" s="16">
        <v>17100380.625</v>
      </c>
      <c r="L4808" s="16">
        <v>25123684.9375</v>
      </c>
      <c r="M4808" s="16">
        <v>9149084.9895833302</v>
      </c>
      <c r="N4808" s="16">
        <v>32658164.916666701</v>
      </c>
    </row>
    <row r="4809" spans="1:14" x14ac:dyDescent="0.25">
      <c r="A4809" s="15" t="s">
        <v>14420</v>
      </c>
      <c r="B4809" s="15" t="s">
        <v>14421</v>
      </c>
      <c r="C4809" s="15" t="s">
        <v>14422</v>
      </c>
      <c r="D4809" s="15">
        <v>44.771241830065399</v>
      </c>
      <c r="E4809" s="16">
        <v>34.200000000000003</v>
      </c>
      <c r="F4809" s="16">
        <v>1320433636.1458299</v>
      </c>
      <c r="G4809" s="16">
        <v>1284321907.4583299</v>
      </c>
      <c r="H4809" s="16">
        <v>1439124754.0833299</v>
      </c>
      <c r="I4809" s="16">
        <v>1235494554.4166701</v>
      </c>
      <c r="J4809" s="16">
        <v>1125964090.3333299</v>
      </c>
      <c r="K4809" s="16">
        <v>1165576640.2916701</v>
      </c>
      <c r="L4809" s="16">
        <v>1304813401.75</v>
      </c>
      <c r="M4809" s="16">
        <v>789862188.53125</v>
      </c>
      <c r="N4809" s="16">
        <v>1471344482.5</v>
      </c>
    </row>
    <row r="4810" spans="1:14" x14ac:dyDescent="0.25">
      <c r="A4810" s="15" t="s">
        <v>14423</v>
      </c>
      <c r="B4810" s="15" t="s">
        <v>14424</v>
      </c>
      <c r="C4810" s="15" t="s">
        <v>14425</v>
      </c>
      <c r="D4810" s="15">
        <v>15.231788079470199</v>
      </c>
      <c r="E4810" s="15">
        <v>34.299999999999997</v>
      </c>
      <c r="F4810" s="15" t="s">
        <v>17</v>
      </c>
      <c r="G4810" s="15" t="s">
        <v>17</v>
      </c>
      <c r="H4810" s="15" t="s">
        <v>17</v>
      </c>
      <c r="I4810" s="15">
        <v>36268064.5</v>
      </c>
      <c r="J4810" s="15" t="s">
        <v>17</v>
      </c>
      <c r="K4810" s="15" t="s">
        <v>17</v>
      </c>
      <c r="L4810" s="15">
        <v>176582936</v>
      </c>
      <c r="M4810" s="15" t="s">
        <v>17</v>
      </c>
      <c r="N4810" s="15" t="s">
        <v>17</v>
      </c>
    </row>
    <row r="4811" spans="1:14" x14ac:dyDescent="0.25">
      <c r="A4811" s="15" t="s">
        <v>14426</v>
      </c>
      <c r="B4811" s="15" t="s">
        <v>14427</v>
      </c>
      <c r="C4811" s="15" t="s">
        <v>14428</v>
      </c>
      <c r="D4811" s="15">
        <v>22.039473684210499</v>
      </c>
      <c r="E4811" s="16">
        <v>32.6</v>
      </c>
      <c r="F4811" s="16" t="s">
        <v>17</v>
      </c>
      <c r="G4811" s="16" t="s">
        <v>17</v>
      </c>
      <c r="H4811" s="16" t="s">
        <v>17</v>
      </c>
      <c r="I4811" s="16">
        <v>31703131.708333299</v>
      </c>
      <c r="J4811" s="16">
        <v>47330252.75</v>
      </c>
      <c r="K4811" s="16">
        <v>26719545.71875</v>
      </c>
      <c r="L4811" s="16">
        <v>41389522</v>
      </c>
      <c r="M4811" s="16" t="s">
        <v>17</v>
      </c>
      <c r="N4811" s="16">
        <v>31343267.3125</v>
      </c>
    </row>
    <row r="4812" spans="1:14" x14ac:dyDescent="0.25">
      <c r="A4812" s="15" t="s">
        <v>14429</v>
      </c>
      <c r="B4812" s="15" t="s">
        <v>14430</v>
      </c>
      <c r="C4812" s="15" t="s">
        <v>14431</v>
      </c>
      <c r="D4812" s="15">
        <v>41.795665634674897</v>
      </c>
      <c r="E4812" s="16">
        <v>73.5</v>
      </c>
      <c r="F4812" s="16">
        <v>198884877.54166701</v>
      </c>
      <c r="G4812" s="16">
        <v>205206993.45833299</v>
      </c>
      <c r="H4812" s="16">
        <v>217839912.45833299</v>
      </c>
      <c r="I4812" s="16">
        <v>156564048.91666701</v>
      </c>
      <c r="J4812" s="16">
        <v>132450656.125</v>
      </c>
      <c r="K4812" s="16">
        <v>152955823.54166701</v>
      </c>
      <c r="L4812" s="16">
        <v>151776211</v>
      </c>
      <c r="M4812" s="16">
        <v>432391224.66666698</v>
      </c>
      <c r="N4812" s="16">
        <v>151803544.5</v>
      </c>
    </row>
    <row r="4813" spans="1:14" x14ac:dyDescent="0.25">
      <c r="A4813" s="15" t="s">
        <v>14432</v>
      </c>
      <c r="B4813" s="15" t="s">
        <v>14433</v>
      </c>
      <c r="C4813" s="15" t="s">
        <v>14434</v>
      </c>
      <c r="D4813" s="15">
        <v>43.7735849056604</v>
      </c>
      <c r="E4813" s="15">
        <v>30.5</v>
      </c>
      <c r="F4813" s="15">
        <v>162419154.16666701</v>
      </c>
      <c r="G4813" s="15">
        <v>204145400.41666701</v>
      </c>
      <c r="H4813" s="15">
        <v>186839717.75</v>
      </c>
      <c r="I4813" s="15">
        <v>171215499.33333299</v>
      </c>
      <c r="J4813" s="15">
        <v>130221050.03125</v>
      </c>
      <c r="K4813" s="15">
        <v>132584901.833333</v>
      </c>
      <c r="L4813" s="15">
        <v>245598613.125</v>
      </c>
      <c r="M4813" s="15">
        <v>185037361.35416701</v>
      </c>
      <c r="N4813" s="15">
        <v>198111552.91666701</v>
      </c>
    </row>
    <row r="4814" spans="1:14" s="6" customFormat="1" x14ac:dyDescent="0.25">
      <c r="A4814" s="15" t="s">
        <v>14435</v>
      </c>
      <c r="B4814" s="15" t="s">
        <v>14436</v>
      </c>
      <c r="C4814" s="15" t="s">
        <v>14437</v>
      </c>
      <c r="D4814" s="15">
        <v>6.3829787234042596</v>
      </c>
      <c r="E4814" s="16">
        <v>21</v>
      </c>
      <c r="F4814" s="16" t="s">
        <v>17</v>
      </c>
      <c r="G4814" s="16">
        <v>8377469</v>
      </c>
      <c r="H4814" s="16" t="s">
        <v>17</v>
      </c>
      <c r="I4814" s="16">
        <v>11070033.5</v>
      </c>
      <c r="J4814" s="16" t="s">
        <v>17</v>
      </c>
      <c r="K4814" s="16" t="s">
        <v>17</v>
      </c>
      <c r="L4814" s="16">
        <v>11613715.75</v>
      </c>
      <c r="M4814" s="16" t="s">
        <v>17</v>
      </c>
      <c r="N4814" s="16">
        <v>10520900.75</v>
      </c>
    </row>
    <row r="4815" spans="1:14" x14ac:dyDescent="0.25">
      <c r="A4815" s="15" t="s">
        <v>14438</v>
      </c>
      <c r="B4815" s="15" t="s">
        <v>14439</v>
      </c>
      <c r="C4815" s="15" t="s">
        <v>14440</v>
      </c>
      <c r="D4815" s="15">
        <v>6.0903732809430302</v>
      </c>
      <c r="E4815" s="16">
        <v>57.9</v>
      </c>
      <c r="F4815" s="16" t="s">
        <v>17</v>
      </c>
      <c r="G4815" s="16" t="s">
        <v>17</v>
      </c>
      <c r="H4815" s="16" t="s">
        <v>17</v>
      </c>
      <c r="I4815" s="16" t="s">
        <v>17</v>
      </c>
      <c r="J4815" s="16" t="s">
        <v>17</v>
      </c>
      <c r="K4815" s="16" t="s">
        <v>17</v>
      </c>
      <c r="L4815" s="16" t="s">
        <v>17</v>
      </c>
      <c r="M4815" s="16" t="s">
        <v>17</v>
      </c>
      <c r="N4815" s="16" t="s">
        <v>17</v>
      </c>
    </row>
    <row r="4816" spans="1:14" x14ac:dyDescent="0.25">
      <c r="A4816" s="15" t="s">
        <v>14441</v>
      </c>
      <c r="B4816" s="15" t="s">
        <v>14442</v>
      </c>
      <c r="C4816" s="15" t="s">
        <v>14443</v>
      </c>
      <c r="D4816" s="15">
        <v>4.9689440993788798</v>
      </c>
      <c r="E4816" s="15">
        <v>54.6</v>
      </c>
      <c r="F4816" s="15" t="s">
        <v>17</v>
      </c>
      <c r="G4816" s="15" t="s">
        <v>17</v>
      </c>
      <c r="H4816" s="15" t="s">
        <v>17</v>
      </c>
      <c r="I4816" s="15" t="s">
        <v>17</v>
      </c>
      <c r="J4816" s="15" t="s">
        <v>17</v>
      </c>
      <c r="K4816" s="15" t="s">
        <v>17</v>
      </c>
      <c r="L4816" s="15" t="s">
        <v>17</v>
      </c>
      <c r="M4816" s="15" t="s">
        <v>17</v>
      </c>
      <c r="N4816" s="15" t="s">
        <v>17</v>
      </c>
    </row>
    <row r="4817" spans="1:14" x14ac:dyDescent="0.25">
      <c r="A4817" s="15" t="s">
        <v>14444</v>
      </c>
      <c r="B4817" s="15" t="s">
        <v>14445</v>
      </c>
      <c r="C4817" s="15" t="s">
        <v>14446</v>
      </c>
      <c r="D4817" s="15">
        <v>23.709677419354801</v>
      </c>
      <c r="E4817" s="16">
        <v>71.599999999999994</v>
      </c>
      <c r="F4817" s="16">
        <v>106449355.625</v>
      </c>
      <c r="G4817" s="16">
        <v>151795573.79166701</v>
      </c>
      <c r="H4817" s="16">
        <v>165618214.08333299</v>
      </c>
      <c r="I4817" s="16">
        <v>87526226.833333299</v>
      </c>
      <c r="J4817" s="16">
        <v>86752484.270833299</v>
      </c>
      <c r="K4817" s="16">
        <v>87406595.833333299</v>
      </c>
      <c r="L4817" s="16">
        <v>91421976.5</v>
      </c>
      <c r="M4817" s="16">
        <v>56357333.875</v>
      </c>
      <c r="N4817" s="16">
        <v>95242024.875</v>
      </c>
    </row>
    <row r="4818" spans="1:14" x14ac:dyDescent="0.25">
      <c r="A4818" s="15" t="s">
        <v>14447</v>
      </c>
      <c r="B4818" s="15" t="s">
        <v>14448</v>
      </c>
      <c r="C4818" s="15" t="s">
        <v>14449</v>
      </c>
      <c r="D4818" s="15">
        <v>8.3503054989816707</v>
      </c>
      <c r="E4818" s="16">
        <v>52.4</v>
      </c>
      <c r="F4818" s="16">
        <v>38746783</v>
      </c>
      <c r="G4818" s="16">
        <v>48842216.875</v>
      </c>
      <c r="H4818" s="16" t="s">
        <v>17</v>
      </c>
      <c r="I4818" s="16">
        <v>37568055.5</v>
      </c>
      <c r="J4818" s="16">
        <v>41624807.5</v>
      </c>
      <c r="K4818" s="16">
        <v>41192719.875</v>
      </c>
      <c r="L4818" s="16">
        <v>63350731.625</v>
      </c>
      <c r="M4818" s="16">
        <v>37262611</v>
      </c>
      <c r="N4818" s="16">
        <v>62539036</v>
      </c>
    </row>
    <row r="4819" spans="1:14" x14ac:dyDescent="0.25">
      <c r="A4819" s="15" t="s">
        <v>14450</v>
      </c>
      <c r="B4819" s="15" t="s">
        <v>14451</v>
      </c>
      <c r="C4819" s="15" t="s">
        <v>14452</v>
      </c>
      <c r="D4819" s="15">
        <v>22.9838709677419</v>
      </c>
      <c r="E4819" s="15">
        <v>55.8</v>
      </c>
      <c r="F4819" s="15">
        <v>268750785</v>
      </c>
      <c r="G4819" s="15">
        <v>331806710.625</v>
      </c>
      <c r="H4819" s="15">
        <v>387253432</v>
      </c>
      <c r="I4819" s="15">
        <v>276723148</v>
      </c>
      <c r="J4819" s="15">
        <v>267404155.1875</v>
      </c>
      <c r="K4819" s="15">
        <v>292808111.16666698</v>
      </c>
      <c r="L4819" s="15">
        <v>247480076.58333299</v>
      </c>
      <c r="M4819" s="15">
        <v>125471312.03125</v>
      </c>
      <c r="N4819" s="15">
        <v>354684776.9375</v>
      </c>
    </row>
    <row r="4820" spans="1:14" x14ac:dyDescent="0.25">
      <c r="A4820" s="15" t="s">
        <v>14453</v>
      </c>
      <c r="B4820" s="15" t="s">
        <v>14454</v>
      </c>
      <c r="C4820" s="15" t="s">
        <v>14455</v>
      </c>
      <c r="D4820" s="15">
        <v>75.879396984924597</v>
      </c>
      <c r="E4820" s="16">
        <v>22.1</v>
      </c>
      <c r="F4820" s="16">
        <v>22324670516.5</v>
      </c>
      <c r="G4820" s="16">
        <v>22807579143.333302</v>
      </c>
      <c r="H4820" s="16">
        <v>24286540098.916698</v>
      </c>
      <c r="I4820" s="16">
        <v>21504442206.166698</v>
      </c>
      <c r="J4820" s="16">
        <v>19050786210.5</v>
      </c>
      <c r="K4820" s="16">
        <v>21975500615.666698</v>
      </c>
      <c r="L4820" s="16">
        <v>24681571859.5</v>
      </c>
      <c r="M4820" s="16">
        <v>14836313705</v>
      </c>
      <c r="N4820" s="16">
        <v>25177510861.333302</v>
      </c>
    </row>
    <row r="4821" spans="1:14" x14ac:dyDescent="0.25">
      <c r="A4821" s="15" t="s">
        <v>14456</v>
      </c>
      <c r="B4821" s="15" t="s">
        <v>14457</v>
      </c>
      <c r="C4821" s="15" t="s">
        <v>14458</v>
      </c>
      <c r="D4821" s="15">
        <v>62.626262626262601</v>
      </c>
      <c r="E4821" s="16">
        <v>21.9</v>
      </c>
      <c r="F4821" s="16">
        <v>2419779537.8333302</v>
      </c>
      <c r="G4821" s="16">
        <v>2598710937.0833302</v>
      </c>
      <c r="H4821" s="16">
        <v>2566395758.6666698</v>
      </c>
      <c r="I4821" s="16">
        <v>3278205959.7708302</v>
      </c>
      <c r="J4821" s="16">
        <v>3074528426.7083302</v>
      </c>
      <c r="K4821" s="16">
        <v>3159148956.6666698</v>
      </c>
      <c r="L4821" s="16">
        <v>3104368198.5</v>
      </c>
      <c r="M4821" s="16">
        <v>1876927926.90625</v>
      </c>
      <c r="N4821" s="16">
        <v>3230158273.0208302</v>
      </c>
    </row>
    <row r="4822" spans="1:14" x14ac:dyDescent="0.25">
      <c r="A4822" s="15" t="s">
        <v>14459</v>
      </c>
      <c r="B4822" s="15" t="s">
        <v>14460</v>
      </c>
      <c r="C4822" s="15" t="s">
        <v>14461</v>
      </c>
      <c r="D4822" s="15">
        <v>55.078125</v>
      </c>
      <c r="E4822" s="15">
        <v>27.7</v>
      </c>
      <c r="F4822" s="15">
        <v>14981230600.8333</v>
      </c>
      <c r="G4822" s="15">
        <v>15548350678.8333</v>
      </c>
      <c r="H4822" s="15">
        <v>17093311888.9167</v>
      </c>
      <c r="I4822" s="15">
        <v>15631458909.9167</v>
      </c>
      <c r="J4822" s="15">
        <v>15104076568.6667</v>
      </c>
      <c r="K4822" s="15">
        <v>15191172627.3333</v>
      </c>
      <c r="L4822" s="15">
        <v>15037813021.3333</v>
      </c>
      <c r="M4822" s="15">
        <v>9362886639.5</v>
      </c>
      <c r="N4822" s="15">
        <v>14097378601.7917</v>
      </c>
    </row>
    <row r="4823" spans="1:14" x14ac:dyDescent="0.25">
      <c r="A4823" s="15" t="s">
        <v>14462</v>
      </c>
      <c r="B4823" s="15" t="s">
        <v>14463</v>
      </c>
      <c r="C4823" s="15" t="s">
        <v>14464</v>
      </c>
      <c r="D4823" s="15">
        <v>64.575645756457604</v>
      </c>
      <c r="E4823" s="16">
        <v>30.5</v>
      </c>
      <c r="F4823" s="16">
        <v>2330659247.125</v>
      </c>
      <c r="G4823" s="16">
        <v>2210397899.4583302</v>
      </c>
      <c r="H4823" s="16">
        <v>2414817446.8333302</v>
      </c>
      <c r="I4823" s="16">
        <v>2070150439.8333299</v>
      </c>
      <c r="J4823" s="16">
        <v>1991610775.0833299</v>
      </c>
      <c r="K4823" s="16">
        <v>2219465940.0833302</v>
      </c>
      <c r="L4823" s="16">
        <v>1908522173.5</v>
      </c>
      <c r="M4823" s="16">
        <v>1343039211.0625</v>
      </c>
      <c r="N4823" s="16">
        <v>2293370145.5833302</v>
      </c>
    </row>
    <row r="4824" spans="1:14" x14ac:dyDescent="0.25">
      <c r="A4824" s="15" t="s">
        <v>14465</v>
      </c>
      <c r="B4824" s="15" t="s">
        <v>14466</v>
      </c>
      <c r="C4824" s="15" t="s">
        <v>14467</v>
      </c>
      <c r="D4824" s="15">
        <v>56.074766355140198</v>
      </c>
      <c r="E4824" s="16">
        <v>22</v>
      </c>
      <c r="F4824" s="16">
        <v>2717878920.8333302</v>
      </c>
      <c r="G4824" s="16">
        <v>2588570519.5833302</v>
      </c>
      <c r="H4824" s="16">
        <v>2954656406.4166698</v>
      </c>
      <c r="I4824" s="16">
        <v>2827758281.6666698</v>
      </c>
      <c r="J4824" s="16">
        <v>2759619277.1666698</v>
      </c>
      <c r="K4824" s="16">
        <v>3003793820.3333302</v>
      </c>
      <c r="L4824" s="16">
        <v>2443368845.8333302</v>
      </c>
      <c r="M4824" s="16">
        <v>1734106765.3333299</v>
      </c>
      <c r="N4824" s="16">
        <v>2949187429.6666698</v>
      </c>
    </row>
    <row r="4825" spans="1:14" x14ac:dyDescent="0.25">
      <c r="A4825" s="15" t="s">
        <v>14468</v>
      </c>
      <c r="B4825" s="15" t="s">
        <v>14469</v>
      </c>
      <c r="C4825" s="15" t="s">
        <v>14470</v>
      </c>
      <c r="D4825" s="15">
        <v>76.339285714285694</v>
      </c>
      <c r="E4825" s="15">
        <v>25</v>
      </c>
      <c r="F4825" s="15">
        <v>2423893679.75</v>
      </c>
      <c r="G4825" s="15">
        <v>2236995497.75</v>
      </c>
      <c r="H4825" s="15">
        <v>2714792910.8333302</v>
      </c>
      <c r="I4825" s="15">
        <v>2656334649.4166698</v>
      </c>
      <c r="J4825" s="15">
        <v>2403618360.9166698</v>
      </c>
      <c r="K4825" s="15">
        <v>2717577075.0833302</v>
      </c>
      <c r="L4825" s="15">
        <v>2462557028.8958302</v>
      </c>
      <c r="M4825" s="15">
        <v>1607937146.875</v>
      </c>
      <c r="N4825" s="15">
        <v>2778233179.4791698</v>
      </c>
    </row>
    <row r="4826" spans="1:14" x14ac:dyDescent="0.25">
      <c r="A4826" s="15" t="s">
        <v>14471</v>
      </c>
      <c r="B4826" s="15" t="s">
        <v>14472</v>
      </c>
      <c r="C4826" s="15" t="s">
        <v>14473</v>
      </c>
      <c r="D4826" s="15">
        <v>61.390887290167903</v>
      </c>
      <c r="E4826" s="16">
        <v>45.4</v>
      </c>
      <c r="F4826" s="16">
        <v>765167960.33333302</v>
      </c>
      <c r="G4826" s="16">
        <v>744373390</v>
      </c>
      <c r="H4826" s="16">
        <v>943512771</v>
      </c>
      <c r="I4826" s="16">
        <v>813556298.54166698</v>
      </c>
      <c r="J4826" s="16">
        <v>710428552.5</v>
      </c>
      <c r="K4826" s="16">
        <v>701838714.77083302</v>
      </c>
      <c r="L4826" s="16">
        <v>672948581.5</v>
      </c>
      <c r="M4826" s="16">
        <v>466455978.08333302</v>
      </c>
      <c r="N4826" s="16">
        <v>793315270.66666698</v>
      </c>
    </row>
    <row r="4827" spans="1:14" x14ac:dyDescent="0.25">
      <c r="A4827" s="15" t="s">
        <v>14474</v>
      </c>
      <c r="B4827" s="15" t="s">
        <v>14475</v>
      </c>
      <c r="C4827" s="15" t="s">
        <v>14476</v>
      </c>
      <c r="D4827" s="15">
        <v>40</v>
      </c>
      <c r="E4827" s="16">
        <v>80.599999999999994</v>
      </c>
      <c r="F4827" s="16">
        <v>152472436.66666701</v>
      </c>
      <c r="G4827" s="16">
        <v>110468080.416667</v>
      </c>
      <c r="H4827" s="16">
        <v>100480890.5</v>
      </c>
      <c r="I4827" s="16">
        <v>164282999.25</v>
      </c>
      <c r="J4827" s="16">
        <v>164225942.41666701</v>
      </c>
      <c r="K4827" s="16">
        <v>145073136</v>
      </c>
      <c r="L4827" s="16">
        <v>163838885.875</v>
      </c>
      <c r="M4827" s="16">
        <v>94912503.666666701</v>
      </c>
      <c r="N4827" s="16">
        <v>136081510.75</v>
      </c>
    </row>
    <row r="4828" spans="1:14" x14ac:dyDescent="0.25">
      <c r="A4828" s="15" t="s">
        <v>14477</v>
      </c>
      <c r="B4828" s="15" t="s">
        <v>14478</v>
      </c>
      <c r="C4828" s="15" t="s">
        <v>14479</v>
      </c>
      <c r="D4828" s="15">
        <v>17.8817056396149</v>
      </c>
      <c r="E4828" s="15">
        <v>83.9</v>
      </c>
      <c r="F4828" s="15">
        <v>44766284</v>
      </c>
      <c r="G4828" s="15">
        <v>47892384.916666701</v>
      </c>
      <c r="H4828" s="15">
        <v>41803485.291666701</v>
      </c>
      <c r="I4828" s="15">
        <v>52835380.791666701</v>
      </c>
      <c r="J4828" s="15">
        <v>35174452.5</v>
      </c>
      <c r="K4828" s="15">
        <v>105819240.666667</v>
      </c>
      <c r="L4828" s="15">
        <v>67450514</v>
      </c>
      <c r="M4828" s="15">
        <v>46712767.916666701</v>
      </c>
      <c r="N4828" s="15">
        <v>82777536.666666701</v>
      </c>
    </row>
    <row r="4829" spans="1:14" x14ac:dyDescent="0.25">
      <c r="A4829" s="15" t="s">
        <v>14480</v>
      </c>
      <c r="B4829" s="15" t="s">
        <v>14481</v>
      </c>
      <c r="C4829" s="15" t="s">
        <v>14482</v>
      </c>
      <c r="D4829" s="15">
        <v>19.285714285714299</v>
      </c>
      <c r="E4829" s="16">
        <v>49.9</v>
      </c>
      <c r="F4829" s="16">
        <v>100165051.9375</v>
      </c>
      <c r="G4829" s="16">
        <v>122910707.416667</v>
      </c>
      <c r="H4829" s="16">
        <v>133756124.25</v>
      </c>
      <c r="I4829" s="16">
        <v>42405488.5</v>
      </c>
      <c r="J4829" s="16">
        <v>33784423.125</v>
      </c>
      <c r="K4829" s="16">
        <v>33216104.520833299</v>
      </c>
      <c r="L4829" s="16">
        <v>26288625.416666701</v>
      </c>
      <c r="M4829" s="16">
        <v>63043239.395833299</v>
      </c>
      <c r="N4829" s="16">
        <v>40393009.375</v>
      </c>
    </row>
    <row r="4830" spans="1:14" x14ac:dyDescent="0.25">
      <c r="A4830" s="15" t="s">
        <v>14483</v>
      </c>
      <c r="B4830" s="15" t="s">
        <v>14484</v>
      </c>
      <c r="C4830" s="15" t="s">
        <v>14485</v>
      </c>
      <c r="D4830" s="15">
        <v>23.379174852652302</v>
      </c>
      <c r="E4830" s="16">
        <v>58.8</v>
      </c>
      <c r="F4830" s="16">
        <v>46918806.291666701</v>
      </c>
      <c r="G4830" s="16">
        <v>44453520.583333299</v>
      </c>
      <c r="H4830" s="16">
        <v>59714795</v>
      </c>
      <c r="I4830" s="16">
        <v>39664772.395833299</v>
      </c>
      <c r="J4830" s="16">
        <v>31909217.0625</v>
      </c>
      <c r="K4830" s="16">
        <v>47798163</v>
      </c>
      <c r="L4830" s="16">
        <v>36620051.833333299</v>
      </c>
      <c r="M4830" s="16">
        <v>19713734.2578125</v>
      </c>
      <c r="N4830" s="16">
        <v>56402349.604166701</v>
      </c>
    </row>
    <row r="4831" spans="1:14" x14ac:dyDescent="0.25">
      <c r="A4831" s="15" t="s">
        <v>14486</v>
      </c>
      <c r="B4831" s="15" t="s">
        <v>14487</v>
      </c>
      <c r="C4831" s="15" t="s">
        <v>14488</v>
      </c>
      <c r="D4831" s="15">
        <v>14.379084967320299</v>
      </c>
      <c r="E4831" s="15">
        <v>16.7</v>
      </c>
      <c r="F4831" s="15" t="s">
        <v>17</v>
      </c>
      <c r="G4831" s="15" t="s">
        <v>17</v>
      </c>
      <c r="H4831" s="15" t="s">
        <v>17</v>
      </c>
      <c r="I4831" s="15" t="s">
        <v>17</v>
      </c>
      <c r="J4831" s="15" t="s">
        <v>17</v>
      </c>
      <c r="K4831" s="15" t="s">
        <v>17</v>
      </c>
      <c r="L4831" s="15" t="s">
        <v>17</v>
      </c>
      <c r="M4831" s="15" t="s">
        <v>17</v>
      </c>
      <c r="N4831" s="15" t="s">
        <v>17</v>
      </c>
    </row>
    <row r="4832" spans="1:14" x14ac:dyDescent="0.25">
      <c r="A4832" s="15" t="s">
        <v>14489</v>
      </c>
      <c r="B4832" s="15" t="s">
        <v>14490</v>
      </c>
      <c r="C4832" s="15" t="s">
        <v>14491</v>
      </c>
      <c r="D4832" s="15">
        <v>28.085867620751301</v>
      </c>
      <c r="E4832" s="16">
        <v>64</v>
      </c>
      <c r="F4832" s="16">
        <v>125621962.75</v>
      </c>
      <c r="G4832" s="16">
        <v>93180919.59375</v>
      </c>
      <c r="H4832" s="16">
        <v>94235613.083333299</v>
      </c>
      <c r="I4832" s="16">
        <v>42954079.833333299</v>
      </c>
      <c r="J4832" s="16">
        <v>62903343.5</v>
      </c>
      <c r="K4832" s="16">
        <v>98308176.229166701</v>
      </c>
      <c r="L4832" s="16">
        <v>76038815.708333299</v>
      </c>
      <c r="M4832" s="16">
        <v>41933030.625</v>
      </c>
      <c r="N4832" s="16">
        <v>87879812.083333299</v>
      </c>
    </row>
    <row r="4833" spans="1:14" x14ac:dyDescent="0.25">
      <c r="A4833" s="15" t="s">
        <v>14492</v>
      </c>
      <c r="B4833" s="15" t="s">
        <v>14493</v>
      </c>
      <c r="C4833" s="15" t="s">
        <v>14494</v>
      </c>
      <c r="D4833" s="15">
        <v>19.7463768115942</v>
      </c>
      <c r="E4833" s="16">
        <v>62.3</v>
      </c>
      <c r="F4833" s="16" t="s">
        <v>17</v>
      </c>
      <c r="G4833" s="16" t="s">
        <v>17</v>
      </c>
      <c r="H4833" s="16" t="s">
        <v>17</v>
      </c>
      <c r="I4833" s="16" t="s">
        <v>17</v>
      </c>
      <c r="J4833" s="16" t="s">
        <v>17</v>
      </c>
      <c r="K4833" s="16" t="s">
        <v>17</v>
      </c>
      <c r="L4833" s="16">
        <v>334918275</v>
      </c>
      <c r="M4833" s="16" t="s">
        <v>17</v>
      </c>
      <c r="N4833" s="16" t="s">
        <v>17</v>
      </c>
    </row>
    <row r="4834" spans="1:14" x14ac:dyDescent="0.25">
      <c r="A4834" s="15" t="s">
        <v>14495</v>
      </c>
      <c r="B4834" s="15" t="s">
        <v>14496</v>
      </c>
      <c r="C4834" s="15" t="s">
        <v>14497</v>
      </c>
      <c r="D4834" s="15">
        <v>40.740740740740698</v>
      </c>
      <c r="E4834" s="15">
        <v>30.4</v>
      </c>
      <c r="F4834" s="15">
        <v>44982811.083333299</v>
      </c>
      <c r="G4834" s="15">
        <v>50138172.833333299</v>
      </c>
      <c r="H4834" s="15">
        <v>67819352.520833299</v>
      </c>
      <c r="I4834" s="15">
        <v>73842676</v>
      </c>
      <c r="J4834" s="15">
        <v>59807873</v>
      </c>
      <c r="K4834" s="15">
        <v>120795826.5</v>
      </c>
      <c r="L4834" s="15">
        <v>98350078</v>
      </c>
      <c r="M4834" s="15">
        <v>28804752.0625</v>
      </c>
      <c r="N4834" s="15">
        <v>97976177.833333299</v>
      </c>
    </row>
    <row r="4835" spans="1:14" x14ac:dyDescent="0.25">
      <c r="A4835" s="15" t="s">
        <v>14498</v>
      </c>
      <c r="B4835" s="15" t="s">
        <v>14499</v>
      </c>
      <c r="C4835" s="15" t="s">
        <v>14500</v>
      </c>
      <c r="D4835" s="15">
        <v>23.897058823529399</v>
      </c>
      <c r="E4835" s="16">
        <v>30.3</v>
      </c>
      <c r="F4835" s="16" t="s">
        <v>17</v>
      </c>
      <c r="G4835" s="16">
        <v>59096329</v>
      </c>
      <c r="H4835" s="16">
        <v>81079616.75</v>
      </c>
      <c r="I4835" s="16" t="s">
        <v>17</v>
      </c>
      <c r="J4835" s="16" t="s">
        <v>17</v>
      </c>
      <c r="K4835" s="16">
        <v>68318614.5</v>
      </c>
      <c r="L4835" s="16">
        <v>48649876.5</v>
      </c>
      <c r="M4835" s="16" t="s">
        <v>17</v>
      </c>
      <c r="N4835" s="16">
        <v>60683635</v>
      </c>
    </row>
    <row r="4836" spans="1:14" x14ac:dyDescent="0.25">
      <c r="A4836" s="15" t="s">
        <v>14501</v>
      </c>
      <c r="B4836" s="15" t="s">
        <v>14502</v>
      </c>
      <c r="C4836" s="15" t="s">
        <v>14503</v>
      </c>
      <c r="D4836" s="15">
        <v>35.612535612535602</v>
      </c>
      <c r="E4836" s="16">
        <v>40.6</v>
      </c>
      <c r="F4836" s="16">
        <v>149468521.9375</v>
      </c>
      <c r="G4836" s="16">
        <v>145981699.5</v>
      </c>
      <c r="H4836" s="16">
        <v>181787534.375</v>
      </c>
      <c r="I4836" s="16">
        <v>160282099.5</v>
      </c>
      <c r="J4836" s="16">
        <v>132330431.666667</v>
      </c>
      <c r="K4836" s="16">
        <v>122216513.333333</v>
      </c>
      <c r="L4836" s="16">
        <v>214704063.5625</v>
      </c>
      <c r="M4836" s="16">
        <v>61370008.125</v>
      </c>
      <c r="N4836" s="16">
        <v>144708153.5</v>
      </c>
    </row>
    <row r="4837" spans="1:14" x14ac:dyDescent="0.25">
      <c r="A4837" s="15" t="s">
        <v>14504</v>
      </c>
      <c r="B4837" s="15" t="s">
        <v>14505</v>
      </c>
      <c r="C4837" s="15" t="s">
        <v>14506</v>
      </c>
      <c r="D4837" s="15">
        <v>27.350427350427399</v>
      </c>
      <c r="E4837" s="15">
        <v>40.6</v>
      </c>
      <c r="F4837" s="15" t="s">
        <v>17</v>
      </c>
      <c r="G4837" s="15" t="s">
        <v>17</v>
      </c>
      <c r="H4837" s="15" t="s">
        <v>17</v>
      </c>
      <c r="I4837" s="15" t="s">
        <v>17</v>
      </c>
      <c r="J4837" s="15" t="s">
        <v>17</v>
      </c>
      <c r="K4837" s="15" t="s">
        <v>17</v>
      </c>
      <c r="L4837" s="15" t="s">
        <v>17</v>
      </c>
      <c r="M4837" s="15" t="s">
        <v>17</v>
      </c>
      <c r="N4837" s="15" t="s">
        <v>17</v>
      </c>
    </row>
    <row r="4838" spans="1:14" x14ac:dyDescent="0.25">
      <c r="A4838" s="15" t="s">
        <v>14507</v>
      </c>
      <c r="B4838" s="15" t="s">
        <v>14508</v>
      </c>
      <c r="C4838" s="15" t="s">
        <v>14509</v>
      </c>
      <c r="D4838" s="15">
        <v>47.129909365558902</v>
      </c>
      <c r="E4838" s="16">
        <v>37.6</v>
      </c>
      <c r="F4838" s="16">
        <v>119604206.5</v>
      </c>
      <c r="G4838" s="16">
        <v>102325929.333333</v>
      </c>
      <c r="H4838" s="16">
        <v>179382717.54166701</v>
      </c>
      <c r="I4838" s="16">
        <v>142749109.5</v>
      </c>
      <c r="J4838" s="16">
        <v>123022585.625</v>
      </c>
      <c r="K4838" s="16">
        <v>133959336.9375</v>
      </c>
      <c r="L4838" s="16">
        <v>152197696</v>
      </c>
      <c r="M4838" s="16">
        <v>92353335.723958299</v>
      </c>
      <c r="N4838" s="16">
        <v>164452594.04166701</v>
      </c>
    </row>
    <row r="4839" spans="1:14" x14ac:dyDescent="0.25">
      <c r="A4839" s="15" t="s">
        <v>14510</v>
      </c>
      <c r="B4839" s="15" t="s">
        <v>14511</v>
      </c>
      <c r="C4839" s="15" t="s">
        <v>14512</v>
      </c>
      <c r="D4839" s="15">
        <v>44.6194225721785</v>
      </c>
      <c r="E4839" s="16">
        <v>43</v>
      </c>
      <c r="F4839" s="16">
        <v>114929788.916667</v>
      </c>
      <c r="G4839" s="16">
        <v>127799819.666667</v>
      </c>
      <c r="H4839" s="16">
        <v>142918512.58333299</v>
      </c>
      <c r="I4839" s="16">
        <v>151473323.41666701</v>
      </c>
      <c r="J4839" s="16">
        <v>127032481.666667</v>
      </c>
      <c r="K4839" s="16">
        <v>156077575.91666701</v>
      </c>
      <c r="L4839" s="16">
        <v>104743080.208333</v>
      </c>
      <c r="M4839" s="16">
        <v>62815503.166666701</v>
      </c>
      <c r="N4839" s="16">
        <v>138514868.51041701</v>
      </c>
    </row>
    <row r="4840" spans="1:14" x14ac:dyDescent="0.25">
      <c r="A4840" s="15" t="s">
        <v>14513</v>
      </c>
      <c r="B4840" s="15" t="s">
        <v>14514</v>
      </c>
      <c r="C4840" s="15" t="s">
        <v>14515</v>
      </c>
      <c r="D4840" s="15">
        <v>51.980198019802003</v>
      </c>
      <c r="E4840" s="15">
        <v>45.5</v>
      </c>
      <c r="F4840" s="15">
        <v>241260954.33333299</v>
      </c>
      <c r="G4840" s="15">
        <v>225319355.08333299</v>
      </c>
      <c r="H4840" s="15">
        <v>343711945.875</v>
      </c>
      <c r="I4840" s="15">
        <v>325029388.34375</v>
      </c>
      <c r="J4840" s="15">
        <v>295436157.5</v>
      </c>
      <c r="K4840" s="15">
        <v>320263121.83333302</v>
      </c>
      <c r="L4840" s="15">
        <v>273955642.07291698</v>
      </c>
      <c r="M4840" s="15">
        <v>175499594.79166701</v>
      </c>
      <c r="N4840" s="15">
        <v>367852532.66666698</v>
      </c>
    </row>
    <row r="4841" spans="1:14" x14ac:dyDescent="0.25">
      <c r="A4841" s="15" t="s">
        <v>14516</v>
      </c>
      <c r="B4841" s="15" t="s">
        <v>14517</v>
      </c>
      <c r="C4841" s="15" t="s">
        <v>14518</v>
      </c>
      <c r="D4841" s="15">
        <v>31.398809523809501</v>
      </c>
      <c r="E4841" s="16">
        <v>76.7</v>
      </c>
      <c r="F4841" s="16">
        <v>1090633981.1666701</v>
      </c>
      <c r="G4841" s="16">
        <v>216070379.5</v>
      </c>
      <c r="H4841" s="16">
        <v>1172903577</v>
      </c>
      <c r="I4841" s="16">
        <v>1081274703.5625</v>
      </c>
      <c r="J4841" s="16">
        <v>1125616245.2708299</v>
      </c>
      <c r="K4841" s="16">
        <v>1029260004.54167</v>
      </c>
      <c r="L4841" s="16">
        <v>241582295.66666701</v>
      </c>
      <c r="M4841" s="16">
        <v>192584498</v>
      </c>
      <c r="N4841" s="16">
        <v>236326952.25</v>
      </c>
    </row>
    <row r="4842" spans="1:14" x14ac:dyDescent="0.25">
      <c r="A4842" s="15" t="s">
        <v>14519</v>
      </c>
      <c r="B4842" s="15" t="s">
        <v>14520</v>
      </c>
      <c r="C4842" s="15" t="s">
        <v>14521</v>
      </c>
      <c r="D4842" s="15">
        <v>22.485207100591701</v>
      </c>
      <c r="E4842" s="16">
        <v>77.5</v>
      </c>
      <c r="F4842" s="16">
        <v>127079497.208333</v>
      </c>
      <c r="G4842" s="16">
        <v>127404984.791667</v>
      </c>
      <c r="H4842" s="16">
        <v>72351546.583333299</v>
      </c>
      <c r="I4842" s="16">
        <v>73813177.5</v>
      </c>
      <c r="J4842" s="16">
        <v>98087519.333333299</v>
      </c>
      <c r="K4842" s="16">
        <v>68607799.25</v>
      </c>
      <c r="L4842" s="16">
        <v>133830867.708333</v>
      </c>
      <c r="M4842" s="16">
        <v>41968148.333333299</v>
      </c>
      <c r="N4842" s="16">
        <v>128608673.166667</v>
      </c>
    </row>
    <row r="4843" spans="1:14" x14ac:dyDescent="0.25">
      <c r="A4843" s="15" t="s">
        <v>14522</v>
      </c>
      <c r="B4843" s="15" t="s">
        <v>14523</v>
      </c>
      <c r="C4843" s="15" t="s">
        <v>14524</v>
      </c>
      <c r="D4843" s="15">
        <v>18.624161073825501</v>
      </c>
      <c r="E4843" s="15">
        <v>68.2</v>
      </c>
      <c r="F4843" s="15">
        <v>39560798</v>
      </c>
      <c r="G4843" s="15">
        <v>26802558.75</v>
      </c>
      <c r="H4843" s="15" t="s">
        <v>17</v>
      </c>
      <c r="I4843" s="15" t="s">
        <v>17</v>
      </c>
      <c r="J4843" s="15">
        <v>267995245</v>
      </c>
      <c r="K4843" s="15">
        <v>339314665</v>
      </c>
      <c r="L4843" s="15">
        <v>43265904</v>
      </c>
      <c r="M4843" s="15">
        <v>14916527.75</v>
      </c>
      <c r="N4843" s="15">
        <v>223897942</v>
      </c>
    </row>
    <row r="4844" spans="1:14" x14ac:dyDescent="0.25">
      <c r="A4844" s="15" t="s">
        <v>14525</v>
      </c>
      <c r="B4844" s="15" t="s">
        <v>14526</v>
      </c>
      <c r="C4844" s="15" t="s">
        <v>14527</v>
      </c>
      <c r="D4844" s="15">
        <v>56.818181818181799</v>
      </c>
      <c r="E4844" s="16">
        <v>59.4</v>
      </c>
      <c r="F4844" s="16">
        <v>4898987860.3125</v>
      </c>
      <c r="G4844" s="16">
        <v>5073630200.5416698</v>
      </c>
      <c r="H4844" s="16">
        <v>5576398718</v>
      </c>
      <c r="I4844" s="16">
        <v>4661622625.3333302</v>
      </c>
      <c r="J4844" s="16">
        <v>4790384044</v>
      </c>
      <c r="K4844" s="16">
        <v>4879907994.8333302</v>
      </c>
      <c r="L4844" s="16">
        <v>4836953801.5416698</v>
      </c>
      <c r="M4844" s="16">
        <v>3416548670.8333302</v>
      </c>
      <c r="N4844" s="16">
        <v>4921476768.1666698</v>
      </c>
    </row>
    <row r="4845" spans="1:14" x14ac:dyDescent="0.25">
      <c r="A4845" s="15" t="s">
        <v>14528</v>
      </c>
      <c r="B4845" s="15" t="s">
        <v>14529</v>
      </c>
      <c r="C4845" s="15" t="s">
        <v>14530</v>
      </c>
      <c r="D4845" s="15">
        <v>4.7297297297297298</v>
      </c>
      <c r="E4845" s="16">
        <v>67.599999999999994</v>
      </c>
      <c r="F4845" s="16">
        <v>18466557.75</v>
      </c>
      <c r="G4845" s="16" t="s">
        <v>17</v>
      </c>
      <c r="H4845" s="16" t="s">
        <v>17</v>
      </c>
      <c r="I4845" s="16" t="s">
        <v>17</v>
      </c>
      <c r="J4845" s="16" t="s">
        <v>17</v>
      </c>
      <c r="K4845" s="16" t="s">
        <v>17</v>
      </c>
      <c r="L4845" s="16" t="s">
        <v>17</v>
      </c>
      <c r="M4845" s="16" t="s">
        <v>17</v>
      </c>
      <c r="N4845" s="16" t="s">
        <v>17</v>
      </c>
    </row>
    <row r="4846" spans="1:14" x14ac:dyDescent="0.25">
      <c r="A4846" s="15" t="s">
        <v>14531</v>
      </c>
      <c r="B4846" s="15" t="s">
        <v>14532</v>
      </c>
      <c r="C4846" s="15" t="s">
        <v>14533</v>
      </c>
      <c r="D4846" s="15">
        <v>11.3895216400911</v>
      </c>
      <c r="E4846" s="15">
        <v>96.7</v>
      </c>
      <c r="F4846" s="15" t="s">
        <v>17</v>
      </c>
      <c r="G4846" s="15" t="s">
        <v>17</v>
      </c>
      <c r="H4846" s="15">
        <v>24398364.125</v>
      </c>
      <c r="I4846" s="15" t="s">
        <v>17</v>
      </c>
      <c r="J4846" s="15" t="s">
        <v>17</v>
      </c>
      <c r="K4846" s="15">
        <v>18650018.125</v>
      </c>
      <c r="L4846" s="15" t="s">
        <v>17</v>
      </c>
      <c r="M4846" s="15" t="s">
        <v>17</v>
      </c>
      <c r="N4846" s="15">
        <v>9675978.8125</v>
      </c>
    </row>
    <row r="4847" spans="1:14" x14ac:dyDescent="0.25">
      <c r="A4847" s="15" t="s">
        <v>14534</v>
      </c>
      <c r="B4847" s="15" t="s">
        <v>14535</v>
      </c>
      <c r="C4847" s="15" t="s">
        <v>14536</v>
      </c>
      <c r="D4847" s="15">
        <v>3.48314606741573</v>
      </c>
      <c r="E4847" s="16">
        <v>100.4</v>
      </c>
      <c r="F4847" s="16" t="s">
        <v>17</v>
      </c>
      <c r="G4847" s="16" t="s">
        <v>17</v>
      </c>
      <c r="H4847" s="16" t="s">
        <v>17</v>
      </c>
      <c r="I4847" s="16" t="s">
        <v>17</v>
      </c>
      <c r="J4847" s="16" t="s">
        <v>17</v>
      </c>
      <c r="K4847" s="16" t="s">
        <v>17</v>
      </c>
      <c r="L4847" s="16" t="s">
        <v>17</v>
      </c>
      <c r="M4847" s="16" t="s">
        <v>17</v>
      </c>
      <c r="N4847" s="16" t="s">
        <v>17</v>
      </c>
    </row>
    <row r="4848" spans="1:14" x14ac:dyDescent="0.25">
      <c r="A4848" s="15" t="s">
        <v>14537</v>
      </c>
      <c r="B4848" s="15" t="s">
        <v>14538</v>
      </c>
      <c r="C4848" s="15" t="s">
        <v>14539</v>
      </c>
      <c r="D4848" s="15">
        <v>55.765503875969003</v>
      </c>
      <c r="E4848" s="16">
        <v>468.8</v>
      </c>
      <c r="F4848" s="16">
        <v>2519925837.4166698</v>
      </c>
      <c r="G4848" s="16">
        <v>1948219724.3020799</v>
      </c>
      <c r="H4848" s="16">
        <v>2159424221</v>
      </c>
      <c r="I4848" s="16">
        <v>1786078420</v>
      </c>
      <c r="J4848" s="16">
        <v>2254940558</v>
      </c>
      <c r="K4848" s="16">
        <v>1681960074.1666701</v>
      </c>
      <c r="L4848" s="16">
        <v>2427215722.25</v>
      </c>
      <c r="M4848" s="16">
        <v>1654977815.875</v>
      </c>
      <c r="N4848" s="16">
        <v>1783058197.0833299</v>
      </c>
    </row>
    <row r="4849" spans="1:14" x14ac:dyDescent="0.25">
      <c r="A4849" s="15" t="s">
        <v>14540</v>
      </c>
      <c r="B4849" s="15" t="s">
        <v>14541</v>
      </c>
      <c r="C4849" s="15" t="s">
        <v>14542</v>
      </c>
      <c r="D4849" s="15">
        <v>44.728434504792297</v>
      </c>
      <c r="E4849" s="15">
        <v>34.4</v>
      </c>
      <c r="F4849" s="15">
        <v>317528715.66666698</v>
      </c>
      <c r="G4849" s="15">
        <v>287777646.41666698</v>
      </c>
      <c r="H4849" s="15">
        <v>376769811.04166698</v>
      </c>
      <c r="I4849" s="15">
        <v>289425129.5625</v>
      </c>
      <c r="J4849" s="15">
        <v>262838439.5</v>
      </c>
      <c r="K4849" s="15">
        <v>301334955.04166698</v>
      </c>
      <c r="L4849" s="15">
        <v>284030784.79166698</v>
      </c>
      <c r="M4849" s="15">
        <v>166504575.95833299</v>
      </c>
      <c r="N4849" s="15">
        <v>357238883.70833302</v>
      </c>
    </row>
    <row r="4850" spans="1:14" x14ac:dyDescent="0.25">
      <c r="A4850" s="15" t="s">
        <v>14543</v>
      </c>
      <c r="B4850" s="15" t="s">
        <v>14544</v>
      </c>
      <c r="C4850" s="15" t="s">
        <v>14545</v>
      </c>
      <c r="D4850" s="15">
        <v>59.002770083102497</v>
      </c>
      <c r="E4850" s="16">
        <v>41.5</v>
      </c>
      <c r="F4850" s="16">
        <v>720832019.25</v>
      </c>
      <c r="G4850" s="16">
        <v>719728363.25</v>
      </c>
      <c r="H4850" s="16">
        <v>805210214</v>
      </c>
      <c r="I4850" s="16">
        <v>674977157</v>
      </c>
      <c r="J4850" s="16">
        <v>682418521.875</v>
      </c>
      <c r="K4850" s="16">
        <v>719286337.25</v>
      </c>
      <c r="L4850" s="16">
        <v>803458546</v>
      </c>
      <c r="M4850" s="16">
        <v>467826710.83333302</v>
      </c>
      <c r="N4850" s="16">
        <v>913441226.66666698</v>
      </c>
    </row>
    <row r="4851" spans="1:14" x14ac:dyDescent="0.25">
      <c r="A4851" s="15" t="s">
        <v>14546</v>
      </c>
      <c r="B4851" s="15" t="s">
        <v>14547</v>
      </c>
      <c r="C4851" s="15" t="s">
        <v>14548</v>
      </c>
      <c r="D4851" s="15">
        <v>31.261770244821101</v>
      </c>
      <c r="E4851" s="16">
        <v>59.9</v>
      </c>
      <c r="F4851" s="16">
        <v>51354353.4375</v>
      </c>
      <c r="G4851" s="16">
        <v>68932509.416666701</v>
      </c>
      <c r="H4851" s="16">
        <v>80253799.395833299</v>
      </c>
      <c r="I4851" s="16">
        <v>77228014.666666701</v>
      </c>
      <c r="J4851" s="16">
        <v>58440224.104166701</v>
      </c>
      <c r="K4851" s="16">
        <v>67504942.291666701</v>
      </c>
      <c r="L4851" s="16">
        <v>24944509.708333299</v>
      </c>
      <c r="M4851" s="16">
        <v>31602631.1875</v>
      </c>
      <c r="N4851" s="16">
        <v>57465128.125</v>
      </c>
    </row>
    <row r="4852" spans="1:14" x14ac:dyDescent="0.25">
      <c r="A4852" s="15" t="s">
        <v>14549</v>
      </c>
      <c r="B4852" s="15" t="s">
        <v>14550</v>
      </c>
      <c r="C4852" s="15" t="s">
        <v>14551</v>
      </c>
      <c r="D4852" s="15">
        <v>54.631083202511803</v>
      </c>
      <c r="E4852" s="15">
        <v>72.599999999999994</v>
      </c>
      <c r="F4852" s="15">
        <v>345994748.625</v>
      </c>
      <c r="G4852" s="15">
        <v>394397333</v>
      </c>
      <c r="H4852" s="15">
        <v>394773192.5</v>
      </c>
      <c r="I4852" s="15">
        <v>669030489.83333302</v>
      </c>
      <c r="J4852" s="15">
        <v>678802528.66666698</v>
      </c>
      <c r="K4852" s="15">
        <v>693684152.5</v>
      </c>
      <c r="L4852" s="15">
        <v>374191098.08333302</v>
      </c>
      <c r="M4852" s="15">
        <v>235247007.45833299</v>
      </c>
      <c r="N4852" s="15">
        <v>734300312.89583302</v>
      </c>
    </row>
    <row r="4853" spans="1:14" x14ac:dyDescent="0.25">
      <c r="A4853" s="15" t="s">
        <v>14552</v>
      </c>
      <c r="B4853" s="15" t="s">
        <v>14553</v>
      </c>
      <c r="C4853" s="15" t="s">
        <v>14554</v>
      </c>
      <c r="D4853" s="15">
        <v>3.7333333333333298</v>
      </c>
      <c r="E4853" s="16">
        <v>41.9</v>
      </c>
      <c r="F4853" s="16" t="s">
        <v>17</v>
      </c>
      <c r="G4853" s="16" t="s">
        <v>17</v>
      </c>
      <c r="H4853" s="16" t="s">
        <v>17</v>
      </c>
      <c r="I4853" s="16" t="s">
        <v>17</v>
      </c>
      <c r="J4853" s="16" t="s">
        <v>17</v>
      </c>
      <c r="K4853" s="16" t="s">
        <v>17</v>
      </c>
      <c r="L4853" s="16" t="s">
        <v>17</v>
      </c>
      <c r="M4853" s="16" t="s">
        <v>17</v>
      </c>
      <c r="N4853" s="16">
        <v>8149824.984375</v>
      </c>
    </row>
    <row r="4854" spans="1:14" x14ac:dyDescent="0.25">
      <c r="A4854" s="15" t="s">
        <v>14555</v>
      </c>
      <c r="B4854" s="15" t="s">
        <v>14556</v>
      </c>
      <c r="C4854" s="15" t="s">
        <v>14557</v>
      </c>
      <c r="D4854" s="15">
        <v>7.9051383399209501</v>
      </c>
      <c r="E4854" s="16">
        <v>27.6</v>
      </c>
      <c r="F4854" s="16">
        <v>178386598</v>
      </c>
      <c r="G4854" s="16">
        <v>204296012</v>
      </c>
      <c r="H4854" s="16">
        <v>237220720.25</v>
      </c>
      <c r="I4854" s="16" t="s">
        <v>17</v>
      </c>
      <c r="J4854" s="16">
        <v>21357688.125</v>
      </c>
      <c r="K4854" s="16">
        <v>14608262.75</v>
      </c>
      <c r="L4854" s="16" t="s">
        <v>17</v>
      </c>
      <c r="M4854" s="16" t="s">
        <v>17</v>
      </c>
      <c r="N4854" s="16" t="s">
        <v>17</v>
      </c>
    </row>
    <row r="4855" spans="1:14" x14ac:dyDescent="0.25">
      <c r="A4855" s="15" t="s">
        <v>14558</v>
      </c>
      <c r="B4855" s="15" t="s">
        <v>14559</v>
      </c>
      <c r="C4855" s="15" t="s">
        <v>14560</v>
      </c>
      <c r="D4855" s="15">
        <v>18.4381778741866</v>
      </c>
      <c r="E4855" s="15">
        <v>52</v>
      </c>
      <c r="F4855" s="15">
        <v>7383952.0625</v>
      </c>
      <c r="G4855" s="15">
        <v>20840135.25</v>
      </c>
      <c r="H4855" s="15">
        <v>28513764.5</v>
      </c>
      <c r="I4855" s="15">
        <v>17893565.6875</v>
      </c>
      <c r="J4855" s="15" t="s">
        <v>17</v>
      </c>
      <c r="K4855" s="15">
        <v>20605054.979166701</v>
      </c>
      <c r="L4855" s="15" t="s">
        <v>17</v>
      </c>
      <c r="M4855" s="15">
        <v>5894902.8125</v>
      </c>
      <c r="N4855" s="15">
        <v>35723252.25</v>
      </c>
    </row>
    <row r="4856" spans="1:14" x14ac:dyDescent="0.25">
      <c r="A4856" s="15" t="s">
        <v>14561</v>
      </c>
      <c r="B4856" s="15" t="s">
        <v>14562</v>
      </c>
      <c r="C4856" s="15" t="s">
        <v>14563</v>
      </c>
      <c r="D4856" s="15">
        <v>23.507462686567202</v>
      </c>
      <c r="E4856" s="16">
        <v>58.8</v>
      </c>
      <c r="F4856" s="16">
        <v>32149187</v>
      </c>
      <c r="G4856" s="16">
        <v>49916254.25</v>
      </c>
      <c r="H4856" s="16">
        <v>52559861.583333299</v>
      </c>
      <c r="I4856" s="16">
        <v>23116665</v>
      </c>
      <c r="J4856" s="16">
        <v>50011426.5</v>
      </c>
      <c r="K4856" s="16">
        <v>54668917</v>
      </c>
      <c r="L4856" s="16">
        <v>49791088.9375</v>
      </c>
      <c r="M4856" s="16">
        <v>40432315.4375</v>
      </c>
      <c r="N4856" s="16">
        <v>40821014.895833299</v>
      </c>
    </row>
    <row r="4857" spans="1:14" x14ac:dyDescent="0.25">
      <c r="A4857" s="15" t="s">
        <v>14564</v>
      </c>
      <c r="B4857" s="15" t="s">
        <v>14565</v>
      </c>
      <c r="C4857" s="15" t="s">
        <v>14566</v>
      </c>
      <c r="D4857" s="15">
        <v>40.137221269296703</v>
      </c>
      <c r="E4857" s="16">
        <v>67.3</v>
      </c>
      <c r="F4857" s="16">
        <v>364026159.16666698</v>
      </c>
      <c r="G4857" s="16">
        <v>343539837.66666698</v>
      </c>
      <c r="H4857" s="16">
        <v>423852937.75</v>
      </c>
      <c r="I4857" s="16">
        <v>402423221.70833302</v>
      </c>
      <c r="J4857" s="16">
        <v>365566981.33333302</v>
      </c>
      <c r="K4857" s="16">
        <v>418309185.91666698</v>
      </c>
      <c r="L4857" s="16">
        <v>363169010.25</v>
      </c>
      <c r="M4857" s="16">
        <v>215196364.54166701</v>
      </c>
      <c r="N4857" s="16">
        <v>376452678.45833302</v>
      </c>
    </row>
    <row r="4858" spans="1:14" x14ac:dyDescent="0.25">
      <c r="A4858" s="15" t="s">
        <v>14567</v>
      </c>
      <c r="B4858" s="15" t="s">
        <v>14568</v>
      </c>
      <c r="C4858" s="15" t="s">
        <v>14569</v>
      </c>
      <c r="D4858" s="15">
        <v>11.538461538461499</v>
      </c>
      <c r="E4858" s="15">
        <v>75.099999999999994</v>
      </c>
      <c r="F4858" s="15">
        <v>21856705.5</v>
      </c>
      <c r="G4858" s="15">
        <v>39843557.25</v>
      </c>
      <c r="H4858" s="15">
        <v>54381303.0625</v>
      </c>
      <c r="I4858" s="15" t="s">
        <v>17</v>
      </c>
      <c r="J4858" s="15" t="s">
        <v>17</v>
      </c>
      <c r="K4858" s="15" t="s">
        <v>17</v>
      </c>
      <c r="L4858" s="15" t="s">
        <v>17</v>
      </c>
      <c r="M4858" s="15" t="s">
        <v>17</v>
      </c>
      <c r="N4858" s="15">
        <v>22492321.8125</v>
      </c>
    </row>
    <row r="4859" spans="1:14" x14ac:dyDescent="0.25">
      <c r="A4859" s="15" t="s">
        <v>14570</v>
      </c>
      <c r="B4859" s="15" t="s">
        <v>14571</v>
      </c>
      <c r="C4859" s="15" t="s">
        <v>14572</v>
      </c>
      <c r="D4859" s="15">
        <v>28.7652645861601</v>
      </c>
      <c r="E4859" s="16">
        <v>83.2</v>
      </c>
      <c r="F4859" s="16">
        <v>174537440.20833299</v>
      </c>
      <c r="G4859" s="16">
        <v>195865329.5</v>
      </c>
      <c r="H4859" s="16">
        <v>234654645.95833299</v>
      </c>
      <c r="I4859" s="16">
        <v>198495685.58333299</v>
      </c>
      <c r="J4859" s="16">
        <v>207383708.16666701</v>
      </c>
      <c r="K4859" s="16">
        <v>217316490.83333299</v>
      </c>
      <c r="L4859" s="16">
        <v>177013665.91666701</v>
      </c>
      <c r="M4859" s="16">
        <v>106222502.458333</v>
      </c>
      <c r="N4859" s="16">
        <v>198314615.83333299</v>
      </c>
    </row>
    <row r="4860" spans="1:14" x14ac:dyDescent="0.25">
      <c r="A4860" s="15" t="s">
        <v>14573</v>
      </c>
      <c r="B4860" s="15" t="s">
        <v>14574</v>
      </c>
      <c r="C4860" s="15" t="s">
        <v>14575</v>
      </c>
      <c r="D4860" s="15">
        <v>25.4385964912281</v>
      </c>
      <c r="E4860" s="16">
        <v>39.799999999999997</v>
      </c>
      <c r="F4860" s="16">
        <v>33485058</v>
      </c>
      <c r="G4860" s="16">
        <v>38383133.125</v>
      </c>
      <c r="H4860" s="16">
        <v>44465618.4375</v>
      </c>
      <c r="I4860" s="16">
        <v>68798503.4375</v>
      </c>
      <c r="J4860" s="16">
        <v>63124791.875</v>
      </c>
      <c r="K4860" s="16">
        <v>59241012.5</v>
      </c>
      <c r="L4860" s="16">
        <v>58008996.416666701</v>
      </c>
      <c r="M4860" s="16">
        <v>48048172.40625</v>
      </c>
      <c r="N4860" s="16">
        <v>33284240</v>
      </c>
    </row>
    <row r="4861" spans="1:14" x14ac:dyDescent="0.25">
      <c r="A4861" s="15" t="s">
        <v>14576</v>
      </c>
      <c r="B4861" s="15" t="s">
        <v>14577</v>
      </c>
      <c r="C4861" s="15" t="s">
        <v>14578</v>
      </c>
      <c r="D4861" s="15">
        <v>75.793650793650798</v>
      </c>
      <c r="E4861" s="15">
        <v>55.1</v>
      </c>
      <c r="F4861" s="15">
        <v>2304846692.75</v>
      </c>
      <c r="G4861" s="15">
        <v>2318948530.8333302</v>
      </c>
      <c r="H4861" s="15">
        <v>2491843693.1666698</v>
      </c>
      <c r="I4861" s="15">
        <v>2085499876.5833299</v>
      </c>
      <c r="J4861" s="15">
        <v>2057600618.9166701</v>
      </c>
      <c r="K4861" s="15">
        <v>2249538356.25</v>
      </c>
      <c r="L4861" s="15">
        <v>1996027690.5</v>
      </c>
      <c r="M4861" s="15">
        <v>1394036034.1666701</v>
      </c>
      <c r="N4861" s="15">
        <v>2275005168.7916698</v>
      </c>
    </row>
    <row r="4862" spans="1:14" x14ac:dyDescent="0.25">
      <c r="A4862" s="15" t="s">
        <v>14579</v>
      </c>
      <c r="B4862" s="15" t="s">
        <v>14580</v>
      </c>
      <c r="C4862" s="15" t="s">
        <v>14581</v>
      </c>
      <c r="D4862" s="15">
        <v>41.727672035139101</v>
      </c>
      <c r="E4862" s="16">
        <v>77.5</v>
      </c>
      <c r="F4862" s="16">
        <v>183740448.25</v>
      </c>
      <c r="G4862" s="16">
        <v>122603819.916667</v>
      </c>
      <c r="H4862" s="16">
        <v>266608644.16666701</v>
      </c>
      <c r="I4862" s="16">
        <v>167796879.95833299</v>
      </c>
      <c r="J4862" s="16">
        <v>123822094.416667</v>
      </c>
      <c r="K4862" s="16">
        <v>147678967.85416701</v>
      </c>
      <c r="L4862" s="16">
        <v>140507670.70833299</v>
      </c>
      <c r="M4862" s="16">
        <v>98791295.333333299</v>
      </c>
      <c r="N4862" s="16">
        <v>209417210.58333299</v>
      </c>
    </row>
    <row r="4863" spans="1:14" x14ac:dyDescent="0.25">
      <c r="A4863" s="15" t="s">
        <v>14582</v>
      </c>
      <c r="B4863" s="15" t="s">
        <v>14583</v>
      </c>
      <c r="C4863" s="15" t="s">
        <v>14584</v>
      </c>
      <c r="D4863" s="15">
        <v>53.707414829659299</v>
      </c>
      <c r="E4863" s="16">
        <v>55.4</v>
      </c>
      <c r="F4863" s="16">
        <v>386656943.75</v>
      </c>
      <c r="G4863" s="16">
        <v>394344731.75</v>
      </c>
      <c r="H4863" s="16">
        <v>433211816.5</v>
      </c>
      <c r="I4863" s="16">
        <v>371443596.29166698</v>
      </c>
      <c r="J4863" s="16">
        <v>356878451</v>
      </c>
      <c r="K4863" s="16">
        <v>352540811.70833302</v>
      </c>
      <c r="L4863" s="16">
        <v>342665551.58333302</v>
      </c>
      <c r="M4863" s="16">
        <v>202626939.125</v>
      </c>
      <c r="N4863" s="16">
        <v>413050078.71875</v>
      </c>
    </row>
    <row r="4864" spans="1:14" x14ac:dyDescent="0.25">
      <c r="A4864" s="15" t="s">
        <v>14585</v>
      </c>
      <c r="B4864" s="15" t="s">
        <v>14586</v>
      </c>
      <c r="C4864" s="15" t="s">
        <v>14587</v>
      </c>
      <c r="D4864" s="15">
        <v>23.397435897435901</v>
      </c>
      <c r="E4864" s="15">
        <v>37.5</v>
      </c>
      <c r="F4864" s="15">
        <v>192159584.20833299</v>
      </c>
      <c r="G4864" s="15">
        <v>124318879.625</v>
      </c>
      <c r="H4864" s="15">
        <v>220439762.67708299</v>
      </c>
      <c r="I4864" s="15">
        <v>87365870.875</v>
      </c>
      <c r="J4864" s="15">
        <v>59767530.916666701</v>
      </c>
      <c r="K4864" s="15">
        <v>62588869.5</v>
      </c>
      <c r="L4864" s="15">
        <v>183842286.66666701</v>
      </c>
      <c r="M4864" s="15">
        <v>63921135.541666701</v>
      </c>
      <c r="N4864" s="15">
        <v>167945279</v>
      </c>
    </row>
    <row r="4865" spans="1:14" x14ac:dyDescent="0.25">
      <c r="A4865" s="15" t="s">
        <v>14588</v>
      </c>
      <c r="B4865" s="15" t="s">
        <v>14589</v>
      </c>
      <c r="C4865" s="15" t="s">
        <v>14590</v>
      </c>
      <c r="D4865" s="15">
        <v>17.765567765567798</v>
      </c>
      <c r="E4865" s="16">
        <v>64.400000000000006</v>
      </c>
      <c r="F4865" s="16">
        <v>82969809.5</v>
      </c>
      <c r="G4865" s="16">
        <v>90308587.145833299</v>
      </c>
      <c r="H4865" s="16">
        <v>129559272.864583</v>
      </c>
      <c r="I4865" s="16">
        <v>100749993.9375</v>
      </c>
      <c r="J4865" s="16">
        <v>121265083</v>
      </c>
      <c r="K4865" s="16">
        <v>80315580.166666701</v>
      </c>
      <c r="L4865" s="16">
        <v>92865683.333333299</v>
      </c>
      <c r="M4865" s="16">
        <v>53874558.125</v>
      </c>
      <c r="N4865" s="16">
        <v>84009497.5</v>
      </c>
    </row>
    <row r="4866" spans="1:14" x14ac:dyDescent="0.25">
      <c r="A4866" s="15" t="s">
        <v>14591</v>
      </c>
      <c r="B4866" s="15" t="s">
        <v>14592</v>
      </c>
      <c r="C4866" s="15" t="s">
        <v>14593</v>
      </c>
      <c r="D4866" s="15">
        <v>54.022988505747101</v>
      </c>
      <c r="E4866" s="16">
        <v>58.4</v>
      </c>
      <c r="F4866" s="16">
        <v>345212988.66666698</v>
      </c>
      <c r="G4866" s="16">
        <v>322110347.16666698</v>
      </c>
      <c r="H4866" s="16">
        <v>362913231.16666698</v>
      </c>
      <c r="I4866" s="16">
        <v>321592302.97395802</v>
      </c>
      <c r="J4866" s="16">
        <v>338152431.41666698</v>
      </c>
      <c r="K4866" s="16">
        <v>383342481.03125</v>
      </c>
      <c r="L4866" s="16">
        <v>328800775.875</v>
      </c>
      <c r="M4866" s="16">
        <v>241254943.02083299</v>
      </c>
      <c r="N4866" s="16">
        <v>390312925.89583302</v>
      </c>
    </row>
    <row r="4867" spans="1:14" x14ac:dyDescent="0.25">
      <c r="A4867" s="15" t="s">
        <v>14594</v>
      </c>
      <c r="B4867" s="15" t="s">
        <v>14595</v>
      </c>
      <c r="C4867" s="15" t="s">
        <v>14596</v>
      </c>
      <c r="D4867" s="15">
        <v>32.079414838035497</v>
      </c>
      <c r="E4867" s="15">
        <v>108.7</v>
      </c>
      <c r="F4867" s="15">
        <v>921046638.70833302</v>
      </c>
      <c r="G4867" s="15">
        <v>893386003.16666698</v>
      </c>
      <c r="H4867" s="15">
        <v>1044130997</v>
      </c>
      <c r="I4867" s="15">
        <v>834971095.5</v>
      </c>
      <c r="J4867" s="15">
        <v>818094525.20833302</v>
      </c>
      <c r="K4867" s="15">
        <v>946897924.27083302</v>
      </c>
      <c r="L4867" s="15">
        <v>851174205.66666698</v>
      </c>
      <c r="M4867" s="15">
        <v>585883164.04166698</v>
      </c>
      <c r="N4867" s="15">
        <v>954041438.29166698</v>
      </c>
    </row>
    <row r="4868" spans="1:14" x14ac:dyDescent="0.25">
      <c r="A4868" s="15" t="s">
        <v>14597</v>
      </c>
      <c r="B4868" s="15" t="s">
        <v>14598</v>
      </c>
      <c r="C4868" s="15" t="s">
        <v>14599</v>
      </c>
      <c r="D4868" s="15">
        <v>25.819265143992101</v>
      </c>
      <c r="E4868" s="16">
        <v>116.9</v>
      </c>
      <c r="F4868" s="16">
        <v>262615743.02083299</v>
      </c>
      <c r="G4868" s="16">
        <v>249482393.16666701</v>
      </c>
      <c r="H4868" s="16">
        <v>329818081.5</v>
      </c>
      <c r="I4868" s="16">
        <v>257293887.625</v>
      </c>
      <c r="J4868" s="16">
        <v>212942792.40625</v>
      </c>
      <c r="K4868" s="16">
        <v>272941094.875</v>
      </c>
      <c r="L4868" s="16">
        <v>237433809.22916701</v>
      </c>
      <c r="M4868" s="16">
        <v>161719825.49479201</v>
      </c>
      <c r="N4868" s="16">
        <v>244119274.64583299</v>
      </c>
    </row>
    <row r="4869" spans="1:14" x14ac:dyDescent="0.25">
      <c r="A4869" s="15" t="s">
        <v>14600</v>
      </c>
      <c r="B4869" s="15" t="s">
        <v>14601</v>
      </c>
      <c r="C4869" s="15" t="s">
        <v>14602</v>
      </c>
      <c r="D4869" s="15">
        <v>53.241232731137103</v>
      </c>
      <c r="E4869" s="16">
        <v>106.9</v>
      </c>
      <c r="F4869" s="16">
        <v>718914048.41666698</v>
      </c>
      <c r="G4869" s="16">
        <v>1201221803.9791701</v>
      </c>
      <c r="H4869" s="16">
        <v>949234802.66666698</v>
      </c>
      <c r="I4869" s="16">
        <v>688195186.83333302</v>
      </c>
      <c r="J4869" s="16">
        <v>673271869.5</v>
      </c>
      <c r="K4869" s="16">
        <v>1046501008</v>
      </c>
      <c r="L4869" s="16">
        <v>689284574</v>
      </c>
      <c r="M4869" s="16">
        <v>469690958.70833302</v>
      </c>
      <c r="N4869" s="16">
        <v>845802879.70833302</v>
      </c>
    </row>
    <row r="4870" spans="1:14" x14ac:dyDescent="0.25">
      <c r="A4870" s="15" t="s">
        <v>14603</v>
      </c>
      <c r="B4870" s="15" t="s">
        <v>14604</v>
      </c>
      <c r="C4870" s="15" t="s">
        <v>14605</v>
      </c>
      <c r="D4870" s="15">
        <v>57.9443254817987</v>
      </c>
      <c r="E4870" s="15">
        <v>273.39999999999998</v>
      </c>
      <c r="F4870" s="15">
        <v>1591119928.75</v>
      </c>
      <c r="G4870" s="15">
        <v>1568696664.75</v>
      </c>
      <c r="H4870" s="15">
        <v>2509129759.375</v>
      </c>
      <c r="I4870" s="15">
        <v>2239055418.0416698</v>
      </c>
      <c r="J4870" s="15">
        <v>1407684397.3333299</v>
      </c>
      <c r="K4870" s="15">
        <v>1652805839.8125</v>
      </c>
      <c r="L4870" s="15">
        <v>1530173167.9583299</v>
      </c>
      <c r="M4870" s="15">
        <v>1004717706.16667</v>
      </c>
      <c r="N4870" s="15">
        <v>2473375901.5833302</v>
      </c>
    </row>
    <row r="4871" spans="1:14" x14ac:dyDescent="0.25">
      <c r="A4871" s="15" t="s">
        <v>14606</v>
      </c>
      <c r="B4871" s="15" t="s">
        <v>14607</v>
      </c>
      <c r="C4871" s="15" t="s">
        <v>14608</v>
      </c>
      <c r="D4871" s="15">
        <v>44.339622641509401</v>
      </c>
      <c r="E4871" s="16">
        <v>34.799999999999997</v>
      </c>
      <c r="F4871" s="16">
        <v>72976389.4375</v>
      </c>
      <c r="G4871" s="16">
        <v>79529174.65625</v>
      </c>
      <c r="H4871" s="16">
        <v>101073646.625</v>
      </c>
      <c r="I4871" s="16">
        <v>70071760.6875</v>
      </c>
      <c r="J4871" s="16">
        <v>71947357.833333299</v>
      </c>
      <c r="K4871" s="16">
        <v>57427877.6875</v>
      </c>
      <c r="L4871" s="16">
        <v>78265399.75</v>
      </c>
      <c r="M4871" s="16">
        <v>63054160.625</v>
      </c>
      <c r="N4871" s="16">
        <v>86455984.5</v>
      </c>
    </row>
    <row r="4872" spans="1:14" x14ac:dyDescent="0.25">
      <c r="A4872" s="15" t="s">
        <v>14609</v>
      </c>
      <c r="B4872" s="15" t="s">
        <v>14610</v>
      </c>
      <c r="C4872" s="15" t="s">
        <v>14611</v>
      </c>
      <c r="D4872" s="15">
        <v>45.597484276729602</v>
      </c>
      <c r="E4872" s="16">
        <v>34.700000000000003</v>
      </c>
      <c r="F4872" s="16">
        <v>93292471.583333299</v>
      </c>
      <c r="G4872" s="16">
        <v>95403214</v>
      </c>
      <c r="H4872" s="16">
        <v>79976561.416666701</v>
      </c>
      <c r="I4872" s="16">
        <v>86051770.833333299</v>
      </c>
      <c r="J4872" s="16">
        <v>81047647.3125</v>
      </c>
      <c r="K4872" s="16">
        <v>67609250.541666701</v>
      </c>
      <c r="L4872" s="16">
        <v>59603256.25</v>
      </c>
      <c r="M4872" s="16">
        <v>61534517</v>
      </c>
      <c r="N4872" s="16">
        <v>78637941</v>
      </c>
    </row>
    <row r="4873" spans="1:14" x14ac:dyDescent="0.25">
      <c r="A4873" s="15" t="s">
        <v>14612</v>
      </c>
      <c r="B4873" s="15" t="s">
        <v>14613</v>
      </c>
      <c r="C4873" s="15" t="s">
        <v>14614</v>
      </c>
      <c r="D4873" s="15">
        <v>48.876404494382001</v>
      </c>
      <c r="E4873" s="15">
        <v>39.4</v>
      </c>
      <c r="F4873" s="15">
        <v>181499284.625</v>
      </c>
      <c r="G4873" s="15">
        <v>180290084.89583299</v>
      </c>
      <c r="H4873" s="15">
        <v>222233135.6875</v>
      </c>
      <c r="I4873" s="15">
        <v>179758404.95833299</v>
      </c>
      <c r="J4873" s="15">
        <v>138630647.66666701</v>
      </c>
      <c r="K4873" s="15">
        <v>148378840.95833299</v>
      </c>
      <c r="L4873" s="15">
        <v>190266802.83333299</v>
      </c>
      <c r="M4873" s="15">
        <v>122591985.958333</v>
      </c>
      <c r="N4873" s="15">
        <v>210891437.54166701</v>
      </c>
    </row>
    <row r="4874" spans="1:14" x14ac:dyDescent="0.25">
      <c r="A4874" s="15" t="s">
        <v>14615</v>
      </c>
      <c r="B4874" s="15" t="s">
        <v>14616</v>
      </c>
      <c r="C4874" s="15" t="s">
        <v>14617</v>
      </c>
      <c r="D4874" s="15">
        <v>40.379403794037898</v>
      </c>
      <c r="E4874" s="16">
        <v>40.9</v>
      </c>
      <c r="F4874" s="16">
        <v>50214304.71875</v>
      </c>
      <c r="G4874" s="16">
        <v>37473699.28125</v>
      </c>
      <c r="H4874" s="16">
        <v>36377459.520833299</v>
      </c>
      <c r="I4874" s="16">
        <v>29066835.375</v>
      </c>
      <c r="J4874" s="16">
        <v>32871681.333333299</v>
      </c>
      <c r="K4874" s="16">
        <v>25167669</v>
      </c>
      <c r="L4874" s="16">
        <v>60667106</v>
      </c>
      <c r="M4874" s="16">
        <v>33699993.5</v>
      </c>
      <c r="N4874" s="16">
        <v>39974615.083333299</v>
      </c>
    </row>
    <row r="4875" spans="1:14" x14ac:dyDescent="0.25">
      <c r="A4875" s="15" t="s">
        <v>14618</v>
      </c>
      <c r="B4875" s="15" t="s">
        <v>14619</v>
      </c>
      <c r="C4875" s="15" t="s">
        <v>14620</v>
      </c>
      <c r="D4875" s="15">
        <v>11.1111111111111</v>
      </c>
      <c r="E4875" s="16">
        <v>20.6</v>
      </c>
      <c r="F4875" s="16" t="s">
        <v>17</v>
      </c>
      <c r="G4875" s="16" t="s">
        <v>17</v>
      </c>
      <c r="H4875" s="16" t="s">
        <v>17</v>
      </c>
      <c r="I4875" s="16" t="s">
        <v>17</v>
      </c>
      <c r="J4875" s="16" t="s">
        <v>17</v>
      </c>
      <c r="K4875" s="16" t="s">
        <v>17</v>
      </c>
      <c r="L4875" s="16" t="s">
        <v>17</v>
      </c>
      <c r="M4875" s="16" t="s">
        <v>17</v>
      </c>
      <c r="N4875" s="16" t="s">
        <v>17</v>
      </c>
    </row>
    <row r="4876" spans="1:14" x14ac:dyDescent="0.25">
      <c r="A4876" s="15" t="s">
        <v>14621</v>
      </c>
      <c r="B4876" s="15" t="s">
        <v>14622</v>
      </c>
      <c r="C4876" s="15" t="s">
        <v>14623</v>
      </c>
      <c r="D4876" s="15">
        <v>9.0425531914893593</v>
      </c>
      <c r="E4876" s="15">
        <v>20.6</v>
      </c>
      <c r="F4876" s="15">
        <v>25388216.375</v>
      </c>
      <c r="G4876" s="15">
        <v>30928406.375</v>
      </c>
      <c r="H4876" s="15">
        <v>44651862.5</v>
      </c>
      <c r="I4876" s="15">
        <v>21075711.875</v>
      </c>
      <c r="J4876" s="15">
        <v>17613208.109375</v>
      </c>
      <c r="K4876" s="15">
        <v>30349272.875</v>
      </c>
      <c r="L4876" s="15">
        <v>22006348</v>
      </c>
      <c r="M4876" s="15">
        <v>10163263.53125</v>
      </c>
      <c r="N4876" s="15">
        <v>38559860.25</v>
      </c>
    </row>
    <row r="4877" spans="1:14" x14ac:dyDescent="0.25">
      <c r="A4877" s="15" t="s">
        <v>14624</v>
      </c>
      <c r="B4877" s="15" t="s">
        <v>14625</v>
      </c>
      <c r="C4877" s="15" t="s">
        <v>14626</v>
      </c>
      <c r="D4877" s="15">
        <v>3.8659793814432999</v>
      </c>
      <c r="E4877" s="16">
        <v>42.7</v>
      </c>
      <c r="F4877" s="16" t="s">
        <v>17</v>
      </c>
      <c r="G4877" s="16" t="s">
        <v>17</v>
      </c>
      <c r="H4877" s="16" t="s">
        <v>17</v>
      </c>
      <c r="I4877" s="16" t="s">
        <v>17</v>
      </c>
      <c r="J4877" s="16" t="s">
        <v>17</v>
      </c>
      <c r="K4877" s="16" t="s">
        <v>17</v>
      </c>
      <c r="L4877" s="16" t="s">
        <v>17</v>
      </c>
      <c r="M4877" s="16" t="s">
        <v>17</v>
      </c>
      <c r="N4877" s="16" t="s">
        <v>17</v>
      </c>
    </row>
    <row r="4878" spans="1:14" x14ac:dyDescent="0.25">
      <c r="A4878" s="15" t="s">
        <v>14627</v>
      </c>
      <c r="B4878" s="15" t="s">
        <v>14628</v>
      </c>
      <c r="C4878" s="15" t="s">
        <v>14629</v>
      </c>
      <c r="D4878" s="15">
        <v>27.6404494382022</v>
      </c>
      <c r="E4878" s="16">
        <v>46.7</v>
      </c>
      <c r="F4878" s="16">
        <v>374132535.83333302</v>
      </c>
      <c r="G4878" s="16">
        <v>471136113</v>
      </c>
      <c r="H4878" s="16">
        <v>479536123.54166698</v>
      </c>
      <c r="I4878" s="16">
        <v>493768776.33333302</v>
      </c>
      <c r="J4878" s="16">
        <v>434504875.0625</v>
      </c>
      <c r="K4878" s="16">
        <v>481059142.33333302</v>
      </c>
      <c r="L4878" s="16">
        <v>409980765.58333302</v>
      </c>
      <c r="M4878" s="16">
        <v>262020407.58333299</v>
      </c>
      <c r="N4878" s="16">
        <v>446790033.08333302</v>
      </c>
    </row>
    <row r="4879" spans="1:14" x14ac:dyDescent="0.25">
      <c r="A4879" s="15" t="s">
        <v>14630</v>
      </c>
      <c r="B4879" s="15" t="s">
        <v>14631</v>
      </c>
      <c r="C4879" s="15" t="s">
        <v>14632</v>
      </c>
      <c r="D4879" s="15">
        <v>12.6101066295781</v>
      </c>
      <c r="E4879" s="15">
        <v>228.7</v>
      </c>
      <c r="F4879" s="15">
        <v>58706973.833333299</v>
      </c>
      <c r="G4879" s="15">
        <v>47915003.25</v>
      </c>
      <c r="H4879" s="15">
        <v>59233078.083333299</v>
      </c>
      <c r="I4879" s="15">
        <v>24527618.6875</v>
      </c>
      <c r="J4879" s="15">
        <v>55273541.541666701</v>
      </c>
      <c r="K4879" s="15">
        <v>47680979.25</v>
      </c>
      <c r="L4879" s="15">
        <v>62986990.916666701</v>
      </c>
      <c r="M4879" s="15">
        <v>33459369.375</v>
      </c>
      <c r="N4879" s="15">
        <v>80040724.25</v>
      </c>
    </row>
    <row r="4880" spans="1:14" x14ac:dyDescent="0.25">
      <c r="A4880" s="15" t="s">
        <v>14633</v>
      </c>
      <c r="B4880" s="15" t="s">
        <v>14634</v>
      </c>
      <c r="C4880" s="15" t="s">
        <v>14635</v>
      </c>
      <c r="D4880" s="15">
        <v>1.1726384364820801</v>
      </c>
      <c r="E4880" s="16">
        <v>165.4</v>
      </c>
      <c r="F4880" s="16" t="s">
        <v>17</v>
      </c>
      <c r="G4880" s="16" t="s">
        <v>17</v>
      </c>
      <c r="H4880" s="16" t="s">
        <v>17</v>
      </c>
      <c r="I4880" s="16" t="s">
        <v>17</v>
      </c>
      <c r="J4880" s="16" t="s">
        <v>17</v>
      </c>
      <c r="K4880" s="16" t="s">
        <v>17</v>
      </c>
      <c r="L4880" s="16" t="s">
        <v>17</v>
      </c>
      <c r="M4880" s="16" t="s">
        <v>17</v>
      </c>
      <c r="N4880" s="16" t="s">
        <v>17</v>
      </c>
    </row>
    <row r="4881" spans="1:14" x14ac:dyDescent="0.25">
      <c r="A4881" s="15" t="s">
        <v>14636</v>
      </c>
      <c r="B4881" s="15" t="s">
        <v>14637</v>
      </c>
      <c r="C4881" s="15" t="s">
        <v>14638</v>
      </c>
      <c r="D4881" s="15">
        <v>10.6316879530549</v>
      </c>
      <c r="E4881" s="16">
        <v>316.8</v>
      </c>
      <c r="F4881" s="16">
        <v>97803105.625</v>
      </c>
      <c r="G4881" s="16">
        <v>110068551.875</v>
      </c>
      <c r="H4881" s="16">
        <v>111446707.416667</v>
      </c>
      <c r="I4881" s="16">
        <v>47595057.333333299</v>
      </c>
      <c r="J4881" s="16">
        <v>40922669.479166701</v>
      </c>
      <c r="K4881" s="16">
        <v>35204179.145833299</v>
      </c>
      <c r="L4881" s="16">
        <v>82835601.125</v>
      </c>
      <c r="M4881" s="16">
        <v>62564427.541666701</v>
      </c>
      <c r="N4881" s="16">
        <v>71582709.25</v>
      </c>
    </row>
    <row r="4882" spans="1:14" x14ac:dyDescent="0.25">
      <c r="A4882" s="15" t="s">
        <v>14639</v>
      </c>
      <c r="B4882" s="15" t="s">
        <v>14640</v>
      </c>
      <c r="C4882" s="15" t="s">
        <v>14641</v>
      </c>
      <c r="D4882" s="15">
        <v>8.0971659919028305</v>
      </c>
      <c r="E4882" s="15">
        <v>26.5</v>
      </c>
      <c r="F4882" s="15">
        <v>6235323654.5</v>
      </c>
      <c r="G4882" s="15">
        <v>206230092</v>
      </c>
      <c r="H4882" s="15">
        <v>240712966</v>
      </c>
      <c r="I4882" s="15">
        <v>7095572087</v>
      </c>
      <c r="J4882" s="15">
        <v>227334850</v>
      </c>
      <c r="K4882" s="15">
        <v>246572208</v>
      </c>
      <c r="L4882" s="15">
        <v>6546634711</v>
      </c>
      <c r="M4882" s="15">
        <v>3822492920.5</v>
      </c>
      <c r="N4882" s="15">
        <v>200744978.5</v>
      </c>
    </row>
    <row r="4883" spans="1:14" x14ac:dyDescent="0.25">
      <c r="A4883" s="15" t="s">
        <v>14642</v>
      </c>
      <c r="B4883" s="15" t="s">
        <v>14643</v>
      </c>
      <c r="C4883" s="15" t="s">
        <v>14644</v>
      </c>
      <c r="D4883" s="15">
        <v>4.2763157894736796</v>
      </c>
      <c r="E4883" s="16">
        <v>32.5</v>
      </c>
      <c r="F4883" s="16" t="s">
        <v>17</v>
      </c>
      <c r="G4883" s="16" t="s">
        <v>17</v>
      </c>
      <c r="H4883" s="16" t="s">
        <v>17</v>
      </c>
      <c r="I4883" s="16" t="s">
        <v>17</v>
      </c>
      <c r="J4883" s="16" t="s">
        <v>17</v>
      </c>
      <c r="K4883" s="16" t="s">
        <v>17</v>
      </c>
      <c r="L4883" s="16" t="s">
        <v>17</v>
      </c>
      <c r="M4883" s="16" t="s">
        <v>17</v>
      </c>
      <c r="N4883" s="16">
        <v>251526790</v>
      </c>
    </row>
    <row r="4884" spans="1:14" x14ac:dyDescent="0.25">
      <c r="A4884" s="15" t="s">
        <v>14645</v>
      </c>
      <c r="B4884" s="15" t="s">
        <v>14646</v>
      </c>
      <c r="C4884" s="15" t="s">
        <v>14647</v>
      </c>
      <c r="D4884" s="15">
        <v>7.7481840193704601</v>
      </c>
      <c r="E4884" s="16">
        <v>47.1</v>
      </c>
      <c r="F4884" s="16" t="s">
        <v>17</v>
      </c>
      <c r="G4884" s="16" t="s">
        <v>17</v>
      </c>
      <c r="H4884" s="16" t="s">
        <v>17</v>
      </c>
      <c r="I4884" s="16" t="s">
        <v>17</v>
      </c>
      <c r="J4884" s="16" t="s">
        <v>17</v>
      </c>
      <c r="K4884" s="16" t="s">
        <v>17</v>
      </c>
      <c r="L4884" s="16" t="s">
        <v>17</v>
      </c>
      <c r="M4884" s="16" t="s">
        <v>17</v>
      </c>
      <c r="N4884" s="16" t="s">
        <v>17</v>
      </c>
    </row>
    <row r="4885" spans="1:14" x14ac:dyDescent="0.25">
      <c r="A4885" s="15" t="s">
        <v>14648</v>
      </c>
      <c r="B4885" s="15" t="s">
        <v>14649</v>
      </c>
      <c r="C4885" s="15" t="s">
        <v>14650</v>
      </c>
      <c r="D4885" s="15">
        <v>13.702623906705499</v>
      </c>
      <c r="E4885" s="15">
        <v>36.4</v>
      </c>
      <c r="F4885" s="15">
        <v>169070223</v>
      </c>
      <c r="G4885" s="15">
        <v>204328722</v>
      </c>
      <c r="H4885" s="15">
        <v>188026048.75</v>
      </c>
      <c r="I4885" s="15" t="s">
        <v>17</v>
      </c>
      <c r="J4885" s="15">
        <v>30667913.75</v>
      </c>
      <c r="K4885" s="15" t="s">
        <v>17</v>
      </c>
      <c r="L4885" s="15">
        <v>117528658</v>
      </c>
      <c r="M4885" s="15">
        <v>85532246.5</v>
      </c>
      <c r="N4885" s="15">
        <v>71604084</v>
      </c>
    </row>
    <row r="4886" spans="1:14" x14ac:dyDescent="0.25">
      <c r="A4886" s="15" t="s">
        <v>14651</v>
      </c>
      <c r="B4886" s="15" t="s">
        <v>14652</v>
      </c>
      <c r="C4886" s="15" t="s">
        <v>14653</v>
      </c>
      <c r="D4886" s="15">
        <v>11.037527593819</v>
      </c>
      <c r="E4886" s="16">
        <v>50.2</v>
      </c>
      <c r="F4886" s="16" t="s">
        <v>17</v>
      </c>
      <c r="G4886" s="16" t="s">
        <v>17</v>
      </c>
      <c r="H4886" s="16" t="s">
        <v>17</v>
      </c>
      <c r="I4886" s="16" t="s">
        <v>17</v>
      </c>
      <c r="J4886" s="16" t="s">
        <v>17</v>
      </c>
      <c r="K4886" s="16">
        <v>11201858.5</v>
      </c>
      <c r="L4886" s="16" t="s">
        <v>17</v>
      </c>
      <c r="M4886" s="16" t="s">
        <v>17</v>
      </c>
      <c r="N4886" s="16" t="s">
        <v>17</v>
      </c>
    </row>
    <row r="4887" spans="1:14" x14ac:dyDescent="0.25">
      <c r="A4887" s="15" t="s">
        <v>14654</v>
      </c>
      <c r="B4887" s="15" t="s">
        <v>14655</v>
      </c>
      <c r="C4887" s="15" t="s">
        <v>14656</v>
      </c>
      <c r="D4887" s="15">
        <v>44.104803493449801</v>
      </c>
      <c r="E4887" s="16">
        <v>25.7</v>
      </c>
      <c r="F4887" s="16">
        <v>1606512697.5</v>
      </c>
      <c r="G4887" s="16">
        <v>1512626716.8125</v>
      </c>
      <c r="H4887" s="16">
        <v>1758888745.3333299</v>
      </c>
      <c r="I4887" s="16">
        <v>1609658285.25</v>
      </c>
      <c r="J4887" s="16">
        <v>1437922142.2083299</v>
      </c>
      <c r="K4887" s="16">
        <v>1722871226.2916701</v>
      </c>
      <c r="L4887" s="16">
        <v>1457405605.5833299</v>
      </c>
      <c r="M4887" s="16">
        <v>712240423.04166698</v>
      </c>
      <c r="N4887" s="16">
        <v>1600736759.7083299</v>
      </c>
    </row>
    <row r="4888" spans="1:14" x14ac:dyDescent="0.25">
      <c r="A4888" s="15" t="s">
        <v>14657</v>
      </c>
      <c r="B4888" s="15" t="s">
        <v>14658</v>
      </c>
      <c r="C4888" s="15" t="s">
        <v>14659</v>
      </c>
      <c r="D4888" s="15">
        <v>9.5959595959596005</v>
      </c>
      <c r="E4888" s="15">
        <v>21.2</v>
      </c>
      <c r="F4888" s="15">
        <v>95418814</v>
      </c>
      <c r="G4888" s="15">
        <v>94267027</v>
      </c>
      <c r="H4888" s="15">
        <v>103878038</v>
      </c>
      <c r="I4888" s="15">
        <v>77849890</v>
      </c>
      <c r="J4888" s="15">
        <v>84310022.5</v>
      </c>
      <c r="K4888" s="15">
        <v>121126155</v>
      </c>
      <c r="L4888" s="15">
        <v>115397172.5</v>
      </c>
      <c r="M4888" s="15">
        <v>55659833.375</v>
      </c>
      <c r="N4888" s="15">
        <v>149025769</v>
      </c>
    </row>
    <row r="4889" spans="1:14" x14ac:dyDescent="0.25">
      <c r="A4889" s="15" t="s">
        <v>14660</v>
      </c>
      <c r="B4889" s="15" t="s">
        <v>14661</v>
      </c>
      <c r="C4889" s="15" t="s">
        <v>14662</v>
      </c>
      <c r="D4889" s="15">
        <v>3.5398230088495599</v>
      </c>
      <c r="E4889" s="16">
        <v>24.8</v>
      </c>
      <c r="F4889" s="16" t="s">
        <v>17</v>
      </c>
      <c r="G4889" s="16" t="s">
        <v>17</v>
      </c>
      <c r="H4889" s="16" t="s">
        <v>17</v>
      </c>
      <c r="I4889" s="16" t="s">
        <v>17</v>
      </c>
      <c r="J4889" s="16" t="s">
        <v>17</v>
      </c>
      <c r="K4889" s="16">
        <v>17699752.75</v>
      </c>
      <c r="L4889" s="16" t="s">
        <v>17</v>
      </c>
      <c r="M4889" s="16" t="s">
        <v>17</v>
      </c>
      <c r="N4889" s="16" t="s">
        <v>17</v>
      </c>
    </row>
    <row r="4890" spans="1:14" x14ac:dyDescent="0.25">
      <c r="A4890" s="15" t="s">
        <v>14663</v>
      </c>
      <c r="B4890" s="15" t="s">
        <v>14664</v>
      </c>
      <c r="C4890" s="15" t="s">
        <v>14665</v>
      </c>
      <c r="D4890" s="15">
        <v>63.740458015267201</v>
      </c>
      <c r="E4890" s="16">
        <v>58.1</v>
      </c>
      <c r="F4890" s="16">
        <v>3092799705.375</v>
      </c>
      <c r="G4890" s="16">
        <v>3088652464.8333302</v>
      </c>
      <c r="H4890" s="16">
        <v>3603479592.5</v>
      </c>
      <c r="I4890" s="16">
        <v>3922531235.1666698</v>
      </c>
      <c r="J4890" s="16">
        <v>3259451509.75</v>
      </c>
      <c r="K4890" s="16">
        <v>3783027223.9166698</v>
      </c>
      <c r="L4890" s="16">
        <v>3622316759.3333302</v>
      </c>
      <c r="M4890" s="16">
        <v>1822040011.7083299</v>
      </c>
      <c r="N4890" s="16">
        <v>3622786956.1875</v>
      </c>
    </row>
    <row r="4891" spans="1:14" x14ac:dyDescent="0.25">
      <c r="A4891" s="15" t="s">
        <v>14666</v>
      </c>
      <c r="B4891" s="15" t="s">
        <v>14667</v>
      </c>
      <c r="C4891" s="15" t="s">
        <v>14668</v>
      </c>
      <c r="D4891" s="15">
        <v>71.351351351351397</v>
      </c>
      <c r="E4891" s="15">
        <v>40.4</v>
      </c>
      <c r="F4891" s="15">
        <v>1475157104.25</v>
      </c>
      <c r="G4891" s="15">
        <v>1506488756.8958299</v>
      </c>
      <c r="H4891" s="15">
        <v>1640876889.1666701</v>
      </c>
      <c r="I4891" s="15">
        <v>1712968454</v>
      </c>
      <c r="J4891" s="15">
        <v>1522246860.8333299</v>
      </c>
      <c r="K4891" s="15">
        <v>1625431904.6666701</v>
      </c>
      <c r="L4891" s="15">
        <v>1460260660.875</v>
      </c>
      <c r="M4891" s="15">
        <v>1075347303.875</v>
      </c>
      <c r="N4891" s="15">
        <v>1702983332</v>
      </c>
    </row>
    <row r="4892" spans="1:14" x14ac:dyDescent="0.25">
      <c r="A4892" s="15" t="s">
        <v>14669</v>
      </c>
      <c r="B4892" s="15" t="s">
        <v>14670</v>
      </c>
      <c r="C4892" s="15" t="s">
        <v>14671</v>
      </c>
      <c r="D4892" s="15">
        <v>1.1673151750972799</v>
      </c>
      <c r="E4892" s="16">
        <v>84.7</v>
      </c>
      <c r="F4892" s="16" t="s">
        <v>17</v>
      </c>
      <c r="G4892" s="16" t="s">
        <v>17</v>
      </c>
      <c r="H4892" s="16">
        <v>141544535.0625</v>
      </c>
      <c r="I4892" s="16" t="s">
        <v>17</v>
      </c>
      <c r="J4892" s="16" t="s">
        <v>17</v>
      </c>
      <c r="K4892" s="16" t="s">
        <v>17</v>
      </c>
      <c r="L4892" s="16" t="s">
        <v>17</v>
      </c>
      <c r="M4892" s="16" t="s">
        <v>17</v>
      </c>
      <c r="N4892" s="16" t="s">
        <v>17</v>
      </c>
    </row>
    <row r="4893" spans="1:14" x14ac:dyDescent="0.25">
      <c r="A4893" s="15" t="s">
        <v>14672</v>
      </c>
      <c r="B4893" s="15" t="s">
        <v>14673</v>
      </c>
      <c r="C4893" s="15" t="s">
        <v>14674</v>
      </c>
      <c r="D4893" s="15">
        <v>3.3143939393939399</v>
      </c>
      <c r="E4893" s="16">
        <v>116.2</v>
      </c>
      <c r="F4893" s="16" t="s">
        <v>17</v>
      </c>
      <c r="G4893" s="16" t="s">
        <v>17</v>
      </c>
      <c r="H4893" s="16" t="s">
        <v>17</v>
      </c>
      <c r="I4893" s="16" t="s">
        <v>17</v>
      </c>
      <c r="J4893" s="16" t="s">
        <v>17</v>
      </c>
      <c r="K4893" s="16" t="s">
        <v>17</v>
      </c>
      <c r="L4893" s="16" t="s">
        <v>17</v>
      </c>
      <c r="M4893" s="16" t="s">
        <v>17</v>
      </c>
      <c r="N4893" s="16" t="s">
        <v>17</v>
      </c>
    </row>
    <row r="4894" spans="1:14" x14ac:dyDescent="0.25">
      <c r="A4894" s="15" t="s">
        <v>14675</v>
      </c>
      <c r="B4894" s="15" t="s">
        <v>14676</v>
      </c>
      <c r="C4894" s="15" t="s">
        <v>14677</v>
      </c>
      <c r="D4894" s="15">
        <v>26.9807280513919</v>
      </c>
      <c r="E4894" s="15">
        <v>52.6</v>
      </c>
      <c r="F4894" s="15">
        <v>53663378.833333299</v>
      </c>
      <c r="G4894" s="15">
        <v>55554589.333333299</v>
      </c>
      <c r="H4894" s="15">
        <v>69548174.083333299</v>
      </c>
      <c r="I4894" s="15">
        <v>48379886.145833299</v>
      </c>
      <c r="J4894" s="15">
        <v>52087495.708333299</v>
      </c>
      <c r="K4894" s="15">
        <v>61193592.354166701</v>
      </c>
      <c r="L4894" s="15">
        <v>57500049.208333299</v>
      </c>
      <c r="M4894" s="15">
        <v>19794455.75</v>
      </c>
      <c r="N4894" s="15">
        <v>65374620</v>
      </c>
    </row>
    <row r="4895" spans="1:14" x14ac:dyDescent="0.25">
      <c r="A4895" s="15" t="s">
        <v>14678</v>
      </c>
      <c r="B4895" s="15" t="s">
        <v>14679</v>
      </c>
      <c r="C4895" s="15" t="s">
        <v>14680</v>
      </c>
      <c r="D4895" s="15">
        <v>37.735849056603797</v>
      </c>
      <c r="E4895" s="16">
        <v>60.1</v>
      </c>
      <c r="F4895" s="16">
        <v>392889705.27083302</v>
      </c>
      <c r="G4895" s="16">
        <v>341854316.5</v>
      </c>
      <c r="H4895" s="16">
        <v>455278574.75</v>
      </c>
      <c r="I4895" s="16">
        <v>390307041.97916698</v>
      </c>
      <c r="J4895" s="16">
        <v>351622436.83333302</v>
      </c>
      <c r="K4895" s="16">
        <v>411039883.16666698</v>
      </c>
      <c r="L4895" s="16">
        <v>205499595.16666701</v>
      </c>
      <c r="M4895" s="16">
        <v>196467856.3125</v>
      </c>
      <c r="N4895" s="16">
        <v>338484507.38541698</v>
      </c>
    </row>
    <row r="4896" spans="1:14" x14ac:dyDescent="0.25">
      <c r="A4896" s="15" t="s">
        <v>14681</v>
      </c>
      <c r="B4896" s="15" t="s">
        <v>14682</v>
      </c>
      <c r="C4896" s="15" t="s">
        <v>14683</v>
      </c>
      <c r="D4896" s="15">
        <v>81.749049429657802</v>
      </c>
      <c r="E4896" s="16">
        <v>29.5</v>
      </c>
      <c r="F4896" s="16">
        <v>962686362.66666698</v>
      </c>
      <c r="G4896" s="16">
        <v>944021362.25</v>
      </c>
      <c r="H4896" s="16">
        <v>1015978406.08333</v>
      </c>
      <c r="I4896" s="16">
        <v>923416122.54166698</v>
      </c>
      <c r="J4896" s="16">
        <v>1007803350.66667</v>
      </c>
      <c r="K4896" s="16">
        <v>1022153042.91667</v>
      </c>
      <c r="L4896" s="16">
        <v>1006039628</v>
      </c>
      <c r="M4896" s="16">
        <v>642286968.9375</v>
      </c>
      <c r="N4896" s="16">
        <v>1057854975</v>
      </c>
    </row>
    <row r="4897" spans="1:14" x14ac:dyDescent="0.25">
      <c r="A4897" s="15" t="s">
        <v>14684</v>
      </c>
      <c r="B4897" s="15" t="s">
        <v>14685</v>
      </c>
      <c r="C4897" s="15" t="s">
        <v>14686</v>
      </c>
      <c r="D4897" s="15">
        <v>55.982905982905997</v>
      </c>
      <c r="E4897" s="15">
        <v>25.9</v>
      </c>
      <c r="F4897" s="15">
        <v>971024788.08333302</v>
      </c>
      <c r="G4897" s="15">
        <v>834298671.25</v>
      </c>
      <c r="H4897" s="15">
        <v>1027290862.08333</v>
      </c>
      <c r="I4897" s="15">
        <v>976809278.875</v>
      </c>
      <c r="J4897" s="15">
        <v>870861501.08333302</v>
      </c>
      <c r="K4897" s="15">
        <v>979739311</v>
      </c>
      <c r="L4897" s="15">
        <v>969973685.04166698</v>
      </c>
      <c r="M4897" s="15">
        <v>592168370.41666698</v>
      </c>
      <c r="N4897" s="15">
        <v>1005276082.79167</v>
      </c>
    </row>
    <row r="4898" spans="1:14" x14ac:dyDescent="0.25">
      <c r="A4898" s="15" t="s">
        <v>14687</v>
      </c>
      <c r="B4898" s="15" t="s">
        <v>14688</v>
      </c>
      <c r="C4898" s="15" t="s">
        <v>14689</v>
      </c>
      <c r="D4898" s="15">
        <v>42.352941176470601</v>
      </c>
      <c r="E4898" s="16">
        <v>28.4</v>
      </c>
      <c r="F4898" s="16">
        <v>1004388526</v>
      </c>
      <c r="G4898" s="16">
        <v>959397793.33333302</v>
      </c>
      <c r="H4898" s="16">
        <v>970741229.66666698</v>
      </c>
      <c r="I4898" s="16">
        <v>886046861</v>
      </c>
      <c r="J4898" s="16">
        <v>746293250.41666698</v>
      </c>
      <c r="K4898" s="16">
        <v>826381618.54166698</v>
      </c>
      <c r="L4898" s="16">
        <v>578826047</v>
      </c>
      <c r="M4898" s="16">
        <v>627768096.66666698</v>
      </c>
      <c r="N4898" s="16">
        <v>786857732.33333302</v>
      </c>
    </row>
    <row r="4899" spans="1:14" x14ac:dyDescent="0.25">
      <c r="A4899" s="15" t="s">
        <v>14690</v>
      </c>
      <c r="B4899" s="15" t="s">
        <v>14691</v>
      </c>
      <c r="C4899" s="15" t="s">
        <v>14692</v>
      </c>
      <c r="D4899" s="15">
        <v>62.068965517241402</v>
      </c>
      <c r="E4899" s="16">
        <v>29.5</v>
      </c>
      <c r="F4899" s="16">
        <v>1196263552.5416701</v>
      </c>
      <c r="G4899" s="16">
        <v>898935659.14583302</v>
      </c>
      <c r="H4899" s="16">
        <v>943600929.625</v>
      </c>
      <c r="I4899" s="16">
        <v>1330014025.0833299</v>
      </c>
      <c r="J4899" s="16">
        <v>1326719030.2291701</v>
      </c>
      <c r="K4899" s="16">
        <v>1342491521.7291701</v>
      </c>
      <c r="L4899" s="16">
        <v>1079323476.1666701</v>
      </c>
      <c r="M4899" s="16">
        <v>753975791.265625</v>
      </c>
      <c r="N4899" s="16">
        <v>1297180035.125</v>
      </c>
    </row>
    <row r="4900" spans="1:14" x14ac:dyDescent="0.25">
      <c r="A4900" s="15" t="s">
        <v>14693</v>
      </c>
      <c r="B4900" s="15" t="s">
        <v>14694</v>
      </c>
      <c r="C4900" s="15" t="s">
        <v>14695</v>
      </c>
      <c r="D4900" s="15">
        <v>63.070539419087098</v>
      </c>
      <c r="E4900" s="15">
        <v>26.4</v>
      </c>
      <c r="F4900" s="15">
        <v>1814837087.8958299</v>
      </c>
      <c r="G4900" s="15">
        <v>1803300076.25</v>
      </c>
      <c r="H4900" s="15">
        <v>1796525308</v>
      </c>
      <c r="I4900" s="15">
        <v>2038645666.3333299</v>
      </c>
      <c r="J4900" s="15">
        <v>1927682113.4166701</v>
      </c>
      <c r="K4900" s="15">
        <v>1970576816</v>
      </c>
      <c r="L4900" s="15">
        <v>1842282742.125</v>
      </c>
      <c r="M4900" s="15">
        <v>1209933473.875</v>
      </c>
      <c r="N4900" s="15">
        <v>1937317792.4166701</v>
      </c>
    </row>
    <row r="4901" spans="1:14" x14ac:dyDescent="0.25">
      <c r="A4901" s="15" t="s">
        <v>14696</v>
      </c>
      <c r="B4901" s="15" t="s">
        <v>14697</v>
      </c>
      <c r="C4901" s="15" t="s">
        <v>14698</v>
      </c>
      <c r="D4901" s="15">
        <v>48.780487804878</v>
      </c>
      <c r="E4901" s="16">
        <v>27.4</v>
      </c>
      <c r="F4901" s="16">
        <v>976123984.04166698</v>
      </c>
      <c r="G4901" s="16">
        <v>1037938127.5</v>
      </c>
      <c r="H4901" s="16">
        <v>1149181301.1041701</v>
      </c>
      <c r="I4901" s="16">
        <v>1003922667.33333</v>
      </c>
      <c r="J4901" s="16">
        <v>1002463644.25</v>
      </c>
      <c r="K4901" s="16">
        <v>1075578574.7916701</v>
      </c>
      <c r="L4901" s="16">
        <v>1081812403.5416701</v>
      </c>
      <c r="M4901" s="16">
        <v>684770365.45833302</v>
      </c>
      <c r="N4901" s="16">
        <v>1183018774.0625</v>
      </c>
    </row>
    <row r="4902" spans="1:14" x14ac:dyDescent="0.25">
      <c r="A4902" s="15" t="s">
        <v>14699</v>
      </c>
      <c r="B4902" s="15" t="s">
        <v>14700</v>
      </c>
      <c r="C4902" s="15" t="s">
        <v>14701</v>
      </c>
      <c r="D4902" s="15">
        <v>63.709677419354797</v>
      </c>
      <c r="E4902" s="16">
        <v>27.9</v>
      </c>
      <c r="F4902" s="16">
        <v>1868461200</v>
      </c>
      <c r="G4902" s="16">
        <v>1835489056</v>
      </c>
      <c r="H4902" s="16">
        <v>1986424265.75</v>
      </c>
      <c r="I4902" s="16">
        <v>1856314976</v>
      </c>
      <c r="J4902" s="16">
        <v>1603251014.0416701</v>
      </c>
      <c r="K4902" s="16">
        <v>1862753906.8333299</v>
      </c>
      <c r="L4902" s="16">
        <v>1766423975.3333299</v>
      </c>
      <c r="M4902" s="16">
        <v>1153137712.8333299</v>
      </c>
      <c r="N4902" s="16">
        <v>1951962741.8333299</v>
      </c>
    </row>
    <row r="4903" spans="1:14" x14ac:dyDescent="0.25">
      <c r="A4903" s="15" t="s">
        <v>14702</v>
      </c>
      <c r="B4903" s="15" t="s">
        <v>14703</v>
      </c>
      <c r="C4903" s="15" t="s">
        <v>14704</v>
      </c>
      <c r="D4903" s="15">
        <v>62.655601659750999</v>
      </c>
      <c r="E4903" s="15">
        <v>26.5</v>
      </c>
      <c r="F4903" s="15">
        <v>992247943.875</v>
      </c>
      <c r="G4903" s="15">
        <v>939884924.95833302</v>
      </c>
      <c r="H4903" s="15">
        <v>1201482665.1666701</v>
      </c>
      <c r="I4903" s="15">
        <v>1029245446.83333</v>
      </c>
      <c r="J4903" s="15">
        <v>992009512.5</v>
      </c>
      <c r="K4903" s="15">
        <v>1057878594.91667</v>
      </c>
      <c r="L4903" s="15">
        <v>1110109540.8333299</v>
      </c>
      <c r="M4903" s="15">
        <v>822033369.11458302</v>
      </c>
      <c r="N4903" s="15">
        <v>1200424536.6666701</v>
      </c>
    </row>
    <row r="4904" spans="1:14" x14ac:dyDescent="0.25">
      <c r="A4904" s="15" t="s">
        <v>14705</v>
      </c>
      <c r="B4904" s="15" t="s">
        <v>14706</v>
      </c>
      <c r="C4904" s="15" t="s">
        <v>14707</v>
      </c>
      <c r="D4904" s="15">
        <v>7.3260073260073302</v>
      </c>
      <c r="E4904" s="16">
        <v>28.9</v>
      </c>
      <c r="F4904" s="16" t="s">
        <v>17</v>
      </c>
      <c r="G4904" s="16" t="s">
        <v>17</v>
      </c>
      <c r="H4904" s="16" t="s">
        <v>17</v>
      </c>
      <c r="I4904" s="16" t="s">
        <v>17</v>
      </c>
      <c r="J4904" s="16" t="s">
        <v>17</v>
      </c>
      <c r="K4904" s="16" t="s">
        <v>17</v>
      </c>
      <c r="L4904" s="16" t="s">
        <v>17</v>
      </c>
      <c r="M4904" s="16">
        <v>9302337.5</v>
      </c>
      <c r="N4904" s="16" t="s">
        <v>17</v>
      </c>
    </row>
    <row r="4905" spans="1:14" x14ac:dyDescent="0.25">
      <c r="A4905" s="15" t="s">
        <v>14708</v>
      </c>
      <c r="B4905" s="15" t="s">
        <v>14709</v>
      </c>
      <c r="C4905" s="15" t="s">
        <v>14710</v>
      </c>
      <c r="D4905" s="15">
        <v>62.686567164179102</v>
      </c>
      <c r="E4905" s="16">
        <v>22.8</v>
      </c>
      <c r="F4905" s="16">
        <v>824714342.16666698</v>
      </c>
      <c r="G4905" s="16">
        <v>861030151.5</v>
      </c>
      <c r="H4905" s="16">
        <v>1032492416.5</v>
      </c>
      <c r="I4905" s="16">
        <v>532974011.66666698</v>
      </c>
      <c r="J4905" s="16">
        <v>796897355.33333302</v>
      </c>
      <c r="K4905" s="16">
        <v>497483046.875</v>
      </c>
      <c r="L4905" s="16">
        <v>851652403.1875</v>
      </c>
      <c r="M4905" s="16">
        <v>475720186.64583302</v>
      </c>
      <c r="N4905" s="16">
        <v>671931417.45833302</v>
      </c>
    </row>
    <row r="4906" spans="1:14" x14ac:dyDescent="0.25">
      <c r="A4906" s="15" t="s">
        <v>14711</v>
      </c>
      <c r="B4906" s="15" t="s">
        <v>14712</v>
      </c>
      <c r="C4906" s="15" t="s">
        <v>14713</v>
      </c>
      <c r="D4906" s="15">
        <v>45.365853658536601</v>
      </c>
      <c r="E4906" s="15">
        <v>22.9</v>
      </c>
      <c r="F4906" s="15">
        <v>1026142439.02083</v>
      </c>
      <c r="G4906" s="15">
        <v>922926685.125</v>
      </c>
      <c r="H4906" s="15">
        <v>933965817.33333302</v>
      </c>
      <c r="I4906" s="15">
        <v>886486270.20833302</v>
      </c>
      <c r="J4906" s="15">
        <v>952342307.375</v>
      </c>
      <c r="K4906" s="15">
        <v>1098899835.2916701</v>
      </c>
      <c r="L4906" s="15">
        <v>1009394326.39583</v>
      </c>
      <c r="M4906" s="15">
        <v>635678359.35416698</v>
      </c>
      <c r="N4906" s="15">
        <v>1201945170.125</v>
      </c>
    </row>
    <row r="4907" spans="1:14" x14ac:dyDescent="0.25">
      <c r="A4907" s="15" t="s">
        <v>14714</v>
      </c>
      <c r="B4907" s="15" t="s">
        <v>14715</v>
      </c>
      <c r="C4907" s="15" t="s">
        <v>14716</v>
      </c>
      <c r="D4907" s="15">
        <v>48.484848484848499</v>
      </c>
      <c r="E4907" s="16">
        <v>29.2</v>
      </c>
      <c r="F4907" s="16">
        <v>887508863.39583302</v>
      </c>
      <c r="G4907" s="16">
        <v>910007138.91666698</v>
      </c>
      <c r="H4907" s="16">
        <v>959989960.95833302</v>
      </c>
      <c r="I4907" s="16">
        <v>969429013.33333302</v>
      </c>
      <c r="J4907" s="16">
        <v>941911344.33333302</v>
      </c>
      <c r="K4907" s="16">
        <v>958874329.66666698</v>
      </c>
      <c r="L4907" s="16">
        <v>1035562148</v>
      </c>
      <c r="M4907" s="16">
        <v>692092468.20833302</v>
      </c>
      <c r="N4907" s="16">
        <v>1042628315.54167</v>
      </c>
    </row>
    <row r="4908" spans="1:14" x14ac:dyDescent="0.25">
      <c r="A4908" s="15" t="s">
        <v>14717</v>
      </c>
      <c r="B4908" s="15" t="s">
        <v>14718</v>
      </c>
      <c r="C4908" s="15" t="s">
        <v>14719</v>
      </c>
      <c r="D4908" s="15">
        <v>62.737642585551299</v>
      </c>
      <c r="E4908" s="16">
        <v>28.5</v>
      </c>
      <c r="F4908" s="16">
        <v>746705928.5</v>
      </c>
      <c r="G4908" s="16">
        <v>780336166.16666698</v>
      </c>
      <c r="H4908" s="16">
        <v>845655745.79166698</v>
      </c>
      <c r="I4908" s="16">
        <v>777963413.16666698</v>
      </c>
      <c r="J4908" s="16">
        <v>811061686.95833302</v>
      </c>
      <c r="K4908" s="16">
        <v>801550516.0625</v>
      </c>
      <c r="L4908" s="16">
        <v>802133188.16666698</v>
      </c>
      <c r="M4908" s="16">
        <v>583510062.5</v>
      </c>
      <c r="N4908" s="16">
        <v>803966750.91666698</v>
      </c>
    </row>
    <row r="4909" spans="1:14" x14ac:dyDescent="0.25">
      <c r="A4909" s="15" t="s">
        <v>14720</v>
      </c>
      <c r="B4909" s="15" t="s">
        <v>14721</v>
      </c>
      <c r="C4909" s="15" t="s">
        <v>14722</v>
      </c>
      <c r="D4909" s="15">
        <v>67.364016736401695</v>
      </c>
      <c r="E4909" s="15">
        <v>25.3</v>
      </c>
      <c r="F4909" s="15">
        <v>1009240723.66667</v>
      </c>
      <c r="G4909" s="15">
        <v>1033920894.72917</v>
      </c>
      <c r="H4909" s="15">
        <v>759937359.3125</v>
      </c>
      <c r="I4909" s="15">
        <v>736273899.5</v>
      </c>
      <c r="J4909" s="15">
        <v>724758399.54166698</v>
      </c>
      <c r="K4909" s="15">
        <v>1031677297.33333</v>
      </c>
      <c r="L4909" s="15">
        <v>740939076.5</v>
      </c>
      <c r="M4909" s="15">
        <v>603093963.83333302</v>
      </c>
      <c r="N4909" s="15">
        <v>1198394735</v>
      </c>
    </row>
    <row r="4910" spans="1:14" x14ac:dyDescent="0.25">
      <c r="A4910" s="15" t="s">
        <v>14723</v>
      </c>
      <c r="B4910" s="15" t="s">
        <v>14724</v>
      </c>
      <c r="C4910" s="15" t="s">
        <v>14725</v>
      </c>
      <c r="D4910" s="15">
        <v>54.5126353790614</v>
      </c>
      <c r="E4910" s="16">
        <v>29.9</v>
      </c>
      <c r="F4910" s="16">
        <v>415451745.95833302</v>
      </c>
      <c r="G4910" s="16">
        <v>424537680.33333302</v>
      </c>
      <c r="H4910" s="16">
        <v>510658628.75</v>
      </c>
      <c r="I4910" s="16">
        <v>485349641</v>
      </c>
      <c r="J4910" s="16">
        <v>448747669</v>
      </c>
      <c r="K4910" s="16">
        <v>383310544.66666698</v>
      </c>
      <c r="L4910" s="16">
        <v>444110936.02083302</v>
      </c>
      <c r="M4910" s="16">
        <v>320731281.625</v>
      </c>
      <c r="N4910" s="16">
        <v>505733111.625</v>
      </c>
    </row>
    <row r="4911" spans="1:14" x14ac:dyDescent="0.25">
      <c r="A4911" s="15" t="s">
        <v>14726</v>
      </c>
      <c r="B4911" s="15" t="s">
        <v>14727</v>
      </c>
      <c r="C4911" s="15" t="s">
        <v>14728</v>
      </c>
      <c r="D4911" s="15">
        <v>14.130434782608701</v>
      </c>
      <c r="E4911" s="16">
        <v>30.3</v>
      </c>
      <c r="F4911" s="16">
        <v>24575989.5</v>
      </c>
      <c r="G4911" s="16">
        <v>42692197</v>
      </c>
      <c r="H4911" s="16" t="s">
        <v>17</v>
      </c>
      <c r="I4911" s="16">
        <v>83242284</v>
      </c>
      <c r="J4911" s="16" t="s">
        <v>17</v>
      </c>
      <c r="K4911" s="16" t="s">
        <v>17</v>
      </c>
      <c r="L4911" s="16" t="s">
        <v>17</v>
      </c>
      <c r="M4911" s="16">
        <v>62646402.875</v>
      </c>
      <c r="N4911" s="16" t="s">
        <v>17</v>
      </c>
    </row>
    <row r="4912" spans="1:14" x14ac:dyDescent="0.25">
      <c r="A4912" s="15" t="s">
        <v>14729</v>
      </c>
      <c r="B4912" s="15" t="s">
        <v>14730</v>
      </c>
      <c r="C4912" s="15" t="s">
        <v>14731</v>
      </c>
      <c r="D4912" s="15">
        <v>59.545454545454497</v>
      </c>
      <c r="E4912" s="15">
        <v>49.2</v>
      </c>
      <c r="F4912" s="15">
        <v>720868940.45833302</v>
      </c>
      <c r="G4912" s="15">
        <v>672159357.25</v>
      </c>
      <c r="H4912" s="15">
        <v>766655930.83333302</v>
      </c>
      <c r="I4912" s="15">
        <v>712701503.25</v>
      </c>
      <c r="J4912" s="15">
        <v>687543491.66666698</v>
      </c>
      <c r="K4912" s="15">
        <v>733343073.58333302</v>
      </c>
      <c r="L4912" s="15">
        <v>765062079.5</v>
      </c>
      <c r="M4912" s="15">
        <v>501731991.33333302</v>
      </c>
      <c r="N4912" s="15">
        <v>813926705.91666698</v>
      </c>
    </row>
    <row r="4913" spans="1:14" x14ac:dyDescent="0.25">
      <c r="A4913" s="15" t="s">
        <v>14732</v>
      </c>
      <c r="B4913" s="15" t="s">
        <v>14733</v>
      </c>
      <c r="C4913" s="15" t="s">
        <v>14734</v>
      </c>
      <c r="D4913" s="15">
        <v>63.279445727482702</v>
      </c>
      <c r="E4913" s="16">
        <v>48.6</v>
      </c>
      <c r="F4913" s="16">
        <v>759303437.33333302</v>
      </c>
      <c r="G4913" s="16">
        <v>727412612.5</v>
      </c>
      <c r="H4913" s="16">
        <v>838591194</v>
      </c>
      <c r="I4913" s="16">
        <v>830491220.89583302</v>
      </c>
      <c r="J4913" s="16">
        <v>901903234.72916698</v>
      </c>
      <c r="K4913" s="16">
        <v>887694569.35416698</v>
      </c>
      <c r="L4913" s="16">
        <v>880081604.66666698</v>
      </c>
      <c r="M4913" s="16">
        <v>574797513.0625</v>
      </c>
      <c r="N4913" s="16">
        <v>1024090172.66667</v>
      </c>
    </row>
    <row r="4914" spans="1:14" x14ac:dyDescent="0.25">
      <c r="A4914" s="15" t="s">
        <v>14735</v>
      </c>
      <c r="B4914" s="15" t="s">
        <v>14736</v>
      </c>
      <c r="C4914" s="15" t="s">
        <v>14737</v>
      </c>
      <c r="D4914" s="15">
        <v>67.881548974943101</v>
      </c>
      <c r="E4914" s="16">
        <v>49.2</v>
      </c>
      <c r="F4914" s="16">
        <v>710954775.83333302</v>
      </c>
      <c r="G4914" s="16">
        <v>694729852.33333302</v>
      </c>
      <c r="H4914" s="16">
        <v>710783631.58333302</v>
      </c>
      <c r="I4914" s="16">
        <v>721394326.02083302</v>
      </c>
      <c r="J4914" s="16">
        <v>679342982.83333302</v>
      </c>
      <c r="K4914" s="16">
        <v>761562371.83333302</v>
      </c>
      <c r="L4914" s="16">
        <v>803000737.66666698</v>
      </c>
      <c r="M4914" s="16">
        <v>503180517.875</v>
      </c>
      <c r="N4914" s="16">
        <v>827492215.66666698</v>
      </c>
    </row>
    <row r="4915" spans="1:14" x14ac:dyDescent="0.25">
      <c r="A4915" s="15" t="s">
        <v>14738</v>
      </c>
      <c r="B4915" s="15" t="s">
        <v>14739</v>
      </c>
      <c r="C4915" s="15" t="s">
        <v>14740</v>
      </c>
      <c r="D4915" s="15">
        <v>28.110599078341</v>
      </c>
      <c r="E4915" s="15">
        <v>24.9</v>
      </c>
      <c r="F4915" s="15">
        <v>79463574</v>
      </c>
      <c r="G4915" s="15" t="s">
        <v>17</v>
      </c>
      <c r="H4915" s="15">
        <v>67736090</v>
      </c>
      <c r="I4915" s="15" t="s">
        <v>17</v>
      </c>
      <c r="J4915" s="15">
        <v>42633131.25</v>
      </c>
      <c r="K4915" s="15">
        <v>56515506</v>
      </c>
      <c r="L4915" s="15">
        <v>49416185.125</v>
      </c>
      <c r="M4915" s="15">
        <v>36989092</v>
      </c>
      <c r="N4915" s="15" t="s">
        <v>17</v>
      </c>
    </row>
    <row r="4916" spans="1:14" x14ac:dyDescent="0.25">
      <c r="A4916" s="15" t="s">
        <v>14741</v>
      </c>
      <c r="B4916" s="15" t="s">
        <v>14742</v>
      </c>
      <c r="C4916" s="15" t="s">
        <v>14743</v>
      </c>
      <c r="D4916" s="15">
        <v>69.377990430622006</v>
      </c>
      <c r="E4916" s="16">
        <v>47.3</v>
      </c>
      <c r="F4916" s="16">
        <v>728420762.33333302</v>
      </c>
      <c r="G4916" s="16">
        <v>583395478.08333302</v>
      </c>
      <c r="H4916" s="16">
        <v>766432001.41666698</v>
      </c>
      <c r="I4916" s="16">
        <v>851380851.875</v>
      </c>
      <c r="J4916" s="16">
        <v>799603898.91666698</v>
      </c>
      <c r="K4916" s="16">
        <v>833579277.41666698</v>
      </c>
      <c r="L4916" s="16">
        <v>692345710.02083302</v>
      </c>
      <c r="M4916" s="16">
        <v>343873589.71875</v>
      </c>
      <c r="N4916" s="16">
        <v>773088132.41666698</v>
      </c>
    </row>
    <row r="4917" spans="1:14" x14ac:dyDescent="0.25">
      <c r="A4917" s="15" t="s">
        <v>14744</v>
      </c>
      <c r="B4917" s="15" t="s">
        <v>14745</v>
      </c>
      <c r="C4917" s="15" t="s">
        <v>14746</v>
      </c>
      <c r="D4917" s="15">
        <v>59.852216748768498</v>
      </c>
      <c r="E4917" s="16">
        <v>45.6</v>
      </c>
      <c r="F4917" s="16">
        <v>707095730.20833302</v>
      </c>
      <c r="G4917" s="16">
        <v>712616770.83333302</v>
      </c>
      <c r="H4917" s="16">
        <v>772052371.25</v>
      </c>
      <c r="I4917" s="16">
        <v>716653951.08333302</v>
      </c>
      <c r="J4917" s="16">
        <v>775407466.16666698</v>
      </c>
      <c r="K4917" s="16">
        <v>844969316.66666698</v>
      </c>
      <c r="L4917" s="16">
        <v>931778474.66666698</v>
      </c>
      <c r="M4917" s="16">
        <v>580220110.16666698</v>
      </c>
      <c r="N4917" s="16">
        <v>820994955.5</v>
      </c>
    </row>
    <row r="4918" spans="1:14" x14ac:dyDescent="0.25">
      <c r="A4918" s="15" t="s">
        <v>14747</v>
      </c>
      <c r="B4918" s="15" t="s">
        <v>14748</v>
      </c>
      <c r="C4918" s="15" t="s">
        <v>14749</v>
      </c>
      <c r="D4918" s="15">
        <v>59.1259640102828</v>
      </c>
      <c r="E4918" s="15">
        <v>44.1</v>
      </c>
      <c r="F4918" s="15">
        <v>879531490.33333302</v>
      </c>
      <c r="G4918" s="15">
        <v>860075005.91666698</v>
      </c>
      <c r="H4918" s="15">
        <v>974785029.54166698</v>
      </c>
      <c r="I4918" s="15">
        <v>961476500.58333302</v>
      </c>
      <c r="J4918" s="15">
        <v>840280992.70833302</v>
      </c>
      <c r="K4918" s="15">
        <v>953047139.83333302</v>
      </c>
      <c r="L4918" s="15">
        <v>954258711.16666698</v>
      </c>
      <c r="M4918" s="15">
        <v>632434432.22916698</v>
      </c>
      <c r="N4918" s="15">
        <v>1023682049</v>
      </c>
    </row>
    <row r="4919" spans="1:14" x14ac:dyDescent="0.25">
      <c r="A4919" s="15" t="s">
        <v>14750</v>
      </c>
      <c r="B4919" s="15" t="s">
        <v>14751</v>
      </c>
      <c r="C4919" s="15" t="s">
        <v>14752</v>
      </c>
      <c r="D4919" s="15">
        <v>52.8856243441763</v>
      </c>
      <c r="E4919" s="16">
        <v>105.8</v>
      </c>
      <c r="F4919" s="16">
        <v>634835364.08333302</v>
      </c>
      <c r="G4919" s="16">
        <v>622589784.66666698</v>
      </c>
      <c r="H4919" s="16">
        <v>654312560.83333302</v>
      </c>
      <c r="I4919" s="16">
        <v>719738534.08333302</v>
      </c>
      <c r="J4919" s="16">
        <v>628035956.3125</v>
      </c>
      <c r="K4919" s="16">
        <v>699634130.5</v>
      </c>
      <c r="L4919" s="16">
        <v>610778270.125</v>
      </c>
      <c r="M4919" s="16">
        <v>475097003.33333302</v>
      </c>
      <c r="N4919" s="16">
        <v>628865957.875</v>
      </c>
    </row>
    <row r="4920" spans="1:14" x14ac:dyDescent="0.25">
      <c r="A4920" s="15" t="s">
        <v>14753</v>
      </c>
      <c r="B4920" s="15" t="s">
        <v>14754</v>
      </c>
      <c r="C4920" s="15" t="s">
        <v>14755</v>
      </c>
      <c r="D4920" s="15">
        <v>34.070796460177</v>
      </c>
      <c r="E4920" s="16">
        <v>24.4</v>
      </c>
      <c r="F4920" s="16">
        <v>38621739</v>
      </c>
      <c r="G4920" s="16">
        <v>32062392.875</v>
      </c>
      <c r="H4920" s="16">
        <v>76899163.166666701</v>
      </c>
      <c r="I4920" s="16">
        <v>105351309.734375</v>
      </c>
      <c r="J4920" s="16">
        <v>84722410.166666701</v>
      </c>
      <c r="K4920" s="16">
        <v>107260822.625</v>
      </c>
      <c r="L4920" s="16">
        <v>90198160.15625</v>
      </c>
      <c r="M4920" s="16">
        <v>30479837.270833299</v>
      </c>
      <c r="N4920" s="16">
        <v>90945995.791666701</v>
      </c>
    </row>
    <row r="4921" spans="1:14" x14ac:dyDescent="0.25">
      <c r="A4921" s="15" t="s">
        <v>14756</v>
      </c>
      <c r="B4921" s="15" t="s">
        <v>14757</v>
      </c>
      <c r="C4921" s="15" t="s">
        <v>14758</v>
      </c>
      <c r="D4921" s="15">
        <v>59.715639810426502</v>
      </c>
      <c r="E4921" s="15">
        <v>47.4</v>
      </c>
      <c r="F4921" s="15">
        <v>867112771.29166698</v>
      </c>
      <c r="G4921" s="15">
        <v>877949239.91666698</v>
      </c>
      <c r="H4921" s="15">
        <v>928432971.45833302</v>
      </c>
      <c r="I4921" s="15">
        <v>937861564.64583302</v>
      </c>
      <c r="J4921" s="15">
        <v>892131228.41666698</v>
      </c>
      <c r="K4921" s="15">
        <v>933241041.66666698</v>
      </c>
      <c r="L4921" s="15">
        <v>968423121</v>
      </c>
      <c r="M4921" s="15">
        <v>615557238</v>
      </c>
      <c r="N4921" s="15">
        <v>955447470.6875</v>
      </c>
    </row>
    <row r="4922" spans="1:14" x14ac:dyDescent="0.25">
      <c r="A4922" s="15" t="s">
        <v>14759</v>
      </c>
      <c r="B4922" s="15" t="s">
        <v>14760</v>
      </c>
      <c r="C4922" s="15" t="s">
        <v>14761</v>
      </c>
      <c r="D4922" s="15">
        <v>60.964912280701803</v>
      </c>
      <c r="E4922" s="16">
        <v>52.9</v>
      </c>
      <c r="F4922" s="16">
        <v>661026071.41666698</v>
      </c>
      <c r="G4922" s="16">
        <v>669277533.66666698</v>
      </c>
      <c r="H4922" s="16">
        <v>760649265.58333302</v>
      </c>
      <c r="I4922" s="16">
        <v>795392961.29166698</v>
      </c>
      <c r="J4922" s="16">
        <v>641269150</v>
      </c>
      <c r="K4922" s="16">
        <v>731805047.91666698</v>
      </c>
      <c r="L4922" s="16">
        <v>749594064.66666698</v>
      </c>
      <c r="M4922" s="16">
        <v>451556356.17708302</v>
      </c>
      <c r="N4922" s="16">
        <v>721570001.83333302</v>
      </c>
    </row>
    <row r="4923" spans="1:14" x14ac:dyDescent="0.25">
      <c r="A4923" s="15" t="s">
        <v>14762</v>
      </c>
      <c r="B4923" s="15" t="s">
        <v>14763</v>
      </c>
      <c r="C4923" s="15" t="s">
        <v>14764</v>
      </c>
      <c r="D4923" s="15">
        <v>66.755319148936195</v>
      </c>
      <c r="E4923" s="16">
        <v>42.9</v>
      </c>
      <c r="F4923" s="16">
        <v>1170073722.1041701</v>
      </c>
      <c r="G4923" s="16">
        <v>1150018463.9166701</v>
      </c>
      <c r="H4923" s="16">
        <v>1259599425.1041701</v>
      </c>
      <c r="I4923" s="16">
        <v>640956245.20833302</v>
      </c>
      <c r="J4923" s="16">
        <v>540071796.66666698</v>
      </c>
      <c r="K4923" s="16">
        <v>643424040.47916698</v>
      </c>
      <c r="L4923" s="16">
        <v>1044840202.29167</v>
      </c>
      <c r="M4923" s="16">
        <v>421026517.5</v>
      </c>
      <c r="N4923" s="16">
        <v>704190076</v>
      </c>
    </row>
    <row r="4924" spans="1:14" x14ac:dyDescent="0.25">
      <c r="A4924" s="15" t="s">
        <v>14765</v>
      </c>
      <c r="B4924" s="15" t="s">
        <v>14766</v>
      </c>
      <c r="C4924" s="15" t="s">
        <v>14767</v>
      </c>
      <c r="D4924" s="15">
        <v>43.870967741935502</v>
      </c>
      <c r="E4924" s="15">
        <v>34.6</v>
      </c>
      <c r="F4924" s="15">
        <v>531893170.29166698</v>
      </c>
      <c r="G4924" s="15">
        <v>553076822.16666698</v>
      </c>
      <c r="H4924" s="15">
        <v>617451885.875</v>
      </c>
      <c r="I4924" s="15">
        <v>688278979</v>
      </c>
      <c r="J4924" s="15">
        <v>598712815</v>
      </c>
      <c r="K4924" s="15">
        <v>676323107.08333302</v>
      </c>
      <c r="L4924" s="15">
        <v>628071645.8125</v>
      </c>
      <c r="M4924" s="15">
        <v>358458251.79166698</v>
      </c>
      <c r="N4924" s="15">
        <v>667610086.33333302</v>
      </c>
    </row>
    <row r="4925" spans="1:14" x14ac:dyDescent="0.25">
      <c r="A4925" s="15" t="s">
        <v>14768</v>
      </c>
      <c r="B4925" s="15" t="s">
        <v>14769</v>
      </c>
      <c r="C4925" s="15" t="s">
        <v>14770</v>
      </c>
      <c r="D4925" s="15">
        <v>57.709251101321598</v>
      </c>
      <c r="E4925" s="16">
        <v>100.1</v>
      </c>
      <c r="F4925" s="16">
        <v>1031608141.33333</v>
      </c>
      <c r="G4925" s="16">
        <v>1022029589.66667</v>
      </c>
      <c r="H4925" s="16">
        <v>1085761135.6875</v>
      </c>
      <c r="I4925" s="16">
        <v>846767249.33333302</v>
      </c>
      <c r="J4925" s="16">
        <v>913797295.29166698</v>
      </c>
      <c r="K4925" s="16">
        <v>1074258085.8333299</v>
      </c>
      <c r="L4925" s="16">
        <v>1092430948.5416701</v>
      </c>
      <c r="M4925" s="16">
        <v>637341588.0625</v>
      </c>
      <c r="N4925" s="16">
        <v>1091290915.75</v>
      </c>
    </row>
    <row r="4926" spans="1:14" x14ac:dyDescent="0.25">
      <c r="A4926" s="15" t="s">
        <v>14771</v>
      </c>
      <c r="B4926" s="15" t="s">
        <v>14772</v>
      </c>
      <c r="C4926" s="15" t="s">
        <v>14773</v>
      </c>
      <c r="D4926" s="15">
        <v>52.621722846441898</v>
      </c>
      <c r="E4926" s="16">
        <v>60.9</v>
      </c>
      <c r="F4926" s="16">
        <v>700398322.08333302</v>
      </c>
      <c r="G4926" s="16">
        <v>648078723.25</v>
      </c>
      <c r="H4926" s="16">
        <v>696497264.58333302</v>
      </c>
      <c r="I4926" s="16">
        <v>744127209</v>
      </c>
      <c r="J4926" s="16">
        <v>687575465.45833302</v>
      </c>
      <c r="K4926" s="16">
        <v>716595967.08333302</v>
      </c>
      <c r="L4926" s="16">
        <v>714565519</v>
      </c>
      <c r="M4926" s="16">
        <v>473012597.82291698</v>
      </c>
      <c r="N4926" s="16">
        <v>760292179.85416698</v>
      </c>
    </row>
    <row r="4927" spans="1:14" x14ac:dyDescent="0.25">
      <c r="A4927" s="15" t="s">
        <v>14774</v>
      </c>
      <c r="B4927" s="15" t="s">
        <v>14775</v>
      </c>
      <c r="C4927" s="15" t="s">
        <v>14776</v>
      </c>
      <c r="D4927" s="15">
        <v>44.827586206896598</v>
      </c>
      <c r="E4927" s="15">
        <v>40.700000000000003</v>
      </c>
      <c r="F4927" s="15">
        <v>519617907.75</v>
      </c>
      <c r="G4927" s="15">
        <v>493181572.39583302</v>
      </c>
      <c r="H4927" s="15">
        <v>625321704.34375</v>
      </c>
      <c r="I4927" s="15">
        <v>617844196.75</v>
      </c>
      <c r="J4927" s="15">
        <v>617087169.83333302</v>
      </c>
      <c r="K4927" s="15">
        <v>623148170.625</v>
      </c>
      <c r="L4927" s="15">
        <v>538657754.45833302</v>
      </c>
      <c r="M4927" s="15">
        <v>397335371.33333302</v>
      </c>
      <c r="N4927" s="15">
        <v>568045862.16666698</v>
      </c>
    </row>
    <row r="4928" spans="1:14" x14ac:dyDescent="0.25">
      <c r="A4928" s="15" t="s">
        <v>14777</v>
      </c>
      <c r="B4928" s="15" t="s">
        <v>14778</v>
      </c>
      <c r="C4928" s="15" t="s">
        <v>14779</v>
      </c>
      <c r="D4928" s="15">
        <v>35.119047619047599</v>
      </c>
      <c r="E4928" s="16">
        <v>56.2</v>
      </c>
      <c r="F4928" s="16">
        <v>95991065.375</v>
      </c>
      <c r="G4928" s="16">
        <v>89276603.40625</v>
      </c>
      <c r="H4928" s="16">
        <v>123070204.5625</v>
      </c>
      <c r="I4928" s="16">
        <v>54641699.416666701</v>
      </c>
      <c r="J4928" s="16">
        <v>56015305.75</v>
      </c>
      <c r="K4928" s="16">
        <v>97859512.875</v>
      </c>
      <c r="L4928" s="16">
        <v>91495245.25</v>
      </c>
      <c r="M4928" s="16">
        <v>35509951.53125</v>
      </c>
      <c r="N4928" s="16">
        <v>116600055</v>
      </c>
    </row>
    <row r="4929" spans="1:14" x14ac:dyDescent="0.25">
      <c r="A4929" s="15" t="s">
        <v>14780</v>
      </c>
      <c r="B4929" s="15" t="s">
        <v>14781</v>
      </c>
      <c r="C4929" s="15" t="s">
        <v>14782</v>
      </c>
      <c r="D4929" s="15">
        <v>54.755784061696701</v>
      </c>
      <c r="E4929" s="16">
        <v>45.5</v>
      </c>
      <c r="F4929" s="16">
        <v>610204916.08333302</v>
      </c>
      <c r="G4929" s="16">
        <v>610276496.66666698</v>
      </c>
      <c r="H4929" s="16">
        <v>665914380.95833302</v>
      </c>
      <c r="I4929" s="16">
        <v>685292871.91666698</v>
      </c>
      <c r="J4929" s="16">
        <v>620578724.33333302</v>
      </c>
      <c r="K4929" s="16">
        <v>695504149</v>
      </c>
      <c r="L4929" s="16">
        <v>722209928.95833302</v>
      </c>
      <c r="M4929" s="16">
        <v>491202035.08333302</v>
      </c>
      <c r="N4929" s="16">
        <v>714664139</v>
      </c>
    </row>
    <row r="4930" spans="1:14" x14ac:dyDescent="0.25">
      <c r="A4930" s="15" t="s">
        <v>14783</v>
      </c>
      <c r="B4930" s="15" t="s">
        <v>14784</v>
      </c>
      <c r="C4930" s="15" t="s">
        <v>14785</v>
      </c>
      <c r="D4930" s="15">
        <v>54.629629629629598</v>
      </c>
      <c r="E4930" s="15">
        <v>37</v>
      </c>
      <c r="F4930" s="15">
        <v>598795131.375</v>
      </c>
      <c r="G4930" s="15">
        <v>540467792.16666698</v>
      </c>
      <c r="H4930" s="15">
        <v>648425442.875</v>
      </c>
      <c r="I4930" s="15">
        <v>611624632.25</v>
      </c>
      <c r="J4930" s="15">
        <v>592393562.16666698</v>
      </c>
      <c r="K4930" s="15">
        <v>683904777.15625</v>
      </c>
      <c r="L4930" s="15">
        <v>637161319.33333302</v>
      </c>
      <c r="M4930" s="15">
        <v>336205306.08333302</v>
      </c>
      <c r="N4930" s="15">
        <v>678754995.22916698</v>
      </c>
    </row>
    <row r="4931" spans="1:14" x14ac:dyDescent="0.25">
      <c r="A4931" s="15" t="s">
        <v>14786</v>
      </c>
      <c r="B4931" s="15" t="s">
        <v>14787</v>
      </c>
      <c r="C4931" s="15" t="s">
        <v>14788</v>
      </c>
      <c r="D4931" s="15">
        <v>42.801556420233503</v>
      </c>
      <c r="E4931" s="16">
        <v>30</v>
      </c>
      <c r="F4931" s="16">
        <v>381941660.75</v>
      </c>
      <c r="G4931" s="16">
        <v>373582522.08333302</v>
      </c>
      <c r="H4931" s="16">
        <v>443165372.20833302</v>
      </c>
      <c r="I4931" s="16">
        <v>335279072.85416698</v>
      </c>
      <c r="J4931" s="16">
        <v>326440092.703125</v>
      </c>
      <c r="K4931" s="16">
        <v>363333257.5</v>
      </c>
      <c r="L4931" s="16">
        <v>374968157.5</v>
      </c>
      <c r="M4931" s="16">
        <v>257295645.20833299</v>
      </c>
      <c r="N4931" s="16">
        <v>388150059.33333302</v>
      </c>
    </row>
    <row r="4932" spans="1:14" x14ac:dyDescent="0.25">
      <c r="A4932" s="15" t="s">
        <v>14789</v>
      </c>
      <c r="B4932" s="15" t="s">
        <v>14790</v>
      </c>
      <c r="C4932" s="15" t="s">
        <v>14791</v>
      </c>
      <c r="D4932" s="15">
        <v>35.874439461883398</v>
      </c>
      <c r="E4932" s="16">
        <v>24.6</v>
      </c>
      <c r="F4932" s="16">
        <v>144792664.79166701</v>
      </c>
      <c r="G4932" s="16">
        <v>133460222.583333</v>
      </c>
      <c r="H4932" s="16">
        <v>124315485.708333</v>
      </c>
      <c r="I4932" s="16">
        <v>93773079.40625</v>
      </c>
      <c r="J4932" s="16">
        <v>185966926.75</v>
      </c>
      <c r="K4932" s="16">
        <v>186930450.875</v>
      </c>
      <c r="L4932" s="16">
        <v>111519638.96875</v>
      </c>
      <c r="M4932" s="16">
        <v>114919294.333333</v>
      </c>
      <c r="N4932" s="16">
        <v>65589208.4375</v>
      </c>
    </row>
    <row r="4933" spans="1:14" x14ac:dyDescent="0.25">
      <c r="A4933" s="15" t="s">
        <v>14792</v>
      </c>
      <c r="B4933" s="15" t="s">
        <v>14793</v>
      </c>
      <c r="C4933" s="15" t="s">
        <v>14794</v>
      </c>
      <c r="D4933" s="15">
        <v>59.4377510040161</v>
      </c>
      <c r="E4933" s="15">
        <v>28.7</v>
      </c>
      <c r="F4933" s="15">
        <v>1192047057.3333299</v>
      </c>
      <c r="G4933" s="15">
        <v>1023439511.66667</v>
      </c>
      <c r="H4933" s="15">
        <v>1236426131.25</v>
      </c>
      <c r="I4933" s="15">
        <v>1221337282.875</v>
      </c>
      <c r="J4933" s="15">
        <v>1094095395.3333299</v>
      </c>
      <c r="K4933" s="15">
        <v>1264678964.125</v>
      </c>
      <c r="L4933" s="15">
        <v>1282284328.8333299</v>
      </c>
      <c r="M4933" s="15">
        <v>832981025</v>
      </c>
      <c r="N4933" s="15">
        <v>1356076321.9166701</v>
      </c>
    </row>
    <row r="4934" spans="1:14" x14ac:dyDescent="0.25">
      <c r="A4934" s="15" t="s">
        <v>14795</v>
      </c>
      <c r="B4934" s="15" t="s">
        <v>14796</v>
      </c>
      <c r="C4934" s="15" t="s">
        <v>14797</v>
      </c>
      <c r="D4934" s="15">
        <v>58.158995815899601</v>
      </c>
      <c r="E4934" s="16">
        <v>27.3</v>
      </c>
      <c r="F4934" s="16">
        <v>2327471882.6666698</v>
      </c>
      <c r="G4934" s="16">
        <v>952054647.41666698</v>
      </c>
      <c r="H4934" s="16">
        <v>1762749682.5572901</v>
      </c>
      <c r="I4934" s="16">
        <v>1078229823.1875</v>
      </c>
      <c r="J4934" s="16">
        <v>840616870.60416698</v>
      </c>
      <c r="K4934" s="16">
        <v>1129897015.125</v>
      </c>
      <c r="L4934" s="16">
        <v>1003941175.58333</v>
      </c>
      <c r="M4934" s="16">
        <v>548207135.79166698</v>
      </c>
      <c r="N4934" s="16">
        <v>1200981325.6666701</v>
      </c>
    </row>
    <row r="4935" spans="1:14" x14ac:dyDescent="0.25">
      <c r="A4935" s="15" t="s">
        <v>14798</v>
      </c>
      <c r="B4935" s="15" t="s">
        <v>14799</v>
      </c>
      <c r="C4935" s="15" t="s">
        <v>14800</v>
      </c>
      <c r="D4935" s="15">
        <v>72.047244094488207</v>
      </c>
      <c r="E4935" s="16">
        <v>29.5</v>
      </c>
      <c r="F4935" s="16">
        <v>593879434.83333302</v>
      </c>
      <c r="G4935" s="16">
        <v>524211451.4375</v>
      </c>
      <c r="H4935" s="16">
        <v>596591082.86458302</v>
      </c>
      <c r="I4935" s="16">
        <v>403097415.125</v>
      </c>
      <c r="J4935" s="16">
        <v>472911226.6875</v>
      </c>
      <c r="K4935" s="16">
        <v>462509292.3125</v>
      </c>
      <c r="L4935" s="16">
        <v>571568005.22916698</v>
      </c>
      <c r="M4935" s="16">
        <v>377167673.33333302</v>
      </c>
      <c r="N4935" s="16">
        <v>545976053.45833302</v>
      </c>
    </row>
    <row r="4936" spans="1:14" x14ac:dyDescent="0.25">
      <c r="A4936" s="15" t="s">
        <v>14801</v>
      </c>
      <c r="B4936" s="15" t="s">
        <v>14802</v>
      </c>
      <c r="C4936" s="15" t="s">
        <v>14803</v>
      </c>
      <c r="D4936" s="15">
        <v>3.9370078740157499</v>
      </c>
      <c r="E4936" s="15">
        <v>28.9</v>
      </c>
      <c r="F4936" s="15">
        <v>226238412.75</v>
      </c>
      <c r="G4936" s="15" t="s">
        <v>17</v>
      </c>
      <c r="H4936" s="15" t="s">
        <v>17</v>
      </c>
      <c r="I4936" s="15" t="s">
        <v>17</v>
      </c>
      <c r="J4936" s="15">
        <v>157784140</v>
      </c>
      <c r="K4936" s="15" t="s">
        <v>17</v>
      </c>
      <c r="L4936" s="15">
        <v>236068195.875</v>
      </c>
      <c r="M4936" s="15" t="s">
        <v>17</v>
      </c>
      <c r="N4936" s="15" t="s">
        <v>17</v>
      </c>
    </row>
    <row r="4937" spans="1:14" x14ac:dyDescent="0.25">
      <c r="A4937" s="15" t="s">
        <v>14804</v>
      </c>
      <c r="B4937" s="15" t="s">
        <v>14805</v>
      </c>
      <c r="C4937" s="15" t="s">
        <v>14806</v>
      </c>
      <c r="D4937" s="15">
        <v>27.292457948996201</v>
      </c>
      <c r="E4937" s="16">
        <v>211.2</v>
      </c>
      <c r="F4937" s="16">
        <v>116534650.666667</v>
      </c>
      <c r="G4937" s="16">
        <v>116173099.041667</v>
      </c>
      <c r="H4937" s="16">
        <v>202078524.91666701</v>
      </c>
      <c r="I4937" s="16">
        <v>92769613.541666701</v>
      </c>
      <c r="J4937" s="16">
        <v>117892771.708333</v>
      </c>
      <c r="K4937" s="16">
        <v>204224854.91666701</v>
      </c>
      <c r="L4937" s="16">
        <v>112535939.541667</v>
      </c>
      <c r="M4937" s="16">
        <v>63668251.260416701</v>
      </c>
      <c r="N4937" s="16">
        <v>238381452.08333299</v>
      </c>
    </row>
    <row r="4938" spans="1:14" x14ac:dyDescent="0.25">
      <c r="A4938" s="15" t="s">
        <v>14807</v>
      </c>
      <c r="B4938" s="15" t="s">
        <v>14808</v>
      </c>
      <c r="C4938" s="15" t="s">
        <v>14809</v>
      </c>
      <c r="D4938" s="15">
        <v>25.092250922509201</v>
      </c>
      <c r="E4938" s="16">
        <v>29.8</v>
      </c>
      <c r="F4938" s="16">
        <v>250465969.36458299</v>
      </c>
      <c r="G4938" s="16">
        <v>226294963.1875</v>
      </c>
      <c r="H4938" s="16">
        <v>395614628.60416698</v>
      </c>
      <c r="I4938" s="16">
        <v>324477741.25</v>
      </c>
      <c r="J4938" s="16">
        <v>341821376.125</v>
      </c>
      <c r="K4938" s="16">
        <v>349520431.25</v>
      </c>
      <c r="L4938" s="16">
        <v>268139573.5</v>
      </c>
      <c r="M4938" s="16">
        <v>230749840.29166701</v>
      </c>
      <c r="N4938" s="16">
        <v>149113720.8125</v>
      </c>
    </row>
    <row r="4939" spans="1:14" x14ac:dyDescent="0.25">
      <c r="A4939" s="15" t="s">
        <v>14810</v>
      </c>
      <c r="B4939" s="15" t="s">
        <v>14811</v>
      </c>
      <c r="C4939" s="15" t="s">
        <v>14812</v>
      </c>
      <c r="D4939" s="15">
        <v>17.3611111111111</v>
      </c>
      <c r="E4939" s="15">
        <v>32.799999999999997</v>
      </c>
      <c r="F4939" s="15">
        <v>140280339.8125</v>
      </c>
      <c r="G4939" s="15">
        <v>144121355</v>
      </c>
      <c r="H4939" s="15">
        <v>199015038.375</v>
      </c>
      <c r="I4939" s="15">
        <v>184558824.33333299</v>
      </c>
      <c r="J4939" s="15">
        <v>161069932</v>
      </c>
      <c r="K4939" s="15">
        <v>110450920</v>
      </c>
      <c r="L4939" s="15">
        <v>204862649.26041701</v>
      </c>
      <c r="M4939" s="15">
        <v>189429647.125</v>
      </c>
      <c r="N4939" s="15">
        <v>194009471.83333299</v>
      </c>
    </row>
    <row r="4940" spans="1:14" x14ac:dyDescent="0.25">
      <c r="A4940" s="15" t="s">
        <v>14813</v>
      </c>
      <c r="B4940" s="15" t="s">
        <v>14814</v>
      </c>
      <c r="C4940" s="15" t="s">
        <v>14815</v>
      </c>
      <c r="D4940" s="15">
        <v>19.318181818181799</v>
      </c>
      <c r="E4940" s="16">
        <v>29.4</v>
      </c>
      <c r="F4940" s="16">
        <v>52205177.265625</v>
      </c>
      <c r="G4940" s="16">
        <v>63132506.0625</v>
      </c>
      <c r="H4940" s="16">
        <v>138700310.25</v>
      </c>
      <c r="I4940" s="16">
        <v>63919654.671875</v>
      </c>
      <c r="J4940" s="16">
        <v>72889264.75</v>
      </c>
      <c r="K4940" s="16">
        <v>96248533.328125</v>
      </c>
      <c r="L4940" s="16">
        <v>74757718.125</v>
      </c>
      <c r="M4940" s="16">
        <v>26497975.125</v>
      </c>
      <c r="N4940" s="16" t="s">
        <v>17</v>
      </c>
    </row>
    <row r="4941" spans="1:14" x14ac:dyDescent="0.25">
      <c r="A4941" s="15" t="s">
        <v>14816</v>
      </c>
      <c r="B4941" s="15" t="s">
        <v>14817</v>
      </c>
      <c r="C4941" s="15" t="s">
        <v>14818</v>
      </c>
      <c r="D4941" s="15">
        <v>50</v>
      </c>
      <c r="E4941" s="16">
        <v>13.1</v>
      </c>
      <c r="F4941" s="16" t="s">
        <v>17</v>
      </c>
      <c r="G4941" s="16">
        <v>35570109.5</v>
      </c>
      <c r="H4941" s="16">
        <v>43971462.375</v>
      </c>
      <c r="I4941" s="16">
        <v>150001944</v>
      </c>
      <c r="J4941" s="16" t="s">
        <v>17</v>
      </c>
      <c r="K4941" s="16">
        <v>45309562.5</v>
      </c>
      <c r="L4941" s="16">
        <v>213223997.90625</v>
      </c>
      <c r="M4941" s="16">
        <v>96460468.75</v>
      </c>
      <c r="N4941" s="16">
        <v>40984952.3125</v>
      </c>
    </row>
    <row r="4942" spans="1:14" x14ac:dyDescent="0.25">
      <c r="A4942" s="15" t="s">
        <v>14819</v>
      </c>
      <c r="B4942" s="15" t="s">
        <v>14820</v>
      </c>
      <c r="C4942" s="15" t="s">
        <v>14821</v>
      </c>
      <c r="D4942" s="15">
        <v>77.235772357723604</v>
      </c>
      <c r="E4942" s="15">
        <v>13.8</v>
      </c>
      <c r="F4942" s="15">
        <v>63299921.083333299</v>
      </c>
      <c r="G4942" s="15">
        <v>72126759.583333299</v>
      </c>
      <c r="H4942" s="15">
        <v>88173540</v>
      </c>
      <c r="I4942" s="15">
        <v>103488947</v>
      </c>
      <c r="J4942" s="15">
        <v>55345812.916666701</v>
      </c>
      <c r="K4942" s="15">
        <v>55311274.458333299</v>
      </c>
      <c r="L4942" s="15">
        <v>122300016.75</v>
      </c>
      <c r="M4942" s="15">
        <v>52204783.875</v>
      </c>
      <c r="N4942" s="15">
        <v>64562577.583333299</v>
      </c>
    </row>
    <row r="4943" spans="1:14" x14ac:dyDescent="0.25">
      <c r="A4943" s="15" t="s">
        <v>14822</v>
      </c>
      <c r="B4943" s="15" t="s">
        <v>14823</v>
      </c>
      <c r="C4943" s="15" t="s">
        <v>14824</v>
      </c>
      <c r="D4943" s="15">
        <v>34.608030592734202</v>
      </c>
      <c r="E4943" s="16">
        <v>58.7</v>
      </c>
      <c r="F4943" s="16">
        <v>937230441.16666698</v>
      </c>
      <c r="G4943" s="16">
        <v>977090289.33333302</v>
      </c>
      <c r="H4943" s="16">
        <v>1118905740.25</v>
      </c>
      <c r="I4943" s="16">
        <v>799235415.70833302</v>
      </c>
      <c r="J4943" s="16">
        <v>828838914.125</v>
      </c>
      <c r="K4943" s="16">
        <v>858961150.04166698</v>
      </c>
      <c r="L4943" s="16">
        <v>947297264.33333302</v>
      </c>
      <c r="M4943" s="16">
        <v>625053814.16666698</v>
      </c>
      <c r="N4943" s="16">
        <v>976905043.66666698</v>
      </c>
    </row>
    <row r="4944" spans="1:14" x14ac:dyDescent="0.25">
      <c r="A4944" s="15" t="s">
        <v>14825</v>
      </c>
      <c r="B4944" s="15" t="s">
        <v>14826</v>
      </c>
      <c r="C4944" s="15" t="s">
        <v>14827</v>
      </c>
      <c r="D4944" s="15">
        <v>65.3333333333333</v>
      </c>
      <c r="E4944" s="16">
        <v>25</v>
      </c>
      <c r="F4944" s="16">
        <v>271745031.08333302</v>
      </c>
      <c r="G4944" s="16">
        <v>243673348.58333299</v>
      </c>
      <c r="H4944" s="16">
        <v>610746095.33333302</v>
      </c>
      <c r="I4944" s="16">
        <v>648131442.33333302</v>
      </c>
      <c r="J4944" s="16">
        <v>622606194.375</v>
      </c>
      <c r="K4944" s="16">
        <v>618142150.66666698</v>
      </c>
      <c r="L4944" s="16">
        <v>348126267.16666698</v>
      </c>
      <c r="M4944" s="16">
        <v>396337330.89583302</v>
      </c>
      <c r="N4944" s="16">
        <v>681158067.66666698</v>
      </c>
    </row>
    <row r="4945" spans="1:14" x14ac:dyDescent="0.25">
      <c r="A4945" s="15" t="s">
        <v>14828</v>
      </c>
      <c r="B4945" s="15" t="s">
        <v>14829</v>
      </c>
      <c r="C4945" s="15" t="s">
        <v>14830</v>
      </c>
      <c r="D4945" s="15">
        <v>2.4875621890547301</v>
      </c>
      <c r="E4945" s="15">
        <v>46.4</v>
      </c>
      <c r="F4945" s="15" t="s">
        <v>17</v>
      </c>
      <c r="G4945" s="15" t="s">
        <v>17</v>
      </c>
      <c r="H4945" s="15" t="s">
        <v>17</v>
      </c>
      <c r="I4945" s="15" t="s">
        <v>17</v>
      </c>
      <c r="J4945" s="15" t="s">
        <v>17</v>
      </c>
      <c r="K4945" s="15" t="s">
        <v>17</v>
      </c>
      <c r="L4945" s="15" t="s">
        <v>17</v>
      </c>
      <c r="M4945" s="15" t="s">
        <v>17</v>
      </c>
      <c r="N4945" s="15" t="s">
        <v>17</v>
      </c>
    </row>
    <row r="4946" spans="1:14" x14ac:dyDescent="0.25">
      <c r="A4946" s="15" t="s">
        <v>14831</v>
      </c>
      <c r="B4946" s="15" t="s">
        <v>14832</v>
      </c>
      <c r="C4946" s="15" t="s">
        <v>14833</v>
      </c>
      <c r="D4946" s="15">
        <v>66.290018832391695</v>
      </c>
      <c r="E4946" s="16">
        <v>57.2</v>
      </c>
      <c r="F4946" s="16">
        <v>4527546400.3125</v>
      </c>
      <c r="G4946" s="16">
        <v>4171005429</v>
      </c>
      <c r="H4946" s="16">
        <v>4469450607.7083302</v>
      </c>
      <c r="I4946" s="16">
        <v>4378079714.4166698</v>
      </c>
      <c r="J4946" s="16">
        <v>3802786445.5</v>
      </c>
      <c r="K4946" s="16">
        <v>4516152459</v>
      </c>
      <c r="L4946" s="16">
        <v>3379108369.6666698</v>
      </c>
      <c r="M4946" s="16">
        <v>2767029282.4583302</v>
      </c>
      <c r="N4946" s="16">
        <v>4597208059.3333302</v>
      </c>
    </row>
    <row r="4947" spans="1:14" x14ac:dyDescent="0.25">
      <c r="A4947" s="15" t="s">
        <v>14834</v>
      </c>
      <c r="B4947" s="15" t="s">
        <v>14835</v>
      </c>
      <c r="C4947" s="15" t="s">
        <v>14836</v>
      </c>
      <c r="D4947" s="15">
        <v>41.123188405797102</v>
      </c>
      <c r="E4947" s="16">
        <v>59.7</v>
      </c>
      <c r="F4947" s="16">
        <v>202874581.25</v>
      </c>
      <c r="G4947" s="16">
        <v>241552474.41666701</v>
      </c>
      <c r="H4947" s="16">
        <v>242232031.66666701</v>
      </c>
      <c r="I4947" s="16">
        <v>64499600.75</v>
      </c>
      <c r="J4947" s="16">
        <v>175583689.91666701</v>
      </c>
      <c r="K4947" s="16">
        <v>217224912.41666701</v>
      </c>
      <c r="L4947" s="16">
        <v>234440909.66666701</v>
      </c>
      <c r="M4947" s="16">
        <v>185630307.41666701</v>
      </c>
      <c r="N4947" s="16">
        <v>278483481.08333302</v>
      </c>
    </row>
    <row r="4948" spans="1:14" x14ac:dyDescent="0.25">
      <c r="A4948" s="15" t="s">
        <v>14837</v>
      </c>
      <c r="B4948" s="15" t="s">
        <v>14838</v>
      </c>
      <c r="C4948" s="15" t="s">
        <v>14839</v>
      </c>
      <c r="D4948" s="15">
        <v>29.428571428571399</v>
      </c>
      <c r="E4948" s="15">
        <v>78.8</v>
      </c>
      <c r="F4948" s="15">
        <v>24292784</v>
      </c>
      <c r="G4948" s="15">
        <v>64913000.104166701</v>
      </c>
      <c r="H4948" s="15">
        <v>71504157.75</v>
      </c>
      <c r="I4948" s="15">
        <v>72549095.0625</v>
      </c>
      <c r="J4948" s="15">
        <v>67915395.53125</v>
      </c>
      <c r="K4948" s="15">
        <v>76831153.583333299</v>
      </c>
      <c r="L4948" s="15">
        <v>91920831.25</v>
      </c>
      <c r="M4948" s="15">
        <v>31639269.3125</v>
      </c>
      <c r="N4948" s="15">
        <v>97856130.416666701</v>
      </c>
    </row>
    <row r="4949" spans="1:14" x14ac:dyDescent="0.25">
      <c r="A4949" s="15" t="s">
        <v>14840</v>
      </c>
      <c r="B4949" s="15" t="s">
        <v>14841</v>
      </c>
      <c r="C4949" s="15" t="s">
        <v>14842</v>
      </c>
      <c r="D4949" s="15">
        <v>2.5773195876288701</v>
      </c>
      <c r="E4949" s="16">
        <v>43.9</v>
      </c>
      <c r="F4949" s="16">
        <v>24631491</v>
      </c>
      <c r="G4949" s="16" t="s">
        <v>17</v>
      </c>
      <c r="H4949" s="16" t="s">
        <v>17</v>
      </c>
      <c r="I4949" s="16" t="s">
        <v>17</v>
      </c>
      <c r="J4949" s="16" t="s">
        <v>17</v>
      </c>
      <c r="K4949" s="16" t="s">
        <v>17</v>
      </c>
      <c r="L4949" s="16" t="s">
        <v>17</v>
      </c>
      <c r="M4949" s="16" t="s">
        <v>17</v>
      </c>
      <c r="N4949" s="16" t="s">
        <v>17</v>
      </c>
    </row>
    <row r="4950" spans="1:14" x14ac:dyDescent="0.25">
      <c r="A4950" s="15" t="s">
        <v>14843</v>
      </c>
      <c r="B4950" s="15" t="s">
        <v>14844</v>
      </c>
      <c r="C4950" s="15" t="s">
        <v>14845</v>
      </c>
      <c r="D4950" s="15">
        <v>49.782293178519602</v>
      </c>
      <c r="E4950" s="16">
        <v>78.5</v>
      </c>
      <c r="F4950" s="16">
        <v>502241100.16666698</v>
      </c>
      <c r="G4950" s="16">
        <v>459918380.54166698</v>
      </c>
      <c r="H4950" s="16">
        <v>493839696.625</v>
      </c>
      <c r="I4950" s="16">
        <v>452064439.02083302</v>
      </c>
      <c r="J4950" s="16">
        <v>3065829564</v>
      </c>
      <c r="K4950" s="16">
        <v>580015912</v>
      </c>
      <c r="L4950" s="16">
        <v>536722104.66666698</v>
      </c>
      <c r="M4950" s="16">
        <v>353617944.77083302</v>
      </c>
      <c r="N4950" s="16">
        <v>2034270976.4166701</v>
      </c>
    </row>
    <row r="4951" spans="1:14" x14ac:dyDescent="0.25">
      <c r="A4951" s="15" t="s">
        <v>14846</v>
      </c>
      <c r="B4951" s="15" t="s">
        <v>14847</v>
      </c>
      <c r="C4951" s="15" t="s">
        <v>14848</v>
      </c>
      <c r="D4951" s="15">
        <v>14.5877378435518</v>
      </c>
      <c r="E4951" s="15">
        <v>55.5</v>
      </c>
      <c r="F4951" s="15">
        <v>156277361.60416701</v>
      </c>
      <c r="G4951" s="15">
        <v>113907492.083333</v>
      </c>
      <c r="H4951" s="15">
        <v>187043954.33333299</v>
      </c>
      <c r="I4951" s="15">
        <v>121283492.927083</v>
      </c>
      <c r="J4951" s="15">
        <v>111337919.614583</v>
      </c>
      <c r="K4951" s="15">
        <v>129322410</v>
      </c>
      <c r="L4951" s="15">
        <v>76415793.0625</v>
      </c>
      <c r="M4951" s="15">
        <v>74149072.25</v>
      </c>
      <c r="N4951" s="15">
        <v>97778755</v>
      </c>
    </row>
    <row r="4952" spans="1:14" x14ac:dyDescent="0.25">
      <c r="A4952" s="15" t="s">
        <v>14849</v>
      </c>
      <c r="B4952" s="15" t="s">
        <v>14850</v>
      </c>
      <c r="C4952" s="15" t="s">
        <v>14851</v>
      </c>
      <c r="D4952" s="15">
        <v>20.1232032854209</v>
      </c>
      <c r="E4952" s="16">
        <v>56.2</v>
      </c>
      <c r="F4952" s="16">
        <v>71602575.833333299</v>
      </c>
      <c r="G4952" s="16">
        <v>80685348.666666701</v>
      </c>
      <c r="H4952" s="16">
        <v>105006694</v>
      </c>
      <c r="I4952" s="16">
        <v>47106692.109375</v>
      </c>
      <c r="J4952" s="16">
        <v>44550302</v>
      </c>
      <c r="K4952" s="16">
        <v>60210433.625</v>
      </c>
      <c r="L4952" s="16">
        <v>58687807.041666701</v>
      </c>
      <c r="M4952" s="16">
        <v>60425420.875</v>
      </c>
      <c r="N4952" s="16">
        <v>50663634.729166701</v>
      </c>
    </row>
    <row r="4953" spans="1:14" x14ac:dyDescent="0.25">
      <c r="A4953" s="15" t="s">
        <v>14852</v>
      </c>
      <c r="B4953" s="15" t="s">
        <v>14853</v>
      </c>
      <c r="C4953" s="15" t="s">
        <v>14854</v>
      </c>
      <c r="D4953" s="15">
        <v>57.2944297082228</v>
      </c>
      <c r="E4953" s="16">
        <v>41.9</v>
      </c>
      <c r="F4953" s="16">
        <v>1098769710.1041701</v>
      </c>
      <c r="G4953" s="16">
        <v>1094985864.8958299</v>
      </c>
      <c r="H4953" s="16">
        <v>1244406064.9166701</v>
      </c>
      <c r="I4953" s="16">
        <v>727934779.16666698</v>
      </c>
      <c r="J4953" s="16">
        <v>1037564631.83333</v>
      </c>
      <c r="K4953" s="16">
        <v>1215515113.6458299</v>
      </c>
      <c r="L4953" s="16">
        <v>1133740567.2708299</v>
      </c>
      <c r="M4953" s="16">
        <v>727238936.33333302</v>
      </c>
      <c r="N4953" s="16">
        <v>1157607529.625</v>
      </c>
    </row>
    <row r="4954" spans="1:14" x14ac:dyDescent="0.25">
      <c r="A4954" s="15" t="s">
        <v>14855</v>
      </c>
      <c r="B4954" s="15" t="s">
        <v>14856</v>
      </c>
      <c r="C4954" s="15" t="s">
        <v>14857</v>
      </c>
      <c r="D4954" s="15">
        <v>80</v>
      </c>
      <c r="E4954" s="15">
        <v>18.7</v>
      </c>
      <c r="F4954" s="15">
        <v>1431255779.3333299</v>
      </c>
      <c r="G4954" s="15">
        <v>1469698048.6666701</v>
      </c>
      <c r="H4954" s="15">
        <v>1861284343.3333299</v>
      </c>
      <c r="I4954" s="15">
        <v>1611182810.7083299</v>
      </c>
      <c r="J4954" s="15">
        <v>1562547008.5</v>
      </c>
      <c r="K4954" s="15">
        <v>1786026200.3333299</v>
      </c>
      <c r="L4954" s="15">
        <v>1780393822.1666701</v>
      </c>
      <c r="M4954" s="15">
        <v>1147467971.8333299</v>
      </c>
      <c r="N4954" s="15">
        <v>1811923570</v>
      </c>
    </row>
    <row r="4955" spans="1:14" x14ac:dyDescent="0.25">
      <c r="A4955" s="15" t="s">
        <v>14858</v>
      </c>
      <c r="B4955" s="15" t="s">
        <v>14859</v>
      </c>
      <c r="C4955" s="15" t="s">
        <v>14860</v>
      </c>
      <c r="D4955" s="15">
        <v>11.945392491467601</v>
      </c>
      <c r="E4955" s="16">
        <v>98.5</v>
      </c>
      <c r="F4955" s="16">
        <v>51661936.875</v>
      </c>
      <c r="G4955" s="16">
        <v>48990606.875</v>
      </c>
      <c r="H4955" s="16">
        <v>51580552.041666701</v>
      </c>
      <c r="I4955" s="16">
        <v>57697280.5</v>
      </c>
      <c r="J4955" s="16">
        <v>43889296</v>
      </c>
      <c r="K4955" s="16">
        <v>49208383.416666701</v>
      </c>
      <c r="L4955" s="16">
        <v>43840716</v>
      </c>
      <c r="M4955" s="16">
        <v>20969491.25</v>
      </c>
      <c r="N4955" s="16">
        <v>42144374.125</v>
      </c>
    </row>
    <row r="4956" spans="1:14" x14ac:dyDescent="0.25">
      <c r="A4956" s="15" t="s">
        <v>14861</v>
      </c>
      <c r="B4956" s="15" t="s">
        <v>14862</v>
      </c>
      <c r="C4956" s="15" t="s">
        <v>14863</v>
      </c>
      <c r="D4956" s="15">
        <v>54.711246200607903</v>
      </c>
      <c r="E4956" s="16">
        <v>35.799999999999997</v>
      </c>
      <c r="F4956" s="16">
        <v>768481930.83333302</v>
      </c>
      <c r="G4956" s="16">
        <v>754831949.30208302</v>
      </c>
      <c r="H4956" s="16">
        <v>948699399.25</v>
      </c>
      <c r="I4956" s="16">
        <v>848003972.91666698</v>
      </c>
      <c r="J4956" s="16">
        <v>723020797</v>
      </c>
      <c r="K4956" s="16">
        <v>841009074.66666698</v>
      </c>
      <c r="L4956" s="16">
        <v>877462865.41666698</v>
      </c>
      <c r="M4956" s="16">
        <v>459842703.25</v>
      </c>
      <c r="N4956" s="16">
        <v>887370230.91666698</v>
      </c>
    </row>
    <row r="4957" spans="1:14" x14ac:dyDescent="0.25">
      <c r="A4957" s="15" t="s">
        <v>14864</v>
      </c>
      <c r="B4957" s="15" t="s">
        <v>14865</v>
      </c>
      <c r="C4957" s="15" t="s">
        <v>14866</v>
      </c>
      <c r="D4957" s="15">
        <v>21.652421652421701</v>
      </c>
      <c r="E4957" s="15">
        <v>38.5</v>
      </c>
      <c r="F4957" s="15">
        <v>24915039.75</v>
      </c>
      <c r="G4957" s="15" t="s">
        <v>17</v>
      </c>
      <c r="H4957" s="15">
        <v>38799989</v>
      </c>
      <c r="I4957" s="15">
        <v>17230721.5</v>
      </c>
      <c r="J4957" s="15">
        <v>30270376.5</v>
      </c>
      <c r="K4957" s="15">
        <v>31504548</v>
      </c>
      <c r="L4957" s="15">
        <v>26353474</v>
      </c>
      <c r="M4957" s="15">
        <v>16985980.25</v>
      </c>
      <c r="N4957" s="15">
        <v>26613376.375</v>
      </c>
    </row>
    <row r="4958" spans="1:14" x14ac:dyDescent="0.25">
      <c r="A4958" s="15" t="s">
        <v>14867</v>
      </c>
      <c r="B4958" s="15" t="s">
        <v>14868</v>
      </c>
      <c r="C4958" s="15" t="s">
        <v>14869</v>
      </c>
      <c r="D4958" s="15">
        <v>1.61596958174905</v>
      </c>
      <c r="E4958" s="16">
        <v>119.2</v>
      </c>
      <c r="F4958" s="16">
        <v>910451844</v>
      </c>
      <c r="G4958" s="16" t="s">
        <v>17</v>
      </c>
      <c r="H4958" s="16">
        <v>533715446</v>
      </c>
      <c r="I4958" s="16">
        <v>679105570</v>
      </c>
      <c r="J4958" s="16">
        <v>729541704</v>
      </c>
      <c r="K4958" s="16">
        <v>726840070</v>
      </c>
      <c r="L4958" s="16">
        <v>889754565</v>
      </c>
      <c r="M4958" s="16">
        <v>267058415.765625</v>
      </c>
      <c r="N4958" s="16">
        <v>342222919</v>
      </c>
    </row>
    <row r="4959" spans="1:14" x14ac:dyDescent="0.25">
      <c r="A4959" s="15" t="s">
        <v>14870</v>
      </c>
      <c r="B4959" s="15" t="s">
        <v>14871</v>
      </c>
      <c r="C4959" s="15" t="s">
        <v>14872</v>
      </c>
      <c r="D4959" s="15">
        <v>28.411214953270999</v>
      </c>
      <c r="E4959" s="16">
        <v>118.3</v>
      </c>
      <c r="F4959" s="16">
        <v>217590715.33333299</v>
      </c>
      <c r="G4959" s="16">
        <v>195369862.45833299</v>
      </c>
      <c r="H4959" s="16">
        <v>193709771.83333299</v>
      </c>
      <c r="I4959" s="16">
        <v>203306995.17708299</v>
      </c>
      <c r="J4959" s="16">
        <v>215838736.25</v>
      </c>
      <c r="K4959" s="16">
        <v>218788479.91666701</v>
      </c>
      <c r="L4959" s="16">
        <v>237368196.3125</v>
      </c>
      <c r="M4959" s="16">
        <v>152360296.58333299</v>
      </c>
      <c r="N4959" s="16">
        <v>203906481.75</v>
      </c>
    </row>
    <row r="4960" spans="1:14" x14ac:dyDescent="0.25">
      <c r="A4960" s="15" t="s">
        <v>14873</v>
      </c>
      <c r="B4960" s="15" t="s">
        <v>14874</v>
      </c>
      <c r="C4960" s="15" t="s">
        <v>14875</v>
      </c>
      <c r="D4960" s="15">
        <v>37.837837837837803</v>
      </c>
      <c r="E4960" s="15">
        <v>12.2</v>
      </c>
      <c r="F4960" s="15">
        <v>1995831070.9472699</v>
      </c>
      <c r="G4960" s="15">
        <v>1422695811.85482</v>
      </c>
      <c r="H4960" s="15">
        <v>1356440640.8697901</v>
      </c>
      <c r="I4960" s="15">
        <v>1705240370.9895799</v>
      </c>
      <c r="J4960" s="15">
        <v>1772948996.375</v>
      </c>
      <c r="K4960" s="15">
        <v>1574624204.6770799</v>
      </c>
      <c r="L4960" s="15">
        <v>1490428356.03125</v>
      </c>
      <c r="M4960" s="15">
        <v>984160299</v>
      </c>
      <c r="N4960" s="15">
        <v>1315304926.3333299</v>
      </c>
    </row>
    <row r="4961" spans="1:14" x14ac:dyDescent="0.25">
      <c r="A4961" s="15" t="s">
        <v>14876</v>
      </c>
      <c r="B4961" s="15" t="s">
        <v>14877</v>
      </c>
      <c r="C4961" s="15" t="s">
        <v>14878</v>
      </c>
      <c r="D4961" s="15">
        <v>22.5490196078431</v>
      </c>
      <c r="E4961" s="16">
        <v>11.5</v>
      </c>
      <c r="F4961" s="16">
        <v>370536395.5</v>
      </c>
      <c r="G4961" s="16">
        <v>336126180.75</v>
      </c>
      <c r="H4961" s="16">
        <v>387066589</v>
      </c>
      <c r="I4961" s="16" t="s">
        <v>17</v>
      </c>
      <c r="J4961" s="16" t="s">
        <v>17</v>
      </c>
      <c r="K4961" s="16">
        <v>148929059.25</v>
      </c>
      <c r="L4961" s="16">
        <v>532430467.4375</v>
      </c>
      <c r="M4961" s="16">
        <v>684794232.6875</v>
      </c>
      <c r="N4961" s="16">
        <v>10616210.25</v>
      </c>
    </row>
    <row r="4962" spans="1:14" x14ac:dyDescent="0.25">
      <c r="A4962" s="15" t="s">
        <v>14879</v>
      </c>
      <c r="B4962" s="15" t="s">
        <v>14880</v>
      </c>
      <c r="C4962" s="15" t="s">
        <v>14881</v>
      </c>
      <c r="D4962" s="15">
        <v>24.519230769230798</v>
      </c>
      <c r="E4962" s="16">
        <v>46.8</v>
      </c>
      <c r="F4962" s="16">
        <v>153778856.45833299</v>
      </c>
      <c r="G4962" s="16">
        <v>153763031.9375</v>
      </c>
      <c r="H4962" s="16">
        <v>137006439.58333299</v>
      </c>
      <c r="I4962" s="16">
        <v>74452966.666666701</v>
      </c>
      <c r="J4962" s="16">
        <v>64429045.916666701</v>
      </c>
      <c r="K4962" s="16">
        <v>48386808.25</v>
      </c>
      <c r="L4962" s="16">
        <v>124169823.583333</v>
      </c>
      <c r="M4962" s="16">
        <v>39592378.416666701</v>
      </c>
      <c r="N4962" s="16">
        <v>106885474.75</v>
      </c>
    </row>
    <row r="4963" spans="1:14" x14ac:dyDescent="0.25">
      <c r="A4963" s="15" t="s">
        <v>14882</v>
      </c>
      <c r="B4963" s="15" t="s">
        <v>14883</v>
      </c>
      <c r="C4963" s="15" t="s">
        <v>14884</v>
      </c>
      <c r="D4963" s="15">
        <v>53.757225433526003</v>
      </c>
      <c r="E4963" s="15">
        <v>19.8</v>
      </c>
      <c r="F4963" s="15">
        <v>254733317.88541701</v>
      </c>
      <c r="G4963" s="15">
        <v>281319864.79166698</v>
      </c>
      <c r="H4963" s="15">
        <v>275626404.41666698</v>
      </c>
      <c r="I4963" s="15">
        <v>296733298.58333302</v>
      </c>
      <c r="J4963" s="15">
        <v>234567940.89583299</v>
      </c>
      <c r="K4963" s="15">
        <v>267415602.83333299</v>
      </c>
      <c r="L4963" s="15">
        <v>214599139.83333299</v>
      </c>
      <c r="M4963" s="15">
        <v>122908305.875</v>
      </c>
      <c r="N4963" s="15">
        <v>236962972.04166701</v>
      </c>
    </row>
    <row r="4964" spans="1:14" x14ac:dyDescent="0.25">
      <c r="A4964" s="15" t="s">
        <v>14885</v>
      </c>
      <c r="B4964" s="15" t="s">
        <v>14886</v>
      </c>
      <c r="C4964" s="15" t="s">
        <v>14887</v>
      </c>
      <c r="D4964" s="15">
        <v>27.544910179640699</v>
      </c>
      <c r="E4964" s="16">
        <v>19.100000000000001</v>
      </c>
      <c r="F4964" s="16">
        <v>105012151.25</v>
      </c>
      <c r="G4964" s="16">
        <v>111475057.625</v>
      </c>
      <c r="H4964" s="16">
        <v>158705630.75</v>
      </c>
      <c r="I4964" s="16">
        <v>95403646.5</v>
      </c>
      <c r="J4964" s="16">
        <v>93461924.125</v>
      </c>
      <c r="K4964" s="16">
        <v>95000329.25</v>
      </c>
      <c r="L4964" s="16">
        <v>140676509</v>
      </c>
      <c r="M4964" s="16">
        <v>87313649.8125</v>
      </c>
      <c r="N4964" s="16">
        <v>108849103.5</v>
      </c>
    </row>
    <row r="4965" spans="1:14" x14ac:dyDescent="0.25">
      <c r="A4965" s="15" t="s">
        <v>14888</v>
      </c>
      <c r="B4965" s="15" t="s">
        <v>14889</v>
      </c>
      <c r="C4965" s="15" t="s">
        <v>14890</v>
      </c>
      <c r="D4965" s="15">
        <v>31.005586592178801</v>
      </c>
      <c r="E4965" s="16">
        <v>40.6</v>
      </c>
      <c r="F4965" s="16">
        <v>145283105.41666701</v>
      </c>
      <c r="G4965" s="16">
        <v>189254246.83333299</v>
      </c>
      <c r="H4965" s="16">
        <v>231922221.58333299</v>
      </c>
      <c r="I4965" s="16">
        <v>198070850.91666701</v>
      </c>
      <c r="J4965" s="16">
        <v>203350745.75</v>
      </c>
      <c r="K4965" s="16">
        <v>218681672.33333299</v>
      </c>
      <c r="L4965" s="16">
        <v>227901801.66666701</v>
      </c>
      <c r="M4965" s="16">
        <v>143714137.25</v>
      </c>
      <c r="N4965" s="16">
        <v>231855050.58333299</v>
      </c>
    </row>
    <row r="4966" spans="1:14" x14ac:dyDescent="0.25">
      <c r="A4966" s="15" t="s">
        <v>14891</v>
      </c>
      <c r="B4966" s="15" t="s">
        <v>14892</v>
      </c>
      <c r="C4966" s="15" t="s">
        <v>14893</v>
      </c>
      <c r="D4966" s="15">
        <v>37.313432835820898</v>
      </c>
      <c r="E4966" s="15">
        <v>22.8</v>
      </c>
      <c r="F4966" s="15">
        <v>88674608.333333299</v>
      </c>
      <c r="G4966" s="15">
        <v>100342342.5</v>
      </c>
      <c r="H4966" s="15">
        <v>122436608.09375</v>
      </c>
      <c r="I4966" s="15">
        <v>84328883.208333299</v>
      </c>
      <c r="J4966" s="15">
        <v>65061476.25</v>
      </c>
      <c r="K4966" s="15">
        <v>110101208.875</v>
      </c>
      <c r="L4966" s="15">
        <v>72088833.572916701</v>
      </c>
      <c r="M4966" s="15">
        <v>52426026.958333299</v>
      </c>
      <c r="N4966" s="15">
        <v>89142335.666666701</v>
      </c>
    </row>
    <row r="4967" spans="1:14" x14ac:dyDescent="0.25">
      <c r="A4967" s="15" t="s">
        <v>14894</v>
      </c>
      <c r="B4967" s="15" t="s">
        <v>14895</v>
      </c>
      <c r="C4967" s="15" t="s">
        <v>14896</v>
      </c>
      <c r="D4967" s="15">
        <v>50.574712643678197</v>
      </c>
      <c r="E4967" s="16">
        <v>49.9</v>
      </c>
      <c r="F4967" s="16">
        <v>608399613.66666698</v>
      </c>
      <c r="G4967" s="16">
        <v>589559920.3125</v>
      </c>
      <c r="H4967" s="16">
        <v>625924730.875</v>
      </c>
      <c r="I4967" s="16">
        <v>541086889.10416698</v>
      </c>
      <c r="J4967" s="16">
        <v>596661063.83333302</v>
      </c>
      <c r="K4967" s="16">
        <v>589573076.8125</v>
      </c>
      <c r="L4967" s="16">
        <v>627333894.625</v>
      </c>
      <c r="M4967" s="16">
        <v>393640161.625</v>
      </c>
      <c r="N4967" s="16">
        <v>635255134.25</v>
      </c>
    </row>
    <row r="4968" spans="1:14" x14ac:dyDescent="0.25">
      <c r="A4968" s="15" t="s">
        <v>14897</v>
      </c>
      <c r="B4968" s="15" t="s">
        <v>14898</v>
      </c>
      <c r="C4968" s="15" t="s">
        <v>14899</v>
      </c>
      <c r="D4968" s="15">
        <v>44.556113902847599</v>
      </c>
      <c r="E4968" s="16">
        <v>68.400000000000006</v>
      </c>
      <c r="F4968" s="16">
        <v>127154856.75</v>
      </c>
      <c r="G4968" s="16">
        <v>143003311.25</v>
      </c>
      <c r="H4968" s="16">
        <v>177611585.75</v>
      </c>
      <c r="I4968" s="16">
        <v>168548488.54166701</v>
      </c>
      <c r="J4968" s="16">
        <v>135716160.91666701</v>
      </c>
      <c r="K4968" s="16">
        <v>156458291.52083299</v>
      </c>
      <c r="L4968" s="16">
        <v>128908553.5</v>
      </c>
      <c r="M4968" s="16">
        <v>106445664.604167</v>
      </c>
      <c r="N4968" s="16">
        <v>169544216.625</v>
      </c>
    </row>
    <row r="4969" spans="1:14" x14ac:dyDescent="0.25">
      <c r="A4969" s="15" t="s">
        <v>14900</v>
      </c>
      <c r="B4969" s="15" t="s">
        <v>14901</v>
      </c>
      <c r="C4969" s="15" t="s">
        <v>14902</v>
      </c>
      <c r="D4969" s="15">
        <v>14.3589743589744</v>
      </c>
      <c r="E4969" s="15">
        <v>88.1</v>
      </c>
      <c r="F4969" s="15">
        <v>56372340.354166701</v>
      </c>
      <c r="G4969" s="15">
        <v>55762141.75</v>
      </c>
      <c r="H4969" s="15">
        <v>59198928.5</v>
      </c>
      <c r="I4969" s="15">
        <v>89147607.75</v>
      </c>
      <c r="J4969" s="15">
        <v>73427249</v>
      </c>
      <c r="K4969" s="15">
        <v>64238472.520833299</v>
      </c>
      <c r="L4969" s="15">
        <v>59018608.125</v>
      </c>
      <c r="M4969" s="15">
        <v>30950484.25</v>
      </c>
      <c r="N4969" s="15">
        <v>47761069.916666701</v>
      </c>
    </row>
    <row r="4970" spans="1:14" x14ac:dyDescent="0.25">
      <c r="A4970" s="15" t="s">
        <v>14903</v>
      </c>
      <c r="B4970" s="15" t="s">
        <v>14904</v>
      </c>
      <c r="C4970" s="15" t="s">
        <v>14905</v>
      </c>
      <c r="D4970" s="15">
        <v>29.397590361445801</v>
      </c>
      <c r="E4970" s="16">
        <v>48.4</v>
      </c>
      <c r="F4970" s="16">
        <v>42186362.770833299</v>
      </c>
      <c r="G4970" s="16">
        <v>44734323.916666701</v>
      </c>
      <c r="H4970" s="16">
        <v>43916663.6875</v>
      </c>
      <c r="I4970" s="16">
        <v>46060124</v>
      </c>
      <c r="J4970" s="16">
        <v>49171371.875</v>
      </c>
      <c r="K4970" s="16">
        <v>29046983.927083299</v>
      </c>
      <c r="L4970" s="16">
        <v>103926190.416667</v>
      </c>
      <c r="M4970" s="16">
        <v>23450314.125</v>
      </c>
      <c r="N4970" s="16">
        <v>110556273.833333</v>
      </c>
    </row>
    <row r="4971" spans="1:14" x14ac:dyDescent="0.25">
      <c r="A4971" s="15" t="s">
        <v>14906</v>
      </c>
      <c r="B4971" s="15" t="s">
        <v>14907</v>
      </c>
      <c r="C4971" s="15" t="s">
        <v>14908</v>
      </c>
      <c r="D4971" s="15">
        <v>22.432762836185798</v>
      </c>
      <c r="E4971" s="16">
        <v>178.9</v>
      </c>
      <c r="F4971" s="16">
        <v>68711975.5</v>
      </c>
      <c r="G4971" s="16">
        <v>80614354.166666701</v>
      </c>
      <c r="H4971" s="16">
        <v>86991477.583333299</v>
      </c>
      <c r="I4971" s="16">
        <v>88137999.416666701</v>
      </c>
      <c r="J4971" s="16">
        <v>79853848.458333299</v>
      </c>
      <c r="K4971" s="16">
        <v>96554223.75</v>
      </c>
      <c r="L4971" s="16">
        <v>98107247.6875</v>
      </c>
      <c r="M4971" s="16">
        <v>78998180.833333299</v>
      </c>
      <c r="N4971" s="16">
        <v>100429715</v>
      </c>
    </row>
    <row r="4972" spans="1:14" x14ac:dyDescent="0.25">
      <c r="A4972" s="15" t="s">
        <v>14909</v>
      </c>
      <c r="B4972" s="15" t="s">
        <v>14910</v>
      </c>
      <c r="C4972" s="15" t="s">
        <v>14911</v>
      </c>
      <c r="D4972" s="15">
        <v>23.3613445378151</v>
      </c>
      <c r="E4972" s="15">
        <v>67.5</v>
      </c>
      <c r="F4972" s="15">
        <v>56449783.333333299</v>
      </c>
      <c r="G4972" s="15">
        <v>59565189.3125</v>
      </c>
      <c r="H4972" s="15">
        <v>73040633.833333299</v>
      </c>
      <c r="I4972" s="15">
        <v>53521606.5</v>
      </c>
      <c r="J4972" s="15">
        <v>37812905.958333299</v>
      </c>
      <c r="K4972" s="15">
        <v>83807972.078125</v>
      </c>
      <c r="L4972" s="15">
        <v>62493626.416666701</v>
      </c>
      <c r="M4972" s="15">
        <v>25670271.9375</v>
      </c>
      <c r="N4972" s="15">
        <v>54741870.25</v>
      </c>
    </row>
    <row r="4973" spans="1:14" x14ac:dyDescent="0.25">
      <c r="A4973" s="15" t="s">
        <v>14912</v>
      </c>
      <c r="B4973" s="15" t="s">
        <v>14913</v>
      </c>
      <c r="C4973" s="15" t="s">
        <v>14914</v>
      </c>
      <c r="D4973" s="15">
        <v>3.7099494097807799</v>
      </c>
      <c r="E4973" s="16">
        <v>68</v>
      </c>
      <c r="F4973" s="16" t="s">
        <v>17</v>
      </c>
      <c r="G4973" s="16" t="s">
        <v>17</v>
      </c>
      <c r="H4973" s="16" t="s">
        <v>17</v>
      </c>
      <c r="I4973" s="16">
        <v>13466640.75</v>
      </c>
      <c r="J4973" s="16">
        <v>7648663.5</v>
      </c>
      <c r="K4973" s="16">
        <v>13513426.75</v>
      </c>
      <c r="L4973" s="16" t="s">
        <v>17</v>
      </c>
      <c r="M4973" s="16">
        <v>5217847</v>
      </c>
      <c r="N4973" s="16">
        <v>6268470.25</v>
      </c>
    </row>
    <row r="4974" spans="1:14" x14ac:dyDescent="0.25">
      <c r="A4974" s="15" t="s">
        <v>14915</v>
      </c>
      <c r="B4974" s="15" t="s">
        <v>14916</v>
      </c>
      <c r="C4974" s="15" t="s">
        <v>14917</v>
      </c>
      <c r="D4974" s="15">
        <v>19.950124688279299</v>
      </c>
      <c r="E4974" s="16">
        <v>90.5</v>
      </c>
      <c r="F4974" s="16">
        <v>91421534.375</v>
      </c>
      <c r="G4974" s="16">
        <v>79669980.604166701</v>
      </c>
      <c r="H4974" s="16">
        <v>95693685.333333299</v>
      </c>
      <c r="I4974" s="16">
        <v>79355673</v>
      </c>
      <c r="J4974" s="16">
        <v>72391223.25</v>
      </c>
      <c r="K4974" s="16">
        <v>72462714.5</v>
      </c>
      <c r="L4974" s="16">
        <v>66726676.666666701</v>
      </c>
      <c r="M4974" s="16">
        <v>65647671.46875</v>
      </c>
      <c r="N4974" s="16">
        <v>74514562.6875</v>
      </c>
    </row>
    <row r="4975" spans="1:14" x14ac:dyDescent="0.25">
      <c r="A4975" s="15" t="s">
        <v>14918</v>
      </c>
      <c r="B4975" s="15" t="s">
        <v>14919</v>
      </c>
      <c r="C4975" s="15" t="s">
        <v>14920</v>
      </c>
      <c r="D4975" s="15">
        <v>11.6937598321972</v>
      </c>
      <c r="E4975" s="15">
        <v>212.7</v>
      </c>
      <c r="F4975" s="15">
        <v>24988843.083333299</v>
      </c>
      <c r="G4975" s="15">
        <v>36785497.041666701</v>
      </c>
      <c r="H4975" s="15">
        <v>29854724.645833299</v>
      </c>
      <c r="I4975" s="15">
        <v>63632964.25</v>
      </c>
      <c r="J4975" s="15">
        <v>64613407.958333299</v>
      </c>
      <c r="K4975" s="15">
        <v>60401605.916666701</v>
      </c>
      <c r="L4975" s="15">
        <v>50124017.75</v>
      </c>
      <c r="M4975" s="15">
        <v>31718411.75</v>
      </c>
      <c r="N4975" s="15">
        <v>34007629.020833299</v>
      </c>
    </row>
    <row r="4976" spans="1:14" x14ac:dyDescent="0.25">
      <c r="A4976" s="15" t="s">
        <v>14921</v>
      </c>
      <c r="B4976" s="15" t="s">
        <v>14922</v>
      </c>
      <c r="C4976" s="15" t="s">
        <v>14923</v>
      </c>
      <c r="D4976" s="15">
        <v>12.7335640138408</v>
      </c>
      <c r="E4976" s="16">
        <v>161.9</v>
      </c>
      <c r="F4976" s="16">
        <v>54626830.6875</v>
      </c>
      <c r="G4976" s="16">
        <v>80770581.833333299</v>
      </c>
      <c r="H4976" s="16">
        <v>50143461.25</v>
      </c>
      <c r="I4976" s="16">
        <v>20001007.5</v>
      </c>
      <c r="J4976" s="16">
        <v>18158514.5</v>
      </c>
      <c r="K4976" s="16">
        <v>26114234.40625</v>
      </c>
      <c r="L4976" s="16">
        <v>26720366.333333299</v>
      </c>
      <c r="M4976" s="16">
        <v>12315565.25</v>
      </c>
      <c r="N4976" s="16">
        <v>24932899.59375</v>
      </c>
    </row>
    <row r="4977" spans="1:14" x14ac:dyDescent="0.25">
      <c r="A4977" s="15" t="s">
        <v>14924</v>
      </c>
      <c r="B4977" s="15" t="s">
        <v>14925</v>
      </c>
      <c r="C4977" s="15" t="s">
        <v>14926</v>
      </c>
      <c r="D4977" s="15">
        <v>8.0611535788742206</v>
      </c>
      <c r="E4977" s="16">
        <v>162</v>
      </c>
      <c r="F4977" s="16">
        <v>25589320.921875</v>
      </c>
      <c r="G4977" s="16">
        <v>33840131.75</v>
      </c>
      <c r="H4977" s="16">
        <v>66051604.75</v>
      </c>
      <c r="I4977" s="16">
        <v>58571628</v>
      </c>
      <c r="J4977" s="16">
        <v>50560387.75</v>
      </c>
      <c r="K4977" s="16">
        <v>49599334.0625</v>
      </c>
      <c r="L4977" s="16">
        <v>48284716.6875</v>
      </c>
      <c r="M4977" s="16" t="s">
        <v>17</v>
      </c>
      <c r="N4977" s="16">
        <v>39121734</v>
      </c>
    </row>
    <row r="4978" spans="1:14" x14ac:dyDescent="0.25">
      <c r="A4978" s="15" t="s">
        <v>14927</v>
      </c>
      <c r="B4978" s="15" t="s">
        <v>14928</v>
      </c>
      <c r="C4978" s="15" t="s">
        <v>14929</v>
      </c>
      <c r="D4978" s="15">
        <v>1.5905947441217101</v>
      </c>
      <c r="E4978" s="15">
        <v>162.30000000000001</v>
      </c>
      <c r="F4978" s="15" t="s">
        <v>17</v>
      </c>
      <c r="G4978" s="15">
        <v>23440031.75</v>
      </c>
      <c r="H4978" s="15">
        <v>22081295</v>
      </c>
      <c r="I4978" s="15" t="s">
        <v>17</v>
      </c>
      <c r="J4978" s="15" t="s">
        <v>17</v>
      </c>
      <c r="K4978" s="15" t="s">
        <v>17</v>
      </c>
      <c r="L4978" s="15" t="s">
        <v>17</v>
      </c>
      <c r="M4978" s="15" t="s">
        <v>17</v>
      </c>
      <c r="N4978" s="15" t="s">
        <v>17</v>
      </c>
    </row>
    <row r="4979" spans="1:14" x14ac:dyDescent="0.25">
      <c r="A4979" s="15" t="s">
        <v>14930</v>
      </c>
      <c r="B4979" s="15" t="s">
        <v>14931</v>
      </c>
      <c r="C4979" s="15" t="s">
        <v>14932</v>
      </c>
      <c r="D4979" s="15">
        <v>37.850467289719603</v>
      </c>
      <c r="E4979" s="16">
        <v>22.9</v>
      </c>
      <c r="F4979" s="16">
        <v>94269812.791666701</v>
      </c>
      <c r="G4979" s="16">
        <v>97490676.333333299</v>
      </c>
      <c r="H4979" s="16">
        <v>76875758</v>
      </c>
      <c r="I4979" s="16">
        <v>98792589.375</v>
      </c>
      <c r="J4979" s="16">
        <v>71688180.53125</v>
      </c>
      <c r="K4979" s="16">
        <v>59411719.5</v>
      </c>
      <c r="L4979" s="16">
        <v>102429210.916667</v>
      </c>
      <c r="M4979" s="16">
        <v>60622797.875</v>
      </c>
      <c r="N4979" s="16">
        <v>110396357.21875</v>
      </c>
    </row>
    <row r="4980" spans="1:14" x14ac:dyDescent="0.25">
      <c r="A4980" s="15" t="s">
        <v>14933</v>
      </c>
      <c r="B4980" s="15" t="s">
        <v>14934</v>
      </c>
      <c r="C4980" s="15" t="s">
        <v>14935</v>
      </c>
      <c r="D4980" s="15">
        <v>56.983240223463703</v>
      </c>
      <c r="E4980" s="16">
        <v>19.2</v>
      </c>
      <c r="F4980" s="16">
        <v>1105649430.3333299</v>
      </c>
      <c r="G4980" s="16">
        <v>867012788.54166698</v>
      </c>
      <c r="H4980" s="16">
        <v>989532484.83333302</v>
      </c>
      <c r="I4980" s="16">
        <v>1202915262.3333299</v>
      </c>
      <c r="J4980" s="16">
        <v>952775508.41666698</v>
      </c>
      <c r="K4980" s="16">
        <v>1164193879.6666701</v>
      </c>
      <c r="L4980" s="16">
        <v>952853649.27083302</v>
      </c>
      <c r="M4980" s="16">
        <v>579534912.875</v>
      </c>
      <c r="N4980" s="16">
        <v>1054549220.33333</v>
      </c>
    </row>
    <row r="4981" spans="1:14" x14ac:dyDescent="0.25">
      <c r="A4981" s="15" t="s">
        <v>14936</v>
      </c>
      <c r="B4981" s="15" t="s">
        <v>14937</v>
      </c>
      <c r="C4981" s="15" t="s">
        <v>14938</v>
      </c>
      <c r="D4981" s="15">
        <v>65</v>
      </c>
      <c r="E4981" s="15">
        <v>15.8</v>
      </c>
      <c r="F4981" s="15">
        <v>174173637.04166701</v>
      </c>
      <c r="G4981" s="15">
        <v>161498239.41666701</v>
      </c>
      <c r="H4981" s="15">
        <v>192814023.33333299</v>
      </c>
      <c r="I4981" s="15">
        <v>145835040.66666701</v>
      </c>
      <c r="J4981" s="15">
        <v>122614276.625</v>
      </c>
      <c r="K4981" s="15">
        <v>135403962.25</v>
      </c>
      <c r="L4981" s="15">
        <v>146436155.66666701</v>
      </c>
      <c r="M4981" s="15">
        <v>139343839.41666701</v>
      </c>
      <c r="N4981" s="15">
        <v>176605691</v>
      </c>
    </row>
    <row r="4982" spans="1:14" x14ac:dyDescent="0.25">
      <c r="A4982" s="15" t="s">
        <v>14939</v>
      </c>
      <c r="B4982" s="15" t="s">
        <v>14940</v>
      </c>
      <c r="C4982" s="15" t="s">
        <v>14941</v>
      </c>
      <c r="D4982" s="15">
        <v>7.4257425742574297</v>
      </c>
      <c r="E4982" s="16">
        <v>22</v>
      </c>
      <c r="F4982" s="16" t="s">
        <v>17</v>
      </c>
      <c r="G4982" s="16" t="s">
        <v>17</v>
      </c>
      <c r="H4982" s="16">
        <v>10310641.5</v>
      </c>
      <c r="I4982" s="16" t="s">
        <v>17</v>
      </c>
      <c r="J4982" s="16" t="s">
        <v>17</v>
      </c>
      <c r="K4982" s="16" t="s">
        <v>17</v>
      </c>
      <c r="L4982" s="16" t="s">
        <v>17</v>
      </c>
      <c r="M4982" s="16" t="s">
        <v>17</v>
      </c>
      <c r="N4982" s="16" t="s">
        <v>17</v>
      </c>
    </row>
    <row r="4983" spans="1:14" x14ac:dyDescent="0.25">
      <c r="A4983" s="15" t="s">
        <v>14942</v>
      </c>
      <c r="B4983" s="15" t="s">
        <v>14943</v>
      </c>
      <c r="C4983" s="15" t="s">
        <v>14944</v>
      </c>
      <c r="D4983" s="15">
        <v>13.8888888888889</v>
      </c>
      <c r="E4983" s="16">
        <v>20.3</v>
      </c>
      <c r="F4983" s="16">
        <v>450884168.5</v>
      </c>
      <c r="G4983" s="16">
        <v>320668652</v>
      </c>
      <c r="H4983" s="16">
        <v>323478194</v>
      </c>
      <c r="I4983" s="16">
        <v>16521940.4140625</v>
      </c>
      <c r="J4983" s="16">
        <v>217488670</v>
      </c>
      <c r="K4983" s="16">
        <v>33517812.875</v>
      </c>
      <c r="L4983" s="16">
        <v>31093186.875</v>
      </c>
      <c r="M4983" s="16">
        <v>162473623.5</v>
      </c>
      <c r="N4983" s="16">
        <v>371071813.5</v>
      </c>
    </row>
    <row r="4984" spans="1:14" x14ac:dyDescent="0.25">
      <c r="A4984" s="15" t="s">
        <v>14945</v>
      </c>
      <c r="B4984" s="15" t="s">
        <v>14946</v>
      </c>
      <c r="C4984" s="15" t="s">
        <v>14947</v>
      </c>
      <c r="D4984" s="15">
        <v>31.140350877193001</v>
      </c>
      <c r="E4984" s="15">
        <v>25.2</v>
      </c>
      <c r="F4984" s="15">
        <v>33282862.375</v>
      </c>
      <c r="G4984" s="15">
        <v>37510574.744791701</v>
      </c>
      <c r="H4984" s="15">
        <v>50947021.59375</v>
      </c>
      <c r="I4984" s="15">
        <v>98007299.6875</v>
      </c>
      <c r="J4984" s="15">
        <v>68033910.1875</v>
      </c>
      <c r="K4984" s="15">
        <v>89993655.125</v>
      </c>
      <c r="L4984" s="15">
        <v>70814533.78125</v>
      </c>
      <c r="M4984" s="15">
        <v>43034681.9375</v>
      </c>
      <c r="N4984" s="15">
        <v>70977071.34375</v>
      </c>
    </row>
    <row r="4985" spans="1:14" x14ac:dyDescent="0.25">
      <c r="A4985" s="15" t="s">
        <v>14948</v>
      </c>
      <c r="B4985" s="15" t="s">
        <v>14949</v>
      </c>
      <c r="C4985" s="15" t="s">
        <v>14950</v>
      </c>
      <c r="D4985" s="15">
        <v>59.749552772808599</v>
      </c>
      <c r="E4985" s="16">
        <v>59.8</v>
      </c>
      <c r="F4985" s="16">
        <v>1079432765.6458299</v>
      </c>
      <c r="G4985" s="16">
        <v>840382355.58333302</v>
      </c>
      <c r="H4985" s="16">
        <v>1001928986.83333</v>
      </c>
      <c r="I4985" s="16">
        <v>1129255814.2916701</v>
      </c>
      <c r="J4985" s="16">
        <v>904925788</v>
      </c>
      <c r="K4985" s="16">
        <v>1053773190.33333</v>
      </c>
      <c r="L4985" s="16">
        <v>884660115.0625</v>
      </c>
      <c r="M4985" s="16">
        <v>635778461.41666698</v>
      </c>
      <c r="N4985" s="16">
        <v>1089153555.6041701</v>
      </c>
    </row>
    <row r="4986" spans="1:14" x14ac:dyDescent="0.25">
      <c r="A4986" s="15" t="s">
        <v>14951</v>
      </c>
      <c r="B4986" s="15" t="s">
        <v>14952</v>
      </c>
      <c r="C4986" s="15" t="s">
        <v>14953</v>
      </c>
      <c r="D4986" s="15">
        <v>14.5025295109612</v>
      </c>
      <c r="E4986" s="16">
        <v>126.4</v>
      </c>
      <c r="F4986" s="16">
        <v>37983970</v>
      </c>
      <c r="G4986" s="16">
        <v>38890999.833333299</v>
      </c>
      <c r="H4986" s="16">
        <v>104306007.916667</v>
      </c>
      <c r="I4986" s="16">
        <v>29337354.25</v>
      </c>
      <c r="J4986" s="16">
        <v>53320212.75</v>
      </c>
      <c r="K4986" s="16">
        <v>50087962.25</v>
      </c>
      <c r="L4986" s="16">
        <v>27466961.208333299</v>
      </c>
      <c r="M4986" s="16">
        <v>57057449.291666701</v>
      </c>
      <c r="N4986" s="16">
        <v>32804900.375</v>
      </c>
    </row>
    <row r="4987" spans="1:14" x14ac:dyDescent="0.25">
      <c r="A4987" s="15" t="s">
        <v>14954</v>
      </c>
      <c r="B4987" s="15" t="s">
        <v>14955</v>
      </c>
      <c r="C4987" s="15" t="s">
        <v>14956</v>
      </c>
      <c r="D4987" s="15">
        <v>3.09568480300188</v>
      </c>
      <c r="E4987" s="15">
        <v>114.1</v>
      </c>
      <c r="F4987" s="15">
        <v>18067785</v>
      </c>
      <c r="G4987" s="15" t="s">
        <v>17</v>
      </c>
      <c r="H4987" s="15">
        <v>42272027.75</v>
      </c>
      <c r="I4987" s="15" t="s">
        <v>17</v>
      </c>
      <c r="J4987" s="15" t="s">
        <v>17</v>
      </c>
      <c r="K4987" s="15" t="s">
        <v>17</v>
      </c>
      <c r="L4987" s="15" t="s">
        <v>17</v>
      </c>
      <c r="M4987" s="15">
        <v>30541806.25</v>
      </c>
      <c r="N4987" s="15">
        <v>21564108</v>
      </c>
    </row>
    <row r="4988" spans="1:14" x14ac:dyDescent="0.25">
      <c r="A4988" s="15" t="s">
        <v>14957</v>
      </c>
      <c r="B4988" s="15" t="s">
        <v>14958</v>
      </c>
      <c r="C4988" s="15" t="s">
        <v>14959</v>
      </c>
      <c r="D4988" s="15">
        <v>42.746913580246897</v>
      </c>
      <c r="E4988" s="16">
        <v>73.5</v>
      </c>
      <c r="F4988" s="16">
        <v>464845921.83333302</v>
      </c>
      <c r="G4988" s="16">
        <v>486490313.83333302</v>
      </c>
      <c r="H4988" s="16">
        <v>568487602.5</v>
      </c>
      <c r="I4988" s="16">
        <v>460934949.91666698</v>
      </c>
      <c r="J4988" s="16">
        <v>541056108.84375</v>
      </c>
      <c r="K4988" s="16">
        <v>489625815.75</v>
      </c>
      <c r="L4988" s="16">
        <v>441893689.66666698</v>
      </c>
      <c r="M4988" s="16">
        <v>279997709.11458302</v>
      </c>
      <c r="N4988" s="16">
        <v>452006416.33333302</v>
      </c>
    </row>
    <row r="4989" spans="1:14" x14ac:dyDescent="0.25">
      <c r="A4989" s="15" t="s">
        <v>14960</v>
      </c>
      <c r="B4989" s="15" t="s">
        <v>14961</v>
      </c>
      <c r="C4989" s="15" t="s">
        <v>14962</v>
      </c>
      <c r="D4989" s="15">
        <v>26.708074534161501</v>
      </c>
      <c r="E4989" s="16">
        <v>34.9</v>
      </c>
      <c r="F4989" s="16">
        <v>58513267.5</v>
      </c>
      <c r="G4989" s="16">
        <v>71329592.552083299</v>
      </c>
      <c r="H4989" s="16">
        <v>73409449.5</v>
      </c>
      <c r="I4989" s="16">
        <v>67032559.958333299</v>
      </c>
      <c r="J4989" s="16">
        <v>69077941.208333299</v>
      </c>
      <c r="K4989" s="16">
        <v>94297296.875</v>
      </c>
      <c r="L4989" s="16">
        <v>91136067.90625</v>
      </c>
      <c r="M4989" s="16">
        <v>42145623.395833299</v>
      </c>
      <c r="N4989" s="16">
        <v>70339187.5</v>
      </c>
    </row>
    <row r="4990" spans="1:14" x14ac:dyDescent="0.25">
      <c r="A4990" s="15" t="s">
        <v>14963</v>
      </c>
      <c r="B4990" s="15" t="s">
        <v>14964</v>
      </c>
      <c r="C4990" s="15" t="s">
        <v>14965</v>
      </c>
      <c r="D4990" s="15">
        <v>10.2564102564103</v>
      </c>
      <c r="E4990" s="15">
        <v>33.200000000000003</v>
      </c>
      <c r="F4990" s="15" t="s">
        <v>17</v>
      </c>
      <c r="G4990" s="15" t="s">
        <v>17</v>
      </c>
      <c r="H4990" s="15" t="s">
        <v>17</v>
      </c>
      <c r="I4990" s="15" t="s">
        <v>17</v>
      </c>
      <c r="J4990" s="15">
        <v>25599244</v>
      </c>
      <c r="K4990" s="15">
        <v>24210666</v>
      </c>
      <c r="L4990" s="15">
        <v>34026337.75</v>
      </c>
      <c r="M4990" s="15" t="s">
        <v>17</v>
      </c>
      <c r="N4990" s="15" t="s">
        <v>17</v>
      </c>
    </row>
    <row r="4991" spans="1:14" x14ac:dyDescent="0.25">
      <c r="A4991" s="15" t="s">
        <v>14966</v>
      </c>
      <c r="B4991" s="15" t="s">
        <v>14967</v>
      </c>
      <c r="C4991" s="15" t="s">
        <v>14968</v>
      </c>
      <c r="D4991" s="15">
        <v>34.660421545667397</v>
      </c>
      <c r="E4991" s="16">
        <v>47.4</v>
      </c>
      <c r="F4991" s="16">
        <v>166309365</v>
      </c>
      <c r="G4991" s="16">
        <v>233361483.83333299</v>
      </c>
      <c r="H4991" s="16">
        <v>209526962.5</v>
      </c>
      <c r="I4991" s="16">
        <v>179489338</v>
      </c>
      <c r="J4991" s="16">
        <v>137088266.70833299</v>
      </c>
      <c r="K4991" s="16">
        <v>153608045.33333299</v>
      </c>
      <c r="L4991" s="16">
        <v>265802193.90625</v>
      </c>
      <c r="M4991" s="16">
        <v>138140112.6875</v>
      </c>
      <c r="N4991" s="16">
        <v>144720049.91666701</v>
      </c>
    </row>
    <row r="4992" spans="1:14" x14ac:dyDescent="0.25">
      <c r="A4992" s="15" t="s">
        <v>14969</v>
      </c>
      <c r="B4992" s="15" t="s">
        <v>14970</v>
      </c>
      <c r="C4992" s="15" t="s">
        <v>14971</v>
      </c>
      <c r="D4992" s="15">
        <v>6.9943289224952698</v>
      </c>
      <c r="E4992" s="16">
        <v>60.2</v>
      </c>
      <c r="F4992" s="16" t="s">
        <v>17</v>
      </c>
      <c r="G4992" s="16" t="s">
        <v>17</v>
      </c>
      <c r="H4992" s="16" t="s">
        <v>17</v>
      </c>
      <c r="I4992" s="16" t="s">
        <v>17</v>
      </c>
      <c r="J4992" s="16" t="s">
        <v>17</v>
      </c>
      <c r="K4992" s="16" t="s">
        <v>17</v>
      </c>
      <c r="L4992" s="16">
        <v>15785787.5</v>
      </c>
      <c r="M4992" s="16">
        <v>22814863.375</v>
      </c>
      <c r="N4992" s="16" t="s">
        <v>17</v>
      </c>
    </row>
    <row r="4993" spans="1:14" x14ac:dyDescent="0.25">
      <c r="A4993" s="15" t="s">
        <v>14972</v>
      </c>
      <c r="B4993" s="15" t="s">
        <v>14973</v>
      </c>
      <c r="C4993" s="15" t="s">
        <v>14974</v>
      </c>
      <c r="D4993" s="15">
        <v>32.223903177004502</v>
      </c>
      <c r="E4993" s="15">
        <v>75</v>
      </c>
      <c r="F4993" s="15">
        <v>108626096.145833</v>
      </c>
      <c r="G4993" s="15">
        <v>65039297</v>
      </c>
      <c r="H4993" s="15">
        <v>97877056.125</v>
      </c>
      <c r="I4993" s="15">
        <v>110996127.625</v>
      </c>
      <c r="J4993" s="15">
        <v>84542379.916666701</v>
      </c>
      <c r="K4993" s="15">
        <v>93135739.166666701</v>
      </c>
      <c r="L4993" s="15">
        <v>119101986</v>
      </c>
      <c r="M4993" s="15">
        <v>87246181.916666701</v>
      </c>
      <c r="N4993" s="15">
        <v>72450520.21875</v>
      </c>
    </row>
    <row r="4994" spans="1:14" x14ac:dyDescent="0.25">
      <c r="A4994" s="15" t="s">
        <v>14975</v>
      </c>
      <c r="B4994" s="15" t="s">
        <v>14976</v>
      </c>
      <c r="C4994" s="15" t="s">
        <v>14977</v>
      </c>
      <c r="D4994" s="15">
        <v>4.9928673323823096</v>
      </c>
      <c r="E4994" s="16">
        <v>80.599999999999994</v>
      </c>
      <c r="F4994" s="16">
        <v>4929481.953125</v>
      </c>
      <c r="G4994" s="16">
        <v>3369980</v>
      </c>
      <c r="H4994" s="16" t="s">
        <v>17</v>
      </c>
      <c r="I4994" s="16" t="s">
        <v>17</v>
      </c>
      <c r="J4994" s="16" t="s">
        <v>17</v>
      </c>
      <c r="K4994" s="16">
        <v>5758075.9375</v>
      </c>
      <c r="L4994" s="16">
        <v>6906776.40625</v>
      </c>
      <c r="M4994" s="16" t="s">
        <v>17</v>
      </c>
      <c r="N4994" s="16" t="s">
        <v>17</v>
      </c>
    </row>
    <row r="4995" spans="1:14" x14ac:dyDescent="0.25">
      <c r="A4995" s="15" t="s">
        <v>14978</v>
      </c>
      <c r="B4995" s="15" t="s">
        <v>14979</v>
      </c>
      <c r="C4995" s="15" t="s">
        <v>14980</v>
      </c>
      <c r="D4995" s="15">
        <v>18.481848184818499</v>
      </c>
      <c r="E4995" s="16">
        <v>33.200000000000003</v>
      </c>
      <c r="F4995" s="16" t="s">
        <v>17</v>
      </c>
      <c r="G4995" s="16" t="s">
        <v>17</v>
      </c>
      <c r="H4995" s="16" t="s">
        <v>17</v>
      </c>
      <c r="I4995" s="16" t="s">
        <v>17</v>
      </c>
      <c r="J4995" s="16" t="s">
        <v>17</v>
      </c>
      <c r="K4995" s="16" t="s">
        <v>17</v>
      </c>
      <c r="L4995" s="16" t="s">
        <v>17</v>
      </c>
      <c r="M4995" s="16" t="s">
        <v>17</v>
      </c>
      <c r="N4995" s="16" t="s">
        <v>17</v>
      </c>
    </row>
    <row r="4996" spans="1:14" x14ac:dyDescent="0.25">
      <c r="A4996" s="15" t="s">
        <v>14981</v>
      </c>
      <c r="B4996" s="15" t="s">
        <v>14982</v>
      </c>
      <c r="C4996" s="15" t="s">
        <v>14983</v>
      </c>
      <c r="D4996" s="15">
        <v>18.465227817745799</v>
      </c>
      <c r="E4996" s="15">
        <v>45.3</v>
      </c>
      <c r="F4996" s="15">
        <v>252490523.5</v>
      </c>
      <c r="G4996" s="15">
        <v>242219727.29166701</v>
      </c>
      <c r="H4996" s="15">
        <v>223112682.58333299</v>
      </c>
      <c r="I4996" s="15">
        <v>237514772.54166701</v>
      </c>
      <c r="J4996" s="15">
        <v>251164970.16666701</v>
      </c>
      <c r="K4996" s="15">
        <v>186847078.16666701</v>
      </c>
      <c r="L4996" s="15">
        <v>219805379</v>
      </c>
      <c r="M4996" s="15">
        <v>109529930.5</v>
      </c>
      <c r="N4996" s="15">
        <v>179608936.88541701</v>
      </c>
    </row>
    <row r="4997" spans="1:14" x14ac:dyDescent="0.25">
      <c r="A4997" s="15" t="s">
        <v>14984</v>
      </c>
      <c r="B4997" s="15" t="s">
        <v>14985</v>
      </c>
      <c r="C4997" s="15" t="s">
        <v>14986</v>
      </c>
      <c r="D4997" s="15">
        <v>24.550898203592801</v>
      </c>
      <c r="E4997" s="16">
        <v>55.8</v>
      </c>
      <c r="F4997" s="16">
        <v>196828469.02083299</v>
      </c>
      <c r="G4997" s="16">
        <v>199938678.83333299</v>
      </c>
      <c r="H4997" s="16">
        <v>243393917.70833299</v>
      </c>
      <c r="I4997" s="16">
        <v>163555224.45833299</v>
      </c>
      <c r="J4997" s="16">
        <v>171386970.04166701</v>
      </c>
      <c r="K4997" s="16">
        <v>190558901.08333299</v>
      </c>
      <c r="L4997" s="16">
        <v>200147161</v>
      </c>
      <c r="M4997" s="16">
        <v>127399833.166667</v>
      </c>
      <c r="N4997" s="16">
        <v>187978419.91666701</v>
      </c>
    </row>
    <row r="4998" spans="1:14" x14ac:dyDescent="0.25">
      <c r="A4998" s="15" t="s">
        <v>14987</v>
      </c>
      <c r="B4998" s="15" t="s">
        <v>14988</v>
      </c>
      <c r="C4998" s="15" t="s">
        <v>14989</v>
      </c>
      <c r="D4998" s="15">
        <v>39.499455930359098</v>
      </c>
      <c r="E4998" s="16">
        <v>102.4</v>
      </c>
      <c r="F4998" s="16">
        <v>496563173.91666698</v>
      </c>
      <c r="G4998" s="16">
        <v>475607635.54166698</v>
      </c>
      <c r="H4998" s="16">
        <v>600352127.66666698</v>
      </c>
      <c r="I4998" s="16">
        <v>584614754.83333302</v>
      </c>
      <c r="J4998" s="16">
        <v>526331863.16666698</v>
      </c>
      <c r="K4998" s="16">
        <v>584387618.75</v>
      </c>
      <c r="L4998" s="16">
        <v>473490454.58333302</v>
      </c>
      <c r="M4998" s="16">
        <v>303319240.70833302</v>
      </c>
      <c r="N4998" s="16">
        <v>536512066.66666698</v>
      </c>
    </row>
    <row r="4999" spans="1:14" x14ac:dyDescent="0.25">
      <c r="A4999" s="15" t="s">
        <v>14990</v>
      </c>
      <c r="B4999" s="15" t="s">
        <v>14991</v>
      </c>
      <c r="C4999" s="15" t="s">
        <v>14992</v>
      </c>
      <c r="D4999" s="15">
        <v>2.1192052980132501</v>
      </c>
      <c r="E4999" s="15">
        <v>81.900000000000006</v>
      </c>
      <c r="F4999" s="15">
        <v>15017079.5</v>
      </c>
      <c r="G4999" s="15" t="s">
        <v>17</v>
      </c>
      <c r="H4999" s="15">
        <v>11815711</v>
      </c>
      <c r="I4999" s="15">
        <v>14984084</v>
      </c>
      <c r="J4999" s="15">
        <v>11872328.625</v>
      </c>
      <c r="K4999" s="15" t="s">
        <v>17</v>
      </c>
      <c r="L4999" s="15">
        <v>31743443.5</v>
      </c>
      <c r="M4999" s="15" t="s">
        <v>17</v>
      </c>
      <c r="N4999" s="15" t="s">
        <v>17</v>
      </c>
    </row>
    <row r="5000" spans="1:14" x14ac:dyDescent="0.25">
      <c r="A5000" s="15" t="s">
        <v>14993</v>
      </c>
      <c r="B5000" s="15" t="s">
        <v>14994</v>
      </c>
      <c r="C5000" s="15" t="s">
        <v>14995</v>
      </c>
      <c r="D5000" s="15">
        <v>6.9264069264069299</v>
      </c>
      <c r="E5000" s="16">
        <v>26.5</v>
      </c>
      <c r="F5000" s="16" t="s">
        <v>17</v>
      </c>
      <c r="G5000" s="16" t="s">
        <v>17</v>
      </c>
      <c r="H5000" s="16" t="s">
        <v>17</v>
      </c>
      <c r="I5000" s="16">
        <v>5205586.3125</v>
      </c>
      <c r="J5000" s="16">
        <v>6662069.484375</v>
      </c>
      <c r="K5000" s="16">
        <v>6813341</v>
      </c>
      <c r="L5000" s="16" t="s">
        <v>17</v>
      </c>
      <c r="M5000" s="16">
        <v>2643224.4375</v>
      </c>
      <c r="N5000" s="16" t="s">
        <v>17</v>
      </c>
    </row>
    <row r="5001" spans="1:14" x14ac:dyDescent="0.25">
      <c r="A5001" s="15" t="s">
        <v>14996</v>
      </c>
      <c r="B5001" s="15" t="s">
        <v>14997</v>
      </c>
      <c r="C5001" s="15" t="s">
        <v>14998</v>
      </c>
      <c r="D5001" s="15">
        <v>6.2283737024221404</v>
      </c>
      <c r="E5001" s="16">
        <v>64.900000000000006</v>
      </c>
      <c r="F5001" s="16" t="s">
        <v>17</v>
      </c>
      <c r="G5001" s="16" t="s">
        <v>17</v>
      </c>
      <c r="H5001" s="16" t="s">
        <v>17</v>
      </c>
      <c r="I5001" s="16" t="s">
        <v>17</v>
      </c>
      <c r="J5001" s="16" t="s">
        <v>17</v>
      </c>
      <c r="K5001" s="16" t="s">
        <v>17</v>
      </c>
      <c r="L5001" s="16">
        <v>14775864.75</v>
      </c>
      <c r="M5001" s="16" t="s">
        <v>17</v>
      </c>
      <c r="N5001" s="16" t="s">
        <v>17</v>
      </c>
    </row>
    <row r="5002" spans="1:14" x14ac:dyDescent="0.25">
      <c r="A5002" s="15" t="s">
        <v>14999</v>
      </c>
      <c r="B5002" s="15" t="s">
        <v>15000</v>
      </c>
      <c r="C5002" s="15" t="s">
        <v>15001</v>
      </c>
      <c r="D5002" s="15">
        <v>26.153846153846199</v>
      </c>
      <c r="E5002" s="15">
        <v>22.2</v>
      </c>
      <c r="F5002" s="15">
        <v>46866377.75</v>
      </c>
      <c r="G5002" s="15">
        <v>41902937.25</v>
      </c>
      <c r="H5002" s="15">
        <v>51664798.375</v>
      </c>
      <c r="I5002" s="15">
        <v>33853332.833333299</v>
      </c>
      <c r="J5002" s="15">
        <v>33064421.833333299</v>
      </c>
      <c r="K5002" s="15">
        <v>39190791.5</v>
      </c>
      <c r="L5002" s="15">
        <v>28219065.625</v>
      </c>
      <c r="M5002" s="15" t="s">
        <v>17</v>
      </c>
      <c r="N5002" s="15">
        <v>42511163.875</v>
      </c>
    </row>
    <row r="5003" spans="1:14" x14ac:dyDescent="0.25">
      <c r="A5003" s="15" t="s">
        <v>15002</v>
      </c>
      <c r="B5003" s="15" t="s">
        <v>15003</v>
      </c>
      <c r="C5003" s="15" t="s">
        <v>15004</v>
      </c>
      <c r="D5003" s="15">
        <v>13.8747884940778</v>
      </c>
      <c r="E5003" s="16">
        <v>64.5</v>
      </c>
      <c r="F5003" s="16">
        <v>23687357.625</v>
      </c>
      <c r="G5003" s="16">
        <v>32856476.416666701</v>
      </c>
      <c r="H5003" s="16">
        <v>35262006.166666701</v>
      </c>
      <c r="I5003" s="16">
        <v>41372367.5</v>
      </c>
      <c r="J5003" s="16">
        <v>37902573.5</v>
      </c>
      <c r="K5003" s="16" t="s">
        <v>17</v>
      </c>
      <c r="L5003" s="16">
        <v>20932296.0625</v>
      </c>
      <c r="M5003" s="16">
        <v>18084145.375</v>
      </c>
      <c r="N5003" s="16">
        <v>25741196.916666701</v>
      </c>
    </row>
    <row r="5004" spans="1:14" x14ac:dyDescent="0.25">
      <c r="A5004" s="15" t="s">
        <v>15005</v>
      </c>
      <c r="B5004" s="15" t="s">
        <v>15006</v>
      </c>
      <c r="C5004" s="15" t="s">
        <v>15007</v>
      </c>
      <c r="D5004" s="15">
        <v>42.564102564102598</v>
      </c>
      <c r="E5004" s="16">
        <v>21.6</v>
      </c>
      <c r="F5004" s="16">
        <v>49671600.958333299</v>
      </c>
      <c r="G5004" s="16">
        <v>49450077.458333299</v>
      </c>
      <c r="H5004" s="16">
        <v>64657347.5</v>
      </c>
      <c r="I5004" s="16">
        <v>57860961</v>
      </c>
      <c r="J5004" s="16">
        <v>47467356.75</v>
      </c>
      <c r="K5004" s="16">
        <v>63994920.166666701</v>
      </c>
      <c r="L5004" s="16">
        <v>70142736.583333299</v>
      </c>
      <c r="M5004" s="16">
        <v>37013188.604166701</v>
      </c>
      <c r="N5004" s="16">
        <v>72945831.333333299</v>
      </c>
    </row>
    <row r="5005" spans="1:14" x14ac:dyDescent="0.25">
      <c r="A5005" s="15" t="s">
        <v>15008</v>
      </c>
      <c r="B5005" s="15" t="s">
        <v>15009</v>
      </c>
      <c r="C5005" s="15" t="s">
        <v>15010</v>
      </c>
      <c r="D5005" s="15">
        <v>58.307210031347999</v>
      </c>
      <c r="E5005" s="15">
        <v>33.299999999999997</v>
      </c>
      <c r="F5005" s="15">
        <v>4923449077.8333302</v>
      </c>
      <c r="G5005" s="15">
        <v>4748170774.6666698</v>
      </c>
      <c r="H5005" s="15">
        <v>5117761794.5</v>
      </c>
      <c r="I5005" s="15">
        <v>4523738449.1666698</v>
      </c>
      <c r="J5005" s="15">
        <v>4578584093.4166698</v>
      </c>
      <c r="K5005" s="15">
        <v>4684947525.6666698</v>
      </c>
      <c r="L5005" s="15">
        <v>4457192894.5</v>
      </c>
      <c r="M5005" s="15">
        <v>2812881549.5</v>
      </c>
      <c r="N5005" s="15">
        <v>4571110186.0833302</v>
      </c>
    </row>
    <row r="5006" spans="1:14" x14ac:dyDescent="0.25">
      <c r="A5006" s="15" t="s">
        <v>15011</v>
      </c>
      <c r="B5006" s="15" t="s">
        <v>15012</v>
      </c>
      <c r="C5006" s="15" t="s">
        <v>15013</v>
      </c>
      <c r="D5006" s="15">
        <v>53.125</v>
      </c>
      <c r="E5006" s="16">
        <v>33.6</v>
      </c>
      <c r="F5006" s="16">
        <v>1222033144.6666701</v>
      </c>
      <c r="G5006" s="16">
        <v>1324915810.9583299</v>
      </c>
      <c r="H5006" s="16">
        <v>1586474049.9166701</v>
      </c>
      <c r="I5006" s="16">
        <v>1504726415.2083299</v>
      </c>
      <c r="J5006" s="16">
        <v>1249266588</v>
      </c>
      <c r="K5006" s="16">
        <v>1416188555.875</v>
      </c>
      <c r="L5006" s="16">
        <v>1331044240.5</v>
      </c>
      <c r="M5006" s="16">
        <v>808803197.58333302</v>
      </c>
      <c r="N5006" s="16">
        <v>1373222658.1666701</v>
      </c>
    </row>
    <row r="5007" spans="1:14" x14ac:dyDescent="0.25">
      <c r="A5007" s="15" t="s">
        <v>15014</v>
      </c>
      <c r="B5007" s="15" t="s">
        <v>15015</v>
      </c>
      <c r="C5007" s="15" t="s">
        <v>15016</v>
      </c>
      <c r="D5007" s="15">
        <v>54.092526690391502</v>
      </c>
      <c r="E5007" s="16">
        <v>96.6</v>
      </c>
      <c r="F5007" s="16">
        <v>496641063</v>
      </c>
      <c r="G5007" s="16">
        <v>374191368.58333302</v>
      </c>
      <c r="H5007" s="16">
        <v>497720331</v>
      </c>
      <c r="I5007" s="16">
        <v>483535541.75</v>
      </c>
      <c r="J5007" s="16">
        <v>484620685.51041698</v>
      </c>
      <c r="K5007" s="16">
        <v>579404945.83333302</v>
      </c>
      <c r="L5007" s="16">
        <v>658077738.95833302</v>
      </c>
      <c r="M5007" s="16">
        <v>429996236.125</v>
      </c>
      <c r="N5007" s="16">
        <v>565115030.41666698</v>
      </c>
    </row>
    <row r="5008" spans="1:14" x14ac:dyDescent="0.25">
      <c r="A5008" s="15" t="s">
        <v>15017</v>
      </c>
      <c r="B5008" s="15" t="s">
        <v>15018</v>
      </c>
      <c r="C5008" s="15" t="s">
        <v>15019</v>
      </c>
      <c r="D5008" s="15">
        <v>38.724911452184202</v>
      </c>
      <c r="E5008" s="15">
        <v>97.1</v>
      </c>
      <c r="F5008" s="15">
        <v>144035412.33333299</v>
      </c>
      <c r="G5008" s="15">
        <v>146925012</v>
      </c>
      <c r="H5008" s="15">
        <v>159633642.66666701</v>
      </c>
      <c r="I5008" s="15">
        <v>177989300.25</v>
      </c>
      <c r="J5008" s="15">
        <v>150332234.25</v>
      </c>
      <c r="K5008" s="15">
        <v>197229311.66666701</v>
      </c>
      <c r="L5008" s="15">
        <v>164989830.5</v>
      </c>
      <c r="M5008" s="15">
        <v>96573054.75</v>
      </c>
      <c r="N5008" s="15">
        <v>183599552.66666701</v>
      </c>
    </row>
    <row r="5009" spans="1:14" x14ac:dyDescent="0.25">
      <c r="A5009" s="15" t="s">
        <v>15020</v>
      </c>
      <c r="B5009" s="15" t="s">
        <v>15021</v>
      </c>
      <c r="C5009" s="15" t="s">
        <v>15022</v>
      </c>
      <c r="D5009" s="15">
        <v>16.5083135391924</v>
      </c>
      <c r="E5009" s="16">
        <v>97</v>
      </c>
      <c r="F5009" s="16" t="s">
        <v>17</v>
      </c>
      <c r="G5009" s="16">
        <v>547254583</v>
      </c>
      <c r="H5009" s="16" t="s">
        <v>17</v>
      </c>
      <c r="I5009" s="16">
        <v>7450868.75</v>
      </c>
      <c r="J5009" s="16" t="s">
        <v>17</v>
      </c>
      <c r="K5009" s="16" t="s">
        <v>17</v>
      </c>
      <c r="L5009" s="16" t="s">
        <v>17</v>
      </c>
      <c r="M5009" s="16">
        <v>363646642.875</v>
      </c>
      <c r="N5009" s="16" t="s">
        <v>17</v>
      </c>
    </row>
    <row r="5010" spans="1:14" x14ac:dyDescent="0.25">
      <c r="A5010" s="15" t="s">
        <v>15023</v>
      </c>
      <c r="B5010" s="15" t="s">
        <v>15024</v>
      </c>
      <c r="C5010" s="15" t="s">
        <v>15025</v>
      </c>
      <c r="D5010" s="15">
        <v>3.6945812807881802</v>
      </c>
      <c r="E5010" s="16">
        <v>41.2</v>
      </c>
      <c r="F5010" s="16">
        <v>12461549.25</v>
      </c>
      <c r="G5010" s="16" t="s">
        <v>17</v>
      </c>
      <c r="H5010" s="16" t="s">
        <v>17</v>
      </c>
      <c r="I5010" s="16" t="s">
        <v>17</v>
      </c>
      <c r="J5010" s="16" t="s">
        <v>17</v>
      </c>
      <c r="K5010" s="16" t="s">
        <v>17</v>
      </c>
      <c r="L5010" s="16" t="s">
        <v>17</v>
      </c>
      <c r="M5010" s="16" t="s">
        <v>17</v>
      </c>
      <c r="N5010" s="16" t="s">
        <v>17</v>
      </c>
    </row>
    <row r="5011" spans="1:14" x14ac:dyDescent="0.25">
      <c r="A5011" s="15" t="s">
        <v>15026</v>
      </c>
      <c r="B5011" s="15" t="s">
        <v>15027</v>
      </c>
      <c r="C5011" s="15" t="s">
        <v>15028</v>
      </c>
      <c r="D5011" s="15">
        <v>58.3333333333333</v>
      </c>
      <c r="E5011" s="15">
        <v>22.6</v>
      </c>
      <c r="F5011" s="15">
        <v>164031025.91666701</v>
      </c>
      <c r="G5011" s="15">
        <v>131578406.385417</v>
      </c>
      <c r="H5011" s="15">
        <v>105502071</v>
      </c>
      <c r="I5011" s="15">
        <v>126573657.833333</v>
      </c>
      <c r="J5011" s="15">
        <v>197956595.16666701</v>
      </c>
      <c r="K5011" s="15">
        <v>166103700.41666701</v>
      </c>
      <c r="L5011" s="15">
        <v>169169521.45833299</v>
      </c>
      <c r="M5011" s="15">
        <v>116024583.541667</v>
      </c>
      <c r="N5011" s="15">
        <v>76341813.375</v>
      </c>
    </row>
    <row r="5012" spans="1:14" x14ac:dyDescent="0.25">
      <c r="A5012" s="15" t="s">
        <v>15029</v>
      </c>
      <c r="B5012" s="15" t="s">
        <v>15030</v>
      </c>
      <c r="C5012" s="15" t="s">
        <v>15031</v>
      </c>
      <c r="D5012" s="15">
        <v>7</v>
      </c>
      <c r="E5012" s="16">
        <v>55.8</v>
      </c>
      <c r="F5012" s="16" t="s">
        <v>17</v>
      </c>
      <c r="G5012" s="16" t="s">
        <v>17</v>
      </c>
      <c r="H5012" s="16" t="s">
        <v>17</v>
      </c>
      <c r="I5012" s="16">
        <v>23989504.5</v>
      </c>
      <c r="J5012" s="16">
        <v>7044714.5</v>
      </c>
      <c r="K5012" s="16" t="s">
        <v>17</v>
      </c>
      <c r="L5012" s="16" t="s">
        <v>17</v>
      </c>
      <c r="M5012" s="16" t="s">
        <v>17</v>
      </c>
      <c r="N5012" s="16">
        <v>30267505.5</v>
      </c>
    </row>
    <row r="5013" spans="1:14" x14ac:dyDescent="0.25">
      <c r="A5013" s="15" t="s">
        <v>15032</v>
      </c>
      <c r="B5013" s="15" t="s">
        <v>15033</v>
      </c>
      <c r="C5013" s="15" t="s">
        <v>15034</v>
      </c>
      <c r="D5013" s="15">
        <v>47.368421052631597</v>
      </c>
      <c r="E5013" s="16">
        <v>12.6</v>
      </c>
      <c r="F5013" s="16">
        <v>49579910.484375</v>
      </c>
      <c r="G5013" s="16">
        <v>58087629.984375</v>
      </c>
      <c r="H5013" s="16">
        <v>64938118.2265625</v>
      </c>
      <c r="I5013" s="16">
        <v>65830593</v>
      </c>
      <c r="J5013" s="16">
        <v>54254448.671875</v>
      </c>
      <c r="K5013" s="16">
        <v>56260002.520833299</v>
      </c>
      <c r="L5013" s="16">
        <v>50463881.875</v>
      </c>
      <c r="M5013" s="16">
        <v>21657179.3359375</v>
      </c>
      <c r="N5013" s="16">
        <v>49840865.083333299</v>
      </c>
    </row>
    <row r="5014" spans="1:14" x14ac:dyDescent="0.25">
      <c r="A5014" s="15" t="s">
        <v>15035</v>
      </c>
      <c r="B5014" s="15" t="s">
        <v>15036</v>
      </c>
      <c r="C5014" s="15" t="s">
        <v>15037</v>
      </c>
      <c r="D5014" s="15">
        <v>57.677419354838698</v>
      </c>
      <c r="E5014" s="15">
        <v>87.7</v>
      </c>
      <c r="F5014" s="15">
        <v>361299491.83333302</v>
      </c>
      <c r="G5014" s="15">
        <v>370201157.16666698</v>
      </c>
      <c r="H5014" s="15">
        <v>471314978.29166698</v>
      </c>
      <c r="I5014" s="15">
        <v>452478932.58333302</v>
      </c>
      <c r="J5014" s="15">
        <v>369412407.91666698</v>
      </c>
      <c r="K5014" s="15">
        <v>454748208.25</v>
      </c>
      <c r="L5014" s="15">
        <v>815164194</v>
      </c>
      <c r="M5014" s="15">
        <v>288565363.16666698</v>
      </c>
      <c r="N5014" s="15">
        <v>410670604.45833302</v>
      </c>
    </row>
    <row r="5015" spans="1:14" x14ac:dyDescent="0.25">
      <c r="A5015" s="15" t="s">
        <v>15038</v>
      </c>
      <c r="B5015" s="15" t="s">
        <v>15039</v>
      </c>
      <c r="C5015" s="15" t="s">
        <v>15040</v>
      </c>
      <c r="D5015" s="15">
        <v>53.278688524590201</v>
      </c>
      <c r="E5015" s="16">
        <v>25.8</v>
      </c>
      <c r="F5015" s="16">
        <v>314315556.25</v>
      </c>
      <c r="G5015" s="16">
        <v>257775280.33333299</v>
      </c>
      <c r="H5015" s="16">
        <v>335383800.16666698</v>
      </c>
      <c r="I5015" s="16">
        <v>402024097.66666698</v>
      </c>
      <c r="J5015" s="16">
        <v>421983320</v>
      </c>
      <c r="K5015" s="16">
        <v>431823908.58333302</v>
      </c>
      <c r="L5015" s="16">
        <v>450134405.41666698</v>
      </c>
      <c r="M5015" s="16">
        <v>321615257.25</v>
      </c>
      <c r="N5015" s="16">
        <v>417364938.91666698</v>
      </c>
    </row>
    <row r="5016" spans="1:14" x14ac:dyDescent="0.25">
      <c r="A5016" s="15" t="s">
        <v>15041</v>
      </c>
      <c r="B5016" s="15" t="s">
        <v>15042</v>
      </c>
      <c r="C5016" s="15" t="s">
        <v>15043</v>
      </c>
      <c r="D5016" s="15">
        <v>39.589442815249299</v>
      </c>
      <c r="E5016" s="16">
        <v>37.6</v>
      </c>
      <c r="F5016" s="16">
        <v>180736351.41666701</v>
      </c>
      <c r="G5016" s="16">
        <v>93922782.375</v>
      </c>
      <c r="H5016" s="16">
        <v>197507258.05208299</v>
      </c>
      <c r="I5016" s="16">
        <v>262525051.875</v>
      </c>
      <c r="J5016" s="16">
        <v>152954568.4375</v>
      </c>
      <c r="K5016" s="16">
        <v>180518307.25</v>
      </c>
      <c r="L5016" s="16">
        <v>141275262.0625</v>
      </c>
      <c r="M5016" s="16">
        <v>116403723.75</v>
      </c>
      <c r="N5016" s="16">
        <v>121971650.75</v>
      </c>
    </row>
    <row r="5017" spans="1:14" x14ac:dyDescent="0.25">
      <c r="A5017" s="15" t="s">
        <v>15044</v>
      </c>
      <c r="B5017" s="15" t="s">
        <v>15045</v>
      </c>
      <c r="C5017" s="15" t="s">
        <v>15046</v>
      </c>
      <c r="D5017" s="15">
        <v>21.465968586387401</v>
      </c>
      <c r="E5017" s="15">
        <v>42.8</v>
      </c>
      <c r="F5017" s="15">
        <v>364373310.79166698</v>
      </c>
      <c r="G5017" s="15">
        <v>330936281.66666698</v>
      </c>
      <c r="H5017" s="15">
        <v>353492412.33333302</v>
      </c>
      <c r="I5017" s="15">
        <v>130156716.75</v>
      </c>
      <c r="J5017" s="15">
        <v>226818470.625</v>
      </c>
      <c r="K5017" s="15">
        <v>319229505.5625</v>
      </c>
      <c r="L5017" s="15">
        <v>264819309.25</v>
      </c>
      <c r="M5017" s="15">
        <v>158795938.55208299</v>
      </c>
      <c r="N5017" s="15">
        <v>247238762</v>
      </c>
    </row>
    <row r="5018" spans="1:14" x14ac:dyDescent="0.25">
      <c r="A5018" s="15" t="s">
        <v>15047</v>
      </c>
      <c r="B5018" s="15" t="s">
        <v>15048</v>
      </c>
      <c r="C5018" s="15" t="s">
        <v>15049</v>
      </c>
      <c r="D5018" s="15">
        <v>49.158249158249198</v>
      </c>
      <c r="E5018" s="16">
        <v>30.8</v>
      </c>
      <c r="F5018" s="16">
        <v>299305028.5</v>
      </c>
      <c r="G5018" s="16">
        <v>296497102.70833302</v>
      </c>
      <c r="H5018" s="16">
        <v>128464414.166667</v>
      </c>
      <c r="I5018" s="16">
        <v>314884219.64583302</v>
      </c>
      <c r="J5018" s="16">
        <v>232182247.54166701</v>
      </c>
      <c r="K5018" s="16">
        <v>351475551.5</v>
      </c>
      <c r="L5018" s="16">
        <v>301754882.79166698</v>
      </c>
      <c r="M5018" s="16">
        <v>199276916.29166701</v>
      </c>
      <c r="N5018" s="16">
        <v>347002889.125</v>
      </c>
    </row>
    <row r="5019" spans="1:14" x14ac:dyDescent="0.25">
      <c r="A5019" s="15" t="s">
        <v>15050</v>
      </c>
      <c r="B5019" s="15" t="s">
        <v>15051</v>
      </c>
      <c r="C5019" s="15" t="s">
        <v>15052</v>
      </c>
      <c r="D5019" s="15">
        <v>10.0515463917526</v>
      </c>
      <c r="E5019" s="16">
        <v>86.4</v>
      </c>
      <c r="F5019" s="16">
        <v>80056619.885416701</v>
      </c>
      <c r="G5019" s="16">
        <v>50038025.770833299</v>
      </c>
      <c r="H5019" s="16">
        <v>59288878.041666701</v>
      </c>
      <c r="I5019" s="16">
        <v>73745003.34375</v>
      </c>
      <c r="J5019" s="16">
        <v>72922802.041666701</v>
      </c>
      <c r="K5019" s="16">
        <v>83644414.4375</v>
      </c>
      <c r="L5019" s="16">
        <v>79698266.958333299</v>
      </c>
      <c r="M5019" s="16">
        <v>49089939.208333299</v>
      </c>
      <c r="N5019" s="16">
        <v>71905896.916666701</v>
      </c>
    </row>
    <row r="5020" spans="1:14" x14ac:dyDescent="0.25">
      <c r="A5020" s="15" t="s">
        <v>15053</v>
      </c>
      <c r="B5020" s="15" t="s">
        <v>15054</v>
      </c>
      <c r="C5020" s="15" t="s">
        <v>15055</v>
      </c>
      <c r="D5020" s="15">
        <v>28.598484848484901</v>
      </c>
      <c r="E5020" s="15">
        <v>57.4</v>
      </c>
      <c r="F5020" s="15">
        <v>86739695.885416701</v>
      </c>
      <c r="G5020" s="15">
        <v>140117088.79166701</v>
      </c>
      <c r="H5020" s="15">
        <v>137684850.3125</v>
      </c>
      <c r="I5020" s="15">
        <v>141411541</v>
      </c>
      <c r="J5020" s="15">
        <v>60056104.458333299</v>
      </c>
      <c r="K5020" s="15">
        <v>176807619.33333299</v>
      </c>
      <c r="L5020" s="15">
        <v>87870884</v>
      </c>
      <c r="M5020" s="15">
        <v>60930715.260416701</v>
      </c>
      <c r="N5020" s="15">
        <v>105587351.416667</v>
      </c>
    </row>
    <row r="5021" spans="1:14" x14ac:dyDescent="0.25">
      <c r="A5021" s="15" t="s">
        <v>15056</v>
      </c>
      <c r="B5021" s="15" t="s">
        <v>15057</v>
      </c>
      <c r="C5021" s="15" t="s">
        <v>15058</v>
      </c>
      <c r="D5021" s="15">
        <v>0.92219020172910704</v>
      </c>
      <c r="E5021" s="16">
        <v>189.8</v>
      </c>
      <c r="F5021" s="16" t="s">
        <v>17</v>
      </c>
      <c r="G5021" s="16" t="s">
        <v>17</v>
      </c>
      <c r="H5021" s="16" t="s">
        <v>17</v>
      </c>
      <c r="I5021" s="16" t="s">
        <v>17</v>
      </c>
      <c r="J5021" s="16" t="s">
        <v>17</v>
      </c>
      <c r="K5021" s="16" t="s">
        <v>17</v>
      </c>
      <c r="L5021" s="16" t="s">
        <v>17</v>
      </c>
      <c r="M5021" s="16" t="s">
        <v>17</v>
      </c>
      <c r="N5021" s="16" t="s">
        <v>17</v>
      </c>
    </row>
    <row r="5022" spans="1:14" x14ac:dyDescent="0.25">
      <c r="A5022" s="15" t="s">
        <v>15059</v>
      </c>
      <c r="B5022" s="15" t="s">
        <v>15060</v>
      </c>
      <c r="C5022" s="15" t="s">
        <v>15061</v>
      </c>
      <c r="D5022" s="15">
        <v>2.54350736278447</v>
      </c>
      <c r="E5022" s="16">
        <v>82.5</v>
      </c>
      <c r="F5022" s="16" t="s">
        <v>17</v>
      </c>
      <c r="G5022" s="16" t="s">
        <v>17</v>
      </c>
      <c r="H5022" s="16" t="s">
        <v>17</v>
      </c>
      <c r="I5022" s="16" t="s">
        <v>17</v>
      </c>
      <c r="J5022" s="16" t="s">
        <v>17</v>
      </c>
      <c r="K5022" s="16" t="s">
        <v>17</v>
      </c>
      <c r="L5022" s="16" t="s">
        <v>17</v>
      </c>
      <c r="M5022" s="16" t="s">
        <v>17</v>
      </c>
      <c r="N5022" s="16" t="s">
        <v>17</v>
      </c>
    </row>
    <row r="5023" spans="1:14" x14ac:dyDescent="0.25">
      <c r="A5023" s="15" t="s">
        <v>15062</v>
      </c>
      <c r="B5023" s="15" t="s">
        <v>15063</v>
      </c>
      <c r="C5023" s="15" t="s">
        <v>15064</v>
      </c>
      <c r="D5023" s="15">
        <v>44.412607449856701</v>
      </c>
      <c r="E5023" s="15">
        <v>77.5</v>
      </c>
      <c r="F5023" s="15">
        <v>506238867.02083302</v>
      </c>
      <c r="G5023" s="15">
        <v>469747738.33333302</v>
      </c>
      <c r="H5023" s="15">
        <v>605657450.625</v>
      </c>
      <c r="I5023" s="15">
        <v>417852000.83333302</v>
      </c>
      <c r="J5023" s="15">
        <v>434619688.83333302</v>
      </c>
      <c r="K5023" s="15">
        <v>467802352.66666698</v>
      </c>
      <c r="L5023" s="15">
        <v>482844414.33333302</v>
      </c>
      <c r="M5023" s="15">
        <v>263638411.89583299</v>
      </c>
      <c r="N5023" s="15">
        <v>495776272.83333302</v>
      </c>
    </row>
    <row r="5024" spans="1:14" x14ac:dyDescent="0.25">
      <c r="A5024" s="15" t="s">
        <v>15065</v>
      </c>
      <c r="B5024" s="15" t="s">
        <v>15066</v>
      </c>
      <c r="C5024" s="15" t="s">
        <v>15067</v>
      </c>
      <c r="D5024" s="15">
        <v>35.732009925558302</v>
      </c>
      <c r="E5024" s="16">
        <v>44</v>
      </c>
      <c r="F5024" s="16">
        <v>207474704.25</v>
      </c>
      <c r="G5024" s="16">
        <v>182850885.58333299</v>
      </c>
      <c r="H5024" s="16">
        <v>258381737.83333299</v>
      </c>
      <c r="I5024" s="16">
        <v>199218266.66666701</v>
      </c>
      <c r="J5024" s="16">
        <v>195312392</v>
      </c>
      <c r="K5024" s="16">
        <v>241228840.66666701</v>
      </c>
      <c r="L5024" s="16">
        <v>203815648.25</v>
      </c>
      <c r="M5024" s="16">
        <v>158222074.70833299</v>
      </c>
      <c r="N5024" s="16">
        <v>226664703.375</v>
      </c>
    </row>
    <row r="5025" spans="1:14" x14ac:dyDescent="0.25">
      <c r="A5025" s="15" t="s">
        <v>15068</v>
      </c>
      <c r="B5025" s="15" t="s">
        <v>15069</v>
      </c>
      <c r="C5025" s="15" t="s">
        <v>15070</v>
      </c>
      <c r="D5025" s="15">
        <v>29.638554216867501</v>
      </c>
      <c r="E5025" s="16">
        <v>46.7</v>
      </c>
      <c r="F5025" s="16">
        <v>78072889.083333299</v>
      </c>
      <c r="G5025" s="16">
        <v>120840169.791667</v>
      </c>
      <c r="H5025" s="16">
        <v>103498921.78125</v>
      </c>
      <c r="I5025" s="16">
        <v>39002559.25</v>
      </c>
      <c r="J5025" s="16">
        <v>111912520.5</v>
      </c>
      <c r="K5025" s="16">
        <v>108081856.875</v>
      </c>
      <c r="L5025" s="16">
        <v>114884499.270833</v>
      </c>
      <c r="M5025" s="16">
        <v>81480256.28125</v>
      </c>
      <c r="N5025" s="16">
        <v>101696478.916667</v>
      </c>
    </row>
    <row r="5026" spans="1:14" x14ac:dyDescent="0.25">
      <c r="A5026" s="15" t="s">
        <v>15071</v>
      </c>
      <c r="B5026" s="15" t="s">
        <v>15072</v>
      </c>
      <c r="C5026" s="15" t="s">
        <v>15073</v>
      </c>
      <c r="D5026" s="15">
        <v>2.0833333333333299</v>
      </c>
      <c r="E5026" s="15">
        <v>53.2</v>
      </c>
      <c r="F5026" s="15" t="s">
        <v>17</v>
      </c>
      <c r="G5026" s="15" t="s">
        <v>17</v>
      </c>
      <c r="H5026" s="15" t="s">
        <v>17</v>
      </c>
      <c r="I5026" s="15" t="s">
        <v>17</v>
      </c>
      <c r="J5026" s="15" t="s">
        <v>17</v>
      </c>
      <c r="K5026" s="15" t="s">
        <v>17</v>
      </c>
      <c r="L5026" s="15">
        <v>4065630.875</v>
      </c>
      <c r="M5026" s="15" t="s">
        <v>17</v>
      </c>
      <c r="N5026" s="15" t="s">
        <v>17</v>
      </c>
    </row>
    <row r="5027" spans="1:14" x14ac:dyDescent="0.25">
      <c r="A5027" s="15" t="s">
        <v>15074</v>
      </c>
      <c r="B5027" s="15" t="s">
        <v>15075</v>
      </c>
      <c r="C5027" s="15" t="s">
        <v>15076</v>
      </c>
      <c r="D5027" s="15">
        <v>0.63694267515923597</v>
      </c>
      <c r="E5027" s="16">
        <v>120.6</v>
      </c>
      <c r="F5027" s="16">
        <v>392577656</v>
      </c>
      <c r="G5027" s="16" t="s">
        <v>17</v>
      </c>
      <c r="H5027" s="16" t="s">
        <v>17</v>
      </c>
      <c r="I5027" s="16" t="s">
        <v>17</v>
      </c>
      <c r="J5027" s="16" t="s">
        <v>17</v>
      </c>
      <c r="K5027" s="16" t="s">
        <v>17</v>
      </c>
      <c r="L5027" s="16" t="s">
        <v>17</v>
      </c>
      <c r="M5027" s="16" t="s">
        <v>17</v>
      </c>
      <c r="N5027" s="16" t="s">
        <v>17</v>
      </c>
    </row>
    <row r="5028" spans="1:14" x14ac:dyDescent="0.25">
      <c r="A5028" s="15" t="s">
        <v>15077</v>
      </c>
      <c r="B5028" s="15" t="s">
        <v>15078</v>
      </c>
      <c r="C5028" s="15" t="s">
        <v>15079</v>
      </c>
      <c r="D5028" s="15">
        <v>14.5522388059702</v>
      </c>
      <c r="E5028" s="16">
        <v>30.3</v>
      </c>
      <c r="F5028" s="16">
        <v>14676704.5</v>
      </c>
      <c r="G5028" s="16" t="s">
        <v>17</v>
      </c>
      <c r="H5028" s="16" t="s">
        <v>17</v>
      </c>
      <c r="I5028" s="16" t="s">
        <v>17</v>
      </c>
      <c r="J5028" s="16" t="s">
        <v>17</v>
      </c>
      <c r="K5028" s="16" t="s">
        <v>17</v>
      </c>
      <c r="L5028" s="16" t="s">
        <v>17</v>
      </c>
      <c r="M5028" s="16" t="s">
        <v>17</v>
      </c>
      <c r="N5028" s="16" t="s">
        <v>17</v>
      </c>
    </row>
    <row r="5029" spans="1:14" x14ac:dyDescent="0.25">
      <c r="A5029" s="15" t="s">
        <v>15080</v>
      </c>
      <c r="B5029" s="15" t="s">
        <v>15081</v>
      </c>
      <c r="C5029" s="15" t="s">
        <v>15082</v>
      </c>
      <c r="D5029" s="15">
        <v>70</v>
      </c>
      <c r="E5029" s="15">
        <v>22.5</v>
      </c>
      <c r="F5029" s="15">
        <v>1353317524.1875</v>
      </c>
      <c r="G5029" s="15">
        <v>1391846596.7604201</v>
      </c>
      <c r="H5029" s="15">
        <v>1651802071.3333299</v>
      </c>
      <c r="I5029" s="15">
        <v>1619494425.6666701</v>
      </c>
      <c r="J5029" s="15">
        <v>1310364664.5833299</v>
      </c>
      <c r="K5029" s="15">
        <v>1455967362.4166701</v>
      </c>
      <c r="L5029" s="15">
        <v>1312928643.28125</v>
      </c>
      <c r="M5029" s="15">
        <v>772836145.41666698</v>
      </c>
      <c r="N5029" s="15">
        <v>1394199564.4166701</v>
      </c>
    </row>
    <row r="5030" spans="1:14" x14ac:dyDescent="0.25">
      <c r="A5030" s="15" t="s">
        <v>15083</v>
      </c>
      <c r="B5030" s="15" t="s">
        <v>15084</v>
      </c>
      <c r="C5030" s="15" t="s">
        <v>15085</v>
      </c>
      <c r="D5030" s="15">
        <v>62.962962962962997</v>
      </c>
      <c r="E5030" s="16">
        <v>24.4</v>
      </c>
      <c r="F5030" s="16">
        <v>27503711</v>
      </c>
      <c r="G5030" s="16">
        <v>53395580</v>
      </c>
      <c r="H5030" s="16">
        <v>57211539</v>
      </c>
      <c r="I5030" s="16">
        <v>117319975.25</v>
      </c>
      <c r="J5030" s="16">
        <v>178901261</v>
      </c>
      <c r="K5030" s="16" t="s">
        <v>17</v>
      </c>
      <c r="L5030" s="16">
        <v>76203863.75</v>
      </c>
      <c r="M5030" s="16">
        <v>5569520.25</v>
      </c>
      <c r="N5030" s="16">
        <v>125484984</v>
      </c>
    </row>
    <row r="5031" spans="1:14" x14ac:dyDescent="0.25">
      <c r="A5031" s="15" t="s">
        <v>15086</v>
      </c>
      <c r="B5031" s="15" t="s">
        <v>15087</v>
      </c>
      <c r="C5031" s="15" t="s">
        <v>15088</v>
      </c>
      <c r="D5031" s="15">
        <v>64.678899082568805</v>
      </c>
      <c r="E5031" s="16">
        <v>24.5</v>
      </c>
      <c r="F5031" s="16">
        <v>288271312.734375</v>
      </c>
      <c r="G5031" s="16">
        <v>267177331.5625</v>
      </c>
      <c r="H5031" s="16">
        <v>287769077.84375</v>
      </c>
      <c r="I5031" s="16">
        <v>352015263</v>
      </c>
      <c r="J5031" s="16">
        <v>350500331</v>
      </c>
      <c r="K5031" s="16">
        <v>366843535.375</v>
      </c>
      <c r="L5031" s="16">
        <v>332332478.75</v>
      </c>
      <c r="M5031" s="16">
        <v>265681091</v>
      </c>
      <c r="N5031" s="16">
        <v>330710976</v>
      </c>
    </row>
    <row r="5032" spans="1:14" x14ac:dyDescent="0.25">
      <c r="A5032" s="15" t="s">
        <v>15089</v>
      </c>
      <c r="B5032" s="15" t="s">
        <v>15090</v>
      </c>
      <c r="C5032" s="15" t="s">
        <v>15091</v>
      </c>
      <c r="D5032" s="15">
        <v>7.3265783320342903</v>
      </c>
      <c r="E5032" s="15">
        <v>137.1</v>
      </c>
      <c r="F5032" s="15">
        <v>71823643.125</v>
      </c>
      <c r="G5032" s="15">
        <v>80144970.25</v>
      </c>
      <c r="H5032" s="15">
        <v>107375429.125</v>
      </c>
      <c r="I5032" s="15">
        <v>104384269.8125</v>
      </c>
      <c r="J5032" s="15">
        <v>94143865.59375</v>
      </c>
      <c r="K5032" s="15">
        <v>129485182.5</v>
      </c>
      <c r="L5032" s="15">
        <v>110117187.5</v>
      </c>
      <c r="M5032" s="15">
        <v>51264497.375</v>
      </c>
      <c r="N5032" s="15">
        <v>136406575.25</v>
      </c>
    </row>
    <row r="5033" spans="1:14" x14ac:dyDescent="0.25">
      <c r="A5033" s="15" t="s">
        <v>15092</v>
      </c>
      <c r="B5033" s="15" t="s">
        <v>15093</v>
      </c>
      <c r="C5033" s="15" t="s">
        <v>15094</v>
      </c>
      <c r="D5033" s="15">
        <v>5.6878306878306901</v>
      </c>
      <c r="E5033" s="16">
        <v>82.4</v>
      </c>
      <c r="F5033" s="16" t="s">
        <v>17</v>
      </c>
      <c r="G5033" s="16">
        <v>27442630</v>
      </c>
      <c r="H5033" s="16">
        <v>18709326.0625</v>
      </c>
      <c r="I5033" s="16" t="s">
        <v>17</v>
      </c>
      <c r="J5033" s="16" t="s">
        <v>17</v>
      </c>
      <c r="K5033" s="16" t="s">
        <v>17</v>
      </c>
      <c r="L5033" s="16" t="s">
        <v>17</v>
      </c>
      <c r="M5033" s="16">
        <v>11818161.5</v>
      </c>
      <c r="N5033" s="16" t="s">
        <v>17</v>
      </c>
    </row>
    <row r="5034" spans="1:14" x14ac:dyDescent="0.25">
      <c r="A5034" s="15" t="s">
        <v>15095</v>
      </c>
      <c r="B5034" s="15" t="s">
        <v>15096</v>
      </c>
      <c r="C5034" s="15" t="s">
        <v>15097</v>
      </c>
      <c r="D5034" s="15">
        <v>9.8009188361408892</v>
      </c>
      <c r="E5034" s="16">
        <v>70.400000000000006</v>
      </c>
      <c r="F5034" s="16">
        <v>9494216.375</v>
      </c>
      <c r="G5034" s="16">
        <v>10317463.75</v>
      </c>
      <c r="H5034" s="16">
        <v>4135350.875</v>
      </c>
      <c r="I5034" s="16" t="s">
        <v>17</v>
      </c>
      <c r="J5034" s="16">
        <v>14020227</v>
      </c>
      <c r="K5034" s="16">
        <v>20097832.5</v>
      </c>
      <c r="L5034" s="16" t="s">
        <v>17</v>
      </c>
      <c r="M5034" s="16" t="s">
        <v>17</v>
      </c>
      <c r="N5034" s="16">
        <v>16205521.34375</v>
      </c>
    </row>
    <row r="5035" spans="1:14" x14ac:dyDescent="0.25">
      <c r="A5035" s="15" t="s">
        <v>15098</v>
      </c>
      <c r="B5035" s="15" t="s">
        <v>15099</v>
      </c>
      <c r="C5035" s="15" t="s">
        <v>15100</v>
      </c>
      <c r="D5035" s="15">
        <v>36.065573770491802</v>
      </c>
      <c r="E5035" s="15">
        <v>27.2</v>
      </c>
      <c r="F5035" s="15">
        <v>66785763.380208299</v>
      </c>
      <c r="G5035" s="15">
        <v>68568617.8125</v>
      </c>
      <c r="H5035" s="15">
        <v>64595419.208333299</v>
      </c>
      <c r="I5035" s="15">
        <v>45121182.1875</v>
      </c>
      <c r="J5035" s="15">
        <v>64246870</v>
      </c>
      <c r="K5035" s="15">
        <v>50812245.333333299</v>
      </c>
      <c r="L5035" s="15">
        <v>85625551.28125</v>
      </c>
      <c r="M5035" s="15">
        <v>17968698.3125</v>
      </c>
      <c r="N5035" s="15">
        <v>53202493.5</v>
      </c>
    </row>
    <row r="5036" spans="1:14" x14ac:dyDescent="0.25">
      <c r="A5036" s="15" t="s">
        <v>15101</v>
      </c>
      <c r="B5036" s="15" t="s">
        <v>15102</v>
      </c>
      <c r="C5036" s="15" t="s">
        <v>15103</v>
      </c>
      <c r="D5036" s="15">
        <v>46.798029556650199</v>
      </c>
      <c r="E5036" s="16">
        <v>22.8</v>
      </c>
      <c r="F5036" s="16">
        <v>420663979.16666698</v>
      </c>
      <c r="G5036" s="16">
        <v>215577714.5</v>
      </c>
      <c r="H5036" s="16">
        <v>214629920.25</v>
      </c>
      <c r="I5036" s="16">
        <v>203496147.33333299</v>
      </c>
      <c r="J5036" s="16">
        <v>195300398.4375</v>
      </c>
      <c r="K5036" s="16">
        <v>212947292.16666701</v>
      </c>
      <c r="L5036" s="16">
        <v>238178773.625</v>
      </c>
      <c r="M5036" s="16">
        <v>116886188</v>
      </c>
      <c r="N5036" s="16">
        <v>384804725.25</v>
      </c>
    </row>
    <row r="5037" spans="1:14" x14ac:dyDescent="0.25">
      <c r="A5037" s="15" t="s">
        <v>15104</v>
      </c>
      <c r="B5037" s="15" t="s">
        <v>15105</v>
      </c>
      <c r="C5037" s="15" t="s">
        <v>15106</v>
      </c>
      <c r="D5037" s="15">
        <v>78.139534883720899</v>
      </c>
      <c r="E5037" s="16">
        <v>23.9</v>
      </c>
      <c r="F5037" s="16">
        <v>1102106081.1666701</v>
      </c>
      <c r="G5037" s="16">
        <v>955744556</v>
      </c>
      <c r="H5037" s="16">
        <v>869868880.66666698</v>
      </c>
      <c r="I5037" s="16">
        <v>1129588864.6666701</v>
      </c>
      <c r="J5037" s="16">
        <v>1005331132.95833</v>
      </c>
      <c r="K5037" s="16">
        <v>1096586217.5833299</v>
      </c>
      <c r="L5037" s="16">
        <v>983684082.33333302</v>
      </c>
      <c r="M5037" s="16">
        <v>653774866.83333302</v>
      </c>
      <c r="N5037" s="16">
        <v>1071388843.83333</v>
      </c>
    </row>
    <row r="5038" spans="1:14" x14ac:dyDescent="0.25">
      <c r="A5038" s="15" t="s">
        <v>15107</v>
      </c>
      <c r="B5038" s="15" t="s">
        <v>15108</v>
      </c>
      <c r="C5038" s="15" t="s">
        <v>15109</v>
      </c>
      <c r="D5038" s="15">
        <v>28.301886792452802</v>
      </c>
      <c r="E5038" s="15">
        <v>23.5</v>
      </c>
      <c r="F5038" s="15">
        <v>78914004.333333299</v>
      </c>
      <c r="G5038" s="15">
        <v>68397331.625</v>
      </c>
      <c r="H5038" s="15">
        <v>98779609.25</v>
      </c>
      <c r="I5038" s="15">
        <v>119026685.5</v>
      </c>
      <c r="J5038" s="15">
        <v>62594027.3125</v>
      </c>
      <c r="K5038" s="15">
        <v>126647749</v>
      </c>
      <c r="L5038" s="15">
        <v>55128422.291666701</v>
      </c>
      <c r="M5038" s="15">
        <v>59670938.625</v>
      </c>
      <c r="N5038" s="15">
        <v>85079362.5</v>
      </c>
    </row>
    <row r="5039" spans="1:14" x14ac:dyDescent="0.25">
      <c r="A5039" s="15" t="s">
        <v>15110</v>
      </c>
      <c r="B5039" s="15" t="s">
        <v>15111</v>
      </c>
      <c r="C5039" s="15" t="s">
        <v>15112</v>
      </c>
      <c r="D5039" s="15">
        <v>66.990291262135898</v>
      </c>
      <c r="E5039" s="16">
        <v>23</v>
      </c>
      <c r="F5039" s="16">
        <v>683432723.33333302</v>
      </c>
      <c r="G5039" s="16">
        <v>605464114.08333302</v>
      </c>
      <c r="H5039" s="16">
        <v>768679423.91666698</v>
      </c>
      <c r="I5039" s="16">
        <v>774105839.91666698</v>
      </c>
      <c r="J5039" s="16">
        <v>696825850.33333302</v>
      </c>
      <c r="K5039" s="16">
        <v>736680327.33333302</v>
      </c>
      <c r="L5039" s="16">
        <v>722066728.5</v>
      </c>
      <c r="M5039" s="16">
        <v>488899663.875</v>
      </c>
      <c r="N5039" s="16">
        <v>653144664.20833302</v>
      </c>
    </row>
    <row r="5040" spans="1:14" x14ac:dyDescent="0.25">
      <c r="A5040" s="15" t="s">
        <v>15113</v>
      </c>
      <c r="B5040" s="15" t="s">
        <v>15114</v>
      </c>
      <c r="C5040" s="15" t="s">
        <v>15115</v>
      </c>
      <c r="D5040" s="15">
        <v>74.146341463414601</v>
      </c>
      <c r="E5040" s="16">
        <v>22.7</v>
      </c>
      <c r="F5040" s="16">
        <v>2487875766.3333302</v>
      </c>
      <c r="G5040" s="16">
        <v>2449535748.25</v>
      </c>
      <c r="H5040" s="16">
        <v>2638342210.1666698</v>
      </c>
      <c r="I5040" s="16">
        <v>2476940342.9166698</v>
      </c>
      <c r="J5040" s="16">
        <v>2643236576.5833302</v>
      </c>
      <c r="K5040" s="16">
        <v>2619397750.2916698</v>
      </c>
      <c r="L5040" s="16">
        <v>1974295131.3333299</v>
      </c>
      <c r="M5040" s="16">
        <v>1521673312.6666701</v>
      </c>
      <c r="N5040" s="16">
        <v>2502021864.8333302</v>
      </c>
    </row>
    <row r="5041" spans="1:14" x14ac:dyDescent="0.25">
      <c r="A5041" s="15" t="s">
        <v>15116</v>
      </c>
      <c r="B5041" s="15" t="s">
        <v>15117</v>
      </c>
      <c r="C5041" s="15" t="s">
        <v>15118</v>
      </c>
      <c r="D5041" s="15">
        <v>71.641791044776099</v>
      </c>
      <c r="E5041" s="15">
        <v>22.2</v>
      </c>
      <c r="F5041" s="15">
        <v>1736021495.5833299</v>
      </c>
      <c r="G5041" s="15">
        <v>1058709553.29167</v>
      </c>
      <c r="H5041" s="15">
        <v>1097220731.6666701</v>
      </c>
      <c r="I5041" s="15">
        <v>1122981744.4166701</v>
      </c>
      <c r="J5041" s="15">
        <v>1128876904.5</v>
      </c>
      <c r="K5041" s="15">
        <v>1330851274.4583299</v>
      </c>
      <c r="L5041" s="15">
        <v>1246459871.125</v>
      </c>
      <c r="M5041" s="15">
        <v>876378184.85416698</v>
      </c>
      <c r="N5041" s="15">
        <v>1088696586.8333299</v>
      </c>
    </row>
    <row r="5042" spans="1:14" x14ac:dyDescent="0.25">
      <c r="A5042" s="15" t="s">
        <v>15119</v>
      </c>
      <c r="B5042" s="15" t="s">
        <v>15120</v>
      </c>
      <c r="C5042" s="15" t="s">
        <v>15121</v>
      </c>
      <c r="D5042" s="15">
        <v>44.017094017094003</v>
      </c>
      <c r="E5042" s="16">
        <v>26.3</v>
      </c>
      <c r="F5042" s="16">
        <v>42957217.875</v>
      </c>
      <c r="G5042" s="16">
        <v>42944595.958333299</v>
      </c>
      <c r="H5042" s="16">
        <v>30713457.25</v>
      </c>
      <c r="I5042" s="16">
        <v>25625794</v>
      </c>
      <c r="J5042" s="16" t="s">
        <v>17</v>
      </c>
      <c r="K5042" s="16">
        <v>56338272.25</v>
      </c>
      <c r="L5042" s="16" t="s">
        <v>17</v>
      </c>
      <c r="M5042" s="16" t="s">
        <v>17</v>
      </c>
      <c r="N5042" s="16" t="s">
        <v>17</v>
      </c>
    </row>
    <row r="5043" spans="1:14" x14ac:dyDescent="0.25">
      <c r="A5043" s="15" t="s">
        <v>15122</v>
      </c>
      <c r="B5043" s="15" t="s">
        <v>15123</v>
      </c>
      <c r="C5043" s="15" t="s">
        <v>15124</v>
      </c>
      <c r="D5043" s="15">
        <v>59.1111111111111</v>
      </c>
      <c r="E5043" s="16">
        <v>24.3</v>
      </c>
      <c r="F5043" s="16">
        <v>304711559.29166698</v>
      </c>
      <c r="G5043" s="16">
        <v>338585935.25</v>
      </c>
      <c r="H5043" s="16">
        <v>557530327.625</v>
      </c>
      <c r="I5043" s="16">
        <v>591153033.375</v>
      </c>
      <c r="J5043" s="16">
        <v>564464561.52083302</v>
      </c>
      <c r="K5043" s="16">
        <v>599038333.5</v>
      </c>
      <c r="L5043" s="16">
        <v>377123963.58333302</v>
      </c>
      <c r="M5043" s="16">
        <v>289809025.16666698</v>
      </c>
      <c r="N5043" s="16">
        <v>540238458.125</v>
      </c>
    </row>
    <row r="5044" spans="1:14" x14ac:dyDescent="0.25">
      <c r="A5044" s="15" t="s">
        <v>15125</v>
      </c>
      <c r="B5044" s="15" t="s">
        <v>15126</v>
      </c>
      <c r="C5044" s="15" t="s">
        <v>15127</v>
      </c>
      <c r="D5044" s="15">
        <v>45.876288659793801</v>
      </c>
      <c r="E5044" s="15">
        <v>21.8</v>
      </c>
      <c r="F5044" s="15">
        <v>40206355.25</v>
      </c>
      <c r="G5044" s="15">
        <v>29188316.916666701</v>
      </c>
      <c r="H5044" s="15">
        <v>46894876</v>
      </c>
      <c r="I5044" s="15">
        <v>47374983.5</v>
      </c>
      <c r="J5044" s="15">
        <v>52941875</v>
      </c>
      <c r="K5044" s="15" t="s">
        <v>17</v>
      </c>
      <c r="L5044" s="15">
        <v>33033298.25</v>
      </c>
      <c r="M5044" s="15">
        <v>27493073</v>
      </c>
      <c r="N5044" s="15">
        <v>42478438.875</v>
      </c>
    </row>
    <row r="5045" spans="1:14" x14ac:dyDescent="0.25">
      <c r="A5045" s="15" t="s">
        <v>15128</v>
      </c>
      <c r="B5045" s="15" t="s">
        <v>15129</v>
      </c>
      <c r="C5045" s="15" t="s">
        <v>15130</v>
      </c>
      <c r="D5045" s="15">
        <v>32.911392405063303</v>
      </c>
      <c r="E5045" s="16">
        <v>26.6</v>
      </c>
      <c r="F5045" s="16">
        <v>67546300.625</v>
      </c>
      <c r="G5045" s="16">
        <v>71765901.5</v>
      </c>
      <c r="H5045" s="16">
        <v>55064982.8125</v>
      </c>
      <c r="I5045" s="16">
        <v>78682735.9375</v>
      </c>
      <c r="J5045" s="16">
        <v>82181247</v>
      </c>
      <c r="K5045" s="16">
        <v>43416060.125</v>
      </c>
      <c r="L5045" s="16">
        <v>87568419.25</v>
      </c>
      <c r="M5045" s="16">
        <v>152869440.77083299</v>
      </c>
      <c r="N5045" s="16">
        <v>51845916.875</v>
      </c>
    </row>
    <row r="5046" spans="1:14" x14ac:dyDescent="0.25">
      <c r="A5046" s="15" t="s">
        <v>15131</v>
      </c>
      <c r="B5046" s="15" t="s">
        <v>15132</v>
      </c>
      <c r="C5046" s="15" t="s">
        <v>15133</v>
      </c>
      <c r="D5046" s="15">
        <v>31.5270935960591</v>
      </c>
      <c r="E5046" s="16">
        <v>23.1</v>
      </c>
      <c r="F5046" s="16">
        <v>61348962.5</v>
      </c>
      <c r="G5046" s="16">
        <v>67614857.583333299</v>
      </c>
      <c r="H5046" s="16">
        <v>94598223.625</v>
      </c>
      <c r="I5046" s="16">
        <v>43325677.875</v>
      </c>
      <c r="J5046" s="16">
        <v>62142088.75</v>
      </c>
      <c r="K5046" s="16">
        <v>59557983.5</v>
      </c>
      <c r="L5046" s="16">
        <v>73322979</v>
      </c>
      <c r="M5046" s="16">
        <v>17188879</v>
      </c>
      <c r="N5046" s="16">
        <v>89591502.75</v>
      </c>
    </row>
    <row r="5047" spans="1:14" x14ac:dyDescent="0.25">
      <c r="A5047" s="15" t="s">
        <v>15134</v>
      </c>
      <c r="B5047" s="15" t="s">
        <v>15135</v>
      </c>
      <c r="C5047" s="15" t="s">
        <v>15136</v>
      </c>
      <c r="D5047" s="15">
        <v>29.864253393665201</v>
      </c>
      <c r="E5047" s="15">
        <v>24.9</v>
      </c>
      <c r="F5047" s="15">
        <v>21532717.5</v>
      </c>
      <c r="G5047" s="15" t="s">
        <v>17</v>
      </c>
      <c r="H5047" s="15" t="s">
        <v>17</v>
      </c>
      <c r="I5047" s="15" t="s">
        <v>17</v>
      </c>
      <c r="J5047" s="15" t="s">
        <v>17</v>
      </c>
      <c r="K5047" s="15" t="s">
        <v>17</v>
      </c>
      <c r="L5047" s="15">
        <v>73255678.25</v>
      </c>
      <c r="M5047" s="15">
        <v>21992888.5</v>
      </c>
      <c r="N5047" s="15" t="s">
        <v>17</v>
      </c>
    </row>
    <row r="5048" spans="1:14" x14ac:dyDescent="0.25">
      <c r="A5048" s="15" t="s">
        <v>15137</v>
      </c>
      <c r="B5048" s="15" t="s">
        <v>15138</v>
      </c>
      <c r="C5048" s="15" t="s">
        <v>15139</v>
      </c>
      <c r="D5048" s="15">
        <v>21.182266009852199</v>
      </c>
      <c r="E5048" s="16">
        <v>23.1</v>
      </c>
      <c r="F5048" s="16">
        <v>59250345</v>
      </c>
      <c r="G5048" s="16">
        <v>12161432.125</v>
      </c>
      <c r="H5048" s="16" t="s">
        <v>17</v>
      </c>
      <c r="I5048" s="16">
        <v>59486441.75</v>
      </c>
      <c r="J5048" s="16">
        <v>45221369</v>
      </c>
      <c r="K5048" s="16">
        <v>62916449</v>
      </c>
      <c r="L5048" s="16" t="s">
        <v>17</v>
      </c>
      <c r="M5048" s="16">
        <v>38038074</v>
      </c>
      <c r="N5048" s="16">
        <v>63129514</v>
      </c>
    </row>
    <row r="5049" spans="1:14" x14ac:dyDescent="0.25">
      <c r="A5049" s="15" t="s">
        <v>15140</v>
      </c>
      <c r="B5049" s="15" t="s">
        <v>15141</v>
      </c>
      <c r="C5049" s="15" t="s">
        <v>15142</v>
      </c>
      <c r="D5049" s="15">
        <v>67.452830188679201</v>
      </c>
      <c r="E5049" s="16">
        <v>23.5</v>
      </c>
      <c r="F5049" s="16">
        <v>798217666.97916698</v>
      </c>
      <c r="G5049" s="16">
        <v>851657582.25</v>
      </c>
      <c r="H5049" s="16">
        <v>862952708.83333302</v>
      </c>
      <c r="I5049" s="16">
        <v>815813047.35416698</v>
      </c>
      <c r="J5049" s="16">
        <v>813356364</v>
      </c>
      <c r="K5049" s="16">
        <v>831994109.33333302</v>
      </c>
      <c r="L5049" s="16">
        <v>857001524.58333302</v>
      </c>
      <c r="M5049" s="16">
        <v>508316488.66666698</v>
      </c>
      <c r="N5049" s="16">
        <v>832987297.75</v>
      </c>
    </row>
    <row r="5050" spans="1:14" x14ac:dyDescent="0.25">
      <c r="A5050" s="15" t="s">
        <v>15143</v>
      </c>
      <c r="B5050" s="15" t="s">
        <v>15144</v>
      </c>
      <c r="C5050" s="15" t="s">
        <v>15145</v>
      </c>
      <c r="D5050" s="15">
        <v>63.425925925925903</v>
      </c>
      <c r="E5050" s="15">
        <v>24.2</v>
      </c>
      <c r="F5050" s="15">
        <v>58584184.5</v>
      </c>
      <c r="G5050" s="15">
        <v>84885701</v>
      </c>
      <c r="H5050" s="15">
        <v>113311616.5</v>
      </c>
      <c r="I5050" s="15">
        <v>61626606.6875</v>
      </c>
      <c r="J5050" s="15">
        <v>84267062.3125</v>
      </c>
      <c r="K5050" s="15">
        <v>97533316.25</v>
      </c>
      <c r="L5050" s="15">
        <v>81819479.625</v>
      </c>
      <c r="M5050" s="15">
        <v>59998633.9375</v>
      </c>
      <c r="N5050" s="15">
        <v>92134571.1875</v>
      </c>
    </row>
    <row r="5051" spans="1:14" x14ac:dyDescent="0.25">
      <c r="A5051" s="15" t="s">
        <v>15146</v>
      </c>
      <c r="B5051" s="15" t="s">
        <v>15147</v>
      </c>
      <c r="C5051" s="15" t="s">
        <v>15148</v>
      </c>
      <c r="D5051" s="15">
        <v>13.7931034482759</v>
      </c>
      <c r="E5051" s="16">
        <v>23</v>
      </c>
      <c r="F5051" s="16" t="s">
        <v>17</v>
      </c>
      <c r="G5051" s="16" t="s">
        <v>17</v>
      </c>
      <c r="H5051" s="16" t="s">
        <v>17</v>
      </c>
      <c r="I5051" s="16" t="s">
        <v>17</v>
      </c>
      <c r="J5051" s="16" t="s">
        <v>17</v>
      </c>
      <c r="K5051" s="16" t="s">
        <v>17</v>
      </c>
      <c r="L5051" s="16" t="s">
        <v>17</v>
      </c>
      <c r="M5051" s="16" t="s">
        <v>17</v>
      </c>
      <c r="N5051" s="16" t="s">
        <v>17</v>
      </c>
    </row>
    <row r="5052" spans="1:14" x14ac:dyDescent="0.25">
      <c r="A5052" s="15" t="s">
        <v>15149</v>
      </c>
      <c r="B5052" s="15" t="s">
        <v>15150</v>
      </c>
      <c r="C5052" s="15" t="s">
        <v>15151</v>
      </c>
      <c r="D5052" s="15">
        <v>10.8247422680412</v>
      </c>
      <c r="E5052" s="16">
        <v>21.6</v>
      </c>
      <c r="F5052" s="16" t="s">
        <v>17</v>
      </c>
      <c r="G5052" s="16" t="s">
        <v>17</v>
      </c>
      <c r="H5052" s="16" t="s">
        <v>17</v>
      </c>
      <c r="I5052" s="16" t="s">
        <v>17</v>
      </c>
      <c r="J5052" s="16" t="s">
        <v>17</v>
      </c>
      <c r="K5052" s="16" t="s">
        <v>17</v>
      </c>
      <c r="L5052" s="16" t="s">
        <v>17</v>
      </c>
      <c r="M5052" s="16" t="s">
        <v>17</v>
      </c>
      <c r="N5052" s="16" t="s">
        <v>17</v>
      </c>
    </row>
    <row r="5053" spans="1:14" x14ac:dyDescent="0.25">
      <c r="A5053" s="15" t="s">
        <v>15152</v>
      </c>
      <c r="B5053" s="15" t="s">
        <v>15153</v>
      </c>
      <c r="C5053" s="15" t="s">
        <v>15154</v>
      </c>
      <c r="D5053" s="15">
        <v>63.1111111111111</v>
      </c>
      <c r="E5053" s="15">
        <v>25</v>
      </c>
      <c r="F5053" s="15">
        <v>162664459.08333299</v>
      </c>
      <c r="G5053" s="15">
        <v>156804112.79166701</v>
      </c>
      <c r="H5053" s="15">
        <v>162709058.75</v>
      </c>
      <c r="I5053" s="15">
        <v>168373767.02083299</v>
      </c>
      <c r="J5053" s="15">
        <v>139362000.83333299</v>
      </c>
      <c r="K5053" s="15">
        <v>136403733.25</v>
      </c>
      <c r="L5053" s="15">
        <v>128268917.125</v>
      </c>
      <c r="M5053" s="15">
        <v>95862506.25</v>
      </c>
      <c r="N5053" s="15">
        <v>114932682.166667</v>
      </c>
    </row>
    <row r="5054" spans="1:14" x14ac:dyDescent="0.25">
      <c r="A5054" s="15" t="s">
        <v>15155</v>
      </c>
      <c r="B5054" s="15" t="s">
        <v>15156</v>
      </c>
      <c r="C5054" s="15" t="s">
        <v>15157</v>
      </c>
      <c r="D5054" s="15">
        <v>21.397379912663801</v>
      </c>
      <c r="E5054" s="16">
        <v>25.7</v>
      </c>
      <c r="F5054" s="16">
        <v>10357255220.4375</v>
      </c>
      <c r="G5054" s="16">
        <v>9909070879.625</v>
      </c>
      <c r="H5054" s="16">
        <v>3490255649.6875</v>
      </c>
      <c r="I5054" s="16">
        <v>5509083867.5</v>
      </c>
      <c r="J5054" s="16">
        <v>5151329598.5</v>
      </c>
      <c r="K5054" s="16">
        <v>4967248311.75</v>
      </c>
      <c r="L5054" s="16">
        <v>5297412716.25</v>
      </c>
      <c r="M5054" s="16">
        <v>6422022674.75</v>
      </c>
      <c r="N5054" s="16">
        <v>5682916026.75</v>
      </c>
    </row>
    <row r="5055" spans="1:14" x14ac:dyDescent="0.25">
      <c r="A5055" s="15" t="s">
        <v>15158</v>
      </c>
      <c r="B5055" s="15" t="s">
        <v>15159</v>
      </c>
      <c r="C5055" s="15" t="s">
        <v>15160</v>
      </c>
      <c r="D5055" s="15">
        <v>63.18407960199</v>
      </c>
      <c r="E5055" s="16">
        <v>23</v>
      </c>
      <c r="F5055" s="16">
        <v>3751949691.9375</v>
      </c>
      <c r="G5055" s="16">
        <v>3405410440</v>
      </c>
      <c r="H5055" s="16">
        <v>3763474616.5833302</v>
      </c>
      <c r="I5055" s="16">
        <v>4054322469.8333302</v>
      </c>
      <c r="J5055" s="16">
        <v>3770032389.9166698</v>
      </c>
      <c r="K5055" s="16">
        <v>3789639686.9583302</v>
      </c>
      <c r="L5055" s="16">
        <v>3500522377.4583302</v>
      </c>
      <c r="M5055" s="16">
        <v>2404640190.6458302</v>
      </c>
      <c r="N5055" s="16">
        <v>3932582044.125</v>
      </c>
    </row>
    <row r="5056" spans="1:14" x14ac:dyDescent="0.25">
      <c r="A5056" s="15" t="s">
        <v>15161</v>
      </c>
      <c r="B5056" s="15" t="s">
        <v>15162</v>
      </c>
      <c r="C5056" s="15" t="s">
        <v>15163</v>
      </c>
      <c r="D5056" s="15">
        <v>39.726027397260303</v>
      </c>
      <c r="E5056" s="15">
        <v>24.7</v>
      </c>
      <c r="F5056" s="15" t="s">
        <v>17</v>
      </c>
      <c r="G5056" s="15">
        <v>11959081</v>
      </c>
      <c r="H5056" s="15" t="s">
        <v>17</v>
      </c>
      <c r="I5056" s="15">
        <v>50712491.875</v>
      </c>
      <c r="J5056" s="15">
        <v>40732878.5</v>
      </c>
      <c r="K5056" s="15">
        <v>27303469</v>
      </c>
      <c r="L5056" s="15">
        <v>41875017.5625</v>
      </c>
      <c r="M5056" s="15">
        <v>14684879.5</v>
      </c>
      <c r="N5056" s="15">
        <v>22909281</v>
      </c>
    </row>
    <row r="5057" spans="1:14" x14ac:dyDescent="0.25">
      <c r="A5057" s="15" t="s">
        <v>15164</v>
      </c>
      <c r="B5057" s="15" t="s">
        <v>15165</v>
      </c>
      <c r="C5057" s="15" t="s">
        <v>15166</v>
      </c>
      <c r="D5057" s="15">
        <v>39.726027397260303</v>
      </c>
      <c r="E5057" s="16">
        <v>24.3</v>
      </c>
      <c r="F5057" s="16">
        <v>162687447.5</v>
      </c>
      <c r="G5057" s="16">
        <v>143400394.29166701</v>
      </c>
      <c r="H5057" s="16">
        <v>124928763.5625</v>
      </c>
      <c r="I5057" s="16" t="s">
        <v>17</v>
      </c>
      <c r="J5057" s="16">
        <v>133639777</v>
      </c>
      <c r="K5057" s="16" t="s">
        <v>17</v>
      </c>
      <c r="L5057" s="16">
        <v>135164202.125</v>
      </c>
      <c r="M5057" s="16" t="s">
        <v>17</v>
      </c>
      <c r="N5057" s="16">
        <v>183296765.1875</v>
      </c>
    </row>
    <row r="5058" spans="1:14" x14ac:dyDescent="0.25">
      <c r="A5058" s="15" t="s">
        <v>15167</v>
      </c>
      <c r="B5058" s="15" t="s">
        <v>15168</v>
      </c>
      <c r="C5058" s="15" t="s">
        <v>15169</v>
      </c>
      <c r="D5058" s="15">
        <v>28.2364933741081</v>
      </c>
      <c r="E5058" s="16">
        <v>110.5</v>
      </c>
      <c r="F5058" s="16">
        <v>63749765.25</v>
      </c>
      <c r="G5058" s="16">
        <v>60006667.375</v>
      </c>
      <c r="H5058" s="16">
        <v>78694075.958333299</v>
      </c>
      <c r="I5058" s="16">
        <v>38709598.958333299</v>
      </c>
      <c r="J5058" s="16">
        <v>20262103.333333299</v>
      </c>
      <c r="K5058" s="16">
        <v>26588388.833333299</v>
      </c>
      <c r="L5058" s="16">
        <v>58821941.895833299</v>
      </c>
      <c r="M5058" s="16">
        <v>61354252.270833299</v>
      </c>
      <c r="N5058" s="16">
        <v>41907219.916666701</v>
      </c>
    </row>
    <row r="5059" spans="1:14" x14ac:dyDescent="0.25">
      <c r="A5059" s="15" t="s">
        <v>15170</v>
      </c>
      <c r="B5059" s="15" t="s">
        <v>15171</v>
      </c>
      <c r="C5059" s="15" t="s">
        <v>15172</v>
      </c>
      <c r="D5059" s="15">
        <v>22.756640344579999</v>
      </c>
      <c r="E5059" s="15">
        <v>155.9</v>
      </c>
      <c r="F5059" s="15">
        <v>59793694</v>
      </c>
      <c r="G5059" s="15">
        <v>59981235.25</v>
      </c>
      <c r="H5059" s="15">
        <v>89691838.666666701</v>
      </c>
      <c r="I5059" s="15">
        <v>20427077.375</v>
      </c>
      <c r="J5059" s="15">
        <v>28842778.333333299</v>
      </c>
      <c r="K5059" s="15">
        <v>25762298.416666701</v>
      </c>
      <c r="L5059" s="15">
        <v>64744574.25</v>
      </c>
      <c r="M5059" s="15">
        <v>44884729.3125</v>
      </c>
      <c r="N5059" s="15">
        <v>57059027.333333299</v>
      </c>
    </row>
    <row r="5060" spans="1:14" x14ac:dyDescent="0.25">
      <c r="A5060" s="15" t="s">
        <v>15173</v>
      </c>
      <c r="B5060" s="15" t="s">
        <v>15174</v>
      </c>
      <c r="C5060" s="15" t="s">
        <v>15175</v>
      </c>
      <c r="D5060" s="15">
        <v>22.1698113207547</v>
      </c>
      <c r="E5060" s="16">
        <v>23.3</v>
      </c>
      <c r="F5060" s="16" t="s">
        <v>17</v>
      </c>
      <c r="G5060" s="16">
        <v>86572015</v>
      </c>
      <c r="H5060" s="16">
        <v>120904167.875</v>
      </c>
      <c r="I5060" s="16" t="s">
        <v>17</v>
      </c>
      <c r="J5060" s="16" t="s">
        <v>17</v>
      </c>
      <c r="K5060" s="16">
        <v>123562594</v>
      </c>
      <c r="L5060" s="16" t="s">
        <v>17</v>
      </c>
      <c r="M5060" s="16" t="s">
        <v>17</v>
      </c>
      <c r="N5060" s="16">
        <v>106829863.0625</v>
      </c>
    </row>
    <row r="5061" spans="1:14" x14ac:dyDescent="0.25">
      <c r="A5061" s="15" t="s">
        <v>15176</v>
      </c>
      <c r="B5061" s="15" t="s">
        <v>15177</v>
      </c>
      <c r="C5061" s="15" t="s">
        <v>15178</v>
      </c>
      <c r="D5061" s="15">
        <v>64.319248826291101</v>
      </c>
      <c r="E5061" s="16">
        <v>23.9</v>
      </c>
      <c r="F5061" s="16">
        <v>123840893.083333</v>
      </c>
      <c r="G5061" s="16">
        <v>129212678.645833</v>
      </c>
      <c r="H5061" s="16">
        <v>147699226</v>
      </c>
      <c r="I5061" s="16">
        <v>65459963.125</v>
      </c>
      <c r="J5061" s="16">
        <v>104439130.416667</v>
      </c>
      <c r="K5061" s="16">
        <v>84266154</v>
      </c>
      <c r="L5061" s="16">
        <v>143874561</v>
      </c>
      <c r="M5061" s="16">
        <v>103235569.916667</v>
      </c>
      <c r="N5061" s="16">
        <v>100953075</v>
      </c>
    </row>
    <row r="5062" spans="1:14" x14ac:dyDescent="0.25">
      <c r="A5062" s="15" t="s">
        <v>15179</v>
      </c>
      <c r="B5062" s="15" t="s">
        <v>15180</v>
      </c>
      <c r="C5062" s="15" t="s">
        <v>15181</v>
      </c>
      <c r="D5062" s="15">
        <v>28.169014084507001</v>
      </c>
      <c r="E5062" s="15">
        <v>23.6</v>
      </c>
      <c r="F5062" s="15" t="s">
        <v>17</v>
      </c>
      <c r="G5062" s="15">
        <v>31016162.75</v>
      </c>
      <c r="H5062" s="15">
        <v>25524539</v>
      </c>
      <c r="I5062" s="15" t="s">
        <v>17</v>
      </c>
      <c r="J5062" s="15" t="s">
        <v>17</v>
      </c>
      <c r="K5062" s="15" t="s">
        <v>17</v>
      </c>
      <c r="L5062" s="15" t="s">
        <v>17</v>
      </c>
      <c r="M5062" s="15" t="s">
        <v>17</v>
      </c>
      <c r="N5062" s="15" t="s">
        <v>17</v>
      </c>
    </row>
    <row r="5063" spans="1:14" x14ac:dyDescent="0.25">
      <c r="A5063" s="15" t="s">
        <v>15182</v>
      </c>
      <c r="B5063" s="15" t="s">
        <v>15183</v>
      </c>
      <c r="C5063" s="15" t="s">
        <v>15184</v>
      </c>
      <c r="D5063" s="15">
        <v>66.511627906976699</v>
      </c>
      <c r="E5063" s="16">
        <v>23.6</v>
      </c>
      <c r="F5063" s="16">
        <v>316437506.75</v>
      </c>
      <c r="G5063" s="16">
        <v>350319045.33333302</v>
      </c>
      <c r="H5063" s="16">
        <v>366903191.70833302</v>
      </c>
      <c r="I5063" s="16">
        <v>472552244.72916698</v>
      </c>
      <c r="J5063" s="16">
        <v>382295658.41666698</v>
      </c>
      <c r="K5063" s="16">
        <v>400518542.5</v>
      </c>
      <c r="L5063" s="16">
        <v>278530329.5625</v>
      </c>
      <c r="M5063" s="16">
        <v>172379204.5</v>
      </c>
      <c r="N5063" s="16">
        <v>341562163.25</v>
      </c>
    </row>
    <row r="5064" spans="1:14" x14ac:dyDescent="0.25">
      <c r="A5064" s="15" t="s">
        <v>15185</v>
      </c>
      <c r="B5064" s="15" t="s">
        <v>15186</v>
      </c>
      <c r="C5064" s="15" t="s">
        <v>15187</v>
      </c>
      <c r="D5064" s="15">
        <v>66.511627906976699</v>
      </c>
      <c r="E5064" s="16">
        <v>23.7</v>
      </c>
      <c r="F5064" s="16">
        <v>191439922.83333299</v>
      </c>
      <c r="G5064" s="16">
        <v>189350049.58333299</v>
      </c>
      <c r="H5064" s="16">
        <v>222907177.16666701</v>
      </c>
      <c r="I5064" s="16">
        <v>142231731.25</v>
      </c>
      <c r="J5064" s="16">
        <v>172647090.08333299</v>
      </c>
      <c r="K5064" s="16">
        <v>135926187.33333299</v>
      </c>
      <c r="L5064" s="16">
        <v>166581723.5</v>
      </c>
      <c r="M5064" s="16">
        <v>105245859.020833</v>
      </c>
      <c r="N5064" s="16">
        <v>171652389.16666701</v>
      </c>
    </row>
    <row r="5065" spans="1:14" x14ac:dyDescent="0.25">
      <c r="A5065" s="15" t="s">
        <v>15188</v>
      </c>
      <c r="B5065" s="15" t="s">
        <v>15189</v>
      </c>
      <c r="C5065" s="15" t="s">
        <v>15190</v>
      </c>
      <c r="D5065" s="15">
        <v>71.759259259259295</v>
      </c>
      <c r="E5065" s="15">
        <v>23.5</v>
      </c>
      <c r="F5065" s="15">
        <v>2971524738.6666698</v>
      </c>
      <c r="G5065" s="15">
        <v>2835083307.4166698</v>
      </c>
      <c r="H5065" s="15">
        <v>3007840779.3333302</v>
      </c>
      <c r="I5065" s="15">
        <v>3007608220.6666698</v>
      </c>
      <c r="J5065" s="15">
        <v>2710171952.4583302</v>
      </c>
      <c r="K5065" s="15">
        <v>3008674198.5833302</v>
      </c>
      <c r="L5065" s="15">
        <v>2704409747.6666698</v>
      </c>
      <c r="M5065" s="15">
        <v>1717435365.0416701</v>
      </c>
      <c r="N5065" s="15">
        <v>2857986980</v>
      </c>
    </row>
    <row r="5066" spans="1:14" x14ac:dyDescent="0.25">
      <c r="A5066" s="15" t="s">
        <v>15191</v>
      </c>
      <c r="B5066" s="15" t="s">
        <v>15192</v>
      </c>
      <c r="C5066" s="15" t="s">
        <v>15193</v>
      </c>
      <c r="D5066" s="15">
        <v>11.6788321167883</v>
      </c>
      <c r="E5066" s="16">
        <v>15.5</v>
      </c>
      <c r="F5066" s="16">
        <v>76430188</v>
      </c>
      <c r="G5066" s="16">
        <v>113279484.5</v>
      </c>
      <c r="H5066" s="16">
        <v>65140458.833333299</v>
      </c>
      <c r="I5066" s="16">
        <v>91840789</v>
      </c>
      <c r="J5066" s="16">
        <v>63868347.125</v>
      </c>
      <c r="K5066" s="16">
        <v>90106010</v>
      </c>
      <c r="L5066" s="16" t="s">
        <v>17</v>
      </c>
      <c r="M5066" s="16">
        <v>77308533.125</v>
      </c>
      <c r="N5066" s="16">
        <v>34603288.75</v>
      </c>
    </row>
    <row r="5067" spans="1:14" x14ac:dyDescent="0.25">
      <c r="A5067" s="15" t="s">
        <v>15194</v>
      </c>
      <c r="B5067" s="15" t="s">
        <v>15195</v>
      </c>
      <c r="C5067" s="15" t="s">
        <v>15196</v>
      </c>
      <c r="D5067" s="15">
        <v>60.096153846153797</v>
      </c>
      <c r="E5067" s="16">
        <v>23.6</v>
      </c>
      <c r="F5067" s="16">
        <v>1595390283.1666701</v>
      </c>
      <c r="G5067" s="16">
        <v>1381985340.875</v>
      </c>
      <c r="H5067" s="16">
        <v>1608446103.1666701</v>
      </c>
      <c r="I5067" s="16">
        <v>1525849812.4166701</v>
      </c>
      <c r="J5067" s="16">
        <v>1633767875.9166701</v>
      </c>
      <c r="K5067" s="16">
        <v>1642635978</v>
      </c>
      <c r="L5067" s="16">
        <v>1463769498.9166701</v>
      </c>
      <c r="M5067" s="16">
        <v>886393643.5</v>
      </c>
      <c r="N5067" s="16">
        <v>1712002755.5833299</v>
      </c>
    </row>
    <row r="5068" spans="1:14" x14ac:dyDescent="0.25">
      <c r="A5068" s="15" t="s">
        <v>15197</v>
      </c>
      <c r="B5068" s="15" t="s">
        <v>15198</v>
      </c>
      <c r="C5068" s="15" t="s">
        <v>15199</v>
      </c>
      <c r="D5068" s="15">
        <v>8.6614173228346498</v>
      </c>
      <c r="E5068" s="15">
        <v>28.3</v>
      </c>
      <c r="F5068" s="15">
        <v>605869520</v>
      </c>
      <c r="G5068" s="15">
        <v>552138020</v>
      </c>
      <c r="H5068" s="15">
        <v>526258276</v>
      </c>
      <c r="I5068" s="15">
        <v>808566376</v>
      </c>
      <c r="J5068" s="15">
        <v>597309848</v>
      </c>
      <c r="K5068" s="15">
        <v>666648505.5</v>
      </c>
      <c r="L5068" s="15">
        <v>488081819.75</v>
      </c>
      <c r="M5068" s="15">
        <v>201564722.5</v>
      </c>
      <c r="N5068" s="15">
        <v>669033840.5</v>
      </c>
    </row>
    <row r="5069" spans="1:14" x14ac:dyDescent="0.25">
      <c r="A5069" s="15" t="s">
        <v>15200</v>
      </c>
      <c r="B5069" s="15" t="s">
        <v>15201</v>
      </c>
      <c r="C5069" s="15" t="s">
        <v>15202</v>
      </c>
      <c r="D5069" s="15">
        <v>79.227053140096601</v>
      </c>
      <c r="E5069" s="16">
        <v>23.5</v>
      </c>
      <c r="F5069" s="16">
        <v>2558403683.9375</v>
      </c>
      <c r="G5069" s="16">
        <v>2609290987.5833302</v>
      </c>
      <c r="H5069" s="16">
        <v>2746112982.3333302</v>
      </c>
      <c r="I5069" s="16">
        <v>2828409396.8333302</v>
      </c>
      <c r="J5069" s="16">
        <v>2704830304.25</v>
      </c>
      <c r="K5069" s="16">
        <v>2806223777.0833302</v>
      </c>
      <c r="L5069" s="16">
        <v>2450154919.0833302</v>
      </c>
      <c r="M5069" s="16">
        <v>1484512098</v>
      </c>
      <c r="N5069" s="16">
        <v>2586996171.25</v>
      </c>
    </row>
    <row r="5070" spans="1:14" x14ac:dyDescent="0.25">
      <c r="A5070" s="15" t="s">
        <v>15203</v>
      </c>
      <c r="B5070" s="15" t="s">
        <v>15204</v>
      </c>
      <c r="C5070" s="15" t="s">
        <v>15205</v>
      </c>
      <c r="D5070" s="15">
        <v>57.487922705313999</v>
      </c>
      <c r="E5070" s="16">
        <v>23.7</v>
      </c>
      <c r="F5070" s="16">
        <v>489796005.25</v>
      </c>
      <c r="G5070" s="16">
        <v>345379988.33333302</v>
      </c>
      <c r="H5070" s="16">
        <v>553484187.125</v>
      </c>
      <c r="I5070" s="16">
        <v>329862780.04166698</v>
      </c>
      <c r="J5070" s="16">
        <v>295064938.95833302</v>
      </c>
      <c r="K5070" s="16">
        <v>308916837.75</v>
      </c>
      <c r="L5070" s="16">
        <v>408358084.41666698</v>
      </c>
      <c r="M5070" s="16">
        <v>217148236.08333299</v>
      </c>
      <c r="N5070" s="16">
        <v>521011274.75</v>
      </c>
    </row>
    <row r="5071" spans="1:14" x14ac:dyDescent="0.25">
      <c r="A5071" s="15" t="s">
        <v>15206</v>
      </c>
      <c r="B5071" s="15" t="s">
        <v>15207</v>
      </c>
      <c r="C5071" s="15" t="s">
        <v>15208</v>
      </c>
      <c r="D5071" s="15">
        <v>54.106280193236699</v>
      </c>
      <c r="E5071" s="15">
        <v>23.6</v>
      </c>
      <c r="F5071" s="15">
        <v>484911180</v>
      </c>
      <c r="G5071" s="15">
        <v>71818538.5</v>
      </c>
      <c r="H5071" s="15">
        <v>611104036</v>
      </c>
      <c r="I5071" s="15">
        <v>66263395.625</v>
      </c>
      <c r="J5071" s="15">
        <v>38501001.4375</v>
      </c>
      <c r="K5071" s="15">
        <v>36331003</v>
      </c>
      <c r="L5071" s="15">
        <v>449395446.75</v>
      </c>
      <c r="M5071" s="15">
        <v>55982177.875</v>
      </c>
      <c r="N5071" s="15">
        <v>589982526.25</v>
      </c>
    </row>
    <row r="5072" spans="1:14" x14ac:dyDescent="0.25">
      <c r="A5072" s="15" t="s">
        <v>15209</v>
      </c>
      <c r="B5072" s="15" t="s">
        <v>15210</v>
      </c>
      <c r="C5072" s="15" t="s">
        <v>15211</v>
      </c>
      <c r="D5072" s="15">
        <v>38.805970149253703</v>
      </c>
      <c r="E5072" s="16">
        <v>22.8</v>
      </c>
      <c r="F5072" s="16">
        <v>47169366.291666701</v>
      </c>
      <c r="G5072" s="16">
        <v>50136649.625</v>
      </c>
      <c r="H5072" s="16">
        <v>74580374.3125</v>
      </c>
      <c r="I5072" s="16">
        <v>105557543.34375</v>
      </c>
      <c r="J5072" s="16">
        <v>67207737.041666701</v>
      </c>
      <c r="K5072" s="16">
        <v>98216107.125</v>
      </c>
      <c r="L5072" s="16">
        <v>60548833.25</v>
      </c>
      <c r="M5072" s="16">
        <v>47564569.291666701</v>
      </c>
      <c r="N5072" s="16">
        <v>88349370.25</v>
      </c>
    </row>
    <row r="5073" spans="1:14" x14ac:dyDescent="0.25">
      <c r="A5073" s="15" t="s">
        <v>15212</v>
      </c>
      <c r="B5073" s="15" t="s">
        <v>15213</v>
      </c>
      <c r="C5073" s="15" t="s">
        <v>15214</v>
      </c>
      <c r="D5073" s="15">
        <v>15.6756756756757</v>
      </c>
      <c r="E5073" s="16">
        <v>20.6</v>
      </c>
      <c r="F5073" s="16">
        <v>217221237.5</v>
      </c>
      <c r="G5073" s="16" t="s">
        <v>17</v>
      </c>
      <c r="H5073" s="16">
        <v>210352926.625</v>
      </c>
      <c r="I5073" s="16" t="s">
        <v>17</v>
      </c>
      <c r="J5073" s="16" t="s">
        <v>17</v>
      </c>
      <c r="K5073" s="16" t="s">
        <v>17</v>
      </c>
      <c r="L5073" s="16" t="s">
        <v>17</v>
      </c>
      <c r="M5073" s="16">
        <v>178902271</v>
      </c>
      <c r="N5073" s="16">
        <v>56400820</v>
      </c>
    </row>
    <row r="5074" spans="1:14" x14ac:dyDescent="0.25">
      <c r="A5074" s="15" t="s">
        <v>15215</v>
      </c>
      <c r="B5074" s="15" t="s">
        <v>15216</v>
      </c>
      <c r="C5074" s="15" t="s">
        <v>15217</v>
      </c>
      <c r="D5074" s="15">
        <v>2.2041763341067302</v>
      </c>
      <c r="E5074" s="15">
        <v>99.2</v>
      </c>
      <c r="F5074" s="15" t="s">
        <v>17</v>
      </c>
      <c r="G5074" s="15" t="s">
        <v>17</v>
      </c>
      <c r="H5074" s="15" t="s">
        <v>17</v>
      </c>
      <c r="I5074" s="15" t="s">
        <v>17</v>
      </c>
      <c r="J5074" s="15" t="s">
        <v>17</v>
      </c>
      <c r="K5074" s="15" t="s">
        <v>17</v>
      </c>
      <c r="L5074" s="15" t="s">
        <v>17</v>
      </c>
      <c r="M5074" s="15" t="s">
        <v>17</v>
      </c>
      <c r="N5074" s="15" t="s">
        <v>17</v>
      </c>
    </row>
    <row r="5075" spans="1:14" x14ac:dyDescent="0.25">
      <c r="A5075" s="15" t="s">
        <v>15218</v>
      </c>
      <c r="B5075" s="15" t="s">
        <v>15219</v>
      </c>
      <c r="C5075" s="15" t="s">
        <v>15220</v>
      </c>
      <c r="D5075" s="15">
        <v>32.526881720430097</v>
      </c>
      <c r="E5075" s="16">
        <v>40.5</v>
      </c>
      <c r="F5075" s="16" t="s">
        <v>17</v>
      </c>
      <c r="G5075" s="16">
        <v>15153662.71875</v>
      </c>
      <c r="H5075" s="16">
        <v>31479299.25</v>
      </c>
      <c r="I5075" s="16">
        <v>34319246.125</v>
      </c>
      <c r="J5075" s="16">
        <v>41780334.5</v>
      </c>
      <c r="K5075" s="16">
        <v>7627807.625</v>
      </c>
      <c r="L5075" s="16">
        <v>39874077.25</v>
      </c>
      <c r="M5075" s="16">
        <v>18852387.6875</v>
      </c>
      <c r="N5075" s="16">
        <v>936997203.75</v>
      </c>
    </row>
    <row r="5076" spans="1:14" x14ac:dyDescent="0.25">
      <c r="A5076" s="15" t="s">
        <v>15221</v>
      </c>
      <c r="B5076" s="15" t="s">
        <v>15222</v>
      </c>
      <c r="C5076" s="15" t="s">
        <v>15223</v>
      </c>
      <c r="D5076" s="15">
        <v>4.3966323666978502</v>
      </c>
      <c r="E5076" s="16">
        <v>121.7</v>
      </c>
      <c r="F5076" s="16">
        <v>21060025.75</v>
      </c>
      <c r="G5076" s="16" t="s">
        <v>17</v>
      </c>
      <c r="H5076" s="16">
        <v>5550846.875</v>
      </c>
      <c r="I5076" s="16" t="s">
        <v>17</v>
      </c>
      <c r="J5076" s="16">
        <v>22512168.3125</v>
      </c>
      <c r="K5076" s="16" t="s">
        <v>17</v>
      </c>
      <c r="L5076" s="16" t="s">
        <v>17</v>
      </c>
      <c r="M5076" s="16" t="s">
        <v>17</v>
      </c>
      <c r="N5076" s="16">
        <v>33947824</v>
      </c>
    </row>
    <row r="5077" spans="1:14" x14ac:dyDescent="0.25">
      <c r="A5077" s="15" t="s">
        <v>15224</v>
      </c>
      <c r="B5077" s="15" t="s">
        <v>15225</v>
      </c>
      <c r="C5077" s="15" t="s">
        <v>15226</v>
      </c>
      <c r="D5077" s="15">
        <v>24.3386243386243</v>
      </c>
      <c r="E5077" s="15">
        <v>65</v>
      </c>
      <c r="F5077" s="15">
        <v>44174399.6875</v>
      </c>
      <c r="G5077" s="15">
        <v>22169755.375</v>
      </c>
      <c r="H5077" s="15">
        <v>49769768.666666701</v>
      </c>
      <c r="I5077" s="15">
        <v>53524485.875</v>
      </c>
      <c r="J5077" s="15">
        <v>46403714.166666701</v>
      </c>
      <c r="K5077" s="15">
        <v>57809938.333333299</v>
      </c>
      <c r="L5077" s="15">
        <v>55410668.75</v>
      </c>
      <c r="M5077" s="15">
        <v>31505190.5</v>
      </c>
      <c r="N5077" s="15">
        <v>62951769.75</v>
      </c>
    </row>
    <row r="5078" spans="1:14" x14ac:dyDescent="0.25">
      <c r="A5078" s="15" t="s">
        <v>15227</v>
      </c>
      <c r="B5078" s="15" t="s">
        <v>15228</v>
      </c>
      <c r="C5078" s="15" t="s">
        <v>15229</v>
      </c>
      <c r="D5078" s="15">
        <v>2.4169184290030201</v>
      </c>
      <c r="E5078" s="16">
        <v>36.9</v>
      </c>
      <c r="F5078" s="16" t="s">
        <v>17</v>
      </c>
      <c r="G5078" s="16">
        <v>18594849.5</v>
      </c>
      <c r="H5078" s="16" t="s">
        <v>17</v>
      </c>
      <c r="I5078" s="16">
        <v>18592923.75</v>
      </c>
      <c r="J5078" s="16">
        <v>18897363.5</v>
      </c>
      <c r="K5078" s="16">
        <v>20588937.5</v>
      </c>
      <c r="L5078" s="16">
        <v>20241069.5</v>
      </c>
      <c r="M5078" s="16">
        <v>10407333.625</v>
      </c>
      <c r="N5078" s="16">
        <v>26012899</v>
      </c>
    </row>
    <row r="5079" spans="1:14" x14ac:dyDescent="0.25">
      <c r="A5079" s="15" t="s">
        <v>15230</v>
      </c>
      <c r="B5079" s="15" t="s">
        <v>15231</v>
      </c>
      <c r="C5079" s="15" t="s">
        <v>15232</v>
      </c>
      <c r="D5079" s="15">
        <v>29.268292682926798</v>
      </c>
      <c r="E5079" s="16">
        <v>13.8</v>
      </c>
      <c r="F5079" s="16">
        <v>50909783.3125</v>
      </c>
      <c r="G5079" s="16">
        <v>64306140</v>
      </c>
      <c r="H5079" s="16">
        <v>81547137.625</v>
      </c>
      <c r="I5079" s="16">
        <v>88140545.125</v>
      </c>
      <c r="J5079" s="16" t="s">
        <v>17</v>
      </c>
      <c r="K5079" s="16">
        <v>61218727.5</v>
      </c>
      <c r="L5079" s="16">
        <v>80912218.5</v>
      </c>
      <c r="M5079" s="16">
        <v>37831850.9375</v>
      </c>
      <c r="N5079" s="16">
        <v>63035625.5</v>
      </c>
    </row>
    <row r="5080" spans="1:14" x14ac:dyDescent="0.25">
      <c r="A5080" s="15" t="s">
        <v>15233</v>
      </c>
      <c r="B5080" s="15" t="s">
        <v>15234</v>
      </c>
      <c r="C5080" s="15" t="s">
        <v>15235</v>
      </c>
      <c r="D5080" s="15">
        <v>21.052631578947398</v>
      </c>
      <c r="E5080" s="15">
        <v>26.1</v>
      </c>
      <c r="F5080" s="15" t="s">
        <v>17</v>
      </c>
      <c r="G5080" s="15">
        <v>10845523.25</v>
      </c>
      <c r="H5080" s="15">
        <v>10723827.625</v>
      </c>
      <c r="I5080" s="15" t="s">
        <v>17</v>
      </c>
      <c r="J5080" s="15" t="s">
        <v>17</v>
      </c>
      <c r="K5080" s="15" t="s">
        <v>17</v>
      </c>
      <c r="L5080" s="15" t="s">
        <v>17</v>
      </c>
      <c r="M5080" s="15" t="s">
        <v>17</v>
      </c>
      <c r="N5080" s="15" t="s">
        <v>17</v>
      </c>
    </row>
    <row r="5081" spans="1:14" x14ac:dyDescent="0.25">
      <c r="A5081" s="15" t="s">
        <v>15236</v>
      </c>
      <c r="B5081" s="15" t="s">
        <v>15237</v>
      </c>
      <c r="C5081" s="15" t="s">
        <v>15238</v>
      </c>
      <c r="D5081" s="15">
        <v>47.033898305084698</v>
      </c>
      <c r="E5081" s="16">
        <v>26.4</v>
      </c>
      <c r="F5081" s="16">
        <v>744290495.95833302</v>
      </c>
      <c r="G5081" s="16">
        <v>675123765.04166698</v>
      </c>
      <c r="H5081" s="16">
        <v>80471488.375</v>
      </c>
      <c r="I5081" s="16">
        <v>58006554.875</v>
      </c>
      <c r="J5081" s="16">
        <v>72448634.25</v>
      </c>
      <c r="K5081" s="16">
        <v>108197511</v>
      </c>
      <c r="L5081" s="16">
        <v>64258957.4375</v>
      </c>
      <c r="M5081" s="16">
        <v>51571989.875</v>
      </c>
      <c r="N5081" s="16">
        <v>62508525.416666701</v>
      </c>
    </row>
    <row r="5082" spans="1:14" x14ac:dyDescent="0.25">
      <c r="A5082" s="15" t="s">
        <v>15239</v>
      </c>
      <c r="B5082" s="15" t="s">
        <v>15240</v>
      </c>
      <c r="C5082" s="15" t="s">
        <v>15241</v>
      </c>
      <c r="D5082" s="15">
        <v>2.0576131687242798</v>
      </c>
      <c r="E5082" s="16">
        <v>79.5</v>
      </c>
      <c r="F5082" s="16">
        <v>1304546.4375</v>
      </c>
      <c r="G5082" s="16" t="s">
        <v>17</v>
      </c>
      <c r="H5082" s="16" t="s">
        <v>17</v>
      </c>
      <c r="I5082" s="16" t="s">
        <v>17</v>
      </c>
      <c r="J5082" s="16" t="s">
        <v>17</v>
      </c>
      <c r="K5082" s="16" t="s">
        <v>17</v>
      </c>
      <c r="L5082" s="16" t="s">
        <v>17</v>
      </c>
      <c r="M5082" s="16" t="s">
        <v>17</v>
      </c>
      <c r="N5082" s="16" t="s">
        <v>17</v>
      </c>
    </row>
    <row r="5083" spans="1:14" x14ac:dyDescent="0.25">
      <c r="A5083" s="15" t="s">
        <v>15242</v>
      </c>
      <c r="B5083" s="15" t="s">
        <v>15243</v>
      </c>
      <c r="C5083" s="15" t="s">
        <v>15244</v>
      </c>
      <c r="D5083" s="15">
        <v>36.4583333333333</v>
      </c>
      <c r="E5083" s="15">
        <v>21.4</v>
      </c>
      <c r="F5083" s="15">
        <v>1005029356.33333</v>
      </c>
      <c r="G5083" s="15">
        <v>1007753605.02083</v>
      </c>
      <c r="H5083" s="15">
        <v>843321559.66666698</v>
      </c>
      <c r="I5083" s="15">
        <v>1056903713</v>
      </c>
      <c r="J5083" s="15">
        <v>1026379032.66667</v>
      </c>
      <c r="K5083" s="15">
        <v>1064437609.33333</v>
      </c>
      <c r="L5083" s="15">
        <v>921316335.52083302</v>
      </c>
      <c r="M5083" s="15">
        <v>582346129.66666698</v>
      </c>
      <c r="N5083" s="15">
        <v>1045146200.33333</v>
      </c>
    </row>
    <row r="5084" spans="1:14" x14ac:dyDescent="0.25">
      <c r="A5084" s="15" t="s">
        <v>15245</v>
      </c>
      <c r="B5084" s="15" t="s">
        <v>15246</v>
      </c>
      <c r="C5084" s="15" t="s">
        <v>15247</v>
      </c>
      <c r="D5084" s="15">
        <v>33.386075949367097</v>
      </c>
      <c r="E5084" s="16">
        <v>71</v>
      </c>
      <c r="F5084" s="16">
        <v>70032776.041666701</v>
      </c>
      <c r="G5084" s="16">
        <v>56871688.166666701</v>
      </c>
      <c r="H5084" s="16">
        <v>52115797.666666701</v>
      </c>
      <c r="I5084" s="16" t="s">
        <v>17</v>
      </c>
      <c r="J5084" s="16">
        <v>28793374.708333299</v>
      </c>
      <c r="K5084" s="16">
        <v>45971632.875</v>
      </c>
      <c r="L5084" s="16">
        <v>55503283.854166701</v>
      </c>
      <c r="M5084" s="16">
        <v>45821773.729166701</v>
      </c>
      <c r="N5084" s="16">
        <v>35505328.833333299</v>
      </c>
    </row>
    <row r="5085" spans="1:14" x14ac:dyDescent="0.25">
      <c r="A5085" s="15" t="s">
        <v>15248</v>
      </c>
      <c r="B5085" s="15" t="s">
        <v>15249</v>
      </c>
      <c r="C5085" s="15" t="s">
        <v>15250</v>
      </c>
      <c r="D5085" s="15">
        <v>88.643533123028405</v>
      </c>
      <c r="E5085" s="16">
        <v>35.1</v>
      </c>
      <c r="F5085" s="16">
        <v>3724392387.3333302</v>
      </c>
      <c r="G5085" s="16">
        <v>3674324739.4583302</v>
      </c>
      <c r="H5085" s="16">
        <v>4389220110.6875</v>
      </c>
      <c r="I5085" s="16">
        <v>3994387104.5</v>
      </c>
      <c r="J5085" s="16">
        <v>3673473690</v>
      </c>
      <c r="K5085" s="16">
        <v>3804779469.7291698</v>
      </c>
      <c r="L5085" s="16">
        <v>4256264073.8333302</v>
      </c>
      <c r="M5085" s="16">
        <v>2648208822.0416698</v>
      </c>
      <c r="N5085" s="16">
        <v>4048757411.1666698</v>
      </c>
    </row>
    <row r="5086" spans="1:14" x14ac:dyDescent="0.25">
      <c r="A5086" s="15" t="s">
        <v>15251</v>
      </c>
      <c r="B5086" s="15" t="s">
        <v>15252</v>
      </c>
      <c r="C5086" s="15" t="s">
        <v>15253</v>
      </c>
      <c r="D5086" s="15">
        <v>17.3758865248227</v>
      </c>
      <c r="E5086" s="15">
        <v>31.8</v>
      </c>
      <c r="F5086" s="15" t="s">
        <v>17</v>
      </c>
      <c r="G5086" s="15" t="s">
        <v>17</v>
      </c>
      <c r="H5086" s="15" t="s">
        <v>17</v>
      </c>
      <c r="I5086" s="15" t="s">
        <v>17</v>
      </c>
      <c r="J5086" s="15" t="s">
        <v>17</v>
      </c>
      <c r="K5086" s="15" t="s">
        <v>17</v>
      </c>
      <c r="L5086" s="15" t="s">
        <v>17</v>
      </c>
      <c r="M5086" s="15">
        <v>14841918.71875</v>
      </c>
      <c r="N5086" s="15" t="s">
        <v>17</v>
      </c>
    </row>
    <row r="5087" spans="1:14" x14ac:dyDescent="0.25">
      <c r="A5087" s="15" t="s">
        <v>15254</v>
      </c>
      <c r="B5087" s="15" t="s">
        <v>15255</v>
      </c>
      <c r="C5087" s="15" t="s">
        <v>15256</v>
      </c>
      <c r="D5087" s="15">
        <v>1.9089574155653499</v>
      </c>
      <c r="E5087" s="16">
        <v>77</v>
      </c>
      <c r="F5087" s="16" t="s">
        <v>17</v>
      </c>
      <c r="G5087" s="16" t="s">
        <v>17</v>
      </c>
      <c r="H5087" s="16" t="s">
        <v>17</v>
      </c>
      <c r="I5087" s="16" t="s">
        <v>17</v>
      </c>
      <c r="J5087" s="16">
        <v>21857414.25</v>
      </c>
      <c r="K5087" s="16">
        <v>15052840.1875</v>
      </c>
      <c r="L5087" s="16" t="s">
        <v>17</v>
      </c>
      <c r="M5087" s="16" t="s">
        <v>17</v>
      </c>
      <c r="N5087" s="16" t="s">
        <v>17</v>
      </c>
    </row>
    <row r="5088" spans="1:14" x14ac:dyDescent="0.25">
      <c r="A5088" s="15" t="s">
        <v>15257</v>
      </c>
      <c r="B5088" s="15" t="s">
        <v>15258</v>
      </c>
      <c r="C5088" s="15" t="s">
        <v>15259</v>
      </c>
      <c r="D5088" s="15">
        <v>9.8989898989898997</v>
      </c>
      <c r="E5088" s="16">
        <v>56.2</v>
      </c>
      <c r="F5088" s="16" t="s">
        <v>17</v>
      </c>
      <c r="G5088" s="16" t="s">
        <v>17</v>
      </c>
      <c r="H5088" s="16">
        <v>106273519.5</v>
      </c>
      <c r="I5088" s="16">
        <v>75329776.25</v>
      </c>
      <c r="J5088" s="16" t="s">
        <v>17</v>
      </c>
      <c r="K5088" s="16" t="s">
        <v>17</v>
      </c>
      <c r="L5088" s="16" t="s">
        <v>17</v>
      </c>
      <c r="M5088" s="16">
        <v>6729620.4375</v>
      </c>
      <c r="N5088" s="16" t="s">
        <v>17</v>
      </c>
    </row>
    <row r="5089" spans="1:14" x14ac:dyDescent="0.25">
      <c r="A5089" s="15" t="s">
        <v>15260</v>
      </c>
      <c r="B5089" s="15" t="s">
        <v>15261</v>
      </c>
      <c r="C5089" s="15" t="s">
        <v>15262</v>
      </c>
      <c r="D5089" s="15">
        <v>56.259904912836802</v>
      </c>
      <c r="E5089" s="15">
        <v>71.599999999999994</v>
      </c>
      <c r="F5089" s="15">
        <v>259403455.66666701</v>
      </c>
      <c r="G5089" s="15">
        <v>209428597.41666701</v>
      </c>
      <c r="H5089" s="15">
        <v>305005519.08333302</v>
      </c>
      <c r="I5089" s="15">
        <v>250517056.41666701</v>
      </c>
      <c r="J5089" s="15">
        <v>232368114.83333299</v>
      </c>
      <c r="K5089" s="15">
        <v>268818591.16666698</v>
      </c>
      <c r="L5089" s="15">
        <v>232478627.08333299</v>
      </c>
      <c r="M5089" s="15">
        <v>166033584.66666701</v>
      </c>
      <c r="N5089" s="15">
        <v>265839275.91666701</v>
      </c>
    </row>
    <row r="5090" spans="1:14" x14ac:dyDescent="0.25">
      <c r="A5090" s="15" t="s">
        <v>15263</v>
      </c>
      <c r="B5090" s="15" t="s">
        <v>15264</v>
      </c>
      <c r="C5090" s="15" t="s">
        <v>15265</v>
      </c>
      <c r="D5090" s="15">
        <v>36.363636363636402</v>
      </c>
      <c r="E5090" s="16">
        <v>39.6</v>
      </c>
      <c r="F5090" s="16">
        <v>52422635.541666701</v>
      </c>
      <c r="G5090" s="16">
        <v>53579234.75</v>
      </c>
      <c r="H5090" s="16">
        <v>31904180.854166701</v>
      </c>
      <c r="I5090" s="16">
        <v>111694634.625</v>
      </c>
      <c r="J5090" s="16">
        <v>63855159.875</v>
      </c>
      <c r="K5090" s="16">
        <v>86410131.5</v>
      </c>
      <c r="L5090" s="16">
        <v>109020774.25</v>
      </c>
      <c r="M5090" s="16">
        <v>20822750.703125</v>
      </c>
      <c r="N5090" s="16">
        <v>64417322.916666701</v>
      </c>
    </row>
    <row r="5091" spans="1:14" x14ac:dyDescent="0.25">
      <c r="A5091" s="15" t="s">
        <v>15266</v>
      </c>
      <c r="B5091" s="15" t="s">
        <v>15267</v>
      </c>
      <c r="C5091" s="15" t="s">
        <v>15268</v>
      </c>
      <c r="D5091" s="15">
        <v>56.234718826405903</v>
      </c>
      <c r="E5091" s="16">
        <v>43.1</v>
      </c>
      <c r="F5091" s="16">
        <v>647376524.25</v>
      </c>
      <c r="G5091" s="16">
        <v>614905172.16666698</v>
      </c>
      <c r="H5091" s="16">
        <v>658900993.75</v>
      </c>
      <c r="I5091" s="16">
        <v>706948172.08333302</v>
      </c>
      <c r="J5091" s="16">
        <v>683348289</v>
      </c>
      <c r="K5091" s="16">
        <v>733714970.83333302</v>
      </c>
      <c r="L5091" s="16">
        <v>693018997.66666698</v>
      </c>
      <c r="M5091" s="16">
        <v>521872513.16666698</v>
      </c>
      <c r="N5091" s="16">
        <v>713892129.33333302</v>
      </c>
    </row>
    <row r="5092" spans="1:14" x14ac:dyDescent="0.25">
      <c r="A5092" s="15" t="s">
        <v>15269</v>
      </c>
      <c r="B5092" s="15" t="s">
        <v>15270</v>
      </c>
      <c r="C5092" s="15" t="s">
        <v>15271</v>
      </c>
      <c r="D5092" s="15">
        <v>40.320121951219498</v>
      </c>
      <c r="E5092" s="15">
        <v>153.80000000000001</v>
      </c>
      <c r="F5092" s="15">
        <v>325188704.8125</v>
      </c>
      <c r="G5092" s="15">
        <v>380434147.9375</v>
      </c>
      <c r="H5092" s="15">
        <v>307619102.4375</v>
      </c>
      <c r="I5092" s="15">
        <v>287601780.60416698</v>
      </c>
      <c r="J5092" s="15">
        <v>280429166.58333302</v>
      </c>
      <c r="K5092" s="15">
        <v>303603642.41666698</v>
      </c>
      <c r="L5092" s="15">
        <v>289045737.08333302</v>
      </c>
      <c r="M5092" s="15">
        <v>140770237.63541701</v>
      </c>
      <c r="N5092" s="15">
        <v>251096165.23958299</v>
      </c>
    </row>
    <row r="5093" spans="1:14" x14ac:dyDescent="0.25">
      <c r="A5093" s="15" t="s">
        <v>15272</v>
      </c>
      <c r="B5093" s="15" t="s">
        <v>15273</v>
      </c>
      <c r="C5093" s="15" t="s">
        <v>15274</v>
      </c>
      <c r="D5093" s="15">
        <v>10.324483775811199</v>
      </c>
      <c r="E5093" s="16">
        <v>36.9</v>
      </c>
      <c r="F5093" s="16" t="s">
        <v>17</v>
      </c>
      <c r="G5093" s="16" t="s">
        <v>17</v>
      </c>
      <c r="H5093" s="16" t="s">
        <v>17</v>
      </c>
      <c r="I5093" s="16" t="s">
        <v>17</v>
      </c>
      <c r="J5093" s="16" t="s">
        <v>17</v>
      </c>
      <c r="K5093" s="16" t="s">
        <v>17</v>
      </c>
      <c r="L5093" s="16" t="s">
        <v>17</v>
      </c>
      <c r="M5093" s="16" t="s">
        <v>17</v>
      </c>
      <c r="N5093" s="16" t="s">
        <v>17</v>
      </c>
    </row>
    <row r="5094" spans="1:14" x14ac:dyDescent="0.25">
      <c r="A5094" s="15" t="s">
        <v>15275</v>
      </c>
      <c r="B5094" s="15" t="s">
        <v>15276</v>
      </c>
      <c r="C5094" s="15" t="s">
        <v>15277</v>
      </c>
      <c r="D5094" s="15">
        <v>4.2613636363636402</v>
      </c>
      <c r="E5094" s="16">
        <v>38.4</v>
      </c>
      <c r="F5094" s="16">
        <v>7982724.6875</v>
      </c>
      <c r="G5094" s="16" t="s">
        <v>17</v>
      </c>
      <c r="H5094" s="16" t="s">
        <v>17</v>
      </c>
      <c r="I5094" s="16" t="s">
        <v>17</v>
      </c>
      <c r="J5094" s="16" t="s">
        <v>17</v>
      </c>
      <c r="K5094" s="16" t="s">
        <v>17</v>
      </c>
      <c r="L5094" s="16" t="s">
        <v>17</v>
      </c>
      <c r="M5094" s="16" t="s">
        <v>17</v>
      </c>
      <c r="N5094" s="16" t="s">
        <v>17</v>
      </c>
    </row>
    <row r="5095" spans="1:14" x14ac:dyDescent="0.25">
      <c r="A5095" s="15" t="s">
        <v>15278</v>
      </c>
      <c r="B5095" s="15" t="s">
        <v>15279</v>
      </c>
      <c r="C5095" s="15" t="s">
        <v>15280</v>
      </c>
      <c r="D5095" s="15">
        <v>22.606382978723399</v>
      </c>
      <c r="E5095" s="15">
        <v>42.2</v>
      </c>
      <c r="F5095" s="15" t="s">
        <v>17</v>
      </c>
      <c r="G5095" s="15">
        <v>36172338.625</v>
      </c>
      <c r="H5095" s="15" t="s">
        <v>17</v>
      </c>
      <c r="I5095" s="15" t="s">
        <v>17</v>
      </c>
      <c r="J5095" s="15" t="s">
        <v>17</v>
      </c>
      <c r="K5095" s="15" t="s">
        <v>17</v>
      </c>
      <c r="L5095" s="15">
        <v>4298872.25</v>
      </c>
      <c r="M5095" s="15" t="s">
        <v>17</v>
      </c>
      <c r="N5095" s="15">
        <v>5613195.5</v>
      </c>
    </row>
    <row r="5096" spans="1:14" x14ac:dyDescent="0.25">
      <c r="A5096" s="15" t="s">
        <v>15281</v>
      </c>
      <c r="B5096" s="15" t="s">
        <v>15282</v>
      </c>
      <c r="C5096" s="15" t="s">
        <v>15283</v>
      </c>
      <c r="D5096" s="15">
        <v>1.9780219780219801</v>
      </c>
      <c r="E5096" s="16">
        <v>102.9</v>
      </c>
      <c r="F5096" s="16" t="s">
        <v>17</v>
      </c>
      <c r="G5096" s="16" t="s">
        <v>17</v>
      </c>
      <c r="H5096" s="16" t="s">
        <v>17</v>
      </c>
      <c r="I5096" s="16" t="s">
        <v>17</v>
      </c>
      <c r="J5096" s="16" t="s">
        <v>17</v>
      </c>
      <c r="K5096" s="16" t="s">
        <v>17</v>
      </c>
      <c r="L5096" s="16" t="s">
        <v>17</v>
      </c>
      <c r="M5096" s="16" t="s">
        <v>17</v>
      </c>
      <c r="N5096" s="16" t="s">
        <v>17</v>
      </c>
    </row>
    <row r="5097" spans="1:14" x14ac:dyDescent="0.25">
      <c r="A5097" s="15" t="s">
        <v>15284</v>
      </c>
      <c r="B5097" s="15" t="s">
        <v>15285</v>
      </c>
      <c r="C5097" s="15" t="s">
        <v>15286</v>
      </c>
      <c r="D5097" s="15">
        <v>2.9311520109066098</v>
      </c>
      <c r="E5097" s="16">
        <v>162.69999999999999</v>
      </c>
      <c r="F5097" s="16">
        <v>9359945.03125</v>
      </c>
      <c r="G5097" s="16">
        <v>6949519.375</v>
      </c>
      <c r="H5097" s="16">
        <v>14269788.625</v>
      </c>
      <c r="I5097" s="16" t="s">
        <v>17</v>
      </c>
      <c r="J5097" s="16">
        <v>8550470.8125</v>
      </c>
      <c r="K5097" s="16">
        <v>8399226.890625</v>
      </c>
      <c r="L5097" s="16" t="s">
        <v>17</v>
      </c>
      <c r="M5097" s="16" t="s">
        <v>17</v>
      </c>
      <c r="N5097" s="16">
        <v>5877462.5</v>
      </c>
    </row>
    <row r="5098" spans="1:14" x14ac:dyDescent="0.25">
      <c r="A5098" s="15" t="s">
        <v>15287</v>
      </c>
      <c r="B5098" s="15" t="s">
        <v>15288</v>
      </c>
      <c r="C5098" s="15" t="s">
        <v>15289</v>
      </c>
      <c r="D5098" s="15">
        <v>9.9744245524296709</v>
      </c>
      <c r="E5098" s="15">
        <v>42.5</v>
      </c>
      <c r="F5098" s="15">
        <v>10939673.3125</v>
      </c>
      <c r="G5098" s="15">
        <v>14680887</v>
      </c>
      <c r="H5098" s="15">
        <v>17115318.125</v>
      </c>
      <c r="I5098" s="15" t="s">
        <v>17</v>
      </c>
      <c r="J5098" s="15">
        <v>10089582.34375</v>
      </c>
      <c r="K5098" s="15">
        <v>16874923.125</v>
      </c>
      <c r="L5098" s="15">
        <v>15852436.0625</v>
      </c>
      <c r="M5098" s="15">
        <v>4206163.875</v>
      </c>
      <c r="N5098" s="15">
        <v>19374326</v>
      </c>
    </row>
    <row r="5099" spans="1:14" x14ac:dyDescent="0.25">
      <c r="A5099" s="15" t="s">
        <v>15290</v>
      </c>
      <c r="B5099" s="15" t="s">
        <v>15291</v>
      </c>
      <c r="C5099" s="15" t="s">
        <v>15292</v>
      </c>
      <c r="D5099" s="15">
        <v>72.010869565217405</v>
      </c>
      <c r="E5099" s="16">
        <v>40.9</v>
      </c>
      <c r="F5099" s="16">
        <v>830067583.83333302</v>
      </c>
      <c r="G5099" s="16">
        <v>740808806</v>
      </c>
      <c r="H5099" s="16">
        <v>842148932.16666698</v>
      </c>
      <c r="I5099" s="16">
        <v>625426653.15625</v>
      </c>
      <c r="J5099" s="16">
        <v>550481282.08333302</v>
      </c>
      <c r="K5099" s="16">
        <v>608709646</v>
      </c>
      <c r="L5099" s="16">
        <v>668878352.14583302</v>
      </c>
      <c r="M5099" s="16">
        <v>572980749.29166698</v>
      </c>
      <c r="N5099" s="16">
        <v>631505520.83333302</v>
      </c>
    </row>
    <row r="5100" spans="1:14" x14ac:dyDescent="0.25">
      <c r="A5100" s="15" t="s">
        <v>15293</v>
      </c>
      <c r="B5100" s="15" t="s">
        <v>15294</v>
      </c>
      <c r="C5100" s="15" t="s">
        <v>15295</v>
      </c>
      <c r="D5100" s="15">
        <v>1.31164742917104</v>
      </c>
      <c r="E5100" s="16">
        <v>203.2</v>
      </c>
      <c r="F5100" s="16" t="s">
        <v>17</v>
      </c>
      <c r="G5100" s="16" t="s">
        <v>17</v>
      </c>
      <c r="H5100" s="16" t="s">
        <v>17</v>
      </c>
      <c r="I5100" s="16" t="s">
        <v>17</v>
      </c>
      <c r="J5100" s="16" t="s">
        <v>17</v>
      </c>
      <c r="K5100" s="16" t="s">
        <v>17</v>
      </c>
      <c r="L5100" s="16" t="s">
        <v>17</v>
      </c>
      <c r="M5100" s="16" t="s">
        <v>17</v>
      </c>
      <c r="N5100" s="16" t="s">
        <v>17</v>
      </c>
    </row>
    <row r="5101" spans="1:14" x14ac:dyDescent="0.25">
      <c r="A5101" s="15" t="s">
        <v>15296</v>
      </c>
      <c r="B5101" s="15" t="s">
        <v>15297</v>
      </c>
      <c r="C5101" s="15" t="s">
        <v>15298</v>
      </c>
      <c r="D5101" s="15">
        <v>8.1632653061224492</v>
      </c>
      <c r="E5101" s="15">
        <v>110</v>
      </c>
      <c r="F5101" s="15" t="s">
        <v>17</v>
      </c>
      <c r="G5101" s="15" t="s">
        <v>17</v>
      </c>
      <c r="H5101" s="15" t="s">
        <v>17</v>
      </c>
      <c r="I5101" s="15" t="s">
        <v>17</v>
      </c>
      <c r="J5101" s="15" t="s">
        <v>17</v>
      </c>
      <c r="K5101" s="15">
        <v>39028872</v>
      </c>
      <c r="L5101" s="15">
        <v>20724903.4375</v>
      </c>
      <c r="M5101" s="15">
        <v>14304253.75</v>
      </c>
      <c r="N5101" s="15">
        <v>4845293.5</v>
      </c>
    </row>
    <row r="5102" spans="1:14" x14ac:dyDescent="0.25">
      <c r="A5102" s="15" t="s">
        <v>15299</v>
      </c>
      <c r="B5102" s="15" t="s">
        <v>15300</v>
      </c>
      <c r="C5102" s="15" t="s">
        <v>15301</v>
      </c>
      <c r="D5102" s="15">
        <v>45.145631067961197</v>
      </c>
      <c r="E5102" s="16">
        <v>23.6</v>
      </c>
      <c r="F5102" s="16">
        <v>512915811.0625</v>
      </c>
      <c r="G5102" s="16">
        <v>586262420.25</v>
      </c>
      <c r="H5102" s="16">
        <v>603280008.375</v>
      </c>
      <c r="I5102" s="16">
        <v>606986900.59375</v>
      </c>
      <c r="J5102" s="16">
        <v>522149083.25</v>
      </c>
      <c r="K5102" s="16">
        <v>567939725.25</v>
      </c>
      <c r="L5102" s="16">
        <v>562340775.75</v>
      </c>
      <c r="M5102" s="16">
        <v>396090798.90625</v>
      </c>
      <c r="N5102" s="16">
        <v>511179090.0625</v>
      </c>
    </row>
    <row r="5103" spans="1:14" x14ac:dyDescent="0.25">
      <c r="A5103" s="15" t="s">
        <v>15302</v>
      </c>
      <c r="B5103" s="15" t="s">
        <v>15303</v>
      </c>
      <c r="C5103" s="15" t="s">
        <v>15304</v>
      </c>
      <c r="D5103" s="15">
        <v>54.854368932038803</v>
      </c>
      <c r="E5103" s="16">
        <v>23.4</v>
      </c>
      <c r="F5103" s="16">
        <v>365833835.33333302</v>
      </c>
      <c r="G5103" s="16">
        <v>345380676.66666698</v>
      </c>
      <c r="H5103" s="16">
        <v>358177259</v>
      </c>
      <c r="I5103" s="16">
        <v>292646037.66666698</v>
      </c>
      <c r="J5103" s="16">
        <v>275625249.66666698</v>
      </c>
      <c r="K5103" s="16">
        <v>328095741.33333302</v>
      </c>
      <c r="L5103" s="16">
        <v>329021379.33333302</v>
      </c>
      <c r="M5103" s="16">
        <v>220755847.33333299</v>
      </c>
      <c r="N5103" s="16">
        <v>316015030.625</v>
      </c>
    </row>
    <row r="5104" spans="1:14" x14ac:dyDescent="0.25">
      <c r="A5104" s="15" t="s">
        <v>15305</v>
      </c>
      <c r="B5104" s="15" t="s">
        <v>15306</v>
      </c>
      <c r="C5104" s="15" t="s">
        <v>15307</v>
      </c>
      <c r="D5104" s="15">
        <v>3.8167938931297698</v>
      </c>
      <c r="E5104" s="15">
        <v>76</v>
      </c>
      <c r="F5104" s="15" t="s">
        <v>17</v>
      </c>
      <c r="G5104" s="15">
        <v>5407701</v>
      </c>
      <c r="H5104" s="15" t="s">
        <v>17</v>
      </c>
      <c r="I5104" s="15" t="s">
        <v>17</v>
      </c>
      <c r="J5104" s="15" t="s">
        <v>17</v>
      </c>
      <c r="K5104" s="15" t="s">
        <v>17</v>
      </c>
      <c r="L5104" s="15" t="s">
        <v>17</v>
      </c>
      <c r="M5104" s="15" t="s">
        <v>17</v>
      </c>
      <c r="N5104" s="15" t="s">
        <v>17</v>
      </c>
    </row>
    <row r="5105" spans="1:14" x14ac:dyDescent="0.25">
      <c r="A5105" s="15" t="s">
        <v>15308</v>
      </c>
      <c r="B5105" s="15" t="s">
        <v>15309</v>
      </c>
      <c r="C5105" s="15" t="s">
        <v>15310</v>
      </c>
      <c r="D5105" s="15">
        <v>6.8271119842829098</v>
      </c>
      <c r="E5105" s="16">
        <v>229.7</v>
      </c>
      <c r="F5105" s="16">
        <v>17208096.208333299</v>
      </c>
      <c r="G5105" s="16">
        <v>12867565.8125</v>
      </c>
      <c r="H5105" s="16">
        <v>14219803.265625</v>
      </c>
      <c r="I5105" s="16">
        <v>24283063.104166701</v>
      </c>
      <c r="J5105" s="16">
        <v>19146435</v>
      </c>
      <c r="K5105" s="16">
        <v>12924904.6875</v>
      </c>
      <c r="L5105" s="16">
        <v>12217735.5208333</v>
      </c>
      <c r="M5105" s="16">
        <v>6823170.4375</v>
      </c>
      <c r="N5105" s="16">
        <v>14312222.8958333</v>
      </c>
    </row>
    <row r="5106" spans="1:14" x14ac:dyDescent="0.25">
      <c r="A5106" s="15" t="s">
        <v>15311</v>
      </c>
      <c r="B5106" s="15" t="s">
        <v>15312</v>
      </c>
      <c r="C5106" s="15" t="s">
        <v>15313</v>
      </c>
      <c r="D5106" s="15">
        <v>9.6636412172984496</v>
      </c>
      <c r="E5106" s="16">
        <v>210.6</v>
      </c>
      <c r="F5106" s="16">
        <v>16547158.9583333</v>
      </c>
      <c r="G5106" s="16">
        <v>9455350.65625</v>
      </c>
      <c r="H5106" s="16">
        <v>15012593.375</v>
      </c>
      <c r="I5106" s="16">
        <v>12743965.25</v>
      </c>
      <c r="J5106" s="16">
        <v>16300360.375</v>
      </c>
      <c r="K5106" s="16">
        <v>20863706.5</v>
      </c>
      <c r="L5106" s="16">
        <v>12599094.25</v>
      </c>
      <c r="M5106" s="16" t="s">
        <v>17</v>
      </c>
      <c r="N5106" s="16">
        <v>12720620.125</v>
      </c>
    </row>
    <row r="5107" spans="1:14" x14ac:dyDescent="0.25">
      <c r="A5107" s="15" t="s">
        <v>15314</v>
      </c>
      <c r="B5107" s="15" t="s">
        <v>15315</v>
      </c>
      <c r="C5107" s="15" t="s">
        <v>15316</v>
      </c>
      <c r="D5107" s="15">
        <v>15.2610441767068</v>
      </c>
      <c r="E5107" s="15">
        <v>166.7</v>
      </c>
      <c r="F5107" s="15">
        <v>21913566.770833299</v>
      </c>
      <c r="G5107" s="15">
        <v>22001626.75</v>
      </c>
      <c r="H5107" s="15">
        <v>51518319.9375</v>
      </c>
      <c r="I5107" s="15">
        <v>25193840.78125</v>
      </c>
      <c r="J5107" s="15">
        <v>25044785.375</v>
      </c>
      <c r="K5107" s="15">
        <v>36819562</v>
      </c>
      <c r="L5107" s="15">
        <v>21094690.395833299</v>
      </c>
      <c r="M5107" s="15">
        <v>20877354.25</v>
      </c>
      <c r="N5107" s="15">
        <v>28415759.208333299</v>
      </c>
    </row>
    <row r="5108" spans="1:14" x14ac:dyDescent="0.25">
      <c r="A5108" s="15" t="s">
        <v>15317</v>
      </c>
      <c r="B5108" s="15" t="s">
        <v>15318</v>
      </c>
      <c r="C5108" s="15" t="s">
        <v>15319</v>
      </c>
      <c r="D5108" s="15">
        <v>1.88679245283019</v>
      </c>
      <c r="E5108" s="16">
        <v>65.099999999999994</v>
      </c>
      <c r="F5108" s="16" t="s">
        <v>17</v>
      </c>
      <c r="G5108" s="16" t="s">
        <v>17</v>
      </c>
      <c r="H5108" s="16" t="s">
        <v>17</v>
      </c>
      <c r="I5108" s="16" t="s">
        <v>17</v>
      </c>
      <c r="J5108" s="16" t="s">
        <v>17</v>
      </c>
      <c r="K5108" s="16" t="s">
        <v>17</v>
      </c>
      <c r="L5108" s="16" t="s">
        <v>17</v>
      </c>
      <c r="M5108" s="16" t="s">
        <v>17</v>
      </c>
      <c r="N5108" s="16" t="s">
        <v>17</v>
      </c>
    </row>
    <row r="5109" spans="1:14" x14ac:dyDescent="0.25">
      <c r="A5109" s="15" t="s">
        <v>15320</v>
      </c>
      <c r="B5109" s="15" t="s">
        <v>15321</v>
      </c>
      <c r="C5109" s="15" t="s">
        <v>15322</v>
      </c>
      <c r="D5109" s="15">
        <v>75.163398692810503</v>
      </c>
      <c r="E5109" s="16">
        <v>32.4</v>
      </c>
      <c r="F5109" s="16">
        <v>3498072743.75</v>
      </c>
      <c r="G5109" s="16">
        <v>3369644602.2083302</v>
      </c>
      <c r="H5109" s="16">
        <v>3736577948.9583302</v>
      </c>
      <c r="I5109" s="16">
        <v>3622519638</v>
      </c>
      <c r="J5109" s="16">
        <v>3530702728.5833302</v>
      </c>
      <c r="K5109" s="16">
        <v>3543936082</v>
      </c>
      <c r="L5109" s="16">
        <v>3208416296.5833302</v>
      </c>
      <c r="M5109" s="16">
        <v>2135265629.3333299</v>
      </c>
      <c r="N5109" s="16">
        <v>3782615693.5833302</v>
      </c>
    </row>
    <row r="5110" spans="1:14" x14ac:dyDescent="0.25">
      <c r="A5110" s="15" t="s">
        <v>15323</v>
      </c>
      <c r="B5110" s="15" t="s">
        <v>15324</v>
      </c>
      <c r="C5110" s="15" t="s">
        <v>15325</v>
      </c>
      <c r="D5110" s="15">
        <v>12.7118644067797</v>
      </c>
      <c r="E5110" s="15">
        <v>14.4</v>
      </c>
      <c r="F5110" s="15" t="s">
        <v>17</v>
      </c>
      <c r="G5110" s="15">
        <v>8610995</v>
      </c>
      <c r="H5110" s="15">
        <v>11794688.5</v>
      </c>
      <c r="I5110" s="15" t="s">
        <v>17</v>
      </c>
      <c r="J5110" s="15">
        <v>9767082.5</v>
      </c>
      <c r="K5110" s="15">
        <v>9488443.75</v>
      </c>
      <c r="L5110" s="15" t="s">
        <v>17</v>
      </c>
      <c r="M5110" s="15" t="s">
        <v>17</v>
      </c>
      <c r="N5110" s="15">
        <v>8724116.5</v>
      </c>
    </row>
    <row r="5111" spans="1:14" x14ac:dyDescent="0.25">
      <c r="A5111" s="15" t="s">
        <v>15326</v>
      </c>
      <c r="B5111" s="15" t="s">
        <v>15327</v>
      </c>
      <c r="C5111" s="15" t="s">
        <v>15328</v>
      </c>
      <c r="D5111" s="15">
        <v>48.6111111111111</v>
      </c>
      <c r="E5111" s="16">
        <v>24.4</v>
      </c>
      <c r="F5111" s="16">
        <v>4928300191</v>
      </c>
      <c r="G5111" s="16">
        <v>4992807146.4166698</v>
      </c>
      <c r="H5111" s="16">
        <v>4773773428.625</v>
      </c>
      <c r="I5111" s="16">
        <v>5151000185.2916698</v>
      </c>
      <c r="J5111" s="16">
        <v>5070517982</v>
      </c>
      <c r="K5111" s="16">
        <v>5228857419.0833302</v>
      </c>
      <c r="L5111" s="16">
        <v>5083044430.8333302</v>
      </c>
      <c r="M5111" s="16">
        <v>3463135878.8333302</v>
      </c>
      <c r="N5111" s="16">
        <v>4986700211.4166698</v>
      </c>
    </row>
    <row r="5112" spans="1:14" x14ac:dyDescent="0.25">
      <c r="A5112" s="15" t="s">
        <v>15329</v>
      </c>
      <c r="B5112" s="15" t="s">
        <v>15330</v>
      </c>
      <c r="C5112" s="15" t="s">
        <v>15331</v>
      </c>
      <c r="D5112" s="15">
        <v>54.228855721393003</v>
      </c>
      <c r="E5112" s="16">
        <v>23.3</v>
      </c>
      <c r="F5112" s="16">
        <v>1883762113.6666701</v>
      </c>
      <c r="G5112" s="16">
        <v>1340769549.8333299</v>
      </c>
      <c r="H5112" s="16">
        <v>1569545554</v>
      </c>
      <c r="I5112" s="16">
        <v>2008804614.75</v>
      </c>
      <c r="J5112" s="16">
        <v>2024075370.0833299</v>
      </c>
      <c r="K5112" s="16">
        <v>2111058929</v>
      </c>
      <c r="L5112" s="16">
        <v>1975217503</v>
      </c>
      <c r="M5112" s="16">
        <v>1213496100.5</v>
      </c>
      <c r="N5112" s="16">
        <v>2130738461.2083299</v>
      </c>
    </row>
    <row r="5113" spans="1:14" x14ac:dyDescent="0.25">
      <c r="A5113" s="15" t="s">
        <v>15332</v>
      </c>
      <c r="B5113" s="15" t="s">
        <v>15333</v>
      </c>
      <c r="C5113" s="15" t="s">
        <v>15334</v>
      </c>
      <c r="D5113" s="15">
        <v>2.2580645161290298</v>
      </c>
      <c r="E5113" s="15">
        <v>67.2</v>
      </c>
      <c r="F5113" s="15" t="s">
        <v>17</v>
      </c>
      <c r="G5113" s="15" t="s">
        <v>17</v>
      </c>
      <c r="H5113" s="15">
        <v>12354305.5</v>
      </c>
      <c r="I5113" s="15" t="s">
        <v>17</v>
      </c>
      <c r="J5113" s="15" t="s">
        <v>17</v>
      </c>
      <c r="K5113" s="15" t="s">
        <v>17</v>
      </c>
      <c r="L5113" s="15" t="s">
        <v>17</v>
      </c>
      <c r="M5113" s="15" t="s">
        <v>17</v>
      </c>
      <c r="N5113" s="15">
        <v>22980547.5</v>
      </c>
    </row>
    <row r="5114" spans="1:14" x14ac:dyDescent="0.25">
      <c r="A5114" s="15" t="s">
        <v>15335</v>
      </c>
      <c r="B5114" s="15" t="s">
        <v>15336</v>
      </c>
      <c r="C5114" s="15" t="s">
        <v>15337</v>
      </c>
      <c r="D5114" s="15">
        <v>37.5</v>
      </c>
      <c r="E5114" s="16">
        <v>358</v>
      </c>
      <c r="F5114" s="16">
        <v>522672444.20833302</v>
      </c>
      <c r="G5114" s="16">
        <v>530042308.33333302</v>
      </c>
      <c r="H5114" s="16">
        <v>533496774.34375</v>
      </c>
      <c r="I5114" s="16">
        <v>460820326.66666698</v>
      </c>
      <c r="J5114" s="16">
        <v>415037978</v>
      </c>
      <c r="K5114" s="16">
        <v>525006232.95833302</v>
      </c>
      <c r="L5114" s="16">
        <v>460927388.58333302</v>
      </c>
      <c r="M5114" s="16">
        <v>471396951.83333302</v>
      </c>
      <c r="N5114" s="16">
        <v>461890140.58333302</v>
      </c>
    </row>
    <row r="5115" spans="1:14" x14ac:dyDescent="0.25">
      <c r="A5115" s="15" t="s">
        <v>15338</v>
      </c>
      <c r="B5115" s="15" t="s">
        <v>15339</v>
      </c>
      <c r="C5115" s="15" t="s">
        <v>15340</v>
      </c>
      <c r="D5115" s="15">
        <v>20.987654320987701</v>
      </c>
      <c r="E5115" s="16">
        <v>60.2</v>
      </c>
      <c r="F5115" s="16">
        <v>90855023.270833299</v>
      </c>
      <c r="G5115" s="16">
        <v>62600629.208333299</v>
      </c>
      <c r="H5115" s="16">
        <v>22432328.5</v>
      </c>
      <c r="I5115" s="16">
        <v>47365970.625</v>
      </c>
      <c r="J5115" s="16">
        <v>49050428.34375</v>
      </c>
      <c r="K5115" s="16">
        <v>76402462</v>
      </c>
      <c r="L5115" s="16">
        <v>46976421.833333299</v>
      </c>
      <c r="M5115" s="16">
        <v>67387183.041666701</v>
      </c>
      <c r="N5115" s="16">
        <v>59189937.1875</v>
      </c>
    </row>
    <row r="5116" spans="1:14" x14ac:dyDescent="0.25">
      <c r="A5116" s="15" t="s">
        <v>15341</v>
      </c>
      <c r="B5116" s="15" t="s">
        <v>15342</v>
      </c>
      <c r="C5116" s="15" t="s">
        <v>15343</v>
      </c>
      <c r="D5116" s="15">
        <v>10.4977375565611</v>
      </c>
      <c r="E5116" s="15">
        <v>124.6</v>
      </c>
      <c r="F5116" s="15">
        <v>267679483.46875</v>
      </c>
      <c r="G5116" s="15">
        <v>179516452.52083299</v>
      </c>
      <c r="H5116" s="15">
        <v>332418723.5</v>
      </c>
      <c r="I5116" s="15">
        <v>488927386</v>
      </c>
      <c r="J5116" s="15">
        <v>182127783</v>
      </c>
      <c r="K5116" s="15">
        <v>628383066</v>
      </c>
      <c r="L5116" s="15">
        <v>225137208.58333299</v>
      </c>
      <c r="M5116" s="15">
        <v>199578940.765625</v>
      </c>
      <c r="N5116" s="15">
        <v>357211373.875</v>
      </c>
    </row>
    <row r="5117" spans="1:14" x14ac:dyDescent="0.25">
      <c r="A5117" s="15" t="s">
        <v>15344</v>
      </c>
      <c r="B5117" s="15" t="s">
        <v>15345</v>
      </c>
      <c r="C5117" s="15" t="s">
        <v>15346</v>
      </c>
      <c r="D5117" s="15">
        <v>21.810699588477402</v>
      </c>
      <c r="E5117" s="16">
        <v>77.8</v>
      </c>
      <c r="F5117" s="16">
        <v>88547977.333333299</v>
      </c>
      <c r="G5117" s="16">
        <v>100693373.25</v>
      </c>
      <c r="H5117" s="16">
        <v>83474691.5</v>
      </c>
      <c r="I5117" s="16">
        <v>42031936.5</v>
      </c>
      <c r="J5117" s="16">
        <v>64278310.916666701</v>
      </c>
      <c r="K5117" s="16">
        <v>54057092.25</v>
      </c>
      <c r="L5117" s="16">
        <v>80614463.583333299</v>
      </c>
      <c r="M5117" s="16">
        <v>76799098.458333299</v>
      </c>
      <c r="N5117" s="16">
        <v>64027121.166666701</v>
      </c>
    </row>
    <row r="5118" spans="1:14" x14ac:dyDescent="0.25">
      <c r="A5118" s="15" t="s">
        <v>15347</v>
      </c>
      <c r="B5118" s="15" t="s">
        <v>15348</v>
      </c>
      <c r="C5118" s="15" t="s">
        <v>15349</v>
      </c>
      <c r="D5118" s="15">
        <v>46.1669505962521</v>
      </c>
      <c r="E5118" s="16">
        <v>63.5</v>
      </c>
      <c r="F5118" s="16">
        <v>261707765</v>
      </c>
      <c r="G5118" s="16">
        <v>238447215.91666701</v>
      </c>
      <c r="H5118" s="16">
        <v>283362271.83333302</v>
      </c>
      <c r="I5118" s="16">
        <v>277704976</v>
      </c>
      <c r="J5118" s="16">
        <v>248758746</v>
      </c>
      <c r="K5118" s="16">
        <v>295525476.83333302</v>
      </c>
      <c r="L5118" s="16">
        <v>323584521.33333302</v>
      </c>
      <c r="M5118" s="16">
        <v>274756924.1875</v>
      </c>
      <c r="N5118" s="16">
        <v>295905258.20833302</v>
      </c>
    </row>
    <row r="5119" spans="1:14" x14ac:dyDescent="0.25">
      <c r="A5119" s="15" t="s">
        <v>15350</v>
      </c>
      <c r="B5119" s="15" t="s">
        <v>15351</v>
      </c>
      <c r="C5119" s="15" t="s">
        <v>15352</v>
      </c>
      <c r="D5119" s="15">
        <v>70.108695652173907</v>
      </c>
      <c r="E5119" s="15">
        <v>21</v>
      </c>
      <c r="F5119" s="15">
        <v>203453984.375</v>
      </c>
      <c r="G5119" s="15">
        <v>281619943</v>
      </c>
      <c r="H5119" s="15">
        <v>168040362.625</v>
      </c>
      <c r="I5119" s="15">
        <v>146529278.9375</v>
      </c>
      <c r="J5119" s="15">
        <v>82016286.9375</v>
      </c>
      <c r="K5119" s="15">
        <v>215822490.33333299</v>
      </c>
      <c r="L5119" s="15">
        <v>222970317.125</v>
      </c>
      <c r="M5119" s="15">
        <v>137434950.25</v>
      </c>
      <c r="N5119" s="15">
        <v>149297843.5</v>
      </c>
    </row>
    <row r="5120" spans="1:14" x14ac:dyDescent="0.25">
      <c r="A5120" s="15" t="s">
        <v>15353</v>
      </c>
      <c r="B5120" s="15" t="s">
        <v>15354</v>
      </c>
      <c r="C5120" s="15" t="s">
        <v>15355</v>
      </c>
      <c r="D5120" s="15">
        <v>77.173913043478294</v>
      </c>
      <c r="E5120" s="16">
        <v>20.8</v>
      </c>
      <c r="F5120" s="16">
        <v>400389164.25</v>
      </c>
      <c r="G5120" s="16">
        <v>377965400</v>
      </c>
      <c r="H5120" s="16">
        <v>417876411</v>
      </c>
      <c r="I5120" s="16">
        <v>14057975.875</v>
      </c>
      <c r="J5120" s="16">
        <v>414315549.5</v>
      </c>
      <c r="K5120" s="16">
        <v>435330229.625</v>
      </c>
      <c r="L5120" s="16">
        <v>334114041.25</v>
      </c>
      <c r="M5120" s="16">
        <v>175531493.625</v>
      </c>
      <c r="N5120" s="16">
        <v>395833671.5</v>
      </c>
    </row>
    <row r="5121" spans="1:14" x14ac:dyDescent="0.25">
      <c r="A5121" s="15" t="s">
        <v>15356</v>
      </c>
      <c r="B5121" s="15" t="s">
        <v>15357</v>
      </c>
      <c r="C5121" s="15" t="s">
        <v>15358</v>
      </c>
      <c r="D5121" s="15">
        <v>2.5641025641025599</v>
      </c>
      <c r="E5121" s="16">
        <v>73.3</v>
      </c>
      <c r="F5121" s="16" t="s">
        <v>17</v>
      </c>
      <c r="G5121" s="16" t="s">
        <v>17</v>
      </c>
      <c r="H5121" s="16" t="s">
        <v>17</v>
      </c>
      <c r="I5121" s="16">
        <v>27580400.5</v>
      </c>
      <c r="J5121" s="16" t="s">
        <v>17</v>
      </c>
      <c r="K5121" s="16" t="s">
        <v>17</v>
      </c>
      <c r="L5121" s="16" t="s">
        <v>17</v>
      </c>
      <c r="M5121" s="16" t="s">
        <v>17</v>
      </c>
      <c r="N5121" s="16" t="s">
        <v>17</v>
      </c>
    </row>
    <row r="5122" spans="1:14" x14ac:dyDescent="0.25">
      <c r="A5122" s="15" t="s">
        <v>15359</v>
      </c>
      <c r="B5122" s="15" t="s">
        <v>15360</v>
      </c>
      <c r="C5122" s="15" t="s">
        <v>15361</v>
      </c>
      <c r="D5122" s="15">
        <v>18.286655683690299</v>
      </c>
      <c r="E5122" s="15">
        <v>66.3</v>
      </c>
      <c r="F5122" s="15">
        <v>21919291.25</v>
      </c>
      <c r="G5122" s="15">
        <v>21206070.25</v>
      </c>
      <c r="H5122" s="15">
        <v>59998220</v>
      </c>
      <c r="I5122" s="15">
        <v>32462472.75</v>
      </c>
      <c r="J5122" s="15">
        <v>21147195.875</v>
      </c>
      <c r="K5122" s="15">
        <v>23785201.583333299</v>
      </c>
      <c r="L5122" s="15">
        <v>33417310.25</v>
      </c>
      <c r="M5122" s="15">
        <v>23353510.458333299</v>
      </c>
      <c r="N5122" s="15">
        <v>21215825.4375</v>
      </c>
    </row>
    <row r="5123" spans="1:14" x14ac:dyDescent="0.25">
      <c r="A5123" s="15" t="s">
        <v>15362</v>
      </c>
      <c r="B5123" s="15" t="s">
        <v>15363</v>
      </c>
      <c r="C5123" s="15" t="s">
        <v>15364</v>
      </c>
      <c r="D5123" s="15">
        <v>54.644808743169399</v>
      </c>
      <c r="E5123" s="16">
        <v>20.6</v>
      </c>
      <c r="F5123" s="16">
        <v>25047626</v>
      </c>
      <c r="G5123" s="16" t="s">
        <v>17</v>
      </c>
      <c r="H5123" s="16" t="s">
        <v>17</v>
      </c>
      <c r="I5123" s="16" t="s">
        <v>17</v>
      </c>
      <c r="J5123" s="16" t="s">
        <v>17</v>
      </c>
      <c r="K5123" s="16" t="s">
        <v>17</v>
      </c>
      <c r="L5123" s="16">
        <v>22696800.25</v>
      </c>
      <c r="M5123" s="16">
        <v>13615896.125</v>
      </c>
      <c r="N5123" s="16" t="s">
        <v>17</v>
      </c>
    </row>
    <row r="5124" spans="1:14" x14ac:dyDescent="0.25">
      <c r="A5124" s="15" t="s">
        <v>15365</v>
      </c>
      <c r="B5124" s="15" t="s">
        <v>15366</v>
      </c>
      <c r="C5124" s="15" t="s">
        <v>15367</v>
      </c>
      <c r="D5124" s="15">
        <v>54.644808743169399</v>
      </c>
      <c r="E5124" s="16">
        <v>20.5</v>
      </c>
      <c r="F5124" s="16">
        <v>316146545.5</v>
      </c>
      <c r="G5124" s="16">
        <v>302194832.66666698</v>
      </c>
      <c r="H5124" s="16">
        <v>349261053.33333302</v>
      </c>
      <c r="I5124" s="16">
        <v>331332736.625</v>
      </c>
      <c r="J5124" s="16">
        <v>294905422.33333302</v>
      </c>
      <c r="K5124" s="16">
        <v>307368190.41666698</v>
      </c>
      <c r="L5124" s="16">
        <v>281612388.33333302</v>
      </c>
      <c r="M5124" s="16">
        <v>218663452.625</v>
      </c>
      <c r="N5124" s="16">
        <v>285447164.33333302</v>
      </c>
    </row>
    <row r="5125" spans="1:14" x14ac:dyDescent="0.25">
      <c r="A5125" s="15" t="s">
        <v>15368</v>
      </c>
      <c r="B5125" s="15" t="s">
        <v>15369</v>
      </c>
      <c r="C5125" s="15" t="s">
        <v>15370</v>
      </c>
      <c r="D5125" s="15">
        <v>51.366120218579198</v>
      </c>
      <c r="E5125" s="15">
        <v>20.7</v>
      </c>
      <c r="F5125" s="15">
        <v>516444455.125</v>
      </c>
      <c r="G5125" s="15">
        <v>320246420.125</v>
      </c>
      <c r="H5125" s="15">
        <v>370145593</v>
      </c>
      <c r="I5125" s="15">
        <v>492072914.875</v>
      </c>
      <c r="J5125" s="15">
        <v>506177393.75</v>
      </c>
      <c r="K5125" s="15">
        <v>511928248.5</v>
      </c>
      <c r="L5125" s="15">
        <v>292397077.75</v>
      </c>
      <c r="M5125" s="15">
        <v>320873507.25</v>
      </c>
      <c r="N5125" s="15">
        <v>556316092.5</v>
      </c>
    </row>
    <row r="5126" spans="1:14" x14ac:dyDescent="0.25">
      <c r="A5126" s="15" t="s">
        <v>15371</v>
      </c>
      <c r="B5126" s="15" t="s">
        <v>15372</v>
      </c>
      <c r="C5126" s="15" t="s">
        <v>15373</v>
      </c>
      <c r="D5126" s="15">
        <v>5.5590256089943804</v>
      </c>
      <c r="E5126" s="16">
        <v>179.3</v>
      </c>
      <c r="F5126" s="16">
        <v>28946326.0625</v>
      </c>
      <c r="G5126" s="16" t="s">
        <v>17</v>
      </c>
      <c r="H5126" s="16" t="s">
        <v>17</v>
      </c>
      <c r="I5126" s="16">
        <v>8818366.25</v>
      </c>
      <c r="J5126" s="16">
        <v>5166117.375</v>
      </c>
      <c r="K5126" s="16">
        <v>10600000.0625</v>
      </c>
      <c r="L5126" s="16">
        <v>5420458.2421875</v>
      </c>
      <c r="M5126" s="16" t="s">
        <v>17</v>
      </c>
      <c r="N5126" s="16">
        <v>23008924</v>
      </c>
    </row>
    <row r="5127" spans="1:14" x14ac:dyDescent="0.25">
      <c r="A5127" s="15" t="s">
        <v>15374</v>
      </c>
      <c r="B5127" s="15" t="s">
        <v>15375</v>
      </c>
      <c r="C5127" s="15" t="s">
        <v>15376</v>
      </c>
      <c r="D5127" s="15">
        <v>6.08</v>
      </c>
      <c r="E5127" s="16">
        <v>135.19999999999999</v>
      </c>
      <c r="F5127" s="16" t="s">
        <v>17</v>
      </c>
      <c r="G5127" s="16">
        <v>4485044.625</v>
      </c>
      <c r="H5127" s="16">
        <v>4900038.75</v>
      </c>
      <c r="I5127" s="16" t="s">
        <v>17</v>
      </c>
      <c r="J5127" s="16" t="s">
        <v>17</v>
      </c>
      <c r="K5127" s="16" t="s">
        <v>17</v>
      </c>
      <c r="L5127" s="16">
        <v>17921932.5</v>
      </c>
      <c r="M5127" s="16" t="s">
        <v>17</v>
      </c>
      <c r="N5127" s="16" t="s">
        <v>17</v>
      </c>
    </row>
    <row r="5128" spans="1:14" x14ac:dyDescent="0.25">
      <c r="A5128" s="15" t="s">
        <v>15377</v>
      </c>
      <c r="B5128" s="15" t="s">
        <v>15378</v>
      </c>
      <c r="C5128" s="15" t="s">
        <v>15379</v>
      </c>
      <c r="D5128" s="15">
        <v>59.848484848484901</v>
      </c>
      <c r="E5128" s="15">
        <v>75.3</v>
      </c>
      <c r="F5128" s="15">
        <v>469536986</v>
      </c>
      <c r="G5128" s="15">
        <v>405259424.29166698</v>
      </c>
      <c r="H5128" s="15">
        <v>525590825.33333302</v>
      </c>
      <c r="I5128" s="15">
        <v>551661308.33333302</v>
      </c>
      <c r="J5128" s="15">
        <v>549457823.29166698</v>
      </c>
      <c r="K5128" s="15">
        <v>549828831.41666698</v>
      </c>
      <c r="L5128" s="15">
        <v>372765981</v>
      </c>
      <c r="M5128" s="15">
        <v>356146269</v>
      </c>
      <c r="N5128" s="15">
        <v>483425423.58333302</v>
      </c>
    </row>
    <row r="5129" spans="1:14" x14ac:dyDescent="0.25">
      <c r="A5129" s="15" t="s">
        <v>15380</v>
      </c>
      <c r="B5129" s="15" t="s">
        <v>15381</v>
      </c>
      <c r="C5129" s="15" t="s">
        <v>15382</v>
      </c>
      <c r="D5129" s="15">
        <v>46.020761245674699</v>
      </c>
      <c r="E5129" s="16">
        <v>65.5</v>
      </c>
      <c r="F5129" s="16">
        <v>188775039.66666701</v>
      </c>
      <c r="G5129" s="16">
        <v>176645754.41666701</v>
      </c>
      <c r="H5129" s="16">
        <v>238029832.0625</v>
      </c>
      <c r="I5129" s="16">
        <v>209649953</v>
      </c>
      <c r="J5129" s="16">
        <v>186096341.66666701</v>
      </c>
      <c r="K5129" s="16">
        <v>169193506.16666701</v>
      </c>
      <c r="L5129" s="16">
        <v>216675678.625</v>
      </c>
      <c r="M5129" s="16">
        <v>110669669.78125</v>
      </c>
      <c r="N5129" s="16">
        <v>323922486.41666698</v>
      </c>
    </row>
    <row r="5130" spans="1:14" x14ac:dyDescent="0.25">
      <c r="A5130" s="15" t="s">
        <v>15383</v>
      </c>
      <c r="B5130" s="15" t="s">
        <v>15384</v>
      </c>
      <c r="C5130" s="15" t="s">
        <v>15385</v>
      </c>
      <c r="D5130" s="15">
        <v>7.2588347659980901</v>
      </c>
      <c r="E5130" s="16">
        <v>116.3</v>
      </c>
      <c r="F5130" s="16">
        <v>18927593.3125</v>
      </c>
      <c r="G5130" s="16">
        <v>14170296.3984375</v>
      </c>
      <c r="H5130" s="16" t="s">
        <v>17</v>
      </c>
      <c r="I5130" s="16">
        <v>60809057.75</v>
      </c>
      <c r="J5130" s="16">
        <v>14953714.875</v>
      </c>
      <c r="K5130" s="16">
        <v>17421357.5</v>
      </c>
      <c r="L5130" s="16">
        <v>15644203.4375</v>
      </c>
      <c r="M5130" s="16" t="s">
        <v>17</v>
      </c>
      <c r="N5130" s="16">
        <v>13623729.875</v>
      </c>
    </row>
    <row r="5131" spans="1:14" x14ac:dyDescent="0.25">
      <c r="A5131" s="15" t="s">
        <v>15386</v>
      </c>
      <c r="B5131" s="15" t="s">
        <v>15387</v>
      </c>
      <c r="C5131" s="15" t="s">
        <v>15388</v>
      </c>
      <c r="D5131" s="15">
        <v>2.8972783143108001</v>
      </c>
      <c r="E5131" s="15">
        <v>128.5</v>
      </c>
      <c r="F5131" s="15">
        <v>2113235.4609375</v>
      </c>
      <c r="G5131" s="15" t="s">
        <v>17</v>
      </c>
      <c r="H5131" s="15" t="s">
        <v>17</v>
      </c>
      <c r="I5131" s="15" t="s">
        <v>17</v>
      </c>
      <c r="J5131" s="15" t="s">
        <v>17</v>
      </c>
      <c r="K5131" s="15" t="s">
        <v>17</v>
      </c>
      <c r="L5131" s="15" t="s">
        <v>17</v>
      </c>
      <c r="M5131" s="15" t="s">
        <v>17</v>
      </c>
      <c r="N5131" s="15" t="s">
        <v>17</v>
      </c>
    </row>
    <row r="5132" spans="1:14" x14ac:dyDescent="0.25">
      <c r="A5132" s="15" t="s">
        <v>15389</v>
      </c>
      <c r="B5132" s="15" t="s">
        <v>15390</v>
      </c>
      <c r="C5132" s="15" t="s">
        <v>15391</v>
      </c>
      <c r="D5132" s="15">
        <v>2.02101859337106</v>
      </c>
      <c r="E5132" s="16">
        <v>140.69999999999999</v>
      </c>
      <c r="F5132" s="16" t="s">
        <v>17</v>
      </c>
      <c r="G5132" s="16" t="s">
        <v>17</v>
      </c>
      <c r="H5132" s="16" t="s">
        <v>17</v>
      </c>
      <c r="I5132" s="16" t="s">
        <v>17</v>
      </c>
      <c r="J5132" s="16" t="s">
        <v>17</v>
      </c>
      <c r="K5132" s="16" t="s">
        <v>17</v>
      </c>
      <c r="L5132" s="16" t="s">
        <v>17</v>
      </c>
      <c r="M5132" s="16" t="s">
        <v>17</v>
      </c>
      <c r="N5132" s="16" t="s">
        <v>17</v>
      </c>
    </row>
    <row r="5133" spans="1:14" x14ac:dyDescent="0.25">
      <c r="A5133" s="15" t="s">
        <v>15392</v>
      </c>
      <c r="B5133" s="15" t="s">
        <v>15393</v>
      </c>
      <c r="C5133" s="15" t="s">
        <v>15394</v>
      </c>
      <c r="D5133" s="15">
        <v>16.510903426791302</v>
      </c>
      <c r="E5133" s="16">
        <v>36.700000000000003</v>
      </c>
      <c r="F5133" s="16" t="s">
        <v>17</v>
      </c>
      <c r="G5133" s="16" t="s">
        <v>17</v>
      </c>
      <c r="H5133" s="16">
        <v>7825165.75</v>
      </c>
      <c r="I5133" s="16" t="s">
        <v>17</v>
      </c>
      <c r="J5133" s="16" t="s">
        <v>17</v>
      </c>
      <c r="K5133" s="16" t="s">
        <v>17</v>
      </c>
      <c r="L5133" s="16" t="s">
        <v>17</v>
      </c>
      <c r="M5133" s="16" t="s">
        <v>17</v>
      </c>
      <c r="N5133" s="16">
        <v>5547760.75</v>
      </c>
    </row>
    <row r="5134" spans="1:14" x14ac:dyDescent="0.25">
      <c r="A5134" s="15" t="s">
        <v>15395</v>
      </c>
      <c r="B5134" s="15" t="s">
        <v>15396</v>
      </c>
      <c r="C5134" s="15" t="s">
        <v>15397</v>
      </c>
      <c r="D5134" s="15">
        <v>4.2895442359249296</v>
      </c>
      <c r="E5134" s="15">
        <v>39.9</v>
      </c>
      <c r="F5134" s="15" t="s">
        <v>17</v>
      </c>
      <c r="G5134" s="15" t="s">
        <v>17</v>
      </c>
      <c r="H5134" s="15" t="s">
        <v>17</v>
      </c>
      <c r="I5134" s="15" t="s">
        <v>17</v>
      </c>
      <c r="J5134" s="15" t="s">
        <v>17</v>
      </c>
      <c r="K5134" s="15" t="s">
        <v>17</v>
      </c>
      <c r="L5134" s="15" t="s">
        <v>17</v>
      </c>
      <c r="M5134" s="15" t="s">
        <v>17</v>
      </c>
      <c r="N5134" s="15" t="s">
        <v>17</v>
      </c>
    </row>
    <row r="5135" spans="1:14" x14ac:dyDescent="0.25">
      <c r="A5135" s="15" t="s">
        <v>15398</v>
      </c>
      <c r="B5135" s="15" t="s">
        <v>15399</v>
      </c>
      <c r="C5135" s="15" t="s">
        <v>15400</v>
      </c>
      <c r="D5135" s="15">
        <v>1.83908045977011</v>
      </c>
      <c r="E5135" s="16">
        <v>50</v>
      </c>
      <c r="F5135" s="16" t="s">
        <v>17</v>
      </c>
      <c r="G5135" s="16" t="s">
        <v>17</v>
      </c>
      <c r="H5135" s="16" t="s">
        <v>17</v>
      </c>
      <c r="I5135" s="16" t="s">
        <v>17</v>
      </c>
      <c r="J5135" s="16" t="s">
        <v>17</v>
      </c>
      <c r="K5135" s="16" t="s">
        <v>17</v>
      </c>
      <c r="L5135" s="16">
        <v>78768727.5</v>
      </c>
      <c r="M5135" s="16">
        <v>53015968.75</v>
      </c>
      <c r="N5135" s="16" t="s">
        <v>17</v>
      </c>
    </row>
    <row r="5136" spans="1:14" x14ac:dyDescent="0.25">
      <c r="A5136" s="15" t="s">
        <v>15401</v>
      </c>
      <c r="B5136" s="15" t="s">
        <v>15402</v>
      </c>
      <c r="C5136" s="15" t="s">
        <v>15403</v>
      </c>
      <c r="D5136" s="15">
        <v>32.343234323432299</v>
      </c>
      <c r="E5136" s="16">
        <v>63.8</v>
      </c>
      <c r="F5136" s="16">
        <v>119373109.166667</v>
      </c>
      <c r="G5136" s="16">
        <v>101961706.083333</v>
      </c>
      <c r="H5136" s="16">
        <v>133901512.104167</v>
      </c>
      <c r="I5136" s="16">
        <v>111749455.666667</v>
      </c>
      <c r="J5136" s="16">
        <v>122118783.291667</v>
      </c>
      <c r="K5136" s="16">
        <v>141100515.75</v>
      </c>
      <c r="L5136" s="16">
        <v>127751933.791667</v>
      </c>
      <c r="M5136" s="16">
        <v>34722991.0625</v>
      </c>
      <c r="N5136" s="16">
        <v>133249636.25</v>
      </c>
    </row>
    <row r="5137" spans="1:14" x14ac:dyDescent="0.25">
      <c r="A5137" s="15" t="s">
        <v>15404</v>
      </c>
      <c r="B5137" s="15" t="s">
        <v>15405</v>
      </c>
      <c r="C5137" s="15" t="s">
        <v>15406</v>
      </c>
      <c r="D5137" s="15">
        <v>21.659482758620701</v>
      </c>
      <c r="E5137" s="15">
        <v>106.1</v>
      </c>
      <c r="F5137" s="15">
        <v>77529172</v>
      </c>
      <c r="G5137" s="15">
        <v>101358141.166667</v>
      </c>
      <c r="H5137" s="15">
        <v>118283644.625</v>
      </c>
      <c r="I5137" s="15">
        <v>75834980.875</v>
      </c>
      <c r="J5137" s="15">
        <v>75376673</v>
      </c>
      <c r="K5137" s="15">
        <v>65504963.75</v>
      </c>
      <c r="L5137" s="15">
        <v>111691058.291667</v>
      </c>
      <c r="M5137" s="15">
        <v>53483533.75</v>
      </c>
      <c r="N5137" s="15">
        <v>92891752.833333299</v>
      </c>
    </row>
    <row r="5138" spans="1:14" x14ac:dyDescent="0.25">
      <c r="A5138" s="15" t="s">
        <v>15407</v>
      </c>
      <c r="B5138" s="15" t="s">
        <v>15408</v>
      </c>
      <c r="C5138" s="15" t="s">
        <v>15409</v>
      </c>
      <c r="D5138" s="15">
        <v>79.294117647058798</v>
      </c>
      <c r="E5138" s="16">
        <v>47.6</v>
      </c>
      <c r="F5138" s="16">
        <v>1294383587.5833299</v>
      </c>
      <c r="G5138" s="16">
        <v>1420891671.6666701</v>
      </c>
      <c r="H5138" s="16">
        <v>1678643071.5833299</v>
      </c>
      <c r="I5138" s="16">
        <v>1343183343.6666701</v>
      </c>
      <c r="J5138" s="16">
        <v>1460964999.0416701</v>
      </c>
      <c r="K5138" s="16">
        <v>1442713531.75</v>
      </c>
      <c r="L5138" s="16">
        <v>1398419975.0833299</v>
      </c>
      <c r="M5138" s="16">
        <v>951154042.33333302</v>
      </c>
      <c r="N5138" s="16">
        <v>1447639920.9791701</v>
      </c>
    </row>
    <row r="5139" spans="1:14" x14ac:dyDescent="0.25">
      <c r="A5139" s="15" t="s">
        <v>15410</v>
      </c>
      <c r="B5139" s="15" t="s">
        <v>15411</v>
      </c>
      <c r="C5139" s="15" t="s">
        <v>15412</v>
      </c>
      <c r="D5139" s="15">
        <v>30.6691449814126</v>
      </c>
      <c r="E5139" s="16">
        <v>59.1</v>
      </c>
      <c r="F5139" s="16">
        <v>143704474.625</v>
      </c>
      <c r="G5139" s="16">
        <v>164711464.41666701</v>
      </c>
      <c r="H5139" s="16">
        <v>192200114.91666701</v>
      </c>
      <c r="I5139" s="16">
        <v>200259781.08333299</v>
      </c>
      <c r="J5139" s="16">
        <v>163862263.5</v>
      </c>
      <c r="K5139" s="16">
        <v>185707493.91666701</v>
      </c>
      <c r="L5139" s="16">
        <v>285176872.75</v>
      </c>
      <c r="M5139" s="16">
        <v>94419471.375</v>
      </c>
      <c r="N5139" s="16">
        <v>187777727.20833299</v>
      </c>
    </row>
    <row r="5140" spans="1:14" x14ac:dyDescent="0.25">
      <c r="A5140" s="15" t="s">
        <v>15413</v>
      </c>
      <c r="B5140" s="15" t="s">
        <v>15414</v>
      </c>
      <c r="C5140" s="15" t="s">
        <v>15415</v>
      </c>
      <c r="D5140" s="15">
        <v>8.4821428571428594</v>
      </c>
      <c r="E5140" s="15">
        <v>201.4</v>
      </c>
      <c r="F5140" s="15">
        <v>17854744.75</v>
      </c>
      <c r="G5140" s="15">
        <v>21573601.708333299</v>
      </c>
      <c r="H5140" s="15" t="s">
        <v>17</v>
      </c>
      <c r="I5140" s="15">
        <v>9582044.5</v>
      </c>
      <c r="J5140" s="15" t="s">
        <v>17</v>
      </c>
      <c r="K5140" s="15" t="s">
        <v>17</v>
      </c>
      <c r="L5140" s="15">
        <v>230468427.33333299</v>
      </c>
      <c r="M5140" s="15">
        <v>21006900.125</v>
      </c>
      <c r="N5140" s="15">
        <v>40133755.75</v>
      </c>
    </row>
    <row r="5141" spans="1:14" x14ac:dyDescent="0.25">
      <c r="A5141" s="15" t="s">
        <v>15416</v>
      </c>
      <c r="B5141" s="15" t="s">
        <v>15417</v>
      </c>
      <c r="C5141" s="15" t="s">
        <v>15418</v>
      </c>
      <c r="D5141" s="15">
        <v>63.058823529411796</v>
      </c>
      <c r="E5141" s="16">
        <v>47.8</v>
      </c>
      <c r="F5141" s="16">
        <v>298041283.16666698</v>
      </c>
      <c r="G5141" s="16">
        <v>364657028.72916698</v>
      </c>
      <c r="H5141" s="16">
        <v>229077158.16666701</v>
      </c>
      <c r="I5141" s="16">
        <v>285060174.4375</v>
      </c>
      <c r="J5141" s="16">
        <v>298094026.3125</v>
      </c>
      <c r="K5141" s="16">
        <v>283207402.375</v>
      </c>
      <c r="L5141" s="16">
        <v>474025823.27604198</v>
      </c>
      <c r="M5141" s="16">
        <v>213220689</v>
      </c>
      <c r="N5141" s="16">
        <v>292425543.85416698</v>
      </c>
    </row>
    <row r="5142" spans="1:14" x14ac:dyDescent="0.25">
      <c r="A5142" s="15" t="s">
        <v>15419</v>
      </c>
      <c r="B5142" s="15" t="s">
        <v>15420</v>
      </c>
      <c r="C5142" s="15" t="s">
        <v>15421</v>
      </c>
      <c r="D5142" s="15">
        <v>76.344086021505404</v>
      </c>
      <c r="E5142" s="16">
        <v>21</v>
      </c>
      <c r="F5142" s="16">
        <v>76772831.083333299</v>
      </c>
      <c r="G5142" s="16">
        <v>108934784.75</v>
      </c>
      <c r="H5142" s="16">
        <v>102736653.708333</v>
      </c>
      <c r="I5142" s="16">
        <v>37931855.75</v>
      </c>
      <c r="J5142" s="16">
        <v>32312996</v>
      </c>
      <c r="K5142" s="16" t="s">
        <v>17</v>
      </c>
      <c r="L5142" s="16">
        <v>55122174.875</v>
      </c>
      <c r="M5142" s="16">
        <v>31807201.802083299</v>
      </c>
      <c r="N5142" s="16">
        <v>149976226.5</v>
      </c>
    </row>
    <row r="5143" spans="1:14" x14ac:dyDescent="0.25">
      <c r="A5143" s="15" t="s">
        <v>15422</v>
      </c>
      <c r="B5143" s="15" t="s">
        <v>15423</v>
      </c>
      <c r="C5143" s="15" t="s">
        <v>15424</v>
      </c>
      <c r="D5143" s="15">
        <v>5.8823529411764701</v>
      </c>
      <c r="E5143" s="15">
        <v>57.5</v>
      </c>
      <c r="F5143" s="15" t="s">
        <v>17</v>
      </c>
      <c r="G5143" s="15">
        <v>28482546</v>
      </c>
      <c r="H5143" s="15" t="s">
        <v>17</v>
      </c>
      <c r="I5143" s="15" t="s">
        <v>17</v>
      </c>
      <c r="J5143" s="15" t="s">
        <v>17</v>
      </c>
      <c r="K5143" s="15" t="s">
        <v>17</v>
      </c>
      <c r="L5143" s="15" t="s">
        <v>17</v>
      </c>
      <c r="M5143" s="15" t="s">
        <v>17</v>
      </c>
      <c r="N5143" s="15" t="s">
        <v>17</v>
      </c>
    </row>
    <row r="5144" spans="1:14" x14ac:dyDescent="0.25">
      <c r="A5144" s="15" t="s">
        <v>15425</v>
      </c>
      <c r="B5144" s="15" t="s">
        <v>15426</v>
      </c>
      <c r="C5144" s="15" t="s">
        <v>15427</v>
      </c>
      <c r="D5144" s="15">
        <v>17.784256559766799</v>
      </c>
      <c r="E5144" s="15">
        <v>38.299999999999997</v>
      </c>
      <c r="F5144" s="15">
        <v>37150985</v>
      </c>
      <c r="G5144" s="15">
        <v>41863431.71875</v>
      </c>
      <c r="H5144" s="15">
        <v>34454164.9375</v>
      </c>
      <c r="I5144" s="15">
        <v>47441716.5625</v>
      </c>
      <c r="J5144" s="15">
        <v>32919118.8125</v>
      </c>
      <c r="K5144" s="15">
        <v>35406324.75</v>
      </c>
      <c r="L5144" s="15">
        <v>36684034.6875</v>
      </c>
      <c r="M5144" s="15">
        <v>12248249.25</v>
      </c>
      <c r="N5144" s="15">
        <v>44737893.875</v>
      </c>
    </row>
    <row r="5145" spans="1:14" x14ac:dyDescent="0.25">
      <c r="A5145" s="15" t="s">
        <v>15428</v>
      </c>
      <c r="B5145" s="15" t="s">
        <v>15429</v>
      </c>
      <c r="C5145" s="15" t="s">
        <v>15430</v>
      </c>
      <c r="D5145" s="15">
        <v>13.3333333333333</v>
      </c>
      <c r="E5145" s="15">
        <v>41.3</v>
      </c>
      <c r="F5145" s="15" t="s">
        <v>17</v>
      </c>
      <c r="G5145" s="15" t="s">
        <v>17</v>
      </c>
      <c r="H5145" s="15">
        <v>81092308</v>
      </c>
      <c r="I5145" s="15">
        <v>43691584.6875</v>
      </c>
      <c r="J5145" s="15" t="s">
        <v>17</v>
      </c>
      <c r="K5145" s="15">
        <v>16419748</v>
      </c>
      <c r="L5145" s="15">
        <v>47127101.75</v>
      </c>
      <c r="M5145" s="15">
        <v>67244406.5</v>
      </c>
      <c r="N5145" s="15" t="s">
        <v>17</v>
      </c>
    </row>
    <row r="5146" spans="1:14" x14ac:dyDescent="0.25">
      <c r="A5146" s="15" t="s">
        <v>15431</v>
      </c>
      <c r="B5146" s="15" t="s">
        <v>15432</v>
      </c>
      <c r="C5146" s="15" t="s">
        <v>15433</v>
      </c>
      <c r="D5146" s="15">
        <v>9.00621118012422</v>
      </c>
      <c r="E5146" s="16">
        <v>34.1</v>
      </c>
      <c r="F5146" s="16" t="s">
        <v>17</v>
      </c>
      <c r="G5146" s="16">
        <v>18170076</v>
      </c>
      <c r="H5146" s="16">
        <v>25771172</v>
      </c>
      <c r="I5146" s="16" t="s">
        <v>17</v>
      </c>
      <c r="J5146" s="16">
        <v>25667481.625</v>
      </c>
      <c r="K5146" s="16" t="s">
        <v>17</v>
      </c>
      <c r="L5146" s="16" t="s">
        <v>17</v>
      </c>
      <c r="M5146" s="16" t="s">
        <v>17</v>
      </c>
      <c r="N5146" s="16">
        <v>24852341</v>
      </c>
    </row>
    <row r="5147" spans="1:14" x14ac:dyDescent="0.25">
      <c r="A5147" s="15" t="s">
        <v>15434</v>
      </c>
      <c r="B5147" s="15" t="s">
        <v>15435</v>
      </c>
      <c r="C5147" s="15" t="s">
        <v>15436</v>
      </c>
      <c r="D5147" s="15">
        <v>6.6479400749063702</v>
      </c>
      <c r="E5147" s="16">
        <v>120.8</v>
      </c>
      <c r="F5147" s="16">
        <v>14574304.25</v>
      </c>
      <c r="G5147" s="16" t="s">
        <v>17</v>
      </c>
      <c r="H5147" s="16" t="s">
        <v>17</v>
      </c>
      <c r="I5147" s="16">
        <v>9369093.5</v>
      </c>
      <c r="J5147" s="16">
        <v>7816855.25</v>
      </c>
      <c r="K5147" s="16">
        <v>10384643.5</v>
      </c>
      <c r="L5147" s="16" t="s">
        <v>17</v>
      </c>
      <c r="M5147" s="16" t="s">
        <v>17</v>
      </c>
      <c r="N5147" s="16" t="s">
        <v>17</v>
      </c>
    </row>
    <row r="5148" spans="1:14" x14ac:dyDescent="0.25">
      <c r="A5148" s="15" t="s">
        <v>15437</v>
      </c>
      <c r="B5148" s="15" t="s">
        <v>15438</v>
      </c>
      <c r="C5148" s="15" t="s">
        <v>15439</v>
      </c>
      <c r="D5148" s="15">
        <v>26.989247311827999</v>
      </c>
      <c r="E5148" s="15">
        <v>103.5</v>
      </c>
      <c r="F5148" s="15">
        <v>164941596.75</v>
      </c>
      <c r="G5148" s="15">
        <v>160132761.91666701</v>
      </c>
      <c r="H5148" s="15">
        <v>180418406.66666701</v>
      </c>
      <c r="I5148" s="15">
        <v>115729555.041667</v>
      </c>
      <c r="J5148" s="15">
        <v>110233626.583333</v>
      </c>
      <c r="K5148" s="15">
        <v>126968392.416667</v>
      </c>
      <c r="L5148" s="15">
        <v>170971855.375</v>
      </c>
      <c r="M5148" s="15">
        <v>110911734.583333</v>
      </c>
      <c r="N5148" s="15">
        <v>193051327.75</v>
      </c>
    </row>
    <row r="5149" spans="1:14" x14ac:dyDescent="0.25">
      <c r="A5149" s="15" t="s">
        <v>15440</v>
      </c>
      <c r="B5149" s="15" t="s">
        <v>15441</v>
      </c>
      <c r="C5149" s="15" t="s">
        <v>15442</v>
      </c>
      <c r="D5149" s="15">
        <v>28.433476394849801</v>
      </c>
      <c r="E5149" s="16">
        <v>97.3</v>
      </c>
      <c r="F5149" s="16">
        <v>277746704.66666698</v>
      </c>
      <c r="G5149" s="16">
        <v>236150472.41666701</v>
      </c>
      <c r="H5149" s="16">
        <v>292651740.375</v>
      </c>
      <c r="I5149" s="16">
        <v>246837828.33333299</v>
      </c>
      <c r="J5149" s="16">
        <v>250484821.83333299</v>
      </c>
      <c r="K5149" s="16">
        <v>276288429</v>
      </c>
      <c r="L5149" s="16">
        <v>296505563.33333302</v>
      </c>
      <c r="M5149" s="16">
        <v>185170075.20833299</v>
      </c>
      <c r="N5149" s="16">
        <v>326446287.5</v>
      </c>
    </row>
    <row r="5150" spans="1:14" x14ac:dyDescent="0.25">
      <c r="A5150" s="15" t="s">
        <v>15443</v>
      </c>
      <c r="B5150" s="15" t="s">
        <v>15444</v>
      </c>
      <c r="C5150" s="15" t="s">
        <v>15445</v>
      </c>
      <c r="D5150" s="15">
        <v>17.682317682317699</v>
      </c>
      <c r="E5150" s="16">
        <v>118</v>
      </c>
      <c r="F5150" s="16">
        <v>75714413.166666701</v>
      </c>
      <c r="G5150" s="16">
        <v>76381631.229166701</v>
      </c>
      <c r="H5150" s="16">
        <v>122355628.458333</v>
      </c>
      <c r="I5150" s="16">
        <v>70679702.333333299</v>
      </c>
      <c r="J5150" s="16">
        <v>63510616.5625</v>
      </c>
      <c r="K5150" s="16">
        <v>91901157.125</v>
      </c>
      <c r="L5150" s="16">
        <v>73526304.666666701</v>
      </c>
      <c r="M5150" s="16">
        <v>57881162.072916701</v>
      </c>
      <c r="N5150" s="16">
        <v>99420448.770833299</v>
      </c>
    </row>
    <row r="5151" spans="1:14" x14ac:dyDescent="0.25">
      <c r="A5151" s="15" t="s">
        <v>15446</v>
      </c>
      <c r="B5151" s="15" t="s">
        <v>15447</v>
      </c>
      <c r="C5151" s="15" t="s">
        <v>15448</v>
      </c>
      <c r="D5151" s="15">
        <v>47.234678624813199</v>
      </c>
      <c r="E5151" s="15">
        <v>69.400000000000006</v>
      </c>
      <c r="F5151" s="15">
        <v>399512701</v>
      </c>
      <c r="G5151" s="15">
        <v>342764385</v>
      </c>
      <c r="H5151" s="15">
        <v>406975767.70833302</v>
      </c>
      <c r="I5151" s="15">
        <v>405544933</v>
      </c>
      <c r="J5151" s="15">
        <v>423347691.25</v>
      </c>
      <c r="K5151" s="15">
        <v>399745178.66666698</v>
      </c>
      <c r="L5151" s="15">
        <v>534323710</v>
      </c>
      <c r="M5151" s="15">
        <v>316788175.16666698</v>
      </c>
      <c r="N5151" s="15">
        <v>428568507.33333302</v>
      </c>
    </row>
    <row r="5152" spans="1:14" x14ac:dyDescent="0.25">
      <c r="A5152" s="15" t="s">
        <v>15449</v>
      </c>
      <c r="B5152" s="15" t="s">
        <v>15450</v>
      </c>
      <c r="C5152" s="15" t="s">
        <v>15451</v>
      </c>
      <c r="D5152" s="15">
        <v>33.674513817809597</v>
      </c>
      <c r="E5152" s="16">
        <v>107.1</v>
      </c>
      <c r="F5152" s="16">
        <v>177439786.58333299</v>
      </c>
      <c r="G5152" s="16">
        <v>161049445.5</v>
      </c>
      <c r="H5152" s="16">
        <v>201525478.45833299</v>
      </c>
      <c r="I5152" s="16">
        <v>174608501.08333299</v>
      </c>
      <c r="J5152" s="16">
        <v>155154459.75</v>
      </c>
      <c r="K5152" s="16">
        <v>114960276.416667</v>
      </c>
      <c r="L5152" s="16">
        <v>157304073.83333299</v>
      </c>
      <c r="M5152" s="16">
        <v>115021992</v>
      </c>
      <c r="N5152" s="16">
        <v>199401479.91666701</v>
      </c>
    </row>
    <row r="5153" spans="1:14" x14ac:dyDescent="0.25">
      <c r="A5153" s="15" t="s">
        <v>15452</v>
      </c>
      <c r="B5153" s="15" t="s">
        <v>15453</v>
      </c>
      <c r="C5153" s="15" t="s">
        <v>15454</v>
      </c>
      <c r="D5153" s="15">
        <v>8.5393258426966305</v>
      </c>
      <c r="E5153" s="16">
        <v>97.1</v>
      </c>
      <c r="F5153" s="16">
        <v>31474297</v>
      </c>
      <c r="G5153" s="16" t="s">
        <v>17</v>
      </c>
      <c r="H5153" s="16" t="s">
        <v>17</v>
      </c>
      <c r="I5153" s="16" t="s">
        <v>17</v>
      </c>
      <c r="J5153" s="16">
        <v>20431102.5625</v>
      </c>
      <c r="K5153" s="16" t="s">
        <v>17</v>
      </c>
      <c r="L5153" s="16">
        <v>11886566</v>
      </c>
      <c r="M5153" s="16" t="s">
        <v>17</v>
      </c>
      <c r="N5153" s="16">
        <v>33858982.03125</v>
      </c>
    </row>
    <row r="5154" spans="1:14" x14ac:dyDescent="0.25">
      <c r="A5154" s="15" t="s">
        <v>15455</v>
      </c>
      <c r="B5154" s="15" t="s">
        <v>15456</v>
      </c>
      <c r="C5154" s="15" t="s">
        <v>15457</v>
      </c>
      <c r="D5154" s="15">
        <v>38.154613466334197</v>
      </c>
      <c r="E5154" s="15">
        <v>44.9</v>
      </c>
      <c r="F5154" s="15">
        <v>101559412.833333</v>
      </c>
      <c r="G5154" s="15">
        <v>123838452</v>
      </c>
      <c r="H5154" s="15">
        <v>187258304.75</v>
      </c>
      <c r="I5154" s="15">
        <v>57211127.333333299</v>
      </c>
      <c r="J5154" s="15">
        <v>51565325.5</v>
      </c>
      <c r="K5154" s="15">
        <v>78833624.666666701</v>
      </c>
      <c r="L5154" s="15">
        <v>49446466</v>
      </c>
      <c r="M5154" s="15">
        <v>26405899.1875</v>
      </c>
      <c r="N5154" s="15">
        <v>79367075.916666701</v>
      </c>
    </row>
    <row r="5155" spans="1:14" x14ac:dyDescent="0.25">
      <c r="A5155" s="15" t="s">
        <v>15458</v>
      </c>
      <c r="B5155" s="15" t="s">
        <v>15459</v>
      </c>
      <c r="C5155" s="15" t="s">
        <v>15460</v>
      </c>
      <c r="D5155" s="15">
        <v>24.0625</v>
      </c>
      <c r="E5155" s="16">
        <v>107.3</v>
      </c>
      <c r="F5155" s="16">
        <v>106208432.333333</v>
      </c>
      <c r="G5155" s="16">
        <v>108422026.916667</v>
      </c>
      <c r="H5155" s="16">
        <v>122924228.25</v>
      </c>
      <c r="I5155" s="16">
        <v>107404747.708333</v>
      </c>
      <c r="J5155" s="16">
        <v>101486339.25</v>
      </c>
      <c r="K5155" s="16">
        <v>114742954.166667</v>
      </c>
      <c r="L5155" s="16">
        <v>89028085.270833299</v>
      </c>
      <c r="M5155" s="16">
        <v>71231401.322916701</v>
      </c>
      <c r="N5155" s="16">
        <v>95999576.375</v>
      </c>
    </row>
    <row r="5156" spans="1:14" x14ac:dyDescent="0.25">
      <c r="A5156" s="15" t="s">
        <v>15461</v>
      </c>
      <c r="B5156" s="15" t="s">
        <v>15462</v>
      </c>
      <c r="C5156" s="15" t="s">
        <v>15463</v>
      </c>
      <c r="D5156" s="15">
        <v>25.238095238095202</v>
      </c>
      <c r="E5156" s="16">
        <v>46.9</v>
      </c>
      <c r="F5156" s="16">
        <v>117927002.333333</v>
      </c>
      <c r="G5156" s="16">
        <v>157442777.08333299</v>
      </c>
      <c r="H5156" s="16">
        <v>166054667.5</v>
      </c>
      <c r="I5156" s="16">
        <v>115832322.583333</v>
      </c>
      <c r="J5156" s="16">
        <v>134622492.54166701</v>
      </c>
      <c r="K5156" s="16">
        <v>161331838</v>
      </c>
      <c r="L5156" s="16">
        <v>120169993.416667</v>
      </c>
      <c r="M5156" s="16">
        <v>125450963.083333</v>
      </c>
      <c r="N5156" s="16">
        <v>107121132.375</v>
      </c>
    </row>
    <row r="5157" spans="1:14" x14ac:dyDescent="0.25">
      <c r="A5157" s="15" t="s">
        <v>15464</v>
      </c>
      <c r="B5157" s="15" t="s">
        <v>15465</v>
      </c>
      <c r="C5157" s="15" t="s">
        <v>15466</v>
      </c>
      <c r="D5157" s="15">
        <v>35.231316725978601</v>
      </c>
      <c r="E5157" s="15">
        <v>100.1</v>
      </c>
      <c r="F5157" s="15">
        <v>773582924.29166698</v>
      </c>
      <c r="G5157" s="15">
        <v>773076471.83333302</v>
      </c>
      <c r="H5157" s="15">
        <v>990933227.5</v>
      </c>
      <c r="I5157" s="15">
        <v>613461426.08333302</v>
      </c>
      <c r="J5157" s="15">
        <v>567993399.29166698</v>
      </c>
      <c r="K5157" s="15">
        <v>666637627.66666698</v>
      </c>
      <c r="L5157" s="15">
        <v>523871809.83333302</v>
      </c>
      <c r="M5157" s="15">
        <v>408818363.6875</v>
      </c>
      <c r="N5157" s="15">
        <v>545622314.5</v>
      </c>
    </row>
    <row r="5158" spans="1:14" x14ac:dyDescent="0.25">
      <c r="A5158" s="15" t="s">
        <v>15467</v>
      </c>
      <c r="B5158" s="15" t="s">
        <v>15468</v>
      </c>
      <c r="C5158" s="15" t="s">
        <v>15469</v>
      </c>
      <c r="D5158" s="15">
        <v>13.207547169811299</v>
      </c>
      <c r="E5158" s="16">
        <v>113.5</v>
      </c>
      <c r="F5158" s="16" t="s">
        <v>17</v>
      </c>
      <c r="G5158" s="16">
        <v>82182775.875</v>
      </c>
      <c r="H5158" s="16">
        <v>227358633.66666701</v>
      </c>
      <c r="I5158" s="16">
        <v>91326533.375</v>
      </c>
      <c r="J5158" s="16">
        <v>67342984.75</v>
      </c>
      <c r="K5158" s="16">
        <v>63604382.708333299</v>
      </c>
      <c r="L5158" s="16">
        <v>59383806.666666701</v>
      </c>
      <c r="M5158" s="16">
        <v>53493121.979166701</v>
      </c>
      <c r="N5158" s="16">
        <v>100247238.416667</v>
      </c>
    </row>
    <row r="5159" spans="1:14" x14ac:dyDescent="0.25">
      <c r="A5159" s="15" t="s">
        <v>15470</v>
      </c>
      <c r="B5159" s="15" t="s">
        <v>15471</v>
      </c>
      <c r="C5159" s="15" t="s">
        <v>15472</v>
      </c>
      <c r="D5159" s="15">
        <v>13.3018867924528</v>
      </c>
      <c r="E5159" s="16">
        <v>118.6</v>
      </c>
      <c r="F5159" s="16">
        <v>114016855.5</v>
      </c>
      <c r="G5159" s="16">
        <v>108173808.25</v>
      </c>
      <c r="H5159" s="16">
        <v>111575214.25</v>
      </c>
      <c r="I5159" s="16">
        <v>57381307.0625</v>
      </c>
      <c r="J5159" s="16">
        <v>57349484.25</v>
      </c>
      <c r="K5159" s="16">
        <v>54219846.53125</v>
      </c>
      <c r="L5159" s="16">
        <v>69890735.458333299</v>
      </c>
      <c r="M5159" s="16" t="s">
        <v>17</v>
      </c>
      <c r="N5159" s="16">
        <v>52501782.09375</v>
      </c>
    </row>
    <row r="5160" spans="1:14" x14ac:dyDescent="0.25">
      <c r="A5160" s="15" t="s">
        <v>15473</v>
      </c>
      <c r="B5160" s="15" t="s">
        <v>15474</v>
      </c>
      <c r="C5160" s="15" t="s">
        <v>15475</v>
      </c>
      <c r="D5160" s="15">
        <v>35.573122529644301</v>
      </c>
      <c r="E5160" s="15">
        <v>85.7</v>
      </c>
      <c r="F5160" s="15">
        <v>449855617.375</v>
      </c>
      <c r="G5160" s="15">
        <v>410408228</v>
      </c>
      <c r="H5160" s="15">
        <v>477218033</v>
      </c>
      <c r="I5160" s="15">
        <v>410578097.75</v>
      </c>
      <c r="J5160" s="15">
        <v>287654033.375</v>
      </c>
      <c r="K5160" s="15">
        <v>397278254.5</v>
      </c>
      <c r="L5160" s="15">
        <v>418751300.95833302</v>
      </c>
      <c r="M5160" s="15">
        <v>300462305.91666698</v>
      </c>
      <c r="N5160" s="15">
        <v>427974887.1875</v>
      </c>
    </row>
    <row r="5161" spans="1:14" x14ac:dyDescent="0.25">
      <c r="A5161" s="15" t="s">
        <v>15476</v>
      </c>
      <c r="B5161" s="15" t="s">
        <v>15477</v>
      </c>
      <c r="C5161" s="15" t="s">
        <v>15478</v>
      </c>
      <c r="D5161" s="15">
        <v>38.2165605095541</v>
      </c>
      <c r="E5161" s="16">
        <v>17.2</v>
      </c>
      <c r="F5161" s="16">
        <v>3108641884.25</v>
      </c>
      <c r="G5161" s="16">
        <v>3151168416.875</v>
      </c>
      <c r="H5161" s="16">
        <v>3624242952</v>
      </c>
      <c r="I5161" s="16">
        <v>2936797181.875</v>
      </c>
      <c r="J5161" s="16">
        <v>2448918408.21875</v>
      </c>
      <c r="K5161" s="16">
        <v>2755122014</v>
      </c>
      <c r="L5161" s="16">
        <v>3626384823.875</v>
      </c>
      <c r="M5161" s="16">
        <v>1161095401.6666701</v>
      </c>
      <c r="N5161" s="16">
        <v>3686504557.25</v>
      </c>
    </row>
    <row r="5162" spans="1:14" x14ac:dyDescent="0.25">
      <c r="A5162" s="15" t="s">
        <v>15479</v>
      </c>
      <c r="B5162" s="15" t="s">
        <v>15480</v>
      </c>
      <c r="C5162" s="15" t="s">
        <v>15481</v>
      </c>
      <c r="D5162" s="15">
        <v>5.8974358974358996</v>
      </c>
      <c r="E5162" s="16">
        <v>129.9</v>
      </c>
      <c r="F5162" s="16">
        <v>2920188.34375</v>
      </c>
      <c r="G5162" s="16">
        <v>2255103.25</v>
      </c>
      <c r="H5162" s="16">
        <v>2291112.53125</v>
      </c>
      <c r="I5162" s="16" t="s">
        <v>17</v>
      </c>
      <c r="J5162" s="16" t="s">
        <v>17</v>
      </c>
      <c r="K5162" s="16">
        <v>13597305.8125</v>
      </c>
      <c r="L5162" s="16" t="s">
        <v>17</v>
      </c>
      <c r="M5162" s="16" t="s">
        <v>17</v>
      </c>
      <c r="N5162" s="16">
        <v>68391495.25</v>
      </c>
    </row>
    <row r="5163" spans="1:14" x14ac:dyDescent="0.25">
      <c r="A5163" s="15" t="s">
        <v>15482</v>
      </c>
      <c r="B5163" s="15" t="s">
        <v>15483</v>
      </c>
      <c r="C5163" s="15" t="s">
        <v>15484</v>
      </c>
      <c r="D5163" s="15">
        <v>42.558139534883701</v>
      </c>
      <c r="E5163" s="15">
        <v>48.5</v>
      </c>
      <c r="F5163" s="15">
        <v>175218274.85416701</v>
      </c>
      <c r="G5163" s="15">
        <v>175175544.25</v>
      </c>
      <c r="H5163" s="15">
        <v>178635863</v>
      </c>
      <c r="I5163" s="15">
        <v>148905933.83333299</v>
      </c>
      <c r="J5163" s="15">
        <v>142139835.04166701</v>
      </c>
      <c r="K5163" s="15">
        <v>138372642.27083299</v>
      </c>
      <c r="L5163" s="15">
        <v>181272709.58333299</v>
      </c>
      <c r="M5163" s="15">
        <v>115483184.5</v>
      </c>
      <c r="N5163" s="15">
        <v>109086668.4375</v>
      </c>
    </row>
    <row r="5164" spans="1:14" x14ac:dyDescent="0.25">
      <c r="A5164" s="15" t="s">
        <v>15485</v>
      </c>
      <c r="B5164" s="15" t="s">
        <v>15486</v>
      </c>
      <c r="C5164" s="15" t="s">
        <v>15487</v>
      </c>
      <c r="D5164" s="15">
        <v>10.878661087866099</v>
      </c>
      <c r="E5164" s="16">
        <v>25.5</v>
      </c>
      <c r="F5164" s="16" t="s">
        <v>17</v>
      </c>
      <c r="G5164" s="16" t="s">
        <v>17</v>
      </c>
      <c r="H5164" s="16">
        <v>112162211.5</v>
      </c>
      <c r="I5164" s="16" t="s">
        <v>17</v>
      </c>
      <c r="J5164" s="16" t="s">
        <v>17</v>
      </c>
      <c r="K5164" s="16" t="s">
        <v>17</v>
      </c>
      <c r="L5164" s="16">
        <v>110007938</v>
      </c>
      <c r="M5164" s="16" t="s">
        <v>17</v>
      </c>
      <c r="N5164" s="16" t="s">
        <v>17</v>
      </c>
    </row>
    <row r="5165" spans="1:14" x14ac:dyDescent="0.25">
      <c r="A5165" s="15" t="s">
        <v>15488</v>
      </c>
      <c r="B5165" s="15" t="s">
        <v>15489</v>
      </c>
      <c r="C5165" s="15" t="s">
        <v>15490</v>
      </c>
      <c r="D5165" s="15">
        <v>47.358490566037702</v>
      </c>
      <c r="E5165" s="16">
        <v>59.3</v>
      </c>
      <c r="F5165" s="16">
        <v>1268890575.6666701</v>
      </c>
      <c r="G5165" s="16">
        <v>1140837319.25</v>
      </c>
      <c r="H5165" s="16">
        <v>1397503359.7291701</v>
      </c>
      <c r="I5165" s="16">
        <v>1178374218.625</v>
      </c>
      <c r="J5165" s="16">
        <v>1156966531.3333299</v>
      </c>
      <c r="K5165" s="16">
        <v>1163890047.6666701</v>
      </c>
      <c r="L5165" s="16">
        <v>1202730353</v>
      </c>
      <c r="M5165" s="16">
        <v>797753407.125</v>
      </c>
      <c r="N5165" s="16">
        <v>1196585327.6666701</v>
      </c>
    </row>
    <row r="5166" spans="1:14" x14ac:dyDescent="0.25">
      <c r="A5166" s="15" t="s">
        <v>15491</v>
      </c>
      <c r="B5166" s="15" t="s">
        <v>15492</v>
      </c>
      <c r="C5166" s="15" t="s">
        <v>15493</v>
      </c>
      <c r="D5166" s="15">
        <v>76.373626373626394</v>
      </c>
      <c r="E5166" s="15">
        <v>40.299999999999997</v>
      </c>
      <c r="F5166" s="15">
        <v>264831413.5</v>
      </c>
      <c r="G5166" s="15">
        <v>265315694.5</v>
      </c>
      <c r="H5166" s="15">
        <v>239167331.83333299</v>
      </c>
      <c r="I5166" s="15">
        <v>228986176.75</v>
      </c>
      <c r="J5166" s="15">
        <v>238884394.33333299</v>
      </c>
      <c r="K5166" s="15">
        <v>177400325.70833299</v>
      </c>
      <c r="L5166" s="15">
        <v>401643943.58333302</v>
      </c>
      <c r="M5166" s="15">
        <v>265088491.5</v>
      </c>
      <c r="N5166" s="15">
        <v>327214916.66666698</v>
      </c>
    </row>
    <row r="5167" spans="1:14" x14ac:dyDescent="0.25">
      <c r="A5167" s="15" t="s">
        <v>15494</v>
      </c>
      <c r="B5167" s="15" t="s">
        <v>15495</v>
      </c>
      <c r="C5167" s="15" t="s">
        <v>15496</v>
      </c>
      <c r="D5167" s="15">
        <v>21.0416666666667</v>
      </c>
      <c r="E5167" s="16">
        <v>50.4</v>
      </c>
      <c r="F5167" s="16">
        <v>95569512.375</v>
      </c>
      <c r="G5167" s="16">
        <v>115955756.375</v>
      </c>
      <c r="H5167" s="16">
        <v>127668196.5</v>
      </c>
      <c r="I5167" s="16">
        <v>107520701</v>
      </c>
      <c r="J5167" s="16">
        <v>66212571.5</v>
      </c>
      <c r="K5167" s="16">
        <v>2832707076.75</v>
      </c>
      <c r="L5167" s="16">
        <v>148460676.25</v>
      </c>
      <c r="M5167" s="16">
        <v>73305571.75</v>
      </c>
      <c r="N5167" s="16">
        <v>1843436328.4166701</v>
      </c>
    </row>
    <row r="5168" spans="1:14" x14ac:dyDescent="0.25">
      <c r="A5168" s="15" t="s">
        <v>15497</v>
      </c>
      <c r="B5168" s="15" t="s">
        <v>15498</v>
      </c>
      <c r="C5168" s="15" t="s">
        <v>15499</v>
      </c>
      <c r="D5168" s="15">
        <v>24.1596638655462</v>
      </c>
      <c r="E5168" s="16">
        <v>53.5</v>
      </c>
      <c r="F5168" s="16">
        <v>37867484.708333299</v>
      </c>
      <c r="G5168" s="16">
        <v>75854263.208333299</v>
      </c>
      <c r="H5168" s="16">
        <v>87271109.416666701</v>
      </c>
      <c r="I5168" s="16">
        <v>54804912.5</v>
      </c>
      <c r="J5168" s="16">
        <v>41063221.833333299</v>
      </c>
      <c r="K5168" s="16">
        <v>78912997.25</v>
      </c>
      <c r="L5168" s="16">
        <v>71280675.520833299</v>
      </c>
      <c r="M5168" s="16">
        <v>27757317.125</v>
      </c>
      <c r="N5168" s="16">
        <v>30114884</v>
      </c>
    </row>
    <row r="5169" spans="1:14" x14ac:dyDescent="0.25">
      <c r="A5169" s="15" t="s">
        <v>15500</v>
      </c>
      <c r="B5169" s="15" t="s">
        <v>15501</v>
      </c>
      <c r="C5169" s="15" t="s">
        <v>15502</v>
      </c>
      <c r="D5169" s="15">
        <v>29.848229342327102</v>
      </c>
      <c r="E5169" s="15">
        <v>64</v>
      </c>
      <c r="F5169" s="15">
        <v>7903885.75</v>
      </c>
      <c r="G5169" s="15">
        <v>14715782.7226563</v>
      </c>
      <c r="H5169" s="15">
        <v>10050413.078125</v>
      </c>
      <c r="I5169" s="15">
        <v>19333917.5</v>
      </c>
      <c r="J5169" s="15">
        <v>30089410</v>
      </c>
      <c r="K5169" s="15">
        <v>19608411</v>
      </c>
      <c r="L5169" s="15">
        <v>15051877</v>
      </c>
      <c r="M5169" s="15">
        <v>19641222.25</v>
      </c>
      <c r="N5169" s="15">
        <v>8152880.25</v>
      </c>
    </row>
    <row r="5170" spans="1:14" x14ac:dyDescent="0.25">
      <c r="A5170" s="15" t="s">
        <v>15503</v>
      </c>
      <c r="B5170" s="15" t="s">
        <v>15504</v>
      </c>
      <c r="C5170" s="15" t="s">
        <v>15505</v>
      </c>
      <c r="D5170" s="15">
        <v>49.860724233983298</v>
      </c>
      <c r="E5170" s="16">
        <v>40.1</v>
      </c>
      <c r="F5170" s="16">
        <v>7742701.875</v>
      </c>
      <c r="G5170" s="16" t="s">
        <v>17</v>
      </c>
      <c r="H5170" s="16">
        <v>22417241</v>
      </c>
      <c r="I5170" s="16" t="s">
        <v>17</v>
      </c>
      <c r="J5170" s="16" t="s">
        <v>17</v>
      </c>
      <c r="K5170" s="16" t="s">
        <v>17</v>
      </c>
      <c r="L5170" s="16" t="s">
        <v>17</v>
      </c>
      <c r="M5170" s="16">
        <v>24175433.5</v>
      </c>
      <c r="N5170" s="16" t="s">
        <v>17</v>
      </c>
    </row>
    <row r="5171" spans="1:14" x14ac:dyDescent="0.25">
      <c r="A5171" s="15" t="s">
        <v>15506</v>
      </c>
      <c r="B5171" s="15" t="s">
        <v>15507</v>
      </c>
      <c r="C5171" s="15" t="s">
        <v>15508</v>
      </c>
      <c r="D5171" s="15">
        <v>15.214723926380399</v>
      </c>
      <c r="E5171" s="16">
        <v>92.1</v>
      </c>
      <c r="F5171" s="16">
        <v>58680626.083333299</v>
      </c>
      <c r="G5171" s="16">
        <v>73160958</v>
      </c>
      <c r="H5171" s="16">
        <v>89527925.5625</v>
      </c>
      <c r="I5171" s="16">
        <v>73048834.395833299</v>
      </c>
      <c r="J5171" s="16">
        <v>72195216</v>
      </c>
      <c r="K5171" s="16">
        <v>69665563.21875</v>
      </c>
      <c r="L5171" s="16">
        <v>88129256.375</v>
      </c>
      <c r="M5171" s="16">
        <v>53982609.25</v>
      </c>
      <c r="N5171" s="16">
        <v>71947760.625</v>
      </c>
    </row>
    <row r="5172" spans="1:14" x14ac:dyDescent="0.25">
      <c r="A5172" s="15" t="s">
        <v>15509</v>
      </c>
      <c r="B5172" s="15" t="s">
        <v>15510</v>
      </c>
      <c r="C5172" s="15" t="s">
        <v>15511</v>
      </c>
      <c r="D5172" s="15">
        <v>8.2813891362422094</v>
      </c>
      <c r="E5172" s="15">
        <v>128.6</v>
      </c>
      <c r="F5172" s="15">
        <v>40573240.75</v>
      </c>
      <c r="G5172" s="15">
        <v>20734505.770833299</v>
      </c>
      <c r="H5172" s="15">
        <v>43197408.666666701</v>
      </c>
      <c r="I5172" s="15">
        <v>24560380.25</v>
      </c>
      <c r="J5172" s="15">
        <v>6420773</v>
      </c>
      <c r="K5172" s="15">
        <v>38233624</v>
      </c>
      <c r="L5172" s="15">
        <v>19547544.125</v>
      </c>
      <c r="M5172" s="15">
        <v>20351124.1875</v>
      </c>
      <c r="N5172" s="15">
        <v>35961149.90625</v>
      </c>
    </row>
    <row r="5173" spans="1:14" x14ac:dyDescent="0.25">
      <c r="A5173" s="15" t="s">
        <v>15512</v>
      </c>
      <c r="B5173" s="15" t="s">
        <v>15513</v>
      </c>
      <c r="C5173" s="15" t="s">
        <v>15514</v>
      </c>
      <c r="D5173" s="15">
        <v>23.684210526315798</v>
      </c>
      <c r="E5173" s="16">
        <v>30.5</v>
      </c>
      <c r="F5173" s="16">
        <v>129054154.875</v>
      </c>
      <c r="G5173" s="16">
        <v>188461750.5</v>
      </c>
      <c r="H5173" s="16">
        <v>224445912.75</v>
      </c>
      <c r="I5173" s="16">
        <v>168890460.125</v>
      </c>
      <c r="J5173" s="16">
        <v>63017956</v>
      </c>
      <c r="K5173" s="16">
        <v>176871470.125</v>
      </c>
      <c r="L5173" s="16">
        <v>188636767</v>
      </c>
      <c r="M5173" s="16">
        <v>70389365.25</v>
      </c>
      <c r="N5173" s="16">
        <v>225364382.1875</v>
      </c>
    </row>
    <row r="5174" spans="1:14" x14ac:dyDescent="0.25">
      <c r="A5174" s="15" t="s">
        <v>15515</v>
      </c>
      <c r="B5174" s="15" t="s">
        <v>15516</v>
      </c>
      <c r="C5174" s="15" t="s">
        <v>15517</v>
      </c>
      <c r="D5174" s="15">
        <v>75.862068965517196</v>
      </c>
      <c r="E5174" s="16">
        <v>19.899999999999999</v>
      </c>
      <c r="F5174" s="16">
        <v>1219962952.375</v>
      </c>
      <c r="G5174" s="16">
        <v>1289121493.0833299</v>
      </c>
      <c r="H5174" s="16">
        <v>1239524240.2083299</v>
      </c>
      <c r="I5174" s="16">
        <v>1216777144</v>
      </c>
      <c r="J5174" s="16">
        <v>1156912982.1666701</v>
      </c>
      <c r="K5174" s="16">
        <v>994431671.91666698</v>
      </c>
      <c r="L5174" s="16">
        <v>1212701338.875</v>
      </c>
      <c r="M5174" s="16">
        <v>720240821</v>
      </c>
      <c r="N5174" s="16">
        <v>1151406398.6666701</v>
      </c>
    </row>
    <row r="5175" spans="1:14" x14ac:dyDescent="0.25">
      <c r="A5175" s="15" t="s">
        <v>15518</v>
      </c>
      <c r="B5175" s="15" t="s">
        <v>15519</v>
      </c>
      <c r="C5175" s="15" t="s">
        <v>15520</v>
      </c>
      <c r="D5175" s="15">
        <v>10.5911330049261</v>
      </c>
      <c r="E5175" s="15">
        <v>44.5</v>
      </c>
      <c r="F5175" s="15">
        <v>113948567.5</v>
      </c>
      <c r="G5175" s="15">
        <v>163220544.5</v>
      </c>
      <c r="H5175" s="15">
        <v>141881311.75</v>
      </c>
      <c r="I5175" s="15">
        <v>144447413.25</v>
      </c>
      <c r="J5175" s="15">
        <v>138543214</v>
      </c>
      <c r="K5175" s="15">
        <v>146364927</v>
      </c>
      <c r="L5175" s="15">
        <v>130046045.40625</v>
      </c>
      <c r="M5175" s="15">
        <v>109473551.5</v>
      </c>
      <c r="N5175" s="15">
        <v>111316636</v>
      </c>
    </row>
    <row r="5176" spans="1:14" x14ac:dyDescent="0.25">
      <c r="A5176" s="15" t="s">
        <v>15521</v>
      </c>
      <c r="B5176" s="15" t="s">
        <v>15522</v>
      </c>
      <c r="C5176" s="15" t="s">
        <v>15523</v>
      </c>
      <c r="D5176" s="15">
        <v>45.780051150895098</v>
      </c>
      <c r="E5176" s="16">
        <v>42.3</v>
      </c>
      <c r="F5176" s="16">
        <v>4088271827</v>
      </c>
      <c r="G5176" s="16">
        <v>3796388514</v>
      </c>
      <c r="H5176" s="16">
        <v>4308700996.5416698</v>
      </c>
      <c r="I5176" s="16">
        <v>3646480894.3333302</v>
      </c>
      <c r="J5176" s="16">
        <v>3498777372.75</v>
      </c>
      <c r="K5176" s="16">
        <v>3588897760.3333302</v>
      </c>
      <c r="L5176" s="16">
        <v>3778697064.9166698</v>
      </c>
      <c r="M5176" s="16">
        <v>2629886824.625</v>
      </c>
      <c r="N5176" s="16">
        <v>3971027275.3333302</v>
      </c>
    </row>
    <row r="5177" spans="1:14" x14ac:dyDescent="0.25">
      <c r="A5177" s="15" t="s">
        <v>15524</v>
      </c>
      <c r="B5177" s="15" t="s">
        <v>15525</v>
      </c>
      <c r="C5177" s="15" t="s">
        <v>15526</v>
      </c>
      <c r="D5177" s="15">
        <v>3.1055900621118</v>
      </c>
      <c r="E5177" s="16">
        <v>37.299999999999997</v>
      </c>
      <c r="F5177" s="16">
        <v>37467165.25</v>
      </c>
      <c r="G5177" s="16" t="s">
        <v>17</v>
      </c>
      <c r="H5177" s="16" t="s">
        <v>17</v>
      </c>
      <c r="I5177" s="16" t="s">
        <v>17</v>
      </c>
      <c r="J5177" s="16" t="s">
        <v>17</v>
      </c>
      <c r="K5177" s="16" t="s">
        <v>17</v>
      </c>
      <c r="L5177" s="16" t="s">
        <v>17</v>
      </c>
      <c r="M5177" s="16" t="s">
        <v>17</v>
      </c>
      <c r="N5177" s="16" t="s">
        <v>17</v>
      </c>
    </row>
    <row r="5178" spans="1:14" x14ac:dyDescent="0.25">
      <c r="A5178" s="15" t="s">
        <v>15527</v>
      </c>
      <c r="B5178" s="15" t="s">
        <v>15528</v>
      </c>
      <c r="C5178" s="15" t="s">
        <v>15529</v>
      </c>
      <c r="D5178" s="15">
        <v>78.518518518518505</v>
      </c>
      <c r="E5178" s="15">
        <v>15.8</v>
      </c>
      <c r="F5178" s="15">
        <v>661035727.20833302</v>
      </c>
      <c r="G5178" s="15">
        <v>493619314.25</v>
      </c>
      <c r="H5178" s="15">
        <v>629777457.08333302</v>
      </c>
      <c r="I5178" s="15">
        <v>584362891.25</v>
      </c>
      <c r="J5178" s="15">
        <v>733697313.41666698</v>
      </c>
      <c r="K5178" s="15">
        <v>687487342.16666698</v>
      </c>
      <c r="L5178" s="15">
        <v>544335296.91666698</v>
      </c>
      <c r="M5178" s="15">
        <v>412395159.39583302</v>
      </c>
      <c r="N5178" s="15">
        <v>622092814.25</v>
      </c>
    </row>
    <row r="5179" spans="1:14" x14ac:dyDescent="0.25">
      <c r="A5179" s="15" t="s">
        <v>15530</v>
      </c>
      <c r="B5179" s="15" t="s">
        <v>15531</v>
      </c>
      <c r="C5179" s="15" t="s">
        <v>15532</v>
      </c>
      <c r="D5179" s="15">
        <v>71.641791044776099</v>
      </c>
      <c r="E5179" s="16">
        <v>23</v>
      </c>
      <c r="F5179" s="16">
        <v>885394083.16666698</v>
      </c>
      <c r="G5179" s="16">
        <v>923479194.75</v>
      </c>
      <c r="H5179" s="16">
        <v>984816384.20833302</v>
      </c>
      <c r="I5179" s="16">
        <v>1244340359</v>
      </c>
      <c r="J5179" s="16">
        <v>1206829968.3958299</v>
      </c>
      <c r="K5179" s="16">
        <v>1276661984</v>
      </c>
      <c r="L5179" s="16">
        <v>826725297.58333302</v>
      </c>
      <c r="M5179" s="16">
        <v>513468529.45833302</v>
      </c>
      <c r="N5179" s="16">
        <v>967543961.17708302</v>
      </c>
    </row>
    <row r="5180" spans="1:14" x14ac:dyDescent="0.25">
      <c r="A5180" s="15" t="s">
        <v>15533</v>
      </c>
      <c r="B5180" s="15" t="s">
        <v>15534</v>
      </c>
      <c r="C5180" s="15" t="s">
        <v>15535</v>
      </c>
      <c r="D5180" s="15">
        <v>6.6666666666666696</v>
      </c>
      <c r="E5180" s="16">
        <v>15.9</v>
      </c>
      <c r="F5180" s="16" t="s">
        <v>17</v>
      </c>
      <c r="G5180" s="16" t="s">
        <v>17</v>
      </c>
      <c r="H5180" s="16" t="s">
        <v>17</v>
      </c>
      <c r="I5180" s="16" t="s">
        <v>17</v>
      </c>
      <c r="J5180" s="16" t="s">
        <v>17</v>
      </c>
      <c r="K5180" s="16" t="s">
        <v>17</v>
      </c>
      <c r="L5180" s="16" t="s">
        <v>17</v>
      </c>
      <c r="M5180" s="16" t="s">
        <v>17</v>
      </c>
      <c r="N5180" s="16" t="s">
        <v>17</v>
      </c>
    </row>
    <row r="5181" spans="1:14" x14ac:dyDescent="0.25">
      <c r="A5181" s="15" t="s">
        <v>15536</v>
      </c>
      <c r="B5181" s="15" t="s">
        <v>15537</v>
      </c>
      <c r="C5181" s="15" t="s">
        <v>15538</v>
      </c>
      <c r="D5181" s="15">
        <v>18.600000000000001</v>
      </c>
      <c r="E5181" s="15">
        <v>55.6</v>
      </c>
      <c r="F5181" s="15">
        <v>103957396.75</v>
      </c>
      <c r="G5181" s="15">
        <v>105784665.791667</v>
      </c>
      <c r="H5181" s="15">
        <v>105261979.25</v>
      </c>
      <c r="I5181" s="15">
        <v>83835769.333333299</v>
      </c>
      <c r="J5181" s="15">
        <v>94029168.3125</v>
      </c>
      <c r="K5181" s="15">
        <v>97905893.5</v>
      </c>
      <c r="L5181" s="15">
        <v>88831692</v>
      </c>
      <c r="M5181" s="15">
        <v>62055951.645833299</v>
      </c>
      <c r="N5181" s="15">
        <v>92076883</v>
      </c>
    </row>
    <row r="5182" spans="1:14" x14ac:dyDescent="0.25">
      <c r="A5182" s="15" t="s">
        <v>15539</v>
      </c>
      <c r="B5182" s="15" t="s">
        <v>15540</v>
      </c>
      <c r="C5182" s="15" t="s">
        <v>15541</v>
      </c>
      <c r="D5182" s="15">
        <v>25.5102040816327</v>
      </c>
      <c r="E5182" s="16">
        <v>21.8</v>
      </c>
      <c r="F5182" s="16">
        <v>30112316.625</v>
      </c>
      <c r="G5182" s="16">
        <v>34049405.25</v>
      </c>
      <c r="H5182" s="16">
        <v>33745183.25</v>
      </c>
      <c r="I5182" s="16">
        <v>29386461.25</v>
      </c>
      <c r="J5182" s="16">
        <v>25351229.875</v>
      </c>
      <c r="K5182" s="16">
        <v>29313280.84375</v>
      </c>
      <c r="L5182" s="16">
        <v>35202827.75</v>
      </c>
      <c r="M5182" s="16">
        <v>19025750.25</v>
      </c>
      <c r="N5182" s="16">
        <v>30083498.65625</v>
      </c>
    </row>
    <row r="5183" spans="1:14" x14ac:dyDescent="0.25">
      <c r="A5183" s="15" t="s">
        <v>15542</v>
      </c>
      <c r="B5183" s="15" t="s">
        <v>15543</v>
      </c>
      <c r="C5183" s="15" t="s">
        <v>15544</v>
      </c>
      <c r="D5183" s="15">
        <v>24.074074074074101</v>
      </c>
      <c r="E5183" s="16">
        <v>12.3</v>
      </c>
      <c r="F5183" s="16" t="s">
        <v>17</v>
      </c>
      <c r="G5183" s="16" t="s">
        <v>17</v>
      </c>
      <c r="H5183" s="16" t="s">
        <v>17</v>
      </c>
      <c r="I5183" s="16" t="s">
        <v>17</v>
      </c>
      <c r="J5183" s="16">
        <v>68536804</v>
      </c>
      <c r="K5183" s="16">
        <v>34667268</v>
      </c>
      <c r="L5183" s="16" t="s">
        <v>17</v>
      </c>
      <c r="M5183" s="16">
        <v>363241806</v>
      </c>
      <c r="N5183" s="16">
        <v>61851836.5</v>
      </c>
    </row>
    <row r="5184" spans="1:14" x14ac:dyDescent="0.25">
      <c r="A5184" s="15" t="s">
        <v>15545</v>
      </c>
      <c r="B5184" s="15" t="s">
        <v>15546</v>
      </c>
      <c r="C5184" s="15" t="s">
        <v>15547</v>
      </c>
      <c r="D5184" s="15">
        <v>2.1182700794351299</v>
      </c>
      <c r="E5184" s="15">
        <v>125.7</v>
      </c>
      <c r="F5184" s="15" t="s">
        <v>17</v>
      </c>
      <c r="G5184" s="15" t="s">
        <v>17</v>
      </c>
      <c r="H5184" s="15" t="s">
        <v>17</v>
      </c>
      <c r="I5184" s="15" t="s">
        <v>17</v>
      </c>
      <c r="J5184" s="15" t="s">
        <v>17</v>
      </c>
      <c r="K5184" s="15" t="s">
        <v>17</v>
      </c>
      <c r="L5184" s="15" t="s">
        <v>17</v>
      </c>
      <c r="M5184" s="15" t="s">
        <v>17</v>
      </c>
      <c r="N5184" s="15" t="s">
        <v>17</v>
      </c>
    </row>
    <row r="5185" spans="1:14" x14ac:dyDescent="0.25">
      <c r="A5185" s="15" t="s">
        <v>15548</v>
      </c>
      <c r="B5185" s="15" t="s">
        <v>15549</v>
      </c>
      <c r="C5185" s="15" t="s">
        <v>15550</v>
      </c>
      <c r="D5185" s="15">
        <v>8.8512241054613892</v>
      </c>
      <c r="E5185" s="16">
        <v>58.2</v>
      </c>
      <c r="F5185" s="16" t="s">
        <v>17</v>
      </c>
      <c r="G5185" s="16">
        <v>15542386.5</v>
      </c>
      <c r="H5185" s="16" t="s">
        <v>17</v>
      </c>
      <c r="I5185" s="16" t="s">
        <v>17</v>
      </c>
      <c r="J5185" s="16">
        <v>10338422.75</v>
      </c>
      <c r="K5185" s="16" t="s">
        <v>17</v>
      </c>
      <c r="L5185" s="16" t="s">
        <v>17</v>
      </c>
      <c r="M5185" s="16" t="s">
        <v>17</v>
      </c>
      <c r="N5185" s="16">
        <v>7931841.5</v>
      </c>
    </row>
    <row r="5186" spans="1:14" x14ac:dyDescent="0.25">
      <c r="A5186" s="15" t="s">
        <v>15551</v>
      </c>
      <c r="B5186" s="15" t="s">
        <v>15552</v>
      </c>
      <c r="C5186" s="15" t="s">
        <v>15553</v>
      </c>
      <c r="D5186" s="15">
        <v>68.646080760095003</v>
      </c>
      <c r="E5186" s="16">
        <v>44.9</v>
      </c>
      <c r="F5186" s="16">
        <v>3816221775.25</v>
      </c>
      <c r="G5186" s="16">
        <v>3118437921.8541698</v>
      </c>
      <c r="H5186" s="16">
        <v>4051214911.3333302</v>
      </c>
      <c r="I5186" s="16">
        <v>2827524478.6041698</v>
      </c>
      <c r="J5186" s="16">
        <v>2962995281.3333302</v>
      </c>
      <c r="K5186" s="16">
        <v>2978803581</v>
      </c>
      <c r="L5186" s="16">
        <v>2714878637.375</v>
      </c>
      <c r="M5186" s="16">
        <v>1842582744.1666701</v>
      </c>
      <c r="N5186" s="16">
        <v>2796960296</v>
      </c>
    </row>
    <row r="5187" spans="1:14" x14ac:dyDescent="0.25">
      <c r="A5187" s="15" t="s">
        <v>15554</v>
      </c>
      <c r="B5187" s="15" t="s">
        <v>15555</v>
      </c>
      <c r="C5187" s="15" t="s">
        <v>15556</v>
      </c>
      <c r="D5187" s="15">
        <v>39.224137931034498</v>
      </c>
      <c r="E5187" s="15">
        <v>50</v>
      </c>
      <c r="F5187" s="15">
        <v>266279291</v>
      </c>
      <c r="G5187" s="15">
        <v>245320116.66666701</v>
      </c>
      <c r="H5187" s="15">
        <v>233998787.16666701</v>
      </c>
      <c r="I5187" s="15">
        <v>150387184.64583299</v>
      </c>
      <c r="J5187" s="15">
        <v>209907743.91666701</v>
      </c>
      <c r="K5187" s="15">
        <v>234961883.64583299</v>
      </c>
      <c r="L5187" s="15">
        <v>180841032.16666701</v>
      </c>
      <c r="M5187" s="15">
        <v>162839248.77083299</v>
      </c>
      <c r="N5187" s="15">
        <v>223350959.79166701</v>
      </c>
    </row>
    <row r="5188" spans="1:14" x14ac:dyDescent="0.25">
      <c r="A5188" s="15" t="s">
        <v>15557</v>
      </c>
      <c r="B5188" s="15" t="s">
        <v>15558</v>
      </c>
      <c r="C5188" s="15" t="s">
        <v>15559</v>
      </c>
      <c r="D5188" s="15">
        <v>59.578544061302701</v>
      </c>
      <c r="E5188" s="16">
        <v>56</v>
      </c>
      <c r="F5188" s="16">
        <v>1458584843.4166701</v>
      </c>
      <c r="G5188" s="16">
        <v>1461696550.4166701</v>
      </c>
      <c r="H5188" s="16">
        <v>1472370797.75</v>
      </c>
      <c r="I5188" s="16">
        <v>1294195591.3333299</v>
      </c>
      <c r="J5188" s="16">
        <v>1195922804.3125</v>
      </c>
      <c r="K5188" s="16">
        <v>1338360906.0833299</v>
      </c>
      <c r="L5188" s="16">
        <v>1047128237.125</v>
      </c>
      <c r="M5188" s="16">
        <v>566267619.16666698</v>
      </c>
      <c r="N5188" s="16">
        <v>1167729032.4375</v>
      </c>
    </row>
    <row r="5189" spans="1:14" x14ac:dyDescent="0.25">
      <c r="A5189" s="15" t="s">
        <v>15560</v>
      </c>
      <c r="B5189" s="15" t="s">
        <v>15561</v>
      </c>
      <c r="C5189" s="15" t="s">
        <v>15562</v>
      </c>
      <c r="D5189" s="15">
        <v>5.0531914893616996</v>
      </c>
      <c r="E5189" s="16">
        <v>40.1</v>
      </c>
      <c r="F5189" s="16" t="s">
        <v>17</v>
      </c>
      <c r="G5189" s="16" t="s">
        <v>17</v>
      </c>
      <c r="H5189" s="16" t="s">
        <v>17</v>
      </c>
      <c r="I5189" s="16" t="s">
        <v>17</v>
      </c>
      <c r="J5189" s="16" t="s">
        <v>17</v>
      </c>
      <c r="K5189" s="16" t="s">
        <v>17</v>
      </c>
      <c r="L5189" s="16">
        <v>12507673</v>
      </c>
      <c r="M5189" s="16" t="s">
        <v>17</v>
      </c>
      <c r="N5189" s="16" t="s">
        <v>17</v>
      </c>
    </row>
    <row r="5190" spans="1:14" x14ac:dyDescent="0.25">
      <c r="A5190" s="15" t="s">
        <v>15563</v>
      </c>
      <c r="B5190" s="15" t="s">
        <v>15564</v>
      </c>
      <c r="C5190" s="15" t="s">
        <v>15565</v>
      </c>
      <c r="D5190" s="15">
        <v>9.7264437689969601</v>
      </c>
      <c r="E5190" s="15">
        <v>35.799999999999997</v>
      </c>
      <c r="F5190" s="15">
        <v>84030412.125</v>
      </c>
      <c r="G5190" s="15">
        <v>103906921</v>
      </c>
      <c r="H5190" s="15" t="s">
        <v>17</v>
      </c>
      <c r="I5190" s="15">
        <v>88083563.5</v>
      </c>
      <c r="J5190" s="15">
        <v>100896710</v>
      </c>
      <c r="K5190" s="15">
        <v>64777467.25</v>
      </c>
      <c r="L5190" s="15">
        <v>92529804</v>
      </c>
      <c r="M5190" s="15" t="s">
        <v>17</v>
      </c>
      <c r="N5190" s="15">
        <v>59214541.1875</v>
      </c>
    </row>
    <row r="5191" spans="1:14" x14ac:dyDescent="0.25">
      <c r="A5191" s="15" t="s">
        <v>15566</v>
      </c>
      <c r="B5191" s="15" t="s">
        <v>15567</v>
      </c>
      <c r="C5191" s="15" t="s">
        <v>15568</v>
      </c>
      <c r="D5191" s="15">
        <v>64.0750670241287</v>
      </c>
      <c r="E5191" s="16">
        <v>40.799999999999997</v>
      </c>
      <c r="F5191" s="16">
        <v>384653583.16666698</v>
      </c>
      <c r="G5191" s="16">
        <v>373255274.08333302</v>
      </c>
      <c r="H5191" s="16">
        <v>460534720.25</v>
      </c>
      <c r="I5191" s="16">
        <v>387601028.08333302</v>
      </c>
      <c r="J5191" s="16">
        <v>330778830</v>
      </c>
      <c r="K5191" s="16">
        <v>420483760.95833302</v>
      </c>
      <c r="L5191" s="16">
        <v>414637855.58333302</v>
      </c>
      <c r="M5191" s="16">
        <v>212480074.83333299</v>
      </c>
      <c r="N5191" s="16">
        <v>323310503.08333302</v>
      </c>
    </row>
    <row r="5192" spans="1:14" x14ac:dyDescent="0.25">
      <c r="A5192" s="15" t="s">
        <v>15569</v>
      </c>
      <c r="B5192" s="15" t="s">
        <v>15570</v>
      </c>
      <c r="C5192" s="15" t="s">
        <v>15571</v>
      </c>
      <c r="D5192" s="15">
        <v>68.580060422960699</v>
      </c>
      <c r="E5192" s="16">
        <v>38.9</v>
      </c>
      <c r="F5192" s="16">
        <v>850380008.75</v>
      </c>
      <c r="G5192" s="16">
        <v>944451399.16666698</v>
      </c>
      <c r="H5192" s="16">
        <v>1005090514.875</v>
      </c>
      <c r="I5192" s="16">
        <v>854877357.41666698</v>
      </c>
      <c r="J5192" s="16">
        <v>776806538.16666698</v>
      </c>
      <c r="K5192" s="16">
        <v>791461735.97916698</v>
      </c>
      <c r="L5192" s="16">
        <v>851850152.33333302</v>
      </c>
      <c r="M5192" s="16">
        <v>572846241.125</v>
      </c>
      <c r="N5192" s="16">
        <v>816595232.83333302</v>
      </c>
    </row>
    <row r="5193" spans="1:14" x14ac:dyDescent="0.25">
      <c r="A5193" s="15" t="s">
        <v>15572</v>
      </c>
      <c r="B5193" s="15" t="s">
        <v>15573</v>
      </c>
      <c r="C5193" s="15" t="s">
        <v>15574</v>
      </c>
      <c r="D5193" s="15">
        <v>65.299684542586803</v>
      </c>
      <c r="E5193" s="15">
        <v>36.9</v>
      </c>
      <c r="F5193" s="15">
        <v>703436262.5</v>
      </c>
      <c r="G5193" s="15">
        <v>563985752.16666698</v>
      </c>
      <c r="H5193" s="15">
        <v>589095892.5</v>
      </c>
      <c r="I5193" s="15">
        <v>571717802.91666698</v>
      </c>
      <c r="J5193" s="15">
        <v>442116629.70833302</v>
      </c>
      <c r="K5193" s="15">
        <v>486168120.91666698</v>
      </c>
      <c r="L5193" s="15">
        <v>708115300.66666698</v>
      </c>
      <c r="M5193" s="15">
        <v>478504374.125</v>
      </c>
      <c r="N5193" s="15">
        <v>523447416.66666698</v>
      </c>
    </row>
    <row r="5194" spans="1:14" x14ac:dyDescent="0.25">
      <c r="A5194" s="15" t="s">
        <v>15575</v>
      </c>
      <c r="B5194" s="15" t="s">
        <v>15576</v>
      </c>
      <c r="C5194" s="15" t="s">
        <v>15577</v>
      </c>
      <c r="D5194" s="15">
        <v>42.323651452282199</v>
      </c>
      <c r="E5194" s="16">
        <v>53</v>
      </c>
      <c r="F5194" s="16">
        <v>189001554.77083299</v>
      </c>
      <c r="G5194" s="16">
        <v>181822534.75</v>
      </c>
      <c r="H5194" s="16">
        <v>191291711</v>
      </c>
      <c r="I5194" s="16">
        <v>139084166.83333299</v>
      </c>
      <c r="J5194" s="16">
        <v>146436207.66666701</v>
      </c>
      <c r="K5194" s="16">
        <v>144138840.33333299</v>
      </c>
      <c r="L5194" s="16">
        <v>163462862</v>
      </c>
      <c r="M5194" s="16">
        <v>135183167.5</v>
      </c>
      <c r="N5194" s="16">
        <v>145333398.08333299</v>
      </c>
    </row>
    <row r="5195" spans="1:14" x14ac:dyDescent="0.25">
      <c r="A5195" s="15" t="s">
        <v>15578</v>
      </c>
      <c r="B5195" s="15" t="s">
        <v>15579</v>
      </c>
      <c r="C5195" s="15" t="s">
        <v>15580</v>
      </c>
      <c r="D5195" s="15">
        <v>22.562141491395799</v>
      </c>
      <c r="E5195" s="16">
        <v>58</v>
      </c>
      <c r="F5195" s="16">
        <v>24644457.25</v>
      </c>
      <c r="G5195" s="16">
        <v>41049922.375</v>
      </c>
      <c r="H5195" s="16">
        <v>22583650.583333299</v>
      </c>
      <c r="I5195" s="16">
        <v>32563244.875</v>
      </c>
      <c r="J5195" s="16">
        <v>41626632.875</v>
      </c>
      <c r="K5195" s="16">
        <v>27372103.833333299</v>
      </c>
      <c r="L5195" s="16">
        <v>40872518</v>
      </c>
      <c r="M5195" s="16">
        <v>13937606.25</v>
      </c>
      <c r="N5195" s="16">
        <v>35986632.75</v>
      </c>
    </row>
    <row r="5196" spans="1:14" x14ac:dyDescent="0.25">
      <c r="A5196" s="15" t="s">
        <v>15581</v>
      </c>
      <c r="B5196" s="15" t="s">
        <v>15582</v>
      </c>
      <c r="C5196" s="15" t="s">
        <v>15583</v>
      </c>
      <c r="D5196" s="15">
        <v>15.5555555555556</v>
      </c>
      <c r="E5196" s="15">
        <v>55.5</v>
      </c>
      <c r="F5196" s="15">
        <v>41503792.5</v>
      </c>
      <c r="G5196" s="15">
        <v>4228077.5</v>
      </c>
      <c r="H5196" s="15">
        <v>10468993</v>
      </c>
      <c r="I5196" s="15" t="s">
        <v>17</v>
      </c>
      <c r="J5196" s="15" t="s">
        <v>17</v>
      </c>
      <c r="K5196" s="15">
        <v>49784545.25</v>
      </c>
      <c r="L5196" s="15" t="s">
        <v>17</v>
      </c>
      <c r="M5196" s="15">
        <v>24315060</v>
      </c>
      <c r="N5196" s="15">
        <v>7731415.5</v>
      </c>
    </row>
    <row r="5197" spans="1:14" x14ac:dyDescent="0.25">
      <c r="A5197" s="15" t="s">
        <v>15584</v>
      </c>
      <c r="B5197" s="15" t="s">
        <v>15585</v>
      </c>
      <c r="C5197" s="15" t="s">
        <v>15586</v>
      </c>
      <c r="D5197" s="15">
        <v>34.310850439882699</v>
      </c>
      <c r="E5197" s="16">
        <v>38.1</v>
      </c>
      <c r="F5197" s="16">
        <v>39392264.833333299</v>
      </c>
      <c r="G5197" s="16">
        <v>64286639.833333299</v>
      </c>
      <c r="H5197" s="16">
        <v>86800809.416666701</v>
      </c>
      <c r="I5197" s="16">
        <v>50933695.875</v>
      </c>
      <c r="J5197" s="16">
        <v>48635596.921875</v>
      </c>
      <c r="K5197" s="16">
        <v>54373888.6875</v>
      </c>
      <c r="L5197" s="16">
        <v>53233489.25</v>
      </c>
      <c r="M5197" s="16">
        <v>47699493.21875</v>
      </c>
      <c r="N5197" s="16">
        <v>73878146.484375</v>
      </c>
    </row>
    <row r="5198" spans="1:14" x14ac:dyDescent="0.25">
      <c r="A5198" s="15" t="s">
        <v>15587</v>
      </c>
      <c r="B5198" s="15" t="s">
        <v>15588</v>
      </c>
      <c r="C5198" s="15" t="s">
        <v>15589</v>
      </c>
      <c r="D5198" s="15">
        <v>33.3333333333333</v>
      </c>
      <c r="E5198" s="16">
        <v>35.4</v>
      </c>
      <c r="F5198" s="16">
        <v>611958481.58333302</v>
      </c>
      <c r="G5198" s="16">
        <v>624912177.45833302</v>
      </c>
      <c r="H5198" s="16">
        <v>767017834.66666698</v>
      </c>
      <c r="I5198" s="16">
        <v>580845704.08333302</v>
      </c>
      <c r="J5198" s="16">
        <v>1660993256.3333299</v>
      </c>
      <c r="K5198" s="16">
        <v>437426448.83333302</v>
      </c>
      <c r="L5198" s="16">
        <v>555861459.75</v>
      </c>
      <c r="M5198" s="16">
        <v>373905642.20833302</v>
      </c>
      <c r="N5198" s="16">
        <v>2664055399.75</v>
      </c>
    </row>
    <row r="5199" spans="1:14" x14ac:dyDescent="0.25">
      <c r="A5199" s="15" t="s">
        <v>15590</v>
      </c>
      <c r="B5199" s="15" t="s">
        <v>15591</v>
      </c>
      <c r="C5199" s="15" t="s">
        <v>15592</v>
      </c>
      <c r="D5199" s="15">
        <v>37.160120845921497</v>
      </c>
      <c r="E5199" s="15">
        <v>35.9</v>
      </c>
      <c r="F5199" s="15">
        <v>206982220.91666701</v>
      </c>
      <c r="G5199" s="15">
        <v>213122290.33333299</v>
      </c>
      <c r="H5199" s="15">
        <v>181214854.83333299</v>
      </c>
      <c r="I5199" s="15">
        <v>208756861.33333299</v>
      </c>
      <c r="J5199" s="15">
        <v>198552150.83333299</v>
      </c>
      <c r="K5199" s="15">
        <v>149600935.33333299</v>
      </c>
      <c r="L5199" s="15">
        <v>170621312.16666701</v>
      </c>
      <c r="M5199" s="15">
        <v>141463634.85416701</v>
      </c>
      <c r="N5199" s="15">
        <v>163731829.14583299</v>
      </c>
    </row>
    <row r="5200" spans="1:14" x14ac:dyDescent="0.25">
      <c r="A5200" s="15" t="s">
        <v>15593</v>
      </c>
      <c r="B5200" s="15" t="s">
        <v>15594</v>
      </c>
      <c r="C5200" s="15" t="s">
        <v>15595</v>
      </c>
      <c r="D5200" s="15">
        <v>43.154761904761898</v>
      </c>
      <c r="E5200" s="16">
        <v>36.799999999999997</v>
      </c>
      <c r="F5200" s="16">
        <v>224706917</v>
      </c>
      <c r="G5200" s="16">
        <v>224704317.22916701</v>
      </c>
      <c r="H5200" s="16">
        <v>233257212.16666701</v>
      </c>
      <c r="I5200" s="16">
        <v>227661530.66666701</v>
      </c>
      <c r="J5200" s="16">
        <v>231046298.16666701</v>
      </c>
      <c r="K5200" s="16">
        <v>229013913</v>
      </c>
      <c r="L5200" s="16">
        <v>209745791.33333299</v>
      </c>
      <c r="M5200" s="16">
        <v>113424805.916667</v>
      </c>
      <c r="N5200" s="16">
        <v>223420161.66666701</v>
      </c>
    </row>
    <row r="5201" spans="1:14" x14ac:dyDescent="0.25">
      <c r="A5201" s="15" t="s">
        <v>15596</v>
      </c>
      <c r="B5201" s="15" t="s">
        <v>15597</v>
      </c>
      <c r="C5201" s="15" t="s">
        <v>15598</v>
      </c>
      <c r="D5201" s="15">
        <v>51.9725557461406</v>
      </c>
      <c r="E5201" s="16">
        <v>68.5</v>
      </c>
      <c r="F5201" s="16">
        <v>467740749.16666698</v>
      </c>
      <c r="G5201" s="16">
        <v>497517925.33333302</v>
      </c>
      <c r="H5201" s="16">
        <v>368011202.08333302</v>
      </c>
      <c r="I5201" s="16">
        <v>653207756.83333302</v>
      </c>
      <c r="J5201" s="16">
        <v>598092869.66666698</v>
      </c>
      <c r="K5201" s="16">
        <v>609345599</v>
      </c>
      <c r="L5201" s="16">
        <v>404002153.79166698</v>
      </c>
      <c r="M5201" s="16">
        <v>254414097.04166701</v>
      </c>
      <c r="N5201" s="16">
        <v>517180069.5</v>
      </c>
    </row>
    <row r="5202" spans="1:14" x14ac:dyDescent="0.25">
      <c r="A5202" s="15" t="s">
        <v>15599</v>
      </c>
      <c r="B5202" s="15" t="s">
        <v>15600</v>
      </c>
      <c r="C5202" s="15" t="s">
        <v>15601</v>
      </c>
      <c r="D5202" s="15">
        <v>53.466872110939903</v>
      </c>
      <c r="E5202" s="15">
        <v>73.400000000000006</v>
      </c>
      <c r="F5202" s="15">
        <v>669019024.66666698</v>
      </c>
      <c r="G5202" s="15">
        <v>661625202.625</v>
      </c>
      <c r="H5202" s="15">
        <v>750790361.66666698</v>
      </c>
      <c r="I5202" s="15">
        <v>558430709.66666698</v>
      </c>
      <c r="J5202" s="15">
        <v>592101462.66666698</v>
      </c>
      <c r="K5202" s="15">
        <v>580779695.75</v>
      </c>
      <c r="L5202" s="15">
        <v>514120733.25</v>
      </c>
      <c r="M5202" s="15">
        <v>384854758.83333302</v>
      </c>
      <c r="N5202" s="15">
        <v>659222283.33333302</v>
      </c>
    </row>
    <row r="5203" spans="1:14" x14ac:dyDescent="0.25">
      <c r="A5203" s="15" t="s">
        <v>15602</v>
      </c>
      <c r="B5203" s="15" t="s">
        <v>15603</v>
      </c>
      <c r="C5203" s="15" t="s">
        <v>15604</v>
      </c>
      <c r="D5203" s="15">
        <v>8.6781029263370293</v>
      </c>
      <c r="E5203" s="16">
        <v>108.8</v>
      </c>
      <c r="F5203" s="16">
        <v>14504016.5</v>
      </c>
      <c r="G5203" s="16">
        <v>6536595.375</v>
      </c>
      <c r="H5203" s="16">
        <v>18360838.125</v>
      </c>
      <c r="I5203" s="16" t="s">
        <v>17</v>
      </c>
      <c r="J5203" s="16">
        <v>9816647.5</v>
      </c>
      <c r="K5203" s="16" t="s">
        <v>17</v>
      </c>
      <c r="L5203" s="16">
        <v>32808984.25</v>
      </c>
      <c r="M5203" s="16" t="s">
        <v>17</v>
      </c>
      <c r="N5203" s="16" t="s">
        <v>17</v>
      </c>
    </row>
    <row r="5204" spans="1:14" x14ac:dyDescent="0.25">
      <c r="A5204" s="15" t="s">
        <v>15605</v>
      </c>
      <c r="B5204" s="15" t="s">
        <v>15606</v>
      </c>
      <c r="C5204" s="15" t="s">
        <v>15607</v>
      </c>
      <c r="D5204" s="15">
        <v>9.5238095238095202</v>
      </c>
      <c r="E5204" s="16">
        <v>28.2</v>
      </c>
      <c r="F5204" s="16">
        <v>35829004.75</v>
      </c>
      <c r="G5204" s="16" t="s">
        <v>17</v>
      </c>
      <c r="H5204" s="16" t="s">
        <v>17</v>
      </c>
      <c r="I5204" s="16" t="s">
        <v>17</v>
      </c>
      <c r="J5204" s="16" t="s">
        <v>17</v>
      </c>
      <c r="K5204" s="16" t="s">
        <v>17</v>
      </c>
      <c r="L5204" s="16" t="s">
        <v>17</v>
      </c>
      <c r="M5204" s="16" t="s">
        <v>17</v>
      </c>
      <c r="N5204" s="16" t="s">
        <v>17</v>
      </c>
    </row>
    <row r="5205" spans="1:14" x14ac:dyDescent="0.25">
      <c r="A5205" s="15" t="s">
        <v>15608</v>
      </c>
      <c r="B5205" s="15" t="s">
        <v>15609</v>
      </c>
      <c r="C5205" s="15" t="s">
        <v>15610</v>
      </c>
      <c r="D5205" s="15">
        <v>7.4509803921568603</v>
      </c>
      <c r="E5205" s="15">
        <v>29.2</v>
      </c>
      <c r="F5205" s="15" t="s">
        <v>17</v>
      </c>
      <c r="G5205" s="15">
        <v>27534794.8125</v>
      </c>
      <c r="H5205" s="15">
        <v>12754305</v>
      </c>
      <c r="I5205" s="15" t="s">
        <v>17</v>
      </c>
      <c r="J5205" s="15" t="s">
        <v>17</v>
      </c>
      <c r="K5205" s="15" t="s">
        <v>17</v>
      </c>
      <c r="L5205" s="15" t="s">
        <v>17</v>
      </c>
      <c r="M5205" s="15" t="s">
        <v>17</v>
      </c>
      <c r="N5205" s="15">
        <v>26454388.75</v>
      </c>
    </row>
    <row r="5206" spans="1:14" x14ac:dyDescent="0.25">
      <c r="A5206" s="15" t="s">
        <v>15611</v>
      </c>
      <c r="B5206" s="15" t="s">
        <v>15612</v>
      </c>
      <c r="C5206" s="15" t="s">
        <v>15613</v>
      </c>
      <c r="D5206" s="15">
        <v>10.894941634241199</v>
      </c>
      <c r="E5206" s="16">
        <v>29.4</v>
      </c>
      <c r="F5206" s="16" t="s">
        <v>17</v>
      </c>
      <c r="G5206" s="16">
        <v>401964130</v>
      </c>
      <c r="H5206" s="16" t="s">
        <v>17</v>
      </c>
      <c r="I5206" s="16" t="s">
        <v>17</v>
      </c>
      <c r="J5206" s="16" t="s">
        <v>17</v>
      </c>
      <c r="K5206" s="16" t="s">
        <v>17</v>
      </c>
      <c r="L5206" s="16" t="s">
        <v>17</v>
      </c>
      <c r="M5206" s="16" t="s">
        <v>17</v>
      </c>
      <c r="N5206" s="16" t="s">
        <v>17</v>
      </c>
    </row>
    <row r="5207" spans="1:14" x14ac:dyDescent="0.25">
      <c r="A5207" s="15" t="s">
        <v>15614</v>
      </c>
      <c r="B5207" s="15" t="s">
        <v>15615</v>
      </c>
      <c r="C5207" s="15" t="s">
        <v>15616</v>
      </c>
      <c r="D5207" s="15">
        <v>20.105820105820101</v>
      </c>
      <c r="E5207" s="16">
        <v>21.5</v>
      </c>
      <c r="F5207" s="16" t="s">
        <v>17</v>
      </c>
      <c r="G5207" s="16">
        <v>211272461.4375</v>
      </c>
      <c r="H5207" s="16">
        <v>457359424</v>
      </c>
      <c r="I5207" s="16">
        <v>256900559</v>
      </c>
      <c r="J5207" s="16">
        <v>255817659.08333299</v>
      </c>
      <c r="K5207" s="16">
        <v>236678243.75</v>
      </c>
      <c r="L5207" s="16">
        <v>245448494.75</v>
      </c>
      <c r="M5207" s="16">
        <v>368187072.97916698</v>
      </c>
      <c r="N5207" s="16">
        <v>404060995</v>
      </c>
    </row>
    <row r="5208" spans="1:14" x14ac:dyDescent="0.25">
      <c r="A5208" s="15" t="s">
        <v>15617</v>
      </c>
      <c r="B5208" s="15" t="s">
        <v>15618</v>
      </c>
      <c r="C5208" s="15" t="s">
        <v>15619</v>
      </c>
      <c r="D5208" s="15">
        <v>21.739130434782599</v>
      </c>
      <c r="E5208" s="15">
        <v>20.7</v>
      </c>
      <c r="F5208" s="15">
        <v>850028305.5</v>
      </c>
      <c r="G5208" s="15">
        <v>818501552</v>
      </c>
      <c r="H5208" s="15">
        <v>1053479236.3125</v>
      </c>
      <c r="I5208" s="15">
        <v>551478222</v>
      </c>
      <c r="J5208" s="15">
        <v>509874844.875</v>
      </c>
      <c r="K5208" s="15">
        <v>868407981.1875</v>
      </c>
      <c r="L5208" s="15">
        <v>411741503.40625</v>
      </c>
      <c r="M5208" s="15">
        <v>221603706</v>
      </c>
      <c r="N5208" s="15">
        <v>343209487.66666698</v>
      </c>
    </row>
    <row r="5209" spans="1:14" x14ac:dyDescent="0.25">
      <c r="A5209" s="15" t="s">
        <v>15620</v>
      </c>
      <c r="B5209" s="15" t="s">
        <v>15621</v>
      </c>
      <c r="C5209" s="15" t="s">
        <v>15622</v>
      </c>
      <c r="D5209" s="15">
        <v>2.26171243941842</v>
      </c>
      <c r="E5209" s="16">
        <v>68.5</v>
      </c>
      <c r="F5209" s="16" t="s">
        <v>17</v>
      </c>
      <c r="G5209" s="16" t="s">
        <v>17</v>
      </c>
      <c r="H5209" s="16" t="s">
        <v>17</v>
      </c>
      <c r="I5209" s="16" t="s">
        <v>17</v>
      </c>
      <c r="J5209" s="16" t="s">
        <v>17</v>
      </c>
      <c r="K5209" s="16" t="s">
        <v>17</v>
      </c>
      <c r="L5209" s="16" t="s">
        <v>17</v>
      </c>
      <c r="M5209" s="16" t="s">
        <v>17</v>
      </c>
      <c r="N5209" s="16" t="s">
        <v>17</v>
      </c>
    </row>
    <row r="5210" spans="1:14" x14ac:dyDescent="0.25">
      <c r="A5210" s="15" t="s">
        <v>15623</v>
      </c>
      <c r="B5210" s="15" t="s">
        <v>15624</v>
      </c>
      <c r="C5210" s="15" t="s">
        <v>15625</v>
      </c>
      <c r="D5210" s="15">
        <v>16.333938294010899</v>
      </c>
      <c r="E5210" s="16">
        <v>60.2</v>
      </c>
      <c r="F5210" s="16">
        <v>92131836.333333299</v>
      </c>
      <c r="G5210" s="16">
        <v>78297174</v>
      </c>
      <c r="H5210" s="16">
        <v>128362532.4375</v>
      </c>
      <c r="I5210" s="16">
        <v>148611900.35416701</v>
      </c>
      <c r="J5210" s="16">
        <v>149607090.125</v>
      </c>
      <c r="K5210" s="16">
        <v>201093890.41666701</v>
      </c>
      <c r="L5210" s="16">
        <v>107869926</v>
      </c>
      <c r="M5210" s="16">
        <v>83903561.333333299</v>
      </c>
      <c r="N5210" s="16">
        <v>88790094.375</v>
      </c>
    </row>
    <row r="5211" spans="1:14" x14ac:dyDescent="0.25">
      <c r="A5211" s="15" t="s">
        <v>15626</v>
      </c>
      <c r="B5211" s="15" t="s">
        <v>15627</v>
      </c>
      <c r="C5211" s="15" t="s">
        <v>15628</v>
      </c>
      <c r="D5211" s="15">
        <v>6.4967105263157903</v>
      </c>
      <c r="E5211" s="15">
        <v>134.5</v>
      </c>
      <c r="F5211" s="15">
        <v>21571957</v>
      </c>
      <c r="G5211" s="15">
        <v>18900794.25</v>
      </c>
      <c r="H5211" s="15">
        <v>30789605.25</v>
      </c>
      <c r="I5211" s="15">
        <v>20428707.708333299</v>
      </c>
      <c r="J5211" s="15">
        <v>16521182.875</v>
      </c>
      <c r="K5211" s="15">
        <v>30262773.5625</v>
      </c>
      <c r="L5211" s="15">
        <v>21254541.125</v>
      </c>
      <c r="M5211" s="15" t="s">
        <v>17</v>
      </c>
      <c r="N5211" s="15">
        <v>24142130.3125</v>
      </c>
    </row>
    <row r="5212" spans="1:14" x14ac:dyDescent="0.25">
      <c r="A5212" s="15" t="s">
        <v>15629</v>
      </c>
      <c r="B5212" s="15" t="s">
        <v>15630</v>
      </c>
      <c r="C5212" s="15" t="s">
        <v>15631</v>
      </c>
      <c r="D5212" s="15">
        <v>14.6820809248555</v>
      </c>
      <c r="E5212" s="16">
        <v>388.2</v>
      </c>
      <c r="F5212" s="16">
        <v>60598932.291666701</v>
      </c>
      <c r="G5212" s="16">
        <v>72494722.333333299</v>
      </c>
      <c r="H5212" s="16">
        <v>73906459.041666701</v>
      </c>
      <c r="I5212" s="16">
        <v>112660970.958333</v>
      </c>
      <c r="J5212" s="16">
        <v>90682490.5</v>
      </c>
      <c r="K5212" s="16">
        <v>134404981.375</v>
      </c>
      <c r="L5212" s="16">
        <v>124990524.854167</v>
      </c>
      <c r="M5212" s="16">
        <v>41299953.0625</v>
      </c>
      <c r="N5212" s="16">
        <v>111548811.166667</v>
      </c>
    </row>
    <row r="5213" spans="1:14" x14ac:dyDescent="0.25">
      <c r="A5213" s="15" t="s">
        <v>15632</v>
      </c>
      <c r="B5213" s="15" t="s">
        <v>15633</v>
      </c>
      <c r="C5213" s="15" t="s">
        <v>15634</v>
      </c>
      <c r="D5213" s="15">
        <v>5.4673721340387997</v>
      </c>
      <c r="E5213" s="16">
        <v>63.5</v>
      </c>
      <c r="F5213" s="16" t="s">
        <v>17</v>
      </c>
      <c r="G5213" s="16" t="s">
        <v>17</v>
      </c>
      <c r="H5213" s="16" t="s">
        <v>17</v>
      </c>
      <c r="I5213" s="16">
        <v>15683588.5</v>
      </c>
      <c r="J5213" s="16">
        <v>26837311.75</v>
      </c>
      <c r="K5213" s="16">
        <v>14795449.5</v>
      </c>
      <c r="L5213" s="16" t="s">
        <v>17</v>
      </c>
      <c r="M5213" s="16">
        <v>22416216.75</v>
      </c>
      <c r="N5213" s="16" t="s">
        <v>17</v>
      </c>
    </row>
    <row r="5214" spans="1:14" x14ac:dyDescent="0.25">
      <c r="A5214" s="15" t="s">
        <v>15635</v>
      </c>
      <c r="B5214" s="15" t="s">
        <v>15636</v>
      </c>
      <c r="C5214" s="15" t="s">
        <v>15637</v>
      </c>
      <c r="D5214" s="15">
        <v>4.7738693467336697</v>
      </c>
      <c r="E5214" s="15">
        <v>86.6</v>
      </c>
      <c r="F5214" s="15">
        <v>26204478</v>
      </c>
      <c r="G5214" s="15">
        <v>28756434.25</v>
      </c>
      <c r="H5214" s="15">
        <v>39292870</v>
      </c>
      <c r="I5214" s="15">
        <v>24008247</v>
      </c>
      <c r="J5214" s="15">
        <v>30497219.5</v>
      </c>
      <c r="K5214" s="15">
        <v>38077634</v>
      </c>
      <c r="L5214" s="15">
        <v>34500736</v>
      </c>
      <c r="M5214" s="15">
        <v>18988259.171875</v>
      </c>
      <c r="N5214" s="15">
        <v>25001470.5625</v>
      </c>
    </row>
    <row r="5215" spans="1:14" x14ac:dyDescent="0.25">
      <c r="A5215" s="15" t="s">
        <v>15638</v>
      </c>
      <c r="B5215" s="15" t="s">
        <v>15639</v>
      </c>
      <c r="C5215" s="15" t="s">
        <v>15640</v>
      </c>
      <c r="D5215" s="15">
        <v>28.571428571428601</v>
      </c>
      <c r="E5215" s="16">
        <v>22.9</v>
      </c>
      <c r="F5215" s="16">
        <v>1260882338.25</v>
      </c>
      <c r="G5215" s="16">
        <v>1252993689.7916701</v>
      </c>
      <c r="H5215" s="16">
        <v>1372822514.5833299</v>
      </c>
      <c r="I5215" s="16">
        <v>1105561705.1666701</v>
      </c>
      <c r="J5215" s="16">
        <v>1246548754</v>
      </c>
      <c r="K5215" s="16">
        <v>1315369346.1666701</v>
      </c>
      <c r="L5215" s="16">
        <v>899358692.91666698</v>
      </c>
      <c r="M5215" s="16">
        <v>720190434.83333302</v>
      </c>
      <c r="N5215" s="16">
        <v>1093911944.0833299</v>
      </c>
    </row>
    <row r="5216" spans="1:14" x14ac:dyDescent="0.25">
      <c r="A5216" s="15" t="s">
        <v>15641</v>
      </c>
      <c r="B5216" s="15" t="s">
        <v>15642</v>
      </c>
      <c r="C5216" s="15" t="s">
        <v>15643</v>
      </c>
      <c r="D5216" s="15">
        <v>4.0229885057471302</v>
      </c>
      <c r="E5216" s="16">
        <v>172.3</v>
      </c>
      <c r="F5216" s="16" t="s">
        <v>17</v>
      </c>
      <c r="G5216" s="16">
        <v>971057.6015625</v>
      </c>
      <c r="H5216" s="16" t="s">
        <v>17</v>
      </c>
      <c r="I5216" s="16" t="s">
        <v>17</v>
      </c>
      <c r="J5216" s="16" t="s">
        <v>17</v>
      </c>
      <c r="K5216" s="16" t="s">
        <v>17</v>
      </c>
      <c r="L5216" s="16" t="s">
        <v>17</v>
      </c>
      <c r="M5216" s="16">
        <v>7737246.75</v>
      </c>
      <c r="N5216" s="16" t="s">
        <v>17</v>
      </c>
    </row>
    <row r="5217" spans="1:14" x14ac:dyDescent="0.25">
      <c r="A5217" s="15" t="s">
        <v>15644</v>
      </c>
      <c r="B5217" s="15" t="s">
        <v>15645</v>
      </c>
      <c r="C5217" s="15" t="s">
        <v>15646</v>
      </c>
      <c r="D5217" s="15">
        <v>0.71813285457809695</v>
      </c>
      <c r="E5217" s="15">
        <v>124.2</v>
      </c>
      <c r="F5217" s="15" t="s">
        <v>17</v>
      </c>
      <c r="G5217" s="15" t="s">
        <v>17</v>
      </c>
      <c r="H5217" s="15" t="s">
        <v>17</v>
      </c>
      <c r="I5217" s="15" t="s">
        <v>17</v>
      </c>
      <c r="J5217" s="15" t="s">
        <v>17</v>
      </c>
      <c r="K5217" s="15" t="s">
        <v>17</v>
      </c>
      <c r="L5217" s="15" t="s">
        <v>17</v>
      </c>
      <c r="M5217" s="15" t="s">
        <v>17</v>
      </c>
      <c r="N5217" s="15">
        <v>122170898</v>
      </c>
    </row>
    <row r="5218" spans="1:14" x14ac:dyDescent="0.25">
      <c r="A5218" s="15" t="s">
        <v>15647</v>
      </c>
      <c r="B5218" s="15" t="s">
        <v>15648</v>
      </c>
      <c r="C5218" s="15" t="s">
        <v>15649</v>
      </c>
      <c r="D5218" s="15">
        <v>8.6556169429097594</v>
      </c>
      <c r="E5218" s="16">
        <v>57.7</v>
      </c>
      <c r="F5218" s="16">
        <v>56590522.875</v>
      </c>
      <c r="G5218" s="16">
        <v>27990263</v>
      </c>
      <c r="H5218" s="16">
        <v>37587792.5</v>
      </c>
      <c r="I5218" s="16">
        <v>41252961</v>
      </c>
      <c r="J5218" s="16">
        <v>48355898.625</v>
      </c>
      <c r="K5218" s="16">
        <v>49002694</v>
      </c>
      <c r="L5218" s="16">
        <v>62575998.25</v>
      </c>
      <c r="M5218" s="16" t="s">
        <v>17</v>
      </c>
      <c r="N5218" s="16">
        <v>7452087</v>
      </c>
    </row>
    <row r="5219" spans="1:14" x14ac:dyDescent="0.25">
      <c r="A5219" s="15" t="s">
        <v>15650</v>
      </c>
      <c r="B5219" s="15" t="s">
        <v>15651</v>
      </c>
      <c r="C5219" s="15" t="s">
        <v>15652</v>
      </c>
      <c r="D5219" s="15">
        <v>12.2317596566524</v>
      </c>
      <c r="E5219" s="16">
        <v>51.4</v>
      </c>
      <c r="F5219" s="16">
        <v>225018365.91666701</v>
      </c>
      <c r="G5219" s="16">
        <v>221295308.3125</v>
      </c>
      <c r="H5219" s="16">
        <v>177637406</v>
      </c>
      <c r="I5219" s="16">
        <v>78144039.75</v>
      </c>
      <c r="J5219" s="16">
        <v>104557014</v>
      </c>
      <c r="K5219" s="16">
        <v>117445621.5</v>
      </c>
      <c r="L5219" s="16">
        <v>238182194</v>
      </c>
      <c r="M5219" s="16">
        <v>89144256.625</v>
      </c>
      <c r="N5219" s="16">
        <v>224383477</v>
      </c>
    </row>
    <row r="5220" spans="1:14" x14ac:dyDescent="0.25">
      <c r="A5220" s="15" t="s">
        <v>15653</v>
      </c>
      <c r="B5220" s="15" t="s">
        <v>15654</v>
      </c>
      <c r="C5220" s="15" t="s">
        <v>15655</v>
      </c>
      <c r="D5220" s="15">
        <v>43.606557377049199</v>
      </c>
      <c r="E5220" s="15">
        <v>66.8</v>
      </c>
      <c r="F5220" s="15">
        <v>643358326.375</v>
      </c>
      <c r="G5220" s="15">
        <v>621234483.125</v>
      </c>
      <c r="H5220" s="15">
        <v>682420753.91666698</v>
      </c>
      <c r="I5220" s="15">
        <v>677143550.5</v>
      </c>
      <c r="J5220" s="15">
        <v>626921418.8125</v>
      </c>
      <c r="K5220" s="15">
        <v>716417794.86458302</v>
      </c>
      <c r="L5220" s="15">
        <v>573258920.97916698</v>
      </c>
      <c r="M5220" s="15">
        <v>355368507.25</v>
      </c>
      <c r="N5220" s="15">
        <v>754466744.25</v>
      </c>
    </row>
    <row r="5221" spans="1:14" x14ac:dyDescent="0.25">
      <c r="A5221" s="15" t="s">
        <v>15656</v>
      </c>
      <c r="B5221" s="15" t="s">
        <v>15657</v>
      </c>
      <c r="C5221" s="15" t="s">
        <v>15658</v>
      </c>
      <c r="D5221" s="15">
        <v>50.210970464135002</v>
      </c>
      <c r="E5221" s="16">
        <v>26.8</v>
      </c>
      <c r="F5221" s="16">
        <v>136411060.58333299</v>
      </c>
      <c r="G5221" s="16">
        <v>136457736.375</v>
      </c>
      <c r="H5221" s="16">
        <v>123447339.833333</v>
      </c>
      <c r="I5221" s="16">
        <v>146838632.20833299</v>
      </c>
      <c r="J5221" s="16">
        <v>63551177.125</v>
      </c>
      <c r="K5221" s="16">
        <v>126626376.515625</v>
      </c>
      <c r="L5221" s="16">
        <v>165881021.375</v>
      </c>
      <c r="M5221" s="16">
        <v>99455094.25</v>
      </c>
      <c r="N5221" s="16">
        <v>184757411</v>
      </c>
    </row>
    <row r="5222" spans="1:14" x14ac:dyDescent="0.25">
      <c r="A5222" s="15" t="s">
        <v>15659</v>
      </c>
      <c r="B5222" s="15" t="s">
        <v>15660</v>
      </c>
      <c r="C5222" s="15" t="s">
        <v>15661</v>
      </c>
      <c r="D5222" s="15">
        <v>42.654028436018997</v>
      </c>
      <c r="E5222" s="16">
        <v>46.6</v>
      </c>
      <c r="F5222" s="16">
        <v>147740214.75</v>
      </c>
      <c r="G5222" s="16">
        <v>148276700.58333299</v>
      </c>
      <c r="H5222" s="16">
        <v>131967796.166667</v>
      </c>
      <c r="I5222" s="16">
        <v>117945360.25</v>
      </c>
      <c r="J5222" s="16">
        <v>112681238.916667</v>
      </c>
      <c r="K5222" s="16">
        <v>128145131.25</v>
      </c>
      <c r="L5222" s="16">
        <v>138003162.9375</v>
      </c>
      <c r="M5222" s="16">
        <v>71246830.833333299</v>
      </c>
      <c r="N5222" s="16">
        <v>124056010.666667</v>
      </c>
    </row>
    <row r="5223" spans="1:14" x14ac:dyDescent="0.25">
      <c r="A5223" s="15" t="s">
        <v>15662</v>
      </c>
      <c r="B5223" s="15" t="s">
        <v>15663</v>
      </c>
      <c r="C5223" s="15" t="s">
        <v>15664</v>
      </c>
      <c r="D5223" s="15">
        <v>34.407665505226497</v>
      </c>
      <c r="E5223" s="15">
        <v>128.19999999999999</v>
      </c>
      <c r="F5223" s="15">
        <v>201855792.02083299</v>
      </c>
      <c r="G5223" s="15">
        <v>177287957.83333299</v>
      </c>
      <c r="H5223" s="15">
        <v>215154529.08333299</v>
      </c>
      <c r="I5223" s="15">
        <v>167769319.16666701</v>
      </c>
      <c r="J5223" s="15">
        <v>155288625.66666701</v>
      </c>
      <c r="K5223" s="15">
        <v>165468584.875</v>
      </c>
      <c r="L5223" s="15">
        <v>172856320.375</v>
      </c>
      <c r="M5223" s="15">
        <v>108560582.166667</v>
      </c>
      <c r="N5223" s="15">
        <v>211693528.16666701</v>
      </c>
    </row>
    <row r="5224" spans="1:14" x14ac:dyDescent="0.25">
      <c r="A5224" s="15" t="s">
        <v>15665</v>
      </c>
      <c r="B5224" s="15" t="s">
        <v>15666</v>
      </c>
      <c r="C5224" s="15" t="s">
        <v>15667</v>
      </c>
      <c r="D5224" s="15">
        <v>63.841807909604498</v>
      </c>
      <c r="E5224" s="16">
        <v>39.1</v>
      </c>
      <c r="F5224" s="16">
        <v>369961899.66666698</v>
      </c>
      <c r="G5224" s="16">
        <v>363018589.66666698</v>
      </c>
      <c r="H5224" s="16">
        <v>383669586</v>
      </c>
      <c r="I5224" s="16">
        <v>319629568</v>
      </c>
      <c r="J5224" s="16">
        <v>307893851.16666698</v>
      </c>
      <c r="K5224" s="16">
        <v>296066718</v>
      </c>
      <c r="L5224" s="16">
        <v>348839757.16666698</v>
      </c>
      <c r="M5224" s="16">
        <v>201552922.41666701</v>
      </c>
      <c r="N5224" s="16">
        <v>330282863.375</v>
      </c>
    </row>
    <row r="5225" spans="1:14" x14ac:dyDescent="0.25">
      <c r="A5225" s="15" t="s">
        <v>15668</v>
      </c>
      <c r="B5225" s="15" t="s">
        <v>15669</v>
      </c>
      <c r="C5225" s="15" t="s">
        <v>15670</v>
      </c>
      <c r="D5225" s="15">
        <v>48.595505617977501</v>
      </c>
      <c r="E5225" s="16">
        <v>40.5</v>
      </c>
      <c r="F5225" s="16">
        <v>354404519.33333302</v>
      </c>
      <c r="G5225" s="16">
        <v>353703409</v>
      </c>
      <c r="H5225" s="16">
        <v>312906862.5</v>
      </c>
      <c r="I5225" s="16">
        <v>209320826</v>
      </c>
      <c r="J5225" s="16">
        <v>256398042.375</v>
      </c>
      <c r="K5225" s="16">
        <v>301924637.83333302</v>
      </c>
      <c r="L5225" s="16">
        <v>295969896.5</v>
      </c>
      <c r="M5225" s="16">
        <v>157817082.54166701</v>
      </c>
      <c r="N5225" s="16">
        <v>249925166.66666701</v>
      </c>
    </row>
    <row r="5226" spans="1:14" x14ac:dyDescent="0.25">
      <c r="A5226" s="15" t="s">
        <v>15671</v>
      </c>
      <c r="B5226" s="15" t="s">
        <v>15672</v>
      </c>
      <c r="C5226" s="15" t="s">
        <v>15673</v>
      </c>
      <c r="D5226" s="15">
        <v>50.964187327823701</v>
      </c>
      <c r="E5226" s="15">
        <v>39.700000000000003</v>
      </c>
      <c r="F5226" s="15">
        <v>428927667.125</v>
      </c>
      <c r="G5226" s="15">
        <v>403362265.58333302</v>
      </c>
      <c r="H5226" s="15">
        <v>453831947.375</v>
      </c>
      <c r="I5226" s="15">
        <v>334071489.35416698</v>
      </c>
      <c r="J5226" s="15">
        <v>363407772.33333302</v>
      </c>
      <c r="K5226" s="15">
        <v>372643339.66666698</v>
      </c>
      <c r="L5226" s="15">
        <v>354535455.16666698</v>
      </c>
      <c r="M5226" s="15">
        <v>244430459.5</v>
      </c>
      <c r="N5226" s="15">
        <v>405617224.27083302</v>
      </c>
    </row>
    <row r="5227" spans="1:14" x14ac:dyDescent="0.25">
      <c r="A5227" s="15" t="s">
        <v>15674</v>
      </c>
      <c r="B5227" s="15" t="s">
        <v>15675</v>
      </c>
      <c r="C5227" s="15" t="s">
        <v>15676</v>
      </c>
      <c r="D5227" s="15">
        <v>55.882352941176499</v>
      </c>
      <c r="E5227" s="16">
        <v>38.5</v>
      </c>
      <c r="F5227" s="16">
        <v>336597538.95833302</v>
      </c>
      <c r="G5227" s="16">
        <v>295038992.83333302</v>
      </c>
      <c r="H5227" s="16">
        <v>364333013.5</v>
      </c>
      <c r="I5227" s="16">
        <v>278873535.25</v>
      </c>
      <c r="J5227" s="16">
        <v>263767040.125</v>
      </c>
      <c r="K5227" s="16">
        <v>319600455.66666698</v>
      </c>
      <c r="L5227" s="16">
        <v>193566641.5</v>
      </c>
      <c r="M5227" s="16">
        <v>186842891.47916701</v>
      </c>
      <c r="N5227" s="16">
        <v>348001530.77083302</v>
      </c>
    </row>
    <row r="5228" spans="1:14" x14ac:dyDescent="0.25">
      <c r="A5228" s="15" t="s">
        <v>15677</v>
      </c>
      <c r="B5228" s="15" t="s">
        <v>15678</v>
      </c>
      <c r="C5228" s="15" t="s">
        <v>15679</v>
      </c>
      <c r="D5228" s="15">
        <v>5.7851239669421499</v>
      </c>
      <c r="E5228" s="16">
        <v>40.5</v>
      </c>
      <c r="F5228" s="16" t="s">
        <v>17</v>
      </c>
      <c r="G5228" s="16">
        <v>23626790</v>
      </c>
      <c r="H5228" s="16" t="s">
        <v>17</v>
      </c>
      <c r="I5228" s="16">
        <v>29041499</v>
      </c>
      <c r="J5228" s="16" t="s">
        <v>17</v>
      </c>
      <c r="K5228" s="16">
        <v>30325542</v>
      </c>
      <c r="L5228" s="16" t="s">
        <v>17</v>
      </c>
      <c r="M5228" s="16">
        <v>33293924.21875</v>
      </c>
      <c r="N5228" s="16">
        <v>26424188</v>
      </c>
    </row>
    <row r="5229" spans="1:14" x14ac:dyDescent="0.25">
      <c r="A5229" s="15" t="s">
        <v>15680</v>
      </c>
      <c r="B5229" s="15" t="s">
        <v>15681</v>
      </c>
      <c r="C5229" s="15" t="s">
        <v>15682</v>
      </c>
      <c r="D5229" s="15">
        <v>52.903225806451601</v>
      </c>
      <c r="E5229" s="15">
        <v>17.600000000000001</v>
      </c>
      <c r="F5229" s="15">
        <v>26684883.625</v>
      </c>
      <c r="G5229" s="15">
        <v>23157104.625</v>
      </c>
      <c r="H5229" s="15">
        <v>29902155.625</v>
      </c>
      <c r="I5229" s="15">
        <v>35573560.875</v>
      </c>
      <c r="J5229" s="15">
        <v>15706238.15625</v>
      </c>
      <c r="K5229" s="15">
        <v>29562413.3125</v>
      </c>
      <c r="L5229" s="15" t="s">
        <v>17</v>
      </c>
      <c r="M5229" s="15">
        <v>12813464.5703125</v>
      </c>
      <c r="N5229" s="15">
        <v>37968661.729166701</v>
      </c>
    </row>
    <row r="5230" spans="1:14" x14ac:dyDescent="0.25">
      <c r="A5230" s="15" t="s">
        <v>15683</v>
      </c>
      <c r="B5230" s="15" t="s">
        <v>15684</v>
      </c>
      <c r="C5230" s="15" t="s">
        <v>15685</v>
      </c>
      <c r="D5230" s="15">
        <v>22.356495468277899</v>
      </c>
      <c r="E5230" s="16">
        <v>36.4</v>
      </c>
      <c r="F5230" s="16">
        <v>6831923.25</v>
      </c>
      <c r="G5230" s="16">
        <v>7869408.25</v>
      </c>
      <c r="H5230" s="16">
        <v>6810481.125</v>
      </c>
      <c r="I5230" s="16" t="s">
        <v>17</v>
      </c>
      <c r="J5230" s="16">
        <v>4598046.75</v>
      </c>
      <c r="K5230" s="16">
        <v>5770508.25</v>
      </c>
      <c r="L5230" s="16">
        <v>7538227.125</v>
      </c>
      <c r="M5230" s="16">
        <v>4367792.625</v>
      </c>
      <c r="N5230" s="16">
        <v>8555121.75</v>
      </c>
    </row>
    <row r="5231" spans="1:14" x14ac:dyDescent="0.25">
      <c r="A5231" s="15" t="s">
        <v>15686</v>
      </c>
      <c r="B5231" s="15" t="s">
        <v>15687</v>
      </c>
      <c r="C5231" s="15" t="s">
        <v>15688</v>
      </c>
      <c r="D5231" s="15">
        <v>10.720887245841</v>
      </c>
      <c r="E5231" s="16">
        <v>60.3</v>
      </c>
      <c r="F5231" s="16">
        <v>68207002.1875</v>
      </c>
      <c r="G5231" s="16">
        <v>26955274.21875</v>
      </c>
      <c r="H5231" s="16">
        <v>69717660</v>
      </c>
      <c r="I5231" s="16">
        <v>59094563.510416701</v>
      </c>
      <c r="J5231" s="16">
        <v>59091324.958333299</v>
      </c>
      <c r="K5231" s="16">
        <v>64784732.333333299</v>
      </c>
      <c r="L5231" s="16">
        <v>59327585.5</v>
      </c>
      <c r="M5231" s="16">
        <v>32193304.041666701</v>
      </c>
      <c r="N5231" s="16">
        <v>57051624</v>
      </c>
    </row>
    <row r="5232" spans="1:14" x14ac:dyDescent="0.25">
      <c r="A5232" s="15" t="s">
        <v>15689</v>
      </c>
      <c r="B5232" s="15" t="s">
        <v>15690</v>
      </c>
      <c r="C5232" s="15" t="s">
        <v>15691</v>
      </c>
      <c r="D5232" s="15">
        <v>7.9673135852911097</v>
      </c>
      <c r="E5232" s="15">
        <v>104.7</v>
      </c>
      <c r="F5232" s="15">
        <v>45955840.296875</v>
      </c>
      <c r="G5232" s="15">
        <v>32581783.770833299</v>
      </c>
      <c r="H5232" s="15">
        <v>15615635.625</v>
      </c>
      <c r="I5232" s="15">
        <v>60254820</v>
      </c>
      <c r="J5232" s="15">
        <v>51229761.416666701</v>
      </c>
      <c r="K5232" s="15">
        <v>43163499.625</v>
      </c>
      <c r="L5232" s="15">
        <v>48185078.515625</v>
      </c>
      <c r="M5232" s="15">
        <v>25002883.53125</v>
      </c>
      <c r="N5232" s="15" t="s">
        <v>17</v>
      </c>
    </row>
    <row r="5233" spans="1:14" x14ac:dyDescent="0.25">
      <c r="A5233" s="15" t="s">
        <v>15692</v>
      </c>
      <c r="B5233" s="15" t="s">
        <v>15693</v>
      </c>
      <c r="C5233" s="15" t="s">
        <v>15694</v>
      </c>
      <c r="D5233" s="15">
        <v>10.2272727272727</v>
      </c>
      <c r="E5233" s="16">
        <v>65.3</v>
      </c>
      <c r="F5233" s="16">
        <v>39043256.75</v>
      </c>
      <c r="G5233" s="16">
        <v>31248721</v>
      </c>
      <c r="H5233" s="16">
        <v>35363179.4375</v>
      </c>
      <c r="I5233" s="16" t="s">
        <v>17</v>
      </c>
      <c r="J5233" s="16">
        <v>6087382.1875</v>
      </c>
      <c r="K5233" s="16" t="s">
        <v>17</v>
      </c>
      <c r="L5233" s="16">
        <v>9957386.5</v>
      </c>
      <c r="M5233" s="16" t="s">
        <v>17</v>
      </c>
      <c r="N5233" s="16" t="s">
        <v>17</v>
      </c>
    </row>
    <row r="5234" spans="1:14" x14ac:dyDescent="0.25">
      <c r="A5234" s="15" t="s">
        <v>15695</v>
      </c>
      <c r="B5234" s="15" t="s">
        <v>15696</v>
      </c>
      <c r="C5234" s="15" t="s">
        <v>15697</v>
      </c>
      <c r="D5234" s="15">
        <v>20.769230769230798</v>
      </c>
      <c r="E5234" s="16">
        <v>28.1</v>
      </c>
      <c r="F5234" s="16" t="s">
        <v>17</v>
      </c>
      <c r="G5234" s="16" t="s">
        <v>17</v>
      </c>
      <c r="H5234" s="16" t="s">
        <v>17</v>
      </c>
      <c r="I5234" s="16" t="s">
        <v>17</v>
      </c>
      <c r="J5234" s="16">
        <v>4862365</v>
      </c>
      <c r="K5234" s="16" t="s">
        <v>17</v>
      </c>
      <c r="L5234" s="16" t="s">
        <v>17</v>
      </c>
      <c r="M5234" s="16" t="s">
        <v>17</v>
      </c>
      <c r="N5234" s="16" t="s">
        <v>17</v>
      </c>
    </row>
    <row r="5235" spans="1:14" x14ac:dyDescent="0.25">
      <c r="A5235" s="15" t="s">
        <v>15698</v>
      </c>
      <c r="B5235" s="15" t="s">
        <v>15699</v>
      </c>
      <c r="C5235" s="15" t="s">
        <v>15700</v>
      </c>
      <c r="D5235" s="15">
        <v>13.235294117647101</v>
      </c>
      <c r="E5235" s="15">
        <v>28.2</v>
      </c>
      <c r="F5235" s="15" t="s">
        <v>17</v>
      </c>
      <c r="G5235" s="15" t="s">
        <v>17</v>
      </c>
      <c r="H5235" s="15">
        <v>8712201.25</v>
      </c>
      <c r="I5235" s="15" t="s">
        <v>17</v>
      </c>
      <c r="J5235" s="15" t="s">
        <v>17</v>
      </c>
      <c r="K5235" s="15" t="s">
        <v>17</v>
      </c>
      <c r="L5235" s="15" t="s">
        <v>17</v>
      </c>
      <c r="M5235" s="15" t="s">
        <v>17</v>
      </c>
      <c r="N5235" s="15">
        <v>15740055.625</v>
      </c>
    </row>
    <row r="5236" spans="1:14" x14ac:dyDescent="0.25">
      <c r="A5236" s="15" t="s">
        <v>15701</v>
      </c>
      <c r="B5236" s="15" t="s">
        <v>15702</v>
      </c>
      <c r="C5236" s="15" t="s">
        <v>15703</v>
      </c>
      <c r="D5236" s="15">
        <v>28.4280936454849</v>
      </c>
      <c r="E5236" s="16">
        <v>33.200000000000003</v>
      </c>
      <c r="F5236" s="16">
        <v>122404433.5</v>
      </c>
      <c r="G5236" s="16">
        <v>115514978.96875</v>
      </c>
      <c r="H5236" s="16">
        <v>113478739.25</v>
      </c>
      <c r="I5236" s="16" t="s">
        <v>17</v>
      </c>
      <c r="J5236" s="16">
        <v>133812227</v>
      </c>
      <c r="K5236" s="16">
        <v>135420341</v>
      </c>
      <c r="L5236" s="16">
        <v>145742744</v>
      </c>
      <c r="M5236" s="16" t="s">
        <v>17</v>
      </c>
      <c r="N5236" s="16">
        <v>144910732.625</v>
      </c>
    </row>
    <row r="5237" spans="1:14" x14ac:dyDescent="0.25">
      <c r="A5237" s="15" t="s">
        <v>15704</v>
      </c>
      <c r="B5237" s="15" t="s">
        <v>15705</v>
      </c>
      <c r="C5237" s="15" t="s">
        <v>15706</v>
      </c>
      <c r="D5237" s="15">
        <v>16.487252124645899</v>
      </c>
      <c r="E5237" s="16">
        <v>198.8</v>
      </c>
      <c r="F5237" s="16" t="s">
        <v>17</v>
      </c>
      <c r="G5237" s="16">
        <v>31236674.5</v>
      </c>
      <c r="H5237" s="16" t="s">
        <v>17</v>
      </c>
      <c r="I5237" s="16" t="s">
        <v>17</v>
      </c>
      <c r="J5237" s="16" t="s">
        <v>17</v>
      </c>
      <c r="K5237" s="16" t="s">
        <v>17</v>
      </c>
      <c r="L5237" s="16" t="s">
        <v>17</v>
      </c>
      <c r="M5237" s="16" t="s">
        <v>17</v>
      </c>
      <c r="N5237" s="16">
        <v>16544830.5</v>
      </c>
    </row>
    <row r="5238" spans="1:14" x14ac:dyDescent="0.25">
      <c r="A5238" s="15" t="s">
        <v>15707</v>
      </c>
      <c r="B5238" s="15" t="s">
        <v>15708</v>
      </c>
      <c r="C5238" s="15" t="s">
        <v>15709</v>
      </c>
      <c r="D5238" s="15">
        <v>5.3968253968253999</v>
      </c>
      <c r="E5238" s="15">
        <v>35.799999999999997</v>
      </c>
      <c r="F5238" s="15" t="s">
        <v>17</v>
      </c>
      <c r="G5238" s="15" t="s">
        <v>17</v>
      </c>
      <c r="H5238" s="15" t="s">
        <v>17</v>
      </c>
      <c r="I5238" s="15" t="s">
        <v>17</v>
      </c>
      <c r="J5238" s="15">
        <v>19451728.75</v>
      </c>
      <c r="K5238" s="15" t="s">
        <v>17</v>
      </c>
      <c r="L5238" s="15" t="s">
        <v>17</v>
      </c>
      <c r="M5238" s="15" t="s">
        <v>17</v>
      </c>
      <c r="N5238" s="15">
        <v>14675364.5</v>
      </c>
    </row>
    <row r="5239" spans="1:14" x14ac:dyDescent="0.25">
      <c r="A5239" s="15" t="s">
        <v>15710</v>
      </c>
      <c r="B5239" s="15" t="s">
        <v>15711</v>
      </c>
      <c r="C5239" s="15" t="s">
        <v>15712</v>
      </c>
      <c r="D5239" s="15">
        <v>4.3956043956044004</v>
      </c>
      <c r="E5239" s="16">
        <v>39.200000000000003</v>
      </c>
      <c r="F5239" s="16">
        <v>122936117</v>
      </c>
      <c r="G5239" s="16">
        <v>9076984.0625</v>
      </c>
      <c r="H5239" s="16" t="s">
        <v>17</v>
      </c>
      <c r="I5239" s="16">
        <v>105721592.75</v>
      </c>
      <c r="J5239" s="16">
        <v>93365950.5</v>
      </c>
      <c r="K5239" s="16">
        <v>129326411.25</v>
      </c>
      <c r="L5239" s="16" t="s">
        <v>17</v>
      </c>
      <c r="M5239" s="16">
        <v>86293442.375</v>
      </c>
      <c r="N5239" s="16">
        <v>158264277.375</v>
      </c>
    </row>
    <row r="5240" spans="1:14" x14ac:dyDescent="0.25">
      <c r="A5240" s="15" t="s">
        <v>15713</v>
      </c>
      <c r="B5240" s="15" t="s">
        <v>15714</v>
      </c>
      <c r="C5240" s="15" t="s">
        <v>15715</v>
      </c>
      <c r="D5240" s="15">
        <v>10.3626943005181</v>
      </c>
      <c r="E5240" s="16">
        <v>40.5</v>
      </c>
      <c r="F5240" s="16">
        <v>26047470.375</v>
      </c>
      <c r="G5240" s="16" t="s">
        <v>17</v>
      </c>
      <c r="H5240" s="16">
        <v>32357226.875</v>
      </c>
      <c r="I5240" s="16">
        <v>24429532.625</v>
      </c>
      <c r="J5240" s="16">
        <v>10957877.5</v>
      </c>
      <c r="K5240" s="16">
        <v>24153599.125</v>
      </c>
      <c r="L5240" s="16" t="s">
        <v>17</v>
      </c>
      <c r="M5240" s="16">
        <v>18822755.25</v>
      </c>
      <c r="N5240" s="16">
        <v>37673396</v>
      </c>
    </row>
    <row r="5241" spans="1:14" x14ac:dyDescent="0.25">
      <c r="A5241" s="15" t="s">
        <v>15716</v>
      </c>
      <c r="B5241" s="15" t="s">
        <v>15717</v>
      </c>
      <c r="C5241" s="15" t="s">
        <v>15718</v>
      </c>
      <c r="D5241" s="15">
        <v>11.5654205607477</v>
      </c>
      <c r="E5241" s="15">
        <v>96.6</v>
      </c>
      <c r="F5241" s="15">
        <v>32575828.875</v>
      </c>
      <c r="G5241" s="15">
        <v>55280351.5</v>
      </c>
      <c r="H5241" s="15">
        <v>79320381.015625</v>
      </c>
      <c r="I5241" s="15" t="s">
        <v>17</v>
      </c>
      <c r="J5241" s="15">
        <v>23548906</v>
      </c>
      <c r="K5241" s="15">
        <v>12339027.5</v>
      </c>
      <c r="L5241" s="15">
        <v>38974836.0625</v>
      </c>
      <c r="M5241" s="15">
        <v>32627346.65625</v>
      </c>
      <c r="N5241" s="15">
        <v>20938134.8125</v>
      </c>
    </row>
    <row r="5242" spans="1:14" x14ac:dyDescent="0.25">
      <c r="A5242" s="15" t="s">
        <v>15719</v>
      </c>
      <c r="B5242" s="15" t="s">
        <v>15720</v>
      </c>
      <c r="C5242" s="15" t="s">
        <v>15721</v>
      </c>
      <c r="D5242" s="15">
        <v>36.413043478260903</v>
      </c>
      <c r="E5242" s="16">
        <v>20.5</v>
      </c>
      <c r="F5242" s="16">
        <v>124568078.833333</v>
      </c>
      <c r="G5242" s="16">
        <v>124166367.520833</v>
      </c>
      <c r="H5242" s="16">
        <v>107789659.958333</v>
      </c>
      <c r="I5242" s="16">
        <v>35999008.4375</v>
      </c>
      <c r="J5242" s="16">
        <v>147420464.25</v>
      </c>
      <c r="K5242" s="16">
        <v>104660688.25</v>
      </c>
      <c r="L5242" s="16">
        <v>176300087.5</v>
      </c>
      <c r="M5242" s="16">
        <v>83001970.75</v>
      </c>
      <c r="N5242" s="16">
        <v>149851671.58333299</v>
      </c>
    </row>
    <row r="5243" spans="1:14" x14ac:dyDescent="0.25">
      <c r="A5243" s="15" t="s">
        <v>15722</v>
      </c>
      <c r="B5243" s="15" t="s">
        <v>15723</v>
      </c>
      <c r="C5243" s="15" t="s">
        <v>15724</v>
      </c>
      <c r="D5243" s="15">
        <v>55.958549222797899</v>
      </c>
      <c r="E5243" s="16">
        <v>21.8</v>
      </c>
      <c r="F5243" s="16">
        <v>1309457799.9375</v>
      </c>
      <c r="G5243" s="16">
        <v>1336537026.5625</v>
      </c>
      <c r="H5243" s="16">
        <v>1376795721.625</v>
      </c>
      <c r="I5243" s="16">
        <v>912064698.875</v>
      </c>
      <c r="J5243" s="16">
        <v>815591845</v>
      </c>
      <c r="K5243" s="16">
        <v>812028715.6875</v>
      </c>
      <c r="L5243" s="16">
        <v>770271994.95833302</v>
      </c>
      <c r="M5243" s="16">
        <v>515898565.375</v>
      </c>
      <c r="N5243" s="16">
        <v>842810738.65625</v>
      </c>
    </row>
    <row r="5244" spans="1:14" x14ac:dyDescent="0.25">
      <c r="A5244" s="15" t="s">
        <v>15725</v>
      </c>
      <c r="B5244" s="15" t="s">
        <v>15726</v>
      </c>
      <c r="C5244" s="15" t="s">
        <v>15727</v>
      </c>
      <c r="D5244" s="15">
        <v>48.469387755101998</v>
      </c>
      <c r="E5244" s="15">
        <v>22.1</v>
      </c>
      <c r="F5244" s="15">
        <v>158371889.40625</v>
      </c>
      <c r="G5244" s="15">
        <v>141135512.35416701</v>
      </c>
      <c r="H5244" s="15">
        <v>170577810.75</v>
      </c>
      <c r="I5244" s="15">
        <v>196483045.70833299</v>
      </c>
      <c r="J5244" s="15">
        <v>155273186.54166701</v>
      </c>
      <c r="K5244" s="15">
        <v>187582165.20833299</v>
      </c>
      <c r="L5244" s="15">
        <v>133639499.041667</v>
      </c>
      <c r="M5244" s="15">
        <v>86064034.052083299</v>
      </c>
      <c r="N5244" s="15">
        <v>143073620.125</v>
      </c>
    </row>
    <row r="5245" spans="1:14" x14ac:dyDescent="0.25">
      <c r="A5245" s="15" t="s">
        <v>15728</v>
      </c>
      <c r="B5245" s="15" t="s">
        <v>15729</v>
      </c>
      <c r="C5245" s="15" t="s">
        <v>15730</v>
      </c>
      <c r="D5245" s="15">
        <v>49.740932642487003</v>
      </c>
      <c r="E5245" s="16">
        <v>22</v>
      </c>
      <c r="F5245" s="16">
        <v>268004809.5625</v>
      </c>
      <c r="G5245" s="16">
        <v>307853493.015625</v>
      </c>
      <c r="H5245" s="16">
        <v>178351573.28125</v>
      </c>
      <c r="I5245" s="16">
        <v>425013845.125</v>
      </c>
      <c r="J5245" s="16">
        <v>302816623.890625</v>
      </c>
      <c r="K5245" s="16">
        <v>318246906.6875</v>
      </c>
      <c r="L5245" s="16">
        <v>343756197.0625</v>
      </c>
      <c r="M5245" s="16">
        <v>130252300.4375</v>
      </c>
      <c r="N5245" s="16">
        <v>365732693.78125</v>
      </c>
    </row>
    <row r="5246" spans="1:14" x14ac:dyDescent="0.25">
      <c r="A5246" s="15" t="s">
        <v>15731</v>
      </c>
      <c r="B5246" s="15" t="s">
        <v>15732</v>
      </c>
      <c r="C5246" s="15" t="s">
        <v>15733</v>
      </c>
      <c r="D5246" s="15">
        <v>36.492890995260701</v>
      </c>
      <c r="E5246" s="16">
        <v>23.6</v>
      </c>
      <c r="F5246" s="16" t="s">
        <v>17</v>
      </c>
      <c r="G5246" s="16">
        <v>51758446.03125</v>
      </c>
      <c r="H5246" s="16">
        <v>19898974</v>
      </c>
      <c r="I5246" s="16">
        <v>57245508.625</v>
      </c>
      <c r="J5246" s="16">
        <v>6230586.5</v>
      </c>
      <c r="K5246" s="16">
        <v>44946374.083333299</v>
      </c>
      <c r="L5246" s="16">
        <v>34866088.5</v>
      </c>
      <c r="M5246" s="16" t="s">
        <v>17</v>
      </c>
      <c r="N5246" s="16">
        <v>32117058</v>
      </c>
    </row>
    <row r="5247" spans="1:14" x14ac:dyDescent="0.25">
      <c r="A5247" s="15" t="s">
        <v>15734</v>
      </c>
      <c r="B5247" s="15" t="s">
        <v>15735</v>
      </c>
      <c r="C5247" s="15" t="s">
        <v>15736</v>
      </c>
      <c r="D5247" s="15">
        <v>50.7853403141361</v>
      </c>
      <c r="E5247" s="15">
        <v>21.3</v>
      </c>
      <c r="F5247" s="15">
        <v>321283349.33333302</v>
      </c>
      <c r="G5247" s="15">
        <v>342598761.83333302</v>
      </c>
      <c r="H5247" s="15">
        <v>361562373.75</v>
      </c>
      <c r="I5247" s="15">
        <v>283719692.33333302</v>
      </c>
      <c r="J5247" s="15">
        <v>234342173.33333299</v>
      </c>
      <c r="K5247" s="15">
        <v>289561706.5</v>
      </c>
      <c r="L5247" s="15">
        <v>253325607.875</v>
      </c>
      <c r="M5247" s="15">
        <v>188545015.375</v>
      </c>
      <c r="N5247" s="15">
        <v>262488513.64583299</v>
      </c>
    </row>
    <row r="5248" spans="1:14" x14ac:dyDescent="0.25">
      <c r="A5248" s="15" t="s">
        <v>15737</v>
      </c>
      <c r="B5248" s="15" t="s">
        <v>15738</v>
      </c>
      <c r="C5248" s="15" t="s">
        <v>15739</v>
      </c>
      <c r="D5248" s="15">
        <v>33.495145631067999</v>
      </c>
      <c r="E5248" s="16">
        <v>70.7</v>
      </c>
      <c r="F5248" s="16">
        <v>58381629.520833299</v>
      </c>
      <c r="G5248" s="16">
        <v>63507703.541666701</v>
      </c>
      <c r="H5248" s="16">
        <v>78034712.125</v>
      </c>
      <c r="I5248" s="16">
        <v>78307193.541666701</v>
      </c>
      <c r="J5248" s="16">
        <v>13725748.1666667</v>
      </c>
      <c r="K5248" s="16">
        <v>60590930.21875</v>
      </c>
      <c r="L5248" s="16">
        <v>67057668.583333299</v>
      </c>
      <c r="M5248" s="16">
        <v>37080499.270833299</v>
      </c>
      <c r="N5248" s="16">
        <v>58247992.458333299</v>
      </c>
    </row>
    <row r="5249" spans="1:14" x14ac:dyDescent="0.25">
      <c r="A5249" s="15" t="s">
        <v>15740</v>
      </c>
      <c r="B5249" s="15" t="s">
        <v>15741</v>
      </c>
      <c r="C5249" s="15" t="s">
        <v>15742</v>
      </c>
      <c r="D5249" s="15">
        <v>53.2362459546925</v>
      </c>
      <c r="E5249" s="16">
        <v>68.099999999999994</v>
      </c>
      <c r="F5249" s="16">
        <v>483185731.20833302</v>
      </c>
      <c r="G5249" s="16">
        <v>431491672.58333302</v>
      </c>
      <c r="H5249" s="16">
        <v>491049966.0625</v>
      </c>
      <c r="I5249" s="16">
        <v>517678368.875</v>
      </c>
      <c r="J5249" s="16">
        <v>460494123.41666698</v>
      </c>
      <c r="K5249" s="16">
        <v>513395399.6875</v>
      </c>
      <c r="L5249" s="16">
        <v>452673422.41666698</v>
      </c>
      <c r="M5249" s="16">
        <v>287252927.45833302</v>
      </c>
      <c r="N5249" s="16">
        <v>522252998.42708302</v>
      </c>
    </row>
    <row r="5250" spans="1:14" x14ac:dyDescent="0.25">
      <c r="A5250" s="15" t="s">
        <v>15743</v>
      </c>
      <c r="B5250" s="15" t="s">
        <v>15744</v>
      </c>
      <c r="C5250" s="15" t="s">
        <v>15745</v>
      </c>
      <c r="D5250" s="15">
        <v>15.0145772594752</v>
      </c>
      <c r="E5250" s="15">
        <v>76.900000000000006</v>
      </c>
      <c r="F5250" s="15">
        <v>22744867.75</v>
      </c>
      <c r="G5250" s="15" t="s">
        <v>17</v>
      </c>
      <c r="H5250" s="15" t="s">
        <v>17</v>
      </c>
      <c r="I5250" s="15" t="s">
        <v>17</v>
      </c>
      <c r="J5250" s="15">
        <v>17435904.25</v>
      </c>
      <c r="K5250" s="15">
        <v>12082287.75</v>
      </c>
      <c r="L5250" s="15" t="s">
        <v>17</v>
      </c>
      <c r="M5250" s="15" t="s">
        <v>17</v>
      </c>
      <c r="N5250" s="15">
        <v>23303213.6875</v>
      </c>
    </row>
    <row r="5251" spans="1:14" x14ac:dyDescent="0.25">
      <c r="A5251" s="15" t="s">
        <v>15746</v>
      </c>
      <c r="B5251" s="15" t="s">
        <v>15747</v>
      </c>
      <c r="C5251" s="15" t="s">
        <v>15748</v>
      </c>
      <c r="D5251" s="15">
        <v>27.358490566037698</v>
      </c>
      <c r="E5251" s="16">
        <v>59.6</v>
      </c>
      <c r="F5251" s="16">
        <v>28188300.208333299</v>
      </c>
      <c r="G5251" s="16">
        <v>23818476.270833299</v>
      </c>
      <c r="H5251" s="16">
        <v>21896638.25</v>
      </c>
      <c r="I5251" s="16">
        <v>31179840.083333299</v>
      </c>
      <c r="J5251" s="16">
        <v>23333051</v>
      </c>
      <c r="K5251" s="16">
        <v>28837088.75</v>
      </c>
      <c r="L5251" s="16">
        <v>7160569.5</v>
      </c>
      <c r="M5251" s="16">
        <v>2452131.25</v>
      </c>
      <c r="N5251" s="16">
        <v>34624699.03125</v>
      </c>
    </row>
    <row r="5252" spans="1:14" x14ac:dyDescent="0.25">
      <c r="A5252" s="15" t="s">
        <v>15749</v>
      </c>
      <c r="B5252" s="15" t="s">
        <v>15750</v>
      </c>
      <c r="C5252" s="15" t="s">
        <v>15751</v>
      </c>
      <c r="D5252" s="15">
        <v>0.64402810304449698</v>
      </c>
      <c r="E5252" s="16">
        <v>192.1</v>
      </c>
      <c r="F5252" s="16" t="s">
        <v>17</v>
      </c>
      <c r="G5252" s="16" t="s">
        <v>17</v>
      </c>
      <c r="H5252" s="16" t="s">
        <v>17</v>
      </c>
      <c r="I5252" s="16" t="s">
        <v>17</v>
      </c>
      <c r="J5252" s="16" t="s">
        <v>17</v>
      </c>
      <c r="K5252" s="16">
        <v>20390611</v>
      </c>
      <c r="L5252" s="16" t="s">
        <v>17</v>
      </c>
      <c r="M5252" s="16" t="s">
        <v>17</v>
      </c>
      <c r="N5252" s="16" t="s">
        <v>17</v>
      </c>
    </row>
    <row r="5253" spans="1:14" x14ac:dyDescent="0.25">
      <c r="A5253" s="15" t="s">
        <v>15752</v>
      </c>
      <c r="B5253" s="15" t="s">
        <v>15753</v>
      </c>
      <c r="C5253" s="15" t="s">
        <v>15754</v>
      </c>
      <c r="D5253" s="15">
        <v>52.554744525547399</v>
      </c>
      <c r="E5253" s="15">
        <v>14.5</v>
      </c>
      <c r="F5253" s="15">
        <v>111285775.291667</v>
      </c>
      <c r="G5253" s="15">
        <v>160858456</v>
      </c>
      <c r="H5253" s="15">
        <v>160300080.41666701</v>
      </c>
      <c r="I5253" s="15">
        <v>101605292.5</v>
      </c>
      <c r="J5253" s="15">
        <v>137062495.33333299</v>
      </c>
      <c r="K5253" s="15">
        <v>127866220.333333</v>
      </c>
      <c r="L5253" s="15">
        <v>80548047.125</v>
      </c>
      <c r="M5253" s="15">
        <v>118771906.375</v>
      </c>
      <c r="N5253" s="15">
        <v>147359140</v>
      </c>
    </row>
    <row r="5254" spans="1:14" x14ac:dyDescent="0.25">
      <c r="A5254" s="15" t="s">
        <v>15755</v>
      </c>
      <c r="B5254" s="15" t="s">
        <v>15756</v>
      </c>
      <c r="C5254" s="15" t="s">
        <v>15757</v>
      </c>
      <c r="D5254" s="15">
        <v>25.849514563106801</v>
      </c>
      <c r="E5254" s="16">
        <v>274.3</v>
      </c>
      <c r="F5254" s="16">
        <v>169416312</v>
      </c>
      <c r="G5254" s="16">
        <v>297194235.91666698</v>
      </c>
      <c r="H5254" s="16">
        <v>283090330.4375</v>
      </c>
      <c r="I5254" s="16">
        <v>271312895.08333302</v>
      </c>
      <c r="J5254" s="16">
        <v>138106283.125</v>
      </c>
      <c r="K5254" s="16">
        <v>164695880.5</v>
      </c>
      <c r="L5254" s="16">
        <v>277137932.97916698</v>
      </c>
      <c r="M5254" s="16">
        <v>98464746.5</v>
      </c>
      <c r="N5254" s="16">
        <v>278027232.58333302</v>
      </c>
    </row>
    <row r="5255" spans="1:14" x14ac:dyDescent="0.25">
      <c r="A5255" s="15" t="s">
        <v>15758</v>
      </c>
      <c r="B5255" s="15" t="s">
        <v>15759</v>
      </c>
      <c r="C5255" s="15" t="s">
        <v>15760</v>
      </c>
      <c r="D5255" s="15">
        <v>14.9625935162095</v>
      </c>
      <c r="E5255" s="16">
        <v>44.2</v>
      </c>
      <c r="F5255" s="16">
        <v>14842619</v>
      </c>
      <c r="G5255" s="16" t="s">
        <v>17</v>
      </c>
      <c r="H5255" s="16" t="s">
        <v>17</v>
      </c>
      <c r="I5255" s="16">
        <v>21487775.625</v>
      </c>
      <c r="J5255" s="16">
        <v>12016543.9375</v>
      </c>
      <c r="K5255" s="16">
        <v>13631146.625</v>
      </c>
      <c r="L5255" s="16">
        <v>17939615.6875</v>
      </c>
      <c r="M5255" s="16" t="s">
        <v>17</v>
      </c>
      <c r="N5255" s="16">
        <v>21551498.75</v>
      </c>
    </row>
    <row r="5256" spans="1:14" x14ac:dyDescent="0.25">
      <c r="A5256" s="15" t="s">
        <v>15761</v>
      </c>
      <c r="B5256" s="15" t="s">
        <v>15762</v>
      </c>
      <c r="C5256" s="15" t="s">
        <v>15763</v>
      </c>
      <c r="D5256" s="15">
        <v>1.40485312899106</v>
      </c>
      <c r="E5256" s="15">
        <v>84</v>
      </c>
      <c r="F5256" s="15" t="s">
        <v>17</v>
      </c>
      <c r="G5256" s="15" t="s">
        <v>17</v>
      </c>
      <c r="H5256" s="15" t="s">
        <v>17</v>
      </c>
      <c r="I5256" s="15" t="s">
        <v>17</v>
      </c>
      <c r="J5256" s="15" t="s">
        <v>17</v>
      </c>
      <c r="K5256" s="15" t="s">
        <v>17</v>
      </c>
      <c r="L5256" s="15" t="s">
        <v>17</v>
      </c>
      <c r="M5256" s="15" t="s">
        <v>17</v>
      </c>
      <c r="N5256" s="15" t="s">
        <v>17</v>
      </c>
    </row>
    <row r="5257" spans="1:14" x14ac:dyDescent="0.25">
      <c r="A5257" s="15" t="s">
        <v>15764</v>
      </c>
      <c r="B5257" s="15" t="s">
        <v>15765</v>
      </c>
      <c r="C5257" s="15" t="s">
        <v>15766</v>
      </c>
      <c r="D5257" s="15">
        <v>38.177339901477801</v>
      </c>
      <c r="E5257" s="16">
        <v>42.4</v>
      </c>
      <c r="F5257" s="16">
        <v>136404667.08333299</v>
      </c>
      <c r="G5257" s="16">
        <v>179245410.66666701</v>
      </c>
      <c r="H5257" s="16">
        <v>180645219.70833299</v>
      </c>
      <c r="I5257" s="16">
        <v>104482215.583333</v>
      </c>
      <c r="J5257" s="16">
        <v>137276268.41666701</v>
      </c>
      <c r="K5257" s="16">
        <v>118036332.4375</v>
      </c>
      <c r="L5257" s="16">
        <v>119887280.0625</v>
      </c>
      <c r="M5257" s="16">
        <v>117533777.364583</v>
      </c>
      <c r="N5257" s="16">
        <v>141086489.83333299</v>
      </c>
    </row>
    <row r="5258" spans="1:14" x14ac:dyDescent="0.25">
      <c r="A5258" s="15" t="s">
        <v>15767</v>
      </c>
      <c r="B5258" s="15" t="s">
        <v>15768</v>
      </c>
      <c r="C5258" s="15" t="s">
        <v>15769</v>
      </c>
      <c r="D5258" s="15">
        <v>20.959595959596001</v>
      </c>
      <c r="E5258" s="16">
        <v>90.6</v>
      </c>
      <c r="F5258" s="16">
        <v>100727701.4375</v>
      </c>
      <c r="G5258" s="16">
        <v>90507159.083333299</v>
      </c>
      <c r="H5258" s="16">
        <v>110190302.333333</v>
      </c>
      <c r="I5258" s="16">
        <v>61582309.75</v>
      </c>
      <c r="J5258" s="16">
        <v>73882916</v>
      </c>
      <c r="K5258" s="16">
        <v>83603305.458333299</v>
      </c>
      <c r="L5258" s="16">
        <v>76032015.1875</v>
      </c>
      <c r="M5258" s="16">
        <v>56310874</v>
      </c>
      <c r="N5258" s="16">
        <v>72602652</v>
      </c>
    </row>
    <row r="5259" spans="1:14" x14ac:dyDescent="0.25">
      <c r="A5259" s="15" t="s">
        <v>15770</v>
      </c>
      <c r="B5259" s="15" t="s">
        <v>15771</v>
      </c>
      <c r="C5259" s="15" t="s">
        <v>15772</v>
      </c>
      <c r="D5259" s="15">
        <v>10.2112676056338</v>
      </c>
      <c r="E5259" s="15">
        <v>65.5</v>
      </c>
      <c r="F5259" s="15">
        <v>13025928</v>
      </c>
      <c r="G5259" s="15" t="s">
        <v>17</v>
      </c>
      <c r="H5259" s="15" t="s">
        <v>17</v>
      </c>
      <c r="I5259" s="15">
        <v>13204365.125</v>
      </c>
      <c r="J5259" s="15">
        <v>34942676.875</v>
      </c>
      <c r="K5259" s="15">
        <v>64505265.1875</v>
      </c>
      <c r="L5259" s="15">
        <v>10308930.625</v>
      </c>
      <c r="M5259" s="15" t="s">
        <v>17</v>
      </c>
      <c r="N5259" s="15" t="s">
        <v>17</v>
      </c>
    </row>
    <row r="5260" spans="1:14" x14ac:dyDescent="0.25">
      <c r="A5260" s="15" t="s">
        <v>15773</v>
      </c>
      <c r="B5260" s="15" t="s">
        <v>15774</v>
      </c>
      <c r="C5260" s="15" t="s">
        <v>15775</v>
      </c>
      <c r="D5260" s="15">
        <v>11.050724637681199</v>
      </c>
      <c r="E5260" s="16">
        <v>63.2</v>
      </c>
      <c r="F5260" s="16" t="s">
        <v>17</v>
      </c>
      <c r="G5260" s="16" t="s">
        <v>17</v>
      </c>
      <c r="H5260" s="16" t="s">
        <v>17</v>
      </c>
      <c r="I5260" s="16" t="s">
        <v>17</v>
      </c>
      <c r="J5260" s="16">
        <v>5049011.875</v>
      </c>
      <c r="K5260" s="16">
        <v>23460288.25</v>
      </c>
      <c r="L5260" s="16">
        <v>14690528.75</v>
      </c>
      <c r="M5260" s="16">
        <v>10739818.28125</v>
      </c>
      <c r="N5260" s="16">
        <v>16266271.75</v>
      </c>
    </row>
    <row r="5261" spans="1:14" x14ac:dyDescent="0.25">
      <c r="A5261" s="15" t="s">
        <v>15776</v>
      </c>
      <c r="B5261" s="15" t="s">
        <v>15777</v>
      </c>
      <c r="C5261" s="15" t="s">
        <v>15778</v>
      </c>
      <c r="D5261" s="15">
        <v>13.294797687861299</v>
      </c>
      <c r="E5261" s="16">
        <v>59.1</v>
      </c>
      <c r="F5261" s="16" t="s">
        <v>17</v>
      </c>
      <c r="G5261" s="16">
        <v>20553886</v>
      </c>
      <c r="H5261" s="16">
        <v>42243072.75</v>
      </c>
      <c r="I5261" s="16" t="s">
        <v>17</v>
      </c>
      <c r="J5261" s="16" t="s">
        <v>17</v>
      </c>
      <c r="K5261" s="16" t="s">
        <v>17</v>
      </c>
      <c r="L5261" s="16" t="s">
        <v>17</v>
      </c>
      <c r="M5261" s="16" t="s">
        <v>17</v>
      </c>
      <c r="N5261" s="16">
        <v>10216343.75</v>
      </c>
    </row>
    <row r="5262" spans="1:14" x14ac:dyDescent="0.25">
      <c r="A5262" s="15" t="s">
        <v>15779</v>
      </c>
      <c r="B5262" s="15" t="s">
        <v>15780</v>
      </c>
      <c r="C5262" s="15" t="s">
        <v>15781</v>
      </c>
      <c r="D5262" s="15">
        <v>30.421216848674</v>
      </c>
      <c r="E5262" s="15">
        <v>71</v>
      </c>
      <c r="F5262" s="15">
        <v>81057480.166666701</v>
      </c>
      <c r="G5262" s="15">
        <v>78947203.166666701</v>
      </c>
      <c r="H5262" s="15">
        <v>89747216.708333299</v>
      </c>
      <c r="I5262" s="15">
        <v>66872509.375</v>
      </c>
      <c r="J5262" s="15">
        <v>67308980.5625</v>
      </c>
      <c r="K5262" s="15">
        <v>79078153.09375</v>
      </c>
      <c r="L5262" s="15">
        <v>72962968.09375</v>
      </c>
      <c r="M5262" s="15">
        <v>63909403.666666701</v>
      </c>
      <c r="N5262" s="15">
        <v>82825001</v>
      </c>
    </row>
    <row r="5263" spans="1:14" x14ac:dyDescent="0.25">
      <c r="A5263" s="15" t="s">
        <v>15782</v>
      </c>
      <c r="B5263" s="15" t="s">
        <v>15783</v>
      </c>
      <c r="C5263" s="15" t="s">
        <v>15784</v>
      </c>
      <c r="D5263" s="15">
        <v>34.838709677419402</v>
      </c>
      <c r="E5263" s="16">
        <v>52.8</v>
      </c>
      <c r="F5263" s="16">
        <v>106413962.166667</v>
      </c>
      <c r="G5263" s="16">
        <v>124978016.229167</v>
      </c>
      <c r="H5263" s="16">
        <v>134665934.875</v>
      </c>
      <c r="I5263" s="16">
        <v>125720076.708333</v>
      </c>
      <c r="J5263" s="16">
        <v>76329081.895833299</v>
      </c>
      <c r="K5263" s="16">
        <v>104745345.708333</v>
      </c>
      <c r="L5263" s="16">
        <v>93573361.625</v>
      </c>
      <c r="M5263" s="16">
        <v>49824554.666666701</v>
      </c>
      <c r="N5263" s="16">
        <v>117097415.583333</v>
      </c>
    </row>
    <row r="5264" spans="1:14" x14ac:dyDescent="0.25">
      <c r="A5264" s="15" t="s">
        <v>15785</v>
      </c>
      <c r="B5264" s="15" t="s">
        <v>15786</v>
      </c>
      <c r="C5264" s="15" t="s">
        <v>15787</v>
      </c>
      <c r="D5264" s="15">
        <v>4.0238450074515599</v>
      </c>
      <c r="E5264" s="16">
        <v>75.900000000000006</v>
      </c>
      <c r="F5264" s="16" t="s">
        <v>17</v>
      </c>
      <c r="G5264" s="16" t="s">
        <v>17</v>
      </c>
      <c r="H5264" s="16" t="s">
        <v>17</v>
      </c>
      <c r="I5264" s="16" t="s">
        <v>17</v>
      </c>
      <c r="J5264" s="16" t="s">
        <v>17</v>
      </c>
      <c r="K5264" s="16" t="s">
        <v>17</v>
      </c>
      <c r="L5264" s="16">
        <v>35058316.1875</v>
      </c>
      <c r="M5264" s="16" t="s">
        <v>17</v>
      </c>
      <c r="N5264" s="16" t="s">
        <v>17</v>
      </c>
    </row>
    <row r="5265" spans="1:14" x14ac:dyDescent="0.25">
      <c r="A5265" s="15" t="s">
        <v>15788</v>
      </c>
      <c r="B5265" s="15" t="s">
        <v>15789</v>
      </c>
      <c r="C5265" s="15" t="s">
        <v>15790</v>
      </c>
      <c r="D5265" s="15">
        <v>2.7777777777777799</v>
      </c>
      <c r="E5265" s="15">
        <v>61.2</v>
      </c>
      <c r="F5265" s="15" t="s">
        <v>17</v>
      </c>
      <c r="G5265" s="15" t="s">
        <v>17</v>
      </c>
      <c r="H5265" s="15" t="s">
        <v>17</v>
      </c>
      <c r="I5265" s="15" t="s">
        <v>17</v>
      </c>
      <c r="J5265" s="15" t="s">
        <v>17</v>
      </c>
      <c r="K5265" s="15" t="s">
        <v>17</v>
      </c>
      <c r="L5265" s="15" t="s">
        <v>17</v>
      </c>
      <c r="M5265" s="15" t="s">
        <v>17</v>
      </c>
      <c r="N5265" s="15" t="s">
        <v>17</v>
      </c>
    </row>
    <row r="5266" spans="1:14" x14ac:dyDescent="0.25">
      <c r="A5266" s="15" t="s">
        <v>15791</v>
      </c>
      <c r="B5266" s="15" t="s">
        <v>15792</v>
      </c>
      <c r="C5266" s="15" t="s">
        <v>15793</v>
      </c>
      <c r="D5266" s="15">
        <v>1.71708912510221</v>
      </c>
      <c r="E5266" s="16">
        <v>132.19999999999999</v>
      </c>
      <c r="F5266" s="16" t="s">
        <v>17</v>
      </c>
      <c r="G5266" s="16">
        <v>2381625.75</v>
      </c>
      <c r="H5266" s="16" t="s">
        <v>17</v>
      </c>
      <c r="I5266" s="16">
        <v>9262867.75</v>
      </c>
      <c r="J5266" s="16" t="s">
        <v>17</v>
      </c>
      <c r="K5266" s="16" t="s">
        <v>17</v>
      </c>
      <c r="L5266" s="16" t="s">
        <v>17</v>
      </c>
      <c r="M5266" s="16" t="s">
        <v>17</v>
      </c>
      <c r="N5266" s="16">
        <v>6612106.25</v>
      </c>
    </row>
    <row r="5267" spans="1:14" x14ac:dyDescent="0.25">
      <c r="A5267" s="15" t="s">
        <v>15794</v>
      </c>
      <c r="B5267" s="15" t="s">
        <v>15795</v>
      </c>
      <c r="C5267" s="15" t="s">
        <v>15796</v>
      </c>
      <c r="D5267" s="15">
        <v>1.58562367864693</v>
      </c>
      <c r="E5267" s="16">
        <v>105.2</v>
      </c>
      <c r="F5267" s="16" t="s">
        <v>17</v>
      </c>
      <c r="G5267" s="16" t="s">
        <v>17</v>
      </c>
      <c r="H5267" s="16" t="s">
        <v>17</v>
      </c>
      <c r="I5267" s="16" t="s">
        <v>17</v>
      </c>
      <c r="J5267" s="16" t="s">
        <v>17</v>
      </c>
      <c r="K5267" s="16" t="s">
        <v>17</v>
      </c>
      <c r="L5267" s="16" t="s">
        <v>17</v>
      </c>
      <c r="M5267" s="16" t="s">
        <v>17</v>
      </c>
      <c r="N5267" s="16" t="s">
        <v>17</v>
      </c>
    </row>
    <row r="5268" spans="1:14" x14ac:dyDescent="0.25">
      <c r="A5268" s="15" t="s">
        <v>15797</v>
      </c>
      <c r="B5268" s="15" t="s">
        <v>15798</v>
      </c>
      <c r="C5268" s="15" t="s">
        <v>15799</v>
      </c>
      <c r="D5268" s="15">
        <v>0.67920585161964497</v>
      </c>
      <c r="E5268" s="15">
        <v>217.8</v>
      </c>
      <c r="F5268" s="15" t="s">
        <v>17</v>
      </c>
      <c r="G5268" s="15" t="s">
        <v>17</v>
      </c>
      <c r="H5268" s="15" t="s">
        <v>17</v>
      </c>
      <c r="I5268" s="15" t="s">
        <v>17</v>
      </c>
      <c r="J5268" s="15" t="s">
        <v>17</v>
      </c>
      <c r="K5268" s="15" t="s">
        <v>17</v>
      </c>
      <c r="L5268" s="15" t="s">
        <v>17</v>
      </c>
      <c r="M5268" s="15" t="s">
        <v>17</v>
      </c>
      <c r="N5268" s="15" t="s">
        <v>17</v>
      </c>
    </row>
    <row r="5269" spans="1:14" x14ac:dyDescent="0.25">
      <c r="A5269" s="15" t="s">
        <v>15800</v>
      </c>
      <c r="B5269" s="15" t="s">
        <v>15801</v>
      </c>
      <c r="C5269" s="15" t="s">
        <v>15802</v>
      </c>
      <c r="D5269" s="15">
        <v>11.719939117199401</v>
      </c>
      <c r="E5269" s="16">
        <v>74.900000000000006</v>
      </c>
      <c r="F5269" s="16" t="s">
        <v>17</v>
      </c>
      <c r="G5269" s="16">
        <v>35952323.916666701</v>
      </c>
      <c r="H5269" s="16">
        <v>41018952.5</v>
      </c>
      <c r="I5269" s="16">
        <v>25241088.125</v>
      </c>
      <c r="J5269" s="16">
        <v>40057627.125</v>
      </c>
      <c r="K5269" s="16">
        <v>30451555.90625</v>
      </c>
      <c r="L5269" s="16">
        <v>15318815.5</v>
      </c>
      <c r="M5269" s="16">
        <v>16131036.125</v>
      </c>
      <c r="N5269" s="16" t="s">
        <v>17</v>
      </c>
    </row>
    <row r="5270" spans="1:14" x14ac:dyDescent="0.25">
      <c r="A5270" s="15" t="s">
        <v>15803</v>
      </c>
      <c r="B5270" s="15" t="s">
        <v>15804</v>
      </c>
      <c r="C5270" s="15" t="s">
        <v>15805</v>
      </c>
      <c r="D5270" s="15">
        <v>34.0764331210191</v>
      </c>
      <c r="E5270" s="16">
        <v>35.799999999999997</v>
      </c>
      <c r="F5270" s="16">
        <v>239064423.20833299</v>
      </c>
      <c r="G5270" s="16">
        <v>222176218.75</v>
      </c>
      <c r="H5270" s="16">
        <v>246768122.91666701</v>
      </c>
      <c r="I5270" s="16">
        <v>179800614.70833299</v>
      </c>
      <c r="J5270" s="16">
        <v>229522760</v>
      </c>
      <c r="K5270" s="16">
        <v>243050247.1875</v>
      </c>
      <c r="L5270" s="16">
        <v>257072109.41666701</v>
      </c>
      <c r="M5270" s="16">
        <v>116312779.708333</v>
      </c>
      <c r="N5270" s="16">
        <v>262693134.64583299</v>
      </c>
    </row>
    <row r="5271" spans="1:14" x14ac:dyDescent="0.25">
      <c r="A5271" s="15" t="s">
        <v>15806</v>
      </c>
      <c r="B5271" s="15" t="s">
        <v>15807</v>
      </c>
      <c r="C5271" s="15" t="s">
        <v>15808</v>
      </c>
      <c r="D5271" s="15">
        <v>14.146341463414601</v>
      </c>
      <c r="E5271" s="15">
        <v>47.4</v>
      </c>
      <c r="F5271" s="15" t="s">
        <v>17</v>
      </c>
      <c r="G5271" s="15">
        <v>57054261</v>
      </c>
      <c r="H5271" s="15">
        <v>86399992.125</v>
      </c>
      <c r="I5271" s="15">
        <v>26922231</v>
      </c>
      <c r="J5271" s="15">
        <v>49815319.5</v>
      </c>
      <c r="K5271" s="15" t="s">
        <v>17</v>
      </c>
      <c r="L5271" s="15">
        <v>46979247.4375</v>
      </c>
      <c r="M5271" s="15">
        <v>22492486.0625</v>
      </c>
      <c r="N5271" s="15" t="s">
        <v>17</v>
      </c>
    </row>
    <row r="5272" spans="1:14" x14ac:dyDescent="0.25">
      <c r="A5272" s="15" t="s">
        <v>15809</v>
      </c>
      <c r="B5272" s="15" t="s">
        <v>15810</v>
      </c>
      <c r="C5272" s="15" t="s">
        <v>15811</v>
      </c>
      <c r="D5272" s="15">
        <v>28.723404255319199</v>
      </c>
      <c r="E5272" s="16">
        <v>52.1</v>
      </c>
      <c r="F5272" s="16">
        <v>163963656.95833299</v>
      </c>
      <c r="G5272" s="16">
        <v>158615252.19791701</v>
      </c>
      <c r="H5272" s="16">
        <v>271665400.35416698</v>
      </c>
      <c r="I5272" s="16">
        <v>144364634.89583299</v>
      </c>
      <c r="J5272" s="16">
        <v>160173811.16666701</v>
      </c>
      <c r="K5272" s="16">
        <v>184039320.85416701</v>
      </c>
      <c r="L5272" s="16">
        <v>153889563.91666701</v>
      </c>
      <c r="M5272" s="16">
        <v>113295881.5</v>
      </c>
      <c r="N5272" s="16">
        <v>168036435.77083299</v>
      </c>
    </row>
    <row r="5273" spans="1:14" x14ac:dyDescent="0.25">
      <c r="A5273" s="15" t="s">
        <v>15812</v>
      </c>
      <c r="B5273" s="15" t="s">
        <v>15813</v>
      </c>
      <c r="C5273" s="15" t="s">
        <v>15814</v>
      </c>
      <c r="D5273" s="15">
        <v>5.28</v>
      </c>
      <c r="E5273" s="16">
        <v>70.099999999999994</v>
      </c>
      <c r="F5273" s="16">
        <v>7788559.25</v>
      </c>
      <c r="G5273" s="16" t="s">
        <v>17</v>
      </c>
      <c r="H5273" s="16" t="s">
        <v>17</v>
      </c>
      <c r="I5273" s="16" t="s">
        <v>17</v>
      </c>
      <c r="J5273" s="16" t="s">
        <v>17</v>
      </c>
      <c r="K5273" s="16" t="s">
        <v>17</v>
      </c>
      <c r="L5273" s="16">
        <v>10508644.375</v>
      </c>
      <c r="M5273" s="16" t="s">
        <v>17</v>
      </c>
      <c r="N5273" s="16" t="s">
        <v>17</v>
      </c>
    </row>
    <row r="5274" spans="1:14" x14ac:dyDescent="0.25">
      <c r="A5274" s="15" t="s">
        <v>15815</v>
      </c>
      <c r="B5274" s="15" t="s">
        <v>15816</v>
      </c>
      <c r="C5274" s="15" t="s">
        <v>15817</v>
      </c>
      <c r="D5274" s="15">
        <v>19.047619047619001</v>
      </c>
      <c r="E5274" s="15">
        <v>15.9</v>
      </c>
      <c r="F5274" s="15" t="s">
        <v>17</v>
      </c>
      <c r="G5274" s="15" t="s">
        <v>17</v>
      </c>
      <c r="H5274" s="15" t="s">
        <v>17</v>
      </c>
      <c r="I5274" s="15" t="s">
        <v>17</v>
      </c>
      <c r="J5274" s="15" t="s">
        <v>17</v>
      </c>
      <c r="K5274" s="15" t="s">
        <v>17</v>
      </c>
      <c r="L5274" s="15" t="s">
        <v>17</v>
      </c>
      <c r="M5274" s="15">
        <v>41045053.5</v>
      </c>
      <c r="N5274" s="15" t="s">
        <v>17</v>
      </c>
    </row>
    <row r="5275" spans="1:14" x14ac:dyDescent="0.25">
      <c r="A5275" s="15" t="s">
        <v>15818</v>
      </c>
      <c r="B5275" s="15" t="s">
        <v>15819</v>
      </c>
      <c r="C5275" s="15" t="s">
        <v>15820</v>
      </c>
      <c r="D5275" s="15">
        <v>29.175946547884202</v>
      </c>
      <c r="E5275" s="16">
        <v>51.6</v>
      </c>
      <c r="F5275" s="16">
        <v>184997884.25</v>
      </c>
      <c r="G5275" s="16">
        <v>164397127.875</v>
      </c>
      <c r="H5275" s="16">
        <v>167972343.91666701</v>
      </c>
      <c r="I5275" s="16">
        <v>211512379.66666701</v>
      </c>
      <c r="J5275" s="16">
        <v>201504562.04166701</v>
      </c>
      <c r="K5275" s="16">
        <v>157455834.58333299</v>
      </c>
      <c r="L5275" s="16">
        <v>200923478</v>
      </c>
      <c r="M5275" s="16">
        <v>98045998.5</v>
      </c>
      <c r="N5275" s="16">
        <v>158353736.8125</v>
      </c>
    </row>
    <row r="5276" spans="1:14" x14ac:dyDescent="0.25">
      <c r="A5276" s="15" t="s">
        <v>15821</v>
      </c>
      <c r="B5276" s="15" t="s">
        <v>15822</v>
      </c>
      <c r="C5276" s="15" t="s">
        <v>15823</v>
      </c>
      <c r="D5276" s="15">
        <v>14.322250639386199</v>
      </c>
      <c r="E5276" s="16">
        <v>44</v>
      </c>
      <c r="F5276" s="16">
        <v>13885304.375</v>
      </c>
      <c r="G5276" s="16">
        <v>23612871.5</v>
      </c>
      <c r="H5276" s="16" t="s">
        <v>17</v>
      </c>
      <c r="I5276" s="16">
        <v>38770220</v>
      </c>
      <c r="J5276" s="16">
        <v>29739834.5625</v>
      </c>
      <c r="K5276" s="16" t="s">
        <v>17</v>
      </c>
      <c r="L5276" s="16">
        <v>53110249.1875</v>
      </c>
      <c r="M5276" s="16">
        <v>12667014.5</v>
      </c>
      <c r="N5276" s="16" t="s">
        <v>17</v>
      </c>
    </row>
    <row r="5277" spans="1:14" x14ac:dyDescent="0.25">
      <c r="A5277" s="15" t="s">
        <v>15824</v>
      </c>
      <c r="B5277" s="15" t="s">
        <v>15825</v>
      </c>
      <c r="C5277" s="15" t="s">
        <v>15826</v>
      </c>
      <c r="D5277" s="15">
        <v>29.020979020978999</v>
      </c>
      <c r="E5277" s="15">
        <v>32</v>
      </c>
      <c r="F5277" s="15">
        <v>112435417</v>
      </c>
      <c r="G5277" s="15">
        <v>86641426.291666701</v>
      </c>
      <c r="H5277" s="15">
        <v>84476470.583333299</v>
      </c>
      <c r="I5277" s="15" t="s">
        <v>17</v>
      </c>
      <c r="J5277" s="15">
        <v>112194651</v>
      </c>
      <c r="K5277" s="15">
        <v>10621329.5</v>
      </c>
      <c r="L5277" s="15">
        <v>84725067.958333299</v>
      </c>
      <c r="M5277" s="15">
        <v>75103170.71875</v>
      </c>
      <c r="N5277" s="15">
        <v>54569286.416666701</v>
      </c>
    </row>
    <row r="5278" spans="1:14" x14ac:dyDescent="0.25">
      <c r="A5278" s="15" t="s">
        <v>15827</v>
      </c>
      <c r="B5278" s="15" t="s">
        <v>15828</v>
      </c>
      <c r="C5278" s="15" t="s">
        <v>15829</v>
      </c>
      <c r="D5278" s="15">
        <v>11.036789297658901</v>
      </c>
      <c r="E5278" s="16">
        <v>33.4</v>
      </c>
      <c r="F5278" s="16" t="s">
        <v>17</v>
      </c>
      <c r="G5278" s="16" t="s">
        <v>17</v>
      </c>
      <c r="H5278" s="16" t="s">
        <v>17</v>
      </c>
      <c r="I5278" s="16" t="s">
        <v>17</v>
      </c>
      <c r="J5278" s="16" t="s">
        <v>17</v>
      </c>
      <c r="K5278" s="16" t="s">
        <v>17</v>
      </c>
      <c r="L5278" s="16" t="s">
        <v>17</v>
      </c>
      <c r="M5278" s="16" t="s">
        <v>17</v>
      </c>
      <c r="N5278" s="16" t="s">
        <v>17</v>
      </c>
    </row>
    <row r="5279" spans="1:14" x14ac:dyDescent="0.25">
      <c r="A5279" s="15" t="s">
        <v>15830</v>
      </c>
      <c r="B5279" s="15" t="s">
        <v>15831</v>
      </c>
      <c r="C5279" s="15" t="s">
        <v>15832</v>
      </c>
      <c r="D5279" s="15">
        <v>32.317073170731703</v>
      </c>
      <c r="E5279" s="16">
        <v>17.8</v>
      </c>
      <c r="F5279" s="16">
        <v>24511381.25</v>
      </c>
      <c r="G5279" s="16">
        <v>35707816</v>
      </c>
      <c r="H5279" s="16" t="s">
        <v>17</v>
      </c>
      <c r="I5279" s="16">
        <v>65920993</v>
      </c>
      <c r="J5279" s="16">
        <v>58048080.5</v>
      </c>
      <c r="K5279" s="16">
        <v>11867763.5</v>
      </c>
      <c r="L5279" s="16">
        <v>53413558.625</v>
      </c>
      <c r="M5279" s="16" t="s">
        <v>17</v>
      </c>
      <c r="N5279" s="16">
        <v>53942338</v>
      </c>
    </row>
    <row r="5280" spans="1:14" x14ac:dyDescent="0.25">
      <c r="A5280" s="15" t="s">
        <v>15833</v>
      </c>
      <c r="B5280" s="15" t="s">
        <v>15834</v>
      </c>
      <c r="C5280" s="15" t="s">
        <v>15835</v>
      </c>
      <c r="D5280" s="15">
        <v>27.734375</v>
      </c>
      <c r="E5280" s="15">
        <v>29.5</v>
      </c>
      <c r="F5280" s="15">
        <v>226040554.875</v>
      </c>
      <c r="G5280" s="15">
        <v>211589445.41666701</v>
      </c>
      <c r="H5280" s="15">
        <v>219589419.95833299</v>
      </c>
      <c r="I5280" s="15">
        <v>199512271.5</v>
      </c>
      <c r="J5280" s="15">
        <v>175791131.625</v>
      </c>
      <c r="K5280" s="15">
        <v>163005730.16666701</v>
      </c>
      <c r="L5280" s="15">
        <v>210008119.04166701</v>
      </c>
      <c r="M5280" s="15">
        <v>161524633.41666701</v>
      </c>
      <c r="N5280" s="15">
        <v>167324066.70833299</v>
      </c>
    </row>
    <row r="5281" spans="1:14" x14ac:dyDescent="0.25">
      <c r="A5281" s="15" t="s">
        <v>15836</v>
      </c>
      <c r="B5281" s="15" t="s">
        <v>15837</v>
      </c>
      <c r="C5281" s="15" t="s">
        <v>15838</v>
      </c>
      <c r="D5281" s="15">
        <v>7.7922077922077904</v>
      </c>
      <c r="E5281" s="16">
        <v>17.399999999999999</v>
      </c>
      <c r="F5281" s="16" t="s">
        <v>17</v>
      </c>
      <c r="G5281" s="16" t="s">
        <v>17</v>
      </c>
      <c r="H5281" s="16" t="s">
        <v>17</v>
      </c>
      <c r="I5281" s="16" t="s">
        <v>17</v>
      </c>
      <c r="J5281" s="16" t="s">
        <v>17</v>
      </c>
      <c r="K5281" s="16" t="s">
        <v>17</v>
      </c>
      <c r="L5281" s="16" t="s">
        <v>17</v>
      </c>
      <c r="M5281" s="16" t="s">
        <v>17</v>
      </c>
      <c r="N5281" s="16" t="s">
        <v>17</v>
      </c>
    </row>
    <row r="5282" spans="1:14" x14ac:dyDescent="0.25">
      <c r="A5282" s="15" t="s">
        <v>15839</v>
      </c>
      <c r="B5282" s="15" t="s">
        <v>15840</v>
      </c>
      <c r="C5282" s="15" t="s">
        <v>15841</v>
      </c>
      <c r="D5282" s="15">
        <v>13.702623906705499</v>
      </c>
      <c r="E5282" s="16">
        <v>38.799999999999997</v>
      </c>
      <c r="F5282" s="16" t="s">
        <v>17</v>
      </c>
      <c r="G5282" s="16" t="s">
        <v>17</v>
      </c>
      <c r="H5282" s="16" t="s">
        <v>17</v>
      </c>
      <c r="I5282" s="16" t="s">
        <v>17</v>
      </c>
      <c r="J5282" s="16" t="s">
        <v>17</v>
      </c>
      <c r="K5282" s="16" t="s">
        <v>17</v>
      </c>
      <c r="L5282" s="16" t="s">
        <v>17</v>
      </c>
      <c r="M5282" s="16" t="s">
        <v>17</v>
      </c>
      <c r="N5282" s="16">
        <v>12315167.25</v>
      </c>
    </row>
    <row r="5283" spans="1:14" x14ac:dyDescent="0.25">
      <c r="A5283" s="15" t="s">
        <v>15842</v>
      </c>
      <c r="B5283" s="15" t="s">
        <v>15843</v>
      </c>
      <c r="C5283" s="15" t="s">
        <v>15844</v>
      </c>
      <c r="D5283" s="15">
        <v>41.6666666666667</v>
      </c>
      <c r="E5283" s="15">
        <v>25.7</v>
      </c>
      <c r="F5283" s="15" t="s">
        <v>17</v>
      </c>
      <c r="G5283" s="15">
        <v>4536372939.15625</v>
      </c>
      <c r="H5283" s="15" t="s">
        <v>17</v>
      </c>
      <c r="I5283" s="15">
        <v>144509285</v>
      </c>
      <c r="J5283" s="15">
        <v>4413363233</v>
      </c>
      <c r="K5283" s="15">
        <v>4532228441.9375</v>
      </c>
      <c r="L5283" s="15">
        <v>6271519838.25</v>
      </c>
      <c r="M5283" s="15">
        <v>57663613.0625</v>
      </c>
      <c r="N5283" s="15">
        <v>130246816</v>
      </c>
    </row>
    <row r="5284" spans="1:14" x14ac:dyDescent="0.25">
      <c r="A5284" s="15" t="s">
        <v>15845</v>
      </c>
      <c r="B5284" s="15" t="s">
        <v>15846</v>
      </c>
      <c r="C5284" s="15" t="s">
        <v>15847</v>
      </c>
      <c r="D5284" s="15">
        <v>5.9210526315789496</v>
      </c>
      <c r="E5284" s="16">
        <v>33.700000000000003</v>
      </c>
      <c r="F5284" s="16" t="s">
        <v>17</v>
      </c>
      <c r="G5284" s="16" t="s">
        <v>17</v>
      </c>
      <c r="H5284" s="16" t="s">
        <v>17</v>
      </c>
      <c r="I5284" s="16" t="s">
        <v>17</v>
      </c>
      <c r="J5284" s="16" t="s">
        <v>17</v>
      </c>
      <c r="K5284" s="16" t="s">
        <v>17</v>
      </c>
      <c r="L5284" s="16" t="s">
        <v>17</v>
      </c>
      <c r="M5284" s="16" t="s">
        <v>17</v>
      </c>
      <c r="N5284" s="16" t="s">
        <v>17</v>
      </c>
    </row>
    <row r="5285" spans="1:14" x14ac:dyDescent="0.25">
      <c r="A5285" s="15" t="s">
        <v>15848</v>
      </c>
      <c r="B5285" s="15" t="s">
        <v>15849</v>
      </c>
      <c r="C5285" s="15" t="s">
        <v>15850</v>
      </c>
      <c r="D5285" s="15">
        <v>10.0917431192661</v>
      </c>
      <c r="E5285" s="16">
        <v>37.9</v>
      </c>
      <c r="F5285" s="16">
        <v>71850639</v>
      </c>
      <c r="G5285" s="16">
        <v>66477760</v>
      </c>
      <c r="H5285" s="16">
        <v>57923143</v>
      </c>
      <c r="I5285" s="16">
        <v>89040890.5</v>
      </c>
      <c r="J5285" s="16">
        <v>74984467</v>
      </c>
      <c r="K5285" s="16">
        <v>73763958</v>
      </c>
      <c r="L5285" s="16">
        <v>78110107</v>
      </c>
      <c r="M5285" s="16">
        <v>68955986.875</v>
      </c>
      <c r="N5285" s="16">
        <v>67427094.5</v>
      </c>
    </row>
    <row r="5286" spans="1:14" x14ac:dyDescent="0.25">
      <c r="A5286" s="15" t="s">
        <v>15851</v>
      </c>
      <c r="B5286" s="15" t="s">
        <v>15852</v>
      </c>
      <c r="C5286" s="15" t="s">
        <v>15853</v>
      </c>
      <c r="D5286" s="15">
        <v>2.1308980213089801</v>
      </c>
      <c r="E5286" s="15">
        <v>148.4</v>
      </c>
      <c r="F5286" s="15" t="s">
        <v>17</v>
      </c>
      <c r="G5286" s="15">
        <v>4848496.5</v>
      </c>
      <c r="H5286" s="15">
        <v>9699065.5</v>
      </c>
      <c r="I5286" s="15" t="s">
        <v>17</v>
      </c>
      <c r="J5286" s="15" t="s">
        <v>17</v>
      </c>
      <c r="K5286" s="15" t="s">
        <v>17</v>
      </c>
      <c r="L5286" s="15">
        <v>5707480.8125</v>
      </c>
      <c r="M5286" s="15" t="s">
        <v>17</v>
      </c>
      <c r="N5286" s="15" t="s">
        <v>17</v>
      </c>
    </row>
    <row r="5287" spans="1:14" x14ac:dyDescent="0.25">
      <c r="A5287" s="15" t="s">
        <v>15854</v>
      </c>
      <c r="B5287" s="15" t="s">
        <v>15855</v>
      </c>
      <c r="C5287" s="15" t="s">
        <v>15856</v>
      </c>
      <c r="D5287" s="15">
        <v>9.8159509202454007</v>
      </c>
      <c r="E5287" s="16">
        <v>35.6</v>
      </c>
      <c r="F5287" s="16" t="s">
        <v>17</v>
      </c>
      <c r="G5287" s="16" t="s">
        <v>17</v>
      </c>
      <c r="H5287" s="16" t="s">
        <v>17</v>
      </c>
      <c r="I5287" s="16">
        <v>41768476</v>
      </c>
      <c r="J5287" s="16">
        <v>40200984.5</v>
      </c>
      <c r="K5287" s="16" t="s">
        <v>17</v>
      </c>
      <c r="L5287" s="16" t="s">
        <v>17</v>
      </c>
      <c r="M5287" s="16" t="s">
        <v>17</v>
      </c>
      <c r="N5287" s="16">
        <v>7685823.5</v>
      </c>
    </row>
    <row r="5288" spans="1:14" x14ac:dyDescent="0.25">
      <c r="A5288" s="15" t="s">
        <v>15857</v>
      </c>
      <c r="B5288" s="15" t="s">
        <v>15858</v>
      </c>
      <c r="C5288" s="15" t="s">
        <v>15859</v>
      </c>
      <c r="D5288" s="15">
        <v>6.2992125984251999</v>
      </c>
      <c r="E5288" s="16">
        <v>42.8</v>
      </c>
      <c r="F5288" s="16" t="s">
        <v>17</v>
      </c>
      <c r="G5288" s="16">
        <v>117256097</v>
      </c>
      <c r="H5288" s="16">
        <v>9929462.25</v>
      </c>
      <c r="I5288" s="16" t="s">
        <v>17</v>
      </c>
      <c r="J5288" s="16" t="s">
        <v>17</v>
      </c>
      <c r="K5288" s="16" t="s">
        <v>17</v>
      </c>
      <c r="L5288" s="16" t="s">
        <v>17</v>
      </c>
      <c r="M5288" s="16">
        <v>7526555.25</v>
      </c>
      <c r="N5288" s="16" t="s">
        <v>17</v>
      </c>
    </row>
    <row r="5289" spans="1:14" x14ac:dyDescent="0.25">
      <c r="A5289" s="15" t="s">
        <v>15860</v>
      </c>
      <c r="B5289" s="15" t="s">
        <v>15861</v>
      </c>
      <c r="C5289" s="15" t="s">
        <v>15862</v>
      </c>
      <c r="D5289" s="15">
        <v>10.2040816326531</v>
      </c>
      <c r="E5289" s="15">
        <v>28.2</v>
      </c>
      <c r="F5289" s="15" t="s">
        <v>17</v>
      </c>
      <c r="G5289" s="15" t="s">
        <v>17</v>
      </c>
      <c r="H5289" s="15" t="s">
        <v>17</v>
      </c>
      <c r="I5289" s="15" t="s">
        <v>17</v>
      </c>
      <c r="J5289" s="15" t="s">
        <v>17</v>
      </c>
      <c r="K5289" s="15" t="s">
        <v>17</v>
      </c>
      <c r="L5289" s="15" t="s">
        <v>17</v>
      </c>
      <c r="M5289" s="15" t="s">
        <v>17</v>
      </c>
      <c r="N5289" s="15" t="s">
        <v>17</v>
      </c>
    </row>
    <row r="5290" spans="1:14" x14ac:dyDescent="0.25">
      <c r="A5290" s="15" t="s">
        <v>15863</v>
      </c>
      <c r="B5290" s="15" t="s">
        <v>15864</v>
      </c>
      <c r="C5290" s="15" t="s">
        <v>15865</v>
      </c>
      <c r="D5290" s="15">
        <v>29.25</v>
      </c>
      <c r="E5290" s="16">
        <v>43.1</v>
      </c>
      <c r="F5290" s="16">
        <v>23320939.5</v>
      </c>
      <c r="G5290" s="16">
        <v>31886933.416666701</v>
      </c>
      <c r="H5290" s="16">
        <v>14791211.875</v>
      </c>
      <c r="I5290" s="16">
        <v>80675422.375</v>
      </c>
      <c r="J5290" s="16">
        <v>69204339</v>
      </c>
      <c r="K5290" s="16">
        <v>67699656.5</v>
      </c>
      <c r="L5290" s="16">
        <v>31928342.875</v>
      </c>
      <c r="M5290" s="16">
        <v>69383538.166666701</v>
      </c>
      <c r="N5290" s="16" t="s">
        <v>17</v>
      </c>
    </row>
    <row r="5291" spans="1:14" x14ac:dyDescent="0.25">
      <c r="A5291" s="15" t="s">
        <v>15866</v>
      </c>
      <c r="B5291" s="15" t="s">
        <v>15867</v>
      </c>
      <c r="C5291" s="15" t="s">
        <v>15868</v>
      </c>
      <c r="D5291" s="15">
        <v>6.5714285714285703</v>
      </c>
      <c r="E5291" s="16">
        <v>38.299999999999997</v>
      </c>
      <c r="F5291" s="16" t="s">
        <v>17</v>
      </c>
      <c r="G5291" s="16" t="s">
        <v>17</v>
      </c>
      <c r="H5291" s="16" t="s">
        <v>17</v>
      </c>
      <c r="I5291" s="16" t="s">
        <v>17</v>
      </c>
      <c r="J5291" s="16" t="s">
        <v>17</v>
      </c>
      <c r="K5291" s="16" t="s">
        <v>17</v>
      </c>
      <c r="L5291" s="16" t="s">
        <v>17</v>
      </c>
      <c r="M5291" s="16" t="s">
        <v>17</v>
      </c>
      <c r="N5291" s="16" t="s">
        <v>17</v>
      </c>
    </row>
    <row r="5292" spans="1:14" x14ac:dyDescent="0.25">
      <c r="A5292" s="15" t="s">
        <v>15869</v>
      </c>
      <c r="B5292" s="15" t="s">
        <v>15870</v>
      </c>
      <c r="C5292" s="15" t="s">
        <v>15871</v>
      </c>
      <c r="D5292" s="15">
        <v>1.91004313000616</v>
      </c>
      <c r="E5292" s="15">
        <v>184.5</v>
      </c>
      <c r="F5292" s="15" t="s">
        <v>17</v>
      </c>
      <c r="G5292" s="15" t="s">
        <v>17</v>
      </c>
      <c r="H5292" s="15" t="s">
        <v>17</v>
      </c>
      <c r="I5292" s="15" t="s">
        <v>17</v>
      </c>
      <c r="J5292" s="15" t="s">
        <v>17</v>
      </c>
      <c r="K5292" s="15" t="s">
        <v>17</v>
      </c>
      <c r="L5292" s="15" t="s">
        <v>17</v>
      </c>
      <c r="M5292" s="15" t="s">
        <v>17</v>
      </c>
      <c r="N5292" s="15" t="s">
        <v>17</v>
      </c>
    </row>
    <row r="5293" spans="1:14" x14ac:dyDescent="0.25">
      <c r="A5293" s="15" t="s">
        <v>15872</v>
      </c>
      <c r="B5293" s="15" t="s">
        <v>15873</v>
      </c>
      <c r="C5293" s="15" t="s">
        <v>15874</v>
      </c>
      <c r="D5293" s="15">
        <v>8.9147286821705407</v>
      </c>
      <c r="E5293" s="16">
        <v>29.8</v>
      </c>
      <c r="F5293" s="16">
        <v>74909937.15625</v>
      </c>
      <c r="G5293" s="16">
        <v>79051682.125</v>
      </c>
      <c r="H5293" s="16">
        <v>72121031.625</v>
      </c>
      <c r="I5293" s="16">
        <v>72324060.5</v>
      </c>
      <c r="J5293" s="16">
        <v>108072950.5</v>
      </c>
      <c r="K5293" s="16">
        <v>77919224.9375</v>
      </c>
      <c r="L5293" s="16">
        <v>87585429</v>
      </c>
      <c r="M5293" s="16">
        <v>32778144</v>
      </c>
      <c r="N5293" s="16">
        <v>57273876.875</v>
      </c>
    </row>
    <row r="5294" spans="1:14" x14ac:dyDescent="0.25">
      <c r="A5294" s="15" t="s">
        <v>15875</v>
      </c>
      <c r="B5294" s="15" t="s">
        <v>15876</v>
      </c>
      <c r="C5294" s="15" t="s">
        <v>15877</v>
      </c>
      <c r="D5294" s="15">
        <v>5.8823529411764701</v>
      </c>
      <c r="E5294" s="16">
        <v>17.899999999999999</v>
      </c>
      <c r="F5294" s="16" t="s">
        <v>17</v>
      </c>
      <c r="G5294" s="16" t="s">
        <v>17</v>
      </c>
      <c r="H5294" s="16" t="s">
        <v>17</v>
      </c>
      <c r="I5294" s="16">
        <v>20422348.5</v>
      </c>
      <c r="J5294" s="16">
        <v>18976255</v>
      </c>
      <c r="K5294" s="16" t="s">
        <v>17</v>
      </c>
      <c r="L5294" s="16" t="s">
        <v>17</v>
      </c>
      <c r="M5294" s="16" t="s">
        <v>17</v>
      </c>
      <c r="N5294" s="16" t="s">
        <v>17</v>
      </c>
    </row>
    <row r="5295" spans="1:14" x14ac:dyDescent="0.25">
      <c r="A5295" s="15" t="s">
        <v>15878</v>
      </c>
      <c r="B5295" s="15" t="s">
        <v>15879</v>
      </c>
      <c r="C5295" s="15" t="s">
        <v>15880</v>
      </c>
      <c r="D5295" s="15">
        <v>27.976190476190499</v>
      </c>
      <c r="E5295" s="15">
        <v>37.6</v>
      </c>
      <c r="F5295" s="15">
        <v>81823590</v>
      </c>
      <c r="G5295" s="15">
        <v>57367030.635416701</v>
      </c>
      <c r="H5295" s="15">
        <v>56631196.708333299</v>
      </c>
      <c r="I5295" s="15" t="s">
        <v>17</v>
      </c>
      <c r="J5295" s="15" t="s">
        <v>17</v>
      </c>
      <c r="K5295" s="15">
        <v>42278531.125</v>
      </c>
      <c r="L5295" s="15" t="s">
        <v>17</v>
      </c>
      <c r="M5295" s="15" t="s">
        <v>17</v>
      </c>
      <c r="N5295" s="15">
        <v>50219246.5</v>
      </c>
    </row>
    <row r="5296" spans="1:14" x14ac:dyDescent="0.25">
      <c r="A5296" s="15" t="s">
        <v>15881</v>
      </c>
      <c r="B5296" s="15" t="s">
        <v>15882</v>
      </c>
      <c r="C5296" s="15" t="s">
        <v>15883</v>
      </c>
      <c r="D5296" s="15">
        <v>37.846153846153797</v>
      </c>
      <c r="E5296" s="16">
        <v>113.6</v>
      </c>
      <c r="F5296" s="16">
        <v>153087095.5</v>
      </c>
      <c r="G5296" s="16">
        <v>147862150.16666701</v>
      </c>
      <c r="H5296" s="16">
        <v>170551398.66666701</v>
      </c>
      <c r="I5296" s="16">
        <v>135712119.79166701</v>
      </c>
      <c r="J5296" s="16">
        <v>113862224.166667</v>
      </c>
      <c r="K5296" s="16">
        <v>117349590.75</v>
      </c>
      <c r="L5296" s="16">
        <v>146527000.66666701</v>
      </c>
      <c r="M5296" s="16">
        <v>140541267.3125</v>
      </c>
      <c r="N5296" s="16">
        <v>245780113.16666701</v>
      </c>
    </row>
    <row r="5297" spans="1:14" x14ac:dyDescent="0.25">
      <c r="A5297" s="15" t="s">
        <v>15884</v>
      </c>
      <c r="B5297" s="15" t="s">
        <v>15885</v>
      </c>
      <c r="C5297" s="15" t="s">
        <v>15886</v>
      </c>
      <c r="D5297" s="15">
        <v>22.743902439024399</v>
      </c>
      <c r="E5297" s="16">
        <v>373.7</v>
      </c>
      <c r="F5297" s="16">
        <v>70941073.458333299</v>
      </c>
      <c r="G5297" s="16">
        <v>72492071.8125</v>
      </c>
      <c r="H5297" s="16">
        <v>88813134.145833299</v>
      </c>
      <c r="I5297" s="16">
        <v>63574931.416666701</v>
      </c>
      <c r="J5297" s="16">
        <v>62669455</v>
      </c>
      <c r="K5297" s="16">
        <v>84979438.5625</v>
      </c>
      <c r="L5297" s="16">
        <v>65307025.895833299</v>
      </c>
      <c r="M5297" s="16">
        <v>45590600.291666701</v>
      </c>
      <c r="N5297" s="16">
        <v>80508260.791666701</v>
      </c>
    </row>
    <row r="5298" spans="1:14" x14ac:dyDescent="0.25">
      <c r="A5298" s="15" t="s">
        <v>15887</v>
      </c>
      <c r="B5298" s="15" t="s">
        <v>15885</v>
      </c>
      <c r="C5298" s="15" t="s">
        <v>15888</v>
      </c>
      <c r="D5298" s="15">
        <v>13.806451612903199</v>
      </c>
      <c r="E5298" s="15">
        <v>174.8</v>
      </c>
      <c r="F5298" s="15">
        <v>16704983.125</v>
      </c>
      <c r="G5298" s="15">
        <v>54164377</v>
      </c>
      <c r="H5298" s="15" t="s">
        <v>17</v>
      </c>
      <c r="I5298" s="15">
        <v>14368158.2916667</v>
      </c>
      <c r="J5298" s="15">
        <v>20574331.5</v>
      </c>
      <c r="K5298" s="15">
        <v>17405438.09375</v>
      </c>
      <c r="L5298" s="15">
        <v>40980628.333333299</v>
      </c>
      <c r="M5298" s="15">
        <v>13908540.6875</v>
      </c>
      <c r="N5298" s="15">
        <v>34669834.666666701</v>
      </c>
    </row>
    <row r="5299" spans="1:14" x14ac:dyDescent="0.25">
      <c r="A5299" s="15" t="s">
        <v>15889</v>
      </c>
      <c r="B5299" s="15" t="s">
        <v>15890</v>
      </c>
      <c r="C5299" s="15" t="s">
        <v>15891</v>
      </c>
      <c r="D5299" s="15">
        <v>8.3926031294452308</v>
      </c>
      <c r="E5299" s="16">
        <v>77.599999999999994</v>
      </c>
      <c r="F5299" s="16" t="s">
        <v>17</v>
      </c>
      <c r="G5299" s="16" t="s">
        <v>17</v>
      </c>
      <c r="H5299" s="16" t="s">
        <v>17</v>
      </c>
      <c r="I5299" s="16" t="s">
        <v>17</v>
      </c>
      <c r="J5299" s="16" t="s">
        <v>17</v>
      </c>
      <c r="K5299" s="16">
        <v>13765089</v>
      </c>
      <c r="L5299" s="16">
        <v>15773318.578125</v>
      </c>
      <c r="M5299" s="16">
        <v>39990525</v>
      </c>
      <c r="N5299" s="16" t="s">
        <v>17</v>
      </c>
    </row>
    <row r="5300" spans="1:14" x14ac:dyDescent="0.25">
      <c r="A5300" s="15" t="s">
        <v>15892</v>
      </c>
      <c r="B5300" s="15" t="s">
        <v>15893</v>
      </c>
      <c r="C5300" s="15" t="s">
        <v>15894</v>
      </c>
      <c r="D5300" s="15">
        <v>16.417910447761201</v>
      </c>
      <c r="E5300" s="16">
        <v>119.6</v>
      </c>
      <c r="F5300" s="16">
        <v>16227023.8541667</v>
      </c>
      <c r="G5300" s="16">
        <v>28834587.083333299</v>
      </c>
      <c r="H5300" s="16">
        <v>22083016.875</v>
      </c>
      <c r="I5300" s="16">
        <v>25523202.75</v>
      </c>
      <c r="J5300" s="16" t="s">
        <v>17</v>
      </c>
      <c r="K5300" s="16">
        <v>23178328.5</v>
      </c>
      <c r="L5300" s="16">
        <v>24593918.583333299</v>
      </c>
      <c r="M5300" s="16">
        <v>7212850.1875</v>
      </c>
      <c r="N5300" s="16">
        <v>22622909.333333299</v>
      </c>
    </row>
    <row r="5301" spans="1:14" x14ac:dyDescent="0.25">
      <c r="A5301" s="15" t="s">
        <v>15895</v>
      </c>
      <c r="B5301" s="15" t="s">
        <v>15896</v>
      </c>
      <c r="C5301" s="15" t="s">
        <v>15897</v>
      </c>
      <c r="D5301" s="15">
        <v>34.865134865134898</v>
      </c>
      <c r="E5301" s="15">
        <v>113.6</v>
      </c>
      <c r="F5301" s="15">
        <v>146825181.08333299</v>
      </c>
      <c r="G5301" s="15">
        <v>144812439.20833299</v>
      </c>
      <c r="H5301" s="15">
        <v>165574474.16666701</v>
      </c>
      <c r="I5301" s="15">
        <v>114241663.291667</v>
      </c>
      <c r="J5301" s="15">
        <v>118723388.916667</v>
      </c>
      <c r="K5301" s="15">
        <v>120438409.416667</v>
      </c>
      <c r="L5301" s="15">
        <v>155186334.79166701</v>
      </c>
      <c r="M5301" s="15">
        <v>122862436.166667</v>
      </c>
      <c r="N5301" s="15">
        <v>143298006.66666701</v>
      </c>
    </row>
    <row r="5302" spans="1:14" x14ac:dyDescent="0.25">
      <c r="A5302" s="15" t="s">
        <v>15898</v>
      </c>
      <c r="B5302" s="15" t="s">
        <v>15899</v>
      </c>
      <c r="C5302" s="15" t="s">
        <v>15900</v>
      </c>
      <c r="D5302" s="15">
        <v>17.7777777777778</v>
      </c>
      <c r="E5302" s="16">
        <v>19.899999999999999</v>
      </c>
      <c r="F5302" s="16" t="s">
        <v>17</v>
      </c>
      <c r="G5302" s="16">
        <v>35482596</v>
      </c>
      <c r="H5302" s="16">
        <v>37731876.5</v>
      </c>
      <c r="I5302" s="16" t="s">
        <v>17</v>
      </c>
      <c r="J5302" s="16" t="s">
        <v>17</v>
      </c>
      <c r="K5302" s="16" t="s">
        <v>17</v>
      </c>
      <c r="L5302" s="16" t="s">
        <v>17</v>
      </c>
      <c r="M5302" s="16" t="s">
        <v>17</v>
      </c>
      <c r="N5302" s="16">
        <v>19852515.25</v>
      </c>
    </row>
    <row r="5303" spans="1:14" x14ac:dyDescent="0.25">
      <c r="A5303" s="15" t="s">
        <v>15901</v>
      </c>
      <c r="B5303" s="15" t="s">
        <v>15902</v>
      </c>
      <c r="C5303" s="15" t="s">
        <v>15903</v>
      </c>
      <c r="D5303" s="15">
        <v>10.6194690265487</v>
      </c>
      <c r="E5303" s="16">
        <v>12.7</v>
      </c>
      <c r="F5303" s="16" t="s">
        <v>17</v>
      </c>
      <c r="G5303" s="16">
        <v>4706011.5</v>
      </c>
      <c r="H5303" s="16" t="s">
        <v>17</v>
      </c>
      <c r="I5303" s="16" t="s">
        <v>17</v>
      </c>
      <c r="J5303" s="16" t="s">
        <v>17</v>
      </c>
      <c r="K5303" s="16">
        <v>8942035.125</v>
      </c>
      <c r="L5303" s="16" t="s">
        <v>17</v>
      </c>
      <c r="M5303" s="16" t="s">
        <v>17</v>
      </c>
      <c r="N5303" s="16" t="s">
        <v>17</v>
      </c>
    </row>
    <row r="5304" spans="1:14" x14ac:dyDescent="0.25">
      <c r="A5304" s="15" t="s">
        <v>15904</v>
      </c>
      <c r="B5304" s="15" t="s">
        <v>15905</v>
      </c>
      <c r="C5304" s="15" t="s">
        <v>15906</v>
      </c>
      <c r="D5304" s="15">
        <v>26.800670016750399</v>
      </c>
      <c r="E5304" s="15">
        <v>68.5</v>
      </c>
      <c r="F5304" s="15">
        <v>94521521.416666701</v>
      </c>
      <c r="G5304" s="15">
        <v>104517470.458333</v>
      </c>
      <c r="H5304" s="15">
        <v>186347557.66666701</v>
      </c>
      <c r="I5304" s="15">
        <v>130222450.3125</v>
      </c>
      <c r="J5304" s="15">
        <v>83293110.333333299</v>
      </c>
      <c r="K5304" s="15">
        <v>87498110.583333299</v>
      </c>
      <c r="L5304" s="15">
        <v>136576145.33333299</v>
      </c>
      <c r="M5304" s="15">
        <v>66592784.416666701</v>
      </c>
      <c r="N5304" s="15">
        <v>112747384.958333</v>
      </c>
    </row>
    <row r="5305" spans="1:14" x14ac:dyDescent="0.25">
      <c r="A5305" s="15" t="s">
        <v>15907</v>
      </c>
      <c r="B5305" s="15" t="s">
        <v>15908</v>
      </c>
      <c r="C5305" s="15" t="s">
        <v>15909</v>
      </c>
      <c r="D5305" s="15">
        <v>62.906724511930598</v>
      </c>
      <c r="E5305" s="16">
        <v>49.9</v>
      </c>
      <c r="F5305" s="16">
        <v>419800956.45833302</v>
      </c>
      <c r="G5305" s="16">
        <v>391428707.5</v>
      </c>
      <c r="H5305" s="16">
        <v>426929168.54166698</v>
      </c>
      <c r="I5305" s="16">
        <v>615197905.35416698</v>
      </c>
      <c r="J5305" s="16">
        <v>603522675.5</v>
      </c>
      <c r="K5305" s="16">
        <v>466199829.66666698</v>
      </c>
      <c r="L5305" s="16">
        <v>596039199.625</v>
      </c>
      <c r="M5305" s="16">
        <v>421955984.58333302</v>
      </c>
      <c r="N5305" s="16">
        <v>449087509.08333302</v>
      </c>
    </row>
    <row r="5306" spans="1:14" x14ac:dyDescent="0.25">
      <c r="A5306" s="15" t="s">
        <v>15910</v>
      </c>
      <c r="B5306" s="15" t="s">
        <v>15911</v>
      </c>
      <c r="C5306" s="15" t="s">
        <v>15912</v>
      </c>
      <c r="D5306" s="15">
        <v>25.8403361344538</v>
      </c>
      <c r="E5306" s="16">
        <v>54.8</v>
      </c>
      <c r="F5306" s="16">
        <v>88688402.916666701</v>
      </c>
      <c r="G5306" s="16">
        <v>103277975.666667</v>
      </c>
      <c r="H5306" s="16">
        <v>112311197.5</v>
      </c>
      <c r="I5306" s="16">
        <v>66930256.25</v>
      </c>
      <c r="J5306" s="16">
        <v>43747678.25</v>
      </c>
      <c r="K5306" s="16">
        <v>90808127.625</v>
      </c>
      <c r="L5306" s="16">
        <v>87171785.979166701</v>
      </c>
      <c r="M5306" s="16">
        <v>49134411.75</v>
      </c>
      <c r="N5306" s="16">
        <v>78388645.708333299</v>
      </c>
    </row>
    <row r="5307" spans="1:14" x14ac:dyDescent="0.25">
      <c r="A5307" s="15" t="s">
        <v>15913</v>
      </c>
      <c r="B5307" s="15" t="s">
        <v>15914</v>
      </c>
      <c r="C5307" s="15" t="s">
        <v>15915</v>
      </c>
      <c r="D5307" s="15">
        <v>44</v>
      </c>
      <c r="E5307" s="15">
        <v>72.5</v>
      </c>
      <c r="F5307" s="15">
        <v>172657868</v>
      </c>
      <c r="G5307" s="15">
        <v>159693738.25</v>
      </c>
      <c r="H5307" s="15">
        <v>242951575.41666701</v>
      </c>
      <c r="I5307" s="15">
        <v>237976504</v>
      </c>
      <c r="J5307" s="15">
        <v>230232269.33333299</v>
      </c>
      <c r="K5307" s="15">
        <v>265764581.45833299</v>
      </c>
      <c r="L5307" s="15">
        <v>189497123.02083299</v>
      </c>
      <c r="M5307" s="15">
        <v>144326657.4375</v>
      </c>
      <c r="N5307" s="15">
        <v>205218503.6875</v>
      </c>
    </row>
    <row r="5308" spans="1:14" x14ac:dyDescent="0.25">
      <c r="A5308" s="15" t="s">
        <v>15916</v>
      </c>
      <c r="B5308" s="15" t="s">
        <v>15917</v>
      </c>
      <c r="C5308" s="15" t="s">
        <v>15918</v>
      </c>
      <c r="D5308" s="15">
        <v>23.278688524590201</v>
      </c>
      <c r="E5308" s="16">
        <v>34.200000000000003</v>
      </c>
      <c r="F5308" s="16">
        <v>1582043198.7916701</v>
      </c>
      <c r="G5308" s="16">
        <v>1591548554.3333299</v>
      </c>
      <c r="H5308" s="16">
        <v>1797959690.6666701</v>
      </c>
      <c r="I5308" s="16">
        <v>1425249239.625</v>
      </c>
      <c r="J5308" s="16">
        <v>1631591014.2083299</v>
      </c>
      <c r="K5308" s="16">
        <v>1561583773.7083299</v>
      </c>
      <c r="L5308" s="16">
        <v>1446597775.8333299</v>
      </c>
      <c r="M5308" s="16">
        <v>935479116.08333302</v>
      </c>
      <c r="N5308" s="16">
        <v>1625411378.4166701</v>
      </c>
    </row>
    <row r="5309" spans="1:14" x14ac:dyDescent="0.25">
      <c r="A5309" s="15" t="s">
        <v>15919</v>
      </c>
      <c r="B5309" s="15" t="s">
        <v>15920</v>
      </c>
      <c r="C5309" s="15" t="s">
        <v>15921</v>
      </c>
      <c r="D5309" s="15">
        <v>34.572490706319698</v>
      </c>
      <c r="E5309" s="16">
        <v>60.6</v>
      </c>
      <c r="F5309" s="16">
        <v>220238734.58333299</v>
      </c>
      <c r="G5309" s="16">
        <v>235210596.33333299</v>
      </c>
      <c r="H5309" s="16">
        <v>222413223.875</v>
      </c>
      <c r="I5309" s="16">
        <v>258092753.29166701</v>
      </c>
      <c r="J5309" s="16">
        <v>216783561.25</v>
      </c>
      <c r="K5309" s="16">
        <v>297517067.33333302</v>
      </c>
      <c r="L5309" s="16">
        <v>261561773.04166701</v>
      </c>
      <c r="M5309" s="16">
        <v>161097061.41666701</v>
      </c>
      <c r="N5309" s="16">
        <v>217228081.5</v>
      </c>
    </row>
    <row r="5310" spans="1:14" x14ac:dyDescent="0.25">
      <c r="A5310" s="15" t="s">
        <v>15922</v>
      </c>
      <c r="B5310" s="15" t="s">
        <v>15923</v>
      </c>
      <c r="C5310" s="15" t="s">
        <v>15924</v>
      </c>
      <c r="D5310" s="15">
        <v>9.93337371290127</v>
      </c>
      <c r="E5310" s="15">
        <v>180.8</v>
      </c>
      <c r="F5310" s="15">
        <v>55795061.416666701</v>
      </c>
      <c r="G5310" s="15">
        <v>52156775.25</v>
      </c>
      <c r="H5310" s="15">
        <v>44318539.5</v>
      </c>
      <c r="I5310" s="15" t="s">
        <v>17</v>
      </c>
      <c r="J5310" s="15">
        <v>56272903.625</v>
      </c>
      <c r="K5310" s="15">
        <v>34956090.5</v>
      </c>
      <c r="L5310" s="15">
        <v>43552297.625</v>
      </c>
      <c r="M5310" s="15">
        <v>18134667.03125</v>
      </c>
      <c r="N5310" s="15" t="s">
        <v>17</v>
      </c>
    </row>
    <row r="5311" spans="1:14" x14ac:dyDescent="0.25">
      <c r="A5311" s="15" t="s">
        <v>15925</v>
      </c>
      <c r="B5311" s="15" t="s">
        <v>15926</v>
      </c>
      <c r="C5311" s="15" t="s">
        <v>15927</v>
      </c>
      <c r="D5311" s="15">
        <v>7.8286558345642501</v>
      </c>
      <c r="E5311" s="16">
        <v>158.1</v>
      </c>
      <c r="F5311" s="16" t="s">
        <v>17</v>
      </c>
      <c r="G5311" s="16" t="s">
        <v>17</v>
      </c>
      <c r="H5311" s="16" t="s">
        <v>17</v>
      </c>
      <c r="I5311" s="16" t="s">
        <v>17</v>
      </c>
      <c r="J5311" s="16" t="s">
        <v>17</v>
      </c>
      <c r="K5311" s="16" t="s">
        <v>17</v>
      </c>
      <c r="L5311" s="16">
        <v>27167178.875</v>
      </c>
      <c r="M5311" s="16">
        <v>14884944.5</v>
      </c>
      <c r="N5311" s="16">
        <v>20804059.3125</v>
      </c>
    </row>
    <row r="5312" spans="1:14" x14ac:dyDescent="0.25">
      <c r="A5312" s="15" t="s">
        <v>15928</v>
      </c>
      <c r="B5312" s="15" t="s">
        <v>15929</v>
      </c>
      <c r="C5312" s="15" t="s">
        <v>15930</v>
      </c>
      <c r="D5312" s="15">
        <v>46.109510086455302</v>
      </c>
      <c r="E5312" s="16">
        <v>160.80000000000001</v>
      </c>
      <c r="F5312" s="16">
        <v>512742241.66666698</v>
      </c>
      <c r="G5312" s="16">
        <v>488591918.25</v>
      </c>
      <c r="H5312" s="16">
        <v>580488946.75</v>
      </c>
      <c r="I5312" s="16">
        <v>343614698.5</v>
      </c>
      <c r="J5312" s="16">
        <v>354854869.33333302</v>
      </c>
      <c r="K5312" s="16">
        <v>356394878.91666698</v>
      </c>
      <c r="L5312" s="16">
        <v>365712904.16666698</v>
      </c>
      <c r="M5312" s="16">
        <v>232733298.20833299</v>
      </c>
      <c r="N5312" s="16">
        <v>364745004.66666698</v>
      </c>
    </row>
    <row r="5313" spans="1:14" x14ac:dyDescent="0.25">
      <c r="A5313" s="15" t="s">
        <v>15931</v>
      </c>
      <c r="B5313" s="15" t="s">
        <v>15932</v>
      </c>
      <c r="C5313" s="15" t="s">
        <v>15933</v>
      </c>
      <c r="D5313" s="15">
        <v>56.962025316455701</v>
      </c>
      <c r="E5313" s="15">
        <v>8.1999999999999993</v>
      </c>
      <c r="F5313" s="15">
        <v>797905008.875</v>
      </c>
      <c r="G5313" s="15">
        <v>934813157.125</v>
      </c>
      <c r="H5313" s="15">
        <v>1057973248.5</v>
      </c>
      <c r="I5313" s="15">
        <v>524300324.5</v>
      </c>
      <c r="J5313" s="15">
        <v>1079309278</v>
      </c>
      <c r="K5313" s="15">
        <v>987748196</v>
      </c>
      <c r="L5313" s="15">
        <v>883458628.75</v>
      </c>
      <c r="M5313" s="15">
        <v>521900393.5</v>
      </c>
      <c r="N5313" s="15">
        <v>455327331.3125</v>
      </c>
    </row>
    <row r="5314" spans="1:14" x14ac:dyDescent="0.25">
      <c r="A5314" s="15" t="s">
        <v>15934</v>
      </c>
      <c r="B5314" s="15" t="s">
        <v>15935</v>
      </c>
      <c r="C5314" s="15" t="s">
        <v>15936</v>
      </c>
      <c r="D5314" s="15">
        <v>12</v>
      </c>
      <c r="E5314" s="16">
        <v>39.6</v>
      </c>
      <c r="F5314" s="16">
        <v>126523558.291667</v>
      </c>
      <c r="G5314" s="16">
        <v>119158714.583333</v>
      </c>
      <c r="H5314" s="16">
        <v>121698657.25</v>
      </c>
      <c r="I5314" s="16">
        <v>98911997.166666701</v>
      </c>
      <c r="J5314" s="16">
        <v>111489564.84375</v>
      </c>
      <c r="K5314" s="16">
        <v>75311330.375</v>
      </c>
      <c r="L5314" s="16">
        <v>99110549.020833299</v>
      </c>
      <c r="M5314" s="16">
        <v>86716694.583333299</v>
      </c>
      <c r="N5314" s="16">
        <v>94471749.5</v>
      </c>
    </row>
    <row r="5315" spans="1:14" x14ac:dyDescent="0.25">
      <c r="A5315" s="15" t="s">
        <v>15937</v>
      </c>
      <c r="B5315" s="15" t="s">
        <v>15938</v>
      </c>
      <c r="C5315" s="15" t="s">
        <v>15939</v>
      </c>
      <c r="D5315" s="15">
        <v>42.207792207792203</v>
      </c>
      <c r="E5315" s="16">
        <v>68.099999999999994</v>
      </c>
      <c r="F5315" s="16">
        <v>531614463.33333302</v>
      </c>
      <c r="G5315" s="16">
        <v>502840396.83333302</v>
      </c>
      <c r="H5315" s="16">
        <v>532717460.25</v>
      </c>
      <c r="I5315" s="16">
        <v>508190560.75</v>
      </c>
      <c r="J5315" s="16">
        <v>478098291.83333302</v>
      </c>
      <c r="K5315" s="16">
        <v>497057613.16666698</v>
      </c>
      <c r="L5315" s="16">
        <v>445475497.16666698</v>
      </c>
      <c r="M5315" s="16">
        <v>391698278.22916698</v>
      </c>
      <c r="N5315" s="16">
        <v>474714612.6875</v>
      </c>
    </row>
    <row r="5316" spans="1:14" x14ac:dyDescent="0.25">
      <c r="A5316" s="15" t="s">
        <v>15940</v>
      </c>
      <c r="B5316" s="15" t="s">
        <v>15941</v>
      </c>
      <c r="C5316" s="15" t="s">
        <v>15942</v>
      </c>
      <c r="D5316" s="15">
        <v>63.703703703703702</v>
      </c>
      <c r="E5316" s="15">
        <v>29.2</v>
      </c>
      <c r="F5316" s="15">
        <v>291226798</v>
      </c>
      <c r="G5316" s="15">
        <v>307918769.125</v>
      </c>
      <c r="H5316" s="15">
        <v>206314032.58333299</v>
      </c>
      <c r="I5316" s="15">
        <v>404627520.89583302</v>
      </c>
      <c r="J5316" s="15">
        <v>234710641.35416701</v>
      </c>
      <c r="K5316" s="15">
        <v>193217483.35416701</v>
      </c>
      <c r="L5316" s="15">
        <v>170582775.33333299</v>
      </c>
      <c r="M5316" s="15">
        <v>150725271.41666701</v>
      </c>
      <c r="N5316" s="15">
        <v>248178033.33333299</v>
      </c>
    </row>
    <row r="5317" spans="1:14" x14ac:dyDescent="0.25">
      <c r="A5317" s="15" t="s">
        <v>15943</v>
      </c>
      <c r="B5317" s="15" t="s">
        <v>15944</v>
      </c>
      <c r="C5317" s="15" t="s">
        <v>15945</v>
      </c>
      <c r="D5317" s="15">
        <v>86.776859504132204</v>
      </c>
      <c r="E5317" s="16">
        <v>13.6</v>
      </c>
      <c r="F5317" s="16">
        <v>489516415</v>
      </c>
      <c r="G5317" s="16">
        <v>384329284.04166698</v>
      </c>
      <c r="H5317" s="16">
        <v>396190943.0625</v>
      </c>
      <c r="I5317" s="16">
        <v>349159462.60416698</v>
      </c>
      <c r="J5317" s="16">
        <v>314359478.91666698</v>
      </c>
      <c r="K5317" s="16">
        <v>529088366.4375</v>
      </c>
      <c r="L5317" s="16">
        <v>282308682</v>
      </c>
      <c r="M5317" s="16">
        <v>172491681.84895799</v>
      </c>
      <c r="N5317" s="16">
        <v>503743655.79166698</v>
      </c>
    </row>
    <row r="5318" spans="1:14" x14ac:dyDescent="0.25">
      <c r="A5318" s="15" t="s">
        <v>15946</v>
      </c>
      <c r="B5318" s="15" t="s">
        <v>15947</v>
      </c>
      <c r="C5318" s="15" t="s">
        <v>15948</v>
      </c>
      <c r="D5318" s="15">
        <v>3.6529680365296802</v>
      </c>
      <c r="E5318" s="16">
        <v>24.8</v>
      </c>
      <c r="F5318" s="16" t="s">
        <v>17</v>
      </c>
      <c r="G5318" s="16">
        <v>18675039.375</v>
      </c>
      <c r="H5318" s="16">
        <v>31298208.1875</v>
      </c>
      <c r="I5318" s="16" t="s">
        <v>17</v>
      </c>
      <c r="J5318" s="16" t="s">
        <v>17</v>
      </c>
      <c r="K5318" s="16" t="s">
        <v>17</v>
      </c>
      <c r="L5318" s="16" t="s">
        <v>17</v>
      </c>
      <c r="M5318" s="16" t="s">
        <v>17</v>
      </c>
      <c r="N5318" s="16" t="s">
        <v>17</v>
      </c>
    </row>
    <row r="5319" spans="1:14" x14ac:dyDescent="0.25">
      <c r="A5319" s="15" t="s">
        <v>15949</v>
      </c>
      <c r="B5319" s="15" t="s">
        <v>15950</v>
      </c>
      <c r="C5319" s="15" t="s">
        <v>15951</v>
      </c>
      <c r="D5319" s="15">
        <v>15.2907394113424</v>
      </c>
      <c r="E5319" s="15">
        <v>152.69999999999999</v>
      </c>
      <c r="F5319" s="15">
        <v>13153411.875</v>
      </c>
      <c r="G5319" s="15">
        <v>25643584.5</v>
      </c>
      <c r="H5319" s="15">
        <v>31801863.75</v>
      </c>
      <c r="I5319" s="15">
        <v>25194606.90625</v>
      </c>
      <c r="J5319" s="15" t="s">
        <v>17</v>
      </c>
      <c r="K5319" s="15">
        <v>19031218</v>
      </c>
      <c r="L5319" s="15">
        <v>19109660.6875</v>
      </c>
      <c r="M5319" s="15" t="s">
        <v>17</v>
      </c>
      <c r="N5319" s="15">
        <v>16288040.125</v>
      </c>
    </row>
    <row r="5320" spans="1:14" x14ac:dyDescent="0.25">
      <c r="A5320" s="15" t="s">
        <v>15952</v>
      </c>
      <c r="B5320" s="15" t="s">
        <v>15953</v>
      </c>
      <c r="C5320" s="15" t="s">
        <v>15954</v>
      </c>
      <c r="D5320" s="15">
        <v>5.7189542483660096</v>
      </c>
      <c r="E5320" s="16">
        <v>69.5</v>
      </c>
      <c r="F5320" s="16" t="s">
        <v>17</v>
      </c>
      <c r="G5320" s="16" t="s">
        <v>17</v>
      </c>
      <c r="H5320" s="16" t="s">
        <v>17</v>
      </c>
      <c r="I5320" s="16" t="s">
        <v>17</v>
      </c>
      <c r="J5320" s="16" t="s">
        <v>17</v>
      </c>
      <c r="K5320" s="16" t="s">
        <v>17</v>
      </c>
      <c r="L5320" s="16" t="s">
        <v>17</v>
      </c>
      <c r="M5320" s="16" t="s">
        <v>17</v>
      </c>
      <c r="N5320" s="16" t="s">
        <v>17</v>
      </c>
    </row>
    <row r="5321" spans="1:14" x14ac:dyDescent="0.25">
      <c r="A5321" s="15" t="s">
        <v>15955</v>
      </c>
      <c r="B5321" s="15" t="s">
        <v>15956</v>
      </c>
      <c r="C5321" s="15" t="s">
        <v>15957</v>
      </c>
      <c r="D5321" s="15">
        <v>23.7593984962406</v>
      </c>
      <c r="E5321" s="16">
        <v>75.7</v>
      </c>
      <c r="F5321" s="16">
        <v>25071772.729166701</v>
      </c>
      <c r="G5321" s="16">
        <v>30241714.916666701</v>
      </c>
      <c r="H5321" s="16">
        <v>28001276.125</v>
      </c>
      <c r="I5321" s="16">
        <v>22119300</v>
      </c>
      <c r="J5321" s="16">
        <v>21024834.75</v>
      </c>
      <c r="K5321" s="16">
        <v>26871462.916666701</v>
      </c>
      <c r="L5321" s="16">
        <v>36172240.666666701</v>
      </c>
      <c r="M5321" s="16">
        <v>34996151.75</v>
      </c>
      <c r="N5321" s="16">
        <v>20111042.78125</v>
      </c>
    </row>
    <row r="5322" spans="1:14" x14ac:dyDescent="0.25">
      <c r="A5322" s="15" t="s">
        <v>15958</v>
      </c>
      <c r="B5322" s="15" t="s">
        <v>15959</v>
      </c>
      <c r="C5322" s="15" t="s">
        <v>15960</v>
      </c>
      <c r="D5322" s="15">
        <v>35.526315789473699</v>
      </c>
      <c r="E5322" s="15">
        <v>24.9</v>
      </c>
      <c r="F5322" s="15">
        <v>132521444.1875</v>
      </c>
      <c r="G5322" s="15">
        <v>107604625.5</v>
      </c>
      <c r="H5322" s="15">
        <v>172218032.5</v>
      </c>
      <c r="I5322" s="15">
        <v>150365889.70833299</v>
      </c>
      <c r="J5322" s="15">
        <v>133903720.041667</v>
      </c>
      <c r="K5322" s="15">
        <v>160572030.08333299</v>
      </c>
      <c r="L5322" s="15">
        <v>153248908.83333299</v>
      </c>
      <c r="M5322" s="15">
        <v>63215486.875</v>
      </c>
      <c r="N5322" s="15">
        <v>115730698.916667</v>
      </c>
    </row>
    <row r="5323" spans="1:14" x14ac:dyDescent="0.25">
      <c r="A5323" s="15" t="s">
        <v>15961</v>
      </c>
      <c r="B5323" s="15" t="s">
        <v>15962</v>
      </c>
      <c r="C5323" s="15" t="s">
        <v>15963</v>
      </c>
      <c r="D5323" s="15">
        <v>38.968481375358202</v>
      </c>
      <c r="E5323" s="16">
        <v>40.1</v>
      </c>
      <c r="F5323" s="16">
        <v>91210109.75</v>
      </c>
      <c r="G5323" s="16">
        <v>109753190.833333</v>
      </c>
      <c r="H5323" s="16">
        <v>172313359.83333299</v>
      </c>
      <c r="I5323" s="16">
        <v>83195221.916666701</v>
      </c>
      <c r="J5323" s="16">
        <v>99554011.666666701</v>
      </c>
      <c r="K5323" s="16">
        <v>149592517.85416701</v>
      </c>
      <c r="L5323" s="16">
        <v>47746609.375</v>
      </c>
      <c r="M5323" s="16">
        <v>43711387.666666701</v>
      </c>
      <c r="N5323" s="16">
        <v>126550402.916667</v>
      </c>
    </row>
    <row r="5324" spans="1:14" x14ac:dyDescent="0.25">
      <c r="A5324" s="15" t="s">
        <v>15964</v>
      </c>
      <c r="B5324" s="15" t="s">
        <v>15965</v>
      </c>
      <c r="C5324" s="15" t="s">
        <v>15966</v>
      </c>
      <c r="D5324" s="15">
        <v>36.928104575163403</v>
      </c>
      <c r="E5324" s="16">
        <v>35.6</v>
      </c>
      <c r="F5324" s="16">
        <v>633646517</v>
      </c>
      <c r="G5324" s="16">
        <v>650515101.25</v>
      </c>
      <c r="H5324" s="16">
        <v>632273342</v>
      </c>
      <c r="I5324" s="16">
        <v>548183223.83333302</v>
      </c>
      <c r="J5324" s="16">
        <v>391755988.75</v>
      </c>
      <c r="K5324" s="16">
        <v>429510839.125</v>
      </c>
      <c r="L5324" s="16">
        <v>473946454.875</v>
      </c>
      <c r="M5324" s="16">
        <v>328672630.95833302</v>
      </c>
      <c r="N5324" s="16">
        <v>497140924.07291698</v>
      </c>
    </row>
    <row r="5325" spans="1:14" x14ac:dyDescent="0.25">
      <c r="A5325" s="15" t="s">
        <v>15967</v>
      </c>
      <c r="B5325" s="15" t="s">
        <v>15968</v>
      </c>
      <c r="C5325" s="15" t="s">
        <v>15969</v>
      </c>
      <c r="D5325" s="15">
        <v>28.617363344051402</v>
      </c>
      <c r="E5325" s="15">
        <v>33.200000000000003</v>
      </c>
      <c r="F5325" s="15">
        <v>121137001.8125</v>
      </c>
      <c r="G5325" s="15">
        <v>153225833</v>
      </c>
      <c r="H5325" s="15">
        <v>100252351.041667</v>
      </c>
      <c r="I5325" s="15">
        <v>130818831.666667</v>
      </c>
      <c r="J5325" s="15">
        <v>75078136.916666701</v>
      </c>
      <c r="K5325" s="15">
        <v>84117220.083333299</v>
      </c>
      <c r="L5325" s="15">
        <v>76883578.625</v>
      </c>
      <c r="M5325" s="15">
        <v>109162992.791667</v>
      </c>
      <c r="N5325" s="15">
        <v>163900451.25</v>
      </c>
    </row>
    <row r="5326" spans="1:14" x14ac:dyDescent="0.25">
      <c r="A5326" s="15" t="s">
        <v>15970</v>
      </c>
      <c r="B5326" s="15" t="s">
        <v>15971</v>
      </c>
      <c r="C5326" s="15" t="s">
        <v>15972</v>
      </c>
      <c r="D5326" s="15">
        <v>45.327102803738299</v>
      </c>
      <c r="E5326" s="16">
        <v>24.6</v>
      </c>
      <c r="F5326" s="16">
        <v>2117883324.7291701</v>
      </c>
      <c r="G5326" s="16">
        <v>1990210365.3333299</v>
      </c>
      <c r="H5326" s="16">
        <v>2309952880.75</v>
      </c>
      <c r="I5326" s="16">
        <v>2297233779</v>
      </c>
      <c r="J5326" s="16">
        <v>2087227550.9166701</v>
      </c>
      <c r="K5326" s="16">
        <v>2283846286.5</v>
      </c>
      <c r="L5326" s="16">
        <v>2301025237.7708302</v>
      </c>
      <c r="M5326" s="16">
        <v>1706958712.9791701</v>
      </c>
      <c r="N5326" s="16">
        <v>2257091160.4583302</v>
      </c>
    </row>
    <row r="5327" spans="1:14" x14ac:dyDescent="0.25">
      <c r="A5327" s="15" t="s">
        <v>15973</v>
      </c>
      <c r="B5327" s="15" t="s">
        <v>15974</v>
      </c>
      <c r="C5327" s="15" t="s">
        <v>15975</v>
      </c>
      <c r="D5327" s="15">
        <v>47.004608294930897</v>
      </c>
      <c r="E5327" s="16">
        <v>24.8</v>
      </c>
      <c r="F5327" s="16">
        <v>3347225086.4166698</v>
      </c>
      <c r="G5327" s="16">
        <v>3450793129.9166698</v>
      </c>
      <c r="H5327" s="16">
        <v>3867978441.5416698</v>
      </c>
      <c r="I5327" s="16">
        <v>3694525634.5</v>
      </c>
      <c r="J5327" s="16">
        <v>3465576944.5</v>
      </c>
      <c r="K5327" s="16">
        <v>3674943729.0833302</v>
      </c>
      <c r="L5327" s="16">
        <v>3700641032.8333302</v>
      </c>
      <c r="M5327" s="16">
        <v>2080091456.3958299</v>
      </c>
      <c r="N5327" s="16">
        <v>4189274806.125</v>
      </c>
    </row>
    <row r="5328" spans="1:14" x14ac:dyDescent="0.25">
      <c r="A5328" s="15" t="s">
        <v>15976</v>
      </c>
      <c r="B5328" s="15" t="s">
        <v>15977</v>
      </c>
      <c r="C5328" s="15" t="s">
        <v>15978</v>
      </c>
      <c r="D5328" s="15">
        <v>48.314606741573002</v>
      </c>
      <c r="E5328" s="15">
        <v>20.2</v>
      </c>
      <c r="F5328" s="15">
        <v>3799717465</v>
      </c>
      <c r="G5328" s="15">
        <v>4675872082.2916698</v>
      </c>
      <c r="H5328" s="15">
        <v>5042761743.8333302</v>
      </c>
      <c r="I5328" s="15">
        <v>4051594429.5</v>
      </c>
      <c r="J5328" s="15">
        <v>4447854098.4166698</v>
      </c>
      <c r="K5328" s="15">
        <v>4651873076.3333302</v>
      </c>
      <c r="L5328" s="15">
        <v>4786373864.5</v>
      </c>
      <c r="M5328" s="15">
        <v>3409331136.5833302</v>
      </c>
      <c r="N5328" s="15">
        <v>4971296529.3333302</v>
      </c>
    </row>
    <row r="5329" spans="1:14" x14ac:dyDescent="0.25">
      <c r="A5329" s="15" t="s">
        <v>15979</v>
      </c>
      <c r="B5329" s="15" t="s">
        <v>15980</v>
      </c>
      <c r="C5329" s="15" t="s">
        <v>15981</v>
      </c>
      <c r="D5329" s="15">
        <v>59.393939393939398</v>
      </c>
      <c r="E5329" s="16">
        <v>17.8</v>
      </c>
      <c r="F5329" s="16">
        <v>4979301318.375</v>
      </c>
      <c r="G5329" s="16">
        <v>4928640806.5833302</v>
      </c>
      <c r="H5329" s="16">
        <v>5040636738.7708302</v>
      </c>
      <c r="I5329" s="16">
        <v>5079716958.5208302</v>
      </c>
      <c r="J5329" s="16">
        <v>4987242702.0416698</v>
      </c>
      <c r="K5329" s="16">
        <v>4970436186.7916698</v>
      </c>
      <c r="L5329" s="16">
        <v>5159869915.6666698</v>
      </c>
      <c r="M5329" s="16">
        <v>3350861780.8333302</v>
      </c>
      <c r="N5329" s="16">
        <v>5463002168.3333302</v>
      </c>
    </row>
    <row r="5330" spans="1:14" x14ac:dyDescent="0.25">
      <c r="A5330" s="15" t="s">
        <v>15982</v>
      </c>
      <c r="B5330" s="15" t="s">
        <v>15983</v>
      </c>
      <c r="C5330" s="15" t="s">
        <v>15984</v>
      </c>
      <c r="D5330" s="15">
        <v>37.440758293838897</v>
      </c>
      <c r="E5330" s="16">
        <v>24.2</v>
      </c>
      <c r="F5330" s="16">
        <v>5102624225.5</v>
      </c>
      <c r="G5330" s="16">
        <v>5095935530.8333302</v>
      </c>
      <c r="H5330" s="16">
        <v>5412303364.8333302</v>
      </c>
      <c r="I5330" s="16">
        <v>4678724839.0416698</v>
      </c>
      <c r="J5330" s="16">
        <v>5026440188.6666698</v>
      </c>
      <c r="K5330" s="16">
        <v>5036219431.6666698</v>
      </c>
      <c r="L5330" s="16">
        <v>5347509254.7708302</v>
      </c>
      <c r="M5330" s="16">
        <v>3860420205.0833302</v>
      </c>
      <c r="N5330" s="16">
        <v>5870483812.8333302</v>
      </c>
    </row>
    <row r="5331" spans="1:14" x14ac:dyDescent="0.25">
      <c r="A5331" s="15" t="s">
        <v>15985</v>
      </c>
      <c r="B5331" s="15" t="s">
        <v>15986</v>
      </c>
      <c r="C5331" s="15" t="s">
        <v>15987</v>
      </c>
      <c r="D5331" s="15">
        <v>42.364532019704399</v>
      </c>
      <c r="E5331" s="15">
        <v>23.6</v>
      </c>
      <c r="F5331" s="15">
        <v>4031299024</v>
      </c>
      <c r="G5331" s="15">
        <v>4225668246.625</v>
      </c>
      <c r="H5331" s="15">
        <v>4269531751.7708302</v>
      </c>
      <c r="I5331" s="15">
        <v>4274321141.3333302</v>
      </c>
      <c r="J5331" s="15">
        <v>3862996308</v>
      </c>
      <c r="K5331" s="15">
        <v>3914531518</v>
      </c>
      <c r="L5331" s="15">
        <v>3954274941.8333302</v>
      </c>
      <c r="M5331" s="15">
        <v>2351802802.4791698</v>
      </c>
      <c r="N5331" s="15">
        <v>4178017448</v>
      </c>
    </row>
    <row r="5332" spans="1:14" x14ac:dyDescent="0.25">
      <c r="A5332" s="15" t="s">
        <v>15988</v>
      </c>
      <c r="B5332" s="15" t="s">
        <v>15989</v>
      </c>
      <c r="C5332" s="15" t="s">
        <v>15990</v>
      </c>
      <c r="D5332" s="15">
        <v>20.930232558139501</v>
      </c>
      <c r="E5332" s="16">
        <v>23.4</v>
      </c>
      <c r="F5332" s="16">
        <v>3259663493.7916698</v>
      </c>
      <c r="G5332" s="16">
        <v>3174953438.9583302</v>
      </c>
      <c r="H5332" s="16">
        <v>3775549605.03125</v>
      </c>
      <c r="I5332" s="16">
        <v>3314201161.1041698</v>
      </c>
      <c r="J5332" s="16">
        <v>3147799630.4583302</v>
      </c>
      <c r="K5332" s="16">
        <v>3346402658.4166698</v>
      </c>
      <c r="L5332" s="16">
        <v>3107573112.5</v>
      </c>
      <c r="M5332" s="16">
        <v>1890733429.75</v>
      </c>
      <c r="N5332" s="16">
        <v>4658406441</v>
      </c>
    </row>
    <row r="5333" spans="1:14" x14ac:dyDescent="0.25">
      <c r="A5333" s="15" t="s">
        <v>15991</v>
      </c>
      <c r="B5333" s="15" t="s">
        <v>15992</v>
      </c>
      <c r="C5333" s="15" t="s">
        <v>15993</v>
      </c>
      <c r="D5333" s="15">
        <v>52.941176470588204</v>
      </c>
      <c r="E5333" s="16">
        <v>24.1</v>
      </c>
      <c r="F5333" s="16">
        <v>2929762880.0833302</v>
      </c>
      <c r="G5333" s="16">
        <v>3011124332</v>
      </c>
      <c r="H5333" s="16">
        <v>3258171588.5</v>
      </c>
      <c r="I5333" s="16">
        <v>3444463166.0833302</v>
      </c>
      <c r="J5333" s="16">
        <v>3131057196.1666698</v>
      </c>
      <c r="K5333" s="16">
        <v>3116760314.8333302</v>
      </c>
      <c r="L5333" s="16">
        <v>3421593593.4166698</v>
      </c>
      <c r="M5333" s="16">
        <v>2523234730.4166698</v>
      </c>
      <c r="N5333" s="16">
        <v>3657729157.1666698</v>
      </c>
    </row>
    <row r="5334" spans="1:14" x14ac:dyDescent="0.25">
      <c r="A5334" s="15" t="s">
        <v>15994</v>
      </c>
      <c r="B5334" s="15" t="s">
        <v>15995</v>
      </c>
      <c r="C5334" s="15" t="s">
        <v>15996</v>
      </c>
      <c r="D5334" s="15">
        <v>51.086956521739097</v>
      </c>
      <c r="E5334" s="15">
        <v>21.4</v>
      </c>
      <c r="F5334" s="15">
        <v>4298531918.3333302</v>
      </c>
      <c r="G5334" s="15">
        <v>4305350744.6666698</v>
      </c>
      <c r="H5334" s="15">
        <v>4704794995.0833302</v>
      </c>
      <c r="I5334" s="15">
        <v>3148227191.1666698</v>
      </c>
      <c r="J5334" s="15">
        <v>2968032097.8333302</v>
      </c>
      <c r="K5334" s="15">
        <v>3195627105.6666698</v>
      </c>
      <c r="L5334" s="15">
        <v>3691928157.8333302</v>
      </c>
      <c r="M5334" s="15">
        <v>2383838267.6458302</v>
      </c>
      <c r="N5334" s="15">
        <v>3316901732.8333302</v>
      </c>
    </row>
    <row r="5335" spans="1:14" x14ac:dyDescent="0.25">
      <c r="A5335" s="15" t="s">
        <v>15997</v>
      </c>
      <c r="B5335" s="15" t="s">
        <v>15998</v>
      </c>
      <c r="C5335" s="15" t="s">
        <v>15999</v>
      </c>
      <c r="D5335" s="15">
        <v>42.553191489361701</v>
      </c>
      <c r="E5335" s="16">
        <v>21.6</v>
      </c>
      <c r="F5335" s="16">
        <v>7610924865.1666698</v>
      </c>
      <c r="G5335" s="16">
        <v>7484190735.1666698</v>
      </c>
      <c r="H5335" s="16">
        <v>8442210889.1666698</v>
      </c>
      <c r="I5335" s="16">
        <v>8719829349.4583302</v>
      </c>
      <c r="J5335" s="16">
        <v>8323149292.1666698</v>
      </c>
      <c r="K5335" s="16">
        <v>8738607608.6666698</v>
      </c>
      <c r="L5335" s="16">
        <v>7708971202.4583302</v>
      </c>
      <c r="M5335" s="16">
        <v>4933068885.6666698</v>
      </c>
      <c r="N5335" s="16">
        <v>9778435068.6666698</v>
      </c>
    </row>
    <row r="5336" spans="1:14" x14ac:dyDescent="0.25">
      <c r="A5336" s="15" t="s">
        <v>16000</v>
      </c>
      <c r="B5336" s="15" t="s">
        <v>16001</v>
      </c>
      <c r="C5336" s="15" t="s">
        <v>16002</v>
      </c>
      <c r="D5336" s="15">
        <v>56.25</v>
      </c>
      <c r="E5336" s="16">
        <v>20.7</v>
      </c>
      <c r="F5336" s="16">
        <v>1157785299.4166701</v>
      </c>
      <c r="G5336" s="16">
        <v>1562069403.9166701</v>
      </c>
      <c r="H5336" s="16">
        <v>1813097367.8333299</v>
      </c>
      <c r="I5336" s="16">
        <v>1630202198.4166701</v>
      </c>
      <c r="J5336" s="16">
        <v>1609591183.4166701</v>
      </c>
      <c r="K5336" s="16">
        <v>1728094275</v>
      </c>
      <c r="L5336" s="16">
        <v>1619242800</v>
      </c>
      <c r="M5336" s="16">
        <v>1173861626.875</v>
      </c>
      <c r="N5336" s="16">
        <v>1679123705.5833299</v>
      </c>
    </row>
    <row r="5337" spans="1:14" x14ac:dyDescent="0.25">
      <c r="A5337" s="15" t="s">
        <v>16003</v>
      </c>
      <c r="B5337" s="15" t="s">
        <v>16004</v>
      </c>
      <c r="C5337" s="15" t="s">
        <v>16005</v>
      </c>
      <c r="D5337" s="15">
        <v>29.591836734693899</v>
      </c>
      <c r="E5337" s="15">
        <v>23.5</v>
      </c>
      <c r="F5337" s="15">
        <v>1553403158.1041701</v>
      </c>
      <c r="G5337" s="15">
        <v>1541678688</v>
      </c>
      <c r="H5337" s="15">
        <v>2369011377.5625</v>
      </c>
      <c r="I5337" s="15">
        <v>2421375300.6666698</v>
      </c>
      <c r="J5337" s="15">
        <v>2371606777.8333302</v>
      </c>
      <c r="K5337" s="15">
        <v>2134683089.3333299</v>
      </c>
      <c r="L5337" s="15">
        <v>2374822886.1666698</v>
      </c>
      <c r="M5337" s="15">
        <v>2127015064.5416701</v>
      </c>
      <c r="N5337" s="15">
        <v>2135111098.25</v>
      </c>
    </row>
    <row r="5338" spans="1:14" x14ac:dyDescent="0.25">
      <c r="A5338" s="15" t="s">
        <v>16006</v>
      </c>
      <c r="B5338" s="15" t="s">
        <v>16007</v>
      </c>
      <c r="C5338" s="15" t="s">
        <v>16008</v>
      </c>
      <c r="D5338" s="15">
        <v>45</v>
      </c>
      <c r="E5338" s="16">
        <v>18.600000000000001</v>
      </c>
      <c r="F5338" s="16">
        <v>2133378715.3333299</v>
      </c>
      <c r="G5338" s="16">
        <v>2115409776.7708299</v>
      </c>
      <c r="H5338" s="16">
        <v>2334679983.25</v>
      </c>
      <c r="I5338" s="16">
        <v>2313111138.5</v>
      </c>
      <c r="J5338" s="16">
        <v>2051373347.3333299</v>
      </c>
      <c r="K5338" s="16">
        <v>2178242344.5208302</v>
      </c>
      <c r="L5338" s="16">
        <v>2383036141.4166698</v>
      </c>
      <c r="M5338" s="16">
        <v>1607588479.125</v>
      </c>
      <c r="N5338" s="16">
        <v>2598814815.5625</v>
      </c>
    </row>
    <row r="5339" spans="1:14" x14ac:dyDescent="0.25">
      <c r="A5339" s="15" t="s">
        <v>16009</v>
      </c>
      <c r="B5339" s="15" t="s">
        <v>16010</v>
      </c>
      <c r="C5339" s="15" t="s">
        <v>16011</v>
      </c>
      <c r="D5339" s="15">
        <v>39.0625</v>
      </c>
      <c r="E5339" s="16">
        <v>14.8</v>
      </c>
      <c r="F5339" s="16">
        <v>5012374652.7916698</v>
      </c>
      <c r="G5339" s="16">
        <v>4915887880.7083302</v>
      </c>
      <c r="H5339" s="16">
        <v>5308218578</v>
      </c>
      <c r="I5339" s="16">
        <v>5194507095.2916698</v>
      </c>
      <c r="J5339" s="16">
        <v>4856075044.8541698</v>
      </c>
      <c r="K5339" s="16">
        <v>4866312479.4583302</v>
      </c>
      <c r="L5339" s="16">
        <v>5079502045.8958302</v>
      </c>
      <c r="M5339" s="16">
        <v>3312579158.75</v>
      </c>
      <c r="N5339" s="16">
        <v>5584808860.4166698</v>
      </c>
    </row>
    <row r="5340" spans="1:14" x14ac:dyDescent="0.25">
      <c r="A5340" s="15" t="s">
        <v>16012</v>
      </c>
      <c r="B5340" s="15" t="s">
        <v>16013</v>
      </c>
      <c r="C5340" s="15" t="s">
        <v>16014</v>
      </c>
      <c r="D5340" s="15">
        <v>62.857142857142897</v>
      </c>
      <c r="E5340" s="15">
        <v>14.9</v>
      </c>
      <c r="F5340" s="15">
        <v>5955474448.4166698</v>
      </c>
      <c r="G5340" s="15">
        <v>5721708682.3333302</v>
      </c>
      <c r="H5340" s="15">
        <v>6706197324.375</v>
      </c>
      <c r="I5340" s="15">
        <v>5289100494.8333302</v>
      </c>
      <c r="J5340" s="15">
        <v>5688731987.4166698</v>
      </c>
      <c r="K5340" s="15">
        <v>6028369963.875</v>
      </c>
      <c r="L5340" s="15">
        <v>6145955167.6666698</v>
      </c>
      <c r="M5340" s="15">
        <v>3977995109.75</v>
      </c>
      <c r="N5340" s="15">
        <v>6441064605.0833302</v>
      </c>
    </row>
    <row r="5341" spans="1:14" x14ac:dyDescent="0.25">
      <c r="A5341" s="15" t="s">
        <v>16015</v>
      </c>
      <c r="B5341" s="15" t="s">
        <v>16016</v>
      </c>
      <c r="C5341" s="15" t="s">
        <v>16017</v>
      </c>
      <c r="D5341" s="15">
        <v>44.230769230769198</v>
      </c>
      <c r="E5341" s="16">
        <v>17.7</v>
      </c>
      <c r="F5341" s="16">
        <v>3866857570.1666698</v>
      </c>
      <c r="G5341" s="16">
        <v>3755560358.4166698</v>
      </c>
      <c r="H5341" s="16">
        <v>4331974749.6666698</v>
      </c>
      <c r="I5341" s="16">
        <v>3911772320.6666698</v>
      </c>
      <c r="J5341" s="16">
        <v>3838830064.5833302</v>
      </c>
      <c r="K5341" s="16">
        <v>3694711148.1666698</v>
      </c>
      <c r="L5341" s="16">
        <v>4664347788.875</v>
      </c>
      <c r="M5341" s="16">
        <v>3027120429.1666698</v>
      </c>
      <c r="N5341" s="16">
        <v>4840020516.3125</v>
      </c>
    </row>
    <row r="5342" spans="1:14" x14ac:dyDescent="0.25">
      <c r="A5342" s="15" t="s">
        <v>16018</v>
      </c>
      <c r="B5342" s="15" t="s">
        <v>16019</v>
      </c>
      <c r="C5342" s="15" t="s">
        <v>16020</v>
      </c>
      <c r="D5342" s="15">
        <v>40.764331210191102</v>
      </c>
      <c r="E5342" s="16">
        <v>17.8</v>
      </c>
      <c r="F5342" s="16">
        <v>2751842930.3333302</v>
      </c>
      <c r="G5342" s="16">
        <v>2610980744.875</v>
      </c>
      <c r="H5342" s="16">
        <v>2960213689.0833302</v>
      </c>
      <c r="I5342" s="16">
        <v>2756975417.5</v>
      </c>
      <c r="J5342" s="16">
        <v>3007473687.6666698</v>
      </c>
      <c r="K5342" s="16">
        <v>3261938019.4375</v>
      </c>
      <c r="L5342" s="16">
        <v>3407078482.3333302</v>
      </c>
      <c r="M5342" s="16">
        <v>1831112051.1875</v>
      </c>
      <c r="N5342" s="16">
        <v>3688339779.1666698</v>
      </c>
    </row>
    <row r="5343" spans="1:14" x14ac:dyDescent="0.25">
      <c r="A5343" s="15" t="s">
        <v>16021</v>
      </c>
      <c r="B5343" s="15" t="s">
        <v>16022</v>
      </c>
      <c r="C5343" s="15" t="s">
        <v>16023</v>
      </c>
      <c r="D5343" s="15">
        <v>44.827586206896598</v>
      </c>
      <c r="E5343" s="15">
        <v>17.2</v>
      </c>
      <c r="F5343" s="15">
        <v>1893358227.5833299</v>
      </c>
      <c r="G5343" s="15">
        <v>1844866705</v>
      </c>
      <c r="H5343" s="15">
        <v>2031801359.0833299</v>
      </c>
      <c r="I5343" s="15">
        <v>2322068613.2604198</v>
      </c>
      <c r="J5343" s="15">
        <v>2279041472.9583302</v>
      </c>
      <c r="K5343" s="15">
        <v>2110145316.2916701</v>
      </c>
      <c r="L5343" s="15">
        <v>1998635843.0416701</v>
      </c>
      <c r="M5343" s="15">
        <v>1313715514.3333299</v>
      </c>
      <c r="N5343" s="15">
        <v>2183532360</v>
      </c>
    </row>
    <row r="5344" spans="1:14" x14ac:dyDescent="0.25">
      <c r="A5344" s="15" t="s">
        <v>16024</v>
      </c>
      <c r="B5344" s="15" t="s">
        <v>16025</v>
      </c>
      <c r="C5344" s="15" t="s">
        <v>16026</v>
      </c>
      <c r="D5344" s="15">
        <v>41.911764705882398</v>
      </c>
      <c r="E5344" s="16">
        <v>15.8</v>
      </c>
      <c r="F5344" s="16">
        <v>3305184565.5</v>
      </c>
      <c r="G5344" s="16">
        <v>3477096267.6666698</v>
      </c>
      <c r="H5344" s="16">
        <v>3701294613.6666698</v>
      </c>
      <c r="I5344" s="16">
        <v>3656441883.4583302</v>
      </c>
      <c r="J5344" s="16">
        <v>3499182714.0833302</v>
      </c>
      <c r="K5344" s="16">
        <v>3580556045.2708302</v>
      </c>
      <c r="L5344" s="16">
        <v>3521348635.0833302</v>
      </c>
      <c r="M5344" s="16">
        <v>2293272918.1666698</v>
      </c>
      <c r="N5344" s="16">
        <v>3888281671.5</v>
      </c>
    </row>
    <row r="5345" spans="1:14" x14ac:dyDescent="0.25">
      <c r="A5345" s="15" t="s">
        <v>16027</v>
      </c>
      <c r="B5345" s="15" t="s">
        <v>16028</v>
      </c>
      <c r="C5345" s="15" t="s">
        <v>16029</v>
      </c>
      <c r="D5345" s="15">
        <v>28.3783783783784</v>
      </c>
      <c r="E5345" s="16">
        <v>16.600000000000001</v>
      </c>
      <c r="F5345" s="16">
        <v>3837642274.8333302</v>
      </c>
      <c r="G5345" s="16">
        <v>4159384018.3333302</v>
      </c>
      <c r="H5345" s="16">
        <v>4735851099.3333302</v>
      </c>
      <c r="I5345" s="16">
        <v>3804956525.3333302</v>
      </c>
      <c r="J5345" s="16">
        <v>3961865727</v>
      </c>
      <c r="K5345" s="16">
        <v>4116417358</v>
      </c>
      <c r="L5345" s="16">
        <v>4289923537.6666698</v>
      </c>
      <c r="M5345" s="16">
        <v>3126112102.5</v>
      </c>
      <c r="N5345" s="16">
        <v>4748503291.3333302</v>
      </c>
    </row>
    <row r="5346" spans="1:14" x14ac:dyDescent="0.25">
      <c r="A5346" s="15" t="s">
        <v>16030</v>
      </c>
      <c r="B5346" s="15" t="s">
        <v>16031</v>
      </c>
      <c r="C5346" s="15" t="s">
        <v>16032</v>
      </c>
      <c r="D5346" s="15">
        <v>45.985401459854003</v>
      </c>
      <c r="E5346" s="15">
        <v>15.7</v>
      </c>
      <c r="F5346" s="15">
        <v>1407297921.5</v>
      </c>
      <c r="G5346" s="15">
        <v>1421431076.5</v>
      </c>
      <c r="H5346" s="15">
        <v>3292317176</v>
      </c>
      <c r="I5346" s="15">
        <v>1432280100.3333299</v>
      </c>
      <c r="J5346" s="15">
        <v>1340350744.9583299</v>
      </c>
      <c r="K5346" s="15">
        <v>1333835548.6666701</v>
      </c>
      <c r="L5346" s="15">
        <v>875565478.16666698</v>
      </c>
      <c r="M5346" s="15">
        <v>917393369.5</v>
      </c>
      <c r="N5346" s="15">
        <v>1315919368.75</v>
      </c>
    </row>
    <row r="5347" spans="1:14" x14ac:dyDescent="0.25">
      <c r="A5347" s="15" t="s">
        <v>16033</v>
      </c>
      <c r="B5347" s="15" t="s">
        <v>16034</v>
      </c>
      <c r="C5347" s="15" t="s">
        <v>16035</v>
      </c>
      <c r="D5347" s="15">
        <v>14.4654088050314</v>
      </c>
      <c r="E5347" s="16">
        <v>17.7</v>
      </c>
      <c r="F5347" s="16">
        <v>6748204051</v>
      </c>
      <c r="G5347" s="16">
        <v>6934779672.0625</v>
      </c>
      <c r="H5347" s="16">
        <v>8345786911</v>
      </c>
      <c r="I5347" s="16">
        <v>2235995893.25</v>
      </c>
      <c r="J5347" s="16">
        <v>2394455241.625</v>
      </c>
      <c r="K5347" s="16">
        <v>2436459101.5</v>
      </c>
      <c r="L5347" s="16">
        <v>2712689309.375</v>
      </c>
      <c r="M5347" s="16">
        <v>2090055807.75</v>
      </c>
      <c r="N5347" s="16">
        <v>2650555108</v>
      </c>
    </row>
    <row r="5348" spans="1:14" x14ac:dyDescent="0.25">
      <c r="A5348" s="15" t="s">
        <v>16036</v>
      </c>
      <c r="B5348" s="15" t="s">
        <v>16037</v>
      </c>
      <c r="C5348" s="15" t="s">
        <v>16038</v>
      </c>
      <c r="D5348" s="15">
        <v>53.349875930521101</v>
      </c>
      <c r="E5348" s="16">
        <v>46.1</v>
      </c>
      <c r="F5348" s="16">
        <v>4825856201.71875</v>
      </c>
      <c r="G5348" s="16">
        <v>4761447139</v>
      </c>
      <c r="H5348" s="16">
        <v>4714059324.7083302</v>
      </c>
      <c r="I5348" s="16">
        <v>5195188839.25</v>
      </c>
      <c r="J5348" s="16">
        <v>4533456071.7083302</v>
      </c>
      <c r="K5348" s="16">
        <v>5007229388.8333302</v>
      </c>
      <c r="L5348" s="16">
        <v>5115867535.4583302</v>
      </c>
      <c r="M5348" s="16">
        <v>3149039159.7916698</v>
      </c>
      <c r="N5348" s="16">
        <v>5053570424.5</v>
      </c>
    </row>
    <row r="5349" spans="1:14" x14ac:dyDescent="0.25">
      <c r="A5349" s="15" t="s">
        <v>16039</v>
      </c>
      <c r="B5349" s="15" t="s">
        <v>16040</v>
      </c>
      <c r="C5349" s="15" t="s">
        <v>16041</v>
      </c>
      <c r="D5349" s="15">
        <v>66.086956521739097</v>
      </c>
      <c r="E5349" s="15">
        <v>12.8</v>
      </c>
      <c r="F5349" s="15">
        <v>1586741126.5</v>
      </c>
      <c r="G5349" s="15">
        <v>1688360072.8333299</v>
      </c>
      <c r="H5349" s="15">
        <v>1840133299.9166701</v>
      </c>
      <c r="I5349" s="15">
        <v>1664370967.3333299</v>
      </c>
      <c r="J5349" s="15">
        <v>1749206516.6666701</v>
      </c>
      <c r="K5349" s="15">
        <v>1785513252.6666701</v>
      </c>
      <c r="L5349" s="15">
        <v>2066169121.9166701</v>
      </c>
      <c r="M5349" s="15">
        <v>1227925507.6354201</v>
      </c>
      <c r="N5349" s="15">
        <v>1870244993.6666701</v>
      </c>
    </row>
    <row r="5350" spans="1:14" x14ac:dyDescent="0.25">
      <c r="A5350" s="15" t="s">
        <v>16042</v>
      </c>
      <c r="B5350" s="15" t="s">
        <v>16043</v>
      </c>
      <c r="C5350" s="15" t="s">
        <v>16044</v>
      </c>
      <c r="D5350" s="15">
        <v>44</v>
      </c>
      <c r="E5350" s="16">
        <v>14.5</v>
      </c>
      <c r="F5350" s="16">
        <v>3753329036.125</v>
      </c>
      <c r="G5350" s="16">
        <v>3744100792.75</v>
      </c>
      <c r="H5350" s="16">
        <v>3081345724.73242</v>
      </c>
      <c r="I5350" s="16">
        <v>3702635259.3333302</v>
      </c>
      <c r="J5350" s="16">
        <v>3538117327.5</v>
      </c>
      <c r="K5350" s="16">
        <v>4073262358.8333302</v>
      </c>
      <c r="L5350" s="16">
        <v>3414045045.6666698</v>
      </c>
      <c r="M5350" s="16">
        <v>2925479238.5</v>
      </c>
      <c r="N5350" s="16">
        <v>3753297239.2916698</v>
      </c>
    </row>
    <row r="5351" spans="1:14" x14ac:dyDescent="0.25">
      <c r="A5351" s="15" t="s">
        <v>16045</v>
      </c>
      <c r="B5351" s="15" t="s">
        <v>16046</v>
      </c>
      <c r="C5351" s="15" t="s">
        <v>16047</v>
      </c>
      <c r="D5351" s="15">
        <v>38.518518518518498</v>
      </c>
      <c r="E5351" s="16">
        <v>15.9</v>
      </c>
      <c r="F5351" s="16">
        <v>965794358.33333302</v>
      </c>
      <c r="G5351" s="16">
        <v>904926520.83333302</v>
      </c>
      <c r="H5351" s="16">
        <v>830854173.125</v>
      </c>
      <c r="I5351" s="16">
        <v>912309932.58333302</v>
      </c>
      <c r="J5351" s="16">
        <v>957124914</v>
      </c>
      <c r="K5351" s="16">
        <v>919406207.33333302</v>
      </c>
      <c r="L5351" s="16">
        <v>905370633.01041698</v>
      </c>
      <c r="M5351" s="16">
        <v>699543465.97916698</v>
      </c>
      <c r="N5351" s="16">
        <v>1096564009</v>
      </c>
    </row>
    <row r="5352" spans="1:14" x14ac:dyDescent="0.25">
      <c r="A5352" s="15" t="s">
        <v>16048</v>
      </c>
      <c r="B5352" s="15" t="s">
        <v>16049</v>
      </c>
      <c r="C5352" s="15" t="s">
        <v>16050</v>
      </c>
      <c r="D5352" s="15">
        <v>36.752136752136799</v>
      </c>
      <c r="E5352" s="15">
        <v>13.3</v>
      </c>
      <c r="F5352" s="15">
        <v>1759206912</v>
      </c>
      <c r="G5352" s="15">
        <v>2187634134</v>
      </c>
      <c r="H5352" s="15">
        <v>1235743556.1875</v>
      </c>
      <c r="I5352" s="15">
        <v>932855755.79166698</v>
      </c>
      <c r="J5352" s="15">
        <v>768368193.58333302</v>
      </c>
      <c r="K5352" s="15">
        <v>1686553941.3333299</v>
      </c>
      <c r="L5352" s="15">
        <v>1906591647.1666701</v>
      </c>
      <c r="M5352" s="15">
        <v>1121311209.5416701</v>
      </c>
      <c r="N5352" s="15">
        <v>1890945504.8333299</v>
      </c>
    </row>
    <row r="5353" spans="1:14" x14ac:dyDescent="0.25">
      <c r="A5353" s="15" t="s">
        <v>16051</v>
      </c>
      <c r="B5353" s="15" t="s">
        <v>16052</v>
      </c>
      <c r="C5353" s="15" t="s">
        <v>16053</v>
      </c>
      <c r="D5353" s="15">
        <v>33.3333333333333</v>
      </c>
      <c r="E5353" s="16">
        <v>14.5</v>
      </c>
      <c r="F5353" s="16">
        <v>1094537570.9791701</v>
      </c>
      <c r="G5353" s="16">
        <v>1171248097.8333299</v>
      </c>
      <c r="H5353" s="16">
        <v>348130792.22916698</v>
      </c>
      <c r="I5353" s="16">
        <v>3013804336.5</v>
      </c>
      <c r="J5353" s="16">
        <v>2963787566.1666698</v>
      </c>
      <c r="K5353" s="16">
        <v>3096811789.9166698</v>
      </c>
      <c r="L5353" s="16">
        <v>2936416924.3333302</v>
      </c>
      <c r="M5353" s="16">
        <v>2115775322.6666701</v>
      </c>
      <c r="N5353" s="16">
        <v>3163595920.25</v>
      </c>
    </row>
    <row r="5354" spans="1:14" x14ac:dyDescent="0.25">
      <c r="A5354" s="15" t="s">
        <v>16054</v>
      </c>
      <c r="B5354" s="15" t="s">
        <v>16055</v>
      </c>
      <c r="C5354" s="15" t="s">
        <v>16056</v>
      </c>
      <c r="D5354" s="15">
        <v>40</v>
      </c>
      <c r="E5354" s="16">
        <v>12.5</v>
      </c>
      <c r="F5354" s="16">
        <v>1464988918.07813</v>
      </c>
      <c r="G5354" s="16">
        <v>971218798.18164098</v>
      </c>
      <c r="H5354" s="16">
        <v>904227022.74479198</v>
      </c>
      <c r="I5354" s="16">
        <v>1829031054.9791701</v>
      </c>
      <c r="J5354" s="16">
        <v>1706003503.6354201</v>
      </c>
      <c r="K5354" s="16">
        <v>1209688262.53125</v>
      </c>
      <c r="L5354" s="16">
        <v>1623019750.1666701</v>
      </c>
      <c r="M5354" s="16">
        <v>774065257.078125</v>
      </c>
      <c r="N5354" s="16">
        <v>1656401550.0833299</v>
      </c>
    </row>
    <row r="5355" spans="1:14" x14ac:dyDescent="0.25">
      <c r="A5355" s="15" t="s">
        <v>16057</v>
      </c>
      <c r="B5355" s="15" t="s">
        <v>16058</v>
      </c>
      <c r="C5355" s="15" t="s">
        <v>16059</v>
      </c>
      <c r="D5355" s="15">
        <v>36.190476190476197</v>
      </c>
      <c r="E5355" s="15">
        <v>12.2</v>
      </c>
      <c r="F5355" s="15">
        <v>2072449586</v>
      </c>
      <c r="G5355" s="15">
        <v>2050191012.6666701</v>
      </c>
      <c r="H5355" s="15">
        <v>2346315825</v>
      </c>
      <c r="I5355" s="15">
        <v>1283829351.8125</v>
      </c>
      <c r="J5355" s="15">
        <v>1409112936.6666701</v>
      </c>
      <c r="K5355" s="15">
        <v>1419387378</v>
      </c>
      <c r="L5355" s="15">
        <v>2226971687</v>
      </c>
      <c r="M5355" s="15">
        <v>1398573274.5</v>
      </c>
      <c r="N5355" s="15">
        <v>1322967013.1666701</v>
      </c>
    </row>
    <row r="5356" spans="1:14" x14ac:dyDescent="0.25">
      <c r="A5356" s="15" t="s">
        <v>16060</v>
      </c>
      <c r="B5356" s="15" t="s">
        <v>16061</v>
      </c>
      <c r="C5356" s="15" t="s">
        <v>16062</v>
      </c>
      <c r="D5356" s="15">
        <v>24.528301886792502</v>
      </c>
      <c r="E5356" s="16">
        <v>12.4</v>
      </c>
      <c r="F5356" s="16" t="s">
        <v>17</v>
      </c>
      <c r="G5356" s="16" t="s">
        <v>17</v>
      </c>
      <c r="H5356" s="16" t="s">
        <v>17</v>
      </c>
      <c r="I5356" s="16" t="s">
        <v>17</v>
      </c>
      <c r="J5356" s="16" t="s">
        <v>17</v>
      </c>
      <c r="K5356" s="16">
        <v>81621955.1875</v>
      </c>
      <c r="L5356" s="16" t="s">
        <v>17</v>
      </c>
      <c r="M5356" s="16" t="s">
        <v>17</v>
      </c>
      <c r="N5356" s="16">
        <v>62197255</v>
      </c>
    </row>
    <row r="5357" spans="1:14" x14ac:dyDescent="0.25">
      <c r="A5357" s="15" t="s">
        <v>16063</v>
      </c>
      <c r="B5357" s="15" t="s">
        <v>16064</v>
      </c>
      <c r="C5357" s="15" t="s">
        <v>16065</v>
      </c>
      <c r="D5357" s="15">
        <v>24.528301886792502</v>
      </c>
      <c r="E5357" s="16">
        <v>12.5</v>
      </c>
      <c r="F5357" s="16" t="s">
        <v>17</v>
      </c>
      <c r="G5357" s="16" t="s">
        <v>17</v>
      </c>
      <c r="H5357" s="16" t="s">
        <v>17</v>
      </c>
      <c r="I5357" s="16">
        <v>53336206.125</v>
      </c>
      <c r="J5357" s="16" t="s">
        <v>17</v>
      </c>
      <c r="K5357" s="16" t="s">
        <v>17</v>
      </c>
      <c r="L5357" s="16" t="s">
        <v>17</v>
      </c>
      <c r="M5357" s="16" t="s">
        <v>17</v>
      </c>
      <c r="N5357" s="16">
        <v>69020411.25</v>
      </c>
    </row>
    <row r="5358" spans="1:14" x14ac:dyDescent="0.25">
      <c r="A5358" s="15" t="s">
        <v>16066</v>
      </c>
      <c r="B5358" s="15" t="s">
        <v>16067</v>
      </c>
      <c r="C5358" s="15" t="s">
        <v>16068</v>
      </c>
      <c r="D5358" s="15">
        <v>7.2164948453608204</v>
      </c>
      <c r="E5358" s="15">
        <v>11.1</v>
      </c>
      <c r="F5358" s="15" t="s">
        <v>17</v>
      </c>
      <c r="G5358" s="15" t="s">
        <v>17</v>
      </c>
      <c r="H5358" s="15" t="s">
        <v>17</v>
      </c>
      <c r="I5358" s="15">
        <v>32587497.03125</v>
      </c>
      <c r="J5358" s="15" t="s">
        <v>17</v>
      </c>
      <c r="K5358" s="15">
        <v>29403169.625</v>
      </c>
      <c r="L5358" s="15">
        <v>37127909.1875</v>
      </c>
      <c r="M5358" s="15">
        <v>20414666.6875</v>
      </c>
      <c r="N5358" s="15">
        <v>20654459.59375</v>
      </c>
    </row>
    <row r="5359" spans="1:14" x14ac:dyDescent="0.25">
      <c r="A5359" s="15" t="s">
        <v>16069</v>
      </c>
      <c r="B5359" s="15" t="s">
        <v>16070</v>
      </c>
      <c r="C5359" s="15" t="s">
        <v>16071</v>
      </c>
      <c r="D5359" s="15">
        <v>51.086956521739097</v>
      </c>
      <c r="E5359" s="16">
        <v>10.3</v>
      </c>
      <c r="F5359" s="16">
        <v>1519230453.625</v>
      </c>
      <c r="G5359" s="16">
        <v>1584264112.5</v>
      </c>
      <c r="H5359" s="16">
        <v>3469163178</v>
      </c>
      <c r="I5359" s="16">
        <v>1118852383.28125</v>
      </c>
      <c r="J5359" s="16">
        <v>1061906694.5625</v>
      </c>
      <c r="K5359" s="16">
        <v>1115324559.8541701</v>
      </c>
      <c r="L5359" s="16">
        <v>896807450.125</v>
      </c>
      <c r="M5359" s="16">
        <v>723870427</v>
      </c>
      <c r="N5359" s="16">
        <v>1212422535.2916701</v>
      </c>
    </row>
    <row r="5360" spans="1:14" x14ac:dyDescent="0.25">
      <c r="A5360" s="15" t="s">
        <v>16072</v>
      </c>
      <c r="B5360" s="15" t="s">
        <v>16073</v>
      </c>
      <c r="C5360" s="15" t="s">
        <v>16074</v>
      </c>
      <c r="D5360" s="15">
        <v>50</v>
      </c>
      <c r="E5360" s="16">
        <v>8.1999999999999993</v>
      </c>
      <c r="F5360" s="16">
        <v>2428892593.5</v>
      </c>
      <c r="G5360" s="16">
        <v>2291875199.3333302</v>
      </c>
      <c r="H5360" s="16">
        <v>2725148212.3333302</v>
      </c>
      <c r="I5360" s="16">
        <v>1906066906.6666701</v>
      </c>
      <c r="J5360" s="16">
        <v>1853369053</v>
      </c>
      <c r="K5360" s="16">
        <v>2131467833.3333299</v>
      </c>
      <c r="L5360" s="16">
        <v>2051881438.5625</v>
      </c>
      <c r="M5360" s="16">
        <v>1111352087.1458299</v>
      </c>
      <c r="N5360" s="16">
        <v>2296305073.3333302</v>
      </c>
    </row>
    <row r="5361" spans="1:14" x14ac:dyDescent="0.25">
      <c r="A5361" s="15" t="s">
        <v>16075</v>
      </c>
      <c r="B5361" s="15" t="s">
        <v>16076</v>
      </c>
      <c r="C5361" s="15" t="s">
        <v>16077</v>
      </c>
      <c r="D5361" s="15">
        <v>19.6078431372549</v>
      </c>
      <c r="E5361" s="15">
        <v>6.4</v>
      </c>
      <c r="F5361" s="15">
        <v>814434208.25</v>
      </c>
      <c r="G5361" s="15">
        <v>767348541.125</v>
      </c>
      <c r="H5361" s="15">
        <v>830971072.25</v>
      </c>
      <c r="I5361" s="15">
        <v>730522116.5</v>
      </c>
      <c r="J5361" s="15">
        <v>699015448</v>
      </c>
      <c r="K5361" s="15">
        <v>769334973.5</v>
      </c>
      <c r="L5361" s="15">
        <v>772094296</v>
      </c>
      <c r="M5361" s="15">
        <v>407739668.625</v>
      </c>
      <c r="N5361" s="15">
        <v>709118758.25</v>
      </c>
    </row>
    <row r="5362" spans="1:14" x14ac:dyDescent="0.25">
      <c r="A5362" s="15" t="s">
        <v>16078</v>
      </c>
      <c r="B5362" s="15" t="s">
        <v>16079</v>
      </c>
      <c r="C5362" s="15" t="s">
        <v>16080</v>
      </c>
      <c r="D5362" s="15">
        <v>45.199063231850097</v>
      </c>
      <c r="E5362" s="16">
        <v>47.7</v>
      </c>
      <c r="F5362" s="16">
        <v>5568411317</v>
      </c>
      <c r="G5362" s="16">
        <v>5714732796.1666698</v>
      </c>
      <c r="H5362" s="16">
        <v>6216808387.3333302</v>
      </c>
      <c r="I5362" s="16">
        <v>6076168689.5833302</v>
      </c>
      <c r="J5362" s="16">
        <v>5627887662.7708302</v>
      </c>
      <c r="K5362" s="16">
        <v>6016716802</v>
      </c>
      <c r="L5362" s="16">
        <v>5417983469.0416698</v>
      </c>
      <c r="M5362" s="16">
        <v>4012512614.25</v>
      </c>
      <c r="N5362" s="16">
        <v>6309960715.3333302</v>
      </c>
    </row>
    <row r="5363" spans="1:14" x14ac:dyDescent="0.25">
      <c r="A5363" s="15" t="s">
        <v>16081</v>
      </c>
      <c r="B5363" s="15" t="s">
        <v>16082</v>
      </c>
      <c r="C5363" s="15" t="s">
        <v>16083</v>
      </c>
      <c r="D5363" s="15">
        <v>47.474747474747502</v>
      </c>
      <c r="E5363" s="16">
        <v>34.299999999999997</v>
      </c>
      <c r="F5363" s="16">
        <v>3428546022.75</v>
      </c>
      <c r="G5363" s="16">
        <v>3568211075.4583302</v>
      </c>
      <c r="H5363" s="16">
        <v>3791841677.4166698</v>
      </c>
      <c r="I5363" s="16">
        <v>2947767161.9583302</v>
      </c>
      <c r="J5363" s="16">
        <v>3383628794.25</v>
      </c>
      <c r="K5363" s="16">
        <v>3347427486.6666698</v>
      </c>
      <c r="L5363" s="16">
        <v>3558827593</v>
      </c>
      <c r="M5363" s="16">
        <v>2435135165.0416698</v>
      </c>
      <c r="N5363" s="16">
        <v>3158212418.0833302</v>
      </c>
    </row>
    <row r="5364" spans="1:14" x14ac:dyDescent="0.25">
      <c r="A5364" s="15" t="s">
        <v>16084</v>
      </c>
      <c r="B5364" s="15" t="s">
        <v>16085</v>
      </c>
      <c r="C5364" s="15" t="s">
        <v>16086</v>
      </c>
      <c r="D5364" s="15">
        <v>50</v>
      </c>
      <c r="E5364" s="15">
        <v>32.700000000000003</v>
      </c>
      <c r="F5364" s="15">
        <v>3629355344.0520802</v>
      </c>
      <c r="G5364" s="15">
        <v>5232628053.1458302</v>
      </c>
      <c r="H5364" s="15">
        <v>5543637912.0416698</v>
      </c>
      <c r="I5364" s="15">
        <v>4594559976</v>
      </c>
      <c r="J5364" s="15">
        <v>4926220056.5</v>
      </c>
      <c r="K5364" s="15">
        <v>5028518561.5833302</v>
      </c>
      <c r="L5364" s="15">
        <v>4959263961.0416698</v>
      </c>
      <c r="M5364" s="15">
        <v>3746843960.8333302</v>
      </c>
      <c r="N5364" s="15">
        <v>4802671818.5</v>
      </c>
    </row>
    <row r="5365" spans="1:14" x14ac:dyDescent="0.25">
      <c r="A5365" s="15" t="s">
        <v>16087</v>
      </c>
      <c r="B5365" s="15" t="s">
        <v>16088</v>
      </c>
      <c r="C5365" s="15" t="s">
        <v>16089</v>
      </c>
      <c r="D5365" s="15">
        <v>50.806451612903203</v>
      </c>
      <c r="E5365" s="16">
        <v>29.2</v>
      </c>
      <c r="F5365" s="16">
        <v>4578758447.3333302</v>
      </c>
      <c r="G5365" s="16">
        <v>4438202262.8333302</v>
      </c>
      <c r="H5365" s="16">
        <v>4913668134.75</v>
      </c>
      <c r="I5365" s="16">
        <v>4621644653.125</v>
      </c>
      <c r="J5365" s="16">
        <v>4408100201.0833302</v>
      </c>
      <c r="K5365" s="16">
        <v>4463363870.7083302</v>
      </c>
      <c r="L5365" s="16">
        <v>4555983327.6666698</v>
      </c>
      <c r="M5365" s="16">
        <v>2905893429.7291698</v>
      </c>
      <c r="N5365" s="16">
        <v>4872424395.8958302</v>
      </c>
    </row>
    <row r="5366" spans="1:14" x14ac:dyDescent="0.25">
      <c r="A5366" s="15" t="s">
        <v>16090</v>
      </c>
      <c r="B5366" s="15" t="s">
        <v>16091</v>
      </c>
      <c r="C5366" s="15" t="s">
        <v>16092</v>
      </c>
      <c r="D5366" s="15">
        <v>56.015037593984999</v>
      </c>
      <c r="E5366" s="16">
        <v>30</v>
      </c>
      <c r="F5366" s="16">
        <v>4539467999.6666698</v>
      </c>
      <c r="G5366" s="16">
        <v>4311311121.375</v>
      </c>
      <c r="H5366" s="16">
        <v>5389916110.3333302</v>
      </c>
      <c r="I5366" s="16">
        <v>4688388545.9583302</v>
      </c>
      <c r="J5366" s="16">
        <v>4671641535.25</v>
      </c>
      <c r="K5366" s="16">
        <v>4652840981.9166698</v>
      </c>
      <c r="L5366" s="16">
        <v>4621233773.7083302</v>
      </c>
      <c r="M5366" s="16">
        <v>3664218730.7083302</v>
      </c>
      <c r="N5366" s="16">
        <v>5207465754</v>
      </c>
    </row>
    <row r="5367" spans="1:14" x14ac:dyDescent="0.25">
      <c r="A5367" s="15" t="s">
        <v>16093</v>
      </c>
      <c r="B5367" s="15" t="s">
        <v>16094</v>
      </c>
      <c r="C5367" s="15" t="s">
        <v>16095</v>
      </c>
      <c r="D5367" s="15">
        <v>43.902439024390198</v>
      </c>
      <c r="E5367" s="15">
        <v>28.6</v>
      </c>
      <c r="F5367" s="15">
        <v>872932351.75</v>
      </c>
      <c r="G5367" s="15">
        <v>875619993.25</v>
      </c>
      <c r="H5367" s="15">
        <v>1004530859.75</v>
      </c>
      <c r="I5367" s="15">
        <v>951323691.77083302</v>
      </c>
      <c r="J5367" s="15">
        <v>888908259.5</v>
      </c>
      <c r="K5367" s="15">
        <v>973311353.875</v>
      </c>
      <c r="L5367" s="15">
        <v>779228887.41666698</v>
      </c>
      <c r="M5367" s="15">
        <v>509408474.89583302</v>
      </c>
      <c r="N5367" s="15">
        <v>923445056.66666698</v>
      </c>
    </row>
    <row r="5368" spans="1:14" x14ac:dyDescent="0.25">
      <c r="A5368" s="15" t="s">
        <v>16096</v>
      </c>
      <c r="B5368" s="15" t="s">
        <v>16097</v>
      </c>
      <c r="C5368" s="15" t="s">
        <v>16098</v>
      </c>
      <c r="D5368" s="15">
        <v>54.863813229572003</v>
      </c>
      <c r="E5368" s="16">
        <v>28</v>
      </c>
      <c r="F5368" s="16">
        <v>2702544460.4166698</v>
      </c>
      <c r="G5368" s="16">
        <v>2927083617.0833302</v>
      </c>
      <c r="H5368" s="16">
        <v>3216606952.4375</v>
      </c>
      <c r="I5368" s="16">
        <v>2810872736.7083302</v>
      </c>
      <c r="J5368" s="16">
        <v>2738799827.4583302</v>
      </c>
      <c r="K5368" s="16">
        <v>2706062704.5416698</v>
      </c>
      <c r="L5368" s="16">
        <v>2500471230.0833302</v>
      </c>
      <c r="M5368" s="16">
        <v>2290179773.6666698</v>
      </c>
      <c r="N5368" s="16">
        <v>2336151711.125</v>
      </c>
    </row>
    <row r="5369" spans="1:14" x14ac:dyDescent="0.25">
      <c r="A5369" s="15" t="s">
        <v>16099</v>
      </c>
      <c r="B5369" s="15" t="s">
        <v>16100</v>
      </c>
      <c r="C5369" s="15" t="s">
        <v>16101</v>
      </c>
      <c r="D5369" s="15">
        <v>61.9791666666667</v>
      </c>
      <c r="E5369" s="16">
        <v>21.9</v>
      </c>
      <c r="F5369" s="16">
        <v>3698177920.0833302</v>
      </c>
      <c r="G5369" s="16">
        <v>3796686948.6666698</v>
      </c>
      <c r="H5369" s="16">
        <v>4296801178.1666698</v>
      </c>
      <c r="I5369" s="16">
        <v>4134262736.9166698</v>
      </c>
      <c r="J5369" s="16">
        <v>3656381916.8958302</v>
      </c>
      <c r="K5369" s="16">
        <v>3925669604.4583302</v>
      </c>
      <c r="L5369" s="16">
        <v>3482515026.1666698</v>
      </c>
      <c r="M5369" s="16">
        <v>2000944917.0833299</v>
      </c>
      <c r="N5369" s="16">
        <v>4073728450.9166698</v>
      </c>
    </row>
    <row r="5370" spans="1:14" x14ac:dyDescent="0.25">
      <c r="A5370" s="15" t="s">
        <v>16102</v>
      </c>
      <c r="B5370" s="15" t="s">
        <v>16103</v>
      </c>
      <c r="C5370" s="15" t="s">
        <v>16104</v>
      </c>
      <c r="D5370" s="15">
        <v>47.318611987381701</v>
      </c>
      <c r="E5370" s="15">
        <v>34.299999999999997</v>
      </c>
      <c r="F5370" s="15">
        <v>6756282350.8333302</v>
      </c>
      <c r="G5370" s="15">
        <v>6545166981</v>
      </c>
      <c r="H5370" s="15">
        <v>7819410776.3333302</v>
      </c>
      <c r="I5370" s="15">
        <v>7244609850.7083302</v>
      </c>
      <c r="J5370" s="15">
        <v>5807996476.7916698</v>
      </c>
      <c r="K5370" s="15">
        <v>6661109305.0833302</v>
      </c>
      <c r="L5370" s="15">
        <v>6682122825</v>
      </c>
      <c r="M5370" s="15">
        <v>4106566955.4583302</v>
      </c>
      <c r="N5370" s="15">
        <v>7452559385.6666698</v>
      </c>
    </row>
    <row r="5371" spans="1:14" x14ac:dyDescent="0.25">
      <c r="A5371" s="15" t="s">
        <v>16105</v>
      </c>
      <c r="B5371" s="15" t="s">
        <v>16106</v>
      </c>
      <c r="C5371" s="15" t="s">
        <v>16107</v>
      </c>
      <c r="D5371" s="15">
        <v>94.736842105263193</v>
      </c>
      <c r="E5371" s="16">
        <v>11.5</v>
      </c>
      <c r="F5371" s="16">
        <v>6207230405.2083302</v>
      </c>
      <c r="G5371" s="16">
        <v>6209700714.25</v>
      </c>
      <c r="H5371" s="16">
        <v>7534007702.8020802</v>
      </c>
      <c r="I5371" s="16">
        <v>7160937465.4375</v>
      </c>
      <c r="J5371" s="16">
        <v>5674516253.4166698</v>
      </c>
      <c r="K5371" s="16">
        <v>7101930578.75</v>
      </c>
      <c r="L5371" s="16">
        <v>6811517892.9166698</v>
      </c>
      <c r="M5371" s="16">
        <v>3935966902.6666698</v>
      </c>
      <c r="N5371" s="16">
        <v>7622393793.5416698</v>
      </c>
    </row>
    <row r="5372" spans="1:14" x14ac:dyDescent="0.25">
      <c r="A5372" s="15" t="s">
        <v>16108</v>
      </c>
      <c r="B5372" s="15" t="s">
        <v>16109</v>
      </c>
      <c r="C5372" s="15" t="s">
        <v>16110</v>
      </c>
      <c r="D5372" s="15">
        <v>85.2173913043478</v>
      </c>
      <c r="E5372" s="16">
        <v>11.7</v>
      </c>
      <c r="F5372" s="16">
        <v>7663262140.3333302</v>
      </c>
      <c r="G5372" s="16">
        <v>7876815976.9583302</v>
      </c>
      <c r="H5372" s="16">
        <v>8421870797.4375</v>
      </c>
      <c r="I5372" s="16">
        <v>8007299175.3333302</v>
      </c>
      <c r="J5372" s="16">
        <v>7384103997.3333302</v>
      </c>
      <c r="K5372" s="16">
        <v>7898335318.3333302</v>
      </c>
      <c r="L5372" s="16">
        <v>8498658671.8333302</v>
      </c>
      <c r="M5372" s="16">
        <v>5977610987.2291698</v>
      </c>
      <c r="N5372" s="16">
        <v>8586314374.6666698</v>
      </c>
    </row>
    <row r="5373" spans="1:14" x14ac:dyDescent="0.25">
      <c r="A5373" s="15" t="s">
        <v>16111</v>
      </c>
      <c r="B5373" s="15" t="s">
        <v>16112</v>
      </c>
      <c r="C5373" s="15" t="s">
        <v>16113</v>
      </c>
      <c r="D5373" s="15">
        <v>62.932454695222397</v>
      </c>
      <c r="E5373" s="15">
        <v>68.5</v>
      </c>
      <c r="F5373" s="15">
        <v>5445987111.4166698</v>
      </c>
      <c r="G5373" s="15">
        <v>5431640354.7916698</v>
      </c>
      <c r="H5373" s="15">
        <v>6412590161.0833302</v>
      </c>
      <c r="I5373" s="15">
        <v>6014730479</v>
      </c>
      <c r="J5373" s="15">
        <v>5503590359.8333302</v>
      </c>
      <c r="K5373" s="15">
        <v>6067679097.25</v>
      </c>
      <c r="L5373" s="15">
        <v>4935644634</v>
      </c>
      <c r="M5373" s="15">
        <v>3140342510.6666698</v>
      </c>
      <c r="N5373" s="15">
        <v>5688723615.75</v>
      </c>
    </row>
    <row r="5374" spans="1:14" x14ac:dyDescent="0.25">
      <c r="A5374" s="15" t="s">
        <v>16114</v>
      </c>
      <c r="B5374" s="15" t="s">
        <v>16115</v>
      </c>
      <c r="C5374" s="15" t="s">
        <v>16116</v>
      </c>
      <c r="D5374" s="15">
        <v>71.315372424722696</v>
      </c>
      <c r="E5374" s="16">
        <v>69.2</v>
      </c>
      <c r="F5374" s="16">
        <v>5274839092</v>
      </c>
      <c r="G5374" s="16">
        <v>4889301291.25</v>
      </c>
      <c r="H5374" s="16">
        <v>5704668523.7083302</v>
      </c>
      <c r="I5374" s="16">
        <v>5023071215.5416698</v>
      </c>
      <c r="J5374" s="16">
        <v>4601501315.0416698</v>
      </c>
      <c r="K5374" s="16">
        <v>5183050963.375</v>
      </c>
      <c r="L5374" s="16">
        <v>4746247343.75</v>
      </c>
      <c r="M5374" s="16">
        <v>3007166999.625</v>
      </c>
      <c r="N5374" s="16">
        <v>5037454975.2291698</v>
      </c>
    </row>
    <row r="5375" spans="1:14" x14ac:dyDescent="0.25">
      <c r="A5375" s="15" t="s">
        <v>16117</v>
      </c>
      <c r="B5375" s="15" t="s">
        <v>16118</v>
      </c>
      <c r="C5375" s="15" t="s">
        <v>16119</v>
      </c>
      <c r="D5375" s="15">
        <v>22.580645161290299</v>
      </c>
      <c r="E5375" s="16">
        <v>13.7</v>
      </c>
      <c r="F5375" s="16">
        <v>79299891</v>
      </c>
      <c r="G5375" s="16">
        <v>90288409.625</v>
      </c>
      <c r="H5375" s="16" t="s">
        <v>17</v>
      </c>
      <c r="I5375" s="16">
        <v>91807108.875</v>
      </c>
      <c r="J5375" s="16">
        <v>57035876.125</v>
      </c>
      <c r="K5375" s="16">
        <v>67185357.5</v>
      </c>
      <c r="L5375" s="16">
        <v>96699069.5</v>
      </c>
      <c r="M5375" s="16">
        <v>28298683</v>
      </c>
      <c r="N5375" s="16">
        <v>101329439</v>
      </c>
    </row>
    <row r="5376" spans="1:14" x14ac:dyDescent="0.25">
      <c r="A5376" s="15" t="s">
        <v>16120</v>
      </c>
      <c r="B5376" s="15" t="s">
        <v>16121</v>
      </c>
      <c r="C5376" s="15" t="s">
        <v>16122</v>
      </c>
      <c r="D5376" s="15">
        <v>33.7423312883436</v>
      </c>
      <c r="E5376" s="15">
        <v>17.600000000000001</v>
      </c>
      <c r="F5376" s="15">
        <v>57388099</v>
      </c>
      <c r="G5376" s="15">
        <v>61111656.791666701</v>
      </c>
      <c r="H5376" s="15">
        <v>72567622</v>
      </c>
      <c r="I5376" s="15">
        <v>115829177.25</v>
      </c>
      <c r="J5376" s="15">
        <v>47645952.4375</v>
      </c>
      <c r="K5376" s="15">
        <v>48766362.416666701</v>
      </c>
      <c r="L5376" s="15">
        <v>96270641.25</v>
      </c>
      <c r="M5376" s="15">
        <v>18653417.5625</v>
      </c>
      <c r="N5376" s="15">
        <v>80111580.6875</v>
      </c>
    </row>
    <row r="5377" spans="1:14" x14ac:dyDescent="0.25">
      <c r="A5377" s="15" t="s">
        <v>16123</v>
      </c>
      <c r="B5377" s="15" t="s">
        <v>16124</v>
      </c>
      <c r="C5377" s="15" t="s">
        <v>16125</v>
      </c>
      <c r="D5377" s="15">
        <v>49.626865671641802</v>
      </c>
      <c r="E5377" s="16">
        <v>29.3</v>
      </c>
      <c r="F5377" s="16">
        <v>209205254.16666701</v>
      </c>
      <c r="G5377" s="16">
        <v>165800886.6875</v>
      </c>
      <c r="H5377" s="16">
        <v>252927161.16666701</v>
      </c>
      <c r="I5377" s="16">
        <v>178704446</v>
      </c>
      <c r="J5377" s="16">
        <v>150199382.64583299</v>
      </c>
      <c r="K5377" s="16">
        <v>171981020.33333299</v>
      </c>
      <c r="L5377" s="16">
        <v>252980897.625</v>
      </c>
      <c r="M5377" s="16">
        <v>109016205.416667</v>
      </c>
      <c r="N5377" s="16">
        <v>208655229.75</v>
      </c>
    </row>
    <row r="5378" spans="1:14" x14ac:dyDescent="0.25">
      <c r="A5378" s="15" t="s">
        <v>16126</v>
      </c>
      <c r="B5378" s="15" t="s">
        <v>16127</v>
      </c>
      <c r="C5378" s="15" t="s">
        <v>16128</v>
      </c>
      <c r="D5378" s="15">
        <v>36.395759717314498</v>
      </c>
      <c r="E5378" s="16">
        <v>31.8</v>
      </c>
      <c r="F5378" s="16">
        <v>66865186.5</v>
      </c>
      <c r="G5378" s="16">
        <v>95815041</v>
      </c>
      <c r="H5378" s="16">
        <v>71551781.666666701</v>
      </c>
      <c r="I5378" s="16">
        <v>60636174.5</v>
      </c>
      <c r="J5378" s="16">
        <v>83304311.25</v>
      </c>
      <c r="K5378" s="16">
        <v>28608909.5</v>
      </c>
      <c r="L5378" s="16">
        <v>115349119</v>
      </c>
      <c r="M5378" s="16">
        <v>21028556</v>
      </c>
      <c r="N5378" s="16">
        <v>58370230.5</v>
      </c>
    </row>
    <row r="5379" spans="1:14" x14ac:dyDescent="0.25">
      <c r="A5379" s="15" t="s">
        <v>16129</v>
      </c>
      <c r="B5379" s="15" t="s">
        <v>16130</v>
      </c>
      <c r="C5379" s="15" t="s">
        <v>16131</v>
      </c>
      <c r="D5379" s="15">
        <v>38.016528925619802</v>
      </c>
      <c r="E5379" s="15">
        <v>41.8</v>
      </c>
      <c r="F5379" s="15">
        <v>106262388.416667</v>
      </c>
      <c r="G5379" s="15">
        <v>87491626.75</v>
      </c>
      <c r="H5379" s="15">
        <v>103488377.583333</v>
      </c>
      <c r="I5379" s="15">
        <v>129777970.5</v>
      </c>
      <c r="J5379" s="15">
        <v>134601550.5</v>
      </c>
      <c r="K5379" s="15">
        <v>113818909.833333</v>
      </c>
      <c r="L5379" s="15">
        <v>89530348.875</v>
      </c>
      <c r="M5379" s="15">
        <v>64358544.791666701</v>
      </c>
      <c r="N5379" s="15">
        <v>120624217.666667</v>
      </c>
    </row>
    <row r="5380" spans="1:14" x14ac:dyDescent="0.25">
      <c r="A5380" s="15" t="s">
        <v>16132</v>
      </c>
      <c r="B5380" s="15" t="s">
        <v>16133</v>
      </c>
      <c r="C5380" s="15" t="s">
        <v>16134</v>
      </c>
      <c r="D5380" s="15">
        <v>32.692307692307701</v>
      </c>
      <c r="E5380" s="16">
        <v>35.700000000000003</v>
      </c>
      <c r="F5380" s="16">
        <v>124412203.833333</v>
      </c>
      <c r="G5380" s="16">
        <v>85681395.625</v>
      </c>
      <c r="H5380" s="16">
        <v>139900172.58333299</v>
      </c>
      <c r="I5380" s="16">
        <v>53556781.75</v>
      </c>
      <c r="J5380" s="16">
        <v>54702330.166666701</v>
      </c>
      <c r="K5380" s="16">
        <v>57028380.1875</v>
      </c>
      <c r="L5380" s="16">
        <v>115914045.583333</v>
      </c>
      <c r="M5380" s="16">
        <v>42520620.6875</v>
      </c>
      <c r="N5380" s="16">
        <v>66914697.166666701</v>
      </c>
    </row>
    <row r="5381" spans="1:14" x14ac:dyDescent="0.25">
      <c r="A5381" s="15" t="s">
        <v>16135</v>
      </c>
      <c r="B5381" s="15" t="s">
        <v>16136</v>
      </c>
      <c r="C5381" s="15" t="s">
        <v>16137</v>
      </c>
      <c r="D5381" s="15">
        <v>45.705521472392597</v>
      </c>
      <c r="E5381" s="16">
        <v>36.9</v>
      </c>
      <c r="F5381" s="16">
        <v>826978863.72916698</v>
      </c>
      <c r="G5381" s="16">
        <v>807912561</v>
      </c>
      <c r="H5381" s="16">
        <v>941743976.70833302</v>
      </c>
      <c r="I5381" s="16">
        <v>583580217.58333302</v>
      </c>
      <c r="J5381" s="16">
        <v>786001778</v>
      </c>
      <c r="K5381" s="16">
        <v>722321628.16666698</v>
      </c>
      <c r="L5381" s="16">
        <v>789320641.33333302</v>
      </c>
      <c r="M5381" s="16">
        <v>556236563.70833302</v>
      </c>
      <c r="N5381" s="16">
        <v>861949527.16666698</v>
      </c>
    </row>
    <row r="5382" spans="1:14" x14ac:dyDescent="0.25">
      <c r="A5382" s="15" t="s">
        <v>16138</v>
      </c>
      <c r="B5382" s="15" t="s">
        <v>16139</v>
      </c>
      <c r="C5382" s="15" t="s">
        <v>16140</v>
      </c>
      <c r="D5382" s="15">
        <v>12.5941136208077</v>
      </c>
      <c r="E5382" s="15">
        <v>155.9</v>
      </c>
      <c r="F5382" s="15">
        <v>57840168.875</v>
      </c>
      <c r="G5382" s="15">
        <v>70127810.6875</v>
      </c>
      <c r="H5382" s="15">
        <v>66937088.625</v>
      </c>
      <c r="I5382" s="15">
        <v>42656995.375</v>
      </c>
      <c r="J5382" s="15">
        <v>34929349.875</v>
      </c>
      <c r="K5382" s="15">
        <v>53816838.5</v>
      </c>
      <c r="L5382" s="15">
        <v>67496219.666666701</v>
      </c>
      <c r="M5382" s="15">
        <v>43797979.625</v>
      </c>
      <c r="N5382" s="15">
        <v>87365257.270833299</v>
      </c>
    </row>
    <row r="5383" spans="1:14" x14ac:dyDescent="0.25">
      <c r="A5383" s="15" t="s">
        <v>16141</v>
      </c>
      <c r="B5383" s="15" t="s">
        <v>16142</v>
      </c>
      <c r="C5383" s="15" t="s">
        <v>16143</v>
      </c>
      <c r="D5383" s="15">
        <v>50.303030303030297</v>
      </c>
      <c r="E5383" s="16">
        <v>18.899999999999999</v>
      </c>
      <c r="F5383" s="16">
        <v>2403936785.0833302</v>
      </c>
      <c r="G5383" s="16">
        <v>2514796095.8125</v>
      </c>
      <c r="H5383" s="16">
        <v>3048056007.5</v>
      </c>
      <c r="I5383" s="16">
        <v>2685629547.625</v>
      </c>
      <c r="J5383" s="16">
        <v>2199337656</v>
      </c>
      <c r="K5383" s="16">
        <v>2686481813.7083302</v>
      </c>
      <c r="L5383" s="16">
        <v>2740238615.8333302</v>
      </c>
      <c r="M5383" s="16">
        <v>1654444045.5</v>
      </c>
      <c r="N5383" s="16">
        <v>3314132710.4375</v>
      </c>
    </row>
    <row r="5384" spans="1:14" x14ac:dyDescent="0.25">
      <c r="A5384" s="15" t="s">
        <v>16144</v>
      </c>
      <c r="B5384" s="15" t="s">
        <v>16145</v>
      </c>
      <c r="C5384" s="15" t="s">
        <v>16146</v>
      </c>
      <c r="D5384" s="15">
        <v>60.759493670886101</v>
      </c>
      <c r="E5384" s="16">
        <v>18.399999999999999</v>
      </c>
      <c r="F5384" s="16">
        <v>1862741753.1875</v>
      </c>
      <c r="G5384" s="16">
        <v>1868555654.0833299</v>
      </c>
      <c r="H5384" s="16">
        <v>1779945879.1666701</v>
      </c>
      <c r="I5384" s="16">
        <v>1909859017</v>
      </c>
      <c r="J5384" s="16">
        <v>1877916618.2916701</v>
      </c>
      <c r="K5384" s="16">
        <v>1744163756.1458299</v>
      </c>
      <c r="L5384" s="16">
        <v>1711727999.3333299</v>
      </c>
      <c r="M5384" s="16">
        <v>1451485234.6875</v>
      </c>
      <c r="N5384" s="16">
        <v>1539933089.5</v>
      </c>
    </row>
    <row r="5385" spans="1:14" x14ac:dyDescent="0.25">
      <c r="A5385" s="15" t="s">
        <v>16147</v>
      </c>
      <c r="B5385" s="15" t="s">
        <v>16148</v>
      </c>
      <c r="C5385" s="15" t="s">
        <v>16149</v>
      </c>
      <c r="D5385" s="15">
        <v>70.454545454545496</v>
      </c>
      <c r="E5385" s="15">
        <v>14.5</v>
      </c>
      <c r="F5385" s="15">
        <v>3192868635.3333302</v>
      </c>
      <c r="G5385" s="15">
        <v>3287923349.5</v>
      </c>
      <c r="H5385" s="15">
        <v>3803577914.125</v>
      </c>
      <c r="I5385" s="15">
        <v>3542093957.9166698</v>
      </c>
      <c r="J5385" s="15">
        <v>3108969930.53125</v>
      </c>
      <c r="K5385" s="15">
        <v>3209271226</v>
      </c>
      <c r="L5385" s="15">
        <v>3323834949.1666698</v>
      </c>
      <c r="M5385" s="15">
        <v>1891569511.4583299</v>
      </c>
      <c r="N5385" s="15">
        <v>3578455191.75</v>
      </c>
    </row>
    <row r="5386" spans="1:14" x14ac:dyDescent="0.25">
      <c r="A5386" s="15" t="s">
        <v>16150</v>
      </c>
      <c r="B5386" s="15" t="s">
        <v>16151</v>
      </c>
      <c r="C5386" s="15" t="s">
        <v>16152</v>
      </c>
      <c r="D5386" s="15">
        <v>45.033112582781499</v>
      </c>
      <c r="E5386" s="16">
        <v>17.2</v>
      </c>
      <c r="F5386" s="16">
        <v>5054750861.1041698</v>
      </c>
      <c r="G5386" s="16">
        <v>5002640547.8333302</v>
      </c>
      <c r="H5386" s="16">
        <v>5578793470.9583302</v>
      </c>
      <c r="I5386" s="16">
        <v>4446190810.0833302</v>
      </c>
      <c r="J5386" s="16">
        <v>4137446530.25</v>
      </c>
      <c r="K5386" s="16">
        <v>5040076506.125</v>
      </c>
      <c r="L5386" s="16">
        <v>4596018574.6875</v>
      </c>
      <c r="M5386" s="16">
        <v>2997475996.5156298</v>
      </c>
      <c r="N5386" s="16">
        <v>5095072873.6666698</v>
      </c>
    </row>
    <row r="5387" spans="1:14" x14ac:dyDescent="0.25">
      <c r="A5387" s="15" t="s">
        <v>16153</v>
      </c>
      <c r="B5387" s="15" t="s">
        <v>16154</v>
      </c>
      <c r="C5387" s="15" t="s">
        <v>16155</v>
      </c>
      <c r="D5387" s="15">
        <v>63.576158940397399</v>
      </c>
      <c r="E5387" s="16">
        <v>16.3</v>
      </c>
      <c r="F5387" s="16">
        <v>3530228466.0416698</v>
      </c>
      <c r="G5387" s="16">
        <v>3571065817.3333302</v>
      </c>
      <c r="H5387" s="16">
        <v>3989145584.75</v>
      </c>
      <c r="I5387" s="16">
        <v>4005886665.6666698</v>
      </c>
      <c r="J5387" s="16">
        <v>4531534057.1666698</v>
      </c>
      <c r="K5387" s="16">
        <v>4299686590.5</v>
      </c>
      <c r="L5387" s="16">
        <v>4155117201.6666698</v>
      </c>
      <c r="M5387" s="16">
        <v>3606041413.09375</v>
      </c>
      <c r="N5387" s="16">
        <v>4022161429.6666698</v>
      </c>
    </row>
    <row r="5388" spans="1:14" x14ac:dyDescent="0.25">
      <c r="A5388" s="15" t="s">
        <v>16156</v>
      </c>
      <c r="B5388" s="15" t="s">
        <v>16157</v>
      </c>
      <c r="C5388" s="15" t="s">
        <v>16158</v>
      </c>
      <c r="D5388" s="15">
        <v>55.862068965517203</v>
      </c>
      <c r="E5388" s="15">
        <v>17</v>
      </c>
      <c r="F5388" s="15">
        <v>2136370986.2083299</v>
      </c>
      <c r="G5388" s="15">
        <v>2081545226.3333299</v>
      </c>
      <c r="H5388" s="15">
        <v>2438020544.1666698</v>
      </c>
      <c r="I5388" s="15">
        <v>1720828513.875</v>
      </c>
      <c r="J5388" s="15">
        <v>1742443675.6666701</v>
      </c>
      <c r="K5388" s="15">
        <v>2090939247.8333299</v>
      </c>
      <c r="L5388" s="15">
        <v>1985474181.8333299</v>
      </c>
      <c r="M5388" s="15">
        <v>1199658458.75</v>
      </c>
      <c r="N5388" s="15">
        <v>2039454575</v>
      </c>
    </row>
    <row r="5389" spans="1:14" x14ac:dyDescent="0.25">
      <c r="A5389" s="15" t="s">
        <v>16159</v>
      </c>
      <c r="B5389" s="15" t="s">
        <v>16160</v>
      </c>
      <c r="C5389" s="15" t="s">
        <v>16161</v>
      </c>
      <c r="D5389" s="15">
        <v>56.923076923076898</v>
      </c>
      <c r="E5389" s="16">
        <v>14.8</v>
      </c>
      <c r="F5389" s="16">
        <v>4021548774.6666698</v>
      </c>
      <c r="G5389" s="16">
        <v>4009834490.4166698</v>
      </c>
      <c r="H5389" s="16">
        <v>4150657863</v>
      </c>
      <c r="I5389" s="16">
        <v>4145036421.7916698</v>
      </c>
      <c r="J5389" s="16">
        <v>4218808658.75</v>
      </c>
      <c r="K5389" s="16">
        <v>4283285311.8333302</v>
      </c>
      <c r="L5389" s="16">
        <v>3936231546.9166698</v>
      </c>
      <c r="M5389" s="16">
        <v>2660043747</v>
      </c>
      <c r="N5389" s="16">
        <v>4472076014.25</v>
      </c>
    </row>
    <row r="5390" spans="1:14" x14ac:dyDescent="0.25">
      <c r="A5390" s="15" t="s">
        <v>16162</v>
      </c>
      <c r="B5390" s="15" t="s">
        <v>16163</v>
      </c>
      <c r="C5390" s="15" t="s">
        <v>16164</v>
      </c>
      <c r="D5390" s="15">
        <v>70.547945205479493</v>
      </c>
      <c r="E5390" s="16">
        <v>16.399999999999999</v>
      </c>
      <c r="F5390" s="16">
        <v>3921145713.78125</v>
      </c>
      <c r="G5390" s="16">
        <v>4226844446.3333302</v>
      </c>
      <c r="H5390" s="16">
        <v>4198395292.375</v>
      </c>
      <c r="I5390" s="16">
        <v>3824752129.9583302</v>
      </c>
      <c r="J5390" s="16">
        <v>3866224324.875</v>
      </c>
      <c r="K5390" s="16">
        <v>4213728788</v>
      </c>
      <c r="L5390" s="16">
        <v>4053626006</v>
      </c>
      <c r="M5390" s="16">
        <v>2848136524.2291698</v>
      </c>
      <c r="N5390" s="16">
        <v>4258104882.8333302</v>
      </c>
    </row>
    <row r="5391" spans="1:14" x14ac:dyDescent="0.25">
      <c r="A5391" s="15" t="s">
        <v>16165</v>
      </c>
      <c r="B5391" s="15" t="s">
        <v>16166</v>
      </c>
      <c r="C5391" s="15" t="s">
        <v>16167</v>
      </c>
      <c r="D5391" s="15">
        <v>61.481481481481502</v>
      </c>
      <c r="E5391" s="15">
        <v>15.5</v>
      </c>
      <c r="F5391" s="15">
        <v>2126387520.8333299</v>
      </c>
      <c r="G5391" s="15">
        <v>2061877757.3333299</v>
      </c>
      <c r="H5391" s="15">
        <v>3082609303.8333302</v>
      </c>
      <c r="I5391" s="15">
        <v>2383196348.8333302</v>
      </c>
      <c r="J5391" s="15">
        <v>2289644927</v>
      </c>
      <c r="K5391" s="15">
        <v>2543710343.6666698</v>
      </c>
      <c r="L5391" s="15">
        <v>2516406060.0416698</v>
      </c>
      <c r="M5391" s="15">
        <v>1616191781.25</v>
      </c>
      <c r="N5391" s="15">
        <v>2999769822.3333302</v>
      </c>
    </row>
    <row r="5392" spans="1:14" x14ac:dyDescent="0.25">
      <c r="A5392" s="15" t="s">
        <v>16168</v>
      </c>
      <c r="B5392" s="15" t="s">
        <v>16169</v>
      </c>
      <c r="C5392" s="15" t="s">
        <v>16170</v>
      </c>
      <c r="D5392" s="15">
        <v>52.631578947368403</v>
      </c>
      <c r="E5392" s="16">
        <v>17.7</v>
      </c>
      <c r="F5392" s="16">
        <v>2832971738</v>
      </c>
      <c r="G5392" s="16">
        <v>3961775024.1666698</v>
      </c>
      <c r="H5392" s="16">
        <v>4530683145.0833302</v>
      </c>
      <c r="I5392" s="16">
        <v>4226967244.7083302</v>
      </c>
      <c r="J5392" s="16">
        <v>3011415261.0833302</v>
      </c>
      <c r="K5392" s="16">
        <v>4341778896.4583302</v>
      </c>
      <c r="L5392" s="16">
        <v>4124900454.5416698</v>
      </c>
      <c r="M5392" s="16">
        <v>3000951369</v>
      </c>
      <c r="N5392" s="16">
        <v>4384449618.2083302</v>
      </c>
    </row>
    <row r="5393" spans="1:14" x14ac:dyDescent="0.25">
      <c r="A5393" s="15" t="s">
        <v>16171</v>
      </c>
      <c r="B5393" s="15" t="s">
        <v>16172</v>
      </c>
      <c r="C5393" s="15" t="s">
        <v>16173</v>
      </c>
      <c r="D5393" s="15">
        <v>61.379310344827601</v>
      </c>
      <c r="E5393" s="16">
        <v>16.100000000000001</v>
      </c>
      <c r="F5393" s="16">
        <v>4007295652.6666698</v>
      </c>
      <c r="G5393" s="16">
        <v>3987971225.3333302</v>
      </c>
      <c r="H5393" s="16">
        <v>3815508971.3333302</v>
      </c>
      <c r="I5393" s="16">
        <v>3229583925.3333302</v>
      </c>
      <c r="J5393" s="16">
        <v>3233101379</v>
      </c>
      <c r="K5393" s="16">
        <v>3494606221.5833302</v>
      </c>
      <c r="L5393" s="16">
        <v>4126170043.7083302</v>
      </c>
      <c r="M5393" s="16">
        <v>2929237148.2083302</v>
      </c>
      <c r="N5393" s="16">
        <v>3590806615.9166698</v>
      </c>
    </row>
    <row r="5394" spans="1:14" x14ac:dyDescent="0.25">
      <c r="A5394" s="15" t="s">
        <v>16174</v>
      </c>
      <c r="B5394" s="15" t="s">
        <v>16175</v>
      </c>
      <c r="C5394" s="15" t="s">
        <v>16176</v>
      </c>
      <c r="D5394" s="15">
        <v>28.676470588235301</v>
      </c>
      <c r="E5394" s="15">
        <v>15.4</v>
      </c>
      <c r="F5394" s="15">
        <v>194601992.75</v>
      </c>
      <c r="G5394" s="15">
        <v>208891265.125</v>
      </c>
      <c r="H5394" s="15">
        <v>160224677.875</v>
      </c>
      <c r="I5394" s="15">
        <v>20280678</v>
      </c>
      <c r="J5394" s="15">
        <v>31393135.625</v>
      </c>
      <c r="K5394" s="15">
        <v>25064571.5</v>
      </c>
      <c r="L5394" s="15">
        <v>249858585</v>
      </c>
      <c r="M5394" s="15">
        <v>186162010.5</v>
      </c>
      <c r="N5394" s="15">
        <v>25624363</v>
      </c>
    </row>
    <row r="5395" spans="1:14" x14ac:dyDescent="0.25">
      <c r="A5395" s="15" t="s">
        <v>16177</v>
      </c>
      <c r="B5395" s="15" t="s">
        <v>16178</v>
      </c>
      <c r="C5395" s="15" t="s">
        <v>16179</v>
      </c>
      <c r="D5395" s="15">
        <v>54.266211604095602</v>
      </c>
      <c r="E5395" s="16">
        <v>31.3</v>
      </c>
      <c r="F5395" s="16">
        <v>5272045589.375</v>
      </c>
      <c r="G5395" s="16">
        <v>5072106230.9583302</v>
      </c>
      <c r="H5395" s="16">
        <v>5544355675.1666698</v>
      </c>
      <c r="I5395" s="16">
        <v>4405688702.5</v>
      </c>
      <c r="J5395" s="16">
        <v>4420040799.375</v>
      </c>
      <c r="K5395" s="16">
        <v>4643979742.1666698</v>
      </c>
      <c r="L5395" s="16">
        <v>5295718961.3333302</v>
      </c>
      <c r="M5395" s="16">
        <v>3487354679.4166698</v>
      </c>
      <c r="N5395" s="16">
        <v>4640909130.75</v>
      </c>
    </row>
    <row r="5396" spans="1:14" x14ac:dyDescent="0.25">
      <c r="A5396" s="15" t="s">
        <v>16180</v>
      </c>
      <c r="B5396" s="15" t="s">
        <v>16181</v>
      </c>
      <c r="C5396" s="15" t="s">
        <v>16182</v>
      </c>
      <c r="D5396" s="15">
        <v>25.210084033613398</v>
      </c>
      <c r="E5396" s="16">
        <v>13.4</v>
      </c>
      <c r="F5396" s="16">
        <v>5077422321.5</v>
      </c>
      <c r="G5396" s="16">
        <v>4983324653.75</v>
      </c>
      <c r="H5396" s="16">
        <v>5666948584.6875</v>
      </c>
      <c r="I5396" s="16">
        <v>3633947203.5</v>
      </c>
      <c r="J5396" s="16">
        <v>3366051628.25</v>
      </c>
      <c r="K5396" s="16">
        <v>3588853590</v>
      </c>
      <c r="L5396" s="16">
        <v>3223136398.75</v>
      </c>
      <c r="M5396" s="16">
        <v>2574492690.0416698</v>
      </c>
      <c r="N5396" s="16">
        <v>4138075232</v>
      </c>
    </row>
    <row r="5397" spans="1:14" x14ac:dyDescent="0.25">
      <c r="A5397" s="15" t="s">
        <v>16183</v>
      </c>
      <c r="B5397" s="15" t="s">
        <v>16184</v>
      </c>
      <c r="C5397" s="15" t="s">
        <v>16185</v>
      </c>
      <c r="D5397" s="15">
        <v>63.855421686747</v>
      </c>
      <c r="E5397" s="15">
        <v>9.1</v>
      </c>
      <c r="F5397" s="15">
        <v>2758869664.1666698</v>
      </c>
      <c r="G5397" s="15">
        <v>2917259655.75</v>
      </c>
      <c r="H5397" s="15">
        <v>2945008690.8333302</v>
      </c>
      <c r="I5397" s="15">
        <v>3046639950.9583302</v>
      </c>
      <c r="J5397" s="15">
        <v>2701172291.6666698</v>
      </c>
      <c r="K5397" s="15">
        <v>2813473058.7916698</v>
      </c>
      <c r="L5397" s="15">
        <v>2917970205.4166698</v>
      </c>
      <c r="M5397" s="15">
        <v>1972391813.0833299</v>
      </c>
      <c r="N5397" s="15">
        <v>2942990914.5</v>
      </c>
    </row>
    <row r="5398" spans="1:14" x14ac:dyDescent="0.25">
      <c r="A5398" s="15" t="s">
        <v>16186</v>
      </c>
      <c r="B5398" s="15" t="s">
        <v>16187</v>
      </c>
      <c r="C5398" s="15" t="s">
        <v>16188</v>
      </c>
      <c r="D5398" s="15">
        <v>48.251748251748303</v>
      </c>
      <c r="E5398" s="16">
        <v>15.8</v>
      </c>
      <c r="F5398" s="16">
        <v>2038998258</v>
      </c>
      <c r="G5398" s="16">
        <v>1294784469.84635</v>
      </c>
      <c r="H5398" s="16">
        <v>1521713095.9947901</v>
      </c>
      <c r="I5398" s="16">
        <v>1244666822.3333299</v>
      </c>
      <c r="J5398" s="16">
        <v>1490542272.8333299</v>
      </c>
      <c r="K5398" s="16">
        <v>1572589155.6666701</v>
      </c>
      <c r="L5398" s="16">
        <v>1497017785.1666701</v>
      </c>
      <c r="M5398" s="16">
        <v>954587895.75</v>
      </c>
      <c r="N5398" s="16">
        <v>2258295235.25</v>
      </c>
    </row>
    <row r="5399" spans="1:14" x14ac:dyDescent="0.25">
      <c r="A5399" s="15" t="s">
        <v>16189</v>
      </c>
      <c r="B5399" s="15" t="s">
        <v>16190</v>
      </c>
      <c r="C5399" s="15" t="s">
        <v>16191</v>
      </c>
      <c r="D5399" s="15">
        <v>35.338345864661697</v>
      </c>
      <c r="E5399" s="16">
        <v>15.4</v>
      </c>
      <c r="F5399" s="16">
        <v>1680007075.5</v>
      </c>
      <c r="G5399" s="16">
        <v>3068298211.5</v>
      </c>
      <c r="H5399" s="16">
        <v>3445123073.75</v>
      </c>
      <c r="I5399" s="16">
        <v>3232152476</v>
      </c>
      <c r="J5399" s="16">
        <v>3017289173.1666698</v>
      </c>
      <c r="K5399" s="16">
        <v>3220811855.8333302</v>
      </c>
      <c r="L5399" s="16">
        <v>3042372352.6666698</v>
      </c>
      <c r="M5399" s="16">
        <v>1900309145</v>
      </c>
      <c r="N5399" s="16">
        <v>3457381556.875</v>
      </c>
    </row>
    <row r="5400" spans="1:14" x14ac:dyDescent="0.25">
      <c r="A5400" s="15" t="s">
        <v>16192</v>
      </c>
      <c r="B5400" s="15" t="s">
        <v>16193</v>
      </c>
      <c r="C5400" s="15" t="s">
        <v>16194</v>
      </c>
      <c r="D5400" s="15">
        <v>29.6</v>
      </c>
      <c r="E5400" s="15">
        <v>13.7</v>
      </c>
      <c r="F5400" s="15">
        <v>4039137435.8333302</v>
      </c>
      <c r="G5400" s="15">
        <v>3913566403.0833302</v>
      </c>
      <c r="H5400" s="15">
        <v>4441277244.875</v>
      </c>
      <c r="I5400" s="15">
        <v>4557392502.5</v>
      </c>
      <c r="J5400" s="15">
        <v>4460707978.9583302</v>
      </c>
      <c r="K5400" s="15">
        <v>4322379281.5</v>
      </c>
      <c r="L5400" s="15">
        <v>4260135814</v>
      </c>
      <c r="M5400" s="15">
        <v>2497892450.5</v>
      </c>
      <c r="N5400" s="15">
        <v>5350492876.0833302</v>
      </c>
    </row>
    <row r="5401" spans="1:14" x14ac:dyDescent="0.25">
      <c r="A5401" s="15" t="s">
        <v>16195</v>
      </c>
      <c r="B5401" s="15" t="s">
        <v>16196</v>
      </c>
      <c r="C5401" s="15" t="s">
        <v>16197</v>
      </c>
      <c r="D5401" s="15">
        <v>40</v>
      </c>
      <c r="E5401" s="16">
        <v>13</v>
      </c>
      <c r="F5401" s="16">
        <v>1730819357.1666701</v>
      </c>
      <c r="G5401" s="16">
        <v>1927239549.1875</v>
      </c>
      <c r="H5401" s="16">
        <v>1931745762.3333299</v>
      </c>
      <c r="I5401" s="16">
        <v>1210937743.1510401</v>
      </c>
      <c r="J5401" s="16">
        <v>2711762666.8333302</v>
      </c>
      <c r="K5401" s="16">
        <v>2291456325.0833302</v>
      </c>
      <c r="L5401" s="16">
        <v>2234515667.6666698</v>
      </c>
      <c r="M5401" s="16">
        <v>1838325550.3333299</v>
      </c>
      <c r="N5401" s="16">
        <v>1619493654.0260401</v>
      </c>
    </row>
    <row r="5402" spans="1:14" x14ac:dyDescent="0.25">
      <c r="A5402" s="15" t="s">
        <v>16198</v>
      </c>
      <c r="B5402" s="15" t="s">
        <v>16199</v>
      </c>
      <c r="C5402" s="15" t="s">
        <v>16200</v>
      </c>
      <c r="D5402" s="15">
        <v>39.285714285714299</v>
      </c>
      <c r="E5402" s="16">
        <v>9.5</v>
      </c>
      <c r="F5402" s="16">
        <v>559033697.09375</v>
      </c>
      <c r="G5402" s="16">
        <v>561741349.75</v>
      </c>
      <c r="H5402" s="16">
        <v>1890797798</v>
      </c>
      <c r="I5402" s="16">
        <v>531822288.25</v>
      </c>
      <c r="J5402" s="16">
        <v>962379122</v>
      </c>
      <c r="K5402" s="16">
        <v>868907136</v>
      </c>
      <c r="L5402" s="16">
        <v>830718264.625</v>
      </c>
      <c r="M5402" s="16">
        <v>1435316858.75</v>
      </c>
      <c r="N5402" s="16">
        <v>790063236</v>
      </c>
    </row>
    <row r="5403" spans="1:14" x14ac:dyDescent="0.25">
      <c r="A5403" s="15" t="s">
        <v>16201</v>
      </c>
      <c r="B5403" s="15" t="s">
        <v>16202</v>
      </c>
      <c r="C5403" s="15" t="s">
        <v>16203</v>
      </c>
      <c r="D5403" s="15">
        <v>86.842105263157904</v>
      </c>
      <c r="E5403" s="15">
        <v>8.6</v>
      </c>
      <c r="F5403" s="15">
        <v>11941707647</v>
      </c>
      <c r="G5403" s="15">
        <v>12467748554.5</v>
      </c>
      <c r="H5403" s="15">
        <v>11591268736.6667</v>
      </c>
      <c r="I5403" s="15">
        <v>17842053509.416698</v>
      </c>
      <c r="J5403" s="15">
        <v>18043771269.083302</v>
      </c>
      <c r="K5403" s="15">
        <v>18518882919.666698</v>
      </c>
      <c r="L5403" s="15">
        <v>14820023791</v>
      </c>
      <c r="M5403" s="15">
        <v>11601517668.4583</v>
      </c>
      <c r="N5403" s="15">
        <v>14373972430.625</v>
      </c>
    </row>
    <row r="5404" spans="1:14" x14ac:dyDescent="0.25">
      <c r="A5404" s="15" t="s">
        <v>16204</v>
      </c>
      <c r="B5404" s="15" t="s">
        <v>16202</v>
      </c>
      <c r="C5404" s="15" t="s">
        <v>16205</v>
      </c>
      <c r="D5404" s="15">
        <v>41.25</v>
      </c>
      <c r="E5404" s="16">
        <v>9.4</v>
      </c>
      <c r="F5404" s="16">
        <v>794509609</v>
      </c>
      <c r="G5404" s="16">
        <v>764903793.9375</v>
      </c>
      <c r="H5404" s="16">
        <v>825140108</v>
      </c>
      <c r="I5404" s="16">
        <v>851083895</v>
      </c>
      <c r="J5404" s="16">
        <v>826515955</v>
      </c>
      <c r="K5404" s="16">
        <v>792946603</v>
      </c>
      <c r="L5404" s="16">
        <v>857111625</v>
      </c>
      <c r="M5404" s="16">
        <v>350818564.75</v>
      </c>
      <c r="N5404" s="16">
        <v>965400760</v>
      </c>
    </row>
    <row r="5405" spans="1:14" x14ac:dyDescent="0.25">
      <c r="A5405" s="15" t="s">
        <v>16206</v>
      </c>
      <c r="B5405" s="15" t="s">
        <v>16207</v>
      </c>
      <c r="C5405" s="15" t="s">
        <v>16208</v>
      </c>
      <c r="D5405" s="15">
        <v>39.285714285714299</v>
      </c>
      <c r="E5405" s="16">
        <v>9.5</v>
      </c>
      <c r="F5405" s="16">
        <v>1106106944</v>
      </c>
      <c r="G5405" s="16">
        <v>1155136640</v>
      </c>
      <c r="H5405" s="16">
        <v>1448249653.5</v>
      </c>
      <c r="I5405" s="16">
        <v>1442022688</v>
      </c>
      <c r="J5405" s="16">
        <v>796626250</v>
      </c>
      <c r="K5405" s="16">
        <v>1229219920</v>
      </c>
      <c r="L5405" s="16" t="s">
        <v>17</v>
      </c>
      <c r="M5405" s="16">
        <v>801690840</v>
      </c>
      <c r="N5405" s="16">
        <v>1254863984</v>
      </c>
    </row>
    <row r="5406" spans="1:14" x14ac:dyDescent="0.25">
      <c r="A5406" s="15" t="s">
        <v>16209</v>
      </c>
      <c r="B5406" s="15" t="s">
        <v>16210</v>
      </c>
      <c r="C5406" s="15" t="s">
        <v>16211</v>
      </c>
      <c r="D5406" s="15">
        <v>46.376811594202898</v>
      </c>
      <c r="E5406" s="15">
        <v>7.8</v>
      </c>
      <c r="F5406" s="15">
        <v>4537270557</v>
      </c>
      <c r="G5406" s="15">
        <v>4356422992.8281298</v>
      </c>
      <c r="H5406" s="15">
        <v>3674448212.625</v>
      </c>
      <c r="I5406" s="15">
        <v>3198851620.6875</v>
      </c>
      <c r="J5406" s="15">
        <v>2939081239.9791698</v>
      </c>
      <c r="K5406" s="15">
        <v>3182668496.1875</v>
      </c>
      <c r="L5406" s="15">
        <v>3389796443.6041698</v>
      </c>
      <c r="M5406" s="15">
        <v>2352613441.09375</v>
      </c>
      <c r="N5406" s="15">
        <v>3079811730.2708302</v>
      </c>
    </row>
    <row r="5407" spans="1:14" x14ac:dyDescent="0.25">
      <c r="A5407" s="15" t="s">
        <v>16212</v>
      </c>
      <c r="B5407" s="15" t="s">
        <v>16213</v>
      </c>
      <c r="C5407" s="15" t="s">
        <v>16214</v>
      </c>
      <c r="D5407" s="15">
        <v>32.142857142857103</v>
      </c>
      <c r="E5407" s="16">
        <v>6.7</v>
      </c>
      <c r="F5407" s="16">
        <v>13918876</v>
      </c>
      <c r="G5407" s="16" t="s">
        <v>17</v>
      </c>
      <c r="H5407" s="16" t="s">
        <v>17</v>
      </c>
      <c r="I5407" s="16">
        <v>508751205.5</v>
      </c>
      <c r="J5407" s="16">
        <v>782204628.25</v>
      </c>
      <c r="K5407" s="16">
        <v>182114180</v>
      </c>
      <c r="L5407" s="16">
        <v>164166883.75</v>
      </c>
      <c r="M5407" s="16">
        <v>428681552.53125</v>
      </c>
      <c r="N5407" s="16">
        <v>113698652.5</v>
      </c>
    </row>
    <row r="5408" spans="1:14" x14ac:dyDescent="0.25">
      <c r="A5408" s="15" t="s">
        <v>16215</v>
      </c>
      <c r="B5408" s="15" t="s">
        <v>16216</v>
      </c>
      <c r="C5408" s="15" t="s">
        <v>16217</v>
      </c>
      <c r="D5408" s="15">
        <v>71.193415637860099</v>
      </c>
      <c r="E5408" s="16">
        <v>26.7</v>
      </c>
      <c r="F5408" s="16">
        <v>5264343661.375</v>
      </c>
      <c r="G5408" s="16">
        <v>4783265114.8333302</v>
      </c>
      <c r="H5408" s="16">
        <v>5611522172.9166698</v>
      </c>
      <c r="I5408" s="16">
        <v>5183946328</v>
      </c>
      <c r="J5408" s="16">
        <v>5270522247.3333302</v>
      </c>
      <c r="K5408" s="16">
        <v>5719818713.5</v>
      </c>
      <c r="L5408" s="16">
        <v>5279952469.1666698</v>
      </c>
      <c r="M5408" s="16">
        <v>3555920696.8333302</v>
      </c>
      <c r="N5408" s="16">
        <v>5572078878.1666698</v>
      </c>
    </row>
    <row r="5409" spans="1:14" x14ac:dyDescent="0.25">
      <c r="A5409" s="15" t="s">
        <v>16218</v>
      </c>
      <c r="B5409" s="15" t="s">
        <v>16219</v>
      </c>
      <c r="C5409" s="15" t="s">
        <v>16220</v>
      </c>
      <c r="D5409" s="15">
        <v>57.575757575757599</v>
      </c>
      <c r="E5409" s="15">
        <v>29.9</v>
      </c>
      <c r="F5409" s="15">
        <v>3588050100.5</v>
      </c>
      <c r="G5409" s="15">
        <v>3545485923.75</v>
      </c>
      <c r="H5409" s="15">
        <v>3942842323.4166698</v>
      </c>
      <c r="I5409" s="15">
        <v>4028117223.7916698</v>
      </c>
      <c r="J5409" s="15">
        <v>3544259800.5833302</v>
      </c>
      <c r="K5409" s="15">
        <v>3635124305.5833302</v>
      </c>
      <c r="L5409" s="15">
        <v>3764524056.6979198</v>
      </c>
      <c r="M5409" s="15">
        <v>2775272358.0729198</v>
      </c>
      <c r="N5409" s="15">
        <v>3956695201.25</v>
      </c>
    </row>
    <row r="5410" spans="1:14" x14ac:dyDescent="0.25">
      <c r="A5410" s="15" t="s">
        <v>16221</v>
      </c>
      <c r="B5410" s="15" t="s">
        <v>16222</v>
      </c>
      <c r="C5410" s="15" t="s">
        <v>16223</v>
      </c>
      <c r="D5410" s="15">
        <v>54.752851711026601</v>
      </c>
      <c r="E5410" s="16">
        <v>29.6</v>
      </c>
      <c r="F5410" s="16">
        <v>3585984656.75</v>
      </c>
      <c r="G5410" s="16">
        <v>3631434063.7083302</v>
      </c>
      <c r="H5410" s="16">
        <v>4111585112.1666698</v>
      </c>
      <c r="I5410" s="16">
        <v>4014219228.5</v>
      </c>
      <c r="J5410" s="16">
        <v>3502493540</v>
      </c>
      <c r="K5410" s="16">
        <v>3748200209.6666698</v>
      </c>
      <c r="L5410" s="16">
        <v>3702919998.8541698</v>
      </c>
      <c r="M5410" s="16">
        <v>2215563535.1666698</v>
      </c>
      <c r="N5410" s="16">
        <v>3948598242.1666698</v>
      </c>
    </row>
    <row r="5411" spans="1:14" x14ac:dyDescent="0.25">
      <c r="A5411" s="15" t="s">
        <v>16224</v>
      </c>
      <c r="B5411" s="15" t="s">
        <v>16225</v>
      </c>
      <c r="C5411" s="15" t="s">
        <v>16226</v>
      </c>
      <c r="D5411" s="15">
        <v>55.513307984790899</v>
      </c>
      <c r="E5411" s="16">
        <v>29.4</v>
      </c>
      <c r="F5411" s="16">
        <v>1307980148.75</v>
      </c>
      <c r="G5411" s="16">
        <v>506165158</v>
      </c>
      <c r="H5411" s="16">
        <v>444261315.41666698</v>
      </c>
      <c r="I5411" s="16">
        <v>514087434.5</v>
      </c>
      <c r="J5411" s="16">
        <v>322771412.625</v>
      </c>
      <c r="K5411" s="16">
        <v>453729646.5625</v>
      </c>
      <c r="L5411" s="16">
        <v>473189738.58333302</v>
      </c>
      <c r="M5411" s="16">
        <v>853194238.70833302</v>
      </c>
      <c r="N5411" s="16">
        <v>485929773.375</v>
      </c>
    </row>
    <row r="5412" spans="1:14" x14ac:dyDescent="0.25">
      <c r="A5412" s="15" t="s">
        <v>16227</v>
      </c>
      <c r="B5412" s="15" t="s">
        <v>16228</v>
      </c>
      <c r="C5412" s="15" t="s">
        <v>16229</v>
      </c>
      <c r="D5412" s="15">
        <v>54.901960784313701</v>
      </c>
      <c r="E5412" s="15">
        <v>22.9</v>
      </c>
      <c r="F5412" s="15">
        <v>3005196375.8333302</v>
      </c>
      <c r="G5412" s="15">
        <v>3048691972.75</v>
      </c>
      <c r="H5412" s="15">
        <v>3323335329</v>
      </c>
      <c r="I5412" s="15">
        <v>2934012238.6666698</v>
      </c>
      <c r="J5412" s="15">
        <v>2650717895.5</v>
      </c>
      <c r="K5412" s="15">
        <v>2864862535.1458302</v>
      </c>
      <c r="L5412" s="15">
        <v>2952430663.4166698</v>
      </c>
      <c r="M5412" s="15">
        <v>2384910633.5</v>
      </c>
      <c r="N5412" s="15">
        <v>3436770864.5833302</v>
      </c>
    </row>
    <row r="5413" spans="1:14" x14ac:dyDescent="0.25">
      <c r="A5413" s="15" t="s">
        <v>16230</v>
      </c>
      <c r="B5413" s="15" t="s">
        <v>16231</v>
      </c>
      <c r="C5413" s="15" t="s">
        <v>16232</v>
      </c>
      <c r="D5413" s="15">
        <v>35.742971887550198</v>
      </c>
      <c r="E5413" s="16">
        <v>28.7</v>
      </c>
      <c r="F5413" s="16">
        <v>4084833130.625</v>
      </c>
      <c r="G5413" s="16">
        <v>3991978358.1666698</v>
      </c>
      <c r="H5413" s="16">
        <v>4340802446.1666698</v>
      </c>
      <c r="I5413" s="16">
        <v>3763914831.8333302</v>
      </c>
      <c r="J5413" s="16">
        <v>4449636505.6666698</v>
      </c>
      <c r="K5413" s="16">
        <v>4557891415.4166698</v>
      </c>
      <c r="L5413" s="16">
        <v>5295682101.1666698</v>
      </c>
      <c r="M5413" s="16">
        <v>3415928995.5625</v>
      </c>
      <c r="N5413" s="16">
        <v>3379614896.9166698</v>
      </c>
    </row>
    <row r="5414" spans="1:14" x14ac:dyDescent="0.25">
      <c r="A5414" s="15" t="s">
        <v>16233</v>
      </c>
      <c r="B5414" s="15" t="s">
        <v>16234</v>
      </c>
      <c r="C5414" s="15" t="s">
        <v>16235</v>
      </c>
      <c r="D5414" s="15">
        <v>54.557823129251702</v>
      </c>
      <c r="E5414" s="16">
        <v>82.7</v>
      </c>
      <c r="F5414" s="16">
        <v>239113206.66666701</v>
      </c>
      <c r="G5414" s="16">
        <v>242124445.70833299</v>
      </c>
      <c r="H5414" s="16">
        <v>242756269</v>
      </c>
      <c r="I5414" s="16">
        <v>153992499.75</v>
      </c>
      <c r="J5414" s="16">
        <v>162920465.125</v>
      </c>
      <c r="K5414" s="16">
        <v>239031483.04166701</v>
      </c>
      <c r="L5414" s="16">
        <v>255323037.57291701</v>
      </c>
      <c r="M5414" s="16">
        <v>177856692.75</v>
      </c>
      <c r="N5414" s="16">
        <v>277798318.25</v>
      </c>
    </row>
    <row r="5415" spans="1:14" x14ac:dyDescent="0.25">
      <c r="A5415" s="15" t="s">
        <v>16236</v>
      </c>
      <c r="B5415" s="15" t="s">
        <v>16237</v>
      </c>
      <c r="C5415" s="15" t="s">
        <v>16238</v>
      </c>
      <c r="D5415" s="15">
        <v>63.918918918918898</v>
      </c>
      <c r="E5415" s="15">
        <v>83.7</v>
      </c>
      <c r="F5415" s="15">
        <v>875732919.5</v>
      </c>
      <c r="G5415" s="15">
        <v>744038076.33333302</v>
      </c>
      <c r="H5415" s="15">
        <v>1001575866</v>
      </c>
      <c r="I5415" s="15">
        <v>664069690.58333302</v>
      </c>
      <c r="J5415" s="15">
        <v>647185309.25</v>
      </c>
      <c r="K5415" s="15">
        <v>699821328.91666698</v>
      </c>
      <c r="L5415" s="15">
        <v>869969522.45833302</v>
      </c>
      <c r="M5415" s="15">
        <v>533227844.9375</v>
      </c>
      <c r="N5415" s="15">
        <v>899606835.5</v>
      </c>
    </row>
    <row r="5416" spans="1:14" x14ac:dyDescent="0.25">
      <c r="A5416" s="15" t="s">
        <v>16239</v>
      </c>
      <c r="B5416" s="15" t="s">
        <v>16240</v>
      </c>
      <c r="C5416" s="15" t="s">
        <v>16241</v>
      </c>
      <c r="D5416" s="15">
        <v>8.2901554404145106</v>
      </c>
      <c r="E5416" s="16">
        <v>85.6</v>
      </c>
      <c r="F5416" s="16" t="s">
        <v>17</v>
      </c>
      <c r="G5416" s="16" t="s">
        <v>17</v>
      </c>
      <c r="H5416" s="16" t="s">
        <v>17</v>
      </c>
      <c r="I5416" s="16" t="s">
        <v>17</v>
      </c>
      <c r="J5416" s="16" t="s">
        <v>17</v>
      </c>
      <c r="K5416" s="16" t="s">
        <v>17</v>
      </c>
      <c r="L5416" s="16" t="s">
        <v>17</v>
      </c>
      <c r="M5416" s="16" t="s">
        <v>17</v>
      </c>
      <c r="N5416" s="16" t="s">
        <v>17</v>
      </c>
    </row>
    <row r="5417" spans="1:14" x14ac:dyDescent="0.25">
      <c r="A5417" s="15" t="s">
        <v>16242</v>
      </c>
      <c r="B5417" s="15" t="s">
        <v>16243</v>
      </c>
      <c r="C5417" s="15" t="s">
        <v>16244</v>
      </c>
      <c r="D5417" s="15">
        <v>10.0952380952381</v>
      </c>
      <c r="E5417" s="16">
        <v>59.1</v>
      </c>
      <c r="F5417" s="16" t="s">
        <v>17</v>
      </c>
      <c r="G5417" s="16">
        <v>1559373595</v>
      </c>
      <c r="H5417" s="16">
        <v>22490823</v>
      </c>
      <c r="I5417" s="16" t="s">
        <v>17</v>
      </c>
      <c r="J5417" s="16">
        <v>14903966</v>
      </c>
      <c r="K5417" s="16" t="s">
        <v>17</v>
      </c>
      <c r="L5417" s="16" t="s">
        <v>17</v>
      </c>
      <c r="M5417" s="16" t="s">
        <v>17</v>
      </c>
      <c r="N5417" s="16">
        <v>14624797.5</v>
      </c>
    </row>
    <row r="5418" spans="1:14" x14ac:dyDescent="0.25">
      <c r="A5418" s="15" t="s">
        <v>16245</v>
      </c>
      <c r="B5418" s="15" t="s">
        <v>16246</v>
      </c>
      <c r="C5418" s="15" t="s">
        <v>16247</v>
      </c>
      <c r="D5418" s="15">
        <v>20.124481327800801</v>
      </c>
      <c r="E5418" s="15">
        <v>53.5</v>
      </c>
      <c r="F5418" s="15">
        <v>31245320.34375</v>
      </c>
      <c r="G5418" s="15">
        <v>66893100.5</v>
      </c>
      <c r="H5418" s="15">
        <v>27052269.75</v>
      </c>
      <c r="I5418" s="15">
        <v>72189268</v>
      </c>
      <c r="J5418" s="15" t="s">
        <v>17</v>
      </c>
      <c r="K5418" s="15" t="s">
        <v>17</v>
      </c>
      <c r="L5418" s="15" t="s">
        <v>17</v>
      </c>
      <c r="M5418" s="15" t="s">
        <v>17</v>
      </c>
      <c r="N5418" s="15" t="s">
        <v>17</v>
      </c>
    </row>
    <row r="5419" spans="1:14" x14ac:dyDescent="0.25">
      <c r="A5419" s="15" t="s">
        <v>16248</v>
      </c>
      <c r="B5419" s="15" t="s">
        <v>16249</v>
      </c>
      <c r="C5419" s="15" t="s">
        <v>16250</v>
      </c>
      <c r="D5419" s="15">
        <v>1.3133208255159501</v>
      </c>
      <c r="E5419" s="16">
        <v>118.6</v>
      </c>
      <c r="F5419" s="16" t="s">
        <v>17</v>
      </c>
      <c r="G5419" s="16" t="s">
        <v>17</v>
      </c>
      <c r="H5419" s="16" t="s">
        <v>17</v>
      </c>
      <c r="I5419" s="16" t="s">
        <v>17</v>
      </c>
      <c r="J5419" s="16">
        <v>911743.15625</v>
      </c>
      <c r="K5419" s="16">
        <v>9198469.25</v>
      </c>
      <c r="L5419" s="16" t="s">
        <v>17</v>
      </c>
      <c r="M5419" s="16" t="s">
        <v>17</v>
      </c>
      <c r="N5419" s="16" t="s">
        <v>17</v>
      </c>
    </row>
    <row r="5420" spans="1:14" x14ac:dyDescent="0.25">
      <c r="A5420" s="15" t="s">
        <v>16251</v>
      </c>
      <c r="B5420" s="15" t="s">
        <v>16252</v>
      </c>
      <c r="C5420" s="15" t="s">
        <v>16253</v>
      </c>
      <c r="D5420" s="15">
        <v>56.185567010309299</v>
      </c>
      <c r="E5420" s="16">
        <v>22.1</v>
      </c>
      <c r="F5420" s="16">
        <v>5000705669.0833302</v>
      </c>
      <c r="G5420" s="16">
        <v>4721237820.7916698</v>
      </c>
      <c r="H5420" s="16">
        <v>4729106970.5416698</v>
      </c>
      <c r="I5420" s="16">
        <v>4762128755.5</v>
      </c>
      <c r="J5420" s="16">
        <v>4623707418</v>
      </c>
      <c r="K5420" s="16">
        <v>4719173136.9583302</v>
      </c>
      <c r="L5420" s="16">
        <v>4859759237.625</v>
      </c>
      <c r="M5420" s="16">
        <v>3320912493.5416698</v>
      </c>
      <c r="N5420" s="16">
        <v>5199847139.9166698</v>
      </c>
    </row>
    <row r="5421" spans="1:14" x14ac:dyDescent="0.25">
      <c r="A5421" s="15" t="s">
        <v>16254</v>
      </c>
      <c r="B5421" s="15" t="s">
        <v>16255</v>
      </c>
      <c r="C5421" s="15" t="s">
        <v>16256</v>
      </c>
      <c r="D5421" s="15">
        <v>51.442307692307701</v>
      </c>
      <c r="E5421" s="15">
        <v>24.2</v>
      </c>
      <c r="F5421" s="15">
        <v>4880925399.8333302</v>
      </c>
      <c r="G5421" s="15">
        <v>5160579685.0833302</v>
      </c>
      <c r="H5421" s="15">
        <v>5530181271.75</v>
      </c>
      <c r="I5421" s="15">
        <v>5805557520</v>
      </c>
      <c r="J5421" s="15">
        <v>5567307690.25</v>
      </c>
      <c r="K5421" s="15">
        <v>5699520442.6666698</v>
      </c>
      <c r="L5421" s="15">
        <v>5985144221.9791698</v>
      </c>
      <c r="M5421" s="15">
        <v>3847802194.3333302</v>
      </c>
      <c r="N5421" s="15">
        <v>5894355381</v>
      </c>
    </row>
    <row r="5422" spans="1:14" x14ac:dyDescent="0.25">
      <c r="A5422" s="15" t="s">
        <v>16257</v>
      </c>
      <c r="B5422" s="15" t="s">
        <v>16258</v>
      </c>
      <c r="C5422" s="15" t="s">
        <v>16259</v>
      </c>
      <c r="D5422" s="15">
        <v>53.6082474226804</v>
      </c>
      <c r="E5422" s="16">
        <v>22.6</v>
      </c>
      <c r="F5422" s="16">
        <v>3668447999.4166698</v>
      </c>
      <c r="G5422" s="16">
        <v>3635929519.25</v>
      </c>
      <c r="H5422" s="16">
        <v>3633945139.6145802</v>
      </c>
      <c r="I5422" s="16">
        <v>3943896302.3333302</v>
      </c>
      <c r="J5422" s="16">
        <v>3508526441.8333302</v>
      </c>
      <c r="K5422" s="16">
        <v>4024062350.7708302</v>
      </c>
      <c r="L5422" s="16">
        <v>3658669942.8958302</v>
      </c>
      <c r="M5422" s="16">
        <v>2509732631.4166698</v>
      </c>
      <c r="N5422" s="16">
        <v>3999679168.6666698</v>
      </c>
    </row>
    <row r="5423" spans="1:14" x14ac:dyDescent="0.25">
      <c r="A5423" s="15" t="s">
        <v>16260</v>
      </c>
      <c r="B5423" s="15" t="s">
        <v>16261</v>
      </c>
      <c r="C5423" s="15" t="s">
        <v>16262</v>
      </c>
      <c r="D5423" s="15">
        <v>62.372881355932201</v>
      </c>
      <c r="E5423" s="16">
        <v>32.799999999999997</v>
      </c>
      <c r="F5423" s="16">
        <v>5960791071.3333302</v>
      </c>
      <c r="G5423" s="16">
        <v>6071371903.3333302</v>
      </c>
      <c r="H5423" s="16">
        <v>6774718652</v>
      </c>
      <c r="I5423" s="16">
        <v>5721864887</v>
      </c>
      <c r="J5423" s="16">
        <v>5589017080.6666698</v>
      </c>
      <c r="K5423" s="16">
        <v>6307973455.3333302</v>
      </c>
      <c r="L5423" s="16">
        <v>6002668799.6666698</v>
      </c>
      <c r="M5423" s="16">
        <v>3942042677.75</v>
      </c>
      <c r="N5423" s="16">
        <v>6964021099.3333302</v>
      </c>
    </row>
    <row r="5424" spans="1:14" x14ac:dyDescent="0.25">
      <c r="A5424" s="15" t="s">
        <v>16263</v>
      </c>
      <c r="B5424" s="15" t="s">
        <v>16264</v>
      </c>
      <c r="C5424" s="15" t="s">
        <v>16265</v>
      </c>
      <c r="D5424" s="15">
        <v>19.700374531835202</v>
      </c>
      <c r="E5424" s="15">
        <v>148.9</v>
      </c>
      <c r="F5424" s="15">
        <v>61114064.75</v>
      </c>
      <c r="G5424" s="15">
        <v>108428452.5</v>
      </c>
      <c r="H5424" s="15">
        <v>180162552.79166701</v>
      </c>
      <c r="I5424" s="15">
        <v>98239067.5</v>
      </c>
      <c r="J5424" s="15">
        <v>98581049.208333299</v>
      </c>
      <c r="K5424" s="15">
        <v>77637649</v>
      </c>
      <c r="L5424" s="15">
        <v>55724250.229166701</v>
      </c>
      <c r="M5424" s="15">
        <v>37956545.09375</v>
      </c>
      <c r="N5424" s="15">
        <v>61630956</v>
      </c>
    </row>
    <row r="5425" spans="1:14" x14ac:dyDescent="0.25">
      <c r="A5425" s="15" t="s">
        <v>16266</v>
      </c>
      <c r="B5425" s="15" t="s">
        <v>16267</v>
      </c>
      <c r="C5425" s="15" t="s">
        <v>16268</v>
      </c>
      <c r="D5425" s="15">
        <v>3.8532110091743101</v>
      </c>
      <c r="E5425" s="16">
        <v>61.3</v>
      </c>
      <c r="F5425" s="16" t="s">
        <v>17</v>
      </c>
      <c r="G5425" s="16">
        <v>34355323.375</v>
      </c>
      <c r="H5425" s="16">
        <v>44483948</v>
      </c>
      <c r="I5425" s="16" t="s">
        <v>17</v>
      </c>
      <c r="J5425" s="16" t="s">
        <v>17</v>
      </c>
      <c r="K5425" s="16" t="s">
        <v>17</v>
      </c>
      <c r="L5425" s="16" t="s">
        <v>17</v>
      </c>
      <c r="M5425" s="16" t="s">
        <v>17</v>
      </c>
      <c r="N5425" s="16" t="s">
        <v>17</v>
      </c>
    </row>
    <row r="5426" spans="1:14" x14ac:dyDescent="0.25">
      <c r="A5426" s="15" t="s">
        <v>16269</v>
      </c>
      <c r="B5426" s="15" t="s">
        <v>16270</v>
      </c>
      <c r="C5426" s="15" t="s">
        <v>16271</v>
      </c>
      <c r="D5426" s="15">
        <v>21.574344023323601</v>
      </c>
      <c r="E5426" s="16">
        <v>37.5</v>
      </c>
      <c r="F5426" s="16">
        <v>84982984.5</v>
      </c>
      <c r="G5426" s="16">
        <v>66785357.833333299</v>
      </c>
      <c r="H5426" s="16">
        <v>112643013.5</v>
      </c>
      <c r="I5426" s="16">
        <v>108508566</v>
      </c>
      <c r="J5426" s="16">
        <v>114531747.9375</v>
      </c>
      <c r="K5426" s="16">
        <v>105401360</v>
      </c>
      <c r="L5426" s="16">
        <v>85236931.666666701</v>
      </c>
      <c r="M5426" s="16">
        <v>84600462.375</v>
      </c>
      <c r="N5426" s="16">
        <v>95335282.729166701</v>
      </c>
    </row>
    <row r="5427" spans="1:14" x14ac:dyDescent="0.25">
      <c r="A5427" s="15" t="s">
        <v>16272</v>
      </c>
      <c r="B5427" s="15" t="s">
        <v>16273</v>
      </c>
      <c r="C5427" s="15" t="s">
        <v>16274</v>
      </c>
      <c r="D5427" s="15">
        <v>14.8541114058355</v>
      </c>
      <c r="E5427" s="15">
        <v>42.2</v>
      </c>
      <c r="F5427" s="15">
        <v>47025405.583333299</v>
      </c>
      <c r="G5427" s="15">
        <v>57208760</v>
      </c>
      <c r="H5427" s="15">
        <v>83943310.625</v>
      </c>
      <c r="I5427" s="15" t="s">
        <v>17</v>
      </c>
      <c r="J5427" s="15" t="s">
        <v>17</v>
      </c>
      <c r="K5427" s="15" t="s">
        <v>17</v>
      </c>
      <c r="L5427" s="15" t="s">
        <v>17</v>
      </c>
      <c r="M5427" s="15" t="s">
        <v>17</v>
      </c>
      <c r="N5427" s="15" t="s">
        <v>17</v>
      </c>
    </row>
    <row r="5428" spans="1:14" x14ac:dyDescent="0.25">
      <c r="A5428" s="15" t="s">
        <v>16275</v>
      </c>
      <c r="B5428" s="15" t="s">
        <v>16276</v>
      </c>
      <c r="C5428" s="15" t="s">
        <v>16277</v>
      </c>
      <c r="D5428" s="15">
        <v>29.073482428115</v>
      </c>
      <c r="E5428" s="16">
        <v>36.5</v>
      </c>
      <c r="F5428" s="16">
        <v>82563451.375</v>
      </c>
      <c r="G5428" s="16">
        <v>87795556.8125</v>
      </c>
      <c r="H5428" s="16">
        <v>94485129.75</v>
      </c>
      <c r="I5428" s="16">
        <v>67777664</v>
      </c>
      <c r="J5428" s="16">
        <v>82655397.125</v>
      </c>
      <c r="K5428" s="16">
        <v>94346610</v>
      </c>
      <c r="L5428" s="16">
        <v>76761489.5</v>
      </c>
      <c r="M5428" s="16">
        <v>36431693</v>
      </c>
      <c r="N5428" s="16">
        <v>88909980.09375</v>
      </c>
    </row>
    <row r="5429" spans="1:14" x14ac:dyDescent="0.25">
      <c r="A5429" s="15" t="s">
        <v>16278</v>
      </c>
      <c r="B5429" s="15" t="s">
        <v>16279</v>
      </c>
      <c r="C5429" s="15" t="s">
        <v>16280</v>
      </c>
      <c r="D5429" s="15">
        <v>20.855614973262</v>
      </c>
      <c r="E5429" s="16">
        <v>43.2</v>
      </c>
      <c r="F5429" s="16" t="s">
        <v>17</v>
      </c>
      <c r="G5429" s="16" t="s">
        <v>17</v>
      </c>
      <c r="H5429" s="16" t="s">
        <v>17</v>
      </c>
      <c r="I5429" s="16" t="s">
        <v>17</v>
      </c>
      <c r="J5429" s="16" t="s">
        <v>17</v>
      </c>
      <c r="K5429" s="16" t="s">
        <v>17</v>
      </c>
      <c r="L5429" s="16" t="s">
        <v>17</v>
      </c>
      <c r="M5429" s="16" t="s">
        <v>17</v>
      </c>
      <c r="N5429" s="16" t="s">
        <v>17</v>
      </c>
    </row>
    <row r="5430" spans="1:14" x14ac:dyDescent="0.25">
      <c r="A5430" s="15" t="s">
        <v>16281</v>
      </c>
      <c r="B5430" s="15" t="s">
        <v>16282</v>
      </c>
      <c r="C5430" s="15" t="s">
        <v>16283</v>
      </c>
      <c r="D5430" s="15">
        <v>33.082706766917298</v>
      </c>
      <c r="E5430" s="15">
        <v>44.2</v>
      </c>
      <c r="F5430" s="15">
        <v>97043250.458333299</v>
      </c>
      <c r="G5430" s="15">
        <v>73805527.916666701</v>
      </c>
      <c r="H5430" s="15">
        <v>86509837.0625</v>
      </c>
      <c r="I5430" s="15">
        <v>88916654.833333299</v>
      </c>
      <c r="J5430" s="15">
        <v>90261884.916666701</v>
      </c>
      <c r="K5430" s="15">
        <v>102824938.333333</v>
      </c>
      <c r="L5430" s="15">
        <v>103541615.4375</v>
      </c>
      <c r="M5430" s="15">
        <v>62562176.625</v>
      </c>
      <c r="N5430" s="15">
        <v>56162915.416666701</v>
      </c>
    </row>
    <row r="5431" spans="1:14" x14ac:dyDescent="0.25">
      <c r="A5431" s="15" t="s">
        <v>16284</v>
      </c>
      <c r="B5431" s="15" t="s">
        <v>16285</v>
      </c>
      <c r="C5431" s="15" t="s">
        <v>16286</v>
      </c>
      <c r="D5431" s="15">
        <v>30.275229357798199</v>
      </c>
      <c r="E5431" s="16">
        <v>23.5</v>
      </c>
      <c r="F5431" s="16">
        <v>99690234.4375</v>
      </c>
      <c r="G5431" s="16">
        <v>52162744</v>
      </c>
      <c r="H5431" s="16">
        <v>86497654.0625</v>
      </c>
      <c r="I5431" s="16" t="s">
        <v>17</v>
      </c>
      <c r="J5431" s="16" t="s">
        <v>17</v>
      </c>
      <c r="K5431" s="16">
        <v>188754677</v>
      </c>
      <c r="L5431" s="16">
        <v>11178941</v>
      </c>
      <c r="M5431" s="16">
        <v>26929345.109375</v>
      </c>
      <c r="N5431" s="16">
        <v>36207048.625</v>
      </c>
    </row>
    <row r="5432" spans="1:14" x14ac:dyDescent="0.25">
      <c r="A5432" s="15" t="s">
        <v>16287</v>
      </c>
      <c r="B5432" s="15" t="s">
        <v>16288</v>
      </c>
      <c r="C5432" s="15" t="s">
        <v>16289</v>
      </c>
      <c r="D5432" s="15">
        <v>36.274509803921603</v>
      </c>
      <c r="E5432" s="16">
        <v>23.4</v>
      </c>
      <c r="F5432" s="16">
        <v>9444676.375</v>
      </c>
      <c r="G5432" s="16">
        <v>59859503.65625</v>
      </c>
      <c r="H5432" s="16">
        <v>51982200.239583299</v>
      </c>
      <c r="I5432" s="16">
        <v>95517706.8125</v>
      </c>
      <c r="J5432" s="16">
        <v>56003144.020833299</v>
      </c>
      <c r="K5432" s="16">
        <v>96995745.125</v>
      </c>
      <c r="L5432" s="16">
        <v>45171268.96875</v>
      </c>
      <c r="M5432" s="16">
        <v>75649281.5</v>
      </c>
      <c r="N5432" s="16">
        <v>50808432.770833299</v>
      </c>
    </row>
    <row r="5433" spans="1:14" x14ac:dyDescent="0.25">
      <c r="A5433" s="15" t="s">
        <v>16290</v>
      </c>
      <c r="B5433" s="15" t="s">
        <v>16291</v>
      </c>
      <c r="C5433" s="15" t="s">
        <v>16292</v>
      </c>
      <c r="D5433" s="15">
        <v>57.304964539007102</v>
      </c>
      <c r="E5433" s="15">
        <v>152.4</v>
      </c>
      <c r="F5433" s="15">
        <v>2560293086.0833302</v>
      </c>
      <c r="G5433" s="15">
        <v>2755060806.5</v>
      </c>
      <c r="H5433" s="15">
        <v>2873979166.1666698</v>
      </c>
      <c r="I5433" s="15">
        <v>2722405281</v>
      </c>
      <c r="J5433" s="15">
        <v>2475184908.1666698</v>
      </c>
      <c r="K5433" s="15">
        <v>2653996016.6666698</v>
      </c>
      <c r="L5433" s="15">
        <v>2158486714.9583302</v>
      </c>
      <c r="M5433" s="15">
        <v>1397734307.5208299</v>
      </c>
      <c r="N5433" s="15">
        <v>2407336948.5</v>
      </c>
    </row>
    <row r="5434" spans="1:14" x14ac:dyDescent="0.25">
      <c r="A5434" s="15" t="s">
        <v>16293</v>
      </c>
      <c r="B5434" s="15" t="s">
        <v>16294</v>
      </c>
      <c r="C5434" s="15" t="s">
        <v>16295</v>
      </c>
      <c r="D5434" s="15">
        <v>9.1879075281564901</v>
      </c>
      <c r="E5434" s="16">
        <v>181.3</v>
      </c>
      <c r="F5434" s="16">
        <v>40188059</v>
      </c>
      <c r="G5434" s="16">
        <v>35382269.25</v>
      </c>
      <c r="H5434" s="16">
        <v>43778434.4375</v>
      </c>
      <c r="I5434" s="16" t="s">
        <v>17</v>
      </c>
      <c r="J5434" s="16">
        <v>35062865.4375</v>
      </c>
      <c r="K5434" s="16">
        <v>29495095.75</v>
      </c>
      <c r="L5434" s="16">
        <v>45321719.75</v>
      </c>
      <c r="M5434" s="16">
        <v>58645694</v>
      </c>
      <c r="N5434" s="16">
        <v>62393777.25</v>
      </c>
    </row>
    <row r="5435" spans="1:14" x14ac:dyDescent="0.25">
      <c r="A5435" s="15" t="s">
        <v>16296</v>
      </c>
      <c r="B5435" s="15" t="s">
        <v>16297</v>
      </c>
      <c r="C5435" s="15" t="s">
        <v>16298</v>
      </c>
      <c r="D5435" s="15">
        <v>46.590909090909101</v>
      </c>
      <c r="E5435" s="16">
        <v>90</v>
      </c>
      <c r="F5435" s="16">
        <v>304031094.75</v>
      </c>
      <c r="G5435" s="16">
        <v>429536618.66666698</v>
      </c>
      <c r="H5435" s="16">
        <v>384988560.625</v>
      </c>
      <c r="I5435" s="16">
        <v>455557715.96875</v>
      </c>
      <c r="J5435" s="16">
        <v>290553952.91666698</v>
      </c>
      <c r="K5435" s="16">
        <v>303759211.33333302</v>
      </c>
      <c r="L5435" s="16">
        <v>314972268.08333302</v>
      </c>
      <c r="M5435" s="16">
        <v>181112015.41666701</v>
      </c>
      <c r="N5435" s="16">
        <v>341681404.19791698</v>
      </c>
    </row>
    <row r="5436" spans="1:14" x14ac:dyDescent="0.25">
      <c r="A5436" s="15" t="s">
        <v>16299</v>
      </c>
      <c r="B5436" s="15" t="s">
        <v>16300</v>
      </c>
      <c r="C5436" s="15" t="s">
        <v>16301</v>
      </c>
      <c r="D5436" s="15">
        <v>42.159383033418997</v>
      </c>
      <c r="E5436" s="15">
        <v>44.8</v>
      </c>
      <c r="F5436" s="15">
        <v>186152453.58333299</v>
      </c>
      <c r="G5436" s="15">
        <v>190263487.41666701</v>
      </c>
      <c r="H5436" s="15">
        <v>207653760.66666701</v>
      </c>
      <c r="I5436" s="15">
        <v>145589820.41666701</v>
      </c>
      <c r="J5436" s="15">
        <v>147923468.02083299</v>
      </c>
      <c r="K5436" s="15">
        <v>143762618.66666701</v>
      </c>
      <c r="L5436" s="15">
        <v>181492304.75</v>
      </c>
      <c r="M5436" s="15">
        <v>113206280.166667</v>
      </c>
      <c r="N5436" s="15">
        <v>187350359.5</v>
      </c>
    </row>
    <row r="5437" spans="1:14" x14ac:dyDescent="0.25">
      <c r="A5437" s="15" t="s">
        <v>16302</v>
      </c>
      <c r="B5437" s="15" t="s">
        <v>16303</v>
      </c>
      <c r="C5437" s="15" t="s">
        <v>16304</v>
      </c>
      <c r="D5437" s="15">
        <v>34.472934472934497</v>
      </c>
      <c r="E5437" s="16">
        <v>40.700000000000003</v>
      </c>
      <c r="F5437" s="16">
        <v>97720392.583333299</v>
      </c>
      <c r="G5437" s="16">
        <v>117679162.416667</v>
      </c>
      <c r="H5437" s="16">
        <v>126627877.083333</v>
      </c>
      <c r="I5437" s="16">
        <v>83208880.125</v>
      </c>
      <c r="J5437" s="16">
        <v>106838063.25</v>
      </c>
      <c r="K5437" s="16">
        <v>69320748.25</v>
      </c>
      <c r="L5437" s="16">
        <v>86486985.46875</v>
      </c>
      <c r="M5437" s="16">
        <v>79941617.40625</v>
      </c>
      <c r="N5437" s="16">
        <v>81419254.875</v>
      </c>
    </row>
    <row r="5438" spans="1:14" x14ac:dyDescent="0.25">
      <c r="A5438" s="15" t="s">
        <v>16305</v>
      </c>
      <c r="B5438" s="15" t="s">
        <v>16306</v>
      </c>
      <c r="C5438" s="15" t="s">
        <v>16307</v>
      </c>
      <c r="D5438" s="15">
        <v>12.288786482334899</v>
      </c>
      <c r="E5438" s="16">
        <v>74.099999999999994</v>
      </c>
      <c r="F5438" s="16">
        <v>42714571.125</v>
      </c>
      <c r="G5438" s="16">
        <v>58143451.75</v>
      </c>
      <c r="H5438" s="16">
        <v>66372686.75</v>
      </c>
      <c r="I5438" s="16" t="s">
        <v>17</v>
      </c>
      <c r="J5438" s="16" t="s">
        <v>17</v>
      </c>
      <c r="K5438" s="16" t="s">
        <v>17</v>
      </c>
      <c r="L5438" s="16">
        <v>4697183.875</v>
      </c>
      <c r="M5438" s="16">
        <v>10858042.703125</v>
      </c>
      <c r="N5438" s="16">
        <v>6567690.5</v>
      </c>
    </row>
    <row r="5439" spans="1:14" x14ac:dyDescent="0.25">
      <c r="A5439" s="15" t="s">
        <v>16308</v>
      </c>
      <c r="B5439" s="15" t="s">
        <v>16309</v>
      </c>
      <c r="C5439" s="15" t="s">
        <v>16310</v>
      </c>
      <c r="D5439" s="15">
        <v>37.744034707158399</v>
      </c>
      <c r="E5439" s="15">
        <v>52.8</v>
      </c>
      <c r="F5439" s="15">
        <v>475163988.75</v>
      </c>
      <c r="G5439" s="15">
        <v>500228271.75</v>
      </c>
      <c r="H5439" s="15">
        <v>493466700.66666698</v>
      </c>
      <c r="I5439" s="15">
        <v>463095135.875</v>
      </c>
      <c r="J5439" s="15">
        <v>458863556.33333302</v>
      </c>
      <c r="K5439" s="15">
        <v>460357944.79166698</v>
      </c>
      <c r="L5439" s="15">
        <v>472431019.58333302</v>
      </c>
      <c r="M5439" s="15">
        <v>301455413.66666698</v>
      </c>
      <c r="N5439" s="15">
        <v>452253231.41666698</v>
      </c>
    </row>
    <row r="5440" spans="1:14" x14ac:dyDescent="0.25">
      <c r="A5440" s="15" t="s">
        <v>16311</v>
      </c>
      <c r="B5440" s="15" t="s">
        <v>16312</v>
      </c>
      <c r="C5440" s="15" t="s">
        <v>16313</v>
      </c>
      <c r="D5440" s="15">
        <v>52.197378565921397</v>
      </c>
      <c r="E5440" s="16">
        <v>143.6</v>
      </c>
      <c r="F5440" s="16">
        <v>766360555.75</v>
      </c>
      <c r="G5440" s="16">
        <v>790236386.91666698</v>
      </c>
      <c r="H5440" s="16">
        <v>847647886.5</v>
      </c>
      <c r="I5440" s="16">
        <v>821339487.91666698</v>
      </c>
      <c r="J5440" s="16">
        <v>686800395.91666698</v>
      </c>
      <c r="K5440" s="16">
        <v>783784199.66666698</v>
      </c>
      <c r="L5440" s="16">
        <v>705250952.08333302</v>
      </c>
      <c r="M5440" s="16">
        <v>422727228.16666698</v>
      </c>
      <c r="N5440" s="16">
        <v>797522210.83333302</v>
      </c>
    </row>
    <row r="5441" spans="1:14" x14ac:dyDescent="0.25">
      <c r="A5441" s="15" t="s">
        <v>16314</v>
      </c>
      <c r="B5441" s="15" t="s">
        <v>16315</v>
      </c>
      <c r="C5441" s="15" t="s">
        <v>16316</v>
      </c>
      <c r="D5441" s="15">
        <v>26.595744680851102</v>
      </c>
      <c r="E5441" s="16">
        <v>31.5</v>
      </c>
      <c r="F5441" s="16" t="s">
        <v>17</v>
      </c>
      <c r="G5441" s="16" t="s">
        <v>17</v>
      </c>
      <c r="H5441" s="16">
        <v>284474363.75</v>
      </c>
      <c r="I5441" s="16">
        <v>216118257.46875</v>
      </c>
      <c r="J5441" s="16">
        <v>141289200.22395799</v>
      </c>
      <c r="K5441" s="16">
        <v>220899079</v>
      </c>
      <c r="L5441" s="16">
        <v>20797226.5</v>
      </c>
      <c r="M5441" s="16">
        <v>119387117.260417</v>
      </c>
      <c r="N5441" s="16">
        <v>228756261.66666701</v>
      </c>
    </row>
    <row r="5442" spans="1:14" x14ac:dyDescent="0.25">
      <c r="A5442" s="15" t="s">
        <v>16317</v>
      </c>
      <c r="B5442" s="15" t="s">
        <v>16318</v>
      </c>
      <c r="C5442" s="15" t="s">
        <v>16319</v>
      </c>
      <c r="D5442" s="15">
        <v>48.944591029023698</v>
      </c>
      <c r="E5442" s="15">
        <v>84.4</v>
      </c>
      <c r="F5442" s="15">
        <v>372467363</v>
      </c>
      <c r="G5442" s="15">
        <v>385905999</v>
      </c>
      <c r="H5442" s="15">
        <v>408836620.66666698</v>
      </c>
      <c r="I5442" s="15">
        <v>252000076.5</v>
      </c>
      <c r="J5442" s="15">
        <v>260571543.83333299</v>
      </c>
      <c r="K5442" s="15">
        <v>259181291.66666701</v>
      </c>
      <c r="L5442" s="15">
        <v>379760376.33333302</v>
      </c>
      <c r="M5442" s="15">
        <v>230341381.16666701</v>
      </c>
      <c r="N5442" s="15">
        <v>378267777.83333302</v>
      </c>
    </row>
    <row r="5443" spans="1:14" x14ac:dyDescent="0.25">
      <c r="A5443" s="15" t="s">
        <v>16320</v>
      </c>
      <c r="B5443" s="15" t="s">
        <v>16321</v>
      </c>
      <c r="C5443" s="15" t="s">
        <v>16322</v>
      </c>
      <c r="D5443" s="15">
        <v>28.571428571428601</v>
      </c>
      <c r="E5443" s="16">
        <v>29.8</v>
      </c>
      <c r="F5443" s="16">
        <v>82605732.333333299</v>
      </c>
      <c r="G5443" s="16">
        <v>94092186.916666701</v>
      </c>
      <c r="H5443" s="16">
        <v>106169060.25</v>
      </c>
      <c r="I5443" s="16">
        <v>137591420.91666701</v>
      </c>
      <c r="J5443" s="16">
        <v>107627684.25</v>
      </c>
      <c r="K5443" s="16">
        <v>132525614</v>
      </c>
      <c r="L5443" s="16">
        <v>107407528</v>
      </c>
      <c r="M5443" s="16">
        <v>80081884.59375</v>
      </c>
      <c r="N5443" s="16">
        <v>101033065.520833</v>
      </c>
    </row>
    <row r="5444" spans="1:14" x14ac:dyDescent="0.25">
      <c r="A5444" s="15" t="s">
        <v>16323</v>
      </c>
      <c r="B5444" s="15" t="s">
        <v>16324</v>
      </c>
      <c r="C5444" s="15" t="s">
        <v>16325</v>
      </c>
      <c r="D5444" s="15">
        <v>39.285714285714299</v>
      </c>
      <c r="E5444" s="16">
        <v>32.299999999999997</v>
      </c>
      <c r="F5444" s="16">
        <v>252402462.80208299</v>
      </c>
      <c r="G5444" s="16">
        <v>365429870.83333302</v>
      </c>
      <c r="H5444" s="16">
        <v>287299529.45833302</v>
      </c>
      <c r="I5444" s="16">
        <v>380837082.33333302</v>
      </c>
      <c r="J5444" s="16">
        <v>368457468.16666698</v>
      </c>
      <c r="K5444" s="16">
        <v>415676513.5</v>
      </c>
      <c r="L5444" s="16">
        <v>383706151.83333302</v>
      </c>
      <c r="M5444" s="16">
        <v>292554936.83333302</v>
      </c>
      <c r="N5444" s="16">
        <v>386544969.60416698</v>
      </c>
    </row>
    <row r="5445" spans="1:14" x14ac:dyDescent="0.25">
      <c r="A5445" s="15" t="s">
        <v>16326</v>
      </c>
      <c r="B5445" s="15" t="s">
        <v>16327</v>
      </c>
      <c r="C5445" s="15" t="s">
        <v>16328</v>
      </c>
      <c r="D5445" s="15">
        <v>45.394736842105303</v>
      </c>
      <c r="E5445" s="15">
        <v>50.7</v>
      </c>
      <c r="F5445" s="15">
        <v>280616169.20833302</v>
      </c>
      <c r="G5445" s="15">
        <v>290986640.83333302</v>
      </c>
      <c r="H5445" s="15">
        <v>249603358.58333299</v>
      </c>
      <c r="I5445" s="15">
        <v>196897863.07291701</v>
      </c>
      <c r="J5445" s="15">
        <v>204799036.5625</v>
      </c>
      <c r="K5445" s="15">
        <v>220715627.83333299</v>
      </c>
      <c r="L5445" s="15">
        <v>107678718.041667</v>
      </c>
      <c r="M5445" s="15">
        <v>116568380.666667</v>
      </c>
      <c r="N5445" s="15">
        <v>198186951.91666701</v>
      </c>
    </row>
    <row r="5446" spans="1:14" x14ac:dyDescent="0.25">
      <c r="A5446" s="15" t="s">
        <v>16329</v>
      </c>
      <c r="B5446" s="15" t="s">
        <v>16330</v>
      </c>
      <c r="C5446" s="15" t="s">
        <v>16331</v>
      </c>
      <c r="D5446" s="15">
        <v>37.684210526315802</v>
      </c>
      <c r="E5446" s="16">
        <v>51.8</v>
      </c>
      <c r="F5446" s="16">
        <v>589766392.58333302</v>
      </c>
      <c r="G5446" s="16">
        <v>526833521.33333302</v>
      </c>
      <c r="H5446" s="16">
        <v>748556623.83333302</v>
      </c>
      <c r="I5446" s="16">
        <v>689341263</v>
      </c>
      <c r="J5446" s="16">
        <v>623557122.41666698</v>
      </c>
      <c r="K5446" s="16">
        <v>602610273.5</v>
      </c>
      <c r="L5446" s="16">
        <v>531327513.83333302</v>
      </c>
      <c r="M5446" s="16">
        <v>367319757.04166698</v>
      </c>
      <c r="N5446" s="16">
        <v>575817796.08333302</v>
      </c>
    </row>
    <row r="5447" spans="1:14" x14ac:dyDescent="0.25">
      <c r="A5447" s="15" t="s">
        <v>16332</v>
      </c>
      <c r="B5447" s="15" t="s">
        <v>16333</v>
      </c>
      <c r="C5447" s="15" t="s">
        <v>16334</v>
      </c>
      <c r="D5447" s="15">
        <v>40.5479452054795</v>
      </c>
      <c r="E5447" s="16">
        <v>41.2</v>
      </c>
      <c r="F5447" s="16">
        <v>633378776.33333302</v>
      </c>
      <c r="G5447" s="16">
        <v>604128931.875</v>
      </c>
      <c r="H5447" s="16">
        <v>746655388.125</v>
      </c>
      <c r="I5447" s="16">
        <v>716100091.5</v>
      </c>
      <c r="J5447" s="16">
        <v>710324420.58333302</v>
      </c>
      <c r="K5447" s="16">
        <v>763278289.83333302</v>
      </c>
      <c r="L5447" s="16">
        <v>791633811.66666698</v>
      </c>
      <c r="M5447" s="16">
        <v>542032560.66666698</v>
      </c>
      <c r="N5447" s="16">
        <v>785885126.84375</v>
      </c>
    </row>
    <row r="5448" spans="1:14" x14ac:dyDescent="0.25">
      <c r="A5448" s="15" t="s">
        <v>16335</v>
      </c>
      <c r="B5448" s="15" t="s">
        <v>16336</v>
      </c>
      <c r="C5448" s="15" t="s">
        <v>16337</v>
      </c>
      <c r="D5448" s="15">
        <v>9.9547511312217196</v>
      </c>
      <c r="E5448" s="15">
        <v>48.7</v>
      </c>
      <c r="F5448" s="15">
        <v>25939203.4375</v>
      </c>
      <c r="G5448" s="15">
        <v>26778178.25</v>
      </c>
      <c r="H5448" s="15">
        <v>36732101.25</v>
      </c>
      <c r="I5448" s="15">
        <v>45232683.375</v>
      </c>
      <c r="J5448" s="15">
        <v>24659456.5</v>
      </c>
      <c r="K5448" s="15">
        <v>31795214.5</v>
      </c>
      <c r="L5448" s="15">
        <v>29381091.8125</v>
      </c>
      <c r="M5448" s="15">
        <v>20393593.5625</v>
      </c>
      <c r="N5448" s="15">
        <v>34452815.5</v>
      </c>
    </row>
    <row r="5449" spans="1:14" x14ac:dyDescent="0.25">
      <c r="A5449" s="15" t="s">
        <v>16338</v>
      </c>
      <c r="B5449" s="15" t="s">
        <v>16339</v>
      </c>
      <c r="C5449" s="15" t="s">
        <v>16340</v>
      </c>
      <c r="D5449" s="15">
        <v>5.3615960099750604</v>
      </c>
      <c r="E5449" s="16">
        <v>90</v>
      </c>
      <c r="F5449" s="16">
        <v>5307601.5</v>
      </c>
      <c r="G5449" s="16" t="s">
        <v>17</v>
      </c>
      <c r="H5449" s="16" t="s">
        <v>17</v>
      </c>
      <c r="I5449" s="16" t="s">
        <v>17</v>
      </c>
      <c r="J5449" s="16" t="s">
        <v>17</v>
      </c>
      <c r="K5449" s="16" t="s">
        <v>17</v>
      </c>
      <c r="L5449" s="16">
        <v>10610996</v>
      </c>
      <c r="M5449" s="16">
        <v>6893217.5</v>
      </c>
      <c r="N5449" s="16" t="s">
        <v>17</v>
      </c>
    </row>
    <row r="5450" spans="1:14" x14ac:dyDescent="0.25">
      <c r="A5450" s="15" t="s">
        <v>16341</v>
      </c>
      <c r="B5450" s="15" t="s">
        <v>16342</v>
      </c>
      <c r="C5450" s="15" t="s">
        <v>16343</v>
      </c>
      <c r="D5450" s="15">
        <v>1.54394299287411</v>
      </c>
      <c r="E5450" s="16">
        <v>94.3</v>
      </c>
      <c r="F5450" s="16" t="s">
        <v>17</v>
      </c>
      <c r="G5450" s="16" t="s">
        <v>17</v>
      </c>
      <c r="H5450" s="16" t="s">
        <v>17</v>
      </c>
      <c r="I5450" s="16" t="s">
        <v>17</v>
      </c>
      <c r="J5450" s="16" t="s">
        <v>17</v>
      </c>
      <c r="K5450" s="16">
        <v>13269492.25</v>
      </c>
      <c r="L5450" s="16">
        <v>33980393.5</v>
      </c>
      <c r="M5450" s="16" t="s">
        <v>17</v>
      </c>
      <c r="N5450" s="16" t="s">
        <v>17</v>
      </c>
    </row>
    <row r="5451" spans="1:14" x14ac:dyDescent="0.25">
      <c r="A5451" s="15" t="s">
        <v>16344</v>
      </c>
      <c r="B5451" s="15" t="s">
        <v>16345</v>
      </c>
      <c r="C5451" s="15" t="s">
        <v>16346</v>
      </c>
      <c r="D5451" s="15">
        <v>12.8383067314365</v>
      </c>
      <c r="E5451" s="15">
        <v>163.69999999999999</v>
      </c>
      <c r="F5451" s="15">
        <v>55931701.125</v>
      </c>
      <c r="G5451" s="15">
        <v>73015461.666666701</v>
      </c>
      <c r="H5451" s="15">
        <v>98111451.1875</v>
      </c>
      <c r="I5451" s="15">
        <v>63483995.125</v>
      </c>
      <c r="J5451" s="15">
        <v>49065387.635416701</v>
      </c>
      <c r="K5451" s="15">
        <v>67246320.625</v>
      </c>
      <c r="L5451" s="15">
        <v>51177164.958333299</v>
      </c>
      <c r="M5451" s="15">
        <v>34821857.104166701</v>
      </c>
      <c r="N5451" s="15">
        <v>64636249.854166701</v>
      </c>
    </row>
    <row r="5452" spans="1:14" x14ac:dyDescent="0.25">
      <c r="A5452" s="15" t="s">
        <v>16347</v>
      </c>
      <c r="B5452" s="15" t="s">
        <v>16348</v>
      </c>
      <c r="C5452" s="15" t="s">
        <v>16349</v>
      </c>
      <c r="D5452" s="15">
        <v>52.857142857142897</v>
      </c>
      <c r="E5452" s="16">
        <v>54.9</v>
      </c>
      <c r="F5452" s="16">
        <v>4268334155.8333302</v>
      </c>
      <c r="G5452" s="16">
        <v>3692525672.7083302</v>
      </c>
      <c r="H5452" s="16">
        <v>4565641104.0416698</v>
      </c>
      <c r="I5452" s="16">
        <v>3993221408.8333302</v>
      </c>
      <c r="J5452" s="16">
        <v>3710482826</v>
      </c>
      <c r="K5452" s="16">
        <v>4128002791.4166698</v>
      </c>
      <c r="L5452" s="16">
        <v>3537588134.1666698</v>
      </c>
      <c r="M5452" s="16">
        <v>2016713498.875</v>
      </c>
      <c r="N5452" s="16">
        <v>4273439147.625</v>
      </c>
    </row>
    <row r="5453" spans="1:14" x14ac:dyDescent="0.25">
      <c r="A5453" s="15" t="s">
        <v>16350</v>
      </c>
      <c r="B5453" s="15" t="s">
        <v>16351</v>
      </c>
      <c r="C5453" s="15" t="s">
        <v>16352</v>
      </c>
      <c r="D5453" s="15">
        <v>12.269938650306701</v>
      </c>
      <c r="E5453" s="16">
        <v>19.600000000000001</v>
      </c>
      <c r="F5453" s="16">
        <v>904380266</v>
      </c>
      <c r="G5453" s="16">
        <v>954374373.5</v>
      </c>
      <c r="H5453" s="16">
        <v>960731932</v>
      </c>
      <c r="I5453" s="16">
        <v>1065575932.5</v>
      </c>
      <c r="J5453" s="16">
        <v>1027952439</v>
      </c>
      <c r="K5453" s="16">
        <v>978165454</v>
      </c>
      <c r="L5453" s="16">
        <v>452127839.75</v>
      </c>
      <c r="M5453" s="16">
        <v>305120340.25</v>
      </c>
      <c r="N5453" s="16">
        <v>904869115.25</v>
      </c>
    </row>
    <row r="5454" spans="1:14" x14ac:dyDescent="0.25">
      <c r="A5454" s="15" t="s">
        <v>16353</v>
      </c>
      <c r="B5454" s="15" t="s">
        <v>16354</v>
      </c>
      <c r="C5454" s="15" t="s">
        <v>16355</v>
      </c>
      <c r="D5454" s="15">
        <v>1.4285714285714299</v>
      </c>
      <c r="E5454" s="15">
        <v>63.6</v>
      </c>
      <c r="F5454" s="15" t="s">
        <v>17</v>
      </c>
      <c r="G5454" s="15" t="s">
        <v>17</v>
      </c>
      <c r="H5454" s="15" t="s">
        <v>17</v>
      </c>
      <c r="I5454" s="15" t="s">
        <v>17</v>
      </c>
      <c r="J5454" s="15">
        <v>232806886</v>
      </c>
      <c r="K5454" s="15" t="s">
        <v>17</v>
      </c>
      <c r="L5454" s="15" t="s">
        <v>17</v>
      </c>
      <c r="M5454" s="15" t="s">
        <v>17</v>
      </c>
      <c r="N5454" s="15" t="s">
        <v>17</v>
      </c>
    </row>
    <row r="5455" spans="1:14" x14ac:dyDescent="0.25">
      <c r="A5455" s="15" t="s">
        <v>16356</v>
      </c>
      <c r="B5455" s="15" t="s">
        <v>16357</v>
      </c>
      <c r="C5455" s="15" t="s">
        <v>16358</v>
      </c>
      <c r="D5455" s="15">
        <v>19.2708333333333</v>
      </c>
      <c r="E5455" s="16">
        <v>64.099999999999994</v>
      </c>
      <c r="F5455" s="16">
        <v>39004062</v>
      </c>
      <c r="G5455" s="16" t="s">
        <v>17</v>
      </c>
      <c r="H5455" s="16">
        <v>43180005.25</v>
      </c>
      <c r="I5455" s="16">
        <v>41526798.25</v>
      </c>
      <c r="J5455" s="16">
        <v>35695921.15625</v>
      </c>
      <c r="K5455" s="16">
        <v>48833596.9375</v>
      </c>
      <c r="L5455" s="16">
        <v>79356177.666666701</v>
      </c>
      <c r="M5455" s="16">
        <v>47121425.645833299</v>
      </c>
      <c r="N5455" s="16">
        <v>71632466.75</v>
      </c>
    </row>
    <row r="5456" spans="1:14" x14ac:dyDescent="0.25">
      <c r="A5456" s="15" t="s">
        <v>16359</v>
      </c>
      <c r="B5456" s="15" t="s">
        <v>16360</v>
      </c>
      <c r="C5456" s="15" t="s">
        <v>16361</v>
      </c>
      <c r="D5456" s="15">
        <v>19.760479041916199</v>
      </c>
      <c r="E5456" s="16">
        <v>38.700000000000003</v>
      </c>
      <c r="F5456" s="16">
        <v>28805800</v>
      </c>
      <c r="G5456" s="16">
        <v>57654748.125</v>
      </c>
      <c r="H5456" s="16">
        <v>40204372</v>
      </c>
      <c r="I5456" s="16">
        <v>22182470.25</v>
      </c>
      <c r="J5456" s="16">
        <v>99299536.25</v>
      </c>
      <c r="K5456" s="16">
        <v>61869459.5</v>
      </c>
      <c r="L5456" s="16">
        <v>54223792.125</v>
      </c>
      <c r="M5456" s="16">
        <v>41152026</v>
      </c>
      <c r="N5456" s="16">
        <v>62516697.583333299</v>
      </c>
    </row>
    <row r="5457" spans="1:14" x14ac:dyDescent="0.25">
      <c r="A5457" s="15" t="s">
        <v>16362</v>
      </c>
      <c r="B5457" s="15" t="s">
        <v>16363</v>
      </c>
      <c r="C5457" s="15" t="s">
        <v>16364</v>
      </c>
      <c r="D5457" s="15">
        <v>11.5207373271889</v>
      </c>
      <c r="E5457" s="15">
        <v>50.5</v>
      </c>
      <c r="F5457" s="15">
        <v>94085643.25</v>
      </c>
      <c r="G5457" s="15">
        <v>136876022.08333299</v>
      </c>
      <c r="H5457" s="15">
        <v>81433082.5</v>
      </c>
      <c r="I5457" s="15">
        <v>96306099.708333299</v>
      </c>
      <c r="J5457" s="15">
        <v>105750224.083333</v>
      </c>
      <c r="K5457" s="15">
        <v>62631719.625</v>
      </c>
      <c r="L5457" s="15">
        <v>152062202.625</v>
      </c>
      <c r="M5457" s="15">
        <v>120033443.5</v>
      </c>
      <c r="N5457" s="15">
        <v>101980113.625</v>
      </c>
    </row>
    <row r="5458" spans="1:14" x14ac:dyDescent="0.25">
      <c r="A5458" s="15" t="s">
        <v>16365</v>
      </c>
      <c r="B5458" s="15" t="s">
        <v>16366</v>
      </c>
      <c r="C5458" s="15" t="s">
        <v>16367</v>
      </c>
      <c r="D5458" s="15">
        <v>50.541516245487401</v>
      </c>
      <c r="E5458" s="16">
        <v>31.5</v>
      </c>
      <c r="F5458" s="16">
        <v>356440807.08333302</v>
      </c>
      <c r="G5458" s="16">
        <v>373154260.5</v>
      </c>
      <c r="H5458" s="16">
        <v>444516891.83333302</v>
      </c>
      <c r="I5458" s="16">
        <v>327541938.10416698</v>
      </c>
      <c r="J5458" s="16">
        <v>255352705.5625</v>
      </c>
      <c r="K5458" s="16">
        <v>324148715.85416698</v>
      </c>
      <c r="L5458" s="16">
        <v>244970007.45833299</v>
      </c>
      <c r="M5458" s="16">
        <v>158771562.5</v>
      </c>
      <c r="N5458" s="16">
        <v>258002931.66666701</v>
      </c>
    </row>
    <row r="5459" spans="1:14" x14ac:dyDescent="0.25">
      <c r="A5459" s="15" t="s">
        <v>16368</v>
      </c>
      <c r="B5459" s="15" t="s">
        <v>16369</v>
      </c>
      <c r="C5459" s="15" t="s">
        <v>16370</v>
      </c>
      <c r="D5459" s="15">
        <v>44.262295081967203</v>
      </c>
      <c r="E5459" s="16">
        <v>39.299999999999997</v>
      </c>
      <c r="F5459" s="16">
        <v>177119542.71875</v>
      </c>
      <c r="G5459" s="16">
        <v>151077867.33333299</v>
      </c>
      <c r="H5459" s="16">
        <v>178280730</v>
      </c>
      <c r="I5459" s="16">
        <v>156096605.58333299</v>
      </c>
      <c r="J5459" s="16">
        <v>164222870.01041701</v>
      </c>
      <c r="K5459" s="16">
        <v>187232471.08333299</v>
      </c>
      <c r="L5459" s="16">
        <v>192570178.39583299</v>
      </c>
      <c r="M5459" s="16">
        <v>83878617.75</v>
      </c>
      <c r="N5459" s="16">
        <v>194358992</v>
      </c>
    </row>
    <row r="5460" spans="1:14" x14ac:dyDescent="0.25">
      <c r="A5460" s="15" t="s">
        <v>16371</v>
      </c>
      <c r="B5460" s="15" t="s">
        <v>16372</v>
      </c>
      <c r="C5460" s="15" t="s">
        <v>16373</v>
      </c>
      <c r="D5460" s="15">
        <v>67.920792079207899</v>
      </c>
      <c r="E5460" s="15">
        <v>55.2</v>
      </c>
      <c r="F5460" s="15">
        <v>991687345.22916698</v>
      </c>
      <c r="G5460" s="15">
        <v>1019823171.58333</v>
      </c>
      <c r="H5460" s="15">
        <v>1173635774.6458299</v>
      </c>
      <c r="I5460" s="15">
        <v>910187954.33333302</v>
      </c>
      <c r="J5460" s="15">
        <v>883891503.66666698</v>
      </c>
      <c r="K5460" s="15">
        <v>1006096729.83333</v>
      </c>
      <c r="L5460" s="15">
        <v>903504557</v>
      </c>
      <c r="M5460" s="15">
        <v>652140071.16666698</v>
      </c>
      <c r="N5460" s="15">
        <v>1059703623.89583</v>
      </c>
    </row>
    <row r="5461" spans="1:14" x14ac:dyDescent="0.25">
      <c r="A5461" s="15" t="s">
        <v>16374</v>
      </c>
      <c r="B5461" s="15" t="s">
        <v>16375</v>
      </c>
      <c r="C5461" s="15" t="s">
        <v>16376</v>
      </c>
      <c r="D5461" s="15">
        <v>1.3945857260049199</v>
      </c>
      <c r="E5461" s="16">
        <v>133.6</v>
      </c>
      <c r="F5461" s="16" t="s">
        <v>17</v>
      </c>
      <c r="G5461" s="16" t="s">
        <v>17</v>
      </c>
      <c r="H5461" s="16" t="s">
        <v>17</v>
      </c>
      <c r="I5461" s="16" t="s">
        <v>17</v>
      </c>
      <c r="J5461" s="16" t="s">
        <v>17</v>
      </c>
      <c r="K5461" s="16" t="s">
        <v>17</v>
      </c>
      <c r="L5461" s="16" t="s">
        <v>17</v>
      </c>
      <c r="M5461" s="16" t="s">
        <v>17</v>
      </c>
      <c r="N5461" s="16" t="s">
        <v>17</v>
      </c>
    </row>
    <row r="5462" spans="1:14" x14ac:dyDescent="0.25">
      <c r="A5462" s="15" t="s">
        <v>16377</v>
      </c>
      <c r="B5462" s="15" t="s">
        <v>16378</v>
      </c>
      <c r="C5462" s="15" t="s">
        <v>16379</v>
      </c>
      <c r="D5462" s="15">
        <v>9.1044776119403004</v>
      </c>
      <c r="E5462" s="16">
        <v>76.5</v>
      </c>
      <c r="F5462" s="16">
        <v>1049227876.875</v>
      </c>
      <c r="G5462" s="16">
        <v>1010636568</v>
      </c>
      <c r="H5462" s="16" t="s">
        <v>17</v>
      </c>
      <c r="I5462" s="16" t="s">
        <v>17</v>
      </c>
      <c r="J5462" s="16">
        <v>15607686.75</v>
      </c>
      <c r="K5462" s="16" t="s">
        <v>17</v>
      </c>
      <c r="L5462" s="16" t="s">
        <v>17</v>
      </c>
      <c r="M5462" s="16">
        <v>34095333.75</v>
      </c>
      <c r="N5462" s="16" t="s">
        <v>17</v>
      </c>
    </row>
    <row r="5463" spans="1:14" x14ac:dyDescent="0.25">
      <c r="A5463" s="15" t="s">
        <v>16380</v>
      </c>
      <c r="B5463" s="15" t="s">
        <v>16381</v>
      </c>
      <c r="C5463" s="15" t="s">
        <v>16382</v>
      </c>
      <c r="D5463" s="15">
        <v>36.928104575163403</v>
      </c>
      <c r="E5463" s="15">
        <v>33.799999999999997</v>
      </c>
      <c r="F5463" s="15">
        <v>115476082.833333</v>
      </c>
      <c r="G5463" s="15">
        <v>372066490.75</v>
      </c>
      <c r="H5463" s="15">
        <v>237969452</v>
      </c>
      <c r="I5463" s="15">
        <v>49696268.5</v>
      </c>
      <c r="J5463" s="15">
        <v>68161272.125</v>
      </c>
      <c r="K5463" s="15">
        <v>94307126.541666701</v>
      </c>
      <c r="L5463" s="15">
        <v>137890296.95833299</v>
      </c>
      <c r="M5463" s="15">
        <v>38585043.5</v>
      </c>
      <c r="N5463" s="15">
        <v>116778094.375</v>
      </c>
    </row>
    <row r="5464" spans="1:14" x14ac:dyDescent="0.25">
      <c r="A5464" s="15" t="s">
        <v>16383</v>
      </c>
      <c r="B5464" s="15" t="s">
        <v>16384</v>
      </c>
      <c r="C5464" s="15" t="s">
        <v>16385</v>
      </c>
      <c r="D5464" s="15">
        <v>30.017761989342802</v>
      </c>
      <c r="E5464" s="16">
        <v>62.6</v>
      </c>
      <c r="F5464" s="16">
        <v>28525309.666666701</v>
      </c>
      <c r="G5464" s="16">
        <v>18847491.875</v>
      </c>
      <c r="H5464" s="16">
        <v>41244958.53125</v>
      </c>
      <c r="I5464" s="16">
        <v>34597270.125</v>
      </c>
      <c r="J5464" s="16">
        <v>23608590.208333299</v>
      </c>
      <c r="K5464" s="16">
        <v>31034159.5</v>
      </c>
      <c r="L5464" s="16">
        <v>29046570.75</v>
      </c>
      <c r="M5464" s="16">
        <v>23556638.375</v>
      </c>
      <c r="N5464" s="16">
        <v>45056200.583333299</v>
      </c>
    </row>
    <row r="5465" spans="1:14" x14ac:dyDescent="0.25">
      <c r="A5465" s="15" t="s">
        <v>16386</v>
      </c>
      <c r="B5465" s="15" t="s">
        <v>16387</v>
      </c>
      <c r="C5465" s="15" t="s">
        <v>16388</v>
      </c>
      <c r="D5465" s="15">
        <v>7.5581395348837201</v>
      </c>
      <c r="E5465" s="16">
        <v>112.5</v>
      </c>
      <c r="F5465" s="16">
        <v>455600247.75</v>
      </c>
      <c r="G5465" s="16">
        <v>663363700.5</v>
      </c>
      <c r="H5465" s="16">
        <v>1309527576.5</v>
      </c>
      <c r="I5465" s="16">
        <v>434875992.52083302</v>
      </c>
      <c r="J5465" s="16">
        <v>412213990.83333302</v>
      </c>
      <c r="K5465" s="16">
        <v>384645699.83333302</v>
      </c>
      <c r="L5465" s="16">
        <v>563027271.5</v>
      </c>
      <c r="M5465" s="16">
        <v>387884821.5</v>
      </c>
      <c r="N5465" s="16">
        <v>382376811</v>
      </c>
    </row>
    <row r="5466" spans="1:14" x14ac:dyDescent="0.25">
      <c r="A5466" s="15" t="s">
        <v>16389</v>
      </c>
      <c r="B5466" s="15" t="s">
        <v>16390</v>
      </c>
      <c r="C5466" s="15" t="s">
        <v>16391</v>
      </c>
      <c r="D5466" s="15">
        <v>22.3993288590604</v>
      </c>
      <c r="E5466" s="15">
        <v>129.9</v>
      </c>
      <c r="F5466" s="15">
        <v>3605876666.5416698</v>
      </c>
      <c r="G5466" s="15">
        <v>3808778003.2916698</v>
      </c>
      <c r="H5466" s="15">
        <v>3929411375.1666698</v>
      </c>
      <c r="I5466" s="15">
        <v>3216490570.5</v>
      </c>
      <c r="J5466" s="15">
        <v>3097138977.3333302</v>
      </c>
      <c r="K5466" s="15">
        <v>3220174838.6666698</v>
      </c>
      <c r="L5466" s="15">
        <v>3002556410.6666698</v>
      </c>
      <c r="M5466" s="15">
        <v>1962273112.2916701</v>
      </c>
      <c r="N5466" s="15">
        <v>3594325181.625</v>
      </c>
    </row>
    <row r="5467" spans="1:14" x14ac:dyDescent="0.25">
      <c r="A5467" s="15" t="s">
        <v>16392</v>
      </c>
      <c r="B5467" s="15" t="s">
        <v>16393</v>
      </c>
      <c r="C5467" s="15" t="s">
        <v>16394</v>
      </c>
      <c r="D5467" s="15">
        <v>52.020202020201999</v>
      </c>
      <c r="E5467" s="16">
        <v>43.6</v>
      </c>
      <c r="F5467" s="16">
        <v>132307904.833333</v>
      </c>
      <c r="G5467" s="16">
        <v>143419331.83333299</v>
      </c>
      <c r="H5467" s="16">
        <v>168205715.82291701</v>
      </c>
      <c r="I5467" s="16">
        <v>126942886.083333</v>
      </c>
      <c r="J5467" s="16">
        <v>79582649.583333299</v>
      </c>
      <c r="K5467" s="16">
        <v>91943274.208333299</v>
      </c>
      <c r="L5467" s="16">
        <v>116104696.4375</v>
      </c>
      <c r="M5467" s="16">
        <v>57908799.322916701</v>
      </c>
      <c r="N5467" s="16">
        <v>62571138.166666701</v>
      </c>
    </row>
    <row r="5468" spans="1:14" x14ac:dyDescent="0.25">
      <c r="A5468" s="15" t="s">
        <v>16395</v>
      </c>
      <c r="B5468" s="15" t="s">
        <v>16396</v>
      </c>
      <c r="C5468" s="15" t="s">
        <v>16397</v>
      </c>
      <c r="D5468" s="15">
        <v>56.557377049180303</v>
      </c>
      <c r="E5468" s="16">
        <v>28.1</v>
      </c>
      <c r="F5468" s="16">
        <v>803779164.83333302</v>
      </c>
      <c r="G5468" s="16">
        <v>753543006.64583302</v>
      </c>
      <c r="H5468" s="16">
        <v>799929253.67708302</v>
      </c>
      <c r="I5468" s="16">
        <v>667625458.58333302</v>
      </c>
      <c r="J5468" s="16">
        <v>643680157.35416698</v>
      </c>
      <c r="K5468" s="16">
        <v>685630034.66666698</v>
      </c>
      <c r="L5468" s="16">
        <v>740832701.75</v>
      </c>
      <c r="M5468" s="16">
        <v>490363662.91666698</v>
      </c>
      <c r="N5468" s="16">
        <v>766411723.5</v>
      </c>
    </row>
    <row r="5469" spans="1:14" x14ac:dyDescent="0.25">
      <c r="A5469" s="15" t="s">
        <v>16398</v>
      </c>
      <c r="B5469" s="15" t="s">
        <v>16399</v>
      </c>
      <c r="C5469" s="15" t="s">
        <v>16400</v>
      </c>
      <c r="D5469" s="15">
        <v>0.94339622641509402</v>
      </c>
      <c r="E5469" s="15">
        <v>248.4</v>
      </c>
      <c r="F5469" s="15">
        <v>918625654</v>
      </c>
      <c r="G5469" s="15">
        <v>1087719290</v>
      </c>
      <c r="H5469" s="15">
        <v>868727041.5</v>
      </c>
      <c r="I5469" s="15">
        <v>1223771664</v>
      </c>
      <c r="J5469" s="15">
        <v>1207951636</v>
      </c>
      <c r="K5469" s="15">
        <v>1151002516.5</v>
      </c>
      <c r="L5469" s="15">
        <v>1173104282</v>
      </c>
      <c r="M5469" s="15">
        <v>689248372.875</v>
      </c>
      <c r="N5469" s="15">
        <v>1176487684</v>
      </c>
    </row>
    <row r="5470" spans="1:14" x14ac:dyDescent="0.25">
      <c r="A5470" s="15" t="s">
        <v>16401</v>
      </c>
      <c r="B5470" s="15" t="s">
        <v>16402</v>
      </c>
      <c r="C5470" s="15" t="s">
        <v>16403</v>
      </c>
      <c r="D5470" s="15">
        <v>10.4519774011299</v>
      </c>
      <c r="E5470" s="16">
        <v>79.8</v>
      </c>
      <c r="F5470" s="16">
        <v>34187333.5</v>
      </c>
      <c r="G5470" s="16">
        <v>39563536.5</v>
      </c>
      <c r="H5470" s="16">
        <v>41335986.5</v>
      </c>
      <c r="I5470" s="16">
        <v>14129974.125</v>
      </c>
      <c r="J5470" s="16">
        <v>27468333</v>
      </c>
      <c r="K5470" s="16">
        <v>25905289.75</v>
      </c>
      <c r="L5470" s="16">
        <v>38425317</v>
      </c>
      <c r="M5470" s="16">
        <v>20024012.5</v>
      </c>
      <c r="N5470" s="16">
        <v>39081448.083333299</v>
      </c>
    </row>
    <row r="5471" spans="1:14" x14ac:dyDescent="0.25">
      <c r="A5471" s="15" t="s">
        <v>16404</v>
      </c>
      <c r="B5471" s="15" t="s">
        <v>16405</v>
      </c>
      <c r="C5471" s="15" t="s">
        <v>16406</v>
      </c>
      <c r="D5471" s="15">
        <v>5.3435114503816799</v>
      </c>
      <c r="E5471" s="16">
        <v>75</v>
      </c>
      <c r="F5471" s="16" t="s">
        <v>17</v>
      </c>
      <c r="G5471" s="16" t="s">
        <v>17</v>
      </c>
      <c r="H5471" s="16">
        <v>25004014.25</v>
      </c>
      <c r="I5471" s="16" t="s">
        <v>17</v>
      </c>
      <c r="J5471" s="16" t="s">
        <v>17</v>
      </c>
      <c r="K5471" s="16" t="s">
        <v>17</v>
      </c>
      <c r="L5471" s="16" t="s">
        <v>17</v>
      </c>
      <c r="M5471" s="16">
        <v>16918101.40625</v>
      </c>
      <c r="N5471" s="16" t="s">
        <v>17</v>
      </c>
    </row>
    <row r="5472" spans="1:14" x14ac:dyDescent="0.25">
      <c r="A5472" s="15" t="s">
        <v>16407</v>
      </c>
      <c r="B5472" s="15" t="s">
        <v>16408</v>
      </c>
      <c r="C5472" s="15" t="s">
        <v>16409</v>
      </c>
      <c r="D5472" s="15">
        <v>9.4922737306843299</v>
      </c>
      <c r="E5472" s="15">
        <v>48.7</v>
      </c>
      <c r="F5472" s="15" t="s">
        <v>17</v>
      </c>
      <c r="G5472" s="15" t="s">
        <v>17</v>
      </c>
      <c r="H5472" s="15" t="s">
        <v>17</v>
      </c>
      <c r="I5472" s="15" t="s">
        <v>17</v>
      </c>
      <c r="J5472" s="15" t="s">
        <v>17</v>
      </c>
      <c r="K5472" s="15" t="s">
        <v>17</v>
      </c>
      <c r="L5472" s="15" t="s">
        <v>17</v>
      </c>
      <c r="M5472" s="15" t="s">
        <v>17</v>
      </c>
      <c r="N5472" s="15" t="s">
        <v>17</v>
      </c>
    </row>
    <row r="5473" spans="1:14" x14ac:dyDescent="0.25">
      <c r="A5473" s="15" t="s">
        <v>16410</v>
      </c>
      <c r="B5473" s="15" t="s">
        <v>16411</v>
      </c>
      <c r="C5473" s="15" t="s">
        <v>16412</v>
      </c>
      <c r="D5473" s="15">
        <v>5.3742802303263</v>
      </c>
      <c r="E5473" s="16">
        <v>56.6</v>
      </c>
      <c r="F5473" s="16" t="s">
        <v>17</v>
      </c>
      <c r="G5473" s="16" t="s">
        <v>17</v>
      </c>
      <c r="H5473" s="16" t="s">
        <v>17</v>
      </c>
      <c r="I5473" s="16" t="s">
        <v>17</v>
      </c>
      <c r="J5473" s="16" t="s">
        <v>17</v>
      </c>
      <c r="K5473" s="16" t="s">
        <v>17</v>
      </c>
      <c r="L5473" s="16" t="s">
        <v>17</v>
      </c>
      <c r="M5473" s="16" t="s">
        <v>17</v>
      </c>
      <c r="N5473" s="16" t="s">
        <v>17</v>
      </c>
    </row>
    <row r="5474" spans="1:14" x14ac:dyDescent="0.25">
      <c r="A5474" s="15" t="s">
        <v>16413</v>
      </c>
      <c r="B5474" s="15" t="s">
        <v>16414</v>
      </c>
      <c r="C5474" s="15" t="s">
        <v>16415</v>
      </c>
      <c r="D5474" s="15">
        <v>28.632478632478598</v>
      </c>
      <c r="E5474" s="16">
        <v>51</v>
      </c>
      <c r="F5474" s="16">
        <v>97175915.895833299</v>
      </c>
      <c r="G5474" s="16">
        <v>101388797.729167</v>
      </c>
      <c r="H5474" s="16">
        <v>130839508.333333</v>
      </c>
      <c r="I5474" s="16">
        <v>132586901.625</v>
      </c>
      <c r="J5474" s="16">
        <v>99750148.020833299</v>
      </c>
      <c r="K5474" s="16">
        <v>172668003.16666701</v>
      </c>
      <c r="L5474" s="16">
        <v>148069193.1875</v>
      </c>
      <c r="M5474" s="16">
        <v>120439799.166667</v>
      </c>
      <c r="N5474" s="16">
        <v>131138088.625</v>
      </c>
    </row>
    <row r="5475" spans="1:14" x14ac:dyDescent="0.25">
      <c r="A5475" s="15" t="s">
        <v>16416</v>
      </c>
      <c r="B5475" s="15" t="s">
        <v>16417</v>
      </c>
      <c r="C5475" s="15" t="s">
        <v>16418</v>
      </c>
      <c r="D5475" s="15">
        <v>61.184210526315802</v>
      </c>
      <c r="E5475" s="15">
        <v>50.2</v>
      </c>
      <c r="F5475" s="15">
        <v>1177286502.3333299</v>
      </c>
      <c r="G5475" s="15">
        <v>1086857630.25</v>
      </c>
      <c r="H5475" s="15">
        <v>1376869740.3333299</v>
      </c>
      <c r="I5475" s="15">
        <v>1145523362.0833299</v>
      </c>
      <c r="J5475" s="15">
        <v>1110278037.9166701</v>
      </c>
      <c r="K5475" s="15">
        <v>1158333143.375</v>
      </c>
      <c r="L5475" s="15">
        <v>1231219984.3541701</v>
      </c>
      <c r="M5475" s="15">
        <v>719762955.83333302</v>
      </c>
      <c r="N5475" s="15">
        <v>1251727205.1666701</v>
      </c>
    </row>
    <row r="5476" spans="1:14" x14ac:dyDescent="0.25">
      <c r="A5476" s="15" t="s">
        <v>16419</v>
      </c>
      <c r="B5476" s="15" t="s">
        <v>16420</v>
      </c>
      <c r="C5476" s="15" t="s">
        <v>16421</v>
      </c>
      <c r="D5476" s="15">
        <v>65.658747300216007</v>
      </c>
      <c r="E5476" s="16">
        <v>51.1</v>
      </c>
      <c r="F5476" s="16">
        <v>1131947535.75</v>
      </c>
      <c r="G5476" s="16">
        <v>1058232509.33333</v>
      </c>
      <c r="H5476" s="16">
        <v>1162839977.3333299</v>
      </c>
      <c r="I5476" s="16">
        <v>976386441.66666698</v>
      </c>
      <c r="J5476" s="16">
        <v>1028443634</v>
      </c>
      <c r="K5476" s="16">
        <v>1077097217.8125</v>
      </c>
      <c r="L5476" s="16">
        <v>1086201815.9166701</v>
      </c>
      <c r="M5476" s="16">
        <v>708374183.58333302</v>
      </c>
      <c r="N5476" s="16">
        <v>1175637264.75</v>
      </c>
    </row>
    <row r="5477" spans="1:14" x14ac:dyDescent="0.25">
      <c r="A5477" s="15" t="s">
        <v>16422</v>
      </c>
      <c r="B5477" s="15" t="s">
        <v>16423</v>
      </c>
      <c r="C5477" s="15" t="s">
        <v>16424</v>
      </c>
      <c r="D5477" s="15">
        <v>21.3991769547325</v>
      </c>
      <c r="E5477" s="16">
        <v>27.9</v>
      </c>
      <c r="F5477" s="16">
        <v>135758203.75</v>
      </c>
      <c r="G5477" s="16">
        <v>118874673.625</v>
      </c>
      <c r="H5477" s="16">
        <v>160459935.25</v>
      </c>
      <c r="I5477" s="16">
        <v>124485931.75</v>
      </c>
      <c r="J5477" s="16">
        <v>108903124.125</v>
      </c>
      <c r="K5477" s="16">
        <v>111955222.75</v>
      </c>
      <c r="L5477" s="16">
        <v>117689344.5</v>
      </c>
      <c r="M5477" s="16">
        <v>146676703.85416701</v>
      </c>
      <c r="N5477" s="16">
        <v>133556999.21875</v>
      </c>
    </row>
    <row r="5478" spans="1:14" x14ac:dyDescent="0.25">
      <c r="A5478" s="15" t="s">
        <v>16425</v>
      </c>
      <c r="B5478" s="15" t="s">
        <v>16426</v>
      </c>
      <c r="C5478" s="15" t="s">
        <v>16427</v>
      </c>
      <c r="D5478" s="15">
        <v>32.446808510638299</v>
      </c>
      <c r="E5478" s="16">
        <v>21.2</v>
      </c>
      <c r="F5478" s="16">
        <v>55319016.75</v>
      </c>
      <c r="G5478" s="16">
        <v>48736248.25</v>
      </c>
      <c r="H5478" s="16">
        <v>43828049.375</v>
      </c>
      <c r="I5478" s="16">
        <v>33456916.8125</v>
      </c>
      <c r="J5478" s="16">
        <v>43224702.03125</v>
      </c>
      <c r="K5478" s="16">
        <v>37629330</v>
      </c>
      <c r="L5478" s="16">
        <v>74511236.5</v>
      </c>
      <c r="M5478" s="16">
        <v>37092280.75</v>
      </c>
      <c r="N5478" s="16">
        <v>49916062</v>
      </c>
    </row>
    <row r="5479" spans="1:14" x14ac:dyDescent="0.25">
      <c r="A5479" s="15" t="s">
        <v>16428</v>
      </c>
      <c r="B5479" s="15" t="s">
        <v>16429</v>
      </c>
      <c r="C5479" s="15" t="s">
        <v>16430</v>
      </c>
      <c r="D5479" s="15">
        <v>20.995670995670999</v>
      </c>
      <c r="E5479" s="15">
        <v>50.8</v>
      </c>
      <c r="F5479" s="15">
        <v>60539226.8125</v>
      </c>
      <c r="G5479" s="15">
        <v>80183915.125</v>
      </c>
      <c r="H5479" s="15">
        <v>63371074</v>
      </c>
      <c r="I5479" s="15" t="s">
        <v>17</v>
      </c>
      <c r="J5479" s="15">
        <v>47923612.5</v>
      </c>
      <c r="K5479" s="15">
        <v>49155259.5</v>
      </c>
      <c r="L5479" s="15">
        <v>73291599.28125</v>
      </c>
      <c r="M5479" s="15">
        <v>29713103.208333299</v>
      </c>
      <c r="N5479" s="15">
        <v>48187441.416666701</v>
      </c>
    </row>
    <row r="5480" spans="1:14" x14ac:dyDescent="0.25">
      <c r="A5480" s="15" t="s">
        <v>16431</v>
      </c>
      <c r="B5480" s="15" t="s">
        <v>16432</v>
      </c>
      <c r="C5480" s="15" t="s">
        <v>16433</v>
      </c>
      <c r="D5480" s="15">
        <v>0.59548254620123198</v>
      </c>
      <c r="E5480" s="16">
        <v>551.6</v>
      </c>
      <c r="F5480" s="16" t="s">
        <v>17</v>
      </c>
      <c r="G5480" s="16" t="s">
        <v>17</v>
      </c>
      <c r="H5480" s="16" t="s">
        <v>17</v>
      </c>
      <c r="I5480" s="16" t="s">
        <v>17</v>
      </c>
      <c r="J5480" s="16" t="s">
        <v>17</v>
      </c>
      <c r="K5480" s="16" t="s">
        <v>17</v>
      </c>
      <c r="L5480" s="16" t="s">
        <v>17</v>
      </c>
      <c r="M5480" s="16" t="s">
        <v>17</v>
      </c>
      <c r="N5480" s="16" t="s">
        <v>17</v>
      </c>
    </row>
    <row r="5481" spans="1:14" x14ac:dyDescent="0.25">
      <c r="A5481" s="15" t="s">
        <v>16434</v>
      </c>
      <c r="B5481" s="15" t="s">
        <v>16435</v>
      </c>
      <c r="C5481" s="15" t="s">
        <v>16436</v>
      </c>
      <c r="D5481" s="15">
        <v>38.297872340425499</v>
      </c>
      <c r="E5481" s="16">
        <v>10.5</v>
      </c>
      <c r="F5481" s="16">
        <v>517472769.6875</v>
      </c>
      <c r="G5481" s="16">
        <v>572807668.53125</v>
      </c>
      <c r="H5481" s="16">
        <v>710874796.5</v>
      </c>
      <c r="I5481" s="16">
        <v>864338376.8125</v>
      </c>
      <c r="J5481" s="16">
        <v>704554017.625</v>
      </c>
      <c r="K5481" s="16">
        <v>538816137.125</v>
      </c>
      <c r="L5481" s="16">
        <v>597686762.5</v>
      </c>
      <c r="M5481" s="16">
        <v>300153552.21875</v>
      </c>
      <c r="N5481" s="16">
        <v>388317981.1875</v>
      </c>
    </row>
    <row r="5482" spans="1:14" x14ac:dyDescent="0.25">
      <c r="A5482" s="15" t="s">
        <v>16437</v>
      </c>
      <c r="B5482" s="15" t="s">
        <v>16438</v>
      </c>
      <c r="C5482" s="15" t="s">
        <v>16439</v>
      </c>
      <c r="D5482" s="15">
        <v>35.051546391752602</v>
      </c>
      <c r="E5482" s="15">
        <v>11.2</v>
      </c>
      <c r="F5482" s="15">
        <v>334423398.25</v>
      </c>
      <c r="G5482" s="15">
        <v>228681553.6875</v>
      </c>
      <c r="H5482" s="15">
        <v>281298512.625</v>
      </c>
      <c r="I5482" s="15">
        <v>147143527.5</v>
      </c>
      <c r="J5482" s="15">
        <v>192150416.5</v>
      </c>
      <c r="K5482" s="15">
        <v>165759104</v>
      </c>
      <c r="L5482" s="15">
        <v>112003726.5</v>
      </c>
      <c r="M5482" s="15">
        <v>100344301.15625</v>
      </c>
      <c r="N5482" s="15">
        <v>280636036.5</v>
      </c>
    </row>
    <row r="5483" spans="1:14" x14ac:dyDescent="0.25">
      <c r="A5483" s="15" t="s">
        <v>16440</v>
      </c>
      <c r="B5483" s="15" t="s">
        <v>16441</v>
      </c>
      <c r="C5483" s="15" t="s">
        <v>16442</v>
      </c>
      <c r="D5483" s="15">
        <v>80</v>
      </c>
      <c r="E5483" s="15">
        <v>11.7</v>
      </c>
      <c r="F5483" s="15">
        <v>788309095.625</v>
      </c>
      <c r="G5483" s="15">
        <v>758630016.875</v>
      </c>
      <c r="H5483" s="15">
        <v>885642369.46484399</v>
      </c>
      <c r="I5483" s="15">
        <v>1514653925.4375</v>
      </c>
      <c r="J5483" s="15">
        <v>1549468458.6666701</v>
      </c>
      <c r="K5483" s="15">
        <v>1577102145.0833299</v>
      </c>
      <c r="L5483" s="15">
        <v>720807551.625</v>
      </c>
      <c r="M5483" s="15">
        <v>461091425.125</v>
      </c>
      <c r="N5483" s="15">
        <v>813634617.625</v>
      </c>
    </row>
    <row r="5484" spans="1:14" x14ac:dyDescent="0.25">
      <c r="A5484" s="15" t="s">
        <v>16443</v>
      </c>
      <c r="B5484" s="15" t="s">
        <v>16444</v>
      </c>
      <c r="C5484" s="15" t="s">
        <v>16445</v>
      </c>
      <c r="D5484" s="15">
        <v>39.7959183673469</v>
      </c>
      <c r="E5484" s="15">
        <v>11.5</v>
      </c>
      <c r="F5484" s="15">
        <v>395110100.125</v>
      </c>
      <c r="G5484" s="15">
        <v>425016437.375</v>
      </c>
      <c r="H5484" s="15">
        <v>393748608.66666698</v>
      </c>
      <c r="I5484" s="15">
        <v>254684288.83333299</v>
      </c>
      <c r="J5484" s="15">
        <v>272133103.25</v>
      </c>
      <c r="K5484" s="15">
        <v>248646958.45833299</v>
      </c>
      <c r="L5484" s="15">
        <v>332312010.41666698</v>
      </c>
      <c r="M5484" s="15">
        <v>271102574.625</v>
      </c>
      <c r="N5484" s="15">
        <v>301308989.875</v>
      </c>
    </row>
    <row r="5485" spans="1:14" x14ac:dyDescent="0.25">
      <c r="A5485" s="15" t="s">
        <v>16446</v>
      </c>
      <c r="B5485" s="15" t="s">
        <v>16447</v>
      </c>
      <c r="C5485" s="15" t="s">
        <v>16448</v>
      </c>
      <c r="D5485" s="15">
        <v>10.5769230769231</v>
      </c>
      <c r="E5485" s="16">
        <v>11.7</v>
      </c>
      <c r="F5485" s="16">
        <v>103491659.5</v>
      </c>
      <c r="G5485" s="16">
        <v>89631268.5</v>
      </c>
      <c r="H5485" s="16">
        <v>84472407</v>
      </c>
      <c r="I5485" s="16">
        <v>75268184.25</v>
      </c>
      <c r="J5485" s="16">
        <v>73446016.5</v>
      </c>
      <c r="K5485" s="16">
        <v>74806526.5</v>
      </c>
      <c r="L5485" s="16">
        <v>74646474</v>
      </c>
      <c r="M5485" s="16">
        <v>43140183.3125</v>
      </c>
      <c r="N5485" s="16">
        <v>81260013.5</v>
      </c>
    </row>
    <row r="5486" spans="1:14" x14ac:dyDescent="0.25">
      <c r="A5486" s="15" t="s">
        <v>16449</v>
      </c>
      <c r="B5486" s="15" t="s">
        <v>16450</v>
      </c>
      <c r="C5486" s="15" t="s">
        <v>16451</v>
      </c>
      <c r="D5486" s="15">
        <v>63.106796116504903</v>
      </c>
      <c r="E5486" s="16">
        <v>11.8</v>
      </c>
      <c r="F5486" s="16">
        <v>502244605.25</v>
      </c>
      <c r="G5486" s="16">
        <v>475990066.0625</v>
      </c>
      <c r="H5486" s="16">
        <v>615662276.3125</v>
      </c>
      <c r="I5486" s="16">
        <v>513850872.125</v>
      </c>
      <c r="J5486" s="16">
        <v>434542850.58333302</v>
      </c>
      <c r="K5486" s="16">
        <v>420065932.25</v>
      </c>
      <c r="L5486" s="16">
        <v>333932081.83333302</v>
      </c>
      <c r="M5486" s="16">
        <v>279227590.91666698</v>
      </c>
      <c r="N5486" s="16">
        <v>356519345.54166698</v>
      </c>
    </row>
    <row r="5487" spans="1:14" x14ac:dyDescent="0.25">
      <c r="A5487" s="15" t="s">
        <v>16452</v>
      </c>
      <c r="B5487" s="15" t="s">
        <v>16453</v>
      </c>
      <c r="C5487" s="15" t="s">
        <v>16454</v>
      </c>
      <c r="D5487" s="15">
        <v>27.7777777777778</v>
      </c>
      <c r="E5487" s="15">
        <v>10.199999999999999</v>
      </c>
      <c r="F5487" s="15">
        <v>1441497.65625</v>
      </c>
      <c r="G5487" s="15">
        <v>1456832.28125</v>
      </c>
      <c r="H5487" s="15">
        <v>2841663.125</v>
      </c>
      <c r="I5487" s="15">
        <v>802318692.5</v>
      </c>
      <c r="J5487" s="15">
        <v>805395557.5</v>
      </c>
      <c r="K5487" s="15">
        <v>699328049.75</v>
      </c>
      <c r="L5487" s="15">
        <v>167391605.5</v>
      </c>
      <c r="M5487" s="15">
        <v>96739742</v>
      </c>
      <c r="N5487" s="15">
        <v>222924850.75</v>
      </c>
    </row>
    <row r="5488" spans="1:14" x14ac:dyDescent="0.25">
      <c r="A5488" s="15" t="s">
        <v>16455</v>
      </c>
      <c r="B5488" s="15" t="s">
        <v>16456</v>
      </c>
      <c r="C5488" s="15" t="s">
        <v>16457</v>
      </c>
      <c r="D5488" s="15">
        <v>22.807017543859601</v>
      </c>
      <c r="E5488" s="16">
        <v>13.2</v>
      </c>
      <c r="F5488" s="16" t="s">
        <v>17</v>
      </c>
      <c r="G5488" s="16" t="s">
        <v>17</v>
      </c>
      <c r="H5488" s="16" t="s">
        <v>17</v>
      </c>
      <c r="I5488" s="16" t="s">
        <v>17</v>
      </c>
      <c r="J5488" s="16" t="s">
        <v>17</v>
      </c>
      <c r="K5488" s="16" t="s">
        <v>17</v>
      </c>
      <c r="L5488" s="16" t="s">
        <v>17</v>
      </c>
      <c r="M5488" s="16" t="s">
        <v>17</v>
      </c>
      <c r="N5488" s="16" t="s">
        <v>17</v>
      </c>
    </row>
    <row r="5489" spans="1:14" x14ac:dyDescent="0.25">
      <c r="A5489" s="15" t="s">
        <v>16458</v>
      </c>
      <c r="B5489" s="15" t="s">
        <v>16459</v>
      </c>
      <c r="C5489" s="15" t="s">
        <v>16460</v>
      </c>
      <c r="D5489" s="15">
        <v>71.578947368421098</v>
      </c>
      <c r="E5489" s="16">
        <v>10.4</v>
      </c>
      <c r="F5489" s="16">
        <v>3252167693.125</v>
      </c>
      <c r="G5489" s="16">
        <v>3129728775</v>
      </c>
      <c r="H5489" s="16">
        <v>3372995709.3125</v>
      </c>
      <c r="I5489" s="16">
        <v>4828209837.3541698</v>
      </c>
      <c r="J5489" s="16">
        <v>4350245409.4375</v>
      </c>
      <c r="K5489" s="16">
        <v>4333610407.9895802</v>
      </c>
      <c r="L5489" s="16">
        <v>3570657720.7083302</v>
      </c>
      <c r="M5489" s="16">
        <v>2717761326.5625</v>
      </c>
      <c r="N5489" s="16">
        <v>3652314515.6458302</v>
      </c>
    </row>
    <row r="5490" spans="1:14" x14ac:dyDescent="0.25">
      <c r="A5490" s="15" t="s">
        <v>16461</v>
      </c>
      <c r="B5490" s="15" t="s">
        <v>16462</v>
      </c>
      <c r="C5490" s="15" t="s">
        <v>16463</v>
      </c>
      <c r="D5490" s="15">
        <v>20</v>
      </c>
      <c r="E5490" s="15">
        <v>14.8</v>
      </c>
      <c r="F5490" s="15">
        <v>9145934.5</v>
      </c>
      <c r="G5490" s="15" t="s">
        <v>17</v>
      </c>
      <c r="H5490" s="15" t="s">
        <v>17</v>
      </c>
      <c r="I5490" s="15" t="s">
        <v>17</v>
      </c>
      <c r="J5490" s="15" t="s">
        <v>17</v>
      </c>
      <c r="K5490" s="15">
        <v>93104212</v>
      </c>
      <c r="L5490" s="15" t="s">
        <v>17</v>
      </c>
      <c r="M5490" s="15" t="s">
        <v>17</v>
      </c>
      <c r="N5490" s="15" t="s">
        <v>17</v>
      </c>
    </row>
    <row r="5491" spans="1:14" x14ac:dyDescent="0.25">
      <c r="A5491" s="15" t="s">
        <v>16464</v>
      </c>
      <c r="B5491" s="15" t="s">
        <v>16465</v>
      </c>
      <c r="C5491" s="15" t="s">
        <v>16466</v>
      </c>
      <c r="D5491" s="15">
        <v>3.79746835443038</v>
      </c>
      <c r="E5491" s="16">
        <v>53.5</v>
      </c>
      <c r="F5491" s="16">
        <v>25732352.625</v>
      </c>
      <c r="G5491" s="16">
        <v>21903717.6875</v>
      </c>
      <c r="H5491" s="16" t="s">
        <v>17</v>
      </c>
      <c r="I5491" s="16" t="s">
        <v>17</v>
      </c>
      <c r="J5491" s="16" t="s">
        <v>17</v>
      </c>
      <c r="K5491" s="16">
        <v>32699966.75</v>
      </c>
      <c r="L5491" s="16">
        <v>23986116.71875</v>
      </c>
      <c r="M5491" s="16">
        <v>12031950.25</v>
      </c>
      <c r="N5491" s="16" t="s">
        <v>17</v>
      </c>
    </row>
    <row r="5492" spans="1:14" x14ac:dyDescent="0.25">
      <c r="A5492" s="15" t="s">
        <v>16467</v>
      </c>
      <c r="B5492" s="15" t="s">
        <v>16468</v>
      </c>
      <c r="C5492" s="15" t="s">
        <v>16469</v>
      </c>
      <c r="D5492" s="15">
        <v>12.1287128712871</v>
      </c>
      <c r="E5492" s="16">
        <v>43.5</v>
      </c>
      <c r="F5492" s="16">
        <v>38439444.5625</v>
      </c>
      <c r="G5492" s="16" t="s">
        <v>17</v>
      </c>
      <c r="H5492" s="16">
        <v>83177031.25</v>
      </c>
      <c r="I5492" s="16">
        <v>79827468.5</v>
      </c>
      <c r="J5492" s="16">
        <v>53699056.375</v>
      </c>
      <c r="K5492" s="16">
        <v>8261185.25</v>
      </c>
      <c r="L5492" s="16">
        <v>71608027</v>
      </c>
      <c r="M5492" s="16">
        <v>31250295.5</v>
      </c>
      <c r="N5492" s="16">
        <v>61314899.25</v>
      </c>
    </row>
    <row r="5493" spans="1:14" x14ac:dyDescent="0.25">
      <c r="A5493" s="15" t="s">
        <v>16470</v>
      </c>
      <c r="B5493" s="15" t="s">
        <v>16471</v>
      </c>
      <c r="C5493" s="15" t="s">
        <v>16472</v>
      </c>
      <c r="D5493" s="15">
        <v>44.633730834753003</v>
      </c>
      <c r="E5493" s="15">
        <v>66.900000000000006</v>
      </c>
      <c r="F5493" s="15">
        <v>274679158.125</v>
      </c>
      <c r="G5493" s="15">
        <v>286708546.33333302</v>
      </c>
      <c r="H5493" s="15">
        <v>286506702</v>
      </c>
      <c r="I5493" s="15">
        <v>275513655.45833302</v>
      </c>
      <c r="J5493" s="15">
        <v>283602869.91666698</v>
      </c>
      <c r="K5493" s="15">
        <v>281859107.45833302</v>
      </c>
      <c r="L5493" s="15">
        <v>268351954.75</v>
      </c>
      <c r="M5493" s="15">
        <v>176330273.125</v>
      </c>
      <c r="N5493" s="15">
        <v>257546031.625</v>
      </c>
    </row>
    <row r="5494" spans="1:14" x14ac:dyDescent="0.25">
      <c r="A5494" s="15" t="s">
        <v>16473</v>
      </c>
      <c r="B5494" s="15" t="s">
        <v>16474</v>
      </c>
      <c r="C5494" s="15" t="s">
        <v>16475</v>
      </c>
      <c r="D5494" s="15">
        <v>57.803468208092497</v>
      </c>
      <c r="E5494" s="16">
        <v>38.4</v>
      </c>
      <c r="F5494" s="16">
        <v>196951007.14583299</v>
      </c>
      <c r="G5494" s="16">
        <v>200410101.39583299</v>
      </c>
      <c r="H5494" s="16">
        <v>185860285.58333299</v>
      </c>
      <c r="I5494" s="16">
        <v>250768508.25</v>
      </c>
      <c r="J5494" s="16">
        <v>245786058.83333299</v>
      </c>
      <c r="K5494" s="16">
        <v>235148633.08333299</v>
      </c>
      <c r="L5494" s="16">
        <v>266763430.58333299</v>
      </c>
      <c r="M5494" s="16">
        <v>129796527</v>
      </c>
      <c r="N5494" s="16">
        <v>270060645.66666698</v>
      </c>
    </row>
    <row r="5495" spans="1:14" x14ac:dyDescent="0.25">
      <c r="A5495" s="15" t="s">
        <v>16476</v>
      </c>
      <c r="B5495" s="15" t="s">
        <v>16477</v>
      </c>
      <c r="C5495" s="15" t="s">
        <v>16478</v>
      </c>
      <c r="D5495" s="15">
        <v>37.158469945355201</v>
      </c>
      <c r="E5495" s="16">
        <v>102.6</v>
      </c>
      <c r="F5495" s="16">
        <v>824108393.66666698</v>
      </c>
      <c r="G5495" s="16">
        <v>819147492</v>
      </c>
      <c r="H5495" s="16">
        <v>841725492.66666698</v>
      </c>
      <c r="I5495" s="16">
        <v>717598427.58333302</v>
      </c>
      <c r="J5495" s="16">
        <v>666078777.83333302</v>
      </c>
      <c r="K5495" s="16">
        <v>686911350.08333302</v>
      </c>
      <c r="L5495" s="16">
        <v>715606730</v>
      </c>
      <c r="M5495" s="16">
        <v>468442249.39583302</v>
      </c>
      <c r="N5495" s="16">
        <v>723533059.5</v>
      </c>
    </row>
    <row r="5496" spans="1:14" x14ac:dyDescent="0.25">
      <c r="A5496" s="15" t="s">
        <v>16479</v>
      </c>
      <c r="B5496" s="15" t="s">
        <v>16480</v>
      </c>
      <c r="C5496" s="15" t="s">
        <v>16481</v>
      </c>
      <c r="D5496" s="15">
        <v>27.177334732423901</v>
      </c>
      <c r="E5496" s="15">
        <v>107.4</v>
      </c>
      <c r="F5496" s="15">
        <v>170905229.69791701</v>
      </c>
      <c r="G5496" s="15">
        <v>223618708.77083299</v>
      </c>
      <c r="H5496" s="15">
        <v>295702844.95833302</v>
      </c>
      <c r="I5496" s="15">
        <v>196825315.66666701</v>
      </c>
      <c r="J5496" s="15">
        <v>169803690.5</v>
      </c>
      <c r="K5496" s="15">
        <v>183164876</v>
      </c>
      <c r="L5496" s="15">
        <v>246498906.70833299</v>
      </c>
      <c r="M5496" s="15">
        <v>120078901.416667</v>
      </c>
      <c r="N5496" s="15">
        <v>226991001.75</v>
      </c>
    </row>
    <row r="5497" spans="1:14" x14ac:dyDescent="0.25">
      <c r="A5497" s="15" t="s">
        <v>16482</v>
      </c>
      <c r="B5497" s="15" t="s">
        <v>16483</v>
      </c>
      <c r="C5497" s="15" t="s">
        <v>16484</v>
      </c>
      <c r="D5497" s="15">
        <v>0.98187311178247705</v>
      </c>
      <c r="E5497" s="16">
        <v>140.30000000000001</v>
      </c>
      <c r="F5497" s="16" t="s">
        <v>17</v>
      </c>
      <c r="G5497" s="16" t="s">
        <v>17</v>
      </c>
      <c r="H5497" s="16">
        <v>16048246.75</v>
      </c>
      <c r="I5497" s="16" t="s">
        <v>17</v>
      </c>
      <c r="J5497" s="16" t="s">
        <v>17</v>
      </c>
      <c r="K5497" s="16" t="s">
        <v>17</v>
      </c>
      <c r="L5497" s="16" t="s">
        <v>17</v>
      </c>
      <c r="M5497" s="16" t="s">
        <v>17</v>
      </c>
      <c r="N5497" s="16" t="s">
        <v>17</v>
      </c>
    </row>
    <row r="5498" spans="1:14" x14ac:dyDescent="0.25">
      <c r="A5498" s="15" t="s">
        <v>16485</v>
      </c>
      <c r="B5498" s="15" t="s">
        <v>16486</v>
      </c>
      <c r="C5498" s="15" t="s">
        <v>16487</v>
      </c>
      <c r="D5498" s="15">
        <v>3.71747211895911</v>
      </c>
      <c r="E5498" s="16">
        <v>56</v>
      </c>
      <c r="F5498" s="16" t="s">
        <v>17</v>
      </c>
      <c r="G5498" s="16" t="s">
        <v>17</v>
      </c>
      <c r="H5498" s="16" t="s">
        <v>17</v>
      </c>
      <c r="I5498" s="16" t="s">
        <v>17</v>
      </c>
      <c r="J5498" s="16" t="s">
        <v>17</v>
      </c>
      <c r="K5498" s="16" t="s">
        <v>17</v>
      </c>
      <c r="L5498" s="16" t="s">
        <v>17</v>
      </c>
      <c r="M5498" s="16" t="s">
        <v>17</v>
      </c>
      <c r="N5498" s="16" t="s">
        <v>17</v>
      </c>
    </row>
    <row r="5499" spans="1:14" x14ac:dyDescent="0.25">
      <c r="A5499" s="15" t="s">
        <v>16488</v>
      </c>
      <c r="B5499" s="15" t="s">
        <v>16489</v>
      </c>
      <c r="C5499" s="15" t="s">
        <v>16490</v>
      </c>
      <c r="D5499" s="15">
        <v>2.0771513353115698</v>
      </c>
      <c r="E5499" s="15">
        <v>77.099999999999994</v>
      </c>
      <c r="F5499" s="15" t="s">
        <v>17</v>
      </c>
      <c r="G5499" s="15" t="s">
        <v>17</v>
      </c>
      <c r="H5499" s="15" t="s">
        <v>17</v>
      </c>
      <c r="I5499" s="15" t="s">
        <v>17</v>
      </c>
      <c r="J5499" s="15" t="s">
        <v>17</v>
      </c>
      <c r="K5499" s="15" t="s">
        <v>17</v>
      </c>
      <c r="L5499" s="15" t="s">
        <v>17</v>
      </c>
      <c r="M5499" s="15" t="s">
        <v>17</v>
      </c>
      <c r="N5499" s="15" t="s">
        <v>17</v>
      </c>
    </row>
    <row r="5500" spans="1:14" x14ac:dyDescent="0.25">
      <c r="A5500" s="15" t="s">
        <v>16491</v>
      </c>
      <c r="B5500" s="15" t="s">
        <v>16492</v>
      </c>
      <c r="C5500" s="15" t="s">
        <v>16493</v>
      </c>
      <c r="D5500" s="15">
        <v>8.0691642651296807</v>
      </c>
      <c r="E5500" s="16">
        <v>75.400000000000006</v>
      </c>
      <c r="F5500" s="16" t="s">
        <v>17</v>
      </c>
      <c r="G5500" s="16" t="s">
        <v>17</v>
      </c>
      <c r="H5500" s="16" t="s">
        <v>17</v>
      </c>
      <c r="I5500" s="16">
        <v>8316131.25</v>
      </c>
      <c r="J5500" s="16" t="s">
        <v>17</v>
      </c>
      <c r="K5500" s="16" t="s">
        <v>17</v>
      </c>
      <c r="L5500" s="16" t="s">
        <v>17</v>
      </c>
      <c r="M5500" s="16" t="s">
        <v>17</v>
      </c>
      <c r="N5500" s="16" t="s">
        <v>17</v>
      </c>
    </row>
    <row r="5501" spans="1:14" x14ac:dyDescent="0.25">
      <c r="A5501" s="15" t="s">
        <v>16494</v>
      </c>
      <c r="B5501" s="15" t="s">
        <v>16495</v>
      </c>
      <c r="C5501" s="15" t="s">
        <v>16496</v>
      </c>
      <c r="D5501" s="15">
        <v>8.4337349397590398</v>
      </c>
      <c r="E5501" s="16">
        <v>48.3</v>
      </c>
      <c r="F5501" s="16" t="s">
        <v>17</v>
      </c>
      <c r="G5501" s="16" t="s">
        <v>17</v>
      </c>
      <c r="H5501" s="16" t="s">
        <v>17</v>
      </c>
      <c r="I5501" s="16" t="s">
        <v>17</v>
      </c>
      <c r="J5501" s="16">
        <v>8680028.5</v>
      </c>
      <c r="K5501" s="16" t="s">
        <v>17</v>
      </c>
      <c r="L5501" s="16" t="s">
        <v>17</v>
      </c>
      <c r="M5501" s="16" t="s">
        <v>17</v>
      </c>
      <c r="N5501" s="16">
        <v>17651800</v>
      </c>
    </row>
    <row r="5502" spans="1:14" x14ac:dyDescent="0.25">
      <c r="A5502" s="15" t="s">
        <v>16497</v>
      </c>
      <c r="B5502" s="15" t="s">
        <v>16498</v>
      </c>
      <c r="C5502" s="15" t="s">
        <v>16499</v>
      </c>
      <c r="D5502" s="15">
        <v>49.361022364217199</v>
      </c>
      <c r="E5502" s="15">
        <v>72.2</v>
      </c>
      <c r="F5502" s="15">
        <v>174002343</v>
      </c>
      <c r="G5502" s="15">
        <v>133645570.041667</v>
      </c>
      <c r="H5502" s="15">
        <v>199458318.41666701</v>
      </c>
      <c r="I5502" s="15">
        <v>162233586.125</v>
      </c>
      <c r="J5502" s="15">
        <v>164576907.64583299</v>
      </c>
      <c r="K5502" s="15">
        <v>174129641.83333299</v>
      </c>
      <c r="L5502" s="15">
        <v>172369536.64583299</v>
      </c>
      <c r="M5502" s="15">
        <v>119135385.395833</v>
      </c>
      <c r="N5502" s="15">
        <v>166719838.5</v>
      </c>
    </row>
    <row r="5503" spans="1:14" x14ac:dyDescent="0.25">
      <c r="A5503" s="15" t="s">
        <v>16500</v>
      </c>
      <c r="B5503" s="15" t="s">
        <v>16501</v>
      </c>
      <c r="C5503" s="15" t="s">
        <v>16502</v>
      </c>
      <c r="D5503" s="15">
        <v>50.319829424307002</v>
      </c>
      <c r="E5503" s="16">
        <v>51.9</v>
      </c>
      <c r="F5503" s="16">
        <v>625201325.41666698</v>
      </c>
      <c r="G5503" s="16">
        <v>642671612.16666698</v>
      </c>
      <c r="H5503" s="16">
        <v>759867637.16666698</v>
      </c>
      <c r="I5503" s="16">
        <v>685111929.5</v>
      </c>
      <c r="J5503" s="16">
        <v>650068396.25</v>
      </c>
      <c r="K5503" s="16">
        <v>689348180.5</v>
      </c>
      <c r="L5503" s="16">
        <v>549396398.33333302</v>
      </c>
      <c r="M5503" s="16">
        <v>388577568.97916698</v>
      </c>
      <c r="N5503" s="16">
        <v>658117579.25</v>
      </c>
    </row>
    <row r="5504" spans="1:14" x14ac:dyDescent="0.25">
      <c r="A5504" s="15" t="s">
        <v>16503</v>
      </c>
      <c r="B5504" s="15" t="s">
        <v>16504</v>
      </c>
      <c r="C5504" s="15" t="s">
        <v>16505</v>
      </c>
      <c r="D5504" s="15">
        <v>2.86259541984733</v>
      </c>
      <c r="E5504" s="16">
        <v>110.3</v>
      </c>
      <c r="F5504" s="16" t="s">
        <v>17</v>
      </c>
      <c r="G5504" s="16" t="s">
        <v>17</v>
      </c>
      <c r="H5504" s="16">
        <v>20302342.75</v>
      </c>
      <c r="I5504" s="16" t="s">
        <v>17</v>
      </c>
      <c r="J5504" s="16" t="s">
        <v>17</v>
      </c>
      <c r="K5504" s="16" t="s">
        <v>17</v>
      </c>
      <c r="L5504" s="16">
        <v>67391216</v>
      </c>
      <c r="M5504" s="16">
        <v>37273563</v>
      </c>
      <c r="N5504" s="16" t="s">
        <v>17</v>
      </c>
    </row>
    <row r="5505" spans="1:14" x14ac:dyDescent="0.25">
      <c r="A5505" s="15" t="s">
        <v>16506</v>
      </c>
      <c r="B5505" s="15" t="s">
        <v>16507</v>
      </c>
      <c r="C5505" s="15" t="s">
        <v>16508</v>
      </c>
      <c r="D5505" s="15">
        <v>65.359477124183002</v>
      </c>
      <c r="E5505" s="15">
        <v>17.600000000000001</v>
      </c>
      <c r="F5505" s="15">
        <v>1367428151.5833299</v>
      </c>
      <c r="G5505" s="15">
        <v>1360582990.0833299</v>
      </c>
      <c r="H5505" s="15">
        <v>1566450145.5</v>
      </c>
      <c r="I5505" s="15">
        <v>1433733125.1666701</v>
      </c>
      <c r="J5505" s="15">
        <v>1162696839.75</v>
      </c>
      <c r="K5505" s="15">
        <v>1306347046.3541701</v>
      </c>
      <c r="L5505" s="15">
        <v>1040128454.875</v>
      </c>
      <c r="M5505" s="15">
        <v>571564952.66666698</v>
      </c>
      <c r="N5505" s="15">
        <v>1339400025.8125</v>
      </c>
    </row>
    <row r="5506" spans="1:14" x14ac:dyDescent="0.25">
      <c r="A5506" s="15" t="s">
        <v>16509</v>
      </c>
      <c r="B5506" s="15" t="s">
        <v>16510</v>
      </c>
      <c r="C5506" s="15" t="s">
        <v>16511</v>
      </c>
      <c r="D5506" s="15">
        <v>24.025974025974001</v>
      </c>
      <c r="E5506" s="16">
        <v>33.9</v>
      </c>
      <c r="F5506" s="16">
        <v>116096419.625</v>
      </c>
      <c r="G5506" s="16">
        <v>120360280.25</v>
      </c>
      <c r="H5506" s="16">
        <v>97144144.583333299</v>
      </c>
      <c r="I5506" s="16">
        <v>213231459</v>
      </c>
      <c r="J5506" s="16">
        <v>117980994.875</v>
      </c>
      <c r="K5506" s="16">
        <v>103036327.25</v>
      </c>
      <c r="L5506" s="16">
        <v>164038691.375</v>
      </c>
      <c r="M5506" s="16">
        <v>137600316.5625</v>
      </c>
      <c r="N5506" s="16">
        <v>145755065.375</v>
      </c>
    </row>
    <row r="5507" spans="1:14" x14ac:dyDescent="0.25">
      <c r="A5507" s="15" t="s">
        <v>16512</v>
      </c>
      <c r="B5507" s="15" t="s">
        <v>16513</v>
      </c>
      <c r="C5507" s="15" t="s">
        <v>16514</v>
      </c>
      <c r="D5507" s="15">
        <v>3.8071065989847699</v>
      </c>
      <c r="E5507" s="16">
        <v>42.6</v>
      </c>
      <c r="F5507" s="16">
        <v>12055063.875</v>
      </c>
      <c r="G5507" s="16">
        <v>9326137.59375</v>
      </c>
      <c r="H5507" s="16">
        <v>11214961.375</v>
      </c>
      <c r="I5507" s="16" t="s">
        <v>17</v>
      </c>
      <c r="J5507" s="16" t="s">
        <v>17</v>
      </c>
      <c r="K5507" s="16" t="s">
        <v>17</v>
      </c>
      <c r="L5507" s="16" t="s">
        <v>17</v>
      </c>
      <c r="M5507" s="16" t="s">
        <v>17</v>
      </c>
      <c r="N5507" s="16" t="s">
        <v>17</v>
      </c>
    </row>
    <row r="5508" spans="1:14" x14ac:dyDescent="0.25">
      <c r="A5508" s="15" t="s">
        <v>16515</v>
      </c>
      <c r="B5508" s="15" t="s">
        <v>16516</v>
      </c>
      <c r="C5508" s="15" t="s">
        <v>16517</v>
      </c>
      <c r="D5508" s="15">
        <v>62.626262626262601</v>
      </c>
      <c r="E5508" s="15">
        <v>22.4</v>
      </c>
      <c r="F5508" s="15">
        <v>1677459248.375</v>
      </c>
      <c r="G5508" s="15">
        <v>1556428424.0833299</v>
      </c>
      <c r="H5508" s="15">
        <v>1863776968.75</v>
      </c>
      <c r="I5508" s="15">
        <v>1655087376.1666701</v>
      </c>
      <c r="J5508" s="15">
        <v>1415958439.5833299</v>
      </c>
      <c r="K5508" s="15">
        <v>1592122062</v>
      </c>
      <c r="L5508" s="15">
        <v>1396444638.1666701</v>
      </c>
      <c r="M5508" s="15">
        <v>875096204.75</v>
      </c>
      <c r="N5508" s="15">
        <v>1730438780.75</v>
      </c>
    </row>
    <row r="5509" spans="1:14" x14ac:dyDescent="0.25">
      <c r="A5509" s="15" t="s">
        <v>16518</v>
      </c>
      <c r="B5509" s="15" t="s">
        <v>16519</v>
      </c>
      <c r="C5509" s="15" t="s">
        <v>16520</v>
      </c>
      <c r="D5509" s="15">
        <v>66.6666666666667</v>
      </c>
      <c r="E5509" s="16">
        <v>22.4</v>
      </c>
      <c r="F5509" s="16">
        <v>487866583.04166698</v>
      </c>
      <c r="G5509" s="16">
        <v>530208220.58333302</v>
      </c>
      <c r="H5509" s="16">
        <v>523345320.83333302</v>
      </c>
      <c r="I5509" s="16">
        <v>582886517.83333302</v>
      </c>
      <c r="J5509" s="16">
        <v>479231360.66666698</v>
      </c>
      <c r="K5509" s="16">
        <v>539648026.45833302</v>
      </c>
      <c r="L5509" s="16">
        <v>565064786.5</v>
      </c>
      <c r="M5509" s="16">
        <v>318746835.55208302</v>
      </c>
      <c r="N5509" s="16">
        <v>590711438.875</v>
      </c>
    </row>
    <row r="5510" spans="1:14" x14ac:dyDescent="0.25">
      <c r="A5510" s="15" t="s">
        <v>16521</v>
      </c>
      <c r="B5510" s="15" t="s">
        <v>16522</v>
      </c>
      <c r="C5510" s="15" t="s">
        <v>16523</v>
      </c>
      <c r="D5510" s="15">
        <v>2.3598820058997001</v>
      </c>
      <c r="E5510" s="16">
        <v>37</v>
      </c>
      <c r="F5510" s="16" t="s">
        <v>17</v>
      </c>
      <c r="G5510" s="16" t="s">
        <v>17</v>
      </c>
      <c r="H5510" s="16" t="s">
        <v>17</v>
      </c>
      <c r="I5510" s="16" t="s">
        <v>17</v>
      </c>
      <c r="J5510" s="16" t="s">
        <v>17</v>
      </c>
      <c r="K5510" s="16" t="s">
        <v>17</v>
      </c>
      <c r="L5510" s="16" t="s">
        <v>17</v>
      </c>
      <c r="M5510" s="16" t="s">
        <v>17</v>
      </c>
      <c r="N5510" s="16" t="s">
        <v>17</v>
      </c>
    </row>
    <row r="5511" spans="1:14" x14ac:dyDescent="0.25">
      <c r="A5511" s="15" t="s">
        <v>16524</v>
      </c>
      <c r="B5511" s="15" t="s">
        <v>16525</v>
      </c>
      <c r="C5511" s="15" t="s">
        <v>16526</v>
      </c>
      <c r="D5511" s="15">
        <v>44.771241830065399</v>
      </c>
      <c r="E5511" s="15">
        <v>101</v>
      </c>
      <c r="F5511" s="15">
        <v>239391480.91666701</v>
      </c>
      <c r="G5511" s="15">
        <v>263934978.95833299</v>
      </c>
      <c r="H5511" s="15">
        <v>298235687.16666698</v>
      </c>
      <c r="I5511" s="15">
        <v>225804029.33333299</v>
      </c>
      <c r="J5511" s="15">
        <v>234203964.66666701</v>
      </c>
      <c r="K5511" s="15">
        <v>302659950.5625</v>
      </c>
      <c r="L5511" s="15">
        <v>243483330.20833299</v>
      </c>
      <c r="M5511" s="15">
        <v>188594564.75</v>
      </c>
      <c r="N5511" s="15">
        <v>248126167.95833299</v>
      </c>
    </row>
    <row r="5512" spans="1:14" x14ac:dyDescent="0.25">
      <c r="A5512" s="15" t="s">
        <v>16527</v>
      </c>
      <c r="B5512" s="15" t="s">
        <v>16528</v>
      </c>
      <c r="C5512" s="15" t="s">
        <v>16529</v>
      </c>
      <c r="D5512" s="15">
        <v>54.285714285714299</v>
      </c>
      <c r="E5512" s="16">
        <v>23.7</v>
      </c>
      <c r="F5512" s="16">
        <v>452046866.08333302</v>
      </c>
      <c r="G5512" s="16">
        <v>422113140.08333302</v>
      </c>
      <c r="H5512" s="16">
        <v>337090001.125</v>
      </c>
      <c r="I5512" s="16">
        <v>388714769.33333302</v>
      </c>
      <c r="J5512" s="16">
        <v>381205401.33333302</v>
      </c>
      <c r="K5512" s="16">
        <v>545002200.83333302</v>
      </c>
      <c r="L5512" s="16">
        <v>633695370.5</v>
      </c>
      <c r="M5512" s="16">
        <v>286817962.66666698</v>
      </c>
      <c r="N5512" s="16">
        <v>532170107.5</v>
      </c>
    </row>
    <row r="5513" spans="1:14" x14ac:dyDescent="0.25">
      <c r="A5513" s="15" t="s">
        <v>16530</v>
      </c>
      <c r="B5513" s="15" t="s">
        <v>16531</v>
      </c>
      <c r="C5513" s="15" t="s">
        <v>16532</v>
      </c>
      <c r="D5513" s="15">
        <v>37.7431906614786</v>
      </c>
      <c r="E5513" s="16">
        <v>58.7</v>
      </c>
      <c r="F5513" s="16">
        <v>317458004.91666698</v>
      </c>
      <c r="G5513" s="16">
        <v>296557057.16666698</v>
      </c>
      <c r="H5513" s="16">
        <v>334816339.91666698</v>
      </c>
      <c r="I5513" s="16">
        <v>371757137</v>
      </c>
      <c r="J5513" s="16">
        <v>348413460</v>
      </c>
      <c r="K5513" s="16">
        <v>374476630.83333302</v>
      </c>
      <c r="L5513" s="16">
        <v>371376174.58333302</v>
      </c>
      <c r="M5513" s="16">
        <v>227579982.4375</v>
      </c>
      <c r="N5513" s="16">
        <v>383966597.66666698</v>
      </c>
    </row>
    <row r="5514" spans="1:14" x14ac:dyDescent="0.25">
      <c r="A5514" s="15" t="s">
        <v>16533</v>
      </c>
      <c r="B5514" s="15" t="s">
        <v>16534</v>
      </c>
      <c r="C5514" s="15" t="s">
        <v>16535</v>
      </c>
      <c r="D5514" s="15">
        <v>56.756756756756801</v>
      </c>
      <c r="E5514" s="15">
        <v>58.2</v>
      </c>
      <c r="F5514" s="15">
        <v>518593539.33333302</v>
      </c>
      <c r="G5514" s="15">
        <v>485342681.25</v>
      </c>
      <c r="H5514" s="15">
        <v>585859901</v>
      </c>
      <c r="I5514" s="15">
        <v>5631603807.6666698</v>
      </c>
      <c r="J5514" s="15">
        <v>3869477638.2916698</v>
      </c>
      <c r="K5514" s="15">
        <v>4487993778.5</v>
      </c>
      <c r="L5514" s="15">
        <v>435469468.45833302</v>
      </c>
      <c r="M5514" s="15">
        <v>3260526425.125</v>
      </c>
      <c r="N5514" s="15">
        <v>3194450717.3333302</v>
      </c>
    </row>
    <row r="5515" spans="1:14" x14ac:dyDescent="0.25">
      <c r="A5515" s="15" t="s">
        <v>16536</v>
      </c>
      <c r="B5515" s="15" t="s">
        <v>16537</v>
      </c>
      <c r="C5515" s="15" t="s">
        <v>16538</v>
      </c>
      <c r="D5515" s="15">
        <v>46</v>
      </c>
      <c r="E5515" s="16">
        <v>90.2</v>
      </c>
      <c r="F5515" s="16">
        <v>234955476.5</v>
      </c>
      <c r="G5515" s="16">
        <v>263114374.16666701</v>
      </c>
      <c r="H5515" s="16">
        <v>268285390.58333299</v>
      </c>
      <c r="I5515" s="16">
        <v>219760287.33333299</v>
      </c>
      <c r="J5515" s="16">
        <v>202965619.16666701</v>
      </c>
      <c r="K5515" s="16">
        <v>237069052.5</v>
      </c>
      <c r="L5515" s="16">
        <v>260908196.4375</v>
      </c>
      <c r="M5515" s="16">
        <v>198637327.91666701</v>
      </c>
      <c r="N5515" s="16">
        <v>275430383.25</v>
      </c>
    </row>
    <row r="5516" spans="1:14" x14ac:dyDescent="0.25">
      <c r="A5516" s="15" t="s">
        <v>16539</v>
      </c>
      <c r="B5516" s="15" t="s">
        <v>16540</v>
      </c>
      <c r="C5516" s="15" t="s">
        <v>16541</v>
      </c>
      <c r="D5516" s="15">
        <v>33.229491173416399</v>
      </c>
      <c r="E5516" s="16">
        <v>109.9</v>
      </c>
      <c r="F5516" s="16">
        <v>173465280.25</v>
      </c>
      <c r="G5516" s="16">
        <v>197609622.875</v>
      </c>
      <c r="H5516" s="16">
        <v>236510222.79166701</v>
      </c>
      <c r="I5516" s="16">
        <v>227072369.25</v>
      </c>
      <c r="J5516" s="16">
        <v>208444578.41666701</v>
      </c>
      <c r="K5516" s="16">
        <v>210665354.91666701</v>
      </c>
      <c r="L5516" s="16">
        <v>282773399.32291698</v>
      </c>
      <c r="M5516" s="16">
        <v>180465817.375</v>
      </c>
      <c r="N5516" s="16">
        <v>234344240.6875</v>
      </c>
    </row>
    <row r="5517" spans="1:14" x14ac:dyDescent="0.25">
      <c r="A5517" s="15" t="s">
        <v>16542</v>
      </c>
      <c r="B5517" s="15" t="s">
        <v>16543</v>
      </c>
      <c r="C5517" s="15" t="s">
        <v>16544</v>
      </c>
      <c r="D5517" s="15">
        <v>2.4353120243531201</v>
      </c>
      <c r="E5517" s="15">
        <v>74.400000000000006</v>
      </c>
      <c r="F5517" s="15" t="s">
        <v>17</v>
      </c>
      <c r="G5517" s="15" t="s">
        <v>17</v>
      </c>
      <c r="H5517" s="15" t="s">
        <v>17</v>
      </c>
      <c r="I5517" s="15" t="s">
        <v>17</v>
      </c>
      <c r="J5517" s="15" t="s">
        <v>17</v>
      </c>
      <c r="K5517" s="15" t="s">
        <v>17</v>
      </c>
      <c r="L5517" s="15" t="s">
        <v>17</v>
      </c>
      <c r="M5517" s="15" t="s">
        <v>17</v>
      </c>
      <c r="N5517" s="15" t="s">
        <v>17</v>
      </c>
    </row>
    <row r="5518" spans="1:14" x14ac:dyDescent="0.25">
      <c r="A5518" s="15" t="s">
        <v>16545</v>
      </c>
      <c r="B5518" s="15" t="s">
        <v>16546</v>
      </c>
      <c r="C5518" s="15" t="s">
        <v>16547</v>
      </c>
      <c r="D5518" s="15">
        <v>8.2352941176470598</v>
      </c>
      <c r="E5518" s="16">
        <v>19.100000000000001</v>
      </c>
      <c r="F5518" s="16" t="s">
        <v>17</v>
      </c>
      <c r="G5518" s="16" t="s">
        <v>17</v>
      </c>
      <c r="H5518" s="16" t="s">
        <v>17</v>
      </c>
      <c r="I5518" s="16" t="s">
        <v>17</v>
      </c>
      <c r="J5518" s="16" t="s">
        <v>17</v>
      </c>
      <c r="K5518" s="16" t="s">
        <v>17</v>
      </c>
      <c r="L5518" s="16" t="s">
        <v>17</v>
      </c>
      <c r="M5518" s="16" t="s">
        <v>17</v>
      </c>
      <c r="N5518" s="16" t="s">
        <v>17</v>
      </c>
    </row>
    <row r="5519" spans="1:14" x14ac:dyDescent="0.25">
      <c r="A5519" s="15" t="s">
        <v>16548</v>
      </c>
      <c r="B5519" s="15" t="s">
        <v>16549</v>
      </c>
      <c r="C5519" s="15" t="s">
        <v>16550</v>
      </c>
      <c r="D5519" s="15">
        <v>2.8649386084583899</v>
      </c>
      <c r="E5519" s="16">
        <v>82.5</v>
      </c>
      <c r="F5519" s="16" t="s">
        <v>17</v>
      </c>
      <c r="G5519" s="16" t="s">
        <v>17</v>
      </c>
      <c r="H5519" s="16">
        <v>8639975.625</v>
      </c>
      <c r="I5519" s="16" t="s">
        <v>17</v>
      </c>
      <c r="J5519" s="16" t="s">
        <v>17</v>
      </c>
      <c r="K5519" s="16" t="s">
        <v>17</v>
      </c>
      <c r="L5519" s="16" t="s">
        <v>17</v>
      </c>
      <c r="M5519" s="16" t="s">
        <v>17</v>
      </c>
      <c r="N5519" s="16" t="s">
        <v>17</v>
      </c>
    </row>
    <row r="5520" spans="1:14" x14ac:dyDescent="0.25">
      <c r="A5520" s="15" t="s">
        <v>16551</v>
      </c>
      <c r="B5520" s="15" t="s">
        <v>16552</v>
      </c>
      <c r="C5520" s="15" t="s">
        <v>16553</v>
      </c>
      <c r="D5520" s="15">
        <v>39.6</v>
      </c>
      <c r="E5520" s="15">
        <v>28.7</v>
      </c>
      <c r="F5520" s="15">
        <v>264578490.83333299</v>
      </c>
      <c r="G5520" s="15">
        <v>355025237</v>
      </c>
      <c r="H5520" s="15">
        <v>368611994.5</v>
      </c>
      <c r="I5520" s="15">
        <v>392564227.66666698</v>
      </c>
      <c r="J5520" s="15">
        <v>400771907.70833302</v>
      </c>
      <c r="K5520" s="15">
        <v>365745663.91666698</v>
      </c>
      <c r="L5520" s="15">
        <v>343917326.20833302</v>
      </c>
      <c r="M5520" s="15">
        <v>197727426.60416701</v>
      </c>
      <c r="N5520" s="15">
        <v>356660532.33333302</v>
      </c>
    </row>
    <row r="5521" spans="1:14" x14ac:dyDescent="0.25">
      <c r="A5521" s="15" t="s">
        <v>16554</v>
      </c>
      <c r="B5521" s="15" t="s">
        <v>16555</v>
      </c>
      <c r="C5521" s="15" t="s">
        <v>16556</v>
      </c>
      <c r="D5521" s="15">
        <v>8.5163363685056197</v>
      </c>
      <c r="E5521" s="16">
        <v>208.2</v>
      </c>
      <c r="F5521" s="16">
        <v>79019454.416666701</v>
      </c>
      <c r="G5521" s="16">
        <v>82810713.958333299</v>
      </c>
      <c r="H5521" s="16">
        <v>78128298.458333299</v>
      </c>
      <c r="I5521" s="16">
        <v>7797102.25</v>
      </c>
      <c r="J5521" s="16">
        <v>8518083.5</v>
      </c>
      <c r="K5521" s="16">
        <v>13824753.625</v>
      </c>
      <c r="L5521" s="16">
        <v>72488291.75</v>
      </c>
      <c r="M5521" s="16">
        <v>57077219</v>
      </c>
      <c r="N5521" s="16">
        <v>79698004.333333299</v>
      </c>
    </row>
    <row r="5522" spans="1:14" x14ac:dyDescent="0.25">
      <c r="A5522" s="15" t="s">
        <v>16557</v>
      </c>
      <c r="B5522" s="15" t="s">
        <v>16558</v>
      </c>
      <c r="C5522" s="15" t="s">
        <v>16559</v>
      </c>
      <c r="D5522" s="15">
        <v>20.890165111270601</v>
      </c>
      <c r="E5522" s="16">
        <v>154.19999999999999</v>
      </c>
      <c r="F5522" s="16">
        <v>78507569.583333299</v>
      </c>
      <c r="G5522" s="16">
        <v>61965317.583333299</v>
      </c>
      <c r="H5522" s="16">
        <v>75452627.958333299</v>
      </c>
      <c r="I5522" s="16">
        <v>29824833.833333299</v>
      </c>
      <c r="J5522" s="16">
        <v>45592937.75</v>
      </c>
      <c r="K5522" s="16">
        <v>44956030.6875</v>
      </c>
      <c r="L5522" s="16">
        <v>45986375.5</v>
      </c>
      <c r="M5522" s="16">
        <v>30492188.291666701</v>
      </c>
      <c r="N5522" s="16">
        <v>60464184.083333299</v>
      </c>
    </row>
    <row r="5523" spans="1:14" x14ac:dyDescent="0.25">
      <c r="A5523" s="15" t="s">
        <v>16560</v>
      </c>
      <c r="B5523" s="15" t="s">
        <v>16561</v>
      </c>
      <c r="C5523" s="15" t="s">
        <v>16562</v>
      </c>
      <c r="D5523" s="15">
        <v>3.0487804878048799</v>
      </c>
      <c r="E5523" s="15">
        <v>139.19999999999999</v>
      </c>
      <c r="F5523" s="15" t="s">
        <v>17</v>
      </c>
      <c r="G5523" s="15">
        <v>45205668</v>
      </c>
      <c r="H5523" s="15" t="s">
        <v>17</v>
      </c>
      <c r="I5523" s="15">
        <v>17990350</v>
      </c>
      <c r="J5523" s="15" t="s">
        <v>17</v>
      </c>
      <c r="K5523" s="15" t="s">
        <v>17</v>
      </c>
      <c r="L5523" s="15">
        <v>19302646.5625</v>
      </c>
      <c r="M5523" s="15" t="s">
        <v>17</v>
      </c>
      <c r="N5523" s="15">
        <v>16113498.25</v>
      </c>
    </row>
    <row r="5524" spans="1:14" x14ac:dyDescent="0.25">
      <c r="A5524" s="15" t="s">
        <v>16563</v>
      </c>
      <c r="B5524" s="15" t="s">
        <v>16564</v>
      </c>
      <c r="C5524" s="15" t="s">
        <v>16565</v>
      </c>
      <c r="D5524" s="15">
        <v>7.7238550922761497</v>
      </c>
      <c r="E5524" s="16">
        <v>164.6</v>
      </c>
      <c r="F5524" s="16">
        <v>55373029</v>
      </c>
      <c r="G5524" s="16">
        <v>33093810</v>
      </c>
      <c r="H5524" s="16">
        <v>45265449.5</v>
      </c>
      <c r="I5524" s="16">
        <v>75833609.75</v>
      </c>
      <c r="J5524" s="16">
        <v>54706430.75</v>
      </c>
      <c r="K5524" s="16" t="s">
        <v>17</v>
      </c>
      <c r="L5524" s="16">
        <v>30755593.416666701</v>
      </c>
      <c r="M5524" s="16">
        <v>43524035.0625</v>
      </c>
      <c r="N5524" s="16">
        <v>26242675.25</v>
      </c>
    </row>
    <row r="5525" spans="1:14" x14ac:dyDescent="0.25">
      <c r="A5525" s="15" t="s">
        <v>16566</v>
      </c>
      <c r="B5525" s="15" t="s">
        <v>16567</v>
      </c>
      <c r="C5525" s="15" t="s">
        <v>16568</v>
      </c>
      <c r="D5525" s="15">
        <v>17.0008718395815</v>
      </c>
      <c r="E5525" s="16">
        <v>125.8</v>
      </c>
      <c r="F5525" s="16">
        <v>123361087.5</v>
      </c>
      <c r="G5525" s="16">
        <v>135781826</v>
      </c>
      <c r="H5525" s="16">
        <v>143400213.08333299</v>
      </c>
      <c r="I5525" s="16">
        <v>102492562.75</v>
      </c>
      <c r="J5525" s="16">
        <v>120483921.958333</v>
      </c>
      <c r="K5525" s="16">
        <v>129853303.666667</v>
      </c>
      <c r="L5525" s="16">
        <v>124104845.083333</v>
      </c>
      <c r="M5525" s="16">
        <v>104264718.708333</v>
      </c>
      <c r="N5525" s="16">
        <v>110845579.666667</v>
      </c>
    </row>
    <row r="5526" spans="1:14" x14ac:dyDescent="0.25">
      <c r="A5526" s="15" t="s">
        <v>16569</v>
      </c>
      <c r="B5526" s="15" t="s">
        <v>16570</v>
      </c>
      <c r="C5526" s="15" t="s">
        <v>16571</v>
      </c>
      <c r="D5526" s="15">
        <v>20.3776553894571</v>
      </c>
      <c r="E5526" s="15">
        <v>140.4</v>
      </c>
      <c r="F5526" s="15">
        <v>55914918</v>
      </c>
      <c r="G5526" s="15">
        <v>36953094.895833299</v>
      </c>
      <c r="H5526" s="15">
        <v>74954396</v>
      </c>
      <c r="I5526" s="15">
        <v>112538908.25</v>
      </c>
      <c r="J5526" s="15">
        <v>81576465</v>
      </c>
      <c r="K5526" s="15">
        <v>67552901.083333299</v>
      </c>
      <c r="L5526" s="15">
        <v>44370878.479166701</v>
      </c>
      <c r="M5526" s="15">
        <v>34027452.979166701</v>
      </c>
      <c r="N5526" s="15">
        <v>61847180.333333299</v>
      </c>
    </row>
    <row r="5527" spans="1:14" x14ac:dyDescent="0.25">
      <c r="A5527" s="15" t="s">
        <v>16572</v>
      </c>
      <c r="B5527" s="15" t="s">
        <v>16573</v>
      </c>
      <c r="C5527" s="15" t="s">
        <v>16574</v>
      </c>
      <c r="D5527" s="15">
        <v>2.6402640264026398</v>
      </c>
      <c r="E5527" s="16">
        <v>70.400000000000006</v>
      </c>
      <c r="F5527" s="16" t="s">
        <v>17</v>
      </c>
      <c r="G5527" s="16" t="s">
        <v>17</v>
      </c>
      <c r="H5527" s="16" t="s">
        <v>17</v>
      </c>
      <c r="I5527" s="16" t="s">
        <v>17</v>
      </c>
      <c r="J5527" s="16" t="s">
        <v>17</v>
      </c>
      <c r="K5527" s="16" t="s">
        <v>17</v>
      </c>
      <c r="L5527" s="16" t="s">
        <v>17</v>
      </c>
      <c r="M5527" s="16" t="s">
        <v>17</v>
      </c>
      <c r="N5527" s="16" t="s">
        <v>17</v>
      </c>
    </row>
    <row r="5528" spans="1:14" x14ac:dyDescent="0.25">
      <c r="A5528" s="15" t="s">
        <v>16575</v>
      </c>
      <c r="B5528" s="15" t="s">
        <v>16576</v>
      </c>
      <c r="C5528" s="15" t="s">
        <v>16577</v>
      </c>
      <c r="D5528" s="15">
        <v>37.278106508875702</v>
      </c>
      <c r="E5528" s="16">
        <v>37.9</v>
      </c>
      <c r="F5528" s="16">
        <v>344964050.95833302</v>
      </c>
      <c r="G5528" s="16">
        <v>182854587.5</v>
      </c>
      <c r="H5528" s="16">
        <v>445517003.16666698</v>
      </c>
      <c r="I5528" s="16">
        <v>444725593.25</v>
      </c>
      <c r="J5528" s="16">
        <v>311495914.58333302</v>
      </c>
      <c r="K5528" s="16">
        <v>557037478.45833302</v>
      </c>
      <c r="L5528" s="16">
        <v>183495737.66666701</v>
      </c>
      <c r="M5528" s="16">
        <v>126363994.375</v>
      </c>
      <c r="N5528" s="16">
        <v>483233285.85416698</v>
      </c>
    </row>
    <row r="5529" spans="1:14" x14ac:dyDescent="0.25">
      <c r="A5529" s="15" t="s">
        <v>16578</v>
      </c>
      <c r="B5529" s="15" t="s">
        <v>16579</v>
      </c>
      <c r="C5529" s="15" t="s">
        <v>16580</v>
      </c>
      <c r="D5529" s="15">
        <v>9.7264437689969601</v>
      </c>
      <c r="E5529" s="15">
        <v>36.6</v>
      </c>
      <c r="F5529" s="15">
        <v>313906345.25</v>
      </c>
      <c r="G5529" s="15">
        <v>540135497.5</v>
      </c>
      <c r="H5529" s="15">
        <v>610070546</v>
      </c>
      <c r="I5529" s="15">
        <v>503221047</v>
      </c>
      <c r="J5529" s="15">
        <v>561693337.03125</v>
      </c>
      <c r="K5529" s="15">
        <v>545513508.75</v>
      </c>
      <c r="L5529" s="15">
        <v>374332239.1875</v>
      </c>
      <c r="M5529" s="15">
        <v>372922380.25</v>
      </c>
      <c r="N5529" s="15">
        <v>715967370.0625</v>
      </c>
    </row>
    <row r="5530" spans="1:14" x14ac:dyDescent="0.25">
      <c r="A5530" s="15" t="s">
        <v>16581</v>
      </c>
      <c r="B5530" s="15" t="s">
        <v>16582</v>
      </c>
      <c r="C5530" s="15" t="s">
        <v>16583</v>
      </c>
      <c r="D5530" s="15">
        <v>30.835734870317001</v>
      </c>
      <c r="E5530" s="16">
        <v>38.299999999999997</v>
      </c>
      <c r="F5530" s="16">
        <v>322622789.25</v>
      </c>
      <c r="G5530" s="16">
        <v>258758411.58333299</v>
      </c>
      <c r="H5530" s="16">
        <v>275961133.5</v>
      </c>
      <c r="I5530" s="16">
        <v>250795712</v>
      </c>
      <c r="J5530" s="16">
        <v>285241905.5</v>
      </c>
      <c r="K5530" s="16">
        <v>269178519.08333302</v>
      </c>
      <c r="L5530" s="16">
        <v>418645931.75</v>
      </c>
      <c r="M5530" s="16">
        <v>316652496.54166698</v>
      </c>
      <c r="N5530" s="16">
        <v>398692297.75</v>
      </c>
    </row>
    <row r="5531" spans="1:14" x14ac:dyDescent="0.25">
      <c r="A5531" s="15" t="s">
        <v>16584</v>
      </c>
      <c r="B5531" s="15" t="s">
        <v>16585</v>
      </c>
      <c r="C5531" s="15" t="s">
        <v>16586</v>
      </c>
      <c r="D5531" s="15">
        <v>8.7336244541484707</v>
      </c>
      <c r="E5531" s="16">
        <v>25.7</v>
      </c>
      <c r="F5531" s="16">
        <v>295281105</v>
      </c>
      <c r="G5531" s="16">
        <v>168325721</v>
      </c>
      <c r="H5531" s="16">
        <v>261572355.875</v>
      </c>
      <c r="I5531" s="16">
        <v>323696094.4375</v>
      </c>
      <c r="J5531" s="16">
        <v>347297056.5</v>
      </c>
      <c r="K5531" s="16">
        <v>317738479.5</v>
      </c>
      <c r="L5531" s="16">
        <v>486260082</v>
      </c>
      <c r="M5531" s="16">
        <v>253142186</v>
      </c>
      <c r="N5531" s="16">
        <v>244177606.5625</v>
      </c>
    </row>
    <row r="5532" spans="1:14" x14ac:dyDescent="0.25">
      <c r="A5532" s="15" t="s">
        <v>16587</v>
      </c>
      <c r="B5532" s="15" t="s">
        <v>16588</v>
      </c>
      <c r="C5532" s="15" t="s">
        <v>16589</v>
      </c>
      <c r="D5532" s="15">
        <v>11.731843575418999</v>
      </c>
      <c r="E5532" s="15">
        <v>19.100000000000001</v>
      </c>
      <c r="F5532" s="15" t="s">
        <v>17</v>
      </c>
      <c r="G5532" s="15" t="s">
        <v>17</v>
      </c>
      <c r="H5532" s="15" t="s">
        <v>17</v>
      </c>
      <c r="I5532" s="15" t="s">
        <v>17</v>
      </c>
      <c r="J5532" s="15" t="s">
        <v>17</v>
      </c>
      <c r="K5532" s="15" t="s">
        <v>17</v>
      </c>
      <c r="L5532" s="15" t="s">
        <v>17</v>
      </c>
      <c r="M5532" s="15" t="s">
        <v>17</v>
      </c>
      <c r="N5532" s="15" t="s">
        <v>17</v>
      </c>
    </row>
    <row r="5533" spans="1:14" x14ac:dyDescent="0.25">
      <c r="A5533" s="15" t="s">
        <v>16590</v>
      </c>
      <c r="B5533" s="15" t="s">
        <v>16591</v>
      </c>
      <c r="C5533" s="15" t="s">
        <v>16592</v>
      </c>
      <c r="D5533" s="15">
        <v>2.2673964034401899</v>
      </c>
      <c r="E5533" s="16">
        <v>139.6</v>
      </c>
      <c r="F5533" s="16">
        <v>21995657</v>
      </c>
      <c r="G5533" s="16" t="s">
        <v>17</v>
      </c>
      <c r="H5533" s="16" t="s">
        <v>17</v>
      </c>
      <c r="I5533" s="16">
        <v>29894479.25</v>
      </c>
      <c r="J5533" s="16">
        <v>23634578.75</v>
      </c>
      <c r="K5533" s="16">
        <v>26979654</v>
      </c>
      <c r="L5533" s="16">
        <v>22250220.84375</v>
      </c>
      <c r="M5533" s="16">
        <v>10123446</v>
      </c>
      <c r="N5533" s="16">
        <v>28053078.75</v>
      </c>
    </row>
    <row r="5534" spans="1:14" x14ac:dyDescent="0.25">
      <c r="A5534" s="15" t="s">
        <v>16593</v>
      </c>
      <c r="B5534" s="15" t="s">
        <v>16594</v>
      </c>
      <c r="C5534" s="15" t="s">
        <v>16595</v>
      </c>
      <c r="D5534" s="15">
        <v>14.673913043478301</v>
      </c>
      <c r="E5534" s="16">
        <v>60.8</v>
      </c>
      <c r="F5534" s="16">
        <v>1034515619.66667</v>
      </c>
      <c r="G5534" s="16">
        <v>973227904.58333302</v>
      </c>
      <c r="H5534" s="16">
        <v>1087897031.8333299</v>
      </c>
      <c r="I5534" s="16">
        <v>534287425.5</v>
      </c>
      <c r="J5534" s="16">
        <v>446371019.66666698</v>
      </c>
      <c r="K5534" s="16">
        <v>608883095</v>
      </c>
      <c r="L5534" s="16">
        <v>553951835.44791698</v>
      </c>
      <c r="M5534" s="16">
        <v>547735753.54166698</v>
      </c>
      <c r="N5534" s="16">
        <v>557139882.375</v>
      </c>
    </row>
    <row r="5535" spans="1:14" x14ac:dyDescent="0.25">
      <c r="A5535" s="15" t="s">
        <v>16596</v>
      </c>
      <c r="B5535" s="15" t="s">
        <v>16597</v>
      </c>
      <c r="C5535" s="15" t="s">
        <v>16598</v>
      </c>
      <c r="D5535" s="15">
        <v>35.146443514644297</v>
      </c>
      <c r="E5535" s="15">
        <v>54.3</v>
      </c>
      <c r="F5535" s="15">
        <v>636065399.54166698</v>
      </c>
      <c r="G5535" s="15">
        <v>591259169.33333302</v>
      </c>
      <c r="H5535" s="15">
        <v>690732830.16666698</v>
      </c>
      <c r="I5535" s="15">
        <v>707740291.5</v>
      </c>
      <c r="J5535" s="15">
        <v>629793407.66666698</v>
      </c>
      <c r="K5535" s="15">
        <v>449347971.58333302</v>
      </c>
      <c r="L5535" s="15">
        <v>582610863.79166698</v>
      </c>
      <c r="M5535" s="15">
        <v>268731991.41666698</v>
      </c>
      <c r="N5535" s="15">
        <v>636886503.625</v>
      </c>
    </row>
    <row r="5536" spans="1:14" x14ac:dyDescent="0.25">
      <c r="A5536" s="15" t="s">
        <v>16599</v>
      </c>
      <c r="B5536" s="15" t="s">
        <v>16600</v>
      </c>
      <c r="C5536" s="15" t="s">
        <v>16601</v>
      </c>
      <c r="D5536" s="15">
        <v>65.501165501165502</v>
      </c>
      <c r="E5536" s="16">
        <v>47.1</v>
      </c>
      <c r="F5536" s="16">
        <v>561827293.41666698</v>
      </c>
      <c r="G5536" s="16">
        <v>519386606.79166698</v>
      </c>
      <c r="H5536" s="16">
        <v>606323641</v>
      </c>
      <c r="I5536" s="16">
        <v>608535977.41666698</v>
      </c>
      <c r="J5536" s="16">
        <v>589121041.70833302</v>
      </c>
      <c r="K5536" s="16">
        <v>606582207.16666698</v>
      </c>
      <c r="L5536" s="16">
        <v>753849175.83333302</v>
      </c>
      <c r="M5536" s="16">
        <v>337844870.58333302</v>
      </c>
      <c r="N5536" s="16">
        <v>549110153.5</v>
      </c>
    </row>
    <row r="5537" spans="1:14" x14ac:dyDescent="0.25">
      <c r="A5537" s="15" t="s">
        <v>16602</v>
      </c>
      <c r="B5537" s="15" t="s">
        <v>16603</v>
      </c>
      <c r="C5537" s="15" t="s">
        <v>16604</v>
      </c>
      <c r="D5537" s="15">
        <v>34.261838440111397</v>
      </c>
      <c r="E5537" s="16">
        <v>41.5</v>
      </c>
      <c r="F5537" s="16">
        <v>1115435723</v>
      </c>
      <c r="G5537" s="16">
        <v>1083297925.8333299</v>
      </c>
      <c r="H5537" s="16">
        <v>1097621368.1666701</v>
      </c>
      <c r="I5537" s="16">
        <v>610177073.91666698</v>
      </c>
      <c r="J5537" s="16">
        <v>588980151.27083302</v>
      </c>
      <c r="K5537" s="16">
        <v>456667186.08333302</v>
      </c>
      <c r="L5537" s="16">
        <v>908207812</v>
      </c>
      <c r="M5537" s="16">
        <v>571970909.375</v>
      </c>
      <c r="N5537" s="16">
        <v>996001623.83333302</v>
      </c>
    </row>
    <row r="5538" spans="1:14" x14ac:dyDescent="0.25">
      <c r="A5538" s="15" t="s">
        <v>16605</v>
      </c>
      <c r="B5538" s="15" t="s">
        <v>16606</v>
      </c>
      <c r="C5538" s="15" t="s">
        <v>16607</v>
      </c>
      <c r="D5538" s="15">
        <v>1.4534883720930201</v>
      </c>
      <c r="E5538" s="15">
        <v>77.5</v>
      </c>
      <c r="F5538" s="15" t="s">
        <v>17</v>
      </c>
      <c r="G5538" s="15" t="s">
        <v>17</v>
      </c>
      <c r="H5538" s="15" t="s">
        <v>17</v>
      </c>
      <c r="I5538" s="15" t="s">
        <v>17</v>
      </c>
      <c r="J5538" s="15" t="s">
        <v>17</v>
      </c>
      <c r="K5538" s="15" t="s">
        <v>17</v>
      </c>
      <c r="L5538" s="15" t="s">
        <v>17</v>
      </c>
      <c r="M5538" s="15" t="s">
        <v>17</v>
      </c>
      <c r="N5538" s="15" t="s">
        <v>17</v>
      </c>
    </row>
    <row r="5539" spans="1:14" x14ac:dyDescent="0.25">
      <c r="A5539" s="15" t="s">
        <v>16608</v>
      </c>
      <c r="B5539" s="15" t="s">
        <v>16609</v>
      </c>
      <c r="C5539" s="15" t="s">
        <v>16610</v>
      </c>
      <c r="D5539" s="15">
        <v>65.732087227414297</v>
      </c>
      <c r="E5539" s="16">
        <v>72.3</v>
      </c>
      <c r="F5539" s="16">
        <v>1047341965.16667</v>
      </c>
      <c r="G5539" s="16">
        <v>978984790.47916698</v>
      </c>
      <c r="H5539" s="16">
        <v>1028753403.125</v>
      </c>
      <c r="I5539" s="16">
        <v>1101643680.3333299</v>
      </c>
      <c r="J5539" s="16">
        <v>959822644.66666698</v>
      </c>
      <c r="K5539" s="16">
        <v>1023206900.16667</v>
      </c>
      <c r="L5539" s="16">
        <v>950373652.375</v>
      </c>
      <c r="M5539" s="16">
        <v>621351676.91666698</v>
      </c>
      <c r="N5539" s="16">
        <v>937820752.72916698</v>
      </c>
    </row>
    <row r="5540" spans="1:14" x14ac:dyDescent="0.25">
      <c r="A5540" s="15" t="s">
        <v>16611</v>
      </c>
      <c r="B5540" s="15" t="s">
        <v>16612</v>
      </c>
      <c r="C5540" s="15" t="s">
        <v>16613</v>
      </c>
      <c r="D5540" s="15">
        <v>25.584795321637401</v>
      </c>
      <c r="E5540" s="16">
        <v>75.099999999999994</v>
      </c>
      <c r="F5540" s="16">
        <v>52424275.5625</v>
      </c>
      <c r="G5540" s="16">
        <v>61511434.333333299</v>
      </c>
      <c r="H5540" s="16">
        <v>85154303.875</v>
      </c>
      <c r="I5540" s="16">
        <v>76171304.5</v>
      </c>
      <c r="J5540" s="16">
        <v>73813981.4375</v>
      </c>
      <c r="K5540" s="16">
        <v>85801444.5</v>
      </c>
      <c r="L5540" s="16">
        <v>41084468.083333299</v>
      </c>
      <c r="M5540" s="16">
        <v>31719490.546875</v>
      </c>
      <c r="N5540" s="16">
        <v>81161351.583333299</v>
      </c>
    </row>
    <row r="5541" spans="1:14" x14ac:dyDescent="0.25">
      <c r="A5541" s="15" t="s">
        <v>16614</v>
      </c>
      <c r="B5541" s="15" t="s">
        <v>16615</v>
      </c>
      <c r="C5541" s="15" t="s">
        <v>16616</v>
      </c>
      <c r="D5541" s="15">
        <v>3.2051282051282</v>
      </c>
      <c r="E5541" s="15">
        <v>53</v>
      </c>
      <c r="F5541" s="15" t="s">
        <v>17</v>
      </c>
      <c r="G5541" s="15" t="s">
        <v>17</v>
      </c>
      <c r="H5541" s="15" t="s">
        <v>17</v>
      </c>
      <c r="I5541" s="15" t="s">
        <v>17</v>
      </c>
      <c r="J5541" s="15" t="s">
        <v>17</v>
      </c>
      <c r="K5541" s="15" t="s">
        <v>17</v>
      </c>
      <c r="L5541" s="15" t="s">
        <v>17</v>
      </c>
      <c r="M5541" s="15" t="s">
        <v>17</v>
      </c>
      <c r="N5541" s="15" t="s">
        <v>17</v>
      </c>
    </row>
    <row r="5542" spans="1:14" x14ac:dyDescent="0.25">
      <c r="A5542" s="15" t="s">
        <v>16617</v>
      </c>
      <c r="B5542" s="15" t="s">
        <v>16618</v>
      </c>
      <c r="C5542" s="15" t="s">
        <v>16619</v>
      </c>
      <c r="D5542" s="15">
        <v>46.2921348314607</v>
      </c>
      <c r="E5542" s="16">
        <v>48.1</v>
      </c>
      <c r="F5542" s="16">
        <v>104726247.833333</v>
      </c>
      <c r="G5542" s="16">
        <v>112454862.833333</v>
      </c>
      <c r="H5542" s="16">
        <v>82798866</v>
      </c>
      <c r="I5542" s="16">
        <v>54486028.833333299</v>
      </c>
      <c r="J5542" s="16">
        <v>27716174</v>
      </c>
      <c r="K5542" s="16">
        <v>42762713.291666701</v>
      </c>
      <c r="L5542" s="16">
        <v>115699377.916667</v>
      </c>
      <c r="M5542" s="16">
        <v>46479478.583333299</v>
      </c>
      <c r="N5542" s="16">
        <v>76965481.270833299</v>
      </c>
    </row>
    <row r="5543" spans="1:14" x14ac:dyDescent="0.25">
      <c r="A5543" s="15" t="s">
        <v>16620</v>
      </c>
      <c r="B5543" s="15" t="s">
        <v>16621</v>
      </c>
      <c r="C5543" s="15" t="s">
        <v>16622</v>
      </c>
      <c r="D5543" s="15">
        <v>3.6474164133738598</v>
      </c>
      <c r="E5543" s="16">
        <v>37.4</v>
      </c>
      <c r="F5543" s="16" t="s">
        <v>17</v>
      </c>
      <c r="G5543" s="16" t="s">
        <v>17</v>
      </c>
      <c r="H5543" s="16" t="s">
        <v>17</v>
      </c>
      <c r="I5543" s="16" t="s">
        <v>17</v>
      </c>
      <c r="J5543" s="16" t="s">
        <v>17</v>
      </c>
      <c r="K5543" s="16" t="s">
        <v>17</v>
      </c>
      <c r="L5543" s="16">
        <v>3357313.625</v>
      </c>
      <c r="M5543" s="16" t="s">
        <v>17</v>
      </c>
      <c r="N5543" s="16" t="s">
        <v>17</v>
      </c>
    </row>
    <row r="5544" spans="1:14" x14ac:dyDescent="0.25">
      <c r="A5544" s="15" t="s">
        <v>16623</v>
      </c>
      <c r="B5544" s="15" t="s">
        <v>16624</v>
      </c>
      <c r="C5544" s="15" t="s">
        <v>16625</v>
      </c>
      <c r="D5544" s="15">
        <v>19.8571428571429</v>
      </c>
      <c r="E5544" s="15">
        <v>77.2</v>
      </c>
      <c r="F5544" s="15" t="s">
        <v>17</v>
      </c>
      <c r="G5544" s="15">
        <v>25585822.5</v>
      </c>
      <c r="H5544" s="15">
        <v>25679603</v>
      </c>
      <c r="I5544" s="15" t="s">
        <v>17</v>
      </c>
      <c r="J5544" s="15" t="s">
        <v>17</v>
      </c>
      <c r="K5544" s="15">
        <v>65091647.25</v>
      </c>
      <c r="L5544" s="15">
        <v>17105124.75</v>
      </c>
      <c r="M5544" s="15">
        <v>27104279.875</v>
      </c>
      <c r="N5544" s="15">
        <v>8529053.25</v>
      </c>
    </row>
    <row r="5545" spans="1:14" x14ac:dyDescent="0.25">
      <c r="A5545" s="15" t="s">
        <v>16626</v>
      </c>
      <c r="B5545" s="15" t="s">
        <v>16627</v>
      </c>
      <c r="C5545" s="15" t="s">
        <v>16628</v>
      </c>
      <c r="D5545" s="15">
        <v>7.8260869565217401</v>
      </c>
      <c r="E5545" s="16">
        <v>25.9</v>
      </c>
      <c r="F5545" s="16" t="s">
        <v>17</v>
      </c>
      <c r="G5545" s="16" t="s">
        <v>17</v>
      </c>
      <c r="H5545" s="16" t="s">
        <v>17</v>
      </c>
      <c r="I5545" s="16" t="s">
        <v>17</v>
      </c>
      <c r="J5545" s="16" t="s">
        <v>17</v>
      </c>
      <c r="K5545" s="16" t="s">
        <v>17</v>
      </c>
      <c r="L5545" s="16">
        <v>17331264.75</v>
      </c>
      <c r="M5545" s="16" t="s">
        <v>17</v>
      </c>
      <c r="N5545" s="16" t="s">
        <v>17</v>
      </c>
    </row>
    <row r="5546" spans="1:14" x14ac:dyDescent="0.25">
      <c r="A5546" s="15" t="s">
        <v>16629</v>
      </c>
      <c r="B5546" s="15" t="s">
        <v>16630</v>
      </c>
      <c r="C5546" s="15" t="s">
        <v>16631</v>
      </c>
      <c r="D5546" s="15">
        <v>17.6079734219269</v>
      </c>
      <c r="E5546" s="16">
        <v>33.799999999999997</v>
      </c>
      <c r="F5546" s="16">
        <v>141612043.75</v>
      </c>
      <c r="G5546" s="16">
        <v>80358985.8125</v>
      </c>
      <c r="H5546" s="16">
        <v>125593836.625</v>
      </c>
      <c r="I5546" s="16">
        <v>64809536</v>
      </c>
      <c r="J5546" s="16">
        <v>42738563.375</v>
      </c>
      <c r="K5546" s="16" t="s">
        <v>17</v>
      </c>
      <c r="L5546" s="16" t="s">
        <v>17</v>
      </c>
      <c r="M5546" s="16" t="s">
        <v>17</v>
      </c>
      <c r="N5546" s="16">
        <v>54242887.375</v>
      </c>
    </row>
    <row r="5547" spans="1:14" x14ac:dyDescent="0.25">
      <c r="A5547" s="15" t="s">
        <v>16632</v>
      </c>
      <c r="B5547" s="15" t="s">
        <v>16633</v>
      </c>
      <c r="C5547" s="15" t="s">
        <v>16634</v>
      </c>
      <c r="D5547" s="15">
        <v>44.7368421052632</v>
      </c>
      <c r="E5547" s="15">
        <v>29.8</v>
      </c>
      <c r="F5547" s="15">
        <v>370735898.91666698</v>
      </c>
      <c r="G5547" s="15">
        <v>426464499.69791698</v>
      </c>
      <c r="H5547" s="15">
        <v>484135975.20833302</v>
      </c>
      <c r="I5547" s="15">
        <v>311930367.91666698</v>
      </c>
      <c r="J5547" s="15">
        <v>341382194.33333302</v>
      </c>
      <c r="K5547" s="15">
        <v>328811060.16666698</v>
      </c>
      <c r="L5547" s="15">
        <v>335813215.5</v>
      </c>
      <c r="M5547" s="15">
        <v>229652750.20833299</v>
      </c>
      <c r="N5547" s="15">
        <v>343852479.58333302</v>
      </c>
    </row>
    <row r="5548" spans="1:14" x14ac:dyDescent="0.25">
      <c r="A5548" s="15" t="s">
        <v>16635</v>
      </c>
      <c r="B5548" s="15" t="s">
        <v>16636</v>
      </c>
      <c r="C5548" s="15" t="s">
        <v>16637</v>
      </c>
      <c r="D5548" s="15">
        <v>28.930817610062899</v>
      </c>
      <c r="E5548" s="16">
        <v>18</v>
      </c>
      <c r="F5548" s="16">
        <v>182846179.84375</v>
      </c>
      <c r="G5548" s="16">
        <v>154726723.25</v>
      </c>
      <c r="H5548" s="16">
        <v>207792323.5</v>
      </c>
      <c r="I5548" s="16">
        <v>170206748.875</v>
      </c>
      <c r="J5548" s="16">
        <v>126832244.53125</v>
      </c>
      <c r="K5548" s="16">
        <v>285438633.5</v>
      </c>
      <c r="L5548" s="16">
        <v>262089167.625</v>
      </c>
      <c r="M5548" s="16">
        <v>88841473.875</v>
      </c>
      <c r="N5548" s="16">
        <v>189255726.875</v>
      </c>
    </row>
    <row r="5549" spans="1:14" x14ac:dyDescent="0.25">
      <c r="A5549" s="15" t="s">
        <v>16638</v>
      </c>
      <c r="B5549" s="15" t="s">
        <v>16639</v>
      </c>
      <c r="C5549" s="15" t="s">
        <v>16640</v>
      </c>
      <c r="D5549" s="15">
        <v>50.639853747714803</v>
      </c>
      <c r="E5549" s="16">
        <v>59</v>
      </c>
      <c r="F5549" s="16">
        <v>2611865155.6666698</v>
      </c>
      <c r="G5549" s="16">
        <v>2740443431.5625</v>
      </c>
      <c r="H5549" s="16">
        <v>3186783944</v>
      </c>
      <c r="I5549" s="16">
        <v>2667079820.3333302</v>
      </c>
      <c r="J5549" s="16">
        <v>2576490095.3333302</v>
      </c>
      <c r="K5549" s="16">
        <v>2549811555.9166698</v>
      </c>
      <c r="L5549" s="16">
        <v>2344901293.6666698</v>
      </c>
      <c r="M5549" s="16">
        <v>1595451695.6666701</v>
      </c>
      <c r="N5549" s="16">
        <v>2390917203.3333302</v>
      </c>
    </row>
    <row r="5550" spans="1:14" x14ac:dyDescent="0.25">
      <c r="A5550" s="15" t="s">
        <v>16641</v>
      </c>
      <c r="B5550" s="15" t="s">
        <v>16642</v>
      </c>
      <c r="C5550" s="15" t="s">
        <v>16643</v>
      </c>
      <c r="D5550" s="15">
        <v>28.097345132743399</v>
      </c>
      <c r="E5550" s="15">
        <v>50.8</v>
      </c>
      <c r="F5550" s="15">
        <v>137051174.5</v>
      </c>
      <c r="G5550" s="15">
        <v>139865500.66666701</v>
      </c>
      <c r="H5550" s="15">
        <v>144391249.41666701</v>
      </c>
      <c r="I5550" s="15">
        <v>93836744.708333299</v>
      </c>
      <c r="J5550" s="15">
        <v>78749111.291666701</v>
      </c>
      <c r="K5550" s="15">
        <v>144474260.25</v>
      </c>
      <c r="L5550" s="15">
        <v>149615660.625</v>
      </c>
      <c r="M5550" s="15">
        <v>51932281.125</v>
      </c>
      <c r="N5550" s="15">
        <v>137559881.85416701</v>
      </c>
    </row>
    <row r="5551" spans="1:14" x14ac:dyDescent="0.25">
      <c r="A5551" s="15" t="s">
        <v>16644</v>
      </c>
      <c r="B5551" s="15" t="s">
        <v>16645</v>
      </c>
      <c r="C5551" s="15" t="s">
        <v>16646</v>
      </c>
      <c r="D5551" s="15">
        <v>33.374233128834398</v>
      </c>
      <c r="E5551" s="16">
        <v>174.8</v>
      </c>
      <c r="F5551" s="16">
        <v>174279635.83333299</v>
      </c>
      <c r="G5551" s="16">
        <v>158186399.58333299</v>
      </c>
      <c r="H5551" s="16">
        <v>192144556.16666701</v>
      </c>
      <c r="I5551" s="16">
        <v>149840628.0625</v>
      </c>
      <c r="J5551" s="16">
        <v>140558966.64583299</v>
      </c>
      <c r="K5551" s="16">
        <v>173383300.5625</v>
      </c>
      <c r="L5551" s="16">
        <v>167855915.79166701</v>
      </c>
      <c r="M5551" s="16">
        <v>82434627.958333299</v>
      </c>
      <c r="N5551" s="16">
        <v>213705344.41666701</v>
      </c>
    </row>
    <row r="5552" spans="1:14" x14ac:dyDescent="0.25">
      <c r="A5552" s="15" t="s">
        <v>16647</v>
      </c>
      <c r="B5552" s="15" t="s">
        <v>16648</v>
      </c>
      <c r="C5552" s="15" t="s">
        <v>16649</v>
      </c>
      <c r="D5552" s="15">
        <v>49.033816425120797</v>
      </c>
      <c r="E5552" s="16">
        <v>46.4</v>
      </c>
      <c r="F5552" s="16">
        <v>114043119.833333</v>
      </c>
      <c r="G5552" s="16">
        <v>120908006.25</v>
      </c>
      <c r="H5552" s="16">
        <v>71020405.833333299</v>
      </c>
      <c r="I5552" s="16">
        <v>164961677.25</v>
      </c>
      <c r="J5552" s="16">
        <v>167669866.91666701</v>
      </c>
      <c r="K5552" s="16">
        <v>130558904.666667</v>
      </c>
      <c r="L5552" s="16">
        <v>154422991.95833299</v>
      </c>
      <c r="M5552" s="16">
        <v>65905475.604166701</v>
      </c>
      <c r="N5552" s="16">
        <v>155315882.10416701</v>
      </c>
    </row>
    <row r="5553" spans="1:14" x14ac:dyDescent="0.25">
      <c r="A5553" s="15" t="s">
        <v>16650</v>
      </c>
      <c r="B5553" s="15" t="s">
        <v>16651</v>
      </c>
      <c r="C5553" s="15" t="s">
        <v>16652</v>
      </c>
      <c r="D5553" s="15">
        <v>12.9411764705882</v>
      </c>
      <c r="E5553" s="15">
        <v>46.5</v>
      </c>
      <c r="F5553" s="15" t="s">
        <v>17</v>
      </c>
      <c r="G5553" s="15" t="s">
        <v>17</v>
      </c>
      <c r="H5553" s="15" t="s">
        <v>17</v>
      </c>
      <c r="I5553" s="15" t="s">
        <v>17</v>
      </c>
      <c r="J5553" s="15" t="s">
        <v>17</v>
      </c>
      <c r="K5553" s="15">
        <v>7162459.0625</v>
      </c>
      <c r="L5553" s="15">
        <v>22756407</v>
      </c>
      <c r="M5553" s="15" t="s">
        <v>17</v>
      </c>
      <c r="N5553" s="15">
        <v>39511547.25</v>
      </c>
    </row>
    <row r="5554" spans="1:14" x14ac:dyDescent="0.25">
      <c r="A5554" s="15" t="s">
        <v>16653</v>
      </c>
      <c r="B5554" s="15" t="s">
        <v>16654</v>
      </c>
      <c r="C5554" s="15" t="s">
        <v>16655</v>
      </c>
      <c r="D5554" s="15">
        <v>38.242574257425701</v>
      </c>
      <c r="E5554" s="16">
        <v>89.6</v>
      </c>
      <c r="F5554" s="16">
        <v>229322031.83333299</v>
      </c>
      <c r="G5554" s="16">
        <v>246601120.58333299</v>
      </c>
      <c r="H5554" s="16">
        <v>235516540.95833299</v>
      </c>
      <c r="I5554" s="16">
        <v>204059196.66666701</v>
      </c>
      <c r="J5554" s="16">
        <v>214711628.16666701</v>
      </c>
      <c r="K5554" s="16">
        <v>215231442.5</v>
      </c>
      <c r="L5554" s="16">
        <v>198250343</v>
      </c>
      <c r="M5554" s="16">
        <v>151348630</v>
      </c>
      <c r="N5554" s="16">
        <v>213392184</v>
      </c>
    </row>
    <row r="5555" spans="1:14" x14ac:dyDescent="0.25">
      <c r="A5555" s="15" t="s">
        <v>16656</v>
      </c>
      <c r="B5555" s="15" t="s">
        <v>16657</v>
      </c>
      <c r="C5555" s="15" t="s">
        <v>16658</v>
      </c>
      <c r="D5555" s="15">
        <v>16.469321851453198</v>
      </c>
      <c r="E5555" s="16">
        <v>103.6</v>
      </c>
      <c r="F5555" s="16">
        <v>40069190.5</v>
      </c>
      <c r="G5555" s="16">
        <v>28490527.75</v>
      </c>
      <c r="H5555" s="16">
        <v>59622215</v>
      </c>
      <c r="I5555" s="16">
        <v>50926943.260416701</v>
      </c>
      <c r="J5555" s="16">
        <v>43511678.666666701</v>
      </c>
      <c r="K5555" s="16">
        <v>61225901.916666701</v>
      </c>
      <c r="L5555" s="16">
        <v>51851712.166666701</v>
      </c>
      <c r="M5555" s="16">
        <v>35058104.666666701</v>
      </c>
      <c r="N5555" s="16">
        <v>35394209.75</v>
      </c>
    </row>
    <row r="5556" spans="1:14" x14ac:dyDescent="0.25">
      <c r="A5556" s="15" t="s">
        <v>16659</v>
      </c>
      <c r="B5556" s="15" t="s">
        <v>16660</v>
      </c>
      <c r="C5556" s="15" t="s">
        <v>16661</v>
      </c>
      <c r="D5556" s="15">
        <v>2.4258760107816699</v>
      </c>
      <c r="E5556" s="15">
        <v>82.8</v>
      </c>
      <c r="F5556" s="15" t="s">
        <v>17</v>
      </c>
      <c r="G5556" s="15" t="s">
        <v>17</v>
      </c>
      <c r="H5556" s="15" t="s">
        <v>17</v>
      </c>
      <c r="I5556" s="15" t="s">
        <v>17</v>
      </c>
      <c r="J5556" s="15" t="s">
        <v>17</v>
      </c>
      <c r="K5556" s="15">
        <v>4140521.25</v>
      </c>
      <c r="L5556" s="15">
        <v>3714536.25</v>
      </c>
      <c r="M5556" s="15" t="s">
        <v>17</v>
      </c>
      <c r="N5556" s="15" t="s">
        <v>17</v>
      </c>
    </row>
    <row r="5557" spans="1:14" x14ac:dyDescent="0.25">
      <c r="A5557" s="15" t="s">
        <v>16662</v>
      </c>
      <c r="B5557" s="15" t="s">
        <v>16663</v>
      </c>
      <c r="C5557" s="15" t="s">
        <v>16664</v>
      </c>
      <c r="D5557" s="15">
        <v>21.251819505094598</v>
      </c>
      <c r="E5557" s="16">
        <v>79.8</v>
      </c>
      <c r="F5557" s="16">
        <v>233811283.5</v>
      </c>
      <c r="G5557" s="16">
        <v>237682192.125</v>
      </c>
      <c r="H5557" s="16">
        <v>244415491.91666701</v>
      </c>
      <c r="I5557" s="16">
        <v>200345047.41666701</v>
      </c>
      <c r="J5557" s="16">
        <v>184385166.41666701</v>
      </c>
      <c r="K5557" s="16">
        <v>224637466</v>
      </c>
      <c r="L5557" s="16">
        <v>210735621.66666701</v>
      </c>
      <c r="M5557" s="16">
        <v>170766981.47916701</v>
      </c>
      <c r="N5557" s="16">
        <v>237194633.41666701</v>
      </c>
    </row>
    <row r="5558" spans="1:14" x14ac:dyDescent="0.25">
      <c r="A5558" s="15" t="s">
        <v>16665</v>
      </c>
      <c r="B5558" s="15" t="s">
        <v>16666</v>
      </c>
      <c r="C5558" s="15" t="s">
        <v>16667</v>
      </c>
      <c r="D5558" s="15">
        <v>10</v>
      </c>
      <c r="E5558" s="16">
        <v>32.4</v>
      </c>
      <c r="F5558" s="16">
        <v>118263843.25</v>
      </c>
      <c r="G5558" s="16">
        <v>165834460</v>
      </c>
      <c r="H5558" s="16">
        <v>123291583.9375</v>
      </c>
      <c r="I5558" s="16">
        <v>177849051</v>
      </c>
      <c r="J5558" s="16">
        <v>173142544</v>
      </c>
      <c r="K5558" s="16" t="s">
        <v>17</v>
      </c>
      <c r="L5558" s="16">
        <v>117055979</v>
      </c>
      <c r="M5558" s="16">
        <v>78175392.125</v>
      </c>
      <c r="N5558" s="16">
        <v>124107686</v>
      </c>
    </row>
    <row r="5559" spans="1:14" x14ac:dyDescent="0.25">
      <c r="A5559" s="15" t="s">
        <v>16668</v>
      </c>
      <c r="B5559" s="15" t="s">
        <v>16669</v>
      </c>
      <c r="C5559" s="15" t="s">
        <v>16670</v>
      </c>
      <c r="D5559" s="15">
        <v>12.437810945273601</v>
      </c>
      <c r="E5559" s="15">
        <v>22.1</v>
      </c>
      <c r="F5559" s="15" t="s">
        <v>17</v>
      </c>
      <c r="G5559" s="15">
        <v>46150753.25</v>
      </c>
      <c r="H5559" s="15">
        <v>65183943.5</v>
      </c>
      <c r="I5559" s="15" t="s">
        <v>17</v>
      </c>
      <c r="J5559" s="15">
        <v>48017093.5</v>
      </c>
      <c r="K5559" s="15">
        <v>47417383.6875</v>
      </c>
      <c r="L5559" s="15" t="s">
        <v>17</v>
      </c>
      <c r="M5559" s="15" t="s">
        <v>17</v>
      </c>
      <c r="N5559" s="15">
        <v>13758570</v>
      </c>
    </row>
    <row r="5560" spans="1:14" x14ac:dyDescent="0.25">
      <c r="A5560" s="15" t="s">
        <v>16671</v>
      </c>
      <c r="B5560" s="15" t="s">
        <v>16672</v>
      </c>
      <c r="C5560" s="15" t="s">
        <v>16673</v>
      </c>
      <c r="D5560" s="15">
        <v>13.1313131313131</v>
      </c>
      <c r="E5560" s="16">
        <v>21.6</v>
      </c>
      <c r="F5560" s="16">
        <v>9723438</v>
      </c>
      <c r="G5560" s="16">
        <v>10317036.5</v>
      </c>
      <c r="H5560" s="16">
        <v>97591759</v>
      </c>
      <c r="I5560" s="16">
        <v>35801019.375</v>
      </c>
      <c r="J5560" s="16" t="s">
        <v>17</v>
      </c>
      <c r="K5560" s="16">
        <v>61263453.5</v>
      </c>
      <c r="L5560" s="16">
        <v>87585644.5</v>
      </c>
      <c r="M5560" s="16">
        <v>57473711</v>
      </c>
      <c r="N5560" s="16">
        <v>93183521.25</v>
      </c>
    </row>
    <row r="5561" spans="1:14" x14ac:dyDescent="0.25">
      <c r="A5561" s="15" t="s">
        <v>16674</v>
      </c>
      <c r="B5561" s="15" t="s">
        <v>16675</v>
      </c>
      <c r="C5561" s="15" t="s">
        <v>16676</v>
      </c>
      <c r="D5561" s="15">
        <v>27.852348993288601</v>
      </c>
      <c r="E5561" s="16">
        <v>32.4</v>
      </c>
      <c r="F5561" s="16">
        <v>67969814.833333299</v>
      </c>
      <c r="G5561" s="16">
        <v>60766503.958333299</v>
      </c>
      <c r="H5561" s="16">
        <v>66971305.333333299</v>
      </c>
      <c r="I5561" s="16">
        <v>77968025.083333299</v>
      </c>
      <c r="J5561" s="16">
        <v>71779249.5</v>
      </c>
      <c r="K5561" s="16">
        <v>75764729.25</v>
      </c>
      <c r="L5561" s="16">
        <v>72439510.583333299</v>
      </c>
      <c r="M5561" s="16">
        <v>53530141.916666701</v>
      </c>
      <c r="N5561" s="16">
        <v>97775855.833333299</v>
      </c>
    </row>
    <row r="5562" spans="1:14" x14ac:dyDescent="0.25">
      <c r="A5562" s="15" t="s">
        <v>16677</v>
      </c>
      <c r="B5562" s="15" t="s">
        <v>16678</v>
      </c>
      <c r="C5562" s="15" t="s">
        <v>16679</v>
      </c>
      <c r="D5562" s="15">
        <v>14.634146341463399</v>
      </c>
      <c r="E5562" s="15">
        <v>49.7</v>
      </c>
      <c r="F5562" s="15">
        <v>24640383</v>
      </c>
      <c r="G5562" s="15">
        <v>23285311.5</v>
      </c>
      <c r="H5562" s="15" t="s">
        <v>17</v>
      </c>
      <c r="I5562" s="15" t="s">
        <v>17</v>
      </c>
      <c r="J5562" s="15" t="s">
        <v>17</v>
      </c>
      <c r="K5562" s="15" t="s">
        <v>17</v>
      </c>
      <c r="L5562" s="15" t="s">
        <v>17</v>
      </c>
      <c r="M5562" s="15">
        <v>34546990.5</v>
      </c>
      <c r="N5562" s="15" t="s">
        <v>17</v>
      </c>
    </row>
    <row r="5563" spans="1:14" x14ac:dyDescent="0.25">
      <c r="A5563" s="15" t="s">
        <v>16680</v>
      </c>
      <c r="B5563" s="15" t="s">
        <v>16681</v>
      </c>
      <c r="C5563" s="15" t="s">
        <v>16682</v>
      </c>
      <c r="D5563" s="15">
        <v>39.810426540284404</v>
      </c>
      <c r="E5563" s="16">
        <v>23</v>
      </c>
      <c r="F5563" s="16">
        <v>196420934.25</v>
      </c>
      <c r="G5563" s="16">
        <v>212238070.8125</v>
      </c>
      <c r="H5563" s="16">
        <v>180127509.08333299</v>
      </c>
      <c r="I5563" s="16">
        <v>157344062.5</v>
      </c>
      <c r="J5563" s="16">
        <v>121204257.25</v>
      </c>
      <c r="K5563" s="16">
        <v>115764979.25</v>
      </c>
      <c r="L5563" s="16">
        <v>121686662.3125</v>
      </c>
      <c r="M5563" s="16">
        <v>99326899.5</v>
      </c>
      <c r="N5563" s="16">
        <v>134506132.08333299</v>
      </c>
    </row>
    <row r="5564" spans="1:14" x14ac:dyDescent="0.25">
      <c r="A5564" s="15" t="s">
        <v>16683</v>
      </c>
      <c r="B5564" s="15" t="s">
        <v>16684</v>
      </c>
      <c r="C5564" s="15" t="s">
        <v>16685</v>
      </c>
      <c r="D5564" s="15">
        <v>59.728506787330303</v>
      </c>
      <c r="E5564" s="16">
        <v>23.6</v>
      </c>
      <c r="F5564" s="16">
        <v>559746179.16666698</v>
      </c>
      <c r="G5564" s="16">
        <v>500188083.83333302</v>
      </c>
      <c r="H5564" s="16">
        <v>641097279.875</v>
      </c>
      <c r="I5564" s="16">
        <v>547206039.75</v>
      </c>
      <c r="J5564" s="16">
        <v>525412853.66666698</v>
      </c>
      <c r="K5564" s="16">
        <v>511964303.75</v>
      </c>
      <c r="L5564" s="16">
        <v>499658959.20833302</v>
      </c>
      <c r="M5564" s="16">
        <v>346944373.45833302</v>
      </c>
      <c r="N5564" s="16">
        <v>568998133.33333302</v>
      </c>
    </row>
    <row r="5565" spans="1:14" x14ac:dyDescent="0.25">
      <c r="A5565" s="15" t="s">
        <v>16686</v>
      </c>
      <c r="B5565" s="15" t="s">
        <v>16687</v>
      </c>
      <c r="C5565" s="15" t="s">
        <v>16688</v>
      </c>
      <c r="D5565" s="15">
        <v>66.298342541436497</v>
      </c>
      <c r="E5565" s="15">
        <v>41.8</v>
      </c>
      <c r="F5565" s="15">
        <v>1014792964.58333</v>
      </c>
      <c r="G5565" s="15">
        <v>1163797402.6666701</v>
      </c>
      <c r="H5565" s="15">
        <v>1038889019.66667</v>
      </c>
      <c r="I5565" s="15">
        <v>1027852458</v>
      </c>
      <c r="J5565" s="15">
        <v>860375593.71875</v>
      </c>
      <c r="K5565" s="15">
        <v>989342877.58333302</v>
      </c>
      <c r="L5565" s="15">
        <v>982155794</v>
      </c>
      <c r="M5565" s="15">
        <v>694128636.33333302</v>
      </c>
      <c r="N5565" s="15">
        <v>1002542373.58333</v>
      </c>
    </row>
    <row r="5566" spans="1:14" x14ac:dyDescent="0.25">
      <c r="A5566" s="15" t="s">
        <v>16689</v>
      </c>
      <c r="B5566" s="15" t="s">
        <v>16690</v>
      </c>
      <c r="C5566" s="15" t="s">
        <v>16691</v>
      </c>
      <c r="D5566" s="15">
        <v>67.469879518072304</v>
      </c>
      <c r="E5566" s="16">
        <v>72.599999999999994</v>
      </c>
      <c r="F5566" s="16">
        <v>2207507647.3333302</v>
      </c>
      <c r="G5566" s="16">
        <v>1954957378.5</v>
      </c>
      <c r="H5566" s="16">
        <v>2772573671.0833302</v>
      </c>
      <c r="I5566" s="16">
        <v>2477543971.625</v>
      </c>
      <c r="J5566" s="16">
        <v>1997476081.6666701</v>
      </c>
      <c r="K5566" s="16">
        <v>2575659324.2916698</v>
      </c>
      <c r="L5566" s="16">
        <v>2149740776.1666698</v>
      </c>
      <c r="M5566" s="16">
        <v>1309674857.3333299</v>
      </c>
      <c r="N5566" s="16">
        <v>2495142378.1666698</v>
      </c>
    </row>
    <row r="5567" spans="1:14" x14ac:dyDescent="0.25">
      <c r="A5567" s="15" t="s">
        <v>16692</v>
      </c>
      <c r="B5567" s="15" t="s">
        <v>16693</v>
      </c>
      <c r="C5567" s="15" t="s">
        <v>16694</v>
      </c>
      <c r="D5567" s="15">
        <v>23.493975903614501</v>
      </c>
      <c r="E5567" s="16">
        <v>19.600000000000001</v>
      </c>
      <c r="F5567" s="16">
        <v>174352217.5</v>
      </c>
      <c r="G5567" s="16">
        <v>156243869.625</v>
      </c>
      <c r="H5567" s="16">
        <v>152367830</v>
      </c>
      <c r="I5567" s="16">
        <v>155447193</v>
      </c>
      <c r="J5567" s="16">
        <v>183468724</v>
      </c>
      <c r="K5567" s="16">
        <v>9401951.75</v>
      </c>
      <c r="L5567" s="16" t="s">
        <v>17</v>
      </c>
      <c r="M5567" s="16" t="s">
        <v>17</v>
      </c>
      <c r="N5567" s="16">
        <v>204418934.3125</v>
      </c>
    </row>
    <row r="5568" spans="1:14" x14ac:dyDescent="0.25">
      <c r="A5568" s="15" t="s">
        <v>16695</v>
      </c>
      <c r="B5568" s="15" t="s">
        <v>16696</v>
      </c>
      <c r="C5568" s="15" t="s">
        <v>16697</v>
      </c>
      <c r="D5568" s="15">
        <v>53.6</v>
      </c>
      <c r="E5568" s="15">
        <v>14.6</v>
      </c>
      <c r="F5568" s="15">
        <v>102310680.75</v>
      </c>
      <c r="G5568" s="15">
        <v>103510844.25</v>
      </c>
      <c r="H5568" s="15">
        <v>70514843.625</v>
      </c>
      <c r="I5568" s="15">
        <v>53177078.75</v>
      </c>
      <c r="J5568" s="15">
        <v>50471553</v>
      </c>
      <c r="K5568" s="15">
        <v>87586105.75</v>
      </c>
      <c r="L5568" s="15">
        <v>85845278.625</v>
      </c>
      <c r="M5568" s="15">
        <v>33722577.125</v>
      </c>
      <c r="N5568" s="15">
        <v>50864583.833333299</v>
      </c>
    </row>
    <row r="5569" spans="1:14" x14ac:dyDescent="0.25">
      <c r="A5569" s="15" t="s">
        <v>16698</v>
      </c>
      <c r="B5569" s="15" t="s">
        <v>16699</v>
      </c>
      <c r="C5569" s="15" t="s">
        <v>16700</v>
      </c>
      <c r="D5569" s="15">
        <v>44.285714285714299</v>
      </c>
      <c r="E5569" s="16">
        <v>31.6</v>
      </c>
      <c r="F5569" s="16">
        <v>1131319450.2083299</v>
      </c>
      <c r="G5569" s="16">
        <v>1412565048.2083299</v>
      </c>
      <c r="H5569" s="16">
        <v>1271334219.1666701</v>
      </c>
      <c r="I5569" s="16">
        <v>880966037.16666698</v>
      </c>
      <c r="J5569" s="16">
        <v>1059149903.33333</v>
      </c>
      <c r="K5569" s="16">
        <v>992238423.16666698</v>
      </c>
      <c r="L5569" s="16">
        <v>864854867.97916698</v>
      </c>
      <c r="M5569" s="16">
        <v>794476925.66666698</v>
      </c>
      <c r="N5569" s="16">
        <v>1194184768.5833299</v>
      </c>
    </row>
    <row r="5570" spans="1:14" x14ac:dyDescent="0.25">
      <c r="A5570" s="15" t="s">
        <v>16701</v>
      </c>
      <c r="B5570" s="15" t="s">
        <v>16702</v>
      </c>
      <c r="C5570" s="15" t="s">
        <v>16703</v>
      </c>
      <c r="D5570" s="15">
        <v>12.4260355029586</v>
      </c>
      <c r="E5570" s="16">
        <v>18.600000000000001</v>
      </c>
      <c r="F5570" s="16">
        <v>1179103144.25</v>
      </c>
      <c r="G5570" s="16">
        <v>1185563913.8125</v>
      </c>
      <c r="H5570" s="16">
        <v>1240325684.875</v>
      </c>
      <c r="I5570" s="16">
        <v>573937783.25</v>
      </c>
      <c r="J5570" s="16">
        <v>1214815015.125</v>
      </c>
      <c r="K5570" s="16">
        <v>1167923863</v>
      </c>
      <c r="L5570" s="16">
        <v>531752764.5</v>
      </c>
      <c r="M5570" s="16" t="s">
        <v>17</v>
      </c>
      <c r="N5570" s="16">
        <v>623637960.375</v>
      </c>
    </row>
    <row r="5571" spans="1:14" x14ac:dyDescent="0.25">
      <c r="A5571" s="15" t="s">
        <v>16704</v>
      </c>
      <c r="B5571" s="15" t="s">
        <v>16705</v>
      </c>
      <c r="C5571" s="15" t="s">
        <v>16706</v>
      </c>
      <c r="D5571" s="15">
        <v>10.6918238993711</v>
      </c>
      <c r="E5571" s="15">
        <v>17</v>
      </c>
      <c r="F5571" s="15">
        <v>473622845.5</v>
      </c>
      <c r="G5571" s="15">
        <v>444755729.25</v>
      </c>
      <c r="H5571" s="15">
        <v>486531688</v>
      </c>
      <c r="I5571" s="15">
        <v>399591292</v>
      </c>
      <c r="J5571" s="15">
        <v>420390532</v>
      </c>
      <c r="K5571" s="15">
        <v>376391458</v>
      </c>
      <c r="L5571" s="15">
        <v>386952500.75</v>
      </c>
      <c r="M5571" s="15">
        <v>184928541.5</v>
      </c>
      <c r="N5571" s="15">
        <v>494291595</v>
      </c>
    </row>
    <row r="5572" spans="1:14" x14ac:dyDescent="0.25">
      <c r="A5572" s="15" t="s">
        <v>16707</v>
      </c>
      <c r="B5572" s="15" t="s">
        <v>16708</v>
      </c>
      <c r="C5572" s="15" t="s">
        <v>16709</v>
      </c>
      <c r="D5572" s="15">
        <v>20.062695924764899</v>
      </c>
      <c r="E5572" s="16">
        <v>34.700000000000003</v>
      </c>
      <c r="F5572" s="16">
        <v>109940925.197917</v>
      </c>
      <c r="G5572" s="16">
        <v>111549416.333333</v>
      </c>
      <c r="H5572" s="16">
        <v>122582253.59375</v>
      </c>
      <c r="I5572" s="16">
        <v>70245997.4375</v>
      </c>
      <c r="J5572" s="16">
        <v>59224563.125</v>
      </c>
      <c r="K5572" s="16">
        <v>44052337.5</v>
      </c>
      <c r="L5572" s="16">
        <v>27477926.875</v>
      </c>
      <c r="M5572" s="16">
        <v>11034857.21875</v>
      </c>
      <c r="N5572" s="16">
        <v>42905487.625</v>
      </c>
    </row>
    <row r="5573" spans="1:14" x14ac:dyDescent="0.25">
      <c r="A5573" s="15" t="s">
        <v>16710</v>
      </c>
      <c r="B5573" s="15" t="s">
        <v>16711</v>
      </c>
      <c r="C5573" s="15" t="s">
        <v>16712</v>
      </c>
      <c r="D5573" s="15">
        <v>13.0699088145897</v>
      </c>
      <c r="E5573" s="16">
        <v>34.700000000000003</v>
      </c>
      <c r="F5573" s="16" t="s">
        <v>17</v>
      </c>
      <c r="G5573" s="16" t="s">
        <v>17</v>
      </c>
      <c r="H5573" s="16" t="s">
        <v>17</v>
      </c>
      <c r="I5573" s="16" t="s">
        <v>17</v>
      </c>
      <c r="J5573" s="16" t="s">
        <v>17</v>
      </c>
      <c r="K5573" s="16">
        <v>4106413.125</v>
      </c>
      <c r="L5573" s="16" t="s">
        <v>17</v>
      </c>
      <c r="M5573" s="16">
        <v>7176079.25</v>
      </c>
      <c r="N5573" s="16" t="s">
        <v>17</v>
      </c>
    </row>
    <row r="5574" spans="1:14" x14ac:dyDescent="0.25">
      <c r="A5574" s="15" t="s">
        <v>16713</v>
      </c>
      <c r="B5574" s="15" t="s">
        <v>16714</v>
      </c>
      <c r="C5574" s="15" t="s">
        <v>16715</v>
      </c>
      <c r="D5574" s="15">
        <v>49.720670391061397</v>
      </c>
      <c r="E5574" s="15">
        <v>20.6</v>
      </c>
      <c r="F5574" s="15">
        <v>842656772.41666698</v>
      </c>
      <c r="G5574" s="15">
        <v>834699371.5</v>
      </c>
      <c r="H5574" s="15">
        <v>911111979.66666698</v>
      </c>
      <c r="I5574" s="15">
        <v>851628016.16666698</v>
      </c>
      <c r="J5574" s="15">
        <v>706991689.75</v>
      </c>
      <c r="K5574" s="15">
        <v>759204232.08333302</v>
      </c>
      <c r="L5574" s="15">
        <v>772308670.66666698</v>
      </c>
      <c r="M5574" s="15">
        <v>453204256.5625</v>
      </c>
      <c r="N5574" s="15">
        <v>819922375.66666698</v>
      </c>
    </row>
    <row r="5575" spans="1:14" x14ac:dyDescent="0.25">
      <c r="A5575" s="15" t="s">
        <v>16716</v>
      </c>
      <c r="B5575" s="15" t="s">
        <v>16717</v>
      </c>
      <c r="C5575" s="15" t="s">
        <v>16718</v>
      </c>
      <c r="D5575" s="15">
        <v>47.9166666666667</v>
      </c>
      <c r="E5575" s="16">
        <v>21.5</v>
      </c>
      <c r="F5575" s="16">
        <v>386585983.70833302</v>
      </c>
      <c r="G5575" s="16">
        <v>381850787.70833302</v>
      </c>
      <c r="H5575" s="16">
        <v>417818598.5625</v>
      </c>
      <c r="I5575" s="16">
        <v>421920521.5</v>
      </c>
      <c r="J5575" s="16">
        <v>401091645.125</v>
      </c>
      <c r="K5575" s="16">
        <v>476557217.5</v>
      </c>
      <c r="L5575" s="16">
        <v>184096510.5</v>
      </c>
      <c r="M5575" s="16">
        <v>188299320.08333299</v>
      </c>
      <c r="N5575" s="16">
        <v>366177946.75</v>
      </c>
    </row>
    <row r="5576" spans="1:14" x14ac:dyDescent="0.25">
      <c r="A5576" s="15" t="s">
        <v>16719</v>
      </c>
      <c r="B5576" s="15" t="s">
        <v>16720</v>
      </c>
      <c r="C5576" s="15" t="s">
        <v>16721</v>
      </c>
      <c r="D5576" s="15">
        <v>50.3105590062112</v>
      </c>
      <c r="E5576" s="16">
        <v>35.5</v>
      </c>
      <c r="F5576" s="16">
        <v>1370167373.3333299</v>
      </c>
      <c r="G5576" s="16">
        <v>1212493668.3333299</v>
      </c>
      <c r="H5576" s="16">
        <v>1540220727.5833299</v>
      </c>
      <c r="I5576" s="16">
        <v>1399692923.0833299</v>
      </c>
      <c r="J5576" s="16">
        <v>1505002689</v>
      </c>
      <c r="K5576" s="16">
        <v>1601625605.3333299</v>
      </c>
      <c r="L5576" s="16">
        <v>1443513629</v>
      </c>
      <c r="M5576" s="16">
        <v>847890741</v>
      </c>
      <c r="N5576" s="16">
        <v>1538871750.6666701</v>
      </c>
    </row>
    <row r="5577" spans="1:14" x14ac:dyDescent="0.25">
      <c r="A5577" s="15" t="s">
        <v>16722</v>
      </c>
      <c r="B5577" s="15" t="s">
        <v>16723</v>
      </c>
      <c r="C5577" s="15" t="s">
        <v>16724</v>
      </c>
      <c r="D5577" s="15">
        <v>6.5734265734265698</v>
      </c>
      <c r="E5577" s="15">
        <v>81.2</v>
      </c>
      <c r="F5577" s="15" t="s">
        <v>17</v>
      </c>
      <c r="G5577" s="15" t="s">
        <v>17</v>
      </c>
      <c r="H5577" s="15">
        <v>19676906</v>
      </c>
      <c r="I5577" s="15">
        <v>13570744.5</v>
      </c>
      <c r="J5577" s="15" t="s">
        <v>17</v>
      </c>
      <c r="K5577" s="15" t="s">
        <v>17</v>
      </c>
      <c r="L5577" s="15" t="s">
        <v>17</v>
      </c>
      <c r="M5577" s="15" t="s">
        <v>17</v>
      </c>
      <c r="N5577" s="15" t="s">
        <v>17</v>
      </c>
    </row>
    <row r="5578" spans="1:14" x14ac:dyDescent="0.25">
      <c r="A5578" s="15" t="s">
        <v>16725</v>
      </c>
      <c r="B5578" s="15" t="s">
        <v>16726</v>
      </c>
      <c r="C5578" s="15" t="s">
        <v>16727</v>
      </c>
      <c r="D5578" s="15">
        <v>4.9627791563275396</v>
      </c>
      <c r="E5578" s="16">
        <v>46.1</v>
      </c>
      <c r="F5578" s="16" t="s">
        <v>17</v>
      </c>
      <c r="G5578" s="16" t="s">
        <v>17</v>
      </c>
      <c r="H5578" s="16">
        <v>28921575</v>
      </c>
      <c r="I5578" s="16" t="s">
        <v>17</v>
      </c>
      <c r="J5578" s="16" t="s">
        <v>17</v>
      </c>
      <c r="K5578" s="16">
        <v>40329286.25</v>
      </c>
      <c r="L5578" s="16" t="s">
        <v>17</v>
      </c>
      <c r="M5578" s="16" t="s">
        <v>17</v>
      </c>
      <c r="N5578" s="16" t="s">
        <v>17</v>
      </c>
    </row>
    <row r="5579" spans="1:14" x14ac:dyDescent="0.25">
      <c r="A5579" s="15" t="s">
        <v>16728</v>
      </c>
      <c r="B5579" s="15" t="s">
        <v>16729</v>
      </c>
      <c r="C5579" s="15" t="s">
        <v>16730</v>
      </c>
      <c r="D5579" s="15">
        <v>16.750803120697601</v>
      </c>
      <c r="E5579" s="16">
        <v>233.4</v>
      </c>
      <c r="F5579" s="16">
        <v>200468336.13541701</v>
      </c>
      <c r="G5579" s="16">
        <v>237223483.04166701</v>
      </c>
      <c r="H5579" s="16">
        <v>295026217.91666698</v>
      </c>
      <c r="I5579" s="16">
        <v>69524703.4375</v>
      </c>
      <c r="J5579" s="16">
        <v>107036621.416667</v>
      </c>
      <c r="K5579" s="16">
        <v>66825108.541666701</v>
      </c>
      <c r="L5579" s="16">
        <v>268403422.04166701</v>
      </c>
      <c r="M5579" s="16">
        <v>33538370.395833299</v>
      </c>
      <c r="N5579" s="16">
        <v>164929599.64583299</v>
      </c>
    </row>
    <row r="5580" spans="1:14" x14ac:dyDescent="0.25">
      <c r="A5580" s="15" t="s">
        <v>16731</v>
      </c>
      <c r="B5580" s="15" t="s">
        <v>16732</v>
      </c>
      <c r="C5580" s="15" t="s">
        <v>16733</v>
      </c>
      <c r="D5580" s="15">
        <v>3.25732899022801</v>
      </c>
      <c r="E5580" s="15">
        <v>34.9</v>
      </c>
      <c r="F5580" s="15">
        <v>55395006</v>
      </c>
      <c r="G5580" s="15">
        <v>57790266.75</v>
      </c>
      <c r="H5580" s="15">
        <v>70491056.5</v>
      </c>
      <c r="I5580" s="15">
        <v>62048868.75</v>
      </c>
      <c r="J5580" s="15">
        <v>44939818.25</v>
      </c>
      <c r="K5580" s="15">
        <v>61187872.25</v>
      </c>
      <c r="L5580" s="15">
        <v>51875817.75</v>
      </c>
      <c r="M5580" s="15">
        <v>27386563.71875</v>
      </c>
      <c r="N5580" s="15">
        <v>70019398.5</v>
      </c>
    </row>
    <row r="5581" spans="1:14" x14ac:dyDescent="0.25">
      <c r="A5581" s="15" t="s">
        <v>16734</v>
      </c>
      <c r="B5581" s="15" t="s">
        <v>16735</v>
      </c>
      <c r="C5581" s="15" t="s">
        <v>16736</v>
      </c>
      <c r="D5581" s="15">
        <v>51.162790697674403</v>
      </c>
      <c r="E5581" s="16">
        <v>24.7</v>
      </c>
      <c r="F5581" s="16">
        <v>1301658622.875</v>
      </c>
      <c r="G5581" s="16">
        <v>1162522985.9583299</v>
      </c>
      <c r="H5581" s="16">
        <v>1355152054.7083299</v>
      </c>
      <c r="I5581" s="16">
        <v>1267932972.7916701</v>
      </c>
      <c r="J5581" s="16">
        <v>1277501613.5833299</v>
      </c>
      <c r="K5581" s="16">
        <v>1364340606</v>
      </c>
      <c r="L5581" s="16">
        <v>1300011039.65625</v>
      </c>
      <c r="M5581" s="16">
        <v>831782206.875</v>
      </c>
      <c r="N5581" s="16">
        <v>1412502400.375</v>
      </c>
    </row>
    <row r="5582" spans="1:14" x14ac:dyDescent="0.25">
      <c r="A5582" s="15" t="s">
        <v>16737</v>
      </c>
      <c r="B5582" s="15" t="s">
        <v>16738</v>
      </c>
      <c r="C5582" s="15" t="s">
        <v>16739</v>
      </c>
      <c r="D5582" s="15">
        <v>61.699346405228802</v>
      </c>
      <c r="E5582" s="16">
        <v>86.1</v>
      </c>
      <c r="F5582" s="16">
        <v>1416454520.125</v>
      </c>
      <c r="G5582" s="16">
        <v>1456826080.9166701</v>
      </c>
      <c r="H5582" s="16">
        <v>1554040760.625</v>
      </c>
      <c r="I5582" s="16">
        <v>1330590995</v>
      </c>
      <c r="J5582" s="16">
        <v>1352325906.3333299</v>
      </c>
      <c r="K5582" s="16">
        <v>1458178616.6666701</v>
      </c>
      <c r="L5582" s="16">
        <v>1505262978.3333299</v>
      </c>
      <c r="M5582" s="16">
        <v>1003224833.52083</v>
      </c>
      <c r="N5582" s="16">
        <v>1547441719.9166701</v>
      </c>
    </row>
    <row r="5583" spans="1:14" x14ac:dyDescent="0.25">
      <c r="A5583" s="15" t="s">
        <v>16740</v>
      </c>
      <c r="B5583" s="15" t="s">
        <v>16741</v>
      </c>
      <c r="C5583" s="15" t="s">
        <v>16742</v>
      </c>
      <c r="D5583" s="15">
        <v>48.891786179921802</v>
      </c>
      <c r="E5583" s="15">
        <v>86.4</v>
      </c>
      <c r="F5583" s="15">
        <v>241369051</v>
      </c>
      <c r="G5583" s="15">
        <v>259092803.66666701</v>
      </c>
      <c r="H5583" s="15">
        <v>266226787.5</v>
      </c>
      <c r="I5583" s="15">
        <v>276203440.70833302</v>
      </c>
      <c r="J5583" s="15">
        <v>207594194.83333299</v>
      </c>
      <c r="K5583" s="15">
        <v>233980404</v>
      </c>
      <c r="L5583" s="15">
        <v>204038830.66666701</v>
      </c>
      <c r="M5583" s="15">
        <v>171844496</v>
      </c>
      <c r="N5583" s="15">
        <v>208719261.66666701</v>
      </c>
    </row>
    <row r="5584" spans="1:14" x14ac:dyDescent="0.25">
      <c r="A5584" s="15" t="s">
        <v>16743</v>
      </c>
      <c r="B5584" s="15" t="s">
        <v>16744</v>
      </c>
      <c r="C5584" s="15" t="s">
        <v>16745</v>
      </c>
      <c r="D5584" s="15">
        <v>27.8</v>
      </c>
      <c r="E5584" s="16">
        <v>111</v>
      </c>
      <c r="F5584" s="16">
        <v>304116958.29166698</v>
      </c>
      <c r="G5584" s="16">
        <v>312310698.08333302</v>
      </c>
      <c r="H5584" s="16">
        <v>297718536.66666698</v>
      </c>
      <c r="I5584" s="16">
        <v>293091314.75</v>
      </c>
      <c r="J5584" s="16">
        <v>238801777.45833299</v>
      </c>
      <c r="K5584" s="16">
        <v>318513870.5</v>
      </c>
      <c r="L5584" s="16">
        <v>289148318.08333302</v>
      </c>
      <c r="M5584" s="16">
        <v>223044574.91666701</v>
      </c>
      <c r="N5584" s="16">
        <v>302307421.5</v>
      </c>
    </row>
    <row r="5585" spans="1:14" x14ac:dyDescent="0.25">
      <c r="A5585" s="15" t="s">
        <v>16746</v>
      </c>
      <c r="B5585" s="15" t="s">
        <v>16747</v>
      </c>
      <c r="C5585" s="15" t="s">
        <v>16748</v>
      </c>
      <c r="D5585" s="15">
        <v>26.806953339432798</v>
      </c>
      <c r="E5585" s="16">
        <v>119.7</v>
      </c>
      <c r="F5585" s="16">
        <v>249143622.29166701</v>
      </c>
      <c r="G5585" s="16">
        <v>254050322.75</v>
      </c>
      <c r="H5585" s="16">
        <v>293038999.75</v>
      </c>
      <c r="I5585" s="16">
        <v>249062312.58333299</v>
      </c>
      <c r="J5585" s="16">
        <v>227480329.75</v>
      </c>
      <c r="K5585" s="16">
        <v>256176952.83333299</v>
      </c>
      <c r="L5585" s="16">
        <v>226125829.91666701</v>
      </c>
      <c r="M5585" s="16">
        <v>140169270.33333299</v>
      </c>
      <c r="N5585" s="16">
        <v>217297078</v>
      </c>
    </row>
    <row r="5586" spans="1:14" x14ac:dyDescent="0.25">
      <c r="A5586" s="15" t="s">
        <v>16749</v>
      </c>
      <c r="B5586" s="15" t="s">
        <v>16750</v>
      </c>
      <c r="C5586" s="15" t="s">
        <v>16751</v>
      </c>
      <c r="D5586" s="15">
        <v>18.296529968454301</v>
      </c>
      <c r="E5586" s="15">
        <v>137.30000000000001</v>
      </c>
      <c r="F5586" s="15">
        <v>68040064.916666701</v>
      </c>
      <c r="G5586" s="15">
        <v>71656619.916666701</v>
      </c>
      <c r="H5586" s="15">
        <v>94006501.041666701</v>
      </c>
      <c r="I5586" s="15">
        <v>79496049.333333299</v>
      </c>
      <c r="J5586" s="15">
        <v>73213565.041666701</v>
      </c>
      <c r="K5586" s="15">
        <v>87769232.333333299</v>
      </c>
      <c r="L5586" s="15">
        <v>75509936.333333299</v>
      </c>
      <c r="M5586" s="15">
        <v>42533743.604166701</v>
      </c>
      <c r="N5586" s="15">
        <v>81221895.916666701</v>
      </c>
    </row>
    <row r="5587" spans="1:14" x14ac:dyDescent="0.25">
      <c r="A5587" s="15" t="s">
        <v>16752</v>
      </c>
      <c r="B5587" s="15" t="s">
        <v>16753</v>
      </c>
      <c r="C5587" s="15" t="s">
        <v>16754</v>
      </c>
      <c r="D5587" s="15">
        <v>33.272394881170001</v>
      </c>
      <c r="E5587" s="16">
        <v>118.2</v>
      </c>
      <c r="F5587" s="16">
        <v>1093421890.3333299</v>
      </c>
      <c r="G5587" s="16">
        <v>1140179434.4583299</v>
      </c>
      <c r="H5587" s="16">
        <v>1274306587.5</v>
      </c>
      <c r="I5587" s="16">
        <v>1103614310.9583299</v>
      </c>
      <c r="J5587" s="16">
        <v>1048662758.14583</v>
      </c>
      <c r="K5587" s="16">
        <v>862513625.75</v>
      </c>
      <c r="L5587" s="16">
        <v>698251026.16666698</v>
      </c>
      <c r="M5587" s="16">
        <v>440807781.58333302</v>
      </c>
      <c r="N5587" s="16">
        <v>942189029.47916698</v>
      </c>
    </row>
    <row r="5588" spans="1:14" x14ac:dyDescent="0.25">
      <c r="A5588" s="15" t="s">
        <v>16755</v>
      </c>
      <c r="B5588" s="15" t="s">
        <v>16756</v>
      </c>
      <c r="C5588" s="15" t="s">
        <v>16757</v>
      </c>
      <c r="D5588" s="15">
        <v>23.643410852713199</v>
      </c>
      <c r="E5588" s="16">
        <v>112.9</v>
      </c>
      <c r="F5588" s="16">
        <v>252970754.83333299</v>
      </c>
      <c r="G5588" s="16">
        <v>245774127.41666701</v>
      </c>
      <c r="H5588" s="16">
        <v>274591568.5</v>
      </c>
      <c r="I5588" s="16">
        <v>227060618</v>
      </c>
      <c r="J5588" s="16">
        <v>239367649.66666701</v>
      </c>
      <c r="K5588" s="16">
        <v>254234840</v>
      </c>
      <c r="L5588" s="16">
        <v>198124959.58333299</v>
      </c>
      <c r="M5588" s="16">
        <v>152768487.52083299</v>
      </c>
      <c r="N5588" s="16">
        <v>256063392.41666701</v>
      </c>
    </row>
    <row r="5589" spans="1:14" x14ac:dyDescent="0.25">
      <c r="A5589" s="15" t="s">
        <v>16758</v>
      </c>
      <c r="B5589" s="15" t="s">
        <v>16759</v>
      </c>
      <c r="C5589" s="15" t="s">
        <v>16760</v>
      </c>
      <c r="D5589" s="15">
        <v>36.557377049180303</v>
      </c>
      <c r="E5589" s="15">
        <v>132.9</v>
      </c>
      <c r="F5589" s="15">
        <v>868369173</v>
      </c>
      <c r="G5589" s="15">
        <v>839866356.83333302</v>
      </c>
      <c r="H5589" s="15">
        <v>958793051.5</v>
      </c>
      <c r="I5589" s="15">
        <v>866295000.85416698</v>
      </c>
      <c r="J5589" s="15">
        <v>864142246.75</v>
      </c>
      <c r="K5589" s="15">
        <v>780684943.75</v>
      </c>
      <c r="L5589" s="15">
        <v>806079476.25</v>
      </c>
      <c r="M5589" s="15">
        <v>472402758.66666698</v>
      </c>
      <c r="N5589" s="15">
        <v>1155600040.0833299</v>
      </c>
    </row>
    <row r="5590" spans="1:14" x14ac:dyDescent="0.25">
      <c r="A5590" s="15" t="s">
        <v>16761</v>
      </c>
      <c r="B5590" s="15" t="s">
        <v>16762</v>
      </c>
      <c r="C5590" s="15" t="s">
        <v>16763</v>
      </c>
      <c r="D5590" s="15">
        <v>21.008403361344499</v>
      </c>
      <c r="E5590" s="16">
        <v>52.2</v>
      </c>
      <c r="F5590" s="16">
        <v>1234655764.875</v>
      </c>
      <c r="G5590" s="16">
        <v>1237544035.375</v>
      </c>
      <c r="H5590" s="16">
        <v>378144192.33333302</v>
      </c>
      <c r="I5590" s="16">
        <v>1408586084.1041701</v>
      </c>
      <c r="J5590" s="16">
        <v>1009171889.02083</v>
      </c>
      <c r="K5590" s="16">
        <v>1061985828.08333</v>
      </c>
      <c r="L5590" s="16">
        <v>862996558.125</v>
      </c>
      <c r="M5590" s="16">
        <v>732511269.39583302</v>
      </c>
      <c r="N5590" s="16">
        <v>882582341.83333302</v>
      </c>
    </row>
    <row r="5591" spans="1:14" x14ac:dyDescent="0.25">
      <c r="A5591" s="15" t="s">
        <v>16764</v>
      </c>
      <c r="B5591" s="15" t="s">
        <v>16765</v>
      </c>
      <c r="C5591" s="15" t="s">
        <v>16766</v>
      </c>
      <c r="D5591" s="15">
        <v>14.285714285714301</v>
      </c>
      <c r="E5591" s="16">
        <v>52.2</v>
      </c>
      <c r="F5591" s="16">
        <v>6941397.40625</v>
      </c>
      <c r="G5591" s="16">
        <v>3437974.1171875</v>
      </c>
      <c r="H5591" s="16" t="s">
        <v>17</v>
      </c>
      <c r="I5591" s="16">
        <v>3253146.8125</v>
      </c>
      <c r="J5591" s="16">
        <v>3887424.2890625</v>
      </c>
      <c r="K5591" s="16">
        <v>9011479.375</v>
      </c>
      <c r="L5591" s="16">
        <v>3873601.53125</v>
      </c>
      <c r="M5591" s="16" t="s">
        <v>17</v>
      </c>
      <c r="N5591" s="16">
        <v>4863053.375</v>
      </c>
    </row>
    <row r="5592" spans="1:14" x14ac:dyDescent="0.25">
      <c r="A5592" s="15" t="s">
        <v>16767</v>
      </c>
      <c r="B5592" s="15" t="s">
        <v>16768</v>
      </c>
      <c r="C5592" s="15" t="s">
        <v>16769</v>
      </c>
      <c r="D5592" s="15">
        <v>37.5</v>
      </c>
      <c r="E5592" s="15">
        <v>10</v>
      </c>
      <c r="F5592" s="15">
        <v>2047745139</v>
      </c>
      <c r="G5592" s="15">
        <v>2113400784.21875</v>
      </c>
      <c r="H5592" s="15">
        <v>2285049209.625</v>
      </c>
      <c r="I5592" s="15">
        <v>1993942584.0208299</v>
      </c>
      <c r="J5592" s="15">
        <v>1961200889.5833299</v>
      </c>
      <c r="K5592" s="15">
        <v>1761743674.3333299</v>
      </c>
      <c r="L5592" s="15">
        <v>1533397693.8333299</v>
      </c>
      <c r="M5592" s="15">
        <v>1735577367.8229201</v>
      </c>
      <c r="N5592" s="15">
        <v>1385026577.6666701</v>
      </c>
    </row>
    <row r="5593" spans="1:14" x14ac:dyDescent="0.25">
      <c r="A5593" s="15" t="s">
        <v>16770</v>
      </c>
      <c r="B5593" s="15" t="s">
        <v>16771</v>
      </c>
      <c r="C5593" s="15" t="s">
        <v>16772</v>
      </c>
      <c r="D5593" s="15">
        <v>36.764705882352899</v>
      </c>
      <c r="E5593" s="16">
        <v>7.7</v>
      </c>
      <c r="F5593" s="16">
        <v>2637498229</v>
      </c>
      <c r="G5593" s="16">
        <v>2501582942.375</v>
      </c>
      <c r="H5593" s="16">
        <v>3797804822</v>
      </c>
      <c r="I5593" s="16">
        <v>3000763996.4375</v>
      </c>
      <c r="J5593" s="16">
        <v>2334260805</v>
      </c>
      <c r="K5593" s="16">
        <v>2708199304</v>
      </c>
      <c r="L5593" s="16">
        <v>3652165392</v>
      </c>
      <c r="M5593" s="16">
        <v>1585611008.5625</v>
      </c>
      <c r="N5593" s="16">
        <v>2481848742.5</v>
      </c>
    </row>
    <row r="5594" spans="1:14" x14ac:dyDescent="0.25">
      <c r="A5594" s="15" t="s">
        <v>16773</v>
      </c>
      <c r="B5594" s="15" t="s">
        <v>16774</v>
      </c>
      <c r="C5594" s="15" t="s">
        <v>16775</v>
      </c>
      <c r="D5594" s="15">
        <v>22.305764411027599</v>
      </c>
      <c r="E5594" s="16">
        <v>45.8</v>
      </c>
      <c r="F5594" s="16" t="s">
        <v>17</v>
      </c>
      <c r="G5594" s="16">
        <v>153563700.5</v>
      </c>
      <c r="H5594" s="16">
        <v>305649373</v>
      </c>
      <c r="I5594" s="16">
        <v>185537088.83333299</v>
      </c>
      <c r="J5594" s="16">
        <v>232977631.5</v>
      </c>
      <c r="K5594" s="16">
        <v>239593502.875</v>
      </c>
      <c r="L5594" s="16">
        <v>97404616.145833299</v>
      </c>
      <c r="M5594" s="16">
        <v>106932526.375</v>
      </c>
      <c r="N5594" s="16">
        <v>132571763.6875</v>
      </c>
    </row>
    <row r="5595" spans="1:14" x14ac:dyDescent="0.25">
      <c r="A5595" s="15" t="s">
        <v>16776</v>
      </c>
      <c r="B5595" s="15" t="s">
        <v>16777</v>
      </c>
      <c r="C5595" s="15" t="s">
        <v>16778</v>
      </c>
      <c r="D5595" s="15">
        <v>46.973684210526301</v>
      </c>
      <c r="E5595" s="15">
        <v>87.9</v>
      </c>
      <c r="F5595" s="15">
        <v>764077335.54166698</v>
      </c>
      <c r="G5595" s="15">
        <v>748030057.33333302</v>
      </c>
      <c r="H5595" s="15">
        <v>797263291.91666698</v>
      </c>
      <c r="I5595" s="15">
        <v>682759549.4375</v>
      </c>
      <c r="J5595" s="15">
        <v>700996644.91666698</v>
      </c>
      <c r="K5595" s="15">
        <v>743186793.1875</v>
      </c>
      <c r="L5595" s="15">
        <v>604651634.83333302</v>
      </c>
      <c r="M5595" s="15">
        <v>400091344.20833302</v>
      </c>
      <c r="N5595" s="15">
        <v>662102844.41666698</v>
      </c>
    </row>
    <row r="5596" spans="1:14" x14ac:dyDescent="0.25">
      <c r="A5596" s="15" t="s">
        <v>16779</v>
      </c>
      <c r="B5596" s="15" t="s">
        <v>16780</v>
      </c>
      <c r="C5596" s="15" t="s">
        <v>16781</v>
      </c>
      <c r="D5596" s="15">
        <v>43.3333333333333</v>
      </c>
      <c r="E5596" s="16">
        <v>39.6</v>
      </c>
      <c r="F5596" s="16">
        <v>353893198.58333302</v>
      </c>
      <c r="G5596" s="16">
        <v>352317416.16666698</v>
      </c>
      <c r="H5596" s="16">
        <v>352399147</v>
      </c>
      <c r="I5596" s="16">
        <v>285815437.79166698</v>
      </c>
      <c r="J5596" s="16">
        <v>314486476.51041698</v>
      </c>
      <c r="K5596" s="16">
        <v>329090723.04166698</v>
      </c>
      <c r="L5596" s="16">
        <v>345677010.57291698</v>
      </c>
      <c r="M5596" s="16">
        <v>222141589.4375</v>
      </c>
      <c r="N5596" s="16">
        <v>354507589.83333302</v>
      </c>
    </row>
    <row r="5597" spans="1:14" x14ac:dyDescent="0.25">
      <c r="A5597" s="15" t="s">
        <v>16782</v>
      </c>
      <c r="B5597" s="15" t="s">
        <v>16783</v>
      </c>
      <c r="C5597" s="15" t="s">
        <v>16784</v>
      </c>
      <c r="D5597" s="15">
        <v>52.141057934508801</v>
      </c>
      <c r="E5597" s="16">
        <v>88.7</v>
      </c>
      <c r="F5597" s="16">
        <v>567405180.83333302</v>
      </c>
      <c r="G5597" s="16">
        <v>431443239.20833302</v>
      </c>
      <c r="H5597" s="16">
        <v>676957764.16666698</v>
      </c>
      <c r="I5597" s="16">
        <v>642438946.83333302</v>
      </c>
      <c r="J5597" s="16">
        <v>590308583.33333302</v>
      </c>
      <c r="K5597" s="16">
        <v>650552680.08333302</v>
      </c>
      <c r="L5597" s="16">
        <v>543249493.89583302</v>
      </c>
      <c r="M5597" s="16">
        <v>327407615.83333302</v>
      </c>
      <c r="N5597" s="16">
        <v>613767280.75</v>
      </c>
    </row>
    <row r="5598" spans="1:14" x14ac:dyDescent="0.25">
      <c r="A5598" s="15" t="s">
        <v>16785</v>
      </c>
      <c r="B5598" s="15" t="s">
        <v>16786</v>
      </c>
      <c r="C5598" s="15" t="s">
        <v>16787</v>
      </c>
      <c r="D5598" s="15">
        <v>30.720338983050802</v>
      </c>
      <c r="E5598" s="15">
        <v>52.4</v>
      </c>
      <c r="F5598" s="15">
        <v>58433651.333333299</v>
      </c>
      <c r="G5598" s="15">
        <v>52748550.833333299</v>
      </c>
      <c r="H5598" s="15">
        <v>63573162.6875</v>
      </c>
      <c r="I5598" s="15">
        <v>42744831.895833299</v>
      </c>
      <c r="J5598" s="15">
        <v>38195743.5</v>
      </c>
      <c r="K5598" s="15">
        <v>55299785.083333299</v>
      </c>
      <c r="L5598" s="15">
        <v>57535242.333333299</v>
      </c>
      <c r="M5598" s="15">
        <v>37652536.895833299</v>
      </c>
      <c r="N5598" s="15">
        <v>57829134.833333299</v>
      </c>
    </row>
    <row r="5599" spans="1:14" x14ac:dyDescent="0.25">
      <c r="A5599" s="15" t="s">
        <v>16788</v>
      </c>
      <c r="B5599" s="15" t="s">
        <v>16789</v>
      </c>
      <c r="C5599" s="15" t="s">
        <v>16790</v>
      </c>
      <c r="D5599" s="15">
        <v>35.802469135802497</v>
      </c>
      <c r="E5599" s="16">
        <v>17.8</v>
      </c>
      <c r="F5599" s="16">
        <v>155157925.3125</v>
      </c>
      <c r="G5599" s="16">
        <v>166878109.375</v>
      </c>
      <c r="H5599" s="16">
        <v>162879960.33333299</v>
      </c>
      <c r="I5599" s="16" t="s">
        <v>17</v>
      </c>
      <c r="J5599" s="16">
        <v>123161332</v>
      </c>
      <c r="K5599" s="16">
        <v>127705852.875</v>
      </c>
      <c r="L5599" s="16">
        <v>190644320.75</v>
      </c>
      <c r="M5599" s="16">
        <v>56560063.125</v>
      </c>
      <c r="N5599" s="16">
        <v>154491606.125</v>
      </c>
    </row>
    <row r="5600" spans="1:14" x14ac:dyDescent="0.25">
      <c r="A5600" s="15" t="s">
        <v>16791</v>
      </c>
      <c r="B5600" s="15" t="s">
        <v>16792</v>
      </c>
      <c r="C5600" s="15" t="s">
        <v>16793</v>
      </c>
      <c r="D5600" s="15">
        <v>9.8236775818639792</v>
      </c>
      <c r="E5600" s="16">
        <v>45.2</v>
      </c>
      <c r="F5600" s="16">
        <v>747580553.3125</v>
      </c>
      <c r="G5600" s="16">
        <v>693781235</v>
      </c>
      <c r="H5600" s="16">
        <v>795113721.40625</v>
      </c>
      <c r="I5600" s="16">
        <v>732379423.1875</v>
      </c>
      <c r="J5600" s="16">
        <v>636755842.625</v>
      </c>
      <c r="K5600" s="16">
        <v>711013858.5</v>
      </c>
      <c r="L5600" s="16">
        <v>710076935.75</v>
      </c>
      <c r="M5600" s="16">
        <v>472195089.171875</v>
      </c>
      <c r="N5600" s="16">
        <v>637784406.4375</v>
      </c>
    </row>
    <row r="5601" spans="1:14" x14ac:dyDescent="0.25">
      <c r="A5601" s="15" t="s">
        <v>16794</v>
      </c>
      <c r="B5601" s="15" t="s">
        <v>16795</v>
      </c>
      <c r="C5601" s="15" t="s">
        <v>16796</v>
      </c>
      <c r="D5601" s="15">
        <v>9.6551724137930997</v>
      </c>
      <c r="E5601" s="15">
        <v>16.2</v>
      </c>
      <c r="F5601" s="15">
        <v>6573334</v>
      </c>
      <c r="G5601" s="15">
        <v>7679794</v>
      </c>
      <c r="H5601" s="15" t="s">
        <v>17</v>
      </c>
      <c r="I5601" s="15" t="s">
        <v>17</v>
      </c>
      <c r="J5601" s="15" t="s">
        <v>17</v>
      </c>
      <c r="K5601" s="15" t="s">
        <v>17</v>
      </c>
      <c r="L5601" s="15" t="s">
        <v>17</v>
      </c>
      <c r="M5601" s="15" t="s">
        <v>17</v>
      </c>
      <c r="N5601" s="15" t="s">
        <v>17</v>
      </c>
    </row>
    <row r="5602" spans="1:14" x14ac:dyDescent="0.25">
      <c r="A5602" s="15" t="s">
        <v>16797</v>
      </c>
      <c r="B5602" s="15" t="s">
        <v>16798</v>
      </c>
      <c r="C5602" s="15" t="s">
        <v>16799</v>
      </c>
      <c r="D5602" s="15">
        <v>11.864406779661</v>
      </c>
      <c r="E5602" s="16">
        <v>65.8</v>
      </c>
      <c r="F5602" s="16" t="s">
        <v>17</v>
      </c>
      <c r="G5602" s="16" t="s">
        <v>17</v>
      </c>
      <c r="H5602" s="16">
        <v>17958683</v>
      </c>
      <c r="I5602" s="16">
        <v>6132763.75</v>
      </c>
      <c r="J5602" s="16" t="s">
        <v>17</v>
      </c>
      <c r="K5602" s="16" t="s">
        <v>17</v>
      </c>
      <c r="L5602" s="16" t="s">
        <v>17</v>
      </c>
      <c r="M5602" s="16" t="s">
        <v>17</v>
      </c>
      <c r="N5602" s="16" t="s">
        <v>17</v>
      </c>
    </row>
    <row r="5603" spans="1:14" x14ac:dyDescent="0.25">
      <c r="A5603" s="15" t="s">
        <v>16800</v>
      </c>
      <c r="B5603" s="15" t="s">
        <v>16801</v>
      </c>
      <c r="C5603" s="15" t="s">
        <v>16802</v>
      </c>
      <c r="D5603" s="15">
        <v>5.0822122571001502</v>
      </c>
      <c r="E5603" s="16">
        <v>73.400000000000006</v>
      </c>
      <c r="F5603" s="16" t="s">
        <v>17</v>
      </c>
      <c r="G5603" s="16">
        <v>11453298.375</v>
      </c>
      <c r="H5603" s="16" t="s">
        <v>17</v>
      </c>
      <c r="I5603" s="16" t="s">
        <v>17</v>
      </c>
      <c r="J5603" s="16" t="s">
        <v>17</v>
      </c>
      <c r="K5603" s="16" t="s">
        <v>17</v>
      </c>
      <c r="L5603" s="16" t="s">
        <v>17</v>
      </c>
      <c r="M5603" s="16" t="s">
        <v>17</v>
      </c>
      <c r="N5603" s="16" t="s">
        <v>17</v>
      </c>
    </row>
    <row r="5604" spans="1:14" x14ac:dyDescent="0.25">
      <c r="A5604" s="15" t="s">
        <v>16803</v>
      </c>
      <c r="B5604" s="15" t="s">
        <v>16804</v>
      </c>
      <c r="C5604" s="15" t="s">
        <v>16805</v>
      </c>
      <c r="D5604" s="15">
        <v>21.1640211640212</v>
      </c>
      <c r="E5604" s="15">
        <v>21.2</v>
      </c>
      <c r="F5604" s="15" t="s">
        <v>17</v>
      </c>
      <c r="G5604" s="15" t="s">
        <v>17</v>
      </c>
      <c r="H5604" s="15" t="s">
        <v>17</v>
      </c>
      <c r="I5604" s="15" t="s">
        <v>17</v>
      </c>
      <c r="J5604" s="15">
        <v>10174533.5</v>
      </c>
      <c r="K5604" s="15" t="s">
        <v>17</v>
      </c>
      <c r="L5604" s="15" t="s">
        <v>17</v>
      </c>
      <c r="M5604" s="15" t="s">
        <v>17</v>
      </c>
      <c r="N5604" s="15" t="s">
        <v>17</v>
      </c>
    </row>
    <row r="5605" spans="1:14" x14ac:dyDescent="0.25">
      <c r="A5605" s="15" t="s">
        <v>16806</v>
      </c>
      <c r="B5605" s="15" t="s">
        <v>16807</v>
      </c>
      <c r="C5605" s="15" t="s">
        <v>16808</v>
      </c>
      <c r="D5605" s="15">
        <v>28.717948717948701</v>
      </c>
      <c r="E5605" s="16">
        <v>22.3</v>
      </c>
      <c r="F5605" s="16" t="s">
        <v>17</v>
      </c>
      <c r="G5605" s="16">
        <v>92107003.5</v>
      </c>
      <c r="H5605" s="16" t="s">
        <v>17</v>
      </c>
      <c r="I5605" s="16">
        <v>152471189.25</v>
      </c>
      <c r="J5605" s="16" t="s">
        <v>17</v>
      </c>
      <c r="K5605" s="16" t="s">
        <v>17</v>
      </c>
      <c r="L5605" s="16">
        <v>34130530.5</v>
      </c>
      <c r="M5605" s="16" t="s">
        <v>17</v>
      </c>
      <c r="N5605" s="16">
        <v>2546731620</v>
      </c>
    </row>
    <row r="5606" spans="1:14" x14ac:dyDescent="0.25">
      <c r="A5606" s="15" t="s">
        <v>16809</v>
      </c>
      <c r="B5606" s="15" t="s">
        <v>16810</v>
      </c>
      <c r="C5606" s="15" t="s">
        <v>16811</v>
      </c>
      <c r="D5606" s="15">
        <v>21.495327102803699</v>
      </c>
      <c r="E5606" s="16">
        <v>83.1</v>
      </c>
      <c r="F5606" s="16">
        <v>67957023.25</v>
      </c>
      <c r="G5606" s="16">
        <v>60682197.708333299</v>
      </c>
      <c r="H5606" s="16">
        <v>55870500.583333299</v>
      </c>
      <c r="I5606" s="16">
        <v>39676909.25</v>
      </c>
      <c r="J5606" s="16">
        <v>42138374.75</v>
      </c>
      <c r="K5606" s="16">
        <v>24676783.291666701</v>
      </c>
      <c r="L5606" s="16">
        <v>46247875.21875</v>
      </c>
      <c r="M5606" s="16">
        <v>19643412.958333299</v>
      </c>
      <c r="N5606" s="16">
        <v>36193411.833333299</v>
      </c>
    </row>
    <row r="5607" spans="1:14" x14ac:dyDescent="0.25">
      <c r="A5607" s="15" t="s">
        <v>16812</v>
      </c>
      <c r="B5607" s="15" t="s">
        <v>16813</v>
      </c>
      <c r="C5607" s="15" t="s">
        <v>16814</v>
      </c>
      <c r="D5607" s="15">
        <v>7.9231692677070802</v>
      </c>
      <c r="E5607" s="15">
        <v>92.6</v>
      </c>
      <c r="F5607" s="15">
        <v>14182913.625</v>
      </c>
      <c r="G5607" s="15" t="s">
        <v>17</v>
      </c>
      <c r="H5607" s="15">
        <v>11040854.875</v>
      </c>
      <c r="I5607" s="15" t="s">
        <v>17</v>
      </c>
      <c r="J5607" s="15">
        <v>15189551.3125</v>
      </c>
      <c r="K5607" s="15" t="s">
        <v>17</v>
      </c>
      <c r="L5607" s="15" t="s">
        <v>17</v>
      </c>
      <c r="M5607" s="15" t="s">
        <v>17</v>
      </c>
      <c r="N5607" s="15" t="s">
        <v>17</v>
      </c>
    </row>
    <row r="5608" spans="1:14" x14ac:dyDescent="0.25">
      <c r="A5608" s="15" t="s">
        <v>16815</v>
      </c>
      <c r="B5608" s="15" t="s">
        <v>16816</v>
      </c>
      <c r="C5608" s="15" t="s">
        <v>16817</v>
      </c>
      <c r="D5608" s="15">
        <v>11.3365155131265</v>
      </c>
      <c r="E5608" s="16">
        <v>91.4</v>
      </c>
      <c r="F5608" s="16" t="s">
        <v>17</v>
      </c>
      <c r="G5608" s="16" t="s">
        <v>17</v>
      </c>
      <c r="H5608" s="16" t="s">
        <v>17</v>
      </c>
      <c r="I5608" s="16" t="s">
        <v>17</v>
      </c>
      <c r="J5608" s="16" t="s">
        <v>17</v>
      </c>
      <c r="K5608" s="16">
        <v>49925334.5</v>
      </c>
      <c r="L5608" s="16" t="s">
        <v>17</v>
      </c>
      <c r="M5608" s="16" t="s">
        <v>17</v>
      </c>
      <c r="N5608" s="16" t="s">
        <v>17</v>
      </c>
    </row>
    <row r="5609" spans="1:14" x14ac:dyDescent="0.25">
      <c r="A5609" s="15" t="s">
        <v>16818</v>
      </c>
      <c r="B5609" s="15" t="s">
        <v>16819</v>
      </c>
      <c r="C5609" s="15" t="s">
        <v>16820</v>
      </c>
      <c r="D5609" s="15">
        <v>4.6171171171171199</v>
      </c>
      <c r="E5609" s="16">
        <v>95.2</v>
      </c>
      <c r="F5609" s="16" t="s">
        <v>17</v>
      </c>
      <c r="G5609" s="16" t="s">
        <v>17</v>
      </c>
      <c r="H5609" s="16" t="s">
        <v>17</v>
      </c>
      <c r="I5609" s="16" t="s">
        <v>17</v>
      </c>
      <c r="J5609" s="16" t="s">
        <v>17</v>
      </c>
      <c r="K5609" s="16" t="s">
        <v>17</v>
      </c>
      <c r="L5609" s="16" t="s">
        <v>17</v>
      </c>
      <c r="M5609" s="16" t="s">
        <v>17</v>
      </c>
      <c r="N5609" s="16" t="s">
        <v>17</v>
      </c>
    </row>
    <row r="5610" spans="1:14" x14ac:dyDescent="0.25">
      <c r="A5610" s="15" t="s">
        <v>16821</v>
      </c>
      <c r="B5610" s="15" t="s">
        <v>16822</v>
      </c>
      <c r="C5610" s="15" t="s">
        <v>16823</v>
      </c>
      <c r="D5610" s="15">
        <v>0.86021505376344098</v>
      </c>
      <c r="E5610" s="15">
        <v>99.6</v>
      </c>
      <c r="F5610" s="15" t="s">
        <v>17</v>
      </c>
      <c r="G5610" s="15" t="s">
        <v>17</v>
      </c>
      <c r="H5610" s="15" t="s">
        <v>17</v>
      </c>
      <c r="I5610" s="15" t="s">
        <v>17</v>
      </c>
      <c r="J5610" s="15" t="s">
        <v>17</v>
      </c>
      <c r="K5610" s="15" t="s">
        <v>17</v>
      </c>
      <c r="L5610" s="15">
        <v>201799734.25</v>
      </c>
      <c r="M5610" s="15" t="s">
        <v>17</v>
      </c>
      <c r="N5610" s="15" t="s">
        <v>17</v>
      </c>
    </row>
    <row r="5611" spans="1:14" x14ac:dyDescent="0.25">
      <c r="A5611" s="15" t="s">
        <v>16824</v>
      </c>
      <c r="B5611" s="15" t="s">
        <v>16825</v>
      </c>
      <c r="C5611" s="15" t="s">
        <v>16826</v>
      </c>
      <c r="D5611" s="15">
        <v>2.8528528528528501</v>
      </c>
      <c r="E5611" s="16">
        <v>74.8</v>
      </c>
      <c r="F5611" s="16" t="s">
        <v>17</v>
      </c>
      <c r="G5611" s="16" t="s">
        <v>17</v>
      </c>
      <c r="H5611" s="16" t="s">
        <v>17</v>
      </c>
      <c r="I5611" s="16" t="s">
        <v>17</v>
      </c>
      <c r="J5611" s="16" t="s">
        <v>17</v>
      </c>
      <c r="K5611" s="16" t="s">
        <v>17</v>
      </c>
      <c r="L5611" s="16" t="s">
        <v>17</v>
      </c>
      <c r="M5611" s="16" t="s">
        <v>17</v>
      </c>
      <c r="N5611" s="16" t="s">
        <v>17</v>
      </c>
    </row>
    <row r="5612" spans="1:14" x14ac:dyDescent="0.25">
      <c r="A5612" s="15" t="s">
        <v>16827</v>
      </c>
      <c r="B5612" s="15" t="s">
        <v>16828</v>
      </c>
      <c r="C5612" s="15" t="s">
        <v>16829</v>
      </c>
      <c r="D5612" s="15">
        <v>2.1739130434782599</v>
      </c>
      <c r="E5612" s="16">
        <v>73.400000000000006</v>
      </c>
      <c r="F5612" s="16" t="s">
        <v>17</v>
      </c>
      <c r="G5612" s="16" t="s">
        <v>17</v>
      </c>
      <c r="H5612" s="16" t="s">
        <v>17</v>
      </c>
      <c r="I5612" s="16" t="s">
        <v>17</v>
      </c>
      <c r="J5612" s="16">
        <v>5843845.75</v>
      </c>
      <c r="K5612" s="16">
        <v>4351283.375</v>
      </c>
      <c r="L5612" s="16">
        <v>4527540.875</v>
      </c>
      <c r="M5612" s="16" t="s">
        <v>17</v>
      </c>
      <c r="N5612" s="16" t="s">
        <v>17</v>
      </c>
    </row>
    <row r="5613" spans="1:14" x14ac:dyDescent="0.25">
      <c r="A5613" s="15" t="s">
        <v>16830</v>
      </c>
      <c r="B5613" s="15" t="s">
        <v>16831</v>
      </c>
      <c r="C5613" s="15" t="s">
        <v>16832</v>
      </c>
      <c r="D5613" s="15">
        <v>2.7164685908319202</v>
      </c>
      <c r="E5613" s="15">
        <v>67.8</v>
      </c>
      <c r="F5613" s="15" t="s">
        <v>17</v>
      </c>
      <c r="G5613" s="15" t="s">
        <v>17</v>
      </c>
      <c r="H5613" s="15" t="s">
        <v>17</v>
      </c>
      <c r="I5613" s="15" t="s">
        <v>17</v>
      </c>
      <c r="J5613" s="15" t="s">
        <v>17</v>
      </c>
      <c r="K5613" s="15" t="s">
        <v>17</v>
      </c>
      <c r="L5613" s="15" t="s">
        <v>17</v>
      </c>
      <c r="M5613" s="15" t="s">
        <v>17</v>
      </c>
      <c r="N5613" s="15">
        <v>11250852.5625</v>
      </c>
    </row>
    <row r="5614" spans="1:14" x14ac:dyDescent="0.25">
      <c r="A5614" s="15" t="s">
        <v>16833</v>
      </c>
      <c r="B5614" s="15" t="s">
        <v>16834</v>
      </c>
      <c r="C5614" s="15" t="s">
        <v>16835</v>
      </c>
      <c r="D5614" s="15">
        <v>21.951219512195099</v>
      </c>
      <c r="E5614" s="16">
        <v>65</v>
      </c>
      <c r="F5614" s="16">
        <v>55609601.895833299</v>
      </c>
      <c r="G5614" s="16">
        <v>61258758.333333299</v>
      </c>
      <c r="H5614" s="16">
        <v>68757323.875</v>
      </c>
      <c r="I5614" s="16">
        <v>77719639.729166701</v>
      </c>
      <c r="J5614" s="16">
        <v>60968140.145833299</v>
      </c>
      <c r="K5614" s="16">
        <v>68673540.791666701</v>
      </c>
      <c r="L5614" s="16">
        <v>75115837.208333299</v>
      </c>
      <c r="M5614" s="16">
        <v>29636750.125</v>
      </c>
      <c r="N5614" s="16">
        <v>55996661.5625</v>
      </c>
    </row>
    <row r="5615" spans="1:14" x14ac:dyDescent="0.25">
      <c r="A5615" s="15" t="s">
        <v>16836</v>
      </c>
      <c r="B5615" s="15" t="s">
        <v>16837</v>
      </c>
      <c r="C5615" s="15" t="s">
        <v>16838</v>
      </c>
      <c r="D5615" s="15">
        <v>44.132653061224502</v>
      </c>
      <c r="E5615" s="16">
        <v>42.9</v>
      </c>
      <c r="F5615" s="16">
        <v>553560055.83333302</v>
      </c>
      <c r="G5615" s="16">
        <v>533421125.95833302</v>
      </c>
      <c r="H5615" s="16">
        <v>611607821.95833302</v>
      </c>
      <c r="I5615" s="16">
        <v>569378361.41666698</v>
      </c>
      <c r="J5615" s="16">
        <v>531325869.33333302</v>
      </c>
      <c r="K5615" s="16">
        <v>558492779.08333302</v>
      </c>
      <c r="L5615" s="16">
        <v>495348940.5625</v>
      </c>
      <c r="M5615" s="16">
        <v>302920429.41666698</v>
      </c>
      <c r="N5615" s="16">
        <v>539970653.875</v>
      </c>
    </row>
    <row r="5616" spans="1:14" x14ac:dyDescent="0.25">
      <c r="A5616" s="15" t="s">
        <v>16839</v>
      </c>
      <c r="B5616" s="15" t="s">
        <v>16840</v>
      </c>
      <c r="C5616" s="15" t="s">
        <v>16841</v>
      </c>
      <c r="D5616" s="15">
        <v>29.241071428571399</v>
      </c>
      <c r="E5616" s="15">
        <v>47.3</v>
      </c>
      <c r="F5616" s="15">
        <v>55064918.25</v>
      </c>
      <c r="G5616" s="15">
        <v>119589403.5</v>
      </c>
      <c r="H5616" s="15">
        <v>120352272</v>
      </c>
      <c r="I5616" s="15">
        <v>71728599.78125</v>
      </c>
      <c r="J5616" s="15">
        <v>69426346.9375</v>
      </c>
      <c r="K5616" s="15">
        <v>98254513.6875</v>
      </c>
      <c r="L5616" s="15">
        <v>79076733.208333299</v>
      </c>
      <c r="M5616" s="15">
        <v>30046755.1875</v>
      </c>
      <c r="N5616" s="15">
        <v>73612024.041666701</v>
      </c>
    </row>
    <row r="5617" spans="1:14" x14ac:dyDescent="0.25">
      <c r="A5617" s="15" t="s">
        <v>16842</v>
      </c>
      <c r="B5617" s="15" t="s">
        <v>16843</v>
      </c>
      <c r="C5617" s="15" t="s">
        <v>16844</v>
      </c>
      <c r="D5617" s="15">
        <v>4.39121756487026</v>
      </c>
      <c r="E5617" s="16">
        <v>55.7</v>
      </c>
      <c r="F5617" s="16" t="s">
        <v>17</v>
      </c>
      <c r="G5617" s="16" t="s">
        <v>17</v>
      </c>
      <c r="H5617" s="16" t="s">
        <v>17</v>
      </c>
      <c r="I5617" s="16">
        <v>6482308</v>
      </c>
      <c r="J5617" s="16">
        <v>8717099.625</v>
      </c>
      <c r="K5617" s="16" t="s">
        <v>17</v>
      </c>
      <c r="L5617" s="16" t="s">
        <v>17</v>
      </c>
      <c r="M5617" s="16" t="s">
        <v>17</v>
      </c>
      <c r="N5617" s="16" t="s">
        <v>17</v>
      </c>
    </row>
    <row r="5618" spans="1:14" x14ac:dyDescent="0.25">
      <c r="A5618" s="15" t="s">
        <v>16845</v>
      </c>
      <c r="B5618" s="15" t="s">
        <v>16846</v>
      </c>
      <c r="C5618" s="15" t="s">
        <v>16847</v>
      </c>
      <c r="D5618" s="15">
        <v>45.154185022026397</v>
      </c>
      <c r="E5618" s="16">
        <v>52.6</v>
      </c>
      <c r="F5618" s="16">
        <v>126123519.833333</v>
      </c>
      <c r="G5618" s="16">
        <v>126445252.8125</v>
      </c>
      <c r="H5618" s="16">
        <v>153693265.83333299</v>
      </c>
      <c r="I5618" s="16">
        <v>103326530.333333</v>
      </c>
      <c r="J5618" s="16">
        <v>88476047.5</v>
      </c>
      <c r="K5618" s="16">
        <v>97944716.583333299</v>
      </c>
      <c r="L5618" s="16">
        <v>105654017</v>
      </c>
      <c r="M5618" s="16">
        <v>60391707.583333299</v>
      </c>
      <c r="N5618" s="16">
        <v>103055553.333333</v>
      </c>
    </row>
    <row r="5619" spans="1:14" x14ac:dyDescent="0.25">
      <c r="A5619" s="15" t="s">
        <v>16848</v>
      </c>
      <c r="B5619" s="15" t="s">
        <v>16849</v>
      </c>
      <c r="C5619" s="15" t="s">
        <v>16850</v>
      </c>
      <c r="D5619" s="15">
        <v>55.477855477855499</v>
      </c>
      <c r="E5619" s="15">
        <v>49.4</v>
      </c>
      <c r="F5619" s="15">
        <v>607114867.5</v>
      </c>
      <c r="G5619" s="15">
        <v>700626167.375</v>
      </c>
      <c r="H5619" s="15">
        <v>645652860.58333302</v>
      </c>
      <c r="I5619" s="15">
        <v>457256809.25</v>
      </c>
      <c r="J5619" s="15">
        <v>457123463</v>
      </c>
      <c r="K5619" s="15">
        <v>426192264.08333302</v>
      </c>
      <c r="L5619" s="15">
        <v>562760560.79166698</v>
      </c>
      <c r="M5619" s="15">
        <v>411291860.88541698</v>
      </c>
      <c r="N5619" s="15">
        <v>467169018.5</v>
      </c>
    </row>
    <row r="5620" spans="1:14" x14ac:dyDescent="0.25">
      <c r="A5620" s="15" t="s">
        <v>16851</v>
      </c>
      <c r="B5620" s="15" t="s">
        <v>16852</v>
      </c>
      <c r="C5620" s="15" t="s">
        <v>16853</v>
      </c>
      <c r="D5620" s="15">
        <v>65.927977839335199</v>
      </c>
      <c r="E5620" s="16">
        <v>41.5</v>
      </c>
      <c r="F5620" s="16">
        <v>1491944966.3333299</v>
      </c>
      <c r="G5620" s="16">
        <v>1496071693.25</v>
      </c>
      <c r="H5620" s="16">
        <v>1596696971.9166701</v>
      </c>
      <c r="I5620" s="16">
        <v>2233229580</v>
      </c>
      <c r="J5620" s="16">
        <v>2140456804.9583299</v>
      </c>
      <c r="K5620" s="16">
        <v>2583568641.6666698</v>
      </c>
      <c r="L5620" s="16">
        <v>1275477576.1666701</v>
      </c>
      <c r="M5620" s="16">
        <v>1117975114.0625</v>
      </c>
      <c r="N5620" s="16">
        <v>1561029922.8541701</v>
      </c>
    </row>
    <row r="5621" spans="1:14" x14ac:dyDescent="0.25">
      <c r="A5621" s="15" t="s">
        <v>16854</v>
      </c>
      <c r="B5621" s="15" t="s">
        <v>16855</v>
      </c>
      <c r="C5621" s="15" t="s">
        <v>16856</v>
      </c>
      <c r="D5621" s="15">
        <v>39.170506912442399</v>
      </c>
      <c r="E5621" s="16">
        <v>49.7</v>
      </c>
      <c r="F5621" s="16">
        <v>153917408.625</v>
      </c>
      <c r="G5621" s="16">
        <v>134255169</v>
      </c>
      <c r="H5621" s="16">
        <v>171712929.5</v>
      </c>
      <c r="I5621" s="16">
        <v>55558301.833333299</v>
      </c>
      <c r="J5621" s="16">
        <v>95089093.5</v>
      </c>
      <c r="K5621" s="16">
        <v>80282514.75</v>
      </c>
      <c r="L5621" s="16">
        <v>137732921</v>
      </c>
      <c r="M5621" s="16">
        <v>47800969.604166701</v>
      </c>
      <c r="N5621" s="16">
        <v>153997397.625</v>
      </c>
    </row>
    <row r="5622" spans="1:14" x14ac:dyDescent="0.25">
      <c r="A5622" s="15" t="s">
        <v>16857</v>
      </c>
      <c r="B5622" s="15" t="s">
        <v>16858</v>
      </c>
      <c r="C5622" s="15" t="s">
        <v>16859</v>
      </c>
      <c r="D5622" s="15">
        <v>48.741418764302097</v>
      </c>
      <c r="E5622" s="15">
        <v>50.6</v>
      </c>
      <c r="F5622" s="15">
        <v>945088905.08333302</v>
      </c>
      <c r="G5622" s="15">
        <v>928139989.58333302</v>
      </c>
      <c r="H5622" s="15">
        <v>1078690438.9166701</v>
      </c>
      <c r="I5622" s="15">
        <v>839618831.75</v>
      </c>
      <c r="J5622" s="15">
        <v>759113357.39583302</v>
      </c>
      <c r="K5622" s="15">
        <v>851899837.79166698</v>
      </c>
      <c r="L5622" s="15">
        <v>658050192.75</v>
      </c>
      <c r="M5622" s="15">
        <v>531500506.72916698</v>
      </c>
      <c r="N5622" s="15">
        <v>924511669.10416698</v>
      </c>
    </row>
    <row r="5623" spans="1:14" x14ac:dyDescent="0.25">
      <c r="A5623" s="15" t="s">
        <v>16860</v>
      </c>
      <c r="B5623" s="15" t="s">
        <v>16861</v>
      </c>
      <c r="C5623" s="15" t="s">
        <v>16862</v>
      </c>
      <c r="D5623" s="15">
        <v>37.888198757764002</v>
      </c>
      <c r="E5623" s="16">
        <v>55.7</v>
      </c>
      <c r="F5623" s="16">
        <v>183302886.75</v>
      </c>
      <c r="G5623" s="16">
        <v>190318885</v>
      </c>
      <c r="H5623" s="16">
        <v>182282952.33333299</v>
      </c>
      <c r="I5623" s="16">
        <v>137731059</v>
      </c>
      <c r="J5623" s="16">
        <v>136342440.08333299</v>
      </c>
      <c r="K5623" s="16">
        <v>85878056</v>
      </c>
      <c r="L5623" s="16">
        <v>116324252.0625</v>
      </c>
      <c r="M5623" s="16">
        <v>77278076.833333299</v>
      </c>
      <c r="N5623" s="16">
        <v>197396139.95833299</v>
      </c>
    </row>
    <row r="5624" spans="1:14" x14ac:dyDescent="0.25">
      <c r="A5624" s="15" t="s">
        <v>16863</v>
      </c>
      <c r="B5624" s="15" t="s">
        <v>16864</v>
      </c>
      <c r="C5624" s="15" t="s">
        <v>16865</v>
      </c>
      <c r="D5624" s="15">
        <v>52.218430034129703</v>
      </c>
      <c r="E5624" s="16">
        <v>65.400000000000006</v>
      </c>
      <c r="F5624" s="16">
        <v>1670405448.1666701</v>
      </c>
      <c r="G5624" s="16">
        <v>1565158927.5833299</v>
      </c>
      <c r="H5624" s="16">
        <v>1801122391.75</v>
      </c>
      <c r="I5624" s="16">
        <v>1277799118.5833299</v>
      </c>
      <c r="J5624" s="16">
        <v>1365389936.7708299</v>
      </c>
      <c r="K5624" s="16">
        <v>1402247823</v>
      </c>
      <c r="L5624" s="16">
        <v>1583135699.6666701</v>
      </c>
      <c r="M5624" s="16">
        <v>887586710.83333302</v>
      </c>
      <c r="N5624" s="16">
        <v>1719831099.5</v>
      </c>
    </row>
    <row r="5625" spans="1:14" x14ac:dyDescent="0.25">
      <c r="A5625" s="15" t="s">
        <v>16866</v>
      </c>
      <c r="B5625" s="15" t="s">
        <v>16867</v>
      </c>
      <c r="C5625" s="15" t="s">
        <v>16868</v>
      </c>
      <c r="D5625" s="15">
        <v>50.980392156862699</v>
      </c>
      <c r="E5625" s="15">
        <v>44.9</v>
      </c>
      <c r="F5625" s="15">
        <v>1692000272.3333299</v>
      </c>
      <c r="G5625" s="15">
        <v>1759084226.25</v>
      </c>
      <c r="H5625" s="15">
        <v>1950511452.6458299</v>
      </c>
      <c r="I5625" s="15">
        <v>1569776300.6666701</v>
      </c>
      <c r="J5625" s="15">
        <v>1487047014.4583299</v>
      </c>
      <c r="K5625" s="15">
        <v>1517720552.6666701</v>
      </c>
      <c r="L5625" s="15">
        <v>1738261919.5</v>
      </c>
      <c r="M5625" s="15">
        <v>1168258065.5</v>
      </c>
      <c r="N5625" s="15">
        <v>1649622600.25</v>
      </c>
    </row>
    <row r="5626" spans="1:14" x14ac:dyDescent="0.25">
      <c r="A5626" s="15" t="s">
        <v>16869</v>
      </c>
      <c r="B5626" s="15" t="s">
        <v>16870</v>
      </c>
      <c r="C5626" s="15" t="s">
        <v>16871</v>
      </c>
      <c r="D5626" s="15">
        <v>30.508474576271201</v>
      </c>
      <c r="E5626" s="16">
        <v>6.9</v>
      </c>
      <c r="F5626" s="16" t="s">
        <v>17</v>
      </c>
      <c r="G5626" s="16" t="s">
        <v>17</v>
      </c>
      <c r="H5626" s="16" t="s">
        <v>17</v>
      </c>
      <c r="I5626" s="16" t="s">
        <v>17</v>
      </c>
      <c r="J5626" s="16">
        <v>63434569.125</v>
      </c>
      <c r="K5626" s="16" t="s">
        <v>17</v>
      </c>
      <c r="L5626" s="16" t="s">
        <v>17</v>
      </c>
      <c r="M5626" s="16" t="s">
        <v>17</v>
      </c>
      <c r="N5626" s="16" t="s">
        <v>17</v>
      </c>
    </row>
    <row r="5627" spans="1:14" x14ac:dyDescent="0.25">
      <c r="A5627" s="15" t="s">
        <v>16872</v>
      </c>
      <c r="B5627" s="15" t="s">
        <v>16873</v>
      </c>
      <c r="C5627" s="15" t="s">
        <v>16874</v>
      </c>
      <c r="D5627" s="15">
        <v>13.245033112582799</v>
      </c>
      <c r="E5627" s="16">
        <v>50.5</v>
      </c>
      <c r="F5627" s="16">
        <v>122556397</v>
      </c>
      <c r="G5627" s="16">
        <v>132397697.6875</v>
      </c>
      <c r="H5627" s="16">
        <v>221972172.5</v>
      </c>
      <c r="I5627" s="16">
        <v>158237861.66666701</v>
      </c>
      <c r="J5627" s="16">
        <v>157840096.51041701</v>
      </c>
      <c r="K5627" s="16">
        <v>171170779.33333299</v>
      </c>
      <c r="L5627" s="16">
        <v>109643153.229167</v>
      </c>
      <c r="M5627" s="16">
        <v>81070639.75</v>
      </c>
      <c r="N5627" s="16">
        <v>103880069.5</v>
      </c>
    </row>
    <row r="5628" spans="1:14" x14ac:dyDescent="0.25">
      <c r="A5628" s="15" t="s">
        <v>16875</v>
      </c>
      <c r="B5628" s="15" t="s">
        <v>16876</v>
      </c>
      <c r="C5628" s="15" t="s">
        <v>16877</v>
      </c>
      <c r="D5628" s="15">
        <v>5.9196617336152197</v>
      </c>
      <c r="E5628" s="15">
        <v>52.5</v>
      </c>
      <c r="F5628" s="15" t="s">
        <v>17</v>
      </c>
      <c r="G5628" s="15" t="s">
        <v>17</v>
      </c>
      <c r="H5628" s="15" t="s">
        <v>17</v>
      </c>
      <c r="I5628" s="15">
        <v>8873496.75</v>
      </c>
      <c r="J5628" s="15" t="s">
        <v>17</v>
      </c>
      <c r="K5628" s="15" t="s">
        <v>17</v>
      </c>
      <c r="L5628" s="15">
        <v>32751370</v>
      </c>
      <c r="M5628" s="15" t="s">
        <v>17</v>
      </c>
      <c r="N5628" s="15">
        <v>25015311.5</v>
      </c>
    </row>
    <row r="5629" spans="1:14" x14ac:dyDescent="0.25">
      <c r="A5629" s="15" t="s">
        <v>16878</v>
      </c>
      <c r="B5629" s="15" t="s">
        <v>16879</v>
      </c>
      <c r="C5629" s="15" t="s">
        <v>16880</v>
      </c>
      <c r="D5629" s="15">
        <v>55.741626794258401</v>
      </c>
      <c r="E5629" s="16">
        <v>46.7</v>
      </c>
      <c r="F5629" s="16">
        <v>1168625754.8333299</v>
      </c>
      <c r="G5629" s="16">
        <v>1011831192.125</v>
      </c>
      <c r="H5629" s="16">
        <v>1165481077.6875</v>
      </c>
      <c r="I5629" s="16">
        <v>1138797344.2916701</v>
      </c>
      <c r="J5629" s="16">
        <v>1041915136</v>
      </c>
      <c r="K5629" s="16">
        <v>1212699585.3333299</v>
      </c>
      <c r="L5629" s="16">
        <v>1272154382</v>
      </c>
      <c r="M5629" s="16">
        <v>804715238.58333302</v>
      </c>
      <c r="N5629" s="16">
        <v>1457667402.5</v>
      </c>
    </row>
    <row r="5630" spans="1:14" x14ac:dyDescent="0.25">
      <c r="A5630" s="15" t="s">
        <v>16881</v>
      </c>
      <c r="B5630" s="15" t="s">
        <v>16882</v>
      </c>
      <c r="C5630" s="15" t="s">
        <v>16883</v>
      </c>
      <c r="D5630" s="15">
        <v>3.7914691943127998</v>
      </c>
      <c r="E5630" s="16">
        <v>47</v>
      </c>
      <c r="F5630" s="16" t="s">
        <v>17</v>
      </c>
      <c r="G5630" s="16" t="s">
        <v>17</v>
      </c>
      <c r="H5630" s="16" t="s">
        <v>17</v>
      </c>
      <c r="I5630" s="16" t="s">
        <v>17</v>
      </c>
      <c r="J5630" s="16">
        <v>3670303.5625</v>
      </c>
      <c r="K5630" s="16" t="s">
        <v>17</v>
      </c>
      <c r="L5630" s="16" t="s">
        <v>17</v>
      </c>
      <c r="M5630" s="16" t="s">
        <v>17</v>
      </c>
      <c r="N5630" s="16" t="s">
        <v>17</v>
      </c>
    </row>
    <row r="5631" spans="1:14" x14ac:dyDescent="0.25">
      <c r="A5631" s="15" t="s">
        <v>16884</v>
      </c>
      <c r="B5631" s="15" t="s">
        <v>16885</v>
      </c>
      <c r="C5631" s="15" t="s">
        <v>16886</v>
      </c>
      <c r="D5631" s="15">
        <v>36.170212765957501</v>
      </c>
      <c r="E5631" s="15">
        <v>47.6</v>
      </c>
      <c r="F5631" s="15">
        <v>392559007.41666698</v>
      </c>
      <c r="G5631" s="15">
        <v>400299042.33333302</v>
      </c>
      <c r="H5631" s="15">
        <v>2921495240.5833302</v>
      </c>
      <c r="I5631" s="15">
        <v>684386773</v>
      </c>
      <c r="J5631" s="15">
        <v>693084939.83333302</v>
      </c>
      <c r="K5631" s="15">
        <v>692639212.625</v>
      </c>
      <c r="L5631" s="15">
        <v>371803215.33333302</v>
      </c>
      <c r="M5631" s="15">
        <v>267437225.08333299</v>
      </c>
      <c r="N5631" s="15">
        <v>392599059.33333302</v>
      </c>
    </row>
    <row r="5632" spans="1:14" x14ac:dyDescent="0.25">
      <c r="A5632" s="15" t="s">
        <v>16887</v>
      </c>
      <c r="B5632" s="15" t="s">
        <v>16888</v>
      </c>
      <c r="C5632" s="15" t="s">
        <v>16889</v>
      </c>
      <c r="D5632" s="15">
        <v>24.137931034482801</v>
      </c>
      <c r="E5632" s="16">
        <v>45.7</v>
      </c>
      <c r="F5632" s="16">
        <v>108817158.541667</v>
      </c>
      <c r="G5632" s="16">
        <v>91850279.25</v>
      </c>
      <c r="H5632" s="16">
        <v>91639173.333333299</v>
      </c>
      <c r="I5632" s="16">
        <v>80905376.416666701</v>
      </c>
      <c r="J5632" s="16">
        <v>73891424.010416701</v>
      </c>
      <c r="K5632" s="16">
        <v>117965277.666667</v>
      </c>
      <c r="L5632" s="16">
        <v>98918907.5</v>
      </c>
      <c r="M5632" s="16">
        <v>45746139.666666701</v>
      </c>
      <c r="N5632" s="16">
        <v>97281905.666666701</v>
      </c>
    </row>
    <row r="5633" spans="1:14" x14ac:dyDescent="0.25">
      <c r="A5633" s="15" t="s">
        <v>16890</v>
      </c>
      <c r="B5633" s="15" t="s">
        <v>16891</v>
      </c>
      <c r="C5633" s="15" t="s">
        <v>16892</v>
      </c>
      <c r="D5633" s="15">
        <v>8.8888888888888893</v>
      </c>
      <c r="E5633" s="16">
        <v>45.1</v>
      </c>
      <c r="F5633" s="16" t="s">
        <v>17</v>
      </c>
      <c r="G5633" s="16" t="s">
        <v>17</v>
      </c>
      <c r="H5633" s="16" t="s">
        <v>17</v>
      </c>
      <c r="I5633" s="16" t="s">
        <v>17</v>
      </c>
      <c r="J5633" s="16" t="s">
        <v>17</v>
      </c>
      <c r="K5633" s="16" t="s">
        <v>17</v>
      </c>
      <c r="L5633" s="16" t="s">
        <v>17</v>
      </c>
      <c r="M5633" s="16">
        <v>622408554</v>
      </c>
      <c r="N5633" s="16" t="s">
        <v>17</v>
      </c>
    </row>
    <row r="5634" spans="1:14" x14ac:dyDescent="0.25">
      <c r="A5634" s="15" t="s">
        <v>16893</v>
      </c>
      <c r="B5634" s="15" t="s">
        <v>16894</v>
      </c>
      <c r="C5634" s="15" t="s">
        <v>16895</v>
      </c>
      <c r="D5634" s="15">
        <v>37.831325301204799</v>
      </c>
      <c r="E5634" s="15">
        <v>46.3</v>
      </c>
      <c r="F5634" s="15">
        <v>158143725.33333299</v>
      </c>
      <c r="G5634" s="15">
        <v>158174101.33333299</v>
      </c>
      <c r="H5634" s="15">
        <v>154813124.08333299</v>
      </c>
      <c r="I5634" s="15">
        <v>138501039.08333299</v>
      </c>
      <c r="J5634" s="15">
        <v>138078871.04166701</v>
      </c>
      <c r="K5634" s="15">
        <v>135873679.58333299</v>
      </c>
      <c r="L5634" s="15">
        <v>140596808.16666701</v>
      </c>
      <c r="M5634" s="15">
        <v>62123957.083333299</v>
      </c>
      <c r="N5634" s="15">
        <v>127269111.229167</v>
      </c>
    </row>
    <row r="5635" spans="1:14" x14ac:dyDescent="0.25">
      <c r="A5635" s="15" t="s">
        <v>16896</v>
      </c>
      <c r="B5635" s="15" t="s">
        <v>16897</v>
      </c>
      <c r="C5635" s="15" t="s">
        <v>16898</v>
      </c>
      <c r="D5635" s="15">
        <v>46.174142480211103</v>
      </c>
      <c r="E5635" s="16">
        <v>42.7</v>
      </c>
      <c r="F5635" s="16">
        <v>123101902.5</v>
      </c>
      <c r="G5635" s="16">
        <v>86761718.791666701</v>
      </c>
      <c r="H5635" s="16">
        <v>50941961.4375</v>
      </c>
      <c r="I5635" s="16">
        <v>120890630.166667</v>
      </c>
      <c r="J5635" s="16">
        <v>95732810.333333299</v>
      </c>
      <c r="K5635" s="16">
        <v>143300706.16666701</v>
      </c>
      <c r="L5635" s="16">
        <v>142449903.83333299</v>
      </c>
      <c r="M5635" s="16">
        <v>36576222.583333299</v>
      </c>
      <c r="N5635" s="16">
        <v>277102551.33333302</v>
      </c>
    </row>
    <row r="5636" spans="1:14" x14ac:dyDescent="0.25">
      <c r="A5636" s="15" t="s">
        <v>16899</v>
      </c>
      <c r="B5636" s="15" t="s">
        <v>16900</v>
      </c>
      <c r="C5636" s="15" t="s">
        <v>16901</v>
      </c>
      <c r="D5636" s="15">
        <v>4.8717948717948696</v>
      </c>
      <c r="E5636" s="16">
        <v>44.8</v>
      </c>
      <c r="F5636" s="16" t="s">
        <v>17</v>
      </c>
      <c r="G5636" s="16" t="s">
        <v>17</v>
      </c>
      <c r="H5636" s="16" t="s">
        <v>17</v>
      </c>
      <c r="I5636" s="16" t="s">
        <v>17</v>
      </c>
      <c r="J5636" s="16" t="s">
        <v>17</v>
      </c>
      <c r="K5636" s="16" t="s">
        <v>17</v>
      </c>
      <c r="L5636" s="16" t="s">
        <v>17</v>
      </c>
      <c r="M5636" s="16" t="s">
        <v>17</v>
      </c>
      <c r="N5636" s="16" t="s">
        <v>17</v>
      </c>
    </row>
    <row r="5637" spans="1:14" x14ac:dyDescent="0.25">
      <c r="A5637" s="15" t="s">
        <v>16902</v>
      </c>
      <c r="B5637" s="15" t="s">
        <v>16903</v>
      </c>
      <c r="C5637" s="15" t="s">
        <v>16904</v>
      </c>
      <c r="D5637" s="15">
        <v>3.9893617021276602</v>
      </c>
      <c r="E5637" s="15">
        <v>42.6</v>
      </c>
      <c r="F5637" s="15" t="s">
        <v>17</v>
      </c>
      <c r="G5637" s="15" t="s">
        <v>17</v>
      </c>
      <c r="H5637" s="15" t="s">
        <v>17</v>
      </c>
      <c r="I5637" s="15" t="s">
        <v>17</v>
      </c>
      <c r="J5637" s="15" t="s">
        <v>17</v>
      </c>
      <c r="K5637" s="15" t="s">
        <v>17</v>
      </c>
      <c r="L5637" s="15" t="s">
        <v>17</v>
      </c>
      <c r="M5637" s="15" t="s">
        <v>17</v>
      </c>
      <c r="N5637" s="15" t="s">
        <v>17</v>
      </c>
    </row>
    <row r="5638" spans="1:14" x14ac:dyDescent="0.25">
      <c r="A5638" s="15" t="s">
        <v>16905</v>
      </c>
      <c r="B5638" s="15" t="s">
        <v>16906</v>
      </c>
      <c r="C5638" s="15" t="s">
        <v>16907</v>
      </c>
      <c r="D5638" s="15">
        <v>11.436170212765999</v>
      </c>
      <c r="E5638" s="16">
        <v>42.4</v>
      </c>
      <c r="F5638" s="16" t="s">
        <v>17</v>
      </c>
      <c r="G5638" s="16" t="s">
        <v>17</v>
      </c>
      <c r="H5638" s="16" t="s">
        <v>17</v>
      </c>
      <c r="I5638" s="16" t="s">
        <v>17</v>
      </c>
      <c r="J5638" s="16" t="s">
        <v>17</v>
      </c>
      <c r="K5638" s="16" t="s">
        <v>17</v>
      </c>
      <c r="L5638" s="16" t="s">
        <v>17</v>
      </c>
      <c r="M5638" s="16" t="s">
        <v>17</v>
      </c>
      <c r="N5638" s="16">
        <v>3882575.71875</v>
      </c>
    </row>
    <row r="5639" spans="1:14" x14ac:dyDescent="0.25">
      <c r="A5639" s="15" t="s">
        <v>16908</v>
      </c>
      <c r="B5639" s="15" t="s">
        <v>16909</v>
      </c>
      <c r="C5639" s="15" t="s">
        <v>16910</v>
      </c>
      <c r="D5639" s="15">
        <v>26.2931034482759</v>
      </c>
      <c r="E5639" s="16">
        <v>52.6</v>
      </c>
      <c r="F5639" s="16">
        <v>174092977.5</v>
      </c>
      <c r="G5639" s="16">
        <v>184162371.83333299</v>
      </c>
      <c r="H5639" s="16">
        <v>178129002.66666701</v>
      </c>
      <c r="I5639" s="16">
        <v>233253231.9375</v>
      </c>
      <c r="J5639" s="16">
        <v>406804871</v>
      </c>
      <c r="K5639" s="16">
        <v>505230342</v>
      </c>
      <c r="L5639" s="16">
        <v>285160960.83333302</v>
      </c>
      <c r="M5639" s="16">
        <v>108568129.375</v>
      </c>
      <c r="N5639" s="16">
        <v>179359153.4375</v>
      </c>
    </row>
    <row r="5640" spans="1:14" x14ac:dyDescent="0.25">
      <c r="A5640" s="15" t="s">
        <v>16911</v>
      </c>
      <c r="B5640" s="15" t="s">
        <v>16912</v>
      </c>
      <c r="C5640" s="15" t="s">
        <v>16913</v>
      </c>
      <c r="D5640" s="15">
        <v>29.058116232464901</v>
      </c>
      <c r="E5640" s="15">
        <v>57</v>
      </c>
      <c r="F5640" s="15">
        <v>42244820.989583299</v>
      </c>
      <c r="G5640" s="15">
        <v>43082012.916666701</v>
      </c>
      <c r="H5640" s="15">
        <v>206490331.04166701</v>
      </c>
      <c r="I5640" s="15">
        <v>36882938.666666701</v>
      </c>
      <c r="J5640" s="15">
        <v>34397548.375</v>
      </c>
      <c r="K5640" s="15">
        <v>31755841</v>
      </c>
      <c r="L5640" s="15">
        <v>35093757.083333299</v>
      </c>
      <c r="M5640" s="15">
        <v>22234933.4375</v>
      </c>
      <c r="N5640" s="15">
        <v>425023782.1875</v>
      </c>
    </row>
    <row r="5641" spans="1:14" x14ac:dyDescent="0.25">
      <c r="A5641" s="15" t="s">
        <v>16914</v>
      </c>
      <c r="B5641" s="15" t="s">
        <v>16915</v>
      </c>
      <c r="C5641" s="15" t="s">
        <v>16916</v>
      </c>
      <c r="D5641" s="15">
        <v>40.298507462686601</v>
      </c>
      <c r="E5641" s="16">
        <v>45</v>
      </c>
      <c r="F5641" s="16">
        <v>60473670.5625</v>
      </c>
      <c r="G5641" s="16">
        <v>56191663.625</v>
      </c>
      <c r="H5641" s="16">
        <v>74043006.385416701</v>
      </c>
      <c r="I5641" s="16">
        <v>65740590.916666701</v>
      </c>
      <c r="J5641" s="16">
        <v>67777208.854166701</v>
      </c>
      <c r="K5641" s="16">
        <v>88386110.1875</v>
      </c>
      <c r="L5641" s="16">
        <v>34764179.25</v>
      </c>
      <c r="M5641" s="16">
        <v>21936146.53125</v>
      </c>
      <c r="N5641" s="16">
        <v>42351599</v>
      </c>
    </row>
    <row r="5642" spans="1:14" x14ac:dyDescent="0.25">
      <c r="A5642" s="15" t="s">
        <v>16917</v>
      </c>
      <c r="B5642" s="15" t="s">
        <v>16918</v>
      </c>
      <c r="C5642" s="15" t="s">
        <v>16919</v>
      </c>
      <c r="D5642" s="15">
        <v>13.0653266331658</v>
      </c>
      <c r="E5642" s="16">
        <v>44</v>
      </c>
      <c r="F5642" s="16">
        <v>35567792</v>
      </c>
      <c r="G5642" s="16">
        <v>40417766.5</v>
      </c>
      <c r="H5642" s="16">
        <v>56783519.875</v>
      </c>
      <c r="I5642" s="16">
        <v>16823377.5</v>
      </c>
      <c r="J5642" s="16">
        <v>16762387.875</v>
      </c>
      <c r="K5642" s="16">
        <v>22313665.046875</v>
      </c>
      <c r="L5642" s="16">
        <v>37945436.25</v>
      </c>
      <c r="M5642" s="16">
        <v>8064012.6041666698</v>
      </c>
      <c r="N5642" s="16">
        <v>21114672.1640625</v>
      </c>
    </row>
    <row r="5643" spans="1:14" x14ac:dyDescent="0.25">
      <c r="A5643" s="15" t="s">
        <v>16920</v>
      </c>
      <c r="B5643" s="15" t="s">
        <v>16921</v>
      </c>
      <c r="C5643" s="15" t="s">
        <v>16922</v>
      </c>
      <c r="D5643" s="15">
        <v>46.889952153110002</v>
      </c>
      <c r="E5643" s="15">
        <v>46.3</v>
      </c>
      <c r="F5643" s="15">
        <v>173095802.91666701</v>
      </c>
      <c r="G5643" s="15">
        <v>174311755.66666701</v>
      </c>
      <c r="H5643" s="15">
        <v>178019561.08333299</v>
      </c>
      <c r="I5643" s="15">
        <v>214132563</v>
      </c>
      <c r="J5643" s="15">
        <v>220013945.55208299</v>
      </c>
      <c r="K5643" s="15">
        <v>232930232.16666701</v>
      </c>
      <c r="L5643" s="15">
        <v>202800874.33333299</v>
      </c>
      <c r="M5643" s="15">
        <v>122923910.84375</v>
      </c>
      <c r="N5643" s="15">
        <v>218573233.04166701</v>
      </c>
    </row>
    <row r="5644" spans="1:14" x14ac:dyDescent="0.25">
      <c r="A5644" s="15" t="s">
        <v>16923</v>
      </c>
      <c r="B5644" s="15" t="s">
        <v>16924</v>
      </c>
      <c r="C5644" s="15" t="s">
        <v>16925</v>
      </c>
      <c r="D5644" s="15">
        <v>26.680244399185302</v>
      </c>
      <c r="E5644" s="16">
        <v>54.5</v>
      </c>
      <c r="F5644" s="16">
        <v>71009293.390625</v>
      </c>
      <c r="G5644" s="16">
        <v>58913532.5625</v>
      </c>
      <c r="H5644" s="16">
        <v>99633583.03125</v>
      </c>
      <c r="I5644" s="16">
        <v>54309960.333333299</v>
      </c>
      <c r="J5644" s="16">
        <v>32060091.895833299</v>
      </c>
      <c r="K5644" s="16">
        <v>33810790.125</v>
      </c>
      <c r="L5644" s="16">
        <v>79852667.25</v>
      </c>
      <c r="M5644" s="16">
        <v>98406961</v>
      </c>
      <c r="N5644" s="16">
        <v>100097259.010417</v>
      </c>
    </row>
    <row r="5645" spans="1:14" x14ac:dyDescent="0.25">
      <c r="A5645" s="15" t="s">
        <v>16926</v>
      </c>
      <c r="B5645" s="15" t="s">
        <v>16927</v>
      </c>
      <c r="C5645" s="15" t="s">
        <v>16928</v>
      </c>
      <c r="D5645" s="15">
        <v>64.832535885167502</v>
      </c>
      <c r="E5645" s="16">
        <v>46.4</v>
      </c>
      <c r="F5645" s="16">
        <v>1686656503.8333299</v>
      </c>
      <c r="G5645" s="16">
        <v>1897980472.8333299</v>
      </c>
      <c r="H5645" s="16">
        <v>1971521649.3333299</v>
      </c>
      <c r="I5645" s="16">
        <v>1755404238.5</v>
      </c>
      <c r="J5645" s="16">
        <v>1784673222</v>
      </c>
      <c r="K5645" s="16">
        <v>1787709446.9583299</v>
      </c>
      <c r="L5645" s="16">
        <v>1896170060</v>
      </c>
      <c r="M5645" s="16">
        <v>1277857866.6875</v>
      </c>
      <c r="N5645" s="16">
        <v>1856562952</v>
      </c>
    </row>
    <row r="5646" spans="1:14" x14ac:dyDescent="0.25">
      <c r="A5646" s="15" t="s">
        <v>16929</v>
      </c>
      <c r="B5646" s="15" t="s">
        <v>16930</v>
      </c>
      <c r="C5646" s="15" t="s">
        <v>16931</v>
      </c>
      <c r="D5646" s="15">
        <v>6.4583333333333304</v>
      </c>
      <c r="E5646" s="15">
        <v>54.5</v>
      </c>
      <c r="F5646" s="15" t="s">
        <v>17</v>
      </c>
      <c r="G5646" s="15" t="s">
        <v>17</v>
      </c>
      <c r="H5646" s="15" t="s">
        <v>17</v>
      </c>
      <c r="I5646" s="15" t="s">
        <v>17</v>
      </c>
      <c r="J5646" s="15" t="s">
        <v>17</v>
      </c>
      <c r="K5646" s="15" t="s">
        <v>17</v>
      </c>
      <c r="L5646" s="15" t="s">
        <v>17</v>
      </c>
      <c r="M5646" s="15" t="s">
        <v>17</v>
      </c>
      <c r="N5646" s="15" t="s">
        <v>17</v>
      </c>
    </row>
    <row r="5647" spans="1:14" x14ac:dyDescent="0.25">
      <c r="A5647" s="15" t="s">
        <v>16932</v>
      </c>
      <c r="B5647" s="15" t="s">
        <v>16933</v>
      </c>
      <c r="C5647" s="15" t="s">
        <v>16934</v>
      </c>
      <c r="D5647" s="15">
        <v>17.3850574712644</v>
      </c>
      <c r="E5647" s="16">
        <v>79.3</v>
      </c>
      <c r="F5647" s="16">
        <v>33192589.229166701</v>
      </c>
      <c r="G5647" s="16">
        <v>33848733.28125</v>
      </c>
      <c r="H5647" s="16">
        <v>33396599.458333299</v>
      </c>
      <c r="I5647" s="16">
        <v>69825927.25</v>
      </c>
      <c r="J5647" s="16">
        <v>40921934.34375</v>
      </c>
      <c r="K5647" s="16">
        <v>41197929.166666701</v>
      </c>
      <c r="L5647" s="16">
        <v>46989800.4375</v>
      </c>
      <c r="M5647" s="16">
        <v>23600489</v>
      </c>
      <c r="N5647" s="16">
        <v>69217886.125</v>
      </c>
    </row>
    <row r="5648" spans="1:14" x14ac:dyDescent="0.25">
      <c r="A5648" s="15" t="s">
        <v>16935</v>
      </c>
      <c r="B5648" s="15" t="s">
        <v>16936</v>
      </c>
      <c r="C5648" s="15" t="s">
        <v>16937</v>
      </c>
      <c r="D5648" s="15">
        <v>51.034482758620697</v>
      </c>
      <c r="E5648" s="16">
        <v>33.5</v>
      </c>
      <c r="F5648" s="16">
        <v>3668237261.7083302</v>
      </c>
      <c r="G5648" s="16">
        <v>3423592247.1666698</v>
      </c>
      <c r="H5648" s="16">
        <v>4053809229</v>
      </c>
      <c r="I5648" s="16">
        <v>3886617104.6666698</v>
      </c>
      <c r="J5648" s="16">
        <v>3592381078.75</v>
      </c>
      <c r="K5648" s="16">
        <v>3902705297.3333302</v>
      </c>
      <c r="L5648" s="16">
        <v>3648967159.0833302</v>
      </c>
      <c r="M5648" s="16">
        <v>2502654212.5833302</v>
      </c>
      <c r="N5648" s="16">
        <v>3930731817.7916698</v>
      </c>
    </row>
    <row r="5649" spans="1:14" x14ac:dyDescent="0.25">
      <c r="A5649" s="15" t="s">
        <v>16938</v>
      </c>
      <c r="B5649" s="15" t="s">
        <v>16939</v>
      </c>
      <c r="C5649" s="15" t="s">
        <v>16940</v>
      </c>
      <c r="D5649" s="15">
        <v>5.6824838898652601</v>
      </c>
      <c r="E5649" s="15">
        <v>185.9</v>
      </c>
      <c r="F5649" s="15">
        <v>20921124.3125</v>
      </c>
      <c r="G5649" s="15">
        <v>32838751.375</v>
      </c>
      <c r="H5649" s="15">
        <v>29918074.75</v>
      </c>
      <c r="I5649" s="15" t="s">
        <v>17</v>
      </c>
      <c r="J5649" s="15" t="s">
        <v>17</v>
      </c>
      <c r="K5649" s="15">
        <v>54302670</v>
      </c>
      <c r="L5649" s="15">
        <v>11772756.75</v>
      </c>
      <c r="M5649" s="15">
        <v>13211034.6875</v>
      </c>
      <c r="N5649" s="15">
        <v>13254192.5</v>
      </c>
    </row>
    <row r="5650" spans="1:14" x14ac:dyDescent="0.25">
      <c r="A5650" s="15" t="s">
        <v>16941</v>
      </c>
      <c r="B5650" s="15" t="s">
        <v>16942</v>
      </c>
      <c r="C5650" s="15" t="s">
        <v>16943</v>
      </c>
      <c r="D5650" s="15">
        <v>17.845117845117802</v>
      </c>
      <c r="E5650" s="16">
        <v>67.2</v>
      </c>
      <c r="F5650" s="16">
        <v>44539326.5</v>
      </c>
      <c r="G5650" s="16">
        <v>49508963.458333299</v>
      </c>
      <c r="H5650" s="16">
        <v>58181753.958333299</v>
      </c>
      <c r="I5650" s="16">
        <v>70809685.666666701</v>
      </c>
      <c r="J5650" s="16">
        <v>57344249.833333299</v>
      </c>
      <c r="K5650" s="16" t="s">
        <v>17</v>
      </c>
      <c r="L5650" s="16">
        <v>79067140.083333299</v>
      </c>
      <c r="M5650" s="16">
        <v>35293979.583333299</v>
      </c>
      <c r="N5650" s="16">
        <v>68228317.625</v>
      </c>
    </row>
    <row r="5651" spans="1:14" x14ac:dyDescent="0.25">
      <c r="A5651" s="15" t="s">
        <v>16944</v>
      </c>
      <c r="B5651" s="15" t="s">
        <v>16945</v>
      </c>
      <c r="C5651" s="15" t="s">
        <v>16946</v>
      </c>
      <c r="D5651" s="15">
        <v>2.9598308668076099</v>
      </c>
      <c r="E5651" s="16">
        <v>53</v>
      </c>
      <c r="F5651" s="16" t="s">
        <v>17</v>
      </c>
      <c r="G5651" s="16" t="s">
        <v>17</v>
      </c>
      <c r="H5651" s="16" t="s">
        <v>17</v>
      </c>
      <c r="I5651" s="16" t="s">
        <v>17</v>
      </c>
      <c r="J5651" s="16" t="s">
        <v>17</v>
      </c>
      <c r="K5651" s="16" t="s">
        <v>17</v>
      </c>
      <c r="L5651" s="16" t="s">
        <v>17</v>
      </c>
      <c r="M5651" s="16" t="s">
        <v>17</v>
      </c>
      <c r="N5651" s="16" t="s">
        <v>17</v>
      </c>
    </row>
    <row r="5652" spans="1:14" x14ac:dyDescent="0.25">
      <c r="A5652" s="15" t="s">
        <v>16947</v>
      </c>
      <c r="B5652" s="15" t="s">
        <v>16948</v>
      </c>
      <c r="C5652" s="15" t="s">
        <v>16949</v>
      </c>
      <c r="D5652" s="15">
        <v>3.8748137108792799</v>
      </c>
      <c r="E5652" s="15">
        <v>76.599999999999994</v>
      </c>
      <c r="F5652" s="15" t="s">
        <v>17</v>
      </c>
      <c r="G5652" s="15" t="s">
        <v>17</v>
      </c>
      <c r="H5652" s="15">
        <v>9474234.5</v>
      </c>
      <c r="I5652" s="15" t="s">
        <v>17</v>
      </c>
      <c r="J5652" s="15" t="s">
        <v>17</v>
      </c>
      <c r="K5652" s="15" t="s">
        <v>17</v>
      </c>
      <c r="L5652" s="15" t="s">
        <v>17</v>
      </c>
      <c r="M5652" s="15" t="s">
        <v>17</v>
      </c>
      <c r="N5652" s="15">
        <v>5811764.625</v>
      </c>
    </row>
    <row r="5653" spans="1:14" x14ac:dyDescent="0.25">
      <c r="A5653" s="15" t="s">
        <v>16950</v>
      </c>
      <c r="B5653" s="15" t="s">
        <v>16951</v>
      </c>
      <c r="C5653" s="15" t="s">
        <v>16952</v>
      </c>
      <c r="D5653" s="15">
        <v>1.4942099364960799</v>
      </c>
      <c r="E5653" s="16">
        <v>302.8</v>
      </c>
      <c r="F5653" s="16" t="s">
        <v>17</v>
      </c>
      <c r="G5653" s="16" t="s">
        <v>17</v>
      </c>
      <c r="H5653" s="16">
        <v>4522562.5</v>
      </c>
      <c r="I5653" s="16" t="s">
        <v>17</v>
      </c>
      <c r="J5653" s="16" t="s">
        <v>17</v>
      </c>
      <c r="K5653" s="16" t="s">
        <v>17</v>
      </c>
      <c r="L5653" s="16" t="s">
        <v>17</v>
      </c>
      <c r="M5653" s="16" t="s">
        <v>17</v>
      </c>
      <c r="N5653" s="16" t="s">
        <v>17</v>
      </c>
    </row>
    <row r="5654" spans="1:14" x14ac:dyDescent="0.25">
      <c r="A5654" s="15" t="s">
        <v>16953</v>
      </c>
      <c r="B5654" s="15" t="s">
        <v>16954</v>
      </c>
      <c r="C5654" s="15" t="s">
        <v>16955</v>
      </c>
      <c r="D5654" s="15">
        <v>27.230046948356801</v>
      </c>
      <c r="E5654" s="16">
        <v>68.3</v>
      </c>
      <c r="F5654" s="16">
        <v>1298944502</v>
      </c>
      <c r="G5654" s="16">
        <v>1273625138.0833299</v>
      </c>
      <c r="H5654" s="16">
        <v>1431749866.6666701</v>
      </c>
      <c r="I5654" s="16">
        <v>1294466273.6666701</v>
      </c>
      <c r="J5654" s="16">
        <v>1141262538.1666701</v>
      </c>
      <c r="K5654" s="16">
        <v>1327043819.6666701</v>
      </c>
      <c r="L5654" s="16">
        <v>1233741828</v>
      </c>
      <c r="M5654" s="16">
        <v>752987731.16666698</v>
      </c>
      <c r="N5654" s="16">
        <v>1344669726.0833299</v>
      </c>
    </row>
    <row r="5655" spans="1:14" x14ac:dyDescent="0.25">
      <c r="A5655" s="15" t="s">
        <v>16956</v>
      </c>
      <c r="B5655" s="15" t="s">
        <v>16957</v>
      </c>
      <c r="C5655" s="15" t="s">
        <v>16958</v>
      </c>
      <c r="D5655" s="15">
        <v>50.819672131147499</v>
      </c>
      <c r="E5655" s="15">
        <v>88.8</v>
      </c>
      <c r="F5655" s="15">
        <v>1807758911.8333299</v>
      </c>
      <c r="G5655" s="15">
        <v>1820351519.1666701</v>
      </c>
      <c r="H5655" s="15">
        <v>1838505823.6458299</v>
      </c>
      <c r="I5655" s="15">
        <v>1731197106</v>
      </c>
      <c r="J5655" s="15">
        <v>1586274693.8333299</v>
      </c>
      <c r="K5655" s="15">
        <v>1729714611.6875</v>
      </c>
      <c r="L5655" s="15">
        <v>1540626871.3333299</v>
      </c>
      <c r="M5655" s="15">
        <v>1107952317.5625</v>
      </c>
      <c r="N5655" s="15">
        <v>1860661239.25</v>
      </c>
    </row>
    <row r="5656" spans="1:14" x14ac:dyDescent="0.25">
      <c r="A5656" s="15" t="s">
        <v>16959</v>
      </c>
      <c r="B5656" s="15" t="s">
        <v>16960</v>
      </c>
      <c r="C5656" s="15" t="s">
        <v>16961</v>
      </c>
      <c r="D5656" s="15">
        <v>34.698275862069003</v>
      </c>
      <c r="E5656" s="16">
        <v>49.2</v>
      </c>
      <c r="F5656" s="16">
        <v>1067309770.5</v>
      </c>
      <c r="G5656" s="16">
        <v>1082068881.4583299</v>
      </c>
      <c r="H5656" s="16">
        <v>1053167327.375</v>
      </c>
      <c r="I5656" s="16">
        <v>1229401533.4166701</v>
      </c>
      <c r="J5656" s="16">
        <v>878830163.75</v>
      </c>
      <c r="K5656" s="16">
        <v>771476516.45833302</v>
      </c>
      <c r="L5656" s="16">
        <v>825345526.14583302</v>
      </c>
      <c r="M5656" s="16">
        <v>723913416.54166698</v>
      </c>
      <c r="N5656" s="16">
        <v>1125252481.2916701</v>
      </c>
    </row>
    <row r="5657" spans="1:14" x14ac:dyDescent="0.25">
      <c r="A5657" s="15" t="s">
        <v>16962</v>
      </c>
      <c r="B5657" s="15" t="s">
        <v>16963</v>
      </c>
      <c r="C5657" s="15" t="s">
        <v>16964</v>
      </c>
      <c r="D5657" s="15">
        <v>54.291417165668697</v>
      </c>
      <c r="E5657" s="16">
        <v>58.8</v>
      </c>
      <c r="F5657" s="16">
        <v>1160807266.3333299</v>
      </c>
      <c r="G5657" s="16">
        <v>1110602521.5833299</v>
      </c>
      <c r="H5657" s="16">
        <v>1129936974.5833299</v>
      </c>
      <c r="I5657" s="16">
        <v>1000499774.70833</v>
      </c>
      <c r="J5657" s="16">
        <v>984248329.91666698</v>
      </c>
      <c r="K5657" s="16">
        <v>1036051022.75</v>
      </c>
      <c r="L5657" s="16">
        <v>1094818288.7083299</v>
      </c>
      <c r="M5657" s="16">
        <v>749331192.25</v>
      </c>
      <c r="N5657" s="16">
        <v>1093089181.1666701</v>
      </c>
    </row>
    <row r="5658" spans="1:14" x14ac:dyDescent="0.25">
      <c r="A5658" s="15" t="s">
        <v>16965</v>
      </c>
      <c r="B5658" s="15" t="s">
        <v>16966</v>
      </c>
      <c r="C5658" s="15" t="s">
        <v>16967</v>
      </c>
      <c r="D5658" s="15">
        <v>57.745398773006102</v>
      </c>
      <c r="E5658" s="15">
        <v>145.69999999999999</v>
      </c>
      <c r="F5658" s="15">
        <v>1489948394.75</v>
      </c>
      <c r="G5658" s="15">
        <v>1549510452.3333299</v>
      </c>
      <c r="H5658" s="15">
        <v>1675776718.5833299</v>
      </c>
      <c r="I5658" s="15">
        <v>1478157167.75</v>
      </c>
      <c r="J5658" s="15">
        <v>1364733181</v>
      </c>
      <c r="K5658" s="15">
        <v>1519885838.1666701</v>
      </c>
      <c r="L5658" s="15">
        <v>1536508464.4166701</v>
      </c>
      <c r="M5658" s="15">
        <v>975058854.875</v>
      </c>
      <c r="N5658" s="15">
        <v>1567588672.7083299</v>
      </c>
    </row>
    <row r="5659" spans="1:14" x14ac:dyDescent="0.25">
      <c r="A5659" s="15" t="s">
        <v>16968</v>
      </c>
      <c r="B5659" s="15" t="s">
        <v>16969</v>
      </c>
      <c r="C5659" s="15" t="s">
        <v>16970</v>
      </c>
      <c r="D5659" s="15">
        <v>46.444954128440401</v>
      </c>
      <c r="E5659" s="16">
        <v>97.6</v>
      </c>
      <c r="F5659" s="16">
        <v>1121365025.875</v>
      </c>
      <c r="G5659" s="16">
        <v>1187254248.0416701</v>
      </c>
      <c r="H5659" s="16">
        <v>1249601730.125</v>
      </c>
      <c r="I5659" s="16">
        <v>1130881091</v>
      </c>
      <c r="J5659" s="16">
        <v>986358194</v>
      </c>
      <c r="K5659" s="16">
        <v>1108473574.9166701</v>
      </c>
      <c r="L5659" s="16">
        <v>1164118822.8333299</v>
      </c>
      <c r="M5659" s="16">
        <v>1715187255.3333299</v>
      </c>
      <c r="N5659" s="16">
        <v>1288338185.3333299</v>
      </c>
    </row>
    <row r="5660" spans="1:14" x14ac:dyDescent="0.25">
      <c r="A5660" s="15" t="s">
        <v>16971</v>
      </c>
      <c r="B5660" s="15" t="s">
        <v>16972</v>
      </c>
      <c r="C5660" s="15" t="s">
        <v>16973</v>
      </c>
      <c r="D5660" s="15">
        <v>58.833196384552203</v>
      </c>
      <c r="E5660" s="16">
        <v>135.5</v>
      </c>
      <c r="F5660" s="16">
        <v>1895451785.5</v>
      </c>
      <c r="G5660" s="16">
        <v>1830121299.5416701</v>
      </c>
      <c r="H5660" s="16">
        <v>2029961786.5416701</v>
      </c>
      <c r="I5660" s="16">
        <v>1844514893</v>
      </c>
      <c r="J5660" s="16">
        <v>1658922403.4166701</v>
      </c>
      <c r="K5660" s="16">
        <v>1809936977.25</v>
      </c>
      <c r="L5660" s="16">
        <v>1741704170.6041701</v>
      </c>
      <c r="M5660" s="16">
        <v>1168414935.5416701</v>
      </c>
      <c r="N5660" s="16">
        <v>1783047508.46875</v>
      </c>
    </row>
    <row r="5661" spans="1:14" x14ac:dyDescent="0.25">
      <c r="A5661" s="15" t="s">
        <v>16974</v>
      </c>
      <c r="B5661" s="15" t="s">
        <v>16975</v>
      </c>
      <c r="C5661" s="15" t="s">
        <v>16976</v>
      </c>
      <c r="D5661" s="15">
        <v>25</v>
      </c>
      <c r="E5661" s="15">
        <v>44.4</v>
      </c>
      <c r="F5661" s="15">
        <v>1381813625.8958299</v>
      </c>
      <c r="G5661" s="15">
        <v>1441068010.625</v>
      </c>
      <c r="H5661" s="15">
        <v>1660981293.75</v>
      </c>
      <c r="I5661" s="15">
        <v>1439947890.9583299</v>
      </c>
      <c r="J5661" s="15">
        <v>1292467848.9166701</v>
      </c>
      <c r="K5661" s="15">
        <v>1497948436.1666701</v>
      </c>
      <c r="L5661" s="15">
        <v>1383223850.625</v>
      </c>
      <c r="M5661" s="15">
        <v>763938913.94791698</v>
      </c>
      <c r="N5661" s="15">
        <v>1562434800.7083299</v>
      </c>
    </row>
    <row r="5662" spans="1:14" x14ac:dyDescent="0.25">
      <c r="A5662" s="15" t="s">
        <v>16977</v>
      </c>
      <c r="B5662" s="15" t="s">
        <v>16978</v>
      </c>
      <c r="C5662" s="15" t="s">
        <v>16979</v>
      </c>
      <c r="D5662" s="15">
        <v>83.720930232558104</v>
      </c>
      <c r="E5662" s="16">
        <v>10.1</v>
      </c>
      <c r="F5662" s="16">
        <v>749264454.91666698</v>
      </c>
      <c r="G5662" s="16">
        <v>801058639.02083302</v>
      </c>
      <c r="H5662" s="16">
        <v>843278632.16666698</v>
      </c>
      <c r="I5662" s="16">
        <v>525213599.66666698</v>
      </c>
      <c r="J5662" s="16">
        <v>610353625.95833302</v>
      </c>
      <c r="K5662" s="16">
        <v>573029693.91666698</v>
      </c>
      <c r="L5662" s="16">
        <v>624959799.75</v>
      </c>
      <c r="M5662" s="16">
        <v>358513787.75</v>
      </c>
      <c r="N5662" s="16">
        <v>635900413.66666698</v>
      </c>
    </row>
    <row r="5663" spans="1:14" x14ac:dyDescent="0.25">
      <c r="A5663" s="15" t="s">
        <v>16980</v>
      </c>
      <c r="B5663" s="15" t="s">
        <v>16981</v>
      </c>
      <c r="C5663" s="15" t="s">
        <v>16982</v>
      </c>
      <c r="D5663" s="15">
        <v>60</v>
      </c>
      <c r="E5663" s="16">
        <v>14.6</v>
      </c>
      <c r="F5663" s="16">
        <v>1349170288</v>
      </c>
      <c r="G5663" s="16">
        <v>1139149658.5</v>
      </c>
      <c r="H5663" s="16">
        <v>1147258646.1354201</v>
      </c>
      <c r="I5663" s="16">
        <v>1025886044.08333</v>
      </c>
      <c r="J5663" s="16">
        <v>406947541.5</v>
      </c>
      <c r="K5663" s="16">
        <v>247496978.77083299</v>
      </c>
      <c r="L5663" s="16">
        <v>1223240129.3333299</v>
      </c>
      <c r="M5663" s="16">
        <v>733668084.125</v>
      </c>
      <c r="N5663" s="16">
        <v>1184223212.1666701</v>
      </c>
    </row>
    <row r="5664" spans="1:14" x14ac:dyDescent="0.25">
      <c r="A5664" s="15" t="s">
        <v>16983</v>
      </c>
      <c r="B5664" s="15" t="s">
        <v>16984</v>
      </c>
      <c r="C5664" s="15" t="s">
        <v>16985</v>
      </c>
      <c r="D5664" s="15">
        <v>78.629032258064498</v>
      </c>
      <c r="E5664" s="15">
        <v>27.8</v>
      </c>
      <c r="F5664" s="15">
        <v>1509096061.4166701</v>
      </c>
      <c r="G5664" s="15">
        <v>1522809735.6666701</v>
      </c>
      <c r="H5664" s="15">
        <v>1521456392.7291701</v>
      </c>
      <c r="I5664" s="15">
        <v>1708342470.0833299</v>
      </c>
      <c r="J5664" s="15">
        <v>1584752263.375</v>
      </c>
      <c r="K5664" s="15">
        <v>1717621686.4166701</v>
      </c>
      <c r="L5664" s="15">
        <v>1680836716.0833299</v>
      </c>
      <c r="M5664" s="15">
        <v>1096419792.8333299</v>
      </c>
      <c r="N5664" s="15">
        <v>1603406114.1666701</v>
      </c>
    </row>
    <row r="5665" spans="1:14" x14ac:dyDescent="0.25">
      <c r="A5665" s="15" t="s">
        <v>16986</v>
      </c>
      <c r="B5665" s="15" t="s">
        <v>16987</v>
      </c>
      <c r="C5665" s="15" t="s">
        <v>16988</v>
      </c>
      <c r="D5665" s="15">
        <v>44.978783592645001</v>
      </c>
      <c r="E5665" s="16">
        <v>76.099999999999994</v>
      </c>
      <c r="F5665" s="16">
        <v>4518783349.8333302</v>
      </c>
      <c r="G5665" s="16">
        <v>4772488823.3333302</v>
      </c>
      <c r="H5665" s="16">
        <v>4876047510.25</v>
      </c>
      <c r="I5665" s="16">
        <v>4688964313.8333302</v>
      </c>
      <c r="J5665" s="16">
        <v>4558990163.6666698</v>
      </c>
      <c r="K5665" s="16">
        <v>4579901617.8333302</v>
      </c>
      <c r="L5665" s="16">
        <v>4707193959.5833302</v>
      </c>
      <c r="M5665" s="16">
        <v>3137354675.7916698</v>
      </c>
      <c r="N5665" s="16">
        <v>5159417472.25</v>
      </c>
    </row>
    <row r="5666" spans="1:14" x14ac:dyDescent="0.25">
      <c r="A5666" s="15" t="s">
        <v>16989</v>
      </c>
      <c r="B5666" s="15" t="s">
        <v>16990</v>
      </c>
      <c r="C5666" s="15" t="s">
        <v>16991</v>
      </c>
      <c r="D5666" s="15">
        <v>6.3091482649842296</v>
      </c>
      <c r="E5666" s="16">
        <v>104.8</v>
      </c>
      <c r="F5666" s="16">
        <v>30626560.875</v>
      </c>
      <c r="G5666" s="16">
        <v>27274321.5625</v>
      </c>
      <c r="H5666" s="16">
        <v>40170904</v>
      </c>
      <c r="I5666" s="16">
        <v>27580096.8125</v>
      </c>
      <c r="J5666" s="16">
        <v>30107514.5625</v>
      </c>
      <c r="K5666" s="16">
        <v>26494800.8125</v>
      </c>
      <c r="L5666" s="16">
        <v>31057511.583333299</v>
      </c>
      <c r="M5666" s="16">
        <v>13717715.7291667</v>
      </c>
      <c r="N5666" s="16">
        <v>43384456.375</v>
      </c>
    </row>
    <row r="5667" spans="1:14" x14ac:dyDescent="0.25">
      <c r="A5667" s="15" t="s">
        <v>16992</v>
      </c>
      <c r="B5667" s="15" t="s">
        <v>16993</v>
      </c>
      <c r="C5667" s="15" t="s">
        <v>16994</v>
      </c>
      <c r="D5667" s="15">
        <v>16.981132075471699</v>
      </c>
      <c r="E5667" s="15">
        <v>17.8</v>
      </c>
      <c r="F5667" s="15">
        <v>42179032</v>
      </c>
      <c r="G5667" s="15" t="s">
        <v>17</v>
      </c>
      <c r="H5667" s="15">
        <v>87761762.8125</v>
      </c>
      <c r="I5667" s="15">
        <v>156596070</v>
      </c>
      <c r="J5667" s="15">
        <v>126110179</v>
      </c>
      <c r="K5667" s="15" t="s">
        <v>17</v>
      </c>
      <c r="L5667" s="15" t="s">
        <v>17</v>
      </c>
      <c r="M5667" s="15">
        <v>72668129.5</v>
      </c>
      <c r="N5667" s="15">
        <v>108361862</v>
      </c>
    </row>
    <row r="5668" spans="1:14" x14ac:dyDescent="0.25">
      <c r="A5668" s="15" t="s">
        <v>16995</v>
      </c>
      <c r="B5668" s="15" t="s">
        <v>16996</v>
      </c>
      <c r="C5668" s="15" t="s">
        <v>16997</v>
      </c>
      <c r="D5668" s="15">
        <v>16.875</v>
      </c>
      <c r="E5668" s="16">
        <v>17.8</v>
      </c>
      <c r="F5668" s="16">
        <v>86356197</v>
      </c>
      <c r="G5668" s="16">
        <v>65977520</v>
      </c>
      <c r="H5668" s="16">
        <v>87249447.25</v>
      </c>
      <c r="I5668" s="16">
        <v>48703523.125</v>
      </c>
      <c r="J5668" s="16">
        <v>28070325.25</v>
      </c>
      <c r="K5668" s="16">
        <v>22883073.6875</v>
      </c>
      <c r="L5668" s="16" t="s">
        <v>17</v>
      </c>
      <c r="M5668" s="16" t="s">
        <v>17</v>
      </c>
      <c r="N5668" s="16">
        <v>29658765.875</v>
      </c>
    </row>
    <row r="5669" spans="1:14" x14ac:dyDescent="0.25">
      <c r="A5669" s="15" t="s">
        <v>16998</v>
      </c>
      <c r="B5669" s="15" t="s">
        <v>16999</v>
      </c>
      <c r="C5669" s="15" t="s">
        <v>17000</v>
      </c>
      <c r="D5669" s="15">
        <v>18.604651162790699</v>
      </c>
      <c r="E5669" s="16">
        <v>21.8</v>
      </c>
      <c r="F5669" s="16">
        <v>96030816.666666701</v>
      </c>
      <c r="G5669" s="16" t="s">
        <v>17</v>
      </c>
      <c r="H5669" s="16">
        <v>156708717.5</v>
      </c>
      <c r="I5669" s="16">
        <v>25740462</v>
      </c>
      <c r="J5669" s="16">
        <v>31218975</v>
      </c>
      <c r="K5669" s="16" t="s">
        <v>17</v>
      </c>
      <c r="L5669" s="16" t="s">
        <v>17</v>
      </c>
      <c r="M5669" s="16">
        <v>146052736.5</v>
      </c>
      <c r="N5669" s="16">
        <v>273296704</v>
      </c>
    </row>
    <row r="5670" spans="1:14" x14ac:dyDescent="0.25">
      <c r="A5670" s="15" t="s">
        <v>17001</v>
      </c>
      <c r="B5670" s="15" t="s">
        <v>17002</v>
      </c>
      <c r="C5670" s="15" t="s">
        <v>17003</v>
      </c>
      <c r="D5670" s="15">
        <v>66.770186335403693</v>
      </c>
      <c r="E5670" s="15">
        <v>35.6</v>
      </c>
      <c r="F5670" s="15">
        <v>1414266030.9583299</v>
      </c>
      <c r="G5670" s="15">
        <v>1418478475.2083299</v>
      </c>
      <c r="H5670" s="15">
        <v>1615827279.8333299</v>
      </c>
      <c r="I5670" s="15">
        <v>1451985625.6666701</v>
      </c>
      <c r="J5670" s="15">
        <v>1364573329.5208299</v>
      </c>
      <c r="K5670" s="15">
        <v>1484995467.0833299</v>
      </c>
      <c r="L5670" s="15">
        <v>1326514037.5</v>
      </c>
      <c r="M5670" s="15">
        <v>914603473.45833302</v>
      </c>
      <c r="N5670" s="15">
        <v>1350061233.6666701</v>
      </c>
    </row>
    <row r="5671" spans="1:14" x14ac:dyDescent="0.25">
      <c r="A5671" s="15" t="s">
        <v>17004</v>
      </c>
      <c r="B5671" s="15" t="s">
        <v>17005</v>
      </c>
      <c r="C5671" s="15" t="s">
        <v>17006</v>
      </c>
      <c r="D5671" s="15">
        <v>32.6086956521739</v>
      </c>
      <c r="E5671" s="16">
        <v>36.200000000000003</v>
      </c>
      <c r="F5671" s="16">
        <v>345776498.20833302</v>
      </c>
      <c r="G5671" s="16">
        <v>311233585.25</v>
      </c>
      <c r="H5671" s="16">
        <v>339097576.25</v>
      </c>
      <c r="I5671" s="16">
        <v>276536927.125</v>
      </c>
      <c r="J5671" s="16">
        <v>275430359.625</v>
      </c>
      <c r="K5671" s="16">
        <v>358845991.16666698</v>
      </c>
      <c r="L5671" s="16">
        <v>288939743.83333302</v>
      </c>
      <c r="M5671" s="16">
        <v>202190125.54166701</v>
      </c>
      <c r="N5671" s="16">
        <v>298269999.58333302</v>
      </c>
    </row>
    <row r="5672" spans="1:14" x14ac:dyDescent="0.25">
      <c r="A5672" s="15" t="s">
        <v>17007</v>
      </c>
      <c r="B5672" s="15" t="s">
        <v>17008</v>
      </c>
      <c r="C5672" s="15" t="s">
        <v>17009</v>
      </c>
      <c r="D5672" s="15">
        <v>64.174454828660402</v>
      </c>
      <c r="E5672" s="16">
        <v>35.5</v>
      </c>
      <c r="F5672" s="16">
        <v>664286950.58333302</v>
      </c>
      <c r="G5672" s="16">
        <v>682719725.83333302</v>
      </c>
      <c r="H5672" s="16">
        <v>773114995.5</v>
      </c>
      <c r="I5672" s="16">
        <v>691485932.83333302</v>
      </c>
      <c r="J5672" s="16">
        <v>735461022.125</v>
      </c>
      <c r="K5672" s="16">
        <v>742790253.25</v>
      </c>
      <c r="L5672" s="16">
        <v>727752748.22916698</v>
      </c>
      <c r="M5672" s="16">
        <v>506723046.91666698</v>
      </c>
      <c r="N5672" s="16">
        <v>668369745.5</v>
      </c>
    </row>
    <row r="5673" spans="1:14" x14ac:dyDescent="0.25">
      <c r="A5673" s="15" t="s">
        <v>17010</v>
      </c>
      <c r="B5673" s="15" t="s">
        <v>17011</v>
      </c>
      <c r="C5673" s="15" t="s">
        <v>17012</v>
      </c>
      <c r="D5673" s="15">
        <v>30.860534124629101</v>
      </c>
      <c r="E5673" s="15">
        <v>38</v>
      </c>
      <c r="F5673" s="15">
        <v>199493197</v>
      </c>
      <c r="G5673" s="15">
        <v>249503631.08333299</v>
      </c>
      <c r="H5673" s="15">
        <v>267441798.33333299</v>
      </c>
      <c r="I5673" s="15">
        <v>237077871.75</v>
      </c>
      <c r="J5673" s="15">
        <v>226807051.25</v>
      </c>
      <c r="K5673" s="15">
        <v>321932001</v>
      </c>
      <c r="L5673" s="15">
        <v>320066872</v>
      </c>
      <c r="M5673" s="15">
        <v>96837181.385416701</v>
      </c>
      <c r="N5673" s="15">
        <v>280340438.58333302</v>
      </c>
    </row>
    <row r="5674" spans="1:14" x14ac:dyDescent="0.25">
      <c r="A5674" s="15" t="s">
        <v>17013</v>
      </c>
      <c r="B5674" s="15" t="s">
        <v>17014</v>
      </c>
      <c r="C5674" s="15" t="s">
        <v>17015</v>
      </c>
      <c r="D5674" s="15">
        <v>29.117647058823501</v>
      </c>
      <c r="E5674" s="16">
        <v>37.1</v>
      </c>
      <c r="F5674" s="16">
        <v>46999789</v>
      </c>
      <c r="G5674" s="16">
        <v>39704911.875</v>
      </c>
      <c r="H5674" s="16">
        <v>99163392.583333299</v>
      </c>
      <c r="I5674" s="16">
        <v>13850768.75</v>
      </c>
      <c r="J5674" s="16">
        <v>31100462</v>
      </c>
      <c r="K5674" s="16">
        <v>32329182</v>
      </c>
      <c r="L5674" s="16" t="s">
        <v>17</v>
      </c>
      <c r="M5674" s="16">
        <v>41995375.09375</v>
      </c>
      <c r="N5674" s="16" t="s">
        <v>17</v>
      </c>
    </row>
    <row r="5675" spans="1:14" x14ac:dyDescent="0.25">
      <c r="A5675" s="15" t="s">
        <v>17016</v>
      </c>
      <c r="B5675" s="15" t="s">
        <v>17017</v>
      </c>
      <c r="C5675" s="15" t="s">
        <v>17018</v>
      </c>
      <c r="D5675" s="15">
        <v>36.518771331057998</v>
      </c>
      <c r="E5675" s="16">
        <v>33.200000000000003</v>
      </c>
      <c r="F5675" s="16">
        <v>50016560.5625</v>
      </c>
      <c r="G5675" s="16">
        <v>39691894.958333299</v>
      </c>
      <c r="H5675" s="16">
        <v>66687902.916666701</v>
      </c>
      <c r="I5675" s="16">
        <v>48159676.875</v>
      </c>
      <c r="J5675" s="16">
        <v>40583441</v>
      </c>
      <c r="K5675" s="16">
        <v>67940533.75</v>
      </c>
      <c r="L5675" s="16">
        <v>30142470.1875</v>
      </c>
      <c r="M5675" s="16">
        <v>28515483.625</v>
      </c>
      <c r="N5675" s="16">
        <v>78004855.4375</v>
      </c>
    </row>
    <row r="5676" spans="1:14" x14ac:dyDescent="0.25">
      <c r="A5676" s="15" t="s">
        <v>17019</v>
      </c>
      <c r="B5676" s="15" t="s">
        <v>17020</v>
      </c>
      <c r="C5676" s="15" t="s">
        <v>17021</v>
      </c>
      <c r="D5676" s="15">
        <v>2.4193548387096802</v>
      </c>
      <c r="E5676" s="15">
        <v>57.1</v>
      </c>
      <c r="F5676" s="15" t="s">
        <v>17</v>
      </c>
      <c r="G5676" s="15" t="s">
        <v>17</v>
      </c>
      <c r="H5676" s="15" t="s">
        <v>17</v>
      </c>
      <c r="I5676" s="15" t="s">
        <v>17</v>
      </c>
      <c r="J5676" s="15" t="s">
        <v>17</v>
      </c>
      <c r="K5676" s="15" t="s">
        <v>17</v>
      </c>
      <c r="L5676" s="15" t="s">
        <v>17</v>
      </c>
      <c r="M5676" s="15" t="s">
        <v>17</v>
      </c>
      <c r="N5676" s="15" t="s">
        <v>17</v>
      </c>
    </row>
    <row r="5677" spans="1:14" x14ac:dyDescent="0.25">
      <c r="A5677" s="15" t="s">
        <v>17022</v>
      </c>
      <c r="B5677" s="15" t="s">
        <v>17023</v>
      </c>
      <c r="C5677" s="15" t="s">
        <v>17024</v>
      </c>
      <c r="D5677" s="15">
        <v>35.2112676056338</v>
      </c>
      <c r="E5677" s="16">
        <v>63.5</v>
      </c>
      <c r="F5677" s="16">
        <v>583297966.25</v>
      </c>
      <c r="G5677" s="16">
        <v>586869620</v>
      </c>
      <c r="H5677" s="16">
        <v>667319479.91666698</v>
      </c>
      <c r="I5677" s="16">
        <v>607919014.08333302</v>
      </c>
      <c r="J5677" s="16">
        <v>573526855.5</v>
      </c>
      <c r="K5677" s="16">
        <v>626172466.08333302</v>
      </c>
      <c r="L5677" s="16">
        <v>558008792.04166698</v>
      </c>
      <c r="M5677" s="16">
        <v>345735482.33333302</v>
      </c>
      <c r="N5677" s="16">
        <v>584387583.375</v>
      </c>
    </row>
    <row r="5678" spans="1:14" x14ac:dyDescent="0.25">
      <c r="A5678" s="15" t="s">
        <v>17025</v>
      </c>
      <c r="B5678" s="15" t="s">
        <v>17026</v>
      </c>
      <c r="C5678" s="15" t="s">
        <v>17027</v>
      </c>
      <c r="D5678" s="15">
        <v>8.84353741496599</v>
      </c>
      <c r="E5678" s="16">
        <v>49.1</v>
      </c>
      <c r="F5678" s="16">
        <v>28292229.886718798</v>
      </c>
      <c r="G5678" s="16">
        <v>28641499.911458299</v>
      </c>
      <c r="H5678" s="16">
        <v>62900495</v>
      </c>
      <c r="I5678" s="16" t="s">
        <v>17</v>
      </c>
      <c r="J5678" s="16" t="s">
        <v>17</v>
      </c>
      <c r="K5678" s="16" t="s">
        <v>17</v>
      </c>
      <c r="L5678" s="16">
        <v>53151692.75</v>
      </c>
      <c r="M5678" s="16" t="s">
        <v>17</v>
      </c>
      <c r="N5678" s="16">
        <v>32070279.75</v>
      </c>
    </row>
    <row r="5679" spans="1:14" x14ac:dyDescent="0.25">
      <c r="A5679" s="15" t="s">
        <v>17028</v>
      </c>
      <c r="B5679" s="15" t="s">
        <v>17029</v>
      </c>
      <c r="C5679" s="15" t="s">
        <v>17030</v>
      </c>
      <c r="D5679" s="15">
        <v>34.063745019920297</v>
      </c>
      <c r="E5679" s="15">
        <v>56.7</v>
      </c>
      <c r="F5679" s="15">
        <v>127366871.833333</v>
      </c>
      <c r="G5679" s="15">
        <v>77486403.6875</v>
      </c>
      <c r="H5679" s="15">
        <v>112549201.25</v>
      </c>
      <c r="I5679" s="15">
        <v>101509511.125</v>
      </c>
      <c r="J5679" s="15">
        <v>102665189.75</v>
      </c>
      <c r="K5679" s="15">
        <v>110251061.333333</v>
      </c>
      <c r="L5679" s="15">
        <v>131625907.833333</v>
      </c>
      <c r="M5679" s="15">
        <v>111681197.104167</v>
      </c>
      <c r="N5679" s="15">
        <v>37919918.833333299</v>
      </c>
    </row>
    <row r="5680" spans="1:14" x14ac:dyDescent="0.25">
      <c r="A5680" s="15" t="s">
        <v>17031</v>
      </c>
      <c r="B5680" s="15" t="s">
        <v>17032</v>
      </c>
      <c r="C5680" s="15" t="s">
        <v>17033</v>
      </c>
      <c r="D5680" s="15">
        <v>0.79522862823061602</v>
      </c>
      <c r="E5680" s="16">
        <v>113.2</v>
      </c>
      <c r="F5680" s="16" t="s">
        <v>17</v>
      </c>
      <c r="G5680" s="16">
        <v>80692260</v>
      </c>
      <c r="H5680" s="16" t="s">
        <v>17</v>
      </c>
      <c r="I5680" s="16" t="s">
        <v>17</v>
      </c>
      <c r="J5680" s="16" t="s">
        <v>17</v>
      </c>
      <c r="K5680" s="16">
        <v>146673051.5</v>
      </c>
      <c r="L5680" s="16" t="s">
        <v>17</v>
      </c>
      <c r="M5680" s="16" t="s">
        <v>17</v>
      </c>
      <c r="N5680" s="16" t="s">
        <v>17</v>
      </c>
    </row>
    <row r="5681" spans="1:14" x14ac:dyDescent="0.25">
      <c r="A5681" s="15" t="s">
        <v>17034</v>
      </c>
      <c r="B5681" s="15" t="s">
        <v>17035</v>
      </c>
      <c r="C5681" s="15" t="s">
        <v>17036</v>
      </c>
      <c r="D5681" s="15">
        <v>34.824281150159699</v>
      </c>
      <c r="E5681" s="16">
        <v>34</v>
      </c>
      <c r="F5681" s="16">
        <v>210279112.58333299</v>
      </c>
      <c r="G5681" s="16">
        <v>214419346.66666701</v>
      </c>
      <c r="H5681" s="16">
        <v>265023869.5</v>
      </c>
      <c r="I5681" s="16">
        <v>258330459.16666701</v>
      </c>
      <c r="J5681" s="16">
        <v>251883041.5</v>
      </c>
      <c r="K5681" s="16">
        <v>212952236.25</v>
      </c>
      <c r="L5681" s="16">
        <v>235310591.79166701</v>
      </c>
      <c r="M5681" s="16">
        <v>170419318.33333299</v>
      </c>
      <c r="N5681" s="16">
        <v>286436883.25</v>
      </c>
    </row>
    <row r="5682" spans="1:14" x14ac:dyDescent="0.25">
      <c r="A5682" s="15" t="s">
        <v>17037</v>
      </c>
      <c r="B5682" s="15" t="s">
        <v>17038</v>
      </c>
      <c r="C5682" s="15" t="s">
        <v>17039</v>
      </c>
      <c r="D5682" s="15">
        <v>8.1497797356828201</v>
      </c>
      <c r="E5682" s="15">
        <v>52.7</v>
      </c>
      <c r="F5682" s="15" t="s">
        <v>17</v>
      </c>
      <c r="G5682" s="15" t="s">
        <v>17</v>
      </c>
      <c r="H5682" s="15">
        <v>18462156.09375</v>
      </c>
      <c r="I5682" s="15" t="s">
        <v>17</v>
      </c>
      <c r="J5682" s="15" t="s">
        <v>17</v>
      </c>
      <c r="K5682" s="15">
        <v>18918220.5</v>
      </c>
      <c r="L5682" s="15" t="s">
        <v>17</v>
      </c>
      <c r="M5682" s="15" t="s">
        <v>17</v>
      </c>
      <c r="N5682" s="15">
        <v>18236577.25</v>
      </c>
    </row>
    <row r="5683" spans="1:14" x14ac:dyDescent="0.25">
      <c r="A5683" s="15" t="s">
        <v>17040</v>
      </c>
      <c r="B5683" s="15" t="s">
        <v>17041</v>
      </c>
      <c r="C5683" s="15" t="s">
        <v>17042</v>
      </c>
      <c r="D5683" s="15">
        <v>35.964912280701803</v>
      </c>
      <c r="E5683" s="16">
        <v>12.8</v>
      </c>
      <c r="F5683" s="16">
        <v>84053168</v>
      </c>
      <c r="G5683" s="16">
        <v>40487613.875</v>
      </c>
      <c r="H5683" s="16" t="s">
        <v>17</v>
      </c>
      <c r="I5683" s="16">
        <v>58165722.25</v>
      </c>
      <c r="J5683" s="16">
        <v>47093838</v>
      </c>
      <c r="K5683" s="16">
        <v>49954369</v>
      </c>
      <c r="L5683" s="16">
        <v>91207791</v>
      </c>
      <c r="M5683" s="16" t="s">
        <v>17</v>
      </c>
      <c r="N5683" s="16">
        <v>57582813</v>
      </c>
    </row>
    <row r="5684" spans="1:14" x14ac:dyDescent="0.25">
      <c r="A5684" s="15" t="s">
        <v>17043</v>
      </c>
      <c r="B5684" s="15" t="s">
        <v>17044</v>
      </c>
      <c r="C5684" s="15" t="s">
        <v>17045</v>
      </c>
      <c r="D5684" s="15">
        <v>59.813084112149497</v>
      </c>
      <c r="E5684" s="16">
        <v>12.3</v>
      </c>
      <c r="F5684" s="16">
        <v>115957791</v>
      </c>
      <c r="G5684" s="16">
        <v>73605667.125</v>
      </c>
      <c r="H5684" s="16">
        <v>87231076.5</v>
      </c>
      <c r="I5684" s="16">
        <v>48973683.5</v>
      </c>
      <c r="J5684" s="16">
        <v>7212704.125</v>
      </c>
      <c r="K5684" s="16">
        <v>70010462.5</v>
      </c>
      <c r="L5684" s="16">
        <v>137346354</v>
      </c>
      <c r="M5684" s="16" t="s">
        <v>17</v>
      </c>
      <c r="N5684" s="16">
        <v>54700839.916666701</v>
      </c>
    </row>
    <row r="5685" spans="1:14" x14ac:dyDescent="0.25">
      <c r="A5685" s="15" t="s">
        <v>17046</v>
      </c>
      <c r="B5685" s="15" t="s">
        <v>17047</v>
      </c>
      <c r="C5685" s="15" t="s">
        <v>17048</v>
      </c>
      <c r="D5685" s="15">
        <v>80.645161290322605</v>
      </c>
      <c r="E5685" s="15">
        <v>10.4</v>
      </c>
      <c r="F5685" s="15">
        <v>453094635.75</v>
      </c>
      <c r="G5685" s="15">
        <v>305995759.29166698</v>
      </c>
      <c r="H5685" s="15">
        <v>496724645.5</v>
      </c>
      <c r="I5685" s="15">
        <v>328936934.5625</v>
      </c>
      <c r="J5685" s="15">
        <v>335515603.875</v>
      </c>
      <c r="K5685" s="15">
        <v>353627831.6875</v>
      </c>
      <c r="L5685" s="15">
        <v>346830685.08333302</v>
      </c>
      <c r="M5685" s="15">
        <v>263711406.25</v>
      </c>
      <c r="N5685" s="15">
        <v>348626803.5</v>
      </c>
    </row>
    <row r="5686" spans="1:14" x14ac:dyDescent="0.25">
      <c r="A5686" s="15" t="s">
        <v>17049</v>
      </c>
      <c r="B5686" s="15" t="s">
        <v>17050</v>
      </c>
      <c r="C5686" s="15" t="s">
        <v>17051</v>
      </c>
      <c r="D5686" s="15">
        <v>28.958630527817402</v>
      </c>
      <c r="E5686" s="16">
        <v>75.7</v>
      </c>
      <c r="F5686" s="16">
        <v>177583369.83333299</v>
      </c>
      <c r="G5686" s="16">
        <v>145259946.875</v>
      </c>
      <c r="H5686" s="16">
        <v>745186132.04166698</v>
      </c>
      <c r="I5686" s="16">
        <v>178029001.39583299</v>
      </c>
      <c r="J5686" s="16">
        <v>178790947.91666701</v>
      </c>
      <c r="K5686" s="16">
        <v>219893009</v>
      </c>
      <c r="L5686" s="16">
        <v>81670234.25</v>
      </c>
      <c r="M5686" s="16">
        <v>25286237.75</v>
      </c>
      <c r="N5686" s="16">
        <v>173349147.33333299</v>
      </c>
    </row>
    <row r="5687" spans="1:14" x14ac:dyDescent="0.25">
      <c r="A5687" s="15" t="s">
        <v>17052</v>
      </c>
      <c r="B5687" s="15" t="s">
        <v>17053</v>
      </c>
      <c r="C5687" s="15" t="s">
        <v>17054</v>
      </c>
      <c r="D5687" s="15">
        <v>13.3956386292835</v>
      </c>
      <c r="E5687" s="16">
        <v>107.4</v>
      </c>
      <c r="F5687" s="16">
        <v>20580990.666666701</v>
      </c>
      <c r="G5687" s="16">
        <v>23389312.833333299</v>
      </c>
      <c r="H5687" s="16">
        <v>35833635.541666701</v>
      </c>
      <c r="I5687" s="16" t="s">
        <v>17</v>
      </c>
      <c r="J5687" s="16">
        <v>15957504.5208333</v>
      </c>
      <c r="K5687" s="16">
        <v>17766217.75</v>
      </c>
      <c r="L5687" s="16">
        <v>10603340.875</v>
      </c>
      <c r="M5687" s="16" t="s">
        <v>17</v>
      </c>
      <c r="N5687" s="16">
        <v>13676390.4375</v>
      </c>
    </row>
    <row r="5688" spans="1:14" x14ac:dyDescent="0.25">
      <c r="A5688" s="15" t="s">
        <v>17055</v>
      </c>
      <c r="B5688" s="15" t="s">
        <v>17056</v>
      </c>
      <c r="C5688" s="15" t="s">
        <v>17057</v>
      </c>
      <c r="D5688" s="15">
        <v>45.380434782608702</v>
      </c>
      <c r="E5688" s="15">
        <v>41.5</v>
      </c>
      <c r="F5688" s="15">
        <v>391261203.66666698</v>
      </c>
      <c r="G5688" s="15">
        <v>388437564.16666698</v>
      </c>
      <c r="H5688" s="15">
        <v>431128121.77083302</v>
      </c>
      <c r="I5688" s="15">
        <v>389739058</v>
      </c>
      <c r="J5688" s="15">
        <v>325677147.71875</v>
      </c>
      <c r="K5688" s="15">
        <v>309046869.91666698</v>
      </c>
      <c r="L5688" s="15">
        <v>411025939.0625</v>
      </c>
      <c r="M5688" s="15">
        <v>236647284.125</v>
      </c>
      <c r="N5688" s="15">
        <v>420433129.16666698</v>
      </c>
    </row>
    <row r="5689" spans="1:14" x14ac:dyDescent="0.25">
      <c r="A5689" s="15" t="s">
        <v>17058</v>
      </c>
      <c r="B5689" s="15" t="s">
        <v>17059</v>
      </c>
      <c r="C5689" s="15" t="s">
        <v>17060</v>
      </c>
      <c r="D5689" s="15">
        <v>23.561643835616401</v>
      </c>
      <c r="E5689" s="16">
        <v>40.799999999999997</v>
      </c>
      <c r="F5689" s="16">
        <v>109136809.166667</v>
      </c>
      <c r="G5689" s="16">
        <v>104922489.458333</v>
      </c>
      <c r="H5689" s="16">
        <v>165160960.875</v>
      </c>
      <c r="I5689" s="16">
        <v>151321458.33333299</v>
      </c>
      <c r="J5689" s="16">
        <v>116795552.6875</v>
      </c>
      <c r="K5689" s="16">
        <v>117419233.75</v>
      </c>
      <c r="L5689" s="16">
        <v>126635994.166667</v>
      </c>
      <c r="M5689" s="16">
        <v>72779919.666666701</v>
      </c>
      <c r="N5689" s="16">
        <v>143198237.75</v>
      </c>
    </row>
    <row r="5690" spans="1:14" x14ac:dyDescent="0.25">
      <c r="A5690" s="15" t="s">
        <v>17061</v>
      </c>
      <c r="B5690" s="15" t="s">
        <v>17062</v>
      </c>
      <c r="C5690" s="15" t="s">
        <v>17063</v>
      </c>
      <c r="D5690" s="15">
        <v>10.8860759493671</v>
      </c>
      <c r="E5690" s="16">
        <v>43.9</v>
      </c>
      <c r="F5690" s="16" t="s">
        <v>17</v>
      </c>
      <c r="G5690" s="16" t="s">
        <v>17</v>
      </c>
      <c r="H5690" s="16">
        <v>29957554</v>
      </c>
      <c r="I5690" s="16">
        <v>14654065</v>
      </c>
      <c r="J5690" s="16" t="s">
        <v>17</v>
      </c>
      <c r="K5690" s="16" t="s">
        <v>17</v>
      </c>
      <c r="L5690" s="16" t="s">
        <v>17</v>
      </c>
      <c r="M5690" s="16" t="s">
        <v>17</v>
      </c>
      <c r="N5690" s="16" t="s">
        <v>17</v>
      </c>
    </row>
    <row r="5691" spans="1:14" x14ac:dyDescent="0.25">
      <c r="A5691" s="15" t="s">
        <v>17064</v>
      </c>
      <c r="B5691" s="15" t="s">
        <v>17065</v>
      </c>
      <c r="C5691" s="15" t="s">
        <v>17066</v>
      </c>
      <c r="D5691" s="15">
        <v>10.8270676691729</v>
      </c>
      <c r="E5691" s="15">
        <v>73.099999999999994</v>
      </c>
      <c r="F5691" s="15">
        <v>76104374.5</v>
      </c>
      <c r="G5691" s="15">
        <v>70568906.875</v>
      </c>
      <c r="H5691" s="15" t="s">
        <v>17</v>
      </c>
      <c r="I5691" s="15">
        <v>43954746.375</v>
      </c>
      <c r="J5691" s="15">
        <v>39705475</v>
      </c>
      <c r="K5691" s="15">
        <v>70903877.625</v>
      </c>
      <c r="L5691" s="15">
        <v>59295529</v>
      </c>
      <c r="M5691" s="15">
        <v>34001420.65625</v>
      </c>
      <c r="N5691" s="15">
        <v>57227612</v>
      </c>
    </row>
    <row r="5692" spans="1:14" x14ac:dyDescent="0.25">
      <c r="A5692" s="15" t="s">
        <v>17067</v>
      </c>
      <c r="B5692" s="15" t="s">
        <v>17068</v>
      </c>
      <c r="C5692" s="15" t="s">
        <v>17069</v>
      </c>
      <c r="D5692" s="15">
        <v>2.5595763459841101</v>
      </c>
      <c r="E5692" s="16">
        <v>125.2</v>
      </c>
      <c r="F5692" s="16" t="s">
        <v>17</v>
      </c>
      <c r="G5692" s="16" t="s">
        <v>17</v>
      </c>
      <c r="H5692" s="16" t="s">
        <v>17</v>
      </c>
      <c r="I5692" s="16" t="s">
        <v>17</v>
      </c>
      <c r="J5692" s="16" t="s">
        <v>17</v>
      </c>
      <c r="K5692" s="16" t="s">
        <v>17</v>
      </c>
      <c r="L5692" s="16" t="s">
        <v>17</v>
      </c>
      <c r="M5692" s="16" t="s">
        <v>17</v>
      </c>
      <c r="N5692" s="16" t="s">
        <v>17</v>
      </c>
    </row>
    <row r="5693" spans="1:14" x14ac:dyDescent="0.25">
      <c r="A5693" s="15" t="s">
        <v>17070</v>
      </c>
      <c r="B5693" s="15" t="s">
        <v>17071</v>
      </c>
      <c r="C5693" s="15" t="s">
        <v>17072</v>
      </c>
      <c r="D5693" s="15">
        <v>9.4401756311745295</v>
      </c>
      <c r="E5693" s="16">
        <v>101.5</v>
      </c>
      <c r="F5693" s="16" t="s">
        <v>17</v>
      </c>
      <c r="G5693" s="16" t="s">
        <v>17</v>
      </c>
      <c r="H5693" s="16" t="s">
        <v>17</v>
      </c>
      <c r="I5693" s="16" t="s">
        <v>17</v>
      </c>
      <c r="J5693" s="16" t="s">
        <v>17</v>
      </c>
      <c r="K5693" s="16" t="s">
        <v>17</v>
      </c>
      <c r="L5693" s="16" t="s">
        <v>17</v>
      </c>
      <c r="M5693" s="16" t="s">
        <v>17</v>
      </c>
      <c r="N5693" s="16" t="s">
        <v>17</v>
      </c>
    </row>
    <row r="5694" spans="1:14" x14ac:dyDescent="0.25">
      <c r="A5694" s="15" t="s">
        <v>17073</v>
      </c>
      <c r="B5694" s="15" t="s">
        <v>17074</v>
      </c>
      <c r="C5694" s="15" t="s">
        <v>17075</v>
      </c>
      <c r="D5694" s="15">
        <v>2.8153153153153201</v>
      </c>
      <c r="E5694" s="15">
        <v>93.1</v>
      </c>
      <c r="F5694" s="15" t="s">
        <v>17</v>
      </c>
      <c r="G5694" s="15" t="s">
        <v>17</v>
      </c>
      <c r="H5694" s="15" t="s">
        <v>17</v>
      </c>
      <c r="I5694" s="15" t="s">
        <v>17</v>
      </c>
      <c r="J5694" s="15" t="s">
        <v>17</v>
      </c>
      <c r="K5694" s="15" t="s">
        <v>17</v>
      </c>
      <c r="L5694" s="15" t="s">
        <v>17</v>
      </c>
      <c r="M5694" s="15" t="s">
        <v>17</v>
      </c>
      <c r="N5694" s="15" t="s">
        <v>17</v>
      </c>
    </row>
    <row r="5695" spans="1:14" x14ac:dyDescent="0.25">
      <c r="A5695" s="15" t="s">
        <v>17076</v>
      </c>
      <c r="B5695" s="15" t="s">
        <v>17077</v>
      </c>
      <c r="C5695" s="15" t="s">
        <v>17078</v>
      </c>
      <c r="D5695" s="15">
        <v>0.55529847292919898</v>
      </c>
      <c r="E5695" s="16">
        <v>224.8</v>
      </c>
      <c r="F5695" s="16" t="s">
        <v>17</v>
      </c>
      <c r="G5695" s="16" t="s">
        <v>17</v>
      </c>
      <c r="H5695" s="16" t="s">
        <v>17</v>
      </c>
      <c r="I5695" s="16" t="s">
        <v>17</v>
      </c>
      <c r="J5695" s="16" t="s">
        <v>17</v>
      </c>
      <c r="K5695" s="16" t="s">
        <v>17</v>
      </c>
      <c r="L5695" s="16" t="s">
        <v>17</v>
      </c>
      <c r="M5695" s="16" t="s">
        <v>17</v>
      </c>
      <c r="N5695" s="16" t="s">
        <v>17</v>
      </c>
    </row>
    <row r="5696" spans="1:14" x14ac:dyDescent="0.25">
      <c r="A5696" s="15" t="s">
        <v>17079</v>
      </c>
      <c r="B5696" s="15" t="s">
        <v>17080</v>
      </c>
      <c r="C5696" s="15" t="s">
        <v>17081</v>
      </c>
      <c r="D5696" s="15">
        <v>21.612349914236699</v>
      </c>
      <c r="E5696" s="16">
        <v>62.8</v>
      </c>
      <c r="F5696" s="16">
        <v>24303096.0625</v>
      </c>
      <c r="G5696" s="16">
        <v>23749809.84375</v>
      </c>
      <c r="H5696" s="16">
        <v>31840888.5</v>
      </c>
      <c r="I5696" s="16">
        <v>15262346.4166667</v>
      </c>
      <c r="J5696" s="16">
        <v>48520059.666666701</v>
      </c>
      <c r="K5696" s="16">
        <v>24452011.5078125</v>
      </c>
      <c r="L5696" s="16">
        <v>26490478.557291701</v>
      </c>
      <c r="M5696" s="16">
        <v>18044855.385416701</v>
      </c>
      <c r="N5696" s="16">
        <v>23181851.354166701</v>
      </c>
    </row>
    <row r="5697" spans="1:14" x14ac:dyDescent="0.25">
      <c r="A5697" s="15" t="s">
        <v>17082</v>
      </c>
      <c r="B5697" s="15" t="s">
        <v>17083</v>
      </c>
      <c r="C5697" s="15" t="s">
        <v>17084</v>
      </c>
      <c r="D5697" s="15">
        <v>13.5416666666667</v>
      </c>
      <c r="E5697" s="15">
        <v>75.599999999999994</v>
      </c>
      <c r="F5697" s="15">
        <v>28786782.5</v>
      </c>
      <c r="G5697" s="15">
        <v>25528224.84375</v>
      </c>
      <c r="H5697" s="15" t="s">
        <v>17</v>
      </c>
      <c r="I5697" s="15" t="s">
        <v>17</v>
      </c>
      <c r="J5697" s="15">
        <v>29187235.125</v>
      </c>
      <c r="K5697" s="15">
        <v>35156220.25</v>
      </c>
      <c r="L5697" s="15">
        <v>51725151</v>
      </c>
      <c r="M5697" s="15">
        <v>23906649.8515625</v>
      </c>
      <c r="N5697" s="15">
        <v>51664910</v>
      </c>
    </row>
    <row r="5698" spans="1:14" x14ac:dyDescent="0.25">
      <c r="A5698" s="15" t="s">
        <v>17085</v>
      </c>
      <c r="B5698" s="15" t="s">
        <v>17086</v>
      </c>
      <c r="C5698" s="15" t="s">
        <v>17087</v>
      </c>
      <c r="D5698" s="15">
        <v>6.1855670103092804</v>
      </c>
      <c r="E5698" s="16">
        <v>33.1</v>
      </c>
      <c r="F5698" s="16" t="s">
        <v>17</v>
      </c>
      <c r="G5698" s="16" t="s">
        <v>17</v>
      </c>
      <c r="H5698" s="16" t="s">
        <v>17</v>
      </c>
      <c r="I5698" s="16">
        <v>125258978</v>
      </c>
      <c r="J5698" s="16" t="s">
        <v>17</v>
      </c>
      <c r="K5698" s="16" t="s">
        <v>17</v>
      </c>
      <c r="L5698" s="16" t="s">
        <v>17</v>
      </c>
      <c r="M5698" s="16" t="s">
        <v>17</v>
      </c>
      <c r="N5698" s="16" t="s">
        <v>17</v>
      </c>
    </row>
    <row r="5699" spans="1:14" x14ac:dyDescent="0.25">
      <c r="A5699" s="15" t="s">
        <v>17088</v>
      </c>
      <c r="B5699" s="15" t="s">
        <v>17089</v>
      </c>
      <c r="C5699" s="15" t="s">
        <v>17090</v>
      </c>
      <c r="D5699" s="15">
        <v>3.4</v>
      </c>
      <c r="E5699" s="16">
        <v>55.7</v>
      </c>
      <c r="F5699" s="16" t="s">
        <v>17</v>
      </c>
      <c r="G5699" s="16" t="s">
        <v>17</v>
      </c>
      <c r="H5699" s="16" t="s">
        <v>17</v>
      </c>
      <c r="I5699" s="16" t="s">
        <v>17</v>
      </c>
      <c r="J5699" s="16" t="s">
        <v>17</v>
      </c>
      <c r="K5699" s="16">
        <v>24859532</v>
      </c>
      <c r="L5699" s="16" t="s">
        <v>17</v>
      </c>
      <c r="M5699" s="16" t="s">
        <v>17</v>
      </c>
      <c r="N5699" s="16" t="s">
        <v>17</v>
      </c>
    </row>
    <row r="5700" spans="1:14" x14ac:dyDescent="0.25">
      <c r="A5700" s="15" t="s">
        <v>17091</v>
      </c>
      <c r="B5700" s="15" t="s">
        <v>17092</v>
      </c>
      <c r="C5700" s="15" t="s">
        <v>17093</v>
      </c>
      <c r="D5700" s="15">
        <v>10.042432814710001</v>
      </c>
      <c r="E5700" s="15">
        <v>76.3</v>
      </c>
      <c r="F5700" s="15" t="s">
        <v>17</v>
      </c>
      <c r="G5700" s="15" t="s">
        <v>17</v>
      </c>
      <c r="H5700" s="15" t="s">
        <v>17</v>
      </c>
      <c r="I5700" s="15" t="s">
        <v>17</v>
      </c>
      <c r="J5700" s="15">
        <v>7286067.625</v>
      </c>
      <c r="K5700" s="15">
        <v>21308562</v>
      </c>
      <c r="L5700" s="15">
        <v>23818615.875</v>
      </c>
      <c r="M5700" s="15">
        <v>16199387.0625</v>
      </c>
      <c r="N5700" s="15" t="s">
        <v>17</v>
      </c>
    </row>
    <row r="5701" spans="1:14" x14ac:dyDescent="0.25">
      <c r="A5701" s="15" t="s">
        <v>17094</v>
      </c>
      <c r="B5701" s="15" t="s">
        <v>17095</v>
      </c>
      <c r="C5701" s="15" t="s">
        <v>17096</v>
      </c>
      <c r="D5701" s="15">
        <v>42.028985507246396</v>
      </c>
      <c r="E5701" s="16">
        <v>53</v>
      </c>
      <c r="F5701" s="16">
        <v>265544347.41666701</v>
      </c>
      <c r="G5701" s="16">
        <v>170636386.85416701</v>
      </c>
      <c r="H5701" s="16">
        <v>296878414.33333302</v>
      </c>
      <c r="I5701" s="16">
        <v>198585417.89583299</v>
      </c>
      <c r="J5701" s="16">
        <v>198121363.79166701</v>
      </c>
      <c r="K5701" s="16">
        <v>198744117.20833299</v>
      </c>
      <c r="L5701" s="16">
        <v>266100757.91666701</v>
      </c>
      <c r="M5701" s="16">
        <v>172154590.83333299</v>
      </c>
      <c r="N5701" s="16">
        <v>234029942.25</v>
      </c>
    </row>
    <row r="5702" spans="1:14" x14ac:dyDescent="0.25">
      <c r="A5702" s="15" t="s">
        <v>17097</v>
      </c>
      <c r="B5702" s="15" t="s">
        <v>17098</v>
      </c>
      <c r="C5702" s="15" t="s">
        <v>17099</v>
      </c>
      <c r="D5702" s="15">
        <v>70.436507936507894</v>
      </c>
      <c r="E5702" s="16">
        <v>56</v>
      </c>
      <c r="F5702" s="16">
        <v>4098170980.5833302</v>
      </c>
      <c r="G5702" s="16">
        <v>3875662428.9166698</v>
      </c>
      <c r="H5702" s="16">
        <v>4474934573.9583302</v>
      </c>
      <c r="I5702" s="16">
        <v>4489185788.3333302</v>
      </c>
      <c r="J5702" s="16">
        <v>4387771651.25</v>
      </c>
      <c r="K5702" s="16">
        <v>4537785634.6666698</v>
      </c>
      <c r="L5702" s="16">
        <v>3850605477.1666698</v>
      </c>
      <c r="M5702" s="16">
        <v>2500777788.1666698</v>
      </c>
      <c r="N5702" s="16">
        <v>4282430022.875</v>
      </c>
    </row>
    <row r="5703" spans="1:14" x14ac:dyDescent="0.25">
      <c r="A5703" s="15" t="s">
        <v>17100</v>
      </c>
      <c r="B5703" s="15" t="s">
        <v>17101</v>
      </c>
      <c r="C5703" s="15" t="s">
        <v>17102</v>
      </c>
      <c r="D5703" s="15">
        <v>16.1512027491409</v>
      </c>
      <c r="E5703" s="15">
        <v>64.8</v>
      </c>
      <c r="F5703" s="15" t="s">
        <v>17</v>
      </c>
      <c r="G5703" s="15">
        <v>87686773.875</v>
      </c>
      <c r="H5703" s="15" t="s">
        <v>17</v>
      </c>
      <c r="I5703" s="15">
        <v>82959984</v>
      </c>
      <c r="J5703" s="15">
        <v>111022306.5</v>
      </c>
      <c r="K5703" s="15">
        <v>51825063.875</v>
      </c>
      <c r="L5703" s="15" t="s">
        <v>17</v>
      </c>
      <c r="M5703" s="15">
        <v>15538446.75</v>
      </c>
      <c r="N5703" s="15">
        <v>82914959.25</v>
      </c>
    </row>
    <row r="5704" spans="1:14" x14ac:dyDescent="0.25">
      <c r="A5704" s="15" t="s">
        <v>17103</v>
      </c>
      <c r="B5704" s="15" t="s">
        <v>17104</v>
      </c>
      <c r="C5704" s="15" t="s">
        <v>17105</v>
      </c>
      <c r="D5704" s="15">
        <v>12.3430962343096</v>
      </c>
      <c r="E5704" s="16">
        <v>51.5</v>
      </c>
      <c r="F5704" s="16">
        <v>81769779</v>
      </c>
      <c r="G5704" s="16">
        <v>85294305.8125</v>
      </c>
      <c r="H5704" s="16" t="s">
        <v>17</v>
      </c>
      <c r="I5704" s="16" t="s">
        <v>17</v>
      </c>
      <c r="J5704" s="16">
        <v>70642992.3125</v>
      </c>
      <c r="K5704" s="16">
        <v>66933204</v>
      </c>
      <c r="L5704" s="16">
        <v>57759315</v>
      </c>
      <c r="M5704" s="16">
        <v>8239303.53125</v>
      </c>
      <c r="N5704" s="16">
        <v>66631070.375</v>
      </c>
    </row>
    <row r="5705" spans="1:14" x14ac:dyDescent="0.25">
      <c r="A5705" s="15" t="s">
        <v>17106</v>
      </c>
      <c r="B5705" s="15" t="s">
        <v>17107</v>
      </c>
      <c r="C5705" s="15" t="s">
        <v>17108</v>
      </c>
      <c r="D5705" s="15">
        <v>0.95068330362447995</v>
      </c>
      <c r="E5705" s="16">
        <v>193</v>
      </c>
      <c r="F5705" s="16" t="s">
        <v>17</v>
      </c>
      <c r="G5705" s="16" t="s">
        <v>17</v>
      </c>
      <c r="H5705" s="16" t="s">
        <v>17</v>
      </c>
      <c r="I5705" s="16" t="s">
        <v>17</v>
      </c>
      <c r="J5705" s="16" t="s">
        <v>17</v>
      </c>
      <c r="K5705" s="16" t="s">
        <v>17</v>
      </c>
      <c r="L5705" s="16" t="s">
        <v>17</v>
      </c>
      <c r="M5705" s="16" t="s">
        <v>17</v>
      </c>
      <c r="N5705" s="16" t="s">
        <v>17</v>
      </c>
    </row>
    <row r="5706" spans="1:14" x14ac:dyDescent="0.25">
      <c r="A5706" s="15" t="s">
        <v>17109</v>
      </c>
      <c r="B5706" s="15" t="s">
        <v>17110</v>
      </c>
      <c r="C5706" s="15" t="s">
        <v>17111</v>
      </c>
      <c r="D5706" s="15">
        <v>1.8779342723004699</v>
      </c>
      <c r="E5706" s="15">
        <v>90.7</v>
      </c>
      <c r="F5706" s="15" t="s">
        <v>17</v>
      </c>
      <c r="G5706" s="15" t="s">
        <v>17</v>
      </c>
      <c r="H5706" s="15" t="s">
        <v>17</v>
      </c>
      <c r="I5706" s="15" t="s">
        <v>17</v>
      </c>
      <c r="J5706" s="15" t="s">
        <v>17</v>
      </c>
      <c r="K5706" s="15" t="s">
        <v>17</v>
      </c>
      <c r="L5706" s="15" t="s">
        <v>17</v>
      </c>
      <c r="M5706" s="15" t="s">
        <v>17</v>
      </c>
      <c r="N5706" s="15" t="s">
        <v>17</v>
      </c>
    </row>
    <row r="5707" spans="1:14" x14ac:dyDescent="0.25">
      <c r="A5707" s="15" t="s">
        <v>17112</v>
      </c>
      <c r="B5707" s="15" t="s">
        <v>17113</v>
      </c>
      <c r="C5707" s="15" t="s">
        <v>17114</v>
      </c>
      <c r="D5707" s="15">
        <v>53.882725832012703</v>
      </c>
      <c r="E5707" s="16">
        <v>71.599999999999994</v>
      </c>
      <c r="F5707" s="16">
        <v>248224373.375</v>
      </c>
      <c r="G5707" s="16">
        <v>259929153.83333299</v>
      </c>
      <c r="H5707" s="16">
        <v>282607830.95833302</v>
      </c>
      <c r="I5707" s="16">
        <v>270925928.97916698</v>
      </c>
      <c r="J5707" s="16">
        <v>263429613.08333299</v>
      </c>
      <c r="K5707" s="16">
        <v>274497154.66666698</v>
      </c>
      <c r="L5707" s="16">
        <v>253231794.75</v>
      </c>
      <c r="M5707" s="16">
        <v>174456441.83333299</v>
      </c>
      <c r="N5707" s="16">
        <v>275915265.25</v>
      </c>
    </row>
    <row r="5708" spans="1:14" x14ac:dyDescent="0.25">
      <c r="A5708" s="15" t="s">
        <v>17115</v>
      </c>
      <c r="B5708" s="15" t="s">
        <v>17116</v>
      </c>
      <c r="C5708" s="15" t="s">
        <v>17117</v>
      </c>
      <c r="D5708" s="15">
        <v>30.975143403441699</v>
      </c>
      <c r="E5708" s="16">
        <v>58.3</v>
      </c>
      <c r="F5708" s="16">
        <v>57261877.208333299</v>
      </c>
      <c r="G5708" s="16">
        <v>60528752.333333299</v>
      </c>
      <c r="H5708" s="16">
        <v>34649309.75</v>
      </c>
      <c r="I5708" s="16">
        <v>34034316</v>
      </c>
      <c r="J5708" s="16">
        <v>28884472.5</v>
      </c>
      <c r="K5708" s="16">
        <v>43895603.4375</v>
      </c>
      <c r="L5708" s="16">
        <v>30431707.25</v>
      </c>
      <c r="M5708" s="16">
        <v>33277339.5</v>
      </c>
      <c r="N5708" s="16">
        <v>64263717.125</v>
      </c>
    </row>
    <row r="5709" spans="1:14" x14ac:dyDescent="0.25">
      <c r="A5709" s="15" t="s">
        <v>17118</v>
      </c>
      <c r="B5709" s="15" t="s">
        <v>17119</v>
      </c>
      <c r="C5709" s="15" t="s">
        <v>17120</v>
      </c>
      <c r="D5709" s="15">
        <v>1.20918984280532</v>
      </c>
      <c r="E5709" s="15">
        <v>93.8</v>
      </c>
      <c r="F5709" s="15" t="s">
        <v>17</v>
      </c>
      <c r="G5709" s="15" t="s">
        <v>17</v>
      </c>
      <c r="H5709" s="15" t="s">
        <v>17</v>
      </c>
      <c r="I5709" s="15">
        <v>1146248227.5</v>
      </c>
      <c r="J5709" s="15" t="s">
        <v>17</v>
      </c>
      <c r="K5709" s="15" t="s">
        <v>17</v>
      </c>
      <c r="L5709" s="15" t="s">
        <v>17</v>
      </c>
      <c r="M5709" s="15" t="s">
        <v>17</v>
      </c>
      <c r="N5709" s="15" t="s">
        <v>17</v>
      </c>
    </row>
    <row r="5710" spans="1:14" x14ac:dyDescent="0.25">
      <c r="A5710" s="15" t="s">
        <v>17121</v>
      </c>
      <c r="B5710" s="15" t="s">
        <v>17122</v>
      </c>
      <c r="C5710" s="15" t="s">
        <v>17123</v>
      </c>
      <c r="D5710" s="15">
        <v>35.426008968609899</v>
      </c>
      <c r="E5710" s="16">
        <v>25.1</v>
      </c>
      <c r="F5710" s="16">
        <v>336993895.33333302</v>
      </c>
      <c r="G5710" s="16">
        <v>583309510.72916698</v>
      </c>
      <c r="H5710" s="16">
        <v>643544743.08333302</v>
      </c>
      <c r="I5710" s="16">
        <v>546487066.66666698</v>
      </c>
      <c r="J5710" s="16">
        <v>512964396.29166698</v>
      </c>
      <c r="K5710" s="16">
        <v>556251901.83333302</v>
      </c>
      <c r="L5710" s="16">
        <v>442563406.65625</v>
      </c>
      <c r="M5710" s="16">
        <v>305401781.66666698</v>
      </c>
      <c r="N5710" s="16">
        <v>553977462.33333302</v>
      </c>
    </row>
    <row r="5711" spans="1:14" x14ac:dyDescent="0.25">
      <c r="A5711" s="15" t="s">
        <v>17124</v>
      </c>
      <c r="B5711" s="15" t="s">
        <v>17125</v>
      </c>
      <c r="C5711" s="15" t="s">
        <v>17126</v>
      </c>
      <c r="D5711" s="15">
        <v>2.7711797307996799</v>
      </c>
      <c r="E5711" s="16">
        <v>139.9</v>
      </c>
      <c r="F5711" s="16" t="s">
        <v>17</v>
      </c>
      <c r="G5711" s="16">
        <v>9041314.5</v>
      </c>
      <c r="H5711" s="16" t="s">
        <v>17</v>
      </c>
      <c r="I5711" s="16" t="s">
        <v>17</v>
      </c>
      <c r="J5711" s="16" t="s">
        <v>17</v>
      </c>
      <c r="K5711" s="16" t="s">
        <v>17</v>
      </c>
      <c r="L5711" s="16" t="s">
        <v>17</v>
      </c>
      <c r="M5711" s="16" t="s">
        <v>17</v>
      </c>
      <c r="N5711" s="16" t="s">
        <v>17</v>
      </c>
    </row>
    <row r="5712" spans="1:14" x14ac:dyDescent="0.25">
      <c r="A5712" s="15" t="s">
        <v>17127</v>
      </c>
      <c r="B5712" s="15" t="s">
        <v>17128</v>
      </c>
      <c r="C5712" s="15" t="s">
        <v>17129</v>
      </c>
      <c r="D5712" s="15">
        <v>27.982646420824299</v>
      </c>
      <c r="E5712" s="15">
        <v>52.1</v>
      </c>
      <c r="F5712" s="15">
        <v>129598313.208333</v>
      </c>
      <c r="G5712" s="15">
        <v>128200065.25</v>
      </c>
      <c r="H5712" s="15">
        <v>126675854</v>
      </c>
      <c r="I5712" s="15" t="s">
        <v>17</v>
      </c>
      <c r="J5712" s="15">
        <v>42977474.5</v>
      </c>
      <c r="K5712" s="15">
        <v>115752045</v>
      </c>
      <c r="L5712" s="15">
        <v>119257399</v>
      </c>
      <c r="M5712" s="15">
        <v>41801302.21875</v>
      </c>
      <c r="N5712" s="15">
        <v>130912604.25</v>
      </c>
    </row>
    <row r="5713" spans="1:14" x14ac:dyDescent="0.25">
      <c r="A5713" s="15" t="s">
        <v>17130</v>
      </c>
      <c r="B5713" s="15" t="s">
        <v>17131</v>
      </c>
      <c r="C5713" s="15" t="s">
        <v>17132</v>
      </c>
      <c r="D5713" s="15">
        <v>31.578947368421101</v>
      </c>
      <c r="E5713" s="16">
        <v>145.1</v>
      </c>
      <c r="F5713" s="16">
        <v>199794958.41666701</v>
      </c>
      <c r="G5713" s="16">
        <v>152597936</v>
      </c>
      <c r="H5713" s="16">
        <v>164641359.75</v>
      </c>
      <c r="I5713" s="16">
        <v>164185016.83333299</v>
      </c>
      <c r="J5713" s="16">
        <v>150586218.5</v>
      </c>
      <c r="K5713" s="16">
        <v>155640568.08333299</v>
      </c>
      <c r="L5713" s="16">
        <v>146744189.20833299</v>
      </c>
      <c r="M5713" s="16">
        <v>90498159.708333299</v>
      </c>
      <c r="N5713" s="16">
        <v>148029341.58333299</v>
      </c>
    </row>
    <row r="5714" spans="1:14" x14ac:dyDescent="0.25">
      <c r="A5714" s="15" t="s">
        <v>17133</v>
      </c>
      <c r="B5714" s="15" t="s">
        <v>17134</v>
      </c>
      <c r="C5714" s="15" t="s">
        <v>17135</v>
      </c>
      <c r="D5714" s="15">
        <v>5.5077452667814102</v>
      </c>
      <c r="E5714" s="16">
        <v>133</v>
      </c>
      <c r="F5714" s="16">
        <v>15220418</v>
      </c>
      <c r="G5714" s="16" t="s">
        <v>17</v>
      </c>
      <c r="H5714" s="16" t="s">
        <v>17</v>
      </c>
      <c r="I5714" s="16" t="s">
        <v>17</v>
      </c>
      <c r="J5714" s="16" t="s">
        <v>17</v>
      </c>
      <c r="K5714" s="16" t="s">
        <v>17</v>
      </c>
      <c r="L5714" s="16" t="s">
        <v>17</v>
      </c>
      <c r="M5714" s="16" t="s">
        <v>17</v>
      </c>
      <c r="N5714" s="16">
        <v>12666921</v>
      </c>
    </row>
    <row r="5715" spans="1:14" x14ac:dyDescent="0.25">
      <c r="A5715" s="15" t="s">
        <v>17136</v>
      </c>
      <c r="B5715" s="15" t="s">
        <v>17137</v>
      </c>
      <c r="C5715" s="15" t="s">
        <v>17138</v>
      </c>
      <c r="D5715" s="15">
        <v>5.8823529411764701</v>
      </c>
      <c r="E5715" s="15">
        <v>24.8</v>
      </c>
      <c r="F5715" s="15" t="s">
        <v>17</v>
      </c>
      <c r="G5715" s="15" t="s">
        <v>17</v>
      </c>
      <c r="H5715" s="15" t="s">
        <v>17</v>
      </c>
      <c r="I5715" s="15" t="s">
        <v>17</v>
      </c>
      <c r="J5715" s="15" t="s">
        <v>17</v>
      </c>
      <c r="K5715" s="15" t="s">
        <v>17</v>
      </c>
      <c r="L5715" s="15" t="s">
        <v>17</v>
      </c>
      <c r="M5715" s="15" t="s">
        <v>17</v>
      </c>
      <c r="N5715" s="15" t="s">
        <v>17</v>
      </c>
    </row>
    <row r="5716" spans="1:14" x14ac:dyDescent="0.25">
      <c r="A5716" s="15" t="s">
        <v>17139</v>
      </c>
      <c r="B5716" s="15" t="s">
        <v>17140</v>
      </c>
      <c r="C5716" s="15" t="s">
        <v>17141</v>
      </c>
      <c r="D5716" s="15">
        <v>1.7274472168905901</v>
      </c>
      <c r="E5716" s="16">
        <v>112.1</v>
      </c>
      <c r="F5716" s="16" t="s">
        <v>17</v>
      </c>
      <c r="G5716" s="16" t="s">
        <v>17</v>
      </c>
      <c r="H5716" s="16" t="s">
        <v>17</v>
      </c>
      <c r="I5716" s="16" t="s">
        <v>17</v>
      </c>
      <c r="J5716" s="16" t="s">
        <v>17</v>
      </c>
      <c r="K5716" s="16" t="s">
        <v>17</v>
      </c>
      <c r="L5716" s="16" t="s">
        <v>17</v>
      </c>
      <c r="M5716" s="16" t="s">
        <v>17</v>
      </c>
      <c r="N5716" s="16" t="s">
        <v>17</v>
      </c>
    </row>
    <row r="5717" spans="1:14" x14ac:dyDescent="0.25">
      <c r="A5717" s="15" t="s">
        <v>17142</v>
      </c>
      <c r="B5717" s="15" t="s">
        <v>17143</v>
      </c>
      <c r="C5717" s="15" t="s">
        <v>17144</v>
      </c>
      <c r="D5717" s="15">
        <v>0.67377877596855695</v>
      </c>
      <c r="E5717" s="16">
        <v>194.5</v>
      </c>
      <c r="F5717" s="16" t="s">
        <v>17</v>
      </c>
      <c r="G5717" s="16" t="s">
        <v>17</v>
      </c>
      <c r="H5717" s="16">
        <v>582051692.125</v>
      </c>
      <c r="I5717" s="16">
        <v>914015286.8125</v>
      </c>
      <c r="J5717" s="16" t="s">
        <v>17</v>
      </c>
      <c r="K5717" s="16" t="s">
        <v>17</v>
      </c>
      <c r="L5717" s="16" t="s">
        <v>17</v>
      </c>
      <c r="M5717" s="16">
        <v>770759251.625</v>
      </c>
      <c r="N5717" s="16">
        <v>749229414.5</v>
      </c>
    </row>
    <row r="5718" spans="1:14" x14ac:dyDescent="0.25">
      <c r="A5718" s="15" t="s">
        <v>17145</v>
      </c>
      <c r="B5718" s="15" t="s">
        <v>17146</v>
      </c>
      <c r="C5718" s="15" t="s">
        <v>17147</v>
      </c>
      <c r="D5718" s="15">
        <v>5.08701472556894</v>
      </c>
      <c r="E5718" s="15">
        <v>81.599999999999994</v>
      </c>
      <c r="F5718" s="15" t="s">
        <v>17</v>
      </c>
      <c r="G5718" s="15" t="s">
        <v>17</v>
      </c>
      <c r="H5718" s="15">
        <v>4393461.25</v>
      </c>
      <c r="I5718" s="15" t="s">
        <v>17</v>
      </c>
      <c r="J5718" s="15" t="s">
        <v>17</v>
      </c>
      <c r="K5718" s="15" t="s">
        <v>17</v>
      </c>
      <c r="L5718" s="15" t="s">
        <v>17</v>
      </c>
      <c r="M5718" s="15" t="s">
        <v>17</v>
      </c>
      <c r="N5718" s="15" t="s">
        <v>17</v>
      </c>
    </row>
    <row r="5719" spans="1:14" x14ac:dyDescent="0.25">
      <c r="A5719" s="15" t="s">
        <v>17148</v>
      </c>
      <c r="B5719" s="15" t="s">
        <v>17149</v>
      </c>
      <c r="C5719" s="15" t="s">
        <v>17150</v>
      </c>
      <c r="D5719" s="15">
        <v>9.2544987146529607</v>
      </c>
      <c r="E5719" s="16">
        <v>43.2</v>
      </c>
      <c r="F5719" s="16" t="s">
        <v>17</v>
      </c>
      <c r="G5719" s="16" t="s">
        <v>17</v>
      </c>
      <c r="H5719" s="16" t="s">
        <v>17</v>
      </c>
      <c r="I5719" s="16" t="s">
        <v>17</v>
      </c>
      <c r="J5719" s="16" t="s">
        <v>17</v>
      </c>
      <c r="K5719" s="16" t="s">
        <v>17</v>
      </c>
      <c r="L5719" s="16" t="s">
        <v>17</v>
      </c>
      <c r="M5719" s="16" t="s">
        <v>17</v>
      </c>
      <c r="N5719" s="16" t="s">
        <v>17</v>
      </c>
    </row>
    <row r="5720" spans="1:14" x14ac:dyDescent="0.25">
      <c r="A5720" s="15" t="s">
        <v>17151</v>
      </c>
      <c r="B5720" s="15" t="s">
        <v>17152</v>
      </c>
      <c r="C5720" s="15" t="s">
        <v>17153</v>
      </c>
      <c r="D5720" s="15">
        <v>13.0325814536341</v>
      </c>
      <c r="E5720" s="16">
        <v>43.5</v>
      </c>
      <c r="F5720" s="16">
        <v>70111545.75</v>
      </c>
      <c r="G5720" s="16" t="s">
        <v>17</v>
      </c>
      <c r="H5720" s="16" t="s">
        <v>17</v>
      </c>
      <c r="I5720" s="16" t="s">
        <v>17</v>
      </c>
      <c r="J5720" s="16" t="s">
        <v>17</v>
      </c>
      <c r="K5720" s="16" t="s">
        <v>17</v>
      </c>
      <c r="L5720" s="16">
        <v>76317557</v>
      </c>
      <c r="M5720" s="16">
        <v>5431587.625</v>
      </c>
      <c r="N5720" s="16">
        <v>329719598</v>
      </c>
    </row>
    <row r="5721" spans="1:14" x14ac:dyDescent="0.25">
      <c r="A5721" s="15" t="s">
        <v>17154</v>
      </c>
      <c r="B5721" s="15" t="s">
        <v>17155</v>
      </c>
      <c r="C5721" s="15" t="s">
        <v>17156</v>
      </c>
      <c r="D5721" s="15">
        <v>30.645161290322601</v>
      </c>
      <c r="E5721" s="15">
        <v>33.9</v>
      </c>
      <c r="F5721" s="15">
        <v>66230036.375</v>
      </c>
      <c r="G5721" s="15">
        <v>86639436.875</v>
      </c>
      <c r="H5721" s="15">
        <v>69863136</v>
      </c>
      <c r="I5721" s="15">
        <v>64670261.833333299</v>
      </c>
      <c r="J5721" s="15">
        <v>97794939.5</v>
      </c>
      <c r="K5721" s="15">
        <v>76250291.25</v>
      </c>
      <c r="L5721" s="15">
        <v>69131407</v>
      </c>
      <c r="M5721" s="15">
        <v>70817374.5</v>
      </c>
      <c r="N5721" s="15">
        <v>62228957.291666701</v>
      </c>
    </row>
    <row r="5722" spans="1:14" x14ac:dyDescent="0.25">
      <c r="A5722" s="15" t="s">
        <v>17157</v>
      </c>
      <c r="B5722" s="15" t="s">
        <v>17158</v>
      </c>
      <c r="C5722" s="15" t="s">
        <v>17159</v>
      </c>
      <c r="D5722" s="15">
        <v>7.3239436619718301</v>
      </c>
      <c r="E5722" s="16">
        <v>39.1</v>
      </c>
      <c r="F5722" s="16" t="s">
        <v>17</v>
      </c>
      <c r="G5722" s="16" t="s">
        <v>17</v>
      </c>
      <c r="H5722" s="16" t="s">
        <v>17</v>
      </c>
      <c r="I5722" s="16" t="s">
        <v>17</v>
      </c>
      <c r="J5722" s="16" t="s">
        <v>17</v>
      </c>
      <c r="K5722" s="16" t="s">
        <v>17</v>
      </c>
      <c r="L5722" s="16" t="s">
        <v>17</v>
      </c>
      <c r="M5722" s="16">
        <v>4525469.875</v>
      </c>
      <c r="N5722" s="16" t="s">
        <v>17</v>
      </c>
    </row>
    <row r="5723" spans="1:14" x14ac:dyDescent="0.25">
      <c r="A5723" s="15" t="s">
        <v>17160</v>
      </c>
      <c r="B5723" s="15" t="s">
        <v>17161</v>
      </c>
      <c r="C5723" s="15" t="s">
        <v>17162</v>
      </c>
      <c r="D5723" s="15">
        <v>9.25</v>
      </c>
      <c r="E5723" s="16">
        <v>44.9</v>
      </c>
      <c r="F5723" s="16" t="s">
        <v>17</v>
      </c>
      <c r="G5723" s="16">
        <v>12520619.9375</v>
      </c>
      <c r="H5723" s="16">
        <v>36026770.75</v>
      </c>
      <c r="I5723" s="16">
        <v>1068606.6875</v>
      </c>
      <c r="J5723" s="16" t="s">
        <v>17</v>
      </c>
      <c r="K5723" s="16">
        <v>97174568.5</v>
      </c>
      <c r="L5723" s="16">
        <v>26143177.25</v>
      </c>
      <c r="M5723" s="16" t="s">
        <v>17</v>
      </c>
      <c r="N5723" s="16">
        <v>43264418.375</v>
      </c>
    </row>
    <row r="5724" spans="1:14" x14ac:dyDescent="0.25">
      <c r="A5724" s="15" t="s">
        <v>17163</v>
      </c>
      <c r="B5724" s="15" t="s">
        <v>17164</v>
      </c>
      <c r="C5724" s="15" t="s">
        <v>17165</v>
      </c>
      <c r="D5724" s="15">
        <v>1.5364916773367501</v>
      </c>
      <c r="E5724" s="15">
        <v>82.9</v>
      </c>
      <c r="F5724" s="15" t="s">
        <v>17</v>
      </c>
      <c r="G5724" s="15">
        <v>25293938</v>
      </c>
      <c r="H5724" s="15" t="s">
        <v>17</v>
      </c>
      <c r="I5724" s="15" t="s">
        <v>17</v>
      </c>
      <c r="J5724" s="15" t="s">
        <v>17</v>
      </c>
      <c r="K5724" s="15" t="s">
        <v>17</v>
      </c>
      <c r="L5724" s="15" t="s">
        <v>17</v>
      </c>
      <c r="M5724" s="15" t="s">
        <v>17</v>
      </c>
      <c r="N5724" s="15">
        <v>20929580.25</v>
      </c>
    </row>
    <row r="5725" spans="1:14" x14ac:dyDescent="0.25">
      <c r="A5725" s="15" t="s">
        <v>17166</v>
      </c>
      <c r="B5725" s="15" t="s">
        <v>17167</v>
      </c>
      <c r="C5725" s="15" t="s">
        <v>17168</v>
      </c>
      <c r="D5725" s="15">
        <v>7.4509803921568603</v>
      </c>
      <c r="E5725" s="16">
        <v>29.5</v>
      </c>
      <c r="F5725" s="16" t="s">
        <v>17</v>
      </c>
      <c r="G5725" s="16" t="s">
        <v>17</v>
      </c>
      <c r="H5725" s="16" t="s">
        <v>17</v>
      </c>
      <c r="I5725" s="16" t="s">
        <v>17</v>
      </c>
      <c r="J5725" s="16" t="s">
        <v>17</v>
      </c>
      <c r="K5725" s="16" t="s">
        <v>17</v>
      </c>
      <c r="L5725" s="16" t="s">
        <v>17</v>
      </c>
      <c r="M5725" s="16">
        <v>1149213.125</v>
      </c>
      <c r="N5725" s="16" t="s">
        <v>17</v>
      </c>
    </row>
    <row r="5726" spans="1:14" x14ac:dyDescent="0.25">
      <c r="A5726" s="15" t="s">
        <v>17169</v>
      </c>
      <c r="B5726" s="15" t="s">
        <v>17170</v>
      </c>
      <c r="C5726" s="15" t="s">
        <v>17171</v>
      </c>
      <c r="D5726" s="15">
        <v>9.6153846153846203</v>
      </c>
      <c r="E5726" s="16">
        <v>80</v>
      </c>
      <c r="F5726" s="16">
        <v>19439510.59375</v>
      </c>
      <c r="G5726" s="16">
        <v>20606812.5</v>
      </c>
      <c r="H5726" s="16">
        <v>26703238</v>
      </c>
      <c r="I5726" s="16" t="s">
        <v>17</v>
      </c>
      <c r="J5726" s="16" t="s">
        <v>17</v>
      </c>
      <c r="K5726" s="16" t="s">
        <v>17</v>
      </c>
      <c r="L5726" s="16" t="s">
        <v>17</v>
      </c>
      <c r="M5726" s="16" t="s">
        <v>17</v>
      </c>
      <c r="N5726" s="16" t="s">
        <v>17</v>
      </c>
    </row>
    <row r="5727" spans="1:14" x14ac:dyDescent="0.25">
      <c r="A5727" s="15" t="s">
        <v>17172</v>
      </c>
      <c r="B5727" s="15" t="s">
        <v>17173</v>
      </c>
      <c r="C5727" s="15" t="s">
        <v>17174</v>
      </c>
      <c r="D5727" s="15">
        <v>31.139646869983899</v>
      </c>
      <c r="E5727" s="15">
        <v>137.69999999999999</v>
      </c>
      <c r="F5727" s="15">
        <v>72001691.875</v>
      </c>
      <c r="G5727" s="15">
        <v>86117765.5</v>
      </c>
      <c r="H5727" s="15">
        <v>113419008.416667</v>
      </c>
      <c r="I5727" s="15">
        <v>82743437.5</v>
      </c>
      <c r="J5727" s="15">
        <v>103620074.666667</v>
      </c>
      <c r="K5727" s="15">
        <v>86914003.958333299</v>
      </c>
      <c r="L5727" s="15">
        <v>100393571.666667</v>
      </c>
      <c r="M5727" s="15">
        <v>62112927.833333299</v>
      </c>
      <c r="N5727" s="15">
        <v>123320539</v>
      </c>
    </row>
    <row r="5728" spans="1:14" x14ac:dyDescent="0.25">
      <c r="A5728" s="15" t="s">
        <v>17175</v>
      </c>
      <c r="B5728" s="15" t="s">
        <v>17176</v>
      </c>
      <c r="C5728" s="15" t="s">
        <v>17177</v>
      </c>
      <c r="D5728" s="15">
        <v>87.730061349693301</v>
      </c>
      <c r="E5728" s="16">
        <v>18.600000000000001</v>
      </c>
      <c r="F5728" s="16">
        <v>1502895134.5833299</v>
      </c>
      <c r="G5728" s="16">
        <v>1538982703.6666701</v>
      </c>
      <c r="H5728" s="16">
        <v>1576071825.9166701</v>
      </c>
      <c r="I5728" s="16">
        <v>1264021046.8333299</v>
      </c>
      <c r="J5728" s="16">
        <v>1417541747.2916701</v>
      </c>
      <c r="K5728" s="16">
        <v>1548285525.1666701</v>
      </c>
      <c r="L5728" s="16">
        <v>1624767926.2083299</v>
      </c>
      <c r="M5728" s="16">
        <v>783837306.16666698</v>
      </c>
      <c r="N5728" s="16">
        <v>1454498943.3333299</v>
      </c>
    </row>
    <row r="5729" spans="1:14" x14ac:dyDescent="0.25">
      <c r="A5729" s="15" t="s">
        <v>17178</v>
      </c>
      <c r="B5729" s="15" t="s">
        <v>17179</v>
      </c>
      <c r="C5729" s="15" t="s">
        <v>17180</v>
      </c>
      <c r="D5729" s="15">
        <v>4.0094339622641497</v>
      </c>
      <c r="E5729" s="16">
        <v>47.7</v>
      </c>
      <c r="F5729" s="16" t="s">
        <v>17</v>
      </c>
      <c r="G5729" s="16" t="s">
        <v>17</v>
      </c>
      <c r="H5729" s="16">
        <v>32599717</v>
      </c>
      <c r="I5729" s="16" t="s">
        <v>17</v>
      </c>
      <c r="J5729" s="16" t="s">
        <v>17</v>
      </c>
      <c r="K5729" s="16" t="s">
        <v>17</v>
      </c>
      <c r="L5729" s="16" t="s">
        <v>17</v>
      </c>
      <c r="M5729" s="16" t="s">
        <v>17</v>
      </c>
      <c r="N5729" s="16">
        <v>29485508</v>
      </c>
    </row>
    <row r="5730" spans="1:14" x14ac:dyDescent="0.25">
      <c r="A5730" s="15" t="s">
        <v>17181</v>
      </c>
      <c r="B5730" s="15" t="s">
        <v>17182</v>
      </c>
      <c r="C5730" s="15" t="s">
        <v>17183</v>
      </c>
      <c r="D5730" s="15">
        <v>4.6471600688468202</v>
      </c>
      <c r="E5730" s="15">
        <v>62.5</v>
      </c>
      <c r="F5730" s="15" t="s">
        <v>17</v>
      </c>
      <c r="G5730" s="15" t="s">
        <v>17</v>
      </c>
      <c r="H5730" s="15" t="s">
        <v>17</v>
      </c>
      <c r="I5730" s="15" t="s">
        <v>17</v>
      </c>
      <c r="J5730" s="15" t="s">
        <v>17</v>
      </c>
      <c r="K5730" s="15" t="s">
        <v>17</v>
      </c>
      <c r="L5730" s="15">
        <v>31745778.5</v>
      </c>
      <c r="M5730" s="15" t="s">
        <v>17</v>
      </c>
      <c r="N5730" s="15" t="s">
        <v>17</v>
      </c>
    </row>
    <row r="5731" spans="1:14" x14ac:dyDescent="0.25">
      <c r="A5731" s="15" t="s">
        <v>17184</v>
      </c>
      <c r="B5731" s="15" t="s">
        <v>17185</v>
      </c>
      <c r="C5731" s="15" t="s">
        <v>17186</v>
      </c>
      <c r="D5731" s="15">
        <v>7.0370370370370399</v>
      </c>
      <c r="E5731" s="16">
        <v>31.3</v>
      </c>
      <c r="F5731" s="16" t="s">
        <v>17</v>
      </c>
      <c r="G5731" s="16" t="s">
        <v>17</v>
      </c>
      <c r="H5731" s="16" t="s">
        <v>17</v>
      </c>
      <c r="I5731" s="16" t="s">
        <v>17</v>
      </c>
      <c r="J5731" s="16" t="s">
        <v>17</v>
      </c>
      <c r="K5731" s="16" t="s">
        <v>17</v>
      </c>
      <c r="L5731" s="16">
        <v>20335213</v>
      </c>
      <c r="M5731" s="16" t="s">
        <v>17</v>
      </c>
      <c r="N5731" s="16">
        <v>22587355</v>
      </c>
    </row>
    <row r="5732" spans="1:14" x14ac:dyDescent="0.25">
      <c r="A5732" s="15" t="s">
        <v>17187</v>
      </c>
      <c r="B5732" s="15" t="s">
        <v>17188</v>
      </c>
      <c r="C5732" s="15" t="s">
        <v>17189</v>
      </c>
      <c r="D5732" s="15">
        <v>20.0704225352113</v>
      </c>
      <c r="E5732" s="16">
        <v>62.2</v>
      </c>
      <c r="F5732" s="16" t="s">
        <v>17</v>
      </c>
      <c r="G5732" s="16" t="s">
        <v>17</v>
      </c>
      <c r="H5732" s="16">
        <v>60583916.25</v>
      </c>
      <c r="I5732" s="16">
        <v>55034038</v>
      </c>
      <c r="J5732" s="16">
        <v>62446199.75</v>
      </c>
      <c r="K5732" s="16">
        <v>51351417.625</v>
      </c>
      <c r="L5732" s="16">
        <v>16391742</v>
      </c>
      <c r="M5732" s="16" t="s">
        <v>17</v>
      </c>
      <c r="N5732" s="16" t="s">
        <v>17</v>
      </c>
    </row>
    <row r="5733" spans="1:14" x14ac:dyDescent="0.25">
      <c r="A5733" s="15" t="s">
        <v>17190</v>
      </c>
      <c r="B5733" s="15" t="s">
        <v>17191</v>
      </c>
      <c r="C5733" s="15" t="s">
        <v>17192</v>
      </c>
      <c r="D5733" s="15">
        <v>1.73267326732673</v>
      </c>
      <c r="E5733" s="15">
        <v>131.4</v>
      </c>
      <c r="F5733" s="15">
        <v>16072286.1875</v>
      </c>
      <c r="G5733" s="15" t="s">
        <v>17</v>
      </c>
      <c r="H5733" s="15">
        <v>33515097.75</v>
      </c>
      <c r="I5733" s="15" t="s">
        <v>17</v>
      </c>
      <c r="J5733" s="15">
        <v>12027539.5</v>
      </c>
      <c r="K5733" s="15">
        <v>8659168.5</v>
      </c>
      <c r="L5733" s="15">
        <v>24801645</v>
      </c>
      <c r="M5733" s="15" t="s">
        <v>17</v>
      </c>
      <c r="N5733" s="15">
        <v>23498534</v>
      </c>
    </row>
    <row r="5734" spans="1:14" x14ac:dyDescent="0.25">
      <c r="A5734" s="15" t="s">
        <v>17193</v>
      </c>
      <c r="B5734" s="15" t="s">
        <v>17194</v>
      </c>
      <c r="C5734" s="15" t="s">
        <v>17195</v>
      </c>
      <c r="D5734" s="15">
        <v>11.6129032258065</v>
      </c>
      <c r="E5734" s="16">
        <v>120.6</v>
      </c>
      <c r="F5734" s="16">
        <v>11738951</v>
      </c>
      <c r="G5734" s="16">
        <v>15498670.7916667</v>
      </c>
      <c r="H5734" s="16">
        <v>18187097.4375</v>
      </c>
      <c r="I5734" s="16">
        <v>23401957</v>
      </c>
      <c r="J5734" s="16">
        <v>14409857</v>
      </c>
      <c r="K5734" s="16">
        <v>31519512.75</v>
      </c>
      <c r="L5734" s="16">
        <v>22558547</v>
      </c>
      <c r="M5734" s="16" t="s">
        <v>17</v>
      </c>
      <c r="N5734" s="16">
        <v>26880678.479166701</v>
      </c>
    </row>
    <row r="5735" spans="1:14" x14ac:dyDescent="0.25">
      <c r="A5735" s="15" t="s">
        <v>17196</v>
      </c>
      <c r="B5735" s="15" t="s">
        <v>17197</v>
      </c>
      <c r="C5735" s="15" t="s">
        <v>17198</v>
      </c>
      <c r="D5735" s="15">
        <v>4.2608695652173898</v>
      </c>
      <c r="E5735" s="16">
        <v>127.5</v>
      </c>
      <c r="F5735" s="16" t="s">
        <v>17</v>
      </c>
      <c r="G5735" s="16" t="s">
        <v>17</v>
      </c>
      <c r="H5735" s="16">
        <v>12993894.625</v>
      </c>
      <c r="I5735" s="16" t="s">
        <v>17</v>
      </c>
      <c r="J5735" s="16">
        <v>4856787.125</v>
      </c>
      <c r="K5735" s="16">
        <v>12998086.4375</v>
      </c>
      <c r="L5735" s="16">
        <v>13371013.46875</v>
      </c>
      <c r="M5735" s="16" t="s">
        <v>17</v>
      </c>
      <c r="N5735" s="16">
        <v>9959850.75</v>
      </c>
    </row>
    <row r="5736" spans="1:14" x14ac:dyDescent="0.25">
      <c r="A5736" s="15" t="s">
        <v>17199</v>
      </c>
      <c r="B5736" s="15" t="s">
        <v>17200</v>
      </c>
      <c r="C5736" s="15" t="s">
        <v>17201</v>
      </c>
      <c r="D5736" s="15">
        <v>17.728531855955701</v>
      </c>
      <c r="E5736" s="15">
        <v>119</v>
      </c>
      <c r="F5736" s="15">
        <v>77682491.625</v>
      </c>
      <c r="G5736" s="15">
        <v>86550057.333333299</v>
      </c>
      <c r="H5736" s="15">
        <v>85023120.458333299</v>
      </c>
      <c r="I5736" s="15">
        <v>51762564.833333299</v>
      </c>
      <c r="J5736" s="15">
        <v>70099559</v>
      </c>
      <c r="K5736" s="15">
        <v>56070839.375</v>
      </c>
      <c r="L5736" s="15">
        <v>43189367.75</v>
      </c>
      <c r="M5736" s="15">
        <v>38577271.208333299</v>
      </c>
      <c r="N5736" s="15">
        <v>62883048.875</v>
      </c>
    </row>
    <row r="5737" spans="1:14" x14ac:dyDescent="0.25">
      <c r="A5737" s="15" t="s">
        <v>17202</v>
      </c>
      <c r="B5737" s="15" t="s">
        <v>17203</v>
      </c>
      <c r="C5737" s="15" t="s">
        <v>17204</v>
      </c>
      <c r="D5737" s="15">
        <v>5.6892778993435504</v>
      </c>
      <c r="E5737" s="16">
        <v>96</v>
      </c>
      <c r="F5737" s="16">
        <v>40404213</v>
      </c>
      <c r="G5737" s="16">
        <v>35704775.5</v>
      </c>
      <c r="H5737" s="16" t="s">
        <v>17</v>
      </c>
      <c r="I5737" s="16">
        <v>34467643.5</v>
      </c>
      <c r="J5737" s="16">
        <v>27246550</v>
      </c>
      <c r="K5737" s="16">
        <v>32373870.5</v>
      </c>
      <c r="L5737" s="16">
        <v>41973189.546875</v>
      </c>
      <c r="M5737" s="16">
        <v>21215911.25</v>
      </c>
      <c r="N5737" s="16" t="s">
        <v>17</v>
      </c>
    </row>
    <row r="5738" spans="1:14" x14ac:dyDescent="0.25">
      <c r="A5738" s="15" t="s">
        <v>17205</v>
      </c>
      <c r="B5738" s="15" t="s">
        <v>17206</v>
      </c>
      <c r="C5738" s="15" t="s">
        <v>17207</v>
      </c>
      <c r="D5738" s="15">
        <v>5.9859154929577496</v>
      </c>
      <c r="E5738" s="16">
        <v>63</v>
      </c>
      <c r="F5738" s="16">
        <v>65513800.5</v>
      </c>
      <c r="G5738" s="16">
        <v>45638428.625</v>
      </c>
      <c r="H5738" s="16">
        <v>67566574.5</v>
      </c>
      <c r="I5738" s="16">
        <v>35448131</v>
      </c>
      <c r="J5738" s="16">
        <v>44023132.5</v>
      </c>
      <c r="K5738" s="16">
        <v>38394657.25</v>
      </c>
      <c r="L5738" s="16" t="s">
        <v>17</v>
      </c>
      <c r="M5738" s="16" t="s">
        <v>17</v>
      </c>
      <c r="N5738" s="16">
        <v>49236212.5</v>
      </c>
    </row>
    <row r="5739" spans="1:14" x14ac:dyDescent="0.25">
      <c r="A5739" s="15" t="s">
        <v>17208</v>
      </c>
      <c r="B5739" s="15" t="s">
        <v>17209</v>
      </c>
      <c r="C5739" s="15" t="s">
        <v>17210</v>
      </c>
      <c r="D5739" s="15">
        <v>3.6395147313691498</v>
      </c>
      <c r="E5739" s="15">
        <v>62</v>
      </c>
      <c r="F5739" s="15">
        <v>34220655.5625</v>
      </c>
      <c r="G5739" s="15">
        <v>37295429</v>
      </c>
      <c r="H5739" s="15" t="s">
        <v>17</v>
      </c>
      <c r="I5739" s="15">
        <v>22360938.5</v>
      </c>
      <c r="J5739" s="15">
        <v>35526088</v>
      </c>
      <c r="K5739" s="15">
        <v>28202986.5</v>
      </c>
      <c r="L5739" s="15">
        <v>22909006</v>
      </c>
      <c r="M5739" s="15">
        <v>18660482</v>
      </c>
      <c r="N5739" s="15">
        <v>34578970.0625</v>
      </c>
    </row>
    <row r="5740" spans="1:14" x14ac:dyDescent="0.25">
      <c r="A5740" s="15" t="s">
        <v>17211</v>
      </c>
      <c r="B5740" s="15" t="s">
        <v>17212</v>
      </c>
      <c r="C5740" s="15" t="s">
        <v>17213</v>
      </c>
      <c r="D5740" s="15">
        <v>17.2</v>
      </c>
      <c r="E5740" s="16">
        <v>53.9</v>
      </c>
      <c r="F5740" s="16">
        <v>925745192.33333302</v>
      </c>
      <c r="G5740" s="16">
        <v>994799535</v>
      </c>
      <c r="H5740" s="16">
        <v>1249931377.0416701</v>
      </c>
      <c r="I5740" s="16">
        <v>600884961.29166698</v>
      </c>
      <c r="J5740" s="16">
        <v>578597710.66666698</v>
      </c>
      <c r="K5740" s="16">
        <v>682473053.79166698</v>
      </c>
      <c r="L5740" s="16">
        <v>782014338.08333302</v>
      </c>
      <c r="M5740" s="16">
        <v>520924254.75</v>
      </c>
      <c r="N5740" s="16">
        <v>498216369.33333302</v>
      </c>
    </row>
    <row r="5741" spans="1:14" x14ac:dyDescent="0.25">
      <c r="A5741" s="15" t="s">
        <v>17214</v>
      </c>
      <c r="B5741" s="15" t="s">
        <v>17215</v>
      </c>
      <c r="C5741" s="15" t="s">
        <v>17216</v>
      </c>
      <c r="D5741" s="15">
        <v>17.8494623655914</v>
      </c>
      <c r="E5741" s="16">
        <v>49.4</v>
      </c>
      <c r="F5741" s="16">
        <v>1503172272.3333299</v>
      </c>
      <c r="G5741" s="16">
        <v>869835179.45833302</v>
      </c>
      <c r="H5741" s="16">
        <v>904750504.70833302</v>
      </c>
      <c r="I5741" s="16">
        <v>2210738648.3333302</v>
      </c>
      <c r="J5741" s="16">
        <v>2302793792.5</v>
      </c>
      <c r="K5741" s="16">
        <v>2446262971.8333302</v>
      </c>
      <c r="L5741" s="16">
        <v>2246288343.8333302</v>
      </c>
      <c r="M5741" s="16">
        <v>1765847610.5625</v>
      </c>
      <c r="N5741" s="16">
        <v>1714123508.625</v>
      </c>
    </row>
    <row r="5742" spans="1:14" x14ac:dyDescent="0.25">
      <c r="A5742" s="15" t="s">
        <v>17217</v>
      </c>
      <c r="B5742" s="15" t="s">
        <v>17218</v>
      </c>
      <c r="C5742" s="15" t="s">
        <v>17219</v>
      </c>
      <c r="D5742" s="15">
        <v>1.9120458891013401</v>
      </c>
      <c r="E5742" s="15">
        <v>57.4</v>
      </c>
      <c r="F5742" s="15" t="s">
        <v>17</v>
      </c>
      <c r="G5742" s="15" t="s">
        <v>17</v>
      </c>
      <c r="H5742" s="15" t="s">
        <v>17</v>
      </c>
      <c r="I5742" s="15" t="s">
        <v>17</v>
      </c>
      <c r="J5742" s="15" t="s">
        <v>17</v>
      </c>
      <c r="K5742" s="15" t="s">
        <v>17</v>
      </c>
      <c r="L5742" s="15" t="s">
        <v>17</v>
      </c>
      <c r="M5742" s="15" t="s">
        <v>17</v>
      </c>
      <c r="N5742" s="15" t="s">
        <v>17</v>
      </c>
    </row>
    <row r="5743" spans="1:14" x14ac:dyDescent="0.25">
      <c r="A5743" s="15" t="s">
        <v>17220</v>
      </c>
      <c r="B5743" s="15" t="s">
        <v>17221</v>
      </c>
      <c r="C5743" s="15" t="s">
        <v>17222</v>
      </c>
      <c r="D5743" s="15">
        <v>5.2525252525252499</v>
      </c>
      <c r="E5743" s="16">
        <v>54.6</v>
      </c>
      <c r="F5743" s="16">
        <v>54714601.53125</v>
      </c>
      <c r="G5743" s="16">
        <v>54340690.1875</v>
      </c>
      <c r="H5743" s="16">
        <v>74961980.5</v>
      </c>
      <c r="I5743" s="16">
        <v>66138745</v>
      </c>
      <c r="J5743" s="16">
        <v>63495259.875</v>
      </c>
      <c r="K5743" s="16">
        <v>67697161.25</v>
      </c>
      <c r="L5743" s="16">
        <v>64186441.25</v>
      </c>
      <c r="M5743" s="16">
        <v>51953955.75</v>
      </c>
      <c r="N5743" s="16">
        <v>86678540.21875</v>
      </c>
    </row>
    <row r="5744" spans="1:14" x14ac:dyDescent="0.25">
      <c r="A5744" s="15" t="s">
        <v>17223</v>
      </c>
      <c r="B5744" s="15" t="s">
        <v>17224</v>
      </c>
      <c r="C5744" s="15" t="s">
        <v>17225</v>
      </c>
      <c r="D5744" s="15">
        <v>4.1284403669724803</v>
      </c>
      <c r="E5744" s="16">
        <v>47.5</v>
      </c>
      <c r="F5744" s="16" t="s">
        <v>17</v>
      </c>
      <c r="G5744" s="16" t="s">
        <v>17</v>
      </c>
      <c r="H5744" s="16" t="s">
        <v>17</v>
      </c>
      <c r="I5744" s="16" t="s">
        <v>17</v>
      </c>
      <c r="J5744" s="16" t="s">
        <v>17</v>
      </c>
      <c r="K5744" s="16" t="s">
        <v>17</v>
      </c>
      <c r="L5744" s="16" t="s">
        <v>17</v>
      </c>
      <c r="M5744" s="16" t="s">
        <v>17</v>
      </c>
      <c r="N5744" s="16" t="s">
        <v>17</v>
      </c>
    </row>
    <row r="5745" spans="1:14" x14ac:dyDescent="0.25">
      <c r="A5745" s="15" t="s">
        <v>17226</v>
      </c>
      <c r="B5745" s="15" t="s">
        <v>17227</v>
      </c>
      <c r="C5745" s="15" t="s">
        <v>17228</v>
      </c>
      <c r="D5745" s="15">
        <v>9.1370558375634499</v>
      </c>
      <c r="E5745" s="15">
        <v>64.8</v>
      </c>
      <c r="F5745" s="15" t="s">
        <v>17</v>
      </c>
      <c r="G5745" s="15" t="s">
        <v>17</v>
      </c>
      <c r="H5745" s="15" t="s">
        <v>17</v>
      </c>
      <c r="I5745" s="15">
        <v>11848420</v>
      </c>
      <c r="J5745" s="15">
        <v>15109188.5</v>
      </c>
      <c r="K5745" s="15">
        <v>3540087.5</v>
      </c>
      <c r="L5745" s="15">
        <v>49872165.28125</v>
      </c>
      <c r="M5745" s="15">
        <v>46125566.75</v>
      </c>
      <c r="N5745" s="15" t="s">
        <v>17</v>
      </c>
    </row>
    <row r="5746" spans="1:14" x14ac:dyDescent="0.25">
      <c r="A5746" s="15" t="s">
        <v>17229</v>
      </c>
      <c r="B5746" s="15" t="s">
        <v>17230</v>
      </c>
      <c r="C5746" s="15" t="s">
        <v>17231</v>
      </c>
      <c r="D5746" s="15">
        <v>12.298387096774199</v>
      </c>
      <c r="E5746" s="16">
        <v>55.6</v>
      </c>
      <c r="F5746" s="16" t="s">
        <v>17</v>
      </c>
      <c r="G5746" s="16" t="s">
        <v>17</v>
      </c>
      <c r="H5746" s="16">
        <v>65600633.5</v>
      </c>
      <c r="I5746" s="16">
        <v>117419542</v>
      </c>
      <c r="J5746" s="16">
        <v>11956656.5</v>
      </c>
      <c r="K5746" s="16">
        <v>115863967</v>
      </c>
      <c r="L5746" s="16">
        <v>99671721</v>
      </c>
      <c r="M5746" s="16" t="s">
        <v>17</v>
      </c>
      <c r="N5746" s="16" t="s">
        <v>17</v>
      </c>
    </row>
    <row r="5747" spans="1:14" x14ac:dyDescent="0.25">
      <c r="A5747" s="15" t="s">
        <v>17232</v>
      </c>
      <c r="B5747" s="15" t="s">
        <v>17233</v>
      </c>
      <c r="C5747" s="15" t="s">
        <v>17234</v>
      </c>
      <c r="D5747" s="15">
        <v>9.9303135888501703</v>
      </c>
      <c r="E5747" s="16">
        <v>62.1</v>
      </c>
      <c r="F5747" s="16">
        <v>28200128.4375</v>
      </c>
      <c r="G5747" s="16">
        <v>34833842.125</v>
      </c>
      <c r="H5747" s="16">
        <v>40950376.75</v>
      </c>
      <c r="I5747" s="16">
        <v>22660261.375</v>
      </c>
      <c r="J5747" s="16">
        <v>13633463.1875</v>
      </c>
      <c r="K5747" s="16" t="s">
        <v>17</v>
      </c>
      <c r="L5747" s="16">
        <v>35085511.5</v>
      </c>
      <c r="M5747" s="16">
        <v>20832626.5625</v>
      </c>
      <c r="N5747" s="16">
        <v>64853973</v>
      </c>
    </row>
    <row r="5748" spans="1:14" x14ac:dyDescent="0.25">
      <c r="A5748" s="15" t="s">
        <v>17235</v>
      </c>
      <c r="B5748" s="15" t="s">
        <v>17236</v>
      </c>
      <c r="C5748" s="15" t="s">
        <v>17237</v>
      </c>
      <c r="D5748" s="15">
        <v>23.8721804511278</v>
      </c>
      <c r="E5748" s="15">
        <v>55.7</v>
      </c>
      <c r="F5748" s="15">
        <v>688886728.33333302</v>
      </c>
      <c r="G5748" s="15">
        <v>170055364.08333299</v>
      </c>
      <c r="H5748" s="15">
        <v>178134927.5</v>
      </c>
      <c r="I5748" s="15">
        <v>114406591.625</v>
      </c>
      <c r="J5748" s="15">
        <v>202472936.08333299</v>
      </c>
      <c r="K5748" s="15">
        <v>319658619.25</v>
      </c>
      <c r="L5748" s="15">
        <v>557469603.70833302</v>
      </c>
      <c r="M5748" s="15">
        <v>444220893</v>
      </c>
      <c r="N5748" s="15">
        <v>590037660.75</v>
      </c>
    </row>
    <row r="5749" spans="1:14" x14ac:dyDescent="0.25">
      <c r="A5749" s="15" t="s">
        <v>17238</v>
      </c>
      <c r="B5749" s="15" t="s">
        <v>17239</v>
      </c>
      <c r="C5749" s="15" t="s">
        <v>17240</v>
      </c>
      <c r="D5749" s="15">
        <v>30.868761552680201</v>
      </c>
      <c r="E5749" s="16">
        <v>56.6</v>
      </c>
      <c r="F5749" s="16">
        <v>1163047460.4166701</v>
      </c>
      <c r="G5749" s="16">
        <v>1175049015.0416701</v>
      </c>
      <c r="H5749" s="16">
        <v>1408663726.75</v>
      </c>
      <c r="I5749" s="16">
        <v>1369235271.3333299</v>
      </c>
      <c r="J5749" s="16">
        <v>1151564834.5208299</v>
      </c>
      <c r="K5749" s="16">
        <v>1305498295.25</v>
      </c>
      <c r="L5749" s="16">
        <v>1123201799</v>
      </c>
      <c r="M5749" s="16">
        <v>704083625.66666698</v>
      </c>
      <c r="N5749" s="16">
        <v>1203168599</v>
      </c>
    </row>
    <row r="5750" spans="1:14" x14ac:dyDescent="0.25">
      <c r="A5750" s="15" t="s">
        <v>17241</v>
      </c>
      <c r="B5750" s="15" t="s">
        <v>17242</v>
      </c>
      <c r="C5750" s="15" t="s">
        <v>17243</v>
      </c>
      <c r="D5750" s="15">
        <v>6.03829160530191</v>
      </c>
      <c r="E5750" s="16">
        <v>73.7</v>
      </c>
      <c r="F5750" s="16" t="s">
        <v>17</v>
      </c>
      <c r="G5750" s="16">
        <v>46695684</v>
      </c>
      <c r="H5750" s="16" t="s">
        <v>17</v>
      </c>
      <c r="I5750" s="16">
        <v>9134622.25</v>
      </c>
      <c r="J5750" s="16">
        <v>14208847</v>
      </c>
      <c r="K5750" s="16">
        <v>12850024.5</v>
      </c>
      <c r="L5750" s="16" t="s">
        <v>17</v>
      </c>
      <c r="M5750" s="16" t="s">
        <v>17</v>
      </c>
      <c r="N5750" s="16" t="s">
        <v>17</v>
      </c>
    </row>
    <row r="5751" spans="1:14" x14ac:dyDescent="0.25">
      <c r="A5751" s="15" t="s">
        <v>17244</v>
      </c>
      <c r="B5751" s="15" t="s">
        <v>17245</v>
      </c>
      <c r="C5751" s="15" t="s">
        <v>17246</v>
      </c>
      <c r="D5751" s="15">
        <v>4.6012269938650299</v>
      </c>
      <c r="E5751" s="15">
        <v>70.3</v>
      </c>
      <c r="F5751" s="15" t="s">
        <v>17</v>
      </c>
      <c r="G5751" s="15" t="s">
        <v>17</v>
      </c>
      <c r="H5751" s="15" t="s">
        <v>17</v>
      </c>
      <c r="I5751" s="15" t="s">
        <v>17</v>
      </c>
      <c r="J5751" s="15" t="s">
        <v>17</v>
      </c>
      <c r="K5751" s="15" t="s">
        <v>17</v>
      </c>
      <c r="L5751" s="15">
        <v>19471089.75</v>
      </c>
      <c r="M5751" s="15">
        <v>14556371.375</v>
      </c>
      <c r="N5751" s="15" t="s">
        <v>17</v>
      </c>
    </row>
    <row r="5752" spans="1:14" x14ac:dyDescent="0.25">
      <c r="A5752" s="15" t="s">
        <v>17247</v>
      </c>
      <c r="B5752" s="15" t="s">
        <v>17248</v>
      </c>
      <c r="C5752" s="15" t="s">
        <v>17249</v>
      </c>
      <c r="D5752" s="15">
        <v>2.8301886792452802</v>
      </c>
      <c r="E5752" s="16">
        <v>44.8</v>
      </c>
      <c r="F5752" s="16" t="s">
        <v>17</v>
      </c>
      <c r="G5752" s="16">
        <v>34238393</v>
      </c>
      <c r="H5752" s="16" t="s">
        <v>17</v>
      </c>
      <c r="I5752" s="16" t="s">
        <v>17</v>
      </c>
      <c r="J5752" s="16" t="s">
        <v>17</v>
      </c>
      <c r="K5752" s="16" t="s">
        <v>17</v>
      </c>
      <c r="L5752" s="16" t="s">
        <v>17</v>
      </c>
      <c r="M5752" s="16" t="s">
        <v>17</v>
      </c>
      <c r="N5752" s="16" t="s">
        <v>17</v>
      </c>
    </row>
    <row r="5753" spans="1:14" x14ac:dyDescent="0.25">
      <c r="A5753" s="15" t="s">
        <v>17250</v>
      </c>
      <c r="B5753" s="15" t="s">
        <v>17251</v>
      </c>
      <c r="C5753" s="15" t="s">
        <v>17252</v>
      </c>
      <c r="D5753" s="15">
        <v>8.0935251798561207</v>
      </c>
      <c r="E5753" s="16">
        <v>61.2</v>
      </c>
      <c r="F5753" s="16">
        <v>48934606.5</v>
      </c>
      <c r="G5753" s="16">
        <v>48447605.875</v>
      </c>
      <c r="H5753" s="16" t="s">
        <v>17</v>
      </c>
      <c r="I5753" s="16" t="s">
        <v>17</v>
      </c>
      <c r="J5753" s="16">
        <v>35400324</v>
      </c>
      <c r="K5753" s="16" t="s">
        <v>17</v>
      </c>
      <c r="L5753" s="16">
        <v>63600936.5</v>
      </c>
      <c r="M5753" s="16" t="s">
        <v>17</v>
      </c>
      <c r="N5753" s="16" t="s">
        <v>17</v>
      </c>
    </row>
    <row r="5754" spans="1:14" x14ac:dyDescent="0.25">
      <c r="A5754" s="15" t="s">
        <v>17253</v>
      </c>
      <c r="B5754" s="15" t="s">
        <v>17254</v>
      </c>
      <c r="C5754" s="15" t="s">
        <v>17255</v>
      </c>
      <c r="D5754" s="15">
        <v>14.153846153846199</v>
      </c>
      <c r="E5754" s="15">
        <v>70.3</v>
      </c>
      <c r="F5754" s="15">
        <v>80553522</v>
      </c>
      <c r="G5754" s="15">
        <v>87964122.833333299</v>
      </c>
      <c r="H5754" s="15">
        <v>113109295.75</v>
      </c>
      <c r="I5754" s="15">
        <v>124869147.041667</v>
      </c>
      <c r="J5754" s="15">
        <v>100300624.489583</v>
      </c>
      <c r="K5754" s="15">
        <v>105233053.90625</v>
      </c>
      <c r="L5754" s="15">
        <v>102562161.25</v>
      </c>
      <c r="M5754" s="15">
        <v>56047032.375</v>
      </c>
      <c r="N5754" s="15">
        <v>114039988.25</v>
      </c>
    </row>
    <row r="5755" spans="1:14" x14ac:dyDescent="0.25">
      <c r="A5755" s="15" t="s">
        <v>17256</v>
      </c>
      <c r="B5755" s="15" t="s">
        <v>17257</v>
      </c>
      <c r="C5755" s="15" t="s">
        <v>17258</v>
      </c>
      <c r="D5755" s="15">
        <v>39.549839228295802</v>
      </c>
      <c r="E5755" s="16">
        <v>34</v>
      </c>
      <c r="F5755" s="16">
        <v>1201331850.4791701</v>
      </c>
      <c r="G5755" s="16">
        <v>1325190002.5833299</v>
      </c>
      <c r="H5755" s="16">
        <v>1623120087.875</v>
      </c>
      <c r="I5755" s="16">
        <v>1445284743.75</v>
      </c>
      <c r="J5755" s="16">
        <v>1338933456.4166701</v>
      </c>
      <c r="K5755" s="16">
        <v>1633374505.9166701</v>
      </c>
      <c r="L5755" s="16">
        <v>1267272652.9166701</v>
      </c>
      <c r="M5755" s="16">
        <v>939697114.83333302</v>
      </c>
      <c r="N5755" s="16">
        <v>1495893679.1666701</v>
      </c>
    </row>
    <row r="5756" spans="1:14" x14ac:dyDescent="0.25">
      <c r="A5756" s="15" t="s">
        <v>17259</v>
      </c>
      <c r="B5756" s="15" t="s">
        <v>17260</v>
      </c>
      <c r="C5756" s="15" t="s">
        <v>17261</v>
      </c>
      <c r="D5756" s="15">
        <v>66.8989547038328</v>
      </c>
      <c r="E5756" s="16">
        <v>31.3</v>
      </c>
      <c r="F5756" s="16">
        <v>1804336914.3333299</v>
      </c>
      <c r="G5756" s="16">
        <v>1803163068.3333299</v>
      </c>
      <c r="H5756" s="16">
        <v>2179009700.875</v>
      </c>
      <c r="I5756" s="16">
        <v>1825210313.3333299</v>
      </c>
      <c r="J5756" s="16">
        <v>1802535171</v>
      </c>
      <c r="K5756" s="16">
        <v>2018084791</v>
      </c>
      <c r="L5756" s="16">
        <v>1491178892.5</v>
      </c>
      <c r="M5756" s="16">
        <v>946672052.25</v>
      </c>
      <c r="N5756" s="16">
        <v>1879190208.0833299</v>
      </c>
    </row>
    <row r="5757" spans="1:14" x14ac:dyDescent="0.25">
      <c r="A5757" s="15" t="s">
        <v>17262</v>
      </c>
      <c r="B5757" s="15" t="s">
        <v>17263</v>
      </c>
      <c r="C5757" s="15" t="s">
        <v>17264</v>
      </c>
      <c r="D5757" s="15">
        <v>66.242038216560502</v>
      </c>
      <c r="E5757" s="15">
        <v>34</v>
      </c>
      <c r="F5757" s="15">
        <v>1790301483</v>
      </c>
      <c r="G5757" s="15">
        <v>1814724515.1666701</v>
      </c>
      <c r="H5757" s="15">
        <v>2218755621.1666698</v>
      </c>
      <c r="I5757" s="15">
        <v>1624245881.75</v>
      </c>
      <c r="J5757" s="15">
        <v>1550911059.8020799</v>
      </c>
      <c r="K5757" s="15">
        <v>1667008829.3333299</v>
      </c>
      <c r="L5757" s="15">
        <v>1398831999.625</v>
      </c>
      <c r="M5757" s="15">
        <v>868525293.33333302</v>
      </c>
      <c r="N5757" s="15">
        <v>1574566742.9166701</v>
      </c>
    </row>
    <row r="5758" spans="1:14" x14ac:dyDescent="0.25">
      <c r="A5758" s="15" t="s">
        <v>17265</v>
      </c>
      <c r="B5758" s="15" t="s">
        <v>17266</v>
      </c>
      <c r="C5758" s="15" t="s">
        <v>17267</v>
      </c>
      <c r="D5758" s="15">
        <v>53.982300884955698</v>
      </c>
      <c r="E5758" s="16">
        <v>74.7</v>
      </c>
      <c r="F5758" s="16">
        <v>916653566.41666698</v>
      </c>
      <c r="G5758" s="16">
        <v>819433922.54166698</v>
      </c>
      <c r="H5758" s="16">
        <v>1042939248.33333</v>
      </c>
      <c r="I5758" s="16">
        <v>970246860</v>
      </c>
      <c r="J5758" s="16">
        <v>819289295.5</v>
      </c>
      <c r="K5758" s="16">
        <v>952108267.70833302</v>
      </c>
      <c r="L5758" s="16">
        <v>822390190.625</v>
      </c>
      <c r="M5758" s="16">
        <v>506156701.70833302</v>
      </c>
      <c r="N5758" s="16">
        <v>832910417.6875</v>
      </c>
    </row>
    <row r="5759" spans="1:14" x14ac:dyDescent="0.25">
      <c r="A5759" s="15" t="s">
        <v>17268</v>
      </c>
      <c r="B5759" s="15" t="s">
        <v>17269</v>
      </c>
      <c r="C5759" s="15" t="s">
        <v>17270</v>
      </c>
      <c r="D5759" s="15">
        <v>62.962962962962997</v>
      </c>
      <c r="E5759" s="16">
        <v>74.099999999999994</v>
      </c>
      <c r="F5759" s="16">
        <v>2308029356</v>
      </c>
      <c r="G5759" s="16">
        <v>2083687416.375</v>
      </c>
      <c r="H5759" s="16">
        <v>2542543030.0833302</v>
      </c>
      <c r="I5759" s="16">
        <v>2307948715.3333302</v>
      </c>
      <c r="J5759" s="16">
        <v>2130644362.125</v>
      </c>
      <c r="K5759" s="16">
        <v>2344727684.0833302</v>
      </c>
      <c r="L5759" s="16">
        <v>2133018790.3333299</v>
      </c>
      <c r="M5759" s="16">
        <v>1460801663.25</v>
      </c>
      <c r="N5759" s="16">
        <v>2118432107.5208299</v>
      </c>
    </row>
    <row r="5760" spans="1:14" x14ac:dyDescent="0.25">
      <c r="A5760" s="15" t="s">
        <v>17271</v>
      </c>
      <c r="B5760" s="15" t="s">
        <v>17272</v>
      </c>
      <c r="C5760" s="15" t="s">
        <v>17273</v>
      </c>
      <c r="D5760" s="15">
        <v>47.840531561461802</v>
      </c>
      <c r="E5760" s="15">
        <v>32.700000000000003</v>
      </c>
      <c r="F5760" s="15">
        <v>290787455.96875</v>
      </c>
      <c r="G5760" s="15">
        <v>289725786.16666698</v>
      </c>
      <c r="H5760" s="15">
        <v>309263226.08333302</v>
      </c>
      <c r="I5760" s="15">
        <v>279173707.33333302</v>
      </c>
      <c r="J5760" s="15">
        <v>202411778.125</v>
      </c>
      <c r="K5760" s="15">
        <v>273600868.33333302</v>
      </c>
      <c r="L5760" s="15">
        <v>238384029.70833299</v>
      </c>
      <c r="M5760" s="15">
        <v>134931772.1875</v>
      </c>
      <c r="N5760" s="15">
        <v>245947177.91666701</v>
      </c>
    </row>
    <row r="5761" spans="1:14" x14ac:dyDescent="0.25">
      <c r="A5761" s="15" t="s">
        <v>17274</v>
      </c>
      <c r="B5761" s="15" t="s">
        <v>17275</v>
      </c>
      <c r="C5761" s="15" t="s">
        <v>17276</v>
      </c>
      <c r="D5761" s="15">
        <v>13.554216867469901</v>
      </c>
      <c r="E5761" s="16">
        <v>36.200000000000003</v>
      </c>
      <c r="F5761" s="16">
        <v>150605589.25</v>
      </c>
      <c r="G5761" s="16">
        <v>165286651.75</v>
      </c>
      <c r="H5761" s="16">
        <v>159583109.625</v>
      </c>
      <c r="I5761" s="16" t="s">
        <v>17</v>
      </c>
      <c r="J5761" s="16">
        <v>179365749</v>
      </c>
      <c r="K5761" s="16">
        <v>212911227</v>
      </c>
      <c r="L5761" s="16">
        <v>25979882.875</v>
      </c>
      <c r="M5761" s="16">
        <v>29212213.25</v>
      </c>
      <c r="N5761" s="16">
        <v>83744883.0625</v>
      </c>
    </row>
    <row r="5762" spans="1:14" x14ac:dyDescent="0.25">
      <c r="A5762" s="15" t="s">
        <v>17277</v>
      </c>
      <c r="B5762" s="15" t="s">
        <v>17278</v>
      </c>
      <c r="C5762" s="15" t="s">
        <v>17279</v>
      </c>
      <c r="D5762" s="15">
        <v>24.755700325732899</v>
      </c>
      <c r="E5762" s="16">
        <v>34.5</v>
      </c>
      <c r="F5762" s="16">
        <v>12664780.09375</v>
      </c>
      <c r="G5762" s="16">
        <v>13367269.25</v>
      </c>
      <c r="H5762" s="16">
        <v>4009662.875</v>
      </c>
      <c r="I5762" s="16">
        <v>15682133.5</v>
      </c>
      <c r="J5762" s="16">
        <v>24651666.3125</v>
      </c>
      <c r="K5762" s="16">
        <v>32282796.875</v>
      </c>
      <c r="L5762" s="16" t="s">
        <v>17</v>
      </c>
      <c r="M5762" s="16">
        <v>11129184.8229167</v>
      </c>
      <c r="N5762" s="16">
        <v>12112181.5</v>
      </c>
    </row>
    <row r="5763" spans="1:14" x14ac:dyDescent="0.25">
      <c r="A5763" s="15" t="s">
        <v>17280</v>
      </c>
      <c r="B5763" s="15" t="s">
        <v>17281</v>
      </c>
      <c r="C5763" s="15" t="s">
        <v>17282</v>
      </c>
      <c r="D5763" s="15">
        <v>31.875</v>
      </c>
      <c r="E5763" s="15">
        <v>35.5</v>
      </c>
      <c r="F5763" s="15">
        <v>100798657.5</v>
      </c>
      <c r="G5763" s="15">
        <v>88544919.6875</v>
      </c>
      <c r="H5763" s="15">
        <v>117315115.3125</v>
      </c>
      <c r="I5763" s="15">
        <v>108809919.083333</v>
      </c>
      <c r="J5763" s="15">
        <v>76737290.729166701</v>
      </c>
      <c r="K5763" s="15">
        <v>122492272.208333</v>
      </c>
      <c r="L5763" s="15">
        <v>70019187.458333299</v>
      </c>
      <c r="M5763" s="15">
        <v>77872849</v>
      </c>
      <c r="N5763" s="15">
        <v>71272944.833333299</v>
      </c>
    </row>
    <row r="5764" spans="1:14" x14ac:dyDescent="0.25">
      <c r="A5764" s="15" t="s">
        <v>17283</v>
      </c>
      <c r="B5764" s="15" t="s">
        <v>17284</v>
      </c>
      <c r="C5764" s="15" t="s">
        <v>17285</v>
      </c>
      <c r="D5764" s="15">
        <v>46.511627906976699</v>
      </c>
      <c r="E5764" s="16">
        <v>32.9</v>
      </c>
      <c r="F5764" s="16">
        <v>149242128.16666701</v>
      </c>
      <c r="G5764" s="16">
        <v>333458014.33333302</v>
      </c>
      <c r="H5764" s="16">
        <v>184911609.77083299</v>
      </c>
      <c r="I5764" s="16">
        <v>276938201.20833302</v>
      </c>
      <c r="J5764" s="16">
        <v>138451867.66666701</v>
      </c>
      <c r="K5764" s="16">
        <v>348893956.79166698</v>
      </c>
      <c r="L5764" s="16">
        <v>250962816.25</v>
      </c>
      <c r="M5764" s="16">
        <v>180117591.33333299</v>
      </c>
      <c r="N5764" s="16">
        <v>320994649.5</v>
      </c>
    </row>
    <row r="5765" spans="1:14" x14ac:dyDescent="0.25">
      <c r="A5765" s="15" t="s">
        <v>17286</v>
      </c>
      <c r="B5765" s="15" t="s">
        <v>17287</v>
      </c>
      <c r="C5765" s="15" t="s">
        <v>17288</v>
      </c>
      <c r="D5765" s="15">
        <v>37.151702786377697</v>
      </c>
      <c r="E5765" s="16">
        <v>34.4</v>
      </c>
      <c r="F5765" s="16">
        <v>252098268.95833299</v>
      </c>
      <c r="G5765" s="16">
        <v>311110303.9375</v>
      </c>
      <c r="H5765" s="16">
        <v>277164564.5</v>
      </c>
      <c r="I5765" s="16">
        <v>267353667.14583299</v>
      </c>
      <c r="J5765" s="16">
        <v>334039946.54166698</v>
      </c>
      <c r="K5765" s="16">
        <v>326428703.66666698</v>
      </c>
      <c r="L5765" s="16">
        <v>251827243.91666701</v>
      </c>
      <c r="M5765" s="16">
        <v>153599468.28125</v>
      </c>
      <c r="N5765" s="16">
        <v>322355137.45833302</v>
      </c>
    </row>
    <row r="5766" spans="1:14" x14ac:dyDescent="0.25">
      <c r="A5766" s="15" t="s">
        <v>17289</v>
      </c>
      <c r="B5766" s="15" t="s">
        <v>17290</v>
      </c>
      <c r="C5766" s="15" t="s">
        <v>17291</v>
      </c>
      <c r="D5766" s="15">
        <v>35.639412997903598</v>
      </c>
      <c r="E5766" s="15">
        <v>53.3</v>
      </c>
      <c r="F5766" s="15">
        <v>314338005.75</v>
      </c>
      <c r="G5766" s="15">
        <v>223347650.79166701</v>
      </c>
      <c r="H5766" s="15">
        <v>276065271.16666698</v>
      </c>
      <c r="I5766" s="15">
        <v>255658721.875</v>
      </c>
      <c r="J5766" s="15">
        <v>212821982.91666701</v>
      </c>
      <c r="K5766" s="15">
        <v>193790505.5</v>
      </c>
      <c r="L5766" s="15">
        <v>160796546.20833299</v>
      </c>
      <c r="M5766" s="15">
        <v>139420196.29166701</v>
      </c>
      <c r="N5766" s="15">
        <v>213187055.20833299</v>
      </c>
    </row>
    <row r="5767" spans="1:14" x14ac:dyDescent="0.25">
      <c r="A5767" s="15" t="s">
        <v>17292</v>
      </c>
      <c r="B5767" s="15" t="s">
        <v>17293</v>
      </c>
      <c r="C5767" s="15" t="s">
        <v>17294</v>
      </c>
      <c r="D5767" s="15">
        <v>21.5351812366738</v>
      </c>
      <c r="E5767" s="16">
        <v>52.6</v>
      </c>
      <c r="F5767" s="16">
        <v>39789022.75</v>
      </c>
      <c r="G5767" s="16">
        <v>19116810</v>
      </c>
      <c r="H5767" s="16">
        <v>28628627.25</v>
      </c>
      <c r="I5767" s="16">
        <v>22190340.1875</v>
      </c>
      <c r="J5767" s="16" t="s">
        <v>17</v>
      </c>
      <c r="K5767" s="16">
        <v>34398746.46875</v>
      </c>
      <c r="L5767" s="16">
        <v>4208755.875</v>
      </c>
      <c r="M5767" s="16">
        <v>5160415.5</v>
      </c>
      <c r="N5767" s="16">
        <v>25717691.75</v>
      </c>
    </row>
    <row r="5768" spans="1:14" x14ac:dyDescent="0.25">
      <c r="A5768" s="15" t="s">
        <v>17295</v>
      </c>
      <c r="B5768" s="15" t="s">
        <v>17296</v>
      </c>
      <c r="C5768" s="15" t="s">
        <v>17297</v>
      </c>
      <c r="D5768" s="15">
        <v>19.7080291970803</v>
      </c>
      <c r="E5768" s="16">
        <v>29.4</v>
      </c>
      <c r="F5768" s="16">
        <v>59418210.8125</v>
      </c>
      <c r="G5768" s="16">
        <v>128368139.484375</v>
      </c>
      <c r="H5768" s="16">
        <v>108916889.166667</v>
      </c>
      <c r="I5768" s="16">
        <v>81398887.609375</v>
      </c>
      <c r="J5768" s="16">
        <v>81438623.1875</v>
      </c>
      <c r="K5768" s="16">
        <v>92419937</v>
      </c>
      <c r="L5768" s="16">
        <v>69988414.5</v>
      </c>
      <c r="M5768" s="16">
        <v>38052589.03125</v>
      </c>
      <c r="N5768" s="16">
        <v>43495366.46875</v>
      </c>
    </row>
    <row r="5769" spans="1:14" x14ac:dyDescent="0.25">
      <c r="A5769" s="15" t="s">
        <v>17298</v>
      </c>
      <c r="B5769" s="15" t="s">
        <v>17299</v>
      </c>
      <c r="C5769" s="15" t="s">
        <v>17300</v>
      </c>
      <c r="D5769" s="15">
        <v>2.1978021978022002</v>
      </c>
      <c r="E5769" s="15">
        <v>39.200000000000003</v>
      </c>
      <c r="F5769" s="15" t="s">
        <v>17</v>
      </c>
      <c r="G5769" s="15" t="s">
        <v>17</v>
      </c>
      <c r="H5769" s="15" t="s">
        <v>17</v>
      </c>
      <c r="I5769" s="15" t="s">
        <v>17</v>
      </c>
      <c r="J5769" s="15" t="s">
        <v>17</v>
      </c>
      <c r="K5769" s="15" t="s">
        <v>17</v>
      </c>
      <c r="L5769" s="15" t="s">
        <v>17</v>
      </c>
      <c r="M5769" s="15" t="s">
        <v>17</v>
      </c>
      <c r="N5769" s="15" t="s">
        <v>17</v>
      </c>
    </row>
    <row r="5770" spans="1:14" x14ac:dyDescent="0.25">
      <c r="A5770" s="15" t="s">
        <v>17301</v>
      </c>
      <c r="B5770" s="15" t="s">
        <v>17302</v>
      </c>
      <c r="C5770" s="15" t="s">
        <v>17303</v>
      </c>
      <c r="D5770" s="15">
        <v>12.2112211221122</v>
      </c>
      <c r="E5770" s="16">
        <v>32</v>
      </c>
      <c r="F5770" s="16">
        <v>8807822</v>
      </c>
      <c r="G5770" s="16">
        <v>12670615.5</v>
      </c>
      <c r="H5770" s="16" t="s">
        <v>17</v>
      </c>
      <c r="I5770" s="16" t="s">
        <v>17</v>
      </c>
      <c r="J5770" s="16" t="s">
        <v>17</v>
      </c>
      <c r="K5770" s="16" t="s">
        <v>17</v>
      </c>
      <c r="L5770" s="16" t="s">
        <v>17</v>
      </c>
      <c r="M5770" s="16" t="s">
        <v>17</v>
      </c>
      <c r="N5770" s="16" t="s">
        <v>17</v>
      </c>
    </row>
    <row r="5771" spans="1:14" x14ac:dyDescent="0.25">
      <c r="A5771" s="15" t="s">
        <v>17304</v>
      </c>
      <c r="B5771" s="15" t="s">
        <v>17305</v>
      </c>
      <c r="C5771" s="15" t="s">
        <v>17306</v>
      </c>
      <c r="D5771" s="15">
        <v>41.712707182320401</v>
      </c>
      <c r="E5771" s="16">
        <v>40.1</v>
      </c>
      <c r="F5771" s="16">
        <v>9932867679.4583302</v>
      </c>
      <c r="G5771" s="16">
        <v>9800930102.7083302</v>
      </c>
      <c r="H5771" s="16">
        <v>10771204474.5</v>
      </c>
      <c r="I5771" s="16">
        <v>8373194942.5</v>
      </c>
      <c r="J5771" s="16">
        <v>8731796041</v>
      </c>
      <c r="K5771" s="16">
        <v>9101903215</v>
      </c>
      <c r="L5771" s="16">
        <v>6816331549</v>
      </c>
      <c r="M5771" s="16">
        <v>4845663813.8333302</v>
      </c>
      <c r="N5771" s="16">
        <v>9364415529.4166698</v>
      </c>
    </row>
    <row r="5772" spans="1:14" x14ac:dyDescent="0.25">
      <c r="A5772" s="15" t="s">
        <v>17307</v>
      </c>
      <c r="B5772" s="15" t="s">
        <v>17308</v>
      </c>
      <c r="C5772" s="15" t="s">
        <v>17309</v>
      </c>
      <c r="D5772" s="15">
        <v>21.6494845360825</v>
      </c>
      <c r="E5772" s="15">
        <v>32.5</v>
      </c>
      <c r="F5772" s="15">
        <v>24957932</v>
      </c>
      <c r="G5772" s="15">
        <v>35802293</v>
      </c>
      <c r="H5772" s="15">
        <v>68273094.25</v>
      </c>
      <c r="I5772" s="15">
        <v>69796863</v>
      </c>
      <c r="J5772" s="15">
        <v>39362450.75</v>
      </c>
      <c r="K5772" s="15">
        <v>61907881</v>
      </c>
      <c r="L5772" s="15">
        <v>32553669.5</v>
      </c>
      <c r="M5772" s="15">
        <v>17976760.5</v>
      </c>
      <c r="N5772" s="15">
        <v>77320343</v>
      </c>
    </row>
    <row r="5773" spans="1:14" x14ac:dyDescent="0.25">
      <c r="A5773" s="15" t="s">
        <v>17310</v>
      </c>
      <c r="B5773" s="15" t="s">
        <v>17311</v>
      </c>
      <c r="C5773" s="15" t="s">
        <v>17312</v>
      </c>
      <c r="D5773" s="15">
        <v>37.7777777777778</v>
      </c>
      <c r="E5773" s="16">
        <v>35.4</v>
      </c>
      <c r="F5773" s="16">
        <v>72029311.75</v>
      </c>
      <c r="G5773" s="16">
        <v>377484821.20833302</v>
      </c>
      <c r="H5773" s="16">
        <v>160017504.5</v>
      </c>
      <c r="I5773" s="16">
        <v>78740463.520833299</v>
      </c>
      <c r="J5773" s="16">
        <v>84862326.333333299</v>
      </c>
      <c r="K5773" s="16">
        <v>75694984.6875</v>
      </c>
      <c r="L5773" s="16">
        <v>59442943.15625</v>
      </c>
      <c r="M5773" s="16">
        <v>14282280.484375</v>
      </c>
      <c r="N5773" s="16">
        <v>68320685.5</v>
      </c>
    </row>
    <row r="5774" spans="1:14" x14ac:dyDescent="0.25">
      <c r="A5774" s="15" t="s">
        <v>17313</v>
      </c>
      <c r="B5774" s="15" t="s">
        <v>17314</v>
      </c>
      <c r="C5774" s="15" t="s">
        <v>17315</v>
      </c>
      <c r="D5774" s="15">
        <v>25.856697819314601</v>
      </c>
      <c r="E5774" s="16">
        <v>35.4</v>
      </c>
      <c r="F5774" s="16">
        <v>62176789.583333299</v>
      </c>
      <c r="G5774" s="16">
        <v>74928401.375</v>
      </c>
      <c r="H5774" s="16">
        <v>78911436.75</v>
      </c>
      <c r="I5774" s="16">
        <v>41180038.625</v>
      </c>
      <c r="J5774" s="16">
        <v>60225422.125</v>
      </c>
      <c r="K5774" s="16">
        <v>81998292</v>
      </c>
      <c r="L5774" s="16">
        <v>73679217.6875</v>
      </c>
      <c r="M5774" s="16">
        <v>32158391.40625</v>
      </c>
      <c r="N5774" s="16" t="s">
        <v>17</v>
      </c>
    </row>
    <row r="5775" spans="1:14" x14ac:dyDescent="0.25">
      <c r="A5775" s="15" t="s">
        <v>17316</v>
      </c>
      <c r="B5775" s="15" t="s">
        <v>17317</v>
      </c>
      <c r="C5775" s="15" t="s">
        <v>17318</v>
      </c>
      <c r="D5775" s="15">
        <v>10.6109324758842</v>
      </c>
      <c r="E5775" s="15">
        <v>34.299999999999997</v>
      </c>
      <c r="F5775" s="15" t="s">
        <v>17</v>
      </c>
      <c r="G5775" s="15" t="s">
        <v>17</v>
      </c>
      <c r="H5775" s="15" t="s">
        <v>17</v>
      </c>
      <c r="I5775" s="15" t="s">
        <v>17</v>
      </c>
      <c r="J5775" s="15" t="s">
        <v>17</v>
      </c>
      <c r="K5775" s="15" t="s">
        <v>17</v>
      </c>
      <c r="L5775" s="15" t="s">
        <v>17</v>
      </c>
      <c r="M5775" s="15" t="s">
        <v>17</v>
      </c>
      <c r="N5775" s="15" t="s">
        <v>17</v>
      </c>
    </row>
    <row r="5776" spans="1:14" x14ac:dyDescent="0.25">
      <c r="A5776" s="15" t="s">
        <v>17319</v>
      </c>
      <c r="B5776" s="15" t="s">
        <v>17320</v>
      </c>
      <c r="C5776" s="15" t="s">
        <v>17321</v>
      </c>
      <c r="D5776" s="15">
        <v>3.8997214484679699</v>
      </c>
      <c r="E5776" s="16">
        <v>39.200000000000003</v>
      </c>
      <c r="F5776" s="16" t="s">
        <v>17</v>
      </c>
      <c r="G5776" s="16" t="s">
        <v>17</v>
      </c>
      <c r="H5776" s="16" t="s">
        <v>17</v>
      </c>
      <c r="I5776" s="16" t="s">
        <v>17</v>
      </c>
      <c r="J5776" s="16" t="s">
        <v>17</v>
      </c>
      <c r="K5776" s="16" t="s">
        <v>17</v>
      </c>
      <c r="L5776" s="16" t="s">
        <v>17</v>
      </c>
      <c r="M5776" s="16" t="s">
        <v>17</v>
      </c>
      <c r="N5776" s="16" t="s">
        <v>17</v>
      </c>
    </row>
    <row r="5777" spans="1:14" x14ac:dyDescent="0.25">
      <c r="A5777" s="15" t="s">
        <v>17322</v>
      </c>
      <c r="B5777" s="15" t="s">
        <v>17323</v>
      </c>
      <c r="C5777" s="15" t="s">
        <v>17324</v>
      </c>
      <c r="D5777" s="15">
        <v>66.107382550335601</v>
      </c>
      <c r="E5777" s="16">
        <v>33</v>
      </c>
      <c r="F5777" s="16">
        <v>876858454.16666698</v>
      </c>
      <c r="G5777" s="16">
        <v>843872648.66666698</v>
      </c>
      <c r="H5777" s="16">
        <v>939803506.66666698</v>
      </c>
      <c r="I5777" s="16">
        <v>917212517.5</v>
      </c>
      <c r="J5777" s="16">
        <v>925354812</v>
      </c>
      <c r="K5777" s="16">
        <v>933268912.33333302</v>
      </c>
      <c r="L5777" s="16">
        <v>819990798.41666698</v>
      </c>
      <c r="M5777" s="16">
        <v>539666560.79166698</v>
      </c>
      <c r="N5777" s="16">
        <v>846768843.33333302</v>
      </c>
    </row>
    <row r="5778" spans="1:14" x14ac:dyDescent="0.25">
      <c r="A5778" s="15" t="s">
        <v>17325</v>
      </c>
      <c r="B5778" s="15" t="s">
        <v>17326</v>
      </c>
      <c r="C5778" s="15" t="s">
        <v>17327</v>
      </c>
      <c r="D5778" s="15">
        <v>19.526627218934902</v>
      </c>
      <c r="E5778" s="15">
        <v>38.1</v>
      </c>
      <c r="F5778" s="15">
        <v>24126285</v>
      </c>
      <c r="G5778" s="15">
        <v>36834270.625</v>
      </c>
      <c r="H5778" s="15">
        <v>49230842</v>
      </c>
      <c r="I5778" s="15">
        <v>37374254.3125</v>
      </c>
      <c r="J5778" s="15">
        <v>35374624.5</v>
      </c>
      <c r="K5778" s="15">
        <v>34252772.640625</v>
      </c>
      <c r="L5778" s="15">
        <v>58092396.0625</v>
      </c>
      <c r="M5778" s="15">
        <v>38064184.0625</v>
      </c>
      <c r="N5778" s="15">
        <v>70058324.28125</v>
      </c>
    </row>
    <row r="5779" spans="1:14" x14ac:dyDescent="0.25">
      <c r="A5779" s="15" t="s">
        <v>17328</v>
      </c>
      <c r="B5779" s="15" t="s">
        <v>17329</v>
      </c>
      <c r="C5779" s="15" t="s">
        <v>17330</v>
      </c>
      <c r="D5779" s="15">
        <v>12.264150943396199</v>
      </c>
      <c r="E5779" s="16">
        <v>35.4</v>
      </c>
      <c r="F5779" s="16" t="s">
        <v>17</v>
      </c>
      <c r="G5779" s="16" t="s">
        <v>17</v>
      </c>
      <c r="H5779" s="16" t="s">
        <v>17</v>
      </c>
      <c r="I5779" s="16">
        <v>21647112.625</v>
      </c>
      <c r="J5779" s="16" t="s">
        <v>17</v>
      </c>
      <c r="K5779" s="16">
        <v>40845146.5</v>
      </c>
      <c r="L5779" s="16" t="s">
        <v>17</v>
      </c>
      <c r="M5779" s="16" t="s">
        <v>17</v>
      </c>
      <c r="N5779" s="16" t="s">
        <v>17</v>
      </c>
    </row>
    <row r="5780" spans="1:14" x14ac:dyDescent="0.25">
      <c r="A5780" s="15" t="s">
        <v>17331</v>
      </c>
      <c r="B5780" s="15" t="s">
        <v>17332</v>
      </c>
      <c r="C5780" s="15" t="s">
        <v>17333</v>
      </c>
      <c r="D5780" s="15">
        <v>11.9617224880383</v>
      </c>
      <c r="E5780" s="16">
        <v>46.1</v>
      </c>
      <c r="F5780" s="16">
        <v>34856151.25</v>
      </c>
      <c r="G5780" s="16" t="s">
        <v>17</v>
      </c>
      <c r="H5780" s="16" t="s">
        <v>17</v>
      </c>
      <c r="I5780" s="16">
        <v>31560764.25</v>
      </c>
      <c r="J5780" s="16">
        <v>15790420.40625</v>
      </c>
      <c r="K5780" s="16">
        <v>43514677.96875</v>
      </c>
      <c r="L5780" s="16">
        <v>20875760.6953125</v>
      </c>
      <c r="M5780" s="16">
        <v>37269373</v>
      </c>
      <c r="N5780" s="16">
        <v>11234775</v>
      </c>
    </row>
    <row r="5781" spans="1:14" x14ac:dyDescent="0.25">
      <c r="A5781" s="15" t="s">
        <v>17334</v>
      </c>
      <c r="B5781" s="15" t="s">
        <v>17335</v>
      </c>
      <c r="C5781" s="15" t="s">
        <v>17336</v>
      </c>
      <c r="D5781" s="15">
        <v>66.107382550335601</v>
      </c>
      <c r="E5781" s="15">
        <v>32.9</v>
      </c>
      <c r="F5781" s="15">
        <v>8553710479.1666698</v>
      </c>
      <c r="G5781" s="15">
        <v>7908503021.3333302</v>
      </c>
      <c r="H5781" s="15">
        <v>8074710049.5833302</v>
      </c>
      <c r="I5781" s="15">
        <v>7831056903</v>
      </c>
      <c r="J5781" s="15">
        <v>7994340182.0833302</v>
      </c>
      <c r="K5781" s="15">
        <v>8237953493.75</v>
      </c>
      <c r="L5781" s="15">
        <v>7245231262.6666698</v>
      </c>
      <c r="M5781" s="15">
        <v>4827732202.9166698</v>
      </c>
      <c r="N5781" s="15">
        <v>7123758126.875</v>
      </c>
    </row>
    <row r="5782" spans="1:14" x14ac:dyDescent="0.25">
      <c r="A5782" s="15" t="s">
        <v>17337</v>
      </c>
      <c r="B5782" s="15" t="s">
        <v>17338</v>
      </c>
      <c r="C5782" s="15" t="s">
        <v>17339</v>
      </c>
      <c r="D5782" s="15">
        <v>9.7643097643097594</v>
      </c>
      <c r="E5782" s="16">
        <v>33.700000000000003</v>
      </c>
      <c r="F5782" s="16" t="s">
        <v>17</v>
      </c>
      <c r="G5782" s="16">
        <v>21481972.8125</v>
      </c>
      <c r="H5782" s="16" t="s">
        <v>17</v>
      </c>
      <c r="I5782" s="16" t="s">
        <v>17</v>
      </c>
      <c r="J5782" s="16" t="s">
        <v>17</v>
      </c>
      <c r="K5782" s="16">
        <v>17391932</v>
      </c>
      <c r="L5782" s="16">
        <v>9340370.5</v>
      </c>
      <c r="M5782" s="16" t="s">
        <v>17</v>
      </c>
      <c r="N5782" s="16">
        <v>16651173.75</v>
      </c>
    </row>
    <row r="5783" spans="1:14" x14ac:dyDescent="0.25">
      <c r="A5783" s="15" t="s">
        <v>17340</v>
      </c>
      <c r="B5783" s="15" t="s">
        <v>17341</v>
      </c>
      <c r="C5783" s="15" t="s">
        <v>17342</v>
      </c>
      <c r="D5783" s="15">
        <v>59.731543624161098</v>
      </c>
      <c r="E5783" s="16">
        <v>32.799999999999997</v>
      </c>
      <c r="F5783" s="16">
        <v>3577741919.2916698</v>
      </c>
      <c r="G5783" s="16">
        <v>3109042839.8958302</v>
      </c>
      <c r="H5783" s="16">
        <v>3435936717.7916698</v>
      </c>
      <c r="I5783" s="16">
        <v>3764491567.21875</v>
      </c>
      <c r="J5783" s="16">
        <v>3521461691.0833302</v>
      </c>
      <c r="K5783" s="16">
        <v>3681318296.1666698</v>
      </c>
      <c r="L5783" s="16">
        <v>3270829531.2291698</v>
      </c>
      <c r="M5783" s="16">
        <v>1803081888.2083299</v>
      </c>
      <c r="N5783" s="16">
        <v>3246720685.1666698</v>
      </c>
    </row>
    <row r="5784" spans="1:14" x14ac:dyDescent="0.25">
      <c r="A5784" s="15" t="s">
        <v>17343</v>
      </c>
      <c r="B5784" s="15" t="s">
        <v>17344</v>
      </c>
      <c r="C5784" s="15" t="s">
        <v>17345</v>
      </c>
      <c r="D5784" s="15">
        <v>3.9603960396039599</v>
      </c>
      <c r="E5784" s="15">
        <v>65.3</v>
      </c>
      <c r="F5784" s="15" t="s">
        <v>17</v>
      </c>
      <c r="G5784" s="15" t="s">
        <v>17</v>
      </c>
      <c r="H5784" s="15" t="s">
        <v>17</v>
      </c>
      <c r="I5784" s="15" t="s">
        <v>17</v>
      </c>
      <c r="J5784" s="15">
        <v>25720767</v>
      </c>
      <c r="K5784" s="15" t="s">
        <v>17</v>
      </c>
      <c r="L5784" s="15" t="s">
        <v>17</v>
      </c>
      <c r="M5784" s="15">
        <v>7706017.625</v>
      </c>
      <c r="N5784" s="15" t="s">
        <v>17</v>
      </c>
    </row>
    <row r="5785" spans="1:14" x14ac:dyDescent="0.25">
      <c r="A5785" s="15" t="s">
        <v>17346</v>
      </c>
      <c r="B5785" s="15" t="s">
        <v>17347</v>
      </c>
      <c r="C5785" s="15" t="s">
        <v>17348</v>
      </c>
      <c r="D5785" s="15">
        <v>2.7063599458728</v>
      </c>
      <c r="E5785" s="16">
        <v>81.599999999999994</v>
      </c>
      <c r="F5785" s="16" t="s">
        <v>17</v>
      </c>
      <c r="G5785" s="16">
        <v>7264323.25</v>
      </c>
      <c r="H5785" s="16" t="s">
        <v>17</v>
      </c>
      <c r="I5785" s="16" t="s">
        <v>17</v>
      </c>
      <c r="J5785" s="16" t="s">
        <v>17</v>
      </c>
      <c r="K5785" s="16" t="s">
        <v>17</v>
      </c>
      <c r="L5785" s="16" t="s">
        <v>17</v>
      </c>
      <c r="M5785" s="16" t="s">
        <v>17</v>
      </c>
      <c r="N5785" s="16" t="s">
        <v>17</v>
      </c>
    </row>
    <row r="5786" spans="1:14" x14ac:dyDescent="0.25">
      <c r="A5786" s="15" t="s">
        <v>17349</v>
      </c>
      <c r="B5786" s="15" t="s">
        <v>17350</v>
      </c>
      <c r="C5786" s="15" t="s">
        <v>17351</v>
      </c>
      <c r="D5786" s="15">
        <v>17.654808959156799</v>
      </c>
      <c r="E5786" s="16">
        <v>82.9</v>
      </c>
      <c r="F5786" s="16">
        <v>72376878.291666701</v>
      </c>
      <c r="G5786" s="16">
        <v>63803468.291666701</v>
      </c>
      <c r="H5786" s="16">
        <v>78821140.916666701</v>
      </c>
      <c r="I5786" s="16">
        <v>121445622</v>
      </c>
      <c r="J5786" s="16">
        <v>65542652</v>
      </c>
      <c r="K5786" s="16">
        <v>68604764.708333299</v>
      </c>
      <c r="L5786" s="16">
        <v>44152535.3125</v>
      </c>
      <c r="M5786" s="16">
        <v>58854408</v>
      </c>
      <c r="N5786" s="16">
        <v>48201988.75</v>
      </c>
    </row>
    <row r="5787" spans="1:14" x14ac:dyDescent="0.25">
      <c r="A5787" s="15" t="s">
        <v>17352</v>
      </c>
      <c r="B5787" s="15" t="s">
        <v>17353</v>
      </c>
      <c r="C5787" s="15" t="s">
        <v>17354</v>
      </c>
      <c r="D5787" s="15">
        <v>16.563467492260099</v>
      </c>
      <c r="E5787" s="15">
        <v>71.099999999999994</v>
      </c>
      <c r="F5787" s="15">
        <v>17397060.4375</v>
      </c>
      <c r="G5787" s="15">
        <v>16370824.0833333</v>
      </c>
      <c r="H5787" s="15">
        <v>16343871.2083333</v>
      </c>
      <c r="I5787" s="15">
        <v>21384013</v>
      </c>
      <c r="J5787" s="15">
        <v>6506085.96875</v>
      </c>
      <c r="K5787" s="15">
        <v>21420847.75</v>
      </c>
      <c r="L5787" s="15">
        <v>5165946.5</v>
      </c>
      <c r="M5787" s="15">
        <v>14710521.4375</v>
      </c>
      <c r="N5787" s="15">
        <v>154180883</v>
      </c>
    </row>
    <row r="5788" spans="1:14" x14ac:dyDescent="0.25">
      <c r="A5788" s="15" t="s">
        <v>17355</v>
      </c>
      <c r="B5788" s="15" t="s">
        <v>17356</v>
      </c>
      <c r="C5788" s="15" t="s">
        <v>17357</v>
      </c>
      <c r="D5788" s="15">
        <v>26.7741935483871</v>
      </c>
      <c r="E5788" s="16">
        <v>70.3</v>
      </c>
      <c r="F5788" s="16">
        <v>93611615.875</v>
      </c>
      <c r="G5788" s="16">
        <v>89203461.583333299</v>
      </c>
      <c r="H5788" s="16">
        <v>88562135.8125</v>
      </c>
      <c r="I5788" s="16">
        <v>64920731.447916701</v>
      </c>
      <c r="J5788" s="16">
        <v>64258370.885416701</v>
      </c>
      <c r="K5788" s="16">
        <v>93204050.041666701</v>
      </c>
      <c r="L5788" s="16">
        <v>74701472.708333299</v>
      </c>
      <c r="M5788" s="16">
        <v>34305391.067708299</v>
      </c>
      <c r="N5788" s="16">
        <v>97286516.03125</v>
      </c>
    </row>
    <row r="5789" spans="1:14" x14ac:dyDescent="0.25">
      <c r="A5789" s="15" t="s">
        <v>17358</v>
      </c>
      <c r="B5789" s="15" t="s">
        <v>17359</v>
      </c>
      <c r="C5789" s="15" t="s">
        <v>17360</v>
      </c>
      <c r="D5789" s="15">
        <v>8.9041095890411004</v>
      </c>
      <c r="E5789" s="16">
        <v>78.599999999999994</v>
      </c>
      <c r="F5789" s="16">
        <v>33885430.4375</v>
      </c>
      <c r="G5789" s="16">
        <v>33954694.625</v>
      </c>
      <c r="H5789" s="16">
        <v>27516178.375</v>
      </c>
      <c r="I5789" s="16">
        <v>47038973.75</v>
      </c>
      <c r="J5789" s="16">
        <v>31609223.5</v>
      </c>
      <c r="K5789" s="16">
        <v>18772514.8046875</v>
      </c>
      <c r="L5789" s="16">
        <v>31784834.25</v>
      </c>
      <c r="M5789" s="16">
        <v>11716364.203125</v>
      </c>
      <c r="N5789" s="16">
        <v>36373772.25</v>
      </c>
    </row>
    <row r="5790" spans="1:14" x14ac:dyDescent="0.25">
      <c r="A5790" s="15" t="s">
        <v>17361</v>
      </c>
      <c r="B5790" s="15" t="s">
        <v>17362</v>
      </c>
      <c r="C5790" s="15" t="s">
        <v>17363</v>
      </c>
      <c r="D5790" s="15">
        <v>30.9486780715397</v>
      </c>
      <c r="E5790" s="15">
        <v>72</v>
      </c>
      <c r="F5790" s="15">
        <v>123468756.166667</v>
      </c>
      <c r="G5790" s="15">
        <v>101340673.583333</v>
      </c>
      <c r="H5790" s="15">
        <v>121221929.625</v>
      </c>
      <c r="I5790" s="15">
        <v>129218132.208333</v>
      </c>
      <c r="J5790" s="15">
        <v>124393376.125</v>
      </c>
      <c r="K5790" s="15">
        <v>133479527.583333</v>
      </c>
      <c r="L5790" s="15">
        <v>99631021.333333299</v>
      </c>
      <c r="M5790" s="15">
        <v>43627246.25</v>
      </c>
      <c r="N5790" s="15">
        <v>183639202</v>
      </c>
    </row>
    <row r="5791" spans="1:14" x14ac:dyDescent="0.25">
      <c r="A5791" s="15" t="s">
        <v>17364</v>
      </c>
      <c r="B5791" s="15" t="s">
        <v>17365</v>
      </c>
      <c r="C5791" s="15" t="s">
        <v>17366</v>
      </c>
      <c r="D5791" s="15">
        <v>14.492753623188401</v>
      </c>
      <c r="E5791" s="16">
        <v>75.3</v>
      </c>
      <c r="F5791" s="16">
        <v>12193488.875</v>
      </c>
      <c r="G5791" s="16">
        <v>9892688.25</v>
      </c>
      <c r="H5791" s="16">
        <v>15750567.25</v>
      </c>
      <c r="I5791" s="16" t="s">
        <v>17</v>
      </c>
      <c r="J5791" s="16">
        <v>11619661</v>
      </c>
      <c r="K5791" s="16" t="s">
        <v>17</v>
      </c>
      <c r="L5791" s="16" t="s">
        <v>17</v>
      </c>
      <c r="M5791" s="16" t="s">
        <v>17</v>
      </c>
      <c r="N5791" s="16" t="s">
        <v>17</v>
      </c>
    </row>
    <row r="5792" spans="1:14" x14ac:dyDescent="0.25">
      <c r="A5792" s="15" t="s">
        <v>17367</v>
      </c>
      <c r="B5792" s="15" t="s">
        <v>17368</v>
      </c>
      <c r="C5792" s="15" t="s">
        <v>17369</v>
      </c>
      <c r="D5792" s="15">
        <v>16.228070175438599</v>
      </c>
      <c r="E5792" s="16">
        <v>50.2</v>
      </c>
      <c r="F5792" s="16">
        <v>168337340.875</v>
      </c>
      <c r="G5792" s="16">
        <v>167689050.41666701</v>
      </c>
      <c r="H5792" s="16">
        <v>304852305.75</v>
      </c>
      <c r="I5792" s="16">
        <v>123925327.666667</v>
      </c>
      <c r="J5792" s="16">
        <v>130803601.416667</v>
      </c>
      <c r="K5792" s="16">
        <v>170422123.66666701</v>
      </c>
      <c r="L5792" s="16">
        <v>132091387.354167</v>
      </c>
      <c r="M5792" s="16">
        <v>113552377</v>
      </c>
      <c r="N5792" s="16">
        <v>124377290.833333</v>
      </c>
    </row>
    <row r="5793" spans="1:14" x14ac:dyDescent="0.25">
      <c r="A5793" s="15" t="s">
        <v>17370</v>
      </c>
      <c r="B5793" s="15" t="s">
        <v>17371</v>
      </c>
      <c r="C5793" s="15" t="s">
        <v>17372</v>
      </c>
      <c r="D5793" s="15">
        <v>8.4210526315789505</v>
      </c>
      <c r="E5793" s="15">
        <v>51.8</v>
      </c>
      <c r="F5793" s="15">
        <v>29532080.375</v>
      </c>
      <c r="G5793" s="15">
        <v>28236049</v>
      </c>
      <c r="H5793" s="15">
        <v>37840606</v>
      </c>
      <c r="I5793" s="15">
        <v>22306508.5</v>
      </c>
      <c r="J5793" s="15">
        <v>26979321</v>
      </c>
      <c r="K5793" s="15">
        <v>36992099.875</v>
      </c>
      <c r="L5793" s="15">
        <v>24635548</v>
      </c>
      <c r="M5793" s="15">
        <v>19453525.125</v>
      </c>
      <c r="N5793" s="15">
        <v>33937768.375</v>
      </c>
    </row>
    <row r="5794" spans="1:14" x14ac:dyDescent="0.25">
      <c r="A5794" s="15" t="s">
        <v>17373</v>
      </c>
      <c r="B5794" s="15" t="s">
        <v>17374</v>
      </c>
      <c r="C5794" s="15" t="s">
        <v>17375</v>
      </c>
      <c r="D5794" s="15">
        <v>14.024390243902401</v>
      </c>
      <c r="E5794" s="16">
        <v>54</v>
      </c>
      <c r="F5794" s="16">
        <v>10548802607.8958</v>
      </c>
      <c r="G5794" s="16">
        <v>10389300043.3333</v>
      </c>
      <c r="H5794" s="16">
        <v>12149474809.3333</v>
      </c>
      <c r="I5794" s="16">
        <v>12966695110.9167</v>
      </c>
      <c r="J5794" s="16">
        <v>12139598795.0417</v>
      </c>
      <c r="K5794" s="16">
        <v>12919064669.0417</v>
      </c>
      <c r="L5794" s="16">
        <v>9333174892.6666698</v>
      </c>
      <c r="M5794" s="16">
        <v>5861650933.8333302</v>
      </c>
      <c r="N5794" s="16">
        <v>10282378067.3333</v>
      </c>
    </row>
    <row r="5795" spans="1:14" x14ac:dyDescent="0.25">
      <c r="A5795" s="15" t="s">
        <v>17376</v>
      </c>
      <c r="B5795" s="15" t="s">
        <v>17377</v>
      </c>
      <c r="C5795" s="15" t="s">
        <v>17378</v>
      </c>
      <c r="D5795" s="15">
        <v>1.4787430683918701</v>
      </c>
      <c r="E5795" s="16">
        <v>56.9</v>
      </c>
      <c r="F5795" s="16">
        <v>5839033.25</v>
      </c>
      <c r="G5795" s="16">
        <v>6962778.5</v>
      </c>
      <c r="H5795" s="16" t="s">
        <v>17</v>
      </c>
      <c r="I5795" s="16" t="s">
        <v>17</v>
      </c>
      <c r="J5795" s="16" t="s">
        <v>17</v>
      </c>
      <c r="K5795" s="16">
        <v>7014479.25</v>
      </c>
      <c r="L5795" s="16" t="s">
        <v>17</v>
      </c>
      <c r="M5795" s="16" t="s">
        <v>17</v>
      </c>
      <c r="N5795" s="16" t="s">
        <v>17</v>
      </c>
    </row>
    <row r="5796" spans="1:14" x14ac:dyDescent="0.25">
      <c r="A5796" s="15" t="s">
        <v>17379</v>
      </c>
      <c r="B5796" s="15" t="s">
        <v>17380</v>
      </c>
      <c r="C5796" s="15" t="s">
        <v>17381</v>
      </c>
      <c r="D5796" s="15">
        <v>13.9112903225806</v>
      </c>
      <c r="E5796" s="15">
        <v>53.9</v>
      </c>
      <c r="F5796" s="15">
        <v>1117090695.625</v>
      </c>
      <c r="G5796" s="15">
        <v>1306794949.9166701</v>
      </c>
      <c r="H5796" s="15">
        <v>1422661236.0416701</v>
      </c>
      <c r="I5796" s="15">
        <v>783887334.375</v>
      </c>
      <c r="J5796" s="15">
        <v>884543994.0625</v>
      </c>
      <c r="K5796" s="15">
        <v>971168463.83333302</v>
      </c>
      <c r="L5796" s="15">
        <v>1069211226.33333</v>
      </c>
      <c r="M5796" s="15">
        <v>740668449.48958302</v>
      </c>
      <c r="N5796" s="15">
        <v>1162571279.875</v>
      </c>
    </row>
    <row r="5797" spans="1:14" x14ac:dyDescent="0.25">
      <c r="A5797" s="15" t="s">
        <v>17382</v>
      </c>
      <c r="B5797" s="15" t="s">
        <v>17383</v>
      </c>
      <c r="C5797" s="15" t="s">
        <v>17384</v>
      </c>
      <c r="D5797" s="15">
        <v>6.0903732809430302</v>
      </c>
      <c r="E5797" s="16">
        <v>54.8</v>
      </c>
      <c r="F5797" s="16">
        <v>21087343.5</v>
      </c>
      <c r="G5797" s="16" t="s">
        <v>17</v>
      </c>
      <c r="H5797" s="16">
        <v>6892774</v>
      </c>
      <c r="I5797" s="16" t="s">
        <v>17</v>
      </c>
      <c r="J5797" s="16" t="s">
        <v>17</v>
      </c>
      <c r="K5797" s="16" t="s">
        <v>17</v>
      </c>
      <c r="L5797" s="16">
        <v>20575185.25</v>
      </c>
      <c r="M5797" s="16" t="s">
        <v>17</v>
      </c>
      <c r="N5797" s="16" t="s">
        <v>17</v>
      </c>
    </row>
    <row r="5798" spans="1:14" x14ac:dyDescent="0.25">
      <c r="A5798" s="15" t="s">
        <v>17385</v>
      </c>
      <c r="B5798" s="15" t="s">
        <v>17386</v>
      </c>
      <c r="C5798" s="15" t="s">
        <v>17387</v>
      </c>
      <c r="D5798" s="15">
        <v>1.9723865877711999</v>
      </c>
      <c r="E5798" s="16">
        <v>54.5</v>
      </c>
      <c r="F5798" s="16">
        <v>19688200.75</v>
      </c>
      <c r="G5798" s="16" t="s">
        <v>17</v>
      </c>
      <c r="H5798" s="16" t="s">
        <v>17</v>
      </c>
      <c r="I5798" s="16" t="s">
        <v>17</v>
      </c>
      <c r="J5798" s="16" t="s">
        <v>17</v>
      </c>
      <c r="K5798" s="16" t="s">
        <v>17</v>
      </c>
      <c r="L5798" s="16">
        <v>14091961.8125</v>
      </c>
      <c r="M5798" s="16" t="s">
        <v>17</v>
      </c>
      <c r="N5798" s="16" t="s">
        <v>17</v>
      </c>
    </row>
    <row r="5799" spans="1:14" x14ac:dyDescent="0.25">
      <c r="A5799" s="15" t="s">
        <v>17388</v>
      </c>
      <c r="B5799" s="15" t="s">
        <v>17389</v>
      </c>
      <c r="C5799" s="15" t="s">
        <v>17390</v>
      </c>
      <c r="D5799" s="15">
        <v>7.9664570230607996</v>
      </c>
      <c r="E5799" s="15">
        <v>50.8</v>
      </c>
      <c r="F5799" s="15" t="s">
        <v>17</v>
      </c>
      <c r="G5799" s="15">
        <v>115276140.25</v>
      </c>
      <c r="H5799" s="15" t="s">
        <v>17</v>
      </c>
      <c r="I5799" s="15">
        <v>115796184</v>
      </c>
      <c r="J5799" s="15">
        <v>97728097</v>
      </c>
      <c r="K5799" s="15" t="s">
        <v>17</v>
      </c>
      <c r="L5799" s="15">
        <v>115935576.5</v>
      </c>
      <c r="M5799" s="15" t="s">
        <v>17</v>
      </c>
      <c r="N5799" s="15" t="s">
        <v>17</v>
      </c>
    </row>
    <row r="5800" spans="1:14" x14ac:dyDescent="0.25">
      <c r="A5800" s="15" t="s">
        <v>17391</v>
      </c>
      <c r="B5800" s="15" t="s">
        <v>17392</v>
      </c>
      <c r="C5800" s="15" t="s">
        <v>17393</v>
      </c>
      <c r="D5800" s="15">
        <v>1.6666666666666701</v>
      </c>
      <c r="E5800" s="16">
        <v>58.8</v>
      </c>
      <c r="F5800" s="16">
        <v>17102809.5</v>
      </c>
      <c r="G5800" s="16">
        <v>16706419.5</v>
      </c>
      <c r="H5800" s="16">
        <v>13008778.5</v>
      </c>
      <c r="I5800" s="16">
        <v>10035870.75</v>
      </c>
      <c r="J5800" s="16">
        <v>4746999.75</v>
      </c>
      <c r="K5800" s="16">
        <v>5235396.1875</v>
      </c>
      <c r="L5800" s="16">
        <v>4020016.125</v>
      </c>
      <c r="M5800" s="16">
        <v>5095414.75</v>
      </c>
      <c r="N5800" s="16">
        <v>18913927</v>
      </c>
    </row>
    <row r="5801" spans="1:14" x14ac:dyDescent="0.25">
      <c r="A5801" s="15" t="s">
        <v>17394</v>
      </c>
      <c r="B5801" s="15" t="s">
        <v>17395</v>
      </c>
      <c r="C5801" s="15" t="s">
        <v>17396</v>
      </c>
      <c r="D5801" s="15">
        <v>27.6134122287968</v>
      </c>
      <c r="E5801" s="16">
        <v>55.3</v>
      </c>
      <c r="F5801" s="16">
        <v>188593947.97916701</v>
      </c>
      <c r="G5801" s="16">
        <v>294827527.03125</v>
      </c>
      <c r="H5801" s="16">
        <v>337566771.27083302</v>
      </c>
      <c r="I5801" s="16">
        <v>362249495.83333302</v>
      </c>
      <c r="J5801" s="16">
        <v>318299930.25</v>
      </c>
      <c r="K5801" s="16">
        <v>304946913.91666698</v>
      </c>
      <c r="L5801" s="16">
        <v>301806078.875</v>
      </c>
      <c r="M5801" s="16">
        <v>217461080.66666701</v>
      </c>
      <c r="N5801" s="16">
        <v>283228003.91666698</v>
      </c>
    </row>
    <row r="5802" spans="1:14" x14ac:dyDescent="0.25">
      <c r="A5802" s="15" t="s">
        <v>17397</v>
      </c>
      <c r="B5802" s="15" t="s">
        <v>17398</v>
      </c>
      <c r="C5802" s="15" t="s">
        <v>17399</v>
      </c>
      <c r="D5802" s="15">
        <v>9.4117647058823497</v>
      </c>
      <c r="E5802" s="15">
        <v>84</v>
      </c>
      <c r="F5802" s="15" t="s">
        <v>17</v>
      </c>
      <c r="G5802" s="15" t="s">
        <v>17</v>
      </c>
      <c r="H5802" s="15">
        <v>125620065.25</v>
      </c>
      <c r="I5802" s="15" t="s">
        <v>17</v>
      </c>
      <c r="J5802" s="15" t="s">
        <v>17</v>
      </c>
      <c r="K5802" s="15" t="s">
        <v>17</v>
      </c>
      <c r="L5802" s="15" t="s">
        <v>17</v>
      </c>
      <c r="M5802" s="15" t="s">
        <v>17</v>
      </c>
      <c r="N5802" s="15" t="s">
        <v>17</v>
      </c>
    </row>
    <row r="5803" spans="1:14" x14ac:dyDescent="0.25">
      <c r="A5803" s="15" t="s">
        <v>17400</v>
      </c>
      <c r="B5803" s="15" t="s">
        <v>17401</v>
      </c>
      <c r="C5803" s="15" t="s">
        <v>17402</v>
      </c>
      <c r="D5803" s="15">
        <v>3.4707158351410001</v>
      </c>
      <c r="E5803" s="16">
        <v>51.1</v>
      </c>
      <c r="F5803" s="16" t="s">
        <v>17</v>
      </c>
      <c r="G5803" s="16" t="s">
        <v>17</v>
      </c>
      <c r="H5803" s="16" t="s">
        <v>17</v>
      </c>
      <c r="I5803" s="16" t="s">
        <v>17</v>
      </c>
      <c r="J5803" s="16" t="s">
        <v>17</v>
      </c>
      <c r="K5803" s="16" t="s">
        <v>17</v>
      </c>
      <c r="L5803" s="16" t="s">
        <v>17</v>
      </c>
      <c r="M5803" s="16" t="s">
        <v>17</v>
      </c>
      <c r="N5803" s="16" t="s">
        <v>17</v>
      </c>
    </row>
    <row r="5804" spans="1:14" x14ac:dyDescent="0.25">
      <c r="A5804" s="15" t="s">
        <v>17403</v>
      </c>
      <c r="B5804" s="15" t="s">
        <v>17404</v>
      </c>
      <c r="C5804" s="15" t="s">
        <v>17405</v>
      </c>
      <c r="D5804" s="15">
        <v>32.180851063829799</v>
      </c>
      <c r="E5804" s="16">
        <v>41.6</v>
      </c>
      <c r="F5804" s="16">
        <v>270736295.5</v>
      </c>
      <c r="G5804" s="16">
        <v>291885344.08333302</v>
      </c>
      <c r="H5804" s="16">
        <v>364987570.5</v>
      </c>
      <c r="I5804" s="16">
        <v>230920397.66666701</v>
      </c>
      <c r="J5804" s="16">
        <v>235396510.33333299</v>
      </c>
      <c r="K5804" s="16">
        <v>241183149.89583299</v>
      </c>
      <c r="L5804" s="16">
        <v>255727391</v>
      </c>
      <c r="M5804" s="16">
        <v>181758948.95833299</v>
      </c>
      <c r="N5804" s="16">
        <v>191513677.47916701</v>
      </c>
    </row>
    <row r="5805" spans="1:14" x14ac:dyDescent="0.25">
      <c r="A5805" s="15" t="s">
        <v>17406</v>
      </c>
      <c r="B5805" s="15" t="s">
        <v>17407</v>
      </c>
      <c r="C5805" s="15" t="s">
        <v>17408</v>
      </c>
      <c r="D5805" s="15">
        <v>6.8661971830985902</v>
      </c>
      <c r="E5805" s="15">
        <v>63.5</v>
      </c>
      <c r="F5805" s="15">
        <v>26558958.125</v>
      </c>
      <c r="G5805" s="15" t="s">
        <v>17</v>
      </c>
      <c r="H5805" s="15">
        <v>23913688.5625</v>
      </c>
      <c r="I5805" s="15" t="s">
        <v>17</v>
      </c>
      <c r="J5805" s="15" t="s">
        <v>17</v>
      </c>
      <c r="K5805" s="15" t="s">
        <v>17</v>
      </c>
      <c r="L5805" s="15" t="s">
        <v>17</v>
      </c>
      <c r="M5805" s="15" t="s">
        <v>17</v>
      </c>
      <c r="N5805" s="15" t="s">
        <v>17</v>
      </c>
    </row>
    <row r="5806" spans="1:14" x14ac:dyDescent="0.25">
      <c r="A5806" s="15" t="s">
        <v>17409</v>
      </c>
      <c r="B5806" s="15" t="s">
        <v>17410</v>
      </c>
      <c r="C5806" s="15" t="s">
        <v>17411</v>
      </c>
      <c r="D5806" s="15">
        <v>15.789473684210501</v>
      </c>
      <c r="E5806" s="16">
        <v>21.1</v>
      </c>
      <c r="F5806" s="16">
        <v>550214453.5</v>
      </c>
      <c r="G5806" s="16">
        <v>558527716</v>
      </c>
      <c r="H5806" s="16">
        <v>448401765</v>
      </c>
      <c r="I5806" s="16">
        <v>584039746</v>
      </c>
      <c r="J5806" s="16">
        <v>614805440</v>
      </c>
      <c r="K5806" s="16">
        <v>542722886</v>
      </c>
      <c r="L5806" s="16">
        <v>561584475.25</v>
      </c>
      <c r="M5806" s="16">
        <v>460532030.5</v>
      </c>
      <c r="N5806" s="16">
        <v>511328032</v>
      </c>
    </row>
    <row r="5807" spans="1:14" x14ac:dyDescent="0.25">
      <c r="A5807" s="15" t="s">
        <v>17412</v>
      </c>
      <c r="B5807" s="15" t="s">
        <v>17413</v>
      </c>
      <c r="C5807" s="15" t="s">
        <v>17414</v>
      </c>
      <c r="D5807" s="15">
        <v>14.3897996357013</v>
      </c>
      <c r="E5807" s="16">
        <v>60.9</v>
      </c>
      <c r="F5807" s="16">
        <v>232490034.14583299</v>
      </c>
      <c r="G5807" s="16">
        <v>214002517.16666701</v>
      </c>
      <c r="H5807" s="16">
        <v>260371533.58333299</v>
      </c>
      <c r="I5807" s="16">
        <v>230251521.66666701</v>
      </c>
      <c r="J5807" s="16">
        <v>208331045</v>
      </c>
      <c r="K5807" s="16">
        <v>234727779.72916701</v>
      </c>
      <c r="L5807" s="16">
        <v>212108544.91666701</v>
      </c>
      <c r="M5807" s="16">
        <v>141525531.20833299</v>
      </c>
      <c r="N5807" s="16">
        <v>141968128.58333299</v>
      </c>
    </row>
    <row r="5808" spans="1:14" x14ac:dyDescent="0.25">
      <c r="A5808" s="15" t="s">
        <v>17415</v>
      </c>
      <c r="B5808" s="15" t="s">
        <v>17416</v>
      </c>
      <c r="C5808" s="15" t="s">
        <v>17417</v>
      </c>
      <c r="D5808" s="15">
        <v>18.686868686868699</v>
      </c>
      <c r="E5808" s="15">
        <v>41.3</v>
      </c>
      <c r="F5808" s="15">
        <v>30082235.5</v>
      </c>
      <c r="G5808" s="15">
        <v>76125168</v>
      </c>
      <c r="H5808" s="15">
        <v>96423539.9375</v>
      </c>
      <c r="I5808" s="15">
        <v>57035432.75</v>
      </c>
      <c r="J5808" s="15">
        <v>36917490</v>
      </c>
      <c r="K5808" s="15">
        <v>78693342.6875</v>
      </c>
      <c r="L5808" s="15">
        <v>157085283.5</v>
      </c>
      <c r="M5808" s="15">
        <v>120224621.375</v>
      </c>
      <c r="N5808" s="15">
        <v>76340013.0625</v>
      </c>
    </row>
    <row r="5809" spans="1:14" x14ac:dyDescent="0.25">
      <c r="A5809" s="15" t="s">
        <v>17418</v>
      </c>
      <c r="B5809" s="15" t="s">
        <v>17419</v>
      </c>
      <c r="C5809" s="15" t="s">
        <v>17420</v>
      </c>
      <c r="D5809" s="15">
        <v>8.9230769230769198</v>
      </c>
      <c r="E5809" s="16">
        <v>36</v>
      </c>
      <c r="F5809" s="16" t="s">
        <v>17</v>
      </c>
      <c r="G5809" s="16">
        <v>49042649</v>
      </c>
      <c r="H5809" s="16">
        <v>12486098</v>
      </c>
      <c r="I5809" s="16" t="s">
        <v>17</v>
      </c>
      <c r="J5809" s="16" t="s">
        <v>17</v>
      </c>
      <c r="K5809" s="16">
        <v>45834800.125</v>
      </c>
      <c r="L5809" s="16">
        <v>40403911</v>
      </c>
      <c r="M5809" s="16" t="s">
        <v>17</v>
      </c>
      <c r="N5809" s="16" t="s">
        <v>17</v>
      </c>
    </row>
    <row r="5810" spans="1:14" x14ac:dyDescent="0.25">
      <c r="A5810" s="15" t="s">
        <v>17421</v>
      </c>
      <c r="B5810" s="15" t="s">
        <v>17422</v>
      </c>
      <c r="C5810" s="15" t="s">
        <v>17423</v>
      </c>
      <c r="D5810" s="15">
        <v>3.1055900621118</v>
      </c>
      <c r="E5810" s="16">
        <v>35.700000000000003</v>
      </c>
      <c r="F5810" s="16">
        <v>165373815.625</v>
      </c>
      <c r="G5810" s="16">
        <v>97748872.5</v>
      </c>
      <c r="H5810" s="16">
        <v>143285297</v>
      </c>
      <c r="I5810" s="16">
        <v>129939340.875</v>
      </c>
      <c r="J5810" s="16">
        <v>116652257.5</v>
      </c>
      <c r="K5810" s="16">
        <v>134804409.5</v>
      </c>
      <c r="L5810" s="16">
        <v>138603471.75</v>
      </c>
      <c r="M5810" s="16" t="s">
        <v>17</v>
      </c>
      <c r="N5810" s="16">
        <v>173295362</v>
      </c>
    </row>
    <row r="5811" spans="1:14" x14ac:dyDescent="0.25">
      <c r="A5811" s="15" t="s">
        <v>17424</v>
      </c>
      <c r="B5811" s="15" t="s">
        <v>17425</v>
      </c>
      <c r="C5811" s="15" t="s">
        <v>17426</v>
      </c>
      <c r="D5811" s="15">
        <v>22.685185185185201</v>
      </c>
      <c r="E5811" s="16">
        <v>47.5</v>
      </c>
      <c r="F5811" s="16">
        <v>442278584.5</v>
      </c>
      <c r="G5811" s="16">
        <v>453656407.5</v>
      </c>
      <c r="H5811" s="16">
        <v>495832733.91666698</v>
      </c>
      <c r="I5811" s="16">
        <v>398396948.16666698</v>
      </c>
      <c r="J5811" s="16">
        <v>410050419.41666698</v>
      </c>
      <c r="K5811" s="16">
        <v>422475392.54166698</v>
      </c>
      <c r="L5811" s="16">
        <v>378835559.5</v>
      </c>
      <c r="M5811" s="16">
        <v>279926709.41666698</v>
      </c>
      <c r="N5811" s="16">
        <v>403677337</v>
      </c>
    </row>
    <row r="5812" spans="1:14" x14ac:dyDescent="0.25">
      <c r="A5812" s="15" t="s">
        <v>17427</v>
      </c>
      <c r="B5812" s="15" t="s">
        <v>17428</v>
      </c>
      <c r="C5812" s="15" t="s">
        <v>17429</v>
      </c>
      <c r="D5812" s="15">
        <v>2.4937655860349102</v>
      </c>
      <c r="E5812" s="15">
        <v>44.6</v>
      </c>
      <c r="F5812" s="15" t="s">
        <v>17</v>
      </c>
      <c r="G5812" s="15" t="s">
        <v>17</v>
      </c>
      <c r="H5812" s="15" t="s">
        <v>17</v>
      </c>
      <c r="I5812" s="15" t="s">
        <v>17</v>
      </c>
      <c r="J5812" s="15" t="s">
        <v>17</v>
      </c>
      <c r="K5812" s="15" t="s">
        <v>17</v>
      </c>
      <c r="L5812" s="15" t="s">
        <v>17</v>
      </c>
      <c r="M5812" s="15" t="s">
        <v>17</v>
      </c>
      <c r="N5812" s="15" t="s">
        <v>17</v>
      </c>
    </row>
    <row r="5813" spans="1:14" x14ac:dyDescent="0.25">
      <c r="A5813" s="15" t="s">
        <v>17430</v>
      </c>
      <c r="B5813" s="15" t="s">
        <v>17431</v>
      </c>
      <c r="C5813" s="15" t="s">
        <v>17432</v>
      </c>
      <c r="D5813" s="15">
        <v>9.2957746478873204</v>
      </c>
      <c r="E5813" s="15">
        <v>39.200000000000003</v>
      </c>
      <c r="F5813" s="15">
        <v>45041284.5</v>
      </c>
      <c r="G5813" s="15">
        <v>43843000.25</v>
      </c>
      <c r="H5813" s="15">
        <v>39158018.3125</v>
      </c>
      <c r="I5813" s="15" t="s">
        <v>17</v>
      </c>
      <c r="J5813" s="15" t="s">
        <v>17</v>
      </c>
      <c r="K5813" s="15" t="s">
        <v>17</v>
      </c>
      <c r="L5813" s="15" t="s">
        <v>17</v>
      </c>
      <c r="M5813" s="15">
        <v>25262247.375</v>
      </c>
      <c r="N5813" s="15">
        <v>46705934</v>
      </c>
    </row>
    <row r="5814" spans="1:14" x14ac:dyDescent="0.25">
      <c r="A5814" s="15" t="s">
        <v>17433</v>
      </c>
      <c r="B5814" s="15" t="s">
        <v>17434</v>
      </c>
      <c r="C5814" s="15" t="s">
        <v>17435</v>
      </c>
      <c r="D5814" s="15">
        <v>17.5074183976261</v>
      </c>
      <c r="E5814" s="15">
        <v>36.6</v>
      </c>
      <c r="F5814" s="15">
        <v>21969934.875</v>
      </c>
      <c r="G5814" s="15">
        <v>31495984.875</v>
      </c>
      <c r="H5814" s="15">
        <v>39713594.25</v>
      </c>
      <c r="I5814" s="15">
        <v>7707855</v>
      </c>
      <c r="J5814" s="15" t="s">
        <v>17</v>
      </c>
      <c r="K5814" s="15">
        <v>14475447</v>
      </c>
      <c r="L5814" s="15">
        <v>18627632.75</v>
      </c>
      <c r="M5814" s="15">
        <v>16815107.916666701</v>
      </c>
      <c r="N5814" s="15">
        <v>33765920.28125</v>
      </c>
    </row>
    <row r="5815" spans="1:14" x14ac:dyDescent="0.25">
      <c r="A5815" s="15" t="s">
        <v>17436</v>
      </c>
      <c r="B5815" s="15" t="s">
        <v>17437</v>
      </c>
      <c r="C5815" s="15" t="s">
        <v>17438</v>
      </c>
      <c r="D5815" s="15">
        <v>20.243902439024399</v>
      </c>
      <c r="E5815" s="16">
        <v>44.7</v>
      </c>
      <c r="F5815" s="16">
        <v>173808413.5</v>
      </c>
      <c r="G5815" s="16">
        <v>183772698.75</v>
      </c>
      <c r="H5815" s="16">
        <v>86180298.5</v>
      </c>
      <c r="I5815" s="16">
        <v>226193616</v>
      </c>
      <c r="J5815" s="16">
        <v>174964784</v>
      </c>
      <c r="K5815" s="16">
        <v>107736092.5</v>
      </c>
      <c r="L5815" s="16">
        <v>62381399.875</v>
      </c>
      <c r="M5815" s="16">
        <v>76169476.25</v>
      </c>
      <c r="N5815" s="16">
        <v>212440532</v>
      </c>
    </row>
    <row r="5816" spans="1:14" x14ac:dyDescent="0.25">
      <c r="A5816" s="15" t="s">
        <v>17439</v>
      </c>
      <c r="B5816" s="15" t="s">
        <v>17440</v>
      </c>
      <c r="C5816" s="15" t="s">
        <v>17441</v>
      </c>
      <c r="D5816" s="15">
        <v>2.2364217252396199</v>
      </c>
      <c r="E5816" s="16">
        <v>35</v>
      </c>
      <c r="F5816" s="16" t="s">
        <v>17</v>
      </c>
      <c r="G5816" s="16" t="s">
        <v>17</v>
      </c>
      <c r="H5816" s="16" t="s">
        <v>17</v>
      </c>
      <c r="I5816" s="16" t="s">
        <v>17</v>
      </c>
      <c r="J5816" s="16" t="s">
        <v>17</v>
      </c>
      <c r="K5816" s="16" t="s">
        <v>17</v>
      </c>
      <c r="L5816" s="16" t="s">
        <v>17</v>
      </c>
      <c r="M5816" s="16" t="s">
        <v>17</v>
      </c>
      <c r="N5816" s="16" t="s">
        <v>17</v>
      </c>
    </row>
    <row r="5817" spans="1:14" x14ac:dyDescent="0.25">
      <c r="A5817" s="15" t="s">
        <v>17442</v>
      </c>
      <c r="B5817" s="15" t="s">
        <v>17443</v>
      </c>
      <c r="C5817" s="15" t="s">
        <v>17444</v>
      </c>
      <c r="D5817" s="15">
        <v>13.636363636363599</v>
      </c>
      <c r="E5817" s="15">
        <v>41.2</v>
      </c>
      <c r="F5817" s="15">
        <v>20416167.75</v>
      </c>
      <c r="G5817" s="15">
        <v>20246346.25</v>
      </c>
      <c r="H5817" s="15">
        <v>27582966</v>
      </c>
      <c r="I5817" s="15" t="s">
        <v>17</v>
      </c>
      <c r="J5817" s="15" t="s">
        <v>17</v>
      </c>
      <c r="K5817" s="15" t="s">
        <v>17</v>
      </c>
      <c r="L5817" s="15">
        <v>26229868.625</v>
      </c>
      <c r="M5817" s="15">
        <v>18823795.75</v>
      </c>
      <c r="N5817" s="15" t="s">
        <v>17</v>
      </c>
    </row>
    <row r="5818" spans="1:14" x14ac:dyDescent="0.25">
      <c r="A5818" s="15" t="s">
        <v>17445</v>
      </c>
      <c r="B5818" s="15" t="s">
        <v>17446</v>
      </c>
      <c r="C5818" s="15" t="s">
        <v>17447</v>
      </c>
      <c r="D5818" s="15">
        <v>8.8948787061994601</v>
      </c>
      <c r="E5818" s="16">
        <v>40.200000000000003</v>
      </c>
      <c r="F5818" s="16">
        <v>175144104</v>
      </c>
      <c r="G5818" s="16">
        <v>187774043</v>
      </c>
      <c r="H5818" s="16">
        <v>191474769</v>
      </c>
      <c r="I5818" s="16">
        <v>119230803.375</v>
      </c>
      <c r="J5818" s="16">
        <v>103174952.875</v>
      </c>
      <c r="K5818" s="16">
        <v>111744676.40625</v>
      </c>
      <c r="L5818" s="16">
        <v>58342446.75</v>
      </c>
      <c r="M5818" s="16">
        <v>89943316.75</v>
      </c>
      <c r="N5818" s="16">
        <v>102036901</v>
      </c>
    </row>
    <row r="5819" spans="1:14" x14ac:dyDescent="0.25">
      <c r="A5819" s="15" t="s">
        <v>17448</v>
      </c>
      <c r="B5819" s="15" t="s">
        <v>17449</v>
      </c>
      <c r="C5819" s="15" t="s">
        <v>17450</v>
      </c>
      <c r="D5819" s="15">
        <v>8.1932773109243708</v>
      </c>
      <c r="E5819" s="16">
        <v>53</v>
      </c>
      <c r="F5819" s="16" t="s">
        <v>17</v>
      </c>
      <c r="G5819" s="16" t="s">
        <v>17</v>
      </c>
      <c r="H5819" s="16" t="s">
        <v>17</v>
      </c>
      <c r="I5819" s="16" t="s">
        <v>17</v>
      </c>
      <c r="J5819" s="16" t="s">
        <v>17</v>
      </c>
      <c r="K5819" s="16" t="s">
        <v>17</v>
      </c>
      <c r="L5819" s="16" t="s">
        <v>17</v>
      </c>
      <c r="M5819" s="16" t="s">
        <v>17</v>
      </c>
      <c r="N5819" s="16">
        <v>2696396.28125</v>
      </c>
    </row>
    <row r="5820" spans="1:14" x14ac:dyDescent="0.25">
      <c r="A5820" s="15" t="s">
        <v>17451</v>
      </c>
      <c r="B5820" s="15" t="s">
        <v>17452</v>
      </c>
      <c r="C5820" s="15" t="s">
        <v>17453</v>
      </c>
      <c r="D5820" s="15">
        <v>23.076923076923102</v>
      </c>
      <c r="E5820" s="15">
        <v>46.3</v>
      </c>
      <c r="F5820" s="15">
        <v>143999233.4375</v>
      </c>
      <c r="G5820" s="15">
        <v>123279693.895833</v>
      </c>
      <c r="H5820" s="15">
        <v>208096162.22656301</v>
      </c>
      <c r="I5820" s="15">
        <v>269339928</v>
      </c>
      <c r="J5820" s="15">
        <v>175143084.59375</v>
      </c>
      <c r="K5820" s="15">
        <v>67199035.625</v>
      </c>
      <c r="L5820" s="15">
        <v>282900071.75</v>
      </c>
      <c r="M5820" s="15">
        <v>95849940.333333299</v>
      </c>
      <c r="N5820" s="15">
        <v>258757496.625</v>
      </c>
    </row>
    <row r="5821" spans="1:14" x14ac:dyDescent="0.25">
      <c r="A5821" s="15" t="s">
        <v>17454</v>
      </c>
      <c r="B5821" s="15" t="s">
        <v>17455</v>
      </c>
      <c r="C5821" s="15" t="s">
        <v>17456</v>
      </c>
      <c r="D5821" s="15">
        <v>5.74948665297741</v>
      </c>
      <c r="E5821" s="16">
        <v>54</v>
      </c>
      <c r="F5821" s="16">
        <v>98364329.375</v>
      </c>
      <c r="G5821" s="16">
        <v>255431692.75</v>
      </c>
      <c r="H5821" s="16">
        <v>79174532.3125</v>
      </c>
      <c r="I5821" s="16">
        <v>92556720</v>
      </c>
      <c r="J5821" s="16" t="s">
        <v>17</v>
      </c>
      <c r="K5821" s="16" t="s">
        <v>17</v>
      </c>
      <c r="L5821" s="16" t="s">
        <v>17</v>
      </c>
      <c r="M5821" s="16" t="s">
        <v>17</v>
      </c>
      <c r="N5821" s="16">
        <v>109757411</v>
      </c>
    </row>
    <row r="5822" spans="1:14" x14ac:dyDescent="0.25">
      <c r="A5822" s="15" t="s">
        <v>17457</v>
      </c>
      <c r="B5822" s="15" t="s">
        <v>17458</v>
      </c>
      <c r="C5822" s="15" t="s">
        <v>17459</v>
      </c>
      <c r="D5822" s="15">
        <v>20.732797140303798</v>
      </c>
      <c r="E5822" s="16">
        <v>119.7</v>
      </c>
      <c r="F5822" s="16">
        <v>71188112.5</v>
      </c>
      <c r="G5822" s="16">
        <v>92391648.375</v>
      </c>
      <c r="H5822" s="16">
        <v>97467938.5</v>
      </c>
      <c r="I5822" s="16">
        <v>73376021.5</v>
      </c>
      <c r="J5822" s="16">
        <v>68830906.416666701</v>
      </c>
      <c r="K5822" s="16">
        <v>83929606</v>
      </c>
      <c r="L5822" s="16">
        <v>80753514.666666701</v>
      </c>
      <c r="M5822" s="16">
        <v>48223830.145833299</v>
      </c>
      <c r="N5822" s="16">
        <v>44340674.583333299</v>
      </c>
    </row>
    <row r="5823" spans="1:14" x14ac:dyDescent="0.25">
      <c r="A5823" s="15" t="s">
        <v>17460</v>
      </c>
      <c r="B5823" s="15" t="s">
        <v>17461</v>
      </c>
      <c r="C5823" s="15" t="s">
        <v>17462</v>
      </c>
      <c r="D5823" s="15">
        <v>16.600790513833999</v>
      </c>
      <c r="E5823" s="15">
        <v>56</v>
      </c>
      <c r="F5823" s="15">
        <v>851092993.33333302</v>
      </c>
      <c r="G5823" s="15">
        <v>867607605.91666698</v>
      </c>
      <c r="H5823" s="15">
        <v>918611194.66666698</v>
      </c>
      <c r="I5823" s="15">
        <v>870246454.83333302</v>
      </c>
      <c r="J5823" s="15">
        <v>964337416</v>
      </c>
      <c r="K5823" s="15">
        <v>969448806.16666698</v>
      </c>
      <c r="L5823" s="15">
        <v>598856793.66666698</v>
      </c>
      <c r="M5823" s="15">
        <v>276369996.1875</v>
      </c>
      <c r="N5823" s="15">
        <v>564128115.66666698</v>
      </c>
    </row>
    <row r="5824" spans="1:14" x14ac:dyDescent="0.25">
      <c r="A5824" s="15" t="s">
        <v>17463</v>
      </c>
      <c r="B5824" s="15" t="s">
        <v>17464</v>
      </c>
      <c r="C5824" s="15" t="s">
        <v>17465</v>
      </c>
      <c r="D5824" s="15">
        <v>11.7063492063492</v>
      </c>
      <c r="E5824" s="16">
        <v>55.7</v>
      </c>
      <c r="F5824" s="16">
        <v>164910870.6875</v>
      </c>
      <c r="G5824" s="16">
        <v>98410654.25</v>
      </c>
      <c r="H5824" s="16">
        <v>119436265.666667</v>
      </c>
      <c r="I5824" s="16">
        <v>219082688.25</v>
      </c>
      <c r="J5824" s="16">
        <v>151572970</v>
      </c>
      <c r="K5824" s="16">
        <v>91544557.71875</v>
      </c>
      <c r="L5824" s="16">
        <v>169624687.75</v>
      </c>
      <c r="M5824" s="16">
        <v>55224427.375</v>
      </c>
      <c r="N5824" s="16">
        <v>89331707.083333299</v>
      </c>
    </row>
    <row r="5825" spans="1:14" x14ac:dyDescent="0.25">
      <c r="A5825" s="15" t="s">
        <v>17466</v>
      </c>
      <c r="B5825" s="15" t="s">
        <v>17467</v>
      </c>
      <c r="C5825" s="15" t="s">
        <v>17468</v>
      </c>
      <c r="D5825" s="15">
        <v>12.9237288135593</v>
      </c>
      <c r="E5825" s="16">
        <v>51.4</v>
      </c>
      <c r="F5825" s="16">
        <v>95308270.5</v>
      </c>
      <c r="G5825" s="16" t="s">
        <v>17</v>
      </c>
      <c r="H5825" s="16">
        <v>168597605.75</v>
      </c>
      <c r="I5825" s="16">
        <v>57073731.625</v>
      </c>
      <c r="J5825" s="16">
        <v>61081270.34375</v>
      </c>
      <c r="K5825" s="16">
        <v>113521869</v>
      </c>
      <c r="L5825" s="16">
        <v>87679426.65625</v>
      </c>
      <c r="M5825" s="16">
        <v>155598169.875</v>
      </c>
      <c r="N5825" s="16">
        <v>164430015.5625</v>
      </c>
    </row>
    <row r="5826" spans="1:14" x14ac:dyDescent="0.25">
      <c r="A5826" s="15" t="s">
        <v>17469</v>
      </c>
      <c r="B5826" s="15" t="s">
        <v>17470</v>
      </c>
      <c r="C5826" s="15" t="s">
        <v>17471</v>
      </c>
      <c r="D5826" s="15">
        <v>5.1948051948051903</v>
      </c>
      <c r="E5826" s="15">
        <v>49.9</v>
      </c>
      <c r="F5826" s="15" t="s">
        <v>17</v>
      </c>
      <c r="G5826" s="15" t="s">
        <v>17</v>
      </c>
      <c r="H5826" s="15" t="s">
        <v>17</v>
      </c>
      <c r="I5826" s="15" t="s">
        <v>17</v>
      </c>
      <c r="J5826" s="15" t="s">
        <v>17</v>
      </c>
      <c r="K5826" s="15" t="s">
        <v>17</v>
      </c>
      <c r="L5826" s="15" t="s">
        <v>17</v>
      </c>
      <c r="M5826" s="15" t="s">
        <v>17</v>
      </c>
      <c r="N5826" s="15">
        <v>13552010</v>
      </c>
    </row>
    <row r="5827" spans="1:14" x14ac:dyDescent="0.25">
      <c r="A5827" s="15" t="s">
        <v>17472</v>
      </c>
      <c r="B5827" s="15" t="s">
        <v>17473</v>
      </c>
      <c r="C5827" s="15" t="s">
        <v>17474</v>
      </c>
      <c r="D5827" s="15">
        <v>4.6345811051693397</v>
      </c>
      <c r="E5827" s="16">
        <v>63.7</v>
      </c>
      <c r="F5827" s="16" t="s">
        <v>17</v>
      </c>
      <c r="G5827" s="16" t="s">
        <v>17</v>
      </c>
      <c r="H5827" s="16" t="s">
        <v>17</v>
      </c>
      <c r="I5827" s="16" t="s">
        <v>17</v>
      </c>
      <c r="J5827" s="16" t="s">
        <v>17</v>
      </c>
      <c r="K5827" s="16" t="s">
        <v>17</v>
      </c>
      <c r="L5827" s="16" t="s">
        <v>17</v>
      </c>
      <c r="M5827" s="16" t="s">
        <v>17</v>
      </c>
      <c r="N5827" s="16" t="s">
        <v>17</v>
      </c>
    </row>
    <row r="5828" spans="1:14" x14ac:dyDescent="0.25">
      <c r="A5828" s="15" t="s">
        <v>17475</v>
      </c>
      <c r="B5828" s="15" t="s">
        <v>17476</v>
      </c>
      <c r="C5828" s="15" t="s">
        <v>17477</v>
      </c>
      <c r="D5828" s="15">
        <v>3.7037037037037002</v>
      </c>
      <c r="E5828" s="16">
        <v>34.200000000000003</v>
      </c>
      <c r="F5828" s="16" t="s">
        <v>17</v>
      </c>
      <c r="G5828" s="16" t="s">
        <v>17</v>
      </c>
      <c r="H5828" s="16" t="s">
        <v>17</v>
      </c>
      <c r="I5828" s="16" t="s">
        <v>17</v>
      </c>
      <c r="J5828" s="16" t="s">
        <v>17</v>
      </c>
      <c r="K5828" s="16" t="s">
        <v>17</v>
      </c>
      <c r="L5828" s="16" t="s">
        <v>17</v>
      </c>
      <c r="M5828" s="16" t="s">
        <v>17</v>
      </c>
      <c r="N5828" s="16" t="s">
        <v>17</v>
      </c>
    </row>
    <row r="5829" spans="1:14" x14ac:dyDescent="0.25">
      <c r="A5829" s="15" t="s">
        <v>17478</v>
      </c>
      <c r="B5829" s="15" t="s">
        <v>17479</v>
      </c>
      <c r="C5829" s="15" t="s">
        <v>17480</v>
      </c>
      <c r="D5829" s="15">
        <v>7.5812274368230996</v>
      </c>
      <c r="E5829" s="15">
        <v>94.1</v>
      </c>
      <c r="F5829" s="15">
        <v>127810092</v>
      </c>
      <c r="G5829" s="15">
        <v>116887496</v>
      </c>
      <c r="H5829" s="15">
        <v>47378394.583333299</v>
      </c>
      <c r="I5829" s="15">
        <v>70156921</v>
      </c>
      <c r="J5829" s="15">
        <v>57665976.25</v>
      </c>
      <c r="K5829" s="15">
        <v>72511582.5</v>
      </c>
      <c r="L5829" s="15">
        <v>13723182</v>
      </c>
      <c r="M5829" s="15">
        <v>13374340.0625</v>
      </c>
      <c r="N5829" s="15" t="s">
        <v>17</v>
      </c>
    </row>
    <row r="5830" spans="1:14" x14ac:dyDescent="0.25">
      <c r="A5830" s="15" t="s">
        <v>17481</v>
      </c>
      <c r="B5830" s="15" t="s">
        <v>17482</v>
      </c>
      <c r="C5830" s="15" t="s">
        <v>17483</v>
      </c>
      <c r="D5830" s="15">
        <v>16.9590643274854</v>
      </c>
      <c r="E5830" s="16">
        <v>35.299999999999997</v>
      </c>
      <c r="F5830" s="16">
        <v>38947900.4375</v>
      </c>
      <c r="G5830" s="16">
        <v>32402518.75</v>
      </c>
      <c r="H5830" s="16">
        <v>39595279.833333299</v>
      </c>
      <c r="I5830" s="16">
        <v>36691436.5</v>
      </c>
      <c r="J5830" s="16">
        <v>34630985</v>
      </c>
      <c r="K5830" s="16">
        <v>17332633.5</v>
      </c>
      <c r="L5830" s="16">
        <v>43432698</v>
      </c>
      <c r="M5830" s="16">
        <v>19258727.28125</v>
      </c>
      <c r="N5830" s="16">
        <v>32469794</v>
      </c>
    </row>
    <row r="5831" spans="1:14" x14ac:dyDescent="0.25">
      <c r="A5831" s="15" t="s">
        <v>17484</v>
      </c>
      <c r="B5831" s="15" t="s">
        <v>17485</v>
      </c>
      <c r="C5831" s="15" t="s">
        <v>17486</v>
      </c>
      <c r="D5831" s="15">
        <v>21.138211382113798</v>
      </c>
      <c r="E5831" s="16">
        <v>54.2</v>
      </c>
      <c r="F5831" s="16">
        <v>2866312813.75</v>
      </c>
      <c r="G5831" s="16">
        <v>2752242131.4583302</v>
      </c>
      <c r="H5831" s="16">
        <v>2824789462.4166698</v>
      </c>
      <c r="I5831" s="16">
        <v>3094280681.25</v>
      </c>
      <c r="J5831" s="16">
        <v>2544254107</v>
      </c>
      <c r="K5831" s="16">
        <v>2726337426.625</v>
      </c>
      <c r="L5831" s="16">
        <v>2545078596.8333302</v>
      </c>
      <c r="M5831" s="16">
        <v>1694087427.0833299</v>
      </c>
      <c r="N5831" s="16">
        <v>2732965653.4166698</v>
      </c>
    </row>
    <row r="5832" spans="1:14" x14ac:dyDescent="0.25">
      <c r="A5832" s="15" t="s">
        <v>17487</v>
      </c>
      <c r="B5832" s="15" t="s">
        <v>17488</v>
      </c>
      <c r="C5832" s="15" t="s">
        <v>17489</v>
      </c>
      <c r="D5832" s="15">
        <v>2.5477707006369399</v>
      </c>
      <c r="E5832" s="15">
        <v>33.6</v>
      </c>
      <c r="F5832" s="15" t="s">
        <v>17</v>
      </c>
      <c r="G5832" s="15" t="s">
        <v>17</v>
      </c>
      <c r="H5832" s="15" t="s">
        <v>17</v>
      </c>
      <c r="I5832" s="15" t="s">
        <v>17</v>
      </c>
      <c r="J5832" s="15" t="s">
        <v>17</v>
      </c>
      <c r="K5832" s="15" t="s">
        <v>17</v>
      </c>
      <c r="L5832" s="15">
        <v>46501530</v>
      </c>
      <c r="M5832" s="15" t="s">
        <v>17</v>
      </c>
      <c r="N5832" s="15" t="s">
        <v>17</v>
      </c>
    </row>
    <row r="5833" spans="1:14" x14ac:dyDescent="0.25">
      <c r="A5833" s="15" t="s">
        <v>17490</v>
      </c>
      <c r="B5833" s="15" t="s">
        <v>17491</v>
      </c>
      <c r="C5833" s="15" t="s">
        <v>17492</v>
      </c>
      <c r="D5833" s="15">
        <v>13.4466769706337</v>
      </c>
      <c r="E5833" s="16">
        <v>68.400000000000006</v>
      </c>
      <c r="F5833" s="16">
        <v>243887979.54166701</v>
      </c>
      <c r="G5833" s="16">
        <v>239131649</v>
      </c>
      <c r="H5833" s="16">
        <v>245237048.35416701</v>
      </c>
      <c r="I5833" s="16">
        <v>172580445.875</v>
      </c>
      <c r="J5833" s="16">
        <v>164206520.04166701</v>
      </c>
      <c r="K5833" s="16">
        <v>235921060</v>
      </c>
      <c r="L5833" s="16">
        <v>295147655.08333302</v>
      </c>
      <c r="M5833" s="16">
        <v>198272265.8125</v>
      </c>
      <c r="N5833" s="16">
        <v>253693316.83333299</v>
      </c>
    </row>
    <row r="5834" spans="1:14" x14ac:dyDescent="0.25">
      <c r="A5834" s="15" t="s">
        <v>17493</v>
      </c>
      <c r="B5834" s="15" t="s">
        <v>17494</v>
      </c>
      <c r="C5834" s="15" t="s">
        <v>17495</v>
      </c>
      <c r="D5834" s="15">
        <v>8.5287846481876297</v>
      </c>
      <c r="E5834" s="16">
        <v>50.1</v>
      </c>
      <c r="F5834" s="16">
        <v>104128936</v>
      </c>
      <c r="G5834" s="16">
        <v>501686501</v>
      </c>
      <c r="H5834" s="16">
        <v>847084137</v>
      </c>
      <c r="I5834" s="16">
        <v>221358692.234375</v>
      </c>
      <c r="J5834" s="16">
        <v>253191792.5</v>
      </c>
      <c r="K5834" s="16">
        <v>177969301.08333299</v>
      </c>
      <c r="L5834" s="16">
        <v>251667093.75</v>
      </c>
      <c r="M5834" s="16">
        <v>110833781.875</v>
      </c>
      <c r="N5834" s="16">
        <v>277896044.75</v>
      </c>
    </row>
    <row r="5835" spans="1:14" x14ac:dyDescent="0.25">
      <c r="A5835" s="15" t="s">
        <v>17496</v>
      </c>
      <c r="B5835" s="15" t="s">
        <v>17497</v>
      </c>
      <c r="C5835" s="15" t="s">
        <v>17498</v>
      </c>
      <c r="D5835" s="15">
        <v>10.7491856677524</v>
      </c>
      <c r="E5835" s="15">
        <v>32.200000000000003</v>
      </c>
      <c r="F5835" s="15" t="s">
        <v>17</v>
      </c>
      <c r="G5835" s="15" t="s">
        <v>17</v>
      </c>
      <c r="H5835" s="15" t="s">
        <v>17</v>
      </c>
      <c r="I5835" s="15">
        <v>1656187.875</v>
      </c>
      <c r="J5835" s="15">
        <v>2567440.53125</v>
      </c>
      <c r="K5835" s="15">
        <v>2859444.5</v>
      </c>
      <c r="L5835" s="15" t="s">
        <v>17</v>
      </c>
      <c r="M5835" s="15" t="s">
        <v>17</v>
      </c>
      <c r="N5835" s="15">
        <v>4918878.75</v>
      </c>
    </row>
    <row r="5836" spans="1:14" x14ac:dyDescent="0.25">
      <c r="A5836" s="15" t="s">
        <v>17499</v>
      </c>
      <c r="B5836" s="15" t="s">
        <v>17500</v>
      </c>
      <c r="C5836" s="15" t="s">
        <v>17501</v>
      </c>
      <c r="D5836" s="15">
        <v>60.317460317460302</v>
      </c>
      <c r="E5836" s="16">
        <v>68</v>
      </c>
      <c r="F5836" s="16">
        <v>4246443212.7083302</v>
      </c>
      <c r="G5836" s="16">
        <v>4044900344.3333302</v>
      </c>
      <c r="H5836" s="16">
        <v>4755668199</v>
      </c>
      <c r="I5836" s="16">
        <v>4378193101.375</v>
      </c>
      <c r="J5836" s="16">
        <v>4128360417.6666698</v>
      </c>
      <c r="K5836" s="16">
        <v>4579651170.8333302</v>
      </c>
      <c r="L5836" s="16">
        <v>3882410743.7708302</v>
      </c>
      <c r="M5836" s="16">
        <v>2425714290.7083302</v>
      </c>
      <c r="N5836" s="16">
        <v>4178329435.25</v>
      </c>
    </row>
    <row r="5837" spans="1:14" x14ac:dyDescent="0.25">
      <c r="A5837" s="15" t="s">
        <v>17502</v>
      </c>
      <c r="B5837" s="15" t="s">
        <v>17503</v>
      </c>
      <c r="C5837" s="15" t="s">
        <v>17504</v>
      </c>
      <c r="D5837" s="15">
        <v>1.57618213660245</v>
      </c>
      <c r="E5837" s="16">
        <v>62.5</v>
      </c>
      <c r="F5837" s="16" t="s">
        <v>17</v>
      </c>
      <c r="G5837" s="16" t="s">
        <v>17</v>
      </c>
      <c r="H5837" s="16" t="s">
        <v>17</v>
      </c>
      <c r="I5837" s="16" t="s">
        <v>17</v>
      </c>
      <c r="J5837" s="16" t="s">
        <v>17</v>
      </c>
      <c r="K5837" s="16" t="s">
        <v>17</v>
      </c>
      <c r="L5837" s="16" t="s">
        <v>17</v>
      </c>
      <c r="M5837" s="16" t="s">
        <v>17</v>
      </c>
      <c r="N5837" s="16" t="s">
        <v>17</v>
      </c>
    </row>
    <row r="5838" spans="1:14" x14ac:dyDescent="0.25">
      <c r="A5838" s="15" t="s">
        <v>17505</v>
      </c>
      <c r="B5838" s="15" t="s">
        <v>17506</v>
      </c>
      <c r="C5838" s="15" t="s">
        <v>17507</v>
      </c>
      <c r="D5838" s="15">
        <v>6.1143984220907299</v>
      </c>
      <c r="E5838" s="15">
        <v>54.7</v>
      </c>
      <c r="F5838" s="15">
        <v>44480350.96875</v>
      </c>
      <c r="G5838" s="15">
        <v>38684312.25</v>
      </c>
      <c r="H5838" s="15">
        <v>50513306.9375</v>
      </c>
      <c r="I5838" s="15">
        <v>35293677.5</v>
      </c>
      <c r="J5838" s="15">
        <v>34311904.53125</v>
      </c>
      <c r="K5838" s="15">
        <v>42222044</v>
      </c>
      <c r="L5838" s="15">
        <v>35037032.5</v>
      </c>
      <c r="M5838" s="15">
        <v>19084107</v>
      </c>
      <c r="N5838" s="15">
        <v>36713656.75</v>
      </c>
    </row>
    <row r="5839" spans="1:14" x14ac:dyDescent="0.25">
      <c r="A5839" s="15" t="s">
        <v>17508</v>
      </c>
      <c r="B5839" s="15" t="s">
        <v>17509</v>
      </c>
      <c r="C5839" s="15" t="s">
        <v>17510</v>
      </c>
      <c r="D5839" s="15">
        <v>12.5223613595707</v>
      </c>
      <c r="E5839" s="16">
        <v>61.4</v>
      </c>
      <c r="F5839" s="16">
        <v>30778330</v>
      </c>
      <c r="G5839" s="16">
        <v>51567796.75</v>
      </c>
      <c r="H5839" s="16">
        <v>44369243.625</v>
      </c>
      <c r="I5839" s="16">
        <v>74793959.5</v>
      </c>
      <c r="J5839" s="16">
        <v>40965939.3125</v>
      </c>
      <c r="K5839" s="16">
        <v>81247395.125</v>
      </c>
      <c r="L5839" s="16">
        <v>41584701.5</v>
      </c>
      <c r="M5839" s="16">
        <v>50753338</v>
      </c>
      <c r="N5839" s="16">
        <v>62386882</v>
      </c>
    </row>
    <row r="5840" spans="1:14" x14ac:dyDescent="0.25">
      <c r="A5840" s="15" t="s">
        <v>17511</v>
      </c>
      <c r="B5840" s="15" t="s">
        <v>17512</v>
      </c>
      <c r="C5840" s="15" t="s">
        <v>17513</v>
      </c>
      <c r="D5840" s="15">
        <v>16.5905631659056</v>
      </c>
      <c r="E5840" s="16">
        <v>73.3</v>
      </c>
      <c r="F5840" s="16">
        <v>22634657.375</v>
      </c>
      <c r="G5840" s="16">
        <v>54224985.895833299</v>
      </c>
      <c r="H5840" s="16">
        <v>68359548.625</v>
      </c>
      <c r="I5840" s="16">
        <v>165057800.8125</v>
      </c>
      <c r="J5840" s="16">
        <v>143615099.5</v>
      </c>
      <c r="K5840" s="16">
        <v>113426163.25</v>
      </c>
      <c r="L5840" s="16">
        <v>34919204.75</v>
      </c>
      <c r="M5840" s="16">
        <v>93188608.166666701</v>
      </c>
      <c r="N5840" s="16">
        <v>185442509</v>
      </c>
    </row>
    <row r="5841" spans="1:14" x14ac:dyDescent="0.25">
      <c r="A5841" s="15" t="s">
        <v>17514</v>
      </c>
      <c r="B5841" s="15" t="s">
        <v>17515</v>
      </c>
      <c r="C5841" s="15" t="s">
        <v>17516</v>
      </c>
      <c r="D5841" s="15">
        <v>2.7816411682892901</v>
      </c>
      <c r="E5841" s="15">
        <v>81.599999999999994</v>
      </c>
      <c r="F5841" s="15" t="s">
        <v>17</v>
      </c>
      <c r="G5841" s="15" t="s">
        <v>17</v>
      </c>
      <c r="H5841" s="15" t="s">
        <v>17</v>
      </c>
      <c r="I5841" s="15" t="s">
        <v>17</v>
      </c>
      <c r="J5841" s="15" t="s">
        <v>17</v>
      </c>
      <c r="K5841" s="15" t="s">
        <v>17</v>
      </c>
      <c r="L5841" s="15" t="s">
        <v>17</v>
      </c>
      <c r="M5841" s="15" t="s">
        <v>17</v>
      </c>
      <c r="N5841" s="15" t="s">
        <v>17</v>
      </c>
    </row>
    <row r="5842" spans="1:14" x14ac:dyDescent="0.25">
      <c r="A5842" s="15" t="s">
        <v>17517</v>
      </c>
      <c r="B5842" s="15" t="s">
        <v>17518</v>
      </c>
      <c r="C5842" s="15" t="s">
        <v>17519</v>
      </c>
      <c r="D5842" s="15">
        <v>2.6143790849673199</v>
      </c>
      <c r="E5842" s="16">
        <v>49.7</v>
      </c>
      <c r="F5842" s="16">
        <v>116767104.5</v>
      </c>
      <c r="G5842" s="16">
        <v>123691663.375</v>
      </c>
      <c r="H5842" s="16">
        <v>146388206</v>
      </c>
      <c r="I5842" s="16">
        <v>73197272</v>
      </c>
      <c r="J5842" s="16">
        <v>60174872</v>
      </c>
      <c r="K5842" s="16" t="s">
        <v>17</v>
      </c>
      <c r="L5842" s="16">
        <v>92580011</v>
      </c>
      <c r="M5842" s="16">
        <v>71677756</v>
      </c>
      <c r="N5842" s="16">
        <v>89449027</v>
      </c>
    </row>
    <row r="5843" spans="1:14" x14ac:dyDescent="0.25">
      <c r="A5843" s="15" t="s">
        <v>17520</v>
      </c>
      <c r="B5843" s="15" t="s">
        <v>17521</v>
      </c>
      <c r="C5843" s="15" t="s">
        <v>17522</v>
      </c>
      <c r="D5843" s="15">
        <v>7.54385964912281</v>
      </c>
      <c r="E5843" s="16">
        <v>61.9</v>
      </c>
      <c r="F5843" s="16">
        <v>119700525</v>
      </c>
      <c r="G5843" s="16">
        <v>114267468.5</v>
      </c>
      <c r="H5843" s="16">
        <v>94579765</v>
      </c>
      <c r="I5843" s="16" t="s">
        <v>17</v>
      </c>
      <c r="J5843" s="16">
        <v>68052154.625</v>
      </c>
      <c r="K5843" s="16" t="s">
        <v>17</v>
      </c>
      <c r="L5843" s="16">
        <v>81110685.75</v>
      </c>
      <c r="M5843" s="16">
        <v>63547774</v>
      </c>
      <c r="N5843" s="16" t="s">
        <v>17</v>
      </c>
    </row>
    <row r="5844" spans="1:14" x14ac:dyDescent="0.25">
      <c r="A5844" s="15" t="s">
        <v>17523</v>
      </c>
      <c r="B5844" s="15" t="s">
        <v>17524</v>
      </c>
      <c r="C5844" s="15" t="s">
        <v>17525</v>
      </c>
      <c r="D5844" s="15">
        <v>3.5564853556485398</v>
      </c>
      <c r="E5844" s="15">
        <v>52.1</v>
      </c>
      <c r="F5844" s="15" t="s">
        <v>17</v>
      </c>
      <c r="G5844" s="15" t="s">
        <v>17</v>
      </c>
      <c r="H5844" s="15" t="s">
        <v>17</v>
      </c>
      <c r="I5844" s="15" t="s">
        <v>17</v>
      </c>
      <c r="J5844" s="15" t="s">
        <v>17</v>
      </c>
      <c r="K5844" s="15" t="s">
        <v>17</v>
      </c>
      <c r="L5844" s="15">
        <v>6293071</v>
      </c>
      <c r="M5844" s="15" t="s">
        <v>17</v>
      </c>
      <c r="N5844" s="15" t="s">
        <v>17</v>
      </c>
    </row>
    <row r="5845" spans="1:14" x14ac:dyDescent="0.25">
      <c r="A5845" s="15" t="s">
        <v>17526</v>
      </c>
      <c r="B5845" s="15" t="s">
        <v>17527</v>
      </c>
      <c r="C5845" s="15" t="s">
        <v>17528</v>
      </c>
      <c r="D5845" s="15">
        <v>1.6835016835016801</v>
      </c>
      <c r="E5845" s="16">
        <v>99.5</v>
      </c>
      <c r="F5845" s="16">
        <v>5467928.25</v>
      </c>
      <c r="G5845" s="16" t="s">
        <v>17</v>
      </c>
      <c r="H5845" s="16" t="s">
        <v>17</v>
      </c>
      <c r="I5845" s="16" t="s">
        <v>17</v>
      </c>
      <c r="J5845" s="16" t="s">
        <v>17</v>
      </c>
      <c r="K5845" s="16" t="s">
        <v>17</v>
      </c>
      <c r="L5845" s="16" t="s">
        <v>17</v>
      </c>
      <c r="M5845" s="16" t="s">
        <v>17</v>
      </c>
      <c r="N5845" s="16" t="s">
        <v>17</v>
      </c>
    </row>
    <row r="5846" spans="1:14" x14ac:dyDescent="0.25">
      <c r="A5846" s="15" t="s">
        <v>17529</v>
      </c>
      <c r="B5846" s="15" t="s">
        <v>17530</v>
      </c>
      <c r="C5846" s="15" t="s">
        <v>17531</v>
      </c>
      <c r="D5846" s="15">
        <v>23.994974874371898</v>
      </c>
      <c r="E5846" s="16">
        <v>88.8</v>
      </c>
      <c r="F5846" s="16">
        <v>82203721.75</v>
      </c>
      <c r="G5846" s="16">
        <v>51212364.5</v>
      </c>
      <c r="H5846" s="16">
        <v>119801890.916667</v>
      </c>
      <c r="I5846" s="16">
        <v>71976025.833333299</v>
      </c>
      <c r="J5846" s="16">
        <v>85866670.875</v>
      </c>
      <c r="K5846" s="16">
        <v>92194925</v>
      </c>
      <c r="L5846" s="16">
        <v>130143755.416667</v>
      </c>
      <c r="M5846" s="16">
        <v>78826247.791666701</v>
      </c>
      <c r="N5846" s="16">
        <v>68835539.833333299</v>
      </c>
    </row>
    <row r="5847" spans="1:14" x14ac:dyDescent="0.25">
      <c r="A5847" s="15" t="s">
        <v>17532</v>
      </c>
      <c r="B5847" s="15" t="s">
        <v>17533</v>
      </c>
      <c r="C5847" s="15" t="s">
        <v>17534</v>
      </c>
      <c r="D5847" s="15">
        <v>19.8227236099919</v>
      </c>
      <c r="E5847" s="15">
        <v>136.9</v>
      </c>
      <c r="F5847" s="15">
        <v>32901304.708333299</v>
      </c>
      <c r="G5847" s="15">
        <v>31122920.125</v>
      </c>
      <c r="H5847" s="15">
        <v>59095066.833333299</v>
      </c>
      <c r="I5847" s="15">
        <v>24230386.25</v>
      </c>
      <c r="J5847" s="15">
        <v>15938778.25</v>
      </c>
      <c r="K5847" s="15">
        <v>16331624.4375</v>
      </c>
      <c r="L5847" s="15">
        <v>80813761.166666701</v>
      </c>
      <c r="M5847" s="15">
        <v>157781838.73958299</v>
      </c>
      <c r="N5847" s="15">
        <v>68652997.333333299</v>
      </c>
    </row>
    <row r="5848" spans="1:14" x14ac:dyDescent="0.25">
      <c r="A5848" s="15" t="s">
        <v>17535</v>
      </c>
      <c r="B5848" s="15" t="s">
        <v>17536</v>
      </c>
      <c r="C5848" s="15" t="s">
        <v>17537</v>
      </c>
      <c r="D5848" s="15">
        <v>10.7907742998353</v>
      </c>
      <c r="E5848" s="16">
        <v>136</v>
      </c>
      <c r="F5848" s="16">
        <v>75119895.125</v>
      </c>
      <c r="G5848" s="16">
        <v>82444982.5</v>
      </c>
      <c r="H5848" s="16">
        <v>76002650.958333299</v>
      </c>
      <c r="I5848" s="16">
        <v>64194143.739583299</v>
      </c>
      <c r="J5848" s="16">
        <v>54356263.645833299</v>
      </c>
      <c r="K5848" s="16">
        <v>80559328.083333299</v>
      </c>
      <c r="L5848" s="16">
        <v>69485565</v>
      </c>
      <c r="M5848" s="16">
        <v>36662866.4765625</v>
      </c>
      <c r="N5848" s="16">
        <v>66456677.583333299</v>
      </c>
    </row>
    <row r="5849" spans="1:14" x14ac:dyDescent="0.25">
      <c r="A5849" s="15" t="s">
        <v>17538</v>
      </c>
      <c r="B5849" s="15" t="s">
        <v>17539</v>
      </c>
      <c r="C5849" s="15" t="s">
        <v>17540</v>
      </c>
      <c r="D5849" s="15">
        <v>23.076923076923102</v>
      </c>
      <c r="E5849" s="16">
        <v>25</v>
      </c>
      <c r="F5849" s="16">
        <v>7676285.625</v>
      </c>
      <c r="G5849" s="16" t="s">
        <v>17</v>
      </c>
      <c r="H5849" s="16">
        <v>8073997.75</v>
      </c>
      <c r="I5849" s="16" t="s">
        <v>17</v>
      </c>
      <c r="J5849" s="16">
        <v>3052981.75</v>
      </c>
      <c r="K5849" s="16">
        <v>6265827.25</v>
      </c>
      <c r="L5849" s="16">
        <v>11788677.25</v>
      </c>
      <c r="M5849" s="16" t="s">
        <v>17</v>
      </c>
      <c r="N5849" s="16">
        <v>9124007</v>
      </c>
    </row>
    <row r="5850" spans="1:14" x14ac:dyDescent="0.25">
      <c r="A5850" s="15" t="s">
        <v>17541</v>
      </c>
      <c r="B5850" s="15" t="s">
        <v>17542</v>
      </c>
      <c r="C5850" s="15" t="s">
        <v>17543</v>
      </c>
      <c r="D5850" s="15">
        <v>2.69662921348315</v>
      </c>
      <c r="E5850" s="15">
        <v>45.7</v>
      </c>
      <c r="F5850" s="15">
        <v>23223799.9375</v>
      </c>
      <c r="G5850" s="15">
        <v>21663399.5</v>
      </c>
      <c r="H5850" s="15" t="s">
        <v>17</v>
      </c>
      <c r="I5850" s="15" t="s">
        <v>17</v>
      </c>
      <c r="J5850" s="15" t="s">
        <v>17</v>
      </c>
      <c r="K5850" s="15" t="s">
        <v>17</v>
      </c>
      <c r="L5850" s="15" t="s">
        <v>17</v>
      </c>
      <c r="M5850" s="15" t="s">
        <v>17</v>
      </c>
      <c r="N5850" s="15" t="s">
        <v>17</v>
      </c>
    </row>
    <row r="5851" spans="1:14" x14ac:dyDescent="0.25">
      <c r="A5851" s="15" t="s">
        <v>17544</v>
      </c>
      <c r="B5851" s="15" t="s">
        <v>17545</v>
      </c>
      <c r="C5851" s="15" t="s">
        <v>17546</v>
      </c>
      <c r="D5851" s="15">
        <v>13.8582677165354</v>
      </c>
      <c r="E5851" s="16">
        <v>68.599999999999994</v>
      </c>
      <c r="F5851" s="16">
        <v>485424082.75</v>
      </c>
      <c r="G5851" s="16">
        <v>503705913.08333302</v>
      </c>
      <c r="H5851" s="16">
        <v>399699059.83333302</v>
      </c>
      <c r="I5851" s="16">
        <v>487501152.66666698</v>
      </c>
      <c r="J5851" s="16">
        <v>501061257.5</v>
      </c>
      <c r="K5851" s="16">
        <v>522239627.41666698</v>
      </c>
      <c r="L5851" s="16">
        <v>465759198.83333302</v>
      </c>
      <c r="M5851" s="16">
        <v>305164017.41666698</v>
      </c>
      <c r="N5851" s="16">
        <v>409238573.58333302</v>
      </c>
    </row>
    <row r="5852" spans="1:14" x14ac:dyDescent="0.25">
      <c r="A5852" s="15" t="s">
        <v>17547</v>
      </c>
      <c r="B5852" s="15" t="s">
        <v>17548</v>
      </c>
      <c r="C5852" s="15" t="s">
        <v>17549</v>
      </c>
      <c r="D5852" s="15">
        <v>12.025316455696199</v>
      </c>
      <c r="E5852" s="16">
        <v>70.599999999999994</v>
      </c>
      <c r="F5852" s="16">
        <v>118603761.25</v>
      </c>
      <c r="G5852" s="16">
        <v>63557691.5</v>
      </c>
      <c r="H5852" s="16">
        <v>198452046.5625</v>
      </c>
      <c r="I5852" s="16">
        <v>20640685.875</v>
      </c>
      <c r="J5852" s="16">
        <v>91521087.75</v>
      </c>
      <c r="K5852" s="16">
        <v>76695075.96875</v>
      </c>
      <c r="L5852" s="16">
        <v>84629603.5</v>
      </c>
      <c r="M5852" s="16">
        <v>63131505.5</v>
      </c>
      <c r="N5852" s="16">
        <v>78314431.875</v>
      </c>
    </row>
    <row r="5853" spans="1:14" x14ac:dyDescent="0.25">
      <c r="A5853" s="15" t="s">
        <v>17550</v>
      </c>
      <c r="B5853" s="15" t="s">
        <v>17551</v>
      </c>
      <c r="C5853" s="15" t="s">
        <v>17552</v>
      </c>
      <c r="D5853" s="15">
        <v>2.9595015576324002</v>
      </c>
      <c r="E5853" s="15">
        <v>72.099999999999994</v>
      </c>
      <c r="F5853" s="15" t="s">
        <v>17</v>
      </c>
      <c r="G5853" s="15" t="s">
        <v>17</v>
      </c>
      <c r="H5853" s="15">
        <v>24002474.5</v>
      </c>
      <c r="I5853" s="15" t="s">
        <v>17</v>
      </c>
      <c r="J5853" s="15" t="s">
        <v>17</v>
      </c>
      <c r="K5853" s="15" t="s">
        <v>17</v>
      </c>
      <c r="L5853" s="15" t="s">
        <v>17</v>
      </c>
      <c r="M5853" s="15" t="s">
        <v>17</v>
      </c>
      <c r="N5853" s="15" t="s">
        <v>17</v>
      </c>
    </row>
    <row r="5854" spans="1:14" x14ac:dyDescent="0.25">
      <c r="A5854" s="15" t="s">
        <v>17553</v>
      </c>
      <c r="B5854" s="15" t="s">
        <v>17554</v>
      </c>
      <c r="C5854" s="15" t="s">
        <v>17555</v>
      </c>
      <c r="D5854" s="15">
        <v>5.32258064516129</v>
      </c>
      <c r="E5854" s="16">
        <v>69.8</v>
      </c>
      <c r="F5854" s="16" t="s">
        <v>17</v>
      </c>
      <c r="G5854" s="16" t="s">
        <v>17</v>
      </c>
      <c r="H5854" s="16" t="s">
        <v>17</v>
      </c>
      <c r="I5854" s="16">
        <v>1436044.625</v>
      </c>
      <c r="J5854" s="16">
        <v>7509308.75</v>
      </c>
      <c r="K5854" s="16">
        <v>1632908.34375</v>
      </c>
      <c r="L5854" s="16">
        <v>116170426</v>
      </c>
      <c r="M5854" s="16">
        <v>55344052.3125</v>
      </c>
      <c r="N5854" s="16">
        <v>5028943.25</v>
      </c>
    </row>
    <row r="5855" spans="1:14" x14ac:dyDescent="0.25">
      <c r="A5855" s="15" t="s">
        <v>17556</v>
      </c>
      <c r="B5855" s="15" t="s">
        <v>17557</v>
      </c>
      <c r="C5855" s="15" t="s">
        <v>17558</v>
      </c>
      <c r="D5855" s="15">
        <v>3.4645669291338601</v>
      </c>
      <c r="E5855" s="16">
        <v>70.5</v>
      </c>
      <c r="F5855" s="16" t="s">
        <v>17</v>
      </c>
      <c r="G5855" s="16">
        <v>90153523.5625</v>
      </c>
      <c r="H5855" s="16">
        <v>189185424.5</v>
      </c>
      <c r="I5855" s="16" t="s">
        <v>17</v>
      </c>
      <c r="J5855" s="16" t="s">
        <v>17</v>
      </c>
      <c r="K5855" s="16" t="s">
        <v>17</v>
      </c>
      <c r="L5855" s="16" t="s">
        <v>17</v>
      </c>
      <c r="M5855" s="16">
        <v>58566670</v>
      </c>
      <c r="N5855" s="16" t="s">
        <v>17</v>
      </c>
    </row>
    <row r="5856" spans="1:14" x14ac:dyDescent="0.25">
      <c r="A5856" s="15" t="s">
        <v>17559</v>
      </c>
      <c r="B5856" s="15" t="s">
        <v>17560</v>
      </c>
      <c r="C5856" s="15" t="s">
        <v>17561</v>
      </c>
      <c r="D5856" s="15">
        <v>10.4928457869634</v>
      </c>
      <c r="E5856" s="15">
        <v>67.599999999999994</v>
      </c>
      <c r="F5856" s="15" t="s">
        <v>17</v>
      </c>
      <c r="G5856" s="15">
        <v>97707923.4375</v>
      </c>
      <c r="H5856" s="15">
        <v>194001170</v>
      </c>
      <c r="I5856" s="15" t="s">
        <v>17</v>
      </c>
      <c r="J5856" s="15" t="s">
        <v>17</v>
      </c>
      <c r="K5856" s="15" t="s">
        <v>17</v>
      </c>
      <c r="L5856" s="15">
        <v>8555105.75</v>
      </c>
      <c r="M5856" s="15">
        <v>51177780.625</v>
      </c>
      <c r="N5856" s="15" t="s">
        <v>17</v>
      </c>
    </row>
    <row r="5857" spans="1:14" x14ac:dyDescent="0.25">
      <c r="A5857" s="15" t="s">
        <v>17562</v>
      </c>
      <c r="B5857" s="15" t="s">
        <v>17563</v>
      </c>
      <c r="C5857" s="15" t="s">
        <v>17564</v>
      </c>
      <c r="D5857" s="15">
        <v>5.7884231536926096</v>
      </c>
      <c r="E5857" s="16">
        <v>55.4</v>
      </c>
      <c r="F5857" s="16">
        <v>102386445.25</v>
      </c>
      <c r="G5857" s="16">
        <v>14058142</v>
      </c>
      <c r="H5857" s="16">
        <v>7813624.6875</v>
      </c>
      <c r="I5857" s="16">
        <v>154041687</v>
      </c>
      <c r="J5857" s="16">
        <v>86801141.75</v>
      </c>
      <c r="K5857" s="16">
        <v>67500982</v>
      </c>
      <c r="L5857" s="16" t="s">
        <v>17</v>
      </c>
      <c r="M5857" s="16">
        <v>9333592.75</v>
      </c>
      <c r="N5857" s="16">
        <v>66594385.5</v>
      </c>
    </row>
    <row r="5858" spans="1:14" x14ac:dyDescent="0.25">
      <c r="A5858" s="15" t="s">
        <v>17565</v>
      </c>
      <c r="B5858" s="15" t="s">
        <v>17566</v>
      </c>
      <c r="C5858" s="15" t="s">
        <v>17567</v>
      </c>
      <c r="D5858" s="15">
        <v>13.0699088145897</v>
      </c>
      <c r="E5858" s="16">
        <v>71.599999999999994</v>
      </c>
      <c r="F5858" s="16">
        <v>72717217.375</v>
      </c>
      <c r="G5858" s="16">
        <v>81729637</v>
      </c>
      <c r="H5858" s="16">
        <v>67873900.291666701</v>
      </c>
      <c r="I5858" s="16">
        <v>50848658.875</v>
      </c>
      <c r="J5858" s="16">
        <v>70087737</v>
      </c>
      <c r="K5858" s="16">
        <v>23532389</v>
      </c>
      <c r="L5858" s="16">
        <v>69583575.916666701</v>
      </c>
      <c r="M5858" s="16" t="s">
        <v>17</v>
      </c>
      <c r="N5858" s="16" t="s">
        <v>17</v>
      </c>
    </row>
    <row r="5859" spans="1:14" x14ac:dyDescent="0.25">
      <c r="A5859" s="15" t="s">
        <v>17568</v>
      </c>
      <c r="B5859" s="15" t="s">
        <v>17569</v>
      </c>
      <c r="C5859" s="15" t="s">
        <v>17570</v>
      </c>
      <c r="D5859" s="15">
        <v>16.962524654832301</v>
      </c>
      <c r="E5859" s="15">
        <v>55</v>
      </c>
      <c r="F5859" s="15">
        <v>1176004477.0625</v>
      </c>
      <c r="G5859" s="15">
        <v>1229155404.8333299</v>
      </c>
      <c r="H5859" s="15">
        <v>1401354045.0833299</v>
      </c>
      <c r="I5859" s="15">
        <v>1324426618.4166701</v>
      </c>
      <c r="J5859" s="15">
        <v>1230466569.5</v>
      </c>
      <c r="K5859" s="15">
        <v>1235820756</v>
      </c>
      <c r="L5859" s="15">
        <v>1180659199.0833299</v>
      </c>
      <c r="M5859" s="15">
        <v>931150346.04166698</v>
      </c>
      <c r="N5859" s="15">
        <v>1077087936.3333299</v>
      </c>
    </row>
    <row r="5860" spans="1:14" x14ac:dyDescent="0.25">
      <c r="A5860" s="15" t="s">
        <v>17571</v>
      </c>
      <c r="B5860" s="15" t="s">
        <v>17572</v>
      </c>
      <c r="C5860" s="15" t="s">
        <v>17573</v>
      </c>
      <c r="D5860" s="15">
        <v>8.7378640776699008</v>
      </c>
      <c r="E5860" s="16">
        <v>56.8</v>
      </c>
      <c r="F5860" s="16">
        <v>29277300.75</v>
      </c>
      <c r="G5860" s="16">
        <v>38288884</v>
      </c>
      <c r="H5860" s="16" t="s">
        <v>17</v>
      </c>
      <c r="I5860" s="16">
        <v>33063902.25</v>
      </c>
      <c r="J5860" s="16">
        <v>18405133.875</v>
      </c>
      <c r="K5860" s="16">
        <v>42745618.875</v>
      </c>
      <c r="L5860" s="16">
        <v>28756338</v>
      </c>
      <c r="M5860" s="16">
        <v>19500322</v>
      </c>
      <c r="N5860" s="16">
        <v>23991385</v>
      </c>
    </row>
    <row r="5861" spans="1:14" x14ac:dyDescent="0.25">
      <c r="A5861" s="15" t="s">
        <v>17574</v>
      </c>
      <c r="B5861" s="15" t="s">
        <v>17575</v>
      </c>
      <c r="C5861" s="15" t="s">
        <v>17576</v>
      </c>
      <c r="D5861" s="15">
        <v>3.55987055016181</v>
      </c>
      <c r="E5861" s="16">
        <v>35.1</v>
      </c>
      <c r="F5861" s="16" t="s">
        <v>17</v>
      </c>
      <c r="G5861" s="16">
        <v>27643205.75</v>
      </c>
      <c r="H5861" s="16" t="s">
        <v>17</v>
      </c>
      <c r="I5861" s="16" t="s">
        <v>17</v>
      </c>
      <c r="J5861" s="16" t="s">
        <v>17</v>
      </c>
      <c r="K5861" s="16" t="s">
        <v>17</v>
      </c>
      <c r="L5861" s="16" t="s">
        <v>17</v>
      </c>
      <c r="M5861" s="16" t="s">
        <v>17</v>
      </c>
      <c r="N5861" s="16" t="s">
        <v>17</v>
      </c>
    </row>
    <row r="5862" spans="1:14" x14ac:dyDescent="0.25">
      <c r="A5862" s="15" t="s">
        <v>17577</v>
      </c>
      <c r="B5862" s="15" t="s">
        <v>17578</v>
      </c>
      <c r="C5862" s="15" t="s">
        <v>17579</v>
      </c>
      <c r="D5862" s="15">
        <v>1.5950920245398801</v>
      </c>
      <c r="E5862" s="15">
        <v>90.7</v>
      </c>
      <c r="F5862" s="15">
        <v>4605650.5</v>
      </c>
      <c r="G5862" s="15">
        <v>8805176</v>
      </c>
      <c r="H5862" s="15" t="s">
        <v>17</v>
      </c>
      <c r="I5862" s="15" t="s">
        <v>17</v>
      </c>
      <c r="J5862" s="15" t="s">
        <v>17</v>
      </c>
      <c r="K5862" s="15" t="s">
        <v>17</v>
      </c>
      <c r="L5862" s="15">
        <v>6163096.25</v>
      </c>
      <c r="M5862" s="15">
        <v>7770370.5</v>
      </c>
      <c r="N5862" s="15" t="s">
        <v>17</v>
      </c>
    </row>
    <row r="5863" spans="1:14" x14ac:dyDescent="0.25">
      <c r="A5863" s="15" t="s">
        <v>17580</v>
      </c>
      <c r="B5863" s="15" t="s">
        <v>17581</v>
      </c>
      <c r="C5863" s="15" t="s">
        <v>17582</v>
      </c>
      <c r="D5863" s="15">
        <v>63.687150837988803</v>
      </c>
      <c r="E5863" s="16">
        <v>38.799999999999997</v>
      </c>
      <c r="F5863" s="16">
        <v>1845771172.6666701</v>
      </c>
      <c r="G5863" s="16">
        <v>1930579066.4166701</v>
      </c>
      <c r="H5863" s="16">
        <v>2192636071.8333302</v>
      </c>
      <c r="I5863" s="16">
        <v>1667141449.375</v>
      </c>
      <c r="J5863" s="16">
        <v>1645527578.0416701</v>
      </c>
      <c r="K5863" s="16">
        <v>1577146856.6666701</v>
      </c>
      <c r="L5863" s="16">
        <v>1683903381.8333299</v>
      </c>
      <c r="M5863" s="16">
        <v>1260007448.9166701</v>
      </c>
      <c r="N5863" s="16">
        <v>1669830090.5833299</v>
      </c>
    </row>
    <row r="5864" spans="1:14" x14ac:dyDescent="0.25">
      <c r="A5864" s="15" t="s">
        <v>17583</v>
      </c>
      <c r="B5864" s="15" t="s">
        <v>17584</v>
      </c>
      <c r="C5864" s="15" t="s">
        <v>17585</v>
      </c>
      <c r="D5864" s="15">
        <v>15.133531157269999</v>
      </c>
      <c r="E5864" s="16">
        <v>37.4</v>
      </c>
      <c r="F5864" s="16">
        <v>33871409.75</v>
      </c>
      <c r="G5864" s="16">
        <v>39495962</v>
      </c>
      <c r="H5864" s="16">
        <v>43355559.3125</v>
      </c>
      <c r="I5864" s="16">
        <v>51399094</v>
      </c>
      <c r="J5864" s="16">
        <v>33788849.5</v>
      </c>
      <c r="K5864" s="16">
        <v>7549115.25</v>
      </c>
      <c r="L5864" s="16">
        <v>52451475</v>
      </c>
      <c r="M5864" s="16" t="s">
        <v>17</v>
      </c>
      <c r="N5864" s="16" t="s">
        <v>17</v>
      </c>
    </row>
    <row r="5865" spans="1:14" x14ac:dyDescent="0.25">
      <c r="A5865" s="15" t="s">
        <v>17586</v>
      </c>
      <c r="B5865" s="15" t="s">
        <v>17587</v>
      </c>
      <c r="C5865" s="15" t="s">
        <v>17588</v>
      </c>
      <c r="D5865" s="15">
        <v>4.2313117066290502</v>
      </c>
      <c r="E5865" s="15">
        <v>76.599999999999994</v>
      </c>
      <c r="F5865" s="15" t="s">
        <v>17</v>
      </c>
      <c r="G5865" s="15" t="s">
        <v>17</v>
      </c>
      <c r="H5865" s="15">
        <v>19370142.125</v>
      </c>
      <c r="I5865" s="15">
        <v>8293023.8125</v>
      </c>
      <c r="J5865" s="15" t="s">
        <v>17</v>
      </c>
      <c r="K5865" s="15" t="s">
        <v>17</v>
      </c>
      <c r="L5865" s="15">
        <v>20153287.25</v>
      </c>
      <c r="M5865" s="15">
        <v>12684188.5</v>
      </c>
      <c r="N5865" s="15">
        <v>19589411</v>
      </c>
    </row>
    <row r="5866" spans="1:14" x14ac:dyDescent="0.25">
      <c r="A5866" s="15" t="s">
        <v>17589</v>
      </c>
      <c r="B5866" s="15" t="s">
        <v>17590</v>
      </c>
      <c r="C5866" s="15" t="s">
        <v>17591</v>
      </c>
      <c r="D5866" s="15">
        <v>1.5235457063711899</v>
      </c>
      <c r="E5866" s="16">
        <v>77.099999999999994</v>
      </c>
      <c r="F5866" s="16" t="s">
        <v>17</v>
      </c>
      <c r="G5866" s="16">
        <v>1764143.5</v>
      </c>
      <c r="H5866" s="16">
        <v>2943251</v>
      </c>
      <c r="I5866" s="16" t="s">
        <v>17</v>
      </c>
      <c r="J5866" s="16" t="s">
        <v>17</v>
      </c>
      <c r="K5866" s="16">
        <v>1895739.875</v>
      </c>
      <c r="L5866" s="16" t="s">
        <v>17</v>
      </c>
      <c r="M5866" s="16" t="s">
        <v>17</v>
      </c>
      <c r="N5866" s="16">
        <v>2042036.0625</v>
      </c>
    </row>
    <row r="5867" spans="1:14" x14ac:dyDescent="0.25">
      <c r="A5867" s="15" t="s">
        <v>17592</v>
      </c>
      <c r="B5867" s="15" t="s">
        <v>17593</v>
      </c>
      <c r="C5867" s="15" t="s">
        <v>17594</v>
      </c>
      <c r="D5867" s="15">
        <v>77.9816513761468</v>
      </c>
      <c r="E5867" s="16">
        <v>12.3</v>
      </c>
      <c r="F5867" s="16">
        <v>2334361109.5208302</v>
      </c>
      <c r="G5867" s="16">
        <v>2485467692.9791698</v>
      </c>
      <c r="H5867" s="16">
        <v>2753731638.8333302</v>
      </c>
      <c r="I5867" s="16">
        <v>2249402592.9166698</v>
      </c>
      <c r="J5867" s="16">
        <v>2242963878.7083302</v>
      </c>
      <c r="K5867" s="16">
        <v>2385973871</v>
      </c>
      <c r="L5867" s="16">
        <v>2181056545.4270802</v>
      </c>
      <c r="M5867" s="16">
        <v>1465872125.0833299</v>
      </c>
      <c r="N5867" s="16">
        <v>2429660330.6666698</v>
      </c>
    </row>
    <row r="5868" spans="1:14" x14ac:dyDescent="0.25">
      <c r="A5868" s="15" t="s">
        <v>17595</v>
      </c>
      <c r="B5868" s="15" t="s">
        <v>17596</v>
      </c>
      <c r="C5868" s="15" t="s">
        <v>17597</v>
      </c>
      <c r="D5868" s="15">
        <v>17.085020242915</v>
      </c>
      <c r="E5868" s="15">
        <v>142.6</v>
      </c>
      <c r="F5868" s="15">
        <v>12284772.75</v>
      </c>
      <c r="G5868" s="15">
        <v>24928658.166666701</v>
      </c>
      <c r="H5868" s="15">
        <v>37238942.75</v>
      </c>
      <c r="I5868" s="15">
        <v>48695709</v>
      </c>
      <c r="J5868" s="15">
        <v>35313120</v>
      </c>
      <c r="K5868" s="15">
        <v>29678125.5625</v>
      </c>
      <c r="L5868" s="15">
        <v>32838043.958333299</v>
      </c>
      <c r="M5868" s="15">
        <v>35344711.875</v>
      </c>
      <c r="N5868" s="15">
        <v>17282888.75</v>
      </c>
    </row>
    <row r="5869" spans="1:14" x14ac:dyDescent="0.25">
      <c r="A5869" s="15" t="s">
        <v>17598</v>
      </c>
      <c r="B5869" s="15" t="s">
        <v>17599</v>
      </c>
      <c r="C5869" s="15" t="s">
        <v>17600</v>
      </c>
      <c r="D5869" s="15">
        <v>17.149758454106301</v>
      </c>
      <c r="E5869" s="16">
        <v>95.1</v>
      </c>
      <c r="F5869" s="16">
        <v>55751605</v>
      </c>
      <c r="G5869" s="16" t="s">
        <v>17</v>
      </c>
      <c r="H5869" s="16">
        <v>73804120.166666701</v>
      </c>
      <c r="I5869" s="16">
        <v>51489455.875</v>
      </c>
      <c r="J5869" s="16">
        <v>42204492.375</v>
      </c>
      <c r="K5869" s="16">
        <v>54163037.875</v>
      </c>
      <c r="L5869" s="16">
        <v>50869116.833333299</v>
      </c>
      <c r="M5869" s="16">
        <v>56107671.75</v>
      </c>
      <c r="N5869" s="16">
        <v>67450264.625</v>
      </c>
    </row>
    <row r="5870" spans="1:14" x14ac:dyDescent="0.25">
      <c r="A5870" s="15" t="s">
        <v>17601</v>
      </c>
      <c r="B5870" s="15" t="s">
        <v>17602</v>
      </c>
      <c r="C5870" s="15" t="s">
        <v>17603</v>
      </c>
      <c r="D5870" s="15">
        <v>11.7988394584139</v>
      </c>
      <c r="E5870" s="16">
        <v>117.1</v>
      </c>
      <c r="F5870" s="16">
        <v>177079725.4375</v>
      </c>
      <c r="G5870" s="16">
        <v>211987904.5</v>
      </c>
      <c r="H5870" s="16">
        <v>207474972.52083299</v>
      </c>
      <c r="I5870" s="16">
        <v>196455089</v>
      </c>
      <c r="J5870" s="16">
        <v>307676963.796875</v>
      </c>
      <c r="K5870" s="16">
        <v>179026982.66666701</v>
      </c>
      <c r="L5870" s="16">
        <v>198849235.33333299</v>
      </c>
      <c r="M5870" s="16">
        <v>156369540.8125</v>
      </c>
      <c r="N5870" s="16">
        <v>176867583.5</v>
      </c>
    </row>
    <row r="5871" spans="1:14" x14ac:dyDescent="0.25">
      <c r="A5871" s="15" t="s">
        <v>17604</v>
      </c>
      <c r="B5871" s="15" t="s">
        <v>17605</v>
      </c>
      <c r="C5871" s="15" t="s">
        <v>17606</v>
      </c>
      <c r="D5871" s="15">
        <v>22.696245733788398</v>
      </c>
      <c r="E5871" s="15">
        <v>68.3</v>
      </c>
      <c r="F5871" s="15">
        <v>21873997</v>
      </c>
      <c r="G5871" s="15">
        <v>43698713.208333299</v>
      </c>
      <c r="H5871" s="15">
        <v>11356044</v>
      </c>
      <c r="I5871" s="15">
        <v>14818616.25</v>
      </c>
      <c r="J5871" s="15">
        <v>14724484.5</v>
      </c>
      <c r="K5871" s="15">
        <v>15137751</v>
      </c>
      <c r="L5871" s="15">
        <v>77261699.375</v>
      </c>
      <c r="M5871" s="15">
        <v>34475566.208333299</v>
      </c>
      <c r="N5871" s="15">
        <v>6689104.5</v>
      </c>
    </row>
    <row r="5872" spans="1:14" x14ac:dyDescent="0.25">
      <c r="A5872" s="15" t="s">
        <v>17607</v>
      </c>
      <c r="B5872" s="15" t="s">
        <v>17608</v>
      </c>
      <c r="C5872" s="15" t="s">
        <v>17609</v>
      </c>
      <c r="D5872" s="15">
        <v>10.2783725910064</v>
      </c>
      <c r="E5872" s="16">
        <v>52.3</v>
      </c>
      <c r="F5872" s="16" t="s">
        <v>17</v>
      </c>
      <c r="G5872" s="16" t="s">
        <v>17</v>
      </c>
      <c r="H5872" s="16" t="s">
        <v>17</v>
      </c>
      <c r="I5872" s="16" t="s">
        <v>17</v>
      </c>
      <c r="J5872" s="16" t="s">
        <v>17</v>
      </c>
      <c r="K5872" s="16" t="s">
        <v>17</v>
      </c>
      <c r="L5872" s="16" t="s">
        <v>17</v>
      </c>
      <c r="M5872" s="16" t="s">
        <v>17</v>
      </c>
      <c r="N5872" s="16" t="s">
        <v>17</v>
      </c>
    </row>
    <row r="5873" spans="1:14" x14ac:dyDescent="0.25">
      <c r="A5873" s="15" t="s">
        <v>17610</v>
      </c>
      <c r="B5873" s="15" t="s">
        <v>17611</v>
      </c>
      <c r="C5873" s="15" t="s">
        <v>17612</v>
      </c>
      <c r="D5873" s="15">
        <v>17.411764705882401</v>
      </c>
      <c r="E5873" s="16">
        <v>48.1</v>
      </c>
      <c r="F5873" s="16" t="s">
        <v>17</v>
      </c>
      <c r="G5873" s="16" t="s">
        <v>17</v>
      </c>
      <c r="H5873" s="16" t="s">
        <v>17</v>
      </c>
      <c r="I5873" s="16">
        <v>25915404.75</v>
      </c>
      <c r="J5873" s="16" t="s">
        <v>17</v>
      </c>
      <c r="K5873" s="16">
        <v>28489288.75</v>
      </c>
      <c r="L5873" s="16">
        <v>11384393</v>
      </c>
      <c r="M5873" s="16">
        <v>8311299.5</v>
      </c>
      <c r="N5873" s="16">
        <v>9227113.5</v>
      </c>
    </row>
    <row r="5874" spans="1:14" x14ac:dyDescent="0.25">
      <c r="A5874" s="15" t="s">
        <v>17613</v>
      </c>
      <c r="B5874" s="15" t="s">
        <v>17614</v>
      </c>
      <c r="C5874" s="15" t="s">
        <v>17615</v>
      </c>
      <c r="D5874" s="15">
        <v>13.949275362318801</v>
      </c>
      <c r="E5874" s="15">
        <v>60.4</v>
      </c>
      <c r="F5874" s="15">
        <v>105827987.625</v>
      </c>
      <c r="G5874" s="15">
        <v>96592625.75</v>
      </c>
      <c r="H5874" s="15">
        <v>114074460.375</v>
      </c>
      <c r="I5874" s="15">
        <v>122302973</v>
      </c>
      <c r="J5874" s="15">
        <v>199388178.125</v>
      </c>
      <c r="K5874" s="15">
        <v>97777277.5</v>
      </c>
      <c r="L5874" s="15">
        <v>86982305.375</v>
      </c>
      <c r="M5874" s="15">
        <v>31777488.223958299</v>
      </c>
      <c r="N5874" s="15">
        <v>60884194.375</v>
      </c>
    </row>
    <row r="5875" spans="1:14" x14ac:dyDescent="0.25">
      <c r="A5875" s="15" t="s">
        <v>17616</v>
      </c>
      <c r="B5875" s="15" t="s">
        <v>17617</v>
      </c>
      <c r="C5875" s="15" t="s">
        <v>17618</v>
      </c>
      <c r="D5875" s="15">
        <v>11.1827956989247</v>
      </c>
      <c r="E5875" s="16">
        <v>52.2</v>
      </c>
      <c r="F5875" s="16">
        <v>12207318.125</v>
      </c>
      <c r="G5875" s="16" t="s">
        <v>17</v>
      </c>
      <c r="H5875" s="16" t="s">
        <v>17</v>
      </c>
      <c r="I5875" s="16">
        <v>49633815.75</v>
      </c>
      <c r="J5875" s="16">
        <v>37724305.5</v>
      </c>
      <c r="K5875" s="16">
        <v>34635451.125</v>
      </c>
      <c r="L5875" s="16">
        <v>33388733</v>
      </c>
      <c r="M5875" s="16" t="s">
        <v>17</v>
      </c>
      <c r="N5875" s="16">
        <v>22371248</v>
      </c>
    </row>
    <row r="5876" spans="1:14" x14ac:dyDescent="0.25">
      <c r="A5876" s="15" t="s">
        <v>17619</v>
      </c>
      <c r="B5876" s="15" t="s">
        <v>17620</v>
      </c>
      <c r="C5876" s="15" t="s">
        <v>17621</v>
      </c>
      <c r="D5876" s="15">
        <v>21.857923497267802</v>
      </c>
      <c r="E5876" s="16">
        <v>20.3</v>
      </c>
      <c r="F5876" s="16">
        <v>231861172.6875</v>
      </c>
      <c r="G5876" s="16">
        <v>274781302.25</v>
      </c>
      <c r="H5876" s="16">
        <v>270175306.5</v>
      </c>
      <c r="I5876" s="16">
        <v>183662612</v>
      </c>
      <c r="J5876" s="16">
        <v>184946077.5625</v>
      </c>
      <c r="K5876" s="16">
        <v>196631079.03125</v>
      </c>
      <c r="L5876" s="16">
        <v>269073811</v>
      </c>
      <c r="M5876" s="16">
        <v>180680524.0625</v>
      </c>
      <c r="N5876" s="16">
        <v>225337444.1875</v>
      </c>
    </row>
    <row r="5877" spans="1:14" x14ac:dyDescent="0.25">
      <c r="A5877" s="15" t="s">
        <v>17622</v>
      </c>
      <c r="B5877" s="15" t="s">
        <v>17623</v>
      </c>
      <c r="C5877" s="15" t="s">
        <v>17624</v>
      </c>
      <c r="D5877" s="15">
        <v>12.419700214132799</v>
      </c>
      <c r="E5877" s="15">
        <v>50.4</v>
      </c>
      <c r="F5877" s="15">
        <v>77606410.25</v>
      </c>
      <c r="G5877" s="15">
        <v>76416638</v>
      </c>
      <c r="H5877" s="15">
        <v>177334478.25</v>
      </c>
      <c r="I5877" s="15">
        <v>131518658.5</v>
      </c>
      <c r="J5877" s="15">
        <v>138866467.8125</v>
      </c>
      <c r="K5877" s="15">
        <v>132019328.25</v>
      </c>
      <c r="L5877" s="15">
        <v>145203463</v>
      </c>
      <c r="M5877" s="15">
        <v>71249738.5</v>
      </c>
      <c r="N5877" s="15">
        <v>116545199.125</v>
      </c>
    </row>
    <row r="5878" spans="1:14" x14ac:dyDescent="0.25">
      <c r="A5878" s="15" t="s">
        <v>17625</v>
      </c>
      <c r="B5878" s="15" t="s">
        <v>17626</v>
      </c>
      <c r="C5878" s="15" t="s">
        <v>17627</v>
      </c>
      <c r="D5878" s="15">
        <v>15.8508158508159</v>
      </c>
      <c r="E5878" s="16">
        <v>46.8</v>
      </c>
      <c r="F5878" s="16">
        <v>35032077.65625</v>
      </c>
      <c r="G5878" s="16">
        <v>38683320.75</v>
      </c>
      <c r="H5878" s="16" t="s">
        <v>17</v>
      </c>
      <c r="I5878" s="16">
        <v>42587611</v>
      </c>
      <c r="J5878" s="16">
        <v>25291913.5</v>
      </c>
      <c r="K5878" s="16">
        <v>32880658.625</v>
      </c>
      <c r="L5878" s="16">
        <v>50803491.75</v>
      </c>
      <c r="M5878" s="16">
        <v>37475601.5</v>
      </c>
      <c r="N5878" s="16">
        <v>44759589.625</v>
      </c>
    </row>
    <row r="5879" spans="1:14" x14ac:dyDescent="0.25">
      <c r="A5879" s="15" t="s">
        <v>17628</v>
      </c>
      <c r="B5879" s="15" t="s">
        <v>17629</v>
      </c>
      <c r="C5879" s="15" t="s">
        <v>17630</v>
      </c>
      <c r="D5879" s="15">
        <v>32.258064516128997</v>
      </c>
      <c r="E5879" s="16">
        <v>122.5</v>
      </c>
      <c r="F5879" s="16">
        <v>298487493.66666698</v>
      </c>
      <c r="G5879" s="16">
        <v>379450830.66666698</v>
      </c>
      <c r="H5879" s="16">
        <v>434744500.6875</v>
      </c>
      <c r="I5879" s="16">
        <v>361575088.83333302</v>
      </c>
      <c r="J5879" s="16">
        <v>274922625.54166698</v>
      </c>
      <c r="K5879" s="16">
        <v>290495511.83333302</v>
      </c>
      <c r="L5879" s="16">
        <v>267180697.91666701</v>
      </c>
      <c r="M5879" s="16">
        <v>145687481.5</v>
      </c>
      <c r="N5879" s="16">
        <v>299945050.41666698</v>
      </c>
    </row>
    <row r="5880" spans="1:14" x14ac:dyDescent="0.25">
      <c r="A5880" s="15" t="s">
        <v>17631</v>
      </c>
      <c r="B5880" s="15" t="s">
        <v>17632</v>
      </c>
      <c r="C5880" s="15" t="s">
        <v>17633</v>
      </c>
      <c r="D5880" s="15">
        <v>27.1069182389937</v>
      </c>
      <c r="E5880" s="15">
        <v>181.2</v>
      </c>
      <c r="F5880" s="15">
        <v>149060650.47916701</v>
      </c>
      <c r="G5880" s="15">
        <v>130510168.083333</v>
      </c>
      <c r="H5880" s="15">
        <v>157283601.89583299</v>
      </c>
      <c r="I5880" s="15">
        <v>234391942.5</v>
      </c>
      <c r="J5880" s="15">
        <v>109045390.666667</v>
      </c>
      <c r="K5880" s="15">
        <v>148484928</v>
      </c>
      <c r="L5880" s="15">
        <v>156762560.45833299</v>
      </c>
      <c r="M5880" s="15">
        <v>20654812.0625</v>
      </c>
      <c r="N5880" s="15">
        <v>180870029.71875</v>
      </c>
    </row>
    <row r="5881" spans="1:14" x14ac:dyDescent="0.25">
      <c r="A5881" s="15" t="s">
        <v>17634</v>
      </c>
      <c r="B5881" s="15" t="s">
        <v>17635</v>
      </c>
      <c r="C5881" s="15" t="s">
        <v>17636</v>
      </c>
      <c r="D5881" s="15">
        <v>33.8190649666059</v>
      </c>
      <c r="E5881" s="16">
        <v>184.5</v>
      </c>
      <c r="F5881" s="16">
        <v>287877789.60416698</v>
      </c>
      <c r="G5881" s="16">
        <v>276751624.58333302</v>
      </c>
      <c r="H5881" s="16">
        <v>279996443.95833302</v>
      </c>
      <c r="I5881" s="16">
        <v>247747848.41666701</v>
      </c>
      <c r="J5881" s="16">
        <v>253550650.61458299</v>
      </c>
      <c r="K5881" s="16">
        <v>272530029.33333302</v>
      </c>
      <c r="L5881" s="16">
        <v>252582175.875</v>
      </c>
      <c r="M5881" s="16">
        <v>142761310.66666701</v>
      </c>
      <c r="N5881" s="16">
        <v>279976686.14583302</v>
      </c>
    </row>
    <row r="5882" spans="1:14" x14ac:dyDescent="0.25">
      <c r="A5882" s="15" t="s">
        <v>17637</v>
      </c>
      <c r="B5882" s="15" t="s">
        <v>17638</v>
      </c>
      <c r="C5882" s="15" t="s">
        <v>17639</v>
      </c>
      <c r="D5882" s="15">
        <v>44.011406844106503</v>
      </c>
      <c r="E5882" s="16">
        <v>121.8</v>
      </c>
      <c r="F5882" s="16">
        <v>360969357.45833302</v>
      </c>
      <c r="G5882" s="16">
        <v>363724835.875</v>
      </c>
      <c r="H5882" s="16">
        <v>309850007.04166698</v>
      </c>
      <c r="I5882" s="16">
        <v>249674860.33333299</v>
      </c>
      <c r="J5882" s="16">
        <v>280444313.41666698</v>
      </c>
      <c r="K5882" s="16">
        <v>295813331.95833302</v>
      </c>
      <c r="L5882" s="16">
        <v>262280339.33333299</v>
      </c>
      <c r="M5882" s="16">
        <v>186253819.25</v>
      </c>
      <c r="N5882" s="16">
        <v>297158526.41666698</v>
      </c>
    </row>
    <row r="5883" spans="1:14" x14ac:dyDescent="0.25">
      <c r="A5883" s="15" t="s">
        <v>17640</v>
      </c>
      <c r="B5883" s="15" t="s">
        <v>17641</v>
      </c>
      <c r="C5883" s="15" t="s">
        <v>17642</v>
      </c>
      <c r="D5883" s="15">
        <v>24.269005847953199</v>
      </c>
      <c r="E5883" s="15">
        <v>117.3</v>
      </c>
      <c r="F5883" s="15">
        <v>105390483.625</v>
      </c>
      <c r="G5883" s="15">
        <v>44558928.916666701</v>
      </c>
      <c r="H5883" s="15">
        <v>62392170.75</v>
      </c>
      <c r="I5883" s="15">
        <v>49287133.708333299</v>
      </c>
      <c r="J5883" s="15">
        <v>48038717.416666701</v>
      </c>
      <c r="K5883" s="15">
        <v>100242558.083333</v>
      </c>
      <c r="L5883" s="15">
        <v>95884544.791666701</v>
      </c>
      <c r="M5883" s="15">
        <v>31489996.265625</v>
      </c>
      <c r="N5883" s="15">
        <v>77523099.375</v>
      </c>
    </row>
    <row r="5884" spans="1:14" x14ac:dyDescent="0.25">
      <c r="A5884" s="15" t="s">
        <v>17643</v>
      </c>
      <c r="B5884" s="15" t="s">
        <v>17644</v>
      </c>
      <c r="C5884" s="15" t="s">
        <v>17645</v>
      </c>
      <c r="D5884" s="15">
        <v>9.7484276729559696</v>
      </c>
      <c r="E5884" s="16">
        <v>105.9</v>
      </c>
      <c r="F5884" s="16">
        <v>16928491.5</v>
      </c>
      <c r="G5884" s="16">
        <v>22091201</v>
      </c>
      <c r="H5884" s="16">
        <v>11906421.75</v>
      </c>
      <c r="I5884" s="16">
        <v>44492430.083333299</v>
      </c>
      <c r="J5884" s="16">
        <v>48365779.291666701</v>
      </c>
      <c r="K5884" s="16">
        <v>24604675.5</v>
      </c>
      <c r="L5884" s="16">
        <v>35232237.8125</v>
      </c>
      <c r="M5884" s="16">
        <v>7822845.5</v>
      </c>
      <c r="N5884" s="16">
        <v>37209729</v>
      </c>
    </row>
    <row r="5885" spans="1:14" x14ac:dyDescent="0.25">
      <c r="A5885" s="15" t="s">
        <v>17646</v>
      </c>
      <c r="B5885" s="15" t="s">
        <v>17647</v>
      </c>
      <c r="C5885" s="15" t="s">
        <v>17648</v>
      </c>
      <c r="D5885" s="15">
        <v>46.7532467532467</v>
      </c>
      <c r="E5885" s="16">
        <v>44.1</v>
      </c>
      <c r="F5885" s="16">
        <v>356159258.5</v>
      </c>
      <c r="G5885" s="16">
        <v>400562708.375</v>
      </c>
      <c r="H5885" s="16">
        <v>417170465.33333302</v>
      </c>
      <c r="I5885" s="16">
        <v>381688928.70833302</v>
      </c>
      <c r="J5885" s="16">
        <v>372235313.16666698</v>
      </c>
      <c r="K5885" s="16">
        <v>416224804.33333302</v>
      </c>
      <c r="L5885" s="16">
        <v>278313045</v>
      </c>
      <c r="M5885" s="16">
        <v>188146937.79166701</v>
      </c>
      <c r="N5885" s="16">
        <v>412053566.75</v>
      </c>
    </row>
    <row r="5886" spans="1:14" x14ac:dyDescent="0.25">
      <c r="A5886" s="15" t="s">
        <v>17649</v>
      </c>
      <c r="B5886" s="15" t="s">
        <v>17650</v>
      </c>
      <c r="C5886" s="15" t="s">
        <v>17651</v>
      </c>
      <c r="D5886" s="15">
        <v>48.416289592760201</v>
      </c>
      <c r="E5886" s="15">
        <v>122.8</v>
      </c>
      <c r="F5886" s="15">
        <v>473464921.66666698</v>
      </c>
      <c r="G5886" s="15">
        <v>471260061.58333302</v>
      </c>
      <c r="H5886" s="15">
        <v>543452040.33333302</v>
      </c>
      <c r="I5886" s="15">
        <v>495151344.58333302</v>
      </c>
      <c r="J5886" s="15">
        <v>436383804.16666698</v>
      </c>
      <c r="K5886" s="15">
        <v>450243151</v>
      </c>
      <c r="L5886" s="15">
        <v>1223595978</v>
      </c>
      <c r="M5886" s="15">
        <v>274400935.14583302</v>
      </c>
      <c r="N5886" s="15">
        <v>435200798.14583302</v>
      </c>
    </row>
    <row r="5887" spans="1:14" x14ac:dyDescent="0.25">
      <c r="A5887" s="15" t="s">
        <v>17652</v>
      </c>
      <c r="B5887" s="15" t="s">
        <v>17653</v>
      </c>
      <c r="C5887" s="15" t="s">
        <v>17654</v>
      </c>
      <c r="D5887" s="15">
        <v>34.843492586490903</v>
      </c>
      <c r="E5887" s="16">
        <v>132.80000000000001</v>
      </c>
      <c r="F5887" s="16">
        <v>187887711.125</v>
      </c>
      <c r="G5887" s="16">
        <v>200353792.66666701</v>
      </c>
      <c r="H5887" s="16">
        <v>217070253.78125</v>
      </c>
      <c r="I5887" s="16">
        <v>174741194.04166701</v>
      </c>
      <c r="J5887" s="16">
        <v>87768296.083333299</v>
      </c>
      <c r="K5887" s="16">
        <v>125478167.333333</v>
      </c>
      <c r="L5887" s="16">
        <v>194187065.95833299</v>
      </c>
      <c r="M5887" s="16">
        <v>124121396.145833</v>
      </c>
      <c r="N5887" s="16">
        <v>157084044.5</v>
      </c>
    </row>
    <row r="5888" spans="1:14" x14ac:dyDescent="0.25">
      <c r="A5888" s="15" t="s">
        <v>17655</v>
      </c>
      <c r="B5888" s="15" t="s">
        <v>17656</v>
      </c>
      <c r="C5888" s="15" t="s">
        <v>17657</v>
      </c>
      <c r="D5888" s="15">
        <v>33.203883495145597</v>
      </c>
      <c r="E5888" s="16">
        <v>58.2</v>
      </c>
      <c r="F5888" s="16">
        <v>73123518</v>
      </c>
      <c r="G5888" s="16">
        <v>72210472.5</v>
      </c>
      <c r="H5888" s="16">
        <v>74814291.75</v>
      </c>
      <c r="I5888" s="16">
        <v>57718995.25</v>
      </c>
      <c r="J5888" s="16">
        <v>68635925</v>
      </c>
      <c r="K5888" s="16" t="s">
        <v>17</v>
      </c>
      <c r="L5888" s="16">
        <v>48432798.5625</v>
      </c>
      <c r="M5888" s="16">
        <v>39754287.28125</v>
      </c>
      <c r="N5888" s="16">
        <v>42029304.78125</v>
      </c>
    </row>
    <row r="5889" spans="1:14" x14ac:dyDescent="0.25">
      <c r="A5889" s="15" t="s">
        <v>17658</v>
      </c>
      <c r="B5889" s="15" t="s">
        <v>17659</v>
      </c>
      <c r="C5889" s="15" t="s">
        <v>17660</v>
      </c>
      <c r="D5889" s="15">
        <v>31.578947368421101</v>
      </c>
      <c r="E5889" s="15">
        <v>52.3</v>
      </c>
      <c r="F5889" s="15">
        <v>116138389.75</v>
      </c>
      <c r="G5889" s="15">
        <v>271430615.16666698</v>
      </c>
      <c r="H5889" s="15">
        <v>187592254.04166701</v>
      </c>
      <c r="I5889" s="15">
        <v>202181127</v>
      </c>
      <c r="J5889" s="15">
        <v>173583389.41666701</v>
      </c>
      <c r="K5889" s="15">
        <v>179313343.16666701</v>
      </c>
      <c r="L5889" s="15">
        <v>143723970.66666701</v>
      </c>
      <c r="M5889" s="15">
        <v>70704534.333333299</v>
      </c>
      <c r="N5889" s="15">
        <v>262993364.08333299</v>
      </c>
    </row>
    <row r="5890" spans="1:14" x14ac:dyDescent="0.25">
      <c r="A5890" s="15" t="s">
        <v>17661</v>
      </c>
      <c r="B5890" s="15" t="s">
        <v>17662</v>
      </c>
      <c r="C5890" s="15" t="s">
        <v>17663</v>
      </c>
      <c r="D5890" s="15">
        <v>35.766423357664202</v>
      </c>
      <c r="E5890" s="16">
        <v>46.6</v>
      </c>
      <c r="F5890" s="16">
        <v>363749471.125</v>
      </c>
      <c r="G5890" s="16">
        <v>364780219.5</v>
      </c>
      <c r="H5890" s="16">
        <v>432187326.375</v>
      </c>
      <c r="I5890" s="16">
        <v>332737998.58333302</v>
      </c>
      <c r="J5890" s="16">
        <v>301546686.83333302</v>
      </c>
      <c r="K5890" s="16">
        <v>313199973.33333302</v>
      </c>
      <c r="L5890" s="16">
        <v>216006295</v>
      </c>
      <c r="M5890" s="16">
        <v>195606805.97916701</v>
      </c>
      <c r="N5890" s="16">
        <v>339805857.33333302</v>
      </c>
    </row>
    <row r="5891" spans="1:14" x14ac:dyDescent="0.25">
      <c r="A5891" s="15" t="s">
        <v>17664</v>
      </c>
      <c r="B5891" s="15" t="s">
        <v>17665</v>
      </c>
      <c r="C5891" s="15" t="s">
        <v>17666</v>
      </c>
      <c r="D5891" s="15">
        <v>45.255474452554701</v>
      </c>
      <c r="E5891" s="16">
        <v>143.1</v>
      </c>
      <c r="F5891" s="16">
        <v>456674391.625</v>
      </c>
      <c r="G5891" s="16">
        <v>1436365099.25</v>
      </c>
      <c r="H5891" s="16">
        <v>486149064.75</v>
      </c>
      <c r="I5891" s="16">
        <v>452475243.33333302</v>
      </c>
      <c r="J5891" s="16">
        <v>395740893.6875</v>
      </c>
      <c r="K5891" s="16">
        <v>1474120347.6666701</v>
      </c>
      <c r="L5891" s="16">
        <v>415461916.5</v>
      </c>
      <c r="M5891" s="16">
        <v>267806703.08333299</v>
      </c>
      <c r="N5891" s="16">
        <v>444573137.75</v>
      </c>
    </row>
    <row r="5892" spans="1:14" x14ac:dyDescent="0.25">
      <c r="A5892" s="15" t="s">
        <v>17667</v>
      </c>
      <c r="B5892" s="15" t="s">
        <v>17668</v>
      </c>
      <c r="C5892" s="15" t="s">
        <v>17669</v>
      </c>
      <c r="D5892" s="15">
        <v>41.353383458646597</v>
      </c>
      <c r="E5892" s="15">
        <v>135.6</v>
      </c>
      <c r="F5892" s="15">
        <v>293167040</v>
      </c>
      <c r="G5892" s="15">
        <v>348651523.16666698</v>
      </c>
      <c r="H5892" s="15">
        <v>414094539.08333302</v>
      </c>
      <c r="I5892" s="15">
        <v>307035969.5</v>
      </c>
      <c r="J5892" s="15">
        <v>288433589.66666698</v>
      </c>
      <c r="K5892" s="15">
        <v>377291208</v>
      </c>
      <c r="L5892" s="15">
        <v>252111339</v>
      </c>
      <c r="M5892" s="15">
        <v>252674523.02083299</v>
      </c>
      <c r="N5892" s="15">
        <v>365412668.33333302</v>
      </c>
    </row>
    <row r="5893" spans="1:14" x14ac:dyDescent="0.25">
      <c r="A5893" s="15" t="s">
        <v>17670</v>
      </c>
      <c r="B5893" s="15" t="s">
        <v>17671</v>
      </c>
      <c r="C5893" s="15" t="s">
        <v>17672</v>
      </c>
      <c r="D5893" s="15">
        <v>47.329498767460997</v>
      </c>
      <c r="E5893" s="16">
        <v>141.5</v>
      </c>
      <c r="F5893" s="16">
        <v>478711376</v>
      </c>
      <c r="G5893" s="16">
        <v>471414376.03125</v>
      </c>
      <c r="H5893" s="16">
        <v>495471790.66666698</v>
      </c>
      <c r="I5893" s="16">
        <v>388515403.95833302</v>
      </c>
      <c r="J5893" s="16">
        <v>384693842.29166698</v>
      </c>
      <c r="K5893" s="16">
        <v>387091108.58333302</v>
      </c>
      <c r="L5893" s="16">
        <v>389729614.16666698</v>
      </c>
      <c r="M5893" s="16">
        <v>300407261.08333302</v>
      </c>
      <c r="N5893" s="16">
        <v>385930672</v>
      </c>
    </row>
    <row r="5894" spans="1:14" x14ac:dyDescent="0.25">
      <c r="A5894" s="15" t="s">
        <v>17673</v>
      </c>
      <c r="B5894" s="15" t="s">
        <v>17674</v>
      </c>
      <c r="C5894" s="15" t="s">
        <v>17675</v>
      </c>
      <c r="D5894" s="15">
        <v>43.322981366459601</v>
      </c>
      <c r="E5894" s="16">
        <v>147.1</v>
      </c>
      <c r="F5894" s="16">
        <v>269008135.125</v>
      </c>
      <c r="G5894" s="16">
        <v>255927696.5</v>
      </c>
      <c r="H5894" s="16">
        <v>291108228.5</v>
      </c>
      <c r="I5894" s="16">
        <v>209597947.25</v>
      </c>
      <c r="J5894" s="16">
        <v>192499139.16666701</v>
      </c>
      <c r="K5894" s="16">
        <v>270110488.16666698</v>
      </c>
      <c r="L5894" s="16">
        <v>175219700.75</v>
      </c>
      <c r="M5894" s="16">
        <v>132081969.916667</v>
      </c>
      <c r="N5894" s="16">
        <v>206440590.45833299</v>
      </c>
    </row>
    <row r="5895" spans="1:14" x14ac:dyDescent="0.25">
      <c r="A5895" s="15" t="s">
        <v>17676</v>
      </c>
      <c r="B5895" s="15" t="s">
        <v>17677</v>
      </c>
      <c r="C5895" s="15" t="s">
        <v>17678</v>
      </c>
      <c r="D5895" s="15">
        <v>28.519527702089</v>
      </c>
      <c r="E5895" s="15">
        <v>128.69999999999999</v>
      </c>
      <c r="F5895" s="15">
        <v>85364199.5</v>
      </c>
      <c r="G5895" s="15">
        <v>89181655</v>
      </c>
      <c r="H5895" s="15">
        <v>75235102</v>
      </c>
      <c r="I5895" s="15">
        <v>96340789</v>
      </c>
      <c r="J5895" s="15">
        <v>85979317.666666701</v>
      </c>
      <c r="K5895" s="15">
        <v>87317389.5</v>
      </c>
      <c r="L5895" s="15">
        <v>88717802.625</v>
      </c>
      <c r="M5895" s="15">
        <v>38054336.916666701</v>
      </c>
      <c r="N5895" s="15">
        <v>100414464.166667</v>
      </c>
    </row>
    <row r="5896" spans="1:14" x14ac:dyDescent="0.25">
      <c r="A5896" s="15" t="s">
        <v>17679</v>
      </c>
      <c r="B5896" s="15" t="s">
        <v>17680</v>
      </c>
      <c r="C5896" s="15" t="s">
        <v>17681</v>
      </c>
      <c r="D5896" s="15">
        <v>29.605866177818498</v>
      </c>
      <c r="E5896" s="16">
        <v>126.2</v>
      </c>
      <c r="F5896" s="16">
        <v>79415222.9375</v>
      </c>
      <c r="G5896" s="16">
        <v>99218735.166666701</v>
      </c>
      <c r="H5896" s="16">
        <v>117412082.458333</v>
      </c>
      <c r="I5896" s="16">
        <v>72836229.333333299</v>
      </c>
      <c r="J5896" s="16">
        <v>77676064.125</v>
      </c>
      <c r="K5896" s="16">
        <v>69052840.333333299</v>
      </c>
      <c r="L5896" s="16">
        <v>74398251.333333299</v>
      </c>
      <c r="M5896" s="16">
        <v>43064959.25</v>
      </c>
      <c r="N5896" s="16">
        <v>92573779.708333299</v>
      </c>
    </row>
    <row r="5897" spans="1:14" x14ac:dyDescent="0.25">
      <c r="A5897" s="15" t="s">
        <v>17682</v>
      </c>
      <c r="B5897" s="15" t="s">
        <v>17683</v>
      </c>
      <c r="C5897" s="15" t="s">
        <v>17684</v>
      </c>
      <c r="D5897" s="15">
        <v>43.940149625935199</v>
      </c>
      <c r="E5897" s="16">
        <v>226.2</v>
      </c>
      <c r="F5897" s="16">
        <v>213488522.08333299</v>
      </c>
      <c r="G5897" s="16">
        <v>193161724.66666701</v>
      </c>
      <c r="H5897" s="16">
        <v>212648460</v>
      </c>
      <c r="I5897" s="16">
        <v>181044177.75</v>
      </c>
      <c r="J5897" s="16">
        <v>156744238.9375</v>
      </c>
      <c r="K5897" s="16">
        <v>208965843.47916701</v>
      </c>
      <c r="L5897" s="16">
        <v>203776622.16666701</v>
      </c>
      <c r="M5897" s="16">
        <v>190232366.91666701</v>
      </c>
      <c r="N5897" s="16">
        <v>209617631.66666701</v>
      </c>
    </row>
    <row r="5898" spans="1:14" x14ac:dyDescent="0.25">
      <c r="A5898" s="15" t="s">
        <v>17685</v>
      </c>
      <c r="B5898" s="15" t="s">
        <v>17686</v>
      </c>
      <c r="C5898" s="15" t="s">
        <v>17687</v>
      </c>
      <c r="D5898" s="15">
        <v>2.7303754266211602</v>
      </c>
      <c r="E5898" s="15">
        <v>33.799999999999997</v>
      </c>
      <c r="F5898" s="15">
        <v>95499282.75</v>
      </c>
      <c r="G5898" s="15">
        <v>97454559</v>
      </c>
      <c r="H5898" s="15">
        <v>118017695.25</v>
      </c>
      <c r="I5898" s="15">
        <v>67367388.625</v>
      </c>
      <c r="J5898" s="15">
        <v>51040223</v>
      </c>
      <c r="K5898" s="15">
        <v>66844420.5</v>
      </c>
      <c r="L5898" s="15">
        <v>95246617.5</v>
      </c>
      <c r="M5898" s="15">
        <v>48299338.5</v>
      </c>
      <c r="N5898" s="15">
        <v>131242273</v>
      </c>
    </row>
    <row r="5899" spans="1:14" x14ac:dyDescent="0.25">
      <c r="A5899" s="15" t="s">
        <v>17688</v>
      </c>
      <c r="B5899" s="15" t="s">
        <v>17689</v>
      </c>
      <c r="C5899" s="15" t="s">
        <v>17690</v>
      </c>
      <c r="D5899" s="15">
        <v>26.1682242990654</v>
      </c>
      <c r="E5899" s="16">
        <v>11.4</v>
      </c>
      <c r="F5899" s="16">
        <v>71152880.625</v>
      </c>
      <c r="G5899" s="16">
        <v>82065886.5</v>
      </c>
      <c r="H5899" s="16">
        <v>115602260.65625</v>
      </c>
      <c r="I5899" s="16">
        <v>115475542</v>
      </c>
      <c r="J5899" s="16">
        <v>107502472.5</v>
      </c>
      <c r="K5899" s="16">
        <v>101285054</v>
      </c>
      <c r="L5899" s="16">
        <v>115321867</v>
      </c>
      <c r="M5899" s="16">
        <v>64439761.8125</v>
      </c>
      <c r="N5899" s="16">
        <v>116898559</v>
      </c>
    </row>
    <row r="5900" spans="1:14" x14ac:dyDescent="0.25">
      <c r="A5900" s="15" t="s">
        <v>17691</v>
      </c>
      <c r="B5900" s="15" t="s">
        <v>17692</v>
      </c>
      <c r="C5900" s="15" t="s">
        <v>17693</v>
      </c>
      <c r="D5900" s="15">
        <v>9.9535138091331703</v>
      </c>
      <c r="E5900" s="16">
        <v>410</v>
      </c>
      <c r="F5900" s="16">
        <v>29409920</v>
      </c>
      <c r="G5900" s="16">
        <v>27551475.833333299</v>
      </c>
      <c r="H5900" s="16">
        <v>42485327</v>
      </c>
      <c r="I5900" s="16">
        <v>17719302.25</v>
      </c>
      <c r="J5900" s="16">
        <v>20031921.5</v>
      </c>
      <c r="K5900" s="16">
        <v>27779150.885416701</v>
      </c>
      <c r="L5900" s="16">
        <v>24354508.75</v>
      </c>
      <c r="M5900" s="16">
        <v>15654429.1458333</v>
      </c>
      <c r="N5900" s="16">
        <v>39734198.854166701</v>
      </c>
    </row>
    <row r="5901" spans="1:14" x14ac:dyDescent="0.25">
      <c r="A5901" s="15" t="s">
        <v>17694</v>
      </c>
      <c r="B5901" s="15" t="s">
        <v>17695</v>
      </c>
      <c r="C5901" s="15" t="s">
        <v>17696</v>
      </c>
      <c r="D5901" s="15">
        <v>4.2322834645669296</v>
      </c>
      <c r="E5901" s="15">
        <v>113.9</v>
      </c>
      <c r="F5901" s="15" t="s">
        <v>17</v>
      </c>
      <c r="G5901" s="15" t="s">
        <v>17</v>
      </c>
      <c r="H5901" s="15" t="s">
        <v>17</v>
      </c>
      <c r="I5901" s="15" t="s">
        <v>17</v>
      </c>
      <c r="J5901" s="15" t="s">
        <v>17</v>
      </c>
      <c r="K5901" s="15" t="s">
        <v>17</v>
      </c>
      <c r="L5901" s="15" t="s">
        <v>17</v>
      </c>
      <c r="M5901" s="15" t="s">
        <v>17</v>
      </c>
      <c r="N5901" s="15" t="s">
        <v>17</v>
      </c>
    </row>
    <row r="5902" spans="1:14" x14ac:dyDescent="0.25">
      <c r="A5902" s="15" t="s">
        <v>17697</v>
      </c>
      <c r="B5902" s="15" t="s">
        <v>17698</v>
      </c>
      <c r="C5902" s="15" t="s">
        <v>17699</v>
      </c>
      <c r="D5902" s="15">
        <v>4.6511627906976702</v>
      </c>
      <c r="E5902" s="16">
        <v>160.4</v>
      </c>
      <c r="F5902" s="16">
        <v>2473664.625</v>
      </c>
      <c r="G5902" s="16">
        <v>11273557.0625</v>
      </c>
      <c r="H5902" s="16">
        <v>4750516.875</v>
      </c>
      <c r="I5902" s="16">
        <v>13030717.375</v>
      </c>
      <c r="J5902" s="16" t="s">
        <v>17</v>
      </c>
      <c r="K5902" s="16">
        <v>10261411</v>
      </c>
      <c r="L5902" s="16" t="s">
        <v>17</v>
      </c>
      <c r="M5902" s="16" t="s">
        <v>17</v>
      </c>
      <c r="N5902" s="16">
        <v>13156133.9375</v>
      </c>
    </row>
    <row r="5903" spans="1:14" x14ac:dyDescent="0.25">
      <c r="A5903" s="15" t="s">
        <v>17700</v>
      </c>
      <c r="B5903" s="15" t="s">
        <v>17701</v>
      </c>
      <c r="C5903" s="15" t="s">
        <v>17702</v>
      </c>
      <c r="D5903" s="15">
        <v>1.67106420404573</v>
      </c>
      <c r="E5903" s="16">
        <v>127.2</v>
      </c>
      <c r="F5903" s="16">
        <v>7795828.875</v>
      </c>
      <c r="G5903" s="16">
        <v>5915522.5546875</v>
      </c>
      <c r="H5903" s="16">
        <v>6199655.890625</v>
      </c>
      <c r="I5903" s="16">
        <v>11298167.75</v>
      </c>
      <c r="J5903" s="16">
        <v>7315148.1875</v>
      </c>
      <c r="K5903" s="16">
        <v>10151061.4375</v>
      </c>
      <c r="L5903" s="16" t="s">
        <v>17</v>
      </c>
      <c r="M5903" s="16" t="s">
        <v>17</v>
      </c>
      <c r="N5903" s="16">
        <v>9865275.375</v>
      </c>
    </row>
    <row r="5904" spans="1:14" x14ac:dyDescent="0.25">
      <c r="A5904" s="15" t="s">
        <v>17703</v>
      </c>
      <c r="B5904" s="15" t="s">
        <v>17704</v>
      </c>
      <c r="C5904" s="15" t="s">
        <v>17705</v>
      </c>
      <c r="D5904" s="15">
        <v>10.7692307692308</v>
      </c>
      <c r="E5904" s="15">
        <v>57.6</v>
      </c>
      <c r="F5904" s="15" t="s">
        <v>17</v>
      </c>
      <c r="G5904" s="15">
        <v>42627540.625</v>
      </c>
      <c r="H5904" s="15" t="s">
        <v>17</v>
      </c>
      <c r="I5904" s="15">
        <v>32494661.75</v>
      </c>
      <c r="J5904" s="15">
        <v>32019302.75</v>
      </c>
      <c r="K5904" s="15">
        <v>47392188.5</v>
      </c>
      <c r="L5904" s="15">
        <v>10575445.5</v>
      </c>
      <c r="M5904" s="15" t="s">
        <v>17</v>
      </c>
      <c r="N5904" s="15">
        <v>34859469</v>
      </c>
    </row>
    <row r="5905" spans="1:14" x14ac:dyDescent="0.25">
      <c r="A5905" s="15" t="s">
        <v>17706</v>
      </c>
      <c r="B5905" s="15" t="s">
        <v>17707</v>
      </c>
      <c r="C5905" s="15" t="s">
        <v>17708</v>
      </c>
      <c r="D5905" s="15">
        <v>35.897435897435898</v>
      </c>
      <c r="E5905" s="16">
        <v>8.6999999999999993</v>
      </c>
      <c r="F5905" s="16">
        <v>145324887.375</v>
      </c>
      <c r="G5905" s="16">
        <v>142735892</v>
      </c>
      <c r="H5905" s="16">
        <v>121306213.25</v>
      </c>
      <c r="I5905" s="16">
        <v>89763182.5</v>
      </c>
      <c r="J5905" s="16">
        <v>91599619.5</v>
      </c>
      <c r="K5905" s="16">
        <v>109817573.75</v>
      </c>
      <c r="L5905" s="16">
        <v>79972358.53125</v>
      </c>
      <c r="M5905" s="16">
        <v>28966334.5</v>
      </c>
      <c r="N5905" s="16">
        <v>97860758.5</v>
      </c>
    </row>
    <row r="5906" spans="1:14" x14ac:dyDescent="0.25">
      <c r="A5906" s="15" t="s">
        <v>17709</v>
      </c>
      <c r="B5906" s="15" t="s">
        <v>17710</v>
      </c>
      <c r="C5906" s="15" t="s">
        <v>17711</v>
      </c>
      <c r="D5906" s="15">
        <v>25.862068965517199</v>
      </c>
      <c r="E5906" s="16">
        <v>6.9</v>
      </c>
      <c r="F5906" s="16">
        <v>28474059.1875</v>
      </c>
      <c r="G5906" s="16">
        <v>31565588</v>
      </c>
      <c r="H5906" s="16">
        <v>40883214.375</v>
      </c>
      <c r="I5906" s="16">
        <v>15519844.53125</v>
      </c>
      <c r="J5906" s="16">
        <v>20598147</v>
      </c>
      <c r="K5906" s="16">
        <v>27040358.875</v>
      </c>
      <c r="L5906" s="16">
        <v>24945511.8125</v>
      </c>
      <c r="M5906" s="16">
        <v>7515607.9375</v>
      </c>
      <c r="N5906" s="16">
        <v>23224512.5</v>
      </c>
    </row>
    <row r="5907" spans="1:14" x14ac:dyDescent="0.25">
      <c r="A5907" s="15" t="s">
        <v>17712</v>
      </c>
      <c r="B5907" s="15" t="s">
        <v>17713</v>
      </c>
      <c r="C5907" s="15" t="s">
        <v>17714</v>
      </c>
      <c r="D5907" s="15">
        <v>16.2162162162162</v>
      </c>
      <c r="E5907" s="15">
        <v>8.6</v>
      </c>
      <c r="F5907" s="15" t="s">
        <v>17</v>
      </c>
      <c r="G5907" s="15" t="s">
        <v>17</v>
      </c>
      <c r="H5907" s="15" t="s">
        <v>17</v>
      </c>
      <c r="I5907" s="15">
        <v>188307450.125</v>
      </c>
      <c r="J5907" s="15" t="s">
        <v>17</v>
      </c>
      <c r="K5907" s="15">
        <v>205410040</v>
      </c>
      <c r="L5907" s="15">
        <v>154475129.5</v>
      </c>
      <c r="M5907" s="15">
        <v>99364907.25</v>
      </c>
      <c r="N5907" s="15">
        <v>108456133</v>
      </c>
    </row>
    <row r="5908" spans="1:14" x14ac:dyDescent="0.25">
      <c r="A5908" s="15" t="s">
        <v>17715</v>
      </c>
      <c r="B5908" s="15" t="s">
        <v>17716</v>
      </c>
      <c r="C5908" s="15" t="s">
        <v>17717</v>
      </c>
      <c r="D5908" s="15">
        <v>13.0952380952381</v>
      </c>
      <c r="E5908" s="16">
        <v>18.399999999999999</v>
      </c>
      <c r="F5908" s="16">
        <v>363742299.875</v>
      </c>
      <c r="G5908" s="16">
        <v>131713500</v>
      </c>
      <c r="H5908" s="16">
        <v>130411484</v>
      </c>
      <c r="I5908" s="16">
        <v>125726940</v>
      </c>
      <c r="J5908" s="16">
        <v>116105716</v>
      </c>
      <c r="K5908" s="16">
        <v>114326540</v>
      </c>
      <c r="L5908" s="16" t="s">
        <v>17</v>
      </c>
      <c r="M5908" s="16">
        <v>162034415.25</v>
      </c>
      <c r="N5908" s="16" t="s">
        <v>17</v>
      </c>
    </row>
    <row r="5909" spans="1:14" x14ac:dyDescent="0.25">
      <c r="A5909" s="15" t="s">
        <v>17718</v>
      </c>
      <c r="B5909" s="15" t="s">
        <v>17719</v>
      </c>
      <c r="C5909" s="15" t="s">
        <v>17720</v>
      </c>
      <c r="D5909" s="15">
        <v>15.384615384615399</v>
      </c>
      <c r="E5909" s="16">
        <v>15</v>
      </c>
      <c r="F5909" s="16" t="s">
        <v>17</v>
      </c>
      <c r="G5909" s="16" t="s">
        <v>17</v>
      </c>
      <c r="H5909" s="16" t="s">
        <v>17</v>
      </c>
      <c r="I5909" s="16">
        <v>58415719</v>
      </c>
      <c r="J5909" s="16" t="s">
        <v>17</v>
      </c>
      <c r="K5909" s="16">
        <v>57638131.5</v>
      </c>
      <c r="L5909" s="16" t="s">
        <v>17</v>
      </c>
      <c r="M5909" s="16" t="s">
        <v>17</v>
      </c>
      <c r="N5909" s="16" t="s">
        <v>17</v>
      </c>
    </row>
    <row r="5910" spans="1:14" x14ac:dyDescent="0.25">
      <c r="A5910" s="15" t="s">
        <v>17721</v>
      </c>
      <c r="B5910" s="15" t="s">
        <v>17722</v>
      </c>
      <c r="C5910" s="15" t="s">
        <v>17723</v>
      </c>
      <c r="D5910" s="15">
        <v>15.714285714285699</v>
      </c>
      <c r="E5910" s="15">
        <v>8.6999999999999993</v>
      </c>
      <c r="F5910" s="15">
        <v>98748421</v>
      </c>
      <c r="G5910" s="15">
        <v>102701862</v>
      </c>
      <c r="H5910" s="15">
        <v>101873736</v>
      </c>
      <c r="I5910" s="15">
        <v>163330108</v>
      </c>
      <c r="J5910" s="15">
        <v>135689704</v>
      </c>
      <c r="K5910" s="15">
        <v>177993454.5</v>
      </c>
      <c r="L5910" s="15" t="s">
        <v>17</v>
      </c>
      <c r="M5910" s="15" t="s">
        <v>17</v>
      </c>
      <c r="N5910" s="15" t="s">
        <v>17</v>
      </c>
    </row>
    <row r="5911" spans="1:14" x14ac:dyDescent="0.25">
      <c r="A5911" s="15" t="s">
        <v>17724</v>
      </c>
      <c r="B5911" s="15" t="s">
        <v>17725</v>
      </c>
      <c r="C5911" s="15" t="s">
        <v>17726</v>
      </c>
      <c r="D5911" s="15">
        <v>9.3333333333333304</v>
      </c>
      <c r="E5911" s="16">
        <v>8.6</v>
      </c>
      <c r="F5911" s="16">
        <v>28688475.5</v>
      </c>
      <c r="G5911" s="16">
        <v>21199763</v>
      </c>
      <c r="H5911" s="16">
        <v>19335604.3125</v>
      </c>
      <c r="I5911" s="16" t="s">
        <v>17</v>
      </c>
      <c r="J5911" s="16" t="s">
        <v>17</v>
      </c>
      <c r="K5911" s="16">
        <v>27642114.5</v>
      </c>
      <c r="L5911" s="16">
        <v>25551080.5</v>
      </c>
      <c r="M5911" s="16">
        <v>12645034</v>
      </c>
      <c r="N5911" s="16">
        <v>14842611</v>
      </c>
    </row>
    <row r="5912" spans="1:14" x14ac:dyDescent="0.25">
      <c r="A5912" s="15" t="s">
        <v>17727</v>
      </c>
      <c r="B5912" s="15" t="s">
        <v>17728</v>
      </c>
      <c r="C5912" s="15" t="s">
        <v>17729</v>
      </c>
      <c r="D5912" s="15">
        <v>15.4639175257732</v>
      </c>
      <c r="E5912" s="16">
        <v>11.1</v>
      </c>
      <c r="F5912" s="16" t="s">
        <v>17</v>
      </c>
      <c r="G5912" s="16" t="s">
        <v>17</v>
      </c>
      <c r="H5912" s="16" t="s">
        <v>17</v>
      </c>
      <c r="I5912" s="16" t="s">
        <v>17</v>
      </c>
      <c r="J5912" s="16" t="s">
        <v>17</v>
      </c>
      <c r="K5912" s="16" t="s">
        <v>17</v>
      </c>
      <c r="L5912" s="16" t="s">
        <v>17</v>
      </c>
      <c r="M5912" s="16" t="s">
        <v>17</v>
      </c>
      <c r="N5912" s="16" t="s">
        <v>17</v>
      </c>
    </row>
    <row r="5913" spans="1:14" x14ac:dyDescent="0.25">
      <c r="A5913" s="15" t="s">
        <v>17730</v>
      </c>
      <c r="B5913" s="15" t="s">
        <v>17731</v>
      </c>
      <c r="C5913" s="15" t="s">
        <v>17732</v>
      </c>
      <c r="D5913" s="15">
        <v>34.6938775510204</v>
      </c>
      <c r="E5913" s="15">
        <v>31.8</v>
      </c>
      <c r="F5913" s="15">
        <v>434413411.25</v>
      </c>
      <c r="G5913" s="15">
        <v>427286630.66666698</v>
      </c>
      <c r="H5913" s="15">
        <v>507008812.66666698</v>
      </c>
      <c r="I5913" s="15">
        <v>408190069.10416698</v>
      </c>
      <c r="J5913" s="15">
        <v>414673511.08333302</v>
      </c>
      <c r="K5913" s="15">
        <v>475517156.5</v>
      </c>
      <c r="L5913" s="15">
        <v>363152777.5</v>
      </c>
      <c r="M5913" s="15">
        <v>283393280.25</v>
      </c>
      <c r="N5913" s="15">
        <v>555938250.5</v>
      </c>
    </row>
    <row r="5914" spans="1:14" x14ac:dyDescent="0.25">
      <c r="A5914" s="15" t="s">
        <v>17733</v>
      </c>
      <c r="B5914" s="15" t="s">
        <v>17734</v>
      </c>
      <c r="C5914" s="15" t="s">
        <v>17735</v>
      </c>
      <c r="D5914" s="15">
        <v>38.235294117647101</v>
      </c>
      <c r="E5914" s="16">
        <v>26.7</v>
      </c>
      <c r="F5914" s="16">
        <v>259094996.91666701</v>
      </c>
      <c r="G5914" s="16">
        <v>343087115.66666698</v>
      </c>
      <c r="H5914" s="16">
        <v>341006870.83333302</v>
      </c>
      <c r="I5914" s="16">
        <v>261102325.75</v>
      </c>
      <c r="J5914" s="16">
        <v>289587012</v>
      </c>
      <c r="K5914" s="16">
        <v>315836829.75</v>
      </c>
      <c r="L5914" s="16">
        <v>373697051.29166698</v>
      </c>
      <c r="M5914" s="16">
        <v>170219096.125</v>
      </c>
      <c r="N5914" s="16">
        <v>223869152.60416701</v>
      </c>
    </row>
    <row r="5915" spans="1:14" x14ac:dyDescent="0.25">
      <c r="A5915" s="15" t="s">
        <v>17736</v>
      </c>
      <c r="B5915" s="15" t="s">
        <v>17737</v>
      </c>
      <c r="C5915" s="15" t="s">
        <v>17738</v>
      </c>
      <c r="D5915" s="15">
        <v>7.0270270270270299</v>
      </c>
      <c r="E5915" s="16">
        <v>61.8</v>
      </c>
      <c r="F5915" s="16" t="s">
        <v>17</v>
      </c>
      <c r="G5915" s="16" t="s">
        <v>17</v>
      </c>
      <c r="H5915" s="16" t="s">
        <v>17</v>
      </c>
      <c r="I5915" s="16" t="s">
        <v>17</v>
      </c>
      <c r="J5915" s="16" t="s">
        <v>17</v>
      </c>
      <c r="K5915" s="16" t="s">
        <v>17</v>
      </c>
      <c r="L5915" s="16" t="s">
        <v>17</v>
      </c>
      <c r="M5915" s="16" t="s">
        <v>17</v>
      </c>
      <c r="N5915" s="16" t="s">
        <v>17</v>
      </c>
    </row>
    <row r="5916" spans="1:14" x14ac:dyDescent="0.25">
      <c r="A5916" s="15" t="s">
        <v>17739</v>
      </c>
      <c r="B5916" s="15" t="s">
        <v>17740</v>
      </c>
      <c r="C5916" s="15" t="s">
        <v>17741</v>
      </c>
      <c r="D5916" s="15">
        <v>8.9834515366430292</v>
      </c>
      <c r="E5916" s="15">
        <v>47.6</v>
      </c>
      <c r="F5916" s="15" t="s">
        <v>17</v>
      </c>
      <c r="G5916" s="15" t="s">
        <v>17</v>
      </c>
      <c r="H5916" s="15" t="s">
        <v>17</v>
      </c>
      <c r="I5916" s="15" t="s">
        <v>17</v>
      </c>
      <c r="J5916" s="15" t="s">
        <v>17</v>
      </c>
      <c r="K5916" s="15" t="s">
        <v>17</v>
      </c>
      <c r="L5916" s="15" t="s">
        <v>17</v>
      </c>
      <c r="M5916" s="15" t="s">
        <v>17</v>
      </c>
      <c r="N5916" s="15" t="s">
        <v>17</v>
      </c>
    </row>
    <row r="5917" spans="1:14" x14ac:dyDescent="0.25">
      <c r="A5917" s="15" t="s">
        <v>17742</v>
      </c>
      <c r="B5917" s="15" t="s">
        <v>17743</v>
      </c>
      <c r="C5917" s="15" t="s">
        <v>17744</v>
      </c>
      <c r="D5917" s="15">
        <v>43.651753325272097</v>
      </c>
      <c r="E5917" s="16">
        <v>93.3</v>
      </c>
      <c r="F5917" s="16">
        <v>374787236.91666698</v>
      </c>
      <c r="G5917" s="16">
        <v>421644421.28125</v>
      </c>
      <c r="H5917" s="16">
        <v>351169804.33333302</v>
      </c>
      <c r="I5917" s="16">
        <v>241666247.58333299</v>
      </c>
      <c r="J5917" s="16">
        <v>226181372.20833299</v>
      </c>
      <c r="K5917" s="16">
        <v>266519549.83333299</v>
      </c>
      <c r="L5917" s="16">
        <v>327051813.5</v>
      </c>
      <c r="M5917" s="16">
        <v>252399115.6875</v>
      </c>
      <c r="N5917" s="16">
        <v>336388075.16666698</v>
      </c>
    </row>
    <row r="5918" spans="1:14" x14ac:dyDescent="0.25">
      <c r="A5918" s="15" t="s">
        <v>17745</v>
      </c>
      <c r="B5918" s="15" t="s">
        <v>17746</v>
      </c>
      <c r="C5918" s="15" t="s">
        <v>17747</v>
      </c>
      <c r="D5918" s="15">
        <v>6.40176600441501</v>
      </c>
      <c r="E5918" s="16">
        <v>51.2</v>
      </c>
      <c r="F5918" s="16" t="s">
        <v>17</v>
      </c>
      <c r="G5918" s="16">
        <v>11069237.5</v>
      </c>
      <c r="H5918" s="16" t="s">
        <v>17</v>
      </c>
      <c r="I5918" s="16" t="s">
        <v>17</v>
      </c>
      <c r="J5918" s="16" t="s">
        <v>17</v>
      </c>
      <c r="K5918" s="16" t="s">
        <v>17</v>
      </c>
      <c r="L5918" s="16" t="s">
        <v>17</v>
      </c>
      <c r="M5918" s="16" t="s">
        <v>17</v>
      </c>
      <c r="N5918" s="16" t="s">
        <v>17</v>
      </c>
    </row>
    <row r="5919" spans="1:14" x14ac:dyDescent="0.25">
      <c r="A5919" s="15" t="s">
        <v>17748</v>
      </c>
      <c r="B5919" s="15" t="s">
        <v>17749</v>
      </c>
      <c r="C5919" s="15" t="s">
        <v>17750</v>
      </c>
      <c r="D5919" s="15">
        <v>22.197802197802201</v>
      </c>
      <c r="E5919" s="15">
        <v>50.8</v>
      </c>
      <c r="F5919" s="15">
        <v>38637892.4375</v>
      </c>
      <c r="G5919" s="15">
        <v>39827272.125</v>
      </c>
      <c r="H5919" s="15">
        <v>33880026.71875</v>
      </c>
      <c r="I5919" s="15">
        <v>41704509.15625</v>
      </c>
      <c r="J5919" s="15">
        <v>29638134.6875</v>
      </c>
      <c r="K5919" s="15">
        <v>48578258</v>
      </c>
      <c r="L5919" s="15">
        <v>19163502.375</v>
      </c>
      <c r="M5919" s="15">
        <v>27690229.4375</v>
      </c>
      <c r="N5919" s="15">
        <v>41448584.25</v>
      </c>
    </row>
    <row r="5920" spans="1:14" x14ac:dyDescent="0.25">
      <c r="A5920" s="15" t="s">
        <v>17751</v>
      </c>
      <c r="B5920" s="15" t="s">
        <v>17752</v>
      </c>
      <c r="C5920" s="15" t="s">
        <v>17753</v>
      </c>
      <c r="D5920" s="15">
        <v>49.180327868852501</v>
      </c>
      <c r="E5920" s="16">
        <v>41.2</v>
      </c>
      <c r="F5920" s="16">
        <v>78561837.666666701</v>
      </c>
      <c r="G5920" s="16">
        <v>77922752.666666701</v>
      </c>
      <c r="H5920" s="16">
        <v>136104964</v>
      </c>
      <c r="I5920" s="16">
        <v>141858716.66666701</v>
      </c>
      <c r="J5920" s="16">
        <v>184066250.22916701</v>
      </c>
      <c r="K5920" s="16">
        <v>221098458.75</v>
      </c>
      <c r="L5920" s="16">
        <v>81286578.541666701</v>
      </c>
      <c r="M5920" s="16">
        <v>60539004.6875</v>
      </c>
      <c r="N5920" s="16">
        <v>164965741.08333299</v>
      </c>
    </row>
    <row r="5921" spans="1:14" x14ac:dyDescent="0.25">
      <c r="A5921" s="15" t="s">
        <v>17754</v>
      </c>
      <c r="B5921" s="15" t="s">
        <v>17755</v>
      </c>
      <c r="C5921" s="15" t="s">
        <v>17756</v>
      </c>
      <c r="D5921" s="15">
        <v>4.1439476553980397</v>
      </c>
      <c r="E5921" s="16">
        <v>99.5</v>
      </c>
      <c r="F5921" s="16">
        <v>5014527.5</v>
      </c>
      <c r="G5921" s="16" t="s">
        <v>17</v>
      </c>
      <c r="H5921" s="16">
        <v>7427247.875</v>
      </c>
      <c r="I5921" s="16" t="s">
        <v>17</v>
      </c>
      <c r="J5921" s="16" t="s">
        <v>17</v>
      </c>
      <c r="K5921" s="16" t="s">
        <v>17</v>
      </c>
      <c r="L5921" s="16" t="s">
        <v>17</v>
      </c>
      <c r="M5921" s="16" t="s">
        <v>17</v>
      </c>
      <c r="N5921" s="16" t="s">
        <v>17</v>
      </c>
    </row>
    <row r="5922" spans="1:14" x14ac:dyDescent="0.25">
      <c r="A5922" s="15" t="s">
        <v>17757</v>
      </c>
      <c r="B5922" s="15" t="s">
        <v>17758</v>
      </c>
      <c r="C5922" s="15" t="s">
        <v>17759</v>
      </c>
      <c r="D5922" s="15">
        <v>52.436647173489298</v>
      </c>
      <c r="E5922" s="15">
        <v>57.5</v>
      </c>
      <c r="F5922" s="15">
        <v>928052875</v>
      </c>
      <c r="G5922" s="15">
        <v>944336444.66666698</v>
      </c>
      <c r="H5922" s="15">
        <v>989580163.33333302</v>
      </c>
      <c r="I5922" s="15">
        <v>753323053.33333302</v>
      </c>
      <c r="J5922" s="15">
        <v>714257786.25</v>
      </c>
      <c r="K5922" s="15">
        <v>763880817.83333302</v>
      </c>
      <c r="L5922" s="15">
        <v>826945441.91666698</v>
      </c>
      <c r="M5922" s="15">
        <v>403638260.4375</v>
      </c>
      <c r="N5922" s="15">
        <v>686496939.16666698</v>
      </c>
    </row>
    <row r="5923" spans="1:14" x14ac:dyDescent="0.25">
      <c r="A5923" s="15" t="s">
        <v>17760</v>
      </c>
      <c r="B5923" s="15" t="s">
        <v>17761</v>
      </c>
      <c r="C5923" s="15" t="s">
        <v>17762</v>
      </c>
      <c r="D5923" s="15">
        <v>7.4074074074074101</v>
      </c>
      <c r="E5923" s="16">
        <v>29.8</v>
      </c>
      <c r="F5923" s="16" t="s">
        <v>17</v>
      </c>
      <c r="G5923" s="16" t="s">
        <v>17</v>
      </c>
      <c r="H5923" s="16" t="s">
        <v>17</v>
      </c>
      <c r="I5923" s="16" t="s">
        <v>17</v>
      </c>
      <c r="J5923" s="16" t="s">
        <v>17</v>
      </c>
      <c r="K5923" s="16" t="s">
        <v>17</v>
      </c>
      <c r="L5923" s="16">
        <v>8279316.75</v>
      </c>
      <c r="M5923" s="16" t="s">
        <v>17</v>
      </c>
      <c r="N5923" s="16" t="s">
        <v>17</v>
      </c>
    </row>
    <row r="5924" spans="1:14" x14ac:dyDescent="0.25">
      <c r="A5924" s="15" t="s">
        <v>17763</v>
      </c>
      <c r="B5924" s="15" t="s">
        <v>17764</v>
      </c>
      <c r="C5924" s="15" t="s">
        <v>17765</v>
      </c>
      <c r="D5924" s="15">
        <v>5.7736720554272498</v>
      </c>
      <c r="E5924" s="16">
        <v>49.7</v>
      </c>
      <c r="F5924" s="16" t="s">
        <v>17</v>
      </c>
      <c r="G5924" s="16" t="s">
        <v>17</v>
      </c>
      <c r="H5924" s="16" t="s">
        <v>17</v>
      </c>
      <c r="I5924" s="16" t="s">
        <v>17</v>
      </c>
      <c r="J5924" s="16" t="s">
        <v>17</v>
      </c>
      <c r="K5924" s="16" t="s">
        <v>17</v>
      </c>
      <c r="L5924" s="16" t="s">
        <v>17</v>
      </c>
      <c r="M5924" s="16" t="s">
        <v>17</v>
      </c>
      <c r="N5924" s="16" t="s">
        <v>17</v>
      </c>
    </row>
    <row r="5925" spans="1:14" x14ac:dyDescent="0.25">
      <c r="A5925" s="15" t="s">
        <v>17766</v>
      </c>
      <c r="B5925" s="15" t="s">
        <v>17767</v>
      </c>
      <c r="C5925" s="15" t="s">
        <v>17768</v>
      </c>
      <c r="D5925" s="15">
        <v>4.9065420560747697</v>
      </c>
      <c r="E5925" s="15">
        <v>49.1</v>
      </c>
      <c r="F5925" s="15" t="s">
        <v>17</v>
      </c>
      <c r="G5925" s="15">
        <v>21300466.75</v>
      </c>
      <c r="H5925" s="15" t="s">
        <v>17</v>
      </c>
      <c r="I5925" s="15" t="s">
        <v>17</v>
      </c>
      <c r="J5925" s="15" t="s">
        <v>17</v>
      </c>
      <c r="K5925" s="15" t="s">
        <v>17</v>
      </c>
      <c r="L5925" s="15" t="s">
        <v>17</v>
      </c>
      <c r="M5925" s="15">
        <v>12893977.15625</v>
      </c>
      <c r="N5925" s="15" t="s">
        <v>17</v>
      </c>
    </row>
    <row r="5926" spans="1:14" x14ac:dyDescent="0.25">
      <c r="A5926" s="15" t="s">
        <v>17769</v>
      </c>
      <c r="B5926" s="15" t="s">
        <v>17770</v>
      </c>
      <c r="C5926" s="15" t="s">
        <v>17771</v>
      </c>
      <c r="D5926" s="15">
        <v>2.7363184079602001</v>
      </c>
      <c r="E5926" s="16">
        <v>89.1</v>
      </c>
      <c r="F5926" s="16" t="s">
        <v>17</v>
      </c>
      <c r="G5926" s="16" t="s">
        <v>17</v>
      </c>
      <c r="H5926" s="16" t="s">
        <v>17</v>
      </c>
      <c r="I5926" s="16" t="s">
        <v>17</v>
      </c>
      <c r="J5926" s="16" t="s">
        <v>17</v>
      </c>
      <c r="K5926" s="16" t="s">
        <v>17</v>
      </c>
      <c r="L5926" s="16" t="s">
        <v>17</v>
      </c>
      <c r="M5926" s="16" t="s">
        <v>17</v>
      </c>
      <c r="N5926" s="16" t="s">
        <v>17</v>
      </c>
    </row>
    <row r="5927" spans="1:14" x14ac:dyDescent="0.25">
      <c r="A5927" s="15" t="s">
        <v>17772</v>
      </c>
      <c r="B5927" s="15" t="s">
        <v>17773</v>
      </c>
      <c r="C5927" s="15" t="s">
        <v>17774</v>
      </c>
      <c r="D5927" s="15">
        <v>13.8755980861244</v>
      </c>
      <c r="E5927" s="16">
        <v>47.3</v>
      </c>
      <c r="F5927" s="16">
        <v>65719187.75</v>
      </c>
      <c r="G5927" s="16">
        <v>73046452.8125</v>
      </c>
      <c r="H5927" s="16">
        <v>80203938.875</v>
      </c>
      <c r="I5927" s="16">
        <v>77264247.333333299</v>
      </c>
      <c r="J5927" s="16">
        <v>63024272.75</v>
      </c>
      <c r="K5927" s="16">
        <v>52018264.145833299</v>
      </c>
      <c r="L5927" s="16">
        <v>66877266.375</v>
      </c>
      <c r="M5927" s="16">
        <v>41705994.875</v>
      </c>
      <c r="N5927" s="16">
        <v>74505398.25</v>
      </c>
    </row>
    <row r="5928" spans="1:14" x14ac:dyDescent="0.25">
      <c r="A5928" s="15" t="s">
        <v>17775</v>
      </c>
      <c r="B5928" s="15" t="s">
        <v>17776</v>
      </c>
      <c r="C5928" s="15" t="s">
        <v>17777</v>
      </c>
      <c r="D5928" s="15">
        <v>56.3981042654028</v>
      </c>
      <c r="E5928" s="15">
        <v>23.3</v>
      </c>
      <c r="F5928" s="15">
        <v>476490515.25</v>
      </c>
      <c r="G5928" s="15">
        <v>458288339.08333302</v>
      </c>
      <c r="H5928" s="15">
        <v>590046230.75</v>
      </c>
      <c r="I5928" s="15">
        <v>305572207.5</v>
      </c>
      <c r="J5928" s="15">
        <v>355620725.16666698</v>
      </c>
      <c r="K5928" s="15">
        <v>265830523.5</v>
      </c>
      <c r="L5928" s="15">
        <v>479355938.91666698</v>
      </c>
      <c r="M5928" s="15">
        <v>331480218</v>
      </c>
      <c r="N5928" s="15">
        <v>454071166.375</v>
      </c>
    </row>
    <row r="5929" spans="1:14" x14ac:dyDescent="0.25">
      <c r="A5929" s="15" t="s">
        <v>17778</v>
      </c>
      <c r="B5929" s="15" t="s">
        <v>17779</v>
      </c>
      <c r="C5929" s="15" t="s">
        <v>17780</v>
      </c>
      <c r="D5929" s="15">
        <v>17.441860465116299</v>
      </c>
      <c r="E5929" s="16">
        <v>29</v>
      </c>
      <c r="F5929" s="16">
        <v>43026016</v>
      </c>
      <c r="G5929" s="16" t="s">
        <v>17</v>
      </c>
      <c r="H5929" s="16">
        <v>54587747.5</v>
      </c>
      <c r="I5929" s="16">
        <v>50362986.375</v>
      </c>
      <c r="J5929" s="16">
        <v>41275652.125</v>
      </c>
      <c r="K5929" s="16">
        <v>54940711.25</v>
      </c>
      <c r="L5929" s="16">
        <v>48941898</v>
      </c>
      <c r="M5929" s="16">
        <v>57548267.75</v>
      </c>
      <c r="N5929" s="16">
        <v>254282217</v>
      </c>
    </row>
    <row r="5930" spans="1:14" x14ac:dyDescent="0.25">
      <c r="A5930" s="15" t="s">
        <v>17781</v>
      </c>
      <c r="B5930" s="15" t="s">
        <v>17782</v>
      </c>
      <c r="C5930" s="15" t="s">
        <v>17783</v>
      </c>
      <c r="D5930" s="15">
        <v>3.5326086956521698</v>
      </c>
      <c r="E5930" s="16">
        <v>43</v>
      </c>
      <c r="F5930" s="16" t="s">
        <v>17</v>
      </c>
      <c r="G5930" s="16" t="s">
        <v>17</v>
      </c>
      <c r="H5930" s="16" t="s">
        <v>17</v>
      </c>
      <c r="I5930" s="16" t="s">
        <v>17</v>
      </c>
      <c r="J5930" s="16" t="s">
        <v>17</v>
      </c>
      <c r="K5930" s="16" t="s">
        <v>17</v>
      </c>
      <c r="L5930" s="16" t="s">
        <v>17</v>
      </c>
      <c r="M5930" s="16" t="s">
        <v>17</v>
      </c>
      <c r="N5930" s="16" t="s">
        <v>17</v>
      </c>
    </row>
    <row r="5931" spans="1:14" x14ac:dyDescent="0.25">
      <c r="A5931" s="15" t="s">
        <v>17784</v>
      </c>
      <c r="B5931" s="15" t="s">
        <v>17785</v>
      </c>
      <c r="C5931" s="15" t="s">
        <v>17786</v>
      </c>
      <c r="D5931" s="15">
        <v>64.705882352941202</v>
      </c>
      <c r="E5931" s="15">
        <v>14.9</v>
      </c>
      <c r="F5931" s="15">
        <v>60727730.125</v>
      </c>
      <c r="G5931" s="15">
        <v>57684182.166666701</v>
      </c>
      <c r="H5931" s="15">
        <v>67182345.833333299</v>
      </c>
      <c r="I5931" s="15">
        <v>95535420</v>
      </c>
      <c r="J5931" s="15">
        <v>94697015</v>
      </c>
      <c r="K5931" s="15">
        <v>80861742</v>
      </c>
      <c r="L5931" s="15">
        <v>83934590</v>
      </c>
      <c r="M5931" s="15">
        <v>66245653</v>
      </c>
      <c r="N5931" s="15">
        <v>83827690</v>
      </c>
    </row>
    <row r="5932" spans="1:14" x14ac:dyDescent="0.25">
      <c r="A5932" s="15" t="s">
        <v>17787</v>
      </c>
      <c r="B5932" s="15" t="s">
        <v>17788</v>
      </c>
      <c r="C5932" s="15" t="s">
        <v>17789</v>
      </c>
      <c r="D5932" s="15">
        <v>70.109890109890102</v>
      </c>
      <c r="E5932" s="16">
        <v>101.9</v>
      </c>
      <c r="F5932" s="16">
        <v>2404979872.8333302</v>
      </c>
      <c r="G5932" s="16">
        <v>2247815403.75</v>
      </c>
      <c r="H5932" s="16">
        <v>2568710222.3333302</v>
      </c>
      <c r="I5932" s="16">
        <v>2157017874.4166698</v>
      </c>
      <c r="J5932" s="16">
        <v>2262666403.5</v>
      </c>
      <c r="K5932" s="16">
        <v>2286843375.625</v>
      </c>
      <c r="L5932" s="16">
        <v>2271749714.1666698</v>
      </c>
      <c r="M5932" s="16">
        <v>1606340343.0833299</v>
      </c>
      <c r="N5932" s="16">
        <v>2288171434.1666698</v>
      </c>
    </row>
    <row r="5933" spans="1:14" x14ac:dyDescent="0.25">
      <c r="A5933" s="15" t="s">
        <v>17790</v>
      </c>
      <c r="B5933" s="15" t="s">
        <v>17791</v>
      </c>
      <c r="C5933" s="15" t="s">
        <v>17792</v>
      </c>
      <c r="D5933" s="15">
        <v>26.356589147286801</v>
      </c>
      <c r="E5933" s="16">
        <v>28.8</v>
      </c>
      <c r="F5933" s="16" t="s">
        <v>17</v>
      </c>
      <c r="G5933" s="16">
        <v>39022514.916666701</v>
      </c>
      <c r="H5933" s="16">
        <v>60453582.875</v>
      </c>
      <c r="I5933" s="16">
        <v>58772225.1875</v>
      </c>
      <c r="J5933" s="16">
        <v>49814399.625</v>
      </c>
      <c r="K5933" s="16">
        <v>80391594</v>
      </c>
      <c r="L5933" s="16">
        <v>44524284</v>
      </c>
      <c r="M5933" s="16">
        <v>29908897.15625</v>
      </c>
      <c r="N5933" s="16">
        <v>38314050.729166701</v>
      </c>
    </row>
    <row r="5934" spans="1:14" x14ac:dyDescent="0.25">
      <c r="A5934" s="15" t="s">
        <v>17793</v>
      </c>
      <c r="B5934" s="15" t="s">
        <v>17794</v>
      </c>
      <c r="C5934" s="15" t="s">
        <v>17795</v>
      </c>
      <c r="D5934" s="15">
        <v>22.727272727272702</v>
      </c>
      <c r="E5934" s="15">
        <v>45.8</v>
      </c>
      <c r="F5934" s="15">
        <v>36153991.25</v>
      </c>
      <c r="G5934" s="15">
        <v>38266299.958333299</v>
      </c>
      <c r="H5934" s="15">
        <v>119345675.166667</v>
      </c>
      <c r="I5934" s="15">
        <v>60934568</v>
      </c>
      <c r="J5934" s="15">
        <v>63802316.5</v>
      </c>
      <c r="K5934" s="15">
        <v>36862551.5</v>
      </c>
      <c r="L5934" s="15">
        <v>73773113.833333299</v>
      </c>
      <c r="M5934" s="15">
        <v>15337570.4583333</v>
      </c>
      <c r="N5934" s="15">
        <v>28373639.458333299</v>
      </c>
    </row>
    <row r="5935" spans="1:14" x14ac:dyDescent="0.25">
      <c r="A5935" s="15" t="s">
        <v>17796</v>
      </c>
      <c r="B5935" s="15" t="s">
        <v>17797</v>
      </c>
      <c r="C5935" s="15" t="s">
        <v>17798</v>
      </c>
      <c r="D5935" s="15">
        <v>19.834710743801701</v>
      </c>
      <c r="E5935" s="16">
        <v>12.1</v>
      </c>
      <c r="F5935" s="16" t="s">
        <v>17</v>
      </c>
      <c r="G5935" s="16" t="s">
        <v>17</v>
      </c>
      <c r="H5935" s="16" t="s">
        <v>17</v>
      </c>
      <c r="I5935" s="16" t="s">
        <v>17</v>
      </c>
      <c r="J5935" s="16" t="s">
        <v>17</v>
      </c>
      <c r="K5935" s="16" t="s">
        <v>17</v>
      </c>
      <c r="L5935" s="16" t="s">
        <v>17</v>
      </c>
      <c r="M5935" s="16" t="s">
        <v>17</v>
      </c>
      <c r="N5935" s="16" t="s">
        <v>17</v>
      </c>
    </row>
    <row r="5936" spans="1:14" x14ac:dyDescent="0.25">
      <c r="A5936" s="15" t="s">
        <v>17799</v>
      </c>
      <c r="B5936" s="15" t="s">
        <v>17800</v>
      </c>
      <c r="C5936" s="15" t="s">
        <v>17801</v>
      </c>
      <c r="D5936" s="15">
        <v>63.998127340823999</v>
      </c>
      <c r="E5936" s="16">
        <v>244.4</v>
      </c>
      <c r="F5936" s="16">
        <v>1699106368.3333299</v>
      </c>
      <c r="G5936" s="16">
        <v>1493654362.6666701</v>
      </c>
      <c r="H5936" s="16">
        <v>1776429416.4583299</v>
      </c>
      <c r="I5936" s="16">
        <v>1429746596.9166701</v>
      </c>
      <c r="J5936" s="16">
        <v>1329220236.9166701</v>
      </c>
      <c r="K5936" s="16">
        <v>1420238228.75</v>
      </c>
      <c r="L5936" s="16">
        <v>1475712967</v>
      </c>
      <c r="M5936" s="16">
        <v>920319614</v>
      </c>
      <c r="N5936" s="16">
        <v>1469887163.9166701</v>
      </c>
    </row>
    <row r="5937" spans="1:14" x14ac:dyDescent="0.25">
      <c r="A5937" s="15" t="s">
        <v>17802</v>
      </c>
      <c r="B5937" s="15" t="s">
        <v>17803</v>
      </c>
      <c r="C5937" s="15" t="s">
        <v>17804</v>
      </c>
      <c r="D5937" s="15">
        <v>22.580645161290299</v>
      </c>
      <c r="E5937" s="15">
        <v>18.8</v>
      </c>
      <c r="F5937" s="15">
        <v>29360358</v>
      </c>
      <c r="G5937" s="15">
        <v>31660736.875</v>
      </c>
      <c r="H5937" s="15">
        <v>37415168.5</v>
      </c>
      <c r="I5937" s="15">
        <v>45353525.125</v>
      </c>
      <c r="J5937" s="15">
        <v>42647608</v>
      </c>
      <c r="K5937" s="15">
        <v>32332877.375</v>
      </c>
      <c r="L5937" s="15">
        <v>29676509</v>
      </c>
      <c r="M5937" s="15" t="s">
        <v>17</v>
      </c>
      <c r="N5937" s="15">
        <v>32065735</v>
      </c>
    </row>
    <row r="5938" spans="1:14" x14ac:dyDescent="0.25">
      <c r="A5938" s="15" t="s">
        <v>17805</v>
      </c>
      <c r="B5938" s="15" t="s">
        <v>17806</v>
      </c>
      <c r="C5938" s="15" t="s">
        <v>17807</v>
      </c>
      <c r="D5938" s="15">
        <v>5.6910569105691096</v>
      </c>
      <c r="E5938" s="16">
        <v>29.4</v>
      </c>
      <c r="F5938" s="16" t="s">
        <v>17</v>
      </c>
      <c r="G5938" s="16" t="s">
        <v>17</v>
      </c>
      <c r="H5938" s="16" t="s">
        <v>17</v>
      </c>
      <c r="I5938" s="16" t="s">
        <v>17</v>
      </c>
      <c r="J5938" s="16" t="s">
        <v>17</v>
      </c>
      <c r="K5938" s="16" t="s">
        <v>17</v>
      </c>
      <c r="L5938" s="16">
        <v>13726501</v>
      </c>
      <c r="M5938" s="16" t="s">
        <v>17</v>
      </c>
      <c r="N5938" s="16" t="s">
        <v>17</v>
      </c>
    </row>
    <row r="5939" spans="1:14" x14ac:dyDescent="0.25">
      <c r="A5939" s="15" t="s">
        <v>17808</v>
      </c>
      <c r="B5939" s="15" t="s">
        <v>17809</v>
      </c>
      <c r="C5939" s="15" t="s">
        <v>17810</v>
      </c>
      <c r="D5939" s="15">
        <v>73.109243697479002</v>
      </c>
      <c r="E5939" s="16">
        <v>39.299999999999997</v>
      </c>
      <c r="F5939" s="16">
        <v>850410997.72916698</v>
      </c>
      <c r="G5939" s="16">
        <v>915871556.33333302</v>
      </c>
      <c r="H5939" s="16">
        <v>817628672.08333302</v>
      </c>
      <c r="I5939" s="16">
        <v>767921771.66666698</v>
      </c>
      <c r="J5939" s="16">
        <v>741629208.25</v>
      </c>
      <c r="K5939" s="16">
        <v>784670304.91666698</v>
      </c>
      <c r="L5939" s="16">
        <v>766888828.5</v>
      </c>
      <c r="M5939" s="16">
        <v>542197906.89583302</v>
      </c>
      <c r="N5939" s="16">
        <v>806684861.91666698</v>
      </c>
    </row>
    <row r="5940" spans="1:14" x14ac:dyDescent="0.25">
      <c r="A5940" s="15" t="s">
        <v>17811</v>
      </c>
      <c r="B5940" s="15" t="s">
        <v>17812</v>
      </c>
      <c r="C5940" s="15" t="s">
        <v>17813</v>
      </c>
      <c r="D5940" s="15">
        <v>9.7345132743362797</v>
      </c>
      <c r="E5940" s="15">
        <v>39.9</v>
      </c>
      <c r="F5940" s="15" t="s">
        <v>17</v>
      </c>
      <c r="G5940" s="15">
        <v>69000671.625</v>
      </c>
      <c r="H5940" s="15" t="s">
        <v>17</v>
      </c>
      <c r="I5940" s="15" t="s">
        <v>17</v>
      </c>
      <c r="J5940" s="15" t="s">
        <v>17</v>
      </c>
      <c r="K5940" s="15" t="s">
        <v>17</v>
      </c>
      <c r="L5940" s="15" t="s">
        <v>17</v>
      </c>
      <c r="M5940" s="15">
        <v>9624133</v>
      </c>
      <c r="N5940" s="15" t="s">
        <v>17</v>
      </c>
    </row>
    <row r="5941" spans="1:14" x14ac:dyDescent="0.25">
      <c r="A5941" s="15" t="s">
        <v>17814</v>
      </c>
      <c r="B5941" s="15" t="s">
        <v>17815</v>
      </c>
      <c r="C5941" s="15" t="s">
        <v>17816</v>
      </c>
      <c r="D5941" s="15">
        <v>39.588100686498898</v>
      </c>
      <c r="E5941" s="16">
        <v>51.5</v>
      </c>
      <c r="F5941" s="16">
        <v>1561196039.5</v>
      </c>
      <c r="G5941" s="16">
        <v>1154914607.5</v>
      </c>
      <c r="H5941" s="16">
        <v>1281075821.3333299</v>
      </c>
      <c r="I5941" s="16">
        <v>1432396847</v>
      </c>
      <c r="J5941" s="16">
        <v>1397116715.5833299</v>
      </c>
      <c r="K5941" s="16">
        <v>1348534519.5</v>
      </c>
      <c r="L5941" s="16">
        <v>1438527193.3333299</v>
      </c>
      <c r="M5941" s="16">
        <v>966286730.66666698</v>
      </c>
      <c r="N5941" s="16">
        <v>1122256759</v>
      </c>
    </row>
    <row r="5942" spans="1:14" x14ac:dyDescent="0.25">
      <c r="A5942" s="15" t="s">
        <v>17817</v>
      </c>
      <c r="B5942" s="15" t="s">
        <v>17818</v>
      </c>
      <c r="C5942" s="15" t="s">
        <v>17819</v>
      </c>
      <c r="D5942" s="15">
        <v>40.070921985815602</v>
      </c>
      <c r="E5942" s="16">
        <v>31.3</v>
      </c>
      <c r="F5942" s="16">
        <v>753251335.54166698</v>
      </c>
      <c r="G5942" s="16">
        <v>746775909.48958302</v>
      </c>
      <c r="H5942" s="16">
        <v>822536548.66666698</v>
      </c>
      <c r="I5942" s="16">
        <v>740924610.83333302</v>
      </c>
      <c r="J5942" s="16">
        <v>603606229.66666698</v>
      </c>
      <c r="K5942" s="16">
        <v>663361506.33333302</v>
      </c>
      <c r="L5942" s="16">
        <v>761639660.1875</v>
      </c>
      <c r="M5942" s="16">
        <v>543987230.16666698</v>
      </c>
      <c r="N5942" s="16">
        <v>719030257</v>
      </c>
    </row>
    <row r="5943" spans="1:14" x14ac:dyDescent="0.25">
      <c r="A5943" s="15" t="s">
        <v>17820</v>
      </c>
      <c r="B5943" s="15" t="s">
        <v>17821</v>
      </c>
      <c r="C5943" s="15" t="s">
        <v>17822</v>
      </c>
      <c r="D5943" s="15">
        <v>43.529411764705898</v>
      </c>
      <c r="E5943" s="15">
        <v>28.4</v>
      </c>
      <c r="F5943" s="15">
        <v>909162989.25</v>
      </c>
      <c r="G5943" s="15">
        <v>1144358727.8333299</v>
      </c>
      <c r="H5943" s="15">
        <v>1391845305</v>
      </c>
      <c r="I5943" s="15">
        <v>909949158.75</v>
      </c>
      <c r="J5943" s="15">
        <v>1046217240</v>
      </c>
      <c r="K5943" s="15">
        <v>1232260411.9583299</v>
      </c>
      <c r="L5943" s="15">
        <v>1036431669.5</v>
      </c>
      <c r="M5943" s="15">
        <v>611429585.71354198</v>
      </c>
      <c r="N5943" s="15">
        <v>983301693.58333302</v>
      </c>
    </row>
    <row r="5944" spans="1:14" x14ac:dyDescent="0.25">
      <c r="A5944" s="15" t="s">
        <v>17823</v>
      </c>
      <c r="B5944" s="15" t="s">
        <v>17824</v>
      </c>
      <c r="C5944" s="15" t="s">
        <v>17825</v>
      </c>
      <c r="D5944" s="15">
        <v>21.6666666666667</v>
      </c>
      <c r="E5944" s="16">
        <v>24.6</v>
      </c>
      <c r="F5944" s="16">
        <v>2126919049</v>
      </c>
      <c r="G5944" s="16">
        <v>1866358121</v>
      </c>
      <c r="H5944" s="16">
        <v>1816368587.25</v>
      </c>
      <c r="I5944" s="16">
        <v>1932786034.6666701</v>
      </c>
      <c r="J5944" s="16">
        <v>1898848230.3333299</v>
      </c>
      <c r="K5944" s="16">
        <v>2184606354</v>
      </c>
      <c r="L5944" s="16">
        <v>1744531083.25</v>
      </c>
      <c r="M5944" s="16">
        <v>1230970106.5833299</v>
      </c>
      <c r="N5944" s="16">
        <v>2344478814.4375</v>
      </c>
    </row>
    <row r="5945" spans="1:14" x14ac:dyDescent="0.25">
      <c r="A5945" s="15" t="s">
        <v>17826</v>
      </c>
      <c r="B5945" s="15" t="s">
        <v>17827</v>
      </c>
      <c r="C5945" s="15" t="s">
        <v>17828</v>
      </c>
      <c r="D5945" s="15">
        <v>43.5555555555556</v>
      </c>
      <c r="E5945" s="16">
        <v>25.5</v>
      </c>
      <c r="F5945" s="16">
        <v>430897515.33333302</v>
      </c>
      <c r="G5945" s="16">
        <v>448034347.64583302</v>
      </c>
      <c r="H5945" s="16">
        <v>423502546.25</v>
      </c>
      <c r="I5945" s="16">
        <v>466401388.5</v>
      </c>
      <c r="J5945" s="16">
        <v>381202962.33333302</v>
      </c>
      <c r="K5945" s="16">
        <v>497446039.5</v>
      </c>
      <c r="L5945" s="16">
        <v>424022042.16666698</v>
      </c>
      <c r="M5945" s="16">
        <v>249117854.52083299</v>
      </c>
      <c r="N5945" s="16">
        <v>424424041.66666698</v>
      </c>
    </row>
    <row r="5946" spans="1:14" x14ac:dyDescent="0.25">
      <c r="A5946" s="15" t="s">
        <v>17829</v>
      </c>
      <c r="B5946" s="15" t="s">
        <v>17830</v>
      </c>
      <c r="C5946" s="15" t="s">
        <v>17831</v>
      </c>
      <c r="D5946" s="15">
        <v>24.528301886792502</v>
      </c>
      <c r="E5946" s="15">
        <v>17.399999999999999</v>
      </c>
      <c r="F5946" s="15">
        <v>1419714651.25</v>
      </c>
      <c r="G5946" s="15">
        <v>1093143651</v>
      </c>
      <c r="H5946" s="15">
        <v>1769030038</v>
      </c>
      <c r="I5946" s="15">
        <v>1371570335.2916701</v>
      </c>
      <c r="J5946" s="15">
        <v>1718259922</v>
      </c>
      <c r="K5946" s="15">
        <v>1283851006.6666701</v>
      </c>
      <c r="L5946" s="15">
        <v>1347165477.25</v>
      </c>
      <c r="M5946" s="15">
        <v>352047385.21875</v>
      </c>
      <c r="N5946" s="15">
        <v>691388489.91666698</v>
      </c>
    </row>
    <row r="5947" spans="1:14" x14ac:dyDescent="0.25">
      <c r="A5947" s="15" t="s">
        <v>17832</v>
      </c>
      <c r="B5947" s="15" t="s">
        <v>17833</v>
      </c>
      <c r="C5947" s="15" t="s">
        <v>17834</v>
      </c>
      <c r="D5947" s="15">
        <v>54.621848739495803</v>
      </c>
      <c r="E5947" s="16">
        <v>13.3</v>
      </c>
      <c r="F5947" s="16">
        <v>3047815370</v>
      </c>
      <c r="G5947" s="16">
        <v>2836054224.40625</v>
      </c>
      <c r="H5947" s="16">
        <v>3178357405.9791698</v>
      </c>
      <c r="I5947" s="16">
        <v>2701828277.4166698</v>
      </c>
      <c r="J5947" s="16">
        <v>2380208223.0416698</v>
      </c>
      <c r="K5947" s="16">
        <v>2312146991.0208302</v>
      </c>
      <c r="L5947" s="16">
        <v>2960273086.75</v>
      </c>
      <c r="M5947" s="16">
        <v>1409957409.0833299</v>
      </c>
      <c r="N5947" s="16">
        <v>2434344900.3125</v>
      </c>
    </row>
    <row r="5948" spans="1:14" x14ac:dyDescent="0.25">
      <c r="A5948" s="15" t="s">
        <v>17835</v>
      </c>
      <c r="B5948" s="15" t="s">
        <v>17836</v>
      </c>
      <c r="C5948" s="15" t="s">
        <v>17837</v>
      </c>
      <c r="D5948" s="15">
        <v>61.864406779661003</v>
      </c>
      <c r="E5948" s="16">
        <v>13.5</v>
      </c>
      <c r="F5948" s="16">
        <v>1501655743</v>
      </c>
      <c r="G5948" s="16">
        <v>1434589451.8125</v>
      </c>
      <c r="H5948" s="16">
        <v>2161992536.125</v>
      </c>
      <c r="I5948" s="16">
        <v>2683700670.1666698</v>
      </c>
      <c r="J5948" s="16">
        <v>1982026807.7916701</v>
      </c>
      <c r="K5948" s="16">
        <v>2453198846.2291698</v>
      </c>
      <c r="L5948" s="16">
        <v>2052435191.65625</v>
      </c>
      <c r="M5948" s="16">
        <v>1387983455</v>
      </c>
      <c r="N5948" s="16">
        <v>2295308773</v>
      </c>
    </row>
    <row r="5949" spans="1:14" x14ac:dyDescent="0.25">
      <c r="A5949" s="15" t="s">
        <v>17838</v>
      </c>
      <c r="B5949" s="15" t="s">
        <v>17839</v>
      </c>
      <c r="C5949" s="15" t="s">
        <v>17840</v>
      </c>
      <c r="D5949" s="15">
        <v>53.174603174603199</v>
      </c>
      <c r="E5949" s="15">
        <v>13.9</v>
      </c>
      <c r="F5949" s="15">
        <v>3741571351.3333302</v>
      </c>
      <c r="G5949" s="15">
        <v>3647486252.7708302</v>
      </c>
      <c r="H5949" s="15">
        <v>4245396163.8333302</v>
      </c>
      <c r="I5949" s="15">
        <v>3261503287.6666698</v>
      </c>
      <c r="J5949" s="15">
        <v>2960945381.3333302</v>
      </c>
      <c r="K5949" s="15">
        <v>3173032460.2083302</v>
      </c>
      <c r="L5949" s="15">
        <v>3456943350</v>
      </c>
      <c r="M5949" s="15">
        <v>1854981516.1875</v>
      </c>
      <c r="N5949" s="15">
        <v>3617592853.1666698</v>
      </c>
    </row>
    <row r="5950" spans="1:14" x14ac:dyDescent="0.25">
      <c r="A5950" s="15" t="s">
        <v>17841</v>
      </c>
      <c r="B5950" s="15" t="s">
        <v>17842</v>
      </c>
      <c r="C5950" s="15" t="s">
        <v>17843</v>
      </c>
      <c r="D5950" s="15">
        <v>52.173913043478301</v>
      </c>
      <c r="E5950" s="16">
        <v>10.8</v>
      </c>
      <c r="F5950" s="16">
        <v>2437332196.5208302</v>
      </c>
      <c r="G5950" s="16">
        <v>2302934658.5833302</v>
      </c>
      <c r="H5950" s="16">
        <v>2988540015.6666698</v>
      </c>
      <c r="I5950" s="16">
        <v>2004685410.4166701</v>
      </c>
      <c r="J5950" s="16">
        <v>1736442059</v>
      </c>
      <c r="K5950" s="16">
        <v>2333727510</v>
      </c>
      <c r="L5950" s="16">
        <v>1664774331.4583299</v>
      </c>
      <c r="M5950" s="16">
        <v>973924425.91666698</v>
      </c>
      <c r="N5950" s="16">
        <v>2547010473.4583302</v>
      </c>
    </row>
    <row r="5951" spans="1:14" x14ac:dyDescent="0.25">
      <c r="A5951" s="15" t="s">
        <v>17844</v>
      </c>
      <c r="B5951" s="15" t="s">
        <v>17845</v>
      </c>
      <c r="C5951" s="15" t="s">
        <v>17846</v>
      </c>
      <c r="D5951" s="15">
        <v>55.8139534883721</v>
      </c>
      <c r="E5951" s="16">
        <v>9.6999999999999993</v>
      </c>
      <c r="F5951" s="16">
        <v>864294704.59375</v>
      </c>
      <c r="G5951" s="16">
        <v>1785532283</v>
      </c>
      <c r="H5951" s="16">
        <v>1643398089.5</v>
      </c>
      <c r="I5951" s="16">
        <v>525599823.5</v>
      </c>
      <c r="J5951" s="16">
        <v>446307960.20833302</v>
      </c>
      <c r="K5951" s="16">
        <v>900738232</v>
      </c>
      <c r="L5951" s="16">
        <v>797125173.125</v>
      </c>
      <c r="M5951" s="16">
        <v>339478414.33333302</v>
      </c>
      <c r="N5951" s="16">
        <v>411202661.9375</v>
      </c>
    </row>
    <row r="5952" spans="1:14" x14ac:dyDescent="0.25">
      <c r="A5952" s="15" t="s">
        <v>17847</v>
      </c>
      <c r="B5952" s="15" t="s">
        <v>17848</v>
      </c>
      <c r="C5952" s="15" t="s">
        <v>17849</v>
      </c>
      <c r="D5952" s="15">
        <v>67.105263157894697</v>
      </c>
      <c r="E5952" s="15">
        <v>8.5</v>
      </c>
      <c r="F5952" s="15">
        <v>2859620005.21875</v>
      </c>
      <c r="G5952" s="15">
        <v>1542266972.875</v>
      </c>
      <c r="H5952" s="15">
        <v>1658443168.6875</v>
      </c>
      <c r="I5952" s="15">
        <v>1285820800.8125</v>
      </c>
      <c r="J5952" s="15">
        <v>1979430766</v>
      </c>
      <c r="K5952" s="15">
        <v>809366076.55208302</v>
      </c>
      <c r="L5952" s="15">
        <v>1616575858.84375</v>
      </c>
      <c r="M5952" s="15">
        <v>754300697.875</v>
      </c>
      <c r="N5952" s="15">
        <v>1157557448.625</v>
      </c>
    </row>
    <row r="5953" spans="1:14" x14ac:dyDescent="0.25">
      <c r="A5953" s="15" t="s">
        <v>17850</v>
      </c>
      <c r="B5953" s="15" t="s">
        <v>17851</v>
      </c>
      <c r="C5953" s="15" t="s">
        <v>17852</v>
      </c>
      <c r="D5953" s="15">
        <v>59.6654275092937</v>
      </c>
      <c r="E5953" s="16">
        <v>58</v>
      </c>
      <c r="F5953" s="16">
        <v>790014792.79166698</v>
      </c>
      <c r="G5953" s="16">
        <v>689950331.375</v>
      </c>
      <c r="H5953" s="16">
        <v>935440294.66666698</v>
      </c>
      <c r="I5953" s="16">
        <v>813383186.5</v>
      </c>
      <c r="J5953" s="16">
        <v>761251080.16666698</v>
      </c>
      <c r="K5953" s="16">
        <v>794988345.83333302</v>
      </c>
      <c r="L5953" s="16">
        <v>812485917.33333302</v>
      </c>
      <c r="M5953" s="16">
        <v>483987951.79166698</v>
      </c>
      <c r="N5953" s="16">
        <v>830235674.47916698</v>
      </c>
    </row>
    <row r="5954" spans="1:14" x14ac:dyDescent="0.25">
      <c r="A5954" s="15" t="s">
        <v>17853</v>
      </c>
      <c r="B5954" s="15" t="s">
        <v>17854</v>
      </c>
      <c r="C5954" s="15" t="s">
        <v>17855</v>
      </c>
      <c r="D5954" s="15">
        <v>23.8888888888889</v>
      </c>
      <c r="E5954" s="16">
        <v>57.9</v>
      </c>
      <c r="F5954" s="16">
        <v>61734363.75</v>
      </c>
      <c r="G5954" s="16">
        <v>81706185.916666701</v>
      </c>
      <c r="H5954" s="16">
        <v>94655895.583333299</v>
      </c>
      <c r="I5954" s="16">
        <v>76180666.4375</v>
      </c>
      <c r="J5954" s="16">
        <v>66704419.375</v>
      </c>
      <c r="K5954" s="16">
        <v>74130119.25</v>
      </c>
      <c r="L5954" s="16">
        <v>73884658.03125</v>
      </c>
      <c r="M5954" s="16">
        <v>33622182.020833299</v>
      </c>
      <c r="N5954" s="16">
        <v>229107930.25</v>
      </c>
    </row>
    <row r="5955" spans="1:14" x14ac:dyDescent="0.25">
      <c r="A5955" s="15" t="s">
        <v>17856</v>
      </c>
      <c r="B5955" s="15" t="s">
        <v>17857</v>
      </c>
      <c r="C5955" s="15" t="s">
        <v>17858</v>
      </c>
      <c r="D5955" s="15">
        <v>53.125</v>
      </c>
      <c r="E5955" s="15">
        <v>14.2</v>
      </c>
      <c r="F5955" s="15">
        <v>3116905484</v>
      </c>
      <c r="G5955" s="15">
        <v>3404464231.0833302</v>
      </c>
      <c r="H5955" s="15">
        <v>3563626975.75</v>
      </c>
      <c r="I5955" s="15">
        <v>3024222664.1666698</v>
      </c>
      <c r="J5955" s="15">
        <v>2941419796.9166698</v>
      </c>
      <c r="K5955" s="15">
        <v>2936076376.4166698</v>
      </c>
      <c r="L5955" s="15">
        <v>2865682604.5833302</v>
      </c>
      <c r="M5955" s="15">
        <v>2102078325.625</v>
      </c>
      <c r="N5955" s="15">
        <v>3196781855.1666698</v>
      </c>
    </row>
    <row r="5956" spans="1:14" x14ac:dyDescent="0.25">
      <c r="A5956" s="15" t="s">
        <v>17859</v>
      </c>
      <c r="B5956" s="15" t="s">
        <v>17860</v>
      </c>
      <c r="C5956" s="15" t="s">
        <v>17861</v>
      </c>
      <c r="D5956" s="15">
        <v>44.962686567164198</v>
      </c>
      <c r="E5956" s="16">
        <v>61.5</v>
      </c>
      <c r="F5956" s="16">
        <v>384868496.5</v>
      </c>
      <c r="G5956" s="16">
        <v>386424071.5</v>
      </c>
      <c r="H5956" s="16">
        <v>416272986.64583302</v>
      </c>
      <c r="I5956" s="16">
        <v>348040206.19791698</v>
      </c>
      <c r="J5956" s="16">
        <v>326094023</v>
      </c>
      <c r="K5956" s="16">
        <v>324892826.66666698</v>
      </c>
      <c r="L5956" s="16">
        <v>399110199.08333302</v>
      </c>
      <c r="M5956" s="16">
        <v>249704045.5625</v>
      </c>
      <c r="N5956" s="16">
        <v>385065068.54166698</v>
      </c>
    </row>
    <row r="5957" spans="1:14" x14ac:dyDescent="0.25">
      <c r="A5957" s="15" t="s">
        <v>17862</v>
      </c>
      <c r="B5957" s="15" t="s">
        <v>17863</v>
      </c>
      <c r="C5957" s="15" t="s">
        <v>17864</v>
      </c>
      <c r="D5957" s="15">
        <v>37.931034482758598</v>
      </c>
      <c r="E5957" s="16">
        <v>59</v>
      </c>
      <c r="F5957" s="16">
        <v>168519531.47916701</v>
      </c>
      <c r="G5957" s="16">
        <v>255960819.16666701</v>
      </c>
      <c r="H5957" s="16">
        <v>215067348.5</v>
      </c>
      <c r="I5957" s="16">
        <v>241104537.91666701</v>
      </c>
      <c r="J5957" s="16">
        <v>282931107.08333302</v>
      </c>
      <c r="K5957" s="16">
        <v>286890186</v>
      </c>
      <c r="L5957" s="16">
        <v>273136537.625</v>
      </c>
      <c r="M5957" s="16">
        <v>167247579.85416701</v>
      </c>
      <c r="N5957" s="16">
        <v>274290094.45833302</v>
      </c>
    </row>
    <row r="5958" spans="1:14" x14ac:dyDescent="0.25">
      <c r="A5958" s="15" t="s">
        <v>17865</v>
      </c>
      <c r="B5958" s="15" t="s">
        <v>17866</v>
      </c>
      <c r="C5958" s="15" t="s">
        <v>17867</v>
      </c>
      <c r="D5958" s="15">
        <v>49.418604651162802</v>
      </c>
      <c r="E5958" s="15">
        <v>19.7</v>
      </c>
      <c r="F5958" s="15">
        <v>94548380.125</v>
      </c>
      <c r="G5958" s="15">
        <v>101315805.958333</v>
      </c>
      <c r="H5958" s="15">
        <v>119655655.625</v>
      </c>
      <c r="I5958" s="15">
        <v>155483248.5</v>
      </c>
      <c r="J5958" s="15">
        <v>156584231.25</v>
      </c>
      <c r="K5958" s="15">
        <v>124425201.583333</v>
      </c>
      <c r="L5958" s="15">
        <v>151823205.22916701</v>
      </c>
      <c r="M5958" s="15">
        <v>91229952.333333299</v>
      </c>
      <c r="N5958" s="15">
        <v>152990117.5</v>
      </c>
    </row>
    <row r="5959" spans="1:14" x14ac:dyDescent="0.25">
      <c r="A5959" s="15" t="s">
        <v>17868</v>
      </c>
      <c r="B5959" s="15" t="s">
        <v>17869</v>
      </c>
      <c r="C5959" s="15" t="s">
        <v>17870</v>
      </c>
      <c r="D5959" s="15">
        <v>1.3429752066115701</v>
      </c>
      <c r="E5959" s="16">
        <v>112.1</v>
      </c>
      <c r="F5959" s="16">
        <v>4426932</v>
      </c>
      <c r="G5959" s="16">
        <v>3665348.6875</v>
      </c>
      <c r="H5959" s="16">
        <v>5686258.625</v>
      </c>
      <c r="I5959" s="16" t="s">
        <v>17</v>
      </c>
      <c r="J5959" s="16" t="s">
        <v>17</v>
      </c>
      <c r="K5959" s="16" t="s">
        <v>17</v>
      </c>
      <c r="L5959" s="16" t="s">
        <v>17</v>
      </c>
      <c r="M5959" s="16" t="s">
        <v>17</v>
      </c>
      <c r="N5959" s="16" t="s">
        <v>17</v>
      </c>
    </row>
    <row r="5960" spans="1:14" x14ac:dyDescent="0.25">
      <c r="A5960" s="15" t="s">
        <v>17871</v>
      </c>
      <c r="B5960" s="15" t="s">
        <v>17872</v>
      </c>
      <c r="C5960" s="15" t="s">
        <v>17873</v>
      </c>
      <c r="D5960" s="15">
        <v>2.6427061310782198</v>
      </c>
      <c r="E5960" s="16">
        <v>110.1</v>
      </c>
      <c r="F5960" s="16" t="s">
        <v>17</v>
      </c>
      <c r="G5960" s="16" t="s">
        <v>17</v>
      </c>
      <c r="H5960" s="16" t="s">
        <v>17</v>
      </c>
      <c r="I5960" s="16" t="s">
        <v>17</v>
      </c>
      <c r="J5960" s="16" t="s">
        <v>17</v>
      </c>
      <c r="K5960" s="16" t="s">
        <v>17</v>
      </c>
      <c r="L5960" s="16">
        <v>5652418.5</v>
      </c>
      <c r="M5960" s="16" t="s">
        <v>17</v>
      </c>
      <c r="N5960" s="16" t="s">
        <v>17</v>
      </c>
    </row>
    <row r="5961" spans="1:14" x14ac:dyDescent="0.25">
      <c r="A5961" s="15" t="s">
        <v>17874</v>
      </c>
      <c r="B5961" s="15" t="s">
        <v>17875</v>
      </c>
      <c r="C5961" s="15" t="s">
        <v>17876</v>
      </c>
      <c r="D5961" s="15">
        <v>9.9415204678362592</v>
      </c>
      <c r="E5961" s="15">
        <v>38.299999999999997</v>
      </c>
      <c r="F5961" s="15" t="s">
        <v>17</v>
      </c>
      <c r="G5961" s="15">
        <v>12415104</v>
      </c>
      <c r="H5961" s="15" t="s">
        <v>17</v>
      </c>
      <c r="I5961" s="15" t="s">
        <v>17</v>
      </c>
      <c r="J5961" s="15" t="s">
        <v>17</v>
      </c>
      <c r="K5961" s="15" t="s">
        <v>17</v>
      </c>
      <c r="L5961" s="15" t="s">
        <v>17</v>
      </c>
      <c r="M5961" s="15" t="s">
        <v>17</v>
      </c>
      <c r="N5961" s="15" t="s">
        <v>17</v>
      </c>
    </row>
    <row r="5962" spans="1:14" x14ac:dyDescent="0.25">
      <c r="A5962" s="15" t="s">
        <v>17877</v>
      </c>
      <c r="B5962" s="15" t="s">
        <v>17878</v>
      </c>
      <c r="C5962" s="15" t="s">
        <v>17879</v>
      </c>
      <c r="D5962" s="15">
        <v>30.4255319148936</v>
      </c>
      <c r="E5962" s="16">
        <v>52.9</v>
      </c>
      <c r="F5962" s="16">
        <v>474980510.91666698</v>
      </c>
      <c r="G5962" s="16">
        <v>445507775.77083302</v>
      </c>
      <c r="H5962" s="16">
        <v>84654140.3125</v>
      </c>
      <c r="I5962" s="16">
        <v>479860798.83333302</v>
      </c>
      <c r="J5962" s="16">
        <v>407310490.54166698</v>
      </c>
      <c r="K5962" s="16">
        <v>218710465.04166701</v>
      </c>
      <c r="L5962" s="16">
        <v>219125541.66666701</v>
      </c>
      <c r="M5962" s="16">
        <v>281160495.83333302</v>
      </c>
      <c r="N5962" s="16">
        <v>553276079.33333302</v>
      </c>
    </row>
    <row r="5963" spans="1:14" x14ac:dyDescent="0.25">
      <c r="A5963" s="15" t="s">
        <v>17880</v>
      </c>
      <c r="B5963" s="15" t="s">
        <v>17881</v>
      </c>
      <c r="C5963" s="15" t="s">
        <v>17882</v>
      </c>
      <c r="D5963" s="15">
        <v>1.9108280254777099</v>
      </c>
      <c r="E5963" s="16">
        <v>68.900000000000006</v>
      </c>
      <c r="F5963" s="16" t="s">
        <v>17</v>
      </c>
      <c r="G5963" s="16">
        <v>10672553.125</v>
      </c>
      <c r="H5963" s="16" t="s">
        <v>17</v>
      </c>
      <c r="I5963" s="16" t="s">
        <v>17</v>
      </c>
      <c r="J5963" s="16" t="s">
        <v>17</v>
      </c>
      <c r="K5963" s="16" t="s">
        <v>17</v>
      </c>
      <c r="L5963" s="16" t="s">
        <v>17</v>
      </c>
      <c r="M5963" s="16" t="s">
        <v>17</v>
      </c>
      <c r="N5963" s="16" t="s">
        <v>17</v>
      </c>
    </row>
    <row r="5964" spans="1:14" x14ac:dyDescent="0.25">
      <c r="A5964" s="15" t="s">
        <v>17883</v>
      </c>
      <c r="B5964" s="15" t="s">
        <v>17884</v>
      </c>
      <c r="C5964" s="15" t="s">
        <v>17885</v>
      </c>
      <c r="D5964" s="15">
        <v>38.535645472061702</v>
      </c>
      <c r="E5964" s="15">
        <v>58.4</v>
      </c>
      <c r="F5964" s="15">
        <v>416560354.16666698</v>
      </c>
      <c r="G5964" s="15">
        <v>407957801.39583302</v>
      </c>
      <c r="H5964" s="15">
        <v>427914328</v>
      </c>
      <c r="I5964" s="15">
        <v>363932555.125</v>
      </c>
      <c r="J5964" s="15">
        <v>360452347.33333302</v>
      </c>
      <c r="K5964" s="15">
        <v>377914214.66666698</v>
      </c>
      <c r="L5964" s="15">
        <v>355873922.83333302</v>
      </c>
      <c r="M5964" s="15">
        <v>270854857.16666698</v>
      </c>
      <c r="N5964" s="15">
        <v>341014366.33333302</v>
      </c>
    </row>
    <row r="5965" spans="1:14" x14ac:dyDescent="0.25">
      <c r="A5965" s="15" t="s">
        <v>17886</v>
      </c>
      <c r="B5965" s="15" t="s">
        <v>17887</v>
      </c>
      <c r="C5965" s="15" t="s">
        <v>17888</v>
      </c>
      <c r="D5965" s="15">
        <v>5.32544378698225</v>
      </c>
      <c r="E5965" s="16">
        <v>19.8</v>
      </c>
      <c r="F5965" s="16" t="s">
        <v>17</v>
      </c>
      <c r="G5965" s="16" t="s">
        <v>17</v>
      </c>
      <c r="H5965" s="16" t="s">
        <v>17</v>
      </c>
      <c r="I5965" s="16">
        <v>13349866.5</v>
      </c>
      <c r="J5965" s="16" t="s">
        <v>17</v>
      </c>
      <c r="K5965" s="16" t="s">
        <v>17</v>
      </c>
      <c r="L5965" s="16" t="s">
        <v>17</v>
      </c>
      <c r="M5965" s="16">
        <v>5972986.5</v>
      </c>
      <c r="N5965" s="16" t="s">
        <v>17</v>
      </c>
    </row>
    <row r="5966" spans="1:14" x14ac:dyDescent="0.25">
      <c r="A5966" s="15" t="s">
        <v>17889</v>
      </c>
      <c r="B5966" s="15" t="s">
        <v>17890</v>
      </c>
      <c r="C5966" s="15" t="s">
        <v>17891</v>
      </c>
      <c r="D5966" s="15">
        <v>1.6666666666666701</v>
      </c>
      <c r="E5966" s="16">
        <v>97.9</v>
      </c>
      <c r="F5966" s="16" t="s">
        <v>17</v>
      </c>
      <c r="G5966" s="16" t="s">
        <v>17</v>
      </c>
      <c r="H5966" s="16" t="s">
        <v>17</v>
      </c>
      <c r="I5966" s="16" t="s">
        <v>17</v>
      </c>
      <c r="J5966" s="16" t="s">
        <v>17</v>
      </c>
      <c r="K5966" s="16" t="s">
        <v>17</v>
      </c>
      <c r="L5966" s="16" t="s">
        <v>17</v>
      </c>
      <c r="M5966" s="16" t="s">
        <v>17</v>
      </c>
      <c r="N5966" s="16" t="s">
        <v>17</v>
      </c>
    </row>
    <row r="5967" spans="1:14" x14ac:dyDescent="0.25">
      <c r="A5967" s="15" t="s">
        <v>17892</v>
      </c>
      <c r="B5967" s="15" t="s">
        <v>17893</v>
      </c>
      <c r="C5967" s="15" t="s">
        <v>17894</v>
      </c>
      <c r="D5967" s="15">
        <v>31.7929759704251</v>
      </c>
      <c r="E5967" s="15">
        <v>61.2</v>
      </c>
      <c r="F5967" s="15">
        <v>55803557.583333299</v>
      </c>
      <c r="G5967" s="15">
        <v>84584693.5</v>
      </c>
      <c r="H5967" s="15">
        <v>85998282.416666701</v>
      </c>
      <c r="I5967" s="15">
        <v>89663944.75</v>
      </c>
      <c r="J5967" s="15">
        <v>99363463.791666701</v>
      </c>
      <c r="K5967" s="15">
        <v>88146810.625</v>
      </c>
      <c r="L5967" s="15">
        <v>63663554.291666701</v>
      </c>
      <c r="M5967" s="15">
        <v>59556040.041666701</v>
      </c>
      <c r="N5967" s="15">
        <v>116579288</v>
      </c>
    </row>
    <row r="5968" spans="1:14" x14ac:dyDescent="0.25">
      <c r="A5968" s="15" t="s">
        <v>17895</v>
      </c>
      <c r="B5968" s="15" t="s">
        <v>17896</v>
      </c>
      <c r="C5968" s="15" t="s">
        <v>17897</v>
      </c>
      <c r="D5968" s="15">
        <v>69.135802469135797</v>
      </c>
      <c r="E5968" s="16">
        <v>18.8</v>
      </c>
      <c r="F5968" s="16">
        <v>373529704.63541698</v>
      </c>
      <c r="G5968" s="16">
        <v>346665568.66666698</v>
      </c>
      <c r="H5968" s="16">
        <v>393957035.83333302</v>
      </c>
      <c r="I5968" s="16">
        <v>363513214.5</v>
      </c>
      <c r="J5968" s="16">
        <v>366169011</v>
      </c>
      <c r="K5968" s="16">
        <v>410747333.58333302</v>
      </c>
      <c r="L5968" s="16">
        <v>394972624</v>
      </c>
      <c r="M5968" s="16">
        <v>242032313.45833299</v>
      </c>
      <c r="N5968" s="16">
        <v>429720389.33333302</v>
      </c>
    </row>
    <row r="5969" spans="1:14" x14ac:dyDescent="0.25">
      <c r="A5969" s="15" t="s">
        <v>17898</v>
      </c>
      <c r="B5969" s="15" t="s">
        <v>17899</v>
      </c>
      <c r="C5969" s="15" t="s">
        <v>17900</v>
      </c>
      <c r="D5969" s="15">
        <v>5.05226480836237</v>
      </c>
      <c r="E5969" s="16">
        <v>65.2</v>
      </c>
      <c r="F5969" s="16" t="s">
        <v>17</v>
      </c>
      <c r="G5969" s="16" t="s">
        <v>17</v>
      </c>
      <c r="H5969" s="16" t="s">
        <v>17</v>
      </c>
      <c r="I5969" s="16" t="s">
        <v>17</v>
      </c>
      <c r="J5969" s="16" t="s">
        <v>17</v>
      </c>
      <c r="K5969" s="16" t="s">
        <v>17</v>
      </c>
      <c r="L5969" s="16" t="s">
        <v>17</v>
      </c>
      <c r="M5969" s="16" t="s">
        <v>17</v>
      </c>
      <c r="N5969" s="16" t="s">
        <v>17</v>
      </c>
    </row>
    <row r="5970" spans="1:14" x14ac:dyDescent="0.25">
      <c r="A5970" s="15" t="s">
        <v>17901</v>
      </c>
      <c r="B5970" s="15" t="s">
        <v>17902</v>
      </c>
      <c r="C5970" s="15" t="s">
        <v>17903</v>
      </c>
      <c r="D5970" s="15">
        <v>33.3333333333333</v>
      </c>
      <c r="E5970" s="15">
        <v>51.9</v>
      </c>
      <c r="F5970" s="15">
        <v>39940778</v>
      </c>
      <c r="G5970" s="15">
        <v>44353835.625</v>
      </c>
      <c r="H5970" s="15">
        <v>53204035.4375</v>
      </c>
      <c r="I5970" s="15" t="s">
        <v>17</v>
      </c>
      <c r="J5970" s="15" t="s">
        <v>17</v>
      </c>
      <c r="K5970" s="15">
        <v>61342563.46875</v>
      </c>
      <c r="L5970" s="15">
        <v>54891884.666666701</v>
      </c>
      <c r="M5970" s="15">
        <v>28243669.5625</v>
      </c>
      <c r="N5970" s="15">
        <v>19030971.5</v>
      </c>
    </row>
    <row r="5971" spans="1:14" x14ac:dyDescent="0.25">
      <c r="A5971" s="15" t="s">
        <v>17904</v>
      </c>
      <c r="B5971" s="15" t="s">
        <v>17905</v>
      </c>
      <c r="C5971" s="15" t="s">
        <v>17906</v>
      </c>
      <c r="D5971" s="15">
        <v>64.108910891089096</v>
      </c>
      <c r="E5971" s="16">
        <v>46.8</v>
      </c>
      <c r="F5971" s="16">
        <v>345548800.8125</v>
      </c>
      <c r="G5971" s="16">
        <v>398206163.41666698</v>
      </c>
      <c r="H5971" s="16">
        <v>412957442.79166698</v>
      </c>
      <c r="I5971" s="16">
        <v>369996058.86458302</v>
      </c>
      <c r="J5971" s="16">
        <v>374748110.66666698</v>
      </c>
      <c r="K5971" s="16">
        <v>374442261.41666698</v>
      </c>
      <c r="L5971" s="16">
        <v>373020216.75</v>
      </c>
      <c r="M5971" s="16">
        <v>224908241.75</v>
      </c>
      <c r="N5971" s="16">
        <v>400770006.91666698</v>
      </c>
    </row>
    <row r="5972" spans="1:14" x14ac:dyDescent="0.25">
      <c r="A5972" s="15" t="s">
        <v>17907</v>
      </c>
      <c r="B5972" s="15" t="s">
        <v>17908</v>
      </c>
      <c r="C5972" s="15" t="s">
        <v>17909</v>
      </c>
      <c r="D5972" s="15">
        <v>34.236453201970399</v>
      </c>
      <c r="E5972" s="16">
        <v>46.6</v>
      </c>
      <c r="F5972" s="16">
        <v>177925730.66666701</v>
      </c>
      <c r="G5972" s="16">
        <v>168210345.16666701</v>
      </c>
      <c r="H5972" s="16">
        <v>191098144.33333299</v>
      </c>
      <c r="I5972" s="16">
        <v>111068388</v>
      </c>
      <c r="J5972" s="16">
        <v>161405078.58333299</v>
      </c>
      <c r="K5972" s="16">
        <v>201705946.125</v>
      </c>
      <c r="L5972" s="16">
        <v>208330053.08333299</v>
      </c>
      <c r="M5972" s="16">
        <v>128762207.416667</v>
      </c>
      <c r="N5972" s="16">
        <v>199631206</v>
      </c>
    </row>
    <row r="5973" spans="1:14" x14ac:dyDescent="0.25">
      <c r="A5973" s="15" t="s">
        <v>17910</v>
      </c>
      <c r="B5973" s="15" t="s">
        <v>17911</v>
      </c>
      <c r="C5973" s="15" t="s">
        <v>17912</v>
      </c>
      <c r="D5973" s="15">
        <v>19.569892473118301</v>
      </c>
      <c r="E5973" s="15">
        <v>52.5</v>
      </c>
      <c r="F5973" s="15">
        <v>29100618.75</v>
      </c>
      <c r="G5973" s="15">
        <v>26952957.4375</v>
      </c>
      <c r="H5973" s="15">
        <v>43663800.3125</v>
      </c>
      <c r="I5973" s="15">
        <v>43469488.416666701</v>
      </c>
      <c r="J5973" s="15">
        <v>21401880.666666701</v>
      </c>
      <c r="K5973" s="15">
        <v>45034448.875</v>
      </c>
      <c r="L5973" s="15">
        <v>18236728.5</v>
      </c>
      <c r="M5973" s="15">
        <v>28936493.375</v>
      </c>
      <c r="N5973" s="15">
        <v>35679412.25</v>
      </c>
    </row>
    <row r="5974" spans="1:14" x14ac:dyDescent="0.25">
      <c r="A5974" s="15" t="s">
        <v>17913</v>
      </c>
      <c r="B5974" s="15" t="s">
        <v>17914</v>
      </c>
      <c r="C5974" s="15" t="s">
        <v>17915</v>
      </c>
      <c r="D5974" s="15">
        <v>32.605042016806699</v>
      </c>
      <c r="E5974" s="16">
        <v>66.599999999999994</v>
      </c>
      <c r="F5974" s="16">
        <v>105980346.166667</v>
      </c>
      <c r="G5974" s="16">
        <v>136822852.25</v>
      </c>
      <c r="H5974" s="16">
        <v>147123381.55208299</v>
      </c>
      <c r="I5974" s="16">
        <v>194286209.10416701</v>
      </c>
      <c r="J5974" s="16">
        <v>131617930.166667</v>
      </c>
      <c r="K5974" s="16">
        <v>135367418.91666701</v>
      </c>
      <c r="L5974" s="16">
        <v>110706808.875</v>
      </c>
      <c r="M5974" s="16">
        <v>64809680.8125</v>
      </c>
      <c r="N5974" s="16">
        <v>103049124.75</v>
      </c>
    </row>
    <row r="5975" spans="1:14" x14ac:dyDescent="0.25">
      <c r="A5975" s="15" t="s">
        <v>17916</v>
      </c>
      <c r="B5975" s="15" t="s">
        <v>17917</v>
      </c>
      <c r="C5975" s="15" t="s">
        <v>17918</v>
      </c>
      <c r="D5975" s="15">
        <v>17.636363636363601</v>
      </c>
      <c r="E5975" s="16">
        <v>64.7</v>
      </c>
      <c r="F5975" s="16">
        <v>294702392.16666698</v>
      </c>
      <c r="G5975" s="16">
        <v>261075664.5625</v>
      </c>
      <c r="H5975" s="16">
        <v>314226284.25</v>
      </c>
      <c r="I5975" s="16">
        <v>108395129</v>
      </c>
      <c r="J5975" s="16">
        <v>119338287.270833</v>
      </c>
      <c r="K5975" s="16">
        <v>112070701.125</v>
      </c>
      <c r="L5975" s="16">
        <v>105140359.666667</v>
      </c>
      <c r="M5975" s="16">
        <v>106286797.375</v>
      </c>
      <c r="N5975" s="16">
        <v>119224157.208333</v>
      </c>
    </row>
    <row r="5976" spans="1:14" x14ac:dyDescent="0.25">
      <c r="A5976" s="15" t="s">
        <v>17919</v>
      </c>
      <c r="B5976" s="15" t="s">
        <v>17920</v>
      </c>
      <c r="C5976" s="15" t="s">
        <v>17921</v>
      </c>
      <c r="D5976" s="15">
        <v>2.4904214559387001</v>
      </c>
      <c r="E5976" s="15">
        <v>59.9</v>
      </c>
      <c r="F5976" s="15" t="s">
        <v>17</v>
      </c>
      <c r="G5976" s="15" t="s">
        <v>17</v>
      </c>
      <c r="H5976" s="15" t="s">
        <v>17</v>
      </c>
      <c r="I5976" s="15" t="s">
        <v>17</v>
      </c>
      <c r="J5976" s="15" t="s">
        <v>17</v>
      </c>
      <c r="K5976" s="15" t="s">
        <v>17</v>
      </c>
      <c r="L5976" s="15" t="s">
        <v>17</v>
      </c>
      <c r="M5976" s="15" t="s">
        <v>17</v>
      </c>
      <c r="N5976" s="15" t="s">
        <v>17</v>
      </c>
    </row>
    <row r="5977" spans="1:14" x14ac:dyDescent="0.25">
      <c r="A5977" s="15" t="s">
        <v>17922</v>
      </c>
      <c r="B5977" s="15" t="s">
        <v>17923</v>
      </c>
      <c r="C5977" s="15" t="s">
        <v>17924</v>
      </c>
      <c r="D5977" s="15">
        <v>60.389610389610397</v>
      </c>
      <c r="E5977" s="16">
        <v>15.9</v>
      </c>
      <c r="F5977" s="16">
        <v>2164145867.1666698</v>
      </c>
      <c r="G5977" s="16">
        <v>2136959644</v>
      </c>
      <c r="H5977" s="16">
        <v>2529344615.5</v>
      </c>
      <c r="I5977" s="16">
        <v>2783003243.3541698</v>
      </c>
      <c r="J5977" s="16">
        <v>2514807969.2083302</v>
      </c>
      <c r="K5977" s="16">
        <v>2738336646</v>
      </c>
      <c r="L5977" s="16">
        <v>2379556987.5</v>
      </c>
      <c r="M5977" s="16">
        <v>1695381064.8333299</v>
      </c>
      <c r="N5977" s="16">
        <v>2722237107.3333302</v>
      </c>
    </row>
    <row r="5978" spans="1:14" x14ac:dyDescent="0.25">
      <c r="A5978" s="15" t="s">
        <v>17925</v>
      </c>
      <c r="B5978" s="15" t="s">
        <v>17926</v>
      </c>
      <c r="C5978" s="15" t="s">
        <v>17927</v>
      </c>
      <c r="D5978" s="15">
        <v>80.180180180180201</v>
      </c>
      <c r="E5978" s="16">
        <v>24.7</v>
      </c>
      <c r="F5978" s="16">
        <v>9719323881.8333302</v>
      </c>
      <c r="G5978" s="16">
        <v>9846105268.375</v>
      </c>
      <c r="H5978" s="16">
        <v>10421937056</v>
      </c>
      <c r="I5978" s="16">
        <v>9178657467.3333302</v>
      </c>
      <c r="J5978" s="16">
        <v>9461351436.6666698</v>
      </c>
      <c r="K5978" s="16">
        <v>9752035357.3333302</v>
      </c>
      <c r="L5978" s="16">
        <v>9039840786.1666698</v>
      </c>
      <c r="M5978" s="16">
        <v>5542458424.1666698</v>
      </c>
      <c r="N5978" s="16">
        <v>9180691178.0833302</v>
      </c>
    </row>
    <row r="5979" spans="1:14" x14ac:dyDescent="0.25">
      <c r="A5979" s="15" t="s">
        <v>17928</v>
      </c>
      <c r="B5979" s="15" t="s">
        <v>17929</v>
      </c>
      <c r="C5979" s="15" t="s">
        <v>17930</v>
      </c>
      <c r="D5979" s="15">
        <v>4.3569922698524204</v>
      </c>
      <c r="E5979" s="15">
        <v>159.69999999999999</v>
      </c>
      <c r="F5979" s="15" t="s">
        <v>17</v>
      </c>
      <c r="G5979" s="15" t="s">
        <v>17</v>
      </c>
      <c r="H5979" s="15">
        <v>18049416.6875</v>
      </c>
      <c r="I5979" s="15" t="s">
        <v>17</v>
      </c>
      <c r="J5979" s="15" t="s">
        <v>17</v>
      </c>
      <c r="K5979" s="15" t="s">
        <v>17</v>
      </c>
      <c r="L5979" s="15" t="s">
        <v>17</v>
      </c>
      <c r="M5979" s="15" t="s">
        <v>17</v>
      </c>
      <c r="N5979" s="15" t="s">
        <v>17</v>
      </c>
    </row>
    <row r="5980" spans="1:14" x14ac:dyDescent="0.25">
      <c r="A5980" s="15" t="s">
        <v>17931</v>
      </c>
      <c r="B5980" s="15" t="s">
        <v>17932</v>
      </c>
      <c r="C5980" s="15" t="s">
        <v>17933</v>
      </c>
      <c r="D5980" s="15">
        <v>29.266281945589402</v>
      </c>
      <c r="E5980" s="16">
        <v>263.7</v>
      </c>
      <c r="F5980" s="16">
        <v>398809190.08333302</v>
      </c>
      <c r="G5980" s="16">
        <v>440965768.16666698</v>
      </c>
      <c r="H5980" s="16">
        <v>504497897.5625</v>
      </c>
      <c r="I5980" s="16">
        <v>433740673.125</v>
      </c>
      <c r="J5980" s="16">
        <v>388745924.25</v>
      </c>
      <c r="K5980" s="16">
        <v>441253758.83333302</v>
      </c>
      <c r="L5980" s="16">
        <v>407573622.45833302</v>
      </c>
      <c r="M5980" s="16">
        <v>313050994.20833302</v>
      </c>
      <c r="N5980" s="16">
        <v>415736030</v>
      </c>
    </row>
    <row r="5981" spans="1:14" x14ac:dyDescent="0.25">
      <c r="A5981" s="15" t="s">
        <v>17934</v>
      </c>
      <c r="B5981" s="15" t="s">
        <v>17935</v>
      </c>
      <c r="C5981" s="15" t="s">
        <v>17936</v>
      </c>
      <c r="D5981" s="15">
        <v>17.027863777089799</v>
      </c>
      <c r="E5981" s="16">
        <v>142.4</v>
      </c>
      <c r="F5981" s="16">
        <v>102089259.25</v>
      </c>
      <c r="G5981" s="16">
        <v>164541020.25</v>
      </c>
      <c r="H5981" s="16">
        <v>97381554.583333299</v>
      </c>
      <c r="I5981" s="16">
        <v>46631842.666666701</v>
      </c>
      <c r="J5981" s="16">
        <v>46831224.291666701</v>
      </c>
      <c r="K5981" s="16">
        <v>27477341.375</v>
      </c>
      <c r="L5981" s="16">
        <v>119118200.333333</v>
      </c>
      <c r="M5981" s="16">
        <v>79440544.166666701</v>
      </c>
      <c r="N5981" s="16">
        <v>96019123.041666701</v>
      </c>
    </row>
    <row r="5982" spans="1:14" x14ac:dyDescent="0.25">
      <c r="A5982" s="15" t="s">
        <v>17937</v>
      </c>
      <c r="B5982" s="15" t="s">
        <v>17938</v>
      </c>
      <c r="C5982" s="15" t="s">
        <v>17939</v>
      </c>
      <c r="D5982" s="15">
        <v>7.1818181818181799</v>
      </c>
      <c r="E5982" s="15">
        <v>124</v>
      </c>
      <c r="F5982" s="15">
        <v>88592032.833333299</v>
      </c>
      <c r="G5982" s="15">
        <v>46021393.354166701</v>
      </c>
      <c r="H5982" s="15">
        <v>16974359.875</v>
      </c>
      <c r="I5982" s="15">
        <v>35992742.333333299</v>
      </c>
      <c r="J5982" s="15">
        <v>65035634.71875</v>
      </c>
      <c r="K5982" s="15">
        <v>79767565.5</v>
      </c>
      <c r="L5982" s="15">
        <v>64720973.416666701</v>
      </c>
      <c r="M5982" s="15">
        <v>68460135.875</v>
      </c>
      <c r="N5982" s="15">
        <v>101305762</v>
      </c>
    </row>
    <row r="5983" spans="1:14" x14ac:dyDescent="0.25">
      <c r="A5983" s="15" t="s">
        <v>17940</v>
      </c>
      <c r="B5983" s="15" t="s">
        <v>17941</v>
      </c>
      <c r="C5983" s="15" t="s">
        <v>17942</v>
      </c>
      <c r="D5983" s="15">
        <v>30.2533532041729</v>
      </c>
      <c r="E5983" s="16">
        <v>75.3</v>
      </c>
      <c r="F5983" s="16">
        <v>78333889</v>
      </c>
      <c r="G5983" s="16">
        <v>44349093.583333299</v>
      </c>
      <c r="H5983" s="16">
        <v>94923998.083333299</v>
      </c>
      <c r="I5983" s="16">
        <v>51424691.6875</v>
      </c>
      <c r="J5983" s="16">
        <v>60475523.0625</v>
      </c>
      <c r="K5983" s="16">
        <v>38156619.552083299</v>
      </c>
      <c r="L5983" s="16">
        <v>97546502.1875</v>
      </c>
      <c r="M5983" s="16">
        <v>38738502.916666701</v>
      </c>
      <c r="N5983" s="16">
        <v>116756807.166667</v>
      </c>
    </row>
    <row r="5984" spans="1:14" x14ac:dyDescent="0.25">
      <c r="A5984" s="15" t="s">
        <v>17943</v>
      </c>
      <c r="B5984" s="15" t="s">
        <v>17944</v>
      </c>
      <c r="C5984" s="15" t="s">
        <v>17945</v>
      </c>
      <c r="D5984" s="15">
        <v>65.546218487394995</v>
      </c>
      <c r="E5984" s="16">
        <v>38.299999999999997</v>
      </c>
      <c r="F5984" s="16">
        <v>460144905.79166698</v>
      </c>
      <c r="G5984" s="16">
        <v>471581198.875</v>
      </c>
      <c r="H5984" s="16">
        <v>534533688.66666698</v>
      </c>
      <c r="I5984" s="16">
        <v>408701074.70833302</v>
      </c>
      <c r="J5984" s="16">
        <v>446177002.91666698</v>
      </c>
      <c r="K5984" s="16">
        <v>462464166.29166698</v>
      </c>
      <c r="L5984" s="16">
        <v>583476445.79166698</v>
      </c>
      <c r="M5984" s="16">
        <v>387932636.97916698</v>
      </c>
      <c r="N5984" s="16">
        <v>567800259.02083302</v>
      </c>
    </row>
    <row r="5985" spans="1:14" x14ac:dyDescent="0.25">
      <c r="A5985" s="15" t="s">
        <v>17946</v>
      </c>
      <c r="B5985" s="15" t="s">
        <v>17947</v>
      </c>
      <c r="C5985" s="15" t="s">
        <v>17948</v>
      </c>
      <c r="D5985" s="15">
        <v>23.893405600722701</v>
      </c>
      <c r="E5985" s="15">
        <v>248.3</v>
      </c>
      <c r="F5985" s="15">
        <v>119471784.666667</v>
      </c>
      <c r="G5985" s="15">
        <v>128378465.270833</v>
      </c>
      <c r="H5985" s="15">
        <v>156799246.41666701</v>
      </c>
      <c r="I5985" s="15">
        <v>120820939.75</v>
      </c>
      <c r="J5985" s="15">
        <v>137307985.33333299</v>
      </c>
      <c r="K5985" s="15">
        <v>121342029.9375</v>
      </c>
      <c r="L5985" s="15">
        <v>116995264.083333</v>
      </c>
      <c r="M5985" s="15">
        <v>77067970.291666701</v>
      </c>
      <c r="N5985" s="15">
        <v>111595446.1875</v>
      </c>
    </row>
    <row r="5986" spans="1:14" x14ac:dyDescent="0.25">
      <c r="A5986" s="15" t="s">
        <v>17949</v>
      </c>
      <c r="B5986" s="15" t="s">
        <v>17950</v>
      </c>
      <c r="C5986" s="15" t="s">
        <v>17951</v>
      </c>
      <c r="D5986" s="15">
        <v>18.411552346570399</v>
      </c>
      <c r="E5986" s="16">
        <v>92</v>
      </c>
      <c r="F5986" s="16">
        <v>241072412.20833299</v>
      </c>
      <c r="G5986" s="16">
        <v>155059035.3125</v>
      </c>
      <c r="H5986" s="16">
        <v>278519101.75</v>
      </c>
      <c r="I5986" s="16">
        <v>231767363.16666701</v>
      </c>
      <c r="J5986" s="16">
        <v>217249397.54166701</v>
      </c>
      <c r="K5986" s="16">
        <v>283428935.70833302</v>
      </c>
      <c r="L5986" s="16">
        <v>300891101.5625</v>
      </c>
      <c r="M5986" s="16">
        <v>116398174.708333</v>
      </c>
      <c r="N5986" s="16">
        <v>255648952.66666701</v>
      </c>
    </row>
    <row r="5987" spans="1:14" x14ac:dyDescent="0.25">
      <c r="A5987" s="15" t="s">
        <v>17952</v>
      </c>
      <c r="B5987" s="15" t="s">
        <v>17953</v>
      </c>
      <c r="C5987" s="15" t="s">
        <v>17954</v>
      </c>
      <c r="D5987" s="15">
        <v>4.2010502625656398</v>
      </c>
      <c r="E5987" s="16">
        <v>152.4</v>
      </c>
      <c r="F5987" s="16">
        <v>13819408.375</v>
      </c>
      <c r="G5987" s="16">
        <v>13770712.75</v>
      </c>
      <c r="H5987" s="16" t="s">
        <v>17</v>
      </c>
      <c r="I5987" s="16">
        <v>3701854.40625</v>
      </c>
      <c r="J5987" s="16">
        <v>37123932.75</v>
      </c>
      <c r="K5987" s="16">
        <v>46841822.25</v>
      </c>
      <c r="L5987" s="16" t="s">
        <v>17</v>
      </c>
      <c r="M5987" s="16">
        <v>10265659.6875</v>
      </c>
      <c r="N5987" s="16">
        <v>37132156.583333299</v>
      </c>
    </row>
    <row r="5988" spans="1:14" x14ac:dyDescent="0.25">
      <c r="A5988" s="15" t="s">
        <v>17955</v>
      </c>
      <c r="B5988" s="15" t="s">
        <v>17956</v>
      </c>
      <c r="C5988" s="15" t="s">
        <v>17957</v>
      </c>
      <c r="D5988" s="15">
        <v>23.238095238095202</v>
      </c>
      <c r="E5988" s="15">
        <v>55.6</v>
      </c>
      <c r="F5988" s="15">
        <v>24942235</v>
      </c>
      <c r="G5988" s="15">
        <v>31447005.916666701</v>
      </c>
      <c r="H5988" s="15">
        <v>43842304</v>
      </c>
      <c r="I5988" s="15">
        <v>23650917.1875</v>
      </c>
      <c r="J5988" s="15">
        <v>22869171.75</v>
      </c>
      <c r="K5988" s="15">
        <v>28252102.25</v>
      </c>
      <c r="L5988" s="15">
        <v>20481041</v>
      </c>
      <c r="M5988" s="15">
        <v>15352909.625</v>
      </c>
      <c r="N5988" s="15">
        <v>23967578</v>
      </c>
    </row>
    <row r="5989" spans="1:14" x14ac:dyDescent="0.25">
      <c r="A5989" s="15" t="s">
        <v>17958</v>
      </c>
      <c r="B5989" s="15" t="s">
        <v>17959</v>
      </c>
      <c r="C5989" s="15" t="s">
        <v>17960</v>
      </c>
      <c r="D5989" s="15">
        <v>8.2539682539682495</v>
      </c>
      <c r="E5989" s="16">
        <v>34.1</v>
      </c>
      <c r="F5989" s="16" t="s">
        <v>17</v>
      </c>
      <c r="G5989" s="16">
        <v>11760991</v>
      </c>
      <c r="H5989" s="16">
        <v>26757279.75</v>
      </c>
      <c r="I5989" s="16" t="s">
        <v>17</v>
      </c>
      <c r="J5989" s="16" t="s">
        <v>17</v>
      </c>
      <c r="K5989" s="16" t="s">
        <v>17</v>
      </c>
      <c r="L5989" s="16" t="s">
        <v>17</v>
      </c>
      <c r="M5989" s="16" t="s">
        <v>17</v>
      </c>
      <c r="N5989" s="16" t="s">
        <v>17</v>
      </c>
    </row>
    <row r="5990" spans="1:14" x14ac:dyDescent="0.25">
      <c r="A5990" s="15" t="s">
        <v>17961</v>
      </c>
      <c r="B5990" s="15" t="s">
        <v>17962</v>
      </c>
      <c r="C5990" s="15" t="s">
        <v>17963</v>
      </c>
      <c r="D5990" s="15">
        <v>3.8585209003215399</v>
      </c>
      <c r="E5990" s="16">
        <v>69.2</v>
      </c>
      <c r="F5990" s="16">
        <v>4358617.625</v>
      </c>
      <c r="G5990" s="16" t="s">
        <v>17</v>
      </c>
      <c r="H5990" s="16" t="s">
        <v>17</v>
      </c>
      <c r="I5990" s="16" t="s">
        <v>17</v>
      </c>
      <c r="J5990" s="16" t="s">
        <v>17</v>
      </c>
      <c r="K5990" s="16" t="s">
        <v>17</v>
      </c>
      <c r="L5990" s="16" t="s">
        <v>17</v>
      </c>
      <c r="M5990" s="16" t="s">
        <v>17</v>
      </c>
      <c r="N5990" s="16" t="s">
        <v>17</v>
      </c>
    </row>
    <row r="5991" spans="1:14" x14ac:dyDescent="0.25">
      <c r="A5991" s="15" t="s">
        <v>17964</v>
      </c>
      <c r="B5991" s="15" t="s">
        <v>17965</v>
      </c>
      <c r="C5991" s="15" t="s">
        <v>17966</v>
      </c>
      <c r="D5991" s="15">
        <v>4.0629095674967202</v>
      </c>
      <c r="E5991" s="15">
        <v>84</v>
      </c>
      <c r="F5991" s="15" t="s">
        <v>17</v>
      </c>
      <c r="G5991" s="15" t="s">
        <v>17</v>
      </c>
      <c r="H5991" s="15" t="s">
        <v>17</v>
      </c>
      <c r="I5991" s="15" t="s">
        <v>17</v>
      </c>
      <c r="J5991" s="15" t="s">
        <v>17</v>
      </c>
      <c r="K5991" s="15" t="s">
        <v>17</v>
      </c>
      <c r="L5991" s="15" t="s">
        <v>17</v>
      </c>
      <c r="M5991" s="15" t="s">
        <v>17</v>
      </c>
      <c r="N5991" s="15" t="s">
        <v>17</v>
      </c>
    </row>
    <row r="5992" spans="1:14" x14ac:dyDescent="0.25">
      <c r="A5992" s="15" t="s">
        <v>17967</v>
      </c>
      <c r="B5992" s="15" t="s">
        <v>17968</v>
      </c>
      <c r="C5992" s="15" t="s">
        <v>17969</v>
      </c>
      <c r="D5992" s="15">
        <v>11.1984282907662</v>
      </c>
      <c r="E5992" s="16">
        <v>56.1</v>
      </c>
      <c r="F5992" s="16">
        <v>85241833.166666701</v>
      </c>
      <c r="G5992" s="16">
        <v>92890371.25</v>
      </c>
      <c r="H5992" s="16">
        <v>117834755.708333</v>
      </c>
      <c r="I5992" s="16">
        <v>116161620.0625</v>
      </c>
      <c r="J5992" s="16">
        <v>85630175.15625</v>
      </c>
      <c r="K5992" s="16">
        <v>80549813.958333299</v>
      </c>
      <c r="L5992" s="16">
        <v>87607177.166666701</v>
      </c>
      <c r="M5992" s="16">
        <v>53609672.0625</v>
      </c>
      <c r="N5992" s="16">
        <v>108205853.75</v>
      </c>
    </row>
    <row r="5993" spans="1:14" x14ac:dyDescent="0.25">
      <c r="A5993" s="15" t="s">
        <v>17970</v>
      </c>
      <c r="B5993" s="15" t="s">
        <v>17971</v>
      </c>
      <c r="C5993" s="15" t="s">
        <v>17972</v>
      </c>
      <c r="D5993" s="15">
        <v>3.5668789808917198</v>
      </c>
      <c r="E5993" s="16">
        <v>80.599999999999994</v>
      </c>
      <c r="F5993" s="16">
        <v>52055923.25</v>
      </c>
      <c r="G5993" s="16">
        <v>43650656</v>
      </c>
      <c r="H5993" s="16">
        <v>60236005</v>
      </c>
      <c r="I5993" s="16">
        <v>72060648</v>
      </c>
      <c r="J5993" s="16">
        <v>55614661.5</v>
      </c>
      <c r="K5993" s="16">
        <v>62382876.5</v>
      </c>
      <c r="L5993" s="16" t="s">
        <v>17</v>
      </c>
      <c r="M5993" s="16">
        <v>47462294.875</v>
      </c>
      <c r="N5993" s="16">
        <v>50523627</v>
      </c>
    </row>
    <row r="5994" spans="1:14" x14ac:dyDescent="0.25">
      <c r="A5994" s="15" t="s">
        <v>17973</v>
      </c>
      <c r="B5994" s="15" t="s">
        <v>17974</v>
      </c>
      <c r="C5994" s="15" t="s">
        <v>17975</v>
      </c>
      <c r="D5994" s="15">
        <v>12.969283276450501</v>
      </c>
      <c r="E5994" s="15">
        <v>100.4</v>
      </c>
      <c r="F5994" s="15">
        <v>72708062.791666701</v>
      </c>
      <c r="G5994" s="15">
        <v>55094491.604166701</v>
      </c>
      <c r="H5994" s="15">
        <v>30409105.7578125</v>
      </c>
      <c r="I5994" s="15">
        <v>51070259.166666701</v>
      </c>
      <c r="J5994" s="15">
        <v>55869669.333333299</v>
      </c>
      <c r="K5994" s="15">
        <v>79427591.8125</v>
      </c>
      <c r="L5994" s="15">
        <v>78127868.0625</v>
      </c>
      <c r="M5994" s="15">
        <v>33405486</v>
      </c>
      <c r="N5994" s="15">
        <v>87291740.25</v>
      </c>
    </row>
    <row r="5995" spans="1:14" x14ac:dyDescent="0.25">
      <c r="A5995" s="15" t="s">
        <v>17976</v>
      </c>
      <c r="B5995" s="15" t="s">
        <v>17977</v>
      </c>
      <c r="C5995" s="15" t="s">
        <v>17978</v>
      </c>
      <c r="D5995" s="15">
        <v>2.4673439767779399</v>
      </c>
      <c r="E5995" s="16">
        <v>78.400000000000006</v>
      </c>
      <c r="F5995" s="16" t="s">
        <v>17</v>
      </c>
      <c r="G5995" s="16" t="s">
        <v>17</v>
      </c>
      <c r="H5995" s="16" t="s">
        <v>17</v>
      </c>
      <c r="I5995" s="16" t="s">
        <v>17</v>
      </c>
      <c r="J5995" s="16" t="s">
        <v>17</v>
      </c>
      <c r="K5995" s="16" t="s">
        <v>17</v>
      </c>
      <c r="L5995" s="16" t="s">
        <v>17</v>
      </c>
      <c r="M5995" s="16" t="s">
        <v>17</v>
      </c>
      <c r="N5995" s="16" t="s">
        <v>17</v>
      </c>
    </row>
    <row r="5996" spans="1:14" x14ac:dyDescent="0.25">
      <c r="A5996" s="15" t="s">
        <v>17979</v>
      </c>
      <c r="B5996" s="15" t="s">
        <v>17980</v>
      </c>
      <c r="C5996" s="15" t="s">
        <v>17981</v>
      </c>
      <c r="D5996" s="15">
        <v>1.9607843137254899</v>
      </c>
      <c r="E5996" s="16">
        <v>98.2</v>
      </c>
      <c r="F5996" s="16" t="s">
        <v>17</v>
      </c>
      <c r="G5996" s="16" t="s">
        <v>17</v>
      </c>
      <c r="H5996" s="16" t="s">
        <v>17</v>
      </c>
      <c r="I5996" s="16" t="s">
        <v>17</v>
      </c>
      <c r="J5996" s="16" t="s">
        <v>17</v>
      </c>
      <c r="K5996" s="16" t="s">
        <v>17</v>
      </c>
      <c r="L5996" s="16" t="s">
        <v>17</v>
      </c>
      <c r="M5996" s="16" t="s">
        <v>17</v>
      </c>
      <c r="N5996" s="16" t="s">
        <v>17</v>
      </c>
    </row>
    <row r="5997" spans="1:14" x14ac:dyDescent="0.25">
      <c r="A5997" s="15" t="s">
        <v>17982</v>
      </c>
      <c r="B5997" s="15" t="s">
        <v>17983</v>
      </c>
      <c r="C5997" s="15" t="s">
        <v>17984</v>
      </c>
      <c r="D5997" s="15">
        <v>4.0973111395646598</v>
      </c>
      <c r="E5997" s="15">
        <v>81.900000000000006</v>
      </c>
      <c r="F5997" s="15">
        <v>93299592.875</v>
      </c>
      <c r="G5997" s="15">
        <v>101556574</v>
      </c>
      <c r="H5997" s="15" t="s">
        <v>17</v>
      </c>
      <c r="I5997" s="15">
        <v>78151149.5</v>
      </c>
      <c r="J5997" s="15">
        <v>69911948</v>
      </c>
      <c r="K5997" s="15">
        <v>70871074</v>
      </c>
      <c r="L5997" s="15">
        <v>57785649</v>
      </c>
      <c r="M5997" s="15">
        <v>8419733.75</v>
      </c>
      <c r="N5997" s="15" t="s">
        <v>17</v>
      </c>
    </row>
    <row r="5998" spans="1:14" x14ac:dyDescent="0.25">
      <c r="A5998" s="15" t="s">
        <v>17985</v>
      </c>
      <c r="B5998" s="15" t="s">
        <v>17986</v>
      </c>
      <c r="C5998" s="15" t="s">
        <v>17987</v>
      </c>
      <c r="D5998" s="15">
        <v>5.7788944723618103</v>
      </c>
      <c r="E5998" s="16">
        <v>41.9</v>
      </c>
      <c r="F5998" s="16" t="s">
        <v>17</v>
      </c>
      <c r="G5998" s="16" t="s">
        <v>17</v>
      </c>
      <c r="H5998" s="16" t="s">
        <v>17</v>
      </c>
      <c r="I5998" s="16" t="s">
        <v>17</v>
      </c>
      <c r="J5998" s="16" t="s">
        <v>17</v>
      </c>
      <c r="K5998" s="16" t="s">
        <v>17</v>
      </c>
      <c r="L5998" s="16">
        <v>32074812.5</v>
      </c>
      <c r="M5998" s="16" t="s">
        <v>17</v>
      </c>
      <c r="N5998" s="16" t="s">
        <v>17</v>
      </c>
    </row>
    <row r="5999" spans="1:14" x14ac:dyDescent="0.25">
      <c r="A5999" s="15" t="s">
        <v>17988</v>
      </c>
      <c r="B5999" s="15" t="s">
        <v>17989</v>
      </c>
      <c r="C5999" s="15" t="s">
        <v>17990</v>
      </c>
      <c r="D5999" s="15">
        <v>15.4427645788337</v>
      </c>
      <c r="E5999" s="16">
        <v>103.6</v>
      </c>
      <c r="F5999" s="16">
        <v>50539561.9375</v>
      </c>
      <c r="G5999" s="16">
        <v>26784834.1875</v>
      </c>
      <c r="H5999" s="16">
        <v>57628403.5</v>
      </c>
      <c r="I5999" s="16" t="s">
        <v>17</v>
      </c>
      <c r="J5999" s="16">
        <v>43240172.25</v>
      </c>
      <c r="K5999" s="16">
        <v>62247276</v>
      </c>
      <c r="L5999" s="16" t="s">
        <v>17</v>
      </c>
      <c r="M5999" s="16">
        <v>35984411.75</v>
      </c>
      <c r="N5999" s="16">
        <v>27752470.90625</v>
      </c>
    </row>
    <row r="6000" spans="1:14" x14ac:dyDescent="0.25">
      <c r="A6000" s="15" t="s">
        <v>17991</v>
      </c>
      <c r="B6000" s="15" t="s">
        <v>17992</v>
      </c>
      <c r="C6000" s="15" t="s">
        <v>17993</v>
      </c>
      <c r="D6000" s="15">
        <v>1.34952766531714</v>
      </c>
      <c r="E6000" s="15">
        <v>251.6</v>
      </c>
      <c r="F6000" s="15" t="s">
        <v>17</v>
      </c>
      <c r="G6000" s="15" t="s">
        <v>17</v>
      </c>
      <c r="H6000" s="15" t="s">
        <v>17</v>
      </c>
      <c r="I6000" s="15" t="s">
        <v>17</v>
      </c>
      <c r="J6000" s="15" t="s">
        <v>17</v>
      </c>
      <c r="K6000" s="15" t="s">
        <v>17</v>
      </c>
      <c r="L6000" s="15" t="s">
        <v>17</v>
      </c>
      <c r="M6000" s="15" t="s">
        <v>17</v>
      </c>
      <c r="N6000" s="15" t="s">
        <v>17</v>
      </c>
    </row>
    <row r="6001" spans="1:14" x14ac:dyDescent="0.25">
      <c r="A6001" s="15" t="s">
        <v>17994</v>
      </c>
      <c r="B6001" s="15" t="s">
        <v>17995</v>
      </c>
      <c r="C6001" s="15" t="s">
        <v>17996</v>
      </c>
      <c r="D6001" s="15">
        <v>7.29253981559095</v>
      </c>
      <c r="E6001" s="16">
        <v>134.30000000000001</v>
      </c>
      <c r="F6001" s="16">
        <v>6189053.421875</v>
      </c>
      <c r="G6001" s="16">
        <v>8170240.15625</v>
      </c>
      <c r="H6001" s="16">
        <v>18549508.3828125</v>
      </c>
      <c r="I6001" s="16" t="s">
        <v>17</v>
      </c>
      <c r="J6001" s="16">
        <v>2699608.25</v>
      </c>
      <c r="K6001" s="16" t="s">
        <v>17</v>
      </c>
      <c r="L6001" s="16">
        <v>14819479</v>
      </c>
      <c r="M6001" s="16">
        <v>8206714.25</v>
      </c>
      <c r="N6001" s="16">
        <v>8459878.125</v>
      </c>
    </row>
    <row r="6002" spans="1:14" x14ac:dyDescent="0.25">
      <c r="A6002" s="15" t="s">
        <v>17997</v>
      </c>
      <c r="B6002" s="15" t="s">
        <v>17998</v>
      </c>
      <c r="C6002" s="15" t="s">
        <v>17999</v>
      </c>
      <c r="D6002" s="15">
        <v>30.3964757709251</v>
      </c>
      <c r="E6002" s="16">
        <v>26</v>
      </c>
      <c r="F6002" s="16">
        <v>43584209.1875</v>
      </c>
      <c r="G6002" s="16">
        <v>64746625.1875</v>
      </c>
      <c r="H6002" s="16">
        <v>61308385.416666701</v>
      </c>
      <c r="I6002" s="16">
        <v>161748222.5</v>
      </c>
      <c r="J6002" s="16">
        <v>71067615.125</v>
      </c>
      <c r="K6002" s="16">
        <v>82313655.4375</v>
      </c>
      <c r="L6002" s="16">
        <v>82571866.8125</v>
      </c>
      <c r="M6002" s="16">
        <v>44067432.5625</v>
      </c>
      <c r="N6002" s="16">
        <v>119411608.9375</v>
      </c>
    </row>
    <row r="6003" spans="1:14" x14ac:dyDescent="0.25">
      <c r="A6003" s="15" t="s">
        <v>18000</v>
      </c>
      <c r="B6003" s="15" t="s">
        <v>18001</v>
      </c>
      <c r="C6003" s="15" t="s">
        <v>18002</v>
      </c>
      <c r="D6003" s="15">
        <v>21.8016654049962</v>
      </c>
      <c r="E6003" s="15">
        <v>146.1</v>
      </c>
      <c r="F6003" s="15">
        <v>52985354.333333299</v>
      </c>
      <c r="G6003" s="15">
        <v>83826542.541666701</v>
      </c>
      <c r="H6003" s="15">
        <v>137300040.66666701</v>
      </c>
      <c r="I6003" s="15">
        <v>80365840.416666701</v>
      </c>
      <c r="J6003" s="15">
        <v>73942336.895833299</v>
      </c>
      <c r="K6003" s="15">
        <v>68953419.083333299</v>
      </c>
      <c r="L6003" s="15">
        <v>81711602.75</v>
      </c>
      <c r="M6003" s="15">
        <v>51844061.385416701</v>
      </c>
      <c r="N6003" s="15">
        <v>63994555.802083299</v>
      </c>
    </row>
    <row r="6004" spans="1:14" x14ac:dyDescent="0.25">
      <c r="A6004" s="15" t="s">
        <v>18003</v>
      </c>
      <c r="B6004" s="15" t="s">
        <v>18004</v>
      </c>
      <c r="C6004" s="15" t="s">
        <v>18005</v>
      </c>
      <c r="D6004" s="15">
        <v>1.8018018018018001</v>
      </c>
      <c r="E6004" s="16">
        <v>72.8</v>
      </c>
      <c r="F6004" s="16" t="s">
        <v>17</v>
      </c>
      <c r="G6004" s="16" t="s">
        <v>17</v>
      </c>
      <c r="H6004" s="16" t="s">
        <v>17</v>
      </c>
      <c r="I6004" s="16" t="s">
        <v>17</v>
      </c>
      <c r="J6004" s="16" t="s">
        <v>17</v>
      </c>
      <c r="K6004" s="16" t="s">
        <v>17</v>
      </c>
      <c r="L6004" s="16" t="s">
        <v>17</v>
      </c>
      <c r="M6004" s="16" t="s">
        <v>17</v>
      </c>
      <c r="N6004" s="16">
        <v>16386131.6875</v>
      </c>
    </row>
    <row r="6005" spans="1:14" x14ac:dyDescent="0.25">
      <c r="A6005" s="15" t="s">
        <v>18006</v>
      </c>
      <c r="B6005" s="15" t="s">
        <v>18007</v>
      </c>
      <c r="C6005" s="15" t="s">
        <v>18008</v>
      </c>
      <c r="D6005" s="15">
        <v>26.6233766233766</v>
      </c>
      <c r="E6005" s="16">
        <v>67.2</v>
      </c>
      <c r="F6005" s="16">
        <v>256966052.83333299</v>
      </c>
      <c r="G6005" s="16">
        <v>258241465.16666701</v>
      </c>
      <c r="H6005" s="16">
        <v>19643196.947916701</v>
      </c>
      <c r="I6005" s="16">
        <v>10642592</v>
      </c>
      <c r="J6005" s="16">
        <v>22305566</v>
      </c>
      <c r="K6005" s="16">
        <v>36718178</v>
      </c>
      <c r="L6005" s="16">
        <v>11303551.25</v>
      </c>
      <c r="M6005" s="16">
        <v>6261240.125</v>
      </c>
      <c r="N6005" s="16">
        <v>274179695.58333302</v>
      </c>
    </row>
    <row r="6006" spans="1:14" x14ac:dyDescent="0.25">
      <c r="A6006" s="15" t="s">
        <v>18009</v>
      </c>
      <c r="B6006" s="15" t="s">
        <v>18010</v>
      </c>
      <c r="C6006" s="15" t="s">
        <v>18011</v>
      </c>
      <c r="D6006" s="15">
        <v>49.1094147582697</v>
      </c>
      <c r="E6006" s="15">
        <v>87.9</v>
      </c>
      <c r="F6006" s="15">
        <v>161987016.20833299</v>
      </c>
      <c r="G6006" s="15">
        <v>159404578.85416701</v>
      </c>
      <c r="H6006" s="15">
        <v>183727706.58333299</v>
      </c>
      <c r="I6006" s="15">
        <v>123267915.645833</v>
      </c>
      <c r="J6006" s="15">
        <v>128231345.0625</v>
      </c>
      <c r="K6006" s="15">
        <v>161168632.70833299</v>
      </c>
      <c r="L6006" s="15">
        <v>170706218</v>
      </c>
      <c r="M6006" s="15">
        <v>122630303.666667</v>
      </c>
      <c r="N6006" s="15">
        <v>222030469.70833299</v>
      </c>
    </row>
    <row r="6007" spans="1:14" x14ac:dyDescent="0.25">
      <c r="A6007" s="15" t="s">
        <v>18012</v>
      </c>
      <c r="B6007" s="15" t="s">
        <v>18013</v>
      </c>
      <c r="C6007" s="15" t="s">
        <v>18014</v>
      </c>
      <c r="D6007" s="15">
        <v>10.791366906474799</v>
      </c>
      <c r="E6007" s="16">
        <v>15.5</v>
      </c>
      <c r="F6007" s="16" t="s">
        <v>17</v>
      </c>
      <c r="G6007" s="16" t="s">
        <v>17</v>
      </c>
      <c r="H6007" s="16" t="s">
        <v>17</v>
      </c>
      <c r="I6007" s="16" t="s">
        <v>17</v>
      </c>
      <c r="J6007" s="16" t="s">
        <v>17</v>
      </c>
      <c r="K6007" s="16" t="s">
        <v>17</v>
      </c>
      <c r="L6007" s="16" t="s">
        <v>17</v>
      </c>
      <c r="M6007" s="16" t="s">
        <v>17</v>
      </c>
      <c r="N6007" s="16" t="s">
        <v>17</v>
      </c>
    </row>
    <row r="6008" spans="1:14" x14ac:dyDescent="0.25">
      <c r="A6008" s="15" t="s">
        <v>18015</v>
      </c>
      <c r="B6008" s="15" t="s">
        <v>18016</v>
      </c>
      <c r="C6008" s="15" t="s">
        <v>18017</v>
      </c>
      <c r="D6008" s="15">
        <v>5.4871220604703197</v>
      </c>
      <c r="E6008" s="16">
        <v>97.8</v>
      </c>
      <c r="F6008" s="16" t="s">
        <v>17</v>
      </c>
      <c r="G6008" s="16">
        <v>6852813.75</v>
      </c>
      <c r="H6008" s="16">
        <v>5821705.875</v>
      </c>
      <c r="I6008" s="16" t="s">
        <v>17</v>
      </c>
      <c r="J6008" s="16">
        <v>4861021.5</v>
      </c>
      <c r="K6008" s="16">
        <v>8569781.75</v>
      </c>
      <c r="L6008" s="16">
        <v>6733559.375</v>
      </c>
      <c r="M6008" s="16">
        <v>1346485.75</v>
      </c>
      <c r="N6008" s="16" t="s">
        <v>17</v>
      </c>
    </row>
    <row r="6009" spans="1:14" x14ac:dyDescent="0.25">
      <c r="A6009" s="15" t="s">
        <v>18018</v>
      </c>
      <c r="B6009" s="15" t="s">
        <v>18019</v>
      </c>
      <c r="C6009" s="15" t="s">
        <v>18020</v>
      </c>
      <c r="D6009" s="15">
        <v>3.0544488711819402</v>
      </c>
      <c r="E6009" s="15">
        <v>80.599999999999994</v>
      </c>
      <c r="F6009" s="15" t="s">
        <v>17</v>
      </c>
      <c r="G6009" s="15" t="s">
        <v>17</v>
      </c>
      <c r="H6009" s="15" t="s">
        <v>17</v>
      </c>
      <c r="I6009" s="15" t="s">
        <v>17</v>
      </c>
      <c r="J6009" s="15" t="s">
        <v>17</v>
      </c>
      <c r="K6009" s="15" t="s">
        <v>17</v>
      </c>
      <c r="L6009" s="15">
        <v>18123063.5</v>
      </c>
      <c r="M6009" s="15" t="s">
        <v>17</v>
      </c>
      <c r="N6009" s="15" t="s">
        <v>17</v>
      </c>
    </row>
    <row r="6010" spans="1:14" x14ac:dyDescent="0.25">
      <c r="A6010" s="15" t="s">
        <v>18021</v>
      </c>
      <c r="B6010" s="15" t="s">
        <v>18022</v>
      </c>
      <c r="C6010" s="15" t="s">
        <v>18023</v>
      </c>
      <c r="D6010" s="15">
        <v>18.348623853210999</v>
      </c>
      <c r="E6010" s="16">
        <v>59.5</v>
      </c>
      <c r="F6010" s="16" t="s">
        <v>17</v>
      </c>
      <c r="G6010" s="16" t="s">
        <v>17</v>
      </c>
      <c r="H6010" s="16">
        <v>18213118.75</v>
      </c>
      <c r="I6010" s="16">
        <v>34603019</v>
      </c>
      <c r="J6010" s="16" t="s">
        <v>17</v>
      </c>
      <c r="K6010" s="16" t="s">
        <v>17</v>
      </c>
      <c r="L6010" s="16" t="s">
        <v>17</v>
      </c>
      <c r="M6010" s="16">
        <v>11645811.6875</v>
      </c>
      <c r="N6010" s="16">
        <v>21033246.8125</v>
      </c>
    </row>
    <row r="6011" spans="1:14" x14ac:dyDescent="0.25">
      <c r="A6011" s="15" t="s">
        <v>18024</v>
      </c>
      <c r="B6011" s="15" t="s">
        <v>18025</v>
      </c>
      <c r="C6011" s="15" t="s">
        <v>18026</v>
      </c>
      <c r="D6011" s="15">
        <v>51.433691756272403</v>
      </c>
      <c r="E6011" s="16">
        <v>61.7</v>
      </c>
      <c r="F6011" s="16">
        <v>827059812</v>
      </c>
      <c r="G6011" s="16">
        <v>663889537.86458302</v>
      </c>
      <c r="H6011" s="16">
        <v>898255592.45833302</v>
      </c>
      <c r="I6011" s="16">
        <v>792632455.52083302</v>
      </c>
      <c r="J6011" s="16">
        <v>741264374</v>
      </c>
      <c r="K6011" s="16">
        <v>804411515.79166698</v>
      </c>
      <c r="L6011" s="16">
        <v>748577946.5</v>
      </c>
      <c r="M6011" s="16">
        <v>488776999.625</v>
      </c>
      <c r="N6011" s="16">
        <v>697323882.5</v>
      </c>
    </row>
    <row r="6012" spans="1:14" x14ac:dyDescent="0.25">
      <c r="A6012" s="15" t="s">
        <v>18027</v>
      </c>
      <c r="B6012" s="15" t="s">
        <v>18028</v>
      </c>
      <c r="C6012" s="15" t="s">
        <v>18029</v>
      </c>
      <c r="D6012" s="15">
        <v>39.5939086294416</v>
      </c>
      <c r="E6012" s="15">
        <v>22.4</v>
      </c>
      <c r="F6012" s="15">
        <v>16090247.25</v>
      </c>
      <c r="G6012" s="15">
        <v>32463768.375</v>
      </c>
      <c r="H6012" s="15">
        <v>51594935.5</v>
      </c>
      <c r="I6012" s="15" t="s">
        <v>17</v>
      </c>
      <c r="J6012" s="15" t="s">
        <v>17</v>
      </c>
      <c r="K6012" s="15" t="s">
        <v>17</v>
      </c>
      <c r="L6012" s="15" t="s">
        <v>17</v>
      </c>
      <c r="M6012" s="15" t="s">
        <v>17</v>
      </c>
      <c r="N6012" s="15" t="s">
        <v>17</v>
      </c>
    </row>
    <row r="6013" spans="1:14" x14ac:dyDescent="0.25">
      <c r="A6013" s="15" t="s">
        <v>18030</v>
      </c>
      <c r="B6013" s="15" t="s">
        <v>18031</v>
      </c>
      <c r="C6013" s="15" t="s">
        <v>18032</v>
      </c>
      <c r="D6013" s="15">
        <v>16.071428571428601</v>
      </c>
      <c r="E6013" s="16">
        <v>26.1</v>
      </c>
      <c r="F6013" s="16" t="s">
        <v>17</v>
      </c>
      <c r="G6013" s="16" t="s">
        <v>17</v>
      </c>
      <c r="H6013" s="16">
        <v>46875669.28125</v>
      </c>
      <c r="I6013" s="16" t="s">
        <v>17</v>
      </c>
      <c r="J6013" s="16" t="s">
        <v>17</v>
      </c>
      <c r="K6013" s="16" t="s">
        <v>17</v>
      </c>
      <c r="L6013" s="16">
        <v>22213461.25</v>
      </c>
      <c r="M6013" s="16">
        <v>15383376</v>
      </c>
      <c r="N6013" s="16">
        <v>22386962.125</v>
      </c>
    </row>
    <row r="6014" spans="1:14" x14ac:dyDescent="0.25">
      <c r="A6014" s="15" t="s">
        <v>18033</v>
      </c>
      <c r="B6014" s="15" t="s">
        <v>18034</v>
      </c>
      <c r="C6014" s="15" t="s">
        <v>18035</v>
      </c>
      <c r="D6014" s="15">
        <v>31.372549019607799</v>
      </c>
      <c r="E6014" s="16">
        <v>11.8</v>
      </c>
      <c r="F6014" s="16">
        <v>1198325113.4583299</v>
      </c>
      <c r="G6014" s="16">
        <v>1119290931.2083299</v>
      </c>
      <c r="H6014" s="16">
        <v>1293386515.1666701</v>
      </c>
      <c r="I6014" s="16">
        <v>1352416884.6875</v>
      </c>
      <c r="J6014" s="16">
        <v>1056797983.33333</v>
      </c>
      <c r="K6014" s="16">
        <v>1119642062.3333299</v>
      </c>
      <c r="L6014" s="16">
        <v>769779249</v>
      </c>
      <c r="M6014" s="16">
        <v>560770235.95833302</v>
      </c>
      <c r="N6014" s="16">
        <v>802989118.86458302</v>
      </c>
    </row>
    <row r="6015" spans="1:14" x14ac:dyDescent="0.25">
      <c r="A6015" s="15" t="s">
        <v>18036</v>
      </c>
      <c r="B6015" s="15" t="s">
        <v>18037</v>
      </c>
      <c r="C6015" s="15" t="s">
        <v>18038</v>
      </c>
      <c r="D6015" s="15">
        <v>52.654867256637203</v>
      </c>
      <c r="E6015" s="15">
        <v>25</v>
      </c>
      <c r="F6015" s="15">
        <v>1734092941.3958299</v>
      </c>
      <c r="G6015" s="15">
        <v>1683392002.1458299</v>
      </c>
      <c r="H6015" s="15">
        <v>1825416480.8854201</v>
      </c>
      <c r="I6015" s="15">
        <v>1554754633.9166701</v>
      </c>
      <c r="J6015" s="15">
        <v>1676380369.2291701</v>
      </c>
      <c r="K6015" s="15">
        <v>1788582546.6666701</v>
      </c>
      <c r="L6015" s="15">
        <v>1525383264.7916701</v>
      </c>
      <c r="M6015" s="15">
        <v>1078662986.3333299</v>
      </c>
      <c r="N6015" s="15">
        <v>1499910429.75</v>
      </c>
    </row>
    <row r="6016" spans="1:14" x14ac:dyDescent="0.25">
      <c r="A6016" s="15" t="s">
        <v>18039</v>
      </c>
      <c r="B6016" s="15" t="s">
        <v>18040</v>
      </c>
      <c r="C6016" s="15" t="s">
        <v>18041</v>
      </c>
      <c r="D6016" s="15">
        <v>28.8888888888889</v>
      </c>
      <c r="E6016" s="16">
        <v>20.3</v>
      </c>
      <c r="F6016" s="16">
        <v>901886313.33333302</v>
      </c>
      <c r="G6016" s="16">
        <v>893116445.41666698</v>
      </c>
      <c r="H6016" s="16">
        <v>660116557.25</v>
      </c>
      <c r="I6016" s="16">
        <v>1078120121.5416701</v>
      </c>
      <c r="J6016" s="16">
        <v>1061110901.91667</v>
      </c>
      <c r="K6016" s="16">
        <v>1088135783.3333299</v>
      </c>
      <c r="L6016" s="16">
        <v>950268282.41666698</v>
      </c>
      <c r="M6016" s="16">
        <v>792170480.5</v>
      </c>
      <c r="N6016" s="16">
        <v>920808109.16666698</v>
      </c>
    </row>
    <row r="6017" spans="1:14" x14ac:dyDescent="0.25">
      <c r="A6017" s="15" t="s">
        <v>18042</v>
      </c>
      <c r="B6017" s="15" t="s">
        <v>18043</v>
      </c>
      <c r="C6017" s="15" t="s">
        <v>18044</v>
      </c>
      <c r="D6017" s="15">
        <v>4.4943820224719104</v>
      </c>
      <c r="E6017" s="16">
        <v>118.5</v>
      </c>
      <c r="F6017" s="16" t="s">
        <v>17</v>
      </c>
      <c r="G6017" s="16" t="s">
        <v>17</v>
      </c>
      <c r="H6017" s="16">
        <v>7205647</v>
      </c>
      <c r="I6017" s="16" t="s">
        <v>17</v>
      </c>
      <c r="J6017" s="16" t="s">
        <v>17</v>
      </c>
      <c r="K6017" s="16" t="s">
        <v>17</v>
      </c>
      <c r="L6017" s="16" t="s">
        <v>17</v>
      </c>
      <c r="M6017" s="16" t="s">
        <v>17</v>
      </c>
      <c r="N6017" s="16" t="s">
        <v>17</v>
      </c>
    </row>
    <row r="6018" spans="1:14" x14ac:dyDescent="0.25">
      <c r="A6018" s="15" t="s">
        <v>18045</v>
      </c>
      <c r="B6018" s="15" t="s">
        <v>18046</v>
      </c>
      <c r="C6018" s="15" t="s">
        <v>18047</v>
      </c>
      <c r="D6018" s="15">
        <v>15.2193375111907</v>
      </c>
      <c r="E6018" s="15">
        <v>124.5</v>
      </c>
      <c r="F6018" s="15" t="s">
        <v>17</v>
      </c>
      <c r="G6018" s="15">
        <v>15144251.8125</v>
      </c>
      <c r="H6018" s="15">
        <v>25551500.5</v>
      </c>
      <c r="I6018" s="15" t="s">
        <v>17</v>
      </c>
      <c r="J6018" s="15" t="s">
        <v>17</v>
      </c>
      <c r="K6018" s="15" t="s">
        <v>17</v>
      </c>
      <c r="L6018" s="15">
        <v>23101040.5</v>
      </c>
      <c r="M6018" s="15">
        <v>28613523.5625</v>
      </c>
      <c r="N6018" s="15">
        <v>93744454</v>
      </c>
    </row>
    <row r="6019" spans="1:14" x14ac:dyDescent="0.25">
      <c r="A6019" s="15" t="s">
        <v>18048</v>
      </c>
      <c r="B6019" s="15" t="s">
        <v>18049</v>
      </c>
      <c r="C6019" s="15" t="s">
        <v>18050</v>
      </c>
      <c r="D6019" s="15">
        <v>3.0840611353711802</v>
      </c>
      <c r="E6019" s="16">
        <v>402</v>
      </c>
      <c r="F6019" s="16" t="s">
        <v>17</v>
      </c>
      <c r="G6019" s="16">
        <v>15363884.4375</v>
      </c>
      <c r="H6019" s="16" t="s">
        <v>17</v>
      </c>
      <c r="I6019" s="16" t="s">
        <v>17</v>
      </c>
      <c r="J6019" s="16" t="s">
        <v>17</v>
      </c>
      <c r="K6019" s="16">
        <v>22543289.5</v>
      </c>
      <c r="L6019" s="16" t="s">
        <v>17</v>
      </c>
      <c r="M6019" s="16" t="s">
        <v>17</v>
      </c>
      <c r="N6019" s="16">
        <v>20267500.5</v>
      </c>
    </row>
    <row r="6020" spans="1:14" x14ac:dyDescent="0.25">
      <c r="A6020" s="15" t="s">
        <v>18051</v>
      </c>
      <c r="B6020" s="15" t="s">
        <v>18052</v>
      </c>
      <c r="C6020" s="15" t="s">
        <v>18053</v>
      </c>
      <c r="D6020" s="15">
        <v>45.129870129870099</v>
      </c>
      <c r="E6020" s="16">
        <v>34.9</v>
      </c>
      <c r="F6020" s="16">
        <v>62208076.75</v>
      </c>
      <c r="G6020" s="16">
        <v>79331744.833333299</v>
      </c>
      <c r="H6020" s="16">
        <v>90395015.5</v>
      </c>
      <c r="I6020" s="16">
        <v>66888638.5</v>
      </c>
      <c r="J6020" s="16">
        <v>78133394.5</v>
      </c>
      <c r="K6020" s="16" t="s">
        <v>17</v>
      </c>
      <c r="L6020" s="16">
        <v>77921091.916666701</v>
      </c>
      <c r="M6020" s="16">
        <v>69391439.333333299</v>
      </c>
      <c r="N6020" s="16">
        <v>49568598.125</v>
      </c>
    </row>
    <row r="6021" spans="1:14" x14ac:dyDescent="0.25">
      <c r="A6021" s="15" t="s">
        <v>18054</v>
      </c>
      <c r="B6021" s="15" t="s">
        <v>18055</v>
      </c>
      <c r="C6021" s="15" t="s">
        <v>18056</v>
      </c>
      <c r="D6021" s="15">
        <v>25.660377358490599</v>
      </c>
      <c r="E6021" s="15">
        <v>88.2</v>
      </c>
      <c r="F6021" s="15">
        <v>81399745.25</v>
      </c>
      <c r="G6021" s="15">
        <v>34344944.375</v>
      </c>
      <c r="H6021" s="15">
        <v>58727975</v>
      </c>
      <c r="I6021" s="15">
        <v>66664904.5</v>
      </c>
      <c r="J6021" s="15">
        <v>62367509.125</v>
      </c>
      <c r="K6021" s="15">
        <v>46019028</v>
      </c>
      <c r="L6021" s="15">
        <v>41015274.25</v>
      </c>
      <c r="M6021" s="15">
        <v>37645069</v>
      </c>
      <c r="N6021" s="15">
        <v>62744097.03125</v>
      </c>
    </row>
    <row r="6022" spans="1:14" x14ac:dyDescent="0.25">
      <c r="A6022" s="15" t="s">
        <v>18057</v>
      </c>
      <c r="B6022" s="15" t="s">
        <v>18058</v>
      </c>
      <c r="C6022" s="15" t="s">
        <v>18059</v>
      </c>
      <c r="D6022" s="15">
        <v>11.1979166666667</v>
      </c>
      <c r="E6022" s="16">
        <v>42.5</v>
      </c>
      <c r="F6022" s="16">
        <v>8563839.5</v>
      </c>
      <c r="G6022" s="16" t="s">
        <v>17</v>
      </c>
      <c r="H6022" s="16" t="s">
        <v>17</v>
      </c>
      <c r="I6022" s="16">
        <v>9458470.25</v>
      </c>
      <c r="J6022" s="16">
        <v>30640644</v>
      </c>
      <c r="K6022" s="16" t="s">
        <v>17</v>
      </c>
      <c r="L6022" s="16" t="s">
        <v>17</v>
      </c>
      <c r="M6022" s="16" t="s">
        <v>17</v>
      </c>
      <c r="N6022" s="16">
        <v>12505849.5</v>
      </c>
    </row>
    <row r="6023" spans="1:14" x14ac:dyDescent="0.25">
      <c r="A6023" s="15" t="s">
        <v>18060</v>
      </c>
      <c r="B6023" s="15" t="s">
        <v>18061</v>
      </c>
      <c r="C6023" s="15" t="s">
        <v>18062</v>
      </c>
      <c r="D6023" s="15">
        <v>37.786259541984698</v>
      </c>
      <c r="E6023" s="16">
        <v>29.6</v>
      </c>
      <c r="F6023" s="16">
        <v>46832051.9375</v>
      </c>
      <c r="G6023" s="16">
        <v>39908092.75</v>
      </c>
      <c r="H6023" s="16">
        <v>95610707.25</v>
      </c>
      <c r="I6023" s="16" t="s">
        <v>17</v>
      </c>
      <c r="J6023" s="16" t="s">
        <v>17</v>
      </c>
      <c r="K6023" s="16">
        <v>77204290</v>
      </c>
      <c r="L6023" s="16">
        <v>25039598.5</v>
      </c>
      <c r="M6023" s="16">
        <v>34114032.875</v>
      </c>
      <c r="N6023" s="16">
        <v>30895486</v>
      </c>
    </row>
    <row r="6024" spans="1:14" x14ac:dyDescent="0.25">
      <c r="A6024" s="15" t="s">
        <v>18063</v>
      </c>
      <c r="B6024" s="15" t="s">
        <v>18064</v>
      </c>
      <c r="C6024" s="15" t="s">
        <v>18065</v>
      </c>
      <c r="D6024" s="15">
        <v>4.7244094488188999</v>
      </c>
      <c r="E6024" s="15">
        <v>41</v>
      </c>
      <c r="F6024" s="15" t="s">
        <v>17</v>
      </c>
      <c r="G6024" s="15">
        <v>17602436.5</v>
      </c>
      <c r="H6024" s="15">
        <v>16608670.75</v>
      </c>
      <c r="I6024" s="15">
        <v>15763142.75</v>
      </c>
      <c r="J6024" s="15">
        <v>12412761.6875</v>
      </c>
      <c r="K6024" s="15">
        <v>9748260.625</v>
      </c>
      <c r="L6024" s="15">
        <v>9152127.5</v>
      </c>
      <c r="M6024" s="15" t="s">
        <v>17</v>
      </c>
      <c r="N6024" s="15" t="s">
        <v>17</v>
      </c>
    </row>
    <row r="6025" spans="1:14" x14ac:dyDescent="0.25">
      <c r="A6025" s="15" t="s">
        <v>18066</v>
      </c>
      <c r="B6025" s="15" t="s">
        <v>18067</v>
      </c>
      <c r="C6025" s="15" t="s">
        <v>18068</v>
      </c>
      <c r="D6025" s="15">
        <v>18.560606060606101</v>
      </c>
      <c r="E6025" s="16">
        <v>56.6</v>
      </c>
      <c r="F6025" s="16">
        <v>141882351.125</v>
      </c>
      <c r="G6025" s="16">
        <v>149895405.16666701</v>
      </c>
      <c r="H6025" s="16">
        <v>139976494.53125</v>
      </c>
      <c r="I6025" s="16">
        <v>175819240.66666701</v>
      </c>
      <c r="J6025" s="16">
        <v>134216196.552083</v>
      </c>
      <c r="K6025" s="16">
        <v>162759222.33333299</v>
      </c>
      <c r="L6025" s="16">
        <v>136546639.33333299</v>
      </c>
      <c r="M6025" s="16">
        <v>66739934.833333299</v>
      </c>
      <c r="N6025" s="16">
        <v>133709104.5</v>
      </c>
    </row>
    <row r="6026" spans="1:14" x14ac:dyDescent="0.25">
      <c r="A6026" s="15" t="s">
        <v>18069</v>
      </c>
      <c r="B6026" s="15" t="s">
        <v>18070</v>
      </c>
      <c r="C6026" s="15" t="s">
        <v>18071</v>
      </c>
      <c r="D6026" s="15">
        <v>31.367924528301899</v>
      </c>
      <c r="E6026" s="16">
        <v>46.7</v>
      </c>
      <c r="F6026" s="16">
        <v>8675690.5</v>
      </c>
      <c r="G6026" s="16">
        <v>10760476</v>
      </c>
      <c r="H6026" s="16">
        <v>10928170.5</v>
      </c>
      <c r="I6026" s="16" t="s">
        <v>17</v>
      </c>
      <c r="J6026" s="16">
        <v>25029793.25</v>
      </c>
      <c r="K6026" s="16">
        <v>21486493</v>
      </c>
      <c r="L6026" s="16">
        <v>17552808</v>
      </c>
      <c r="M6026" s="16">
        <v>16597149.0625</v>
      </c>
      <c r="N6026" s="16">
        <v>23291761.25</v>
      </c>
    </row>
    <row r="6027" spans="1:14" x14ac:dyDescent="0.25">
      <c r="A6027" s="15" t="s">
        <v>18072</v>
      </c>
      <c r="B6027" s="15" t="s">
        <v>18073</v>
      </c>
      <c r="C6027" s="15" t="s">
        <v>18074</v>
      </c>
      <c r="D6027" s="15">
        <v>25</v>
      </c>
      <c r="E6027" s="15">
        <v>42</v>
      </c>
      <c r="F6027" s="15">
        <v>182058569.70833299</v>
      </c>
      <c r="G6027" s="15">
        <v>190658870</v>
      </c>
      <c r="H6027" s="15">
        <v>168987159.54166701</v>
      </c>
      <c r="I6027" s="15">
        <v>110189233.125</v>
      </c>
      <c r="J6027" s="15">
        <v>146727862.4375</v>
      </c>
      <c r="K6027" s="15">
        <v>175094687.33333299</v>
      </c>
      <c r="L6027" s="15">
        <v>133731754.75</v>
      </c>
      <c r="M6027" s="15">
        <v>93853970.40625</v>
      </c>
      <c r="N6027" s="15">
        <v>129560052.625</v>
      </c>
    </row>
    <row r="6028" spans="1:14" x14ac:dyDescent="0.25">
      <c r="A6028" s="15" t="s">
        <v>18075</v>
      </c>
      <c r="B6028" s="15" t="s">
        <v>18076</v>
      </c>
      <c r="C6028" s="15" t="s">
        <v>18077</v>
      </c>
      <c r="D6028" s="15">
        <v>21.3375796178344</v>
      </c>
      <c r="E6028" s="16">
        <v>35.4</v>
      </c>
      <c r="F6028" s="16">
        <v>71284394.96875</v>
      </c>
      <c r="G6028" s="16">
        <v>77929819.609375</v>
      </c>
      <c r="H6028" s="16">
        <v>81500409.541666701</v>
      </c>
      <c r="I6028" s="16">
        <v>54957797.0625</v>
      </c>
      <c r="J6028" s="16">
        <v>21918096.291666701</v>
      </c>
      <c r="K6028" s="16">
        <v>66363158.729166701</v>
      </c>
      <c r="L6028" s="16">
        <v>18873246</v>
      </c>
      <c r="M6028" s="16">
        <v>39858542</v>
      </c>
      <c r="N6028" s="16">
        <v>26996975.75</v>
      </c>
    </row>
    <row r="6029" spans="1:14" x14ac:dyDescent="0.25">
      <c r="A6029" s="15" t="s">
        <v>18078</v>
      </c>
      <c r="B6029" s="15" t="s">
        <v>18079</v>
      </c>
      <c r="C6029" s="15" t="s">
        <v>18080</v>
      </c>
      <c r="D6029" s="15">
        <v>10.961538461538501</v>
      </c>
      <c r="E6029" s="16">
        <v>58.1</v>
      </c>
      <c r="F6029" s="16">
        <v>14625550.75</v>
      </c>
      <c r="G6029" s="16">
        <v>106500086</v>
      </c>
      <c r="H6029" s="16">
        <v>71766708.375</v>
      </c>
      <c r="I6029" s="16" t="s">
        <v>17</v>
      </c>
      <c r="J6029" s="16">
        <v>28007139.25</v>
      </c>
      <c r="K6029" s="16">
        <v>10518542.75</v>
      </c>
      <c r="L6029" s="16">
        <v>38169146.6875</v>
      </c>
      <c r="M6029" s="16" t="s">
        <v>17</v>
      </c>
      <c r="N6029" s="16">
        <v>73403372.625</v>
      </c>
    </row>
    <row r="6030" spans="1:14" x14ac:dyDescent="0.25">
      <c r="A6030" s="15" t="s">
        <v>18081</v>
      </c>
      <c r="B6030" s="15" t="s">
        <v>18082</v>
      </c>
      <c r="C6030" s="15" t="s">
        <v>18083</v>
      </c>
      <c r="D6030" s="15">
        <v>39.463601532566997</v>
      </c>
      <c r="E6030" s="15">
        <v>28</v>
      </c>
      <c r="F6030" s="15">
        <v>293988211.91666698</v>
      </c>
      <c r="G6030" s="15">
        <v>249151935.75</v>
      </c>
      <c r="H6030" s="15">
        <v>282142080.5625</v>
      </c>
      <c r="I6030" s="15">
        <v>390763192.66666698</v>
      </c>
      <c r="J6030" s="15">
        <v>366707501.25</v>
      </c>
      <c r="K6030" s="15">
        <v>303918666.20833302</v>
      </c>
      <c r="L6030" s="15">
        <v>280394004.66666698</v>
      </c>
      <c r="M6030" s="15">
        <v>227209915.5625</v>
      </c>
      <c r="N6030" s="15">
        <v>390102182.16666698</v>
      </c>
    </row>
    <row r="6031" spans="1:14" x14ac:dyDescent="0.25">
      <c r="A6031" s="15" t="s">
        <v>18084</v>
      </c>
      <c r="B6031" s="15" t="s">
        <v>18085</v>
      </c>
      <c r="C6031" s="15" t="s">
        <v>18086</v>
      </c>
      <c r="D6031" s="15">
        <v>3.3492822966507201</v>
      </c>
      <c r="E6031" s="16">
        <v>47.5</v>
      </c>
      <c r="F6031" s="16" t="s">
        <v>17</v>
      </c>
      <c r="G6031" s="16" t="s">
        <v>17</v>
      </c>
      <c r="H6031" s="16" t="s">
        <v>17</v>
      </c>
      <c r="I6031" s="16" t="s">
        <v>17</v>
      </c>
      <c r="J6031" s="16" t="s">
        <v>17</v>
      </c>
      <c r="K6031" s="16" t="s">
        <v>17</v>
      </c>
      <c r="L6031" s="16" t="s">
        <v>17</v>
      </c>
      <c r="M6031" s="16" t="s">
        <v>17</v>
      </c>
      <c r="N6031" s="16" t="s">
        <v>17</v>
      </c>
    </row>
    <row r="6032" spans="1:14" x14ac:dyDescent="0.25">
      <c r="A6032" s="15" t="s">
        <v>18087</v>
      </c>
      <c r="B6032" s="15" t="s">
        <v>18088</v>
      </c>
      <c r="C6032" s="15" t="s">
        <v>18089</v>
      </c>
      <c r="D6032" s="15">
        <v>4.0752351097178696</v>
      </c>
      <c r="E6032" s="16">
        <v>35.1</v>
      </c>
      <c r="F6032" s="16" t="s">
        <v>17</v>
      </c>
      <c r="G6032" s="16" t="s">
        <v>17</v>
      </c>
      <c r="H6032" s="16" t="s">
        <v>17</v>
      </c>
      <c r="I6032" s="16" t="s">
        <v>17</v>
      </c>
      <c r="J6032" s="16" t="s">
        <v>17</v>
      </c>
      <c r="K6032" s="16" t="s">
        <v>17</v>
      </c>
      <c r="L6032" s="16" t="s">
        <v>17</v>
      </c>
      <c r="M6032" s="16" t="s">
        <v>17</v>
      </c>
      <c r="N6032" s="16" t="s">
        <v>17</v>
      </c>
    </row>
    <row r="6033" spans="1:14" x14ac:dyDescent="0.25">
      <c r="A6033" s="15" t="s">
        <v>18090</v>
      </c>
      <c r="B6033" s="15" t="s">
        <v>18091</v>
      </c>
      <c r="C6033" s="15" t="s">
        <v>18092</v>
      </c>
      <c r="D6033" s="15">
        <v>12.709030100334401</v>
      </c>
      <c r="E6033" s="15">
        <v>32.5</v>
      </c>
      <c r="F6033" s="15" t="s">
        <v>17</v>
      </c>
      <c r="G6033" s="15" t="s">
        <v>17</v>
      </c>
      <c r="H6033" s="15" t="s">
        <v>17</v>
      </c>
      <c r="I6033" s="15" t="s">
        <v>17</v>
      </c>
      <c r="J6033" s="15">
        <v>64391511</v>
      </c>
      <c r="K6033" s="15" t="s">
        <v>17</v>
      </c>
      <c r="L6033" s="15">
        <v>45239764.375</v>
      </c>
      <c r="M6033" s="15" t="s">
        <v>17</v>
      </c>
      <c r="N6033" s="15" t="s">
        <v>17</v>
      </c>
    </row>
    <row r="6034" spans="1:14" x14ac:dyDescent="0.25">
      <c r="A6034" s="15" t="s">
        <v>18093</v>
      </c>
      <c r="B6034" s="15" t="s">
        <v>18094</v>
      </c>
      <c r="C6034" s="15" t="s">
        <v>18095</v>
      </c>
      <c r="D6034" s="15">
        <v>68.115942028985501</v>
      </c>
      <c r="E6034" s="16">
        <v>23.1</v>
      </c>
      <c r="F6034" s="16">
        <v>488569064.08333302</v>
      </c>
      <c r="G6034" s="16">
        <v>501843630.25</v>
      </c>
      <c r="H6034" s="16">
        <v>568989505.375</v>
      </c>
      <c r="I6034" s="16">
        <v>627761579.58333302</v>
      </c>
      <c r="J6034" s="16">
        <v>531136961.1875</v>
      </c>
      <c r="K6034" s="16">
        <v>448687414.41666698</v>
      </c>
      <c r="L6034" s="16">
        <v>483683118.25</v>
      </c>
      <c r="M6034" s="16">
        <v>277423584.89583302</v>
      </c>
      <c r="N6034" s="16">
        <v>503542016.6875</v>
      </c>
    </row>
    <row r="6035" spans="1:14" x14ac:dyDescent="0.25">
      <c r="A6035" s="15" t="s">
        <v>18096</v>
      </c>
      <c r="B6035" s="15" t="s">
        <v>18097</v>
      </c>
      <c r="C6035" s="15" t="s">
        <v>18098</v>
      </c>
      <c r="D6035" s="15">
        <v>47.959183673469397</v>
      </c>
      <c r="E6035" s="16">
        <v>21.7</v>
      </c>
      <c r="F6035" s="16">
        <v>81583569.916666701</v>
      </c>
      <c r="G6035" s="16">
        <v>63098801.125</v>
      </c>
      <c r="H6035" s="16">
        <v>157471624.8125</v>
      </c>
      <c r="I6035" s="16">
        <v>142787852.25</v>
      </c>
      <c r="J6035" s="16">
        <v>176650195.5</v>
      </c>
      <c r="K6035" s="16">
        <v>137123613.1875</v>
      </c>
      <c r="L6035" s="16">
        <v>115338885.416667</v>
      </c>
      <c r="M6035" s="16">
        <v>84041309.041666701</v>
      </c>
      <c r="N6035" s="16">
        <v>177827786.77083299</v>
      </c>
    </row>
    <row r="6036" spans="1:14" x14ac:dyDescent="0.25">
      <c r="A6036" s="15" t="s">
        <v>18099</v>
      </c>
      <c r="B6036" s="15" t="s">
        <v>18100</v>
      </c>
      <c r="C6036" s="15" t="s">
        <v>18101</v>
      </c>
      <c r="D6036" s="15">
        <v>0.74410913600661399</v>
      </c>
      <c r="E6036" s="15">
        <v>279.8</v>
      </c>
      <c r="F6036" s="15" t="s">
        <v>17</v>
      </c>
      <c r="G6036" s="15" t="s">
        <v>17</v>
      </c>
      <c r="H6036" s="15" t="s">
        <v>17</v>
      </c>
      <c r="I6036" s="15" t="s">
        <v>17</v>
      </c>
      <c r="J6036" s="15" t="s">
        <v>17</v>
      </c>
      <c r="K6036" s="15" t="s">
        <v>17</v>
      </c>
      <c r="L6036" s="15" t="s">
        <v>17</v>
      </c>
      <c r="M6036" s="15" t="s">
        <v>17</v>
      </c>
      <c r="N6036" s="15" t="s">
        <v>17</v>
      </c>
    </row>
    <row r="6037" spans="1:14" x14ac:dyDescent="0.25">
      <c r="A6037" s="15" t="s">
        <v>18102</v>
      </c>
      <c r="B6037" s="15" t="s">
        <v>18103</v>
      </c>
      <c r="C6037" s="15" t="s">
        <v>18104</v>
      </c>
      <c r="D6037" s="15">
        <v>74.110032362459506</v>
      </c>
      <c r="E6037" s="16">
        <v>284.39999999999998</v>
      </c>
      <c r="F6037" s="16">
        <v>3263334405.4166698</v>
      </c>
      <c r="G6037" s="16">
        <v>3287020678.9166698</v>
      </c>
      <c r="H6037" s="16">
        <v>3961648186.3333302</v>
      </c>
      <c r="I6037" s="16">
        <v>3265534739</v>
      </c>
      <c r="J6037" s="16">
        <v>3622464574.3333302</v>
      </c>
      <c r="K6037" s="16">
        <v>3663669327.1666698</v>
      </c>
      <c r="L6037" s="16">
        <v>2980064401.5</v>
      </c>
      <c r="M6037" s="16">
        <v>1852089106</v>
      </c>
      <c r="N6037" s="16">
        <v>3712552455.6666698</v>
      </c>
    </row>
    <row r="6038" spans="1:14" x14ac:dyDescent="0.25">
      <c r="A6038" s="15" t="s">
        <v>18105</v>
      </c>
      <c r="B6038" s="15" t="s">
        <v>18106</v>
      </c>
      <c r="C6038" s="15" t="s">
        <v>18107</v>
      </c>
      <c r="D6038" s="15">
        <v>74.746192893401002</v>
      </c>
      <c r="E6038" s="16">
        <v>274.39999999999998</v>
      </c>
      <c r="F6038" s="16">
        <v>4281242114</v>
      </c>
      <c r="G6038" s="16">
        <v>4161553357.3333302</v>
      </c>
      <c r="H6038" s="16">
        <v>4552891426.75</v>
      </c>
      <c r="I6038" s="16">
        <v>3989983650.9166698</v>
      </c>
      <c r="J6038" s="16">
        <v>4045742888.6666698</v>
      </c>
      <c r="K6038" s="16">
        <v>3999254521.25</v>
      </c>
      <c r="L6038" s="16">
        <v>3542456920.5833302</v>
      </c>
      <c r="M6038" s="16">
        <v>2361779051.625</v>
      </c>
      <c r="N6038" s="16">
        <v>3839392039.3333302</v>
      </c>
    </row>
    <row r="6039" spans="1:14" x14ac:dyDescent="0.25">
      <c r="A6039" s="15" t="s">
        <v>18108</v>
      </c>
      <c r="B6039" s="15" t="s">
        <v>18109</v>
      </c>
      <c r="C6039" s="15" t="s">
        <v>18110</v>
      </c>
      <c r="D6039" s="15">
        <v>1.4430577223088901</v>
      </c>
      <c r="E6039" s="15">
        <v>288.8</v>
      </c>
      <c r="F6039" s="15">
        <v>38374516.5</v>
      </c>
      <c r="G6039" s="15" t="s">
        <v>17</v>
      </c>
      <c r="H6039" s="15" t="s">
        <v>17</v>
      </c>
      <c r="I6039" s="15" t="s">
        <v>17</v>
      </c>
      <c r="J6039" s="15" t="s">
        <v>17</v>
      </c>
      <c r="K6039" s="15" t="s">
        <v>17</v>
      </c>
      <c r="L6039" s="15" t="s">
        <v>17</v>
      </c>
      <c r="M6039" s="15" t="s">
        <v>17</v>
      </c>
      <c r="N6039" s="15" t="s">
        <v>17</v>
      </c>
    </row>
    <row r="6040" spans="1:14" x14ac:dyDescent="0.25">
      <c r="A6040" s="15" t="s">
        <v>18111</v>
      </c>
      <c r="B6040" s="15" t="s">
        <v>18112</v>
      </c>
      <c r="C6040" s="15" t="s">
        <v>18113</v>
      </c>
      <c r="D6040" s="15">
        <v>52.8541226215645</v>
      </c>
      <c r="E6040" s="16">
        <v>52.7</v>
      </c>
      <c r="F6040" s="16">
        <v>436115450</v>
      </c>
      <c r="G6040" s="16">
        <v>448834332.70833302</v>
      </c>
      <c r="H6040" s="16">
        <v>589723372.9375</v>
      </c>
      <c r="I6040" s="16">
        <v>549971942.66666698</v>
      </c>
      <c r="J6040" s="16">
        <v>528511164.625</v>
      </c>
      <c r="K6040" s="16">
        <v>542734737.33333302</v>
      </c>
      <c r="L6040" s="16">
        <v>479528349</v>
      </c>
      <c r="M6040" s="16">
        <v>316500085.41666698</v>
      </c>
      <c r="N6040" s="16">
        <v>514346343.5</v>
      </c>
    </row>
    <row r="6041" spans="1:14" x14ac:dyDescent="0.25">
      <c r="A6041" s="15" t="s">
        <v>18114</v>
      </c>
      <c r="B6041" s="15" t="s">
        <v>18115</v>
      </c>
      <c r="C6041" s="15" t="s">
        <v>18116</v>
      </c>
      <c r="D6041" s="15">
        <v>38.612099644128101</v>
      </c>
      <c r="E6041" s="16">
        <v>62.9</v>
      </c>
      <c r="F6041" s="16">
        <v>91995877.75</v>
      </c>
      <c r="G6041" s="16">
        <v>133668973.583333</v>
      </c>
      <c r="H6041" s="16">
        <v>106280002.875</v>
      </c>
      <c r="I6041" s="16">
        <v>72402784.958333299</v>
      </c>
      <c r="J6041" s="16">
        <v>74245373</v>
      </c>
      <c r="K6041" s="16">
        <v>65679479.333333299</v>
      </c>
      <c r="L6041" s="16">
        <v>80454901.583333299</v>
      </c>
      <c r="M6041" s="16">
        <v>19193020.5</v>
      </c>
      <c r="N6041" s="16">
        <v>69479940.708333299</v>
      </c>
    </row>
    <row r="6042" spans="1:14" x14ac:dyDescent="0.25">
      <c r="A6042" s="15" t="s">
        <v>18117</v>
      </c>
      <c r="B6042" s="15" t="s">
        <v>18118</v>
      </c>
      <c r="C6042" s="15" t="s">
        <v>18119</v>
      </c>
      <c r="D6042" s="15">
        <v>28.985507246376802</v>
      </c>
      <c r="E6042" s="15">
        <v>62</v>
      </c>
      <c r="F6042" s="15">
        <v>37300462.583333299</v>
      </c>
      <c r="G6042" s="15">
        <v>65911750.291666701</v>
      </c>
      <c r="H6042" s="15">
        <v>56671906.75</v>
      </c>
      <c r="I6042" s="15">
        <v>14019542.875</v>
      </c>
      <c r="J6042" s="15">
        <v>22105903.625</v>
      </c>
      <c r="K6042" s="15">
        <v>39205991.875</v>
      </c>
      <c r="L6042" s="15">
        <v>63692646.354166701</v>
      </c>
      <c r="M6042" s="15">
        <v>30576604.177083299</v>
      </c>
      <c r="N6042" s="15">
        <v>63045971.291666701</v>
      </c>
    </row>
    <row r="6043" spans="1:14" x14ac:dyDescent="0.25">
      <c r="A6043" s="15" t="s">
        <v>18120</v>
      </c>
      <c r="B6043" s="15" t="s">
        <v>18121</v>
      </c>
      <c r="C6043" s="15" t="s">
        <v>18122</v>
      </c>
      <c r="D6043" s="15">
        <v>20.905923344947698</v>
      </c>
      <c r="E6043" s="16">
        <v>63.9</v>
      </c>
      <c r="F6043" s="16">
        <v>310531808.5</v>
      </c>
      <c r="G6043" s="16">
        <v>234465250.41666701</v>
      </c>
      <c r="H6043" s="16">
        <v>329617144.25</v>
      </c>
      <c r="I6043" s="16">
        <v>105576610.96875</v>
      </c>
      <c r="J6043" s="16">
        <v>100000460.875</v>
      </c>
      <c r="K6043" s="16">
        <v>114259907.333333</v>
      </c>
      <c r="L6043" s="16">
        <v>113710785.291667</v>
      </c>
      <c r="M6043" s="16">
        <v>108464652.979167</v>
      </c>
      <c r="N6043" s="16">
        <v>114140053.895833</v>
      </c>
    </row>
    <row r="6044" spans="1:14" x14ac:dyDescent="0.25">
      <c r="A6044" s="15" t="s">
        <v>18123</v>
      </c>
      <c r="B6044" s="15" t="s">
        <v>18124</v>
      </c>
      <c r="C6044" s="15" t="s">
        <v>18125</v>
      </c>
      <c r="D6044" s="15">
        <v>73.5555555555556</v>
      </c>
      <c r="E6044" s="16">
        <v>49.9</v>
      </c>
      <c r="F6044" s="16">
        <v>1941614206.6875</v>
      </c>
      <c r="G6044" s="16">
        <v>1960593500.1666701</v>
      </c>
      <c r="H6044" s="16">
        <v>2216520484.3333302</v>
      </c>
      <c r="I6044" s="16">
        <v>1943001688.75</v>
      </c>
      <c r="J6044" s="16">
        <v>2081931975.9166701</v>
      </c>
      <c r="K6044" s="16">
        <v>2085601111.9166701</v>
      </c>
      <c r="L6044" s="16">
        <v>1770471129.1666701</v>
      </c>
      <c r="M6044" s="16">
        <v>1193346077.625</v>
      </c>
      <c r="N6044" s="16">
        <v>1883998227.9166701</v>
      </c>
    </row>
    <row r="6045" spans="1:14" x14ac:dyDescent="0.25">
      <c r="A6045" s="15" t="s">
        <v>18126</v>
      </c>
      <c r="B6045" s="15" t="s">
        <v>18127</v>
      </c>
      <c r="C6045" s="15" t="s">
        <v>18128</v>
      </c>
      <c r="D6045" s="15">
        <v>68.409090909090907</v>
      </c>
      <c r="E6045" s="15">
        <v>47.7</v>
      </c>
      <c r="F6045" s="15">
        <v>93324789.416666701</v>
      </c>
      <c r="G6045" s="15">
        <v>141278871.33333299</v>
      </c>
      <c r="H6045" s="15">
        <v>108787561.833333</v>
      </c>
      <c r="I6045" s="15">
        <v>226451892.22916701</v>
      </c>
      <c r="J6045" s="15">
        <v>226784916.25</v>
      </c>
      <c r="K6045" s="15">
        <v>250619538.70833299</v>
      </c>
      <c r="L6045" s="15">
        <v>277441396.33333302</v>
      </c>
      <c r="M6045" s="15">
        <v>224304277.58333299</v>
      </c>
      <c r="N6045" s="15">
        <v>202217636.57291701</v>
      </c>
    </row>
    <row r="6046" spans="1:14" x14ac:dyDescent="0.25">
      <c r="A6046" s="15" t="s">
        <v>18129</v>
      </c>
      <c r="B6046" s="15" t="s">
        <v>18130</v>
      </c>
      <c r="C6046" s="15" t="s">
        <v>18131</v>
      </c>
      <c r="D6046" s="15">
        <v>30.508474576271201</v>
      </c>
      <c r="E6046" s="16">
        <v>25.7</v>
      </c>
      <c r="F6046" s="16">
        <v>109768399.833333</v>
      </c>
      <c r="G6046" s="16">
        <v>133253727.166667</v>
      </c>
      <c r="H6046" s="16">
        <v>150416503.75</v>
      </c>
      <c r="I6046" s="16">
        <v>128106816.083333</v>
      </c>
      <c r="J6046" s="16">
        <v>134234848.75</v>
      </c>
      <c r="K6046" s="16">
        <v>124774188.833333</v>
      </c>
      <c r="L6046" s="16">
        <v>87918752.395833299</v>
      </c>
      <c r="M6046" s="16">
        <v>82938922.21875</v>
      </c>
      <c r="N6046" s="16">
        <v>113792925.041667</v>
      </c>
    </row>
    <row r="6047" spans="1:14" x14ac:dyDescent="0.25">
      <c r="A6047" s="15" t="s">
        <v>18132</v>
      </c>
      <c r="B6047" s="15" t="s">
        <v>18133</v>
      </c>
      <c r="C6047" s="15" t="s">
        <v>18134</v>
      </c>
      <c r="D6047" s="15">
        <v>27.8391959798995</v>
      </c>
      <c r="E6047" s="16">
        <v>111.7</v>
      </c>
      <c r="F6047" s="16">
        <v>82337232.166666701</v>
      </c>
      <c r="G6047" s="16">
        <v>92808254.416666701</v>
      </c>
      <c r="H6047" s="16">
        <v>149031356.33333299</v>
      </c>
      <c r="I6047" s="16">
        <v>129417208.25</v>
      </c>
      <c r="J6047" s="16">
        <v>121811788.916667</v>
      </c>
      <c r="K6047" s="16">
        <v>140614487.33333299</v>
      </c>
      <c r="L6047" s="16">
        <v>105128307.833333</v>
      </c>
      <c r="M6047" s="16">
        <v>67018026.354166701</v>
      </c>
      <c r="N6047" s="16">
        <v>145930828.04166701</v>
      </c>
    </row>
    <row r="6048" spans="1:14" x14ac:dyDescent="0.25">
      <c r="A6048" s="15" t="s">
        <v>18135</v>
      </c>
      <c r="B6048" s="15" t="s">
        <v>18136</v>
      </c>
      <c r="C6048" s="15" t="s">
        <v>18137</v>
      </c>
      <c r="D6048" s="15">
        <v>53.917910447761201</v>
      </c>
      <c r="E6048" s="15">
        <v>59.8</v>
      </c>
      <c r="F6048" s="15">
        <v>264768337</v>
      </c>
      <c r="G6048" s="15">
        <v>255165257.16666701</v>
      </c>
      <c r="H6048" s="15">
        <v>287421691.75</v>
      </c>
      <c r="I6048" s="15">
        <v>263741247.33333299</v>
      </c>
      <c r="J6048" s="15">
        <v>261008922.70833299</v>
      </c>
      <c r="K6048" s="15">
        <v>316037967.77083302</v>
      </c>
      <c r="L6048" s="15">
        <v>211781350.75</v>
      </c>
      <c r="M6048" s="15">
        <v>140045035.16666701</v>
      </c>
      <c r="N6048" s="15">
        <v>282866336.91666698</v>
      </c>
    </row>
    <row r="6049" spans="1:14" x14ac:dyDescent="0.25">
      <c r="A6049" s="15" t="s">
        <v>18138</v>
      </c>
      <c r="B6049" s="15" t="s">
        <v>18139</v>
      </c>
      <c r="C6049" s="15" t="s">
        <v>18140</v>
      </c>
      <c r="D6049" s="15">
        <v>3.8390092879257001</v>
      </c>
      <c r="E6049" s="16">
        <v>343.3</v>
      </c>
      <c r="F6049" s="16">
        <v>29097379.28125</v>
      </c>
      <c r="G6049" s="16">
        <v>25024863.25</v>
      </c>
      <c r="H6049" s="16">
        <v>17773147.4375</v>
      </c>
      <c r="I6049" s="16">
        <v>9034400.75</v>
      </c>
      <c r="J6049" s="16" t="s">
        <v>17</v>
      </c>
      <c r="K6049" s="16">
        <v>9091452.25</v>
      </c>
      <c r="L6049" s="16" t="s">
        <v>17</v>
      </c>
      <c r="M6049" s="16" t="s">
        <v>17</v>
      </c>
      <c r="N6049" s="16" t="s">
        <v>17</v>
      </c>
    </row>
    <row r="6050" spans="1:14" x14ac:dyDescent="0.25">
      <c r="A6050" s="15" t="s">
        <v>18141</v>
      </c>
      <c r="B6050" s="15" t="s">
        <v>18142</v>
      </c>
      <c r="C6050" s="15" t="s">
        <v>18143</v>
      </c>
      <c r="D6050" s="15">
        <v>2.2748815165876799</v>
      </c>
      <c r="E6050" s="16">
        <v>112.4</v>
      </c>
      <c r="F6050" s="16" t="s">
        <v>17</v>
      </c>
      <c r="G6050" s="16" t="s">
        <v>17</v>
      </c>
      <c r="H6050" s="16" t="s">
        <v>17</v>
      </c>
      <c r="I6050" s="16" t="s">
        <v>17</v>
      </c>
      <c r="J6050" s="16" t="s">
        <v>17</v>
      </c>
      <c r="K6050" s="16" t="s">
        <v>17</v>
      </c>
      <c r="L6050" s="16" t="s">
        <v>17</v>
      </c>
      <c r="M6050" s="16" t="s">
        <v>17</v>
      </c>
      <c r="N6050" s="16" t="s">
        <v>17</v>
      </c>
    </row>
    <row r="6051" spans="1:14" x14ac:dyDescent="0.25">
      <c r="A6051" s="15" t="s">
        <v>18144</v>
      </c>
      <c r="B6051" s="15" t="s">
        <v>18145</v>
      </c>
      <c r="C6051" s="15" t="s">
        <v>18146</v>
      </c>
      <c r="D6051" s="15">
        <v>4.7169811320754702</v>
      </c>
      <c r="E6051" s="15">
        <v>36.5</v>
      </c>
      <c r="F6051" s="15" t="s">
        <v>17</v>
      </c>
      <c r="G6051" s="15" t="s">
        <v>17</v>
      </c>
      <c r="H6051" s="15" t="s">
        <v>17</v>
      </c>
      <c r="I6051" s="15" t="s">
        <v>17</v>
      </c>
      <c r="J6051" s="15" t="s">
        <v>17</v>
      </c>
      <c r="K6051" s="15" t="s">
        <v>17</v>
      </c>
      <c r="L6051" s="15" t="s">
        <v>17</v>
      </c>
      <c r="M6051" s="15" t="s">
        <v>17</v>
      </c>
      <c r="N6051" s="15" t="s">
        <v>17</v>
      </c>
    </row>
    <row r="6052" spans="1:14" x14ac:dyDescent="0.25">
      <c r="A6052" s="15" t="s">
        <v>18147</v>
      </c>
      <c r="B6052" s="15" t="s">
        <v>18148</v>
      </c>
      <c r="C6052" s="15" t="s">
        <v>18149</v>
      </c>
      <c r="D6052" s="15">
        <v>19.685039370078702</v>
      </c>
      <c r="E6052" s="16">
        <v>59.3</v>
      </c>
      <c r="F6052" s="16">
        <v>94289264.125</v>
      </c>
      <c r="G6052" s="16">
        <v>164760596.5</v>
      </c>
      <c r="H6052" s="16">
        <v>179977359.91666701</v>
      </c>
      <c r="I6052" s="16">
        <v>119622008.041667</v>
      </c>
      <c r="J6052" s="16">
        <v>193085910.29166701</v>
      </c>
      <c r="K6052" s="16">
        <v>174434546.41666701</v>
      </c>
      <c r="L6052" s="16">
        <v>198694766.25</v>
      </c>
      <c r="M6052" s="16">
        <v>87590441</v>
      </c>
      <c r="N6052" s="16">
        <v>198067259.04166701</v>
      </c>
    </row>
    <row r="6053" spans="1:14" x14ac:dyDescent="0.25">
      <c r="A6053" s="15" t="s">
        <v>18150</v>
      </c>
      <c r="B6053" s="15" t="s">
        <v>18151</v>
      </c>
      <c r="C6053" s="15" t="s">
        <v>18152</v>
      </c>
      <c r="D6053" s="15">
        <v>14.685314685314699</v>
      </c>
      <c r="E6053" s="16">
        <v>48.6</v>
      </c>
      <c r="F6053" s="16" t="s">
        <v>17</v>
      </c>
      <c r="G6053" s="16" t="s">
        <v>17</v>
      </c>
      <c r="H6053" s="16" t="s">
        <v>17</v>
      </c>
      <c r="I6053" s="16" t="s">
        <v>17</v>
      </c>
      <c r="J6053" s="16" t="s">
        <v>17</v>
      </c>
      <c r="K6053" s="16" t="s">
        <v>17</v>
      </c>
      <c r="L6053" s="16">
        <v>94502613</v>
      </c>
      <c r="M6053" s="16">
        <v>35146938.3125</v>
      </c>
      <c r="N6053" s="16">
        <v>339912807</v>
      </c>
    </row>
    <row r="6054" spans="1:14" x14ac:dyDescent="0.25">
      <c r="A6054" s="15" t="s">
        <v>18153</v>
      </c>
      <c r="B6054" s="15" t="s">
        <v>18154</v>
      </c>
      <c r="C6054" s="15" t="s">
        <v>18155</v>
      </c>
      <c r="D6054" s="15">
        <v>8.3099906629318401</v>
      </c>
      <c r="E6054" s="15">
        <v>120.8</v>
      </c>
      <c r="F6054" s="15">
        <v>28907731.75</v>
      </c>
      <c r="G6054" s="15">
        <v>26858355.75</v>
      </c>
      <c r="H6054" s="15" t="s">
        <v>17</v>
      </c>
      <c r="I6054" s="15">
        <v>74520109</v>
      </c>
      <c r="J6054" s="15">
        <v>19297600</v>
      </c>
      <c r="K6054" s="15">
        <v>20236045.5</v>
      </c>
      <c r="L6054" s="15">
        <v>23363381</v>
      </c>
      <c r="M6054" s="15">
        <v>17074202.75</v>
      </c>
      <c r="N6054" s="15">
        <v>12707969.5</v>
      </c>
    </row>
    <row r="6055" spans="1:14" x14ac:dyDescent="0.25">
      <c r="A6055" s="15" t="s">
        <v>18156</v>
      </c>
      <c r="B6055" s="15" t="s">
        <v>18157</v>
      </c>
      <c r="C6055" s="15" t="s">
        <v>18158</v>
      </c>
      <c r="D6055" s="15">
        <v>80.794701986755001</v>
      </c>
      <c r="E6055" s="16">
        <v>33.799999999999997</v>
      </c>
      <c r="F6055" s="16">
        <v>581263349.66666698</v>
      </c>
      <c r="G6055" s="16">
        <v>550656097.5</v>
      </c>
      <c r="H6055" s="16">
        <v>590642361</v>
      </c>
      <c r="I6055" s="16">
        <v>618555794</v>
      </c>
      <c r="J6055" s="16">
        <v>656540271.33333302</v>
      </c>
      <c r="K6055" s="16">
        <v>692716180</v>
      </c>
      <c r="L6055" s="16">
        <v>626383158.5</v>
      </c>
      <c r="M6055" s="16">
        <v>444940161.08333302</v>
      </c>
      <c r="N6055" s="16">
        <v>396905946.66666698</v>
      </c>
    </row>
    <row r="6056" spans="1:14" x14ac:dyDescent="0.25">
      <c r="A6056" s="15" t="s">
        <v>18159</v>
      </c>
      <c r="B6056" s="15" t="s">
        <v>18160</v>
      </c>
      <c r="C6056" s="15" t="s">
        <v>18161</v>
      </c>
      <c r="D6056" s="15">
        <v>41.176470588235297</v>
      </c>
      <c r="E6056" s="16">
        <v>14.6</v>
      </c>
      <c r="F6056" s="16">
        <v>2858900334.125</v>
      </c>
      <c r="G6056" s="16">
        <v>2039658235</v>
      </c>
      <c r="H6056" s="16">
        <v>3175456039.59375</v>
      </c>
      <c r="I6056" s="16">
        <v>2071882434.25</v>
      </c>
      <c r="J6056" s="16">
        <v>1850207386.3333299</v>
      </c>
      <c r="K6056" s="16">
        <v>1923306821.3333299</v>
      </c>
      <c r="L6056" s="16">
        <v>1795413479.8541701</v>
      </c>
      <c r="M6056" s="16">
        <v>1221740692.5</v>
      </c>
      <c r="N6056" s="16">
        <v>2003092194.5</v>
      </c>
    </row>
    <row r="6057" spans="1:14" x14ac:dyDescent="0.25">
      <c r="A6057" s="15" t="s">
        <v>18162</v>
      </c>
      <c r="B6057" s="15" t="s">
        <v>18163</v>
      </c>
      <c r="C6057" s="15" t="s">
        <v>18164</v>
      </c>
      <c r="D6057" s="15">
        <v>54.1666666666667</v>
      </c>
      <c r="E6057" s="15">
        <v>16.100000000000001</v>
      </c>
      <c r="F6057" s="15">
        <v>21011269.75</v>
      </c>
      <c r="G6057" s="15">
        <v>220694504.66666701</v>
      </c>
      <c r="H6057" s="15">
        <v>131887762.25</v>
      </c>
      <c r="I6057" s="15">
        <v>183526048.5</v>
      </c>
      <c r="J6057" s="15">
        <v>155894616.58333299</v>
      </c>
      <c r="K6057" s="15">
        <v>82189541.6875</v>
      </c>
      <c r="L6057" s="15">
        <v>183371904.16666701</v>
      </c>
      <c r="M6057" s="15">
        <v>97911451.25</v>
      </c>
      <c r="N6057" s="15">
        <v>127297717.333333</v>
      </c>
    </row>
    <row r="6058" spans="1:14" x14ac:dyDescent="0.25">
      <c r="A6058" s="15" t="s">
        <v>18165</v>
      </c>
      <c r="B6058" s="15" t="s">
        <v>18166</v>
      </c>
      <c r="C6058" s="15" t="s">
        <v>18167</v>
      </c>
      <c r="D6058" s="15">
        <v>46.626984126984098</v>
      </c>
      <c r="E6058" s="16">
        <v>55.7</v>
      </c>
      <c r="F6058" s="16">
        <v>1043158292.04167</v>
      </c>
      <c r="G6058" s="16">
        <v>999312690.6875</v>
      </c>
      <c r="H6058" s="16">
        <v>920833719.33333302</v>
      </c>
      <c r="I6058" s="16">
        <v>737223658.6875</v>
      </c>
      <c r="J6058" s="16">
        <v>748503706.19791698</v>
      </c>
      <c r="K6058" s="16">
        <v>770238920.41666698</v>
      </c>
      <c r="L6058" s="16">
        <v>844378889.95833302</v>
      </c>
      <c r="M6058" s="16">
        <v>528456228</v>
      </c>
      <c r="N6058" s="16">
        <v>743875661.33333302</v>
      </c>
    </row>
    <row r="6059" spans="1:14" x14ac:dyDescent="0.25">
      <c r="A6059" s="15" t="s">
        <v>18168</v>
      </c>
      <c r="B6059" s="15" t="s">
        <v>18169</v>
      </c>
      <c r="C6059" s="15" t="s">
        <v>18170</v>
      </c>
      <c r="D6059" s="15">
        <v>52.791068580542301</v>
      </c>
      <c r="E6059" s="16">
        <v>70.7</v>
      </c>
      <c r="F6059" s="16">
        <v>718455343.29166698</v>
      </c>
      <c r="G6059" s="16">
        <v>713836946.25</v>
      </c>
      <c r="H6059" s="16">
        <v>820199159.25</v>
      </c>
      <c r="I6059" s="16">
        <v>745950683.16666698</v>
      </c>
      <c r="J6059" s="16">
        <v>616285619.08333302</v>
      </c>
      <c r="K6059" s="16">
        <v>689713258.91666698</v>
      </c>
      <c r="L6059" s="16">
        <v>688436034.91666698</v>
      </c>
      <c r="M6059" s="16">
        <v>420618717.16666698</v>
      </c>
      <c r="N6059" s="16">
        <v>699540639.5</v>
      </c>
    </row>
    <row r="6060" spans="1:14" x14ac:dyDescent="0.25">
      <c r="A6060" s="15" t="s">
        <v>18171</v>
      </c>
      <c r="B6060" s="15" t="s">
        <v>18172</v>
      </c>
      <c r="C6060" s="15" t="s">
        <v>18173</v>
      </c>
      <c r="D6060" s="15">
        <v>47.839046199701897</v>
      </c>
      <c r="E6060" s="15">
        <v>74.599999999999994</v>
      </c>
      <c r="F6060" s="15">
        <v>764225257.75</v>
      </c>
      <c r="G6060" s="15">
        <v>729192516.83333302</v>
      </c>
      <c r="H6060" s="15">
        <v>834349856.41666698</v>
      </c>
      <c r="I6060" s="15">
        <v>661636287.83333302</v>
      </c>
      <c r="J6060" s="15">
        <v>699668343.58333302</v>
      </c>
      <c r="K6060" s="15">
        <v>750856894.375</v>
      </c>
      <c r="L6060" s="15">
        <v>751093689.95833302</v>
      </c>
      <c r="M6060" s="15">
        <v>509468759.08333302</v>
      </c>
      <c r="N6060" s="15">
        <v>710232994.5</v>
      </c>
    </row>
    <row r="6061" spans="1:14" x14ac:dyDescent="0.25">
      <c r="A6061" s="15" t="s">
        <v>18174</v>
      </c>
      <c r="B6061" s="15" t="s">
        <v>18175</v>
      </c>
      <c r="C6061" s="15" t="s">
        <v>18176</v>
      </c>
      <c r="D6061" s="15">
        <v>53.488372093023301</v>
      </c>
      <c r="E6061" s="16">
        <v>10.1</v>
      </c>
      <c r="F6061" s="16">
        <v>1616373133.6666701</v>
      </c>
      <c r="G6061" s="16">
        <v>1527404034.75</v>
      </c>
      <c r="H6061" s="16">
        <v>1478291370.875</v>
      </c>
      <c r="I6061" s="16">
        <v>1694484309.6666701</v>
      </c>
      <c r="J6061" s="16">
        <v>1633769479.0833299</v>
      </c>
      <c r="K6061" s="16">
        <v>1503364045.6666701</v>
      </c>
      <c r="L6061" s="16">
        <v>1582451683.5833299</v>
      </c>
      <c r="M6061" s="16">
        <v>1504567467</v>
      </c>
      <c r="N6061" s="16">
        <v>1387723019.875</v>
      </c>
    </row>
    <row r="6062" spans="1:14" x14ac:dyDescent="0.25">
      <c r="A6062" s="15" t="s">
        <v>18177</v>
      </c>
      <c r="B6062" s="15" t="s">
        <v>18178</v>
      </c>
      <c r="C6062" s="15" t="s">
        <v>18179</v>
      </c>
      <c r="D6062" s="15">
        <v>30.839694656488501</v>
      </c>
      <c r="E6062" s="16">
        <v>74.3</v>
      </c>
      <c r="F6062" s="16">
        <v>274405281.79166698</v>
      </c>
      <c r="G6062" s="16">
        <v>274357833</v>
      </c>
      <c r="H6062" s="16">
        <v>307335843.75</v>
      </c>
      <c r="I6062" s="16">
        <v>284429684.83333302</v>
      </c>
      <c r="J6062" s="16">
        <v>251440588.33333299</v>
      </c>
      <c r="K6062" s="16">
        <v>319468651.5</v>
      </c>
      <c r="L6062" s="16">
        <v>260430113.16666701</v>
      </c>
      <c r="M6062" s="16">
        <v>181045947.875</v>
      </c>
      <c r="N6062" s="16">
        <v>327308042.375</v>
      </c>
    </row>
    <row r="6063" spans="1:14" x14ac:dyDescent="0.25">
      <c r="A6063" s="15" t="s">
        <v>18180</v>
      </c>
      <c r="B6063" s="15" t="s">
        <v>18181</v>
      </c>
      <c r="C6063" s="15" t="s">
        <v>18182</v>
      </c>
      <c r="D6063" s="15">
        <v>11.337209302325601</v>
      </c>
      <c r="E6063" s="15">
        <v>77.5</v>
      </c>
      <c r="F6063" s="15">
        <v>9358958</v>
      </c>
      <c r="G6063" s="15">
        <v>22072556.6875</v>
      </c>
      <c r="H6063" s="15">
        <v>7163772</v>
      </c>
      <c r="I6063" s="15">
        <v>6517294.875</v>
      </c>
      <c r="J6063" s="15">
        <v>5660985.3125</v>
      </c>
      <c r="K6063" s="15">
        <v>13746878.25</v>
      </c>
      <c r="L6063" s="15">
        <v>14302146.3333333</v>
      </c>
      <c r="M6063" s="15" t="s">
        <v>17</v>
      </c>
      <c r="N6063" s="15">
        <v>15052114</v>
      </c>
    </row>
    <row r="6064" spans="1:14" x14ac:dyDescent="0.25">
      <c r="A6064" s="15" t="s">
        <v>18183</v>
      </c>
      <c r="B6064" s="15" t="s">
        <v>18184</v>
      </c>
      <c r="C6064" s="15" t="s">
        <v>18185</v>
      </c>
      <c r="D6064" s="15">
        <v>46.3949843260188</v>
      </c>
      <c r="E6064" s="16">
        <v>69.8</v>
      </c>
      <c r="F6064" s="16">
        <v>350269715.83333302</v>
      </c>
      <c r="G6064" s="16">
        <v>349455876.58333302</v>
      </c>
      <c r="H6064" s="16">
        <v>418155159.33333302</v>
      </c>
      <c r="I6064" s="16">
        <v>319870807</v>
      </c>
      <c r="J6064" s="16">
        <v>326330346</v>
      </c>
      <c r="K6064" s="16">
        <v>309146769.5</v>
      </c>
      <c r="L6064" s="16">
        <v>383389214.5</v>
      </c>
      <c r="M6064" s="16">
        <v>223346282.25</v>
      </c>
      <c r="N6064" s="16">
        <v>355837942.33333302</v>
      </c>
    </row>
    <row r="6065" spans="1:14" x14ac:dyDescent="0.25">
      <c r="A6065" s="15" t="s">
        <v>18186</v>
      </c>
      <c r="B6065" s="15" t="s">
        <v>18187</v>
      </c>
      <c r="C6065" s="15" t="s">
        <v>18188</v>
      </c>
      <c r="D6065" s="15">
        <v>54.981549815498198</v>
      </c>
      <c r="E6065" s="16">
        <v>29.7</v>
      </c>
      <c r="F6065" s="16">
        <v>1467018247.5833299</v>
      </c>
      <c r="G6065" s="16">
        <v>1594590701</v>
      </c>
      <c r="H6065" s="16">
        <v>1722344365.6666701</v>
      </c>
      <c r="I6065" s="16">
        <v>1643951313.5833299</v>
      </c>
      <c r="J6065" s="16">
        <v>1617907378.0416701</v>
      </c>
      <c r="K6065" s="16">
        <v>1651462036.3333299</v>
      </c>
      <c r="L6065" s="16">
        <v>1103048987.0416701</v>
      </c>
      <c r="M6065" s="16">
        <v>823973740.41666698</v>
      </c>
      <c r="N6065" s="16">
        <v>1531278046.4583299</v>
      </c>
    </row>
    <row r="6066" spans="1:14" x14ac:dyDescent="0.25">
      <c r="A6066" s="15" t="s">
        <v>18189</v>
      </c>
      <c r="B6066" s="15" t="s">
        <v>18190</v>
      </c>
      <c r="C6066" s="15" t="s">
        <v>18191</v>
      </c>
      <c r="D6066" s="15">
        <v>10.588235294117601</v>
      </c>
      <c r="E6066" s="15">
        <v>36.5</v>
      </c>
      <c r="F6066" s="15" t="s">
        <v>17</v>
      </c>
      <c r="G6066" s="15" t="s">
        <v>17</v>
      </c>
      <c r="H6066" s="15">
        <v>10547934.875</v>
      </c>
      <c r="I6066" s="15" t="s">
        <v>17</v>
      </c>
      <c r="J6066" s="15" t="s">
        <v>17</v>
      </c>
      <c r="K6066" s="15" t="s">
        <v>17</v>
      </c>
      <c r="L6066" s="15" t="s">
        <v>17</v>
      </c>
      <c r="M6066" s="15" t="s">
        <v>17</v>
      </c>
      <c r="N6066" s="15" t="s">
        <v>17</v>
      </c>
    </row>
    <row r="6067" spans="1:14" x14ac:dyDescent="0.25">
      <c r="A6067" s="15" t="s">
        <v>18192</v>
      </c>
      <c r="B6067" s="15" t="s">
        <v>18193</v>
      </c>
      <c r="C6067" s="15" t="s">
        <v>18194</v>
      </c>
      <c r="D6067" s="15">
        <v>14.712389380531</v>
      </c>
      <c r="E6067" s="16">
        <v>102.3</v>
      </c>
      <c r="F6067" s="16">
        <v>777850190.5</v>
      </c>
      <c r="G6067" s="16">
        <v>791207226.33333302</v>
      </c>
      <c r="H6067" s="16">
        <v>893370481.5</v>
      </c>
      <c r="I6067" s="16">
        <v>700523920.83333302</v>
      </c>
      <c r="J6067" s="16">
        <v>652234063.60416698</v>
      </c>
      <c r="K6067" s="16">
        <v>766173316.16666698</v>
      </c>
      <c r="L6067" s="16">
        <v>659198672.66666698</v>
      </c>
      <c r="M6067" s="16">
        <v>461838852.16666698</v>
      </c>
      <c r="N6067" s="16">
        <v>710006486.66666698</v>
      </c>
    </row>
    <row r="6068" spans="1:14" x14ac:dyDescent="0.25">
      <c r="A6068" s="15" t="s">
        <v>18195</v>
      </c>
      <c r="B6068" s="15" t="s">
        <v>18196</v>
      </c>
      <c r="C6068" s="15" t="s">
        <v>18197</v>
      </c>
      <c r="D6068" s="15">
        <v>19.767441860465102</v>
      </c>
      <c r="E6068" s="16">
        <v>299.39999999999998</v>
      </c>
      <c r="F6068" s="16">
        <v>825022025.75</v>
      </c>
      <c r="G6068" s="16">
        <v>842156687.72916698</v>
      </c>
      <c r="H6068" s="16">
        <v>911279060.125</v>
      </c>
      <c r="I6068" s="16">
        <v>757182530.5</v>
      </c>
      <c r="J6068" s="16">
        <v>736400504.83333302</v>
      </c>
      <c r="K6068" s="16">
        <v>768140597.33333302</v>
      </c>
      <c r="L6068" s="16">
        <v>933187712</v>
      </c>
      <c r="M6068" s="16">
        <v>401945334.16666698</v>
      </c>
      <c r="N6068" s="16">
        <v>924433029.66666698</v>
      </c>
    </row>
    <row r="6069" spans="1:14" x14ac:dyDescent="0.25">
      <c r="A6069" s="15" t="s">
        <v>18198</v>
      </c>
      <c r="B6069" s="15" t="s">
        <v>18199</v>
      </c>
      <c r="C6069" s="15" t="s">
        <v>18200</v>
      </c>
      <c r="D6069" s="15">
        <v>38.242009132420101</v>
      </c>
      <c r="E6069" s="15">
        <v>100.6</v>
      </c>
      <c r="F6069" s="15">
        <v>980118950.41666698</v>
      </c>
      <c r="G6069" s="15">
        <v>974420329.66666698</v>
      </c>
      <c r="H6069" s="15">
        <v>952197537.77083302</v>
      </c>
      <c r="I6069" s="15">
        <v>843558680.33333302</v>
      </c>
      <c r="J6069" s="15">
        <v>738785670.5</v>
      </c>
      <c r="K6069" s="15">
        <v>787001366.08333302</v>
      </c>
      <c r="L6069" s="15">
        <v>868669742.27083302</v>
      </c>
      <c r="M6069" s="15">
        <v>587103860.29166698</v>
      </c>
      <c r="N6069" s="15">
        <v>880759318.58333302</v>
      </c>
    </row>
    <row r="6070" spans="1:14" x14ac:dyDescent="0.25">
      <c r="A6070" s="15" t="s">
        <v>18201</v>
      </c>
      <c r="B6070" s="15" t="s">
        <v>18202</v>
      </c>
      <c r="C6070" s="15" t="s">
        <v>18203</v>
      </c>
      <c r="D6070" s="15">
        <v>47.580645161290299</v>
      </c>
      <c r="E6070" s="16">
        <v>27.7</v>
      </c>
      <c r="F6070" s="16">
        <v>4429292710.3020802</v>
      </c>
      <c r="G6070" s="16">
        <v>4453723562.75</v>
      </c>
      <c r="H6070" s="16">
        <v>5021455400.9583302</v>
      </c>
      <c r="I6070" s="16">
        <v>4171900390.1666698</v>
      </c>
      <c r="J6070" s="16">
        <v>4158184712.6666698</v>
      </c>
      <c r="K6070" s="16">
        <v>4011004550</v>
      </c>
      <c r="L6070" s="16">
        <v>3957373091.0833302</v>
      </c>
      <c r="M6070" s="16">
        <v>2606816318.3333302</v>
      </c>
      <c r="N6070" s="16">
        <v>4140214577.5833302</v>
      </c>
    </row>
    <row r="6071" spans="1:14" x14ac:dyDescent="0.25">
      <c r="A6071" s="15" t="s">
        <v>18204</v>
      </c>
      <c r="B6071" s="15" t="s">
        <v>18205</v>
      </c>
      <c r="C6071" s="15" t="s">
        <v>18206</v>
      </c>
      <c r="D6071" s="15">
        <v>26.717557251908399</v>
      </c>
      <c r="E6071" s="16">
        <v>31.3</v>
      </c>
      <c r="F6071" s="16">
        <v>1539869235.3333299</v>
      </c>
      <c r="G6071" s="16">
        <v>1538691219.0833299</v>
      </c>
      <c r="H6071" s="16">
        <v>1724224305.7083299</v>
      </c>
      <c r="I6071" s="16">
        <v>1385736796.6666701</v>
      </c>
      <c r="J6071" s="16">
        <v>1226176976.5</v>
      </c>
      <c r="K6071" s="16">
        <v>1270162756.8333299</v>
      </c>
      <c r="L6071" s="16">
        <v>1430642126.8333299</v>
      </c>
      <c r="M6071" s="16">
        <v>834023914.51041698</v>
      </c>
      <c r="N6071" s="16">
        <v>1422915806.25</v>
      </c>
    </row>
    <row r="6072" spans="1:14" x14ac:dyDescent="0.25">
      <c r="A6072" s="15" t="s">
        <v>18207</v>
      </c>
      <c r="B6072" s="15" t="s">
        <v>18208</v>
      </c>
      <c r="C6072" s="15" t="s">
        <v>18209</v>
      </c>
      <c r="D6072" s="15">
        <v>31.198347107438</v>
      </c>
      <c r="E6072" s="15">
        <v>53.5</v>
      </c>
      <c r="F6072" s="15">
        <v>455840228</v>
      </c>
      <c r="G6072" s="15">
        <v>502659051</v>
      </c>
      <c r="H6072" s="15">
        <v>565594536.5</v>
      </c>
      <c r="I6072" s="15">
        <v>276622186.33333302</v>
      </c>
      <c r="J6072" s="15">
        <v>551285301.75</v>
      </c>
      <c r="K6072" s="15">
        <v>439189760.66666698</v>
      </c>
      <c r="L6072" s="15">
        <v>444135330.125</v>
      </c>
      <c r="M6072" s="15">
        <v>317511912.5</v>
      </c>
      <c r="N6072" s="15">
        <v>290408073.16666698</v>
      </c>
    </row>
    <row r="6073" spans="1:14" x14ac:dyDescent="0.25">
      <c r="A6073" s="15" t="s">
        <v>18210</v>
      </c>
      <c r="B6073" s="15" t="s">
        <v>18211</v>
      </c>
      <c r="C6073" s="15" t="s">
        <v>18212</v>
      </c>
      <c r="D6073" s="15">
        <v>33.484162895927597</v>
      </c>
      <c r="E6073" s="16">
        <v>25.5</v>
      </c>
      <c r="F6073" s="16">
        <v>4764475434</v>
      </c>
      <c r="G6073" s="16">
        <v>3176035730.8229198</v>
      </c>
      <c r="H6073" s="16">
        <v>3718292158.0188799</v>
      </c>
      <c r="I6073" s="16">
        <v>3101136355.3333302</v>
      </c>
      <c r="J6073" s="16">
        <v>2856334347.4166698</v>
      </c>
      <c r="K6073" s="16">
        <v>2947883688.0833302</v>
      </c>
      <c r="L6073" s="16">
        <v>3352300102.4583302</v>
      </c>
      <c r="M6073" s="16">
        <v>2299417306.7916698</v>
      </c>
      <c r="N6073" s="16">
        <v>3363719359.3333302</v>
      </c>
    </row>
    <row r="6074" spans="1:14" x14ac:dyDescent="0.25">
      <c r="A6074" s="15" t="s">
        <v>18213</v>
      </c>
      <c r="B6074" s="15" t="s">
        <v>18214</v>
      </c>
      <c r="C6074" s="15" t="s">
        <v>18215</v>
      </c>
      <c r="D6074" s="15">
        <v>35.365853658536601</v>
      </c>
      <c r="E6074" s="16">
        <v>19.3</v>
      </c>
      <c r="F6074" s="16">
        <v>4988239936</v>
      </c>
      <c r="G6074" s="16">
        <v>4816836352</v>
      </c>
      <c r="H6074" s="16">
        <v>4961616944</v>
      </c>
      <c r="I6074" s="16">
        <v>1792146886.1458299</v>
      </c>
      <c r="J6074" s="16">
        <v>1817575925.3333299</v>
      </c>
      <c r="K6074" s="16">
        <v>2412998532.53125</v>
      </c>
      <c r="L6074" s="16">
        <v>1726051798.1666701</v>
      </c>
      <c r="M6074" s="16">
        <v>1362897566.4583299</v>
      </c>
      <c r="N6074" s="16">
        <v>1846311817</v>
      </c>
    </row>
    <row r="6075" spans="1:14" x14ac:dyDescent="0.25">
      <c r="A6075" s="15" t="s">
        <v>18216</v>
      </c>
      <c r="B6075" s="15" t="s">
        <v>18217</v>
      </c>
      <c r="C6075" s="15" t="s">
        <v>18218</v>
      </c>
      <c r="D6075" s="15">
        <v>19.028340080971699</v>
      </c>
      <c r="E6075" s="15">
        <v>56.6</v>
      </c>
      <c r="F6075" s="15">
        <v>619474293.10416698</v>
      </c>
      <c r="G6075" s="15">
        <v>752313035.5</v>
      </c>
      <c r="H6075" s="15">
        <v>849018246.5</v>
      </c>
      <c r="I6075" s="15">
        <v>572264470.83333302</v>
      </c>
      <c r="J6075" s="15">
        <v>464816820.64583302</v>
      </c>
      <c r="K6075" s="15">
        <v>543193099.91666698</v>
      </c>
      <c r="L6075" s="15">
        <v>536722138.13541698</v>
      </c>
      <c r="M6075" s="15">
        <v>361208247.91666698</v>
      </c>
      <c r="N6075" s="15">
        <v>578393467.79166698</v>
      </c>
    </row>
    <row r="6076" spans="1:14" x14ac:dyDescent="0.25">
      <c r="A6076" s="15" t="s">
        <v>18219</v>
      </c>
      <c r="B6076" s="15" t="s">
        <v>18220</v>
      </c>
      <c r="C6076" s="15" t="s">
        <v>18221</v>
      </c>
      <c r="D6076" s="15">
        <v>27.9411764705882</v>
      </c>
      <c r="E6076" s="16">
        <v>31.2</v>
      </c>
      <c r="F6076" s="16">
        <v>1032701689.97917</v>
      </c>
      <c r="G6076" s="16">
        <v>985319237.08333302</v>
      </c>
      <c r="H6076" s="16">
        <v>1129364900.6666701</v>
      </c>
      <c r="I6076" s="16">
        <v>907813135.66666698</v>
      </c>
      <c r="J6076" s="16">
        <v>847309650.875</v>
      </c>
      <c r="K6076" s="16">
        <v>926936872.04166698</v>
      </c>
      <c r="L6076" s="16">
        <v>1042310358.5</v>
      </c>
      <c r="M6076" s="16">
        <v>632891163.125</v>
      </c>
      <c r="N6076" s="16">
        <v>1058827415.29167</v>
      </c>
    </row>
    <row r="6077" spans="1:14" x14ac:dyDescent="0.25">
      <c r="A6077" s="15" t="s">
        <v>18222</v>
      </c>
      <c r="B6077" s="15" t="s">
        <v>18223</v>
      </c>
      <c r="C6077" s="15" t="s">
        <v>18224</v>
      </c>
      <c r="D6077" s="15">
        <v>36.337209302325597</v>
      </c>
      <c r="E6077" s="16">
        <v>39.6</v>
      </c>
      <c r="F6077" s="16">
        <v>1433932517.5208299</v>
      </c>
      <c r="G6077" s="16">
        <v>1454206163.9166701</v>
      </c>
      <c r="H6077" s="16">
        <v>1542590297.3333299</v>
      </c>
      <c r="I6077" s="16">
        <v>1281242298.3333299</v>
      </c>
      <c r="J6077" s="16">
        <v>1254116524.25</v>
      </c>
      <c r="K6077" s="16">
        <v>1261210079.7083299</v>
      </c>
      <c r="L6077" s="16">
        <v>1346783854.2604201</v>
      </c>
      <c r="M6077" s="16">
        <v>940173722.5</v>
      </c>
      <c r="N6077" s="16">
        <v>1248203553.5</v>
      </c>
    </row>
    <row r="6078" spans="1:14" x14ac:dyDescent="0.25">
      <c r="A6078" s="15" t="s">
        <v>18225</v>
      </c>
      <c r="B6078" s="15" t="s">
        <v>18226</v>
      </c>
      <c r="C6078" s="15" t="s">
        <v>18227</v>
      </c>
      <c r="D6078" s="15">
        <v>31.512605042016801</v>
      </c>
      <c r="E6078" s="15">
        <v>27.4</v>
      </c>
      <c r="F6078" s="15">
        <v>2436673064.75</v>
      </c>
      <c r="G6078" s="15">
        <v>2547490653.1666698</v>
      </c>
      <c r="H6078" s="15">
        <v>2149181247.6145802</v>
      </c>
      <c r="I6078" s="15">
        <v>2413891330.6666698</v>
      </c>
      <c r="J6078" s="15">
        <v>2110207505.75</v>
      </c>
      <c r="K6078" s="15">
        <v>2355932597.6666698</v>
      </c>
      <c r="L6078" s="15">
        <v>2177872906.0833302</v>
      </c>
      <c r="M6078" s="15">
        <v>1568044973.75</v>
      </c>
      <c r="N6078" s="15">
        <v>2450914009.6666698</v>
      </c>
    </row>
    <row r="6079" spans="1:14" x14ac:dyDescent="0.25">
      <c r="A6079" s="15" t="s">
        <v>18228</v>
      </c>
      <c r="B6079" s="15" t="s">
        <v>18229</v>
      </c>
      <c r="C6079" s="15" t="s">
        <v>18230</v>
      </c>
      <c r="D6079" s="15">
        <v>17.021276595744698</v>
      </c>
      <c r="E6079" s="16">
        <v>32.299999999999997</v>
      </c>
      <c r="F6079" s="16">
        <v>66891204.4375</v>
      </c>
      <c r="G6079" s="16">
        <v>71496923.625</v>
      </c>
      <c r="H6079" s="16">
        <v>66557061.875</v>
      </c>
      <c r="I6079" s="16">
        <v>38446442</v>
      </c>
      <c r="J6079" s="16">
        <v>42010942.25</v>
      </c>
      <c r="K6079" s="16">
        <v>48955983</v>
      </c>
      <c r="L6079" s="16">
        <v>61106748.53125</v>
      </c>
      <c r="M6079" s="16">
        <v>36524742</v>
      </c>
      <c r="N6079" s="16">
        <v>55005841.71875</v>
      </c>
    </row>
    <row r="6080" spans="1:14" x14ac:dyDescent="0.25">
      <c r="A6080" s="15" t="s">
        <v>18231</v>
      </c>
      <c r="B6080" s="15" t="s">
        <v>18232</v>
      </c>
      <c r="C6080" s="15" t="s">
        <v>18233</v>
      </c>
      <c r="D6080" s="15">
        <v>47.963800904977397</v>
      </c>
      <c r="E6080" s="16">
        <v>25.5</v>
      </c>
      <c r="F6080" s="16">
        <v>1177684641.4583299</v>
      </c>
      <c r="G6080" s="16">
        <v>1213662773.125</v>
      </c>
      <c r="H6080" s="16">
        <v>1271480228.5625</v>
      </c>
      <c r="I6080" s="16">
        <v>1197572424.5</v>
      </c>
      <c r="J6080" s="16">
        <v>3701454633.625</v>
      </c>
      <c r="K6080" s="16">
        <v>3700396743.4166698</v>
      </c>
      <c r="L6080" s="16">
        <v>1118759342.1666701</v>
      </c>
      <c r="M6080" s="16">
        <v>715477058.47916698</v>
      </c>
      <c r="N6080" s="16">
        <v>3548311720</v>
      </c>
    </row>
    <row r="6081" spans="1:14" x14ac:dyDescent="0.25">
      <c r="A6081" s="15" t="s">
        <v>18234</v>
      </c>
      <c r="B6081" s="15" t="s">
        <v>18235</v>
      </c>
      <c r="C6081" s="15" t="s">
        <v>18236</v>
      </c>
      <c r="D6081" s="15">
        <v>58.394160583941598</v>
      </c>
      <c r="E6081" s="15">
        <v>14.3</v>
      </c>
      <c r="F6081" s="15">
        <v>68241364.75</v>
      </c>
      <c r="G6081" s="15">
        <v>84562347.875</v>
      </c>
      <c r="H6081" s="15">
        <v>211900690.6875</v>
      </c>
      <c r="I6081" s="15">
        <v>195475937.22916701</v>
      </c>
      <c r="J6081" s="15">
        <v>163239082.79166701</v>
      </c>
      <c r="K6081" s="15">
        <v>177621734.41666701</v>
      </c>
      <c r="L6081" s="15">
        <v>162635539.83333299</v>
      </c>
      <c r="M6081" s="15">
        <v>102102182.416667</v>
      </c>
      <c r="N6081" s="15">
        <v>177045010.375</v>
      </c>
    </row>
    <row r="6082" spans="1:14" x14ac:dyDescent="0.25">
      <c r="A6082" s="15" t="s">
        <v>18237</v>
      </c>
      <c r="B6082" s="15" t="s">
        <v>18238</v>
      </c>
      <c r="C6082" s="15" t="s">
        <v>18239</v>
      </c>
      <c r="D6082" s="15">
        <v>4.3062200956937797</v>
      </c>
      <c r="E6082" s="16">
        <v>45.9</v>
      </c>
      <c r="F6082" s="16" t="s">
        <v>17</v>
      </c>
      <c r="G6082" s="16">
        <v>11914111.5</v>
      </c>
      <c r="H6082" s="16">
        <v>17164425</v>
      </c>
      <c r="I6082" s="16" t="s">
        <v>17</v>
      </c>
      <c r="J6082" s="16" t="s">
        <v>17</v>
      </c>
      <c r="K6082" s="16" t="s">
        <v>17</v>
      </c>
      <c r="L6082" s="16">
        <v>75472472.25</v>
      </c>
      <c r="M6082" s="16">
        <v>7505344</v>
      </c>
      <c r="N6082" s="16" t="s">
        <v>17</v>
      </c>
    </row>
    <row r="6083" spans="1:14" x14ac:dyDescent="0.25">
      <c r="A6083" s="15" t="s">
        <v>18240</v>
      </c>
      <c r="B6083" s="15" t="s">
        <v>18241</v>
      </c>
      <c r="C6083" s="15" t="s">
        <v>18242</v>
      </c>
      <c r="D6083" s="15">
        <v>3.2828282828282802</v>
      </c>
      <c r="E6083" s="16">
        <v>43</v>
      </c>
      <c r="F6083" s="16" t="s">
        <v>17</v>
      </c>
      <c r="G6083" s="16" t="s">
        <v>17</v>
      </c>
      <c r="H6083" s="16" t="s">
        <v>17</v>
      </c>
      <c r="I6083" s="16" t="s">
        <v>17</v>
      </c>
      <c r="J6083" s="16" t="s">
        <v>17</v>
      </c>
      <c r="K6083" s="16" t="s">
        <v>17</v>
      </c>
      <c r="L6083" s="16" t="s">
        <v>17</v>
      </c>
      <c r="M6083" s="16" t="s">
        <v>17</v>
      </c>
      <c r="N6083" s="16" t="s">
        <v>17</v>
      </c>
    </row>
    <row r="6084" spans="1:14" x14ac:dyDescent="0.25">
      <c r="A6084" s="15" t="s">
        <v>18243</v>
      </c>
      <c r="B6084" s="15" t="s">
        <v>18244</v>
      </c>
      <c r="C6084" s="15" t="s">
        <v>18245</v>
      </c>
      <c r="D6084" s="15">
        <v>57.598039215686299</v>
      </c>
      <c r="E6084" s="15">
        <v>46.8</v>
      </c>
      <c r="F6084" s="15">
        <v>1453233957.4166701</v>
      </c>
      <c r="G6084" s="15">
        <v>1383475716.5833299</v>
      </c>
      <c r="H6084" s="15">
        <v>1644444159</v>
      </c>
      <c r="I6084" s="15">
        <v>1763355407.2083299</v>
      </c>
      <c r="J6084" s="15">
        <v>1437053240</v>
      </c>
      <c r="K6084" s="15">
        <v>1508994675.25</v>
      </c>
      <c r="L6084" s="15">
        <v>1634520712.3333299</v>
      </c>
      <c r="M6084" s="15">
        <v>984816263.58333302</v>
      </c>
      <c r="N6084" s="15">
        <v>1759847853.9166701</v>
      </c>
    </row>
    <row r="6085" spans="1:14" x14ac:dyDescent="0.25">
      <c r="A6085" s="15" t="s">
        <v>18246</v>
      </c>
      <c r="B6085" s="15" t="s">
        <v>18247</v>
      </c>
      <c r="C6085" s="15" t="s">
        <v>18248</v>
      </c>
      <c r="D6085" s="15">
        <v>56.081081081081102</v>
      </c>
      <c r="E6085" s="16">
        <v>17.2</v>
      </c>
      <c r="F6085" s="16">
        <v>1590083978.25</v>
      </c>
      <c r="G6085" s="16">
        <v>1652567398.375</v>
      </c>
      <c r="H6085" s="16">
        <v>1764697933.625</v>
      </c>
      <c r="I6085" s="16">
        <v>1579830313.75</v>
      </c>
      <c r="J6085" s="16">
        <v>1692055207.0833299</v>
      </c>
      <c r="K6085" s="16">
        <v>1556987560.8333299</v>
      </c>
      <c r="L6085" s="16">
        <v>1299955417.75</v>
      </c>
      <c r="M6085" s="16">
        <v>841778398.41666698</v>
      </c>
      <c r="N6085" s="16">
        <v>1366407055</v>
      </c>
    </row>
    <row r="6086" spans="1:14" x14ac:dyDescent="0.25">
      <c r="A6086" s="15" t="s">
        <v>18249</v>
      </c>
      <c r="B6086" s="15" t="s">
        <v>18250</v>
      </c>
      <c r="C6086" s="15" t="s">
        <v>18251</v>
      </c>
      <c r="D6086" s="15">
        <v>9.71168437025797</v>
      </c>
      <c r="E6086" s="16">
        <v>73</v>
      </c>
      <c r="F6086" s="16" t="s">
        <v>17</v>
      </c>
      <c r="G6086" s="16" t="s">
        <v>17</v>
      </c>
      <c r="H6086" s="16">
        <v>20919897</v>
      </c>
      <c r="I6086" s="16">
        <v>68283838.5</v>
      </c>
      <c r="J6086" s="16" t="s">
        <v>17</v>
      </c>
      <c r="K6086" s="16" t="s">
        <v>17</v>
      </c>
      <c r="L6086" s="16" t="s">
        <v>17</v>
      </c>
      <c r="M6086" s="16" t="s">
        <v>17</v>
      </c>
      <c r="N6086" s="16" t="s">
        <v>17</v>
      </c>
    </row>
    <row r="6087" spans="1:14" x14ac:dyDescent="0.25">
      <c r="A6087" s="15" t="s">
        <v>18252</v>
      </c>
      <c r="B6087" s="15" t="s">
        <v>18253</v>
      </c>
      <c r="C6087" s="15" t="s">
        <v>18254</v>
      </c>
      <c r="D6087" s="15">
        <v>29.020979020978999</v>
      </c>
      <c r="E6087" s="15">
        <v>32.200000000000003</v>
      </c>
      <c r="F6087" s="15">
        <v>4338701965</v>
      </c>
      <c r="G6087" s="15">
        <v>4478894462.0416698</v>
      </c>
      <c r="H6087" s="15">
        <v>4881617816.3333302</v>
      </c>
      <c r="I6087" s="15">
        <v>4742442421.9270802</v>
      </c>
      <c r="J6087" s="15">
        <v>4297216508.4375</v>
      </c>
      <c r="K6087" s="15">
        <v>4308636819.5833302</v>
      </c>
      <c r="L6087" s="15">
        <v>3951762995.5</v>
      </c>
      <c r="M6087" s="15">
        <v>2272173759.0416698</v>
      </c>
      <c r="N6087" s="15">
        <v>4238785264.375</v>
      </c>
    </row>
    <row r="6088" spans="1:14" x14ac:dyDescent="0.25">
      <c r="A6088" s="15" t="s">
        <v>18255</v>
      </c>
      <c r="B6088" s="15" t="s">
        <v>18256</v>
      </c>
      <c r="C6088" s="15" t="s">
        <v>18257</v>
      </c>
      <c r="D6088" s="15">
        <v>11.351351351351401</v>
      </c>
      <c r="E6088" s="16">
        <v>21.1</v>
      </c>
      <c r="F6088" s="16">
        <v>2368911044</v>
      </c>
      <c r="G6088" s="16">
        <v>2185884537</v>
      </c>
      <c r="H6088" s="16">
        <v>2433174168.5</v>
      </c>
      <c r="I6088" s="16">
        <v>2126992336</v>
      </c>
      <c r="J6088" s="16">
        <v>2255673022.5</v>
      </c>
      <c r="K6088" s="16">
        <v>2397583788.3125</v>
      </c>
      <c r="L6088" s="16">
        <v>2119233555.5</v>
      </c>
      <c r="M6088" s="16">
        <v>1654541076.25</v>
      </c>
      <c r="N6088" s="16">
        <v>2147523392</v>
      </c>
    </row>
    <row r="6089" spans="1:14" x14ac:dyDescent="0.25">
      <c r="A6089" s="15" t="s">
        <v>18258</v>
      </c>
      <c r="B6089" s="15" t="s">
        <v>18259</v>
      </c>
      <c r="C6089" s="15" t="s">
        <v>18260</v>
      </c>
      <c r="D6089" s="15">
        <v>36.416184971098303</v>
      </c>
      <c r="E6089" s="16">
        <v>19</v>
      </c>
      <c r="F6089" s="16">
        <v>4850612559.9375</v>
      </c>
      <c r="G6089" s="16">
        <v>4528818493.9166698</v>
      </c>
      <c r="H6089" s="16">
        <v>5028676912.0625</v>
      </c>
      <c r="I6089" s="16">
        <v>4547591789.6666698</v>
      </c>
      <c r="J6089" s="16">
        <v>4292769549.4166698</v>
      </c>
      <c r="K6089" s="16">
        <v>4536703135</v>
      </c>
      <c r="L6089" s="16">
        <v>4111115414.8333302</v>
      </c>
      <c r="M6089" s="16">
        <v>2826862700.3541698</v>
      </c>
      <c r="N6089" s="16">
        <v>4215129124.2916698</v>
      </c>
    </row>
    <row r="6090" spans="1:14" x14ac:dyDescent="0.25">
      <c r="A6090" s="15" t="s">
        <v>18261</v>
      </c>
      <c r="B6090" s="15" t="s">
        <v>18262</v>
      </c>
      <c r="C6090" s="15" t="s">
        <v>18263</v>
      </c>
      <c r="D6090" s="15">
        <v>46.403385049365298</v>
      </c>
      <c r="E6090" s="15">
        <v>81</v>
      </c>
      <c r="F6090" s="15">
        <v>2348030019</v>
      </c>
      <c r="G6090" s="15">
        <v>2020561248.5</v>
      </c>
      <c r="H6090" s="15">
        <v>2430917835.8333302</v>
      </c>
      <c r="I6090" s="15">
        <v>2148492646.5</v>
      </c>
      <c r="J6090" s="15">
        <v>2215836961.5</v>
      </c>
      <c r="K6090" s="15">
        <v>2254110722.875</v>
      </c>
      <c r="L6090" s="15">
        <v>2144971665</v>
      </c>
      <c r="M6090" s="15">
        <v>1480278520.3333299</v>
      </c>
      <c r="N6090" s="15">
        <v>2049540826.3333299</v>
      </c>
    </row>
    <row r="6091" spans="1:14" x14ac:dyDescent="0.25">
      <c r="A6091" s="15" t="s">
        <v>18264</v>
      </c>
      <c r="B6091" s="15" t="s">
        <v>18265</v>
      </c>
      <c r="C6091" s="15" t="s">
        <v>18266</v>
      </c>
      <c r="D6091" s="15">
        <v>26.2886597938144</v>
      </c>
      <c r="E6091" s="16">
        <v>22.6</v>
      </c>
      <c r="F6091" s="16">
        <v>110204794.916667</v>
      </c>
      <c r="G6091" s="16">
        <v>108415216.75</v>
      </c>
      <c r="H6091" s="16">
        <v>179744666</v>
      </c>
      <c r="I6091" s="16">
        <v>94929106.916666701</v>
      </c>
      <c r="J6091" s="16">
        <v>88346061.625</v>
      </c>
      <c r="K6091" s="16">
        <v>124224053.9375</v>
      </c>
      <c r="L6091" s="16">
        <v>159845302.5</v>
      </c>
      <c r="M6091" s="16">
        <v>86052095.291666701</v>
      </c>
      <c r="N6091" s="16">
        <v>211299457.625</v>
      </c>
    </row>
    <row r="6092" spans="1:14" x14ac:dyDescent="0.25">
      <c r="A6092" s="15" t="s">
        <v>18267</v>
      </c>
      <c r="B6092" s="15" t="s">
        <v>18268</v>
      </c>
      <c r="C6092" s="15" t="s">
        <v>18269</v>
      </c>
      <c r="D6092" s="15">
        <v>34.417344173441698</v>
      </c>
      <c r="E6092" s="16">
        <v>41.3</v>
      </c>
      <c r="F6092" s="16">
        <v>962410209.75</v>
      </c>
      <c r="G6092" s="16">
        <v>1118193629.0625</v>
      </c>
      <c r="H6092" s="16">
        <v>1169482168.3958299</v>
      </c>
      <c r="I6092" s="16">
        <v>1274876412.7291701</v>
      </c>
      <c r="J6092" s="16">
        <v>1256251052.75</v>
      </c>
      <c r="K6092" s="16">
        <v>1236811322.5</v>
      </c>
      <c r="L6092" s="16">
        <v>1254815865.6666701</v>
      </c>
      <c r="M6092" s="16">
        <v>837186792.33333302</v>
      </c>
      <c r="N6092" s="16">
        <v>1360712233.5</v>
      </c>
    </row>
    <row r="6093" spans="1:14" x14ac:dyDescent="0.25">
      <c r="A6093" s="15" t="s">
        <v>18270</v>
      </c>
      <c r="B6093" s="15" t="s">
        <v>18271</v>
      </c>
      <c r="C6093" s="15" t="s">
        <v>18272</v>
      </c>
      <c r="D6093" s="15">
        <v>19.705882352941199</v>
      </c>
      <c r="E6093" s="15">
        <v>39.1</v>
      </c>
      <c r="F6093" s="15">
        <v>18139903.5625</v>
      </c>
      <c r="G6093" s="15">
        <v>29056117</v>
      </c>
      <c r="H6093" s="15">
        <v>41770587.75</v>
      </c>
      <c r="I6093" s="15" t="s">
        <v>17</v>
      </c>
      <c r="J6093" s="15" t="s">
        <v>17</v>
      </c>
      <c r="K6093" s="15" t="s">
        <v>17</v>
      </c>
      <c r="L6093" s="15">
        <v>20107041.484375</v>
      </c>
      <c r="M6093" s="15">
        <v>3424529.5625</v>
      </c>
      <c r="N6093" s="15">
        <v>22222074</v>
      </c>
    </row>
    <row r="6094" spans="1:14" x14ac:dyDescent="0.25">
      <c r="A6094" s="15" t="s">
        <v>18273</v>
      </c>
      <c r="B6094" s="15" t="s">
        <v>18274</v>
      </c>
      <c r="C6094" s="15" t="s">
        <v>18275</v>
      </c>
      <c r="D6094" s="15">
        <v>4.5714285714285703</v>
      </c>
      <c r="E6094" s="16">
        <v>40.1</v>
      </c>
      <c r="F6094" s="16" t="s">
        <v>17</v>
      </c>
      <c r="G6094" s="16" t="s">
        <v>17</v>
      </c>
      <c r="H6094" s="16" t="s">
        <v>17</v>
      </c>
      <c r="I6094" s="16" t="s">
        <v>17</v>
      </c>
      <c r="J6094" s="16" t="s">
        <v>17</v>
      </c>
      <c r="K6094" s="16" t="s">
        <v>17</v>
      </c>
      <c r="L6094" s="16" t="s">
        <v>17</v>
      </c>
      <c r="M6094" s="16" t="s">
        <v>17</v>
      </c>
      <c r="N6094" s="16" t="s">
        <v>17</v>
      </c>
    </row>
    <row r="6095" spans="1:14" x14ac:dyDescent="0.25">
      <c r="A6095" s="15" t="s">
        <v>18276</v>
      </c>
      <c r="B6095" s="15" t="s">
        <v>18277</v>
      </c>
      <c r="C6095" s="15" t="s">
        <v>18278</v>
      </c>
      <c r="D6095" s="15">
        <v>42.610837438423601</v>
      </c>
      <c r="E6095" s="16">
        <v>46.6</v>
      </c>
      <c r="F6095" s="16">
        <v>431013874</v>
      </c>
      <c r="G6095" s="16">
        <v>446823150.58333302</v>
      </c>
      <c r="H6095" s="16">
        <v>484636417.83333302</v>
      </c>
      <c r="I6095" s="16">
        <v>415727603</v>
      </c>
      <c r="J6095" s="16">
        <v>411779814.75</v>
      </c>
      <c r="K6095" s="16">
        <v>380686009.58333302</v>
      </c>
      <c r="L6095" s="16">
        <v>382816462.58333302</v>
      </c>
      <c r="M6095" s="16">
        <v>277160841.08333302</v>
      </c>
      <c r="N6095" s="16">
        <v>377166803.25</v>
      </c>
    </row>
    <row r="6096" spans="1:14" x14ac:dyDescent="0.25">
      <c r="A6096" s="15" t="s">
        <v>18279</v>
      </c>
      <c r="B6096" s="15" t="s">
        <v>18280</v>
      </c>
      <c r="C6096" s="15" t="s">
        <v>18281</v>
      </c>
      <c r="D6096" s="15">
        <v>1.5</v>
      </c>
      <c r="E6096" s="15">
        <v>68.5</v>
      </c>
      <c r="F6096" s="15" t="s">
        <v>17</v>
      </c>
      <c r="G6096" s="15" t="s">
        <v>17</v>
      </c>
      <c r="H6096" s="15" t="s">
        <v>17</v>
      </c>
      <c r="I6096" s="15" t="s">
        <v>17</v>
      </c>
      <c r="J6096" s="15" t="s">
        <v>17</v>
      </c>
      <c r="K6096" s="15" t="s">
        <v>17</v>
      </c>
      <c r="L6096" s="15" t="s">
        <v>17</v>
      </c>
      <c r="M6096" s="15" t="s">
        <v>17</v>
      </c>
      <c r="N6096" s="15" t="s">
        <v>17</v>
      </c>
    </row>
    <row r="6097" spans="1:14" x14ac:dyDescent="0.25">
      <c r="A6097" s="15" t="s">
        <v>18282</v>
      </c>
      <c r="B6097" s="15" t="s">
        <v>18283</v>
      </c>
      <c r="C6097" s="15" t="s">
        <v>18284</v>
      </c>
      <c r="D6097" s="15">
        <v>1.1965811965812001</v>
      </c>
      <c r="E6097" s="16">
        <v>67.099999999999994</v>
      </c>
      <c r="F6097" s="16" t="s">
        <v>17</v>
      </c>
      <c r="G6097" s="16" t="s">
        <v>17</v>
      </c>
      <c r="H6097" s="16" t="s">
        <v>17</v>
      </c>
      <c r="I6097" s="16" t="s">
        <v>17</v>
      </c>
      <c r="J6097" s="16" t="s">
        <v>17</v>
      </c>
      <c r="K6097" s="16" t="s">
        <v>17</v>
      </c>
      <c r="L6097" s="16" t="s">
        <v>17</v>
      </c>
      <c r="M6097" s="16" t="s">
        <v>17</v>
      </c>
      <c r="N6097" s="16" t="s">
        <v>17</v>
      </c>
    </row>
    <row r="6098" spans="1:14" x14ac:dyDescent="0.25">
      <c r="A6098" s="15" t="s">
        <v>18285</v>
      </c>
      <c r="B6098" s="15" t="s">
        <v>18286</v>
      </c>
      <c r="C6098" s="15" t="s">
        <v>18287</v>
      </c>
      <c r="D6098" s="15">
        <v>19.236883942766301</v>
      </c>
      <c r="E6098" s="16">
        <v>144.30000000000001</v>
      </c>
      <c r="F6098" s="16">
        <v>110286740.166667</v>
      </c>
      <c r="G6098" s="16">
        <v>52031730.8125</v>
      </c>
      <c r="H6098" s="16">
        <v>70401197.25</v>
      </c>
      <c r="I6098" s="16">
        <v>46741616.604166701</v>
      </c>
      <c r="J6098" s="16">
        <v>64774266.25</v>
      </c>
      <c r="K6098" s="16">
        <v>76476581.958333299</v>
      </c>
      <c r="L6098" s="16">
        <v>69600419.083333299</v>
      </c>
      <c r="M6098" s="16">
        <v>22391450.25</v>
      </c>
      <c r="N6098" s="16">
        <v>76985233.958333299</v>
      </c>
    </row>
    <row r="6099" spans="1:14" x14ac:dyDescent="0.25">
      <c r="A6099" s="15" t="s">
        <v>18288</v>
      </c>
      <c r="B6099" s="15" t="s">
        <v>18289</v>
      </c>
      <c r="C6099" s="15" t="s">
        <v>18290</v>
      </c>
      <c r="D6099" s="15">
        <v>28.107229894394798</v>
      </c>
      <c r="E6099" s="15">
        <v>141.19999999999999</v>
      </c>
      <c r="F6099" s="15">
        <v>181572418.66666701</v>
      </c>
      <c r="G6099" s="15">
        <v>179566693.5</v>
      </c>
      <c r="H6099" s="15">
        <v>206446070.45833299</v>
      </c>
      <c r="I6099" s="15">
        <v>196198501.22916701</v>
      </c>
      <c r="J6099" s="15">
        <v>181165855.08333299</v>
      </c>
      <c r="K6099" s="15">
        <v>202471817.54166701</v>
      </c>
      <c r="L6099" s="15">
        <v>164781231.98958299</v>
      </c>
      <c r="M6099" s="15">
        <v>78881740.833333299</v>
      </c>
      <c r="N6099" s="15">
        <v>186940216.79166701</v>
      </c>
    </row>
    <row r="6100" spans="1:14" x14ac:dyDescent="0.25">
      <c r="A6100" s="15" t="s">
        <v>18291</v>
      </c>
      <c r="B6100" s="15" t="s">
        <v>18292</v>
      </c>
      <c r="C6100" s="15" t="s">
        <v>18293</v>
      </c>
      <c r="D6100" s="15">
        <v>39.814814814814802</v>
      </c>
      <c r="E6100" s="16">
        <v>59.1</v>
      </c>
      <c r="F6100" s="16">
        <v>204630103.25</v>
      </c>
      <c r="G6100" s="16">
        <v>209856204.33333299</v>
      </c>
      <c r="H6100" s="16">
        <v>229020724.33333299</v>
      </c>
      <c r="I6100" s="16">
        <v>249851960.66666701</v>
      </c>
      <c r="J6100" s="16">
        <v>226464226.91666701</v>
      </c>
      <c r="K6100" s="16">
        <v>239312955</v>
      </c>
      <c r="L6100" s="16">
        <v>178515455.20833299</v>
      </c>
      <c r="M6100" s="16">
        <v>171888695.46875</v>
      </c>
      <c r="N6100" s="16">
        <v>249881771.66666701</v>
      </c>
    </row>
    <row r="6101" spans="1:14" x14ac:dyDescent="0.25">
      <c r="A6101" s="15" t="s">
        <v>18294</v>
      </c>
      <c r="B6101" s="15" t="s">
        <v>18295</v>
      </c>
      <c r="C6101" s="15" t="s">
        <v>18296</v>
      </c>
      <c r="D6101" s="15">
        <v>16.571428571428601</v>
      </c>
      <c r="E6101" s="16">
        <v>58.1</v>
      </c>
      <c r="F6101" s="16">
        <v>22639226.375</v>
      </c>
      <c r="G6101" s="16" t="s">
        <v>17</v>
      </c>
      <c r="H6101" s="16">
        <v>34049188.833333299</v>
      </c>
      <c r="I6101" s="16">
        <v>29901927.5</v>
      </c>
      <c r="J6101" s="16">
        <v>20697920.5</v>
      </c>
      <c r="K6101" s="16">
        <v>45556458.5</v>
      </c>
      <c r="L6101" s="16">
        <v>49941020.75</v>
      </c>
      <c r="M6101" s="16">
        <v>36880620.46875</v>
      </c>
      <c r="N6101" s="16">
        <v>32392849.5</v>
      </c>
    </row>
    <row r="6102" spans="1:14" x14ac:dyDescent="0.25">
      <c r="A6102" s="15" t="s">
        <v>18297</v>
      </c>
      <c r="B6102" s="15" t="s">
        <v>18298</v>
      </c>
      <c r="C6102" s="15" t="s">
        <v>18299</v>
      </c>
      <c r="D6102" s="15">
        <v>26.650943396226399</v>
      </c>
      <c r="E6102" s="15">
        <v>48</v>
      </c>
      <c r="F6102" s="15">
        <v>56221713</v>
      </c>
      <c r="G6102" s="15">
        <v>49664629.458333299</v>
      </c>
      <c r="H6102" s="15">
        <v>66126107.9375</v>
      </c>
      <c r="I6102" s="15">
        <v>23485792.916666701</v>
      </c>
      <c r="J6102" s="15">
        <v>20451680.625</v>
      </c>
      <c r="K6102" s="15">
        <v>31754721.083333299</v>
      </c>
      <c r="L6102" s="15">
        <v>48346736.583333299</v>
      </c>
      <c r="M6102" s="15">
        <v>14182851.5625</v>
      </c>
      <c r="N6102" s="15">
        <v>28890704.5</v>
      </c>
    </row>
    <row r="6103" spans="1:14" x14ac:dyDescent="0.25">
      <c r="A6103" s="15" t="s">
        <v>18300</v>
      </c>
      <c r="B6103" s="15" t="s">
        <v>18301</v>
      </c>
      <c r="C6103" s="15" t="s">
        <v>18302</v>
      </c>
      <c r="D6103" s="15">
        <v>26.054590570719601</v>
      </c>
      <c r="E6103" s="16">
        <v>44.9</v>
      </c>
      <c r="F6103" s="16" t="s">
        <v>17</v>
      </c>
      <c r="G6103" s="16" t="s">
        <v>17</v>
      </c>
      <c r="H6103" s="16">
        <v>37120710.083333299</v>
      </c>
      <c r="I6103" s="16">
        <v>12967984.5</v>
      </c>
      <c r="J6103" s="16">
        <v>19195816.625</v>
      </c>
      <c r="K6103" s="16" t="s">
        <v>17</v>
      </c>
      <c r="L6103" s="16">
        <v>20358350.625</v>
      </c>
      <c r="M6103" s="16" t="s">
        <v>17</v>
      </c>
      <c r="N6103" s="16">
        <v>26559156.65625</v>
      </c>
    </row>
    <row r="6104" spans="1:14" x14ac:dyDescent="0.25">
      <c r="A6104" s="15" t="s">
        <v>18303</v>
      </c>
      <c r="B6104" s="15" t="s">
        <v>18304</v>
      </c>
      <c r="C6104" s="15" t="s">
        <v>18305</v>
      </c>
      <c r="D6104" s="15">
        <v>51.890034364261197</v>
      </c>
      <c r="E6104" s="16">
        <v>33</v>
      </c>
      <c r="F6104" s="16">
        <v>283172654.08333302</v>
      </c>
      <c r="G6104" s="16">
        <v>319747745</v>
      </c>
      <c r="H6104" s="16">
        <v>343040111.4375</v>
      </c>
      <c r="I6104" s="16">
        <v>283729946.75</v>
      </c>
      <c r="J6104" s="16">
        <v>312999823</v>
      </c>
      <c r="K6104" s="16">
        <v>344575630.66666698</v>
      </c>
      <c r="L6104" s="16">
        <v>308084558.45833302</v>
      </c>
      <c r="M6104" s="16">
        <v>190217059.33333299</v>
      </c>
      <c r="N6104" s="16">
        <v>290407954</v>
      </c>
    </row>
    <row r="6105" spans="1:14" x14ac:dyDescent="0.25">
      <c r="A6105" s="15" t="s">
        <v>18306</v>
      </c>
      <c r="B6105" s="15" t="s">
        <v>18307</v>
      </c>
      <c r="C6105" s="15" t="s">
        <v>18308</v>
      </c>
      <c r="D6105" s="15">
        <v>8.31460674157303</v>
      </c>
      <c r="E6105" s="15">
        <v>50.5</v>
      </c>
      <c r="F6105" s="15" t="s">
        <v>17</v>
      </c>
      <c r="G6105" s="15" t="s">
        <v>17</v>
      </c>
      <c r="H6105" s="15">
        <v>20758002</v>
      </c>
      <c r="I6105" s="15">
        <v>18726129</v>
      </c>
      <c r="J6105" s="15">
        <v>9310127.625</v>
      </c>
      <c r="K6105" s="15" t="s">
        <v>17</v>
      </c>
      <c r="L6105" s="15">
        <v>19000896</v>
      </c>
      <c r="M6105" s="15" t="s">
        <v>17</v>
      </c>
      <c r="N6105" s="15">
        <v>13802052</v>
      </c>
    </row>
    <row r="6106" spans="1:14" x14ac:dyDescent="0.25">
      <c r="A6106" s="15" t="s">
        <v>18309</v>
      </c>
      <c r="B6106" s="15" t="s">
        <v>18310</v>
      </c>
      <c r="C6106" s="15" t="s">
        <v>18311</v>
      </c>
      <c r="D6106" s="15">
        <v>8.9743589743589691</v>
      </c>
      <c r="E6106" s="16">
        <v>26.6</v>
      </c>
      <c r="F6106" s="16">
        <v>12743846.25</v>
      </c>
      <c r="G6106" s="16" t="s">
        <v>17</v>
      </c>
      <c r="H6106" s="16" t="s">
        <v>17</v>
      </c>
      <c r="I6106" s="16" t="s">
        <v>17</v>
      </c>
      <c r="J6106" s="16" t="s">
        <v>17</v>
      </c>
      <c r="K6106" s="16" t="s">
        <v>17</v>
      </c>
      <c r="L6106" s="16" t="s">
        <v>17</v>
      </c>
      <c r="M6106" s="16" t="s">
        <v>17</v>
      </c>
      <c r="N6106" s="16" t="s">
        <v>17</v>
      </c>
    </row>
    <row r="6107" spans="1:14" x14ac:dyDescent="0.25">
      <c r="A6107" s="15" t="s">
        <v>18312</v>
      </c>
      <c r="B6107" s="15" t="s">
        <v>18313</v>
      </c>
      <c r="C6107" s="15" t="s">
        <v>18314</v>
      </c>
      <c r="D6107" s="15">
        <v>26.486486486486498</v>
      </c>
      <c r="E6107" s="16">
        <v>43.1</v>
      </c>
      <c r="F6107" s="16">
        <v>79994445.5</v>
      </c>
      <c r="G6107" s="16">
        <v>87219286.083333299</v>
      </c>
      <c r="H6107" s="16">
        <v>96611382</v>
      </c>
      <c r="I6107" s="16">
        <v>51970308.625</v>
      </c>
      <c r="J6107" s="16">
        <v>20932103.125</v>
      </c>
      <c r="K6107" s="16">
        <v>47687393</v>
      </c>
      <c r="L6107" s="16">
        <v>94481721.71875</v>
      </c>
      <c r="M6107" s="16">
        <v>72862407.4375</v>
      </c>
      <c r="N6107" s="16">
        <v>26616361.75</v>
      </c>
    </row>
    <row r="6108" spans="1:14" x14ac:dyDescent="0.25">
      <c r="A6108" s="15" t="s">
        <v>18315</v>
      </c>
      <c r="B6108" s="15" t="s">
        <v>18316</v>
      </c>
      <c r="C6108" s="15" t="s">
        <v>18317</v>
      </c>
      <c r="D6108" s="15">
        <v>0.54182921543129603</v>
      </c>
      <c r="E6108" s="15">
        <v>506.4</v>
      </c>
      <c r="F6108" s="15">
        <v>543603004</v>
      </c>
      <c r="G6108" s="15">
        <v>8183129.25</v>
      </c>
      <c r="H6108" s="15" t="s">
        <v>17</v>
      </c>
      <c r="I6108" s="15" t="s">
        <v>17</v>
      </c>
      <c r="J6108" s="15" t="s">
        <v>17</v>
      </c>
      <c r="K6108" s="15">
        <v>291865466</v>
      </c>
      <c r="L6108" s="15" t="s">
        <v>17</v>
      </c>
      <c r="M6108" s="15" t="s">
        <v>17</v>
      </c>
      <c r="N6108" s="15">
        <v>461430812</v>
      </c>
    </row>
    <row r="6109" spans="1:14" x14ac:dyDescent="0.25">
      <c r="A6109" s="15" t="s">
        <v>18318</v>
      </c>
      <c r="B6109" s="15" t="s">
        <v>18319</v>
      </c>
      <c r="C6109" s="15" t="s">
        <v>18320</v>
      </c>
      <c r="D6109" s="15">
        <v>51.6</v>
      </c>
      <c r="E6109" s="16">
        <v>87.3</v>
      </c>
      <c r="F6109" s="16">
        <v>571425923.91666698</v>
      </c>
      <c r="G6109" s="16">
        <v>461648060.66666698</v>
      </c>
      <c r="H6109" s="16">
        <v>529023241</v>
      </c>
      <c r="I6109" s="16">
        <v>447933573.75</v>
      </c>
      <c r="J6109" s="16">
        <v>465378890.54166698</v>
      </c>
      <c r="K6109" s="16">
        <v>493793940.08333302</v>
      </c>
      <c r="L6109" s="16">
        <v>358100243.09375</v>
      </c>
      <c r="M6109" s="16">
        <v>206686526</v>
      </c>
      <c r="N6109" s="16">
        <v>418533805.5</v>
      </c>
    </row>
    <row r="6110" spans="1:14" x14ac:dyDescent="0.25">
      <c r="A6110" s="15" t="s">
        <v>18321</v>
      </c>
      <c r="B6110" s="15" t="s">
        <v>18322</v>
      </c>
      <c r="C6110" s="15" t="s">
        <v>18323</v>
      </c>
      <c r="D6110" s="15">
        <v>15.628672150411299</v>
      </c>
      <c r="E6110" s="16">
        <v>97.9</v>
      </c>
      <c r="F6110" s="16">
        <v>37732274.59375</v>
      </c>
      <c r="G6110" s="16">
        <v>15350010.5</v>
      </c>
      <c r="H6110" s="16">
        <v>25271224.25</v>
      </c>
      <c r="I6110" s="16">
        <v>32997348.041666701</v>
      </c>
      <c r="J6110" s="16">
        <v>26102940.291666701</v>
      </c>
      <c r="K6110" s="16">
        <v>30480027.166666701</v>
      </c>
      <c r="L6110" s="16">
        <v>30491873.729166701</v>
      </c>
      <c r="M6110" s="16">
        <v>20929154.75</v>
      </c>
      <c r="N6110" s="16">
        <v>23540198.479166701</v>
      </c>
    </row>
    <row r="6111" spans="1:14" x14ac:dyDescent="0.25">
      <c r="A6111" s="15" t="s">
        <v>18324</v>
      </c>
      <c r="B6111" s="15" t="s">
        <v>18325</v>
      </c>
      <c r="C6111" s="15" t="s">
        <v>18326</v>
      </c>
      <c r="D6111" s="15">
        <v>57.792207792207797</v>
      </c>
      <c r="E6111" s="15">
        <v>88</v>
      </c>
      <c r="F6111" s="15">
        <v>756739720</v>
      </c>
      <c r="G6111" s="15">
        <v>730330622</v>
      </c>
      <c r="H6111" s="15">
        <v>852187884.33333302</v>
      </c>
      <c r="I6111" s="15">
        <v>2168328877.9166698</v>
      </c>
      <c r="J6111" s="15">
        <v>564323364.875</v>
      </c>
      <c r="K6111" s="15">
        <v>1967469606.5833299</v>
      </c>
      <c r="L6111" s="15">
        <v>582814233.54166698</v>
      </c>
      <c r="M6111" s="15">
        <v>434679426.1875</v>
      </c>
      <c r="N6111" s="15">
        <v>610310207.0625</v>
      </c>
    </row>
    <row r="6112" spans="1:14" x14ac:dyDescent="0.25">
      <c r="A6112" s="15" t="s">
        <v>18327</v>
      </c>
      <c r="B6112" s="15" t="s">
        <v>18328</v>
      </c>
      <c r="C6112" s="15" t="s">
        <v>18329</v>
      </c>
      <c r="D6112" s="15">
        <v>12.3252858958069</v>
      </c>
      <c r="E6112" s="15">
        <v>89.8</v>
      </c>
      <c r="F6112" s="15">
        <v>7649014.125</v>
      </c>
      <c r="G6112" s="15">
        <v>26090603</v>
      </c>
      <c r="H6112" s="15" t="s">
        <v>17</v>
      </c>
      <c r="I6112" s="15" t="s">
        <v>17</v>
      </c>
      <c r="J6112" s="15" t="s">
        <v>17</v>
      </c>
      <c r="K6112" s="15" t="s">
        <v>17</v>
      </c>
      <c r="L6112" s="15" t="s">
        <v>17</v>
      </c>
      <c r="M6112" s="15">
        <v>4751413.1875</v>
      </c>
      <c r="N6112" s="15">
        <v>33849411.5</v>
      </c>
    </row>
    <row r="6113" spans="1:14" x14ac:dyDescent="0.25">
      <c r="A6113" s="15" t="s">
        <v>18330</v>
      </c>
      <c r="B6113" s="15" t="s">
        <v>18331</v>
      </c>
      <c r="C6113" s="15" t="s">
        <v>18332</v>
      </c>
      <c r="D6113" s="15">
        <v>7.5560802833530101</v>
      </c>
      <c r="E6113" s="15">
        <v>94.1</v>
      </c>
      <c r="F6113" s="15">
        <v>20383891.5</v>
      </c>
      <c r="G6113" s="15">
        <v>20522631.75</v>
      </c>
      <c r="H6113" s="15">
        <v>34219826</v>
      </c>
      <c r="I6113" s="15">
        <v>13998371.25</v>
      </c>
      <c r="J6113" s="15">
        <v>27771834.75</v>
      </c>
      <c r="K6113" s="15">
        <v>25182931.9375</v>
      </c>
      <c r="L6113" s="15">
        <v>18420968.25</v>
      </c>
      <c r="M6113" s="15">
        <v>3752577.125</v>
      </c>
      <c r="N6113" s="15">
        <v>15906713.6875</v>
      </c>
    </row>
    <row r="6114" spans="1:14" x14ac:dyDescent="0.25">
      <c r="A6114" s="15" t="s">
        <v>18333</v>
      </c>
      <c r="B6114" s="15" t="s">
        <v>18334</v>
      </c>
      <c r="C6114" s="15" t="s">
        <v>18335</v>
      </c>
      <c r="D6114" s="15">
        <v>48.700173310225303</v>
      </c>
      <c r="E6114" s="16">
        <v>63.1</v>
      </c>
      <c r="F6114" s="16">
        <v>492501556.66666698</v>
      </c>
      <c r="G6114" s="16">
        <v>462593350.33333302</v>
      </c>
      <c r="H6114" s="16">
        <v>636951221.95833302</v>
      </c>
      <c r="I6114" s="16">
        <v>483896134.58333302</v>
      </c>
      <c r="J6114" s="16">
        <v>452085463</v>
      </c>
      <c r="K6114" s="16">
        <v>545760368.08333302</v>
      </c>
      <c r="L6114" s="16">
        <v>564855942.16666698</v>
      </c>
      <c r="M6114" s="16">
        <v>400897936.04166698</v>
      </c>
      <c r="N6114" s="16">
        <v>527693482.33333302</v>
      </c>
    </row>
    <row r="6115" spans="1:14" x14ac:dyDescent="0.25">
      <c r="A6115" s="15" t="s">
        <v>18336</v>
      </c>
      <c r="B6115" s="15" t="s">
        <v>18337</v>
      </c>
      <c r="C6115" s="15" t="s">
        <v>18338</v>
      </c>
      <c r="D6115" s="15">
        <v>2.9824561403508798</v>
      </c>
      <c r="E6115" s="16">
        <v>62.6</v>
      </c>
      <c r="F6115" s="16" t="s">
        <v>17</v>
      </c>
      <c r="G6115" s="16" t="s">
        <v>17</v>
      </c>
      <c r="H6115" s="16" t="s">
        <v>17</v>
      </c>
      <c r="I6115" s="16" t="s">
        <v>17</v>
      </c>
      <c r="J6115" s="16" t="s">
        <v>17</v>
      </c>
      <c r="K6115" s="16" t="s">
        <v>17</v>
      </c>
      <c r="L6115" s="16" t="s">
        <v>17</v>
      </c>
      <c r="M6115" s="16" t="s">
        <v>17</v>
      </c>
      <c r="N6115" s="16">
        <v>11928237.25</v>
      </c>
    </row>
    <row r="6116" spans="1:14" x14ac:dyDescent="0.25">
      <c r="A6116" s="15" t="s">
        <v>18339</v>
      </c>
      <c r="B6116" s="15" t="s">
        <v>18340</v>
      </c>
      <c r="C6116" s="15" t="s">
        <v>18341</v>
      </c>
      <c r="D6116" s="15">
        <v>3.91061452513966</v>
      </c>
      <c r="E6116" s="15">
        <v>39</v>
      </c>
      <c r="F6116" s="15" t="s">
        <v>17</v>
      </c>
      <c r="G6116" s="15" t="s">
        <v>17</v>
      </c>
      <c r="H6116" s="15" t="s">
        <v>17</v>
      </c>
      <c r="I6116" s="15" t="s">
        <v>17</v>
      </c>
      <c r="J6116" s="15" t="s">
        <v>17</v>
      </c>
      <c r="K6116" s="15" t="s">
        <v>17</v>
      </c>
      <c r="L6116" s="15" t="s">
        <v>17</v>
      </c>
      <c r="M6116" s="15" t="s">
        <v>17</v>
      </c>
      <c r="N6116" s="15" t="s">
        <v>17</v>
      </c>
    </row>
    <row r="6117" spans="1:14" x14ac:dyDescent="0.25">
      <c r="A6117" s="15" t="s">
        <v>18342</v>
      </c>
      <c r="B6117" s="15" t="s">
        <v>18343</v>
      </c>
      <c r="C6117" s="15" t="s">
        <v>18344</v>
      </c>
      <c r="D6117" s="15">
        <v>42.008196721311499</v>
      </c>
      <c r="E6117" s="16">
        <v>54.6</v>
      </c>
      <c r="F6117" s="16">
        <v>268103018</v>
      </c>
      <c r="G6117" s="16">
        <v>274865794.1875</v>
      </c>
      <c r="H6117" s="16">
        <v>224485012.91666701</v>
      </c>
      <c r="I6117" s="16">
        <v>145929068</v>
      </c>
      <c r="J6117" s="16">
        <v>148810783.16666701</v>
      </c>
      <c r="K6117" s="16">
        <v>157390295.1875</v>
      </c>
      <c r="L6117" s="16">
        <v>197848361.5</v>
      </c>
      <c r="M6117" s="16">
        <v>154535207.29166701</v>
      </c>
      <c r="N6117" s="16">
        <v>233543730.66666701</v>
      </c>
    </row>
    <row r="6118" spans="1:14" x14ac:dyDescent="0.25">
      <c r="A6118" s="15" t="s">
        <v>18345</v>
      </c>
      <c r="B6118" s="15" t="s">
        <v>18346</v>
      </c>
      <c r="C6118" s="15" t="s">
        <v>18347</v>
      </c>
      <c r="D6118" s="15">
        <v>14.4144144144144</v>
      </c>
      <c r="E6118" s="16">
        <v>25.6</v>
      </c>
      <c r="F6118" s="16">
        <v>22632060.25</v>
      </c>
      <c r="G6118" s="16">
        <v>30026854</v>
      </c>
      <c r="H6118" s="16">
        <v>22969857.25</v>
      </c>
      <c r="I6118" s="16">
        <v>19787074</v>
      </c>
      <c r="J6118" s="16">
        <v>23354687.5</v>
      </c>
      <c r="K6118" s="16" t="s">
        <v>17</v>
      </c>
      <c r="L6118" s="16">
        <v>25846089</v>
      </c>
      <c r="M6118" s="16">
        <v>13308602.46875</v>
      </c>
      <c r="N6118" s="16">
        <v>29428767</v>
      </c>
    </row>
    <row r="6119" spans="1:14" x14ac:dyDescent="0.25">
      <c r="A6119" s="15" t="s">
        <v>18348</v>
      </c>
      <c r="B6119" s="15" t="s">
        <v>18349</v>
      </c>
      <c r="C6119" s="15" t="s">
        <v>18350</v>
      </c>
      <c r="D6119" s="15">
        <v>35.912408759124098</v>
      </c>
      <c r="E6119" s="15">
        <v>77.400000000000006</v>
      </c>
      <c r="F6119" s="15">
        <v>264588720</v>
      </c>
      <c r="G6119" s="15">
        <v>267225686.875</v>
      </c>
      <c r="H6119" s="15">
        <v>277996669.5</v>
      </c>
      <c r="I6119" s="15">
        <v>273702999.16666698</v>
      </c>
      <c r="J6119" s="15">
        <v>239913651.08333299</v>
      </c>
      <c r="K6119" s="15">
        <v>274325286</v>
      </c>
      <c r="L6119" s="15">
        <v>247134278.75</v>
      </c>
      <c r="M6119" s="15">
        <v>154895155.38541701</v>
      </c>
      <c r="N6119" s="15">
        <v>256314137.5</v>
      </c>
    </row>
    <row r="6120" spans="1:14" x14ac:dyDescent="0.25">
      <c r="A6120" s="15" t="s">
        <v>18351</v>
      </c>
      <c r="B6120" s="15" t="s">
        <v>18352</v>
      </c>
      <c r="C6120" s="15" t="s">
        <v>18353</v>
      </c>
      <c r="D6120" s="15">
        <v>5.7640750670241303</v>
      </c>
      <c r="E6120" s="16">
        <v>83.9</v>
      </c>
      <c r="F6120" s="16">
        <v>16943015</v>
      </c>
      <c r="G6120" s="16" t="s">
        <v>17</v>
      </c>
      <c r="H6120" s="16" t="s">
        <v>17</v>
      </c>
      <c r="I6120" s="16" t="s">
        <v>17</v>
      </c>
      <c r="J6120" s="16">
        <v>13183949</v>
      </c>
      <c r="K6120" s="16" t="s">
        <v>17</v>
      </c>
      <c r="L6120" s="16" t="s">
        <v>17</v>
      </c>
      <c r="M6120" s="16" t="s">
        <v>17</v>
      </c>
      <c r="N6120" s="16">
        <v>13191648</v>
      </c>
    </row>
    <row r="6121" spans="1:14" x14ac:dyDescent="0.25">
      <c r="A6121" s="15" t="s">
        <v>18354</v>
      </c>
      <c r="B6121" s="15" t="s">
        <v>18355</v>
      </c>
      <c r="C6121" s="15" t="s">
        <v>18356</v>
      </c>
      <c r="D6121" s="15">
        <v>55.064456721915299</v>
      </c>
      <c r="E6121" s="16">
        <v>62.6</v>
      </c>
      <c r="F6121" s="16">
        <v>1511369562.6666701</v>
      </c>
      <c r="G6121" s="16">
        <v>1445039692.7291701</v>
      </c>
      <c r="H6121" s="16">
        <v>1493443612.5833299</v>
      </c>
      <c r="I6121" s="16">
        <v>1573118105</v>
      </c>
      <c r="J6121" s="16">
        <v>1664140629.9583299</v>
      </c>
      <c r="K6121" s="16">
        <v>1735794515.3333299</v>
      </c>
      <c r="L6121" s="16">
        <v>1670302147.1666701</v>
      </c>
      <c r="M6121" s="16">
        <v>1098304257.25</v>
      </c>
      <c r="N6121" s="16">
        <v>1724285825.1666701</v>
      </c>
    </row>
    <row r="6122" spans="1:14" x14ac:dyDescent="0.25">
      <c r="A6122" s="15" t="s">
        <v>18357</v>
      </c>
      <c r="B6122" s="15" t="s">
        <v>18358</v>
      </c>
      <c r="C6122" s="15" t="s">
        <v>18359</v>
      </c>
      <c r="D6122" s="15">
        <v>6.1983471074380203</v>
      </c>
      <c r="E6122" s="15">
        <v>112.1</v>
      </c>
      <c r="F6122" s="15">
        <v>35441701</v>
      </c>
      <c r="G6122" s="15">
        <v>45149632.875</v>
      </c>
      <c r="H6122" s="15">
        <v>41043409.9375</v>
      </c>
      <c r="I6122" s="15">
        <v>20171577.265625</v>
      </c>
      <c r="J6122" s="15">
        <v>28787286.875</v>
      </c>
      <c r="K6122" s="15">
        <v>26354327.3125</v>
      </c>
      <c r="L6122" s="15">
        <v>20443704.8125</v>
      </c>
      <c r="M6122" s="15" t="s">
        <v>17</v>
      </c>
      <c r="N6122" s="15">
        <v>23288941.84375</v>
      </c>
    </row>
    <row r="6123" spans="1:14" x14ac:dyDescent="0.25">
      <c r="A6123" s="15" t="s">
        <v>18360</v>
      </c>
      <c r="B6123" s="15" t="s">
        <v>18361</v>
      </c>
      <c r="C6123" s="15" t="s">
        <v>18362</v>
      </c>
      <c r="D6123" s="15">
        <v>8.0982711555960005</v>
      </c>
      <c r="E6123" s="16">
        <v>121.4</v>
      </c>
      <c r="F6123" s="16" t="s">
        <v>17</v>
      </c>
      <c r="G6123" s="16">
        <v>22594569.78125</v>
      </c>
      <c r="H6123" s="16">
        <v>37684616.375</v>
      </c>
      <c r="I6123" s="16" t="s">
        <v>17</v>
      </c>
      <c r="J6123" s="16" t="s">
        <v>17</v>
      </c>
      <c r="K6123" s="16">
        <v>18921518.125</v>
      </c>
      <c r="L6123" s="16">
        <v>23763456.1875</v>
      </c>
      <c r="M6123" s="16">
        <v>5983897.671875</v>
      </c>
      <c r="N6123" s="16">
        <v>31074930</v>
      </c>
    </row>
    <row r="6124" spans="1:14" x14ac:dyDescent="0.25">
      <c r="A6124" s="15" t="s">
        <v>18363</v>
      </c>
      <c r="B6124" s="15" t="s">
        <v>18364</v>
      </c>
      <c r="C6124" s="15" t="s">
        <v>18365</v>
      </c>
      <c r="D6124" s="15">
        <v>5.7971014492753596</v>
      </c>
      <c r="E6124" s="16">
        <v>46.5</v>
      </c>
      <c r="F6124" s="16" t="s">
        <v>17</v>
      </c>
      <c r="G6124" s="16" t="s">
        <v>17</v>
      </c>
      <c r="H6124" s="16" t="s">
        <v>17</v>
      </c>
      <c r="I6124" s="16" t="s">
        <v>17</v>
      </c>
      <c r="J6124" s="16" t="s">
        <v>17</v>
      </c>
      <c r="K6124" s="16" t="s">
        <v>17</v>
      </c>
      <c r="L6124" s="16" t="s">
        <v>17</v>
      </c>
      <c r="M6124" s="16" t="s">
        <v>17</v>
      </c>
      <c r="N6124" s="16" t="s">
        <v>17</v>
      </c>
    </row>
    <row r="6125" spans="1:14" x14ac:dyDescent="0.25">
      <c r="A6125" s="15" t="s">
        <v>18366</v>
      </c>
      <c r="B6125" s="15" t="s">
        <v>18367</v>
      </c>
      <c r="C6125" s="15" t="s">
        <v>18368</v>
      </c>
      <c r="D6125" s="15">
        <v>5.9782608695652204</v>
      </c>
      <c r="E6125" s="15">
        <v>40.9</v>
      </c>
      <c r="F6125" s="15" t="s">
        <v>17</v>
      </c>
      <c r="G6125" s="15" t="s">
        <v>17</v>
      </c>
      <c r="H6125" s="15" t="s">
        <v>17</v>
      </c>
      <c r="I6125" s="15" t="s">
        <v>17</v>
      </c>
      <c r="J6125" s="15" t="s">
        <v>17</v>
      </c>
      <c r="K6125" s="15" t="s">
        <v>17</v>
      </c>
      <c r="L6125" s="15">
        <v>8537182.75</v>
      </c>
      <c r="M6125" s="15">
        <v>6107379.125</v>
      </c>
      <c r="N6125" s="15">
        <v>6390648.8125</v>
      </c>
    </row>
    <row r="6126" spans="1:14" x14ac:dyDescent="0.25">
      <c r="A6126" s="15" t="s">
        <v>18369</v>
      </c>
      <c r="B6126" s="15" t="s">
        <v>18370</v>
      </c>
      <c r="C6126" s="15" t="s">
        <v>18371</v>
      </c>
      <c r="D6126" s="15">
        <v>30.0225733634311</v>
      </c>
      <c r="E6126" s="16">
        <v>49.3</v>
      </c>
      <c r="F6126" s="16">
        <v>30902025.166666701</v>
      </c>
      <c r="G6126" s="16">
        <v>47487105.125</v>
      </c>
      <c r="H6126" s="16">
        <v>47020546.5</v>
      </c>
      <c r="I6126" s="16">
        <v>62486129.333333299</v>
      </c>
      <c r="J6126" s="16">
        <v>64738483.875</v>
      </c>
      <c r="K6126" s="16">
        <v>73845561.359375</v>
      </c>
      <c r="L6126" s="16">
        <v>46125663.541666701</v>
      </c>
      <c r="M6126" s="16">
        <v>25811316.958333299</v>
      </c>
      <c r="N6126" s="16">
        <v>70023328.166666701</v>
      </c>
    </row>
    <row r="6127" spans="1:14" x14ac:dyDescent="0.25">
      <c r="A6127" s="15" t="s">
        <v>18372</v>
      </c>
      <c r="B6127" s="15" t="s">
        <v>18373</v>
      </c>
      <c r="C6127" s="15" t="s">
        <v>18374</v>
      </c>
      <c r="D6127" s="15">
        <v>16.197183098591601</v>
      </c>
      <c r="E6127" s="16">
        <v>48.1</v>
      </c>
      <c r="F6127" s="16">
        <v>6191242</v>
      </c>
      <c r="G6127" s="16">
        <v>12548111.484375</v>
      </c>
      <c r="H6127" s="16" t="s">
        <v>17</v>
      </c>
      <c r="I6127" s="16" t="s">
        <v>17</v>
      </c>
      <c r="J6127" s="16">
        <v>9316930</v>
      </c>
      <c r="K6127" s="16" t="s">
        <v>17</v>
      </c>
      <c r="L6127" s="16">
        <v>12502906.5</v>
      </c>
      <c r="M6127" s="16">
        <v>10851768.5</v>
      </c>
      <c r="N6127" s="16" t="s">
        <v>17</v>
      </c>
    </row>
    <row r="6128" spans="1:14" x14ac:dyDescent="0.25">
      <c r="A6128" s="15" t="s">
        <v>18375</v>
      </c>
      <c r="B6128" s="15" t="s">
        <v>18376</v>
      </c>
      <c r="C6128" s="15" t="s">
        <v>18377</v>
      </c>
      <c r="D6128" s="15">
        <v>41.346153846153797</v>
      </c>
      <c r="E6128" s="15">
        <v>46.5</v>
      </c>
      <c r="F6128" s="15">
        <v>100609780.583333</v>
      </c>
      <c r="G6128" s="15">
        <v>72141312.229166701</v>
      </c>
      <c r="H6128" s="15">
        <v>96044261.25</v>
      </c>
      <c r="I6128" s="15">
        <v>87742959.5</v>
      </c>
      <c r="J6128" s="15">
        <v>80903806.333333299</v>
      </c>
      <c r="K6128" s="15">
        <v>68315536.9375</v>
      </c>
      <c r="L6128" s="15">
        <v>87114464</v>
      </c>
      <c r="M6128" s="15">
        <v>63610074</v>
      </c>
      <c r="N6128" s="15">
        <v>71568336.791666701</v>
      </c>
    </row>
    <row r="6129" spans="1:14" x14ac:dyDescent="0.25">
      <c r="A6129" s="15" t="s">
        <v>18378</v>
      </c>
      <c r="B6129" s="15" t="s">
        <v>18379</v>
      </c>
      <c r="C6129" s="15" t="s">
        <v>18380</v>
      </c>
      <c r="D6129" s="15">
        <v>3.4408602150537599</v>
      </c>
      <c r="E6129" s="16">
        <v>54.2</v>
      </c>
      <c r="F6129" s="16">
        <v>4577370.125</v>
      </c>
      <c r="G6129" s="16" t="s">
        <v>17</v>
      </c>
      <c r="H6129" s="16" t="s">
        <v>17</v>
      </c>
      <c r="I6129" s="16" t="s">
        <v>17</v>
      </c>
      <c r="J6129" s="16" t="s">
        <v>17</v>
      </c>
      <c r="K6129" s="16" t="s">
        <v>17</v>
      </c>
      <c r="L6129" s="16" t="s">
        <v>17</v>
      </c>
      <c r="M6129" s="16" t="s">
        <v>17</v>
      </c>
      <c r="N6129" s="16" t="s">
        <v>17</v>
      </c>
    </row>
    <row r="6130" spans="1:14" x14ac:dyDescent="0.25">
      <c r="A6130" s="15" t="s">
        <v>18381</v>
      </c>
      <c r="B6130" s="15" t="s">
        <v>18382</v>
      </c>
      <c r="C6130" s="15" t="s">
        <v>18383</v>
      </c>
      <c r="D6130" s="15">
        <v>9.4827586206896495</v>
      </c>
      <c r="E6130" s="16">
        <v>54</v>
      </c>
      <c r="F6130" s="16" t="s">
        <v>17</v>
      </c>
      <c r="G6130" s="16" t="s">
        <v>17</v>
      </c>
      <c r="H6130" s="16" t="s">
        <v>17</v>
      </c>
      <c r="I6130" s="16" t="s">
        <v>17</v>
      </c>
      <c r="J6130" s="16" t="s">
        <v>17</v>
      </c>
      <c r="K6130" s="16" t="s">
        <v>17</v>
      </c>
      <c r="L6130" s="16" t="s">
        <v>17</v>
      </c>
      <c r="M6130" s="16" t="s">
        <v>17</v>
      </c>
      <c r="N6130" s="16">
        <v>14752762</v>
      </c>
    </row>
    <row r="6131" spans="1:14" x14ac:dyDescent="0.25">
      <c r="A6131" s="15" t="s">
        <v>18384</v>
      </c>
      <c r="B6131" s="15" t="s">
        <v>18385</v>
      </c>
      <c r="C6131" s="15" t="s">
        <v>18386</v>
      </c>
      <c r="D6131" s="15">
        <v>46.617915904935998</v>
      </c>
      <c r="E6131" s="16">
        <v>59.6</v>
      </c>
      <c r="F6131" s="16">
        <v>148651478.33333299</v>
      </c>
      <c r="G6131" s="16">
        <v>146747249.08333299</v>
      </c>
      <c r="H6131" s="16">
        <v>146111006.58333299</v>
      </c>
      <c r="I6131" s="16">
        <v>123040008.3125</v>
      </c>
      <c r="J6131" s="16">
        <v>120457597.958333</v>
      </c>
      <c r="K6131" s="16">
        <v>134549231.5</v>
      </c>
      <c r="L6131" s="16">
        <v>108297170.833333</v>
      </c>
      <c r="M6131" s="16">
        <v>76246654.25</v>
      </c>
      <c r="N6131" s="16">
        <v>116620155.166667</v>
      </c>
    </row>
    <row r="6132" spans="1:14" x14ac:dyDescent="0.25">
      <c r="A6132" s="15" t="s">
        <v>18387</v>
      </c>
      <c r="B6132" s="15" t="s">
        <v>18388</v>
      </c>
      <c r="C6132" s="15" t="s">
        <v>18389</v>
      </c>
      <c r="D6132" s="15">
        <v>15.605749486653</v>
      </c>
      <c r="E6132" s="15">
        <v>55.6</v>
      </c>
      <c r="F6132" s="15">
        <v>60652125.125</v>
      </c>
      <c r="G6132" s="15">
        <v>52668367</v>
      </c>
      <c r="H6132" s="15">
        <v>67901877.916666701</v>
      </c>
      <c r="I6132" s="15">
        <v>62261042.875</v>
      </c>
      <c r="J6132" s="15">
        <v>56592331.916666701</v>
      </c>
      <c r="K6132" s="15">
        <v>59737019.25</v>
      </c>
      <c r="L6132" s="15">
        <v>66238821</v>
      </c>
      <c r="M6132" s="15">
        <v>40203236.1875</v>
      </c>
      <c r="N6132" s="15">
        <v>66857585.833333299</v>
      </c>
    </row>
    <row r="6133" spans="1:14" x14ac:dyDescent="0.25">
      <c r="A6133" s="15" t="s">
        <v>18390</v>
      </c>
      <c r="B6133" s="15" t="s">
        <v>18391</v>
      </c>
      <c r="C6133" s="15" t="s">
        <v>18392</v>
      </c>
      <c r="D6133" s="15">
        <v>47.651006711409401</v>
      </c>
      <c r="E6133" s="16">
        <v>17.3</v>
      </c>
      <c r="F6133" s="16">
        <v>856318478</v>
      </c>
      <c r="G6133" s="16">
        <v>1082500194.5625</v>
      </c>
      <c r="H6133" s="16">
        <v>1302493551</v>
      </c>
      <c r="I6133" s="16">
        <v>627642534.66666698</v>
      </c>
      <c r="J6133" s="16">
        <v>583248146.83854198</v>
      </c>
      <c r="K6133" s="16">
        <v>1071399295.08333</v>
      </c>
      <c r="L6133" s="16">
        <v>969198488.5</v>
      </c>
      <c r="M6133" s="16">
        <v>1196239889</v>
      </c>
      <c r="N6133" s="16">
        <v>750700231.95833302</v>
      </c>
    </row>
    <row r="6134" spans="1:14" x14ac:dyDescent="0.25">
      <c r="A6134" s="15" t="s">
        <v>18393</v>
      </c>
      <c r="B6134" s="15" t="s">
        <v>18394</v>
      </c>
      <c r="C6134" s="15" t="s">
        <v>18395</v>
      </c>
      <c r="D6134" s="15">
        <v>61.8055555555556</v>
      </c>
      <c r="E6134" s="16">
        <v>31.7</v>
      </c>
      <c r="F6134" s="16">
        <v>1570012926.5</v>
      </c>
      <c r="G6134" s="16">
        <v>1497829427.0833299</v>
      </c>
      <c r="H6134" s="16">
        <v>1697037718.5833299</v>
      </c>
      <c r="I6134" s="16">
        <v>1763891959</v>
      </c>
      <c r="J6134" s="16">
        <v>1683660754</v>
      </c>
      <c r="K6134" s="16">
        <v>1940563504</v>
      </c>
      <c r="L6134" s="16">
        <v>1419743766.2083299</v>
      </c>
      <c r="M6134" s="16">
        <v>1041100395.41667</v>
      </c>
      <c r="N6134" s="16">
        <v>1535108159.1666701</v>
      </c>
    </row>
    <row r="6135" spans="1:14" x14ac:dyDescent="0.25">
      <c r="A6135" s="15" t="s">
        <v>18396</v>
      </c>
      <c r="B6135" s="15" t="s">
        <v>18397</v>
      </c>
      <c r="C6135" s="15" t="s">
        <v>18398</v>
      </c>
      <c r="D6135" s="15">
        <v>71.629213483146103</v>
      </c>
      <c r="E6135" s="16">
        <v>38.5</v>
      </c>
      <c r="F6135" s="16">
        <v>2468125681.2708302</v>
      </c>
      <c r="G6135" s="16">
        <v>2659966082</v>
      </c>
      <c r="H6135" s="16">
        <v>3264652468.5</v>
      </c>
      <c r="I6135" s="16">
        <v>2861361178.25</v>
      </c>
      <c r="J6135" s="16">
        <v>2572076380.9791698</v>
      </c>
      <c r="K6135" s="16">
        <v>2829166464.5</v>
      </c>
      <c r="L6135" s="16">
        <v>2501041504.2708302</v>
      </c>
      <c r="M6135" s="16">
        <v>1552288037.6666701</v>
      </c>
      <c r="N6135" s="16">
        <v>2552908217.4583302</v>
      </c>
    </row>
    <row r="6136" spans="1:14" x14ac:dyDescent="0.25">
      <c r="A6136" s="15" t="s">
        <v>18399</v>
      </c>
      <c r="B6136" s="15" t="s">
        <v>18400</v>
      </c>
      <c r="C6136" s="15" t="s">
        <v>18401</v>
      </c>
      <c r="D6136" s="15">
        <v>0.99447513812154698</v>
      </c>
      <c r="E6136" s="16">
        <v>101.1</v>
      </c>
      <c r="F6136" s="16">
        <v>1367328155</v>
      </c>
      <c r="G6136" s="16">
        <v>1153140799.875</v>
      </c>
      <c r="H6136" s="16">
        <v>1331545914</v>
      </c>
      <c r="I6136" s="16">
        <v>1050843273.9375</v>
      </c>
      <c r="J6136" s="16">
        <v>857703952</v>
      </c>
      <c r="K6136" s="16">
        <v>1072327687</v>
      </c>
      <c r="L6136" s="16">
        <v>1299820624</v>
      </c>
      <c r="M6136" s="16">
        <v>710197052.5</v>
      </c>
      <c r="N6136" s="16">
        <v>1742083899.3125</v>
      </c>
    </row>
    <row r="6137" spans="1:14" x14ac:dyDescent="0.25">
      <c r="A6137" s="15" t="s">
        <v>18402</v>
      </c>
      <c r="B6137" s="15" t="s">
        <v>18403</v>
      </c>
      <c r="C6137" s="15" t="s">
        <v>18404</v>
      </c>
      <c r="D6137" s="15">
        <v>65.714285714285694</v>
      </c>
      <c r="E6137" s="15">
        <v>38.4</v>
      </c>
      <c r="F6137" s="15">
        <v>348399280.33333302</v>
      </c>
      <c r="G6137" s="15">
        <v>325541218.33333302</v>
      </c>
      <c r="H6137" s="15">
        <v>445361410.375</v>
      </c>
      <c r="I6137" s="15">
        <v>401833730.20833302</v>
      </c>
      <c r="J6137" s="15">
        <v>420346021.16666698</v>
      </c>
      <c r="K6137" s="15">
        <v>441845036.83333302</v>
      </c>
      <c r="L6137" s="15">
        <v>507113094.70833302</v>
      </c>
      <c r="M6137" s="15">
        <v>250783202</v>
      </c>
      <c r="N6137" s="15">
        <v>431532718.39583302</v>
      </c>
    </row>
    <row r="6138" spans="1:14" x14ac:dyDescent="0.25">
      <c r="A6138" s="15" t="s">
        <v>18405</v>
      </c>
      <c r="B6138" s="15" t="s">
        <v>18406</v>
      </c>
      <c r="C6138" s="15" t="s">
        <v>18407</v>
      </c>
      <c r="D6138" s="15">
        <v>28.273809523809501</v>
      </c>
      <c r="E6138" s="16">
        <v>73.599999999999994</v>
      </c>
      <c r="F6138" s="16">
        <v>285024938</v>
      </c>
      <c r="G6138" s="16">
        <v>292325503.91666698</v>
      </c>
      <c r="H6138" s="16">
        <v>227284146.22916701</v>
      </c>
      <c r="I6138" s="16">
        <v>245834184.54166701</v>
      </c>
      <c r="J6138" s="16">
        <v>243826391.25</v>
      </c>
      <c r="K6138" s="16">
        <v>255432154</v>
      </c>
      <c r="L6138" s="16">
        <v>221685764.75</v>
      </c>
      <c r="M6138" s="16">
        <v>150633647.83333299</v>
      </c>
      <c r="N6138" s="16">
        <v>251623355</v>
      </c>
    </row>
    <row r="6139" spans="1:14" x14ac:dyDescent="0.25">
      <c r="A6139" s="15" t="s">
        <v>18408</v>
      </c>
      <c r="B6139" s="15" t="s">
        <v>18409</v>
      </c>
      <c r="C6139" s="15" t="s">
        <v>18410</v>
      </c>
      <c r="D6139" s="15">
        <v>18.757467144563901</v>
      </c>
      <c r="E6139" s="16">
        <v>95.5</v>
      </c>
      <c r="F6139" s="16">
        <v>54483039.75</v>
      </c>
      <c r="G6139" s="16">
        <v>14266987.0625</v>
      </c>
      <c r="H6139" s="16">
        <v>5911928.640625</v>
      </c>
      <c r="I6139" s="16">
        <v>43523688</v>
      </c>
      <c r="J6139" s="16">
        <v>4656714.8046875</v>
      </c>
      <c r="K6139" s="16" t="s">
        <v>17</v>
      </c>
      <c r="L6139" s="16">
        <v>55659952.9375</v>
      </c>
      <c r="M6139" s="16" t="s">
        <v>17</v>
      </c>
      <c r="N6139" s="16">
        <v>28515448.833333299</v>
      </c>
    </row>
    <row r="6140" spans="1:14" x14ac:dyDescent="0.25">
      <c r="A6140" s="15" t="s">
        <v>18411</v>
      </c>
      <c r="B6140" s="15" t="s">
        <v>18412</v>
      </c>
      <c r="C6140" s="15" t="s">
        <v>18413</v>
      </c>
      <c r="D6140" s="15">
        <v>9.2307692307692299</v>
      </c>
      <c r="E6140" s="15">
        <v>86.1</v>
      </c>
      <c r="F6140" s="15">
        <v>12932014</v>
      </c>
      <c r="G6140" s="15" t="s">
        <v>17</v>
      </c>
      <c r="H6140" s="15">
        <v>76306579</v>
      </c>
      <c r="I6140" s="15">
        <v>64808127.125</v>
      </c>
      <c r="J6140" s="15" t="s">
        <v>17</v>
      </c>
      <c r="K6140" s="15" t="s">
        <v>17</v>
      </c>
      <c r="L6140" s="15">
        <v>60388736.25</v>
      </c>
      <c r="M6140" s="15">
        <v>18957729.625</v>
      </c>
      <c r="N6140" s="15" t="s">
        <v>17</v>
      </c>
    </row>
    <row r="6141" spans="1:14" x14ac:dyDescent="0.25">
      <c r="A6141" s="15" t="s">
        <v>18414</v>
      </c>
      <c r="B6141" s="15" t="s">
        <v>18415</v>
      </c>
      <c r="C6141" s="15" t="s">
        <v>18416</v>
      </c>
      <c r="D6141" s="15">
        <v>29.360100376411499</v>
      </c>
      <c r="E6141" s="16">
        <v>87.2</v>
      </c>
      <c r="F6141" s="16">
        <v>179013395.58333299</v>
      </c>
      <c r="G6141" s="16">
        <v>137229771.79166701</v>
      </c>
      <c r="H6141" s="16">
        <v>168680030.22916701</v>
      </c>
      <c r="I6141" s="16">
        <v>184464939.5</v>
      </c>
      <c r="J6141" s="16">
        <v>159239055.58333299</v>
      </c>
      <c r="K6141" s="16">
        <v>141805012.45833299</v>
      </c>
      <c r="L6141" s="16">
        <v>206899022.41666701</v>
      </c>
      <c r="M6141" s="16">
        <v>51954785.916666701</v>
      </c>
      <c r="N6141" s="16">
        <v>151638786.5</v>
      </c>
    </row>
    <row r="6142" spans="1:14" x14ac:dyDescent="0.25">
      <c r="A6142" s="15" t="s">
        <v>18417</v>
      </c>
      <c r="B6142" s="15" t="s">
        <v>18418</v>
      </c>
      <c r="C6142" s="15" t="s">
        <v>18419</v>
      </c>
      <c r="D6142" s="15">
        <v>6.7729083665338603</v>
      </c>
      <c r="E6142" s="16">
        <v>80.5</v>
      </c>
      <c r="F6142" s="16" t="s">
        <v>17</v>
      </c>
      <c r="G6142" s="16" t="s">
        <v>17</v>
      </c>
      <c r="H6142" s="16" t="s">
        <v>17</v>
      </c>
      <c r="I6142" s="16" t="s">
        <v>17</v>
      </c>
      <c r="J6142" s="16" t="s">
        <v>17</v>
      </c>
      <c r="K6142" s="16" t="s">
        <v>17</v>
      </c>
      <c r="L6142" s="16" t="s">
        <v>17</v>
      </c>
      <c r="M6142" s="16" t="s">
        <v>17</v>
      </c>
      <c r="N6142" s="16" t="s">
        <v>17</v>
      </c>
    </row>
    <row r="6143" spans="1:14" x14ac:dyDescent="0.25">
      <c r="A6143" s="15" t="s">
        <v>18420</v>
      </c>
      <c r="B6143" s="15" t="s">
        <v>18421</v>
      </c>
      <c r="C6143" s="15" t="s">
        <v>18422</v>
      </c>
      <c r="D6143" s="15">
        <v>29.503546099290801</v>
      </c>
      <c r="E6143" s="15">
        <v>80.5</v>
      </c>
      <c r="F6143" s="15">
        <v>2166595108.75</v>
      </c>
      <c r="G6143" s="15">
        <v>2133678552</v>
      </c>
      <c r="H6143" s="15">
        <v>2266136306.6666698</v>
      </c>
      <c r="I6143" s="15">
        <v>2305771523.5</v>
      </c>
      <c r="J6143" s="15">
        <v>2221416895.9583302</v>
      </c>
      <c r="K6143" s="15">
        <v>2211905544.7916698</v>
      </c>
      <c r="L6143" s="15">
        <v>2059901769.5208299</v>
      </c>
      <c r="M6143" s="15">
        <v>1320554586.5833299</v>
      </c>
      <c r="N6143" s="15">
        <v>2016874479.0833299</v>
      </c>
    </row>
    <row r="6144" spans="1:14" x14ac:dyDescent="0.25">
      <c r="A6144" s="15" t="s">
        <v>18423</v>
      </c>
      <c r="B6144" s="15" t="s">
        <v>18424</v>
      </c>
      <c r="C6144" s="15" t="s">
        <v>18425</v>
      </c>
      <c r="D6144" s="15">
        <v>22.760290556900699</v>
      </c>
      <c r="E6144" s="16">
        <v>93.6</v>
      </c>
      <c r="F6144" s="16">
        <v>873310504.375</v>
      </c>
      <c r="G6144" s="16">
        <v>1129018142.0208299</v>
      </c>
      <c r="H6144" s="16">
        <v>1192910191.4166701</v>
      </c>
      <c r="I6144" s="16">
        <v>892413090.83333302</v>
      </c>
      <c r="J6144" s="16">
        <v>836293062.5</v>
      </c>
      <c r="K6144" s="16">
        <v>1118799238.6666701</v>
      </c>
      <c r="L6144" s="16">
        <v>1121860846.4166701</v>
      </c>
      <c r="M6144" s="16">
        <v>707875828.20833302</v>
      </c>
      <c r="N6144" s="16">
        <v>976205457.375</v>
      </c>
    </row>
    <row r="6145" spans="1:14" x14ac:dyDescent="0.25">
      <c r="A6145" s="15" t="s">
        <v>18426</v>
      </c>
      <c r="B6145" s="15" t="s">
        <v>18427</v>
      </c>
      <c r="C6145" s="15" t="s">
        <v>18428</v>
      </c>
      <c r="D6145" s="15">
        <v>32.343234323432299</v>
      </c>
      <c r="E6145" s="16">
        <v>34.799999999999997</v>
      </c>
      <c r="F6145" s="16">
        <v>255731730.29166701</v>
      </c>
      <c r="G6145" s="16">
        <v>261630680.25</v>
      </c>
      <c r="H6145" s="16">
        <v>112896988.916667</v>
      </c>
      <c r="I6145" s="16">
        <v>67961897.166666701</v>
      </c>
      <c r="J6145" s="16">
        <v>67706465.166666701</v>
      </c>
      <c r="K6145" s="16">
        <v>76620469</v>
      </c>
      <c r="L6145" s="16">
        <v>101285276.197917</v>
      </c>
      <c r="M6145" s="16">
        <v>65044216.802083299</v>
      </c>
      <c r="N6145" s="16">
        <v>77181026.208333299</v>
      </c>
    </row>
    <row r="6146" spans="1:14" x14ac:dyDescent="0.25">
      <c r="A6146" s="15" t="s">
        <v>18429</v>
      </c>
      <c r="B6146" s="15" t="s">
        <v>18430</v>
      </c>
      <c r="C6146" s="15" t="s">
        <v>18431</v>
      </c>
      <c r="D6146" s="15">
        <v>41.767068273092399</v>
      </c>
      <c r="E6146" s="15">
        <v>28.1</v>
      </c>
      <c r="F6146" s="15">
        <v>84356054.5</v>
      </c>
      <c r="G6146" s="15">
        <v>58900179.8125</v>
      </c>
      <c r="H6146" s="15">
        <v>101411442.25</v>
      </c>
      <c r="I6146" s="15">
        <v>53689342.46875</v>
      </c>
      <c r="J6146" s="15">
        <v>74613607.25</v>
      </c>
      <c r="K6146" s="15">
        <v>59766320.5</v>
      </c>
      <c r="L6146" s="15">
        <v>67474755.5</v>
      </c>
      <c r="M6146" s="15">
        <v>52246130</v>
      </c>
      <c r="N6146" s="15">
        <v>61197971.3125</v>
      </c>
    </row>
    <row r="6147" spans="1:14" x14ac:dyDescent="0.25">
      <c r="A6147" s="15" t="s">
        <v>18432</v>
      </c>
      <c r="B6147" s="15" t="s">
        <v>18433</v>
      </c>
      <c r="C6147" s="15" t="s">
        <v>18434</v>
      </c>
      <c r="D6147" s="15">
        <v>65.2173913043478</v>
      </c>
      <c r="E6147" s="16">
        <v>31.6</v>
      </c>
      <c r="F6147" s="16">
        <v>285610054.41666698</v>
      </c>
      <c r="G6147" s="16">
        <v>287680289.95833302</v>
      </c>
      <c r="H6147" s="16">
        <v>203748852.45833299</v>
      </c>
      <c r="I6147" s="16">
        <v>285943087.97916698</v>
      </c>
      <c r="J6147" s="16">
        <v>186635609.41666701</v>
      </c>
      <c r="K6147" s="16">
        <v>183661910</v>
      </c>
      <c r="L6147" s="16">
        <v>149726772</v>
      </c>
      <c r="M6147" s="16">
        <v>155549448.88541701</v>
      </c>
      <c r="N6147" s="16">
        <v>179521767.83333299</v>
      </c>
    </row>
    <row r="6148" spans="1:14" x14ac:dyDescent="0.25">
      <c r="A6148" s="15" t="s">
        <v>18435</v>
      </c>
      <c r="B6148" s="15" t="s">
        <v>18436</v>
      </c>
      <c r="C6148" s="15" t="s">
        <v>18437</v>
      </c>
      <c r="D6148" s="15">
        <v>41.538461538461497</v>
      </c>
      <c r="E6148" s="16">
        <v>37</v>
      </c>
      <c r="F6148" s="16">
        <v>64660635.5</v>
      </c>
      <c r="G6148" s="16">
        <v>46569591</v>
      </c>
      <c r="H6148" s="16">
        <v>77744767.8125</v>
      </c>
      <c r="I6148" s="16">
        <v>56763793.416666701</v>
      </c>
      <c r="J6148" s="16">
        <v>43315403.666666701</v>
      </c>
      <c r="K6148" s="16">
        <v>41710788.5</v>
      </c>
      <c r="L6148" s="16">
        <v>49194887.333333299</v>
      </c>
      <c r="M6148" s="16">
        <v>61532881.5</v>
      </c>
      <c r="N6148" s="16">
        <v>49816182.583333299</v>
      </c>
    </row>
    <row r="6149" spans="1:14" x14ac:dyDescent="0.25">
      <c r="A6149" s="15" t="s">
        <v>18438</v>
      </c>
      <c r="B6149" s="15" t="s">
        <v>18439</v>
      </c>
      <c r="C6149" s="15" t="s">
        <v>18440</v>
      </c>
      <c r="D6149" s="15">
        <v>22.5165562913907</v>
      </c>
      <c r="E6149" s="15">
        <v>33.4</v>
      </c>
      <c r="F6149" s="15">
        <v>27725143.375</v>
      </c>
      <c r="G6149" s="15">
        <v>29124152.75</v>
      </c>
      <c r="H6149" s="15">
        <v>42499665.3125</v>
      </c>
      <c r="I6149" s="15" t="s">
        <v>17</v>
      </c>
      <c r="J6149" s="15" t="s">
        <v>17</v>
      </c>
      <c r="K6149" s="15">
        <v>3988049.75</v>
      </c>
      <c r="L6149" s="15" t="s">
        <v>17</v>
      </c>
      <c r="M6149" s="15">
        <v>8408215.125</v>
      </c>
      <c r="N6149" s="15">
        <v>153044903</v>
      </c>
    </row>
    <row r="6150" spans="1:14" x14ac:dyDescent="0.25">
      <c r="A6150" s="15" t="s">
        <v>18441</v>
      </c>
      <c r="B6150" s="15" t="s">
        <v>18442</v>
      </c>
      <c r="C6150" s="15" t="s">
        <v>18443</v>
      </c>
      <c r="D6150" s="15">
        <v>45.9701492537313</v>
      </c>
      <c r="E6150" s="16">
        <v>38.700000000000003</v>
      </c>
      <c r="F6150" s="16">
        <v>165349647.70833299</v>
      </c>
      <c r="G6150" s="16">
        <v>257236716.16666701</v>
      </c>
      <c r="H6150" s="16">
        <v>278091319.29166698</v>
      </c>
      <c r="I6150" s="16">
        <v>283600933.75</v>
      </c>
      <c r="J6150" s="16">
        <v>229618728.08333299</v>
      </c>
      <c r="K6150" s="16">
        <v>244739262.66666701</v>
      </c>
      <c r="L6150" s="16">
        <v>230074477.79166701</v>
      </c>
      <c r="M6150" s="16">
        <v>119099147.020833</v>
      </c>
      <c r="N6150" s="16">
        <v>219022915.01041701</v>
      </c>
    </row>
    <row r="6151" spans="1:14" x14ac:dyDescent="0.25">
      <c r="A6151" s="15" t="s">
        <v>18444</v>
      </c>
      <c r="B6151" s="15" t="s">
        <v>18445</v>
      </c>
      <c r="C6151" s="15" t="s">
        <v>18446</v>
      </c>
      <c r="D6151" s="15">
        <v>29.1666666666667</v>
      </c>
      <c r="E6151" s="16">
        <v>33.4</v>
      </c>
      <c r="F6151" s="16">
        <v>21929575.25</v>
      </c>
      <c r="G6151" s="16">
        <v>21671498</v>
      </c>
      <c r="H6151" s="16">
        <v>25647722.5</v>
      </c>
      <c r="I6151" s="16">
        <v>22256076.75</v>
      </c>
      <c r="J6151" s="16">
        <v>19767004.375</v>
      </c>
      <c r="K6151" s="16">
        <v>12588313.5</v>
      </c>
      <c r="L6151" s="16" t="s">
        <v>17</v>
      </c>
      <c r="M6151" s="16">
        <v>5551044.75</v>
      </c>
      <c r="N6151" s="16" t="s">
        <v>17</v>
      </c>
    </row>
    <row r="6152" spans="1:14" x14ac:dyDescent="0.25">
      <c r="A6152" s="15" t="s">
        <v>18447</v>
      </c>
      <c r="B6152" s="15" t="s">
        <v>18448</v>
      </c>
      <c r="C6152" s="15" t="s">
        <v>18449</v>
      </c>
      <c r="D6152" s="15">
        <v>19.723183391003499</v>
      </c>
      <c r="E6152" s="16">
        <v>33.1</v>
      </c>
      <c r="F6152" s="16">
        <v>104496471.5625</v>
      </c>
      <c r="G6152" s="16" t="s">
        <v>17</v>
      </c>
      <c r="H6152" s="16" t="s">
        <v>17</v>
      </c>
      <c r="I6152" s="16">
        <v>82676128.5</v>
      </c>
      <c r="J6152" s="16">
        <v>59859534</v>
      </c>
      <c r="K6152" s="16">
        <v>38427060.6875</v>
      </c>
      <c r="L6152" s="16" t="s">
        <v>17</v>
      </c>
      <c r="M6152" s="16" t="s">
        <v>17</v>
      </c>
      <c r="N6152" s="16">
        <v>45321020.75</v>
      </c>
    </row>
    <row r="6153" spans="1:14" x14ac:dyDescent="0.25">
      <c r="A6153" s="15" t="s">
        <v>18450</v>
      </c>
      <c r="B6153" s="15" t="s">
        <v>18451</v>
      </c>
      <c r="C6153" s="15" t="s">
        <v>18452</v>
      </c>
      <c r="D6153" s="15">
        <v>52.861952861952901</v>
      </c>
      <c r="E6153" s="15">
        <v>34.200000000000003</v>
      </c>
      <c r="F6153" s="15">
        <v>186450951.83333299</v>
      </c>
      <c r="G6153" s="15">
        <v>199793313.375</v>
      </c>
      <c r="H6153" s="15">
        <v>162211968.70833299</v>
      </c>
      <c r="I6153" s="15">
        <v>183042387.75</v>
      </c>
      <c r="J6153" s="15">
        <v>131137772.135417</v>
      </c>
      <c r="K6153" s="15">
        <v>147577294.45833299</v>
      </c>
      <c r="L6153" s="15">
        <v>133719056.958333</v>
      </c>
      <c r="M6153" s="15">
        <v>98201431.770833299</v>
      </c>
      <c r="N6153" s="15">
        <v>106617904.666667</v>
      </c>
    </row>
    <row r="6154" spans="1:14" x14ac:dyDescent="0.25">
      <c r="A6154" s="15" t="s">
        <v>18453</v>
      </c>
      <c r="B6154" s="15" t="s">
        <v>18454</v>
      </c>
      <c r="C6154" s="15" t="s">
        <v>18455</v>
      </c>
      <c r="D6154" s="15">
        <v>34.9295774647887</v>
      </c>
      <c r="E6154" s="16">
        <v>39.6</v>
      </c>
      <c r="F6154" s="16">
        <v>209478676.66666701</v>
      </c>
      <c r="G6154" s="16">
        <v>319362922.75</v>
      </c>
      <c r="H6154" s="16">
        <v>385437535.33333302</v>
      </c>
      <c r="I6154" s="16">
        <v>316845926.66666698</v>
      </c>
      <c r="J6154" s="16">
        <v>166190722.5</v>
      </c>
      <c r="K6154" s="16">
        <v>237104673.5</v>
      </c>
      <c r="L6154" s="16">
        <v>238844969.33333299</v>
      </c>
      <c r="M6154" s="16">
        <v>121576321.291667</v>
      </c>
      <c r="N6154" s="16">
        <v>225583319.22916701</v>
      </c>
    </row>
    <row r="6155" spans="1:14" x14ac:dyDescent="0.25">
      <c r="A6155" s="15" t="s">
        <v>18456</v>
      </c>
      <c r="B6155" s="15" t="s">
        <v>18457</v>
      </c>
      <c r="C6155" s="15" t="s">
        <v>18458</v>
      </c>
      <c r="D6155" s="15">
        <v>46.6666666666667</v>
      </c>
      <c r="E6155" s="16">
        <v>29.2</v>
      </c>
      <c r="F6155" s="16">
        <v>35961478.75</v>
      </c>
      <c r="G6155" s="16">
        <v>53219909.041666701</v>
      </c>
      <c r="H6155" s="16">
        <v>17650044.5</v>
      </c>
      <c r="I6155" s="16">
        <v>60486372.333333299</v>
      </c>
      <c r="J6155" s="16">
        <v>80273263.625</v>
      </c>
      <c r="K6155" s="16">
        <v>69196221.125</v>
      </c>
      <c r="L6155" s="16">
        <v>15085720.375</v>
      </c>
      <c r="M6155" s="16">
        <v>21300938.453125</v>
      </c>
      <c r="N6155" s="16">
        <v>108896486.875</v>
      </c>
    </row>
    <row r="6156" spans="1:14" x14ac:dyDescent="0.25">
      <c r="A6156" s="15" t="s">
        <v>18459</v>
      </c>
      <c r="B6156" s="15" t="s">
        <v>18460</v>
      </c>
      <c r="C6156" s="15" t="s">
        <v>18461</v>
      </c>
      <c r="D6156" s="15">
        <v>55.172413793103402</v>
      </c>
      <c r="E6156" s="15">
        <v>29.8</v>
      </c>
      <c r="F6156" s="15">
        <v>363370389.83333302</v>
      </c>
      <c r="G6156" s="15">
        <v>379593356.79166698</v>
      </c>
      <c r="H6156" s="15">
        <v>436942300.58333302</v>
      </c>
      <c r="I6156" s="15">
        <v>428115607.33333302</v>
      </c>
      <c r="J6156" s="15">
        <v>417019221.33333302</v>
      </c>
      <c r="K6156" s="15">
        <v>441959550.33333302</v>
      </c>
      <c r="L6156" s="15">
        <v>297660927.33333302</v>
      </c>
      <c r="M6156" s="15">
        <v>210536229.875</v>
      </c>
      <c r="N6156" s="15">
        <v>360102904.33333302</v>
      </c>
    </row>
    <row r="6157" spans="1:14" x14ac:dyDescent="0.25">
      <c r="A6157" s="15" t="s">
        <v>18462</v>
      </c>
      <c r="B6157" s="15" t="s">
        <v>18463</v>
      </c>
      <c r="C6157" s="15" t="s">
        <v>18464</v>
      </c>
      <c r="D6157" s="15">
        <v>49.152542372881399</v>
      </c>
      <c r="E6157" s="16">
        <v>26.9</v>
      </c>
      <c r="F6157" s="16">
        <v>149857623.08333299</v>
      </c>
      <c r="G6157" s="16">
        <v>140417308.79166701</v>
      </c>
      <c r="H6157" s="16">
        <v>77138152.166666701</v>
      </c>
      <c r="I6157" s="16">
        <v>137483696.58333299</v>
      </c>
      <c r="J6157" s="16">
        <v>145477837.19791701</v>
      </c>
      <c r="K6157" s="16">
        <v>147702656</v>
      </c>
      <c r="L6157" s="16">
        <v>122967924.75</v>
      </c>
      <c r="M6157" s="16">
        <v>64483378.135416701</v>
      </c>
      <c r="N6157" s="16">
        <v>124957502.5625</v>
      </c>
    </row>
    <row r="6158" spans="1:14" x14ac:dyDescent="0.25">
      <c r="A6158" s="15" t="s">
        <v>18465</v>
      </c>
      <c r="B6158" s="15" t="s">
        <v>18466</v>
      </c>
      <c r="C6158" s="15" t="s">
        <v>18467</v>
      </c>
      <c r="D6158" s="15">
        <v>24.579124579124599</v>
      </c>
      <c r="E6158" s="16">
        <v>67.5</v>
      </c>
      <c r="F6158" s="16">
        <v>32583392.791666701</v>
      </c>
      <c r="G6158" s="16">
        <v>51365990.34375</v>
      </c>
      <c r="H6158" s="16">
        <v>30566238.916666701</v>
      </c>
      <c r="I6158" s="16">
        <v>29173453.4375</v>
      </c>
      <c r="J6158" s="16">
        <v>23150897.729166701</v>
      </c>
      <c r="K6158" s="16">
        <v>34217477.375</v>
      </c>
      <c r="L6158" s="16">
        <v>31182733.34375</v>
      </c>
      <c r="M6158" s="16">
        <v>21355113.916666701</v>
      </c>
      <c r="N6158" s="16">
        <v>29858447.333333299</v>
      </c>
    </row>
    <row r="6159" spans="1:14" x14ac:dyDescent="0.25">
      <c r="A6159" s="15" t="s">
        <v>18468</v>
      </c>
      <c r="B6159" s="15" t="s">
        <v>18469</v>
      </c>
      <c r="C6159" s="15" t="s">
        <v>18470</v>
      </c>
      <c r="D6159" s="15">
        <v>54.468802698144998</v>
      </c>
      <c r="E6159" s="15">
        <v>66.400000000000006</v>
      </c>
      <c r="F6159" s="15">
        <v>188809792.9375</v>
      </c>
      <c r="G6159" s="15">
        <v>165705569.91666701</v>
      </c>
      <c r="H6159" s="15">
        <v>243731032.45833299</v>
      </c>
      <c r="I6159" s="15">
        <v>191022726.875</v>
      </c>
      <c r="J6159" s="15">
        <v>179932784.875</v>
      </c>
      <c r="K6159" s="15">
        <v>225667415.91666701</v>
      </c>
      <c r="L6159" s="15">
        <v>191058557.83333299</v>
      </c>
      <c r="M6159" s="15">
        <v>119747995.166667</v>
      </c>
      <c r="N6159" s="15">
        <v>189298908</v>
      </c>
    </row>
    <row r="6160" spans="1:14" x14ac:dyDescent="0.25">
      <c r="A6160" s="15" t="s">
        <v>18471</v>
      </c>
      <c r="B6160" s="15" t="s">
        <v>18472</v>
      </c>
      <c r="C6160" s="15" t="s">
        <v>18473</v>
      </c>
      <c r="D6160" s="15">
        <v>34.966216216216203</v>
      </c>
      <c r="E6160" s="16">
        <v>67.7</v>
      </c>
      <c r="F6160" s="16">
        <v>209607247.41666701</v>
      </c>
      <c r="G6160" s="16">
        <v>221597725.5</v>
      </c>
      <c r="H6160" s="16">
        <v>253122830.375</v>
      </c>
      <c r="I6160" s="16">
        <v>191490229.5625</v>
      </c>
      <c r="J6160" s="16">
        <v>175487318.33333299</v>
      </c>
      <c r="K6160" s="16">
        <v>226105450.83333299</v>
      </c>
      <c r="L6160" s="16">
        <v>170024968.5</v>
      </c>
      <c r="M6160" s="16">
        <v>116651905.625</v>
      </c>
      <c r="N6160" s="16">
        <v>196995715.91666701</v>
      </c>
    </row>
    <row r="6161" spans="1:14" x14ac:dyDescent="0.25">
      <c r="A6161" s="15" t="s">
        <v>18474</v>
      </c>
      <c r="B6161" s="15" t="s">
        <v>18475</v>
      </c>
      <c r="C6161" s="15" t="s">
        <v>18476</v>
      </c>
      <c r="D6161" s="15">
        <v>16.998191681735999</v>
      </c>
      <c r="E6161" s="16">
        <v>61.7</v>
      </c>
      <c r="F6161" s="16" t="s">
        <v>17</v>
      </c>
      <c r="G6161" s="16">
        <v>54596989</v>
      </c>
      <c r="H6161" s="16">
        <v>65681992</v>
      </c>
      <c r="I6161" s="16" t="s">
        <v>17</v>
      </c>
      <c r="J6161" s="16" t="s">
        <v>17</v>
      </c>
      <c r="K6161" s="16" t="s">
        <v>17</v>
      </c>
      <c r="L6161" s="16">
        <v>37103934.9375</v>
      </c>
      <c r="M6161" s="16" t="s">
        <v>17</v>
      </c>
      <c r="N6161" s="16">
        <v>20550797.5</v>
      </c>
    </row>
    <row r="6162" spans="1:14" x14ac:dyDescent="0.25">
      <c r="A6162" s="15" t="s">
        <v>18477</v>
      </c>
      <c r="B6162" s="15" t="s">
        <v>18478</v>
      </c>
      <c r="C6162" s="15" t="s">
        <v>18479</v>
      </c>
      <c r="D6162" s="15">
        <v>4.28571428571429</v>
      </c>
      <c r="E6162" s="15">
        <v>23.5</v>
      </c>
      <c r="F6162" s="15" t="s">
        <v>17</v>
      </c>
      <c r="G6162" s="15">
        <v>39793744</v>
      </c>
      <c r="H6162" s="15" t="s">
        <v>17</v>
      </c>
      <c r="I6162" s="15" t="s">
        <v>17</v>
      </c>
      <c r="J6162" s="15" t="s">
        <v>17</v>
      </c>
      <c r="K6162" s="15" t="s">
        <v>17</v>
      </c>
      <c r="L6162" s="15" t="s">
        <v>17</v>
      </c>
      <c r="M6162" s="15">
        <v>32455631.71875</v>
      </c>
      <c r="N6162" s="15" t="s">
        <v>17</v>
      </c>
    </row>
    <row r="6163" spans="1:14" x14ac:dyDescent="0.25">
      <c r="A6163" s="15" t="s">
        <v>18480</v>
      </c>
      <c r="B6163" s="15" t="s">
        <v>18481</v>
      </c>
      <c r="C6163" s="15" t="s">
        <v>18482</v>
      </c>
      <c r="D6163" s="15">
        <v>60.629921259842497</v>
      </c>
      <c r="E6163" s="16">
        <v>14.4</v>
      </c>
      <c r="F6163" s="16">
        <v>5514295278.6666698</v>
      </c>
      <c r="G6163" s="16">
        <v>5452733301.8333302</v>
      </c>
      <c r="H6163" s="16">
        <v>5924166166</v>
      </c>
      <c r="I6163" s="16">
        <v>5242863454.4166698</v>
      </c>
      <c r="J6163" s="16">
        <v>4570142963.5</v>
      </c>
      <c r="K6163" s="16">
        <v>4674740942</v>
      </c>
      <c r="L6163" s="16">
        <v>4525162738.0208302</v>
      </c>
      <c r="M6163" s="16">
        <v>3067554828.3333302</v>
      </c>
      <c r="N6163" s="16">
        <v>4525160154</v>
      </c>
    </row>
    <row r="6164" spans="1:14" x14ac:dyDescent="0.25">
      <c r="A6164" s="15" t="s">
        <v>18483</v>
      </c>
      <c r="B6164" s="15" t="s">
        <v>18484</v>
      </c>
      <c r="C6164" s="15" t="s">
        <v>18485</v>
      </c>
      <c r="D6164" s="15">
        <v>46.436285097192197</v>
      </c>
      <c r="E6164" s="16">
        <v>50.3</v>
      </c>
      <c r="F6164" s="16">
        <v>665029314.70833302</v>
      </c>
      <c r="G6164" s="16">
        <v>850677171.25</v>
      </c>
      <c r="H6164" s="16">
        <v>903015578.66666698</v>
      </c>
      <c r="I6164" s="16">
        <v>881943579.16666698</v>
      </c>
      <c r="J6164" s="16">
        <v>606106418.66666698</v>
      </c>
      <c r="K6164" s="16">
        <v>569922123.33333302</v>
      </c>
      <c r="L6164" s="16">
        <v>823230161.66666698</v>
      </c>
      <c r="M6164" s="16">
        <v>357126590.66666698</v>
      </c>
      <c r="N6164" s="16">
        <v>492145767.33333302</v>
      </c>
    </row>
    <row r="6165" spans="1:14" x14ac:dyDescent="0.25">
      <c r="A6165" s="15" t="s">
        <v>18486</v>
      </c>
      <c r="B6165" s="15" t="s">
        <v>18487</v>
      </c>
      <c r="C6165" s="15" t="s">
        <v>18488</v>
      </c>
      <c r="D6165" s="15">
        <v>33.815028901734102</v>
      </c>
      <c r="E6165" s="15">
        <v>36.200000000000003</v>
      </c>
      <c r="F6165" s="15">
        <v>1463268532.625</v>
      </c>
      <c r="G6165" s="15">
        <v>1421429878.2916701</v>
      </c>
      <c r="H6165" s="15">
        <v>1573887662.3333299</v>
      </c>
      <c r="I6165" s="15">
        <v>1304772330.1666701</v>
      </c>
      <c r="J6165" s="15">
        <v>1239978955.8333299</v>
      </c>
      <c r="K6165" s="15">
        <v>1303950977.6666701</v>
      </c>
      <c r="L6165" s="15">
        <v>1068689427.41667</v>
      </c>
      <c r="M6165" s="15">
        <v>691246941</v>
      </c>
      <c r="N6165" s="15">
        <v>1226176526.6666701</v>
      </c>
    </row>
    <row r="6166" spans="1:14" x14ac:dyDescent="0.25">
      <c r="A6166" s="15" t="s">
        <v>18489</v>
      </c>
      <c r="B6166" s="15" t="s">
        <v>18490</v>
      </c>
      <c r="C6166" s="15" t="s">
        <v>18491</v>
      </c>
      <c r="D6166" s="15">
        <v>50.6944444444444</v>
      </c>
      <c r="E6166" s="16">
        <v>46.5</v>
      </c>
      <c r="F6166" s="16">
        <v>1064525713.75</v>
      </c>
      <c r="G6166" s="16">
        <v>950000084.66666698</v>
      </c>
      <c r="H6166" s="16">
        <v>1007412880.16667</v>
      </c>
      <c r="I6166" s="16">
        <v>837104804</v>
      </c>
      <c r="J6166" s="16">
        <v>886847806.125</v>
      </c>
      <c r="K6166" s="16">
        <v>1230190334.1666701</v>
      </c>
      <c r="L6166" s="16">
        <v>1133181067.25</v>
      </c>
      <c r="M6166" s="16">
        <v>851772181.66666698</v>
      </c>
      <c r="N6166" s="16">
        <v>1194237923.8333299</v>
      </c>
    </row>
    <row r="6167" spans="1:14" x14ac:dyDescent="0.25">
      <c r="A6167" s="15" t="s">
        <v>18492</v>
      </c>
      <c r="B6167" s="15" t="s">
        <v>18493</v>
      </c>
      <c r="C6167" s="15" t="s">
        <v>18494</v>
      </c>
      <c r="D6167" s="15">
        <v>12.5</v>
      </c>
      <c r="E6167" s="16">
        <v>38.1</v>
      </c>
      <c r="F6167" s="16">
        <v>53154478</v>
      </c>
      <c r="G6167" s="16">
        <v>56760440</v>
      </c>
      <c r="H6167" s="16">
        <v>43150008</v>
      </c>
      <c r="I6167" s="16">
        <v>32227151</v>
      </c>
      <c r="J6167" s="16">
        <v>43685022</v>
      </c>
      <c r="K6167" s="16" t="s">
        <v>17</v>
      </c>
      <c r="L6167" s="16" t="s">
        <v>17</v>
      </c>
      <c r="M6167" s="16">
        <v>43173624</v>
      </c>
      <c r="N6167" s="16" t="s">
        <v>17</v>
      </c>
    </row>
    <row r="6168" spans="1:14" x14ac:dyDescent="0.25">
      <c r="A6168" s="15" t="s">
        <v>18495</v>
      </c>
      <c r="B6168" s="15" t="s">
        <v>18496</v>
      </c>
      <c r="C6168" s="15" t="s">
        <v>18497</v>
      </c>
      <c r="D6168" s="15">
        <v>11.0112359550562</v>
      </c>
      <c r="E6168" s="15">
        <v>48.4</v>
      </c>
      <c r="F6168" s="15">
        <v>57446176.71875</v>
      </c>
      <c r="G6168" s="15">
        <v>51769691</v>
      </c>
      <c r="H6168" s="15">
        <v>49314895.75</v>
      </c>
      <c r="I6168" s="15">
        <v>40566648.625</v>
      </c>
      <c r="J6168" s="15">
        <v>43166333.5</v>
      </c>
      <c r="K6168" s="15">
        <v>34371068.875</v>
      </c>
      <c r="L6168" s="15">
        <v>51597438.75</v>
      </c>
      <c r="M6168" s="15">
        <v>21389956.25</v>
      </c>
      <c r="N6168" s="15">
        <v>50086001</v>
      </c>
    </row>
    <row r="6169" spans="1:14" x14ac:dyDescent="0.25">
      <c r="A6169" s="15" t="s">
        <v>18498</v>
      </c>
      <c r="B6169" s="15" t="s">
        <v>18499</v>
      </c>
      <c r="C6169" s="15" t="s">
        <v>18500</v>
      </c>
      <c r="D6169" s="15">
        <v>26.2015503875969</v>
      </c>
      <c r="E6169" s="16">
        <v>72.400000000000006</v>
      </c>
      <c r="F6169" s="16">
        <v>33906009.458333299</v>
      </c>
      <c r="G6169" s="16">
        <v>32576930.583333299</v>
      </c>
      <c r="H6169" s="16">
        <v>29571207.84375</v>
      </c>
      <c r="I6169" s="16">
        <v>6166464.125</v>
      </c>
      <c r="J6169" s="16">
        <v>25479752.875</v>
      </c>
      <c r="K6169" s="16">
        <v>63411286</v>
      </c>
      <c r="L6169" s="16">
        <v>34996628.25</v>
      </c>
      <c r="M6169" s="16">
        <v>25199808.78125</v>
      </c>
      <c r="N6169" s="16">
        <v>8302006.375</v>
      </c>
    </row>
    <row r="6170" spans="1:14" x14ac:dyDescent="0.25">
      <c r="A6170" s="15" t="s">
        <v>18501</v>
      </c>
      <c r="B6170" s="15" t="s">
        <v>18502</v>
      </c>
      <c r="C6170" s="15" t="s">
        <v>18503</v>
      </c>
      <c r="D6170" s="15">
        <v>16.913123844731999</v>
      </c>
      <c r="E6170" s="16">
        <v>120.2</v>
      </c>
      <c r="F6170" s="16">
        <v>68262129.083333299</v>
      </c>
      <c r="G6170" s="16">
        <v>37763373.5625</v>
      </c>
      <c r="H6170" s="16">
        <v>46949274.666666701</v>
      </c>
      <c r="I6170" s="16">
        <v>54519298</v>
      </c>
      <c r="J6170" s="16">
        <v>40177300.5</v>
      </c>
      <c r="K6170" s="16">
        <v>49661273.802083299</v>
      </c>
      <c r="L6170" s="16">
        <v>43299438.166666701</v>
      </c>
      <c r="M6170" s="16">
        <v>24696487.875</v>
      </c>
      <c r="N6170" s="16">
        <v>80780533.125</v>
      </c>
    </row>
    <row r="6171" spans="1:14" x14ac:dyDescent="0.25">
      <c r="A6171" s="15" t="s">
        <v>18504</v>
      </c>
      <c r="B6171" s="15" t="s">
        <v>18505</v>
      </c>
      <c r="C6171" s="15" t="s">
        <v>18506</v>
      </c>
      <c r="D6171" s="15">
        <v>51.232876712328803</v>
      </c>
      <c r="E6171" s="15">
        <v>41</v>
      </c>
      <c r="F6171" s="15">
        <v>350318562.33333302</v>
      </c>
      <c r="G6171" s="15">
        <v>379526231.375</v>
      </c>
      <c r="H6171" s="15">
        <v>365117680.375</v>
      </c>
      <c r="I6171" s="15">
        <v>375640514.66666698</v>
      </c>
      <c r="J6171" s="15">
        <v>352722385.66666698</v>
      </c>
      <c r="K6171" s="15">
        <v>339196942</v>
      </c>
      <c r="L6171" s="15">
        <v>382879271.25</v>
      </c>
      <c r="M6171" s="15">
        <v>226366630.625</v>
      </c>
      <c r="N6171" s="15">
        <v>375344000</v>
      </c>
    </row>
    <row r="6172" spans="1:14" x14ac:dyDescent="0.25">
      <c r="A6172" s="15" t="s">
        <v>18507</v>
      </c>
      <c r="B6172" s="15" t="s">
        <v>18508</v>
      </c>
      <c r="C6172" s="15" t="s">
        <v>18509</v>
      </c>
      <c r="D6172" s="15">
        <v>72.203389830508499</v>
      </c>
      <c r="E6172" s="16">
        <v>34.200000000000003</v>
      </c>
      <c r="F6172" s="16">
        <v>1361385863.1302099</v>
      </c>
      <c r="G6172" s="16">
        <v>1341270143.4166701</v>
      </c>
      <c r="H6172" s="16">
        <v>1505592209.8333299</v>
      </c>
      <c r="I6172" s="16">
        <v>1318924756.5833299</v>
      </c>
      <c r="J6172" s="16">
        <v>1326976188.6458299</v>
      </c>
      <c r="K6172" s="16">
        <v>1371641953.625</v>
      </c>
      <c r="L6172" s="16">
        <v>1370934951.25</v>
      </c>
      <c r="M6172" s="16">
        <v>857414455.25</v>
      </c>
      <c r="N6172" s="16">
        <v>894725237.66666698</v>
      </c>
    </row>
    <row r="6173" spans="1:14" x14ac:dyDescent="0.25">
      <c r="A6173" s="15" t="s">
        <v>18510</v>
      </c>
      <c r="B6173" s="15" t="s">
        <v>18511</v>
      </c>
      <c r="C6173" s="15" t="s">
        <v>18512</v>
      </c>
      <c r="D6173" s="15">
        <v>53.559322033898297</v>
      </c>
      <c r="E6173" s="16">
        <v>34.299999999999997</v>
      </c>
      <c r="F6173" s="16" t="s">
        <v>17</v>
      </c>
      <c r="G6173" s="16" t="s">
        <v>17</v>
      </c>
      <c r="H6173" s="16">
        <v>176171171.25</v>
      </c>
      <c r="I6173" s="16" t="s">
        <v>17</v>
      </c>
      <c r="J6173" s="16" t="s">
        <v>17</v>
      </c>
      <c r="K6173" s="16" t="s">
        <v>17</v>
      </c>
      <c r="L6173" s="16" t="s">
        <v>17</v>
      </c>
      <c r="M6173" s="16">
        <v>71796364</v>
      </c>
      <c r="N6173" s="16" t="s">
        <v>17</v>
      </c>
    </row>
    <row r="6174" spans="1:14" x14ac:dyDescent="0.25">
      <c r="A6174" s="15" t="s">
        <v>18513</v>
      </c>
      <c r="B6174" s="15" t="s">
        <v>18514</v>
      </c>
      <c r="C6174" s="15" t="s">
        <v>18515</v>
      </c>
      <c r="D6174" s="15">
        <v>73.220338983050894</v>
      </c>
      <c r="E6174" s="15">
        <v>34.200000000000003</v>
      </c>
      <c r="F6174" s="15">
        <v>1252364020.375</v>
      </c>
      <c r="G6174" s="15">
        <v>1087787663.9583299</v>
      </c>
      <c r="H6174" s="15">
        <v>1350680645.0416701</v>
      </c>
      <c r="I6174" s="15">
        <v>1264894023.5</v>
      </c>
      <c r="J6174" s="15">
        <v>1254628420.5</v>
      </c>
      <c r="K6174" s="15">
        <v>1461746949.2083299</v>
      </c>
      <c r="L6174" s="15">
        <v>1515158023.4166701</v>
      </c>
      <c r="M6174" s="15">
        <v>872973062.39583302</v>
      </c>
      <c r="N6174" s="15">
        <v>1498844797.9166701</v>
      </c>
    </row>
    <row r="6175" spans="1:14" x14ac:dyDescent="0.25">
      <c r="A6175" s="15" t="s">
        <v>18516</v>
      </c>
      <c r="B6175" s="15" t="s">
        <v>18517</v>
      </c>
      <c r="C6175" s="15" t="s">
        <v>18518</v>
      </c>
      <c r="D6175" s="15">
        <v>3.3112582781456998</v>
      </c>
      <c r="E6175" s="16">
        <v>35.5</v>
      </c>
      <c r="F6175" s="16" t="s">
        <v>17</v>
      </c>
      <c r="G6175" s="16" t="s">
        <v>17</v>
      </c>
      <c r="H6175" s="16" t="s">
        <v>17</v>
      </c>
      <c r="I6175" s="16" t="s">
        <v>17</v>
      </c>
      <c r="J6175" s="16" t="s">
        <v>17</v>
      </c>
      <c r="K6175" s="16" t="s">
        <v>17</v>
      </c>
      <c r="L6175" s="16" t="s">
        <v>17</v>
      </c>
      <c r="M6175" s="16" t="s">
        <v>17</v>
      </c>
      <c r="N6175" s="16" t="s">
        <v>17</v>
      </c>
    </row>
    <row r="6176" spans="1:14" x14ac:dyDescent="0.25">
      <c r="A6176" s="15" t="s">
        <v>18519</v>
      </c>
      <c r="B6176" s="15" t="s">
        <v>18520</v>
      </c>
      <c r="C6176" s="15" t="s">
        <v>18521</v>
      </c>
      <c r="D6176" s="15">
        <v>53.684210526315802</v>
      </c>
      <c r="E6176" s="16">
        <v>33.799999999999997</v>
      </c>
      <c r="F6176" s="16">
        <v>738331017.54166698</v>
      </c>
      <c r="G6176" s="16">
        <v>718513127.91666698</v>
      </c>
      <c r="H6176" s="16">
        <v>779159155.33333302</v>
      </c>
      <c r="I6176" s="16">
        <v>754560853.91666698</v>
      </c>
      <c r="J6176" s="16">
        <v>686117489</v>
      </c>
      <c r="K6176" s="16">
        <v>767221967.45833302</v>
      </c>
      <c r="L6176" s="16">
        <v>870165529.16666698</v>
      </c>
      <c r="M6176" s="16">
        <v>568569130.45833302</v>
      </c>
      <c r="N6176" s="16">
        <v>916235569.04166698</v>
      </c>
    </row>
    <row r="6177" spans="1:14" x14ac:dyDescent="0.25">
      <c r="A6177" s="15" t="s">
        <v>18522</v>
      </c>
      <c r="B6177" s="15" t="s">
        <v>18523</v>
      </c>
      <c r="C6177" s="15" t="s">
        <v>18524</v>
      </c>
      <c r="D6177" s="15">
        <v>9.6256684491978604</v>
      </c>
      <c r="E6177" s="15">
        <v>40.5</v>
      </c>
      <c r="F6177" s="15">
        <v>50028186.875</v>
      </c>
      <c r="G6177" s="15">
        <v>56408524.875</v>
      </c>
      <c r="H6177" s="15">
        <v>74937405.625</v>
      </c>
      <c r="I6177" s="15">
        <v>20328276.75</v>
      </c>
      <c r="J6177" s="15">
        <v>40861437.5</v>
      </c>
      <c r="K6177" s="15">
        <v>62721512</v>
      </c>
      <c r="L6177" s="15">
        <v>62429165</v>
      </c>
      <c r="M6177" s="15">
        <v>42300380.375</v>
      </c>
      <c r="N6177" s="15">
        <v>66513752.875</v>
      </c>
    </row>
    <row r="6178" spans="1:14" x14ac:dyDescent="0.25">
      <c r="A6178" s="15" t="s">
        <v>18525</v>
      </c>
      <c r="B6178" s="15" t="s">
        <v>18526</v>
      </c>
      <c r="C6178" s="15" t="s">
        <v>18527</v>
      </c>
      <c r="D6178" s="15">
        <v>33.887043189368796</v>
      </c>
      <c r="E6178" s="16">
        <v>33.799999999999997</v>
      </c>
      <c r="F6178" s="16">
        <v>603788087.33333302</v>
      </c>
      <c r="G6178" s="16">
        <v>605612401.5</v>
      </c>
      <c r="H6178" s="16">
        <v>716246652.66666698</v>
      </c>
      <c r="I6178" s="16">
        <v>572367465</v>
      </c>
      <c r="J6178" s="16">
        <v>627018196.5</v>
      </c>
      <c r="K6178" s="16">
        <v>607397590.5</v>
      </c>
      <c r="L6178" s="16">
        <v>641495604.22916698</v>
      </c>
      <c r="M6178" s="16">
        <v>456214851.5</v>
      </c>
      <c r="N6178" s="16">
        <v>623173668.33333302</v>
      </c>
    </row>
    <row r="6179" spans="1:14" x14ac:dyDescent="0.25">
      <c r="A6179" s="15" t="s">
        <v>18528</v>
      </c>
      <c r="B6179" s="15" t="s">
        <v>18529</v>
      </c>
      <c r="C6179" s="15" t="s">
        <v>18530</v>
      </c>
      <c r="D6179" s="15">
        <v>43.564356435643603</v>
      </c>
      <c r="E6179" s="16">
        <v>11.6</v>
      </c>
      <c r="F6179" s="16">
        <v>275147819.375</v>
      </c>
      <c r="G6179" s="16">
        <v>184901455.98958299</v>
      </c>
      <c r="H6179" s="16">
        <v>219688023.3125</v>
      </c>
      <c r="I6179" s="16">
        <v>167778854.16666701</v>
      </c>
      <c r="J6179" s="16">
        <v>240741833.33333299</v>
      </c>
      <c r="K6179" s="16">
        <v>136008493.5</v>
      </c>
      <c r="L6179" s="16">
        <v>248347316.83333299</v>
      </c>
      <c r="M6179" s="16">
        <v>171083838.41666701</v>
      </c>
      <c r="N6179" s="16">
        <v>243361372.66666701</v>
      </c>
    </row>
    <row r="6180" spans="1:14" x14ac:dyDescent="0.25">
      <c r="A6180" s="15" t="s">
        <v>18531</v>
      </c>
      <c r="B6180" s="15" t="s">
        <v>18532</v>
      </c>
      <c r="C6180" s="15" t="s">
        <v>18533</v>
      </c>
      <c r="D6180" s="15">
        <v>23.157894736842099</v>
      </c>
      <c r="E6180" s="16">
        <v>10.9</v>
      </c>
      <c r="F6180" s="16">
        <v>2806421946</v>
      </c>
      <c r="G6180" s="16">
        <v>3117015789</v>
      </c>
      <c r="H6180" s="16">
        <v>2823524740.4375</v>
      </c>
      <c r="I6180" s="16">
        <v>1131858927.375</v>
      </c>
      <c r="J6180" s="16">
        <v>1130106501.6875</v>
      </c>
      <c r="K6180" s="16">
        <v>1153133242.4375</v>
      </c>
      <c r="L6180" s="16">
        <v>1517497942.375</v>
      </c>
      <c r="M6180" s="16">
        <v>1057230802.4375</v>
      </c>
      <c r="N6180" s="16">
        <v>1427246335.625</v>
      </c>
    </row>
    <row r="6181" spans="1:14" x14ac:dyDescent="0.25">
      <c r="A6181" s="15" t="s">
        <v>18534</v>
      </c>
      <c r="B6181" s="15" t="s">
        <v>18535</v>
      </c>
      <c r="C6181" s="15" t="s">
        <v>18536</v>
      </c>
      <c r="D6181" s="15">
        <v>37.438423645320199</v>
      </c>
      <c r="E6181" s="15">
        <v>90</v>
      </c>
      <c r="F6181" s="15">
        <v>116443576.25</v>
      </c>
      <c r="G6181" s="15">
        <v>212091711.83333299</v>
      </c>
      <c r="H6181" s="15">
        <v>263965108.16666701</v>
      </c>
      <c r="I6181" s="15">
        <v>181008067.91666701</v>
      </c>
      <c r="J6181" s="15">
        <v>184663453.54166701</v>
      </c>
      <c r="K6181" s="15">
        <v>236513673.66666701</v>
      </c>
      <c r="L6181" s="15">
        <v>181610614.45833299</v>
      </c>
      <c r="M6181" s="15">
        <v>144222636.95833299</v>
      </c>
      <c r="N6181" s="15">
        <v>187766105</v>
      </c>
    </row>
    <row r="6182" spans="1:14" x14ac:dyDescent="0.25">
      <c r="A6182" s="15" t="s">
        <v>18537</v>
      </c>
      <c r="B6182" s="15" t="s">
        <v>18538</v>
      </c>
      <c r="C6182" s="15" t="s">
        <v>18539</v>
      </c>
      <c r="D6182" s="15">
        <v>64.156206415620602</v>
      </c>
      <c r="E6182" s="16">
        <v>80.3</v>
      </c>
      <c r="F6182" s="16">
        <v>544041285.33333302</v>
      </c>
      <c r="G6182" s="16">
        <v>600000372.83333302</v>
      </c>
      <c r="H6182" s="16">
        <v>656728365.08333302</v>
      </c>
      <c r="I6182" s="16">
        <v>458477676.5</v>
      </c>
      <c r="J6182" s="16">
        <v>433605109.33333302</v>
      </c>
      <c r="K6182" s="16">
        <v>452728203.75</v>
      </c>
      <c r="L6182" s="16">
        <v>435651175.66666698</v>
      </c>
      <c r="M6182" s="16">
        <v>331497472.41666698</v>
      </c>
      <c r="N6182" s="16">
        <v>426559670.33333302</v>
      </c>
    </row>
    <row r="6183" spans="1:14" x14ac:dyDescent="0.25">
      <c r="A6183" s="15" t="s">
        <v>18540</v>
      </c>
      <c r="B6183" s="15" t="s">
        <v>18541</v>
      </c>
      <c r="C6183" s="15" t="s">
        <v>18542</v>
      </c>
      <c r="D6183" s="15">
        <v>19.633027522935802</v>
      </c>
      <c r="E6183" s="16">
        <v>60.2</v>
      </c>
      <c r="F6183" s="16">
        <v>54979469</v>
      </c>
      <c r="G6183" s="16">
        <v>59256575</v>
      </c>
      <c r="H6183" s="16">
        <v>68584159.125</v>
      </c>
      <c r="I6183" s="16">
        <v>44561226.75</v>
      </c>
      <c r="J6183" s="16">
        <v>48787072.25</v>
      </c>
      <c r="K6183" s="16">
        <v>40774773.875</v>
      </c>
      <c r="L6183" s="16">
        <v>14862018.6875</v>
      </c>
      <c r="M6183" s="16">
        <v>45850859</v>
      </c>
      <c r="N6183" s="16">
        <v>48098393.5</v>
      </c>
    </row>
    <row r="6184" spans="1:14" x14ac:dyDescent="0.25">
      <c r="A6184" s="15" t="s">
        <v>18543</v>
      </c>
      <c r="B6184" s="15" t="s">
        <v>18544</v>
      </c>
      <c r="C6184" s="15" t="s">
        <v>18545</v>
      </c>
      <c r="D6184" s="15">
        <v>57.2110792741165</v>
      </c>
      <c r="E6184" s="15">
        <v>119.8</v>
      </c>
      <c r="F6184" s="15">
        <v>2451594216.8333302</v>
      </c>
      <c r="G6184" s="15">
        <v>2336468374</v>
      </c>
      <c r="H6184" s="15">
        <v>2447119769</v>
      </c>
      <c r="I6184" s="15">
        <v>2212325647.8333302</v>
      </c>
      <c r="J6184" s="15">
        <v>2178439291</v>
      </c>
      <c r="K6184" s="15">
        <v>2292580834</v>
      </c>
      <c r="L6184" s="15">
        <v>2087847178.1041701</v>
      </c>
      <c r="M6184" s="15">
        <v>1625825648.8541701</v>
      </c>
      <c r="N6184" s="15">
        <v>2024778123</v>
      </c>
    </row>
    <row r="6185" spans="1:14" x14ac:dyDescent="0.25">
      <c r="A6185" s="15" t="s">
        <v>18546</v>
      </c>
      <c r="B6185" s="15" t="s">
        <v>18547</v>
      </c>
      <c r="C6185" s="15" t="s">
        <v>18548</v>
      </c>
      <c r="D6185" s="15">
        <v>1.41206675224647</v>
      </c>
      <c r="E6185" s="16">
        <v>85.8</v>
      </c>
      <c r="F6185" s="16" t="s">
        <v>17</v>
      </c>
      <c r="G6185" s="16" t="s">
        <v>17</v>
      </c>
      <c r="H6185" s="16">
        <v>12827596.875</v>
      </c>
      <c r="I6185" s="16">
        <v>9613472.5</v>
      </c>
      <c r="J6185" s="16" t="s">
        <v>17</v>
      </c>
      <c r="K6185" s="16" t="s">
        <v>17</v>
      </c>
      <c r="L6185" s="16" t="s">
        <v>17</v>
      </c>
      <c r="M6185" s="16" t="s">
        <v>17</v>
      </c>
      <c r="N6185" s="16" t="s">
        <v>17</v>
      </c>
    </row>
    <row r="6186" spans="1:14" x14ac:dyDescent="0.25">
      <c r="A6186" s="15" t="s">
        <v>18549</v>
      </c>
      <c r="B6186" s="15" t="s">
        <v>18550</v>
      </c>
      <c r="C6186" s="15" t="s">
        <v>18551</v>
      </c>
      <c r="D6186" s="15">
        <v>3.0075187969924801</v>
      </c>
      <c r="E6186" s="16">
        <v>44.3</v>
      </c>
      <c r="F6186" s="16">
        <v>25460442</v>
      </c>
      <c r="G6186" s="16" t="s">
        <v>17</v>
      </c>
      <c r="H6186" s="16" t="s">
        <v>17</v>
      </c>
      <c r="I6186" s="16" t="s">
        <v>17</v>
      </c>
      <c r="J6186" s="16" t="s">
        <v>17</v>
      </c>
      <c r="K6186" s="16" t="s">
        <v>17</v>
      </c>
      <c r="L6186" s="16" t="s">
        <v>17</v>
      </c>
      <c r="M6186" s="16" t="s">
        <v>17</v>
      </c>
      <c r="N6186" s="16" t="s">
        <v>17</v>
      </c>
    </row>
    <row r="6187" spans="1:14" x14ac:dyDescent="0.25">
      <c r="A6187" s="15" t="s">
        <v>18552</v>
      </c>
      <c r="B6187" s="15" t="s">
        <v>18553</v>
      </c>
      <c r="C6187" s="15" t="s">
        <v>18554</v>
      </c>
      <c r="D6187" s="15">
        <v>36.752136752136799</v>
      </c>
      <c r="E6187" s="15">
        <v>13.2</v>
      </c>
      <c r="F6187" s="15">
        <v>22639057</v>
      </c>
      <c r="G6187" s="15">
        <v>19774095.25</v>
      </c>
      <c r="H6187" s="15" t="s">
        <v>17</v>
      </c>
      <c r="I6187" s="15" t="s">
        <v>17</v>
      </c>
      <c r="J6187" s="15">
        <v>69893467.5</v>
      </c>
      <c r="K6187" s="15" t="s">
        <v>17</v>
      </c>
      <c r="L6187" s="15">
        <v>27210670</v>
      </c>
      <c r="M6187" s="15">
        <v>23713169.625</v>
      </c>
      <c r="N6187" s="15">
        <v>51105401.5625</v>
      </c>
    </row>
    <row r="6188" spans="1:14" x14ac:dyDescent="0.25">
      <c r="A6188" s="15" t="s">
        <v>18555</v>
      </c>
      <c r="B6188" s="15" t="s">
        <v>18556</v>
      </c>
      <c r="C6188" s="15" t="s">
        <v>18557</v>
      </c>
      <c r="D6188" s="15">
        <v>45.170193192272301</v>
      </c>
      <c r="E6188" s="16">
        <v>120.9</v>
      </c>
      <c r="F6188" s="16">
        <v>313722930.09375</v>
      </c>
      <c r="G6188" s="16">
        <v>272485287.33333302</v>
      </c>
      <c r="H6188" s="16">
        <v>360630376</v>
      </c>
      <c r="I6188" s="16">
        <v>235353890.75</v>
      </c>
      <c r="J6188" s="16">
        <v>258820992.33333299</v>
      </c>
      <c r="K6188" s="16">
        <v>268621682.91666698</v>
      </c>
      <c r="L6188" s="16">
        <v>277053467.58333302</v>
      </c>
      <c r="M6188" s="16">
        <v>209362920.875</v>
      </c>
      <c r="N6188" s="16">
        <v>295562526.16666698</v>
      </c>
    </row>
    <row r="6189" spans="1:14" x14ac:dyDescent="0.25">
      <c r="A6189" s="15" t="s">
        <v>18558</v>
      </c>
      <c r="B6189" s="15" t="s">
        <v>18559</v>
      </c>
      <c r="C6189" s="15" t="s">
        <v>18560</v>
      </c>
      <c r="D6189" s="15">
        <v>35.573580533024298</v>
      </c>
      <c r="E6189" s="16">
        <v>198.9</v>
      </c>
      <c r="F6189" s="16">
        <v>227806298.08333299</v>
      </c>
      <c r="G6189" s="16">
        <v>177681517.20833299</v>
      </c>
      <c r="H6189" s="16">
        <v>226047198.91666701</v>
      </c>
      <c r="I6189" s="16">
        <v>117092212.166667</v>
      </c>
      <c r="J6189" s="16">
        <v>108103274.833333</v>
      </c>
      <c r="K6189" s="16">
        <v>101516807.666667</v>
      </c>
      <c r="L6189" s="16">
        <v>240153693.75</v>
      </c>
      <c r="M6189" s="16">
        <v>136676658.5</v>
      </c>
      <c r="N6189" s="16">
        <v>202365915.33333299</v>
      </c>
    </row>
    <row r="6190" spans="1:14" x14ac:dyDescent="0.25">
      <c r="A6190" s="15" t="s">
        <v>18561</v>
      </c>
      <c r="B6190" s="15" t="s">
        <v>18562</v>
      </c>
      <c r="C6190" s="15" t="s">
        <v>18563</v>
      </c>
      <c r="D6190" s="15">
        <v>10.869565217391299</v>
      </c>
      <c r="E6190" s="15">
        <v>46.2</v>
      </c>
      <c r="F6190" s="15">
        <v>47440506.3125</v>
      </c>
      <c r="G6190" s="15">
        <v>50919548.25</v>
      </c>
      <c r="H6190" s="15">
        <v>16561239.375</v>
      </c>
      <c r="I6190" s="15">
        <v>61755959.75</v>
      </c>
      <c r="J6190" s="15">
        <v>43751238.25</v>
      </c>
      <c r="K6190" s="15">
        <v>54493212.75</v>
      </c>
      <c r="L6190" s="15">
        <v>44807941.25</v>
      </c>
      <c r="M6190" s="15" t="s">
        <v>17</v>
      </c>
      <c r="N6190" s="15">
        <v>55132178.5625</v>
      </c>
    </row>
    <row r="6191" spans="1:14" x14ac:dyDescent="0.25">
      <c r="A6191" s="15" t="s">
        <v>18564</v>
      </c>
      <c r="B6191" s="15" t="s">
        <v>18565</v>
      </c>
      <c r="C6191" s="15" t="s">
        <v>18566</v>
      </c>
      <c r="D6191" s="15">
        <v>32.1882951653944</v>
      </c>
      <c r="E6191" s="16">
        <v>87.9</v>
      </c>
      <c r="F6191" s="16">
        <v>446752772.83333302</v>
      </c>
      <c r="G6191" s="16">
        <v>456729283.91666698</v>
      </c>
      <c r="H6191" s="16">
        <v>518300904.91666698</v>
      </c>
      <c r="I6191" s="16">
        <v>300901452.54166698</v>
      </c>
      <c r="J6191" s="16">
        <v>439508941.25</v>
      </c>
      <c r="K6191" s="16">
        <v>467862973.125</v>
      </c>
      <c r="L6191" s="16">
        <v>452780979.27083302</v>
      </c>
      <c r="M6191" s="16">
        <v>275958921.29166698</v>
      </c>
      <c r="N6191" s="16">
        <v>457523852.79166698</v>
      </c>
    </row>
    <row r="6192" spans="1:14" x14ac:dyDescent="0.25">
      <c r="A6192" s="15" t="s">
        <v>18567</v>
      </c>
      <c r="B6192" s="15" t="s">
        <v>18568</v>
      </c>
      <c r="C6192" s="15" t="s">
        <v>18569</v>
      </c>
      <c r="D6192" s="15">
        <v>28.3333333333333</v>
      </c>
      <c r="E6192" s="16">
        <v>33.299999999999997</v>
      </c>
      <c r="F6192" s="16">
        <v>296351220.33333302</v>
      </c>
      <c r="G6192" s="16">
        <v>300422559.66666698</v>
      </c>
      <c r="H6192" s="16">
        <v>324846557.41666698</v>
      </c>
      <c r="I6192" s="16">
        <v>227008621.83333299</v>
      </c>
      <c r="J6192" s="16">
        <v>225972203.66666701</v>
      </c>
      <c r="K6192" s="16">
        <v>224270549.75</v>
      </c>
      <c r="L6192" s="16">
        <v>245643273</v>
      </c>
      <c r="M6192" s="16">
        <v>151332235.75</v>
      </c>
      <c r="N6192" s="16">
        <v>232637886.08333299</v>
      </c>
    </row>
    <row r="6193" spans="1:14" x14ac:dyDescent="0.25">
      <c r="A6193" s="15" t="s">
        <v>18570</v>
      </c>
      <c r="B6193" s="15" t="s">
        <v>18571</v>
      </c>
      <c r="C6193" s="15" t="s">
        <v>18572</v>
      </c>
      <c r="D6193" s="15">
        <v>30.4832713754647</v>
      </c>
      <c r="E6193" s="15">
        <v>30.4</v>
      </c>
      <c r="F6193" s="15">
        <v>2938811114.125</v>
      </c>
      <c r="G6193" s="15">
        <v>2768380113.875</v>
      </c>
      <c r="H6193" s="15">
        <v>3039112355.8333302</v>
      </c>
      <c r="I6193" s="15">
        <v>3017699633.9583302</v>
      </c>
      <c r="J6193" s="15">
        <v>2704093701.0833302</v>
      </c>
      <c r="K6193" s="15">
        <v>2788488620.625</v>
      </c>
      <c r="L6193" s="15">
        <v>2757156824.7083302</v>
      </c>
      <c r="M6193" s="15">
        <v>1550498601.6666701</v>
      </c>
      <c r="N6193" s="15">
        <v>2783034642.5208302</v>
      </c>
    </row>
    <row r="6194" spans="1:14" x14ac:dyDescent="0.25">
      <c r="A6194" s="15" t="s">
        <v>18573</v>
      </c>
      <c r="B6194" s="15" t="s">
        <v>18574</v>
      </c>
      <c r="C6194" s="15" t="s">
        <v>18575</v>
      </c>
      <c r="D6194" s="15">
        <v>27.4238227146814</v>
      </c>
      <c r="E6194" s="16">
        <v>41.4</v>
      </c>
      <c r="F6194" s="16">
        <v>66538864.75</v>
      </c>
      <c r="G6194" s="16">
        <v>121956921.333333</v>
      </c>
      <c r="H6194" s="16">
        <v>134871102.41666701</v>
      </c>
      <c r="I6194" s="16">
        <v>102437258.416667</v>
      </c>
      <c r="J6194" s="16">
        <v>95128429.833333299</v>
      </c>
      <c r="K6194" s="16">
        <v>134484394.5</v>
      </c>
      <c r="L6194" s="16">
        <v>127219480.666667</v>
      </c>
      <c r="M6194" s="16">
        <v>97173657.916666701</v>
      </c>
      <c r="N6194" s="16">
        <v>113309570.375</v>
      </c>
    </row>
    <row r="6195" spans="1:14" x14ac:dyDescent="0.25">
      <c r="A6195" s="15" t="s">
        <v>18576</v>
      </c>
      <c r="B6195" s="15" t="s">
        <v>18577</v>
      </c>
      <c r="C6195" s="15" t="s">
        <v>18578</v>
      </c>
      <c r="D6195" s="15">
        <v>4.1362530413625302</v>
      </c>
      <c r="E6195" s="16">
        <v>90.2</v>
      </c>
      <c r="F6195" s="16" t="s">
        <v>17</v>
      </c>
      <c r="G6195" s="16" t="s">
        <v>17</v>
      </c>
      <c r="H6195" s="16" t="s">
        <v>17</v>
      </c>
      <c r="I6195" s="16">
        <v>5876962.25</v>
      </c>
      <c r="J6195" s="16">
        <v>16114257.375</v>
      </c>
      <c r="K6195" s="16">
        <v>10536637.5</v>
      </c>
      <c r="L6195" s="16" t="s">
        <v>17</v>
      </c>
      <c r="M6195" s="16" t="s">
        <v>17</v>
      </c>
      <c r="N6195" s="16">
        <v>11440920</v>
      </c>
    </row>
    <row r="6196" spans="1:14" x14ac:dyDescent="0.25">
      <c r="A6196" s="15" t="s">
        <v>18579</v>
      </c>
      <c r="B6196" s="15" t="s">
        <v>18580</v>
      </c>
      <c r="C6196" s="15" t="s">
        <v>18581</v>
      </c>
      <c r="D6196" s="15">
        <v>36.129905277401903</v>
      </c>
      <c r="E6196" s="16">
        <v>83</v>
      </c>
      <c r="F6196" s="16">
        <v>74300519.958333299</v>
      </c>
      <c r="G6196" s="16">
        <v>59867332.583333299</v>
      </c>
      <c r="H6196" s="16">
        <v>88505442.875</v>
      </c>
      <c r="I6196" s="16">
        <v>47140184.833333299</v>
      </c>
      <c r="J6196" s="16">
        <v>15508882.375</v>
      </c>
      <c r="K6196" s="16">
        <v>34721601.583333299</v>
      </c>
      <c r="L6196" s="16">
        <v>32484371.666666701</v>
      </c>
      <c r="M6196" s="16">
        <v>25032856.958333299</v>
      </c>
      <c r="N6196" s="16">
        <v>34152438.583333299</v>
      </c>
    </row>
    <row r="6197" spans="1:14" x14ac:dyDescent="0.25">
      <c r="A6197" s="15" t="s">
        <v>18582</v>
      </c>
      <c r="B6197" s="15" t="s">
        <v>18583</v>
      </c>
      <c r="C6197" s="15" t="s">
        <v>18584</v>
      </c>
      <c r="D6197" s="15">
        <v>11.065943992773301</v>
      </c>
      <c r="E6197" s="16">
        <v>247.6</v>
      </c>
      <c r="F6197" s="16">
        <v>8570461.1666666698</v>
      </c>
      <c r="G6197" s="16">
        <v>8248164.5885416698</v>
      </c>
      <c r="H6197" s="16">
        <v>17485487.875</v>
      </c>
      <c r="I6197" s="16" t="s">
        <v>17</v>
      </c>
      <c r="J6197" s="16">
        <v>21129882.25</v>
      </c>
      <c r="K6197" s="16">
        <v>10393995.5</v>
      </c>
      <c r="L6197" s="16" t="s">
        <v>17</v>
      </c>
      <c r="M6197" s="16">
        <v>6654071.8958333302</v>
      </c>
      <c r="N6197" s="16" t="s">
        <v>17</v>
      </c>
    </row>
    <row r="6198" spans="1:14" x14ac:dyDescent="0.25">
      <c r="A6198" s="15" t="s">
        <v>18585</v>
      </c>
      <c r="B6198" s="15" t="s">
        <v>18586</v>
      </c>
      <c r="C6198" s="15" t="s">
        <v>18587</v>
      </c>
      <c r="D6198" s="15">
        <v>14.285714285714301</v>
      </c>
      <c r="E6198" s="15">
        <v>8.4</v>
      </c>
      <c r="F6198" s="15">
        <v>149899348.25</v>
      </c>
      <c r="G6198" s="15">
        <v>152441628.25</v>
      </c>
      <c r="H6198" s="15">
        <v>175986320.1875</v>
      </c>
      <c r="I6198" s="15">
        <v>170482088.75</v>
      </c>
      <c r="J6198" s="15">
        <v>158964950.625</v>
      </c>
      <c r="K6198" s="15">
        <v>139673504</v>
      </c>
      <c r="L6198" s="15">
        <v>151152418.5625</v>
      </c>
      <c r="M6198" s="15">
        <v>87781444.25</v>
      </c>
      <c r="N6198" s="15">
        <v>145199263</v>
      </c>
    </row>
    <row r="6199" spans="1:14" x14ac:dyDescent="0.25">
      <c r="A6199" s="15" t="s">
        <v>18588</v>
      </c>
      <c r="B6199" s="15" t="s">
        <v>18589</v>
      </c>
      <c r="C6199" s="15" t="s">
        <v>18590</v>
      </c>
      <c r="D6199" s="15">
        <v>7.0085470085470103</v>
      </c>
      <c r="E6199" s="16">
        <v>69</v>
      </c>
      <c r="F6199" s="16">
        <v>29075598.666666701</v>
      </c>
      <c r="G6199" s="16">
        <v>24936070.625</v>
      </c>
      <c r="H6199" s="16" t="s">
        <v>17</v>
      </c>
      <c r="I6199" s="16">
        <v>24805454</v>
      </c>
      <c r="J6199" s="16">
        <v>28442718.25</v>
      </c>
      <c r="K6199" s="16" t="s">
        <v>17</v>
      </c>
      <c r="L6199" s="16">
        <v>25970772.3125</v>
      </c>
      <c r="M6199" s="16" t="s">
        <v>17</v>
      </c>
      <c r="N6199" s="16">
        <v>29624650.4375</v>
      </c>
    </row>
    <row r="6200" spans="1:14" x14ac:dyDescent="0.25">
      <c r="A6200" s="15" t="s">
        <v>18591</v>
      </c>
      <c r="B6200" s="15" t="s">
        <v>18592</v>
      </c>
      <c r="C6200" s="15" t="s">
        <v>18593</v>
      </c>
      <c r="D6200" s="15">
        <v>42.613636363636402</v>
      </c>
      <c r="E6200" s="16">
        <v>39.9</v>
      </c>
      <c r="F6200" s="16">
        <v>103365971.083333</v>
      </c>
      <c r="G6200" s="16">
        <v>106491147.270833</v>
      </c>
      <c r="H6200" s="16">
        <v>121291054.333333</v>
      </c>
      <c r="I6200" s="16">
        <v>85904353.5</v>
      </c>
      <c r="J6200" s="16">
        <v>92189083.5</v>
      </c>
      <c r="K6200" s="16">
        <v>99805586.708333299</v>
      </c>
      <c r="L6200" s="16">
        <v>123140134.833333</v>
      </c>
      <c r="M6200" s="16">
        <v>56269205.208333299</v>
      </c>
      <c r="N6200" s="16">
        <v>102557932.791667</v>
      </c>
    </row>
    <row r="6201" spans="1:14" x14ac:dyDescent="0.25">
      <c r="A6201" s="15" t="s">
        <v>18594</v>
      </c>
      <c r="B6201" s="15" t="s">
        <v>18595</v>
      </c>
      <c r="C6201" s="15" t="s">
        <v>18596</v>
      </c>
      <c r="D6201" s="15">
        <v>3.46907993966818</v>
      </c>
      <c r="E6201" s="15">
        <v>72.3</v>
      </c>
      <c r="F6201" s="15" t="s">
        <v>17</v>
      </c>
      <c r="G6201" s="15" t="s">
        <v>17</v>
      </c>
      <c r="H6201" s="15" t="s">
        <v>17</v>
      </c>
      <c r="I6201" s="15" t="s">
        <v>17</v>
      </c>
      <c r="J6201" s="15" t="s">
        <v>17</v>
      </c>
      <c r="K6201" s="15" t="s">
        <v>17</v>
      </c>
      <c r="L6201" s="15">
        <v>6815372.0625</v>
      </c>
      <c r="M6201" s="15" t="s">
        <v>17</v>
      </c>
      <c r="N6201" s="15" t="s">
        <v>17</v>
      </c>
    </row>
    <row r="6202" spans="1:14" x14ac:dyDescent="0.25">
      <c r="A6202" s="15" t="s">
        <v>18597</v>
      </c>
      <c r="B6202" s="15" t="s">
        <v>18598</v>
      </c>
      <c r="C6202" s="15" t="s">
        <v>18599</v>
      </c>
      <c r="D6202" s="15">
        <v>2.8490028490028498</v>
      </c>
      <c r="E6202" s="16">
        <v>39.700000000000003</v>
      </c>
      <c r="F6202" s="16">
        <v>430180163.5</v>
      </c>
      <c r="G6202" s="16">
        <v>410437325.5</v>
      </c>
      <c r="H6202" s="16" t="s">
        <v>17</v>
      </c>
      <c r="I6202" s="16" t="s">
        <v>17</v>
      </c>
      <c r="J6202" s="16">
        <v>365809918</v>
      </c>
      <c r="K6202" s="16">
        <v>457630640</v>
      </c>
      <c r="L6202" s="16" t="s">
        <v>17</v>
      </c>
      <c r="M6202" s="16" t="s">
        <v>17</v>
      </c>
      <c r="N6202" s="16" t="s">
        <v>17</v>
      </c>
    </row>
    <row r="6203" spans="1:14" x14ac:dyDescent="0.25">
      <c r="A6203" s="15" t="s">
        <v>18600</v>
      </c>
      <c r="B6203" s="15" t="s">
        <v>18601</v>
      </c>
      <c r="C6203" s="15" t="s">
        <v>18602</v>
      </c>
      <c r="D6203" s="15">
        <v>36.6255144032922</v>
      </c>
      <c r="E6203" s="16">
        <v>28.7</v>
      </c>
      <c r="F6203" s="16">
        <v>35464255.5</v>
      </c>
      <c r="G6203" s="16">
        <v>59965344.604166701</v>
      </c>
      <c r="H6203" s="16">
        <v>87210918.71875</v>
      </c>
      <c r="I6203" s="16">
        <v>61576940.8125</v>
      </c>
      <c r="J6203" s="16">
        <v>48807417.25</v>
      </c>
      <c r="K6203" s="16" t="s">
        <v>17</v>
      </c>
      <c r="L6203" s="16">
        <v>31980785</v>
      </c>
      <c r="M6203" s="16">
        <v>38638193.4375</v>
      </c>
      <c r="N6203" s="16" t="s">
        <v>17</v>
      </c>
    </row>
    <row r="6204" spans="1:14" x14ac:dyDescent="0.25">
      <c r="A6204" s="15" t="s">
        <v>18603</v>
      </c>
      <c r="B6204" s="15" t="s">
        <v>18604</v>
      </c>
      <c r="C6204" s="15" t="s">
        <v>18605</v>
      </c>
      <c r="D6204" s="15">
        <v>47.723704866562002</v>
      </c>
      <c r="E6204" s="15">
        <v>141.1</v>
      </c>
      <c r="F6204" s="15">
        <v>282674825.66666698</v>
      </c>
      <c r="G6204" s="15">
        <v>280993868</v>
      </c>
      <c r="H6204" s="15">
        <v>325778552.41666698</v>
      </c>
      <c r="I6204" s="15">
        <v>277124850.58333302</v>
      </c>
      <c r="J6204" s="15">
        <v>215066969.83333299</v>
      </c>
      <c r="K6204" s="15">
        <v>249383008.08333299</v>
      </c>
      <c r="L6204" s="15">
        <v>268982685.75</v>
      </c>
      <c r="M6204" s="15">
        <v>174639290.0625</v>
      </c>
      <c r="N6204" s="15">
        <v>278026946.125</v>
      </c>
    </row>
    <row r="6205" spans="1:14" x14ac:dyDescent="0.25">
      <c r="A6205" s="15" t="s">
        <v>18606</v>
      </c>
      <c r="B6205" s="15" t="s">
        <v>18607</v>
      </c>
      <c r="C6205" s="15" t="s">
        <v>18608</v>
      </c>
      <c r="D6205" s="15">
        <v>59.550561797752799</v>
      </c>
      <c r="E6205" s="16">
        <v>69.599999999999994</v>
      </c>
      <c r="F6205" s="16">
        <v>1735188001.1666701</v>
      </c>
      <c r="G6205" s="16">
        <v>1522934172.6666701</v>
      </c>
      <c r="H6205" s="16">
        <v>1769357983.0833299</v>
      </c>
      <c r="I6205" s="16">
        <v>2053863468.8333299</v>
      </c>
      <c r="J6205" s="16">
        <v>1963167798.4479201</v>
      </c>
      <c r="K6205" s="16">
        <v>2141617801.0416701</v>
      </c>
      <c r="L6205" s="16">
        <v>2091476942.75</v>
      </c>
      <c r="M6205" s="16">
        <v>1344682670.3333299</v>
      </c>
      <c r="N6205" s="16">
        <v>2201690103.1666698</v>
      </c>
    </row>
    <row r="6206" spans="1:14" x14ac:dyDescent="0.25">
      <c r="A6206" s="15" t="s">
        <v>18609</v>
      </c>
      <c r="B6206" s="15" t="s">
        <v>18610</v>
      </c>
      <c r="C6206" s="15" t="s">
        <v>18611</v>
      </c>
      <c r="D6206" s="15">
        <v>0.306922814595885</v>
      </c>
      <c r="E6206" s="16">
        <v>1010.4</v>
      </c>
      <c r="F6206" s="16" t="s">
        <v>17</v>
      </c>
      <c r="G6206" s="16" t="s">
        <v>17</v>
      </c>
      <c r="H6206" s="16" t="s">
        <v>17</v>
      </c>
      <c r="I6206" s="16" t="s">
        <v>17</v>
      </c>
      <c r="J6206" s="16" t="s">
        <v>17</v>
      </c>
      <c r="K6206" s="16" t="s">
        <v>17</v>
      </c>
      <c r="L6206" s="16" t="s">
        <v>17</v>
      </c>
      <c r="M6206" s="16" t="s">
        <v>17</v>
      </c>
      <c r="N6206" s="16" t="s">
        <v>17</v>
      </c>
    </row>
    <row r="6207" spans="1:14" x14ac:dyDescent="0.25">
      <c r="A6207" s="15" t="s">
        <v>18612</v>
      </c>
      <c r="B6207" s="15" t="s">
        <v>18613</v>
      </c>
      <c r="C6207" s="15" t="s">
        <v>18614</v>
      </c>
      <c r="D6207" s="15">
        <v>32</v>
      </c>
      <c r="E6207" s="15">
        <v>112.1</v>
      </c>
      <c r="F6207" s="15">
        <v>67131019.833333299</v>
      </c>
      <c r="G6207" s="15">
        <v>60913480.083333299</v>
      </c>
      <c r="H6207" s="15">
        <v>54987933.875</v>
      </c>
      <c r="I6207" s="15">
        <v>51860887.208333299</v>
      </c>
      <c r="J6207" s="15">
        <v>59807834.291666701</v>
      </c>
      <c r="K6207" s="15">
        <v>65417282.958333299</v>
      </c>
      <c r="L6207" s="15">
        <v>70995242.5625</v>
      </c>
      <c r="M6207" s="15">
        <v>47371905.645833299</v>
      </c>
      <c r="N6207" s="15">
        <v>59278486.375</v>
      </c>
    </row>
    <row r="6208" spans="1:14" x14ac:dyDescent="0.25">
      <c r="A6208" s="15" t="s">
        <v>18615</v>
      </c>
      <c r="B6208" s="15" t="s">
        <v>18616</v>
      </c>
      <c r="C6208" s="15" t="s">
        <v>18617</v>
      </c>
      <c r="D6208" s="15">
        <v>16.964285714285701</v>
      </c>
      <c r="E6208" s="16">
        <v>24.8</v>
      </c>
      <c r="F6208" s="16">
        <v>455585166.6875</v>
      </c>
      <c r="G6208" s="16">
        <v>232895776</v>
      </c>
      <c r="H6208" s="16">
        <v>426062178.83333302</v>
      </c>
      <c r="I6208" s="16">
        <v>360183355.9375</v>
      </c>
      <c r="J6208" s="16">
        <v>346517437.45833302</v>
      </c>
      <c r="K6208" s="16">
        <v>342991523.5</v>
      </c>
      <c r="L6208" s="16">
        <v>257184050.59375</v>
      </c>
      <c r="M6208" s="16">
        <v>205925758</v>
      </c>
      <c r="N6208" s="16">
        <v>335678205.875</v>
      </c>
    </row>
    <row r="6209" spans="1:14" x14ac:dyDescent="0.25">
      <c r="A6209" s="15" t="s">
        <v>18618</v>
      </c>
      <c r="B6209" s="15" t="s">
        <v>18619</v>
      </c>
      <c r="C6209" s="15" t="s">
        <v>18620</v>
      </c>
      <c r="D6209" s="15">
        <v>10.427807486631</v>
      </c>
      <c r="E6209" s="16">
        <v>165.4</v>
      </c>
      <c r="F6209" s="16">
        <v>17161559.5</v>
      </c>
      <c r="G6209" s="16">
        <v>9708451</v>
      </c>
      <c r="H6209" s="16" t="s">
        <v>17</v>
      </c>
      <c r="I6209" s="16" t="s">
        <v>17</v>
      </c>
      <c r="J6209" s="16">
        <v>27503099.65625</v>
      </c>
      <c r="K6209" s="16">
        <v>9985564</v>
      </c>
      <c r="L6209" s="16">
        <v>7715563.6875</v>
      </c>
      <c r="M6209" s="16">
        <v>7196023.65625</v>
      </c>
      <c r="N6209" s="16">
        <v>17978572.5</v>
      </c>
    </row>
    <row r="6210" spans="1:14" x14ac:dyDescent="0.25">
      <c r="A6210" s="15" t="s">
        <v>18621</v>
      </c>
      <c r="B6210" s="15" t="s">
        <v>18622</v>
      </c>
      <c r="C6210" s="15" t="s">
        <v>18623</v>
      </c>
      <c r="D6210" s="15">
        <v>50.344827586206897</v>
      </c>
      <c r="E6210" s="15">
        <v>15.9</v>
      </c>
      <c r="F6210" s="15">
        <v>286384817.75</v>
      </c>
      <c r="G6210" s="15">
        <v>282037230</v>
      </c>
      <c r="H6210" s="15">
        <v>349694404</v>
      </c>
      <c r="I6210" s="15">
        <v>276275537</v>
      </c>
      <c r="J6210" s="15">
        <v>347867672</v>
      </c>
      <c r="K6210" s="15">
        <v>284502441.16666698</v>
      </c>
      <c r="L6210" s="15">
        <v>204754541.58333299</v>
      </c>
      <c r="M6210" s="15">
        <v>183778668.484375</v>
      </c>
      <c r="N6210" s="15">
        <v>258501510.83333299</v>
      </c>
    </row>
    <row r="6211" spans="1:14" x14ac:dyDescent="0.25">
      <c r="A6211" s="15" t="s">
        <v>18624</v>
      </c>
      <c r="B6211" s="15" t="s">
        <v>18625</v>
      </c>
      <c r="C6211" s="15" t="s">
        <v>18626</v>
      </c>
      <c r="D6211" s="15">
        <v>1.1258955987717501</v>
      </c>
      <c r="E6211" s="16">
        <v>102.4</v>
      </c>
      <c r="F6211" s="16">
        <v>914828538.75</v>
      </c>
      <c r="G6211" s="16" t="s">
        <v>17</v>
      </c>
      <c r="H6211" s="16" t="s">
        <v>17</v>
      </c>
      <c r="I6211" s="16" t="s">
        <v>17</v>
      </c>
      <c r="J6211" s="16" t="s">
        <v>17</v>
      </c>
      <c r="K6211" s="16" t="s">
        <v>17</v>
      </c>
      <c r="L6211" s="16" t="s">
        <v>17</v>
      </c>
      <c r="M6211" s="16" t="s">
        <v>17</v>
      </c>
      <c r="N6211" s="16" t="s">
        <v>17</v>
      </c>
    </row>
    <row r="6212" spans="1:14" x14ac:dyDescent="0.25">
      <c r="A6212" s="15" t="s">
        <v>18627</v>
      </c>
      <c r="B6212" s="15" t="s">
        <v>18628</v>
      </c>
      <c r="C6212" s="15" t="s">
        <v>18629</v>
      </c>
      <c r="D6212" s="15">
        <v>20.4633204633205</v>
      </c>
      <c r="E6212" s="16">
        <v>28.5</v>
      </c>
      <c r="F6212" s="16">
        <v>327952031.66666698</v>
      </c>
      <c r="G6212" s="16">
        <v>351612046.01041698</v>
      </c>
      <c r="H6212" s="16">
        <v>432420749.45833302</v>
      </c>
      <c r="I6212" s="16">
        <v>328089328.25</v>
      </c>
      <c r="J6212" s="16">
        <v>530146186.625</v>
      </c>
      <c r="K6212" s="16">
        <v>469564379.54166698</v>
      </c>
      <c r="L6212" s="16">
        <v>317755488.33333302</v>
      </c>
      <c r="M6212" s="16">
        <v>232578383.25</v>
      </c>
      <c r="N6212" s="16">
        <v>392405517.16666698</v>
      </c>
    </row>
    <row r="6213" spans="1:14" x14ac:dyDescent="0.25">
      <c r="A6213" s="15" t="s">
        <v>18630</v>
      </c>
      <c r="B6213" s="15" t="s">
        <v>18631</v>
      </c>
      <c r="C6213" s="15" t="s">
        <v>18632</v>
      </c>
      <c r="D6213" s="15">
        <v>12.867647058823501</v>
      </c>
      <c r="E6213" s="15">
        <v>30.1</v>
      </c>
      <c r="F6213" s="15" t="s">
        <v>17</v>
      </c>
      <c r="G6213" s="15" t="s">
        <v>17</v>
      </c>
      <c r="H6213" s="15" t="s">
        <v>17</v>
      </c>
      <c r="I6213" s="15" t="s">
        <v>17</v>
      </c>
      <c r="J6213" s="15" t="s">
        <v>17</v>
      </c>
      <c r="K6213" s="15" t="s">
        <v>17</v>
      </c>
      <c r="L6213" s="15" t="s">
        <v>17</v>
      </c>
      <c r="M6213" s="15" t="s">
        <v>17</v>
      </c>
      <c r="N6213" s="15" t="s">
        <v>17</v>
      </c>
    </row>
    <row r="6214" spans="1:14" x14ac:dyDescent="0.25">
      <c r="A6214" s="15" t="s">
        <v>18633</v>
      </c>
      <c r="B6214" s="15" t="s">
        <v>18634</v>
      </c>
      <c r="C6214" s="15" t="s">
        <v>18635</v>
      </c>
      <c r="D6214" s="15">
        <v>14.1025641025641</v>
      </c>
      <c r="E6214" s="16">
        <v>17.600000000000001</v>
      </c>
      <c r="F6214" s="16">
        <v>114173206.5</v>
      </c>
      <c r="G6214" s="16">
        <v>120015281.25</v>
      </c>
      <c r="H6214" s="16">
        <v>116982562.25</v>
      </c>
      <c r="I6214" s="16">
        <v>115148045</v>
      </c>
      <c r="J6214" s="16">
        <v>134301947.25</v>
      </c>
      <c r="K6214" s="16">
        <v>129665566.6875</v>
      </c>
      <c r="L6214" s="16">
        <v>110462505</v>
      </c>
      <c r="M6214" s="16">
        <v>59890018.25</v>
      </c>
      <c r="N6214" s="16">
        <v>124586871.375</v>
      </c>
    </row>
    <row r="6215" spans="1:14" x14ac:dyDescent="0.25">
      <c r="A6215" s="15" t="s">
        <v>18636</v>
      </c>
      <c r="B6215" s="15" t="s">
        <v>18637</v>
      </c>
      <c r="C6215" s="15" t="s">
        <v>18638</v>
      </c>
      <c r="D6215" s="15">
        <v>3.3254156769596199</v>
      </c>
      <c r="E6215" s="16">
        <v>46.5</v>
      </c>
      <c r="F6215" s="16">
        <v>49009810.875</v>
      </c>
      <c r="G6215" s="16" t="s">
        <v>17</v>
      </c>
      <c r="H6215" s="16">
        <v>12063489.5</v>
      </c>
      <c r="I6215" s="16" t="s">
        <v>17</v>
      </c>
      <c r="J6215" s="16" t="s">
        <v>17</v>
      </c>
      <c r="K6215" s="16" t="s">
        <v>17</v>
      </c>
      <c r="L6215" s="16" t="s">
        <v>17</v>
      </c>
      <c r="M6215" s="16" t="s">
        <v>17</v>
      </c>
      <c r="N6215" s="16">
        <v>54876699</v>
      </c>
    </row>
    <row r="6216" spans="1:14" x14ac:dyDescent="0.25">
      <c r="A6216" s="15" t="s">
        <v>18639</v>
      </c>
      <c r="B6216" s="15" t="s">
        <v>18640</v>
      </c>
      <c r="C6216" s="15" t="s">
        <v>18641</v>
      </c>
      <c r="D6216" s="15">
        <v>1.9572953736654799</v>
      </c>
      <c r="E6216" s="16">
        <v>61.8</v>
      </c>
      <c r="F6216" s="16" t="s">
        <v>17</v>
      </c>
      <c r="G6216" s="16" t="s">
        <v>17</v>
      </c>
      <c r="H6216" s="16" t="s">
        <v>17</v>
      </c>
      <c r="I6216" s="16" t="s">
        <v>17</v>
      </c>
      <c r="J6216" s="16" t="s">
        <v>17</v>
      </c>
      <c r="K6216" s="16" t="s">
        <v>17</v>
      </c>
      <c r="L6216" s="16" t="s">
        <v>17</v>
      </c>
      <c r="M6216" s="16" t="s">
        <v>17</v>
      </c>
      <c r="N6216" s="16" t="s">
        <v>17</v>
      </c>
    </row>
    <row r="6217" spans="1:14" x14ac:dyDescent="0.25">
      <c r="A6217" s="15" t="s">
        <v>18642</v>
      </c>
      <c r="B6217" s="15" t="s">
        <v>18643</v>
      </c>
      <c r="C6217" s="15" t="s">
        <v>18644</v>
      </c>
      <c r="D6217" s="15">
        <v>12.965964343598101</v>
      </c>
      <c r="E6217" s="15">
        <v>67.599999999999994</v>
      </c>
      <c r="F6217" s="15">
        <v>102964439.75</v>
      </c>
      <c r="G6217" s="15">
        <v>112797484.21875</v>
      </c>
      <c r="H6217" s="15">
        <v>208385268</v>
      </c>
      <c r="I6217" s="15">
        <v>183113924.5</v>
      </c>
      <c r="J6217" s="15">
        <v>186055949.5</v>
      </c>
      <c r="K6217" s="15">
        <v>196095085.5</v>
      </c>
      <c r="L6217" s="15">
        <v>157169042.33333299</v>
      </c>
      <c r="M6217" s="15">
        <v>96259790.145833299</v>
      </c>
      <c r="N6217" s="15">
        <v>192810641.16666701</v>
      </c>
    </row>
    <row r="6218" spans="1:14" x14ac:dyDescent="0.25">
      <c r="A6218" s="15" t="s">
        <v>18645</v>
      </c>
      <c r="B6218" s="15" t="s">
        <v>18646</v>
      </c>
      <c r="C6218" s="15" t="s">
        <v>18647</v>
      </c>
      <c r="D6218" s="15">
        <v>13.8157894736842</v>
      </c>
      <c r="E6218" s="16">
        <v>17</v>
      </c>
      <c r="F6218" s="16" t="s">
        <v>17</v>
      </c>
      <c r="G6218" s="16">
        <v>33905868</v>
      </c>
      <c r="H6218" s="16" t="s">
        <v>17</v>
      </c>
      <c r="I6218" s="16" t="s">
        <v>17</v>
      </c>
      <c r="J6218" s="16" t="s">
        <v>17</v>
      </c>
      <c r="K6218" s="16" t="s">
        <v>17</v>
      </c>
      <c r="L6218" s="16" t="s">
        <v>17</v>
      </c>
      <c r="M6218" s="16" t="s">
        <v>17</v>
      </c>
      <c r="N6218" s="16" t="s">
        <v>17</v>
      </c>
    </row>
    <row r="6219" spans="1:14" x14ac:dyDescent="0.25">
      <c r="A6219" s="15" t="s">
        <v>18648</v>
      </c>
      <c r="B6219" s="15" t="s">
        <v>18649</v>
      </c>
      <c r="C6219" s="15" t="s">
        <v>18650</v>
      </c>
      <c r="D6219" s="15">
        <v>0.631662060797473</v>
      </c>
      <c r="E6219" s="16">
        <v>278.10000000000002</v>
      </c>
      <c r="F6219" s="16" t="s">
        <v>17</v>
      </c>
      <c r="G6219" s="16" t="s">
        <v>17</v>
      </c>
      <c r="H6219" s="16" t="s">
        <v>17</v>
      </c>
      <c r="I6219" s="16" t="s">
        <v>17</v>
      </c>
      <c r="J6219" s="16" t="s">
        <v>17</v>
      </c>
      <c r="K6219" s="16" t="s">
        <v>17</v>
      </c>
      <c r="L6219" s="16" t="s">
        <v>17</v>
      </c>
      <c r="M6219" s="16" t="s">
        <v>17</v>
      </c>
      <c r="N6219" s="16" t="s">
        <v>17</v>
      </c>
    </row>
    <row r="6220" spans="1:14" x14ac:dyDescent="0.25">
      <c r="A6220" s="15" t="s">
        <v>18651</v>
      </c>
      <c r="B6220" s="15" t="s">
        <v>18652</v>
      </c>
      <c r="C6220" s="15" t="s">
        <v>18653</v>
      </c>
      <c r="D6220" s="15">
        <v>2.3876404494382002</v>
      </c>
      <c r="E6220" s="15">
        <v>78.599999999999994</v>
      </c>
      <c r="F6220" s="15">
        <v>3389975.75</v>
      </c>
      <c r="G6220" s="15" t="s">
        <v>17</v>
      </c>
      <c r="H6220" s="15" t="s">
        <v>17</v>
      </c>
      <c r="I6220" s="15" t="s">
        <v>17</v>
      </c>
      <c r="J6220" s="15" t="s">
        <v>17</v>
      </c>
      <c r="K6220" s="15" t="s">
        <v>17</v>
      </c>
      <c r="L6220" s="15" t="s">
        <v>17</v>
      </c>
      <c r="M6220" s="15" t="s">
        <v>17</v>
      </c>
      <c r="N6220" s="15" t="s">
        <v>17</v>
      </c>
    </row>
    <row r="6221" spans="1:14" x14ac:dyDescent="0.25">
      <c r="A6221" s="15" t="s">
        <v>18654</v>
      </c>
      <c r="B6221" s="15" t="s">
        <v>18655</v>
      </c>
      <c r="C6221" s="15" t="s">
        <v>18656</v>
      </c>
      <c r="D6221" s="15">
        <v>15.776397515528</v>
      </c>
      <c r="E6221" s="16">
        <v>87.7</v>
      </c>
      <c r="F6221" s="16">
        <v>67790610.5</v>
      </c>
      <c r="G6221" s="16">
        <v>38078409.25</v>
      </c>
      <c r="H6221" s="16">
        <v>35659453</v>
      </c>
      <c r="I6221" s="16">
        <v>46395021.25</v>
      </c>
      <c r="J6221" s="16">
        <v>28870769.875</v>
      </c>
      <c r="K6221" s="16">
        <v>15503220.5</v>
      </c>
      <c r="L6221" s="16">
        <v>92076833</v>
      </c>
      <c r="M6221" s="16" t="s">
        <v>17</v>
      </c>
      <c r="N6221" s="16">
        <v>38836090.25</v>
      </c>
    </row>
    <row r="6222" spans="1:14" x14ac:dyDescent="0.25">
      <c r="A6222" s="15" t="s">
        <v>18657</v>
      </c>
      <c r="B6222" s="15" t="s">
        <v>18658</v>
      </c>
      <c r="C6222" s="15" t="s">
        <v>18659</v>
      </c>
      <c r="D6222" s="15">
        <v>9.0692124105011906</v>
      </c>
      <c r="E6222" s="16">
        <v>90.3</v>
      </c>
      <c r="F6222" s="16">
        <v>13064165.421875</v>
      </c>
      <c r="G6222" s="16">
        <v>1460445.51953125</v>
      </c>
      <c r="H6222" s="16">
        <v>22724602.75</v>
      </c>
      <c r="I6222" s="16" t="s">
        <v>17</v>
      </c>
      <c r="J6222" s="16" t="s">
        <v>17</v>
      </c>
      <c r="K6222" s="16" t="s">
        <v>17</v>
      </c>
      <c r="L6222" s="16">
        <v>56541289.875</v>
      </c>
      <c r="M6222" s="16">
        <v>19600322.5</v>
      </c>
      <c r="N6222" s="16">
        <v>47806434.75</v>
      </c>
    </row>
    <row r="6223" spans="1:14" x14ac:dyDescent="0.25">
      <c r="A6223" s="15" t="s">
        <v>18660</v>
      </c>
      <c r="B6223" s="15" t="s">
        <v>18661</v>
      </c>
      <c r="C6223" s="15" t="s">
        <v>18662</v>
      </c>
      <c r="D6223" s="15">
        <v>53.198653198653197</v>
      </c>
      <c r="E6223" s="15">
        <v>32.5</v>
      </c>
      <c r="F6223" s="15">
        <v>716120546.83333302</v>
      </c>
      <c r="G6223" s="15">
        <v>727285879.46875</v>
      </c>
      <c r="H6223" s="15">
        <v>827653323.61458302</v>
      </c>
      <c r="I6223" s="15">
        <v>772279404</v>
      </c>
      <c r="J6223" s="15">
        <v>810795215</v>
      </c>
      <c r="K6223" s="15">
        <v>808374751.33333302</v>
      </c>
      <c r="L6223" s="15">
        <v>735964829.45833302</v>
      </c>
      <c r="M6223" s="15">
        <v>429215989.60416698</v>
      </c>
      <c r="N6223" s="15">
        <v>745399129.89583302</v>
      </c>
    </row>
    <row r="6224" spans="1:14" x14ac:dyDescent="0.25">
      <c r="A6224" s="15" t="s">
        <v>18663</v>
      </c>
      <c r="B6224" s="15" t="s">
        <v>18664</v>
      </c>
      <c r="C6224" s="15" t="s">
        <v>18665</v>
      </c>
      <c r="D6224" s="15">
        <v>12.238805970149301</v>
      </c>
      <c r="E6224" s="16">
        <v>37.4</v>
      </c>
      <c r="F6224" s="16">
        <v>22173847.375</v>
      </c>
      <c r="G6224" s="16">
        <v>23888914</v>
      </c>
      <c r="H6224" s="16">
        <v>13825657.84375</v>
      </c>
      <c r="I6224" s="16">
        <v>15636715.5</v>
      </c>
      <c r="J6224" s="16">
        <v>17040810.125</v>
      </c>
      <c r="K6224" s="16" t="s">
        <v>17</v>
      </c>
      <c r="L6224" s="16">
        <v>22591722.75</v>
      </c>
      <c r="M6224" s="16" t="s">
        <v>17</v>
      </c>
      <c r="N6224" s="16">
        <v>13858218.125</v>
      </c>
    </row>
    <row r="6225" spans="1:14" x14ac:dyDescent="0.25">
      <c r="A6225" s="15" t="s">
        <v>18666</v>
      </c>
      <c r="B6225" s="15" t="s">
        <v>18667</v>
      </c>
      <c r="C6225" s="15" t="s">
        <v>18668</v>
      </c>
      <c r="D6225" s="15">
        <v>17.8571428571429</v>
      </c>
      <c r="E6225" s="16">
        <v>48.4</v>
      </c>
      <c r="F6225" s="16" t="s">
        <v>17</v>
      </c>
      <c r="G6225" s="16">
        <v>25502319</v>
      </c>
      <c r="H6225" s="16" t="s">
        <v>17</v>
      </c>
      <c r="I6225" s="16" t="s">
        <v>17</v>
      </c>
      <c r="J6225" s="16" t="s">
        <v>17</v>
      </c>
      <c r="K6225" s="16" t="s">
        <v>17</v>
      </c>
      <c r="L6225" s="16" t="s">
        <v>17</v>
      </c>
      <c r="M6225" s="16">
        <v>1921131.125</v>
      </c>
      <c r="N6225" s="16" t="s">
        <v>17</v>
      </c>
    </row>
    <row r="6226" spans="1:14" x14ac:dyDescent="0.25">
      <c r="A6226" s="15" t="s">
        <v>18669</v>
      </c>
      <c r="B6226" s="15" t="s">
        <v>18670</v>
      </c>
      <c r="C6226" s="15" t="s">
        <v>18671</v>
      </c>
      <c r="D6226" s="15">
        <v>9.2592592592592595</v>
      </c>
      <c r="E6226" s="16">
        <v>48.9</v>
      </c>
      <c r="F6226" s="16" t="s">
        <v>17</v>
      </c>
      <c r="G6226" s="16" t="s">
        <v>17</v>
      </c>
      <c r="H6226" s="16" t="s">
        <v>17</v>
      </c>
      <c r="I6226" s="16">
        <v>22136919.75</v>
      </c>
      <c r="J6226" s="16">
        <v>36588810.375</v>
      </c>
      <c r="K6226" s="16">
        <v>31949845</v>
      </c>
      <c r="L6226" s="16">
        <v>57616194.5</v>
      </c>
      <c r="M6226" s="16">
        <v>29206690</v>
      </c>
      <c r="N6226" s="16">
        <v>43155133.5</v>
      </c>
    </row>
    <row r="6227" spans="1:14" x14ac:dyDescent="0.25">
      <c r="A6227" s="15" t="s">
        <v>18672</v>
      </c>
      <c r="B6227" s="15" t="s">
        <v>18673</v>
      </c>
      <c r="C6227" s="15" t="s">
        <v>18674</v>
      </c>
      <c r="D6227" s="15">
        <v>12.072649572649601</v>
      </c>
      <c r="E6227" s="16">
        <v>212.5</v>
      </c>
      <c r="F6227" s="16">
        <v>27384134.9375</v>
      </c>
      <c r="G6227" s="16">
        <v>24190132.4375</v>
      </c>
      <c r="H6227" s="16">
        <v>32970929.375</v>
      </c>
      <c r="I6227" s="16">
        <v>21719252.458333299</v>
      </c>
      <c r="J6227" s="16">
        <v>21209661.09375</v>
      </c>
      <c r="K6227" s="16">
        <v>23887659.166666701</v>
      </c>
      <c r="L6227" s="16">
        <v>19276576.75</v>
      </c>
      <c r="M6227" s="16">
        <v>12737620.484375</v>
      </c>
      <c r="N6227" s="16">
        <v>30107856.010416701</v>
      </c>
    </row>
    <row r="6228" spans="1:14" x14ac:dyDescent="0.25">
      <c r="A6228" s="15" t="s">
        <v>18675</v>
      </c>
      <c r="B6228" s="15" t="s">
        <v>18676</v>
      </c>
      <c r="C6228" s="15" t="s">
        <v>18677</v>
      </c>
      <c r="D6228" s="15">
        <v>27.064220183486199</v>
      </c>
      <c r="E6228" s="16">
        <v>21.7</v>
      </c>
      <c r="F6228" s="16">
        <v>254233384</v>
      </c>
      <c r="G6228" s="16">
        <v>244375440</v>
      </c>
      <c r="H6228" s="16" t="s">
        <v>17</v>
      </c>
      <c r="I6228" s="16">
        <v>73138231.5</v>
      </c>
      <c r="J6228" s="16">
        <v>66319396</v>
      </c>
      <c r="K6228" s="16">
        <v>106361466.125</v>
      </c>
      <c r="L6228" s="16">
        <v>47386076</v>
      </c>
      <c r="M6228" s="16">
        <v>29374643.5</v>
      </c>
      <c r="N6228" s="16">
        <v>67664416</v>
      </c>
    </row>
    <row r="6229" spans="1:14" x14ac:dyDescent="0.25">
      <c r="A6229" s="15" t="s">
        <v>18678</v>
      </c>
      <c r="B6229" s="15" t="s">
        <v>18679</v>
      </c>
      <c r="C6229" s="15" t="s">
        <v>18680</v>
      </c>
      <c r="D6229" s="15">
        <v>4.9689440993788798</v>
      </c>
      <c r="E6229" s="15">
        <v>17.899999999999999</v>
      </c>
      <c r="F6229" s="15" t="s">
        <v>17</v>
      </c>
      <c r="G6229" s="15" t="s">
        <v>17</v>
      </c>
      <c r="H6229" s="15" t="s">
        <v>17</v>
      </c>
      <c r="I6229" s="15">
        <v>9095439.75</v>
      </c>
      <c r="J6229" s="15" t="s">
        <v>17</v>
      </c>
      <c r="K6229" s="15">
        <v>9980411.875</v>
      </c>
      <c r="L6229" s="15" t="s">
        <v>17</v>
      </c>
      <c r="M6229" s="15" t="s">
        <v>17</v>
      </c>
      <c r="N6229" s="15" t="s">
        <v>17</v>
      </c>
    </row>
    <row r="6230" spans="1:14" x14ac:dyDescent="0.25">
      <c r="A6230" s="15" t="s">
        <v>18681</v>
      </c>
      <c r="B6230" s="15" t="s">
        <v>18682</v>
      </c>
      <c r="C6230" s="15" t="s">
        <v>18683</v>
      </c>
      <c r="D6230" s="15">
        <v>8.8709677419354804</v>
      </c>
      <c r="E6230" s="16">
        <v>14.3</v>
      </c>
      <c r="F6230" s="16" t="s">
        <v>17</v>
      </c>
      <c r="G6230" s="16" t="s">
        <v>17</v>
      </c>
      <c r="H6230" s="16">
        <v>37601195.5</v>
      </c>
      <c r="I6230" s="16" t="s">
        <v>17</v>
      </c>
      <c r="J6230" s="16">
        <v>24811686.9375</v>
      </c>
      <c r="K6230" s="16" t="s">
        <v>17</v>
      </c>
      <c r="L6230" s="16" t="s">
        <v>17</v>
      </c>
      <c r="M6230" s="16" t="s">
        <v>17</v>
      </c>
      <c r="N6230" s="16" t="s">
        <v>17</v>
      </c>
    </row>
    <row r="6231" spans="1:14" x14ac:dyDescent="0.25">
      <c r="A6231" s="15" t="s">
        <v>18684</v>
      </c>
      <c r="B6231" s="15" t="s">
        <v>18685</v>
      </c>
      <c r="C6231" s="15" t="s">
        <v>18686</v>
      </c>
      <c r="D6231" s="15">
        <v>28.040540540540501</v>
      </c>
      <c r="E6231" s="16">
        <v>61.8</v>
      </c>
      <c r="F6231" s="16">
        <v>489268168.83333302</v>
      </c>
      <c r="G6231" s="16">
        <v>524122992.16666698</v>
      </c>
      <c r="H6231" s="16">
        <v>542934359.5</v>
      </c>
      <c r="I6231" s="16">
        <v>560177832.75</v>
      </c>
      <c r="J6231" s="16">
        <v>495766359.10416698</v>
      </c>
      <c r="K6231" s="16">
        <v>510283208.58333302</v>
      </c>
      <c r="L6231" s="16">
        <v>572975429.58333302</v>
      </c>
      <c r="M6231" s="16">
        <v>420923343.16666698</v>
      </c>
      <c r="N6231" s="16">
        <v>529980175.125</v>
      </c>
    </row>
    <row r="6232" spans="1:14" x14ac:dyDescent="0.25">
      <c r="A6232" s="15" t="s">
        <v>18687</v>
      </c>
      <c r="B6232" s="15" t="s">
        <v>18688</v>
      </c>
      <c r="C6232" s="15" t="s">
        <v>18689</v>
      </c>
      <c r="D6232" s="15">
        <v>6.4220183486238502</v>
      </c>
      <c r="E6232" s="15">
        <v>136.9</v>
      </c>
      <c r="F6232" s="15">
        <v>20805910.199218798</v>
      </c>
      <c r="G6232" s="15" t="s">
        <v>17</v>
      </c>
      <c r="H6232" s="15">
        <v>44605143.625</v>
      </c>
      <c r="I6232" s="15">
        <v>9267865.46875</v>
      </c>
      <c r="J6232" s="15">
        <v>4620851.53125</v>
      </c>
      <c r="K6232" s="15">
        <v>5987550.28125</v>
      </c>
      <c r="L6232" s="15">
        <v>42727992.0625</v>
      </c>
      <c r="M6232" s="15">
        <v>5395706.09375</v>
      </c>
      <c r="N6232" s="15">
        <v>12155212.84375</v>
      </c>
    </row>
    <row r="6233" spans="1:14" x14ac:dyDescent="0.25">
      <c r="A6233" s="15" t="s">
        <v>18690</v>
      </c>
      <c r="B6233" s="15" t="s">
        <v>18691</v>
      </c>
      <c r="C6233" s="15" t="s">
        <v>18692</v>
      </c>
      <c r="D6233" s="15">
        <v>2.9063509149623199</v>
      </c>
      <c r="E6233" s="16">
        <v>103.5</v>
      </c>
      <c r="F6233" s="16" t="s">
        <v>17</v>
      </c>
      <c r="G6233" s="16">
        <v>17512456</v>
      </c>
      <c r="H6233" s="16">
        <v>20377964.125</v>
      </c>
      <c r="I6233" s="16" t="s">
        <v>17</v>
      </c>
      <c r="J6233" s="16">
        <v>16416105.875</v>
      </c>
      <c r="K6233" s="16">
        <v>20797529.4375</v>
      </c>
      <c r="L6233" s="16">
        <v>9695125</v>
      </c>
      <c r="M6233" s="16">
        <v>15021686.625</v>
      </c>
      <c r="N6233" s="16">
        <v>22909208</v>
      </c>
    </row>
    <row r="6234" spans="1:14" x14ac:dyDescent="0.25">
      <c r="A6234" s="15" t="s">
        <v>18693</v>
      </c>
      <c r="B6234" s="15" t="s">
        <v>18694</v>
      </c>
      <c r="C6234" s="15" t="s">
        <v>18695</v>
      </c>
      <c r="D6234" s="15">
        <v>18.709677419354801</v>
      </c>
      <c r="E6234" s="16">
        <v>110</v>
      </c>
      <c r="F6234" s="16">
        <v>57282226.833333299</v>
      </c>
      <c r="G6234" s="16">
        <v>58682765.833333299</v>
      </c>
      <c r="H6234" s="16">
        <v>68528207.46875</v>
      </c>
      <c r="I6234" s="16">
        <v>42115729.25</v>
      </c>
      <c r="J6234" s="16">
        <v>75076884</v>
      </c>
      <c r="K6234" s="16">
        <v>45532650.25</v>
      </c>
      <c r="L6234" s="16">
        <v>55758225.541666701</v>
      </c>
      <c r="M6234" s="16">
        <v>37200799.5</v>
      </c>
      <c r="N6234" s="16">
        <v>105416075.5</v>
      </c>
    </row>
    <row r="6235" spans="1:14" x14ac:dyDescent="0.25">
      <c r="A6235" s="15" t="s">
        <v>18696</v>
      </c>
      <c r="B6235" s="15" t="s">
        <v>18697</v>
      </c>
      <c r="C6235" s="15" t="s">
        <v>18698</v>
      </c>
      <c r="D6235" s="15">
        <v>30</v>
      </c>
      <c r="E6235" s="15">
        <v>86.8</v>
      </c>
      <c r="F6235" s="15">
        <v>40069120.833333299</v>
      </c>
      <c r="G6235" s="15">
        <v>29015242.625</v>
      </c>
      <c r="H6235" s="15">
        <v>213458998.16666701</v>
      </c>
      <c r="I6235" s="15">
        <v>265525072.125</v>
      </c>
      <c r="J6235" s="15">
        <v>163005297.91666701</v>
      </c>
      <c r="K6235" s="15">
        <v>178508583.66666701</v>
      </c>
      <c r="L6235" s="15">
        <v>53078456.25</v>
      </c>
      <c r="M6235" s="15">
        <v>22876424.71875</v>
      </c>
      <c r="N6235" s="15">
        <v>198533368.33333299</v>
      </c>
    </row>
    <row r="6236" spans="1:14" x14ac:dyDescent="0.25">
      <c r="A6236" s="15" t="s">
        <v>18699</v>
      </c>
      <c r="B6236" s="15" t="s">
        <v>18700</v>
      </c>
      <c r="C6236" s="15" t="s">
        <v>18701</v>
      </c>
      <c r="D6236" s="15">
        <v>6.4516129032258096</v>
      </c>
      <c r="E6236" s="16">
        <v>66.099999999999994</v>
      </c>
      <c r="F6236" s="16">
        <v>15482666.125</v>
      </c>
      <c r="G6236" s="16" t="s">
        <v>17</v>
      </c>
      <c r="H6236" s="16">
        <v>9616206</v>
      </c>
      <c r="I6236" s="16" t="s">
        <v>17</v>
      </c>
      <c r="J6236" s="16">
        <v>12577918</v>
      </c>
      <c r="K6236" s="16" t="s">
        <v>17</v>
      </c>
      <c r="L6236" s="16">
        <v>10480019.5</v>
      </c>
      <c r="M6236" s="16">
        <v>9439593.5625</v>
      </c>
      <c r="N6236" s="16">
        <v>20167318.5</v>
      </c>
    </row>
    <row r="6237" spans="1:14" x14ac:dyDescent="0.25">
      <c r="A6237" s="15" t="s">
        <v>18702</v>
      </c>
      <c r="B6237" s="15" t="s">
        <v>18703</v>
      </c>
      <c r="C6237" s="15" t="s">
        <v>18704</v>
      </c>
      <c r="D6237" s="15">
        <v>30.132939438700099</v>
      </c>
      <c r="E6237" s="16">
        <v>72.599999999999994</v>
      </c>
      <c r="F6237" s="16">
        <v>84416330.333333299</v>
      </c>
      <c r="G6237" s="16">
        <v>117926240.708333</v>
      </c>
      <c r="H6237" s="16">
        <v>106626663.333333</v>
      </c>
      <c r="I6237" s="16">
        <v>71752967.083333299</v>
      </c>
      <c r="J6237" s="16">
        <v>80837811.927083299</v>
      </c>
      <c r="K6237" s="16">
        <v>96801001.1875</v>
      </c>
      <c r="L6237" s="16">
        <v>117931950.895833</v>
      </c>
      <c r="M6237" s="16">
        <v>56093661.416666701</v>
      </c>
      <c r="N6237" s="16">
        <v>90697922.25</v>
      </c>
    </row>
    <row r="6238" spans="1:14" x14ac:dyDescent="0.25">
      <c r="A6238" s="15" t="s">
        <v>18705</v>
      </c>
      <c r="B6238" s="15" t="s">
        <v>18706</v>
      </c>
      <c r="C6238" s="15" t="s">
        <v>18707</v>
      </c>
      <c r="D6238" s="15">
        <v>20.096463022508001</v>
      </c>
      <c r="E6238" s="16">
        <v>67.8</v>
      </c>
      <c r="F6238" s="16">
        <v>9118227.875</v>
      </c>
      <c r="G6238" s="16">
        <v>9116427.5</v>
      </c>
      <c r="H6238" s="16">
        <v>30549582.291666701</v>
      </c>
      <c r="I6238" s="16" t="s">
        <v>17</v>
      </c>
      <c r="J6238" s="16" t="s">
        <v>17</v>
      </c>
      <c r="K6238" s="16" t="s">
        <v>17</v>
      </c>
      <c r="L6238" s="16">
        <v>13195602.4375</v>
      </c>
      <c r="M6238" s="16">
        <v>10315994</v>
      </c>
      <c r="N6238" s="16" t="s">
        <v>17</v>
      </c>
    </row>
    <row r="6239" spans="1:14" x14ac:dyDescent="0.25">
      <c r="A6239" s="15" t="s">
        <v>18708</v>
      </c>
      <c r="B6239" s="15" t="s">
        <v>18709</v>
      </c>
      <c r="C6239" s="15" t="s">
        <v>18710</v>
      </c>
      <c r="D6239" s="15">
        <v>26.647564469913998</v>
      </c>
      <c r="E6239" s="16">
        <v>40.200000000000003</v>
      </c>
      <c r="F6239" s="16">
        <v>44582306.75</v>
      </c>
      <c r="G6239" s="16">
        <v>60657768.75</v>
      </c>
      <c r="H6239" s="16">
        <v>45183833.953125</v>
      </c>
      <c r="I6239" s="16">
        <v>26806948.458333299</v>
      </c>
      <c r="J6239" s="16">
        <v>25060824.583333299</v>
      </c>
      <c r="K6239" s="16">
        <v>46975314</v>
      </c>
      <c r="L6239" s="16">
        <v>48908436.75</v>
      </c>
      <c r="M6239" s="16">
        <v>32467697.75</v>
      </c>
      <c r="N6239" s="16">
        <v>28885166.083333299</v>
      </c>
    </row>
    <row r="6240" spans="1:14" x14ac:dyDescent="0.25">
      <c r="A6240" s="15" t="s">
        <v>18711</v>
      </c>
      <c r="B6240" s="15" t="s">
        <v>18712</v>
      </c>
      <c r="C6240" s="15" t="s">
        <v>18713</v>
      </c>
      <c r="D6240" s="15">
        <v>37.096774193548399</v>
      </c>
      <c r="E6240" s="16">
        <v>34.200000000000003</v>
      </c>
      <c r="F6240" s="16">
        <v>32537264.020833299</v>
      </c>
      <c r="G6240" s="16">
        <v>41857727.979166701</v>
      </c>
      <c r="H6240" s="16">
        <v>50335052.75</v>
      </c>
      <c r="I6240" s="16">
        <v>55367464</v>
      </c>
      <c r="J6240" s="16">
        <v>39523897</v>
      </c>
      <c r="K6240" s="16">
        <v>35586484.359375</v>
      </c>
      <c r="L6240" s="16">
        <v>24889878</v>
      </c>
      <c r="M6240" s="16">
        <v>13292259</v>
      </c>
      <c r="N6240" s="16">
        <v>26534438.03125</v>
      </c>
    </row>
    <row r="6241" spans="1:14" x14ac:dyDescent="0.25">
      <c r="A6241" s="15" t="s">
        <v>18714</v>
      </c>
      <c r="B6241" s="15" t="s">
        <v>18715</v>
      </c>
      <c r="C6241" s="15" t="s">
        <v>18716</v>
      </c>
      <c r="D6241" s="15">
        <v>15.530303030302999</v>
      </c>
      <c r="E6241" s="15">
        <v>29</v>
      </c>
      <c r="F6241" s="15">
        <v>50639772.75</v>
      </c>
      <c r="G6241" s="15">
        <v>52326196.625</v>
      </c>
      <c r="H6241" s="15">
        <v>31983235.5</v>
      </c>
      <c r="I6241" s="15">
        <v>43876674</v>
      </c>
      <c r="J6241" s="15">
        <v>38928007</v>
      </c>
      <c r="K6241" s="15">
        <v>49536066</v>
      </c>
      <c r="L6241" s="15">
        <v>33374277</v>
      </c>
      <c r="M6241" s="15">
        <v>24296108.5625</v>
      </c>
      <c r="N6241" s="15">
        <v>47562123</v>
      </c>
    </row>
    <row r="6242" spans="1:14" x14ac:dyDescent="0.25">
      <c r="A6242" s="15" t="s">
        <v>18717</v>
      </c>
      <c r="B6242" s="15" t="s">
        <v>18718</v>
      </c>
      <c r="C6242" s="15" t="s">
        <v>18719</v>
      </c>
      <c r="D6242" s="15">
        <v>21.3930348258706</v>
      </c>
      <c r="E6242" s="16">
        <v>22.6</v>
      </c>
      <c r="F6242" s="16">
        <v>102247943.5</v>
      </c>
      <c r="G6242" s="16">
        <v>79068747.875</v>
      </c>
      <c r="H6242" s="16">
        <v>51340878</v>
      </c>
      <c r="I6242" s="16" t="s">
        <v>17</v>
      </c>
      <c r="J6242" s="16" t="s">
        <v>17</v>
      </c>
      <c r="K6242" s="16" t="s">
        <v>17</v>
      </c>
      <c r="L6242" s="16">
        <v>77125461.46875</v>
      </c>
      <c r="M6242" s="16">
        <v>55094998.5</v>
      </c>
      <c r="N6242" s="16">
        <v>9124482</v>
      </c>
    </row>
    <row r="6243" spans="1:14" x14ac:dyDescent="0.25">
      <c r="A6243" s="15" t="s">
        <v>18720</v>
      </c>
      <c r="B6243" s="15" t="s">
        <v>18721</v>
      </c>
      <c r="C6243" s="15" t="s">
        <v>18722</v>
      </c>
      <c r="D6243" s="15">
        <v>68.844221105527595</v>
      </c>
      <c r="E6243" s="16">
        <v>22.4</v>
      </c>
      <c r="F6243" s="16">
        <v>488928008.33333302</v>
      </c>
      <c r="G6243" s="16">
        <v>503568790.66666698</v>
      </c>
      <c r="H6243" s="16">
        <v>535993216.33333302</v>
      </c>
      <c r="I6243" s="16">
        <v>417451509.5</v>
      </c>
      <c r="J6243" s="16">
        <v>447208110.5</v>
      </c>
      <c r="K6243" s="16">
        <v>448626037.83333302</v>
      </c>
      <c r="L6243" s="16">
        <v>482688021.875</v>
      </c>
      <c r="M6243" s="16">
        <v>341449155.27083302</v>
      </c>
      <c r="N6243" s="16">
        <v>560175687.83333302</v>
      </c>
    </row>
    <row r="6244" spans="1:14" x14ac:dyDescent="0.25">
      <c r="A6244" s="15" t="s">
        <v>18723</v>
      </c>
      <c r="B6244" s="15" t="s">
        <v>18724</v>
      </c>
      <c r="C6244" s="15" t="s">
        <v>18725</v>
      </c>
      <c r="D6244" s="15">
        <v>43.026706231454</v>
      </c>
      <c r="E6244" s="15">
        <v>37.5</v>
      </c>
      <c r="F6244" s="15">
        <v>1311526158.3958299</v>
      </c>
      <c r="G6244" s="15">
        <v>1316161602.6666701</v>
      </c>
      <c r="H6244" s="15">
        <v>1376385895.75</v>
      </c>
      <c r="I6244" s="15">
        <v>1337228458.625</v>
      </c>
      <c r="J6244" s="15">
        <v>1250309316.9583299</v>
      </c>
      <c r="K6244" s="15">
        <v>1330560123.4166701</v>
      </c>
      <c r="L6244" s="15">
        <v>1401754894.8333299</v>
      </c>
      <c r="M6244" s="15">
        <v>1049327182.66667</v>
      </c>
      <c r="N6244" s="15">
        <v>1351762466.625</v>
      </c>
    </row>
    <row r="6245" spans="1:14" x14ac:dyDescent="0.25">
      <c r="A6245" s="15" t="s">
        <v>18726</v>
      </c>
      <c r="B6245" s="15" t="s">
        <v>18727</v>
      </c>
      <c r="C6245" s="15" t="s">
        <v>18728</v>
      </c>
      <c r="D6245" s="15">
        <v>39.240506329113899</v>
      </c>
      <c r="E6245" s="16">
        <v>35.9</v>
      </c>
      <c r="F6245" s="16">
        <v>85558496.833333299</v>
      </c>
      <c r="G6245" s="16">
        <v>103242840.666667</v>
      </c>
      <c r="H6245" s="16">
        <v>121610747.75</v>
      </c>
      <c r="I6245" s="16">
        <v>119266543.145833</v>
      </c>
      <c r="J6245" s="16">
        <v>82675876.583333299</v>
      </c>
      <c r="K6245" s="16">
        <v>84329075.041666701</v>
      </c>
      <c r="L6245" s="16">
        <v>104400153.25</v>
      </c>
      <c r="M6245" s="16">
        <v>81870989.625</v>
      </c>
      <c r="N6245" s="16">
        <v>111140727.020833</v>
      </c>
    </row>
    <row r="6246" spans="1:14" x14ac:dyDescent="0.25">
      <c r="A6246" s="15" t="s">
        <v>18729</v>
      </c>
      <c r="B6246" s="15" t="s">
        <v>18730</v>
      </c>
      <c r="C6246" s="15" t="s">
        <v>18731</v>
      </c>
      <c r="D6246" s="15">
        <v>1.12842557764643</v>
      </c>
      <c r="E6246" s="16">
        <v>202.1</v>
      </c>
      <c r="F6246" s="16" t="s">
        <v>17</v>
      </c>
      <c r="G6246" s="16" t="s">
        <v>17</v>
      </c>
      <c r="H6246" s="16" t="s">
        <v>17</v>
      </c>
      <c r="I6246" s="16" t="s">
        <v>17</v>
      </c>
      <c r="J6246" s="16" t="s">
        <v>17</v>
      </c>
      <c r="K6246" s="16" t="s">
        <v>17</v>
      </c>
      <c r="L6246" s="16" t="s">
        <v>17</v>
      </c>
      <c r="M6246" s="16">
        <v>883875.1640625</v>
      </c>
      <c r="N6246" s="16" t="s">
        <v>17</v>
      </c>
    </row>
    <row r="6247" spans="1:14" x14ac:dyDescent="0.25">
      <c r="A6247" s="15" t="s">
        <v>18732</v>
      </c>
      <c r="B6247" s="15" t="s">
        <v>18733</v>
      </c>
      <c r="C6247" s="15" t="s">
        <v>18734</v>
      </c>
      <c r="D6247" s="15">
        <v>2.4680073126142599</v>
      </c>
      <c r="E6247" s="15">
        <v>120.7</v>
      </c>
      <c r="F6247" s="15">
        <v>20566092</v>
      </c>
      <c r="G6247" s="15" t="s">
        <v>17</v>
      </c>
      <c r="H6247" s="15" t="s">
        <v>17</v>
      </c>
      <c r="I6247" s="15" t="s">
        <v>17</v>
      </c>
      <c r="J6247" s="15" t="s">
        <v>17</v>
      </c>
      <c r="K6247" s="15" t="s">
        <v>17</v>
      </c>
      <c r="L6247" s="15" t="s">
        <v>17</v>
      </c>
      <c r="M6247" s="15" t="s">
        <v>17</v>
      </c>
      <c r="N6247" s="15" t="s">
        <v>17</v>
      </c>
    </row>
    <row r="6248" spans="1:14" x14ac:dyDescent="0.25">
      <c r="A6248" s="15" t="s">
        <v>18735</v>
      </c>
      <c r="B6248" s="15" t="s">
        <v>18736</v>
      </c>
      <c r="C6248" s="15" t="s">
        <v>18737</v>
      </c>
      <c r="D6248" s="15">
        <v>11.0588235294118</v>
      </c>
      <c r="E6248" s="16">
        <v>47.8</v>
      </c>
      <c r="F6248" s="16" t="s">
        <v>17</v>
      </c>
      <c r="G6248" s="16" t="s">
        <v>17</v>
      </c>
      <c r="H6248" s="16" t="s">
        <v>17</v>
      </c>
      <c r="I6248" s="16" t="s">
        <v>17</v>
      </c>
      <c r="J6248" s="16" t="s">
        <v>17</v>
      </c>
      <c r="K6248" s="16" t="s">
        <v>17</v>
      </c>
      <c r="L6248" s="16" t="s">
        <v>17</v>
      </c>
      <c r="M6248" s="16" t="s">
        <v>17</v>
      </c>
      <c r="N6248" s="16" t="s">
        <v>17</v>
      </c>
    </row>
    <row r="6249" spans="1:14" x14ac:dyDescent="0.25">
      <c r="A6249" s="15" t="s">
        <v>18738</v>
      </c>
      <c r="B6249" s="15" t="s">
        <v>18739</v>
      </c>
      <c r="C6249" s="15" t="s">
        <v>18740</v>
      </c>
      <c r="D6249" s="15">
        <v>7.2927072927072896</v>
      </c>
      <c r="E6249" s="16">
        <v>116</v>
      </c>
      <c r="F6249" s="16" t="s">
        <v>17</v>
      </c>
      <c r="G6249" s="16" t="s">
        <v>17</v>
      </c>
      <c r="H6249" s="16" t="s">
        <v>17</v>
      </c>
      <c r="I6249" s="16" t="s">
        <v>17</v>
      </c>
      <c r="J6249" s="16" t="s">
        <v>17</v>
      </c>
      <c r="K6249" s="16">
        <v>14373715.25</v>
      </c>
      <c r="L6249" s="16" t="s">
        <v>17</v>
      </c>
      <c r="M6249" s="16" t="s">
        <v>17</v>
      </c>
      <c r="N6249" s="16" t="s">
        <v>17</v>
      </c>
    </row>
    <row r="6250" spans="1:14" x14ac:dyDescent="0.25">
      <c r="A6250" s="15" t="s">
        <v>18741</v>
      </c>
      <c r="B6250" s="15" t="s">
        <v>18742</v>
      </c>
      <c r="C6250" s="15" t="s">
        <v>18743</v>
      </c>
      <c r="D6250" s="15">
        <v>5.4251012145748998</v>
      </c>
      <c r="E6250" s="15">
        <v>138.19999999999999</v>
      </c>
      <c r="F6250" s="15">
        <v>32322608.5625</v>
      </c>
      <c r="G6250" s="15">
        <v>20858114.666666701</v>
      </c>
      <c r="H6250" s="15">
        <v>32674610.583333299</v>
      </c>
      <c r="I6250" s="15" t="s">
        <v>17</v>
      </c>
      <c r="J6250" s="15" t="s">
        <v>17</v>
      </c>
      <c r="K6250" s="15" t="s">
        <v>17</v>
      </c>
      <c r="L6250" s="15" t="s">
        <v>17</v>
      </c>
      <c r="M6250" s="15">
        <v>12009572.625</v>
      </c>
      <c r="N6250" s="15">
        <v>18594934</v>
      </c>
    </row>
    <row r="6251" spans="1:14" x14ac:dyDescent="0.25">
      <c r="A6251" s="15" t="s">
        <v>18744</v>
      </c>
      <c r="B6251" s="15" t="s">
        <v>18745</v>
      </c>
      <c r="C6251" s="15" t="s">
        <v>18746</v>
      </c>
      <c r="D6251" s="15">
        <v>8.2405345211581302</v>
      </c>
      <c r="E6251" s="16">
        <v>105.3</v>
      </c>
      <c r="F6251" s="16">
        <v>29601935.96875</v>
      </c>
      <c r="G6251" s="16">
        <v>16138952.75</v>
      </c>
      <c r="H6251" s="16">
        <v>29525814.25</v>
      </c>
      <c r="I6251" s="16">
        <v>19650359.875</v>
      </c>
      <c r="J6251" s="16">
        <v>19374797</v>
      </c>
      <c r="K6251" s="16">
        <v>21441553</v>
      </c>
      <c r="L6251" s="16">
        <v>20666053.625</v>
      </c>
      <c r="M6251" s="16">
        <v>9487983.75</v>
      </c>
      <c r="N6251" s="16">
        <v>24859611.578125</v>
      </c>
    </row>
    <row r="6252" spans="1:14" x14ac:dyDescent="0.25">
      <c r="A6252" s="15" t="s">
        <v>18747</v>
      </c>
      <c r="B6252" s="15" t="s">
        <v>18748</v>
      </c>
      <c r="C6252" s="15" t="s">
        <v>18749</v>
      </c>
      <c r="D6252" s="15">
        <v>27.1039603960396</v>
      </c>
      <c r="E6252" s="16">
        <v>87.2</v>
      </c>
      <c r="F6252" s="16">
        <v>113392833.708333</v>
      </c>
      <c r="G6252" s="16">
        <v>144013294.08333299</v>
      </c>
      <c r="H6252" s="16">
        <v>69140627.083333299</v>
      </c>
      <c r="I6252" s="16">
        <v>158086696.58333299</v>
      </c>
      <c r="J6252" s="16">
        <v>118955812.625</v>
      </c>
      <c r="K6252" s="16">
        <v>170880762.79166701</v>
      </c>
      <c r="L6252" s="16">
        <v>135366451.5</v>
      </c>
      <c r="M6252" s="16">
        <v>101851302.791667</v>
      </c>
      <c r="N6252" s="16">
        <v>149192006.08333299</v>
      </c>
    </row>
    <row r="6253" spans="1:14" x14ac:dyDescent="0.25">
      <c r="A6253" s="15" t="s">
        <v>18750</v>
      </c>
      <c r="B6253" s="15" t="s">
        <v>18751</v>
      </c>
      <c r="C6253" s="15" t="s">
        <v>18752</v>
      </c>
      <c r="D6253" s="15">
        <v>24.7813411078717</v>
      </c>
      <c r="E6253" s="15">
        <v>75.599999999999994</v>
      </c>
      <c r="F6253" s="15">
        <v>140948491.91666701</v>
      </c>
      <c r="G6253" s="15">
        <v>70971734.833333299</v>
      </c>
      <c r="H6253" s="15">
        <v>66070130.833333299</v>
      </c>
      <c r="I6253" s="15">
        <v>107698923.916667</v>
      </c>
      <c r="J6253" s="15">
        <v>123189651.166667</v>
      </c>
      <c r="K6253" s="15">
        <v>76637388.75</v>
      </c>
      <c r="L6253" s="15">
        <v>103600331.208333</v>
      </c>
      <c r="M6253" s="15">
        <v>112229562.5625</v>
      </c>
      <c r="N6253" s="15">
        <v>132558998.166667</v>
      </c>
    </row>
    <row r="6254" spans="1:14" x14ac:dyDescent="0.25">
      <c r="A6254" s="15" t="s">
        <v>18753</v>
      </c>
      <c r="B6254" s="15" t="s">
        <v>18754</v>
      </c>
      <c r="C6254" s="15" t="s">
        <v>18755</v>
      </c>
      <c r="D6254" s="15">
        <v>25.8928571428571</v>
      </c>
      <c r="E6254" s="16">
        <v>47.6</v>
      </c>
      <c r="F6254" s="16">
        <v>286477916.33333302</v>
      </c>
      <c r="G6254" s="16">
        <v>377124126</v>
      </c>
      <c r="H6254" s="16">
        <v>314486807.75</v>
      </c>
      <c r="I6254" s="16">
        <v>151845227</v>
      </c>
      <c r="J6254" s="16">
        <v>275864636</v>
      </c>
      <c r="K6254" s="16">
        <v>248603634.70833299</v>
      </c>
      <c r="L6254" s="16">
        <v>141575152.45833299</v>
      </c>
      <c r="M6254" s="16">
        <v>134188257.375</v>
      </c>
      <c r="N6254" s="16">
        <v>97666720.75</v>
      </c>
    </row>
    <row r="6255" spans="1:14" x14ac:dyDescent="0.25">
      <c r="A6255" s="15" t="s">
        <v>18756</v>
      </c>
      <c r="B6255" s="15" t="s">
        <v>18757</v>
      </c>
      <c r="C6255" s="15" t="s">
        <v>18758</v>
      </c>
      <c r="D6255" s="15">
        <v>11.324786324786301</v>
      </c>
      <c r="E6255" s="16">
        <v>50.1</v>
      </c>
      <c r="F6255" s="16">
        <v>13692582.5</v>
      </c>
      <c r="G6255" s="16">
        <v>29200526</v>
      </c>
      <c r="H6255" s="16">
        <v>5381255.0625</v>
      </c>
      <c r="I6255" s="16" t="s">
        <v>17</v>
      </c>
      <c r="J6255" s="16">
        <v>23378386</v>
      </c>
      <c r="K6255" s="16">
        <v>22818609</v>
      </c>
      <c r="L6255" s="16">
        <v>29163309</v>
      </c>
      <c r="M6255" s="16" t="s">
        <v>17</v>
      </c>
      <c r="N6255" s="16" t="s">
        <v>17</v>
      </c>
    </row>
    <row r="6256" spans="1:14" x14ac:dyDescent="0.25">
      <c r="A6256" s="15" t="s">
        <v>18759</v>
      </c>
      <c r="B6256" s="15" t="s">
        <v>18760</v>
      </c>
      <c r="C6256" s="15" t="s">
        <v>18761</v>
      </c>
      <c r="D6256" s="15">
        <v>2.1164021164021198</v>
      </c>
      <c r="E6256" s="15">
        <v>64.2</v>
      </c>
      <c r="F6256" s="15" t="s">
        <v>17</v>
      </c>
      <c r="G6256" s="15" t="s">
        <v>17</v>
      </c>
      <c r="H6256" s="15">
        <v>15104573.5</v>
      </c>
      <c r="I6256" s="15" t="s">
        <v>17</v>
      </c>
      <c r="J6256" s="15" t="s">
        <v>17</v>
      </c>
      <c r="K6256" s="15" t="s">
        <v>17</v>
      </c>
      <c r="L6256" s="15" t="s">
        <v>17</v>
      </c>
      <c r="M6256" s="15" t="s">
        <v>17</v>
      </c>
      <c r="N6256" s="15" t="s">
        <v>17</v>
      </c>
    </row>
    <row r="6257" spans="1:14" x14ac:dyDescent="0.25">
      <c r="A6257" s="15" t="s">
        <v>18762</v>
      </c>
      <c r="B6257" s="15" t="s">
        <v>18763</v>
      </c>
      <c r="C6257" s="15" t="s">
        <v>18764</v>
      </c>
      <c r="D6257" s="15">
        <v>6.2307217766810599</v>
      </c>
      <c r="E6257" s="16">
        <v>181.6</v>
      </c>
      <c r="F6257" s="16" t="s">
        <v>17</v>
      </c>
      <c r="G6257" s="16" t="s">
        <v>17</v>
      </c>
      <c r="H6257" s="16" t="s">
        <v>17</v>
      </c>
      <c r="I6257" s="16" t="s">
        <v>17</v>
      </c>
      <c r="J6257" s="16" t="s">
        <v>17</v>
      </c>
      <c r="K6257" s="16" t="s">
        <v>17</v>
      </c>
      <c r="L6257" s="16">
        <v>14804845.84375</v>
      </c>
      <c r="M6257" s="16">
        <v>6084288.5</v>
      </c>
      <c r="N6257" s="16">
        <v>26787973.53125</v>
      </c>
    </row>
    <row r="6258" spans="1:14" x14ac:dyDescent="0.25">
      <c r="A6258" s="15" t="s">
        <v>18765</v>
      </c>
      <c r="B6258" s="15" t="s">
        <v>18766</v>
      </c>
      <c r="C6258" s="15" t="s">
        <v>18767</v>
      </c>
      <c r="D6258" s="15">
        <v>7.3770491803278704</v>
      </c>
      <c r="E6258" s="16">
        <v>39</v>
      </c>
      <c r="F6258" s="16" t="s">
        <v>17</v>
      </c>
      <c r="G6258" s="16" t="s">
        <v>17</v>
      </c>
      <c r="H6258" s="16" t="s">
        <v>17</v>
      </c>
      <c r="I6258" s="16">
        <v>37738641.5</v>
      </c>
      <c r="J6258" s="16">
        <v>45670107.9375</v>
      </c>
      <c r="K6258" s="16">
        <v>20051844</v>
      </c>
      <c r="L6258" s="16" t="s">
        <v>17</v>
      </c>
      <c r="M6258" s="16" t="s">
        <v>17</v>
      </c>
      <c r="N6258" s="16">
        <v>24111748.5</v>
      </c>
    </row>
    <row r="6259" spans="1:14" x14ac:dyDescent="0.25">
      <c r="A6259" s="15" t="s">
        <v>18768</v>
      </c>
      <c r="B6259" s="15" t="s">
        <v>18769</v>
      </c>
      <c r="C6259" s="15" t="s">
        <v>18770</v>
      </c>
      <c r="D6259" s="15">
        <v>50</v>
      </c>
      <c r="E6259" s="15">
        <v>44.7</v>
      </c>
      <c r="F6259" s="15">
        <v>1560216357.6666701</v>
      </c>
      <c r="G6259" s="15">
        <v>1609566134.3333299</v>
      </c>
      <c r="H6259" s="15">
        <v>1951747292.8333299</v>
      </c>
      <c r="I6259" s="15">
        <v>1584505699.6666701</v>
      </c>
      <c r="J6259" s="15">
        <v>1207104459.5833299</v>
      </c>
      <c r="K6259" s="15">
        <v>1547332638.5520799</v>
      </c>
      <c r="L6259" s="15">
        <v>1561926865.5208299</v>
      </c>
      <c r="M6259" s="15">
        <v>937750993.03125</v>
      </c>
      <c r="N6259" s="15">
        <v>1810539963.6666701</v>
      </c>
    </row>
    <row r="6260" spans="1:14" x14ac:dyDescent="0.25">
      <c r="A6260" s="15" t="s">
        <v>18771</v>
      </c>
      <c r="B6260" s="15" t="s">
        <v>18772</v>
      </c>
      <c r="C6260" s="15" t="s">
        <v>18773</v>
      </c>
      <c r="D6260" s="15">
        <v>50.760719225449499</v>
      </c>
      <c r="E6260" s="16">
        <v>83.4</v>
      </c>
      <c r="F6260" s="16">
        <v>327164102.16666698</v>
      </c>
      <c r="G6260" s="16">
        <v>279277414.33333302</v>
      </c>
      <c r="H6260" s="16">
        <v>327345998.33333302</v>
      </c>
      <c r="I6260" s="16">
        <v>363489065.125</v>
      </c>
      <c r="J6260" s="16">
        <v>326443992</v>
      </c>
      <c r="K6260" s="16">
        <v>386832021.25</v>
      </c>
      <c r="L6260" s="16">
        <v>319238692.25</v>
      </c>
      <c r="M6260" s="16">
        <v>241287689.5625</v>
      </c>
      <c r="N6260" s="16">
        <v>316980225</v>
      </c>
    </row>
    <row r="6261" spans="1:14" x14ac:dyDescent="0.25">
      <c r="A6261" s="15" t="s">
        <v>18774</v>
      </c>
      <c r="B6261" s="15" t="s">
        <v>18775</v>
      </c>
      <c r="C6261" s="15" t="s">
        <v>18776</v>
      </c>
      <c r="D6261" s="15">
        <v>36.629526462395503</v>
      </c>
      <c r="E6261" s="16">
        <v>81</v>
      </c>
      <c r="F6261" s="16">
        <v>209158193.41666701</v>
      </c>
      <c r="G6261" s="16">
        <v>137368053.66666701</v>
      </c>
      <c r="H6261" s="16">
        <v>247249581</v>
      </c>
      <c r="I6261" s="16">
        <v>175694952.375</v>
      </c>
      <c r="J6261" s="16">
        <v>200428081.3125</v>
      </c>
      <c r="K6261" s="16">
        <v>232014308</v>
      </c>
      <c r="L6261" s="16">
        <v>138587413.04166701</v>
      </c>
      <c r="M6261" s="16">
        <v>100319805.125</v>
      </c>
      <c r="N6261" s="16">
        <v>180906826.83333299</v>
      </c>
    </row>
    <row r="6262" spans="1:14" x14ac:dyDescent="0.25">
      <c r="A6262" s="15" t="s">
        <v>18777</v>
      </c>
      <c r="B6262" s="15" t="s">
        <v>18778</v>
      </c>
      <c r="C6262" s="15" t="s">
        <v>18779</v>
      </c>
      <c r="D6262" s="15">
        <v>8.5628742514970106</v>
      </c>
      <c r="E6262" s="15">
        <v>188.9</v>
      </c>
      <c r="F6262" s="15">
        <v>20333669.1875</v>
      </c>
      <c r="G6262" s="15">
        <v>175285583.39583299</v>
      </c>
      <c r="H6262" s="15">
        <v>38292220.75</v>
      </c>
      <c r="I6262" s="15" t="s">
        <v>17</v>
      </c>
      <c r="J6262" s="15" t="s">
        <v>17</v>
      </c>
      <c r="K6262" s="15">
        <v>7569215.125</v>
      </c>
      <c r="L6262" s="15">
        <v>10586691.125</v>
      </c>
      <c r="M6262" s="15">
        <v>19738323.479166701</v>
      </c>
      <c r="N6262" s="15">
        <v>11732745.4375</v>
      </c>
    </row>
    <row r="6263" spans="1:14" x14ac:dyDescent="0.25">
      <c r="A6263" s="15" t="s">
        <v>18780</v>
      </c>
      <c r="B6263" s="15" t="s">
        <v>18781</v>
      </c>
      <c r="C6263" s="15" t="s">
        <v>18782</v>
      </c>
      <c r="D6263" s="15">
        <v>3.1687242798353901</v>
      </c>
      <c r="E6263" s="16">
        <v>268.7</v>
      </c>
      <c r="F6263" s="16">
        <v>17513301.6875</v>
      </c>
      <c r="G6263" s="16">
        <v>23588340.25</v>
      </c>
      <c r="H6263" s="16">
        <v>17995984</v>
      </c>
      <c r="I6263" s="16" t="s">
        <v>17</v>
      </c>
      <c r="J6263" s="16" t="s">
        <v>17</v>
      </c>
      <c r="K6263" s="16">
        <v>10202993.375</v>
      </c>
      <c r="L6263" s="16" t="s">
        <v>17</v>
      </c>
      <c r="M6263" s="16">
        <v>8274614.75</v>
      </c>
      <c r="N6263" s="16">
        <v>14226568.5</v>
      </c>
    </row>
    <row r="6264" spans="1:14" x14ac:dyDescent="0.25">
      <c r="A6264" s="15" t="s">
        <v>18783</v>
      </c>
      <c r="B6264" s="15" t="s">
        <v>18784</v>
      </c>
      <c r="C6264" s="15" t="s">
        <v>18785</v>
      </c>
      <c r="D6264" s="15">
        <v>16.904761904761902</v>
      </c>
      <c r="E6264" s="16">
        <v>44.4</v>
      </c>
      <c r="F6264" s="16">
        <v>27156408.8125</v>
      </c>
      <c r="G6264" s="16" t="s">
        <v>17</v>
      </c>
      <c r="H6264" s="16">
        <v>21592400.75</v>
      </c>
      <c r="I6264" s="16">
        <v>29256348.625</v>
      </c>
      <c r="J6264" s="16" t="s">
        <v>17</v>
      </c>
      <c r="K6264" s="16" t="s">
        <v>17</v>
      </c>
      <c r="L6264" s="16">
        <v>15776055.5</v>
      </c>
      <c r="M6264" s="16" t="s">
        <v>17</v>
      </c>
      <c r="N6264" s="16" t="s">
        <v>17</v>
      </c>
    </row>
    <row r="6265" spans="1:14" x14ac:dyDescent="0.25">
      <c r="A6265" s="15" t="s">
        <v>18786</v>
      </c>
      <c r="B6265" s="15" t="s">
        <v>18787</v>
      </c>
      <c r="C6265" s="15" t="s">
        <v>18788</v>
      </c>
      <c r="D6265" s="15">
        <v>26.599326599326599</v>
      </c>
      <c r="E6265" s="15">
        <v>33.6</v>
      </c>
      <c r="F6265" s="15">
        <v>9949177.6875</v>
      </c>
      <c r="G6265" s="15">
        <v>34652617.0625</v>
      </c>
      <c r="H6265" s="15" t="s">
        <v>17</v>
      </c>
      <c r="I6265" s="15" t="s">
        <v>17</v>
      </c>
      <c r="J6265" s="15">
        <v>12025781.1875</v>
      </c>
      <c r="K6265" s="15" t="s">
        <v>17</v>
      </c>
      <c r="L6265" s="15">
        <v>29153330</v>
      </c>
      <c r="M6265" s="15">
        <v>14387534.8125</v>
      </c>
      <c r="N6265" s="15" t="s">
        <v>17</v>
      </c>
    </row>
    <row r="6266" spans="1:14" x14ac:dyDescent="0.25">
      <c r="A6266" s="15" t="s">
        <v>18789</v>
      </c>
      <c r="B6266" s="15" t="s">
        <v>18790</v>
      </c>
      <c r="C6266" s="15" t="s">
        <v>18791</v>
      </c>
      <c r="D6266" s="15">
        <v>1.90114068441065</v>
      </c>
      <c r="E6266" s="16">
        <v>90.8</v>
      </c>
      <c r="F6266" s="16" t="s">
        <v>17</v>
      </c>
      <c r="G6266" s="16" t="s">
        <v>17</v>
      </c>
      <c r="H6266" s="16" t="s">
        <v>17</v>
      </c>
      <c r="I6266" s="16" t="s">
        <v>17</v>
      </c>
      <c r="J6266" s="16" t="s">
        <v>17</v>
      </c>
      <c r="K6266" s="16" t="s">
        <v>17</v>
      </c>
      <c r="L6266" s="16" t="s">
        <v>17</v>
      </c>
      <c r="M6266" s="16">
        <v>5368926.25</v>
      </c>
      <c r="N6266" s="16" t="s">
        <v>17</v>
      </c>
    </row>
    <row r="6267" spans="1:14" x14ac:dyDescent="0.25">
      <c r="A6267" s="15" t="s">
        <v>18792</v>
      </c>
      <c r="B6267" s="15" t="s">
        <v>18793</v>
      </c>
      <c r="C6267" s="15" t="s">
        <v>18794</v>
      </c>
      <c r="D6267" s="15">
        <v>39.5161290322581</v>
      </c>
      <c r="E6267" s="16">
        <v>13.7</v>
      </c>
      <c r="F6267" s="16">
        <v>169708626.25</v>
      </c>
      <c r="G6267" s="16">
        <v>171718442.625</v>
      </c>
      <c r="H6267" s="16">
        <v>175750676.25</v>
      </c>
      <c r="I6267" s="16">
        <v>201584079.25</v>
      </c>
      <c r="J6267" s="16">
        <v>362820028</v>
      </c>
      <c r="K6267" s="16">
        <v>185003419.75</v>
      </c>
      <c r="L6267" s="16">
        <v>184660305.25</v>
      </c>
      <c r="M6267" s="16">
        <v>245935363.125</v>
      </c>
      <c r="N6267" s="16">
        <v>199184277.125</v>
      </c>
    </row>
    <row r="6268" spans="1:14" x14ac:dyDescent="0.25">
      <c r="A6268" s="15" t="s">
        <v>18795</v>
      </c>
      <c r="B6268" s="15" t="s">
        <v>18796</v>
      </c>
      <c r="C6268" s="15" t="s">
        <v>18797</v>
      </c>
      <c r="D6268" s="15">
        <v>4.5275590551181102</v>
      </c>
      <c r="E6268" s="15">
        <v>57.1</v>
      </c>
      <c r="F6268" s="15" t="s">
        <v>17</v>
      </c>
      <c r="G6268" s="15" t="s">
        <v>17</v>
      </c>
      <c r="H6268" s="15" t="s">
        <v>17</v>
      </c>
      <c r="I6268" s="15" t="s">
        <v>17</v>
      </c>
      <c r="J6268" s="15" t="s">
        <v>17</v>
      </c>
      <c r="K6268" s="15" t="s">
        <v>17</v>
      </c>
      <c r="L6268" s="15" t="s">
        <v>17</v>
      </c>
      <c r="M6268" s="15" t="s">
        <v>17</v>
      </c>
      <c r="N6268" s="15" t="s">
        <v>17</v>
      </c>
    </row>
    <row r="6269" spans="1:14" x14ac:dyDescent="0.25">
      <c r="A6269" s="15" t="s">
        <v>18798</v>
      </c>
      <c r="B6269" s="15" t="s">
        <v>18799</v>
      </c>
      <c r="C6269" s="15" t="s">
        <v>18800</v>
      </c>
      <c r="D6269" s="15">
        <v>7.6923076923076898</v>
      </c>
      <c r="E6269" s="16">
        <v>61.1</v>
      </c>
      <c r="F6269" s="16">
        <v>8973282.5</v>
      </c>
      <c r="G6269" s="16" t="s">
        <v>17</v>
      </c>
      <c r="H6269" s="16">
        <v>7078831.5</v>
      </c>
      <c r="I6269" s="16" t="s">
        <v>17</v>
      </c>
      <c r="J6269" s="16" t="s">
        <v>17</v>
      </c>
      <c r="K6269" s="16" t="s">
        <v>17</v>
      </c>
      <c r="L6269" s="16" t="s">
        <v>17</v>
      </c>
      <c r="M6269" s="16">
        <v>8348232.40625</v>
      </c>
      <c r="N6269" s="16" t="s">
        <v>17</v>
      </c>
    </row>
    <row r="6270" spans="1:14" x14ac:dyDescent="0.25">
      <c r="A6270" s="15" t="s">
        <v>18801</v>
      </c>
      <c r="B6270" s="15" t="s">
        <v>18802</v>
      </c>
      <c r="C6270" s="15" t="s">
        <v>18803</v>
      </c>
      <c r="D6270" s="15">
        <v>5.0909090909090899</v>
      </c>
      <c r="E6270" s="16">
        <v>32.200000000000003</v>
      </c>
      <c r="F6270" s="16" t="s">
        <v>17</v>
      </c>
      <c r="G6270" s="16" t="s">
        <v>17</v>
      </c>
      <c r="H6270" s="16" t="s">
        <v>17</v>
      </c>
      <c r="I6270" s="16">
        <v>46833517.0625</v>
      </c>
      <c r="J6270" s="16" t="s">
        <v>17</v>
      </c>
      <c r="K6270" s="16" t="s">
        <v>17</v>
      </c>
      <c r="L6270" s="16">
        <v>714767624.5</v>
      </c>
      <c r="M6270" s="16" t="s">
        <v>17</v>
      </c>
      <c r="N6270" s="16" t="s">
        <v>17</v>
      </c>
    </row>
    <row r="6271" spans="1:14" x14ac:dyDescent="0.25">
      <c r="A6271" s="15" t="s">
        <v>18804</v>
      </c>
      <c r="B6271" s="15" t="s">
        <v>18805</v>
      </c>
      <c r="C6271" s="15" t="s">
        <v>18806</v>
      </c>
      <c r="D6271" s="15">
        <v>4.3290043290043299</v>
      </c>
      <c r="E6271" s="15">
        <v>78.099999999999994</v>
      </c>
      <c r="F6271" s="15" t="s">
        <v>17</v>
      </c>
      <c r="G6271" s="15">
        <v>5180526.75</v>
      </c>
      <c r="H6271" s="15" t="s">
        <v>17</v>
      </c>
      <c r="I6271" s="15" t="s">
        <v>17</v>
      </c>
      <c r="J6271" s="15" t="s">
        <v>17</v>
      </c>
      <c r="K6271" s="15" t="s">
        <v>17</v>
      </c>
      <c r="L6271" s="15" t="s">
        <v>17</v>
      </c>
      <c r="M6271" s="15" t="s">
        <v>17</v>
      </c>
      <c r="N6271" s="15" t="s">
        <v>17</v>
      </c>
    </row>
    <row r="6272" spans="1:14" x14ac:dyDescent="0.25">
      <c r="A6272" s="15" t="s">
        <v>18807</v>
      </c>
      <c r="B6272" s="15" t="s">
        <v>18808</v>
      </c>
      <c r="C6272" s="15" t="s">
        <v>18809</v>
      </c>
      <c r="D6272" s="15">
        <v>9.5513748191027492</v>
      </c>
      <c r="E6272" s="16">
        <v>79.400000000000006</v>
      </c>
      <c r="F6272" s="16" t="s">
        <v>17</v>
      </c>
      <c r="G6272" s="16">
        <v>29667217.375</v>
      </c>
      <c r="H6272" s="16">
        <v>15042082.9375</v>
      </c>
      <c r="I6272" s="16">
        <v>5896161.375</v>
      </c>
      <c r="J6272" s="16">
        <v>6415280.75</v>
      </c>
      <c r="K6272" s="16" t="s">
        <v>17</v>
      </c>
      <c r="L6272" s="16" t="s">
        <v>17</v>
      </c>
      <c r="M6272" s="16">
        <v>5433897.75</v>
      </c>
      <c r="N6272" s="16" t="s">
        <v>17</v>
      </c>
    </row>
    <row r="6273" spans="1:14" x14ac:dyDescent="0.25">
      <c r="A6273" s="15" t="s">
        <v>18810</v>
      </c>
      <c r="B6273" s="15" t="s">
        <v>18811</v>
      </c>
      <c r="C6273" s="15" t="s">
        <v>18812</v>
      </c>
      <c r="D6273" s="15">
        <v>10.339506172839499</v>
      </c>
      <c r="E6273" s="16">
        <v>72.599999999999994</v>
      </c>
      <c r="F6273" s="16" t="s">
        <v>17</v>
      </c>
      <c r="G6273" s="16" t="s">
        <v>17</v>
      </c>
      <c r="H6273" s="16" t="s">
        <v>17</v>
      </c>
      <c r="I6273" s="16" t="s">
        <v>17</v>
      </c>
      <c r="J6273" s="16" t="s">
        <v>17</v>
      </c>
      <c r="K6273" s="16" t="s">
        <v>17</v>
      </c>
      <c r="L6273" s="16" t="s">
        <v>17</v>
      </c>
      <c r="M6273" s="16">
        <v>15207881.3515625</v>
      </c>
      <c r="N6273" s="16" t="s">
        <v>17</v>
      </c>
    </row>
    <row r="6274" spans="1:14" x14ac:dyDescent="0.25">
      <c r="A6274" s="15" t="s">
        <v>18813</v>
      </c>
      <c r="B6274" s="15" t="s">
        <v>18814</v>
      </c>
      <c r="C6274" s="15" t="s">
        <v>18815</v>
      </c>
      <c r="D6274" s="15">
        <v>0.87241003271537598</v>
      </c>
      <c r="E6274" s="15">
        <v>104</v>
      </c>
      <c r="F6274" s="15">
        <v>181359608</v>
      </c>
      <c r="G6274" s="15" t="s">
        <v>17</v>
      </c>
      <c r="H6274" s="15">
        <v>176520398</v>
      </c>
      <c r="I6274" s="15" t="s">
        <v>17</v>
      </c>
      <c r="J6274" s="15" t="s">
        <v>17</v>
      </c>
      <c r="K6274" s="15" t="s">
        <v>17</v>
      </c>
      <c r="L6274" s="15" t="s">
        <v>17</v>
      </c>
      <c r="M6274" s="15">
        <v>102791458</v>
      </c>
      <c r="N6274" s="15" t="s">
        <v>17</v>
      </c>
    </row>
    <row r="6275" spans="1:14" x14ac:dyDescent="0.25">
      <c r="A6275" s="15" t="s">
        <v>18816</v>
      </c>
      <c r="B6275" s="15" t="s">
        <v>18817</v>
      </c>
      <c r="C6275" s="15" t="s">
        <v>18818</v>
      </c>
      <c r="D6275" s="15">
        <v>15.632754342431801</v>
      </c>
      <c r="E6275" s="16">
        <v>45.8</v>
      </c>
      <c r="F6275" s="16" t="s">
        <v>17</v>
      </c>
      <c r="G6275" s="16" t="s">
        <v>17</v>
      </c>
      <c r="H6275" s="16" t="s">
        <v>17</v>
      </c>
      <c r="I6275" s="16" t="s">
        <v>17</v>
      </c>
      <c r="J6275" s="16">
        <v>3444522.25</v>
      </c>
      <c r="K6275" s="16" t="s">
        <v>17</v>
      </c>
      <c r="L6275" s="16" t="s">
        <v>17</v>
      </c>
      <c r="M6275" s="16" t="s">
        <v>17</v>
      </c>
      <c r="N6275" s="16">
        <v>35641079</v>
      </c>
    </row>
    <row r="6276" spans="1:14" x14ac:dyDescent="0.25">
      <c r="A6276" s="15" t="s">
        <v>18819</v>
      </c>
      <c r="B6276" s="15" t="s">
        <v>18820</v>
      </c>
      <c r="C6276" s="15" t="s">
        <v>18821</v>
      </c>
      <c r="D6276" s="15">
        <v>4.2553191489361701</v>
      </c>
      <c r="E6276" s="16">
        <v>59.1</v>
      </c>
      <c r="F6276" s="16" t="s">
        <v>17</v>
      </c>
      <c r="G6276" s="16" t="s">
        <v>17</v>
      </c>
      <c r="H6276" s="16" t="s">
        <v>17</v>
      </c>
      <c r="I6276" s="16" t="s">
        <v>17</v>
      </c>
      <c r="J6276" s="16" t="s">
        <v>17</v>
      </c>
      <c r="K6276" s="16" t="s">
        <v>17</v>
      </c>
      <c r="L6276" s="16" t="s">
        <v>17</v>
      </c>
      <c r="M6276" s="16">
        <v>4105900</v>
      </c>
      <c r="N6276" s="16" t="s">
        <v>17</v>
      </c>
    </row>
    <row r="6277" spans="1:14" x14ac:dyDescent="0.25">
      <c r="A6277" s="15" t="s">
        <v>18822</v>
      </c>
      <c r="B6277" s="15" t="s">
        <v>18823</v>
      </c>
      <c r="C6277" s="15" t="s">
        <v>18824</v>
      </c>
      <c r="D6277" s="15">
        <v>3.7623762376237599</v>
      </c>
      <c r="E6277" s="15">
        <v>59</v>
      </c>
      <c r="F6277" s="15" t="s">
        <v>17</v>
      </c>
      <c r="G6277" s="15">
        <v>2718789.921875</v>
      </c>
      <c r="H6277" s="15" t="s">
        <v>17</v>
      </c>
      <c r="I6277" s="15" t="s">
        <v>17</v>
      </c>
      <c r="J6277" s="15" t="s">
        <v>17</v>
      </c>
      <c r="K6277" s="15" t="s">
        <v>17</v>
      </c>
      <c r="L6277" s="15">
        <v>3385079.1875</v>
      </c>
      <c r="M6277" s="15" t="s">
        <v>17</v>
      </c>
      <c r="N6277" s="15" t="s">
        <v>17</v>
      </c>
    </row>
    <row r="6278" spans="1:14" x14ac:dyDescent="0.25">
      <c r="A6278" s="15" t="s">
        <v>18825</v>
      </c>
      <c r="B6278" s="15" t="s">
        <v>18826</v>
      </c>
      <c r="C6278" s="15" t="s">
        <v>18827</v>
      </c>
      <c r="D6278" s="15">
        <v>10.8726752503577</v>
      </c>
      <c r="E6278" s="16">
        <v>78.3</v>
      </c>
      <c r="F6278" s="16">
        <v>39875463</v>
      </c>
      <c r="G6278" s="16">
        <v>42195458</v>
      </c>
      <c r="H6278" s="16">
        <v>14608859</v>
      </c>
      <c r="I6278" s="16">
        <v>62099551.0625</v>
      </c>
      <c r="J6278" s="16">
        <v>40621584</v>
      </c>
      <c r="K6278" s="16">
        <v>39239780.75</v>
      </c>
      <c r="L6278" s="16">
        <v>13925644.125</v>
      </c>
      <c r="M6278" s="16">
        <v>13833827.5</v>
      </c>
      <c r="N6278" s="16">
        <v>72266821.875</v>
      </c>
    </row>
    <row r="6279" spans="1:14" x14ac:dyDescent="0.25">
      <c r="A6279" s="15" t="s">
        <v>18828</v>
      </c>
      <c r="B6279" s="15" t="s">
        <v>18829</v>
      </c>
      <c r="C6279" s="15" t="s">
        <v>18830</v>
      </c>
      <c r="D6279" s="15">
        <v>4.6511627906976702</v>
      </c>
      <c r="E6279" s="16">
        <v>62.9</v>
      </c>
      <c r="F6279" s="16">
        <v>31800805.3125</v>
      </c>
      <c r="G6279" s="16">
        <v>40316028.25</v>
      </c>
      <c r="H6279" s="16">
        <v>50381710.5</v>
      </c>
      <c r="I6279" s="16">
        <v>38937170.1875</v>
      </c>
      <c r="J6279" s="16">
        <v>32080307.625</v>
      </c>
      <c r="K6279" s="16">
        <v>39603677.25</v>
      </c>
      <c r="L6279" s="16">
        <v>39068063</v>
      </c>
      <c r="M6279" s="16">
        <v>21276375.3125</v>
      </c>
      <c r="N6279" s="16">
        <v>55914522</v>
      </c>
    </row>
    <row r="6280" spans="1:14" x14ac:dyDescent="0.25">
      <c r="A6280" s="15" t="s">
        <v>18831</v>
      </c>
      <c r="B6280" s="15" t="s">
        <v>18832</v>
      </c>
      <c r="C6280" s="15" t="s">
        <v>18833</v>
      </c>
      <c r="D6280" s="15">
        <v>0.83073727933540997</v>
      </c>
      <c r="E6280" s="16">
        <v>109.8</v>
      </c>
      <c r="F6280" s="16" t="s">
        <v>17</v>
      </c>
      <c r="G6280" s="16" t="s">
        <v>17</v>
      </c>
      <c r="H6280" s="16" t="s">
        <v>17</v>
      </c>
      <c r="I6280" s="16" t="s">
        <v>17</v>
      </c>
      <c r="J6280" s="16" t="s">
        <v>17</v>
      </c>
      <c r="K6280" s="16" t="s">
        <v>17</v>
      </c>
      <c r="L6280" s="16" t="s">
        <v>17</v>
      </c>
      <c r="M6280" s="16">
        <v>5938719.375</v>
      </c>
      <c r="N6280" s="16" t="s">
        <v>17</v>
      </c>
    </row>
    <row r="6281" spans="1:14" x14ac:dyDescent="0.25">
      <c r="A6281" s="15" t="s">
        <v>18834</v>
      </c>
      <c r="B6281" s="15" t="s">
        <v>18835</v>
      </c>
      <c r="C6281" s="15" t="s">
        <v>18836</v>
      </c>
      <c r="D6281" s="15">
        <v>18.644067796610202</v>
      </c>
      <c r="E6281" s="15">
        <v>146.5</v>
      </c>
      <c r="F6281" s="15">
        <v>62025885.677083299</v>
      </c>
      <c r="G6281" s="15">
        <v>65364075.0625</v>
      </c>
      <c r="H6281" s="15">
        <v>66143149.104166701</v>
      </c>
      <c r="I6281" s="15">
        <v>92574603.916666701</v>
      </c>
      <c r="J6281" s="15">
        <v>111128606.03125</v>
      </c>
      <c r="K6281" s="15">
        <v>89737157.083333299</v>
      </c>
      <c r="L6281" s="15">
        <v>39429399.541666701</v>
      </c>
      <c r="M6281" s="15">
        <v>80503521.083333299</v>
      </c>
      <c r="N6281" s="15">
        <v>135156666.45833299</v>
      </c>
    </row>
    <row r="6282" spans="1:14" x14ac:dyDescent="0.25">
      <c r="A6282" s="15" t="s">
        <v>18837</v>
      </c>
      <c r="B6282" s="15" t="s">
        <v>18838</v>
      </c>
      <c r="C6282" s="15" t="s">
        <v>18839</v>
      </c>
      <c r="D6282" s="15">
        <v>22.3899371069182</v>
      </c>
      <c r="E6282" s="16">
        <v>88.9</v>
      </c>
      <c r="F6282" s="16" t="s">
        <v>17</v>
      </c>
      <c r="G6282" s="16">
        <v>23625201.791666701</v>
      </c>
      <c r="H6282" s="16">
        <v>25460615.1875</v>
      </c>
      <c r="I6282" s="16">
        <v>15585816.125</v>
      </c>
      <c r="J6282" s="16">
        <v>13570623</v>
      </c>
      <c r="K6282" s="16">
        <v>29167819.1875</v>
      </c>
      <c r="L6282" s="16">
        <v>21643744.333333299</v>
      </c>
      <c r="M6282" s="16" t="s">
        <v>17</v>
      </c>
      <c r="N6282" s="16">
        <v>40840329.958333299</v>
      </c>
    </row>
    <row r="6283" spans="1:14" x14ac:dyDescent="0.25">
      <c r="A6283" s="15" t="s">
        <v>18840</v>
      </c>
      <c r="B6283" s="15" t="s">
        <v>18841</v>
      </c>
      <c r="C6283" s="15" t="s">
        <v>18842</v>
      </c>
      <c r="D6283" s="15">
        <v>1.7543859649122799</v>
      </c>
      <c r="E6283" s="16">
        <v>130.80000000000001</v>
      </c>
      <c r="F6283" s="16" t="s">
        <v>17</v>
      </c>
      <c r="G6283" s="16" t="s">
        <v>17</v>
      </c>
      <c r="H6283" s="16" t="s">
        <v>17</v>
      </c>
      <c r="I6283" s="16" t="s">
        <v>17</v>
      </c>
      <c r="J6283" s="16" t="s">
        <v>17</v>
      </c>
      <c r="K6283" s="16" t="s">
        <v>17</v>
      </c>
      <c r="L6283" s="16" t="s">
        <v>17</v>
      </c>
      <c r="M6283" s="16" t="s">
        <v>17</v>
      </c>
      <c r="N6283" s="16" t="s">
        <v>17</v>
      </c>
    </row>
    <row r="6284" spans="1:14" x14ac:dyDescent="0.25">
      <c r="A6284" s="15" t="s">
        <v>18843</v>
      </c>
      <c r="B6284" s="15" t="s">
        <v>18844</v>
      </c>
      <c r="C6284" s="15" t="s">
        <v>18845</v>
      </c>
      <c r="D6284" s="15">
        <v>5.8928571428571397</v>
      </c>
      <c r="E6284" s="15">
        <v>128.6</v>
      </c>
      <c r="F6284" s="15">
        <v>241591508.25</v>
      </c>
      <c r="G6284" s="15">
        <v>16594052.5</v>
      </c>
      <c r="H6284" s="15">
        <v>239393824.359375</v>
      </c>
      <c r="I6284" s="15">
        <v>359227139</v>
      </c>
      <c r="J6284" s="15">
        <v>390275540</v>
      </c>
      <c r="K6284" s="15" t="s">
        <v>17</v>
      </c>
      <c r="L6284" s="15">
        <v>184464169.25</v>
      </c>
      <c r="M6284" s="15">
        <v>98857859.25</v>
      </c>
      <c r="N6284" s="15">
        <v>166011114.8125</v>
      </c>
    </row>
    <row r="6285" spans="1:14" x14ac:dyDescent="0.25">
      <c r="A6285" s="15" t="s">
        <v>18846</v>
      </c>
      <c r="B6285" s="15" t="s">
        <v>18847</v>
      </c>
      <c r="C6285" s="15" t="s">
        <v>18848</v>
      </c>
      <c r="D6285" s="15">
        <v>4.4000000000000004</v>
      </c>
      <c r="E6285" s="16">
        <v>140.4</v>
      </c>
      <c r="F6285" s="16">
        <v>23650353.5</v>
      </c>
      <c r="G6285" s="16" t="s">
        <v>17</v>
      </c>
      <c r="H6285" s="16">
        <v>26558211.5</v>
      </c>
      <c r="I6285" s="16">
        <v>28025889</v>
      </c>
      <c r="J6285" s="16">
        <v>17301193.375</v>
      </c>
      <c r="K6285" s="16">
        <v>31252933.4375</v>
      </c>
      <c r="L6285" s="16">
        <v>20139553.375</v>
      </c>
      <c r="M6285" s="16">
        <v>8670883.625</v>
      </c>
      <c r="N6285" s="16">
        <v>1775612.96875</v>
      </c>
    </row>
    <row r="6286" spans="1:14" x14ac:dyDescent="0.25">
      <c r="A6286" s="15" t="s">
        <v>18849</v>
      </c>
      <c r="B6286" s="15" t="s">
        <v>18850</v>
      </c>
      <c r="C6286" s="15" t="s">
        <v>18851</v>
      </c>
      <c r="D6286" s="15">
        <v>50</v>
      </c>
      <c r="E6286" s="16">
        <v>12.8</v>
      </c>
      <c r="F6286" s="16">
        <v>360053488.91666698</v>
      </c>
      <c r="G6286" s="16">
        <v>381112326.39583302</v>
      </c>
      <c r="H6286" s="16">
        <v>468140866.83333302</v>
      </c>
      <c r="I6286" s="16">
        <v>511027310.91666698</v>
      </c>
      <c r="J6286" s="16">
        <v>597376722.83333302</v>
      </c>
      <c r="K6286" s="16">
        <v>603857277.66666698</v>
      </c>
      <c r="L6286" s="16">
        <v>597841723.33333302</v>
      </c>
      <c r="M6286" s="16">
        <v>407477825.33333302</v>
      </c>
      <c r="N6286" s="16">
        <v>667481549.9375</v>
      </c>
    </row>
    <row r="6287" spans="1:14" x14ac:dyDescent="0.25">
      <c r="A6287" s="15" t="s">
        <v>18852</v>
      </c>
      <c r="B6287" s="15" t="s">
        <v>18853</v>
      </c>
      <c r="C6287" s="15" t="s">
        <v>18854</v>
      </c>
      <c r="D6287" s="15">
        <v>27.868852459016399</v>
      </c>
      <c r="E6287" s="15">
        <v>27.3</v>
      </c>
      <c r="F6287" s="15">
        <v>140778882</v>
      </c>
      <c r="G6287" s="15">
        <v>90963733.75</v>
      </c>
      <c r="H6287" s="15">
        <v>126045775.416667</v>
      </c>
      <c r="I6287" s="15">
        <v>180056343.54166701</v>
      </c>
      <c r="J6287" s="15">
        <v>172940164</v>
      </c>
      <c r="K6287" s="15">
        <v>134255506.5</v>
      </c>
      <c r="L6287" s="15">
        <v>126683621.375</v>
      </c>
      <c r="M6287" s="15">
        <v>86710277.333333299</v>
      </c>
      <c r="N6287" s="15">
        <v>127393947.916667</v>
      </c>
    </row>
    <row r="6288" spans="1:14" x14ac:dyDescent="0.25">
      <c r="A6288" s="15" t="s">
        <v>18855</v>
      </c>
      <c r="B6288" s="15" t="s">
        <v>18856</v>
      </c>
      <c r="C6288" s="15" t="s">
        <v>18857</v>
      </c>
      <c r="D6288" s="15">
        <v>10.9826589595376</v>
      </c>
      <c r="E6288" s="16">
        <v>39.200000000000003</v>
      </c>
      <c r="F6288" s="16">
        <v>10728980.5</v>
      </c>
      <c r="G6288" s="16" t="s">
        <v>17</v>
      </c>
      <c r="H6288" s="16">
        <v>19685653</v>
      </c>
      <c r="I6288" s="16">
        <v>3011843.125</v>
      </c>
      <c r="J6288" s="16" t="s">
        <v>17</v>
      </c>
      <c r="K6288" s="16" t="s">
        <v>17</v>
      </c>
      <c r="L6288" s="16">
        <v>15691482.6875</v>
      </c>
      <c r="M6288" s="16">
        <v>1669644.390625</v>
      </c>
      <c r="N6288" s="16" t="s">
        <v>17</v>
      </c>
    </row>
    <row r="6289" spans="1:14" x14ac:dyDescent="0.25">
      <c r="A6289" s="15" t="s">
        <v>18858</v>
      </c>
      <c r="B6289" s="15" t="s">
        <v>18859</v>
      </c>
      <c r="C6289" s="15" t="s">
        <v>18860</v>
      </c>
      <c r="D6289" s="15">
        <v>13.506711409396001</v>
      </c>
      <c r="E6289" s="16">
        <v>132.4</v>
      </c>
      <c r="F6289" s="16">
        <v>24837840.375</v>
      </c>
      <c r="G6289" s="16">
        <v>35837022.25</v>
      </c>
      <c r="H6289" s="16">
        <v>35191944.708333299</v>
      </c>
      <c r="I6289" s="16">
        <v>23178681.5625</v>
      </c>
      <c r="J6289" s="16">
        <v>19701354.75</v>
      </c>
      <c r="K6289" s="16">
        <v>20472641.291666701</v>
      </c>
      <c r="L6289" s="16">
        <v>37942069.75</v>
      </c>
      <c r="M6289" s="16">
        <v>21279270.541666701</v>
      </c>
      <c r="N6289" s="16">
        <v>42255356.041666701</v>
      </c>
    </row>
    <row r="6290" spans="1:14" x14ac:dyDescent="0.25">
      <c r="A6290" s="15" t="s">
        <v>18861</v>
      </c>
      <c r="B6290" s="15" t="s">
        <v>18862</v>
      </c>
      <c r="C6290" s="15" t="s">
        <v>18863</v>
      </c>
      <c r="D6290" s="15">
        <v>37.001897533206801</v>
      </c>
      <c r="E6290" s="15">
        <v>59.3</v>
      </c>
      <c r="F6290" s="15">
        <v>58622965.5</v>
      </c>
      <c r="G6290" s="15">
        <v>81653749.541666701</v>
      </c>
      <c r="H6290" s="15">
        <v>96981920.333333299</v>
      </c>
      <c r="I6290" s="15">
        <v>94853472.583333299</v>
      </c>
      <c r="J6290" s="15">
        <v>64733581.833333299</v>
      </c>
      <c r="K6290" s="15">
        <v>96819856.666666701</v>
      </c>
      <c r="L6290" s="15">
        <v>72872928.625</v>
      </c>
      <c r="M6290" s="15">
        <v>47705429.166666701</v>
      </c>
      <c r="N6290" s="15">
        <v>88924720.166666701</v>
      </c>
    </row>
    <row r="6291" spans="1:14" x14ac:dyDescent="0.25">
      <c r="A6291" s="15" t="s">
        <v>18864</v>
      </c>
      <c r="B6291" s="15" t="s">
        <v>18865</v>
      </c>
      <c r="C6291" s="15" t="s">
        <v>18866</v>
      </c>
      <c r="D6291" s="15">
        <v>27.983539094650201</v>
      </c>
      <c r="E6291" s="16">
        <v>83.6</v>
      </c>
      <c r="F6291" s="16">
        <v>59925994.395833299</v>
      </c>
      <c r="G6291" s="16">
        <v>46883096.166666701</v>
      </c>
      <c r="H6291" s="16">
        <v>70991534.541666701</v>
      </c>
      <c r="I6291" s="16">
        <v>97184151.25</v>
      </c>
      <c r="J6291" s="16">
        <v>37448464.333333299</v>
      </c>
      <c r="K6291" s="16">
        <v>44859224.833333299</v>
      </c>
      <c r="L6291" s="16">
        <v>70604757.479166701</v>
      </c>
      <c r="M6291" s="16">
        <v>47583950</v>
      </c>
      <c r="N6291" s="16">
        <v>37826713.666666701</v>
      </c>
    </row>
    <row r="6292" spans="1:14" x14ac:dyDescent="0.25">
      <c r="A6292" s="15" t="s">
        <v>18867</v>
      </c>
      <c r="B6292" s="15" t="s">
        <v>18868</v>
      </c>
      <c r="C6292" s="15" t="s">
        <v>18869</v>
      </c>
      <c r="D6292" s="15">
        <v>19.930675909878701</v>
      </c>
      <c r="E6292" s="16">
        <v>62.5</v>
      </c>
      <c r="F6292" s="16">
        <v>16597589</v>
      </c>
      <c r="G6292" s="16" t="s">
        <v>17</v>
      </c>
      <c r="H6292" s="16">
        <v>56833378</v>
      </c>
      <c r="I6292" s="16" t="s">
        <v>17</v>
      </c>
      <c r="J6292" s="16" t="s">
        <v>17</v>
      </c>
      <c r="K6292" s="16" t="s">
        <v>17</v>
      </c>
      <c r="L6292" s="16">
        <v>45303844.25</v>
      </c>
      <c r="M6292" s="16">
        <v>11127909.125</v>
      </c>
      <c r="N6292" s="16" t="s">
        <v>17</v>
      </c>
    </row>
    <row r="6293" spans="1:14" x14ac:dyDescent="0.25">
      <c r="A6293" s="15" t="s">
        <v>18870</v>
      </c>
      <c r="B6293" s="15" t="s">
        <v>18871</v>
      </c>
      <c r="C6293" s="15" t="s">
        <v>18872</v>
      </c>
      <c r="D6293" s="15">
        <v>36.186770428015599</v>
      </c>
      <c r="E6293" s="15">
        <v>55.6</v>
      </c>
      <c r="F6293" s="15">
        <v>192755477.79166701</v>
      </c>
      <c r="G6293" s="15">
        <v>201019561.75</v>
      </c>
      <c r="H6293" s="15">
        <v>210515558.25</v>
      </c>
      <c r="I6293" s="15">
        <v>107439129.541667</v>
      </c>
      <c r="J6293" s="15">
        <v>107379237.166667</v>
      </c>
      <c r="K6293" s="15">
        <v>87177247.833333299</v>
      </c>
      <c r="L6293" s="15">
        <v>210439866.58333299</v>
      </c>
      <c r="M6293" s="15">
        <v>128486328</v>
      </c>
      <c r="N6293" s="15">
        <v>222649574.66666701</v>
      </c>
    </row>
    <row r="6294" spans="1:14" x14ac:dyDescent="0.25">
      <c r="A6294" s="15" t="s">
        <v>18873</v>
      </c>
      <c r="B6294" s="15" t="s">
        <v>18874</v>
      </c>
      <c r="C6294" s="15" t="s">
        <v>18875</v>
      </c>
      <c r="D6294" s="15">
        <v>39.149888143176703</v>
      </c>
      <c r="E6294" s="16">
        <v>49.8</v>
      </c>
      <c r="F6294" s="16">
        <v>423110925.16666698</v>
      </c>
      <c r="G6294" s="16">
        <v>434113599.5625</v>
      </c>
      <c r="H6294" s="16">
        <v>426671349.91666698</v>
      </c>
      <c r="I6294" s="16">
        <v>375824909.66666698</v>
      </c>
      <c r="J6294" s="16">
        <v>438388869.16666698</v>
      </c>
      <c r="K6294" s="16">
        <v>363380376.5</v>
      </c>
      <c r="L6294" s="16">
        <v>385178998.16666698</v>
      </c>
      <c r="M6294" s="16">
        <v>272953167.83333302</v>
      </c>
      <c r="N6294" s="16">
        <v>402565212.91666698</v>
      </c>
    </row>
    <row r="6295" spans="1:14" x14ac:dyDescent="0.25">
      <c r="A6295" s="15" t="s">
        <v>18876</v>
      </c>
      <c r="B6295" s="15" t="s">
        <v>18877</v>
      </c>
      <c r="C6295" s="15" t="s">
        <v>18878</v>
      </c>
      <c r="D6295" s="15">
        <v>55.198019801980202</v>
      </c>
      <c r="E6295" s="16">
        <v>89</v>
      </c>
      <c r="F6295" s="16">
        <v>641239714.79166698</v>
      </c>
      <c r="G6295" s="16">
        <v>585035088.39583302</v>
      </c>
      <c r="H6295" s="16">
        <v>689306712.25</v>
      </c>
      <c r="I6295" s="16">
        <v>677094373.58333302</v>
      </c>
      <c r="J6295" s="16">
        <v>646781277.41666698</v>
      </c>
      <c r="K6295" s="16">
        <v>719031237.72916698</v>
      </c>
      <c r="L6295" s="16">
        <v>561167731.16666698</v>
      </c>
      <c r="M6295" s="16">
        <v>368912019.58333302</v>
      </c>
      <c r="N6295" s="16">
        <v>633332825.16666698</v>
      </c>
    </row>
    <row r="6296" spans="1:14" x14ac:dyDescent="0.25">
      <c r="A6296" s="15" t="s">
        <v>18879</v>
      </c>
      <c r="B6296" s="15" t="s">
        <v>18880</v>
      </c>
      <c r="C6296" s="15" t="s">
        <v>18881</v>
      </c>
      <c r="D6296" s="15">
        <v>20.0589970501475</v>
      </c>
      <c r="E6296" s="15">
        <v>37.700000000000003</v>
      </c>
      <c r="F6296" s="15">
        <v>141281196.5</v>
      </c>
      <c r="G6296" s="15">
        <v>127776019</v>
      </c>
      <c r="H6296" s="15">
        <v>172132607</v>
      </c>
      <c r="I6296" s="15">
        <v>138132977.83333299</v>
      </c>
      <c r="J6296" s="15">
        <v>127259182.5</v>
      </c>
      <c r="K6296" s="15">
        <v>132477352.625</v>
      </c>
      <c r="L6296" s="15">
        <v>124618168.5</v>
      </c>
      <c r="M6296" s="15">
        <v>43453627.375</v>
      </c>
      <c r="N6296" s="15">
        <v>124981106.1875</v>
      </c>
    </row>
    <row r="6297" spans="1:14" x14ac:dyDescent="0.25">
      <c r="A6297" s="15" t="s">
        <v>18882</v>
      </c>
      <c r="B6297" s="15" t="s">
        <v>18883</v>
      </c>
      <c r="C6297" s="15" t="s">
        <v>18884</v>
      </c>
      <c r="D6297" s="15">
        <v>15.0537634408602</v>
      </c>
      <c r="E6297" s="16">
        <v>20.9</v>
      </c>
      <c r="F6297" s="16" t="s">
        <v>17</v>
      </c>
      <c r="G6297" s="16">
        <v>16867385.25</v>
      </c>
      <c r="H6297" s="16" t="s">
        <v>17</v>
      </c>
      <c r="I6297" s="16" t="s">
        <v>17</v>
      </c>
      <c r="J6297" s="16" t="s">
        <v>17</v>
      </c>
      <c r="K6297" s="16" t="s">
        <v>17</v>
      </c>
      <c r="L6297" s="16" t="s">
        <v>17</v>
      </c>
      <c r="M6297" s="16" t="s">
        <v>17</v>
      </c>
      <c r="N6297" s="16" t="s">
        <v>17</v>
      </c>
    </row>
    <row r="6298" spans="1:14" x14ac:dyDescent="0.25">
      <c r="A6298" s="15" t="s">
        <v>18885</v>
      </c>
      <c r="B6298" s="15" t="s">
        <v>18886</v>
      </c>
      <c r="C6298" s="15" t="s">
        <v>18887</v>
      </c>
      <c r="D6298" s="15">
        <v>49.445324881140998</v>
      </c>
      <c r="E6298" s="16">
        <v>70.7</v>
      </c>
      <c r="F6298" s="16">
        <v>638332073.66666698</v>
      </c>
      <c r="G6298" s="16">
        <v>615445370.54166698</v>
      </c>
      <c r="H6298" s="16">
        <v>683328748.5</v>
      </c>
      <c r="I6298" s="16">
        <v>663520992</v>
      </c>
      <c r="J6298" s="16">
        <v>587514822.75</v>
      </c>
      <c r="K6298" s="16">
        <v>646310348.75</v>
      </c>
      <c r="L6298" s="16">
        <v>550574367.125</v>
      </c>
      <c r="M6298" s="16">
        <v>336888608.75</v>
      </c>
      <c r="N6298" s="16">
        <v>604232877.42708302</v>
      </c>
    </row>
    <row r="6299" spans="1:14" x14ac:dyDescent="0.25">
      <c r="A6299" s="15" t="s">
        <v>18888</v>
      </c>
      <c r="B6299" s="15" t="s">
        <v>18889</v>
      </c>
      <c r="C6299" s="15" t="s">
        <v>18890</v>
      </c>
      <c r="D6299" s="15">
        <v>1.2820512820512799</v>
      </c>
      <c r="E6299" s="15">
        <v>74</v>
      </c>
      <c r="F6299" s="15" t="s">
        <v>17</v>
      </c>
      <c r="G6299" s="15" t="s">
        <v>17</v>
      </c>
      <c r="H6299" s="15" t="s">
        <v>17</v>
      </c>
      <c r="I6299" s="15" t="s">
        <v>17</v>
      </c>
      <c r="J6299" s="15" t="s">
        <v>17</v>
      </c>
      <c r="K6299" s="15" t="s">
        <v>17</v>
      </c>
      <c r="L6299" s="15" t="s">
        <v>17</v>
      </c>
      <c r="M6299" s="15" t="s">
        <v>17</v>
      </c>
      <c r="N6299" s="15" t="s">
        <v>17</v>
      </c>
    </row>
    <row r="6300" spans="1:14" x14ac:dyDescent="0.25">
      <c r="A6300" s="15" t="s">
        <v>18891</v>
      </c>
      <c r="B6300" s="15" t="s">
        <v>18892</v>
      </c>
      <c r="C6300" s="15" t="s">
        <v>18893</v>
      </c>
      <c r="D6300" s="15">
        <v>2.5572005383580101</v>
      </c>
      <c r="E6300" s="16">
        <v>79.3</v>
      </c>
      <c r="F6300" s="16" t="s">
        <v>17</v>
      </c>
      <c r="G6300" s="16">
        <v>19499254.875</v>
      </c>
      <c r="H6300" s="16">
        <v>17577420</v>
      </c>
      <c r="I6300" s="16" t="s">
        <v>17</v>
      </c>
      <c r="J6300" s="16">
        <v>28416795</v>
      </c>
      <c r="K6300" s="16">
        <v>22862910.5</v>
      </c>
      <c r="L6300" s="16">
        <v>18475404.5</v>
      </c>
      <c r="M6300" s="16" t="s">
        <v>17</v>
      </c>
      <c r="N6300" s="16">
        <v>20427197</v>
      </c>
    </row>
    <row r="6301" spans="1:14" x14ac:dyDescent="0.25">
      <c r="A6301" s="15" t="s">
        <v>18894</v>
      </c>
      <c r="B6301" s="15" t="s">
        <v>18895</v>
      </c>
      <c r="C6301" s="15" t="s">
        <v>18896</v>
      </c>
      <c r="D6301" s="15">
        <v>18.023887079261701</v>
      </c>
      <c r="E6301" s="16">
        <v>102.1</v>
      </c>
      <c r="F6301" s="16">
        <v>64414841.833333299</v>
      </c>
      <c r="G6301" s="16">
        <v>88631260.71875</v>
      </c>
      <c r="H6301" s="16" t="s">
        <v>17</v>
      </c>
      <c r="I6301" s="16">
        <v>18939735.708333299</v>
      </c>
      <c r="J6301" s="16" t="s">
        <v>17</v>
      </c>
      <c r="K6301" s="16">
        <v>31005204.5</v>
      </c>
      <c r="L6301" s="16">
        <v>106338195.625</v>
      </c>
      <c r="M6301" s="16">
        <v>56840369.885416701</v>
      </c>
      <c r="N6301" s="16">
        <v>67643750.25</v>
      </c>
    </row>
    <row r="6302" spans="1:14" x14ac:dyDescent="0.25">
      <c r="A6302" s="15" t="s">
        <v>18897</v>
      </c>
      <c r="B6302" s="15" t="s">
        <v>18898</v>
      </c>
      <c r="C6302" s="15" t="s">
        <v>18899</v>
      </c>
      <c r="D6302" s="15">
        <v>62.126245847176101</v>
      </c>
      <c r="E6302" s="15">
        <v>33.9</v>
      </c>
      <c r="F6302" s="15">
        <v>728033072.16666698</v>
      </c>
      <c r="G6302" s="15">
        <v>744889284.16666698</v>
      </c>
      <c r="H6302" s="15">
        <v>694769364.83333302</v>
      </c>
      <c r="I6302" s="15">
        <v>766740013.33333302</v>
      </c>
      <c r="J6302" s="15">
        <v>711638036.41666698</v>
      </c>
      <c r="K6302" s="15">
        <v>892634419.54166698</v>
      </c>
      <c r="L6302" s="15">
        <v>724180139</v>
      </c>
      <c r="M6302" s="15">
        <v>585117538.875</v>
      </c>
      <c r="N6302" s="15">
        <v>709651813.5</v>
      </c>
    </row>
    <row r="6303" spans="1:14" x14ac:dyDescent="0.25">
      <c r="A6303" s="15" t="s">
        <v>18900</v>
      </c>
      <c r="B6303" s="15" t="s">
        <v>18901</v>
      </c>
      <c r="C6303" s="15" t="s">
        <v>18902</v>
      </c>
      <c r="D6303" s="15">
        <v>32.471264367816097</v>
      </c>
      <c r="E6303" s="16">
        <v>38.9</v>
      </c>
      <c r="F6303" s="16">
        <v>411267129.33333302</v>
      </c>
      <c r="G6303" s="16">
        <v>487395154</v>
      </c>
      <c r="H6303" s="16">
        <v>560089988.52083302</v>
      </c>
      <c r="I6303" s="16">
        <v>402706155</v>
      </c>
      <c r="J6303" s="16">
        <v>445033471.14583302</v>
      </c>
      <c r="K6303" s="16">
        <v>447090906.33333302</v>
      </c>
      <c r="L6303" s="16">
        <v>537441656.22916698</v>
      </c>
      <c r="M6303" s="16">
        <v>292221817.75</v>
      </c>
      <c r="N6303" s="16">
        <v>580118303</v>
      </c>
    </row>
    <row r="6304" spans="1:14" x14ac:dyDescent="0.25">
      <c r="A6304" s="15" t="s">
        <v>18903</v>
      </c>
      <c r="B6304" s="15" t="s">
        <v>18904</v>
      </c>
      <c r="C6304" s="15" t="s">
        <v>18905</v>
      </c>
      <c r="D6304" s="15">
        <v>23.566878980891701</v>
      </c>
      <c r="E6304" s="16">
        <v>18.3</v>
      </c>
      <c r="F6304" s="16" t="s">
        <v>17</v>
      </c>
      <c r="G6304" s="16" t="s">
        <v>17</v>
      </c>
      <c r="H6304" s="16">
        <v>45358357</v>
      </c>
      <c r="I6304" s="16" t="s">
        <v>17</v>
      </c>
      <c r="J6304" s="16" t="s">
        <v>17</v>
      </c>
      <c r="K6304" s="16" t="s">
        <v>17</v>
      </c>
      <c r="L6304" s="16">
        <v>66488750.5</v>
      </c>
      <c r="M6304" s="16">
        <v>36806224</v>
      </c>
      <c r="N6304" s="16">
        <v>69894046</v>
      </c>
    </row>
    <row r="6305" spans="1:14" x14ac:dyDescent="0.25">
      <c r="A6305" s="15" t="s">
        <v>18906</v>
      </c>
      <c r="B6305" s="15" t="s">
        <v>18907</v>
      </c>
      <c r="C6305" s="15" t="s">
        <v>18908</v>
      </c>
      <c r="D6305" s="15">
        <v>9.7674418604651194</v>
      </c>
      <c r="E6305" s="15">
        <v>24.6</v>
      </c>
      <c r="F6305" s="15">
        <v>17317319.75</v>
      </c>
      <c r="G6305" s="15">
        <v>13826077.75</v>
      </c>
      <c r="H6305" s="15">
        <v>15875299.078125</v>
      </c>
      <c r="I6305" s="15" t="s">
        <v>17</v>
      </c>
      <c r="J6305" s="15" t="s">
        <v>17</v>
      </c>
      <c r="K6305" s="15" t="s">
        <v>17</v>
      </c>
      <c r="L6305" s="15" t="s">
        <v>17</v>
      </c>
      <c r="M6305" s="15" t="s">
        <v>17</v>
      </c>
      <c r="N6305" s="15" t="s">
        <v>17</v>
      </c>
    </row>
    <row r="6306" spans="1:14" x14ac:dyDescent="0.25">
      <c r="A6306" s="15" t="s">
        <v>18909</v>
      </c>
      <c r="B6306" s="15" t="s">
        <v>18910</v>
      </c>
      <c r="C6306" s="15" t="s">
        <v>18911</v>
      </c>
      <c r="D6306" s="15">
        <v>27.413479052823298</v>
      </c>
      <c r="E6306" s="16">
        <v>123.8</v>
      </c>
      <c r="F6306" s="16">
        <v>428987962.79166698</v>
      </c>
      <c r="G6306" s="16">
        <v>400990534.08333302</v>
      </c>
      <c r="H6306" s="16">
        <v>439712802.66666698</v>
      </c>
      <c r="I6306" s="16">
        <v>314324846.16666698</v>
      </c>
      <c r="J6306" s="16">
        <v>317140293.66666698</v>
      </c>
      <c r="K6306" s="16">
        <v>341076964.66666698</v>
      </c>
      <c r="L6306" s="16">
        <v>343829892.16666698</v>
      </c>
      <c r="M6306" s="16">
        <v>224888207.8125</v>
      </c>
      <c r="N6306" s="16">
        <v>356051555.66666698</v>
      </c>
    </row>
    <row r="6307" spans="1:14" x14ac:dyDescent="0.25">
      <c r="A6307" s="15" t="s">
        <v>18912</v>
      </c>
      <c r="B6307" s="15" t="s">
        <v>18913</v>
      </c>
      <c r="C6307" s="15" t="s">
        <v>18914</v>
      </c>
      <c r="D6307" s="15">
        <v>3.21428571428571</v>
      </c>
      <c r="E6307" s="16">
        <v>211.6</v>
      </c>
      <c r="F6307" s="16" t="s">
        <v>17</v>
      </c>
      <c r="G6307" s="16" t="s">
        <v>17</v>
      </c>
      <c r="H6307" s="16" t="s">
        <v>17</v>
      </c>
      <c r="I6307" s="16" t="s">
        <v>17</v>
      </c>
      <c r="J6307" s="16" t="s">
        <v>17</v>
      </c>
      <c r="K6307" s="16">
        <v>6941712.75</v>
      </c>
      <c r="L6307" s="16">
        <v>3862978.96875</v>
      </c>
      <c r="M6307" s="16" t="s">
        <v>17</v>
      </c>
      <c r="N6307" s="16">
        <v>5190629.75</v>
      </c>
    </row>
    <row r="6308" spans="1:14" x14ac:dyDescent="0.25">
      <c r="A6308" s="15" t="s">
        <v>18915</v>
      </c>
      <c r="B6308" s="15" t="s">
        <v>18916</v>
      </c>
      <c r="C6308" s="15" t="s">
        <v>18917</v>
      </c>
      <c r="D6308" s="15">
        <v>3.55029585798817</v>
      </c>
      <c r="E6308" s="15">
        <v>76.599999999999994</v>
      </c>
      <c r="F6308" s="15" t="s">
        <v>17</v>
      </c>
      <c r="G6308" s="15" t="s">
        <v>17</v>
      </c>
      <c r="H6308" s="15">
        <v>12314781.75</v>
      </c>
      <c r="I6308" s="15" t="s">
        <v>17</v>
      </c>
      <c r="J6308" s="15" t="s">
        <v>17</v>
      </c>
      <c r="K6308" s="15" t="s">
        <v>17</v>
      </c>
      <c r="L6308" s="15" t="s">
        <v>17</v>
      </c>
      <c r="M6308" s="15">
        <v>4861950.6875</v>
      </c>
      <c r="N6308" s="15" t="s">
        <v>17</v>
      </c>
    </row>
    <row r="6309" spans="1:14" x14ac:dyDescent="0.25">
      <c r="A6309" s="15" t="s">
        <v>18918</v>
      </c>
      <c r="B6309" s="15" t="s">
        <v>18919</v>
      </c>
      <c r="C6309" s="15" t="s">
        <v>18920</v>
      </c>
      <c r="D6309" s="15">
        <v>3.3925686591276301</v>
      </c>
      <c r="E6309" s="16">
        <v>67.900000000000006</v>
      </c>
      <c r="F6309" s="16" t="s">
        <v>17</v>
      </c>
      <c r="G6309" s="16" t="s">
        <v>17</v>
      </c>
      <c r="H6309" s="16">
        <v>14894235.625</v>
      </c>
      <c r="I6309" s="16" t="s">
        <v>17</v>
      </c>
      <c r="J6309" s="16" t="s">
        <v>17</v>
      </c>
      <c r="K6309" s="16" t="s">
        <v>17</v>
      </c>
      <c r="L6309" s="16" t="s">
        <v>17</v>
      </c>
      <c r="M6309" s="16" t="s">
        <v>17</v>
      </c>
      <c r="N6309" s="16" t="s">
        <v>17</v>
      </c>
    </row>
    <row r="6310" spans="1:14" x14ac:dyDescent="0.25">
      <c r="A6310" s="15" t="s">
        <v>18921</v>
      </c>
      <c r="B6310" s="15" t="s">
        <v>18922</v>
      </c>
      <c r="C6310" s="15" t="s">
        <v>18923</v>
      </c>
      <c r="D6310" s="15">
        <v>14.337349397590399</v>
      </c>
      <c r="E6310" s="16">
        <v>92.9</v>
      </c>
      <c r="F6310" s="16">
        <v>56091178.541666701</v>
      </c>
      <c r="G6310" s="16">
        <v>63583025.46875</v>
      </c>
      <c r="H6310" s="16">
        <v>70101845.34375</v>
      </c>
      <c r="I6310" s="16">
        <v>24342880.708333299</v>
      </c>
      <c r="J6310" s="16">
        <v>26006602.791666701</v>
      </c>
      <c r="K6310" s="16">
        <v>23490452</v>
      </c>
      <c r="L6310" s="16">
        <v>48754443.333333299</v>
      </c>
      <c r="M6310" s="16">
        <v>28597882.208333299</v>
      </c>
      <c r="N6310" s="16">
        <v>30353146</v>
      </c>
    </row>
    <row r="6311" spans="1:14" x14ac:dyDescent="0.25">
      <c r="A6311" s="15" t="s">
        <v>18924</v>
      </c>
      <c r="B6311" s="15" t="s">
        <v>18925</v>
      </c>
      <c r="C6311" s="15" t="s">
        <v>18926</v>
      </c>
      <c r="D6311" s="15">
        <v>24.529569892473098</v>
      </c>
      <c r="E6311" s="16">
        <v>152</v>
      </c>
      <c r="F6311" s="16">
        <v>179606690.75</v>
      </c>
      <c r="G6311" s="16">
        <v>205418238.54166701</v>
      </c>
      <c r="H6311" s="16">
        <v>200612302</v>
      </c>
      <c r="I6311" s="16">
        <v>186446634.58333299</v>
      </c>
      <c r="J6311" s="16">
        <v>228524445</v>
      </c>
      <c r="K6311" s="16">
        <v>228951259.66666701</v>
      </c>
      <c r="L6311" s="16">
        <v>253065110.41666701</v>
      </c>
      <c r="M6311" s="16">
        <v>146908860.625</v>
      </c>
      <c r="N6311" s="16">
        <v>260319418.16666701</v>
      </c>
    </row>
    <row r="6312" spans="1:14" x14ac:dyDescent="0.25">
      <c r="A6312" s="15" t="s">
        <v>18927</v>
      </c>
      <c r="B6312" s="15" t="s">
        <v>18928</v>
      </c>
      <c r="C6312" s="15" t="s">
        <v>18929</v>
      </c>
      <c r="D6312" s="15">
        <v>72.302158273381295</v>
      </c>
      <c r="E6312" s="15">
        <v>60.3</v>
      </c>
      <c r="F6312" s="15">
        <v>1281468158.0833299</v>
      </c>
      <c r="G6312" s="15">
        <v>1287329818.5</v>
      </c>
      <c r="H6312" s="15">
        <v>1436687984.8333299</v>
      </c>
      <c r="I6312" s="15">
        <v>1377041293.5</v>
      </c>
      <c r="J6312" s="15">
        <v>1348595238.6666701</v>
      </c>
      <c r="K6312" s="15">
        <v>1425298548.25</v>
      </c>
      <c r="L6312" s="15">
        <v>1391035956.6666701</v>
      </c>
      <c r="M6312" s="15">
        <v>800843261.20833302</v>
      </c>
      <c r="N6312" s="15">
        <v>1384758001.5</v>
      </c>
    </row>
    <row r="6313" spans="1:14" x14ac:dyDescent="0.25">
      <c r="A6313" s="15" t="s">
        <v>18930</v>
      </c>
      <c r="B6313" s="15" t="s">
        <v>18931</v>
      </c>
      <c r="C6313" s="15" t="s">
        <v>18932</v>
      </c>
      <c r="D6313" s="15">
        <v>5.6013179571663896</v>
      </c>
      <c r="E6313" s="16">
        <v>66.099999999999994</v>
      </c>
      <c r="F6313" s="16">
        <v>18500874.25</v>
      </c>
      <c r="G6313" s="16">
        <v>21402437.0625</v>
      </c>
      <c r="H6313" s="16">
        <v>27031643.75</v>
      </c>
      <c r="I6313" s="16">
        <v>21205120.1875</v>
      </c>
      <c r="J6313" s="16">
        <v>21372989.25</v>
      </c>
      <c r="K6313" s="16">
        <v>29592694.75</v>
      </c>
      <c r="L6313" s="16">
        <v>23684940.328125</v>
      </c>
      <c r="M6313" s="16">
        <v>10011296.53125</v>
      </c>
      <c r="N6313" s="16">
        <v>32293776.625</v>
      </c>
    </row>
    <row r="6314" spans="1:14" x14ac:dyDescent="0.25">
      <c r="A6314" s="15" t="s">
        <v>18933</v>
      </c>
      <c r="B6314" s="15" t="s">
        <v>18934</v>
      </c>
      <c r="C6314" s="15" t="s">
        <v>18935</v>
      </c>
      <c r="D6314" s="15">
        <v>5.9210526315789496</v>
      </c>
      <c r="E6314" s="16">
        <v>68.400000000000006</v>
      </c>
      <c r="F6314" s="16" t="s">
        <v>17</v>
      </c>
      <c r="G6314" s="16">
        <v>12260854.75</v>
      </c>
      <c r="H6314" s="16">
        <v>31255529.875</v>
      </c>
      <c r="I6314" s="16">
        <v>28875538.84375</v>
      </c>
      <c r="J6314" s="16">
        <v>20174519.75</v>
      </c>
      <c r="K6314" s="16">
        <v>13534088.125</v>
      </c>
      <c r="L6314" s="16">
        <v>29466094.96875</v>
      </c>
      <c r="M6314" s="16">
        <v>8637679.125</v>
      </c>
      <c r="N6314" s="16">
        <v>16165461</v>
      </c>
    </row>
    <row r="6315" spans="1:14" x14ac:dyDescent="0.25">
      <c r="A6315" s="15" t="s">
        <v>18936</v>
      </c>
      <c r="B6315" s="15" t="s">
        <v>18937</v>
      </c>
      <c r="C6315" s="15" t="s">
        <v>18938</v>
      </c>
      <c r="D6315" s="15">
        <v>7.1823204419889501</v>
      </c>
      <c r="E6315" s="15">
        <v>40.9</v>
      </c>
      <c r="F6315" s="15" t="s">
        <v>17</v>
      </c>
      <c r="G6315" s="15" t="s">
        <v>17</v>
      </c>
      <c r="H6315" s="15">
        <v>13173909.625</v>
      </c>
      <c r="I6315" s="15">
        <v>15215034.5</v>
      </c>
      <c r="J6315" s="15">
        <v>16669751.5</v>
      </c>
      <c r="K6315" s="15" t="s">
        <v>17</v>
      </c>
      <c r="L6315" s="15">
        <v>18954376.5</v>
      </c>
      <c r="M6315" s="15">
        <v>18255971.5</v>
      </c>
      <c r="N6315" s="15" t="s">
        <v>17</v>
      </c>
    </row>
    <row r="6316" spans="1:14" x14ac:dyDescent="0.25">
      <c r="A6316" s="15" t="s">
        <v>18939</v>
      </c>
      <c r="B6316" s="15" t="s">
        <v>18940</v>
      </c>
      <c r="C6316" s="15" t="s">
        <v>18941</v>
      </c>
      <c r="D6316" s="15">
        <v>6.2841530054644803</v>
      </c>
      <c r="E6316" s="16">
        <v>123.5</v>
      </c>
      <c r="F6316" s="16">
        <v>19205951.75</v>
      </c>
      <c r="G6316" s="16">
        <v>27951017.5</v>
      </c>
      <c r="H6316" s="16">
        <v>10054796.75</v>
      </c>
      <c r="I6316" s="16">
        <v>23794912</v>
      </c>
      <c r="J6316" s="16">
        <v>25208873.5</v>
      </c>
      <c r="K6316" s="16">
        <v>35659466</v>
      </c>
      <c r="L6316" s="16" t="s">
        <v>17</v>
      </c>
      <c r="M6316" s="16">
        <v>9533753.46875</v>
      </c>
      <c r="N6316" s="16">
        <v>33347208</v>
      </c>
    </row>
    <row r="6317" spans="1:14" x14ac:dyDescent="0.25">
      <c r="A6317" s="15" t="s">
        <v>18942</v>
      </c>
      <c r="B6317" s="15" t="s">
        <v>18943</v>
      </c>
      <c r="C6317" s="15" t="s">
        <v>18944</v>
      </c>
      <c r="D6317" s="15">
        <v>15.3465346534653</v>
      </c>
      <c r="E6317" s="16">
        <v>67</v>
      </c>
      <c r="F6317" s="16">
        <v>28561480</v>
      </c>
      <c r="G6317" s="16">
        <v>18796713.75</v>
      </c>
      <c r="H6317" s="16">
        <v>50960291.708333299</v>
      </c>
      <c r="I6317" s="16">
        <v>93078205</v>
      </c>
      <c r="J6317" s="16">
        <v>21849346.5</v>
      </c>
      <c r="K6317" s="16" t="s">
        <v>17</v>
      </c>
      <c r="L6317" s="16" t="s">
        <v>17</v>
      </c>
      <c r="M6317" s="16">
        <v>21347125.25</v>
      </c>
      <c r="N6317" s="16">
        <v>112615673.25</v>
      </c>
    </row>
    <row r="6318" spans="1:14" x14ac:dyDescent="0.25">
      <c r="A6318" s="15" t="s">
        <v>18945</v>
      </c>
      <c r="B6318" s="15" t="s">
        <v>18946</v>
      </c>
      <c r="C6318" s="15" t="s">
        <v>18947</v>
      </c>
      <c r="D6318" s="15">
        <v>17.471264367816101</v>
      </c>
      <c r="E6318" s="15">
        <v>48.6</v>
      </c>
      <c r="F6318" s="15">
        <v>10737737.875</v>
      </c>
      <c r="G6318" s="15" t="s">
        <v>17</v>
      </c>
      <c r="H6318" s="15">
        <v>47558218</v>
      </c>
      <c r="I6318" s="15" t="s">
        <v>17</v>
      </c>
      <c r="J6318" s="15">
        <v>10652129.40625</v>
      </c>
      <c r="K6318" s="15">
        <v>12718792.96875</v>
      </c>
      <c r="L6318" s="15">
        <v>6067890.625</v>
      </c>
      <c r="M6318" s="15">
        <v>2055709.4375</v>
      </c>
      <c r="N6318" s="15">
        <v>10708137.03125</v>
      </c>
    </row>
    <row r="6319" spans="1:14" x14ac:dyDescent="0.25">
      <c r="A6319" s="15" t="s">
        <v>18948</v>
      </c>
      <c r="B6319" s="15" t="s">
        <v>18949</v>
      </c>
      <c r="C6319" s="15" t="s">
        <v>18950</v>
      </c>
      <c r="D6319" s="15">
        <v>12.4423963133641</v>
      </c>
      <c r="E6319" s="16">
        <v>48.3</v>
      </c>
      <c r="F6319" s="16">
        <v>39012996.75</v>
      </c>
      <c r="G6319" s="16" t="s">
        <v>17</v>
      </c>
      <c r="H6319" s="16" t="s">
        <v>17</v>
      </c>
      <c r="I6319" s="16" t="s">
        <v>17</v>
      </c>
      <c r="J6319" s="16" t="s">
        <v>17</v>
      </c>
      <c r="K6319" s="16" t="s">
        <v>17</v>
      </c>
      <c r="L6319" s="16" t="s">
        <v>17</v>
      </c>
      <c r="M6319" s="16" t="s">
        <v>17</v>
      </c>
      <c r="N6319" s="16" t="s">
        <v>17</v>
      </c>
    </row>
    <row r="6320" spans="1:14" x14ac:dyDescent="0.25">
      <c r="A6320" s="15" t="s">
        <v>18951</v>
      </c>
      <c r="B6320" s="15" t="s">
        <v>18952</v>
      </c>
      <c r="C6320" s="15" t="s">
        <v>18953</v>
      </c>
      <c r="D6320" s="15">
        <v>25.324675324675301</v>
      </c>
      <c r="E6320" s="16">
        <v>36</v>
      </c>
      <c r="F6320" s="16">
        <v>442182659.83333302</v>
      </c>
      <c r="G6320" s="16">
        <v>410723160.20833302</v>
      </c>
      <c r="H6320" s="16">
        <v>1034910985.70833</v>
      </c>
      <c r="I6320" s="16">
        <v>659749396.66666698</v>
      </c>
      <c r="J6320" s="16">
        <v>863872412.33333302</v>
      </c>
      <c r="K6320" s="16">
        <v>680082633.75</v>
      </c>
      <c r="L6320" s="16">
        <v>444148810.66666698</v>
      </c>
      <c r="M6320" s="16">
        <v>314156774.45833302</v>
      </c>
      <c r="N6320" s="16">
        <v>571561116.375</v>
      </c>
    </row>
    <row r="6321" spans="1:14" x14ac:dyDescent="0.25">
      <c r="A6321" s="15" t="s">
        <v>18954</v>
      </c>
      <c r="B6321" s="15" t="s">
        <v>18955</v>
      </c>
      <c r="C6321" s="15" t="s">
        <v>18956</v>
      </c>
      <c r="D6321" s="15">
        <v>30.5555555555556</v>
      </c>
      <c r="E6321" s="15">
        <v>41.7</v>
      </c>
      <c r="F6321" s="15">
        <v>90888696.03125</v>
      </c>
      <c r="G6321" s="15">
        <v>38931863.875</v>
      </c>
      <c r="H6321" s="15">
        <v>69396215</v>
      </c>
      <c r="I6321" s="15">
        <v>145978376.25</v>
      </c>
      <c r="J6321" s="15">
        <v>129720767.65625</v>
      </c>
      <c r="K6321" s="15">
        <v>72202111.46875</v>
      </c>
      <c r="L6321" s="15">
        <v>14940894.5625</v>
      </c>
      <c r="M6321" s="15">
        <v>7586106</v>
      </c>
      <c r="N6321" s="15">
        <v>130103438.25</v>
      </c>
    </row>
    <row r="6322" spans="1:14" x14ac:dyDescent="0.25">
      <c r="A6322" s="15" t="s">
        <v>18957</v>
      </c>
      <c r="B6322" s="15" t="s">
        <v>18958</v>
      </c>
      <c r="C6322" s="15" t="s">
        <v>18959</v>
      </c>
      <c r="D6322" s="15">
        <v>19.474313022700098</v>
      </c>
      <c r="E6322" s="16">
        <v>91.7</v>
      </c>
      <c r="F6322" s="16">
        <v>26378435.416666701</v>
      </c>
      <c r="G6322" s="16">
        <v>27904862.0625</v>
      </c>
      <c r="H6322" s="16">
        <v>35184917.75</v>
      </c>
      <c r="I6322" s="16">
        <v>32104241.166666701</v>
      </c>
      <c r="J6322" s="16">
        <v>22358008</v>
      </c>
      <c r="K6322" s="16">
        <v>19181155.604166701</v>
      </c>
      <c r="L6322" s="16">
        <v>37848512.4375</v>
      </c>
      <c r="M6322" s="16">
        <v>8629835.375</v>
      </c>
      <c r="N6322" s="16">
        <v>29586238.208333299</v>
      </c>
    </row>
    <row r="6323" spans="1:14" x14ac:dyDescent="0.25">
      <c r="A6323" s="15" t="s">
        <v>18960</v>
      </c>
      <c r="B6323" s="15" t="s">
        <v>18961</v>
      </c>
      <c r="C6323" s="15" t="s">
        <v>18962</v>
      </c>
      <c r="D6323" s="15">
        <v>0.77806595035198201</v>
      </c>
      <c r="E6323" s="16">
        <v>300.8</v>
      </c>
      <c r="F6323" s="16" t="s">
        <v>17</v>
      </c>
      <c r="G6323" s="16">
        <v>4763483.25</v>
      </c>
      <c r="H6323" s="16" t="s">
        <v>17</v>
      </c>
      <c r="I6323" s="16">
        <v>732172608</v>
      </c>
      <c r="J6323" s="16">
        <v>354030818.25</v>
      </c>
      <c r="K6323" s="16" t="s">
        <v>17</v>
      </c>
      <c r="L6323" s="16">
        <v>121864270</v>
      </c>
      <c r="M6323" s="16">
        <v>105600866.625</v>
      </c>
      <c r="N6323" s="16" t="s">
        <v>17</v>
      </c>
    </row>
    <row r="6324" spans="1:14" x14ac:dyDescent="0.25">
      <c r="A6324" s="15" t="s">
        <v>18963</v>
      </c>
      <c r="B6324" s="15" t="s">
        <v>18964</v>
      </c>
      <c r="C6324" s="15" t="s">
        <v>18965</v>
      </c>
      <c r="D6324" s="15">
        <v>8.2644628099173598</v>
      </c>
      <c r="E6324" s="15">
        <v>56</v>
      </c>
      <c r="F6324" s="15">
        <v>14499946.625</v>
      </c>
      <c r="G6324" s="15">
        <v>11995540.5</v>
      </c>
      <c r="H6324" s="15">
        <v>14761180.3125</v>
      </c>
      <c r="I6324" s="15" t="s">
        <v>17</v>
      </c>
      <c r="J6324" s="15" t="s">
        <v>17</v>
      </c>
      <c r="K6324" s="15" t="s">
        <v>17</v>
      </c>
      <c r="L6324" s="15" t="s">
        <v>17</v>
      </c>
      <c r="M6324" s="15" t="s">
        <v>17</v>
      </c>
      <c r="N6324" s="15" t="s">
        <v>17</v>
      </c>
    </row>
    <row r="6325" spans="1:14" x14ac:dyDescent="0.25">
      <c r="A6325" s="15" t="s">
        <v>18966</v>
      </c>
      <c r="B6325" s="15" t="s">
        <v>18967</v>
      </c>
      <c r="C6325" s="15" t="s">
        <v>18968</v>
      </c>
      <c r="D6325" s="15">
        <v>27.272727272727298</v>
      </c>
      <c r="E6325" s="16">
        <v>63.2</v>
      </c>
      <c r="F6325" s="16" t="s">
        <v>17</v>
      </c>
      <c r="G6325" s="16">
        <v>52760071.479166701</v>
      </c>
      <c r="H6325" s="16" t="s">
        <v>17</v>
      </c>
      <c r="I6325" s="16">
        <v>71324993.25</v>
      </c>
      <c r="J6325" s="16">
        <v>74073246.791666701</v>
      </c>
      <c r="K6325" s="16">
        <v>80380057.833333299</v>
      </c>
      <c r="L6325" s="16">
        <v>70044667.25</v>
      </c>
      <c r="M6325" s="16">
        <v>27683836.583333299</v>
      </c>
      <c r="N6325" s="16">
        <v>67135885.645833299</v>
      </c>
    </row>
    <row r="6326" spans="1:14" x14ac:dyDescent="0.25">
      <c r="A6326" s="15" t="s">
        <v>18969</v>
      </c>
      <c r="B6326" s="15" t="s">
        <v>18970</v>
      </c>
      <c r="C6326" s="15" t="s">
        <v>18971</v>
      </c>
      <c r="D6326" s="15">
        <v>3.6446469248291602</v>
      </c>
      <c r="E6326" s="16">
        <v>50.2</v>
      </c>
      <c r="F6326" s="16">
        <v>8943322.5</v>
      </c>
      <c r="G6326" s="16">
        <v>6175561.40625</v>
      </c>
      <c r="H6326" s="16">
        <v>13967796.75</v>
      </c>
      <c r="I6326" s="16">
        <v>10038565</v>
      </c>
      <c r="J6326" s="16" t="s">
        <v>17</v>
      </c>
      <c r="K6326" s="16">
        <v>8498451.625</v>
      </c>
      <c r="L6326" s="16" t="s">
        <v>17</v>
      </c>
      <c r="M6326" s="16">
        <v>3179399.375</v>
      </c>
      <c r="N6326" s="16">
        <v>8494344.5</v>
      </c>
    </row>
    <row r="6327" spans="1:14" x14ac:dyDescent="0.25">
      <c r="A6327" s="15" t="s">
        <v>18972</v>
      </c>
      <c r="B6327" s="15" t="s">
        <v>18973</v>
      </c>
      <c r="C6327" s="15" t="s">
        <v>18974</v>
      </c>
      <c r="D6327" s="15">
        <v>22.4</v>
      </c>
      <c r="E6327" s="15">
        <v>55.5</v>
      </c>
      <c r="F6327" s="15">
        <v>87526765.583333299</v>
      </c>
      <c r="G6327" s="15">
        <v>36822114.833333299</v>
      </c>
      <c r="H6327" s="15">
        <v>21161289.5</v>
      </c>
      <c r="I6327" s="15" t="s">
        <v>17</v>
      </c>
      <c r="J6327" s="15">
        <v>36543113.125</v>
      </c>
      <c r="K6327" s="15">
        <v>35469810</v>
      </c>
      <c r="L6327" s="15">
        <v>40698443.625</v>
      </c>
      <c r="M6327" s="15">
        <v>4035158.875</v>
      </c>
      <c r="N6327" s="15">
        <v>33350826.770833299</v>
      </c>
    </row>
    <row r="6328" spans="1:14" x14ac:dyDescent="0.25">
      <c r="A6328" s="15" t="s">
        <v>18975</v>
      </c>
      <c r="B6328" s="15" t="s">
        <v>18976</v>
      </c>
      <c r="C6328" s="15" t="s">
        <v>18977</v>
      </c>
      <c r="D6328" s="15">
        <v>43.609022556390997</v>
      </c>
      <c r="E6328" s="16">
        <v>44.2</v>
      </c>
      <c r="F6328" s="16">
        <v>279851120</v>
      </c>
      <c r="G6328" s="16">
        <v>93997668.125</v>
      </c>
      <c r="H6328" s="16">
        <v>70064250.583333299</v>
      </c>
      <c r="I6328" s="16">
        <v>84392647.5</v>
      </c>
      <c r="J6328" s="16" t="s">
        <v>17</v>
      </c>
      <c r="K6328" s="16">
        <v>124632209</v>
      </c>
      <c r="L6328" s="16">
        <v>157590991</v>
      </c>
      <c r="M6328" s="16">
        <v>19110885.25</v>
      </c>
      <c r="N6328" s="16">
        <v>64937968.9375</v>
      </c>
    </row>
    <row r="6329" spans="1:14" x14ac:dyDescent="0.25">
      <c r="A6329" s="15" t="s">
        <v>18978</v>
      </c>
      <c r="B6329" s="15" t="s">
        <v>18979</v>
      </c>
      <c r="C6329" s="15" t="s">
        <v>18980</v>
      </c>
      <c r="D6329" s="15">
        <v>33.016627078384801</v>
      </c>
      <c r="E6329" s="16">
        <v>48</v>
      </c>
      <c r="F6329" s="16">
        <v>60306642.583333299</v>
      </c>
      <c r="G6329" s="16">
        <v>64212600.666666701</v>
      </c>
      <c r="H6329" s="16">
        <v>67410516.166666701</v>
      </c>
      <c r="I6329" s="16">
        <v>104195682</v>
      </c>
      <c r="J6329" s="16">
        <v>90069744</v>
      </c>
      <c r="K6329" s="16">
        <v>96216077.333333299</v>
      </c>
      <c r="L6329" s="16">
        <v>79800413.75</v>
      </c>
      <c r="M6329" s="16">
        <v>57062406.604166701</v>
      </c>
      <c r="N6329" s="16">
        <v>139509715.91666701</v>
      </c>
    </row>
    <row r="6330" spans="1:14" x14ac:dyDescent="0.25">
      <c r="A6330" s="15" t="s">
        <v>18981</v>
      </c>
      <c r="B6330" s="15" t="s">
        <v>18982</v>
      </c>
      <c r="C6330" s="15" t="s">
        <v>18983</v>
      </c>
      <c r="D6330" s="15">
        <v>14.485981308411199</v>
      </c>
      <c r="E6330" s="16">
        <v>24.7</v>
      </c>
      <c r="F6330" s="16">
        <v>84970053.125</v>
      </c>
      <c r="G6330" s="16">
        <v>79937605.75</v>
      </c>
      <c r="H6330" s="16">
        <v>85923717.5</v>
      </c>
      <c r="I6330" s="16">
        <v>99616974.375</v>
      </c>
      <c r="J6330" s="16">
        <v>78034340.75</v>
      </c>
      <c r="K6330" s="16">
        <v>103825703.5</v>
      </c>
      <c r="L6330" s="16">
        <v>58308240.75</v>
      </c>
      <c r="M6330" s="16">
        <v>13126589.5</v>
      </c>
      <c r="N6330" s="16">
        <v>86516585</v>
      </c>
    </row>
    <row r="6331" spans="1:14" x14ac:dyDescent="0.25">
      <c r="A6331" s="15" t="s">
        <v>18984</v>
      </c>
      <c r="B6331" s="15" t="s">
        <v>18985</v>
      </c>
      <c r="C6331" s="15" t="s">
        <v>18986</v>
      </c>
      <c r="D6331" s="15">
        <v>38.320775026910702</v>
      </c>
      <c r="E6331" s="16">
        <v>105.6</v>
      </c>
      <c r="F6331" s="16">
        <v>356914573.5</v>
      </c>
      <c r="G6331" s="16">
        <v>334352581.58333302</v>
      </c>
      <c r="H6331" s="16">
        <v>402509871.66666698</v>
      </c>
      <c r="I6331" s="16">
        <v>354848306.83333302</v>
      </c>
      <c r="J6331" s="16">
        <v>312163267</v>
      </c>
      <c r="K6331" s="16">
        <v>306507975.02083302</v>
      </c>
      <c r="L6331" s="16">
        <v>299586283.75</v>
      </c>
      <c r="M6331" s="16">
        <v>149722709.79166701</v>
      </c>
      <c r="N6331" s="16">
        <v>320692021.8125</v>
      </c>
    </row>
    <row r="6332" spans="1:14" x14ac:dyDescent="0.25">
      <c r="A6332" s="15" t="s">
        <v>18987</v>
      </c>
      <c r="B6332" s="15" t="s">
        <v>18988</v>
      </c>
      <c r="C6332" s="15" t="s">
        <v>18989</v>
      </c>
      <c r="D6332" s="15">
        <v>3.1055900621118</v>
      </c>
      <c r="E6332" s="16">
        <v>125.2</v>
      </c>
      <c r="F6332" s="16">
        <v>28337558.65625</v>
      </c>
      <c r="G6332" s="16">
        <v>39639603.5</v>
      </c>
      <c r="H6332" s="16" t="s">
        <v>17</v>
      </c>
      <c r="I6332" s="16" t="s">
        <v>17</v>
      </c>
      <c r="J6332" s="16" t="s">
        <v>17</v>
      </c>
      <c r="K6332" s="16" t="s">
        <v>17</v>
      </c>
      <c r="L6332" s="16">
        <v>6183495.125</v>
      </c>
      <c r="M6332" s="16" t="s">
        <v>17</v>
      </c>
      <c r="N6332" s="16">
        <v>11455083.5</v>
      </c>
    </row>
    <row r="6333" spans="1:14" x14ac:dyDescent="0.25">
      <c r="A6333" s="15" t="s">
        <v>18990</v>
      </c>
      <c r="B6333" s="15" t="s">
        <v>18991</v>
      </c>
      <c r="C6333" s="15" t="s">
        <v>18992</v>
      </c>
      <c r="D6333" s="15">
        <v>40.255591054313101</v>
      </c>
      <c r="E6333" s="15">
        <v>34.200000000000003</v>
      </c>
      <c r="F6333" s="15">
        <v>39702668.3125</v>
      </c>
      <c r="G6333" s="15">
        <v>77713775.302083299</v>
      </c>
      <c r="H6333" s="15">
        <v>94522428.640625</v>
      </c>
      <c r="I6333" s="15" t="s">
        <v>17</v>
      </c>
      <c r="J6333" s="15">
        <v>55682282</v>
      </c>
      <c r="K6333" s="15">
        <v>31605879.75</v>
      </c>
      <c r="L6333" s="15">
        <v>127832760</v>
      </c>
      <c r="M6333" s="15">
        <v>89766397.791666701</v>
      </c>
      <c r="N6333" s="15">
        <v>164101611.91666701</v>
      </c>
    </row>
    <row r="6334" spans="1:14" x14ac:dyDescent="0.25">
      <c r="A6334" s="15" t="s">
        <v>18993</v>
      </c>
      <c r="B6334" s="15" t="s">
        <v>18994</v>
      </c>
      <c r="C6334" s="15" t="s">
        <v>18995</v>
      </c>
      <c r="D6334" s="15">
        <v>64.326647564469894</v>
      </c>
      <c r="E6334" s="16">
        <v>77</v>
      </c>
      <c r="F6334" s="16">
        <v>3349924511.3333302</v>
      </c>
      <c r="G6334" s="16">
        <v>3296418427.3333302</v>
      </c>
      <c r="H6334" s="16">
        <v>3709403329.8333302</v>
      </c>
      <c r="I6334" s="16">
        <v>2418068428.2916698</v>
      </c>
      <c r="J6334" s="16">
        <v>2637287510.6666698</v>
      </c>
      <c r="K6334" s="16">
        <v>1517597438.4166701</v>
      </c>
      <c r="L6334" s="16">
        <v>1907370745.3333299</v>
      </c>
      <c r="M6334" s="16">
        <v>1874722581.1666701</v>
      </c>
      <c r="N6334" s="16">
        <v>2857343805.8333302</v>
      </c>
    </row>
    <row r="6335" spans="1:14" x14ac:dyDescent="0.25">
      <c r="A6335" s="15" t="s">
        <v>18996</v>
      </c>
      <c r="B6335" s="15" t="s">
        <v>18997</v>
      </c>
      <c r="C6335" s="15" t="s">
        <v>18998</v>
      </c>
      <c r="D6335" s="15">
        <v>35.365853658536601</v>
      </c>
      <c r="E6335" s="16">
        <v>29.1</v>
      </c>
      <c r="F6335" s="16">
        <v>1457050160.6666701</v>
      </c>
      <c r="G6335" s="16">
        <v>1361096919.25</v>
      </c>
      <c r="H6335" s="16">
        <v>1402642573.8333299</v>
      </c>
      <c r="I6335" s="16">
        <v>1395555464.3333299</v>
      </c>
      <c r="J6335" s="16">
        <v>1369561631.875</v>
      </c>
      <c r="K6335" s="16">
        <v>1390708185.6666701</v>
      </c>
      <c r="L6335" s="16">
        <v>1210904734.2083299</v>
      </c>
      <c r="M6335" s="16">
        <v>867533842.91666698</v>
      </c>
      <c r="N6335" s="16">
        <v>1257470785.1666701</v>
      </c>
    </row>
    <row r="6336" spans="1:14" x14ac:dyDescent="0.25">
      <c r="A6336" s="15" t="s">
        <v>18999</v>
      </c>
      <c r="B6336" s="15" t="s">
        <v>19000</v>
      </c>
      <c r="C6336" s="15" t="s">
        <v>19001</v>
      </c>
      <c r="D6336" s="15">
        <v>1.54867256637168</v>
      </c>
      <c r="E6336" s="15">
        <v>49.5</v>
      </c>
      <c r="F6336" s="15" t="s">
        <v>17</v>
      </c>
      <c r="G6336" s="15" t="s">
        <v>17</v>
      </c>
      <c r="H6336" s="15" t="s">
        <v>17</v>
      </c>
      <c r="I6336" s="15">
        <v>58927629</v>
      </c>
      <c r="J6336" s="15">
        <v>56044015</v>
      </c>
      <c r="K6336" s="15">
        <v>46029342</v>
      </c>
      <c r="L6336" s="15">
        <v>21441164</v>
      </c>
      <c r="M6336" s="15">
        <v>48330399</v>
      </c>
      <c r="N6336" s="15" t="s">
        <v>17</v>
      </c>
    </row>
    <row r="6337" spans="1:14" x14ac:dyDescent="0.25">
      <c r="A6337" s="15" t="s">
        <v>19002</v>
      </c>
      <c r="B6337" s="15" t="s">
        <v>19003</v>
      </c>
      <c r="C6337" s="15" t="s">
        <v>19004</v>
      </c>
      <c r="D6337" s="15">
        <v>15.9763313609467</v>
      </c>
      <c r="E6337" s="16">
        <v>38.700000000000003</v>
      </c>
      <c r="F6337" s="16">
        <v>24676769.25</v>
      </c>
      <c r="G6337" s="16">
        <v>33542275.875</v>
      </c>
      <c r="H6337" s="16">
        <v>36599240.34375</v>
      </c>
      <c r="I6337" s="16">
        <v>30985927.46875</v>
      </c>
      <c r="J6337" s="16">
        <v>34022820.5</v>
      </c>
      <c r="K6337" s="16">
        <v>37542397.3125</v>
      </c>
      <c r="L6337" s="16">
        <v>33027571</v>
      </c>
      <c r="M6337" s="16">
        <v>20986220.25</v>
      </c>
      <c r="N6337" s="16" t="s">
        <v>17</v>
      </c>
    </row>
    <row r="6338" spans="1:14" x14ac:dyDescent="0.25">
      <c r="A6338" s="15" t="s">
        <v>19005</v>
      </c>
      <c r="B6338" s="15" t="s">
        <v>19006</v>
      </c>
      <c r="C6338" s="15" t="s">
        <v>19007</v>
      </c>
      <c r="D6338" s="15">
        <v>61.560693641618499</v>
      </c>
      <c r="E6338" s="16">
        <v>39.5</v>
      </c>
      <c r="F6338" s="16">
        <v>831487426.76041698</v>
      </c>
      <c r="G6338" s="16">
        <v>692706351.83333302</v>
      </c>
      <c r="H6338" s="16">
        <v>883749909.08333302</v>
      </c>
      <c r="I6338" s="16">
        <v>628361772.16666698</v>
      </c>
      <c r="J6338" s="16">
        <v>740493135.79166698</v>
      </c>
      <c r="K6338" s="16">
        <v>655580115.5</v>
      </c>
      <c r="L6338" s="16">
        <v>666999346.33333302</v>
      </c>
      <c r="M6338" s="16">
        <v>453044908.66666698</v>
      </c>
      <c r="N6338" s="16">
        <v>571302128.33333302</v>
      </c>
    </row>
    <row r="6339" spans="1:14" x14ac:dyDescent="0.25">
      <c r="A6339" s="15" t="s">
        <v>19008</v>
      </c>
      <c r="B6339" s="15" t="s">
        <v>19009</v>
      </c>
      <c r="C6339" s="15" t="s">
        <v>19010</v>
      </c>
      <c r="D6339" s="15">
        <v>36.1111111111111</v>
      </c>
      <c r="E6339" s="15">
        <v>45.3</v>
      </c>
      <c r="F6339" s="15">
        <v>287369855.04166698</v>
      </c>
      <c r="G6339" s="15">
        <v>283602258</v>
      </c>
      <c r="H6339" s="15">
        <v>328285495.05208302</v>
      </c>
      <c r="I6339" s="15">
        <v>152345982.66666701</v>
      </c>
      <c r="J6339" s="15">
        <v>236076595.58333299</v>
      </c>
      <c r="K6339" s="15">
        <v>218559053</v>
      </c>
      <c r="L6339" s="15">
        <v>257301371.33333299</v>
      </c>
      <c r="M6339" s="15">
        <v>174832882.23958299</v>
      </c>
      <c r="N6339" s="15">
        <v>172297345</v>
      </c>
    </row>
    <row r="6340" spans="1:14" x14ac:dyDescent="0.25">
      <c r="A6340" s="15" t="s">
        <v>19011</v>
      </c>
      <c r="B6340" s="15" t="s">
        <v>19012</v>
      </c>
      <c r="C6340" s="15" t="s">
        <v>19013</v>
      </c>
      <c r="D6340" s="15">
        <v>17.729083665338599</v>
      </c>
      <c r="E6340" s="16">
        <v>57.2</v>
      </c>
      <c r="F6340" s="16">
        <v>92257761.28125</v>
      </c>
      <c r="G6340" s="16">
        <v>86554389.625</v>
      </c>
      <c r="H6340" s="16">
        <v>103218110.125</v>
      </c>
      <c r="I6340" s="16">
        <v>89504461</v>
      </c>
      <c r="J6340" s="16">
        <v>76267408.375</v>
      </c>
      <c r="K6340" s="16">
        <v>61053038.0625</v>
      </c>
      <c r="L6340" s="16">
        <v>45653666.5</v>
      </c>
      <c r="M6340" s="16">
        <v>44355311.8125</v>
      </c>
      <c r="N6340" s="16">
        <v>77214340</v>
      </c>
    </row>
    <row r="6341" spans="1:14" x14ac:dyDescent="0.25">
      <c r="A6341" s="15" t="s">
        <v>19014</v>
      </c>
      <c r="B6341" s="15" t="s">
        <v>19015</v>
      </c>
      <c r="C6341" s="15" t="s">
        <v>19016</v>
      </c>
      <c r="D6341" s="15">
        <v>16.585365853658502</v>
      </c>
      <c r="E6341" s="16">
        <v>45</v>
      </c>
      <c r="F6341" s="16">
        <v>19782604</v>
      </c>
      <c r="G6341" s="16">
        <v>18770373.75</v>
      </c>
      <c r="H6341" s="16">
        <v>26715501.75</v>
      </c>
      <c r="I6341" s="16" t="s">
        <v>17</v>
      </c>
      <c r="J6341" s="16" t="s">
        <v>17</v>
      </c>
      <c r="K6341" s="16" t="s">
        <v>17</v>
      </c>
      <c r="L6341" s="16">
        <v>9629937.625</v>
      </c>
      <c r="M6341" s="16" t="s">
        <v>17</v>
      </c>
      <c r="N6341" s="16" t="s">
        <v>17</v>
      </c>
    </row>
    <row r="6342" spans="1:14" x14ac:dyDescent="0.25">
      <c r="A6342" s="15" t="s">
        <v>19017</v>
      </c>
      <c r="B6342" s="15" t="s">
        <v>19018</v>
      </c>
      <c r="C6342" s="15" t="s">
        <v>19019</v>
      </c>
      <c r="D6342" s="15">
        <v>6.7264573991031398</v>
      </c>
      <c r="E6342" s="15">
        <v>49.2</v>
      </c>
      <c r="F6342" s="15" t="s">
        <v>17</v>
      </c>
      <c r="G6342" s="15" t="s">
        <v>17</v>
      </c>
      <c r="H6342" s="15" t="s">
        <v>17</v>
      </c>
      <c r="I6342" s="15" t="s">
        <v>17</v>
      </c>
      <c r="J6342" s="15" t="s">
        <v>17</v>
      </c>
      <c r="K6342" s="15" t="s">
        <v>17</v>
      </c>
      <c r="L6342" s="15" t="s">
        <v>17</v>
      </c>
      <c r="M6342" s="15" t="s">
        <v>17</v>
      </c>
      <c r="N6342" s="15" t="s">
        <v>17</v>
      </c>
    </row>
    <row r="6343" spans="1:14" x14ac:dyDescent="0.25">
      <c r="A6343" s="15" t="s">
        <v>19020</v>
      </c>
      <c r="B6343" s="15" t="s">
        <v>19021</v>
      </c>
      <c r="C6343" s="15" t="s">
        <v>19022</v>
      </c>
      <c r="D6343" s="15">
        <v>3.7037037037037002</v>
      </c>
      <c r="E6343" s="16">
        <v>44.9</v>
      </c>
      <c r="F6343" s="16">
        <v>19782604</v>
      </c>
      <c r="G6343" s="16" t="s">
        <v>17</v>
      </c>
      <c r="H6343" s="16">
        <v>21248723</v>
      </c>
      <c r="I6343" s="16" t="s">
        <v>17</v>
      </c>
      <c r="J6343" s="16" t="s">
        <v>17</v>
      </c>
      <c r="K6343" s="16" t="s">
        <v>17</v>
      </c>
      <c r="L6343" s="16" t="s">
        <v>17</v>
      </c>
      <c r="M6343" s="16" t="s">
        <v>17</v>
      </c>
      <c r="N6343" s="16" t="s">
        <v>17</v>
      </c>
    </row>
    <row r="6344" spans="1:14" x14ac:dyDescent="0.25">
      <c r="A6344" s="15" t="s">
        <v>19023</v>
      </c>
      <c r="B6344" s="15" t="s">
        <v>19024</v>
      </c>
      <c r="C6344" s="15" t="s">
        <v>19025</v>
      </c>
      <c r="D6344" s="15">
        <v>3.99159663865546</v>
      </c>
      <c r="E6344" s="16">
        <v>52.8</v>
      </c>
      <c r="F6344" s="16" t="s">
        <v>17</v>
      </c>
      <c r="G6344" s="16" t="s">
        <v>17</v>
      </c>
      <c r="H6344" s="16" t="s">
        <v>17</v>
      </c>
      <c r="I6344" s="16" t="s">
        <v>17</v>
      </c>
      <c r="J6344" s="16" t="s">
        <v>17</v>
      </c>
      <c r="K6344" s="16" t="s">
        <v>17</v>
      </c>
      <c r="L6344" s="16">
        <v>7783092.75</v>
      </c>
      <c r="M6344" s="16" t="s">
        <v>17</v>
      </c>
      <c r="N6344" s="16" t="s">
        <v>17</v>
      </c>
    </row>
    <row r="6345" spans="1:14" x14ac:dyDescent="0.25">
      <c r="A6345" s="15" t="s">
        <v>19026</v>
      </c>
      <c r="B6345" s="15" t="s">
        <v>19027</v>
      </c>
      <c r="C6345" s="15" t="s">
        <v>19028</v>
      </c>
      <c r="D6345" s="15">
        <v>25.5</v>
      </c>
      <c r="E6345" s="15">
        <v>43.4</v>
      </c>
      <c r="F6345" s="15">
        <v>226443259.125</v>
      </c>
      <c r="G6345" s="15">
        <v>152453917.5</v>
      </c>
      <c r="H6345" s="15">
        <v>174090046.83333299</v>
      </c>
      <c r="I6345" s="15">
        <v>353045109.41666698</v>
      </c>
      <c r="J6345" s="15">
        <v>312889660.95833302</v>
      </c>
      <c r="K6345" s="15">
        <v>236809966.14583299</v>
      </c>
      <c r="L6345" s="15">
        <v>284850165.5</v>
      </c>
      <c r="M6345" s="15">
        <v>182664959.64583299</v>
      </c>
      <c r="N6345" s="15">
        <v>302805130.95833302</v>
      </c>
    </row>
    <row r="6346" spans="1:14" x14ac:dyDescent="0.25">
      <c r="A6346" s="15" t="s">
        <v>19029</v>
      </c>
      <c r="B6346" s="15" t="s">
        <v>19030</v>
      </c>
      <c r="C6346" s="15" t="s">
        <v>19031</v>
      </c>
      <c r="D6346" s="15">
        <v>27.8375149342891</v>
      </c>
      <c r="E6346" s="16">
        <v>96.8</v>
      </c>
      <c r="F6346" s="16">
        <v>118559514.333333</v>
      </c>
      <c r="G6346" s="16">
        <v>98575238.666666701</v>
      </c>
      <c r="H6346" s="16">
        <v>112941970.895833</v>
      </c>
      <c r="I6346" s="16">
        <v>98696388.541666701</v>
      </c>
      <c r="J6346" s="16">
        <v>123214942.583333</v>
      </c>
      <c r="K6346" s="16">
        <v>91716252.208333299</v>
      </c>
      <c r="L6346" s="16">
        <v>112889942</v>
      </c>
      <c r="M6346" s="16">
        <v>56285631.791666701</v>
      </c>
      <c r="N6346" s="16">
        <v>107295961</v>
      </c>
    </row>
    <row r="6347" spans="1:14" x14ac:dyDescent="0.25">
      <c r="A6347" s="15" t="s">
        <v>19032</v>
      </c>
      <c r="B6347" s="15" t="s">
        <v>19033</v>
      </c>
      <c r="C6347" s="15" t="s">
        <v>19034</v>
      </c>
      <c r="D6347" s="15">
        <v>40.460526315789501</v>
      </c>
      <c r="E6347" s="16">
        <v>35</v>
      </c>
      <c r="F6347" s="16">
        <v>415149607.58333302</v>
      </c>
      <c r="G6347" s="16">
        <v>439247216.29166698</v>
      </c>
      <c r="H6347" s="16">
        <v>451404316.33333302</v>
      </c>
      <c r="I6347" s="16">
        <v>354736318.08333302</v>
      </c>
      <c r="J6347" s="16">
        <v>406153318</v>
      </c>
      <c r="K6347" s="16">
        <v>427761135.5</v>
      </c>
      <c r="L6347" s="16">
        <v>406590757.66666698</v>
      </c>
      <c r="M6347" s="16">
        <v>189058254</v>
      </c>
      <c r="N6347" s="16">
        <v>361909801.29166698</v>
      </c>
    </row>
    <row r="6348" spans="1:14" x14ac:dyDescent="0.25">
      <c r="A6348" s="15" t="s">
        <v>19035</v>
      </c>
      <c r="B6348" s="15" t="s">
        <v>19036</v>
      </c>
      <c r="C6348" s="15" t="s">
        <v>19037</v>
      </c>
      <c r="D6348" s="15">
        <v>7.5098814229248996</v>
      </c>
      <c r="E6348" s="15">
        <v>28.3</v>
      </c>
      <c r="F6348" s="15" t="s">
        <v>17</v>
      </c>
      <c r="G6348" s="15" t="s">
        <v>17</v>
      </c>
      <c r="H6348" s="15">
        <v>9342837</v>
      </c>
      <c r="I6348" s="15" t="s">
        <v>17</v>
      </c>
      <c r="J6348" s="15" t="s">
        <v>17</v>
      </c>
      <c r="K6348" s="15" t="s">
        <v>17</v>
      </c>
      <c r="L6348" s="15" t="s">
        <v>17</v>
      </c>
      <c r="M6348" s="15" t="s">
        <v>17</v>
      </c>
      <c r="N6348" s="15" t="s">
        <v>17</v>
      </c>
    </row>
    <row r="6349" spans="1:14" x14ac:dyDescent="0.25">
      <c r="A6349" s="15" t="s">
        <v>19038</v>
      </c>
      <c r="B6349" s="15" t="s">
        <v>19039</v>
      </c>
      <c r="C6349" s="15" t="s">
        <v>19040</v>
      </c>
      <c r="D6349" s="15">
        <v>3.3707865168539302</v>
      </c>
      <c r="E6349" s="16">
        <v>88.7</v>
      </c>
      <c r="F6349" s="16" t="s">
        <v>17</v>
      </c>
      <c r="G6349" s="16" t="s">
        <v>17</v>
      </c>
      <c r="H6349" s="16">
        <v>17562405.75</v>
      </c>
      <c r="I6349" s="16">
        <v>10323422.25</v>
      </c>
      <c r="J6349" s="16" t="s">
        <v>17</v>
      </c>
      <c r="K6349" s="16">
        <v>14111246.3125</v>
      </c>
      <c r="L6349" s="16" t="s">
        <v>17</v>
      </c>
      <c r="M6349" s="16" t="s">
        <v>17</v>
      </c>
      <c r="N6349" s="16">
        <v>11642827.75</v>
      </c>
    </row>
    <row r="6350" spans="1:14" x14ac:dyDescent="0.25">
      <c r="A6350" s="15" t="s">
        <v>19041</v>
      </c>
      <c r="B6350" s="15" t="s">
        <v>19042</v>
      </c>
      <c r="C6350" s="15" t="s">
        <v>19043</v>
      </c>
      <c r="D6350" s="15">
        <v>50.921052631578902</v>
      </c>
      <c r="E6350" s="16">
        <v>84.8</v>
      </c>
      <c r="F6350" s="16">
        <v>1741655666</v>
      </c>
      <c r="G6350" s="16">
        <v>1607739881.5</v>
      </c>
      <c r="H6350" s="16">
        <v>1597581963.8333299</v>
      </c>
      <c r="I6350" s="16">
        <v>1623075256.8333299</v>
      </c>
      <c r="J6350" s="16">
        <v>1481456673.75</v>
      </c>
      <c r="K6350" s="16">
        <v>1575268909.7916701</v>
      </c>
      <c r="L6350" s="16">
        <v>1278916452.5833299</v>
      </c>
      <c r="M6350" s="16">
        <v>891791128</v>
      </c>
      <c r="N6350" s="16">
        <v>1346888896.6666701</v>
      </c>
    </row>
    <row r="6351" spans="1:14" x14ac:dyDescent="0.25">
      <c r="A6351" s="15" t="s">
        <v>19044</v>
      </c>
      <c r="B6351" s="15" t="s">
        <v>19045</v>
      </c>
      <c r="C6351" s="15" t="s">
        <v>19046</v>
      </c>
      <c r="D6351" s="15">
        <v>15.8974358974359</v>
      </c>
      <c r="E6351" s="15">
        <v>44.3</v>
      </c>
      <c r="F6351" s="15">
        <v>18655429.25</v>
      </c>
      <c r="G6351" s="15">
        <v>24529163.25</v>
      </c>
      <c r="H6351" s="15" t="s">
        <v>17</v>
      </c>
      <c r="I6351" s="15">
        <v>30391652.59375</v>
      </c>
      <c r="J6351" s="15">
        <v>29458015.25</v>
      </c>
      <c r="K6351" s="15" t="s">
        <v>17</v>
      </c>
      <c r="L6351" s="15">
        <v>24264834.46875</v>
      </c>
      <c r="M6351" s="15">
        <v>11491354</v>
      </c>
      <c r="N6351" s="15">
        <v>16114971.125</v>
      </c>
    </row>
    <row r="6352" spans="1:14" x14ac:dyDescent="0.25">
      <c r="A6352" s="15" t="s">
        <v>19047</v>
      </c>
      <c r="B6352" s="15" t="s">
        <v>19048</v>
      </c>
      <c r="C6352" s="15" t="s">
        <v>19049</v>
      </c>
      <c r="D6352" s="15">
        <v>25.915080527086399</v>
      </c>
      <c r="E6352" s="16">
        <v>74.599999999999994</v>
      </c>
      <c r="F6352" s="16">
        <v>46492001.354166701</v>
      </c>
      <c r="G6352" s="16">
        <v>72607261.25</v>
      </c>
      <c r="H6352" s="16">
        <v>90536978.166666701</v>
      </c>
      <c r="I6352" s="16">
        <v>27324927.5625</v>
      </c>
      <c r="J6352" s="16">
        <v>71996510.5</v>
      </c>
      <c r="K6352" s="16">
        <v>42216722.25</v>
      </c>
      <c r="L6352" s="16">
        <v>38449039.708333299</v>
      </c>
      <c r="M6352" s="16">
        <v>57529244.375</v>
      </c>
      <c r="N6352" s="16">
        <v>54805528.125</v>
      </c>
    </row>
    <row r="6353" spans="1:14" x14ac:dyDescent="0.25">
      <c r="A6353" s="15" t="s">
        <v>19050</v>
      </c>
      <c r="B6353" s="15" t="s">
        <v>19051</v>
      </c>
      <c r="C6353" s="15" t="s">
        <v>19052</v>
      </c>
      <c r="D6353" s="15">
        <v>9.9403578528827001</v>
      </c>
      <c r="E6353" s="16">
        <v>55.9</v>
      </c>
      <c r="F6353" s="16">
        <v>28059996.78125</v>
      </c>
      <c r="G6353" s="16">
        <v>33939165.3125</v>
      </c>
      <c r="H6353" s="16">
        <v>40159742.9375</v>
      </c>
      <c r="I6353" s="16" t="s">
        <v>17</v>
      </c>
      <c r="J6353" s="16" t="s">
        <v>17</v>
      </c>
      <c r="K6353" s="16" t="s">
        <v>17</v>
      </c>
      <c r="L6353" s="16" t="s">
        <v>17</v>
      </c>
      <c r="M6353" s="16" t="s">
        <v>17</v>
      </c>
      <c r="N6353" s="16">
        <v>7788636.5</v>
      </c>
    </row>
    <row r="6354" spans="1:14" x14ac:dyDescent="0.25">
      <c r="A6354" s="15" t="s">
        <v>19053</v>
      </c>
      <c r="B6354" s="15" t="s">
        <v>19054</v>
      </c>
      <c r="C6354" s="15" t="s">
        <v>19055</v>
      </c>
      <c r="D6354" s="15">
        <v>23.8095238095238</v>
      </c>
      <c r="E6354" s="15">
        <v>64.5</v>
      </c>
      <c r="F6354" s="15">
        <v>57824276.354166701</v>
      </c>
      <c r="G6354" s="15">
        <v>83103612.666666701</v>
      </c>
      <c r="H6354" s="15">
        <v>63008861.166666701</v>
      </c>
      <c r="I6354" s="15">
        <v>293114775.41666698</v>
      </c>
      <c r="J6354" s="15">
        <v>87481300.083333299</v>
      </c>
      <c r="K6354" s="15">
        <v>327408982.83333302</v>
      </c>
      <c r="L6354" s="15">
        <v>59071289.375</v>
      </c>
      <c r="M6354" s="15">
        <v>31250954.666666701</v>
      </c>
      <c r="N6354" s="15">
        <v>60095799.75</v>
      </c>
    </row>
    <row r="6355" spans="1:14" x14ac:dyDescent="0.25">
      <c r="A6355" s="15" t="s">
        <v>19056</v>
      </c>
      <c r="B6355" s="15" t="s">
        <v>19057</v>
      </c>
      <c r="C6355" s="15" t="s">
        <v>19058</v>
      </c>
      <c r="D6355" s="15">
        <v>9.8823529411764692</v>
      </c>
      <c r="E6355" s="16">
        <v>93.4</v>
      </c>
      <c r="F6355" s="16">
        <v>29349691.9375</v>
      </c>
      <c r="G6355" s="16">
        <v>42848937.427083299</v>
      </c>
      <c r="H6355" s="16">
        <v>52887731.875</v>
      </c>
      <c r="I6355" s="16">
        <v>60715924.708333299</v>
      </c>
      <c r="J6355" s="16">
        <v>66635960.958333299</v>
      </c>
      <c r="K6355" s="16">
        <v>69024717.25</v>
      </c>
      <c r="L6355" s="16">
        <v>28861704.5</v>
      </c>
      <c r="M6355" s="16">
        <v>20707292</v>
      </c>
      <c r="N6355" s="16">
        <v>17685668.75</v>
      </c>
    </row>
    <row r="6356" spans="1:14" x14ac:dyDescent="0.25">
      <c r="A6356" s="15" t="s">
        <v>19059</v>
      </c>
      <c r="B6356" s="15" t="s">
        <v>19060</v>
      </c>
      <c r="C6356" s="15" t="s">
        <v>19061</v>
      </c>
      <c r="D6356" s="15">
        <v>1.3953488372092999</v>
      </c>
      <c r="E6356" s="16">
        <v>97.1</v>
      </c>
      <c r="F6356" s="16" t="s">
        <v>17</v>
      </c>
      <c r="G6356" s="16" t="s">
        <v>17</v>
      </c>
      <c r="H6356" s="16" t="s">
        <v>17</v>
      </c>
      <c r="I6356" s="16" t="s">
        <v>17</v>
      </c>
      <c r="J6356" s="16">
        <v>4975882</v>
      </c>
      <c r="K6356" s="16" t="s">
        <v>17</v>
      </c>
      <c r="L6356" s="16" t="s">
        <v>17</v>
      </c>
      <c r="M6356" s="16" t="s">
        <v>17</v>
      </c>
      <c r="N6356" s="16" t="s">
        <v>17</v>
      </c>
    </row>
    <row r="6357" spans="1:14" x14ac:dyDescent="0.25">
      <c r="A6357" s="15" t="s">
        <v>19062</v>
      </c>
      <c r="B6357" s="15" t="s">
        <v>19063</v>
      </c>
      <c r="C6357" s="15" t="s">
        <v>19064</v>
      </c>
      <c r="D6357" s="15">
        <v>47.598253275109201</v>
      </c>
      <c r="E6357" s="15">
        <v>77.3</v>
      </c>
      <c r="F6357" s="15">
        <v>226139592.33333299</v>
      </c>
      <c r="G6357" s="15">
        <v>220866545.33333299</v>
      </c>
      <c r="H6357" s="15">
        <v>276516887.25</v>
      </c>
      <c r="I6357" s="15">
        <v>254716054.5</v>
      </c>
      <c r="J6357" s="15">
        <v>256135372.25</v>
      </c>
      <c r="K6357" s="15">
        <v>280790468</v>
      </c>
      <c r="L6357" s="15">
        <v>227144646.875</v>
      </c>
      <c r="M6357" s="15">
        <v>143932654.33333299</v>
      </c>
      <c r="N6357" s="15">
        <v>245709320.75</v>
      </c>
    </row>
    <row r="6358" spans="1:14" x14ac:dyDescent="0.25">
      <c r="A6358" s="15" t="s">
        <v>19065</v>
      </c>
      <c r="B6358" s="15" t="s">
        <v>19066</v>
      </c>
      <c r="C6358" s="15" t="s">
        <v>19067</v>
      </c>
      <c r="D6358" s="15">
        <v>28.5416666666667</v>
      </c>
      <c r="E6358" s="16">
        <v>51.1</v>
      </c>
      <c r="F6358" s="16">
        <v>136427175.25</v>
      </c>
      <c r="G6358" s="16">
        <v>191963481.80468801</v>
      </c>
      <c r="H6358" s="16">
        <v>202564808.53125</v>
      </c>
      <c r="I6358" s="16">
        <v>260775392.79166701</v>
      </c>
      <c r="J6358" s="16">
        <v>144428771.02083299</v>
      </c>
      <c r="K6358" s="16">
        <v>197732139.375</v>
      </c>
      <c r="L6358" s="16">
        <v>133693699.0625</v>
      </c>
      <c r="M6358" s="16">
        <v>283451895.8125</v>
      </c>
      <c r="N6358" s="16">
        <v>158876415.875</v>
      </c>
    </row>
    <row r="6359" spans="1:14" x14ac:dyDescent="0.25">
      <c r="A6359" s="15" t="s">
        <v>19068</v>
      </c>
      <c r="B6359" s="15" t="s">
        <v>19069</v>
      </c>
      <c r="C6359" s="15" t="s">
        <v>19070</v>
      </c>
      <c r="D6359" s="15">
        <v>7.2196620583717399</v>
      </c>
      <c r="E6359" s="16">
        <v>219.5</v>
      </c>
      <c r="F6359" s="16">
        <v>5221435.5</v>
      </c>
      <c r="G6359" s="16" t="s">
        <v>17</v>
      </c>
      <c r="H6359" s="16" t="s">
        <v>17</v>
      </c>
      <c r="I6359" s="16">
        <v>9175117.40625</v>
      </c>
      <c r="J6359" s="16" t="s">
        <v>17</v>
      </c>
      <c r="K6359" s="16" t="s">
        <v>17</v>
      </c>
      <c r="L6359" s="16" t="s">
        <v>17</v>
      </c>
      <c r="M6359" s="16" t="s">
        <v>17</v>
      </c>
      <c r="N6359" s="16">
        <v>7276706.375</v>
      </c>
    </row>
    <row r="6360" spans="1:14" x14ac:dyDescent="0.25">
      <c r="A6360" s="15" t="s">
        <v>19071</v>
      </c>
      <c r="B6360" s="15" t="s">
        <v>19072</v>
      </c>
      <c r="C6360" s="15" t="s">
        <v>19073</v>
      </c>
      <c r="D6360" s="15">
        <v>5.4140127388534998</v>
      </c>
      <c r="E6360" s="16">
        <v>34.4</v>
      </c>
      <c r="F6360" s="16">
        <v>22576512.5</v>
      </c>
      <c r="G6360" s="16">
        <v>8658047</v>
      </c>
      <c r="H6360" s="16">
        <v>21326628.5</v>
      </c>
      <c r="I6360" s="16">
        <v>14894082.25</v>
      </c>
      <c r="J6360" s="16">
        <v>14407535.625</v>
      </c>
      <c r="K6360" s="16">
        <v>26262156</v>
      </c>
      <c r="L6360" s="16">
        <v>10468642.25</v>
      </c>
      <c r="M6360" s="16">
        <v>2672004.625</v>
      </c>
      <c r="N6360" s="16">
        <v>20917461.5</v>
      </c>
    </row>
    <row r="6361" spans="1:14" x14ac:dyDescent="0.25">
      <c r="A6361" s="15" t="s">
        <v>19074</v>
      </c>
      <c r="B6361" s="15" t="s">
        <v>19075</v>
      </c>
      <c r="C6361" s="15" t="s">
        <v>19076</v>
      </c>
      <c r="D6361" s="15">
        <v>6.8331143232588696</v>
      </c>
      <c r="E6361" s="15">
        <v>87.6</v>
      </c>
      <c r="F6361" s="15" t="s">
        <v>17</v>
      </c>
      <c r="G6361" s="15">
        <v>14718866.25</v>
      </c>
      <c r="H6361" s="15" t="s">
        <v>17</v>
      </c>
      <c r="I6361" s="15" t="s">
        <v>17</v>
      </c>
      <c r="J6361" s="15">
        <v>14984578.9375</v>
      </c>
      <c r="K6361" s="15" t="s">
        <v>17</v>
      </c>
      <c r="L6361" s="15" t="s">
        <v>17</v>
      </c>
      <c r="M6361" s="15" t="s">
        <v>17</v>
      </c>
      <c r="N6361" s="15" t="s">
        <v>17</v>
      </c>
    </row>
    <row r="6362" spans="1:14" x14ac:dyDescent="0.25">
      <c r="A6362" s="15" t="s">
        <v>19077</v>
      </c>
      <c r="B6362" s="15" t="s">
        <v>19078</v>
      </c>
      <c r="C6362" s="15" t="s">
        <v>19079</v>
      </c>
      <c r="D6362" s="15">
        <v>2.5996533795493901</v>
      </c>
      <c r="E6362" s="16">
        <v>62.9</v>
      </c>
      <c r="F6362" s="16">
        <v>10671000</v>
      </c>
      <c r="G6362" s="16" t="s">
        <v>17</v>
      </c>
      <c r="H6362" s="16" t="s">
        <v>17</v>
      </c>
      <c r="I6362" s="16" t="s">
        <v>17</v>
      </c>
      <c r="J6362" s="16" t="s">
        <v>17</v>
      </c>
      <c r="K6362" s="16" t="s">
        <v>17</v>
      </c>
      <c r="L6362" s="16" t="s">
        <v>17</v>
      </c>
      <c r="M6362" s="16" t="s">
        <v>17</v>
      </c>
      <c r="N6362" s="16" t="s">
        <v>17</v>
      </c>
    </row>
    <row r="6363" spans="1:14" x14ac:dyDescent="0.25">
      <c r="A6363" s="15" t="s">
        <v>19080</v>
      </c>
      <c r="B6363" s="15" t="s">
        <v>19081</v>
      </c>
      <c r="C6363" s="15" t="s">
        <v>19082</v>
      </c>
      <c r="D6363" s="15">
        <v>18.8888888888889</v>
      </c>
      <c r="E6363" s="16">
        <v>129.30000000000001</v>
      </c>
      <c r="F6363" s="16">
        <v>32622955.583333299</v>
      </c>
      <c r="G6363" s="16">
        <v>32828669.75</v>
      </c>
      <c r="H6363" s="16">
        <v>33989883.375</v>
      </c>
      <c r="I6363" s="16">
        <v>61328974.5</v>
      </c>
      <c r="J6363" s="16">
        <v>39979517.25</v>
      </c>
      <c r="K6363" s="16">
        <v>34891904.75</v>
      </c>
      <c r="L6363" s="16">
        <v>15869156</v>
      </c>
      <c r="M6363" s="16">
        <v>17597210.770833299</v>
      </c>
      <c r="N6363" s="16">
        <v>25572762.072916701</v>
      </c>
    </row>
    <row r="6364" spans="1:14" x14ac:dyDescent="0.25">
      <c r="A6364" s="15" t="s">
        <v>19083</v>
      </c>
      <c r="B6364" s="15" t="s">
        <v>19084</v>
      </c>
      <c r="C6364" s="15" t="s">
        <v>19085</v>
      </c>
      <c r="D6364" s="15">
        <v>25.4166666666667</v>
      </c>
      <c r="E6364" s="15">
        <v>27.1</v>
      </c>
      <c r="F6364" s="15">
        <v>60929088.041666701</v>
      </c>
      <c r="G6364" s="15">
        <v>69449964</v>
      </c>
      <c r="H6364" s="15">
        <v>76776929.5</v>
      </c>
      <c r="I6364" s="15" t="s">
        <v>17</v>
      </c>
      <c r="J6364" s="15">
        <v>78502489.833333299</v>
      </c>
      <c r="K6364" s="15">
        <v>108434251.875</v>
      </c>
      <c r="L6364" s="15">
        <v>51045972.625</v>
      </c>
      <c r="M6364" s="15">
        <v>82100250.5</v>
      </c>
      <c r="N6364" s="15">
        <v>96679478.6875</v>
      </c>
    </row>
    <row r="6365" spans="1:14" x14ac:dyDescent="0.25">
      <c r="A6365" s="15" t="s">
        <v>19086</v>
      </c>
      <c r="B6365" s="15" t="s">
        <v>19087</v>
      </c>
      <c r="C6365" s="15" t="s">
        <v>19088</v>
      </c>
      <c r="D6365" s="15">
        <v>39.423076923076898</v>
      </c>
      <c r="E6365" s="16">
        <v>23.9</v>
      </c>
      <c r="F6365" s="16">
        <v>493058655.54166698</v>
      </c>
      <c r="G6365" s="16">
        <v>454566241.70833302</v>
      </c>
      <c r="H6365" s="16">
        <v>475424146.25</v>
      </c>
      <c r="I6365" s="16">
        <v>516093246.5</v>
      </c>
      <c r="J6365" s="16">
        <v>473790130</v>
      </c>
      <c r="K6365" s="16">
        <v>447268987.16666698</v>
      </c>
      <c r="L6365" s="16">
        <v>391784967.5</v>
      </c>
      <c r="M6365" s="16">
        <v>251412646.28125</v>
      </c>
      <c r="N6365" s="16">
        <v>485973999.875</v>
      </c>
    </row>
    <row r="6366" spans="1:14" x14ac:dyDescent="0.25">
      <c r="A6366" s="15" t="s">
        <v>19089</v>
      </c>
      <c r="B6366" s="15" t="s">
        <v>19090</v>
      </c>
      <c r="C6366" s="15" t="s">
        <v>19091</v>
      </c>
      <c r="D6366" s="15">
        <v>15.4362416107383</v>
      </c>
      <c r="E6366" s="16">
        <v>34.799999999999997</v>
      </c>
      <c r="F6366" s="16" t="s">
        <v>17</v>
      </c>
      <c r="G6366" s="16" t="s">
        <v>17</v>
      </c>
      <c r="H6366" s="16" t="s">
        <v>17</v>
      </c>
      <c r="I6366" s="16">
        <v>29040168.5</v>
      </c>
      <c r="J6366" s="16">
        <v>27180842.75</v>
      </c>
      <c r="K6366" s="16">
        <v>16493640.4375</v>
      </c>
      <c r="L6366" s="16">
        <v>29097044.5</v>
      </c>
      <c r="M6366" s="16" t="s">
        <v>17</v>
      </c>
      <c r="N6366" s="16">
        <v>25909505.25</v>
      </c>
    </row>
    <row r="6367" spans="1:14" x14ac:dyDescent="0.25">
      <c r="A6367" s="15" t="s">
        <v>19092</v>
      </c>
      <c r="B6367" s="15" t="s">
        <v>19093</v>
      </c>
      <c r="C6367" s="15" t="s">
        <v>19094</v>
      </c>
      <c r="D6367" s="15">
        <v>23.014804845222098</v>
      </c>
      <c r="E6367" s="15">
        <v>83</v>
      </c>
      <c r="F6367" s="15">
        <v>47042279.5625</v>
      </c>
      <c r="G6367" s="15">
        <v>78481168.5</v>
      </c>
      <c r="H6367" s="15">
        <v>53232415.666666701</v>
      </c>
      <c r="I6367" s="15">
        <v>65462390.333333299</v>
      </c>
      <c r="J6367" s="15">
        <v>51074571.75</v>
      </c>
      <c r="K6367" s="15">
        <v>79258250.875</v>
      </c>
      <c r="L6367" s="15">
        <v>34325011.53125</v>
      </c>
      <c r="M6367" s="15">
        <v>28530242.291666701</v>
      </c>
      <c r="N6367" s="15">
        <v>68994961.833333299</v>
      </c>
    </row>
    <row r="6368" spans="1:14" x14ac:dyDescent="0.25">
      <c r="A6368" s="15" t="s">
        <v>19095</v>
      </c>
      <c r="B6368" s="15" t="s">
        <v>19096</v>
      </c>
      <c r="C6368" s="15" t="s">
        <v>19097</v>
      </c>
      <c r="D6368" s="15">
        <v>45.662100456620998</v>
      </c>
      <c r="E6368" s="16">
        <v>75.599999999999994</v>
      </c>
      <c r="F6368" s="16">
        <v>266229540</v>
      </c>
      <c r="G6368" s="16">
        <v>243331594.5</v>
      </c>
      <c r="H6368" s="16">
        <v>314700674.35416698</v>
      </c>
      <c r="I6368" s="16">
        <v>276788168.66666698</v>
      </c>
      <c r="J6368" s="16">
        <v>279870635.29166698</v>
      </c>
      <c r="K6368" s="16">
        <v>250057278.42708299</v>
      </c>
      <c r="L6368" s="16">
        <v>241158204.70833299</v>
      </c>
      <c r="M6368" s="16">
        <v>176731368.5</v>
      </c>
      <c r="N6368" s="16">
        <v>266379408.79166701</v>
      </c>
    </row>
    <row r="6369" spans="1:14" x14ac:dyDescent="0.25">
      <c r="A6369" s="15" t="s">
        <v>19098</v>
      </c>
      <c r="B6369" s="15" t="s">
        <v>19099</v>
      </c>
      <c r="C6369" s="15" t="s">
        <v>19100</v>
      </c>
      <c r="D6369" s="15">
        <v>28.060263653484</v>
      </c>
      <c r="E6369" s="16">
        <v>182.7</v>
      </c>
      <c r="F6369" s="16">
        <v>382793858.375</v>
      </c>
      <c r="G6369" s="16">
        <v>381223166.1875</v>
      </c>
      <c r="H6369" s="16">
        <v>419441062.08333302</v>
      </c>
      <c r="I6369" s="16">
        <v>369091393.93229198</v>
      </c>
      <c r="J6369" s="16">
        <v>273174661.41666698</v>
      </c>
      <c r="K6369" s="16">
        <v>361275773.125</v>
      </c>
      <c r="L6369" s="16">
        <v>381709982.79166698</v>
      </c>
      <c r="M6369" s="16">
        <v>240688306.89583299</v>
      </c>
      <c r="N6369" s="16">
        <v>426163059</v>
      </c>
    </row>
    <row r="6370" spans="1:14" x14ac:dyDescent="0.25">
      <c r="A6370" s="15" t="s">
        <v>19101</v>
      </c>
      <c r="B6370" s="15" t="s">
        <v>19102</v>
      </c>
      <c r="C6370" s="15" t="s">
        <v>19103</v>
      </c>
      <c r="D6370" s="15">
        <v>48.148148148148103</v>
      </c>
      <c r="E6370" s="15">
        <v>38.700000000000003</v>
      </c>
      <c r="F6370" s="15">
        <v>237430863.5</v>
      </c>
      <c r="G6370" s="15">
        <v>266819301.375</v>
      </c>
      <c r="H6370" s="15">
        <v>279010374.10416698</v>
      </c>
      <c r="I6370" s="15">
        <v>152354432.04166701</v>
      </c>
      <c r="J6370" s="15">
        <v>145402304.75</v>
      </c>
      <c r="K6370" s="15">
        <v>190453207</v>
      </c>
      <c r="L6370" s="15">
        <v>256064183</v>
      </c>
      <c r="M6370" s="15">
        <v>174622650.58333299</v>
      </c>
      <c r="N6370" s="15">
        <v>132494070.875</v>
      </c>
    </row>
    <row r="6371" spans="1:14" x14ac:dyDescent="0.25">
      <c r="A6371" s="15" t="s">
        <v>19104</v>
      </c>
      <c r="B6371" s="15" t="s">
        <v>19105</v>
      </c>
      <c r="C6371" s="15" t="s">
        <v>19106</v>
      </c>
      <c r="D6371" s="15">
        <v>46.705710102489</v>
      </c>
      <c r="E6371" s="16">
        <v>78.5</v>
      </c>
      <c r="F6371" s="16">
        <v>284503542.33333302</v>
      </c>
      <c r="G6371" s="16">
        <v>259973777.25</v>
      </c>
      <c r="H6371" s="16">
        <v>353102364.66666698</v>
      </c>
      <c r="I6371" s="16">
        <v>235801066.25</v>
      </c>
      <c r="J6371" s="16">
        <v>208610996.83333299</v>
      </c>
      <c r="K6371" s="16">
        <v>275870238.33333302</v>
      </c>
      <c r="L6371" s="16">
        <v>232970798.33333299</v>
      </c>
      <c r="M6371" s="16">
        <v>106335970.572917</v>
      </c>
      <c r="N6371" s="16">
        <v>248066309.91666701</v>
      </c>
    </row>
    <row r="6372" spans="1:14" x14ac:dyDescent="0.25">
      <c r="A6372" s="15" t="s">
        <v>19107</v>
      </c>
      <c r="B6372" s="15" t="s">
        <v>19108</v>
      </c>
      <c r="C6372" s="15" t="s">
        <v>19109</v>
      </c>
      <c r="D6372" s="15">
        <v>63.929618768328403</v>
      </c>
      <c r="E6372" s="16">
        <v>37.5</v>
      </c>
      <c r="F6372" s="16">
        <v>144541046</v>
      </c>
      <c r="G6372" s="16">
        <v>119295622.520833</v>
      </c>
      <c r="H6372" s="16">
        <v>210309795.33333299</v>
      </c>
      <c r="I6372" s="16">
        <v>221213059.5</v>
      </c>
      <c r="J6372" s="16">
        <v>194811455.91666701</v>
      </c>
      <c r="K6372" s="16">
        <v>206689895.66666701</v>
      </c>
      <c r="L6372" s="16">
        <v>222713746.58333299</v>
      </c>
      <c r="M6372" s="16">
        <v>124508485.125</v>
      </c>
      <c r="N6372" s="16">
        <v>228133904.20833299</v>
      </c>
    </row>
    <row r="6373" spans="1:14" x14ac:dyDescent="0.25">
      <c r="A6373" s="15" t="s">
        <v>19110</v>
      </c>
      <c r="B6373" s="15" t="s">
        <v>19111</v>
      </c>
      <c r="C6373" s="15" t="s">
        <v>19112</v>
      </c>
      <c r="D6373" s="15">
        <v>49.509803921568597</v>
      </c>
      <c r="E6373" s="15">
        <v>23.7</v>
      </c>
      <c r="F6373" s="15">
        <v>56297635.958333299</v>
      </c>
      <c r="G6373" s="15">
        <v>95130846.416666701</v>
      </c>
      <c r="H6373" s="15">
        <v>55367433.375</v>
      </c>
      <c r="I6373" s="15">
        <v>99987156.125</v>
      </c>
      <c r="J6373" s="15">
        <v>69866229.125</v>
      </c>
      <c r="K6373" s="15">
        <v>75498743.75</v>
      </c>
      <c r="L6373" s="15">
        <v>86927532.75</v>
      </c>
      <c r="M6373" s="15">
        <v>41170766.875</v>
      </c>
      <c r="N6373" s="15">
        <v>105600394.375</v>
      </c>
    </row>
    <row r="6374" spans="1:14" x14ac:dyDescent="0.25">
      <c r="A6374" s="15" t="s">
        <v>19113</v>
      </c>
      <c r="B6374" s="15" t="s">
        <v>19114</v>
      </c>
      <c r="C6374" s="15" t="s">
        <v>19115</v>
      </c>
      <c r="D6374" s="15">
        <v>28.011611030478999</v>
      </c>
      <c r="E6374" s="16">
        <v>78.8</v>
      </c>
      <c r="F6374" s="16">
        <v>285535049.6875</v>
      </c>
      <c r="G6374" s="16">
        <v>123941045.645833</v>
      </c>
      <c r="H6374" s="16">
        <v>112722285.875</v>
      </c>
      <c r="I6374" s="16">
        <v>188820226.01041701</v>
      </c>
      <c r="J6374" s="16">
        <v>161254682.875</v>
      </c>
      <c r="K6374" s="16">
        <v>128989632.9375</v>
      </c>
      <c r="L6374" s="16">
        <v>133365834.75</v>
      </c>
      <c r="M6374" s="16">
        <v>72079593.59375</v>
      </c>
      <c r="N6374" s="16">
        <v>158540139.91666701</v>
      </c>
    </row>
    <row r="6375" spans="1:14" x14ac:dyDescent="0.25">
      <c r="A6375" s="15" t="s">
        <v>19116</v>
      </c>
      <c r="B6375" s="15" t="s">
        <v>19117</v>
      </c>
      <c r="C6375" s="15" t="s">
        <v>19118</v>
      </c>
      <c r="D6375" s="15">
        <v>30.366492146596901</v>
      </c>
      <c r="E6375" s="16">
        <v>108.6</v>
      </c>
      <c r="F6375" s="16">
        <v>970681200.33333302</v>
      </c>
      <c r="G6375" s="16">
        <v>1046919411.33333</v>
      </c>
      <c r="H6375" s="16">
        <v>1361205300.1666701</v>
      </c>
      <c r="I6375" s="16">
        <v>893631878.33333302</v>
      </c>
      <c r="J6375" s="16">
        <v>1008917686.66667</v>
      </c>
      <c r="K6375" s="16">
        <v>1067594579.5</v>
      </c>
      <c r="L6375" s="16">
        <v>1049209061.58333</v>
      </c>
      <c r="M6375" s="16">
        <v>773208126.39583302</v>
      </c>
      <c r="N6375" s="16">
        <v>1264411733.8333299</v>
      </c>
    </row>
    <row r="6376" spans="1:14" x14ac:dyDescent="0.25">
      <c r="A6376" s="15" t="s">
        <v>19119</v>
      </c>
      <c r="B6376" s="15" t="s">
        <v>19120</v>
      </c>
      <c r="C6376" s="15" t="s">
        <v>19121</v>
      </c>
      <c r="D6376" s="15">
        <v>59.2067988668555</v>
      </c>
      <c r="E6376" s="16">
        <v>39.299999999999997</v>
      </c>
      <c r="F6376" s="16">
        <v>224898428.5</v>
      </c>
      <c r="G6376" s="16">
        <v>251023566.8125</v>
      </c>
      <c r="H6376" s="16">
        <v>242020244.16666701</v>
      </c>
      <c r="I6376" s="16">
        <v>296801471.41666698</v>
      </c>
      <c r="J6376" s="16">
        <v>253846656.16666701</v>
      </c>
      <c r="K6376" s="16">
        <v>301486421.75</v>
      </c>
      <c r="L6376" s="16">
        <v>287307240.91666698</v>
      </c>
      <c r="M6376" s="16">
        <v>154957226.3125</v>
      </c>
      <c r="N6376" s="16">
        <v>301906090.14583302</v>
      </c>
    </row>
    <row r="6377" spans="1:14" x14ac:dyDescent="0.25">
      <c r="A6377" s="15" t="s">
        <v>19122</v>
      </c>
      <c r="B6377" s="15" t="s">
        <v>19123</v>
      </c>
      <c r="C6377" s="15" t="s">
        <v>19124</v>
      </c>
      <c r="D6377" s="15">
        <v>5.9171597633136104</v>
      </c>
      <c r="E6377" s="15">
        <v>57</v>
      </c>
      <c r="F6377" s="15">
        <v>37861136</v>
      </c>
      <c r="G6377" s="15">
        <v>32562604.25</v>
      </c>
      <c r="H6377" s="15">
        <v>11608568.25</v>
      </c>
      <c r="I6377" s="15" t="s">
        <v>17</v>
      </c>
      <c r="J6377" s="15" t="s">
        <v>17</v>
      </c>
      <c r="K6377" s="15" t="s">
        <v>17</v>
      </c>
      <c r="L6377" s="15" t="s">
        <v>17</v>
      </c>
      <c r="M6377" s="15" t="s">
        <v>17</v>
      </c>
      <c r="N6377" s="15" t="s">
        <v>17</v>
      </c>
    </row>
    <row r="6378" spans="1:14" x14ac:dyDescent="0.25">
      <c r="A6378" s="15" t="s">
        <v>19125</v>
      </c>
      <c r="B6378" s="15" t="s">
        <v>19126</v>
      </c>
      <c r="C6378" s="15" t="s">
        <v>19127</v>
      </c>
      <c r="D6378" s="15">
        <v>42.6666666666667</v>
      </c>
      <c r="E6378" s="16">
        <v>25.7</v>
      </c>
      <c r="F6378" s="16">
        <v>301920091.5625</v>
      </c>
      <c r="G6378" s="16">
        <v>254866195.27083299</v>
      </c>
      <c r="H6378" s="16">
        <v>269448752</v>
      </c>
      <c r="I6378" s="16">
        <v>227573683.64583299</v>
      </c>
      <c r="J6378" s="16">
        <v>254677766.41666701</v>
      </c>
      <c r="K6378" s="16">
        <v>276421015.91666698</v>
      </c>
      <c r="L6378" s="16">
        <v>235589838.33333299</v>
      </c>
      <c r="M6378" s="16">
        <v>159753216.41666701</v>
      </c>
      <c r="N6378" s="16">
        <v>252231586.02083299</v>
      </c>
    </row>
    <row r="6379" spans="1:14" x14ac:dyDescent="0.25">
      <c r="A6379" s="15" t="s">
        <v>19128</v>
      </c>
      <c r="B6379" s="15" t="s">
        <v>19129</v>
      </c>
      <c r="C6379" s="15" t="s">
        <v>19130</v>
      </c>
      <c r="D6379" s="15">
        <v>43.005181347150298</v>
      </c>
      <c r="E6379" s="16">
        <v>42.9</v>
      </c>
      <c r="F6379" s="16">
        <v>142509221</v>
      </c>
      <c r="G6379" s="16">
        <v>109700850.5</v>
      </c>
      <c r="H6379" s="16">
        <v>151183792</v>
      </c>
      <c r="I6379" s="16">
        <v>86520238.583333299</v>
      </c>
      <c r="J6379" s="16">
        <v>86919275.333333299</v>
      </c>
      <c r="K6379" s="16">
        <v>110001442.875</v>
      </c>
      <c r="L6379" s="16">
        <v>89952830.958333299</v>
      </c>
      <c r="M6379" s="16">
        <v>56650384.260416701</v>
      </c>
      <c r="N6379" s="16">
        <v>101382741.5</v>
      </c>
    </row>
    <row r="6380" spans="1:14" x14ac:dyDescent="0.25">
      <c r="A6380" s="15" t="s">
        <v>19131</v>
      </c>
      <c r="B6380" s="15" t="s">
        <v>19132</v>
      </c>
      <c r="C6380" s="15" t="s">
        <v>19133</v>
      </c>
      <c r="D6380" s="15">
        <v>47.733333333333299</v>
      </c>
      <c r="E6380" s="15">
        <v>41.6</v>
      </c>
      <c r="F6380" s="15">
        <v>409527552.33333302</v>
      </c>
      <c r="G6380" s="15">
        <v>424740327.95833302</v>
      </c>
      <c r="H6380" s="15">
        <v>395825381.66666698</v>
      </c>
      <c r="I6380" s="15">
        <v>323268450.91666698</v>
      </c>
      <c r="J6380" s="15">
        <v>281996536.41666698</v>
      </c>
      <c r="K6380" s="15">
        <v>277852109.41666698</v>
      </c>
      <c r="L6380" s="15">
        <v>385689093.66666698</v>
      </c>
      <c r="M6380" s="15">
        <v>226229117.1875</v>
      </c>
      <c r="N6380" s="15">
        <v>288751642.16666698</v>
      </c>
    </row>
    <row r="6381" spans="1:14" x14ac:dyDescent="0.25">
      <c r="A6381" s="15" t="s">
        <v>19134</v>
      </c>
      <c r="B6381" s="15" t="s">
        <v>19135</v>
      </c>
      <c r="C6381" s="15" t="s">
        <v>19136</v>
      </c>
      <c r="D6381" s="15">
        <v>43.703703703703702</v>
      </c>
      <c r="E6381" s="16">
        <v>30</v>
      </c>
      <c r="F6381" s="16">
        <v>142268937.875</v>
      </c>
      <c r="G6381" s="16">
        <v>133200697.875</v>
      </c>
      <c r="H6381" s="16">
        <v>160400385.25</v>
      </c>
      <c r="I6381" s="16">
        <v>143303254.75</v>
      </c>
      <c r="J6381" s="16">
        <v>79346038.875</v>
      </c>
      <c r="K6381" s="16">
        <v>84947964.583333299</v>
      </c>
      <c r="L6381" s="16">
        <v>141138389.625</v>
      </c>
      <c r="M6381" s="16">
        <v>208584225.8125</v>
      </c>
      <c r="N6381" s="16">
        <v>209660369.61458299</v>
      </c>
    </row>
    <row r="6382" spans="1:14" x14ac:dyDescent="0.25">
      <c r="A6382" s="15" t="s">
        <v>19137</v>
      </c>
      <c r="B6382" s="15" t="s">
        <v>19138</v>
      </c>
      <c r="C6382" s="15" t="s">
        <v>19139</v>
      </c>
      <c r="D6382" s="15">
        <v>13.245033112582799</v>
      </c>
      <c r="E6382" s="16">
        <v>138.5</v>
      </c>
      <c r="F6382" s="16">
        <v>49547646.333333299</v>
      </c>
      <c r="G6382" s="16">
        <v>44631933.625</v>
      </c>
      <c r="H6382" s="16">
        <v>32243144.041666701</v>
      </c>
      <c r="I6382" s="16" t="s">
        <v>17</v>
      </c>
      <c r="J6382" s="16" t="s">
        <v>17</v>
      </c>
      <c r="K6382" s="16">
        <v>15463899.5</v>
      </c>
      <c r="L6382" s="16">
        <v>50098042.333333299</v>
      </c>
      <c r="M6382" s="16">
        <v>6865948.1875</v>
      </c>
      <c r="N6382" s="16">
        <v>38734533.791666701</v>
      </c>
    </row>
    <row r="6383" spans="1:14" x14ac:dyDescent="0.25">
      <c r="A6383" s="15" t="s">
        <v>19140</v>
      </c>
      <c r="B6383" s="15" t="s">
        <v>19141</v>
      </c>
      <c r="C6383" s="15" t="s">
        <v>19142</v>
      </c>
      <c r="D6383" s="15">
        <v>60</v>
      </c>
      <c r="E6383" s="16">
        <v>10.3</v>
      </c>
      <c r="F6383" s="16">
        <v>146328350.875</v>
      </c>
      <c r="G6383" s="16">
        <v>281856211.91666698</v>
      </c>
      <c r="H6383" s="16">
        <v>288775905</v>
      </c>
      <c r="I6383" s="16">
        <v>292929900.75</v>
      </c>
      <c r="J6383" s="16">
        <v>359080890</v>
      </c>
      <c r="K6383" s="16">
        <v>275023610.72916698</v>
      </c>
      <c r="L6383" s="16">
        <v>111871092.75</v>
      </c>
      <c r="M6383" s="16">
        <v>181450655.53125</v>
      </c>
      <c r="N6383" s="16">
        <v>332750359.875</v>
      </c>
    </row>
    <row r="6384" spans="1:14" x14ac:dyDescent="0.25">
      <c r="A6384" s="15" t="s">
        <v>19143</v>
      </c>
      <c r="B6384" s="15" t="s">
        <v>19144</v>
      </c>
      <c r="C6384" s="15" t="s">
        <v>19145</v>
      </c>
      <c r="D6384" s="15">
        <v>30.097087378640801</v>
      </c>
      <c r="E6384" s="15">
        <v>11.6</v>
      </c>
      <c r="F6384" s="15">
        <v>15140240.0625</v>
      </c>
      <c r="G6384" s="15">
        <v>30570247.625</v>
      </c>
      <c r="H6384" s="15">
        <v>57295965.6875</v>
      </c>
      <c r="I6384" s="15" t="s">
        <v>17</v>
      </c>
      <c r="J6384" s="15" t="s">
        <v>17</v>
      </c>
      <c r="K6384" s="15" t="s">
        <v>17</v>
      </c>
      <c r="L6384" s="15">
        <v>7920058</v>
      </c>
      <c r="M6384" s="15">
        <v>13170681</v>
      </c>
      <c r="N6384" s="15">
        <v>15817258.625</v>
      </c>
    </row>
    <row r="6385" spans="1:14" x14ac:dyDescent="0.25">
      <c r="A6385" s="15" t="s">
        <v>19146</v>
      </c>
      <c r="B6385" s="15" t="s">
        <v>19147</v>
      </c>
      <c r="C6385" s="15" t="s">
        <v>19148</v>
      </c>
      <c r="D6385" s="15">
        <v>77.894736842105303</v>
      </c>
      <c r="E6385" s="16">
        <v>10.5</v>
      </c>
      <c r="F6385" s="16">
        <v>1631365437.5416701</v>
      </c>
      <c r="G6385" s="16">
        <v>1599922250.9583299</v>
      </c>
      <c r="H6385" s="16">
        <v>1655655789.8333299</v>
      </c>
      <c r="I6385" s="16">
        <v>1545860893</v>
      </c>
      <c r="J6385" s="16">
        <v>1491767198.5</v>
      </c>
      <c r="K6385" s="16">
        <v>1580940976</v>
      </c>
      <c r="L6385" s="16">
        <v>1589089277.8333299</v>
      </c>
      <c r="M6385" s="16">
        <v>928435200.33333302</v>
      </c>
      <c r="N6385" s="16">
        <v>1527131322.0416701</v>
      </c>
    </row>
    <row r="6386" spans="1:14" x14ac:dyDescent="0.25">
      <c r="A6386" s="15" t="s">
        <v>19149</v>
      </c>
      <c r="B6386" s="15" t="s">
        <v>19150</v>
      </c>
      <c r="C6386" s="15" t="s">
        <v>19151</v>
      </c>
      <c r="D6386" s="15">
        <v>45.614035087719301</v>
      </c>
      <c r="E6386" s="16">
        <v>18</v>
      </c>
      <c r="F6386" s="16" t="s">
        <v>17</v>
      </c>
      <c r="G6386" s="16">
        <v>157325317.25</v>
      </c>
      <c r="H6386" s="16">
        <v>128813066.3125</v>
      </c>
      <c r="I6386" s="16">
        <v>169504773.27083299</v>
      </c>
      <c r="J6386" s="16">
        <v>152179182.5</v>
      </c>
      <c r="K6386" s="16">
        <v>179599668.75</v>
      </c>
      <c r="L6386" s="16">
        <v>115975440</v>
      </c>
      <c r="M6386" s="16">
        <v>57256135.4375</v>
      </c>
      <c r="N6386" s="16">
        <v>34201847.916666701</v>
      </c>
    </row>
    <row r="6387" spans="1:14" x14ac:dyDescent="0.25">
      <c r="A6387" s="15" t="s">
        <v>19152</v>
      </c>
      <c r="B6387" s="15" t="s">
        <v>19153</v>
      </c>
      <c r="C6387" s="15" t="s">
        <v>19154</v>
      </c>
      <c r="D6387" s="15">
        <v>47.674418604651201</v>
      </c>
      <c r="E6387" s="16">
        <v>18.3</v>
      </c>
      <c r="F6387" s="16">
        <v>144995534.33333299</v>
      </c>
      <c r="G6387" s="16">
        <v>150365095.16666701</v>
      </c>
      <c r="H6387" s="16">
        <v>170295400.66666701</v>
      </c>
      <c r="I6387" s="16">
        <v>184701775.20833299</v>
      </c>
      <c r="J6387" s="16">
        <v>156891516.66666701</v>
      </c>
      <c r="K6387" s="16">
        <v>189674750.08333299</v>
      </c>
      <c r="L6387" s="16">
        <v>146257947.58333299</v>
      </c>
      <c r="M6387" s="16">
        <v>92993472.208333299</v>
      </c>
      <c r="N6387" s="16">
        <v>148476407.70833299</v>
      </c>
    </row>
    <row r="6388" spans="1:14" x14ac:dyDescent="0.25">
      <c r="A6388" s="15" t="s">
        <v>19155</v>
      </c>
      <c r="B6388" s="15" t="s">
        <v>19156</v>
      </c>
      <c r="C6388" s="15" t="s">
        <v>19157</v>
      </c>
      <c r="D6388" s="15">
        <v>10.080645161290301</v>
      </c>
      <c r="E6388" s="16">
        <v>28.2</v>
      </c>
      <c r="F6388" s="16">
        <v>132664065</v>
      </c>
      <c r="G6388" s="16">
        <v>154696000.28125</v>
      </c>
      <c r="H6388" s="16">
        <v>90008626.125</v>
      </c>
      <c r="I6388" s="16">
        <v>174579434.125</v>
      </c>
      <c r="J6388" s="16">
        <v>133188859</v>
      </c>
      <c r="K6388" s="16">
        <v>125700294.25</v>
      </c>
      <c r="L6388" s="16">
        <v>117552549</v>
      </c>
      <c r="M6388" s="16">
        <v>71970366</v>
      </c>
      <c r="N6388" s="16">
        <v>89377039.875</v>
      </c>
    </row>
    <row r="6389" spans="1:14" x14ac:dyDescent="0.25">
      <c r="A6389" s="15" t="s">
        <v>19158</v>
      </c>
      <c r="B6389" s="15" t="s">
        <v>19159</v>
      </c>
      <c r="C6389" s="15" t="s">
        <v>19160</v>
      </c>
      <c r="D6389" s="15">
        <v>25.7731958762887</v>
      </c>
      <c r="E6389" s="15">
        <v>20</v>
      </c>
      <c r="F6389" s="15">
        <v>194011968.78125</v>
      </c>
      <c r="G6389" s="15">
        <v>195084359</v>
      </c>
      <c r="H6389" s="15">
        <v>431803516</v>
      </c>
      <c r="I6389" s="15">
        <v>259956763.125</v>
      </c>
      <c r="J6389" s="15">
        <v>225640417.09375</v>
      </c>
      <c r="K6389" s="15">
        <v>230771953.359375</v>
      </c>
      <c r="L6389" s="15">
        <v>202510749.9375</v>
      </c>
      <c r="M6389" s="15">
        <v>246654771</v>
      </c>
      <c r="N6389" s="15">
        <v>206494645.734375</v>
      </c>
    </row>
    <row r="6390" spans="1:14" x14ac:dyDescent="0.25">
      <c r="A6390" s="15" t="s">
        <v>19161</v>
      </c>
      <c r="B6390" s="15" t="s">
        <v>19162</v>
      </c>
      <c r="C6390" s="15" t="s">
        <v>19163</v>
      </c>
      <c r="D6390" s="15">
        <v>52.631578947368403</v>
      </c>
      <c r="E6390" s="16">
        <v>21.9</v>
      </c>
      <c r="F6390" s="16">
        <v>578758904.5</v>
      </c>
      <c r="G6390" s="16">
        <v>562864632.47916698</v>
      </c>
      <c r="H6390" s="16">
        <v>566458087.79166698</v>
      </c>
      <c r="I6390" s="16">
        <v>609669883.91666698</v>
      </c>
      <c r="J6390" s="16">
        <v>528508651.45833302</v>
      </c>
      <c r="K6390" s="16">
        <v>666949790.52083302</v>
      </c>
      <c r="L6390" s="16">
        <v>524569178.16666698</v>
      </c>
      <c r="M6390" s="16">
        <v>390923671.5</v>
      </c>
      <c r="N6390" s="16">
        <v>545858413.33333302</v>
      </c>
    </row>
    <row r="6391" spans="1:14" x14ac:dyDescent="0.25">
      <c r="A6391" s="15" t="s">
        <v>19164</v>
      </c>
      <c r="B6391" s="15" t="s">
        <v>19165</v>
      </c>
      <c r="C6391" s="15" t="s">
        <v>19166</v>
      </c>
      <c r="D6391" s="15">
        <v>40</v>
      </c>
      <c r="E6391" s="16">
        <v>29.2</v>
      </c>
      <c r="F6391" s="16">
        <v>132929766.25</v>
      </c>
      <c r="G6391" s="16">
        <v>71933152.625</v>
      </c>
      <c r="H6391" s="16">
        <v>169838609.90625</v>
      </c>
      <c r="I6391" s="16">
        <v>50694294.5</v>
      </c>
      <c r="J6391" s="16">
        <v>43100242</v>
      </c>
      <c r="K6391" s="16">
        <v>43547830.75</v>
      </c>
      <c r="L6391" s="16">
        <v>214133253.5</v>
      </c>
      <c r="M6391" s="16">
        <v>93357652.166666701</v>
      </c>
      <c r="N6391" s="16">
        <v>96230761.333333299</v>
      </c>
    </row>
    <row r="6392" spans="1:14" x14ac:dyDescent="0.25">
      <c r="A6392" s="15" t="s">
        <v>19167</v>
      </c>
      <c r="B6392" s="15" t="s">
        <v>19168</v>
      </c>
      <c r="C6392" s="15" t="s">
        <v>19169</v>
      </c>
      <c r="D6392" s="15">
        <v>44.911504424778798</v>
      </c>
      <c r="E6392" s="15">
        <v>51.3</v>
      </c>
      <c r="F6392" s="15">
        <v>753241684.6875</v>
      </c>
      <c r="G6392" s="15">
        <v>825988872.54166698</v>
      </c>
      <c r="H6392" s="15">
        <v>1051317089.77083</v>
      </c>
      <c r="I6392" s="15">
        <v>887222045.25</v>
      </c>
      <c r="J6392" s="15">
        <v>995971426.83333302</v>
      </c>
      <c r="K6392" s="15">
        <v>1054317698.4375</v>
      </c>
      <c r="L6392" s="15">
        <v>936182949.16666698</v>
      </c>
      <c r="M6392" s="15">
        <v>552421858.20833302</v>
      </c>
      <c r="N6392" s="15">
        <v>916428718.33333302</v>
      </c>
    </row>
    <row r="6393" spans="1:14" x14ac:dyDescent="0.25">
      <c r="A6393" s="15" t="s">
        <v>19170</v>
      </c>
      <c r="B6393" s="15" t="s">
        <v>19171</v>
      </c>
      <c r="C6393" s="15" t="s">
        <v>19172</v>
      </c>
      <c r="D6393" s="15">
        <v>35.977337110481599</v>
      </c>
      <c r="E6393" s="16">
        <v>39.6</v>
      </c>
      <c r="F6393" s="16">
        <v>1090765448.3333299</v>
      </c>
      <c r="G6393" s="16">
        <v>738990856.83333302</v>
      </c>
      <c r="H6393" s="16">
        <v>1275198470.6666701</v>
      </c>
      <c r="I6393" s="16">
        <v>1077657912.625</v>
      </c>
      <c r="J6393" s="16">
        <v>1018887359.04167</v>
      </c>
      <c r="K6393" s="16">
        <v>1306546494.5</v>
      </c>
      <c r="L6393" s="16">
        <v>1071276755.83333</v>
      </c>
      <c r="M6393" s="16">
        <v>514934446</v>
      </c>
      <c r="N6393" s="16">
        <v>1075622454</v>
      </c>
    </row>
    <row r="6394" spans="1:14" x14ac:dyDescent="0.25">
      <c r="A6394" s="15" t="s">
        <v>19173</v>
      </c>
      <c r="B6394" s="15" t="s">
        <v>19174</v>
      </c>
      <c r="C6394" s="15" t="s">
        <v>19175</v>
      </c>
      <c r="D6394" s="15">
        <v>68.041237113402104</v>
      </c>
      <c r="E6394" s="16">
        <v>11</v>
      </c>
      <c r="F6394" s="16">
        <v>606289293.5</v>
      </c>
      <c r="G6394" s="16">
        <v>597302224.33333302</v>
      </c>
      <c r="H6394" s="16">
        <v>645861555.5625</v>
      </c>
      <c r="I6394" s="16">
        <v>396074445.58333302</v>
      </c>
      <c r="J6394" s="16">
        <v>508484006.25</v>
      </c>
      <c r="K6394" s="16">
        <v>442669429.08333302</v>
      </c>
      <c r="L6394" s="16">
        <v>599144145.91666698</v>
      </c>
      <c r="M6394" s="16">
        <v>483946610.75</v>
      </c>
      <c r="N6394" s="16">
        <v>589397245.14583302</v>
      </c>
    </row>
    <row r="6395" spans="1:14" x14ac:dyDescent="0.25">
      <c r="A6395" s="15" t="s">
        <v>19176</v>
      </c>
      <c r="B6395" s="15" t="s">
        <v>19177</v>
      </c>
      <c r="C6395" s="15" t="s">
        <v>19178</v>
      </c>
      <c r="D6395" s="15">
        <v>42.168674698795201</v>
      </c>
      <c r="E6395" s="15">
        <v>9.3000000000000007</v>
      </c>
      <c r="F6395" s="15">
        <v>265065199.375</v>
      </c>
      <c r="G6395" s="15">
        <v>249576975</v>
      </c>
      <c r="H6395" s="15">
        <v>278852183</v>
      </c>
      <c r="I6395" s="15">
        <v>189537590</v>
      </c>
      <c r="J6395" s="15">
        <v>196927866</v>
      </c>
      <c r="K6395" s="15">
        <v>172102194</v>
      </c>
      <c r="L6395" s="15">
        <v>138201256.75</v>
      </c>
      <c r="M6395" s="15">
        <v>155329370.875</v>
      </c>
      <c r="N6395" s="15">
        <v>137073119.3125</v>
      </c>
    </row>
    <row r="6396" spans="1:14" x14ac:dyDescent="0.25">
      <c r="A6396" s="15" t="s">
        <v>19179</v>
      </c>
      <c r="B6396" s="15" t="s">
        <v>19180</v>
      </c>
      <c r="C6396" s="15" t="s">
        <v>19181</v>
      </c>
      <c r="D6396" s="15">
        <v>59.550561797752799</v>
      </c>
      <c r="E6396" s="16">
        <v>10.4</v>
      </c>
      <c r="F6396" s="16">
        <v>522146876.16666698</v>
      </c>
      <c r="G6396" s="16">
        <v>680256623</v>
      </c>
      <c r="H6396" s="16">
        <v>519490876.66666698</v>
      </c>
      <c r="I6396" s="16">
        <v>566909249.625</v>
      </c>
      <c r="J6396" s="16">
        <v>536254963.5</v>
      </c>
      <c r="K6396" s="16">
        <v>474992176.16666698</v>
      </c>
      <c r="L6396" s="16">
        <v>366648170.66666698</v>
      </c>
      <c r="M6396" s="16">
        <v>379469339.52343798</v>
      </c>
      <c r="N6396" s="16">
        <v>253052165.25</v>
      </c>
    </row>
    <row r="6397" spans="1:14" x14ac:dyDescent="0.25">
      <c r="A6397" s="15" t="s">
        <v>19182</v>
      </c>
      <c r="B6397" s="15" t="s">
        <v>19183</v>
      </c>
      <c r="C6397" s="15" t="s">
        <v>19184</v>
      </c>
      <c r="D6397" s="15">
        <v>40.701754385964897</v>
      </c>
      <c r="E6397" s="16">
        <v>32.200000000000003</v>
      </c>
      <c r="F6397" s="16">
        <v>197610199.58333299</v>
      </c>
      <c r="G6397" s="16">
        <v>164481558.4375</v>
      </c>
      <c r="H6397" s="16">
        <v>110631753.5625</v>
      </c>
      <c r="I6397" s="16">
        <v>236460292.89583299</v>
      </c>
      <c r="J6397" s="16">
        <v>234469819.45833299</v>
      </c>
      <c r="K6397" s="16">
        <v>252720479.875</v>
      </c>
      <c r="L6397" s="16">
        <v>160993992.54166701</v>
      </c>
      <c r="M6397" s="16">
        <v>25825447.958333299</v>
      </c>
      <c r="N6397" s="16">
        <v>207154306.29166701</v>
      </c>
    </row>
    <row r="6398" spans="1:14" x14ac:dyDescent="0.25">
      <c r="A6398" s="15" t="s">
        <v>19185</v>
      </c>
      <c r="B6398" s="15" t="s">
        <v>19186</v>
      </c>
      <c r="C6398" s="15" t="s">
        <v>19187</v>
      </c>
      <c r="D6398" s="15">
        <v>14.6919431279621</v>
      </c>
      <c r="E6398" s="15">
        <v>24.1</v>
      </c>
      <c r="F6398" s="15" t="s">
        <v>17</v>
      </c>
      <c r="G6398" s="15" t="s">
        <v>17</v>
      </c>
      <c r="H6398" s="15" t="s">
        <v>17</v>
      </c>
      <c r="I6398" s="15" t="s">
        <v>17</v>
      </c>
      <c r="J6398" s="15" t="s">
        <v>17</v>
      </c>
      <c r="K6398" s="15" t="s">
        <v>17</v>
      </c>
      <c r="L6398" s="15" t="s">
        <v>17</v>
      </c>
      <c r="M6398" s="15" t="s">
        <v>17</v>
      </c>
      <c r="N6398" s="15">
        <v>24365592.1875</v>
      </c>
    </row>
    <row r="6399" spans="1:14" x14ac:dyDescent="0.25">
      <c r="A6399" s="15" t="s">
        <v>19188</v>
      </c>
      <c r="B6399" s="15" t="s">
        <v>19189</v>
      </c>
      <c r="C6399" s="15" t="s">
        <v>19190</v>
      </c>
      <c r="D6399" s="15">
        <v>3.99113082039911</v>
      </c>
      <c r="E6399" s="16">
        <v>50</v>
      </c>
      <c r="F6399" s="16" t="s">
        <v>17</v>
      </c>
      <c r="G6399" s="16" t="s">
        <v>17</v>
      </c>
      <c r="H6399" s="16" t="s">
        <v>17</v>
      </c>
      <c r="I6399" s="16" t="s">
        <v>17</v>
      </c>
      <c r="J6399" s="16" t="s">
        <v>17</v>
      </c>
      <c r="K6399" s="16" t="s">
        <v>17</v>
      </c>
      <c r="L6399" s="16">
        <v>20907764.375</v>
      </c>
      <c r="M6399" s="16" t="s">
        <v>17</v>
      </c>
      <c r="N6399" s="16" t="s">
        <v>17</v>
      </c>
    </row>
    <row r="6400" spans="1:14" x14ac:dyDescent="0.25">
      <c r="A6400" s="15" t="s">
        <v>19191</v>
      </c>
      <c r="B6400" s="15" t="s">
        <v>19192</v>
      </c>
      <c r="C6400" s="15" t="s">
        <v>19193</v>
      </c>
      <c r="D6400" s="15">
        <v>5.9800664451827199</v>
      </c>
      <c r="E6400" s="16">
        <v>34.5</v>
      </c>
      <c r="F6400" s="16" t="s">
        <v>17</v>
      </c>
      <c r="G6400" s="16" t="s">
        <v>17</v>
      </c>
      <c r="H6400" s="16" t="s">
        <v>17</v>
      </c>
      <c r="I6400" s="16" t="s">
        <v>17</v>
      </c>
      <c r="J6400" s="16" t="s">
        <v>17</v>
      </c>
      <c r="K6400" s="16" t="s">
        <v>17</v>
      </c>
      <c r="L6400" s="16" t="s">
        <v>17</v>
      </c>
      <c r="M6400" s="16" t="s">
        <v>17</v>
      </c>
      <c r="N6400" s="16" t="s">
        <v>17</v>
      </c>
    </row>
    <row r="6401" spans="1:14" x14ac:dyDescent="0.25">
      <c r="A6401" s="15" t="s">
        <v>19194</v>
      </c>
      <c r="B6401" s="15" t="s">
        <v>19195</v>
      </c>
      <c r="C6401" s="15" t="s">
        <v>19196</v>
      </c>
      <c r="D6401" s="15">
        <v>45.588235294117602</v>
      </c>
      <c r="E6401" s="15">
        <v>31.4</v>
      </c>
      <c r="F6401" s="15">
        <v>85755410.4375</v>
      </c>
      <c r="G6401" s="15">
        <v>62300501.833333299</v>
      </c>
      <c r="H6401" s="15">
        <v>61999418.125</v>
      </c>
      <c r="I6401" s="15">
        <v>77674079.958333299</v>
      </c>
      <c r="J6401" s="15">
        <v>82477536.354166701</v>
      </c>
      <c r="K6401" s="15">
        <v>96748620.770833299</v>
      </c>
      <c r="L6401" s="15">
        <v>87235820.5625</v>
      </c>
      <c r="M6401" s="15">
        <v>28939653.125</v>
      </c>
      <c r="N6401" s="15">
        <v>97932279.541666701</v>
      </c>
    </row>
    <row r="6402" spans="1:14" x14ac:dyDescent="0.25">
      <c r="A6402" s="15" t="s">
        <v>19197</v>
      </c>
      <c r="B6402" s="15" t="s">
        <v>19198</v>
      </c>
      <c r="C6402" s="15" t="s">
        <v>19199</v>
      </c>
      <c r="D6402" s="15">
        <v>11.6696588868941</v>
      </c>
      <c r="E6402" s="16">
        <v>61.8</v>
      </c>
      <c r="F6402" s="16">
        <v>53909576.578125</v>
      </c>
      <c r="G6402" s="16">
        <v>76020662.625</v>
      </c>
      <c r="H6402" s="16">
        <v>48481707.5625</v>
      </c>
      <c r="I6402" s="16" t="s">
        <v>17</v>
      </c>
      <c r="J6402" s="16">
        <v>47647564.46875</v>
      </c>
      <c r="K6402" s="16">
        <v>34576329</v>
      </c>
      <c r="L6402" s="16">
        <v>58714894</v>
      </c>
      <c r="M6402" s="16">
        <v>22340912.375</v>
      </c>
      <c r="N6402" s="16">
        <v>50563540</v>
      </c>
    </row>
    <row r="6403" spans="1:14" x14ac:dyDescent="0.25">
      <c r="A6403" s="15" t="s">
        <v>19200</v>
      </c>
      <c r="B6403" s="15" t="s">
        <v>19201</v>
      </c>
      <c r="C6403" s="15" t="s">
        <v>19202</v>
      </c>
      <c r="D6403" s="15">
        <v>18.306636155606402</v>
      </c>
      <c r="E6403" s="16">
        <v>195.3</v>
      </c>
      <c r="F6403" s="16">
        <v>77235159.208333299</v>
      </c>
      <c r="G6403" s="16">
        <v>95547041.229166701</v>
      </c>
      <c r="H6403" s="16">
        <v>71645119.895833299</v>
      </c>
      <c r="I6403" s="16">
        <v>51359438.333333299</v>
      </c>
      <c r="J6403" s="16">
        <v>60268897.979166701</v>
      </c>
      <c r="K6403" s="16">
        <v>46707651.25</v>
      </c>
      <c r="L6403" s="16">
        <v>73690885.03125</v>
      </c>
      <c r="M6403" s="16">
        <v>46699024.916666701</v>
      </c>
      <c r="N6403" s="16">
        <v>99522430.458333299</v>
      </c>
    </row>
    <row r="6404" spans="1:14" x14ac:dyDescent="0.25">
      <c r="A6404" s="15" t="s">
        <v>19203</v>
      </c>
      <c r="B6404" s="15" t="s">
        <v>19204</v>
      </c>
      <c r="C6404" s="15" t="s">
        <v>19205</v>
      </c>
      <c r="D6404" s="15">
        <v>49.495798319327697</v>
      </c>
      <c r="E6404" s="16">
        <v>133.9</v>
      </c>
      <c r="F6404" s="16">
        <v>403459378.83333302</v>
      </c>
      <c r="G6404" s="16">
        <v>363132961.83333302</v>
      </c>
      <c r="H6404" s="16">
        <v>398053760.375</v>
      </c>
      <c r="I6404" s="16">
        <v>357970392.91666698</v>
      </c>
      <c r="J6404" s="16">
        <v>329087865.5</v>
      </c>
      <c r="K6404" s="16">
        <v>353367223.08333302</v>
      </c>
      <c r="L6404" s="16">
        <v>340068533.91666698</v>
      </c>
      <c r="M6404" s="16">
        <v>214370021</v>
      </c>
      <c r="N6404" s="16">
        <v>322179370.66666698</v>
      </c>
    </row>
    <row r="6405" spans="1:14" x14ac:dyDescent="0.25">
      <c r="A6405" s="15" t="s">
        <v>19206</v>
      </c>
      <c r="B6405" s="15" t="s">
        <v>19207</v>
      </c>
      <c r="C6405" s="15" t="s">
        <v>19208</v>
      </c>
      <c r="D6405" s="15">
        <v>29.4871794871795</v>
      </c>
      <c r="E6405" s="15">
        <v>25.5</v>
      </c>
      <c r="F6405" s="15">
        <v>111771748.25</v>
      </c>
      <c r="G6405" s="15">
        <v>114608026.875</v>
      </c>
      <c r="H6405" s="15">
        <v>171926562.6875</v>
      </c>
      <c r="I6405" s="15">
        <v>58905164.208333299</v>
      </c>
      <c r="J6405" s="15">
        <v>86634200.875</v>
      </c>
      <c r="K6405" s="15">
        <v>140167823.25</v>
      </c>
      <c r="L6405" s="15">
        <v>93089061.5</v>
      </c>
      <c r="M6405" s="15">
        <v>101433965.75</v>
      </c>
      <c r="N6405" s="15">
        <v>162972330.5</v>
      </c>
    </row>
    <row r="6406" spans="1:14" x14ac:dyDescent="0.25">
      <c r="A6406" s="15" t="s">
        <v>19209</v>
      </c>
      <c r="B6406" s="15" t="s">
        <v>19210</v>
      </c>
      <c r="C6406" s="15" t="s">
        <v>19211</v>
      </c>
      <c r="D6406" s="15">
        <v>15.4716981132075</v>
      </c>
      <c r="E6406" s="16">
        <v>31</v>
      </c>
      <c r="F6406" s="16" t="s">
        <v>17</v>
      </c>
      <c r="G6406" s="16" t="s">
        <v>17</v>
      </c>
      <c r="H6406" s="16">
        <v>6839798.9375</v>
      </c>
      <c r="I6406" s="16" t="s">
        <v>17</v>
      </c>
      <c r="J6406" s="16" t="s">
        <v>17</v>
      </c>
      <c r="K6406" s="16" t="s">
        <v>17</v>
      </c>
      <c r="L6406" s="16" t="s">
        <v>17</v>
      </c>
      <c r="M6406" s="16" t="s">
        <v>17</v>
      </c>
      <c r="N6406" s="16" t="s">
        <v>17</v>
      </c>
    </row>
    <row r="6407" spans="1:14" x14ac:dyDescent="0.25">
      <c r="A6407" s="15" t="s">
        <v>19212</v>
      </c>
      <c r="B6407" s="15" t="s">
        <v>19213</v>
      </c>
      <c r="C6407" s="15" t="s">
        <v>19214</v>
      </c>
      <c r="D6407" s="15">
        <v>62.086956521739097</v>
      </c>
      <c r="E6407" s="16">
        <v>58.9</v>
      </c>
      <c r="F6407" s="16">
        <v>1230690569.3333299</v>
      </c>
      <c r="G6407" s="16">
        <v>1180660769.4583299</v>
      </c>
      <c r="H6407" s="16">
        <v>1288136386.5</v>
      </c>
      <c r="I6407" s="16">
        <v>1320796236.5833299</v>
      </c>
      <c r="J6407" s="16">
        <v>1254144658.9583299</v>
      </c>
      <c r="K6407" s="16">
        <v>1343168019.9166701</v>
      </c>
      <c r="L6407" s="16">
        <v>1408241000.4791701</v>
      </c>
      <c r="M6407" s="16">
        <v>968935276.20833302</v>
      </c>
      <c r="N6407" s="16">
        <v>1459846102</v>
      </c>
    </row>
    <row r="6408" spans="1:14" x14ac:dyDescent="0.25">
      <c r="A6408" s="15" t="s">
        <v>19215</v>
      </c>
      <c r="B6408" s="15" t="s">
        <v>19216</v>
      </c>
      <c r="C6408" s="15" t="s">
        <v>19217</v>
      </c>
      <c r="D6408" s="15">
        <v>60.192616372391598</v>
      </c>
      <c r="E6408" s="15">
        <v>67.8</v>
      </c>
      <c r="F6408" s="15">
        <v>4470876963.0833302</v>
      </c>
      <c r="G6408" s="15">
        <v>4520213258.7083302</v>
      </c>
      <c r="H6408" s="15">
        <v>5133114168.9791698</v>
      </c>
      <c r="I6408" s="15">
        <v>4664947802.375</v>
      </c>
      <c r="J6408" s="15">
        <v>4202128107.8333302</v>
      </c>
      <c r="K6408" s="15">
        <v>4769537779.25</v>
      </c>
      <c r="L6408" s="15">
        <v>4602648092.375</v>
      </c>
      <c r="M6408" s="15">
        <v>3242246737.8333302</v>
      </c>
      <c r="N6408" s="15">
        <v>4870043943.8125</v>
      </c>
    </row>
    <row r="6409" spans="1:14" x14ac:dyDescent="0.25">
      <c r="A6409" s="15" t="s">
        <v>19218</v>
      </c>
      <c r="B6409" s="15" t="s">
        <v>19219</v>
      </c>
      <c r="C6409" s="15" t="s">
        <v>19220</v>
      </c>
      <c r="D6409" s="15">
        <v>12.9554655870445</v>
      </c>
      <c r="E6409" s="16">
        <v>28.5</v>
      </c>
      <c r="F6409" s="16">
        <v>16141950.5</v>
      </c>
      <c r="G6409" s="16">
        <v>14504887.25</v>
      </c>
      <c r="H6409" s="16">
        <v>14518979.84375</v>
      </c>
      <c r="I6409" s="16" t="s">
        <v>17</v>
      </c>
      <c r="J6409" s="16" t="s">
        <v>17</v>
      </c>
      <c r="K6409" s="16" t="s">
        <v>17</v>
      </c>
      <c r="L6409" s="16">
        <v>12676359.78125</v>
      </c>
      <c r="M6409" s="16">
        <v>7201973.25</v>
      </c>
      <c r="N6409" s="16">
        <v>14246091.375</v>
      </c>
    </row>
    <row r="6410" spans="1:14" x14ac:dyDescent="0.25">
      <c r="A6410" s="15" t="s">
        <v>19221</v>
      </c>
      <c r="B6410" s="15" t="s">
        <v>19222</v>
      </c>
      <c r="C6410" s="15" t="s">
        <v>19223</v>
      </c>
      <c r="D6410" s="15">
        <v>3.1128404669260701</v>
      </c>
      <c r="E6410" s="16">
        <v>29.4</v>
      </c>
      <c r="F6410" s="16" t="s">
        <v>17</v>
      </c>
      <c r="G6410" s="16" t="s">
        <v>17</v>
      </c>
      <c r="H6410" s="16" t="s">
        <v>17</v>
      </c>
      <c r="I6410" s="16">
        <v>71580908.75</v>
      </c>
      <c r="J6410" s="16" t="s">
        <v>17</v>
      </c>
      <c r="K6410" s="16">
        <v>69678148.5</v>
      </c>
      <c r="L6410" s="16" t="s">
        <v>17</v>
      </c>
      <c r="M6410" s="16" t="s">
        <v>17</v>
      </c>
      <c r="N6410" s="16" t="s">
        <v>17</v>
      </c>
    </row>
    <row r="6411" spans="1:14" x14ac:dyDescent="0.25">
      <c r="A6411" s="15" t="s">
        <v>19224</v>
      </c>
      <c r="B6411" s="15" t="s">
        <v>19225</v>
      </c>
      <c r="C6411" s="15" t="s">
        <v>19226</v>
      </c>
      <c r="D6411" s="15">
        <v>7.6045627376425902</v>
      </c>
      <c r="E6411" s="15">
        <v>30</v>
      </c>
      <c r="F6411" s="15">
        <v>71702370.5</v>
      </c>
      <c r="G6411" s="15">
        <v>52371267.75</v>
      </c>
      <c r="H6411" s="15" t="s">
        <v>17</v>
      </c>
      <c r="I6411" s="15" t="s">
        <v>17</v>
      </c>
      <c r="J6411" s="15" t="s">
        <v>17</v>
      </c>
      <c r="K6411" s="15" t="s">
        <v>17</v>
      </c>
      <c r="L6411" s="15">
        <v>56043151.25</v>
      </c>
      <c r="M6411" s="15">
        <v>33499875.0625</v>
      </c>
      <c r="N6411" s="15">
        <v>39152353</v>
      </c>
    </row>
    <row r="6412" spans="1:14" x14ac:dyDescent="0.25">
      <c r="A6412" s="15" t="s">
        <v>19227</v>
      </c>
      <c r="B6412" s="15" t="s">
        <v>19228</v>
      </c>
      <c r="C6412" s="15" t="s">
        <v>19229</v>
      </c>
      <c r="D6412" s="15">
        <v>8.5714285714285694</v>
      </c>
      <c r="E6412" s="16">
        <v>83.1</v>
      </c>
      <c r="F6412" s="16" t="s">
        <v>17</v>
      </c>
      <c r="G6412" s="16" t="s">
        <v>17</v>
      </c>
      <c r="H6412" s="16">
        <v>9776880.25</v>
      </c>
      <c r="I6412" s="16" t="s">
        <v>17</v>
      </c>
      <c r="J6412" s="16" t="s">
        <v>17</v>
      </c>
      <c r="K6412" s="16" t="s">
        <v>17</v>
      </c>
      <c r="L6412" s="16" t="s">
        <v>17</v>
      </c>
      <c r="M6412" s="16">
        <v>16475869.5</v>
      </c>
      <c r="N6412" s="16" t="s">
        <v>17</v>
      </c>
    </row>
    <row r="6413" spans="1:14" x14ac:dyDescent="0.25">
      <c r="A6413" s="15" t="s">
        <v>19230</v>
      </c>
      <c r="B6413" s="15" t="s">
        <v>19231</v>
      </c>
      <c r="C6413" s="15" t="s">
        <v>19232</v>
      </c>
      <c r="D6413" s="15">
        <v>3.8860103626943001</v>
      </c>
      <c r="E6413" s="16">
        <v>83.4</v>
      </c>
      <c r="F6413" s="16" t="s">
        <v>17</v>
      </c>
      <c r="G6413" s="16">
        <v>5367675.0625</v>
      </c>
      <c r="H6413" s="16" t="s">
        <v>17</v>
      </c>
      <c r="I6413" s="16" t="s">
        <v>17</v>
      </c>
      <c r="J6413" s="16" t="s">
        <v>17</v>
      </c>
      <c r="K6413" s="16" t="s">
        <v>17</v>
      </c>
      <c r="L6413" s="16" t="s">
        <v>17</v>
      </c>
      <c r="M6413" s="16" t="s">
        <v>17</v>
      </c>
      <c r="N6413" s="16" t="s">
        <v>17</v>
      </c>
    </row>
    <row r="6414" spans="1:14" x14ac:dyDescent="0.25">
      <c r="A6414" s="15" t="s">
        <v>19233</v>
      </c>
      <c r="B6414" s="15" t="s">
        <v>19234</v>
      </c>
      <c r="C6414" s="15" t="s">
        <v>19235</v>
      </c>
      <c r="D6414" s="15">
        <v>17.493472584856399</v>
      </c>
      <c r="E6414" s="15">
        <v>86.6</v>
      </c>
      <c r="F6414" s="15">
        <v>25767659.71875</v>
      </c>
      <c r="G6414" s="15">
        <v>33586204</v>
      </c>
      <c r="H6414" s="15">
        <v>27581303.875</v>
      </c>
      <c r="I6414" s="15" t="s">
        <v>17</v>
      </c>
      <c r="J6414" s="15">
        <v>18675650</v>
      </c>
      <c r="K6414" s="15">
        <v>22568739.5625</v>
      </c>
      <c r="L6414" s="15">
        <v>23412929.25</v>
      </c>
      <c r="M6414" s="15">
        <v>11797202.421875</v>
      </c>
      <c r="N6414" s="15">
        <v>33762495.546875</v>
      </c>
    </row>
    <row r="6415" spans="1:14" x14ac:dyDescent="0.25">
      <c r="A6415" s="15" t="s">
        <v>19236</v>
      </c>
      <c r="B6415" s="15" t="s">
        <v>19237</v>
      </c>
      <c r="C6415" s="15" t="s">
        <v>19238</v>
      </c>
      <c r="D6415" s="15">
        <v>11.5284974093264</v>
      </c>
      <c r="E6415" s="16">
        <v>87.6</v>
      </c>
      <c r="F6415" s="16" t="s">
        <v>17</v>
      </c>
      <c r="G6415" s="16">
        <v>9583412</v>
      </c>
      <c r="H6415" s="16">
        <v>16924025.5</v>
      </c>
      <c r="I6415" s="16" t="s">
        <v>17</v>
      </c>
      <c r="J6415" s="16" t="s">
        <v>17</v>
      </c>
      <c r="K6415" s="16" t="s">
        <v>17</v>
      </c>
      <c r="L6415" s="16">
        <v>12731607.75</v>
      </c>
      <c r="M6415" s="16" t="s">
        <v>17</v>
      </c>
      <c r="N6415" s="16">
        <v>10721562.5</v>
      </c>
    </row>
    <row r="6416" spans="1:14" x14ac:dyDescent="0.25">
      <c r="A6416" s="15" t="s">
        <v>19239</v>
      </c>
      <c r="B6416" s="15" t="s">
        <v>19240</v>
      </c>
      <c r="C6416" s="15" t="s">
        <v>19241</v>
      </c>
      <c r="D6416" s="15">
        <v>63.636363636363598</v>
      </c>
      <c r="E6416" s="16">
        <v>269.60000000000002</v>
      </c>
      <c r="F6416" s="16">
        <v>560589114.75</v>
      </c>
      <c r="G6416" s="16">
        <v>542365448.25</v>
      </c>
      <c r="H6416" s="16">
        <v>635339848.35416698</v>
      </c>
      <c r="I6416" s="16">
        <v>513197801.75</v>
      </c>
      <c r="J6416" s="16">
        <v>465038842</v>
      </c>
      <c r="K6416" s="16">
        <v>535272054.41666698</v>
      </c>
      <c r="L6416" s="16">
        <v>542174877.75</v>
      </c>
      <c r="M6416" s="16">
        <v>377753867.83333302</v>
      </c>
      <c r="N6416" s="16">
        <v>593021776.375</v>
      </c>
    </row>
    <row r="6417" spans="1:14" x14ac:dyDescent="0.25">
      <c r="A6417" s="15" t="s">
        <v>19242</v>
      </c>
      <c r="B6417" s="15" t="s">
        <v>19243</v>
      </c>
      <c r="C6417" s="15" t="s">
        <v>19244</v>
      </c>
      <c r="D6417" s="15">
        <v>5.0747442958300599</v>
      </c>
      <c r="E6417" s="15">
        <v>271.39999999999998</v>
      </c>
      <c r="F6417" s="15" t="s">
        <v>17</v>
      </c>
      <c r="G6417" s="15">
        <v>8285681.25</v>
      </c>
      <c r="H6417" s="15" t="s">
        <v>17</v>
      </c>
      <c r="I6417" s="15" t="s">
        <v>17</v>
      </c>
      <c r="J6417" s="15" t="s">
        <v>17</v>
      </c>
      <c r="K6417" s="15" t="s">
        <v>17</v>
      </c>
      <c r="L6417" s="15">
        <v>70707991</v>
      </c>
      <c r="M6417" s="15">
        <v>84496973.5625</v>
      </c>
      <c r="N6417" s="15">
        <v>102456975.25</v>
      </c>
    </row>
    <row r="6418" spans="1:14" x14ac:dyDescent="0.25">
      <c r="A6418" s="15" t="s">
        <v>19245</v>
      </c>
      <c r="B6418" s="15" t="s">
        <v>19246</v>
      </c>
      <c r="C6418" s="15" t="s">
        <v>19247</v>
      </c>
      <c r="D6418" s="15">
        <v>1.1479591836734699</v>
      </c>
      <c r="E6418" s="16">
        <v>89.8</v>
      </c>
      <c r="F6418" s="16" t="s">
        <v>17</v>
      </c>
      <c r="G6418" s="16" t="s">
        <v>17</v>
      </c>
      <c r="H6418" s="16" t="s">
        <v>17</v>
      </c>
      <c r="I6418" s="16">
        <v>170669056</v>
      </c>
      <c r="J6418" s="16" t="s">
        <v>17</v>
      </c>
      <c r="K6418" s="16" t="s">
        <v>17</v>
      </c>
      <c r="L6418" s="16" t="s">
        <v>17</v>
      </c>
      <c r="M6418" s="16" t="s">
        <v>17</v>
      </c>
      <c r="N6418" s="16" t="s">
        <v>17</v>
      </c>
    </row>
    <row r="6419" spans="1:14" x14ac:dyDescent="0.25">
      <c r="A6419" s="15" t="s">
        <v>19248</v>
      </c>
      <c r="B6419" s="15" t="s">
        <v>19249</v>
      </c>
      <c r="C6419" s="15" t="s">
        <v>19250</v>
      </c>
      <c r="D6419" s="15">
        <v>13.0841121495327</v>
      </c>
      <c r="E6419" s="16">
        <v>22.9</v>
      </c>
      <c r="F6419" s="16" t="s">
        <v>17</v>
      </c>
      <c r="G6419" s="16" t="s">
        <v>17</v>
      </c>
      <c r="H6419" s="16" t="s">
        <v>17</v>
      </c>
      <c r="I6419" s="16" t="s">
        <v>17</v>
      </c>
      <c r="J6419" s="16" t="s">
        <v>17</v>
      </c>
      <c r="K6419" s="16" t="s">
        <v>17</v>
      </c>
      <c r="L6419" s="16" t="s">
        <v>17</v>
      </c>
      <c r="M6419" s="16" t="s">
        <v>17</v>
      </c>
      <c r="N6419" s="16" t="s">
        <v>17</v>
      </c>
    </row>
    <row r="6420" spans="1:14" x14ac:dyDescent="0.25">
      <c r="A6420" s="15" t="s">
        <v>19251</v>
      </c>
      <c r="B6420" s="15" t="s">
        <v>19252</v>
      </c>
      <c r="C6420" s="15" t="s">
        <v>19253</v>
      </c>
      <c r="D6420" s="15">
        <v>2.8340080971659898</v>
      </c>
      <c r="E6420" s="16">
        <v>27.1</v>
      </c>
      <c r="F6420" s="16">
        <v>75895553.5</v>
      </c>
      <c r="G6420" s="16" t="s">
        <v>17</v>
      </c>
      <c r="H6420" s="16" t="s">
        <v>17</v>
      </c>
      <c r="I6420" s="16" t="s">
        <v>17</v>
      </c>
      <c r="J6420" s="16" t="s">
        <v>17</v>
      </c>
      <c r="K6420" s="16">
        <v>49837569.5</v>
      </c>
      <c r="L6420" s="16">
        <v>65023297.5</v>
      </c>
      <c r="M6420" s="16">
        <v>38932270.75</v>
      </c>
      <c r="N6420" s="16" t="s">
        <v>17</v>
      </c>
    </row>
    <row r="6421" spans="1:14" x14ac:dyDescent="0.25">
      <c r="A6421" s="15" t="s">
        <v>19254</v>
      </c>
      <c r="B6421" s="15" t="s">
        <v>19255</v>
      </c>
      <c r="C6421" s="15" t="s">
        <v>19256</v>
      </c>
      <c r="D6421" s="15">
        <v>4.4554455445544496</v>
      </c>
      <c r="E6421" s="15">
        <v>21.6</v>
      </c>
      <c r="F6421" s="15" t="s">
        <v>17</v>
      </c>
      <c r="G6421" s="15" t="s">
        <v>17</v>
      </c>
      <c r="H6421" s="15" t="s">
        <v>17</v>
      </c>
      <c r="I6421" s="15">
        <v>55452131</v>
      </c>
      <c r="J6421" s="15">
        <v>60689312.9375</v>
      </c>
      <c r="K6421" s="15">
        <v>49819471</v>
      </c>
      <c r="L6421" s="15">
        <v>45812804.75</v>
      </c>
      <c r="M6421" s="15">
        <v>34463039.75</v>
      </c>
      <c r="N6421" s="15">
        <v>24511294.390625</v>
      </c>
    </row>
    <row r="6422" spans="1:14" x14ac:dyDescent="0.25">
      <c r="A6422" s="15" t="s">
        <v>19257</v>
      </c>
      <c r="B6422" s="15" t="s">
        <v>19258</v>
      </c>
      <c r="C6422" s="15" t="s">
        <v>19259</v>
      </c>
      <c r="D6422" s="15">
        <v>18.6602870813397</v>
      </c>
      <c r="E6422" s="16">
        <v>46.4</v>
      </c>
      <c r="F6422" s="16">
        <v>600172925.58333302</v>
      </c>
      <c r="G6422" s="16">
        <v>547820456.91666698</v>
      </c>
      <c r="H6422" s="16">
        <v>390363007.625</v>
      </c>
      <c r="I6422" s="16">
        <v>128545607.666667</v>
      </c>
      <c r="J6422" s="16">
        <v>110187625.75</v>
      </c>
      <c r="K6422" s="16">
        <v>92010018.166666701</v>
      </c>
      <c r="L6422" s="16">
        <v>110996978.708333</v>
      </c>
      <c r="M6422" s="16">
        <v>203966653.875</v>
      </c>
      <c r="N6422" s="16">
        <v>173391476.96875</v>
      </c>
    </row>
    <row r="6423" spans="1:14" x14ac:dyDescent="0.25">
      <c r="A6423" s="15" t="s">
        <v>19260</v>
      </c>
      <c r="B6423" s="15" t="s">
        <v>19261</v>
      </c>
      <c r="C6423" s="15" t="s">
        <v>19262</v>
      </c>
      <c r="D6423" s="15">
        <v>10.7017543859649</v>
      </c>
      <c r="E6423" s="16">
        <v>64.099999999999994</v>
      </c>
      <c r="F6423" s="16">
        <v>42925984.25</v>
      </c>
      <c r="G6423" s="16">
        <v>41777661.5</v>
      </c>
      <c r="H6423" s="16">
        <v>56882785.25</v>
      </c>
      <c r="I6423" s="16">
        <v>66608413</v>
      </c>
      <c r="J6423" s="16">
        <v>57966770.5</v>
      </c>
      <c r="K6423" s="16" t="s">
        <v>17</v>
      </c>
      <c r="L6423" s="16">
        <v>90081023</v>
      </c>
      <c r="M6423" s="16">
        <v>22031156.625</v>
      </c>
      <c r="N6423" s="16">
        <v>46993232.75</v>
      </c>
    </row>
    <row r="6424" spans="1:14" x14ac:dyDescent="0.25">
      <c r="A6424" s="15" t="s">
        <v>19263</v>
      </c>
      <c r="B6424" s="15" t="s">
        <v>19264</v>
      </c>
      <c r="C6424" s="15" t="s">
        <v>19265</v>
      </c>
      <c r="D6424" s="15">
        <v>27.557755775577601</v>
      </c>
      <c r="E6424" s="15">
        <v>68.8</v>
      </c>
      <c r="F6424" s="15">
        <v>37551280.375</v>
      </c>
      <c r="G6424" s="15">
        <v>162239674.33333299</v>
      </c>
      <c r="H6424" s="15">
        <v>364632570.83333302</v>
      </c>
      <c r="I6424" s="15">
        <v>91143871.458333299</v>
      </c>
      <c r="J6424" s="15">
        <v>79547051.75</v>
      </c>
      <c r="K6424" s="15">
        <v>121167646</v>
      </c>
      <c r="L6424" s="15">
        <v>189924972.97916701</v>
      </c>
      <c r="M6424" s="15">
        <v>203793359.5</v>
      </c>
      <c r="N6424" s="15">
        <v>204518085</v>
      </c>
    </row>
    <row r="6425" spans="1:14" x14ac:dyDescent="0.25">
      <c r="A6425" s="15" t="s">
        <v>19266</v>
      </c>
      <c r="B6425" s="15" t="s">
        <v>19267</v>
      </c>
      <c r="C6425" s="15" t="s">
        <v>19268</v>
      </c>
      <c r="D6425" s="15">
        <v>31.674208144796399</v>
      </c>
      <c r="E6425" s="16">
        <v>75.7</v>
      </c>
      <c r="F6425" s="16">
        <v>1106287975.6666701</v>
      </c>
      <c r="G6425" s="16">
        <v>1096837973.5625</v>
      </c>
      <c r="H6425" s="16">
        <v>1177209207</v>
      </c>
      <c r="I6425" s="16">
        <v>1024017656.75</v>
      </c>
      <c r="J6425" s="16">
        <v>924605440.9375</v>
      </c>
      <c r="K6425" s="16">
        <v>947226214.66666698</v>
      </c>
      <c r="L6425" s="16">
        <v>965138636.14583302</v>
      </c>
      <c r="M6425" s="16">
        <v>683413786</v>
      </c>
      <c r="N6425" s="16">
        <v>953216866.16666698</v>
      </c>
    </row>
    <row r="6426" spans="1:14" x14ac:dyDescent="0.25">
      <c r="A6426" s="15" t="s">
        <v>19269</v>
      </c>
      <c r="B6426" s="15" t="s">
        <v>19270</v>
      </c>
      <c r="C6426" s="15" t="s">
        <v>19271</v>
      </c>
      <c r="D6426" s="15">
        <v>24.278438030560299</v>
      </c>
      <c r="E6426" s="16">
        <v>67.8</v>
      </c>
      <c r="F6426" s="16">
        <v>1153474533.875</v>
      </c>
      <c r="G6426" s="16">
        <v>1046194760</v>
      </c>
      <c r="H6426" s="16">
        <v>1268317755.75</v>
      </c>
      <c r="I6426" s="16">
        <v>1070928617.70833</v>
      </c>
      <c r="J6426" s="16">
        <v>944731056.04166698</v>
      </c>
      <c r="K6426" s="16">
        <v>1017895206.04167</v>
      </c>
      <c r="L6426" s="16">
        <v>1002508038.58333</v>
      </c>
      <c r="M6426" s="16">
        <v>529408262.39583302</v>
      </c>
      <c r="N6426" s="16">
        <v>1003789973.29167</v>
      </c>
    </row>
    <row r="6427" spans="1:14" x14ac:dyDescent="0.25">
      <c r="A6427" s="15" t="s">
        <v>19272</v>
      </c>
      <c r="B6427" s="15" t="s">
        <v>19273</v>
      </c>
      <c r="C6427" s="15" t="s">
        <v>19274</v>
      </c>
      <c r="D6427" s="15">
        <v>30.218068535825498</v>
      </c>
      <c r="E6427" s="15">
        <v>74.5</v>
      </c>
      <c r="F6427" s="15">
        <v>1611922812.625</v>
      </c>
      <c r="G6427" s="15">
        <v>1330614413.3541701</v>
      </c>
      <c r="H6427" s="15">
        <v>1638196839.2291701</v>
      </c>
      <c r="I6427" s="15">
        <v>1673585984.4166701</v>
      </c>
      <c r="J6427" s="15">
        <v>1524249517.6458299</v>
      </c>
      <c r="K6427" s="15">
        <v>1670359458.6666701</v>
      </c>
      <c r="L6427" s="15">
        <v>1637317224.9166701</v>
      </c>
      <c r="M6427" s="15">
        <v>1055166935.44792</v>
      </c>
      <c r="N6427" s="15">
        <v>1603077038.1666701</v>
      </c>
    </row>
    <row r="6428" spans="1:14" x14ac:dyDescent="0.25">
      <c r="A6428" s="15" t="s">
        <v>19275</v>
      </c>
      <c r="B6428" s="15" t="s">
        <v>19276</v>
      </c>
      <c r="C6428" s="15" t="s">
        <v>19277</v>
      </c>
      <c r="D6428" s="15">
        <v>21.182266009852199</v>
      </c>
      <c r="E6428" s="16">
        <v>23.8</v>
      </c>
      <c r="F6428" s="16">
        <v>343709754.25</v>
      </c>
      <c r="G6428" s="16">
        <v>325106476.75</v>
      </c>
      <c r="H6428" s="16">
        <v>242290725.91666701</v>
      </c>
      <c r="I6428" s="16">
        <v>206948474</v>
      </c>
      <c r="J6428" s="16">
        <v>209632386.91666701</v>
      </c>
      <c r="K6428" s="16">
        <v>199741314.16666701</v>
      </c>
      <c r="L6428" s="16">
        <v>279849223</v>
      </c>
      <c r="M6428" s="16">
        <v>199019795.375</v>
      </c>
      <c r="N6428" s="16">
        <v>223049436.83333299</v>
      </c>
    </row>
    <row r="6429" spans="1:14" x14ac:dyDescent="0.25">
      <c r="A6429" s="15" t="s">
        <v>19278</v>
      </c>
      <c r="B6429" s="15" t="s">
        <v>19279</v>
      </c>
      <c r="C6429" s="15" t="s">
        <v>19280</v>
      </c>
      <c r="D6429" s="15">
        <v>29.6875</v>
      </c>
      <c r="E6429" s="16">
        <v>7.1</v>
      </c>
      <c r="F6429" s="16" t="s">
        <v>17</v>
      </c>
      <c r="G6429" s="16" t="s">
        <v>17</v>
      </c>
      <c r="H6429" s="16" t="s">
        <v>17</v>
      </c>
      <c r="I6429" s="16">
        <v>288702676</v>
      </c>
      <c r="J6429" s="16">
        <v>97262192</v>
      </c>
      <c r="K6429" s="16">
        <v>161317093.875</v>
      </c>
      <c r="L6429" s="16">
        <v>66986059</v>
      </c>
      <c r="M6429" s="16">
        <v>268611846.5</v>
      </c>
      <c r="N6429" s="16">
        <v>174475867.125</v>
      </c>
    </row>
    <row r="6430" spans="1:14" x14ac:dyDescent="0.25">
      <c r="A6430" s="15" t="s">
        <v>19281</v>
      </c>
      <c r="B6430" s="15" t="s">
        <v>19282</v>
      </c>
      <c r="C6430" s="15" t="s">
        <v>19283</v>
      </c>
      <c r="D6430" s="15">
        <v>8.6816720257234703</v>
      </c>
      <c r="E6430" s="16">
        <v>34.6</v>
      </c>
      <c r="F6430" s="16">
        <v>269918771.58333302</v>
      </c>
      <c r="G6430" s="16">
        <v>285659564.33333302</v>
      </c>
      <c r="H6430" s="16">
        <v>309276853.54166698</v>
      </c>
      <c r="I6430" s="16">
        <v>323173967.8125</v>
      </c>
      <c r="J6430" s="16">
        <v>254930827.91666701</v>
      </c>
      <c r="K6430" s="16">
        <v>343906031.25</v>
      </c>
      <c r="L6430" s="16">
        <v>323977068.5625</v>
      </c>
      <c r="M6430" s="16">
        <v>189917350.6875</v>
      </c>
      <c r="N6430" s="16">
        <v>264366430.875</v>
      </c>
    </row>
    <row r="6431" spans="1:14" x14ac:dyDescent="0.25">
      <c r="A6431" s="15" t="s">
        <v>19284</v>
      </c>
      <c r="B6431" s="15" t="s">
        <v>19285</v>
      </c>
      <c r="C6431" s="15" t="s">
        <v>19286</v>
      </c>
      <c r="D6431" s="15">
        <v>13.0801687763713</v>
      </c>
      <c r="E6431" s="16">
        <v>26.5</v>
      </c>
      <c r="F6431" s="16">
        <v>80498628</v>
      </c>
      <c r="G6431" s="16">
        <v>74348900</v>
      </c>
      <c r="H6431" s="16">
        <v>73028659.5</v>
      </c>
      <c r="I6431" s="16">
        <v>63230847.125</v>
      </c>
      <c r="J6431" s="16">
        <v>72759938.583333299</v>
      </c>
      <c r="K6431" s="16">
        <v>75117058.916666701</v>
      </c>
      <c r="L6431" s="16">
        <v>55216183.5</v>
      </c>
      <c r="M6431" s="16">
        <v>40658627.1875</v>
      </c>
      <c r="N6431" s="16">
        <v>39500206.8125</v>
      </c>
    </row>
    <row r="6432" spans="1:14" x14ac:dyDescent="0.25">
      <c r="A6432" s="15" t="s">
        <v>19287</v>
      </c>
      <c r="B6432" s="15" t="s">
        <v>19288</v>
      </c>
      <c r="C6432" s="15" t="s">
        <v>19289</v>
      </c>
      <c r="D6432" s="15">
        <v>1.9875776397515501</v>
      </c>
      <c r="E6432" s="16">
        <v>90</v>
      </c>
      <c r="F6432" s="16" t="s">
        <v>17</v>
      </c>
      <c r="G6432" s="16" t="s">
        <v>17</v>
      </c>
      <c r="H6432" s="16" t="s">
        <v>17</v>
      </c>
      <c r="I6432" s="16" t="s">
        <v>17</v>
      </c>
      <c r="J6432" s="16">
        <v>8037872.125</v>
      </c>
      <c r="K6432" s="16" t="s">
        <v>17</v>
      </c>
      <c r="L6432" s="16" t="s">
        <v>17</v>
      </c>
      <c r="M6432" s="16" t="s">
        <v>17</v>
      </c>
      <c r="N6432" s="16" t="s">
        <v>17</v>
      </c>
    </row>
    <row r="6433" spans="1:14" x14ac:dyDescent="0.25">
      <c r="A6433" s="15" t="s">
        <v>19290</v>
      </c>
      <c r="B6433" s="15" t="s">
        <v>19291</v>
      </c>
      <c r="C6433" s="15" t="s">
        <v>19292</v>
      </c>
      <c r="D6433" s="15">
        <v>7.0539419087136901</v>
      </c>
      <c r="E6433" s="15">
        <v>83.4</v>
      </c>
      <c r="F6433" s="15">
        <v>31535687.5</v>
      </c>
      <c r="G6433" s="15" t="s">
        <v>17</v>
      </c>
      <c r="H6433" s="15" t="s">
        <v>17</v>
      </c>
      <c r="I6433" s="15" t="s">
        <v>17</v>
      </c>
      <c r="J6433" s="15" t="s">
        <v>17</v>
      </c>
      <c r="K6433" s="15" t="s">
        <v>17</v>
      </c>
      <c r="L6433" s="15" t="s">
        <v>17</v>
      </c>
      <c r="M6433" s="15" t="s">
        <v>17</v>
      </c>
      <c r="N6433" s="15" t="s">
        <v>17</v>
      </c>
    </row>
    <row r="6434" spans="1:14" x14ac:dyDescent="0.25">
      <c r="A6434" s="15" t="s">
        <v>19293</v>
      </c>
      <c r="B6434" s="15" t="s">
        <v>19294</v>
      </c>
      <c r="C6434" s="15" t="s">
        <v>19295</v>
      </c>
      <c r="D6434" s="15">
        <v>8.5758039816232792</v>
      </c>
      <c r="E6434" s="16">
        <v>72</v>
      </c>
      <c r="F6434" s="16">
        <v>59932765</v>
      </c>
      <c r="G6434" s="16">
        <v>62369496.5625</v>
      </c>
      <c r="H6434" s="16">
        <v>81561232</v>
      </c>
      <c r="I6434" s="16">
        <v>17569547.75</v>
      </c>
      <c r="J6434" s="16">
        <v>32615853</v>
      </c>
      <c r="K6434" s="16">
        <v>46632515.25</v>
      </c>
      <c r="L6434" s="16">
        <v>47028578.5</v>
      </c>
      <c r="M6434" s="16">
        <v>48816504.25</v>
      </c>
      <c r="N6434" s="16">
        <v>30717366</v>
      </c>
    </row>
    <row r="6435" spans="1:14" x14ac:dyDescent="0.25">
      <c r="A6435" s="15" t="s">
        <v>19296</v>
      </c>
      <c r="B6435" s="15" t="s">
        <v>19297</v>
      </c>
      <c r="C6435" s="15" t="s">
        <v>19298</v>
      </c>
      <c r="D6435" s="15">
        <v>1.88679245283019</v>
      </c>
      <c r="E6435" s="16">
        <v>53.7</v>
      </c>
      <c r="F6435" s="16" t="s">
        <v>17</v>
      </c>
      <c r="G6435" s="16" t="s">
        <v>17</v>
      </c>
      <c r="H6435" s="16">
        <v>2064065160.5</v>
      </c>
      <c r="I6435" s="16" t="s">
        <v>17</v>
      </c>
      <c r="J6435" s="16" t="s">
        <v>17</v>
      </c>
      <c r="K6435" s="16">
        <v>18567477.5</v>
      </c>
      <c r="L6435" s="16">
        <v>18933587.5</v>
      </c>
      <c r="M6435" s="16">
        <v>5573648.375</v>
      </c>
      <c r="N6435" s="16">
        <v>2042678291.5</v>
      </c>
    </row>
    <row r="6436" spans="1:14" x14ac:dyDescent="0.25">
      <c r="A6436" s="15" t="s">
        <v>19299</v>
      </c>
      <c r="B6436" s="15" t="s">
        <v>19300</v>
      </c>
      <c r="C6436" s="15" t="s">
        <v>19301</v>
      </c>
      <c r="D6436" s="15">
        <v>20.212765957446798</v>
      </c>
      <c r="E6436" s="15">
        <v>21.2</v>
      </c>
      <c r="F6436" s="15">
        <v>1360644496.625</v>
      </c>
      <c r="G6436" s="15">
        <v>1432948727.625</v>
      </c>
      <c r="H6436" s="15">
        <v>1661249547</v>
      </c>
      <c r="I6436" s="15">
        <v>1282902921.5</v>
      </c>
      <c r="J6436" s="15">
        <v>721709242.45833302</v>
      </c>
      <c r="K6436" s="15">
        <v>1033185967.45833</v>
      </c>
      <c r="L6436" s="15">
        <v>717637214.5625</v>
      </c>
      <c r="M6436" s="15">
        <v>464626339.72916698</v>
      </c>
      <c r="N6436" s="15">
        <v>875328306.1875</v>
      </c>
    </row>
    <row r="6437" spans="1:14" x14ac:dyDescent="0.25">
      <c r="A6437" s="15" t="s">
        <v>19302</v>
      </c>
      <c r="B6437" s="15" t="s">
        <v>19303</v>
      </c>
      <c r="C6437" s="15" t="s">
        <v>19304</v>
      </c>
      <c r="D6437" s="15">
        <v>26.431718061674001</v>
      </c>
      <c r="E6437" s="16">
        <v>25.2</v>
      </c>
      <c r="F6437" s="16">
        <v>283194553.33333302</v>
      </c>
      <c r="G6437" s="16">
        <v>261685443.33333299</v>
      </c>
      <c r="H6437" s="16">
        <v>166848342.20833299</v>
      </c>
      <c r="I6437" s="16">
        <v>199390485.375</v>
      </c>
      <c r="J6437" s="16">
        <v>215365693.375</v>
      </c>
      <c r="K6437" s="16">
        <v>237062589.66666701</v>
      </c>
      <c r="L6437" s="16">
        <v>280078168.16666698</v>
      </c>
      <c r="M6437" s="16">
        <v>175768977.10416701</v>
      </c>
      <c r="N6437" s="16">
        <v>216171973.375</v>
      </c>
    </row>
    <row r="6438" spans="1:14" x14ac:dyDescent="0.25">
      <c r="A6438" s="15" t="s">
        <v>19305</v>
      </c>
      <c r="B6438" s="15" t="s">
        <v>19306</v>
      </c>
      <c r="C6438" s="15" t="s">
        <v>19307</v>
      </c>
      <c r="D6438" s="15">
        <v>45.662100456620998</v>
      </c>
      <c r="E6438" s="16">
        <v>25</v>
      </c>
      <c r="F6438" s="16">
        <v>3463795431.1458302</v>
      </c>
      <c r="G6438" s="16">
        <v>3144000127.1666698</v>
      </c>
      <c r="H6438" s="16">
        <v>3408419130.7083302</v>
      </c>
      <c r="I6438" s="16">
        <v>3405073585.25</v>
      </c>
      <c r="J6438" s="16">
        <v>3029245108.8333302</v>
      </c>
      <c r="K6438" s="16">
        <v>3394937119.2708302</v>
      </c>
      <c r="L6438" s="16">
        <v>2897522482.4166698</v>
      </c>
      <c r="M6438" s="16">
        <v>1712653018.6458299</v>
      </c>
      <c r="N6438" s="16">
        <v>3178733287.5</v>
      </c>
    </row>
    <row r="6439" spans="1:14" x14ac:dyDescent="0.25">
      <c r="A6439" s="15" t="s">
        <v>19308</v>
      </c>
      <c r="B6439" s="15" t="s">
        <v>19309</v>
      </c>
      <c r="C6439" s="15" t="s">
        <v>19310</v>
      </c>
      <c r="D6439" s="15">
        <v>38.805970149253703</v>
      </c>
      <c r="E6439" s="15">
        <v>22.7</v>
      </c>
      <c r="F6439" s="15">
        <v>1533173025.0416701</v>
      </c>
      <c r="G6439" s="15">
        <v>957108114.66666698</v>
      </c>
      <c r="H6439" s="15">
        <v>1665144787.8333299</v>
      </c>
      <c r="I6439" s="15">
        <v>1647692656.3333299</v>
      </c>
      <c r="J6439" s="15">
        <v>1438432345.8125</v>
      </c>
      <c r="K6439" s="15">
        <v>1618480627.8333299</v>
      </c>
      <c r="L6439" s="15">
        <v>1342223610.8333299</v>
      </c>
      <c r="M6439" s="15">
        <v>855609016.4375</v>
      </c>
      <c r="N6439" s="15">
        <v>1552435080.9166701</v>
      </c>
    </row>
    <row r="6440" spans="1:14" x14ac:dyDescent="0.25">
      <c r="A6440" s="15" t="s">
        <v>19311</v>
      </c>
      <c r="B6440" s="15" t="s">
        <v>19312</v>
      </c>
      <c r="C6440" s="15" t="s">
        <v>19313</v>
      </c>
      <c r="D6440" s="15">
        <v>41.935483870967701</v>
      </c>
      <c r="E6440" s="16">
        <v>24.8</v>
      </c>
      <c r="F6440" s="16" t="s">
        <v>17</v>
      </c>
      <c r="G6440" s="16">
        <v>50773794.5</v>
      </c>
      <c r="H6440" s="16">
        <v>151678293.5</v>
      </c>
      <c r="I6440" s="16" t="s">
        <v>17</v>
      </c>
      <c r="J6440" s="16" t="s">
        <v>17</v>
      </c>
      <c r="K6440" s="16" t="s">
        <v>17</v>
      </c>
      <c r="L6440" s="16" t="s">
        <v>17</v>
      </c>
      <c r="M6440" s="16" t="s">
        <v>17</v>
      </c>
      <c r="N6440" s="16" t="s">
        <v>17</v>
      </c>
    </row>
    <row r="6441" spans="1:14" x14ac:dyDescent="0.25">
      <c r="A6441" s="15" t="s">
        <v>19314</v>
      </c>
      <c r="B6441" s="15" t="s">
        <v>19315</v>
      </c>
      <c r="C6441" s="15" t="s">
        <v>19316</v>
      </c>
      <c r="D6441" s="15">
        <v>41.409691629955901</v>
      </c>
      <c r="E6441" s="16">
        <v>25.9</v>
      </c>
      <c r="F6441" s="16">
        <v>857660557.125</v>
      </c>
      <c r="G6441" s="16">
        <v>602283046.66666698</v>
      </c>
      <c r="H6441" s="16">
        <v>847665427.72916698</v>
      </c>
      <c r="I6441" s="16">
        <v>793890871</v>
      </c>
      <c r="J6441" s="16">
        <v>747537348.5</v>
      </c>
      <c r="K6441" s="16">
        <v>830030052</v>
      </c>
      <c r="L6441" s="16">
        <v>695171697.75</v>
      </c>
      <c r="M6441" s="16">
        <v>372709744.08333302</v>
      </c>
      <c r="N6441" s="16">
        <v>580351047</v>
      </c>
    </row>
    <row r="6442" spans="1:14" x14ac:dyDescent="0.25">
      <c r="A6442" s="15" t="s">
        <v>19317</v>
      </c>
      <c r="B6442" s="15" t="s">
        <v>19318</v>
      </c>
      <c r="C6442" s="15" t="s">
        <v>19319</v>
      </c>
      <c r="D6442" s="15">
        <v>56.768558951965097</v>
      </c>
      <c r="E6442" s="16">
        <v>26</v>
      </c>
      <c r="F6442" s="16">
        <v>1656035003.7083299</v>
      </c>
      <c r="G6442" s="16">
        <v>1545424940.6666701</v>
      </c>
      <c r="H6442" s="16">
        <v>1712150821.8333299</v>
      </c>
      <c r="I6442" s="16">
        <v>1398441962.6666701</v>
      </c>
      <c r="J6442" s="16">
        <v>1392613378.4166701</v>
      </c>
      <c r="K6442" s="16">
        <v>1437156675</v>
      </c>
      <c r="L6442" s="16">
        <v>1577832535</v>
      </c>
      <c r="M6442" s="16">
        <v>503363699</v>
      </c>
      <c r="N6442" s="16">
        <v>1476098591.2083299</v>
      </c>
    </row>
    <row r="6443" spans="1:14" x14ac:dyDescent="0.25">
      <c r="A6443" s="15" t="s">
        <v>19320</v>
      </c>
      <c r="B6443" s="15" t="s">
        <v>19321</v>
      </c>
      <c r="C6443" s="15" t="s">
        <v>19322</v>
      </c>
      <c r="D6443" s="15">
        <v>49.553571428571402</v>
      </c>
      <c r="E6443" s="15">
        <v>25.2</v>
      </c>
      <c r="F6443" s="15">
        <v>743441269.75</v>
      </c>
      <c r="G6443" s="15">
        <v>742998962.16666698</v>
      </c>
      <c r="H6443" s="15">
        <v>895583102.33333302</v>
      </c>
      <c r="I6443" s="15">
        <v>727481835.16666698</v>
      </c>
      <c r="J6443" s="15">
        <v>706379695.4375</v>
      </c>
      <c r="K6443" s="15">
        <v>627483088.33333302</v>
      </c>
      <c r="L6443" s="15">
        <v>682495607.58333302</v>
      </c>
      <c r="M6443" s="15">
        <v>449295614.66666698</v>
      </c>
      <c r="N6443" s="15">
        <v>673750552.625</v>
      </c>
    </row>
    <row r="6444" spans="1:14" x14ac:dyDescent="0.25">
      <c r="A6444" s="15" t="s">
        <v>19323</v>
      </c>
      <c r="B6444" s="15" t="s">
        <v>19324</v>
      </c>
      <c r="C6444" s="15" t="s">
        <v>19325</v>
      </c>
      <c r="D6444" s="15">
        <v>5.5384615384615401</v>
      </c>
      <c r="E6444" s="16">
        <v>35.700000000000003</v>
      </c>
      <c r="F6444" s="16">
        <v>5936122.625</v>
      </c>
      <c r="G6444" s="16" t="s">
        <v>17</v>
      </c>
      <c r="H6444" s="16" t="s">
        <v>17</v>
      </c>
      <c r="I6444" s="16" t="s">
        <v>17</v>
      </c>
      <c r="J6444" s="16">
        <v>8075174</v>
      </c>
      <c r="K6444" s="16" t="s">
        <v>17</v>
      </c>
      <c r="L6444" s="16" t="s">
        <v>17</v>
      </c>
      <c r="M6444" s="16" t="s">
        <v>17</v>
      </c>
      <c r="N6444" s="16" t="s">
        <v>17</v>
      </c>
    </row>
    <row r="6445" spans="1:14" x14ac:dyDescent="0.25">
      <c r="A6445" s="15" t="s">
        <v>19326</v>
      </c>
      <c r="B6445" s="15" t="s">
        <v>19327</v>
      </c>
      <c r="C6445" s="15" t="s">
        <v>19328</v>
      </c>
      <c r="D6445" s="15">
        <v>45.957446808510603</v>
      </c>
      <c r="E6445" s="16">
        <v>27.3</v>
      </c>
      <c r="F6445" s="16">
        <v>1854701681</v>
      </c>
      <c r="G6445" s="16">
        <v>1834526071.6666701</v>
      </c>
      <c r="H6445" s="16">
        <v>2062855937.02865</v>
      </c>
      <c r="I6445" s="16">
        <v>2063500570.4166701</v>
      </c>
      <c r="J6445" s="16">
        <v>1844976021</v>
      </c>
      <c r="K6445" s="16">
        <v>2124254842.6666701</v>
      </c>
      <c r="L6445" s="16">
        <v>1737722228.9791701</v>
      </c>
      <c r="M6445" s="16">
        <v>1037039691.875</v>
      </c>
      <c r="N6445" s="16">
        <v>1763690989.125</v>
      </c>
    </row>
    <row r="6446" spans="1:14" x14ac:dyDescent="0.25">
      <c r="A6446" s="15" t="s">
        <v>19329</v>
      </c>
      <c r="B6446" s="15" t="s">
        <v>19330</v>
      </c>
      <c r="C6446" s="15" t="s">
        <v>19331</v>
      </c>
      <c r="D6446" s="15">
        <v>10.505836575875501</v>
      </c>
      <c r="E6446" s="16">
        <v>28.8</v>
      </c>
      <c r="F6446" s="16">
        <v>106417044</v>
      </c>
      <c r="G6446" s="16">
        <v>14256628.375</v>
      </c>
      <c r="H6446" s="16" t="s">
        <v>17</v>
      </c>
      <c r="I6446" s="16">
        <v>67505556.5</v>
      </c>
      <c r="J6446" s="16" t="s">
        <v>17</v>
      </c>
      <c r="K6446" s="16" t="s">
        <v>17</v>
      </c>
      <c r="L6446" s="16" t="s">
        <v>17</v>
      </c>
      <c r="M6446" s="16" t="s">
        <v>17</v>
      </c>
      <c r="N6446" s="16" t="s">
        <v>17</v>
      </c>
    </row>
    <row r="6447" spans="1:14" x14ac:dyDescent="0.25">
      <c r="A6447" s="15" t="s">
        <v>19332</v>
      </c>
      <c r="B6447" s="15" t="s">
        <v>19333</v>
      </c>
      <c r="C6447" s="15" t="s">
        <v>19334</v>
      </c>
      <c r="D6447" s="15">
        <v>2.9527559055118102</v>
      </c>
      <c r="E6447" s="15">
        <v>54.1</v>
      </c>
      <c r="F6447" s="15" t="s">
        <v>17</v>
      </c>
      <c r="G6447" s="15" t="s">
        <v>17</v>
      </c>
      <c r="H6447" s="15" t="s">
        <v>17</v>
      </c>
      <c r="I6447" s="15" t="s">
        <v>17</v>
      </c>
      <c r="J6447" s="15" t="s">
        <v>17</v>
      </c>
      <c r="K6447" s="15" t="s">
        <v>17</v>
      </c>
      <c r="L6447" s="15" t="s">
        <v>17</v>
      </c>
      <c r="M6447" s="15" t="s">
        <v>17</v>
      </c>
      <c r="N6447" s="15" t="s">
        <v>17</v>
      </c>
    </row>
    <row r="6448" spans="1:14" x14ac:dyDescent="0.25">
      <c r="A6448" s="15" t="s">
        <v>19335</v>
      </c>
      <c r="B6448" s="15" t="s">
        <v>19336</v>
      </c>
      <c r="C6448" s="15" t="s">
        <v>19337</v>
      </c>
      <c r="D6448" s="15">
        <v>4.5801526717557204</v>
      </c>
      <c r="E6448" s="16">
        <v>28.9</v>
      </c>
      <c r="F6448" s="16">
        <v>40866501.75</v>
      </c>
      <c r="G6448" s="16">
        <v>35258278</v>
      </c>
      <c r="H6448" s="16">
        <v>41619474.625</v>
      </c>
      <c r="I6448" s="16" t="s">
        <v>17</v>
      </c>
      <c r="J6448" s="16" t="s">
        <v>17</v>
      </c>
      <c r="K6448" s="16" t="s">
        <v>17</v>
      </c>
      <c r="L6448" s="16" t="s">
        <v>17</v>
      </c>
      <c r="M6448" s="16" t="s">
        <v>17</v>
      </c>
      <c r="N6448" s="16" t="s">
        <v>17</v>
      </c>
    </row>
    <row r="6449" spans="1:14" x14ac:dyDescent="0.25">
      <c r="A6449" s="15" t="s">
        <v>19338</v>
      </c>
      <c r="B6449" s="15" t="s">
        <v>19339</v>
      </c>
      <c r="C6449" s="15" t="s">
        <v>19340</v>
      </c>
      <c r="D6449" s="15">
        <v>25.912408759124101</v>
      </c>
      <c r="E6449" s="16">
        <v>31.1</v>
      </c>
      <c r="F6449" s="16">
        <v>146839808.58333299</v>
      </c>
      <c r="G6449" s="16">
        <v>127436801.75</v>
      </c>
      <c r="H6449" s="16">
        <v>120013683.25</v>
      </c>
      <c r="I6449" s="16">
        <v>90824808</v>
      </c>
      <c r="J6449" s="16">
        <v>166552589</v>
      </c>
      <c r="K6449" s="16">
        <v>14879093.5</v>
      </c>
      <c r="L6449" s="16">
        <v>120745711.5</v>
      </c>
      <c r="M6449" s="16">
        <v>56601979.166666701</v>
      </c>
      <c r="N6449" s="16">
        <v>93744725.125</v>
      </c>
    </row>
    <row r="6450" spans="1:14" x14ac:dyDescent="0.25">
      <c r="A6450" s="15" t="s">
        <v>19341</v>
      </c>
      <c r="B6450" s="15" t="s">
        <v>19342</v>
      </c>
      <c r="C6450" s="15" t="s">
        <v>19343</v>
      </c>
      <c r="D6450" s="15">
        <v>6.8</v>
      </c>
      <c r="E6450" s="15">
        <v>27.9</v>
      </c>
      <c r="F6450" s="15" t="s">
        <v>17</v>
      </c>
      <c r="G6450" s="15" t="s">
        <v>17</v>
      </c>
      <c r="H6450" s="15" t="s">
        <v>17</v>
      </c>
      <c r="I6450" s="15" t="s">
        <v>17</v>
      </c>
      <c r="J6450" s="15" t="s">
        <v>17</v>
      </c>
      <c r="K6450" s="15" t="s">
        <v>17</v>
      </c>
      <c r="L6450" s="15" t="s">
        <v>17</v>
      </c>
      <c r="M6450" s="15" t="s">
        <v>17</v>
      </c>
      <c r="N6450" s="15" t="s">
        <v>17</v>
      </c>
    </row>
    <row r="6451" spans="1:14" x14ac:dyDescent="0.25">
      <c r="A6451" s="15" t="s">
        <v>19344</v>
      </c>
      <c r="B6451" s="15" t="s">
        <v>19345</v>
      </c>
      <c r="C6451" s="15" t="s">
        <v>19346</v>
      </c>
      <c r="D6451" s="15">
        <v>17.1875</v>
      </c>
      <c r="E6451" s="16">
        <v>21.5</v>
      </c>
      <c r="F6451" s="16">
        <v>308817289.75</v>
      </c>
      <c r="G6451" s="16">
        <v>207080411.0625</v>
      </c>
      <c r="H6451" s="16">
        <v>294399870.46875</v>
      </c>
      <c r="I6451" s="16">
        <v>261281601.375</v>
      </c>
      <c r="J6451" s="16">
        <v>192894937.25</v>
      </c>
      <c r="K6451" s="16">
        <v>235331143.33333299</v>
      </c>
      <c r="L6451" s="16">
        <v>226831920.5</v>
      </c>
      <c r="M6451" s="16">
        <v>136571131.578125</v>
      </c>
      <c r="N6451" s="16">
        <v>199412257.5</v>
      </c>
    </row>
    <row r="6452" spans="1:14" x14ac:dyDescent="0.25">
      <c r="A6452" s="15" t="s">
        <v>19347</v>
      </c>
      <c r="B6452" s="15" t="s">
        <v>19348</v>
      </c>
      <c r="C6452" s="15" t="s">
        <v>19349</v>
      </c>
      <c r="D6452" s="15">
        <v>12.250712250712301</v>
      </c>
      <c r="E6452" s="16">
        <v>38.200000000000003</v>
      </c>
      <c r="F6452" s="16">
        <v>70545651</v>
      </c>
      <c r="G6452" s="16">
        <v>67351661.5</v>
      </c>
      <c r="H6452" s="16">
        <v>68674046</v>
      </c>
      <c r="I6452" s="16">
        <v>62704671.75</v>
      </c>
      <c r="J6452" s="16">
        <v>65821500</v>
      </c>
      <c r="K6452" s="16">
        <v>70086360.125</v>
      </c>
      <c r="L6452" s="16">
        <v>62660922.75</v>
      </c>
      <c r="M6452" s="16">
        <v>40105074.25</v>
      </c>
      <c r="N6452" s="16">
        <v>74531859</v>
      </c>
    </row>
    <row r="6453" spans="1:14" x14ac:dyDescent="0.25">
      <c r="A6453" s="15" t="s">
        <v>19350</v>
      </c>
      <c r="B6453" s="15" t="s">
        <v>19351</v>
      </c>
      <c r="C6453" s="15" t="s">
        <v>19352</v>
      </c>
      <c r="D6453" s="15">
        <v>20.991253644314899</v>
      </c>
      <c r="E6453" s="16">
        <v>40.6</v>
      </c>
      <c r="F6453" s="16">
        <v>98638862</v>
      </c>
      <c r="G6453" s="16">
        <v>241178064.66666701</v>
      </c>
      <c r="H6453" s="16">
        <v>259583508.625</v>
      </c>
      <c r="I6453" s="16">
        <v>91686340</v>
      </c>
      <c r="J6453" s="16">
        <v>98282269</v>
      </c>
      <c r="K6453" s="16">
        <v>84408125.25</v>
      </c>
      <c r="L6453" s="16">
        <v>221674309.04166701</v>
      </c>
      <c r="M6453" s="16">
        <v>155812624.66666701</v>
      </c>
      <c r="N6453" s="16">
        <v>86629929</v>
      </c>
    </row>
    <row r="6454" spans="1:14" x14ac:dyDescent="0.25">
      <c r="A6454" s="15" t="s">
        <v>19353</v>
      </c>
      <c r="B6454" s="15" t="s">
        <v>19354</v>
      </c>
      <c r="C6454" s="15" t="s">
        <v>19355</v>
      </c>
      <c r="D6454" s="15">
        <v>9.7345132743362797</v>
      </c>
      <c r="E6454" s="15">
        <v>40.200000000000003</v>
      </c>
      <c r="F6454" s="15" t="s">
        <v>17</v>
      </c>
      <c r="G6454" s="15" t="s">
        <v>17</v>
      </c>
      <c r="H6454" s="15" t="s">
        <v>17</v>
      </c>
      <c r="I6454" s="15" t="s">
        <v>17</v>
      </c>
      <c r="J6454" s="15">
        <v>28250560</v>
      </c>
      <c r="K6454" s="15" t="s">
        <v>17</v>
      </c>
      <c r="L6454" s="15" t="s">
        <v>17</v>
      </c>
      <c r="M6454" s="15" t="s">
        <v>17</v>
      </c>
      <c r="N6454" s="15" t="s">
        <v>17</v>
      </c>
    </row>
    <row r="6455" spans="1:14" x14ac:dyDescent="0.25">
      <c r="A6455" s="15" t="s">
        <v>19356</v>
      </c>
      <c r="B6455" s="15" t="s">
        <v>19357</v>
      </c>
      <c r="C6455" s="15" t="s">
        <v>19358</v>
      </c>
      <c r="D6455" s="15">
        <v>29.230769230769202</v>
      </c>
      <c r="E6455" s="16">
        <v>21.5</v>
      </c>
      <c r="F6455" s="16">
        <v>283234712.66666698</v>
      </c>
      <c r="G6455" s="16">
        <v>273436840.33333302</v>
      </c>
      <c r="H6455" s="16">
        <v>330080302.20833302</v>
      </c>
      <c r="I6455" s="16">
        <v>343182527.16666698</v>
      </c>
      <c r="J6455" s="16">
        <v>298068401.375</v>
      </c>
      <c r="K6455" s="16">
        <v>349019473.16666698</v>
      </c>
      <c r="L6455" s="16">
        <v>288587257.16666698</v>
      </c>
      <c r="M6455" s="16">
        <v>166107489.375</v>
      </c>
      <c r="N6455" s="16">
        <v>300925950.29166698</v>
      </c>
    </row>
    <row r="6456" spans="1:14" x14ac:dyDescent="0.25">
      <c r="A6456" s="15" t="s">
        <v>19359</v>
      </c>
      <c r="B6456" s="15" t="s">
        <v>19360</v>
      </c>
      <c r="C6456" s="15" t="s">
        <v>19361</v>
      </c>
      <c r="D6456" s="15">
        <v>13.913043478260899</v>
      </c>
      <c r="E6456" s="16">
        <v>25.9</v>
      </c>
      <c r="F6456" s="16">
        <v>55722160</v>
      </c>
      <c r="G6456" s="16">
        <v>57307438.5</v>
      </c>
      <c r="H6456" s="16">
        <v>53445528</v>
      </c>
      <c r="I6456" s="16">
        <v>72473892.5</v>
      </c>
      <c r="J6456" s="16">
        <v>52868478</v>
      </c>
      <c r="K6456" s="16">
        <v>60801295</v>
      </c>
      <c r="L6456" s="16" t="s">
        <v>17</v>
      </c>
      <c r="M6456" s="16">
        <v>17253751</v>
      </c>
      <c r="N6456" s="16">
        <v>47716355</v>
      </c>
    </row>
    <row r="6457" spans="1:14" x14ac:dyDescent="0.25">
      <c r="A6457" s="15" t="s">
        <v>19362</v>
      </c>
      <c r="B6457" s="15" t="s">
        <v>19363</v>
      </c>
      <c r="C6457" s="15" t="s">
        <v>19364</v>
      </c>
      <c r="D6457" s="15">
        <v>7.5630252100840298</v>
      </c>
      <c r="E6457" s="15">
        <v>25.8</v>
      </c>
      <c r="F6457" s="15">
        <v>44576665</v>
      </c>
      <c r="G6457" s="15">
        <v>43308257.75</v>
      </c>
      <c r="H6457" s="15">
        <v>55208480.375</v>
      </c>
      <c r="I6457" s="15">
        <v>41827849.6875</v>
      </c>
      <c r="J6457" s="15">
        <v>43036321</v>
      </c>
      <c r="K6457" s="15">
        <v>54978199</v>
      </c>
      <c r="L6457" s="15">
        <v>31061392.5</v>
      </c>
      <c r="M6457" s="15">
        <v>18212907.5</v>
      </c>
      <c r="N6457" s="15">
        <v>38342144</v>
      </c>
    </row>
    <row r="6458" spans="1:14" x14ac:dyDescent="0.25">
      <c r="A6458" s="15" t="s">
        <v>19365</v>
      </c>
      <c r="B6458" s="15" t="s">
        <v>19366</v>
      </c>
      <c r="C6458" s="15" t="s">
        <v>19367</v>
      </c>
      <c r="D6458" s="15">
        <v>8.4848484848484897</v>
      </c>
      <c r="E6458" s="16">
        <v>18.8</v>
      </c>
      <c r="F6458" s="16" t="s">
        <v>17</v>
      </c>
      <c r="G6458" s="16" t="s">
        <v>17</v>
      </c>
      <c r="H6458" s="16" t="s">
        <v>17</v>
      </c>
      <c r="I6458" s="16" t="s">
        <v>17</v>
      </c>
      <c r="J6458" s="16">
        <v>16130280.5</v>
      </c>
      <c r="K6458" s="16">
        <v>10714314</v>
      </c>
      <c r="L6458" s="16" t="s">
        <v>17</v>
      </c>
      <c r="M6458" s="16" t="s">
        <v>17</v>
      </c>
      <c r="N6458" s="16" t="s">
        <v>17</v>
      </c>
    </row>
    <row r="6459" spans="1:14" x14ac:dyDescent="0.25">
      <c r="A6459" s="15" t="s">
        <v>19368</v>
      </c>
      <c r="B6459" s="15" t="s">
        <v>19369</v>
      </c>
      <c r="C6459" s="15" t="s">
        <v>19370</v>
      </c>
      <c r="D6459" s="15">
        <v>9.0512540894220308</v>
      </c>
      <c r="E6459" s="16">
        <v>200.7</v>
      </c>
      <c r="F6459" s="16">
        <v>46940099.25</v>
      </c>
      <c r="G6459" s="16">
        <v>35613594</v>
      </c>
      <c r="H6459" s="16">
        <v>42331627.5</v>
      </c>
      <c r="I6459" s="16">
        <v>100517707.375</v>
      </c>
      <c r="J6459" s="16" t="s">
        <v>17</v>
      </c>
      <c r="K6459" s="16">
        <v>72113340</v>
      </c>
      <c r="L6459" s="16">
        <v>92112805.9375</v>
      </c>
      <c r="M6459" s="16" t="s">
        <v>17</v>
      </c>
      <c r="N6459" s="16">
        <v>64164613.78125</v>
      </c>
    </row>
    <row r="6460" spans="1:14" x14ac:dyDescent="0.25">
      <c r="A6460" s="15" t="s">
        <v>19371</v>
      </c>
      <c r="B6460" s="15" t="s">
        <v>19372</v>
      </c>
      <c r="C6460" s="15" t="s">
        <v>19373</v>
      </c>
      <c r="D6460" s="15">
        <v>6.9868995633187803</v>
      </c>
      <c r="E6460" s="15">
        <v>52.3</v>
      </c>
      <c r="F6460" s="15">
        <v>11226266.5</v>
      </c>
      <c r="G6460" s="15">
        <v>22066252</v>
      </c>
      <c r="H6460" s="15">
        <v>33415250.9375</v>
      </c>
      <c r="I6460" s="15">
        <v>106539261.625</v>
      </c>
      <c r="J6460" s="15">
        <v>60949420.75</v>
      </c>
      <c r="K6460" s="15">
        <v>57114208.6875</v>
      </c>
      <c r="L6460" s="15">
        <v>53542382.75</v>
      </c>
      <c r="M6460" s="15">
        <v>24003890.1875</v>
      </c>
      <c r="N6460" s="15">
        <v>19069429.71875</v>
      </c>
    </row>
    <row r="6461" spans="1:14" x14ac:dyDescent="0.25">
      <c r="A6461" s="15" t="s">
        <v>19374</v>
      </c>
      <c r="B6461" s="15" t="s">
        <v>19375</v>
      </c>
      <c r="C6461" s="15" t="s">
        <v>19376</v>
      </c>
      <c r="D6461" s="15">
        <v>8.6419753086419693</v>
      </c>
      <c r="E6461" s="16">
        <v>19.2</v>
      </c>
      <c r="F6461" s="16" t="s">
        <v>17</v>
      </c>
      <c r="G6461" s="16">
        <v>29276734</v>
      </c>
      <c r="H6461" s="16" t="s">
        <v>17</v>
      </c>
      <c r="I6461" s="16" t="s">
        <v>17</v>
      </c>
      <c r="J6461" s="16" t="s">
        <v>17</v>
      </c>
      <c r="K6461" s="16" t="s">
        <v>17</v>
      </c>
      <c r="L6461" s="16">
        <v>28357622.5</v>
      </c>
      <c r="M6461" s="16">
        <v>19124167</v>
      </c>
      <c r="N6461" s="16" t="s">
        <v>17</v>
      </c>
    </row>
    <row r="6462" spans="1:14" x14ac:dyDescent="0.25">
      <c r="A6462" s="15" t="s">
        <v>19377</v>
      </c>
      <c r="B6462" s="15" t="s">
        <v>19378</v>
      </c>
      <c r="C6462" s="15" t="s">
        <v>19379</v>
      </c>
      <c r="D6462" s="15">
        <v>6.5359477124182996</v>
      </c>
      <c r="E6462" s="16">
        <v>51.7</v>
      </c>
      <c r="F6462" s="16">
        <v>18848009.5</v>
      </c>
      <c r="G6462" s="16">
        <v>15921612.75</v>
      </c>
      <c r="H6462" s="16" t="s">
        <v>17</v>
      </c>
      <c r="I6462" s="16">
        <v>25404791.5</v>
      </c>
      <c r="J6462" s="16">
        <v>20658265.625</v>
      </c>
      <c r="K6462" s="16">
        <v>17269450.25</v>
      </c>
      <c r="L6462" s="16" t="s">
        <v>17</v>
      </c>
      <c r="M6462" s="16" t="s">
        <v>17</v>
      </c>
      <c r="N6462" s="16">
        <v>17163132.5</v>
      </c>
    </row>
    <row r="6463" spans="1:14" x14ac:dyDescent="0.25">
      <c r="A6463" s="15" t="s">
        <v>19380</v>
      </c>
      <c r="B6463" s="15" t="s">
        <v>19381</v>
      </c>
      <c r="C6463" s="15" t="s">
        <v>19382</v>
      </c>
      <c r="D6463" s="15">
        <v>7.58928571428571</v>
      </c>
      <c r="E6463" s="15">
        <v>25.2</v>
      </c>
      <c r="F6463" s="15">
        <v>18660719.125</v>
      </c>
      <c r="G6463" s="15">
        <v>12564704</v>
      </c>
      <c r="H6463" s="15">
        <v>302840643.5</v>
      </c>
      <c r="I6463" s="15">
        <v>17743293.5</v>
      </c>
      <c r="J6463" s="15" t="s">
        <v>17</v>
      </c>
      <c r="K6463" s="15" t="s">
        <v>17</v>
      </c>
      <c r="L6463" s="15">
        <v>10589117.125</v>
      </c>
      <c r="M6463" s="15" t="s">
        <v>17</v>
      </c>
      <c r="N6463" s="15">
        <v>22789844.5</v>
      </c>
    </row>
    <row r="6464" spans="1:14" x14ac:dyDescent="0.25">
      <c r="A6464" s="15" t="s">
        <v>19383</v>
      </c>
      <c r="B6464" s="15" t="s">
        <v>19384</v>
      </c>
      <c r="C6464" s="15" t="s">
        <v>19385</v>
      </c>
      <c r="D6464" s="15">
        <v>40.350877192982502</v>
      </c>
      <c r="E6464" s="16">
        <v>12.1</v>
      </c>
      <c r="F6464" s="16">
        <v>29789987.875</v>
      </c>
      <c r="G6464" s="16">
        <v>35984025.078125</v>
      </c>
      <c r="H6464" s="16">
        <v>16012429.5</v>
      </c>
      <c r="I6464" s="16">
        <v>16654376.4375</v>
      </c>
      <c r="J6464" s="16">
        <v>11083024.5</v>
      </c>
      <c r="K6464" s="16">
        <v>42495737.125</v>
      </c>
      <c r="L6464" s="16">
        <v>17349283.640625</v>
      </c>
      <c r="M6464" s="16">
        <v>16636343</v>
      </c>
      <c r="N6464" s="16" t="s">
        <v>17</v>
      </c>
    </row>
    <row r="6465" spans="1:14" x14ac:dyDescent="0.25">
      <c r="A6465" s="15" t="s">
        <v>19386</v>
      </c>
      <c r="B6465" s="15" t="s">
        <v>19387</v>
      </c>
      <c r="C6465" s="15" t="s">
        <v>19388</v>
      </c>
      <c r="D6465" s="15">
        <v>50</v>
      </c>
      <c r="E6465" s="16">
        <v>11.6</v>
      </c>
      <c r="F6465" s="16">
        <v>592787583.5</v>
      </c>
      <c r="G6465" s="16">
        <v>598153720.14583302</v>
      </c>
      <c r="H6465" s="16">
        <v>841794043.36979198</v>
      </c>
      <c r="I6465" s="16">
        <v>630311624.65625</v>
      </c>
      <c r="J6465" s="16">
        <v>482869214.53125</v>
      </c>
      <c r="K6465" s="16">
        <v>756035780.15625</v>
      </c>
      <c r="L6465" s="16">
        <v>538712657.33333302</v>
      </c>
      <c r="M6465" s="16">
        <v>296244631.84114599</v>
      </c>
      <c r="N6465" s="16">
        <v>646924709.390625</v>
      </c>
    </row>
    <row r="6466" spans="1:14" x14ac:dyDescent="0.25">
      <c r="A6466" s="15" t="s">
        <v>19389</v>
      </c>
      <c r="B6466" s="15" t="s">
        <v>19390</v>
      </c>
      <c r="C6466" s="15" t="s">
        <v>19391</v>
      </c>
      <c r="D6466" s="15">
        <v>21.2765957446809</v>
      </c>
      <c r="E6466" s="15">
        <v>19.600000000000001</v>
      </c>
      <c r="F6466" s="15">
        <v>224862253.96875</v>
      </c>
      <c r="G6466" s="15">
        <v>237839887</v>
      </c>
      <c r="H6466" s="15" t="s">
        <v>17</v>
      </c>
      <c r="I6466" s="15">
        <v>360766228.75</v>
      </c>
      <c r="J6466" s="15">
        <v>348855259</v>
      </c>
      <c r="K6466" s="15">
        <v>356776083.5</v>
      </c>
      <c r="L6466" s="15">
        <v>228908937</v>
      </c>
      <c r="M6466" s="15">
        <v>47559841.375</v>
      </c>
      <c r="N6466" s="15">
        <v>209837985.75</v>
      </c>
    </row>
    <row r="6467" spans="1:14" x14ac:dyDescent="0.25">
      <c r="A6467" s="15" t="s">
        <v>19392</v>
      </c>
      <c r="B6467" s="15" t="s">
        <v>19393</v>
      </c>
      <c r="C6467" s="15" t="s">
        <v>19394</v>
      </c>
      <c r="D6467" s="15">
        <v>12.317327766179501</v>
      </c>
      <c r="E6467" s="16">
        <v>53.6</v>
      </c>
      <c r="F6467" s="16">
        <v>19175494.5</v>
      </c>
      <c r="G6467" s="16">
        <v>22283579.75</v>
      </c>
      <c r="H6467" s="16">
        <v>35283982.75</v>
      </c>
      <c r="I6467" s="16">
        <v>24700432</v>
      </c>
      <c r="J6467" s="16">
        <v>23380447.5</v>
      </c>
      <c r="K6467" s="16">
        <v>28636957.625</v>
      </c>
      <c r="L6467" s="16" t="s">
        <v>17</v>
      </c>
      <c r="M6467" s="16">
        <v>17163961.375</v>
      </c>
      <c r="N6467" s="16">
        <v>41443380.5</v>
      </c>
    </row>
    <row r="6468" spans="1:14" x14ac:dyDescent="0.25">
      <c r="A6468" s="15" t="s">
        <v>19395</v>
      </c>
      <c r="B6468" s="15" t="s">
        <v>19396</v>
      </c>
      <c r="C6468" s="15" t="s">
        <v>19397</v>
      </c>
      <c r="D6468" s="15">
        <v>6.0606060606060597</v>
      </c>
      <c r="E6468" s="16">
        <v>33.5</v>
      </c>
      <c r="F6468" s="16" t="s">
        <v>17</v>
      </c>
      <c r="G6468" s="16" t="s">
        <v>17</v>
      </c>
      <c r="H6468" s="16" t="s">
        <v>17</v>
      </c>
      <c r="I6468" s="16">
        <v>6798197.125</v>
      </c>
      <c r="J6468" s="16">
        <v>15833778.0625</v>
      </c>
      <c r="K6468" s="16">
        <v>15495199.125</v>
      </c>
      <c r="L6468" s="16">
        <v>8179262.5</v>
      </c>
      <c r="M6468" s="16">
        <v>4733805.5</v>
      </c>
      <c r="N6468" s="16">
        <v>4580648.1875</v>
      </c>
    </row>
    <row r="6469" spans="1:14" x14ac:dyDescent="0.25">
      <c r="A6469" s="15" t="s">
        <v>19398</v>
      </c>
      <c r="B6469" s="15" t="s">
        <v>19399</v>
      </c>
      <c r="C6469" s="15" t="s">
        <v>19400</v>
      </c>
      <c r="D6469" s="15">
        <v>22.530864197530899</v>
      </c>
      <c r="E6469" s="16">
        <v>34.9</v>
      </c>
      <c r="F6469" s="16">
        <v>499774660.83333302</v>
      </c>
      <c r="G6469" s="16">
        <v>513058699.3125</v>
      </c>
      <c r="H6469" s="16">
        <v>514532844.5</v>
      </c>
      <c r="I6469" s="16">
        <v>461961379.5</v>
      </c>
      <c r="J6469" s="16">
        <v>439644563.66666698</v>
      </c>
      <c r="K6469" s="16">
        <v>370731748</v>
      </c>
      <c r="L6469" s="16">
        <v>391576923.41666698</v>
      </c>
      <c r="M6469" s="16">
        <v>212239216.85416701</v>
      </c>
      <c r="N6469" s="16">
        <v>485874975.33333302</v>
      </c>
    </row>
    <row r="6470" spans="1:14" x14ac:dyDescent="0.25">
      <c r="A6470" s="15" t="s">
        <v>19401</v>
      </c>
      <c r="B6470" s="15" t="s">
        <v>19402</v>
      </c>
      <c r="C6470" s="15" t="s">
        <v>19403</v>
      </c>
      <c r="D6470" s="15">
        <v>25</v>
      </c>
      <c r="E6470" s="16">
        <v>8.1</v>
      </c>
      <c r="F6470" s="16">
        <v>572548932.75</v>
      </c>
      <c r="G6470" s="16">
        <v>569749786.5625</v>
      </c>
      <c r="H6470" s="16">
        <v>661507302.5</v>
      </c>
      <c r="I6470" s="16">
        <v>606572420.875</v>
      </c>
      <c r="J6470" s="16">
        <v>569263655.5</v>
      </c>
      <c r="K6470" s="16">
        <v>594880980.25</v>
      </c>
      <c r="L6470" s="16">
        <v>338241314.5</v>
      </c>
      <c r="M6470" s="16">
        <v>162043216.75</v>
      </c>
      <c r="N6470" s="16">
        <v>426588071</v>
      </c>
    </row>
    <row r="6471" spans="1:14" x14ac:dyDescent="0.25">
      <c r="A6471" s="15" t="s">
        <v>19404</v>
      </c>
      <c r="B6471" s="15" t="s">
        <v>19405</v>
      </c>
      <c r="C6471" s="15" t="s">
        <v>19406</v>
      </c>
      <c r="D6471" s="15">
        <v>3.0303030303030298</v>
      </c>
      <c r="E6471" s="15">
        <v>33.6</v>
      </c>
      <c r="F6471" s="15" t="s">
        <v>17</v>
      </c>
      <c r="G6471" s="15">
        <v>834305369</v>
      </c>
      <c r="H6471" s="15" t="s">
        <v>17</v>
      </c>
      <c r="I6471" s="15" t="s">
        <v>17</v>
      </c>
      <c r="J6471" s="15" t="s">
        <v>17</v>
      </c>
      <c r="K6471" s="15" t="s">
        <v>17</v>
      </c>
      <c r="L6471" s="15">
        <v>1250181126</v>
      </c>
      <c r="M6471" s="15" t="s">
        <v>17</v>
      </c>
      <c r="N6471" s="15" t="s">
        <v>17</v>
      </c>
    </row>
    <row r="6472" spans="1:14" x14ac:dyDescent="0.25">
      <c r="A6472" s="15" t="s">
        <v>19407</v>
      </c>
      <c r="B6472" s="15" t="s">
        <v>19408</v>
      </c>
      <c r="C6472" s="15" t="s">
        <v>19409</v>
      </c>
      <c r="D6472" s="15">
        <v>18.971061093247599</v>
      </c>
      <c r="E6472" s="16">
        <v>33.700000000000003</v>
      </c>
      <c r="F6472" s="16">
        <v>103100281</v>
      </c>
      <c r="G6472" s="16" t="s">
        <v>17</v>
      </c>
      <c r="H6472" s="16">
        <v>120878838.5</v>
      </c>
      <c r="I6472" s="16">
        <v>97239701.25</v>
      </c>
      <c r="J6472" s="16" t="s">
        <v>17</v>
      </c>
      <c r="K6472" s="16">
        <v>94014339</v>
      </c>
      <c r="L6472" s="16">
        <v>117537727.75</v>
      </c>
      <c r="M6472" s="16">
        <v>51783726.125</v>
      </c>
      <c r="N6472" s="16">
        <v>181286496</v>
      </c>
    </row>
    <row r="6473" spans="1:14" x14ac:dyDescent="0.25">
      <c r="A6473" s="15" t="s">
        <v>19410</v>
      </c>
      <c r="B6473" s="15" t="s">
        <v>19411</v>
      </c>
      <c r="C6473" s="15" t="s">
        <v>19412</v>
      </c>
      <c r="D6473" s="15">
        <v>7.3059360730593603</v>
      </c>
      <c r="E6473" s="16">
        <v>23.5</v>
      </c>
      <c r="F6473" s="16">
        <v>55754926.625</v>
      </c>
      <c r="G6473" s="16" t="s">
        <v>17</v>
      </c>
      <c r="H6473" s="16" t="s">
        <v>17</v>
      </c>
      <c r="I6473" s="16" t="s">
        <v>17</v>
      </c>
      <c r="J6473" s="16">
        <v>34743230</v>
      </c>
      <c r="K6473" s="16">
        <v>27372901.25</v>
      </c>
      <c r="L6473" s="16" t="s">
        <v>17</v>
      </c>
      <c r="M6473" s="16" t="s">
        <v>17</v>
      </c>
      <c r="N6473" s="16">
        <v>45697396.25</v>
      </c>
    </row>
    <row r="6474" spans="1:14" x14ac:dyDescent="0.25">
      <c r="A6474" s="15" t="s">
        <v>19413</v>
      </c>
      <c r="B6474" s="15" t="s">
        <v>19414</v>
      </c>
      <c r="C6474" s="15" t="s">
        <v>19415</v>
      </c>
      <c r="D6474" s="15">
        <v>5.3921568627451002</v>
      </c>
      <c r="E6474" s="15">
        <v>69.3</v>
      </c>
      <c r="F6474" s="15">
        <v>192096963</v>
      </c>
      <c r="G6474" s="15">
        <v>188566811.5</v>
      </c>
      <c r="H6474" s="15">
        <v>136675796.5</v>
      </c>
      <c r="I6474" s="15">
        <v>159476832</v>
      </c>
      <c r="J6474" s="15">
        <v>155460848.5</v>
      </c>
      <c r="K6474" s="15">
        <v>141069716.5</v>
      </c>
      <c r="L6474" s="15">
        <v>141857965.25</v>
      </c>
      <c r="M6474" s="15">
        <v>69815508.5</v>
      </c>
      <c r="N6474" s="15">
        <v>88358877</v>
      </c>
    </row>
    <row r="6475" spans="1:14" x14ac:dyDescent="0.25">
      <c r="A6475" s="15" t="s">
        <v>19416</v>
      </c>
      <c r="B6475" s="15" t="s">
        <v>19417</v>
      </c>
      <c r="C6475" s="15" t="s">
        <v>19418</v>
      </c>
      <c r="D6475" s="15">
        <v>16.901408450704199</v>
      </c>
      <c r="E6475" s="15">
        <v>24.9</v>
      </c>
      <c r="F6475" s="15">
        <v>6428803.5625</v>
      </c>
      <c r="G6475" s="15">
        <v>6750483.75</v>
      </c>
      <c r="H6475" s="15">
        <v>16013172.5</v>
      </c>
      <c r="I6475" s="15" t="s">
        <v>17</v>
      </c>
      <c r="J6475" s="15" t="s">
        <v>17</v>
      </c>
      <c r="K6475" s="15" t="s">
        <v>17</v>
      </c>
      <c r="L6475" s="15">
        <v>14330833</v>
      </c>
      <c r="M6475" s="15" t="s">
        <v>17</v>
      </c>
      <c r="N6475" s="15" t="s">
        <v>17</v>
      </c>
    </row>
    <row r="6476" spans="1:14" x14ac:dyDescent="0.25">
      <c r="A6476" s="15" t="s">
        <v>19419</v>
      </c>
      <c r="B6476" s="15" t="s">
        <v>19420</v>
      </c>
      <c r="C6476" s="15" t="s">
        <v>19421</v>
      </c>
      <c r="D6476" s="15">
        <v>19.557195571955699</v>
      </c>
      <c r="E6476" s="15">
        <v>30.9</v>
      </c>
      <c r="F6476" s="15">
        <v>131890502.5625</v>
      </c>
      <c r="G6476" s="15">
        <v>68253190.416666701</v>
      </c>
      <c r="H6476" s="15">
        <v>99572179.541666701</v>
      </c>
      <c r="I6476" s="15">
        <v>37146614.5</v>
      </c>
      <c r="J6476" s="15">
        <v>137076505.25</v>
      </c>
      <c r="K6476" s="15">
        <v>59042250</v>
      </c>
      <c r="L6476" s="15">
        <v>56973966.041666701</v>
      </c>
      <c r="M6476" s="15">
        <v>38060485.5625</v>
      </c>
      <c r="N6476" s="15">
        <v>123474486.875</v>
      </c>
    </row>
    <row r="6477" spans="1:14" x14ac:dyDescent="0.25">
      <c r="A6477" s="15" t="s">
        <v>19422</v>
      </c>
      <c r="B6477" s="15" t="s">
        <v>19423</v>
      </c>
      <c r="C6477" s="15" t="s">
        <v>19424</v>
      </c>
      <c r="D6477" s="15">
        <v>25.480769230769202</v>
      </c>
      <c r="E6477" s="16">
        <v>23.1</v>
      </c>
      <c r="F6477" s="16">
        <v>86963265.875</v>
      </c>
      <c r="G6477" s="16">
        <v>86953469</v>
      </c>
      <c r="H6477" s="16" t="s">
        <v>17</v>
      </c>
      <c r="I6477" s="16">
        <v>122628702.34375</v>
      </c>
      <c r="J6477" s="16">
        <v>74601228.833333299</v>
      </c>
      <c r="K6477" s="16">
        <v>123486723.3125</v>
      </c>
      <c r="L6477" s="16">
        <v>120963662</v>
      </c>
      <c r="M6477" s="16">
        <v>51420335.125</v>
      </c>
      <c r="N6477" s="16">
        <v>114728538</v>
      </c>
    </row>
    <row r="6478" spans="1:14" x14ac:dyDescent="0.25">
      <c r="A6478" s="15" t="s">
        <v>19425</v>
      </c>
      <c r="B6478" s="15" t="s">
        <v>19426</v>
      </c>
      <c r="C6478" s="15" t="s">
        <v>19427</v>
      </c>
      <c r="D6478" s="15">
        <v>14.2642642642643</v>
      </c>
      <c r="E6478" s="16">
        <v>72.2</v>
      </c>
      <c r="F6478" s="16">
        <v>112187013.875</v>
      </c>
      <c r="G6478" s="16">
        <v>138652884.70833299</v>
      </c>
      <c r="H6478" s="16">
        <v>156735908</v>
      </c>
      <c r="I6478" s="16">
        <v>122885981.8125</v>
      </c>
      <c r="J6478" s="16">
        <v>75483888.5</v>
      </c>
      <c r="K6478" s="16">
        <v>137939359.16666701</v>
      </c>
      <c r="L6478" s="16">
        <v>134108282.958333</v>
      </c>
      <c r="M6478" s="16">
        <v>92500519.333333299</v>
      </c>
      <c r="N6478" s="16">
        <v>74117326.708333299</v>
      </c>
    </row>
    <row r="6479" spans="1:14" x14ac:dyDescent="0.25">
      <c r="A6479" s="15" t="s">
        <v>19428</v>
      </c>
      <c r="B6479" s="15" t="s">
        <v>19429</v>
      </c>
      <c r="C6479" s="15" t="s">
        <v>19430</v>
      </c>
      <c r="D6479" s="15">
        <v>22.2222222222222</v>
      </c>
      <c r="E6479" s="15">
        <v>21.2</v>
      </c>
      <c r="F6479" s="15">
        <v>1361967497.9375</v>
      </c>
      <c r="G6479" s="15">
        <v>716928873.41666698</v>
      </c>
      <c r="H6479" s="15">
        <v>803109954.70833302</v>
      </c>
      <c r="I6479" s="15">
        <v>499256147.25</v>
      </c>
      <c r="J6479" s="15">
        <v>735014266.5</v>
      </c>
      <c r="K6479" s="15">
        <v>590293950.83333302</v>
      </c>
      <c r="L6479" s="15">
        <v>927343378.0625</v>
      </c>
      <c r="M6479" s="15">
        <v>573167873.83333302</v>
      </c>
      <c r="N6479" s="15">
        <v>992928992.29166698</v>
      </c>
    </row>
    <row r="6480" spans="1:14" x14ac:dyDescent="0.25">
      <c r="A6480" s="15" t="s">
        <v>19431</v>
      </c>
      <c r="B6480" s="15" t="s">
        <v>19432</v>
      </c>
      <c r="C6480" s="15" t="s">
        <v>19433</v>
      </c>
      <c r="D6480" s="15">
        <v>15.606936416185</v>
      </c>
      <c r="E6480" s="16">
        <v>19.600000000000001</v>
      </c>
      <c r="F6480" s="16">
        <v>288705219</v>
      </c>
      <c r="G6480" s="16" t="s">
        <v>17</v>
      </c>
      <c r="H6480" s="16">
        <v>301577795</v>
      </c>
      <c r="I6480" s="16">
        <v>276197056</v>
      </c>
      <c r="J6480" s="16">
        <v>308746483</v>
      </c>
      <c r="K6480" s="16">
        <v>379279560</v>
      </c>
      <c r="L6480" s="16">
        <v>293741580.875</v>
      </c>
      <c r="M6480" s="16">
        <v>189083130.25</v>
      </c>
      <c r="N6480" s="16">
        <v>279409565.5</v>
      </c>
    </row>
    <row r="6481" spans="1:14" x14ac:dyDescent="0.25">
      <c r="A6481" s="15" t="s">
        <v>19434</v>
      </c>
      <c r="B6481" s="15" t="s">
        <v>19435</v>
      </c>
      <c r="C6481" s="15" t="s">
        <v>19436</v>
      </c>
      <c r="D6481" s="15">
        <v>29.055258467023201</v>
      </c>
      <c r="E6481" s="16">
        <v>62.9</v>
      </c>
      <c r="F6481" s="16">
        <v>144226557.41666701</v>
      </c>
      <c r="G6481" s="16">
        <v>143669618.66666701</v>
      </c>
      <c r="H6481" s="16">
        <v>167643162</v>
      </c>
      <c r="I6481" s="16">
        <v>105037664.458333</v>
      </c>
      <c r="J6481" s="16">
        <v>138886853.85416701</v>
      </c>
      <c r="K6481" s="16">
        <v>149202130.625</v>
      </c>
      <c r="L6481" s="16">
        <v>114746203</v>
      </c>
      <c r="M6481" s="16">
        <v>86410087.75</v>
      </c>
      <c r="N6481" s="16">
        <v>124056056.375</v>
      </c>
    </row>
    <row r="6482" spans="1:14" x14ac:dyDescent="0.25">
      <c r="A6482" s="15" t="s">
        <v>19437</v>
      </c>
      <c r="B6482" s="15" t="s">
        <v>19438</v>
      </c>
      <c r="C6482" s="15" t="s">
        <v>19439</v>
      </c>
      <c r="D6482" s="15">
        <v>50.217706821480398</v>
      </c>
      <c r="E6482" s="15">
        <v>77.099999999999994</v>
      </c>
      <c r="F6482" s="15">
        <v>796903600.66666698</v>
      </c>
      <c r="G6482" s="15">
        <v>752083762.5</v>
      </c>
      <c r="H6482" s="15">
        <v>863756782.66666698</v>
      </c>
      <c r="I6482" s="15">
        <v>659274118</v>
      </c>
      <c r="J6482" s="15">
        <v>764434478.16666698</v>
      </c>
      <c r="K6482" s="15">
        <v>675461276.83333302</v>
      </c>
      <c r="L6482" s="15">
        <v>643277359.5</v>
      </c>
      <c r="M6482" s="15">
        <v>468909972.02083302</v>
      </c>
      <c r="N6482" s="15">
        <v>639771120.41666698</v>
      </c>
    </row>
    <row r="6483" spans="1:14" x14ac:dyDescent="0.25">
      <c r="A6483" s="15" t="s">
        <v>19440</v>
      </c>
      <c r="B6483" s="15" t="s">
        <v>19441</v>
      </c>
      <c r="C6483" s="15" t="s">
        <v>19442</v>
      </c>
      <c r="D6483" s="15">
        <v>28.846153846153801</v>
      </c>
      <c r="E6483" s="16">
        <v>23.2</v>
      </c>
      <c r="F6483" s="16" t="s">
        <v>17</v>
      </c>
      <c r="G6483" s="16">
        <v>13928089.5</v>
      </c>
      <c r="H6483" s="16">
        <v>26753496.25</v>
      </c>
      <c r="I6483" s="16">
        <v>132401665.291667</v>
      </c>
      <c r="J6483" s="16">
        <v>50032243.875</v>
      </c>
      <c r="K6483" s="16">
        <v>151220357.58333299</v>
      </c>
      <c r="L6483" s="16">
        <v>13387462.40625</v>
      </c>
      <c r="M6483" s="16" t="s">
        <v>17</v>
      </c>
      <c r="N6483" s="16">
        <v>148172259.1875</v>
      </c>
    </row>
    <row r="6484" spans="1:14" x14ac:dyDescent="0.25">
      <c r="A6484" s="15" t="s">
        <v>19443</v>
      </c>
      <c r="B6484" s="15" t="s">
        <v>19444</v>
      </c>
      <c r="C6484" s="15" t="s">
        <v>19445</v>
      </c>
      <c r="D6484" s="15">
        <v>13.3663366336634</v>
      </c>
      <c r="E6484" s="16">
        <v>22</v>
      </c>
      <c r="F6484" s="16">
        <v>107138901.5</v>
      </c>
      <c r="G6484" s="16">
        <v>98069604.25</v>
      </c>
      <c r="H6484" s="16">
        <v>66869210.75</v>
      </c>
      <c r="I6484" s="16">
        <v>101495697.5</v>
      </c>
      <c r="J6484" s="16">
        <v>90937581.625</v>
      </c>
      <c r="K6484" s="16">
        <v>108097154.6875</v>
      </c>
      <c r="L6484" s="16">
        <v>89244393.5</v>
      </c>
      <c r="M6484" s="16" t="s">
        <v>17</v>
      </c>
      <c r="N6484" s="16">
        <v>110555898.46875</v>
      </c>
    </row>
    <row r="6485" spans="1:14" x14ac:dyDescent="0.25">
      <c r="A6485" s="15" t="s">
        <v>19446</v>
      </c>
      <c r="B6485" s="15" t="s">
        <v>19447</v>
      </c>
      <c r="C6485" s="15" t="s">
        <v>19448</v>
      </c>
      <c r="D6485" s="15">
        <v>20.8333333333333</v>
      </c>
      <c r="E6485" s="15">
        <v>13.2</v>
      </c>
      <c r="F6485" s="15">
        <v>366987110.75</v>
      </c>
      <c r="G6485" s="15">
        <v>88447516</v>
      </c>
      <c r="H6485" s="15">
        <v>628590698.5</v>
      </c>
      <c r="I6485" s="15">
        <v>187124014</v>
      </c>
      <c r="J6485" s="15">
        <v>520825697.5</v>
      </c>
      <c r="K6485" s="15">
        <v>523739168.5</v>
      </c>
      <c r="L6485" s="15">
        <v>431717411.75</v>
      </c>
      <c r="M6485" s="15">
        <v>368873186</v>
      </c>
      <c r="N6485" s="15">
        <v>395006252.75</v>
      </c>
    </row>
    <row r="6486" spans="1:14" x14ac:dyDescent="0.25">
      <c r="A6486" s="15" t="s">
        <v>19449</v>
      </c>
      <c r="B6486" s="15" t="s">
        <v>19450</v>
      </c>
      <c r="C6486" s="15" t="s">
        <v>19451</v>
      </c>
      <c r="D6486" s="15">
        <v>8.1018518518518494</v>
      </c>
      <c r="E6486" s="16">
        <v>48.2</v>
      </c>
      <c r="F6486" s="16" t="s">
        <v>17</v>
      </c>
      <c r="G6486" s="16">
        <v>9426001</v>
      </c>
      <c r="H6486" s="16">
        <v>152757555.5</v>
      </c>
      <c r="I6486" s="16" t="s">
        <v>17</v>
      </c>
      <c r="J6486" s="16" t="s">
        <v>17</v>
      </c>
      <c r="K6486" s="16">
        <v>11388908</v>
      </c>
      <c r="L6486" s="16">
        <v>8560144.125</v>
      </c>
      <c r="M6486" s="16" t="s">
        <v>17</v>
      </c>
      <c r="N6486" s="16">
        <v>8232373.25</v>
      </c>
    </row>
    <row r="6487" spans="1:14" x14ac:dyDescent="0.25">
      <c r="A6487" s="15" t="s">
        <v>19452</v>
      </c>
      <c r="B6487" s="15" t="s">
        <v>19453</v>
      </c>
      <c r="C6487" s="15" t="s">
        <v>19454</v>
      </c>
      <c r="D6487" s="15">
        <v>29.078014184397201</v>
      </c>
      <c r="E6487" s="16">
        <v>14.7</v>
      </c>
      <c r="F6487" s="16">
        <v>46048931.375</v>
      </c>
      <c r="G6487" s="16">
        <v>43495481.5</v>
      </c>
      <c r="H6487" s="16">
        <v>42613985</v>
      </c>
      <c r="I6487" s="16">
        <v>68741253.375</v>
      </c>
      <c r="J6487" s="16">
        <v>68002874.75</v>
      </c>
      <c r="K6487" s="16" t="s">
        <v>17</v>
      </c>
      <c r="L6487" s="16" t="s">
        <v>17</v>
      </c>
      <c r="M6487" s="16" t="s">
        <v>17</v>
      </c>
      <c r="N6487" s="16">
        <v>53316942</v>
      </c>
    </row>
    <row r="6488" spans="1:14" x14ac:dyDescent="0.25">
      <c r="A6488" s="15" t="s">
        <v>19455</v>
      </c>
      <c r="B6488" s="15" t="s">
        <v>19456</v>
      </c>
      <c r="C6488" s="15" t="s">
        <v>19457</v>
      </c>
      <c r="D6488" s="15">
        <v>15.587266739846299</v>
      </c>
      <c r="E6488" s="15">
        <v>100.9</v>
      </c>
      <c r="F6488" s="15">
        <v>198766719.66666701</v>
      </c>
      <c r="G6488" s="15">
        <v>188983252</v>
      </c>
      <c r="H6488" s="15">
        <v>185396395</v>
      </c>
      <c r="I6488" s="15">
        <v>167585055.75</v>
      </c>
      <c r="J6488" s="15">
        <v>167824801.04166701</v>
      </c>
      <c r="K6488" s="15">
        <v>176325522</v>
      </c>
      <c r="L6488" s="15">
        <v>185287935.33333299</v>
      </c>
      <c r="M6488" s="15">
        <v>111997829.979167</v>
      </c>
      <c r="N6488" s="15">
        <v>151064000.6875</v>
      </c>
    </row>
    <row r="6489" spans="1:14" x14ac:dyDescent="0.25">
      <c r="A6489" s="15" t="s">
        <v>19458</v>
      </c>
      <c r="B6489" s="15" t="s">
        <v>19459</v>
      </c>
      <c r="C6489" s="15" t="s">
        <v>19460</v>
      </c>
      <c r="D6489" s="15">
        <v>7.9617834394904499</v>
      </c>
      <c r="E6489" s="16">
        <v>35</v>
      </c>
      <c r="F6489" s="16" t="s">
        <v>17</v>
      </c>
      <c r="G6489" s="16" t="s">
        <v>17</v>
      </c>
      <c r="H6489" s="16" t="s">
        <v>17</v>
      </c>
      <c r="I6489" s="16" t="s">
        <v>17</v>
      </c>
      <c r="J6489" s="16" t="s">
        <v>17</v>
      </c>
      <c r="K6489" s="16" t="s">
        <v>17</v>
      </c>
      <c r="L6489" s="16" t="s">
        <v>17</v>
      </c>
      <c r="M6489" s="16" t="s">
        <v>17</v>
      </c>
      <c r="N6489" s="16">
        <v>20526750</v>
      </c>
    </row>
    <row r="6490" spans="1:14" x14ac:dyDescent="0.25">
      <c r="A6490" s="15" t="s">
        <v>19461</v>
      </c>
      <c r="B6490" s="15" t="s">
        <v>19462</v>
      </c>
      <c r="C6490" s="15" t="s">
        <v>19463</v>
      </c>
      <c r="D6490" s="15">
        <v>31.858407079646</v>
      </c>
      <c r="E6490" s="16">
        <v>11.7</v>
      </c>
      <c r="F6490" s="16">
        <v>953603956.9375</v>
      </c>
      <c r="G6490" s="16">
        <v>946587505</v>
      </c>
      <c r="H6490" s="16">
        <v>1276706901.25</v>
      </c>
      <c r="I6490" s="16">
        <v>1613047840.5</v>
      </c>
      <c r="J6490" s="16">
        <v>942206423.75</v>
      </c>
      <c r="K6490" s="16">
        <v>1157691611.75</v>
      </c>
      <c r="L6490" s="16">
        <v>920332220.5</v>
      </c>
      <c r="M6490" s="16">
        <v>537478229.03125</v>
      </c>
      <c r="N6490" s="16">
        <v>1018013725.03125</v>
      </c>
    </row>
    <row r="6491" spans="1:14" x14ac:dyDescent="0.25">
      <c r="A6491" s="15" t="s">
        <v>19464</v>
      </c>
      <c r="B6491" s="15" t="s">
        <v>19465</v>
      </c>
      <c r="C6491" s="15" t="s">
        <v>19466</v>
      </c>
      <c r="D6491" s="15">
        <v>10.126582278480999</v>
      </c>
      <c r="E6491" s="15">
        <v>9.1</v>
      </c>
      <c r="F6491" s="15">
        <v>838591504</v>
      </c>
      <c r="G6491" s="15">
        <v>780106859</v>
      </c>
      <c r="H6491" s="15">
        <v>891110120</v>
      </c>
      <c r="I6491" s="15">
        <v>864543371</v>
      </c>
      <c r="J6491" s="15">
        <v>891038396</v>
      </c>
      <c r="K6491" s="15">
        <v>896883055</v>
      </c>
      <c r="L6491" s="15">
        <v>943440999.5</v>
      </c>
      <c r="M6491" s="15">
        <v>602844097</v>
      </c>
      <c r="N6491" s="15">
        <v>774137676</v>
      </c>
    </row>
    <row r="6492" spans="1:14" x14ac:dyDescent="0.25">
      <c r="A6492" s="15" t="s">
        <v>19467</v>
      </c>
      <c r="B6492" s="15" t="s">
        <v>19468</v>
      </c>
      <c r="C6492" s="15" t="s">
        <v>19469</v>
      </c>
      <c r="D6492" s="15">
        <v>6.2903225806451601</v>
      </c>
      <c r="E6492" s="16">
        <v>67.8</v>
      </c>
      <c r="F6492" s="16">
        <v>38551202.375</v>
      </c>
      <c r="G6492" s="16">
        <v>39265950.333333299</v>
      </c>
      <c r="H6492" s="16" t="s">
        <v>17</v>
      </c>
      <c r="I6492" s="16">
        <v>54431731.25</v>
      </c>
      <c r="J6492" s="16">
        <v>31696520</v>
      </c>
      <c r="K6492" s="16" t="s">
        <v>17</v>
      </c>
      <c r="L6492" s="16">
        <v>37573257.375</v>
      </c>
      <c r="M6492" s="16" t="s">
        <v>17</v>
      </c>
      <c r="N6492" s="16">
        <v>7153179.34375</v>
      </c>
    </row>
    <row r="6493" spans="1:14" x14ac:dyDescent="0.25">
      <c r="A6493" s="15" t="s">
        <v>19470</v>
      </c>
      <c r="B6493" s="15" t="s">
        <v>19471</v>
      </c>
      <c r="C6493" s="15" t="s">
        <v>19472</v>
      </c>
      <c r="D6493" s="15">
        <v>2.1216407355021198</v>
      </c>
      <c r="E6493" s="16">
        <v>79.5</v>
      </c>
      <c r="F6493" s="16">
        <v>8219683.96875</v>
      </c>
      <c r="G6493" s="16">
        <v>6981540.4375</v>
      </c>
      <c r="H6493" s="16">
        <v>12553921</v>
      </c>
      <c r="I6493" s="16" t="s">
        <v>17</v>
      </c>
      <c r="J6493" s="16" t="s">
        <v>17</v>
      </c>
      <c r="K6493" s="16" t="s">
        <v>17</v>
      </c>
      <c r="L6493" s="16" t="s">
        <v>17</v>
      </c>
      <c r="M6493" s="16" t="s">
        <v>17</v>
      </c>
      <c r="N6493" s="16" t="s">
        <v>17</v>
      </c>
    </row>
    <row r="6494" spans="1:14" x14ac:dyDescent="0.25">
      <c r="A6494" s="15" t="s">
        <v>19473</v>
      </c>
      <c r="B6494" s="15" t="s">
        <v>19474</v>
      </c>
      <c r="C6494" s="15" t="s">
        <v>19475</v>
      </c>
      <c r="D6494" s="15">
        <v>30.172413793103399</v>
      </c>
      <c r="E6494" s="15">
        <v>11.7</v>
      </c>
      <c r="F6494" s="15">
        <v>48122796</v>
      </c>
      <c r="G6494" s="15" t="s">
        <v>17</v>
      </c>
      <c r="H6494" s="15">
        <v>72041118.875</v>
      </c>
      <c r="I6494" s="15" t="s">
        <v>17</v>
      </c>
      <c r="J6494" s="15" t="s">
        <v>17</v>
      </c>
      <c r="K6494" s="15">
        <v>25063779.25</v>
      </c>
      <c r="L6494" s="15">
        <v>163716717</v>
      </c>
      <c r="M6494" s="15">
        <v>41071809.5</v>
      </c>
      <c r="N6494" s="15" t="s">
        <v>17</v>
      </c>
    </row>
    <row r="6495" spans="1:14" x14ac:dyDescent="0.25">
      <c r="A6495" s="15" t="s">
        <v>19476</v>
      </c>
      <c r="B6495" s="15" t="s">
        <v>19477</v>
      </c>
      <c r="C6495" s="15" t="s">
        <v>19478</v>
      </c>
      <c r="D6495" s="15">
        <v>6.5116279069767398</v>
      </c>
      <c r="E6495" s="16">
        <v>24.2</v>
      </c>
      <c r="F6495" s="16">
        <v>3929876.625</v>
      </c>
      <c r="G6495" s="16" t="s">
        <v>17</v>
      </c>
      <c r="H6495" s="16" t="s">
        <v>17</v>
      </c>
      <c r="I6495" s="16" t="s">
        <v>17</v>
      </c>
      <c r="J6495" s="16" t="s">
        <v>17</v>
      </c>
      <c r="K6495" s="16" t="s">
        <v>17</v>
      </c>
      <c r="L6495" s="16" t="s">
        <v>17</v>
      </c>
      <c r="M6495" s="16" t="s">
        <v>17</v>
      </c>
      <c r="N6495" s="16" t="s">
        <v>17</v>
      </c>
    </row>
    <row r="6496" spans="1:14" x14ac:dyDescent="0.25">
      <c r="A6496" s="15" t="s">
        <v>19479</v>
      </c>
      <c r="B6496" s="15" t="s">
        <v>19480</v>
      </c>
      <c r="C6496" s="15" t="s">
        <v>19481</v>
      </c>
      <c r="D6496" s="15">
        <v>32.409972299168999</v>
      </c>
      <c r="E6496" s="16">
        <v>40.700000000000003</v>
      </c>
      <c r="F6496" s="16">
        <v>81604989.666666701</v>
      </c>
      <c r="G6496" s="16">
        <v>80787643.5</v>
      </c>
      <c r="H6496" s="16">
        <v>116599496.25</v>
      </c>
      <c r="I6496" s="16">
        <v>105057079.166667</v>
      </c>
      <c r="J6496" s="16">
        <v>131013603.166667</v>
      </c>
      <c r="K6496" s="16">
        <v>120454172.5</v>
      </c>
      <c r="L6496" s="16">
        <v>77320316.833333299</v>
      </c>
      <c r="M6496" s="16">
        <v>58629756.125</v>
      </c>
      <c r="N6496" s="16">
        <v>60000916.854166701</v>
      </c>
    </row>
    <row r="6497" spans="1:14" x14ac:dyDescent="0.25">
      <c r="A6497" s="15" t="s">
        <v>19482</v>
      </c>
      <c r="B6497" s="15" t="s">
        <v>19483</v>
      </c>
      <c r="C6497" s="15" t="s">
        <v>19484</v>
      </c>
      <c r="D6497" s="15">
        <v>30.769230769230798</v>
      </c>
      <c r="E6497" s="15">
        <v>28</v>
      </c>
      <c r="F6497" s="15">
        <v>870736333.16666698</v>
      </c>
      <c r="G6497" s="15">
        <v>839786516.54166698</v>
      </c>
      <c r="H6497" s="15">
        <v>861065886.33333302</v>
      </c>
      <c r="I6497" s="15">
        <v>916914667.91666698</v>
      </c>
      <c r="J6497" s="15">
        <v>920734553.95833302</v>
      </c>
      <c r="K6497" s="15">
        <v>991999699.83333302</v>
      </c>
      <c r="L6497" s="15">
        <v>789985098.83333302</v>
      </c>
      <c r="M6497" s="15">
        <v>547012882</v>
      </c>
      <c r="N6497" s="15">
        <v>865532997.875</v>
      </c>
    </row>
    <row r="6498" spans="1:14" x14ac:dyDescent="0.25">
      <c r="A6498" s="15" t="s">
        <v>19485</v>
      </c>
      <c r="B6498" s="15" t="s">
        <v>19486</v>
      </c>
      <c r="C6498" s="15" t="s">
        <v>19487</v>
      </c>
      <c r="D6498" s="15">
        <v>9.375</v>
      </c>
      <c r="E6498" s="16">
        <v>21.1</v>
      </c>
      <c r="F6498" s="16">
        <v>19144674.25</v>
      </c>
      <c r="G6498" s="16">
        <v>45874247.5</v>
      </c>
      <c r="H6498" s="16">
        <v>46810273.125</v>
      </c>
      <c r="I6498" s="16" t="s">
        <v>17</v>
      </c>
      <c r="J6498" s="16" t="s">
        <v>17</v>
      </c>
      <c r="K6498" s="16">
        <v>50064075.875</v>
      </c>
      <c r="L6498" s="16">
        <v>38709752.5</v>
      </c>
      <c r="M6498" s="16" t="s">
        <v>17</v>
      </c>
      <c r="N6498" s="16" t="s">
        <v>17</v>
      </c>
    </row>
    <row r="6499" spans="1:14" x14ac:dyDescent="0.25">
      <c r="A6499" s="15" t="s">
        <v>19488</v>
      </c>
      <c r="B6499" s="15" t="s">
        <v>19489</v>
      </c>
      <c r="C6499" s="15" t="s">
        <v>19490</v>
      </c>
      <c r="D6499" s="15">
        <v>17.525773195876301</v>
      </c>
      <c r="E6499" s="16">
        <v>32.5</v>
      </c>
      <c r="F6499" s="16">
        <v>63054950.5</v>
      </c>
      <c r="G6499" s="16">
        <v>64062117.5625</v>
      </c>
      <c r="H6499" s="16">
        <v>91568011.75</v>
      </c>
      <c r="I6499" s="16">
        <v>66749250</v>
      </c>
      <c r="J6499" s="16">
        <v>31947599.4375</v>
      </c>
      <c r="K6499" s="16" t="s">
        <v>17</v>
      </c>
      <c r="L6499" s="16">
        <v>81615057.375</v>
      </c>
      <c r="M6499" s="16">
        <v>37819320.9375</v>
      </c>
      <c r="N6499" s="16" t="s">
        <v>17</v>
      </c>
    </row>
    <row r="6500" spans="1:14" x14ac:dyDescent="0.25">
      <c r="A6500" s="15" t="s">
        <v>19491</v>
      </c>
      <c r="B6500" s="15" t="s">
        <v>19492</v>
      </c>
      <c r="C6500" s="15" t="s">
        <v>19493</v>
      </c>
      <c r="D6500" s="15">
        <v>6.14754098360656</v>
      </c>
      <c r="E6500" s="15">
        <v>55.6</v>
      </c>
      <c r="F6500" s="15" t="s">
        <v>17</v>
      </c>
      <c r="G6500" s="15" t="s">
        <v>17</v>
      </c>
      <c r="H6500" s="15" t="s">
        <v>17</v>
      </c>
      <c r="I6500" s="15" t="s">
        <v>17</v>
      </c>
      <c r="J6500" s="15" t="s">
        <v>17</v>
      </c>
      <c r="K6500" s="15" t="s">
        <v>17</v>
      </c>
      <c r="L6500" s="15" t="s">
        <v>17</v>
      </c>
      <c r="M6500" s="15" t="s">
        <v>17</v>
      </c>
      <c r="N6500" s="15" t="s">
        <v>17</v>
      </c>
    </row>
    <row r="6501" spans="1:14" x14ac:dyDescent="0.25">
      <c r="A6501" s="15" t="s">
        <v>19494</v>
      </c>
      <c r="B6501" s="15" t="s">
        <v>19495</v>
      </c>
      <c r="C6501" s="15" t="s">
        <v>19496</v>
      </c>
      <c r="D6501" s="15">
        <v>14.3939393939394</v>
      </c>
      <c r="E6501" s="16">
        <v>29.6</v>
      </c>
      <c r="F6501" s="16">
        <v>246863547.8125</v>
      </c>
      <c r="G6501" s="16">
        <v>249885075.046875</v>
      </c>
      <c r="H6501" s="16">
        <v>287875731.15625</v>
      </c>
      <c r="I6501" s="16">
        <v>362814892</v>
      </c>
      <c r="J6501" s="16">
        <v>309549566.875</v>
      </c>
      <c r="K6501" s="16">
        <v>247472398</v>
      </c>
      <c r="L6501" s="16">
        <v>237532680.20833299</v>
      </c>
      <c r="M6501" s="16">
        <v>180211141.1875</v>
      </c>
      <c r="N6501" s="16">
        <v>301619022.5</v>
      </c>
    </row>
    <row r="6502" spans="1:14" x14ac:dyDescent="0.25">
      <c r="A6502" s="15" t="s">
        <v>19497</v>
      </c>
      <c r="B6502" s="15" t="s">
        <v>19498</v>
      </c>
      <c r="C6502" s="15" t="s">
        <v>19499</v>
      </c>
      <c r="D6502" s="15">
        <v>13.745704467354001</v>
      </c>
      <c r="E6502" s="16">
        <v>32.5</v>
      </c>
      <c r="F6502" s="16">
        <v>15187941.5</v>
      </c>
      <c r="G6502" s="16">
        <v>17373799.625</v>
      </c>
      <c r="H6502" s="16">
        <v>19441751.3125</v>
      </c>
      <c r="I6502" s="16">
        <v>104582652.5</v>
      </c>
      <c r="J6502" s="16">
        <v>115666558.5</v>
      </c>
      <c r="K6502" s="16">
        <v>76242704</v>
      </c>
      <c r="L6502" s="16">
        <v>20836291.046875</v>
      </c>
      <c r="M6502" s="16">
        <v>102142607</v>
      </c>
      <c r="N6502" s="16">
        <v>24111405.8125</v>
      </c>
    </row>
    <row r="6503" spans="1:14" x14ac:dyDescent="0.25">
      <c r="A6503" s="15" t="s">
        <v>19500</v>
      </c>
      <c r="B6503" s="15" t="s">
        <v>19501</v>
      </c>
      <c r="C6503" s="15" t="s">
        <v>19502</v>
      </c>
      <c r="D6503" s="15">
        <v>54.25</v>
      </c>
      <c r="E6503" s="15">
        <v>44.8</v>
      </c>
      <c r="F6503" s="15">
        <v>901431762.625</v>
      </c>
      <c r="G6503" s="15">
        <v>749743000.95833302</v>
      </c>
      <c r="H6503" s="15">
        <v>904261660.125</v>
      </c>
      <c r="I6503" s="15">
        <v>762768049</v>
      </c>
      <c r="J6503" s="15">
        <v>701050016</v>
      </c>
      <c r="K6503" s="15">
        <v>765955949.5</v>
      </c>
      <c r="L6503" s="15">
        <v>756776994.97916698</v>
      </c>
      <c r="M6503" s="15">
        <v>479808233.39583302</v>
      </c>
      <c r="N6503" s="15">
        <v>805453775.33333302</v>
      </c>
    </row>
    <row r="6504" spans="1:14" x14ac:dyDescent="0.25">
      <c r="A6504" s="15" t="s">
        <v>19503</v>
      </c>
      <c r="B6504" s="15" t="s">
        <v>19504</v>
      </c>
      <c r="C6504" s="15" t="s">
        <v>19505</v>
      </c>
      <c r="D6504" s="15">
        <v>14.6496815286624</v>
      </c>
      <c r="E6504" s="16">
        <v>17.399999999999999</v>
      </c>
      <c r="F6504" s="16" t="s">
        <v>17</v>
      </c>
      <c r="G6504" s="16" t="s">
        <v>17</v>
      </c>
      <c r="H6504" s="16">
        <v>22683123</v>
      </c>
      <c r="I6504" s="16">
        <v>40730927.5</v>
      </c>
      <c r="J6504" s="16">
        <v>30113979.5</v>
      </c>
      <c r="K6504" s="16" t="s">
        <v>17</v>
      </c>
      <c r="L6504" s="16" t="s">
        <v>17</v>
      </c>
      <c r="M6504" s="16">
        <v>21864128.625</v>
      </c>
      <c r="N6504" s="16" t="s">
        <v>17</v>
      </c>
    </row>
    <row r="6505" spans="1:14" x14ac:dyDescent="0.25">
      <c r="A6505" s="15" t="s">
        <v>19506</v>
      </c>
      <c r="B6505" s="15" t="s">
        <v>19507</v>
      </c>
      <c r="C6505" s="15" t="s">
        <v>19508</v>
      </c>
      <c r="D6505" s="15">
        <v>5.0632911392405102</v>
      </c>
      <c r="E6505" s="16">
        <v>17.899999999999999</v>
      </c>
      <c r="F6505" s="16">
        <v>8967271.5</v>
      </c>
      <c r="G6505" s="16" t="s">
        <v>17</v>
      </c>
      <c r="H6505" s="16">
        <v>7320079</v>
      </c>
      <c r="I6505" s="16">
        <v>14107087.125</v>
      </c>
      <c r="J6505" s="16">
        <v>12540747.5</v>
      </c>
      <c r="K6505" s="16" t="s">
        <v>17</v>
      </c>
      <c r="L6505" s="16" t="s">
        <v>17</v>
      </c>
      <c r="M6505" s="16">
        <v>6880343.5625</v>
      </c>
      <c r="N6505" s="16" t="s">
        <v>17</v>
      </c>
    </row>
    <row r="6506" spans="1:14" x14ac:dyDescent="0.25">
      <c r="A6506" s="15" t="s">
        <v>19509</v>
      </c>
      <c r="B6506" s="15" t="s">
        <v>19510</v>
      </c>
      <c r="C6506" s="15" t="s">
        <v>19511</v>
      </c>
      <c r="D6506" s="15">
        <v>21.343873517786601</v>
      </c>
      <c r="E6506" s="15">
        <v>27.7</v>
      </c>
      <c r="F6506" s="15">
        <v>59391174.875</v>
      </c>
      <c r="G6506" s="15">
        <v>85532877.75</v>
      </c>
      <c r="H6506" s="15">
        <v>89488432</v>
      </c>
      <c r="I6506" s="15">
        <v>72156099.291666701</v>
      </c>
      <c r="J6506" s="15">
        <v>87396043.416666701</v>
      </c>
      <c r="K6506" s="15">
        <v>80889770.911458299</v>
      </c>
      <c r="L6506" s="15">
        <v>94045225.5</v>
      </c>
      <c r="M6506" s="15">
        <v>59607599.166666701</v>
      </c>
      <c r="N6506" s="15">
        <v>64565938.416666701</v>
      </c>
    </row>
    <row r="6507" spans="1:14" x14ac:dyDescent="0.25">
      <c r="A6507" s="15" t="s">
        <v>19512</v>
      </c>
      <c r="B6507" s="15" t="s">
        <v>19513</v>
      </c>
      <c r="C6507" s="15" t="s">
        <v>19514</v>
      </c>
      <c r="D6507" s="15">
        <v>10.4693140794224</v>
      </c>
      <c r="E6507" s="16">
        <v>31.6</v>
      </c>
      <c r="F6507" s="16">
        <v>7567857</v>
      </c>
      <c r="G6507" s="16" t="s">
        <v>17</v>
      </c>
      <c r="H6507" s="16" t="s">
        <v>17</v>
      </c>
      <c r="I6507" s="16" t="s">
        <v>17</v>
      </c>
      <c r="J6507" s="16" t="s">
        <v>17</v>
      </c>
      <c r="K6507" s="16" t="s">
        <v>17</v>
      </c>
      <c r="L6507" s="16" t="s">
        <v>17</v>
      </c>
      <c r="M6507" s="16" t="s">
        <v>17</v>
      </c>
      <c r="N6507" s="16" t="s">
        <v>17</v>
      </c>
    </row>
    <row r="6508" spans="1:14" x14ac:dyDescent="0.25">
      <c r="A6508" s="15" t="s">
        <v>19515</v>
      </c>
      <c r="B6508" s="15" t="s">
        <v>19516</v>
      </c>
      <c r="C6508" s="15" t="s">
        <v>19517</v>
      </c>
      <c r="D6508" s="15">
        <v>26.315789473684202</v>
      </c>
      <c r="E6508" s="16">
        <v>36.200000000000003</v>
      </c>
      <c r="F6508" s="16">
        <v>149622794.375</v>
      </c>
      <c r="G6508" s="16" t="s">
        <v>17</v>
      </c>
      <c r="H6508" s="16">
        <v>31510678.734375</v>
      </c>
      <c r="I6508" s="16">
        <v>76740132.916666701</v>
      </c>
      <c r="J6508" s="16">
        <v>1171226367.1666701</v>
      </c>
      <c r="K6508" s="16">
        <v>127462093.666667</v>
      </c>
      <c r="L6508" s="16" t="s">
        <v>17</v>
      </c>
      <c r="M6508" s="16">
        <v>55224813.5</v>
      </c>
      <c r="N6508" s="16">
        <v>115820960.75</v>
      </c>
    </row>
    <row r="6509" spans="1:14" x14ac:dyDescent="0.25">
      <c r="A6509" s="15" t="s">
        <v>19518</v>
      </c>
      <c r="B6509" s="15" t="s">
        <v>19519</v>
      </c>
      <c r="C6509" s="15" t="s">
        <v>19520</v>
      </c>
      <c r="D6509" s="15">
        <v>15.789473684210501</v>
      </c>
      <c r="E6509" s="15">
        <v>37.6</v>
      </c>
      <c r="F6509" s="15" t="s">
        <v>17</v>
      </c>
      <c r="G6509" s="15" t="s">
        <v>17</v>
      </c>
      <c r="H6509" s="15" t="s">
        <v>17</v>
      </c>
      <c r="I6509" s="15" t="s">
        <v>17</v>
      </c>
      <c r="J6509" s="15" t="s">
        <v>17</v>
      </c>
      <c r="K6509" s="15" t="s">
        <v>17</v>
      </c>
      <c r="L6509" s="15" t="s">
        <v>17</v>
      </c>
      <c r="M6509" s="15" t="s">
        <v>17</v>
      </c>
      <c r="N6509" s="15" t="s">
        <v>17</v>
      </c>
    </row>
    <row r="6510" spans="1:14" x14ac:dyDescent="0.25">
      <c r="A6510" s="15" t="s">
        <v>19521</v>
      </c>
      <c r="B6510" s="15" t="s">
        <v>19522</v>
      </c>
      <c r="C6510" s="15" t="s">
        <v>19523</v>
      </c>
      <c r="D6510" s="15">
        <v>1.1152416356877299</v>
      </c>
      <c r="E6510" s="16">
        <v>92.1</v>
      </c>
      <c r="F6510" s="16">
        <v>14708906.75</v>
      </c>
      <c r="G6510" s="16" t="s">
        <v>17</v>
      </c>
      <c r="H6510" s="16">
        <v>12660818.75</v>
      </c>
      <c r="I6510" s="16">
        <v>10805941.75</v>
      </c>
      <c r="J6510" s="16">
        <v>11158837.875</v>
      </c>
      <c r="K6510" s="16" t="s">
        <v>17</v>
      </c>
      <c r="L6510" s="16" t="s">
        <v>17</v>
      </c>
      <c r="M6510" s="16" t="s">
        <v>17</v>
      </c>
      <c r="N6510" s="16" t="s">
        <v>17</v>
      </c>
    </row>
    <row r="6511" spans="1:14" x14ac:dyDescent="0.25">
      <c r="A6511" s="15" t="s">
        <v>19524</v>
      </c>
      <c r="B6511" s="15" t="s">
        <v>19525</v>
      </c>
      <c r="C6511" s="15" t="s">
        <v>19526</v>
      </c>
      <c r="D6511" s="15">
        <v>5.8894230769230802</v>
      </c>
      <c r="E6511" s="16">
        <v>94.9</v>
      </c>
      <c r="F6511" s="16">
        <v>98689108.8125</v>
      </c>
      <c r="G6511" s="16" t="s">
        <v>17</v>
      </c>
      <c r="H6511" s="16">
        <v>83516478.25</v>
      </c>
      <c r="I6511" s="16">
        <v>62095063.3125</v>
      </c>
      <c r="J6511" s="16">
        <v>67213309.5</v>
      </c>
      <c r="K6511" s="16">
        <v>60784892</v>
      </c>
      <c r="L6511" s="16">
        <v>70471578.125</v>
      </c>
      <c r="M6511" s="16">
        <v>44836055.5</v>
      </c>
      <c r="N6511" s="16">
        <v>75376488</v>
      </c>
    </row>
    <row r="6512" spans="1:14" x14ac:dyDescent="0.25">
      <c r="A6512" s="15" t="s">
        <v>19527</v>
      </c>
      <c r="B6512" s="15" t="s">
        <v>19528</v>
      </c>
      <c r="C6512" s="15" t="s">
        <v>19529</v>
      </c>
      <c r="D6512" s="15">
        <v>9.1666666666666696</v>
      </c>
      <c r="E6512" s="15">
        <v>25.5</v>
      </c>
      <c r="F6512" s="15" t="s">
        <v>17</v>
      </c>
      <c r="G6512" s="15">
        <v>52056834.75</v>
      </c>
      <c r="H6512" s="15">
        <v>48686909</v>
      </c>
      <c r="I6512" s="15" t="s">
        <v>17</v>
      </c>
      <c r="J6512" s="15" t="s">
        <v>17</v>
      </c>
      <c r="K6512" s="15" t="s">
        <v>17</v>
      </c>
      <c r="L6512" s="15">
        <v>53881187.5</v>
      </c>
      <c r="M6512" s="15">
        <v>32544846.375</v>
      </c>
      <c r="N6512" s="15" t="s">
        <v>17</v>
      </c>
    </row>
    <row r="6513" spans="1:14" x14ac:dyDescent="0.25">
      <c r="A6513" s="15" t="s">
        <v>19530</v>
      </c>
      <c r="B6513" s="15" t="s">
        <v>19531</v>
      </c>
      <c r="C6513" s="15" t="s">
        <v>19532</v>
      </c>
      <c r="D6513" s="15">
        <v>9.2592592592592595</v>
      </c>
      <c r="E6513" s="16">
        <v>37.4</v>
      </c>
      <c r="F6513" s="16">
        <v>31798714.125</v>
      </c>
      <c r="G6513" s="16">
        <v>54537530.75</v>
      </c>
      <c r="H6513" s="16" t="s">
        <v>17</v>
      </c>
      <c r="I6513" s="16">
        <v>31529235.5</v>
      </c>
      <c r="J6513" s="16">
        <v>35606501.5</v>
      </c>
      <c r="K6513" s="16" t="s">
        <v>17</v>
      </c>
      <c r="L6513" s="16">
        <v>18600512.5</v>
      </c>
      <c r="M6513" s="16">
        <v>26088078.5</v>
      </c>
      <c r="N6513" s="16" t="s">
        <v>17</v>
      </c>
    </row>
    <row r="6514" spans="1:14" x14ac:dyDescent="0.25">
      <c r="A6514" s="15" t="s">
        <v>19533</v>
      </c>
      <c r="B6514" s="15" t="s">
        <v>19534</v>
      </c>
      <c r="C6514" s="15" t="s">
        <v>19535</v>
      </c>
      <c r="D6514" s="15">
        <v>28.076923076923102</v>
      </c>
      <c r="E6514" s="16">
        <v>29</v>
      </c>
      <c r="F6514" s="16">
        <v>665514753.375</v>
      </c>
      <c r="G6514" s="16">
        <v>563126580.58333302</v>
      </c>
      <c r="H6514" s="16">
        <v>735575059.25</v>
      </c>
      <c r="I6514" s="16">
        <v>535328500.16666698</v>
      </c>
      <c r="J6514" s="16">
        <v>349639964.16145802</v>
      </c>
      <c r="K6514" s="16">
        <v>399431823.77083302</v>
      </c>
      <c r="L6514" s="16">
        <v>541925505.29166698</v>
      </c>
      <c r="M6514" s="16">
        <v>346460460.125</v>
      </c>
      <c r="N6514" s="16">
        <v>601098333.66666698</v>
      </c>
    </row>
    <row r="6515" spans="1:14" x14ac:dyDescent="0.25">
      <c r="A6515" s="15" t="s">
        <v>19536</v>
      </c>
      <c r="B6515" s="15" t="s">
        <v>19537</v>
      </c>
      <c r="C6515" s="15" t="s">
        <v>19538</v>
      </c>
      <c r="D6515" s="15">
        <v>20.540540540540501</v>
      </c>
      <c r="E6515" s="15">
        <v>63.4</v>
      </c>
      <c r="F6515" s="15">
        <v>167199839.5</v>
      </c>
      <c r="G6515" s="15">
        <v>120583750</v>
      </c>
      <c r="H6515" s="15">
        <v>129095391.916667</v>
      </c>
      <c r="I6515" s="15">
        <v>148955215.83333299</v>
      </c>
      <c r="J6515" s="15">
        <v>93704168.104166701</v>
      </c>
      <c r="K6515" s="15">
        <v>144104180.08333299</v>
      </c>
      <c r="L6515" s="15">
        <v>180651588.08333299</v>
      </c>
      <c r="M6515" s="15">
        <v>119178288.916667</v>
      </c>
      <c r="N6515" s="15">
        <v>169771698.66666701</v>
      </c>
    </row>
    <row r="6516" spans="1:14" x14ac:dyDescent="0.25">
      <c r="A6516" s="15" t="s">
        <v>19539</v>
      </c>
      <c r="B6516" s="15" t="s">
        <v>19540</v>
      </c>
      <c r="C6516" s="15" t="s">
        <v>19541</v>
      </c>
      <c r="D6516" s="15">
        <v>14.054054054054101</v>
      </c>
      <c r="E6516" s="16">
        <v>63.5</v>
      </c>
      <c r="F6516" s="16">
        <v>54339481.40625</v>
      </c>
      <c r="G6516" s="16">
        <v>65724194.5</v>
      </c>
      <c r="H6516" s="16">
        <v>80169242.25</v>
      </c>
      <c r="I6516" s="16">
        <v>66391304.25</v>
      </c>
      <c r="J6516" s="16">
        <v>66277791</v>
      </c>
      <c r="K6516" s="16">
        <v>56680135.166666701</v>
      </c>
      <c r="L6516" s="16">
        <v>54863260.5</v>
      </c>
      <c r="M6516" s="16">
        <v>45951002.875</v>
      </c>
      <c r="N6516" s="16">
        <v>53761860.5</v>
      </c>
    </row>
    <row r="6517" spans="1:14" x14ac:dyDescent="0.25">
      <c r="A6517" s="15" t="s">
        <v>19542</v>
      </c>
      <c r="B6517" s="15" t="s">
        <v>19543</v>
      </c>
      <c r="C6517" s="15" t="s">
        <v>19544</v>
      </c>
      <c r="D6517" s="15">
        <v>21.472392638036801</v>
      </c>
      <c r="E6517" s="16">
        <v>17.100000000000001</v>
      </c>
      <c r="F6517" s="16">
        <v>18618370.25</v>
      </c>
      <c r="G6517" s="16">
        <v>26418573.5</v>
      </c>
      <c r="H6517" s="16">
        <v>16670157</v>
      </c>
      <c r="I6517" s="16" t="s">
        <v>17</v>
      </c>
      <c r="J6517" s="16" t="s">
        <v>17</v>
      </c>
      <c r="K6517" s="16" t="s">
        <v>17</v>
      </c>
      <c r="L6517" s="16">
        <v>18547653</v>
      </c>
      <c r="M6517" s="16">
        <v>21830775.75</v>
      </c>
      <c r="N6517" s="16">
        <v>50758517.75</v>
      </c>
    </row>
    <row r="6518" spans="1:14" x14ac:dyDescent="0.25">
      <c r="A6518" s="15" t="s">
        <v>19545</v>
      </c>
      <c r="B6518" s="15" t="s">
        <v>19546</v>
      </c>
      <c r="C6518" s="15" t="s">
        <v>19547</v>
      </c>
      <c r="D6518" s="15">
        <v>17.486338797814199</v>
      </c>
      <c r="E6518" s="15">
        <v>20.6</v>
      </c>
      <c r="F6518" s="15">
        <v>86801237</v>
      </c>
      <c r="G6518" s="15">
        <v>84248473.5</v>
      </c>
      <c r="H6518" s="15">
        <v>118816016.5</v>
      </c>
      <c r="I6518" s="15" t="s">
        <v>17</v>
      </c>
      <c r="J6518" s="15">
        <v>5813581.5</v>
      </c>
      <c r="K6518" s="15">
        <v>8122466.5</v>
      </c>
      <c r="L6518" s="15">
        <v>18692473</v>
      </c>
      <c r="M6518" s="15" t="s">
        <v>17</v>
      </c>
      <c r="N6518" s="15">
        <v>38332882.875</v>
      </c>
    </row>
    <row r="6519" spans="1:14" x14ac:dyDescent="0.25">
      <c r="A6519" s="15" t="s">
        <v>19548</v>
      </c>
      <c r="B6519" s="15" t="s">
        <v>19549</v>
      </c>
      <c r="C6519" s="15" t="s">
        <v>19550</v>
      </c>
      <c r="D6519" s="15">
        <v>18.75</v>
      </c>
      <c r="E6519" s="16">
        <v>20.8</v>
      </c>
      <c r="F6519" s="16">
        <v>370596194.5</v>
      </c>
      <c r="G6519" s="16">
        <v>634905912.15625</v>
      </c>
      <c r="H6519" s="16">
        <v>431802391.5</v>
      </c>
      <c r="I6519" s="16">
        <v>300510320.83333302</v>
      </c>
      <c r="J6519" s="16">
        <v>416180718.71875</v>
      </c>
      <c r="K6519" s="16">
        <v>296372468.25</v>
      </c>
      <c r="L6519" s="16">
        <v>335906899.375</v>
      </c>
      <c r="M6519" s="16">
        <v>227044136.25</v>
      </c>
      <c r="N6519" s="16">
        <v>438768819</v>
      </c>
    </row>
    <row r="6520" spans="1:14" x14ac:dyDescent="0.25">
      <c r="A6520" s="15" t="s">
        <v>19551</v>
      </c>
      <c r="B6520" s="15" t="s">
        <v>19552</v>
      </c>
      <c r="C6520" s="15" t="s">
        <v>19553</v>
      </c>
      <c r="D6520" s="15">
        <v>7.0707070707070701</v>
      </c>
      <c r="E6520" s="16">
        <v>22.5</v>
      </c>
      <c r="F6520" s="16" t="s">
        <v>17</v>
      </c>
      <c r="G6520" s="16" t="s">
        <v>17</v>
      </c>
      <c r="H6520" s="16">
        <v>12938112.75</v>
      </c>
      <c r="I6520" s="16" t="s">
        <v>17</v>
      </c>
      <c r="J6520" s="16" t="s">
        <v>17</v>
      </c>
      <c r="K6520" s="16" t="s">
        <v>17</v>
      </c>
      <c r="L6520" s="16" t="s">
        <v>17</v>
      </c>
      <c r="M6520" s="16" t="s">
        <v>17</v>
      </c>
      <c r="N6520" s="16" t="s">
        <v>17</v>
      </c>
    </row>
    <row r="6521" spans="1:14" x14ac:dyDescent="0.25">
      <c r="A6521" s="15" t="s">
        <v>19554</v>
      </c>
      <c r="B6521" s="15" t="s">
        <v>19555</v>
      </c>
      <c r="C6521" s="15" t="s">
        <v>19556</v>
      </c>
      <c r="D6521" s="15">
        <v>21.134492223238802</v>
      </c>
      <c r="E6521" s="15">
        <v>122.8</v>
      </c>
      <c r="F6521" s="15">
        <v>62081509.1875</v>
      </c>
      <c r="G6521" s="15">
        <v>63266091.583333299</v>
      </c>
      <c r="H6521" s="15">
        <v>72063218</v>
      </c>
      <c r="I6521" s="15">
        <v>66764232.0625</v>
      </c>
      <c r="J6521" s="15">
        <v>45289904.583333299</v>
      </c>
      <c r="K6521" s="15">
        <v>37903813</v>
      </c>
      <c r="L6521" s="15">
        <v>47141418</v>
      </c>
      <c r="M6521" s="15">
        <v>28595183.125</v>
      </c>
      <c r="N6521" s="15">
        <v>52445513.875</v>
      </c>
    </row>
    <row r="6522" spans="1:14" x14ac:dyDescent="0.25">
      <c r="A6522" s="15" t="s">
        <v>19557</v>
      </c>
      <c r="B6522" s="15" t="s">
        <v>19558</v>
      </c>
      <c r="C6522" s="15" t="s">
        <v>19559</v>
      </c>
      <c r="D6522" s="15">
        <v>11.401425178147299</v>
      </c>
      <c r="E6522" s="16">
        <v>49.5</v>
      </c>
      <c r="F6522" s="16">
        <v>12785098.875</v>
      </c>
      <c r="G6522" s="16" t="s">
        <v>17</v>
      </c>
      <c r="H6522" s="16">
        <v>11545560.25</v>
      </c>
      <c r="I6522" s="16" t="s">
        <v>17</v>
      </c>
      <c r="J6522" s="16" t="s">
        <v>17</v>
      </c>
      <c r="K6522" s="16" t="s">
        <v>17</v>
      </c>
      <c r="L6522" s="16" t="s">
        <v>17</v>
      </c>
      <c r="M6522" s="16" t="s">
        <v>17</v>
      </c>
      <c r="N6522" s="16" t="s">
        <v>17</v>
      </c>
    </row>
    <row r="6523" spans="1:14" x14ac:dyDescent="0.25">
      <c r="A6523" s="15" t="s">
        <v>19560</v>
      </c>
      <c r="B6523" s="15" t="s">
        <v>19561</v>
      </c>
      <c r="C6523" s="15" t="s">
        <v>19562</v>
      </c>
      <c r="D6523" s="15">
        <v>1.99430199430199</v>
      </c>
      <c r="E6523" s="16">
        <v>39.6</v>
      </c>
      <c r="F6523" s="16" t="s">
        <v>17</v>
      </c>
      <c r="G6523" s="16" t="s">
        <v>17</v>
      </c>
      <c r="H6523" s="16" t="s">
        <v>17</v>
      </c>
      <c r="I6523" s="16">
        <v>93178521.375</v>
      </c>
      <c r="J6523" s="16">
        <v>63505590</v>
      </c>
      <c r="K6523" s="16">
        <v>89379134</v>
      </c>
      <c r="L6523" s="16">
        <v>83311856.5</v>
      </c>
      <c r="M6523" s="16" t="s">
        <v>17</v>
      </c>
      <c r="N6523" s="16">
        <v>78778198</v>
      </c>
    </row>
    <row r="6524" spans="1:14" x14ac:dyDescent="0.25">
      <c r="A6524" s="15" t="s">
        <v>19563</v>
      </c>
      <c r="B6524" s="15" t="s">
        <v>19564</v>
      </c>
      <c r="C6524" s="15" t="s">
        <v>19565</v>
      </c>
      <c r="D6524" s="15">
        <v>55.397727272727302</v>
      </c>
      <c r="E6524" s="15">
        <v>39.6</v>
      </c>
      <c r="F6524" s="15">
        <v>406909104.72916698</v>
      </c>
      <c r="G6524" s="15">
        <v>475382385.02083302</v>
      </c>
      <c r="H6524" s="15">
        <v>496429461</v>
      </c>
      <c r="I6524" s="15">
        <v>467510312.33333302</v>
      </c>
      <c r="J6524" s="15">
        <v>425759065.66666698</v>
      </c>
      <c r="K6524" s="15">
        <v>425767758.60416698</v>
      </c>
      <c r="L6524" s="15">
        <v>448047842.83333302</v>
      </c>
      <c r="M6524" s="15">
        <v>282564161.66666698</v>
      </c>
      <c r="N6524" s="15">
        <v>467278630</v>
      </c>
    </row>
    <row r="6525" spans="1:14" x14ac:dyDescent="0.25">
      <c r="A6525" s="15" t="s">
        <v>19566</v>
      </c>
      <c r="B6525" s="15" t="s">
        <v>19567</v>
      </c>
      <c r="C6525" s="15" t="s">
        <v>19568</v>
      </c>
      <c r="D6525" s="15">
        <v>71.613832853025897</v>
      </c>
      <c r="E6525" s="16">
        <v>75.400000000000006</v>
      </c>
      <c r="F6525" s="16">
        <v>536225088.45833302</v>
      </c>
      <c r="G6525" s="16">
        <v>579221803</v>
      </c>
      <c r="H6525" s="16">
        <v>628978682.70833302</v>
      </c>
      <c r="I6525" s="16">
        <v>519760231.5</v>
      </c>
      <c r="J6525" s="16">
        <v>485659610.16666698</v>
      </c>
      <c r="K6525" s="16">
        <v>520846339.75</v>
      </c>
      <c r="L6525" s="16">
        <v>587851848.70833302</v>
      </c>
      <c r="M6525" s="16">
        <v>353739717.77083302</v>
      </c>
      <c r="N6525" s="16">
        <v>603867107</v>
      </c>
    </row>
    <row r="6526" spans="1:14" x14ac:dyDescent="0.25">
      <c r="A6526" s="15" t="s">
        <v>19569</v>
      </c>
      <c r="B6526" s="15" t="s">
        <v>19567</v>
      </c>
      <c r="C6526" s="15" t="s">
        <v>19570</v>
      </c>
      <c r="D6526" s="15">
        <v>61.453744493392101</v>
      </c>
      <c r="E6526" s="16">
        <v>50.6</v>
      </c>
      <c r="F6526" s="16">
        <v>847892733</v>
      </c>
      <c r="G6526" s="16">
        <v>909233959</v>
      </c>
      <c r="H6526" s="16">
        <v>903255971.66666698</v>
      </c>
      <c r="I6526" s="16">
        <v>892499015.5</v>
      </c>
      <c r="J6526" s="16">
        <v>760641482.08333302</v>
      </c>
      <c r="K6526" s="16">
        <v>782192337.41666698</v>
      </c>
      <c r="L6526" s="16">
        <v>820976992.75</v>
      </c>
      <c r="M6526" s="16">
        <v>667861989.66666698</v>
      </c>
      <c r="N6526" s="16">
        <v>859322801.79166698</v>
      </c>
    </row>
    <row r="6527" spans="1:14" x14ac:dyDescent="0.25">
      <c r="A6527" s="15" t="s">
        <v>19571</v>
      </c>
      <c r="B6527" s="15" t="s">
        <v>19572</v>
      </c>
      <c r="C6527" s="15" t="s">
        <v>19573</v>
      </c>
      <c r="D6527" s="15">
        <v>19.646799116997801</v>
      </c>
      <c r="E6527" s="15">
        <v>49.4</v>
      </c>
      <c r="F6527" s="15">
        <v>66933264</v>
      </c>
      <c r="G6527" s="15">
        <v>112074579.4375</v>
      </c>
      <c r="H6527" s="15">
        <v>77062749.802083299</v>
      </c>
      <c r="I6527" s="15">
        <v>106908583.25</v>
      </c>
      <c r="J6527" s="15">
        <v>41684381.25</v>
      </c>
      <c r="K6527" s="15">
        <v>110887735.9375</v>
      </c>
      <c r="L6527" s="15">
        <v>82216839.3125</v>
      </c>
      <c r="M6527" s="15">
        <v>19813299.0625</v>
      </c>
      <c r="N6527" s="15">
        <v>106910887.8125</v>
      </c>
    </row>
    <row r="6528" spans="1:14" x14ac:dyDescent="0.25">
      <c r="A6528" s="15" t="s">
        <v>19574</v>
      </c>
      <c r="B6528" s="15" t="s">
        <v>19575</v>
      </c>
      <c r="C6528" s="15" t="s">
        <v>19576</v>
      </c>
      <c r="D6528" s="15">
        <v>50</v>
      </c>
      <c r="E6528" s="16">
        <v>5</v>
      </c>
      <c r="F6528" s="16">
        <v>70585882</v>
      </c>
      <c r="G6528" s="16" t="s">
        <v>17</v>
      </c>
      <c r="H6528" s="16">
        <v>68652978</v>
      </c>
      <c r="I6528" s="16">
        <v>56999686.011718802</v>
      </c>
      <c r="J6528" s="16">
        <v>82133976.5</v>
      </c>
      <c r="K6528" s="16">
        <v>81158489.9375</v>
      </c>
      <c r="L6528" s="16">
        <v>2413009800.40625</v>
      </c>
      <c r="M6528" s="16">
        <v>46405211.479166701</v>
      </c>
      <c r="N6528" s="16">
        <v>35070258.0625</v>
      </c>
    </row>
    <row r="6529" spans="1:14" x14ac:dyDescent="0.25">
      <c r="A6529" s="15" t="s">
        <v>19577</v>
      </c>
      <c r="B6529" s="15" t="s">
        <v>19578</v>
      </c>
      <c r="C6529" s="15" t="s">
        <v>19579</v>
      </c>
      <c r="D6529" s="15">
        <v>19.125683060109299</v>
      </c>
      <c r="E6529" s="16">
        <v>103.9</v>
      </c>
      <c r="F6529" s="16">
        <v>220899014.91666701</v>
      </c>
      <c r="G6529" s="16">
        <v>216339423.5</v>
      </c>
      <c r="H6529" s="16">
        <v>220719668.83333299</v>
      </c>
      <c r="I6529" s="16">
        <v>207643953.29166701</v>
      </c>
      <c r="J6529" s="16">
        <v>282434196.33333302</v>
      </c>
      <c r="K6529" s="16">
        <v>190417578.16666701</v>
      </c>
      <c r="L6529" s="16">
        <v>199662102.08333299</v>
      </c>
      <c r="M6529" s="16">
        <v>95563698.916666701</v>
      </c>
      <c r="N6529" s="16">
        <v>190298417.625</v>
      </c>
    </row>
    <row r="6530" spans="1:14" x14ac:dyDescent="0.25">
      <c r="A6530" s="15" t="s">
        <v>19580</v>
      </c>
      <c r="B6530" s="15" t="s">
        <v>19581</v>
      </c>
      <c r="C6530" s="15" t="s">
        <v>19582</v>
      </c>
      <c r="D6530" s="15">
        <v>2.6990553306342799</v>
      </c>
      <c r="E6530" s="15">
        <v>82.9</v>
      </c>
      <c r="F6530" s="15" t="s">
        <v>17</v>
      </c>
      <c r="G6530" s="15" t="s">
        <v>17</v>
      </c>
      <c r="H6530" s="15" t="s">
        <v>17</v>
      </c>
      <c r="I6530" s="15" t="s">
        <v>17</v>
      </c>
      <c r="J6530" s="15" t="s">
        <v>17</v>
      </c>
      <c r="K6530" s="15" t="s">
        <v>17</v>
      </c>
      <c r="L6530" s="15" t="s">
        <v>17</v>
      </c>
      <c r="M6530" s="15" t="s">
        <v>17</v>
      </c>
      <c r="N6530" s="15" t="s">
        <v>17</v>
      </c>
    </row>
    <row r="6531" spans="1:14" x14ac:dyDescent="0.25">
      <c r="A6531" s="15" t="s">
        <v>19583</v>
      </c>
      <c r="B6531" s="15" t="s">
        <v>19584</v>
      </c>
      <c r="C6531" s="15" t="s">
        <v>19585</v>
      </c>
      <c r="D6531" s="15">
        <v>25.2032520325203</v>
      </c>
      <c r="E6531" s="16">
        <v>26.2</v>
      </c>
      <c r="F6531" s="16" t="s">
        <v>17</v>
      </c>
      <c r="G6531" s="16" t="s">
        <v>17</v>
      </c>
      <c r="H6531" s="16">
        <v>186717786.125</v>
      </c>
      <c r="I6531" s="16">
        <v>96895278</v>
      </c>
      <c r="J6531" s="16">
        <v>35550589</v>
      </c>
      <c r="K6531" s="16" t="s">
        <v>17</v>
      </c>
      <c r="L6531" s="16">
        <v>73769780</v>
      </c>
      <c r="M6531" s="16">
        <v>109400876.8125</v>
      </c>
      <c r="N6531" s="16">
        <v>28377065</v>
      </c>
    </row>
    <row r="6532" spans="1:14" x14ac:dyDescent="0.25">
      <c r="A6532" s="15" t="s">
        <v>19586</v>
      </c>
      <c r="B6532" s="15" t="s">
        <v>19587</v>
      </c>
      <c r="C6532" s="15" t="s">
        <v>19588</v>
      </c>
      <c r="D6532" s="15">
        <v>15.264797507788201</v>
      </c>
      <c r="E6532" s="16">
        <v>33.799999999999997</v>
      </c>
      <c r="F6532" s="16" t="s">
        <v>17</v>
      </c>
      <c r="G6532" s="16" t="s">
        <v>17</v>
      </c>
      <c r="H6532" s="16" t="s">
        <v>17</v>
      </c>
      <c r="I6532" s="16" t="s">
        <v>17</v>
      </c>
      <c r="J6532" s="16" t="s">
        <v>17</v>
      </c>
      <c r="K6532" s="16" t="s">
        <v>17</v>
      </c>
      <c r="L6532" s="16">
        <v>26125753.25</v>
      </c>
      <c r="M6532" s="16">
        <v>94155341.5</v>
      </c>
      <c r="N6532" s="16">
        <v>23076650.25</v>
      </c>
    </row>
    <row r="6533" spans="1:14" x14ac:dyDescent="0.25">
      <c r="A6533" s="15" t="s">
        <v>19589</v>
      </c>
      <c r="B6533" s="15" t="s">
        <v>19590</v>
      </c>
      <c r="C6533" s="15" t="s">
        <v>19591</v>
      </c>
      <c r="D6533" s="15">
        <v>33.928571428571402</v>
      </c>
      <c r="E6533" s="15">
        <v>31.8</v>
      </c>
      <c r="F6533" s="15">
        <v>1345898922.1666701</v>
      </c>
      <c r="G6533" s="15">
        <v>1336376288.6666701</v>
      </c>
      <c r="H6533" s="15">
        <v>1263223480.9166701</v>
      </c>
      <c r="I6533" s="15">
        <v>1094249695.3333299</v>
      </c>
      <c r="J6533" s="15">
        <v>1069114074.66667</v>
      </c>
      <c r="K6533" s="15">
        <v>1112888207.5416701</v>
      </c>
      <c r="L6533" s="15">
        <v>1130703832.8333299</v>
      </c>
      <c r="M6533" s="15">
        <v>790230544.83333302</v>
      </c>
      <c r="N6533" s="15">
        <v>1010114968</v>
      </c>
    </row>
    <row r="6534" spans="1:14" x14ac:dyDescent="0.25">
      <c r="A6534" s="15" t="s">
        <v>19592</v>
      </c>
      <c r="B6534" s="15" t="s">
        <v>19593</v>
      </c>
      <c r="C6534" s="15" t="s">
        <v>19594</v>
      </c>
      <c r="D6534" s="15">
        <v>49.662162162162197</v>
      </c>
      <c r="E6534" s="16">
        <v>34</v>
      </c>
      <c r="F6534" s="16">
        <v>454080639.45833302</v>
      </c>
      <c r="G6534" s="16">
        <v>559351567.08333302</v>
      </c>
      <c r="H6534" s="16">
        <v>427768496.58333302</v>
      </c>
      <c r="I6534" s="16">
        <v>288723799.75</v>
      </c>
      <c r="J6534" s="16">
        <v>318841132.35416698</v>
      </c>
      <c r="K6534" s="16">
        <v>370463071.3125</v>
      </c>
      <c r="L6534" s="16">
        <v>274287851.125</v>
      </c>
      <c r="M6534" s="16">
        <v>291817904.58333302</v>
      </c>
      <c r="N6534" s="16">
        <v>390657979.75</v>
      </c>
    </row>
    <row r="6535" spans="1:14" x14ac:dyDescent="0.25">
      <c r="A6535" s="15" t="s">
        <v>19595</v>
      </c>
      <c r="B6535" s="15" t="s">
        <v>19596</v>
      </c>
      <c r="C6535" s="15" t="s">
        <v>19597</v>
      </c>
      <c r="D6535" s="15">
        <v>35.682819383259897</v>
      </c>
      <c r="E6535" s="16">
        <v>51.8</v>
      </c>
      <c r="F6535" s="16">
        <v>162284892</v>
      </c>
      <c r="G6535" s="16">
        <v>207862624.58333299</v>
      </c>
      <c r="H6535" s="16">
        <v>235286443.66666701</v>
      </c>
      <c r="I6535" s="16">
        <v>142091019.27083299</v>
      </c>
      <c r="J6535" s="16">
        <v>178142655</v>
      </c>
      <c r="K6535" s="16">
        <v>194305418.875</v>
      </c>
      <c r="L6535" s="16">
        <v>139209980.60416701</v>
      </c>
      <c r="M6535" s="16">
        <v>93222149.875</v>
      </c>
      <c r="N6535" s="16">
        <v>166763992.41666701</v>
      </c>
    </row>
    <row r="6536" spans="1:14" x14ac:dyDescent="0.25">
      <c r="A6536" s="15" t="s">
        <v>19598</v>
      </c>
      <c r="B6536" s="15" t="s">
        <v>19599</v>
      </c>
      <c r="C6536" s="15" t="s">
        <v>19600</v>
      </c>
      <c r="D6536" s="15">
        <v>28.366762177650401</v>
      </c>
      <c r="E6536" s="15">
        <v>38.9</v>
      </c>
      <c r="F6536" s="15">
        <v>192727886.19791701</v>
      </c>
      <c r="G6536" s="15">
        <v>232093843.84375</v>
      </c>
      <c r="H6536" s="15">
        <v>304631292.25</v>
      </c>
      <c r="I6536" s="15">
        <v>160699881.66666701</v>
      </c>
      <c r="J6536" s="15">
        <v>174321433.5</v>
      </c>
      <c r="K6536" s="15">
        <v>277818918.08333302</v>
      </c>
      <c r="L6536" s="15">
        <v>105143764.979167</v>
      </c>
      <c r="M6536" s="15">
        <v>146082433.75</v>
      </c>
      <c r="N6536" s="15">
        <v>248482106.08333299</v>
      </c>
    </row>
    <row r="6537" spans="1:14" x14ac:dyDescent="0.25">
      <c r="A6537" s="15" t="s">
        <v>19601</v>
      </c>
      <c r="B6537" s="15" t="s">
        <v>19602</v>
      </c>
      <c r="C6537" s="15" t="s">
        <v>19603</v>
      </c>
      <c r="D6537" s="15">
        <v>3.21100917431193</v>
      </c>
      <c r="E6537" s="16">
        <v>72.599999999999994</v>
      </c>
      <c r="F6537" s="16" t="s">
        <v>17</v>
      </c>
      <c r="G6537" s="16" t="s">
        <v>17</v>
      </c>
      <c r="H6537" s="16" t="s">
        <v>17</v>
      </c>
      <c r="I6537" s="16" t="s">
        <v>17</v>
      </c>
      <c r="J6537" s="16" t="s">
        <v>17</v>
      </c>
      <c r="K6537" s="16" t="s">
        <v>17</v>
      </c>
      <c r="L6537" s="16" t="s">
        <v>17</v>
      </c>
      <c r="M6537" s="16" t="s">
        <v>17</v>
      </c>
      <c r="N6537" s="16" t="s">
        <v>17</v>
      </c>
    </row>
    <row r="6538" spans="1:14" x14ac:dyDescent="0.25">
      <c r="A6538" s="15" t="s">
        <v>19604</v>
      </c>
      <c r="B6538" s="15" t="s">
        <v>19605</v>
      </c>
      <c r="C6538" s="15" t="s">
        <v>19606</v>
      </c>
      <c r="D6538" s="15">
        <v>4.0506329113924098</v>
      </c>
      <c r="E6538" s="16">
        <v>89.6</v>
      </c>
      <c r="F6538" s="16" t="s">
        <v>17</v>
      </c>
      <c r="G6538" s="16" t="s">
        <v>17</v>
      </c>
      <c r="H6538" s="16">
        <v>32204203.75</v>
      </c>
      <c r="I6538" s="16" t="s">
        <v>17</v>
      </c>
      <c r="J6538" s="16" t="s">
        <v>17</v>
      </c>
      <c r="K6538" s="16">
        <v>4784215.5</v>
      </c>
      <c r="L6538" s="16" t="s">
        <v>17</v>
      </c>
      <c r="M6538" s="16" t="s">
        <v>17</v>
      </c>
      <c r="N6538" s="16" t="s">
        <v>17</v>
      </c>
    </row>
    <row r="6539" spans="1:14" x14ac:dyDescent="0.25">
      <c r="A6539" s="15" t="s">
        <v>19607</v>
      </c>
      <c r="B6539" s="15" t="s">
        <v>19608</v>
      </c>
      <c r="C6539" s="15" t="s">
        <v>19609</v>
      </c>
      <c r="D6539" s="15">
        <v>17.171717171717201</v>
      </c>
      <c r="E6539" s="15">
        <v>23</v>
      </c>
      <c r="F6539" s="15" t="s">
        <v>17</v>
      </c>
      <c r="G6539" s="15">
        <v>38611436.25</v>
      </c>
      <c r="H6539" s="15">
        <v>45120124.5</v>
      </c>
      <c r="I6539" s="15" t="s">
        <v>17</v>
      </c>
      <c r="J6539" s="15" t="s">
        <v>17</v>
      </c>
      <c r="K6539" s="15" t="s">
        <v>17</v>
      </c>
      <c r="L6539" s="15" t="s">
        <v>17</v>
      </c>
      <c r="M6539" s="15" t="s">
        <v>17</v>
      </c>
      <c r="N6539" s="15">
        <v>29751755.375</v>
      </c>
    </row>
    <row r="6540" spans="1:14" x14ac:dyDescent="0.25">
      <c r="A6540" s="15" t="s">
        <v>19610</v>
      </c>
      <c r="B6540" s="15" t="s">
        <v>19611</v>
      </c>
      <c r="C6540" s="15" t="s">
        <v>19612</v>
      </c>
      <c r="D6540" s="15">
        <v>10.752688172042999</v>
      </c>
      <c r="E6540" s="16">
        <v>20.8</v>
      </c>
      <c r="F6540" s="16">
        <v>11420888.5</v>
      </c>
      <c r="G6540" s="16" t="s">
        <v>17</v>
      </c>
      <c r="H6540" s="16" t="s">
        <v>17</v>
      </c>
      <c r="I6540" s="16" t="s">
        <v>17</v>
      </c>
      <c r="J6540" s="16" t="s">
        <v>17</v>
      </c>
      <c r="K6540" s="16" t="s">
        <v>17</v>
      </c>
      <c r="L6540" s="16" t="s">
        <v>17</v>
      </c>
      <c r="M6540" s="16" t="s">
        <v>17</v>
      </c>
      <c r="N6540" s="16" t="s">
        <v>17</v>
      </c>
    </row>
    <row r="6541" spans="1:14" x14ac:dyDescent="0.25">
      <c r="A6541" s="15" t="s">
        <v>19613</v>
      </c>
      <c r="B6541" s="15" t="s">
        <v>19614</v>
      </c>
      <c r="C6541" s="15" t="s">
        <v>19615</v>
      </c>
      <c r="D6541" s="15">
        <v>10.4700854700855</v>
      </c>
      <c r="E6541" s="16">
        <v>50</v>
      </c>
      <c r="F6541" s="16">
        <v>21124414</v>
      </c>
      <c r="G6541" s="16">
        <v>18123350.25</v>
      </c>
      <c r="H6541" s="16">
        <v>15022766.625</v>
      </c>
      <c r="I6541" s="16">
        <v>13332004.5</v>
      </c>
      <c r="J6541" s="16">
        <v>20764487.6875</v>
      </c>
      <c r="K6541" s="16">
        <v>64521833.6875</v>
      </c>
      <c r="L6541" s="16">
        <v>14406668.8125</v>
      </c>
      <c r="M6541" s="16">
        <v>14626814.5</v>
      </c>
      <c r="N6541" s="16">
        <v>38374370.25</v>
      </c>
    </row>
    <row r="6542" spans="1:14" x14ac:dyDescent="0.25">
      <c r="A6542" s="15" t="s">
        <v>19616</v>
      </c>
      <c r="B6542" s="15" t="s">
        <v>19617</v>
      </c>
      <c r="C6542" s="15" t="s">
        <v>19618</v>
      </c>
      <c r="D6542" s="15">
        <v>17.727272727272702</v>
      </c>
      <c r="E6542" s="15">
        <v>47.8</v>
      </c>
      <c r="F6542" s="15">
        <v>67363597.625</v>
      </c>
      <c r="G6542" s="15">
        <v>58042694.583333299</v>
      </c>
      <c r="H6542" s="15" t="s">
        <v>17</v>
      </c>
      <c r="I6542" s="15">
        <v>110559553.3125</v>
      </c>
      <c r="J6542" s="15">
        <v>120742911</v>
      </c>
      <c r="K6542" s="15">
        <v>94850117.625</v>
      </c>
      <c r="L6542" s="15">
        <v>92115905</v>
      </c>
      <c r="M6542" s="15">
        <v>43270057.3125</v>
      </c>
      <c r="N6542" s="15">
        <v>104358485</v>
      </c>
    </row>
    <row r="6543" spans="1:14" x14ac:dyDescent="0.25">
      <c r="A6543" s="15" t="s">
        <v>19619</v>
      </c>
      <c r="B6543" s="15" t="s">
        <v>19620</v>
      </c>
      <c r="C6543" s="15" t="s">
        <v>19621</v>
      </c>
      <c r="D6543" s="15">
        <v>10.621761658031099</v>
      </c>
      <c r="E6543" s="16">
        <v>41.8</v>
      </c>
      <c r="F6543" s="16">
        <v>35951408.25</v>
      </c>
      <c r="G6543" s="16" t="s">
        <v>17</v>
      </c>
      <c r="H6543" s="16">
        <v>47853569.125</v>
      </c>
      <c r="I6543" s="16">
        <v>45686145.5</v>
      </c>
      <c r="J6543" s="16">
        <v>52634138</v>
      </c>
      <c r="K6543" s="16">
        <v>64000698.75</v>
      </c>
      <c r="L6543" s="16" t="s">
        <v>17</v>
      </c>
      <c r="M6543" s="16">
        <v>20403264</v>
      </c>
      <c r="N6543" s="16">
        <v>18529788.75</v>
      </c>
    </row>
    <row r="6544" spans="1:14" x14ac:dyDescent="0.25">
      <c r="A6544" s="15" t="s">
        <v>19622</v>
      </c>
      <c r="B6544" s="15" t="s">
        <v>19623</v>
      </c>
      <c r="C6544" s="15" t="s">
        <v>19624</v>
      </c>
      <c r="D6544" s="15">
        <v>8.0378250591016496</v>
      </c>
      <c r="E6544" s="16">
        <v>46</v>
      </c>
      <c r="F6544" s="16">
        <v>8282645.25</v>
      </c>
      <c r="G6544" s="16" t="s">
        <v>17</v>
      </c>
      <c r="H6544" s="16">
        <v>14598787.875</v>
      </c>
      <c r="I6544" s="16" t="s">
        <v>17</v>
      </c>
      <c r="J6544" s="16" t="s">
        <v>17</v>
      </c>
      <c r="K6544" s="16" t="s">
        <v>17</v>
      </c>
      <c r="L6544" s="16" t="s">
        <v>17</v>
      </c>
      <c r="M6544" s="16" t="s">
        <v>17</v>
      </c>
      <c r="N6544" s="16" t="s">
        <v>17</v>
      </c>
    </row>
    <row r="6545" spans="1:14" x14ac:dyDescent="0.25">
      <c r="A6545" s="15" t="s">
        <v>19625</v>
      </c>
      <c r="B6545" s="15" t="s">
        <v>19626</v>
      </c>
      <c r="C6545" s="15" t="s">
        <v>19627</v>
      </c>
      <c r="D6545" s="15">
        <v>1.2213740458015301</v>
      </c>
      <c r="E6545" s="15">
        <v>71.8</v>
      </c>
      <c r="F6545" s="15" t="s">
        <v>17</v>
      </c>
      <c r="G6545" s="15" t="s">
        <v>17</v>
      </c>
      <c r="H6545" s="15">
        <v>3851793.25</v>
      </c>
      <c r="I6545" s="15">
        <v>5664668.875</v>
      </c>
      <c r="J6545" s="15" t="s">
        <v>17</v>
      </c>
      <c r="K6545" s="15">
        <v>16994299</v>
      </c>
      <c r="L6545" s="15" t="s">
        <v>17</v>
      </c>
      <c r="M6545" s="15" t="s">
        <v>17</v>
      </c>
      <c r="N6545" s="15" t="s">
        <v>17</v>
      </c>
    </row>
    <row r="6546" spans="1:14" x14ac:dyDescent="0.25">
      <c r="A6546" s="15" t="s">
        <v>19628</v>
      </c>
      <c r="B6546" s="15" t="s">
        <v>19629</v>
      </c>
      <c r="C6546" s="15" t="s">
        <v>19630</v>
      </c>
      <c r="D6546" s="15">
        <v>5.1282051282051304</v>
      </c>
      <c r="E6546" s="16">
        <v>48.7</v>
      </c>
      <c r="F6546" s="16">
        <v>6329987.8125</v>
      </c>
      <c r="G6546" s="16" t="s">
        <v>17</v>
      </c>
      <c r="H6546" s="16" t="s">
        <v>17</v>
      </c>
      <c r="I6546" s="16" t="s">
        <v>17</v>
      </c>
      <c r="J6546" s="16">
        <v>4229104.6875</v>
      </c>
      <c r="K6546" s="16" t="s">
        <v>17</v>
      </c>
      <c r="L6546" s="16" t="s">
        <v>17</v>
      </c>
      <c r="M6546" s="16" t="s">
        <v>17</v>
      </c>
      <c r="N6546" s="16" t="s">
        <v>17</v>
      </c>
    </row>
    <row r="6547" spans="1:14" x14ac:dyDescent="0.25">
      <c r="A6547" s="15" t="s">
        <v>19631</v>
      </c>
      <c r="B6547" s="15" t="s">
        <v>19632</v>
      </c>
      <c r="C6547" s="15" t="s">
        <v>19633</v>
      </c>
      <c r="D6547" s="15">
        <v>0.90429540316503398</v>
      </c>
      <c r="E6547" s="16">
        <v>142</v>
      </c>
      <c r="F6547" s="16" t="s">
        <v>17</v>
      </c>
      <c r="G6547" s="16" t="s">
        <v>17</v>
      </c>
      <c r="H6547" s="16" t="s">
        <v>17</v>
      </c>
      <c r="I6547" s="16" t="s">
        <v>17</v>
      </c>
      <c r="J6547" s="16" t="s">
        <v>17</v>
      </c>
      <c r="K6547" s="16" t="s">
        <v>17</v>
      </c>
      <c r="L6547" s="16" t="s">
        <v>17</v>
      </c>
      <c r="M6547" s="16" t="s">
        <v>17</v>
      </c>
      <c r="N6547" s="16" t="s">
        <v>17</v>
      </c>
    </row>
    <row r="6548" spans="1:14" x14ac:dyDescent="0.25">
      <c r="A6548" s="15" t="s">
        <v>19634</v>
      </c>
      <c r="B6548" s="15" t="s">
        <v>19635</v>
      </c>
      <c r="C6548" s="15" t="s">
        <v>19636</v>
      </c>
      <c r="D6548" s="15">
        <v>9.3406593406593394</v>
      </c>
      <c r="E6548" s="15">
        <v>21.3</v>
      </c>
      <c r="F6548" s="15" t="s">
        <v>17</v>
      </c>
      <c r="G6548" s="15" t="s">
        <v>17</v>
      </c>
      <c r="H6548" s="15" t="s">
        <v>17</v>
      </c>
      <c r="I6548" s="15" t="s">
        <v>17</v>
      </c>
      <c r="J6548" s="15" t="s">
        <v>17</v>
      </c>
      <c r="K6548" s="15" t="s">
        <v>17</v>
      </c>
      <c r="L6548" s="15" t="s">
        <v>17</v>
      </c>
      <c r="M6548" s="15" t="s">
        <v>17</v>
      </c>
      <c r="N6548" s="15" t="s">
        <v>17</v>
      </c>
    </row>
    <row r="6549" spans="1:14" x14ac:dyDescent="0.25">
      <c r="A6549" s="15" t="s">
        <v>19637</v>
      </c>
      <c r="B6549" s="15" t="s">
        <v>19638</v>
      </c>
      <c r="C6549" s="15" t="s">
        <v>19639</v>
      </c>
      <c r="D6549" s="15">
        <v>4.3624161073825496</v>
      </c>
      <c r="E6549" s="16">
        <v>35.9</v>
      </c>
      <c r="F6549" s="16" t="s">
        <v>17</v>
      </c>
      <c r="G6549" s="16" t="s">
        <v>17</v>
      </c>
      <c r="H6549" s="16" t="s">
        <v>17</v>
      </c>
      <c r="I6549" s="16" t="s">
        <v>17</v>
      </c>
      <c r="J6549" s="16" t="s">
        <v>17</v>
      </c>
      <c r="K6549" s="16" t="s">
        <v>17</v>
      </c>
      <c r="L6549" s="16" t="s">
        <v>17</v>
      </c>
      <c r="M6549" s="16" t="s">
        <v>17</v>
      </c>
      <c r="N6549" s="16" t="s">
        <v>17</v>
      </c>
    </row>
    <row r="6550" spans="1:14" x14ac:dyDescent="0.25">
      <c r="A6550" s="15" t="s">
        <v>19640</v>
      </c>
      <c r="B6550" s="15" t="s">
        <v>19641</v>
      </c>
      <c r="C6550" s="15" t="s">
        <v>19642</v>
      </c>
      <c r="D6550" s="15">
        <v>38.084632516703799</v>
      </c>
      <c r="E6550" s="16">
        <v>102.3</v>
      </c>
      <c r="F6550" s="16">
        <v>317859830</v>
      </c>
      <c r="G6550" s="16">
        <v>301113152</v>
      </c>
      <c r="H6550" s="16">
        <v>341072118.16145802</v>
      </c>
      <c r="I6550" s="16">
        <v>265858952.5</v>
      </c>
      <c r="J6550" s="16">
        <v>337894257.08333302</v>
      </c>
      <c r="K6550" s="16">
        <v>347559371.91666698</v>
      </c>
      <c r="L6550" s="16">
        <v>346900140</v>
      </c>
      <c r="M6550" s="16">
        <v>219239491.75</v>
      </c>
      <c r="N6550" s="16">
        <v>400438330.04166698</v>
      </c>
    </row>
    <row r="6551" spans="1:14" x14ac:dyDescent="0.25">
      <c r="A6551" s="15" t="s">
        <v>19643</v>
      </c>
      <c r="B6551" s="15" t="s">
        <v>19644</v>
      </c>
      <c r="C6551" s="15" t="s">
        <v>19645</v>
      </c>
      <c r="D6551" s="15">
        <v>22.296544035674501</v>
      </c>
      <c r="E6551" s="15">
        <v>101.3</v>
      </c>
      <c r="F6551" s="15">
        <v>32091515.333333299</v>
      </c>
      <c r="G6551" s="15">
        <v>30122383.9375</v>
      </c>
      <c r="H6551" s="15">
        <v>44249818.875</v>
      </c>
      <c r="I6551" s="15">
        <v>18883135.8125</v>
      </c>
      <c r="J6551" s="15">
        <v>28151878.625</v>
      </c>
      <c r="K6551" s="15">
        <v>41779856.5</v>
      </c>
      <c r="L6551" s="15">
        <v>32745322.885416701</v>
      </c>
      <c r="M6551" s="15">
        <v>24684059.270833299</v>
      </c>
      <c r="N6551" s="15">
        <v>49823726.864583299</v>
      </c>
    </row>
    <row r="6552" spans="1:14" x14ac:dyDescent="0.25">
      <c r="A6552" s="15" t="s">
        <v>19646</v>
      </c>
      <c r="B6552" s="15" t="s">
        <v>19647</v>
      </c>
      <c r="C6552" s="15" t="s">
        <v>19648</v>
      </c>
      <c r="D6552" s="15">
        <v>20.6933911159263</v>
      </c>
      <c r="E6552" s="16">
        <v>104.1</v>
      </c>
      <c r="F6552" s="16">
        <v>81856953.0625</v>
      </c>
      <c r="G6552" s="16">
        <v>59655890.208333299</v>
      </c>
      <c r="H6552" s="16">
        <v>81670161.5</v>
      </c>
      <c r="I6552" s="16">
        <v>65666922.59375</v>
      </c>
      <c r="J6552" s="16">
        <v>71772668.21875</v>
      </c>
      <c r="K6552" s="16">
        <v>81236455.895833299</v>
      </c>
      <c r="L6552" s="16">
        <v>61864711.385416701</v>
      </c>
      <c r="M6552" s="16">
        <v>38350550.317708299</v>
      </c>
      <c r="N6552" s="16">
        <v>78547555.958333299</v>
      </c>
    </row>
    <row r="6553" spans="1:14" x14ac:dyDescent="0.25">
      <c r="A6553" s="15" t="s">
        <v>19649</v>
      </c>
      <c r="B6553" s="15" t="s">
        <v>19650</v>
      </c>
      <c r="C6553" s="15" t="s">
        <v>19651</v>
      </c>
      <c r="D6553" s="15">
        <v>1.2547735951991299</v>
      </c>
      <c r="E6553" s="16">
        <v>193.9</v>
      </c>
      <c r="F6553" s="16" t="s">
        <v>17</v>
      </c>
      <c r="G6553" s="16" t="s">
        <v>17</v>
      </c>
      <c r="H6553" s="16" t="s">
        <v>17</v>
      </c>
      <c r="I6553" s="16" t="s">
        <v>17</v>
      </c>
      <c r="J6553" s="16" t="s">
        <v>17</v>
      </c>
      <c r="K6553" s="16" t="s">
        <v>17</v>
      </c>
      <c r="L6553" s="16">
        <v>963543842.125</v>
      </c>
      <c r="M6553" s="16" t="s">
        <v>17</v>
      </c>
      <c r="N6553" s="16" t="s">
        <v>17</v>
      </c>
    </row>
    <row r="6554" spans="1:14" x14ac:dyDescent="0.25">
      <c r="A6554" s="15" t="s">
        <v>19652</v>
      </c>
      <c r="B6554" s="15" t="s">
        <v>19653</v>
      </c>
      <c r="C6554" s="15" t="s">
        <v>19654</v>
      </c>
      <c r="D6554" s="15">
        <v>1.90201729106628</v>
      </c>
      <c r="E6554" s="15">
        <v>185.6</v>
      </c>
      <c r="F6554" s="15" t="s">
        <v>17</v>
      </c>
      <c r="G6554" s="15" t="s">
        <v>17</v>
      </c>
      <c r="H6554" s="15" t="s">
        <v>17</v>
      </c>
      <c r="I6554" s="15" t="s">
        <v>17</v>
      </c>
      <c r="J6554" s="15" t="s">
        <v>17</v>
      </c>
      <c r="K6554" s="15" t="s">
        <v>17</v>
      </c>
      <c r="L6554" s="15" t="s">
        <v>17</v>
      </c>
      <c r="M6554" s="15" t="s">
        <v>17</v>
      </c>
      <c r="N6554" s="15" t="s">
        <v>17</v>
      </c>
    </row>
    <row r="6555" spans="1:14" x14ac:dyDescent="0.25">
      <c r="A6555" s="15" t="s">
        <v>19655</v>
      </c>
      <c r="B6555" s="15" t="s">
        <v>19656</v>
      </c>
      <c r="C6555" s="15" t="s">
        <v>19657</v>
      </c>
      <c r="D6555" s="15">
        <v>26.2283737024221</v>
      </c>
      <c r="E6555" s="16">
        <v>155.19999999999999</v>
      </c>
      <c r="F6555" s="16">
        <v>170979704.4375</v>
      </c>
      <c r="G6555" s="16">
        <v>109817754.427083</v>
      </c>
      <c r="H6555" s="16">
        <v>177549766.16666701</v>
      </c>
      <c r="I6555" s="16">
        <v>124756251.75</v>
      </c>
      <c r="J6555" s="16">
        <v>112741100.75</v>
      </c>
      <c r="K6555" s="16">
        <v>166692193</v>
      </c>
      <c r="L6555" s="16">
        <v>124105636.708333</v>
      </c>
      <c r="M6555" s="16">
        <v>116007304.0625</v>
      </c>
      <c r="N6555" s="16">
        <v>219128669.25</v>
      </c>
    </row>
    <row r="6556" spans="1:14" x14ac:dyDescent="0.25">
      <c r="A6556" s="15" t="s">
        <v>19658</v>
      </c>
      <c r="B6556" s="15" t="s">
        <v>19659</v>
      </c>
      <c r="C6556" s="15" t="s">
        <v>19660</v>
      </c>
      <c r="D6556" s="15">
        <v>28.823529411764699</v>
      </c>
      <c r="E6556" s="16">
        <v>56.5</v>
      </c>
      <c r="F6556" s="16">
        <v>148299977.85416701</v>
      </c>
      <c r="G6556" s="16">
        <v>136235819.33333299</v>
      </c>
      <c r="H6556" s="16">
        <v>160012311.26041701</v>
      </c>
      <c r="I6556" s="16">
        <v>33332181.166666701</v>
      </c>
      <c r="J6556" s="16">
        <v>56686960.645833299</v>
      </c>
      <c r="K6556" s="16">
        <v>120657610.166667</v>
      </c>
      <c r="L6556" s="16">
        <v>100410249.416667</v>
      </c>
      <c r="M6556" s="16">
        <v>79138779.041666701</v>
      </c>
      <c r="N6556" s="16">
        <v>128874935.104167</v>
      </c>
    </row>
    <row r="6557" spans="1:14" x14ac:dyDescent="0.25">
      <c r="A6557" s="15" t="s">
        <v>19661</v>
      </c>
      <c r="B6557" s="15" t="s">
        <v>19662</v>
      </c>
      <c r="C6557" s="15" t="s">
        <v>19663</v>
      </c>
      <c r="D6557" s="15">
        <v>27.007299270072998</v>
      </c>
      <c r="E6557" s="15">
        <v>30.3</v>
      </c>
      <c r="F6557" s="15" t="s">
        <v>17</v>
      </c>
      <c r="G6557" s="15">
        <v>94520400.354166701</v>
      </c>
      <c r="H6557" s="15">
        <v>128620216.375</v>
      </c>
      <c r="I6557" s="15">
        <v>102621643</v>
      </c>
      <c r="J6557" s="15">
        <v>89294373.375</v>
      </c>
      <c r="K6557" s="15">
        <v>90322795.6875</v>
      </c>
      <c r="L6557" s="15">
        <v>99603805.458333299</v>
      </c>
      <c r="M6557" s="15">
        <v>63174554.583333299</v>
      </c>
      <c r="N6557" s="15">
        <v>88969383.833333299</v>
      </c>
    </row>
    <row r="6558" spans="1:14" x14ac:dyDescent="0.25">
      <c r="A6558" s="15" t="s">
        <v>19664</v>
      </c>
      <c r="B6558" s="15" t="s">
        <v>19665</v>
      </c>
      <c r="C6558" s="15" t="s">
        <v>19666</v>
      </c>
      <c r="D6558" s="15">
        <v>45.325203252032502</v>
      </c>
      <c r="E6558" s="16">
        <v>53.8</v>
      </c>
      <c r="F6558" s="16">
        <v>99844834.416666701</v>
      </c>
      <c r="G6558" s="16">
        <v>229041737.1875</v>
      </c>
      <c r="H6558" s="16">
        <v>126049158.166667</v>
      </c>
      <c r="I6558" s="16">
        <v>139546533.95833299</v>
      </c>
      <c r="J6558" s="16">
        <v>153579359.91666701</v>
      </c>
      <c r="K6558" s="16">
        <v>317680675.45833302</v>
      </c>
      <c r="L6558" s="16">
        <v>262110561.66666701</v>
      </c>
      <c r="M6558" s="16">
        <v>88101657.75</v>
      </c>
      <c r="N6558" s="16">
        <v>173186455.41666701</v>
      </c>
    </row>
    <row r="6559" spans="1:14" x14ac:dyDescent="0.25">
      <c r="A6559" s="15" t="s">
        <v>19667</v>
      </c>
      <c r="B6559" s="15" t="s">
        <v>19668</v>
      </c>
      <c r="C6559" s="15" t="s">
        <v>19669</v>
      </c>
      <c r="D6559" s="15">
        <v>14.495798319327699</v>
      </c>
      <c r="E6559" s="16">
        <v>53</v>
      </c>
      <c r="F6559" s="16">
        <v>144166730</v>
      </c>
      <c r="G6559" s="16">
        <v>119877003</v>
      </c>
      <c r="H6559" s="16">
        <v>158069340.5</v>
      </c>
      <c r="I6559" s="16">
        <v>120047491.416667</v>
      </c>
      <c r="J6559" s="16">
        <v>114161603.333333</v>
      </c>
      <c r="K6559" s="16">
        <v>46847040</v>
      </c>
      <c r="L6559" s="16">
        <v>140758754.625</v>
      </c>
      <c r="M6559" s="16">
        <v>26422565.25</v>
      </c>
      <c r="N6559" s="16" t="s">
        <v>17</v>
      </c>
    </row>
    <row r="6560" spans="1:14" x14ac:dyDescent="0.25">
      <c r="A6560" s="15" t="s">
        <v>19670</v>
      </c>
      <c r="B6560" s="15" t="s">
        <v>19671</v>
      </c>
      <c r="C6560" s="15" t="s">
        <v>19672</v>
      </c>
      <c r="D6560" s="15">
        <v>3.74753451676529</v>
      </c>
      <c r="E6560" s="15">
        <v>55.5</v>
      </c>
      <c r="F6560" s="15" t="s">
        <v>17</v>
      </c>
      <c r="G6560" s="15" t="s">
        <v>17</v>
      </c>
      <c r="H6560" s="15" t="s">
        <v>17</v>
      </c>
      <c r="I6560" s="15" t="s">
        <v>17</v>
      </c>
      <c r="J6560" s="15" t="s">
        <v>17</v>
      </c>
      <c r="K6560" s="15" t="s">
        <v>17</v>
      </c>
      <c r="L6560" s="15">
        <v>2328582.75</v>
      </c>
      <c r="M6560" s="15">
        <v>1762751.4296875</v>
      </c>
      <c r="N6560" s="15" t="s">
        <v>17</v>
      </c>
    </row>
    <row r="6561" spans="1:14" x14ac:dyDescent="0.25">
      <c r="A6561" s="15" t="s">
        <v>19673</v>
      </c>
      <c r="B6561" s="15" t="s">
        <v>19674</v>
      </c>
      <c r="C6561" s="15" t="s">
        <v>19675</v>
      </c>
      <c r="D6561" s="15">
        <v>27.586206896551701</v>
      </c>
      <c r="E6561" s="16">
        <v>16.3</v>
      </c>
      <c r="F6561" s="16">
        <v>2500859928</v>
      </c>
      <c r="G6561" s="16">
        <v>2539759569.25</v>
      </c>
      <c r="H6561" s="16">
        <v>2963614177.25</v>
      </c>
      <c r="I6561" s="16">
        <v>2029558492.5</v>
      </c>
      <c r="J6561" s="16">
        <v>1442652465.25</v>
      </c>
      <c r="K6561" s="16">
        <v>1558987117.375</v>
      </c>
      <c r="L6561" s="16">
        <v>2078899780.5</v>
      </c>
      <c r="M6561" s="16">
        <v>854248839.921875</v>
      </c>
      <c r="N6561" s="16">
        <v>1453208245.25</v>
      </c>
    </row>
    <row r="6562" spans="1:14" x14ac:dyDescent="0.25">
      <c r="A6562" s="15" t="s">
        <v>19676</v>
      </c>
      <c r="B6562" s="15" t="s">
        <v>19677</v>
      </c>
      <c r="C6562" s="15" t="s">
        <v>19678</v>
      </c>
      <c r="D6562" s="15">
        <v>77.464788732394396</v>
      </c>
      <c r="E6562" s="16">
        <v>15.5</v>
      </c>
      <c r="F6562" s="16">
        <v>3212213310.5833302</v>
      </c>
      <c r="G6562" s="16">
        <v>3182972597.8333302</v>
      </c>
      <c r="H6562" s="16">
        <v>3801140098</v>
      </c>
      <c r="I6562" s="16">
        <v>3172483441.0833302</v>
      </c>
      <c r="J6562" s="16">
        <v>2746260533.6666698</v>
      </c>
      <c r="K6562" s="16">
        <v>3186874197.0625</v>
      </c>
      <c r="L6562" s="16">
        <v>2565886869.9166698</v>
      </c>
      <c r="M6562" s="16">
        <v>1737732445.6666701</v>
      </c>
      <c r="N6562" s="16">
        <v>2879791180.4166698</v>
      </c>
    </row>
    <row r="6563" spans="1:14" x14ac:dyDescent="0.25">
      <c r="A6563" s="15" t="s">
        <v>19679</v>
      </c>
      <c r="B6563" s="15" t="s">
        <v>19680</v>
      </c>
      <c r="C6563" s="15" t="s">
        <v>19681</v>
      </c>
      <c r="D6563" s="15">
        <v>49.838187702265401</v>
      </c>
      <c r="E6563" s="15">
        <v>34.5</v>
      </c>
      <c r="F6563" s="15">
        <v>507597773.8125</v>
      </c>
      <c r="G6563" s="15">
        <v>503310090.25</v>
      </c>
      <c r="H6563" s="15">
        <v>558319577</v>
      </c>
      <c r="I6563" s="15">
        <v>531561659.125</v>
      </c>
      <c r="J6563" s="15">
        <v>507273446</v>
      </c>
      <c r="K6563" s="15">
        <v>506009730.16666698</v>
      </c>
      <c r="L6563" s="15">
        <v>511972000.08333302</v>
      </c>
      <c r="M6563" s="15">
        <v>329245809.83333302</v>
      </c>
      <c r="N6563" s="15">
        <v>475880662.33333302</v>
      </c>
    </row>
    <row r="6564" spans="1:14" x14ac:dyDescent="0.25">
      <c r="A6564" s="15" t="s">
        <v>19682</v>
      </c>
      <c r="B6564" s="15" t="s">
        <v>19683</v>
      </c>
      <c r="C6564" s="15" t="s">
        <v>19684</v>
      </c>
      <c r="D6564" s="15">
        <v>57.340720221606603</v>
      </c>
      <c r="E6564" s="16">
        <v>37.9</v>
      </c>
      <c r="F6564" s="16">
        <v>2774586443.3333302</v>
      </c>
      <c r="G6564" s="16">
        <v>2650774902.2083302</v>
      </c>
      <c r="H6564" s="16">
        <v>2795385083.5833302</v>
      </c>
      <c r="I6564" s="16">
        <v>2447533118.875</v>
      </c>
      <c r="J6564" s="16">
        <v>2458502214.1666698</v>
      </c>
      <c r="K6564" s="16">
        <v>2783604003.75</v>
      </c>
      <c r="L6564" s="16">
        <v>2669923649</v>
      </c>
      <c r="M6564" s="16">
        <v>1734202374.2083299</v>
      </c>
      <c r="N6564" s="16">
        <v>2517554178.8333302</v>
      </c>
    </row>
    <row r="6565" spans="1:14" x14ac:dyDescent="0.25">
      <c r="A6565" s="15" t="s">
        <v>19685</v>
      </c>
      <c r="B6565" s="15" t="s">
        <v>19686</v>
      </c>
      <c r="C6565" s="15" t="s">
        <v>19687</v>
      </c>
      <c r="D6565" s="15">
        <v>25.649350649350598</v>
      </c>
      <c r="E6565" s="16">
        <v>33.9</v>
      </c>
      <c r="F6565" s="16">
        <v>51154463.583333299</v>
      </c>
      <c r="G6565" s="16">
        <v>63718789.125</v>
      </c>
      <c r="H6565" s="16">
        <v>54444886</v>
      </c>
      <c r="I6565" s="16">
        <v>40086716.625</v>
      </c>
      <c r="J6565" s="16">
        <v>38625965.75</v>
      </c>
      <c r="K6565" s="16">
        <v>34330423.875</v>
      </c>
      <c r="L6565" s="16">
        <v>60349970</v>
      </c>
      <c r="M6565" s="16">
        <v>23175215</v>
      </c>
      <c r="N6565" s="16">
        <v>78987879.875</v>
      </c>
    </row>
    <row r="6566" spans="1:14" x14ac:dyDescent="0.25">
      <c r="A6566" s="15" t="s">
        <v>19688</v>
      </c>
      <c r="B6566" s="15" t="s">
        <v>19689</v>
      </c>
      <c r="C6566" s="15" t="s">
        <v>19690</v>
      </c>
      <c r="D6566" s="15">
        <v>54.901960784313701</v>
      </c>
      <c r="E6566" s="15">
        <v>6</v>
      </c>
      <c r="F6566" s="15">
        <v>407429688.08333302</v>
      </c>
      <c r="G6566" s="15">
        <v>288714539.65625</v>
      </c>
      <c r="H6566" s="15">
        <v>554876546.75</v>
      </c>
      <c r="I6566" s="15">
        <v>478077591.29166698</v>
      </c>
      <c r="J6566" s="15">
        <v>486417901.5</v>
      </c>
      <c r="K6566" s="15">
        <v>440516617.25</v>
      </c>
      <c r="L6566" s="15">
        <v>358372330.75</v>
      </c>
      <c r="M6566" s="15">
        <v>237055336.41666701</v>
      </c>
      <c r="N6566" s="15">
        <v>46876503.75</v>
      </c>
    </row>
    <row r="6567" spans="1:14" x14ac:dyDescent="0.25">
      <c r="A6567" s="15" t="s">
        <v>19691</v>
      </c>
      <c r="B6567" s="15" t="s">
        <v>19692</v>
      </c>
      <c r="C6567" s="15" t="s">
        <v>19693</v>
      </c>
      <c r="D6567" s="15">
        <v>56.756756756756801</v>
      </c>
      <c r="E6567" s="16">
        <v>8</v>
      </c>
      <c r="F6567" s="16">
        <v>3099679505.1875</v>
      </c>
      <c r="G6567" s="16">
        <v>1424980718</v>
      </c>
      <c r="H6567" s="16">
        <v>1350557926.25</v>
      </c>
      <c r="I6567" s="16">
        <v>1696386165.125</v>
      </c>
      <c r="J6567" s="16">
        <v>1219531470.28125</v>
      </c>
      <c r="K6567" s="16">
        <v>1249339965.75</v>
      </c>
      <c r="L6567" s="16">
        <v>1283265769.5</v>
      </c>
      <c r="M6567" s="16">
        <v>884213100</v>
      </c>
      <c r="N6567" s="16">
        <v>1221671691</v>
      </c>
    </row>
    <row r="6568" spans="1:14" x14ac:dyDescent="0.25">
      <c r="A6568" s="15" t="s">
        <v>19694</v>
      </c>
      <c r="B6568" s="15" t="s">
        <v>19695</v>
      </c>
      <c r="C6568" s="15" t="s">
        <v>19696</v>
      </c>
      <c r="D6568" s="15">
        <v>45.454545454545503</v>
      </c>
      <c r="E6568" s="16">
        <v>6.2</v>
      </c>
      <c r="F6568" s="16">
        <v>156084283.25</v>
      </c>
      <c r="G6568" s="16">
        <v>155489457.25</v>
      </c>
      <c r="H6568" s="16">
        <v>179466614.5</v>
      </c>
      <c r="I6568" s="16">
        <v>198324799</v>
      </c>
      <c r="J6568" s="16" t="s">
        <v>17</v>
      </c>
      <c r="K6568" s="16">
        <v>177165384</v>
      </c>
      <c r="L6568" s="16">
        <v>82838942</v>
      </c>
      <c r="M6568" s="16">
        <v>41093402.6875</v>
      </c>
      <c r="N6568" s="16" t="s">
        <v>17</v>
      </c>
    </row>
    <row r="6569" spans="1:14" x14ac:dyDescent="0.25">
      <c r="A6569" s="15" t="s">
        <v>19697</v>
      </c>
      <c r="B6569" s="15" t="s">
        <v>19698</v>
      </c>
      <c r="C6569" s="15" t="s">
        <v>19699</v>
      </c>
      <c r="D6569" s="15">
        <v>64.638157894736807</v>
      </c>
      <c r="E6569" s="15">
        <v>67.400000000000006</v>
      </c>
      <c r="F6569" s="15">
        <v>983707619.75</v>
      </c>
      <c r="G6569" s="15">
        <v>1110950336.125</v>
      </c>
      <c r="H6569" s="15">
        <v>1174693338.9166701</v>
      </c>
      <c r="I6569" s="15">
        <v>1125257555.6666701</v>
      </c>
      <c r="J6569" s="15">
        <v>1002677872.75</v>
      </c>
      <c r="K6569" s="15">
        <v>1048682694.375</v>
      </c>
      <c r="L6569" s="15">
        <v>1016952361.91667</v>
      </c>
      <c r="M6569" s="15">
        <v>670376276.29166698</v>
      </c>
      <c r="N6569" s="15">
        <v>1006563607.83333</v>
      </c>
    </row>
    <row r="6570" spans="1:14" x14ac:dyDescent="0.25">
      <c r="A6570" s="15" t="s">
        <v>19700</v>
      </c>
      <c r="B6570" s="15" t="s">
        <v>19701</v>
      </c>
      <c r="C6570" s="15" t="s">
        <v>19702</v>
      </c>
      <c r="D6570" s="15">
        <v>7.6923076923076898</v>
      </c>
      <c r="E6570" s="16">
        <v>150.80000000000001</v>
      </c>
      <c r="F6570" s="16">
        <v>11406354</v>
      </c>
      <c r="G6570" s="16">
        <v>18034118.46875</v>
      </c>
      <c r="H6570" s="16">
        <v>21569686.5</v>
      </c>
      <c r="I6570" s="16" t="s">
        <v>17</v>
      </c>
      <c r="J6570" s="16" t="s">
        <v>17</v>
      </c>
      <c r="K6570" s="16">
        <v>39291860</v>
      </c>
      <c r="L6570" s="16">
        <v>10816825.5</v>
      </c>
      <c r="M6570" s="16" t="s">
        <v>17</v>
      </c>
      <c r="N6570" s="16">
        <v>18110807.875</v>
      </c>
    </row>
    <row r="6571" spans="1:14" x14ac:dyDescent="0.25">
      <c r="A6571" s="15" t="s">
        <v>19703</v>
      </c>
      <c r="B6571" s="15" t="s">
        <v>19704</v>
      </c>
      <c r="C6571" s="15" t="s">
        <v>19705</v>
      </c>
      <c r="D6571" s="15">
        <v>46.405228758169898</v>
      </c>
      <c r="E6571" s="16">
        <v>90.7</v>
      </c>
      <c r="F6571" s="16">
        <v>2430413502.375</v>
      </c>
      <c r="G6571" s="16">
        <v>2341796737.0416698</v>
      </c>
      <c r="H6571" s="16">
        <v>2442683521.875</v>
      </c>
      <c r="I6571" s="16">
        <v>2188317973.5</v>
      </c>
      <c r="J6571" s="16">
        <v>2241477210.1458302</v>
      </c>
      <c r="K6571" s="16">
        <v>2351973061.9166698</v>
      </c>
      <c r="L6571" s="16">
        <v>2207545092.8333302</v>
      </c>
      <c r="M6571" s="16">
        <v>1519042555.5</v>
      </c>
      <c r="N6571" s="16">
        <v>2129748975.3541701</v>
      </c>
    </row>
    <row r="6572" spans="1:14" x14ac:dyDescent="0.25">
      <c r="A6572" s="15" t="s">
        <v>19706</v>
      </c>
      <c r="B6572" s="15" t="s">
        <v>19707</v>
      </c>
      <c r="C6572" s="15" t="s">
        <v>19708</v>
      </c>
      <c r="D6572" s="15">
        <v>55.323318092749801</v>
      </c>
      <c r="E6572" s="15">
        <v>174.3</v>
      </c>
      <c r="F6572" s="15">
        <v>1679875772.9166701</v>
      </c>
      <c r="G6572" s="15">
        <v>1648761859</v>
      </c>
      <c r="H6572" s="15">
        <v>1859707237.6458299</v>
      </c>
      <c r="I6572" s="15">
        <v>1581101792.6666701</v>
      </c>
      <c r="J6572" s="15">
        <v>1426876723</v>
      </c>
      <c r="K6572" s="15">
        <v>1456468933.0833299</v>
      </c>
      <c r="L6572" s="15">
        <v>1645565554.4166701</v>
      </c>
      <c r="M6572" s="15">
        <v>1066547831.5</v>
      </c>
      <c r="N6572" s="15">
        <v>1731464021.5416701</v>
      </c>
    </row>
    <row r="6573" spans="1:14" x14ac:dyDescent="0.25">
      <c r="A6573" s="15" t="s">
        <v>19709</v>
      </c>
      <c r="B6573" s="15" t="s">
        <v>19710</v>
      </c>
      <c r="C6573" s="15" t="s">
        <v>19711</v>
      </c>
      <c r="D6573" s="15">
        <v>43.296432964329597</v>
      </c>
      <c r="E6573" s="16">
        <v>183.2</v>
      </c>
      <c r="F6573" s="16">
        <v>213508871.25</v>
      </c>
      <c r="G6573" s="16">
        <v>284535146.33333302</v>
      </c>
      <c r="H6573" s="16">
        <v>278189225.47916698</v>
      </c>
      <c r="I6573" s="16">
        <v>289626802.75</v>
      </c>
      <c r="J6573" s="16">
        <v>270992460.75</v>
      </c>
      <c r="K6573" s="16">
        <v>259711833.20833299</v>
      </c>
      <c r="L6573" s="16">
        <v>281445568.91666698</v>
      </c>
      <c r="M6573" s="16">
        <v>153841955.29166701</v>
      </c>
      <c r="N6573" s="16">
        <v>251680601</v>
      </c>
    </row>
    <row r="6574" spans="1:14" x14ac:dyDescent="0.25">
      <c r="A6574" s="15" t="s">
        <v>19712</v>
      </c>
      <c r="B6574" s="15" t="s">
        <v>19713</v>
      </c>
      <c r="C6574" s="15" t="s">
        <v>19714</v>
      </c>
      <c r="D6574" s="15">
        <v>8.9910089910089894</v>
      </c>
      <c r="E6574" s="16">
        <v>112.3</v>
      </c>
      <c r="F6574" s="16">
        <v>28697009.25</v>
      </c>
      <c r="G6574" s="16">
        <v>48825152.5</v>
      </c>
      <c r="H6574" s="16">
        <v>39650723.145833299</v>
      </c>
      <c r="I6574" s="16">
        <v>21220977.1875</v>
      </c>
      <c r="J6574" s="16">
        <v>24470654.0625</v>
      </c>
      <c r="K6574" s="16">
        <v>26205053.5</v>
      </c>
      <c r="L6574" s="16">
        <v>31723082.875</v>
      </c>
      <c r="M6574" s="16">
        <v>16781501.625</v>
      </c>
      <c r="N6574" s="16">
        <v>26527474.875</v>
      </c>
    </row>
    <row r="6575" spans="1:14" x14ac:dyDescent="0.25">
      <c r="A6575" s="15" t="s">
        <v>19715</v>
      </c>
      <c r="B6575" s="15" t="s">
        <v>19716</v>
      </c>
      <c r="C6575" s="15" t="s">
        <v>19717</v>
      </c>
      <c r="D6575" s="15">
        <v>38.855421686747</v>
      </c>
      <c r="E6575" s="15">
        <v>37.799999999999997</v>
      </c>
      <c r="F6575" s="15">
        <v>68589948.5</v>
      </c>
      <c r="G6575" s="15">
        <v>80475359.083333299</v>
      </c>
      <c r="H6575" s="15">
        <v>102975605.958333</v>
      </c>
      <c r="I6575" s="15">
        <v>77956189.645833299</v>
      </c>
      <c r="J6575" s="15">
        <v>81774116.916666701</v>
      </c>
      <c r="K6575" s="15">
        <v>86562070.625</v>
      </c>
      <c r="L6575" s="15">
        <v>115700683.25</v>
      </c>
      <c r="M6575" s="15">
        <v>22256453.833333299</v>
      </c>
      <c r="N6575" s="15">
        <v>87023946.9375</v>
      </c>
    </row>
    <row r="6576" spans="1:14" x14ac:dyDescent="0.25">
      <c r="A6576" s="15" t="s">
        <v>19718</v>
      </c>
      <c r="B6576" s="15" t="s">
        <v>19719</v>
      </c>
      <c r="C6576" s="15" t="s">
        <v>19720</v>
      </c>
      <c r="D6576" s="15">
        <v>45.283018867924497</v>
      </c>
      <c r="E6576" s="16">
        <v>66.2</v>
      </c>
      <c r="F6576" s="16">
        <v>838132068.16666698</v>
      </c>
      <c r="G6576" s="16">
        <v>797283676.16666698</v>
      </c>
      <c r="H6576" s="16">
        <v>1168548531.7916701</v>
      </c>
      <c r="I6576" s="16">
        <v>772713927.41666698</v>
      </c>
      <c r="J6576" s="16">
        <v>713198714.33333302</v>
      </c>
      <c r="K6576" s="16">
        <v>841916378.66666698</v>
      </c>
      <c r="L6576" s="16">
        <v>782393575.79166698</v>
      </c>
      <c r="M6576" s="16">
        <v>506136598.875</v>
      </c>
      <c r="N6576" s="16">
        <v>927311676.5</v>
      </c>
    </row>
    <row r="6577" spans="1:14" x14ac:dyDescent="0.25">
      <c r="A6577" s="15" t="s">
        <v>19721</v>
      </c>
      <c r="B6577" s="15" t="s">
        <v>19722</v>
      </c>
      <c r="C6577" s="15" t="s">
        <v>19723</v>
      </c>
      <c r="D6577" s="15">
        <v>43.829787234042598</v>
      </c>
      <c r="E6577" s="16">
        <v>51.2</v>
      </c>
      <c r="F6577" s="16">
        <v>42658560.541666701</v>
      </c>
      <c r="G6577" s="16">
        <v>55442408.375</v>
      </c>
      <c r="H6577" s="16">
        <v>59838799.5</v>
      </c>
      <c r="I6577" s="16">
        <v>124557052.375</v>
      </c>
      <c r="J6577" s="16">
        <v>65732495.166666701</v>
      </c>
      <c r="K6577" s="16">
        <v>113515746.020833</v>
      </c>
      <c r="L6577" s="16">
        <v>67498941.5</v>
      </c>
      <c r="M6577" s="16">
        <v>59663299.916666701</v>
      </c>
      <c r="N6577" s="16">
        <v>47887243.5</v>
      </c>
    </row>
    <row r="6578" spans="1:14" x14ac:dyDescent="0.25">
      <c r="A6578" s="15" t="s">
        <v>19724</v>
      </c>
      <c r="B6578" s="15" t="s">
        <v>19725</v>
      </c>
      <c r="C6578" s="15" t="s">
        <v>19726</v>
      </c>
      <c r="D6578" s="15">
        <v>28.571428571428601</v>
      </c>
      <c r="E6578" s="15">
        <v>38</v>
      </c>
      <c r="F6578" s="15">
        <v>86635709.666666701</v>
      </c>
      <c r="G6578" s="15" t="s">
        <v>17</v>
      </c>
      <c r="H6578" s="15">
        <v>100132226.875</v>
      </c>
      <c r="I6578" s="15">
        <v>36921425.5</v>
      </c>
      <c r="J6578" s="15">
        <v>52434762.5</v>
      </c>
      <c r="K6578" s="15">
        <v>107119671.625</v>
      </c>
      <c r="L6578" s="15">
        <v>72171029.166666701</v>
      </c>
      <c r="M6578" s="15">
        <v>63843560.875</v>
      </c>
      <c r="N6578" s="15">
        <v>100803927</v>
      </c>
    </row>
    <row r="6579" spans="1:14" x14ac:dyDescent="0.25">
      <c r="A6579" s="15" t="s">
        <v>19727</v>
      </c>
      <c r="B6579" s="15" t="s">
        <v>19728</v>
      </c>
      <c r="C6579" s="15" t="s">
        <v>19729</v>
      </c>
      <c r="D6579" s="15">
        <v>22.741433021806898</v>
      </c>
      <c r="E6579" s="16">
        <v>35.700000000000003</v>
      </c>
      <c r="F6579" s="16" t="s">
        <v>17</v>
      </c>
      <c r="G6579" s="16" t="s">
        <v>17</v>
      </c>
      <c r="H6579" s="16">
        <v>40648220.5</v>
      </c>
      <c r="I6579" s="16">
        <v>33269209.75</v>
      </c>
      <c r="J6579" s="16">
        <v>26242452.875</v>
      </c>
      <c r="K6579" s="16" t="s">
        <v>17</v>
      </c>
      <c r="L6579" s="16" t="s">
        <v>17</v>
      </c>
      <c r="M6579" s="16" t="s">
        <v>17</v>
      </c>
      <c r="N6579" s="16">
        <v>46000058</v>
      </c>
    </row>
    <row r="6580" spans="1:14" x14ac:dyDescent="0.25">
      <c r="A6580" s="15" t="s">
        <v>19730</v>
      </c>
      <c r="B6580" s="15" t="s">
        <v>19731</v>
      </c>
      <c r="C6580" s="15" t="s">
        <v>19732</v>
      </c>
      <c r="D6580" s="15">
        <v>3.2745591939546599</v>
      </c>
      <c r="E6580" s="16">
        <v>46.2</v>
      </c>
      <c r="F6580" s="16" t="s">
        <v>17</v>
      </c>
      <c r="G6580" s="16" t="s">
        <v>17</v>
      </c>
      <c r="H6580" s="16">
        <v>5842805.75</v>
      </c>
      <c r="I6580" s="16" t="s">
        <v>17</v>
      </c>
      <c r="J6580" s="16" t="s">
        <v>17</v>
      </c>
      <c r="K6580" s="16" t="s">
        <v>17</v>
      </c>
      <c r="L6580" s="16" t="s">
        <v>17</v>
      </c>
      <c r="M6580" s="16" t="s">
        <v>17</v>
      </c>
      <c r="N6580" s="16" t="s">
        <v>17</v>
      </c>
    </row>
    <row r="6581" spans="1:14" x14ac:dyDescent="0.25">
      <c r="A6581" s="15" t="s">
        <v>19733</v>
      </c>
      <c r="B6581" s="15" t="s">
        <v>19734</v>
      </c>
      <c r="C6581" s="15" t="s">
        <v>19735</v>
      </c>
      <c r="D6581" s="15">
        <v>8.9834515366430292</v>
      </c>
      <c r="E6581" s="15">
        <v>46.9</v>
      </c>
      <c r="F6581" s="15">
        <v>47346410.75</v>
      </c>
      <c r="G6581" s="15" t="s">
        <v>17</v>
      </c>
      <c r="H6581" s="15" t="s">
        <v>17</v>
      </c>
      <c r="I6581" s="15" t="s">
        <v>17</v>
      </c>
      <c r="J6581" s="15">
        <v>12029023.25</v>
      </c>
      <c r="K6581" s="15" t="s">
        <v>17</v>
      </c>
      <c r="L6581" s="15" t="s">
        <v>17</v>
      </c>
      <c r="M6581" s="15" t="s">
        <v>17</v>
      </c>
      <c r="N6581" s="15">
        <v>20039150.25</v>
      </c>
    </row>
    <row r="6582" spans="1:14" x14ac:dyDescent="0.25">
      <c r="A6582" s="15" t="s">
        <v>19736</v>
      </c>
      <c r="B6582" s="15" t="s">
        <v>19737</v>
      </c>
      <c r="C6582" s="15" t="s">
        <v>19738</v>
      </c>
      <c r="D6582" s="15">
        <v>8.1597222222222197</v>
      </c>
      <c r="E6582" s="16">
        <v>63.3</v>
      </c>
      <c r="F6582" s="16" t="s">
        <v>17</v>
      </c>
      <c r="G6582" s="16" t="s">
        <v>17</v>
      </c>
      <c r="H6582" s="16" t="s">
        <v>17</v>
      </c>
      <c r="I6582" s="16" t="s">
        <v>17</v>
      </c>
      <c r="J6582" s="16" t="s">
        <v>17</v>
      </c>
      <c r="K6582" s="16" t="s">
        <v>17</v>
      </c>
      <c r="L6582" s="16" t="s">
        <v>17</v>
      </c>
      <c r="M6582" s="16" t="s">
        <v>17</v>
      </c>
      <c r="N6582" s="16" t="s">
        <v>17</v>
      </c>
    </row>
    <row r="6583" spans="1:14" x14ac:dyDescent="0.25">
      <c r="A6583" s="15" t="s">
        <v>19739</v>
      </c>
      <c r="B6583" s="15" t="s">
        <v>19740</v>
      </c>
      <c r="C6583" s="15" t="s">
        <v>19741</v>
      </c>
      <c r="D6583" s="15">
        <v>14.009661835748799</v>
      </c>
      <c r="E6583" s="16">
        <v>66.2</v>
      </c>
      <c r="F6583" s="16" t="s">
        <v>17</v>
      </c>
      <c r="G6583" s="16" t="s">
        <v>17</v>
      </c>
      <c r="H6583" s="16">
        <v>75802394.166666701</v>
      </c>
      <c r="I6583" s="16" t="s">
        <v>17</v>
      </c>
      <c r="J6583" s="16">
        <v>13398443.75</v>
      </c>
      <c r="K6583" s="16">
        <v>20820587.875</v>
      </c>
      <c r="L6583" s="16">
        <v>21746168.5</v>
      </c>
      <c r="M6583" s="16">
        <v>24996600</v>
      </c>
      <c r="N6583" s="16">
        <v>17135442.75</v>
      </c>
    </row>
    <row r="6584" spans="1:14" x14ac:dyDescent="0.25">
      <c r="A6584" s="15" t="s">
        <v>19742</v>
      </c>
      <c r="B6584" s="15" t="s">
        <v>19743</v>
      </c>
      <c r="C6584" s="15" t="s">
        <v>19744</v>
      </c>
      <c r="D6584" s="15">
        <v>12.4681933842239</v>
      </c>
      <c r="E6584" s="15">
        <v>43.6</v>
      </c>
      <c r="F6584" s="15">
        <v>64593535.0625</v>
      </c>
      <c r="G6584" s="15">
        <v>72378134.875</v>
      </c>
      <c r="H6584" s="15">
        <v>142474258</v>
      </c>
      <c r="I6584" s="15">
        <v>62220333.5625</v>
      </c>
      <c r="J6584" s="15">
        <v>59267897.75</v>
      </c>
      <c r="K6584" s="15">
        <v>41968893</v>
      </c>
      <c r="L6584" s="15">
        <v>28135990.5</v>
      </c>
      <c r="M6584" s="15">
        <v>38898227.25</v>
      </c>
      <c r="N6584" s="15">
        <v>74524565.75</v>
      </c>
    </row>
    <row r="6585" spans="1:14" x14ac:dyDescent="0.25">
      <c r="A6585" s="15" t="s">
        <v>19745</v>
      </c>
      <c r="B6585" s="15" t="s">
        <v>19746</v>
      </c>
      <c r="C6585" s="15" t="s">
        <v>19747</v>
      </c>
      <c r="D6585" s="15">
        <v>17.951318458417902</v>
      </c>
      <c r="E6585" s="16">
        <v>213.4</v>
      </c>
      <c r="F6585" s="16">
        <v>86305350</v>
      </c>
      <c r="G6585" s="16">
        <v>96743455.708333299</v>
      </c>
      <c r="H6585" s="16">
        <v>112065206.166667</v>
      </c>
      <c r="I6585" s="16">
        <v>104027496.625</v>
      </c>
      <c r="J6585" s="16">
        <v>69924804</v>
      </c>
      <c r="K6585" s="16">
        <v>111191364.166667</v>
      </c>
      <c r="L6585" s="16">
        <v>93488356.604166701</v>
      </c>
      <c r="M6585" s="16">
        <v>72197634.875</v>
      </c>
      <c r="N6585" s="16">
        <v>76164567.291666701</v>
      </c>
    </row>
    <row r="6586" spans="1:14" x14ac:dyDescent="0.25">
      <c r="A6586" s="15" t="s">
        <v>19748</v>
      </c>
      <c r="B6586" s="15" t="s">
        <v>19749</v>
      </c>
      <c r="C6586" s="15" t="s">
        <v>19750</v>
      </c>
      <c r="D6586" s="15">
        <v>1.4184397163120599</v>
      </c>
      <c r="E6586" s="16">
        <v>125.5</v>
      </c>
      <c r="F6586" s="16" t="s">
        <v>17</v>
      </c>
      <c r="G6586" s="16" t="s">
        <v>17</v>
      </c>
      <c r="H6586" s="16" t="s">
        <v>17</v>
      </c>
      <c r="I6586" s="16" t="s">
        <v>17</v>
      </c>
      <c r="J6586" s="16" t="s">
        <v>17</v>
      </c>
      <c r="K6586" s="16" t="s">
        <v>17</v>
      </c>
      <c r="L6586" s="16" t="s">
        <v>17</v>
      </c>
      <c r="M6586" s="16" t="s">
        <v>17</v>
      </c>
      <c r="N6586" s="16" t="s">
        <v>17</v>
      </c>
    </row>
    <row r="6587" spans="1:14" x14ac:dyDescent="0.25">
      <c r="A6587" s="15" t="s">
        <v>19751</v>
      </c>
      <c r="B6587" s="15" t="s">
        <v>19752</v>
      </c>
      <c r="C6587" s="15" t="s">
        <v>19753</v>
      </c>
      <c r="D6587" s="15">
        <v>30.722891566265101</v>
      </c>
      <c r="E6587" s="15">
        <v>35.5</v>
      </c>
      <c r="F6587" s="15">
        <v>56026843.333333299</v>
      </c>
      <c r="G6587" s="15" t="s">
        <v>17</v>
      </c>
      <c r="H6587" s="15">
        <v>125509362.791667</v>
      </c>
      <c r="I6587" s="15">
        <v>148329153.75</v>
      </c>
      <c r="J6587" s="15">
        <v>105831180.8125</v>
      </c>
      <c r="K6587" s="15">
        <v>197413827.59375</v>
      </c>
      <c r="L6587" s="15">
        <v>61668122.916666701</v>
      </c>
      <c r="M6587" s="15">
        <v>120204545.114583</v>
      </c>
      <c r="N6587" s="15">
        <v>190798541.1875</v>
      </c>
    </row>
    <row r="6588" spans="1:14" x14ac:dyDescent="0.25">
      <c r="A6588" s="15" t="s">
        <v>19754</v>
      </c>
      <c r="B6588" s="15" t="s">
        <v>19755</v>
      </c>
      <c r="C6588" s="15" t="s">
        <v>19756</v>
      </c>
      <c r="D6588" s="15">
        <v>22.134387351778699</v>
      </c>
      <c r="E6588" s="16">
        <v>28.1</v>
      </c>
      <c r="F6588" s="16">
        <v>67427149.5</v>
      </c>
      <c r="G6588" s="16">
        <v>36514810.125</v>
      </c>
      <c r="H6588" s="16">
        <v>79006445.0625</v>
      </c>
      <c r="I6588" s="16">
        <v>36273106</v>
      </c>
      <c r="J6588" s="16">
        <v>44858639.75</v>
      </c>
      <c r="K6588" s="16">
        <v>57063459.21875</v>
      </c>
      <c r="L6588" s="16">
        <v>68214315</v>
      </c>
      <c r="M6588" s="16">
        <v>43864274.729166701</v>
      </c>
      <c r="N6588" s="16">
        <v>66005888.5</v>
      </c>
    </row>
    <row r="6589" spans="1:14" x14ac:dyDescent="0.25">
      <c r="A6589" s="15" t="s">
        <v>19757</v>
      </c>
      <c r="B6589" s="15" t="s">
        <v>19758</v>
      </c>
      <c r="C6589" s="15" t="s">
        <v>19759</v>
      </c>
      <c r="D6589" s="15">
        <v>7.2303921568627496</v>
      </c>
      <c r="E6589" s="16">
        <v>94.1</v>
      </c>
      <c r="F6589" s="16" t="s">
        <v>17</v>
      </c>
      <c r="G6589" s="16" t="s">
        <v>17</v>
      </c>
      <c r="H6589" s="16">
        <v>24384233</v>
      </c>
      <c r="I6589" s="16" t="s">
        <v>17</v>
      </c>
      <c r="J6589" s="16" t="s">
        <v>17</v>
      </c>
      <c r="K6589" s="16" t="s">
        <v>17</v>
      </c>
      <c r="L6589" s="16">
        <v>12991216.25</v>
      </c>
      <c r="M6589" s="16" t="s">
        <v>17</v>
      </c>
      <c r="N6589" s="16" t="s">
        <v>17</v>
      </c>
    </row>
    <row r="6590" spans="1:14" x14ac:dyDescent="0.25">
      <c r="A6590" s="15" t="s">
        <v>19760</v>
      </c>
      <c r="B6590" s="15" t="s">
        <v>19761</v>
      </c>
      <c r="C6590" s="15" t="s">
        <v>19762</v>
      </c>
      <c r="D6590" s="15">
        <v>50.892857142857103</v>
      </c>
      <c r="E6590" s="15">
        <v>24.3</v>
      </c>
      <c r="F6590" s="15">
        <v>256942605.16666701</v>
      </c>
      <c r="G6590" s="15">
        <v>247987452.33333299</v>
      </c>
      <c r="H6590" s="15">
        <v>257594259.16666701</v>
      </c>
      <c r="I6590" s="15">
        <v>224701205.66666701</v>
      </c>
      <c r="J6590" s="15">
        <v>217469607.29166701</v>
      </c>
      <c r="K6590" s="15">
        <v>141930478.08333299</v>
      </c>
      <c r="L6590" s="15">
        <v>275766486.08333302</v>
      </c>
      <c r="M6590" s="15">
        <v>187805360.10416701</v>
      </c>
      <c r="N6590" s="15">
        <v>264285655.39583299</v>
      </c>
    </row>
    <row r="6591" spans="1:14" x14ac:dyDescent="0.25">
      <c r="A6591" s="15" t="s">
        <v>19763</v>
      </c>
      <c r="B6591" s="15" t="s">
        <v>19764</v>
      </c>
      <c r="C6591" s="15" t="s">
        <v>19765</v>
      </c>
      <c r="D6591" s="15">
        <v>66.990291262135898</v>
      </c>
      <c r="E6591" s="16">
        <v>22.2</v>
      </c>
      <c r="F6591" s="16">
        <v>1138134783.125</v>
      </c>
      <c r="G6591" s="16">
        <v>1137728114.5</v>
      </c>
      <c r="H6591" s="16">
        <v>1220713648.75</v>
      </c>
      <c r="I6591" s="16">
        <v>1064555988.25</v>
      </c>
      <c r="J6591" s="16">
        <v>1106576818</v>
      </c>
      <c r="K6591" s="16">
        <v>1215019656.0833299</v>
      </c>
      <c r="L6591" s="16">
        <v>1334825631.1666701</v>
      </c>
      <c r="M6591" s="16">
        <v>807258761.33333302</v>
      </c>
      <c r="N6591" s="16">
        <v>1465776694.0416701</v>
      </c>
    </row>
    <row r="6592" spans="1:14" x14ac:dyDescent="0.25">
      <c r="A6592" s="15" t="s">
        <v>19766</v>
      </c>
      <c r="B6592" s="15" t="s">
        <v>19767</v>
      </c>
      <c r="C6592" s="15" t="s">
        <v>19768</v>
      </c>
      <c r="D6592" s="15">
        <v>81.927710843373504</v>
      </c>
      <c r="E6592" s="16">
        <v>26.7</v>
      </c>
      <c r="F6592" s="16">
        <v>6553596987.6666698</v>
      </c>
      <c r="G6592" s="16">
        <v>6404383043.3333302</v>
      </c>
      <c r="H6592" s="16">
        <v>7373009040.3333302</v>
      </c>
      <c r="I6592" s="16">
        <v>7305738238.4166698</v>
      </c>
      <c r="J6592" s="16">
        <v>6903505471</v>
      </c>
      <c r="K6592" s="16">
        <v>6667078005.3333302</v>
      </c>
      <c r="L6592" s="16">
        <v>7296255293.4375</v>
      </c>
      <c r="M6592" s="16">
        <v>4793230423.625</v>
      </c>
      <c r="N6592" s="16">
        <v>7443713439.3333302</v>
      </c>
    </row>
    <row r="6593" spans="1:14" x14ac:dyDescent="0.25">
      <c r="A6593" s="15" t="s">
        <v>19769</v>
      </c>
      <c r="B6593" s="15" t="s">
        <v>19770</v>
      </c>
      <c r="C6593" s="15" t="s">
        <v>19771</v>
      </c>
      <c r="D6593" s="15">
        <v>22.887323943662</v>
      </c>
      <c r="E6593" s="15">
        <v>32.700000000000003</v>
      </c>
      <c r="F6593" s="15">
        <v>1892742090.9375</v>
      </c>
      <c r="G6593" s="15">
        <v>1313591518.0416701</v>
      </c>
      <c r="H6593" s="15">
        <v>1350051962.5</v>
      </c>
      <c r="I6593" s="15">
        <v>1893222498</v>
      </c>
      <c r="J6593" s="15">
        <v>1324167772</v>
      </c>
      <c r="K6593" s="15">
        <v>1382546661.1666701</v>
      </c>
      <c r="L6593" s="15">
        <v>1304020246.4166701</v>
      </c>
      <c r="M6593" s="15">
        <v>2293855936.25</v>
      </c>
      <c r="N6593" s="15">
        <v>1407194005.4166701</v>
      </c>
    </row>
    <row r="6594" spans="1:14" x14ac:dyDescent="0.25">
      <c r="A6594" s="15" t="s">
        <v>19772</v>
      </c>
      <c r="B6594" s="15" t="s">
        <v>19773</v>
      </c>
      <c r="C6594" s="15" t="s">
        <v>19774</v>
      </c>
      <c r="D6594" s="15">
        <v>29.9295774647887</v>
      </c>
      <c r="E6594" s="16">
        <v>32.799999999999997</v>
      </c>
      <c r="F6594" s="16">
        <v>2392479786.6666698</v>
      </c>
      <c r="G6594" s="16">
        <v>2421720940.5</v>
      </c>
      <c r="H6594" s="16">
        <v>2714566400</v>
      </c>
      <c r="I6594" s="16">
        <v>2250022433.7083302</v>
      </c>
      <c r="J6594" s="16">
        <v>2145433780.3958299</v>
      </c>
      <c r="K6594" s="16">
        <v>2143630727.0833299</v>
      </c>
      <c r="L6594" s="16">
        <v>2213880374.1666698</v>
      </c>
      <c r="M6594" s="16">
        <v>1537070252.125</v>
      </c>
      <c r="N6594" s="16">
        <v>2205805476.98177</v>
      </c>
    </row>
    <row r="6595" spans="1:14" x14ac:dyDescent="0.25">
      <c r="A6595" s="15" t="s">
        <v>19775</v>
      </c>
      <c r="B6595" s="15" t="s">
        <v>19776</v>
      </c>
      <c r="C6595" s="15" t="s">
        <v>19777</v>
      </c>
      <c r="D6595" s="15">
        <v>57.661290322580598</v>
      </c>
      <c r="E6595" s="16">
        <v>28.5</v>
      </c>
      <c r="F6595" s="16">
        <v>834331013.16666698</v>
      </c>
      <c r="G6595" s="16">
        <v>806059529.91666698</v>
      </c>
      <c r="H6595" s="16">
        <v>1316987452.3333299</v>
      </c>
      <c r="I6595" s="16">
        <v>1231906590</v>
      </c>
      <c r="J6595" s="16">
        <v>1001249543.25</v>
      </c>
      <c r="K6595" s="16">
        <v>1110861397.75</v>
      </c>
      <c r="L6595" s="16">
        <v>1005936753.20833</v>
      </c>
      <c r="M6595" s="16">
        <v>716857152.58333302</v>
      </c>
      <c r="N6595" s="16">
        <v>1271534749.2916701</v>
      </c>
    </row>
    <row r="6596" spans="1:14" x14ac:dyDescent="0.25">
      <c r="A6596" s="15" t="s">
        <v>19778</v>
      </c>
      <c r="B6596" s="15" t="s">
        <v>19779</v>
      </c>
      <c r="C6596" s="15" t="s">
        <v>19780</v>
      </c>
      <c r="D6596" s="15">
        <v>15.918367346938799</v>
      </c>
      <c r="E6596" s="15">
        <v>28.2</v>
      </c>
      <c r="F6596" s="15">
        <v>97367898.3125</v>
      </c>
      <c r="G6596" s="15">
        <v>55673362</v>
      </c>
      <c r="H6596" s="15">
        <v>60306781.9375</v>
      </c>
      <c r="I6596" s="15">
        <v>100671597</v>
      </c>
      <c r="J6596" s="15">
        <v>77962194.25</v>
      </c>
      <c r="K6596" s="15">
        <v>104039218.5</v>
      </c>
      <c r="L6596" s="15">
        <v>92701271.25</v>
      </c>
      <c r="M6596" s="15">
        <v>91179099</v>
      </c>
      <c r="N6596" s="15">
        <v>85365049.875</v>
      </c>
    </row>
    <row r="6597" spans="1:14" x14ac:dyDescent="0.25">
      <c r="A6597" s="15" t="s">
        <v>19781</v>
      </c>
      <c r="B6597" s="15" t="s">
        <v>19782</v>
      </c>
      <c r="C6597" s="15" t="s">
        <v>19783</v>
      </c>
      <c r="D6597" s="15">
        <v>39.253996447602098</v>
      </c>
      <c r="E6597" s="16">
        <v>61.2</v>
      </c>
      <c r="F6597" s="16">
        <v>843769373.16666698</v>
      </c>
      <c r="G6597" s="16">
        <v>815310866.125</v>
      </c>
      <c r="H6597" s="16">
        <v>933407435.66666698</v>
      </c>
      <c r="I6597" s="16">
        <v>790631278.16666698</v>
      </c>
      <c r="J6597" s="16">
        <v>727931488.125</v>
      </c>
      <c r="K6597" s="16">
        <v>772316483.16666698</v>
      </c>
      <c r="L6597" s="16">
        <v>820685464.54166698</v>
      </c>
      <c r="M6597" s="16">
        <v>512089247.58333302</v>
      </c>
      <c r="N6597" s="16">
        <v>905604438.95833302</v>
      </c>
    </row>
    <row r="6598" spans="1:14" x14ac:dyDescent="0.25">
      <c r="A6598" s="15" t="s">
        <v>19784</v>
      </c>
      <c r="B6598" s="15" t="s">
        <v>19785</v>
      </c>
      <c r="C6598" s="15" t="s">
        <v>19786</v>
      </c>
      <c r="D6598" s="15">
        <v>24.499599679743799</v>
      </c>
      <c r="E6598" s="16">
        <v>138.30000000000001</v>
      </c>
      <c r="F6598" s="16">
        <v>49779783.291666701</v>
      </c>
      <c r="G6598" s="16">
        <v>68801949.708333299</v>
      </c>
      <c r="H6598" s="16">
        <v>73296916.375</v>
      </c>
      <c r="I6598" s="16">
        <v>113694236.645833</v>
      </c>
      <c r="J6598" s="16">
        <v>103496924.833333</v>
      </c>
      <c r="K6598" s="16">
        <v>117368562.166667</v>
      </c>
      <c r="L6598" s="16">
        <v>70903442.708333299</v>
      </c>
      <c r="M6598" s="16">
        <v>75697711.666666701</v>
      </c>
      <c r="N6598" s="16">
        <v>123352476.729167</v>
      </c>
    </row>
    <row r="6599" spans="1:14" x14ac:dyDescent="0.25">
      <c r="A6599" s="15" t="s">
        <v>19787</v>
      </c>
      <c r="B6599" s="15" t="s">
        <v>19788</v>
      </c>
      <c r="C6599" s="15" t="s">
        <v>19789</v>
      </c>
      <c r="D6599" s="15">
        <v>40.922556072788801</v>
      </c>
      <c r="E6599" s="15">
        <v>267.10000000000002</v>
      </c>
      <c r="F6599" s="15">
        <v>723773059.33333302</v>
      </c>
      <c r="G6599" s="15">
        <v>746598715.5625</v>
      </c>
      <c r="H6599" s="15">
        <v>909760504.54166698</v>
      </c>
      <c r="I6599" s="15">
        <v>702403049.22916698</v>
      </c>
      <c r="J6599" s="15">
        <v>620785742</v>
      </c>
      <c r="K6599" s="15">
        <v>785981009.5</v>
      </c>
      <c r="L6599" s="15">
        <v>692971455.66666698</v>
      </c>
      <c r="M6599" s="15">
        <v>512415893.5</v>
      </c>
      <c r="N6599" s="15">
        <v>692302680.04166698</v>
      </c>
    </row>
    <row r="6600" spans="1:14" x14ac:dyDescent="0.25">
      <c r="A6600" s="15" t="s">
        <v>19790</v>
      </c>
      <c r="B6600" s="15" t="s">
        <v>19791</v>
      </c>
      <c r="C6600" s="15" t="s">
        <v>19792</v>
      </c>
      <c r="D6600" s="15">
        <v>46.323529411764703</v>
      </c>
      <c r="E6600" s="16">
        <v>30.2</v>
      </c>
      <c r="F6600" s="16">
        <v>83639246.364583299</v>
      </c>
      <c r="G6600" s="16">
        <v>95343497.895833299</v>
      </c>
      <c r="H6600" s="16">
        <v>85007800.479166701</v>
      </c>
      <c r="I6600" s="16">
        <v>97696465.0625</v>
      </c>
      <c r="J6600" s="16">
        <v>112814916.375</v>
      </c>
      <c r="K6600" s="16">
        <v>107504533.958333</v>
      </c>
      <c r="L6600" s="16">
        <v>63377352.114583299</v>
      </c>
      <c r="M6600" s="16">
        <v>96182736.75</v>
      </c>
      <c r="N6600" s="16">
        <v>90818565.75</v>
      </c>
    </row>
    <row r="6601" spans="1:14" x14ac:dyDescent="0.25">
      <c r="A6601" s="15" t="s">
        <v>19793</v>
      </c>
      <c r="B6601" s="15" t="s">
        <v>19794</v>
      </c>
      <c r="C6601" s="15" t="s">
        <v>19795</v>
      </c>
      <c r="D6601" s="15">
        <v>44</v>
      </c>
      <c r="E6601" s="16">
        <v>19.600000000000001</v>
      </c>
      <c r="F6601" s="16">
        <v>35269506.333333299</v>
      </c>
      <c r="G6601" s="16">
        <v>11219740.25</v>
      </c>
      <c r="H6601" s="16">
        <v>21859526.5</v>
      </c>
      <c r="I6601" s="16">
        <v>12691848</v>
      </c>
      <c r="J6601" s="16">
        <v>16371075</v>
      </c>
      <c r="K6601" s="16">
        <v>15166897.875</v>
      </c>
      <c r="L6601" s="16">
        <v>18632596.75</v>
      </c>
      <c r="M6601" s="16">
        <v>6151734.75</v>
      </c>
      <c r="N6601" s="16">
        <v>39091895.333333299</v>
      </c>
    </row>
    <row r="6602" spans="1:14" x14ac:dyDescent="0.25">
      <c r="A6602" s="15" t="s">
        <v>19796</v>
      </c>
      <c r="B6602" s="15" t="s">
        <v>19797</v>
      </c>
      <c r="C6602" s="15" t="s">
        <v>19798</v>
      </c>
      <c r="D6602" s="15">
        <v>15.1351351351351</v>
      </c>
      <c r="E6602" s="15">
        <v>42.2</v>
      </c>
      <c r="F6602" s="15">
        <v>31209550.125</v>
      </c>
      <c r="G6602" s="15">
        <v>21877797.6875</v>
      </c>
      <c r="H6602" s="15">
        <v>25355663.958333299</v>
      </c>
      <c r="I6602" s="15">
        <v>24878751.75</v>
      </c>
      <c r="J6602" s="15">
        <v>15938431.25</v>
      </c>
      <c r="K6602" s="15">
        <v>30235269.4375</v>
      </c>
      <c r="L6602" s="15">
        <v>15362318.0625</v>
      </c>
      <c r="M6602" s="15">
        <v>9563010.3645833302</v>
      </c>
      <c r="N6602" s="15">
        <v>20826347.3125</v>
      </c>
    </row>
    <row r="6603" spans="1:14" x14ac:dyDescent="0.25">
      <c r="A6603" s="15" t="s">
        <v>19799</v>
      </c>
      <c r="B6603" s="15" t="s">
        <v>19800</v>
      </c>
      <c r="C6603" s="15" t="s">
        <v>19801</v>
      </c>
      <c r="D6603" s="15">
        <v>3.1830238726790401</v>
      </c>
      <c r="E6603" s="16">
        <v>41.9</v>
      </c>
      <c r="F6603" s="16" t="s">
        <v>17</v>
      </c>
      <c r="G6603" s="16" t="s">
        <v>17</v>
      </c>
      <c r="H6603" s="16" t="s">
        <v>17</v>
      </c>
      <c r="I6603" s="16" t="s">
        <v>17</v>
      </c>
      <c r="J6603" s="16" t="s">
        <v>17</v>
      </c>
      <c r="K6603" s="16">
        <v>23865178</v>
      </c>
      <c r="L6603" s="16" t="s">
        <v>17</v>
      </c>
      <c r="M6603" s="16" t="s">
        <v>17</v>
      </c>
      <c r="N6603" s="16" t="s">
        <v>17</v>
      </c>
    </row>
    <row r="6604" spans="1:14" x14ac:dyDescent="0.25">
      <c r="A6604" s="15" t="s">
        <v>19802</v>
      </c>
      <c r="B6604" s="15" t="s">
        <v>19803</v>
      </c>
      <c r="C6604" s="15" t="s">
        <v>19804</v>
      </c>
      <c r="D6604" s="15">
        <v>73.255813953488399</v>
      </c>
      <c r="E6604" s="16">
        <v>19.600000000000001</v>
      </c>
      <c r="F6604" s="16">
        <v>2753034055.125</v>
      </c>
      <c r="G6604" s="16">
        <v>2513078916.6666698</v>
      </c>
      <c r="H6604" s="16">
        <v>2455017236.9583302</v>
      </c>
      <c r="I6604" s="16">
        <v>2532715338.6666698</v>
      </c>
      <c r="J6604" s="16">
        <v>2372102715.4166698</v>
      </c>
      <c r="K6604" s="16">
        <v>2703776842.1875</v>
      </c>
      <c r="L6604" s="16">
        <v>2788541531.7916698</v>
      </c>
      <c r="M6604" s="16">
        <v>1497248007.5</v>
      </c>
      <c r="N6604" s="16">
        <v>2625875565.8333302</v>
      </c>
    </row>
    <row r="6605" spans="1:14" x14ac:dyDescent="0.25">
      <c r="A6605" s="15" t="s">
        <v>19805</v>
      </c>
      <c r="B6605" s="15" t="s">
        <v>19806</v>
      </c>
      <c r="C6605" s="15" t="s">
        <v>19807</v>
      </c>
      <c r="D6605" s="15">
        <v>10.4046242774566</v>
      </c>
      <c r="E6605" s="15">
        <v>20.3</v>
      </c>
      <c r="F6605" s="15" t="s">
        <v>17</v>
      </c>
      <c r="G6605" s="15" t="s">
        <v>17</v>
      </c>
      <c r="H6605" s="15" t="s">
        <v>17</v>
      </c>
      <c r="I6605" s="15" t="s">
        <v>17</v>
      </c>
      <c r="J6605" s="15" t="s">
        <v>17</v>
      </c>
      <c r="K6605" s="15" t="s">
        <v>17</v>
      </c>
      <c r="L6605" s="15" t="s">
        <v>17</v>
      </c>
      <c r="M6605" s="15">
        <v>42732979.5</v>
      </c>
      <c r="N6605" s="15" t="s">
        <v>17</v>
      </c>
    </row>
    <row r="6606" spans="1:14" x14ac:dyDescent="0.25">
      <c r="A6606" s="15" t="s">
        <v>19808</v>
      </c>
      <c r="B6606" s="15" t="s">
        <v>19809</v>
      </c>
      <c r="C6606" s="15" t="s">
        <v>19810</v>
      </c>
      <c r="D6606" s="15">
        <v>36.546184738955802</v>
      </c>
      <c r="E6606" s="16">
        <v>85.6</v>
      </c>
      <c r="F6606" s="16">
        <v>91362154.125</v>
      </c>
      <c r="G6606" s="16">
        <v>167747966.33333299</v>
      </c>
      <c r="H6606" s="16">
        <v>175882026.41666701</v>
      </c>
      <c r="I6606" s="16">
        <v>76952724.333333299</v>
      </c>
      <c r="J6606" s="16">
        <v>70870051.833333299</v>
      </c>
      <c r="K6606" s="16">
        <v>70212562.666666701</v>
      </c>
      <c r="L6606" s="16">
        <v>195706581.52083299</v>
      </c>
      <c r="M6606" s="16">
        <v>137008872.33333299</v>
      </c>
      <c r="N6606" s="16">
        <v>177172188.67708299</v>
      </c>
    </row>
    <row r="6607" spans="1:14" x14ac:dyDescent="0.25">
      <c r="A6607" s="15" t="s">
        <v>19811</v>
      </c>
      <c r="B6607" s="15" t="s">
        <v>19812</v>
      </c>
      <c r="C6607" s="15" t="s">
        <v>19813</v>
      </c>
      <c r="D6607" s="15">
        <v>25.886524822695002</v>
      </c>
      <c r="E6607" s="16">
        <v>32.700000000000003</v>
      </c>
      <c r="F6607" s="16">
        <v>618212870.5</v>
      </c>
      <c r="G6607" s="16">
        <v>675648190.625</v>
      </c>
      <c r="H6607" s="16">
        <v>643142181.125</v>
      </c>
      <c r="I6607" s="16">
        <v>408602028</v>
      </c>
      <c r="J6607" s="16">
        <v>524607576.375</v>
      </c>
      <c r="K6607" s="16">
        <v>374097480.375</v>
      </c>
      <c r="L6607" s="16">
        <v>597982234.75</v>
      </c>
      <c r="M6607" s="16">
        <v>431489018.5</v>
      </c>
      <c r="N6607" s="16">
        <v>174155181.5</v>
      </c>
    </row>
    <row r="6608" spans="1:14" x14ac:dyDescent="0.25">
      <c r="A6608" s="15" t="s">
        <v>19814</v>
      </c>
      <c r="B6608" s="15" t="s">
        <v>19815</v>
      </c>
      <c r="C6608" s="15" t="s">
        <v>19816</v>
      </c>
      <c r="D6608" s="15">
        <v>30.5555555555556</v>
      </c>
      <c r="E6608" s="15">
        <v>33.6</v>
      </c>
      <c r="F6608" s="15">
        <v>2840516600.8333302</v>
      </c>
      <c r="G6608" s="15">
        <v>2790160306.6666698</v>
      </c>
      <c r="H6608" s="15">
        <v>2684758449.1770802</v>
      </c>
      <c r="I6608" s="15">
        <v>2585654468.2916698</v>
      </c>
      <c r="J6608" s="15">
        <v>2471359758.1666698</v>
      </c>
      <c r="K6608" s="15">
        <v>2504211406.25</v>
      </c>
      <c r="L6608" s="15">
        <v>2618933792.75</v>
      </c>
      <c r="M6608" s="15">
        <v>1530851596</v>
      </c>
      <c r="N6608" s="15">
        <v>2577550411.7291698</v>
      </c>
    </row>
    <row r="6609" spans="1:14" x14ac:dyDescent="0.25">
      <c r="A6609" s="15" t="s">
        <v>19817</v>
      </c>
      <c r="B6609" s="15" t="s">
        <v>19818</v>
      </c>
      <c r="C6609" s="15" t="s">
        <v>19819</v>
      </c>
      <c r="D6609" s="15">
        <v>62.5</v>
      </c>
      <c r="E6609" s="16">
        <v>42.3</v>
      </c>
      <c r="F6609" s="16">
        <v>311194841.875</v>
      </c>
      <c r="G6609" s="16">
        <v>159043831.16666701</v>
      </c>
      <c r="H6609" s="16">
        <v>418726928.04166698</v>
      </c>
      <c r="I6609" s="16">
        <v>111479780</v>
      </c>
      <c r="J6609" s="16">
        <v>89622939.75</v>
      </c>
      <c r="K6609" s="16">
        <v>215061986.79166701</v>
      </c>
      <c r="L6609" s="16">
        <v>255701125.83333299</v>
      </c>
      <c r="M6609" s="16">
        <v>71297482.791666701</v>
      </c>
      <c r="N6609" s="16">
        <v>129037783.416667</v>
      </c>
    </row>
    <row r="6610" spans="1:14" x14ac:dyDescent="0.25">
      <c r="A6610" s="15" t="s">
        <v>19820</v>
      </c>
      <c r="B6610" s="15" t="s">
        <v>19821</v>
      </c>
      <c r="C6610" s="15" t="s">
        <v>19822</v>
      </c>
      <c r="D6610" s="15">
        <v>3.9473684210526301</v>
      </c>
      <c r="E6610" s="16">
        <v>52.2</v>
      </c>
      <c r="F6610" s="16" t="s">
        <v>17</v>
      </c>
      <c r="G6610" s="16" t="s">
        <v>17</v>
      </c>
      <c r="H6610" s="16" t="s">
        <v>17</v>
      </c>
      <c r="I6610" s="16" t="s">
        <v>17</v>
      </c>
      <c r="J6610" s="16" t="s">
        <v>17</v>
      </c>
      <c r="K6610" s="16" t="s">
        <v>17</v>
      </c>
      <c r="L6610" s="16" t="s">
        <v>17</v>
      </c>
      <c r="M6610" s="16" t="s">
        <v>17</v>
      </c>
      <c r="N6610" s="16" t="s">
        <v>17</v>
      </c>
    </row>
    <row r="6611" spans="1:14" x14ac:dyDescent="0.25">
      <c r="A6611" s="15" t="s">
        <v>19823</v>
      </c>
      <c r="B6611" s="15" t="s">
        <v>19824</v>
      </c>
      <c r="C6611" s="15" t="s">
        <v>19825</v>
      </c>
      <c r="D6611" s="15">
        <v>8.9743589743589691</v>
      </c>
      <c r="E6611" s="15">
        <v>34.200000000000003</v>
      </c>
      <c r="F6611" s="15" t="s">
        <v>17</v>
      </c>
      <c r="G6611" s="15" t="s">
        <v>17</v>
      </c>
      <c r="H6611" s="15" t="s">
        <v>17</v>
      </c>
      <c r="I6611" s="15" t="s">
        <v>17</v>
      </c>
      <c r="J6611" s="15" t="s">
        <v>17</v>
      </c>
      <c r="K6611" s="15" t="s">
        <v>17</v>
      </c>
      <c r="L6611" s="15" t="s">
        <v>17</v>
      </c>
      <c r="M6611" s="15" t="s">
        <v>17</v>
      </c>
      <c r="N6611" s="15" t="s">
        <v>17</v>
      </c>
    </row>
    <row r="6612" spans="1:14" x14ac:dyDescent="0.25">
      <c r="A6612" s="15" t="s">
        <v>19826</v>
      </c>
      <c r="B6612" s="15" t="s">
        <v>19827</v>
      </c>
      <c r="C6612" s="15" t="s">
        <v>19828</v>
      </c>
      <c r="D6612" s="15">
        <v>14.9700598802395</v>
      </c>
      <c r="E6612" s="16">
        <v>55.8</v>
      </c>
      <c r="F6612" s="16">
        <v>20030824.75</v>
      </c>
      <c r="G6612" s="16">
        <v>25995587.25</v>
      </c>
      <c r="H6612" s="16">
        <v>31987637.25</v>
      </c>
      <c r="I6612" s="16" t="s">
        <v>17</v>
      </c>
      <c r="J6612" s="16">
        <v>32155496.90625</v>
      </c>
      <c r="K6612" s="16" t="s">
        <v>17</v>
      </c>
      <c r="L6612" s="16" t="s">
        <v>17</v>
      </c>
      <c r="M6612" s="16" t="s">
        <v>17</v>
      </c>
      <c r="N6612" s="16">
        <v>23446717.8125</v>
      </c>
    </row>
    <row r="6613" spans="1:14" x14ac:dyDescent="0.25">
      <c r="A6613" s="15" t="s">
        <v>19829</v>
      </c>
      <c r="B6613" s="15" t="s">
        <v>19830</v>
      </c>
      <c r="C6613" s="15" t="s">
        <v>19831</v>
      </c>
      <c r="D6613" s="15">
        <v>7.0212765957446797</v>
      </c>
      <c r="E6613" s="16">
        <v>53.5</v>
      </c>
      <c r="F6613" s="16">
        <v>37157322.0625</v>
      </c>
      <c r="G6613" s="16">
        <v>28028424</v>
      </c>
      <c r="H6613" s="16">
        <v>50792938.375</v>
      </c>
      <c r="I6613" s="16">
        <v>30384710.5</v>
      </c>
      <c r="J6613" s="16">
        <v>30054452.78125</v>
      </c>
      <c r="K6613" s="16">
        <v>54149893.375</v>
      </c>
      <c r="L6613" s="16">
        <v>32814930.25</v>
      </c>
      <c r="M6613" s="16">
        <v>14316138</v>
      </c>
      <c r="N6613" s="16">
        <v>42597162</v>
      </c>
    </row>
    <row r="6614" spans="1:14" x14ac:dyDescent="0.25">
      <c r="A6614" s="15" t="s">
        <v>19832</v>
      </c>
      <c r="B6614" s="15" t="s">
        <v>19833</v>
      </c>
      <c r="C6614" s="15" t="s">
        <v>19834</v>
      </c>
      <c r="D6614" s="15">
        <v>2.29885057471264</v>
      </c>
      <c r="E6614" s="15">
        <v>59.5</v>
      </c>
      <c r="F6614" s="15" t="s">
        <v>17</v>
      </c>
      <c r="G6614" s="15" t="s">
        <v>17</v>
      </c>
      <c r="H6614" s="15">
        <v>4370901.5</v>
      </c>
      <c r="I6614" s="15" t="s">
        <v>17</v>
      </c>
      <c r="J6614" s="15" t="s">
        <v>17</v>
      </c>
      <c r="K6614" s="15" t="s">
        <v>17</v>
      </c>
      <c r="L6614" s="15" t="s">
        <v>17</v>
      </c>
      <c r="M6614" s="15" t="s">
        <v>17</v>
      </c>
      <c r="N6614" s="15" t="s">
        <v>17</v>
      </c>
    </row>
    <row r="6615" spans="1:14" x14ac:dyDescent="0.25">
      <c r="A6615" s="15" t="s">
        <v>19835</v>
      </c>
      <c r="B6615" s="15" t="s">
        <v>19836</v>
      </c>
      <c r="C6615" s="15" t="s">
        <v>19837</v>
      </c>
      <c r="D6615" s="15">
        <v>19.251336898395699</v>
      </c>
      <c r="E6615" s="16">
        <v>43</v>
      </c>
      <c r="F6615" s="16">
        <v>487430166.83333302</v>
      </c>
      <c r="G6615" s="16">
        <v>441541649.75</v>
      </c>
      <c r="H6615" s="16">
        <v>563692256.1875</v>
      </c>
      <c r="I6615" s="16">
        <v>298298564</v>
      </c>
      <c r="J6615" s="16">
        <v>336811626.66666698</v>
      </c>
      <c r="K6615" s="16">
        <v>367656838.66666698</v>
      </c>
      <c r="L6615" s="16">
        <v>377050076.33333302</v>
      </c>
      <c r="M6615" s="16">
        <v>242896102.4375</v>
      </c>
      <c r="N6615" s="16">
        <v>460333179.33333302</v>
      </c>
    </row>
    <row r="6616" spans="1:14" x14ac:dyDescent="0.25">
      <c r="A6616" s="15" t="s">
        <v>19838</v>
      </c>
      <c r="B6616" s="15" t="s">
        <v>19839</v>
      </c>
      <c r="C6616" s="15" t="s">
        <v>19840</v>
      </c>
      <c r="D6616" s="15">
        <v>7.2972972972973</v>
      </c>
      <c r="E6616" s="16">
        <v>43.3</v>
      </c>
      <c r="F6616" s="16">
        <v>139948916.6875</v>
      </c>
      <c r="G6616" s="16">
        <v>136140522.40625</v>
      </c>
      <c r="H6616" s="16">
        <v>210150686</v>
      </c>
      <c r="I6616" s="16">
        <v>131572318</v>
      </c>
      <c r="J6616" s="16">
        <v>113020760.3125</v>
      </c>
      <c r="K6616" s="16">
        <v>137034445.5625</v>
      </c>
      <c r="L6616" s="16">
        <v>107234294</v>
      </c>
      <c r="M6616" s="16">
        <v>93071135.828125</v>
      </c>
      <c r="N6616" s="16">
        <v>170424127.25</v>
      </c>
    </row>
    <row r="6617" spans="1:14" x14ac:dyDescent="0.25">
      <c r="A6617" s="15" t="s">
        <v>19841</v>
      </c>
      <c r="B6617" s="15" t="s">
        <v>19842</v>
      </c>
      <c r="C6617" s="15" t="s">
        <v>19843</v>
      </c>
      <c r="D6617" s="15">
        <v>0.23931623931623899</v>
      </c>
      <c r="E6617" s="15">
        <v>336</v>
      </c>
      <c r="F6617" s="15">
        <v>17129596.5</v>
      </c>
      <c r="G6617" s="15" t="s">
        <v>17</v>
      </c>
      <c r="H6617" s="15">
        <v>15323933</v>
      </c>
      <c r="I6617" s="15" t="s">
        <v>17</v>
      </c>
      <c r="J6617" s="15">
        <v>7301336.1875</v>
      </c>
      <c r="K6617" s="15">
        <v>11084496.875</v>
      </c>
      <c r="L6617" s="15">
        <v>19553251.5</v>
      </c>
      <c r="M6617" s="15">
        <v>9083423.9375</v>
      </c>
      <c r="N6617" s="15" t="s">
        <v>17</v>
      </c>
    </row>
    <row r="6618" spans="1:14" x14ac:dyDescent="0.25">
      <c r="A6618" s="15" t="s">
        <v>19844</v>
      </c>
      <c r="B6618" s="15" t="s">
        <v>19845</v>
      </c>
      <c r="C6618" s="15" t="s">
        <v>19846</v>
      </c>
      <c r="D6618" s="15">
        <v>61.363636363636402</v>
      </c>
      <c r="E6618" s="16">
        <v>80.099999999999994</v>
      </c>
      <c r="F6618" s="16">
        <v>9108885421.6666698</v>
      </c>
      <c r="G6618" s="16">
        <v>9042903340.0416698</v>
      </c>
      <c r="H6618" s="16">
        <v>9770435785.125</v>
      </c>
      <c r="I6618" s="16">
        <v>11507900806.6667</v>
      </c>
      <c r="J6618" s="16">
        <v>11077904331.125</v>
      </c>
      <c r="K6618" s="16">
        <v>11459960103.4167</v>
      </c>
      <c r="L6618" s="16">
        <v>9341432780.6666698</v>
      </c>
      <c r="M6618" s="16">
        <v>7799172867.5</v>
      </c>
      <c r="N6618" s="16">
        <v>10435628995.2083</v>
      </c>
    </row>
    <row r="6619" spans="1:14" x14ac:dyDescent="0.25">
      <c r="A6619" s="15" t="s">
        <v>19847</v>
      </c>
      <c r="B6619" s="15" t="s">
        <v>19848</v>
      </c>
      <c r="C6619" s="15" t="s">
        <v>19849</v>
      </c>
      <c r="D6619" s="15">
        <v>26.8965517241379</v>
      </c>
      <c r="E6619" s="16">
        <v>16.8</v>
      </c>
      <c r="F6619" s="16">
        <v>34440398</v>
      </c>
      <c r="G6619" s="16">
        <v>49154753.25</v>
      </c>
      <c r="H6619" s="16">
        <v>54508125.875</v>
      </c>
      <c r="I6619" s="16">
        <v>16561287.125</v>
      </c>
      <c r="J6619" s="16">
        <v>35913672.5</v>
      </c>
      <c r="K6619" s="16" t="s">
        <v>17</v>
      </c>
      <c r="L6619" s="16">
        <v>32105445.03125</v>
      </c>
      <c r="M6619" s="16">
        <v>27782458.46875</v>
      </c>
      <c r="N6619" s="16">
        <v>28345323</v>
      </c>
    </row>
    <row r="6620" spans="1:14" x14ac:dyDescent="0.25">
      <c r="A6620" s="15" t="s">
        <v>19850</v>
      </c>
      <c r="B6620" s="15" t="s">
        <v>19851</v>
      </c>
      <c r="C6620" s="15" t="s">
        <v>19852</v>
      </c>
      <c r="D6620" s="15">
        <v>1.5091342335186699</v>
      </c>
      <c r="E6620" s="15">
        <v>142.1</v>
      </c>
      <c r="F6620" s="15" t="s">
        <v>17</v>
      </c>
      <c r="G6620" s="15" t="s">
        <v>17</v>
      </c>
      <c r="H6620" s="15" t="s">
        <v>17</v>
      </c>
      <c r="I6620" s="15" t="s">
        <v>17</v>
      </c>
      <c r="J6620" s="15" t="s">
        <v>17</v>
      </c>
      <c r="K6620" s="15" t="s">
        <v>17</v>
      </c>
      <c r="L6620" s="15">
        <v>4285926.75</v>
      </c>
      <c r="M6620" s="15" t="s">
        <v>17</v>
      </c>
      <c r="N6620" s="15" t="s">
        <v>17</v>
      </c>
    </row>
    <row r="6621" spans="1:14" x14ac:dyDescent="0.25">
      <c r="A6621" s="15" t="s">
        <v>19853</v>
      </c>
      <c r="B6621" s="15" t="s">
        <v>19854</v>
      </c>
      <c r="C6621" s="15" t="s">
        <v>19855</v>
      </c>
      <c r="D6621" s="15">
        <v>4.8543689320388301</v>
      </c>
      <c r="E6621" s="16">
        <v>128.80000000000001</v>
      </c>
      <c r="F6621" s="16" t="s">
        <v>17</v>
      </c>
      <c r="G6621" s="16" t="s">
        <v>17</v>
      </c>
      <c r="H6621" s="16">
        <v>17158634</v>
      </c>
      <c r="I6621" s="16" t="s">
        <v>17</v>
      </c>
      <c r="J6621" s="16" t="s">
        <v>17</v>
      </c>
      <c r="K6621" s="16" t="s">
        <v>17</v>
      </c>
      <c r="L6621" s="16" t="s">
        <v>17</v>
      </c>
      <c r="M6621" s="16" t="s">
        <v>17</v>
      </c>
      <c r="N6621" s="16" t="s">
        <v>17</v>
      </c>
    </row>
    <row r="6622" spans="1:14" x14ac:dyDescent="0.25">
      <c r="A6622" s="15" t="s">
        <v>19856</v>
      </c>
      <c r="B6622" s="15" t="s">
        <v>19857</v>
      </c>
      <c r="C6622" s="15" t="s">
        <v>19858</v>
      </c>
      <c r="D6622" s="15">
        <v>7.3469387755102096</v>
      </c>
      <c r="E6622" s="16">
        <v>79.3</v>
      </c>
      <c r="F6622" s="16" t="s">
        <v>17</v>
      </c>
      <c r="G6622" s="16">
        <v>12350445.125</v>
      </c>
      <c r="H6622" s="16">
        <v>10667492.25</v>
      </c>
      <c r="I6622" s="16" t="s">
        <v>17</v>
      </c>
      <c r="J6622" s="16" t="s">
        <v>17</v>
      </c>
      <c r="K6622" s="16" t="s">
        <v>17</v>
      </c>
      <c r="L6622" s="16" t="s">
        <v>17</v>
      </c>
      <c r="M6622" s="16" t="s">
        <v>17</v>
      </c>
      <c r="N6622" s="16" t="s">
        <v>17</v>
      </c>
    </row>
    <row r="6623" spans="1:14" x14ac:dyDescent="0.25">
      <c r="A6623" s="15" t="s">
        <v>19859</v>
      </c>
      <c r="B6623" s="15" t="s">
        <v>19860</v>
      </c>
      <c r="C6623" s="15" t="s">
        <v>19861</v>
      </c>
      <c r="D6623" s="15">
        <v>15.714285714285699</v>
      </c>
      <c r="E6623" s="15">
        <v>16.399999999999999</v>
      </c>
      <c r="F6623" s="15" t="s">
        <v>17</v>
      </c>
      <c r="G6623" s="15" t="s">
        <v>17</v>
      </c>
      <c r="H6623" s="15" t="s">
        <v>17</v>
      </c>
      <c r="I6623" s="15" t="s">
        <v>17</v>
      </c>
      <c r="J6623" s="15" t="s">
        <v>17</v>
      </c>
      <c r="K6623" s="15" t="s">
        <v>17</v>
      </c>
      <c r="L6623" s="15" t="s">
        <v>17</v>
      </c>
      <c r="M6623" s="15" t="s">
        <v>17</v>
      </c>
      <c r="N6623" s="15" t="s">
        <v>17</v>
      </c>
    </row>
    <row r="6624" spans="1:14" x14ac:dyDescent="0.25">
      <c r="A6624" s="15" t="s">
        <v>19862</v>
      </c>
      <c r="B6624" s="15" t="s">
        <v>19863</v>
      </c>
      <c r="C6624" s="15" t="s">
        <v>19864</v>
      </c>
      <c r="D6624" s="15">
        <v>25</v>
      </c>
      <c r="E6624" s="16">
        <v>16.100000000000001</v>
      </c>
      <c r="F6624" s="16" t="s">
        <v>17</v>
      </c>
      <c r="G6624" s="16">
        <v>21319230.75</v>
      </c>
      <c r="H6624" s="16">
        <v>60093021</v>
      </c>
      <c r="I6624" s="16">
        <v>43468132.375</v>
      </c>
      <c r="J6624" s="16" t="s">
        <v>17</v>
      </c>
      <c r="K6624" s="16">
        <v>73339455.5</v>
      </c>
      <c r="L6624" s="16" t="s">
        <v>17</v>
      </c>
      <c r="M6624" s="16" t="s">
        <v>17</v>
      </c>
      <c r="N6624" s="16">
        <v>95296247</v>
      </c>
    </row>
    <row r="6625" spans="1:14" x14ac:dyDescent="0.25">
      <c r="A6625" s="15" t="s">
        <v>19865</v>
      </c>
      <c r="B6625" s="15" t="s">
        <v>19866</v>
      </c>
      <c r="C6625" s="15" t="s">
        <v>19867</v>
      </c>
      <c r="D6625" s="15">
        <v>22.2222222222222</v>
      </c>
      <c r="E6625" s="16">
        <v>20.3</v>
      </c>
      <c r="F6625" s="16">
        <v>64161312</v>
      </c>
      <c r="G6625" s="16">
        <v>143982256</v>
      </c>
      <c r="H6625" s="16">
        <v>206758640.5</v>
      </c>
      <c r="I6625" s="16">
        <v>169594102.5</v>
      </c>
      <c r="J6625" s="16">
        <v>148484084</v>
      </c>
      <c r="K6625" s="16">
        <v>159585220</v>
      </c>
      <c r="L6625" s="16">
        <v>190385595</v>
      </c>
      <c r="M6625" s="16">
        <v>103259524</v>
      </c>
      <c r="N6625" s="16">
        <v>189011291</v>
      </c>
    </row>
    <row r="6626" spans="1:14" x14ac:dyDescent="0.25">
      <c r="A6626" s="15" t="s">
        <v>19868</v>
      </c>
      <c r="B6626" s="15" t="s">
        <v>19869</v>
      </c>
      <c r="C6626" s="15" t="s">
        <v>19870</v>
      </c>
      <c r="D6626" s="15">
        <v>32.420091324200897</v>
      </c>
      <c r="E6626" s="15">
        <v>24.3</v>
      </c>
      <c r="F6626" s="15">
        <v>93000012</v>
      </c>
      <c r="G6626" s="15">
        <v>75321586.75</v>
      </c>
      <c r="H6626" s="15">
        <v>95827616.75</v>
      </c>
      <c r="I6626" s="15">
        <v>64079430.75</v>
      </c>
      <c r="J6626" s="15">
        <v>71196443.5</v>
      </c>
      <c r="K6626" s="15">
        <v>80857989.833333299</v>
      </c>
      <c r="L6626" s="15">
        <v>100012113.3125</v>
      </c>
      <c r="M6626" s="15">
        <v>51956220.375</v>
      </c>
      <c r="N6626" s="15">
        <v>77148459.583333299</v>
      </c>
    </row>
    <row r="6627" spans="1:14" x14ac:dyDescent="0.25">
      <c r="A6627" s="15" t="s">
        <v>19871</v>
      </c>
      <c r="B6627" s="15" t="s">
        <v>19872</v>
      </c>
      <c r="C6627" s="15" t="s">
        <v>19873</v>
      </c>
      <c r="D6627" s="15">
        <v>6.3829787234042596</v>
      </c>
      <c r="E6627" s="16">
        <v>20.8</v>
      </c>
      <c r="F6627" s="16" t="s">
        <v>17</v>
      </c>
      <c r="G6627" s="16" t="s">
        <v>17</v>
      </c>
      <c r="H6627" s="16" t="s">
        <v>17</v>
      </c>
      <c r="I6627" s="16" t="s">
        <v>17</v>
      </c>
      <c r="J6627" s="16" t="s">
        <v>17</v>
      </c>
      <c r="K6627" s="16" t="s">
        <v>17</v>
      </c>
      <c r="L6627" s="16" t="s">
        <v>17</v>
      </c>
      <c r="M6627" s="16" t="s">
        <v>17</v>
      </c>
      <c r="N6627" s="16" t="s">
        <v>17</v>
      </c>
    </row>
    <row r="6628" spans="1:14" x14ac:dyDescent="0.25">
      <c r="A6628" s="15" t="s">
        <v>19874</v>
      </c>
      <c r="B6628" s="15" t="s">
        <v>19875</v>
      </c>
      <c r="C6628" s="15" t="s">
        <v>19876</v>
      </c>
      <c r="D6628" s="15">
        <v>20.8860759493671</v>
      </c>
      <c r="E6628" s="16">
        <v>18</v>
      </c>
      <c r="F6628" s="16">
        <v>90165413</v>
      </c>
      <c r="G6628" s="16">
        <v>91200301.625</v>
      </c>
      <c r="H6628" s="16">
        <v>139106668</v>
      </c>
      <c r="I6628" s="16">
        <v>104111154.5</v>
      </c>
      <c r="J6628" s="16">
        <v>78967622.25</v>
      </c>
      <c r="K6628" s="16">
        <v>78361898.5</v>
      </c>
      <c r="L6628" s="16">
        <v>96014863</v>
      </c>
      <c r="M6628" s="16">
        <v>31883899.25</v>
      </c>
      <c r="N6628" s="16">
        <v>93278802.5</v>
      </c>
    </row>
    <row r="6629" spans="1:14" x14ac:dyDescent="0.25">
      <c r="A6629" s="15" t="s">
        <v>19877</v>
      </c>
      <c r="B6629" s="15" t="s">
        <v>19878</v>
      </c>
      <c r="C6629" s="15" t="s">
        <v>19879</v>
      </c>
      <c r="D6629" s="15">
        <v>3.4146341463414598</v>
      </c>
      <c r="E6629" s="15">
        <v>160.80000000000001</v>
      </c>
      <c r="F6629" s="15">
        <v>9673397.5</v>
      </c>
      <c r="G6629" s="15" t="s">
        <v>17</v>
      </c>
      <c r="H6629" s="15" t="s">
        <v>17</v>
      </c>
      <c r="I6629" s="15" t="s">
        <v>17</v>
      </c>
      <c r="J6629" s="15" t="s">
        <v>17</v>
      </c>
      <c r="K6629" s="15" t="s">
        <v>17</v>
      </c>
      <c r="L6629" s="15" t="s">
        <v>17</v>
      </c>
      <c r="M6629" s="15" t="s">
        <v>17</v>
      </c>
      <c r="N6629" s="15">
        <v>9174708</v>
      </c>
    </row>
    <row r="6630" spans="1:14" x14ac:dyDescent="0.25">
      <c r="A6630" s="15" t="s">
        <v>19880</v>
      </c>
      <c r="B6630" s="15" t="s">
        <v>19881</v>
      </c>
      <c r="C6630" s="15" t="s">
        <v>19882</v>
      </c>
      <c r="D6630" s="15">
        <v>1.30662020905923</v>
      </c>
      <c r="E6630" s="16">
        <v>128.4</v>
      </c>
      <c r="F6630" s="16" t="s">
        <v>17</v>
      </c>
      <c r="G6630" s="16" t="s">
        <v>17</v>
      </c>
      <c r="H6630" s="16" t="s">
        <v>17</v>
      </c>
      <c r="I6630" s="16" t="s">
        <v>17</v>
      </c>
      <c r="J6630" s="16" t="s">
        <v>17</v>
      </c>
      <c r="K6630" s="16" t="s">
        <v>17</v>
      </c>
      <c r="L6630" s="16" t="s">
        <v>17</v>
      </c>
      <c r="M6630" s="16" t="s">
        <v>17</v>
      </c>
      <c r="N6630" s="16" t="s">
        <v>17</v>
      </c>
    </row>
    <row r="6631" spans="1:14" x14ac:dyDescent="0.25">
      <c r="A6631" s="15" t="s">
        <v>19883</v>
      </c>
      <c r="B6631" s="15" t="s">
        <v>19884</v>
      </c>
      <c r="C6631" s="15" t="s">
        <v>19885</v>
      </c>
      <c r="D6631" s="15">
        <v>2.0460358056265999</v>
      </c>
      <c r="E6631" s="16">
        <v>44.6</v>
      </c>
      <c r="F6631" s="16" t="s">
        <v>17</v>
      </c>
      <c r="G6631" s="16" t="s">
        <v>17</v>
      </c>
      <c r="H6631" s="16" t="s">
        <v>17</v>
      </c>
      <c r="I6631" s="16" t="s">
        <v>17</v>
      </c>
      <c r="J6631" s="16" t="s">
        <v>17</v>
      </c>
      <c r="K6631" s="16" t="s">
        <v>17</v>
      </c>
      <c r="L6631" s="16" t="s">
        <v>17</v>
      </c>
      <c r="M6631" s="16" t="s">
        <v>17</v>
      </c>
      <c r="N6631" s="16" t="s">
        <v>17</v>
      </c>
    </row>
    <row r="6632" spans="1:14" x14ac:dyDescent="0.25">
      <c r="A6632" s="15" t="s">
        <v>19886</v>
      </c>
      <c r="B6632" s="15" t="s">
        <v>19887</v>
      </c>
      <c r="C6632" s="15" t="s">
        <v>19888</v>
      </c>
      <c r="D6632" s="15">
        <v>23</v>
      </c>
      <c r="E6632" s="15">
        <v>21.9</v>
      </c>
      <c r="F6632" s="15" t="s">
        <v>17</v>
      </c>
      <c r="G6632" s="15" t="s">
        <v>17</v>
      </c>
      <c r="H6632" s="15" t="s">
        <v>17</v>
      </c>
      <c r="I6632" s="15" t="s">
        <v>17</v>
      </c>
      <c r="J6632" s="15" t="s">
        <v>17</v>
      </c>
      <c r="K6632" s="15" t="s">
        <v>17</v>
      </c>
      <c r="L6632" s="15">
        <v>23092787.8125</v>
      </c>
      <c r="M6632" s="15" t="s">
        <v>17</v>
      </c>
      <c r="N6632" s="15" t="s">
        <v>17</v>
      </c>
    </row>
    <row r="6633" spans="1:14" x14ac:dyDescent="0.25">
      <c r="A6633" s="15" t="s">
        <v>19889</v>
      </c>
      <c r="B6633" s="15" t="s">
        <v>19890</v>
      </c>
      <c r="C6633" s="15" t="s">
        <v>19891</v>
      </c>
      <c r="D6633" s="15">
        <v>34.210526315789501</v>
      </c>
      <c r="E6633" s="16">
        <v>8.8000000000000007</v>
      </c>
      <c r="F6633" s="16" t="s">
        <v>17</v>
      </c>
      <c r="G6633" s="16">
        <v>79317845</v>
      </c>
      <c r="H6633" s="16">
        <v>84552892.125</v>
      </c>
      <c r="I6633" s="16" t="s">
        <v>17</v>
      </c>
      <c r="J6633" s="16" t="s">
        <v>17</v>
      </c>
      <c r="K6633" s="16" t="s">
        <v>17</v>
      </c>
      <c r="L6633" s="16">
        <v>40770897</v>
      </c>
      <c r="M6633" s="16">
        <v>82782980.25</v>
      </c>
      <c r="N6633" s="16" t="s">
        <v>17</v>
      </c>
    </row>
    <row r="6634" spans="1:14" x14ac:dyDescent="0.25">
      <c r="A6634" s="15" t="s">
        <v>19892</v>
      </c>
      <c r="B6634" s="15" t="s">
        <v>19893</v>
      </c>
      <c r="C6634" s="15" t="s">
        <v>19894</v>
      </c>
      <c r="D6634" s="15">
        <v>2.5641025641025599</v>
      </c>
      <c r="E6634" s="16">
        <v>52.7</v>
      </c>
      <c r="F6634" s="16" t="s">
        <v>17</v>
      </c>
      <c r="G6634" s="16" t="s">
        <v>17</v>
      </c>
      <c r="H6634" s="16" t="s">
        <v>17</v>
      </c>
      <c r="I6634" s="16">
        <v>18061406.5</v>
      </c>
      <c r="J6634" s="16" t="s">
        <v>17</v>
      </c>
      <c r="K6634" s="16" t="s">
        <v>17</v>
      </c>
      <c r="L6634" s="16" t="s">
        <v>17</v>
      </c>
      <c r="M6634" s="16" t="s">
        <v>17</v>
      </c>
      <c r="N6634" s="16" t="s">
        <v>17</v>
      </c>
    </row>
    <row r="6635" spans="1:14" x14ac:dyDescent="0.25">
      <c r="A6635" s="15" t="s">
        <v>19895</v>
      </c>
      <c r="B6635" s="15" t="s">
        <v>19896</v>
      </c>
      <c r="C6635" s="15" t="s">
        <v>19897</v>
      </c>
      <c r="D6635" s="15">
        <v>2.45700245700246</v>
      </c>
      <c r="E6635" s="15">
        <v>47</v>
      </c>
      <c r="F6635" s="15">
        <v>6861391.375</v>
      </c>
      <c r="G6635" s="15" t="s">
        <v>17</v>
      </c>
      <c r="H6635" s="15" t="s">
        <v>17</v>
      </c>
      <c r="I6635" s="15" t="s">
        <v>17</v>
      </c>
      <c r="J6635" s="15" t="s">
        <v>17</v>
      </c>
      <c r="K6635" s="15" t="s">
        <v>17</v>
      </c>
      <c r="L6635" s="15" t="s">
        <v>17</v>
      </c>
      <c r="M6635" s="15" t="s">
        <v>17</v>
      </c>
      <c r="N6635" s="15" t="s">
        <v>17</v>
      </c>
    </row>
    <row r="6636" spans="1:14" x14ac:dyDescent="0.25">
      <c r="A6636" s="15" t="s">
        <v>19898</v>
      </c>
      <c r="B6636" s="15" t="s">
        <v>19899</v>
      </c>
      <c r="C6636" s="15" t="s">
        <v>19900</v>
      </c>
      <c r="D6636" s="15">
        <v>3.8461538461538498</v>
      </c>
      <c r="E6636" s="16">
        <v>49.7</v>
      </c>
      <c r="F6636" s="16" t="s">
        <v>17</v>
      </c>
      <c r="G6636" s="16" t="s">
        <v>17</v>
      </c>
      <c r="H6636" s="16" t="s">
        <v>17</v>
      </c>
      <c r="I6636" s="16" t="s">
        <v>17</v>
      </c>
      <c r="J6636" s="16" t="s">
        <v>17</v>
      </c>
      <c r="K6636" s="16" t="s">
        <v>17</v>
      </c>
      <c r="L6636" s="16" t="s">
        <v>17</v>
      </c>
      <c r="M6636" s="16" t="s">
        <v>17</v>
      </c>
      <c r="N6636" s="16" t="s">
        <v>17</v>
      </c>
    </row>
    <row r="6637" spans="1:14" x14ac:dyDescent="0.25">
      <c r="A6637" s="15" t="s">
        <v>19901</v>
      </c>
      <c r="B6637" s="15" t="s">
        <v>19902</v>
      </c>
      <c r="C6637" s="15" t="s">
        <v>19903</v>
      </c>
      <c r="D6637" s="15">
        <v>28.172043010752699</v>
      </c>
      <c r="E6637" s="16">
        <v>52.1</v>
      </c>
      <c r="F6637" s="16">
        <v>78146846.5625</v>
      </c>
      <c r="G6637" s="16">
        <v>73074900.8125</v>
      </c>
      <c r="H6637" s="16">
        <v>109492027</v>
      </c>
      <c r="I6637" s="16">
        <v>51117863</v>
      </c>
      <c r="J6637" s="16">
        <v>17780541.5</v>
      </c>
      <c r="K6637" s="16">
        <v>55805257.5625</v>
      </c>
      <c r="L6637" s="16">
        <v>91344093</v>
      </c>
      <c r="M6637" s="16">
        <v>41804882.5</v>
      </c>
      <c r="N6637" s="16">
        <v>50487505.625</v>
      </c>
    </row>
    <row r="6638" spans="1:14" x14ac:dyDescent="0.25">
      <c r="A6638" s="15" t="s">
        <v>19904</v>
      </c>
      <c r="B6638" s="15" t="s">
        <v>19905</v>
      </c>
      <c r="C6638" s="15" t="s">
        <v>19906</v>
      </c>
      <c r="D6638" s="15">
        <v>28.571428571428601</v>
      </c>
      <c r="E6638" s="15">
        <v>116.8</v>
      </c>
      <c r="F6638" s="15">
        <v>147620551.27083299</v>
      </c>
      <c r="G6638" s="15">
        <v>122676406.75</v>
      </c>
      <c r="H6638" s="15">
        <v>121669225.25</v>
      </c>
      <c r="I6638" s="15">
        <v>90921599.166666701</v>
      </c>
      <c r="J6638" s="15">
        <v>94287676.75</v>
      </c>
      <c r="K6638" s="15">
        <v>101482234.25</v>
      </c>
      <c r="L6638" s="15">
        <v>103976806.958333</v>
      </c>
      <c r="M6638" s="15">
        <v>67214446.208333299</v>
      </c>
      <c r="N6638" s="15">
        <v>95539637.333333299</v>
      </c>
    </row>
    <row r="6639" spans="1:14" x14ac:dyDescent="0.25">
      <c r="A6639" s="15" t="s">
        <v>19907</v>
      </c>
      <c r="B6639" s="15" t="s">
        <v>19908</v>
      </c>
      <c r="C6639" s="15" t="s">
        <v>19909</v>
      </c>
      <c r="D6639" s="15">
        <v>42.539682539682502</v>
      </c>
      <c r="E6639" s="16">
        <v>70.900000000000006</v>
      </c>
      <c r="F6639" s="16">
        <v>467080703.16666698</v>
      </c>
      <c r="G6639" s="16">
        <v>469627922.45833302</v>
      </c>
      <c r="H6639" s="16">
        <v>353348300.125</v>
      </c>
      <c r="I6639" s="16">
        <v>438072082.83333302</v>
      </c>
      <c r="J6639" s="16">
        <v>406242837.91666698</v>
      </c>
      <c r="K6639" s="16">
        <v>451608877.83333302</v>
      </c>
      <c r="L6639" s="16">
        <v>552693727.78125</v>
      </c>
      <c r="M6639" s="16">
        <v>342166425.5</v>
      </c>
      <c r="N6639" s="16">
        <v>531103920.75</v>
      </c>
    </row>
    <row r="6640" spans="1:14" x14ac:dyDescent="0.25">
      <c r="A6640" s="15" t="s">
        <v>19910</v>
      </c>
      <c r="B6640" s="15" t="s">
        <v>19911</v>
      </c>
      <c r="C6640" s="15" t="s">
        <v>19912</v>
      </c>
      <c r="D6640" s="15">
        <v>25.788497217068599</v>
      </c>
      <c r="E6640" s="16">
        <v>62.1</v>
      </c>
      <c r="F6640" s="16">
        <v>93142610.125</v>
      </c>
      <c r="G6640" s="16">
        <v>97582000.416666701</v>
      </c>
      <c r="H6640" s="16">
        <v>110306684.09375</v>
      </c>
      <c r="I6640" s="16">
        <v>70407457.708333299</v>
      </c>
      <c r="J6640" s="16">
        <v>44110936</v>
      </c>
      <c r="K6640" s="16">
        <v>80700423.75</v>
      </c>
      <c r="L6640" s="16">
        <v>63807583.333333299</v>
      </c>
      <c r="M6640" s="16">
        <v>60124468</v>
      </c>
      <c r="N6640" s="16">
        <v>85856271.166666701</v>
      </c>
    </row>
    <row r="6641" spans="1:14" x14ac:dyDescent="0.25">
      <c r="A6641" s="15" t="s">
        <v>19913</v>
      </c>
      <c r="B6641" s="15" t="s">
        <v>19914</v>
      </c>
      <c r="C6641" s="15" t="s">
        <v>19915</v>
      </c>
      <c r="D6641" s="15">
        <v>45.224171539960999</v>
      </c>
      <c r="E6641" s="15">
        <v>58.5</v>
      </c>
      <c r="F6641" s="15">
        <v>273426100.125</v>
      </c>
      <c r="G6641" s="15">
        <v>273347666.39583302</v>
      </c>
      <c r="H6641" s="15">
        <v>313378076.34375</v>
      </c>
      <c r="I6641" s="15">
        <v>211259639.66666701</v>
      </c>
      <c r="J6641" s="15">
        <v>297876377.20833302</v>
      </c>
      <c r="K6641" s="15">
        <v>293997563.25</v>
      </c>
      <c r="L6641" s="15">
        <v>282468955.04166698</v>
      </c>
      <c r="M6641" s="15">
        <v>162312187.375</v>
      </c>
      <c r="N6641" s="15">
        <v>217359868.91666701</v>
      </c>
    </row>
    <row r="6642" spans="1:14" x14ac:dyDescent="0.25">
      <c r="A6642" s="15" t="s">
        <v>19916</v>
      </c>
      <c r="B6642" s="15" t="s">
        <v>19917</v>
      </c>
      <c r="C6642" s="15" t="s">
        <v>19918</v>
      </c>
      <c r="D6642" s="15">
        <v>64.311377245508993</v>
      </c>
      <c r="E6642" s="16">
        <v>88.5</v>
      </c>
      <c r="F6642" s="16">
        <v>1458961016.4166701</v>
      </c>
      <c r="G6642" s="16">
        <v>1428857658.1666701</v>
      </c>
      <c r="H6642" s="16">
        <v>1591572969</v>
      </c>
      <c r="I6642" s="16">
        <v>1290098007.1666701</v>
      </c>
      <c r="J6642" s="16">
        <v>1290969590.3541701</v>
      </c>
      <c r="K6642" s="16">
        <v>1320315739</v>
      </c>
      <c r="L6642" s="16">
        <v>1275959665.75</v>
      </c>
      <c r="M6642" s="16">
        <v>848297230.375</v>
      </c>
      <c r="N6642" s="16">
        <v>1452463296.1666701</v>
      </c>
    </row>
    <row r="6643" spans="1:14" x14ac:dyDescent="0.25">
      <c r="A6643" s="15" t="s">
        <v>19919</v>
      </c>
      <c r="B6643" s="15" t="s">
        <v>19920</v>
      </c>
      <c r="C6643" s="15" t="s">
        <v>19921</v>
      </c>
      <c r="D6643" s="15">
        <v>6.12557427258806</v>
      </c>
      <c r="E6643" s="16">
        <v>71.900000000000006</v>
      </c>
      <c r="F6643" s="16" t="s">
        <v>17</v>
      </c>
      <c r="G6643" s="16">
        <v>44923037</v>
      </c>
      <c r="H6643" s="16">
        <v>90257732.5</v>
      </c>
      <c r="I6643" s="16" t="s">
        <v>17</v>
      </c>
      <c r="J6643" s="16">
        <v>19868354.625</v>
      </c>
      <c r="K6643" s="16" t="s">
        <v>17</v>
      </c>
      <c r="L6643" s="16" t="s">
        <v>17</v>
      </c>
      <c r="M6643" s="16">
        <v>40724774.416666701</v>
      </c>
      <c r="N6643" s="16" t="s">
        <v>17</v>
      </c>
    </row>
    <row r="6644" spans="1:14" x14ac:dyDescent="0.25">
      <c r="A6644" s="15" t="s">
        <v>19922</v>
      </c>
      <c r="B6644" s="15" t="s">
        <v>19923</v>
      </c>
      <c r="C6644" s="15" t="s">
        <v>19924</v>
      </c>
      <c r="D6644" s="15">
        <v>6.5661047027506596</v>
      </c>
      <c r="E6644" s="15">
        <v>122.4</v>
      </c>
      <c r="F6644" s="15">
        <v>81919558.5</v>
      </c>
      <c r="G6644" s="15">
        <v>155071213.33333299</v>
      </c>
      <c r="H6644" s="15">
        <v>43228145.875</v>
      </c>
      <c r="I6644" s="15">
        <v>56752623.9375</v>
      </c>
      <c r="J6644" s="15">
        <v>52771854</v>
      </c>
      <c r="K6644" s="15">
        <v>58057454.25</v>
      </c>
      <c r="L6644" s="15">
        <v>38812822.625</v>
      </c>
      <c r="M6644" s="15">
        <v>38082346.104166701</v>
      </c>
      <c r="N6644" s="15">
        <v>55389878.854166701</v>
      </c>
    </row>
    <row r="6645" spans="1:14" x14ac:dyDescent="0.25">
      <c r="A6645" s="15" t="s">
        <v>19925</v>
      </c>
      <c r="B6645" s="15" t="s">
        <v>19926</v>
      </c>
      <c r="C6645" s="15" t="s">
        <v>19927</v>
      </c>
      <c r="D6645" s="15">
        <v>8.4</v>
      </c>
      <c r="E6645" s="16">
        <v>57.4</v>
      </c>
      <c r="F6645" s="16" t="s">
        <v>17</v>
      </c>
      <c r="G6645" s="16" t="s">
        <v>17</v>
      </c>
      <c r="H6645" s="16" t="s">
        <v>17</v>
      </c>
      <c r="I6645" s="16" t="s">
        <v>17</v>
      </c>
      <c r="J6645" s="16" t="s">
        <v>17</v>
      </c>
      <c r="K6645" s="16" t="s">
        <v>17</v>
      </c>
      <c r="L6645" s="16">
        <v>21825268.5</v>
      </c>
      <c r="M6645" s="16" t="s">
        <v>17</v>
      </c>
      <c r="N6645" s="16" t="s">
        <v>17</v>
      </c>
    </row>
    <row r="6646" spans="1:14" x14ac:dyDescent="0.25">
      <c r="A6646" s="15" t="s">
        <v>19928</v>
      </c>
      <c r="B6646" s="15" t="s">
        <v>19929</v>
      </c>
      <c r="C6646" s="15" t="s">
        <v>19930</v>
      </c>
      <c r="D6646" s="15">
        <v>1.5873015873015901</v>
      </c>
      <c r="E6646" s="16">
        <v>71.599999999999994</v>
      </c>
      <c r="F6646" s="16" t="s">
        <v>17</v>
      </c>
      <c r="G6646" s="16" t="s">
        <v>17</v>
      </c>
      <c r="H6646" s="16" t="s">
        <v>17</v>
      </c>
      <c r="I6646" s="16" t="s">
        <v>17</v>
      </c>
      <c r="J6646" s="16" t="s">
        <v>17</v>
      </c>
      <c r="K6646" s="16" t="s">
        <v>17</v>
      </c>
      <c r="L6646" s="16" t="s">
        <v>17</v>
      </c>
      <c r="M6646" s="16" t="s">
        <v>17</v>
      </c>
      <c r="N6646" s="16" t="s">
        <v>17</v>
      </c>
    </row>
    <row r="6647" spans="1:14" x14ac:dyDescent="0.25">
      <c r="A6647" s="15" t="s">
        <v>19931</v>
      </c>
      <c r="B6647" s="15" t="s">
        <v>19932</v>
      </c>
      <c r="C6647" s="15" t="s">
        <v>19933</v>
      </c>
      <c r="D6647" s="15">
        <v>2.3715415019762802</v>
      </c>
      <c r="E6647" s="15">
        <v>83.4</v>
      </c>
      <c r="F6647" s="15" t="s">
        <v>17</v>
      </c>
      <c r="G6647" s="15" t="s">
        <v>17</v>
      </c>
      <c r="H6647" s="15" t="s">
        <v>17</v>
      </c>
      <c r="I6647" s="15" t="s">
        <v>17</v>
      </c>
      <c r="J6647" s="15" t="s">
        <v>17</v>
      </c>
      <c r="K6647" s="15">
        <v>102363980</v>
      </c>
      <c r="L6647" s="15" t="s">
        <v>17</v>
      </c>
      <c r="M6647" s="15" t="s">
        <v>17</v>
      </c>
      <c r="N6647" s="15" t="s">
        <v>17</v>
      </c>
    </row>
    <row r="6648" spans="1:14" x14ac:dyDescent="0.25">
      <c r="A6648" s="15" t="s">
        <v>19934</v>
      </c>
      <c r="B6648" s="15" t="s">
        <v>19935</v>
      </c>
      <c r="C6648" s="15" t="s">
        <v>19936</v>
      </c>
      <c r="D6648" s="15">
        <v>30.407523510971799</v>
      </c>
      <c r="E6648" s="16">
        <v>69.5</v>
      </c>
      <c r="F6648" s="16">
        <v>58407249.041666701</v>
      </c>
      <c r="G6648" s="16">
        <v>69999599.083333299</v>
      </c>
      <c r="H6648" s="16">
        <v>94010825.166666701</v>
      </c>
      <c r="I6648" s="16">
        <v>62744344.25</v>
      </c>
      <c r="J6648" s="16">
        <v>53203280.208333299</v>
      </c>
      <c r="K6648" s="16">
        <v>55475571.875</v>
      </c>
      <c r="L6648" s="16">
        <v>71205176.447916701</v>
      </c>
      <c r="M6648" s="16">
        <v>38566226.666666701</v>
      </c>
      <c r="N6648" s="16">
        <v>67248833.854166701</v>
      </c>
    </row>
    <row r="6649" spans="1:14" x14ac:dyDescent="0.25">
      <c r="A6649" s="15" t="s">
        <v>19937</v>
      </c>
      <c r="B6649" s="15" t="s">
        <v>19938</v>
      </c>
      <c r="C6649" s="15" t="s">
        <v>19939</v>
      </c>
      <c r="D6649" s="15">
        <v>6.8965517241379297</v>
      </c>
      <c r="E6649" s="16">
        <v>56.3</v>
      </c>
      <c r="F6649" s="16">
        <v>10239581</v>
      </c>
      <c r="G6649" s="16" t="s">
        <v>17</v>
      </c>
      <c r="H6649" s="16" t="s">
        <v>17</v>
      </c>
      <c r="I6649" s="16" t="s">
        <v>17</v>
      </c>
      <c r="J6649" s="16" t="s">
        <v>17</v>
      </c>
      <c r="K6649" s="16" t="s">
        <v>17</v>
      </c>
      <c r="L6649" s="16" t="s">
        <v>17</v>
      </c>
      <c r="M6649" s="16" t="s">
        <v>17</v>
      </c>
      <c r="N6649" s="16" t="s">
        <v>17</v>
      </c>
    </row>
    <row r="6650" spans="1:14" x14ac:dyDescent="0.25">
      <c r="A6650" s="15" t="s">
        <v>19940</v>
      </c>
      <c r="B6650" s="15" t="s">
        <v>19941</v>
      </c>
      <c r="C6650" s="15" t="s">
        <v>19942</v>
      </c>
      <c r="D6650" s="15">
        <v>13.6423841059603</v>
      </c>
      <c r="E6650" s="15">
        <v>81.400000000000006</v>
      </c>
      <c r="F6650" s="15" t="s">
        <v>17</v>
      </c>
      <c r="G6650" s="15" t="s">
        <v>17</v>
      </c>
      <c r="H6650" s="15">
        <v>19926327</v>
      </c>
      <c r="I6650" s="15">
        <v>45159009.333333299</v>
      </c>
      <c r="J6650" s="15">
        <v>34764197.395833299</v>
      </c>
      <c r="K6650" s="15">
        <v>28259302.125</v>
      </c>
      <c r="L6650" s="15">
        <v>32273155.3125</v>
      </c>
      <c r="M6650" s="15" t="s">
        <v>17</v>
      </c>
      <c r="N6650" s="15">
        <v>9326879.625</v>
      </c>
    </row>
    <row r="6651" spans="1:14" x14ac:dyDescent="0.25">
      <c r="A6651" s="15" t="s">
        <v>19943</v>
      </c>
      <c r="B6651" s="15" t="s">
        <v>19944</v>
      </c>
      <c r="C6651" s="15" t="s">
        <v>19945</v>
      </c>
      <c r="D6651" s="15">
        <v>7.3500967117988401</v>
      </c>
      <c r="E6651" s="16">
        <v>57.3</v>
      </c>
      <c r="F6651" s="16">
        <v>18874047.6875</v>
      </c>
      <c r="G6651" s="16" t="s">
        <v>17</v>
      </c>
      <c r="H6651" s="16" t="s">
        <v>17</v>
      </c>
      <c r="I6651" s="16" t="s">
        <v>17</v>
      </c>
      <c r="J6651" s="16" t="s">
        <v>17</v>
      </c>
      <c r="K6651" s="16" t="s">
        <v>17</v>
      </c>
      <c r="L6651" s="16" t="s">
        <v>17</v>
      </c>
      <c r="M6651" s="16" t="s">
        <v>17</v>
      </c>
      <c r="N6651" s="16" t="s">
        <v>17</v>
      </c>
    </row>
    <row r="6652" spans="1:14" x14ac:dyDescent="0.25">
      <c r="A6652" s="15" t="s">
        <v>19946</v>
      </c>
      <c r="B6652" s="15" t="s">
        <v>19947</v>
      </c>
      <c r="C6652" s="15" t="s">
        <v>19948</v>
      </c>
      <c r="D6652" s="15">
        <v>1.4</v>
      </c>
      <c r="E6652" s="16">
        <v>57.4</v>
      </c>
      <c r="F6652" s="16" t="s">
        <v>17</v>
      </c>
      <c r="G6652" s="16" t="s">
        <v>17</v>
      </c>
      <c r="H6652" s="16" t="s">
        <v>17</v>
      </c>
      <c r="I6652" s="16">
        <v>92676410</v>
      </c>
      <c r="J6652" s="16">
        <v>31878567.5</v>
      </c>
      <c r="K6652" s="16" t="s">
        <v>17</v>
      </c>
      <c r="L6652" s="16" t="s">
        <v>17</v>
      </c>
      <c r="M6652" s="16" t="s">
        <v>17</v>
      </c>
      <c r="N6652" s="16" t="s">
        <v>17</v>
      </c>
    </row>
    <row r="6653" spans="1:14" x14ac:dyDescent="0.25">
      <c r="A6653" s="15" t="s">
        <v>19949</v>
      </c>
      <c r="B6653" s="15" t="s">
        <v>19950</v>
      </c>
      <c r="C6653" s="15" t="s">
        <v>19951</v>
      </c>
      <c r="D6653" s="15">
        <v>30.184331797235</v>
      </c>
      <c r="E6653" s="15">
        <v>93.3</v>
      </c>
      <c r="F6653" s="15">
        <v>91725398.083333299</v>
      </c>
      <c r="G6653" s="15">
        <v>123047666.270833</v>
      </c>
      <c r="H6653" s="15">
        <v>124455896.854167</v>
      </c>
      <c r="I6653" s="15">
        <v>104070106.333333</v>
      </c>
      <c r="J6653" s="15">
        <v>108205419.125</v>
      </c>
      <c r="K6653" s="15">
        <v>130093609.625</v>
      </c>
      <c r="L6653" s="15">
        <v>111077404.916667</v>
      </c>
      <c r="M6653" s="15">
        <v>55893962.25</v>
      </c>
      <c r="N6653" s="15">
        <v>98919300.833333299</v>
      </c>
    </row>
    <row r="6654" spans="1:14" x14ac:dyDescent="0.25">
      <c r="A6654" s="15" t="s">
        <v>19952</v>
      </c>
      <c r="B6654" s="15" t="s">
        <v>19953</v>
      </c>
      <c r="C6654" s="15" t="s">
        <v>19954</v>
      </c>
      <c r="D6654" s="15">
        <v>0.35518243461414301</v>
      </c>
      <c r="E6654" s="16">
        <v>346.7</v>
      </c>
      <c r="F6654" s="16" t="s">
        <v>17</v>
      </c>
      <c r="G6654" s="16" t="s">
        <v>17</v>
      </c>
      <c r="H6654" s="16" t="s">
        <v>17</v>
      </c>
      <c r="I6654" s="16" t="s">
        <v>17</v>
      </c>
      <c r="J6654" s="16" t="s">
        <v>17</v>
      </c>
      <c r="K6654" s="16" t="s">
        <v>17</v>
      </c>
      <c r="L6654" s="16" t="s">
        <v>17</v>
      </c>
      <c r="M6654" s="16" t="s">
        <v>17</v>
      </c>
      <c r="N6654" s="16" t="s">
        <v>17</v>
      </c>
    </row>
    <row r="6655" spans="1:14" x14ac:dyDescent="0.25">
      <c r="A6655" s="15" t="s">
        <v>19955</v>
      </c>
      <c r="B6655" s="15" t="s">
        <v>19956</v>
      </c>
      <c r="C6655" s="15" t="s">
        <v>19957</v>
      </c>
      <c r="D6655" s="15">
        <v>2.45243128964059</v>
      </c>
      <c r="E6655" s="16">
        <v>261.2</v>
      </c>
      <c r="F6655" s="16">
        <v>15990125</v>
      </c>
      <c r="G6655" s="16" t="s">
        <v>17</v>
      </c>
      <c r="H6655" s="16" t="s">
        <v>17</v>
      </c>
      <c r="I6655" s="16">
        <v>10645597</v>
      </c>
      <c r="J6655" s="16">
        <v>63526728</v>
      </c>
      <c r="K6655" s="16" t="s">
        <v>17</v>
      </c>
      <c r="L6655" s="16" t="s">
        <v>17</v>
      </c>
      <c r="M6655" s="16">
        <v>16255346.6875</v>
      </c>
      <c r="N6655" s="16" t="s">
        <v>17</v>
      </c>
    </row>
    <row r="6656" spans="1:14" x14ac:dyDescent="0.25">
      <c r="A6656" s="15" t="s">
        <v>19958</v>
      </c>
      <c r="B6656" s="15" t="s">
        <v>19959</v>
      </c>
      <c r="C6656" s="15" t="s">
        <v>19960</v>
      </c>
      <c r="D6656" s="15">
        <v>25.124792013311101</v>
      </c>
      <c r="E6656" s="15">
        <v>68.3</v>
      </c>
      <c r="F6656" s="15">
        <v>75074322.145833299</v>
      </c>
      <c r="G6656" s="15">
        <v>67137960.666666701</v>
      </c>
      <c r="H6656" s="15">
        <v>60656459.666666701</v>
      </c>
      <c r="I6656" s="15">
        <v>84407634.416666701</v>
      </c>
      <c r="J6656" s="15">
        <v>89629539.833333299</v>
      </c>
      <c r="K6656" s="15">
        <v>78316991</v>
      </c>
      <c r="L6656" s="15">
        <v>39741150.791666701</v>
      </c>
      <c r="M6656" s="15">
        <v>16950235.302083299</v>
      </c>
      <c r="N6656" s="15">
        <v>62938989.25</v>
      </c>
    </row>
    <row r="6657" spans="1:14" x14ac:dyDescent="0.25">
      <c r="A6657" s="15" t="s">
        <v>19961</v>
      </c>
      <c r="B6657" s="15" t="s">
        <v>19962</v>
      </c>
      <c r="C6657" s="15" t="s">
        <v>19963</v>
      </c>
      <c r="D6657" s="15">
        <v>13.188479029812999</v>
      </c>
      <c r="E6657" s="16">
        <v>227.5</v>
      </c>
      <c r="F6657" s="16">
        <v>27686905.25</v>
      </c>
      <c r="G6657" s="16">
        <v>32198695.15625</v>
      </c>
      <c r="H6657" s="16">
        <v>35816065.125</v>
      </c>
      <c r="I6657" s="16">
        <v>12586722</v>
      </c>
      <c r="J6657" s="16">
        <v>16682904</v>
      </c>
      <c r="K6657" s="16">
        <v>23672819.072916701</v>
      </c>
      <c r="L6657" s="16">
        <v>30229587.375</v>
      </c>
      <c r="M6657" s="16">
        <v>26079997.229166701</v>
      </c>
      <c r="N6657" s="16">
        <v>28582436.833333299</v>
      </c>
    </row>
    <row r="6658" spans="1:14" x14ac:dyDescent="0.25">
      <c r="A6658" s="15" t="s">
        <v>19964</v>
      </c>
      <c r="B6658" s="15" t="s">
        <v>19965</v>
      </c>
      <c r="C6658" s="15" t="s">
        <v>19966</v>
      </c>
      <c r="D6658" s="15">
        <v>29.518072289156599</v>
      </c>
      <c r="E6658" s="16">
        <v>220.3</v>
      </c>
      <c r="F6658" s="16">
        <v>231978743.5</v>
      </c>
      <c r="G6658" s="16">
        <v>245354407.5</v>
      </c>
      <c r="H6658" s="16">
        <v>278849721.3125</v>
      </c>
      <c r="I6658" s="16">
        <v>236765912.125</v>
      </c>
      <c r="J6658" s="16">
        <v>235506420.5</v>
      </c>
      <c r="K6658" s="16">
        <v>246829875.33333299</v>
      </c>
      <c r="L6658" s="16">
        <v>302278433.41666698</v>
      </c>
      <c r="M6658" s="16">
        <v>156731593.52083299</v>
      </c>
      <c r="N6658" s="16">
        <v>230488499.33333299</v>
      </c>
    </row>
    <row r="6659" spans="1:14" x14ac:dyDescent="0.25">
      <c r="A6659" s="15" t="s">
        <v>19967</v>
      </c>
      <c r="B6659" s="15" t="s">
        <v>19968</v>
      </c>
      <c r="C6659" s="15" t="s">
        <v>19969</v>
      </c>
      <c r="D6659" s="15">
        <v>35.648148148148103</v>
      </c>
      <c r="E6659" s="15">
        <v>48.5</v>
      </c>
      <c r="F6659" s="15">
        <v>41917973.916666701</v>
      </c>
      <c r="G6659" s="15">
        <v>59187815.208333299</v>
      </c>
      <c r="H6659" s="15">
        <v>65883972.916666701</v>
      </c>
      <c r="I6659" s="15">
        <v>67933523.40625</v>
      </c>
      <c r="J6659" s="15">
        <v>37253391.729166701</v>
      </c>
      <c r="K6659" s="15">
        <v>33551335.5</v>
      </c>
      <c r="L6659" s="15">
        <v>52143828.666666701</v>
      </c>
      <c r="M6659" s="15">
        <v>31015163.84375</v>
      </c>
      <c r="N6659" s="15">
        <v>52532882.416666701</v>
      </c>
    </row>
    <row r="6660" spans="1:14" x14ac:dyDescent="0.25">
      <c r="A6660" s="15" t="s">
        <v>19970</v>
      </c>
      <c r="B6660" s="15" t="s">
        <v>19971</v>
      </c>
      <c r="C6660" s="15" t="s">
        <v>19972</v>
      </c>
      <c r="D6660" s="15">
        <v>19.793459552495701</v>
      </c>
      <c r="E6660" s="16">
        <v>66.099999999999994</v>
      </c>
      <c r="F6660" s="16">
        <v>46306340.416666701</v>
      </c>
      <c r="G6660" s="16">
        <v>37866311.9375</v>
      </c>
      <c r="H6660" s="16">
        <v>39587882.666666701</v>
      </c>
      <c r="I6660" s="16">
        <v>45006335.833333299</v>
      </c>
      <c r="J6660" s="16">
        <v>54406698.875</v>
      </c>
      <c r="K6660" s="16">
        <v>37942774.25</v>
      </c>
      <c r="L6660" s="16">
        <v>39250967</v>
      </c>
      <c r="M6660" s="16">
        <v>12121459.25</v>
      </c>
      <c r="N6660" s="16">
        <v>37990800.875</v>
      </c>
    </row>
    <row r="6661" spans="1:14" x14ac:dyDescent="0.25">
      <c r="A6661" s="15" t="s">
        <v>19973</v>
      </c>
      <c r="B6661" s="15" t="s">
        <v>19974</v>
      </c>
      <c r="C6661" s="15" t="s">
        <v>19975</v>
      </c>
      <c r="D6661" s="15">
        <v>34.659090909090899</v>
      </c>
      <c r="E6661" s="16">
        <v>18.399999999999999</v>
      </c>
      <c r="F6661" s="16">
        <v>146499219.25</v>
      </c>
      <c r="G6661" s="16">
        <v>92180849.9375</v>
      </c>
      <c r="H6661" s="16">
        <v>263737098.5625</v>
      </c>
      <c r="I6661" s="16">
        <v>19670553.90625</v>
      </c>
      <c r="J6661" s="16">
        <v>66529837.4375</v>
      </c>
      <c r="K6661" s="16">
        <v>25892656</v>
      </c>
      <c r="L6661" s="16">
        <v>102631641.916667</v>
      </c>
      <c r="M6661" s="16">
        <v>13700538.5625</v>
      </c>
      <c r="N6661" s="16">
        <v>72306139.375</v>
      </c>
    </row>
    <row r="6662" spans="1:14" x14ac:dyDescent="0.25">
      <c r="A6662" s="15" t="s">
        <v>19976</v>
      </c>
      <c r="B6662" s="15" t="s">
        <v>19977</v>
      </c>
      <c r="C6662" s="15" t="s">
        <v>19978</v>
      </c>
      <c r="D6662" s="15">
        <v>25.695931477516101</v>
      </c>
      <c r="E6662" s="15">
        <v>52.7</v>
      </c>
      <c r="F6662" s="15" t="s">
        <v>17</v>
      </c>
      <c r="G6662" s="15">
        <v>25856204.25</v>
      </c>
      <c r="H6662" s="15">
        <v>38684636.75</v>
      </c>
      <c r="I6662" s="15" t="s">
        <v>17</v>
      </c>
      <c r="J6662" s="15" t="s">
        <v>17</v>
      </c>
      <c r="K6662" s="15" t="s">
        <v>17</v>
      </c>
      <c r="L6662" s="15">
        <v>19174480.5625</v>
      </c>
      <c r="M6662" s="15">
        <v>12700422.1875</v>
      </c>
      <c r="N6662" s="15">
        <v>33339613</v>
      </c>
    </row>
    <row r="6663" spans="1:14" x14ac:dyDescent="0.25">
      <c r="A6663" s="15" t="s">
        <v>19979</v>
      </c>
      <c r="B6663" s="15" t="s">
        <v>19980</v>
      </c>
      <c r="C6663" s="15" t="s">
        <v>19981</v>
      </c>
      <c r="D6663" s="15">
        <v>23.975720789074401</v>
      </c>
      <c r="E6663" s="16">
        <v>72.2</v>
      </c>
      <c r="F6663" s="16">
        <v>50526164.0625</v>
      </c>
      <c r="G6663" s="16">
        <v>39479189.541666701</v>
      </c>
      <c r="H6663" s="16">
        <v>60468404.583333299</v>
      </c>
      <c r="I6663" s="16">
        <v>63296500.020833299</v>
      </c>
      <c r="J6663" s="16">
        <v>64838585.291666701</v>
      </c>
      <c r="K6663" s="16">
        <v>83966051.916666701</v>
      </c>
      <c r="L6663" s="16">
        <v>67424414.1875</v>
      </c>
      <c r="M6663" s="16">
        <v>72581559.291666701</v>
      </c>
      <c r="N6663" s="16">
        <v>76468268.833333299</v>
      </c>
    </row>
    <row r="6664" spans="1:14" x14ac:dyDescent="0.25">
      <c r="A6664" s="15" t="s">
        <v>19982</v>
      </c>
      <c r="B6664" s="15" t="s">
        <v>19983</v>
      </c>
      <c r="C6664" s="15" t="s">
        <v>19984</v>
      </c>
      <c r="D6664" s="15">
        <v>3.8348082595870201</v>
      </c>
      <c r="E6664" s="16">
        <v>39.700000000000003</v>
      </c>
      <c r="F6664" s="16" t="s">
        <v>17</v>
      </c>
      <c r="G6664" s="16" t="s">
        <v>17</v>
      </c>
      <c r="H6664" s="16" t="s">
        <v>17</v>
      </c>
      <c r="I6664" s="16" t="s">
        <v>17</v>
      </c>
      <c r="J6664" s="16" t="s">
        <v>17</v>
      </c>
      <c r="K6664" s="16" t="s">
        <v>17</v>
      </c>
      <c r="L6664" s="16" t="s">
        <v>17</v>
      </c>
      <c r="M6664" s="16" t="s">
        <v>17</v>
      </c>
      <c r="N6664" s="16" t="s">
        <v>17</v>
      </c>
    </row>
    <row r="6665" spans="1:14" x14ac:dyDescent="0.25">
      <c r="A6665" s="15" t="s">
        <v>19985</v>
      </c>
      <c r="B6665" s="15" t="s">
        <v>19986</v>
      </c>
      <c r="C6665" s="15" t="s">
        <v>19987</v>
      </c>
      <c r="D6665" s="15">
        <v>61.538461538461497</v>
      </c>
      <c r="E6665" s="15">
        <v>47.3</v>
      </c>
      <c r="F6665" s="15">
        <v>545779631.04166698</v>
      </c>
      <c r="G6665" s="15">
        <v>540137103.16666698</v>
      </c>
      <c r="H6665" s="15">
        <v>623530087</v>
      </c>
      <c r="I6665" s="15">
        <v>569368347.33333302</v>
      </c>
      <c r="J6665" s="15">
        <v>552807599</v>
      </c>
      <c r="K6665" s="15">
        <v>560471100.33333302</v>
      </c>
      <c r="L6665" s="15">
        <v>533986349.41666698</v>
      </c>
      <c r="M6665" s="15">
        <v>318141577.45833302</v>
      </c>
      <c r="N6665" s="15">
        <v>526489035.8125</v>
      </c>
    </row>
    <row r="6666" spans="1:14" x14ac:dyDescent="0.25">
      <c r="A6666" s="15" t="s">
        <v>19988</v>
      </c>
      <c r="B6666" s="15" t="s">
        <v>19989</v>
      </c>
      <c r="C6666" s="15" t="s">
        <v>19990</v>
      </c>
      <c r="D6666" s="15">
        <v>12.9589632829374</v>
      </c>
      <c r="E6666" s="16">
        <v>53.4</v>
      </c>
      <c r="F6666" s="16">
        <v>72677721.25</v>
      </c>
      <c r="G6666" s="16">
        <v>47282887</v>
      </c>
      <c r="H6666" s="16">
        <v>54043616.4375</v>
      </c>
      <c r="I6666" s="16">
        <v>40731457.802083299</v>
      </c>
      <c r="J6666" s="16">
        <v>66529172.583333299</v>
      </c>
      <c r="K6666" s="16">
        <v>69222484.875</v>
      </c>
      <c r="L6666" s="16">
        <v>66753013.625</v>
      </c>
      <c r="M6666" s="16">
        <v>27303347.416666701</v>
      </c>
      <c r="N6666" s="16">
        <v>64488240.875</v>
      </c>
    </row>
    <row r="6667" spans="1:14" x14ac:dyDescent="0.25">
      <c r="A6667" s="15" t="s">
        <v>19991</v>
      </c>
      <c r="B6667" s="15" t="s">
        <v>19992</v>
      </c>
      <c r="C6667" s="15" t="s">
        <v>19993</v>
      </c>
      <c r="D6667" s="15">
        <v>60.8</v>
      </c>
      <c r="E6667" s="16">
        <v>14.2</v>
      </c>
      <c r="F6667" s="16">
        <v>425899470.95833302</v>
      </c>
      <c r="G6667" s="16">
        <v>654545536.58333302</v>
      </c>
      <c r="H6667" s="16">
        <v>487076653.625</v>
      </c>
      <c r="I6667" s="16">
        <v>427922268.33333302</v>
      </c>
      <c r="J6667" s="16">
        <v>567172401.83333302</v>
      </c>
      <c r="K6667" s="16">
        <v>403631011.91666698</v>
      </c>
      <c r="L6667" s="16">
        <v>636416907.33333302</v>
      </c>
      <c r="M6667" s="16">
        <v>268569110.9375</v>
      </c>
      <c r="N6667" s="16">
        <v>496830047.16666698</v>
      </c>
    </row>
    <row r="6668" spans="1:14" x14ac:dyDescent="0.25">
      <c r="A6668" s="15" t="s">
        <v>19994</v>
      </c>
      <c r="B6668" s="15" t="s">
        <v>19995</v>
      </c>
      <c r="C6668" s="15" t="s">
        <v>19996</v>
      </c>
      <c r="D6668" s="15">
        <v>22.510231923601602</v>
      </c>
      <c r="E6668" s="15">
        <v>81.7</v>
      </c>
      <c r="F6668" s="15">
        <v>51130899.833333299</v>
      </c>
      <c r="G6668" s="15">
        <v>52576647.666666701</v>
      </c>
      <c r="H6668" s="15">
        <v>73752934.770833299</v>
      </c>
      <c r="I6668" s="15">
        <v>68368975.041666701</v>
      </c>
      <c r="J6668" s="15">
        <v>58940955.833333299</v>
      </c>
      <c r="K6668" s="15">
        <v>50310454.166666701</v>
      </c>
      <c r="L6668" s="15">
        <v>50691547.4375</v>
      </c>
      <c r="M6668" s="15">
        <v>22117429.854166701</v>
      </c>
      <c r="N6668" s="15">
        <v>78824941.166666701</v>
      </c>
    </row>
    <row r="6669" spans="1:14" x14ac:dyDescent="0.25">
      <c r="A6669" s="15" t="s">
        <v>19997</v>
      </c>
      <c r="B6669" s="15" t="s">
        <v>19998</v>
      </c>
      <c r="C6669" s="15" t="s">
        <v>19999</v>
      </c>
      <c r="D6669" s="15">
        <v>9.1199999999999992</v>
      </c>
      <c r="E6669" s="16">
        <v>68.7</v>
      </c>
      <c r="F6669" s="16" t="s">
        <v>17</v>
      </c>
      <c r="G6669" s="16" t="s">
        <v>17</v>
      </c>
      <c r="H6669" s="16" t="s">
        <v>17</v>
      </c>
      <c r="I6669" s="16">
        <v>11785620</v>
      </c>
      <c r="J6669" s="16">
        <v>11016538.125</v>
      </c>
      <c r="K6669" s="16" t="s">
        <v>17</v>
      </c>
      <c r="L6669" s="16">
        <v>18525824.625</v>
      </c>
      <c r="M6669" s="16">
        <v>11254996</v>
      </c>
      <c r="N6669" s="16">
        <v>17850190.4375</v>
      </c>
    </row>
    <row r="6670" spans="1:14" x14ac:dyDescent="0.25">
      <c r="A6670" s="15" t="s">
        <v>20000</v>
      </c>
      <c r="B6670" s="15" t="s">
        <v>20001</v>
      </c>
      <c r="C6670" s="15" t="s">
        <v>20002</v>
      </c>
      <c r="D6670" s="15">
        <v>20.2357563850688</v>
      </c>
      <c r="E6670" s="16">
        <v>58.2</v>
      </c>
      <c r="F6670" s="16">
        <v>43416767.958333299</v>
      </c>
      <c r="G6670" s="16">
        <v>50383729.9375</v>
      </c>
      <c r="H6670" s="16">
        <v>161222084.875</v>
      </c>
      <c r="I6670" s="16">
        <v>21942421.875</v>
      </c>
      <c r="J6670" s="16">
        <v>177042807.9375</v>
      </c>
      <c r="K6670" s="16">
        <v>34877822</v>
      </c>
      <c r="L6670" s="16">
        <v>14303393.375</v>
      </c>
      <c r="M6670" s="16">
        <v>39949769.291666701</v>
      </c>
      <c r="N6670" s="16">
        <v>27723571.25</v>
      </c>
    </row>
    <row r="6671" spans="1:14" x14ac:dyDescent="0.25">
      <c r="A6671" s="15" t="s">
        <v>20003</v>
      </c>
      <c r="B6671" s="15" t="s">
        <v>20004</v>
      </c>
      <c r="C6671" s="15" t="s">
        <v>20005</v>
      </c>
      <c r="D6671" s="15">
        <v>28.772635814889298</v>
      </c>
      <c r="E6671" s="15">
        <v>55.8</v>
      </c>
      <c r="F6671" s="15">
        <v>89070160.739583299</v>
      </c>
      <c r="G6671" s="15">
        <v>51474300.083333299</v>
      </c>
      <c r="H6671" s="15">
        <v>108121932.604167</v>
      </c>
      <c r="I6671" s="15">
        <v>64842907</v>
      </c>
      <c r="J6671" s="15">
        <v>69587851.291666701</v>
      </c>
      <c r="K6671" s="15">
        <v>97718531.333333299</v>
      </c>
      <c r="L6671" s="15">
        <v>73397066.833333299</v>
      </c>
      <c r="M6671" s="15">
        <v>53927564.083333299</v>
      </c>
      <c r="N6671" s="15">
        <v>95411189.90625</v>
      </c>
    </row>
    <row r="6672" spans="1:14" x14ac:dyDescent="0.25">
      <c r="A6672" s="15" t="s">
        <v>20006</v>
      </c>
      <c r="B6672" s="15" t="s">
        <v>20007</v>
      </c>
      <c r="C6672" s="15" t="s">
        <v>20008</v>
      </c>
      <c r="D6672" s="15">
        <v>51.211072664359897</v>
      </c>
      <c r="E6672" s="16">
        <v>31.4</v>
      </c>
      <c r="F6672" s="16">
        <v>41329386.083333299</v>
      </c>
      <c r="G6672" s="16">
        <v>14681166.5</v>
      </c>
      <c r="H6672" s="16">
        <v>44250817.166666701</v>
      </c>
      <c r="I6672" s="16" t="s">
        <v>17</v>
      </c>
      <c r="J6672" s="16">
        <v>60594129.3125</v>
      </c>
      <c r="K6672" s="16">
        <v>32379212.083333299</v>
      </c>
      <c r="L6672" s="16">
        <v>97605727</v>
      </c>
      <c r="M6672" s="16">
        <v>51737456.239583299</v>
      </c>
      <c r="N6672" s="16">
        <v>86723545.25</v>
      </c>
    </row>
    <row r="6673" spans="1:14" x14ac:dyDescent="0.25">
      <c r="A6673" s="15" t="s">
        <v>20009</v>
      </c>
      <c r="B6673" s="15" t="s">
        <v>20010</v>
      </c>
      <c r="C6673" s="15" t="s">
        <v>20011</v>
      </c>
      <c r="D6673" s="15">
        <v>24.737945492662501</v>
      </c>
      <c r="E6673" s="16">
        <v>52.9</v>
      </c>
      <c r="F6673" s="16">
        <v>91248732.0625</v>
      </c>
      <c r="G6673" s="16">
        <v>88981631.625</v>
      </c>
      <c r="H6673" s="16">
        <v>69885936.979166701</v>
      </c>
      <c r="I6673" s="16">
        <v>58823815.666666701</v>
      </c>
      <c r="J6673" s="16">
        <v>77788280</v>
      </c>
      <c r="K6673" s="16">
        <v>86169573.583333299</v>
      </c>
      <c r="L6673" s="16">
        <v>67789160.5</v>
      </c>
      <c r="M6673" s="16">
        <v>22417408.125</v>
      </c>
      <c r="N6673" s="16">
        <v>86081756.875</v>
      </c>
    </row>
    <row r="6674" spans="1:14" x14ac:dyDescent="0.25">
      <c r="A6674" s="15" t="s">
        <v>20012</v>
      </c>
      <c r="B6674" s="15" t="s">
        <v>20013</v>
      </c>
      <c r="C6674" s="15" t="s">
        <v>20014</v>
      </c>
      <c r="D6674" s="15">
        <v>18.2897862232779</v>
      </c>
      <c r="E6674" s="15">
        <v>47.7</v>
      </c>
      <c r="F6674" s="15">
        <v>46020274.354166701</v>
      </c>
      <c r="G6674" s="15">
        <v>34680815.875</v>
      </c>
      <c r="H6674" s="15">
        <v>46138955.854166701</v>
      </c>
      <c r="I6674" s="15">
        <v>319851441.08333302</v>
      </c>
      <c r="J6674" s="15">
        <v>35847687.625</v>
      </c>
      <c r="K6674" s="15">
        <v>317275807.4375</v>
      </c>
      <c r="L6674" s="15">
        <v>28313193.75</v>
      </c>
      <c r="M6674" s="15">
        <v>29988214.53125</v>
      </c>
      <c r="N6674" s="15">
        <v>309212255.75</v>
      </c>
    </row>
    <row r="6675" spans="1:14" x14ac:dyDescent="0.25">
      <c r="A6675" s="15" t="s">
        <v>20015</v>
      </c>
      <c r="B6675" s="15" t="s">
        <v>20016</v>
      </c>
      <c r="C6675" s="15" t="s">
        <v>20017</v>
      </c>
      <c r="D6675" s="15">
        <v>6.9686411149825798</v>
      </c>
      <c r="E6675" s="16">
        <v>32.5</v>
      </c>
      <c r="F6675" s="16" t="s">
        <v>17</v>
      </c>
      <c r="G6675" s="16" t="s">
        <v>17</v>
      </c>
      <c r="H6675" s="16" t="s">
        <v>17</v>
      </c>
      <c r="I6675" s="16" t="s">
        <v>17</v>
      </c>
      <c r="J6675" s="16" t="s">
        <v>17</v>
      </c>
      <c r="K6675" s="16" t="s">
        <v>17</v>
      </c>
      <c r="L6675" s="16" t="s">
        <v>17</v>
      </c>
      <c r="M6675" s="16">
        <v>3272969.3125</v>
      </c>
      <c r="N6675" s="16" t="s">
        <v>17</v>
      </c>
    </row>
    <row r="6676" spans="1:14" x14ac:dyDescent="0.25">
      <c r="A6676" s="15" t="s">
        <v>20018</v>
      </c>
      <c r="B6676" s="15" t="s">
        <v>20019</v>
      </c>
      <c r="C6676" s="15" t="s">
        <v>20020</v>
      </c>
      <c r="D6676" s="15">
        <v>22.580645161290299</v>
      </c>
      <c r="E6676" s="16">
        <v>50.1</v>
      </c>
      <c r="F6676" s="16">
        <v>83032271.833333299</v>
      </c>
      <c r="G6676" s="16">
        <v>88319717.625</v>
      </c>
      <c r="H6676" s="16">
        <v>46817540.666666701</v>
      </c>
      <c r="I6676" s="16">
        <v>61993242.25</v>
      </c>
      <c r="J6676" s="16">
        <v>50420468.875</v>
      </c>
      <c r="K6676" s="16">
        <v>68037252.375</v>
      </c>
      <c r="L6676" s="16">
        <v>153766268.5</v>
      </c>
      <c r="M6676" s="16">
        <v>54557572.5</v>
      </c>
      <c r="N6676" s="16">
        <v>49996538</v>
      </c>
    </row>
    <row r="6677" spans="1:14" x14ac:dyDescent="0.25">
      <c r="A6677" s="15" t="s">
        <v>20021</v>
      </c>
      <c r="B6677" s="15" t="s">
        <v>20022</v>
      </c>
      <c r="C6677" s="15" t="s">
        <v>20023</v>
      </c>
      <c r="D6677" s="15">
        <v>11.668757841907199</v>
      </c>
      <c r="E6677" s="15">
        <v>90.8</v>
      </c>
      <c r="F6677" s="15">
        <v>12943132.125</v>
      </c>
      <c r="G6677" s="15">
        <v>13180905</v>
      </c>
      <c r="H6677" s="15">
        <v>19539788.520833299</v>
      </c>
      <c r="I6677" s="15">
        <v>18593537.041666701</v>
      </c>
      <c r="J6677" s="15">
        <v>18214115.958333299</v>
      </c>
      <c r="K6677" s="15">
        <v>23473323.5</v>
      </c>
      <c r="L6677" s="15">
        <v>18748079.125</v>
      </c>
      <c r="M6677" s="15">
        <v>8614127.6666666698</v>
      </c>
      <c r="N6677" s="15">
        <v>33864129.0625</v>
      </c>
    </row>
    <row r="6678" spans="1:14" x14ac:dyDescent="0.25">
      <c r="A6678" s="15" t="s">
        <v>20024</v>
      </c>
      <c r="B6678" s="15" t="s">
        <v>20025</v>
      </c>
      <c r="C6678" s="15" t="s">
        <v>20026</v>
      </c>
      <c r="D6678" s="15">
        <v>24.2146596858639</v>
      </c>
      <c r="E6678" s="16">
        <v>85.9</v>
      </c>
      <c r="F6678" s="16">
        <v>132381019.666667</v>
      </c>
      <c r="G6678" s="16">
        <v>164338504.16666701</v>
      </c>
      <c r="H6678" s="16">
        <v>197277110.5</v>
      </c>
      <c r="I6678" s="16">
        <v>72263671.666666701</v>
      </c>
      <c r="J6678" s="16">
        <v>98130933.666666701</v>
      </c>
      <c r="K6678" s="16">
        <v>66193329</v>
      </c>
      <c r="L6678" s="16">
        <v>127945216.25</v>
      </c>
      <c r="M6678" s="16">
        <v>76962956.333333299</v>
      </c>
      <c r="N6678" s="16">
        <v>98487031.833333299</v>
      </c>
    </row>
    <row r="6679" spans="1:14" x14ac:dyDescent="0.25">
      <c r="A6679" s="15" t="s">
        <v>20027</v>
      </c>
      <c r="B6679" s="15" t="s">
        <v>20028</v>
      </c>
      <c r="C6679" s="15" t="s">
        <v>20029</v>
      </c>
      <c r="D6679" s="15">
        <v>16.4550401658461</v>
      </c>
      <c r="E6679" s="16">
        <v>437.3</v>
      </c>
      <c r="F6679" s="16">
        <v>361493300.83333302</v>
      </c>
      <c r="G6679" s="16">
        <v>105974778.583333</v>
      </c>
      <c r="H6679" s="16">
        <v>280294740.32291698</v>
      </c>
      <c r="I6679" s="16">
        <v>58398293.5</v>
      </c>
      <c r="J6679" s="16">
        <v>82452532.166666701</v>
      </c>
      <c r="K6679" s="16">
        <v>83377974.583333299</v>
      </c>
      <c r="L6679" s="16">
        <v>78106573.958333299</v>
      </c>
      <c r="M6679" s="16">
        <v>277151162.08333302</v>
      </c>
      <c r="N6679" s="16">
        <v>69452126.75</v>
      </c>
    </row>
    <row r="6680" spans="1:14" x14ac:dyDescent="0.25">
      <c r="A6680" s="15" t="s">
        <v>20030</v>
      </c>
      <c r="B6680" s="15" t="s">
        <v>20031</v>
      </c>
      <c r="C6680" s="15" t="s">
        <v>20032</v>
      </c>
      <c r="D6680" s="15">
        <v>47.277936962750701</v>
      </c>
      <c r="E6680" s="15">
        <v>37.200000000000003</v>
      </c>
      <c r="F6680" s="15">
        <v>109346819.375</v>
      </c>
      <c r="G6680" s="15">
        <v>131054606.4375</v>
      </c>
      <c r="H6680" s="15">
        <v>189091090.29166701</v>
      </c>
      <c r="I6680" s="15">
        <v>125413995.583333</v>
      </c>
      <c r="J6680" s="15">
        <v>108649097.895833</v>
      </c>
      <c r="K6680" s="15">
        <v>179242903.375</v>
      </c>
      <c r="L6680" s="15">
        <v>160624499.5</v>
      </c>
      <c r="M6680" s="15">
        <v>99968994.25</v>
      </c>
      <c r="N6680" s="15">
        <v>206864438.33333299</v>
      </c>
    </row>
    <row r="6681" spans="1:14" x14ac:dyDescent="0.25">
      <c r="A6681" s="15" t="s">
        <v>20033</v>
      </c>
      <c r="B6681" s="15" t="s">
        <v>20034</v>
      </c>
      <c r="C6681" s="15" t="s">
        <v>20035</v>
      </c>
      <c r="D6681" s="15">
        <v>30.5135951661631</v>
      </c>
      <c r="E6681" s="16">
        <v>36.700000000000003</v>
      </c>
      <c r="F6681" s="16">
        <v>48280788.625</v>
      </c>
      <c r="G6681" s="16">
        <v>53974539</v>
      </c>
      <c r="H6681" s="16">
        <v>33273643.625</v>
      </c>
      <c r="I6681" s="16">
        <v>37764384.625</v>
      </c>
      <c r="J6681" s="16">
        <v>35826666.875</v>
      </c>
      <c r="K6681" s="16">
        <v>57915071.5</v>
      </c>
      <c r="L6681" s="16">
        <v>66966514.75</v>
      </c>
      <c r="M6681" s="16">
        <v>29116141.390625</v>
      </c>
      <c r="N6681" s="16">
        <v>402959981.79166698</v>
      </c>
    </row>
    <row r="6682" spans="1:14" x14ac:dyDescent="0.25">
      <c r="A6682" s="15" t="s">
        <v>20036</v>
      </c>
      <c r="B6682" s="15" t="s">
        <v>20037</v>
      </c>
      <c r="C6682" s="15" t="s">
        <v>20038</v>
      </c>
      <c r="D6682" s="15">
        <v>1.0309278350515501</v>
      </c>
      <c r="E6682" s="16">
        <v>129.69999999999999</v>
      </c>
      <c r="F6682" s="16" t="s">
        <v>17</v>
      </c>
      <c r="G6682" s="16" t="s">
        <v>17</v>
      </c>
      <c r="H6682" s="16" t="s">
        <v>17</v>
      </c>
      <c r="I6682" s="16" t="s">
        <v>17</v>
      </c>
      <c r="J6682" s="16" t="s">
        <v>17</v>
      </c>
      <c r="K6682" s="16" t="s">
        <v>17</v>
      </c>
      <c r="L6682" s="16" t="s">
        <v>17</v>
      </c>
      <c r="M6682" s="16" t="s">
        <v>17</v>
      </c>
      <c r="N6682" s="16" t="s">
        <v>17</v>
      </c>
    </row>
    <row r="6683" spans="1:14" x14ac:dyDescent="0.25">
      <c r="A6683" s="15" t="s">
        <v>20039</v>
      </c>
      <c r="B6683" s="15" t="s">
        <v>20040</v>
      </c>
      <c r="C6683" s="15" t="s">
        <v>20041</v>
      </c>
      <c r="D6683" s="15">
        <v>2.4349750968456001</v>
      </c>
      <c r="E6683" s="15">
        <v>200.5</v>
      </c>
      <c r="F6683" s="15" t="s">
        <v>17</v>
      </c>
      <c r="G6683" s="15" t="s">
        <v>17</v>
      </c>
      <c r="H6683" s="15" t="s">
        <v>17</v>
      </c>
      <c r="I6683" s="15" t="s">
        <v>17</v>
      </c>
      <c r="J6683" s="15" t="s">
        <v>17</v>
      </c>
      <c r="K6683" s="15" t="s">
        <v>17</v>
      </c>
      <c r="L6683" s="15" t="s">
        <v>17</v>
      </c>
      <c r="M6683" s="15" t="s">
        <v>17</v>
      </c>
      <c r="N6683" s="15" t="s">
        <v>17</v>
      </c>
    </row>
    <row r="6684" spans="1:14" x14ac:dyDescent="0.25">
      <c r="A6684" s="15" t="s">
        <v>20042</v>
      </c>
      <c r="B6684" s="15" t="s">
        <v>20043</v>
      </c>
      <c r="C6684" s="15" t="s">
        <v>20044</v>
      </c>
      <c r="D6684" s="15">
        <v>23.976608187134499</v>
      </c>
      <c r="E6684" s="16">
        <v>18.600000000000001</v>
      </c>
      <c r="F6684" s="16" t="s">
        <v>17</v>
      </c>
      <c r="G6684" s="16">
        <v>21068414.625</v>
      </c>
      <c r="H6684" s="16">
        <v>23927296.75</v>
      </c>
      <c r="I6684" s="16">
        <v>55205817.25</v>
      </c>
      <c r="J6684" s="16">
        <v>90754556</v>
      </c>
      <c r="K6684" s="16">
        <v>92340398</v>
      </c>
      <c r="L6684" s="16">
        <v>16389431.5</v>
      </c>
      <c r="M6684" s="16" t="s">
        <v>17</v>
      </c>
      <c r="N6684" s="16" t="s">
        <v>17</v>
      </c>
    </row>
    <row r="6685" spans="1:14" x14ac:dyDescent="0.25">
      <c r="A6685" s="15" t="s">
        <v>20045</v>
      </c>
      <c r="B6685" s="15" t="s">
        <v>20046</v>
      </c>
      <c r="C6685" s="15" t="s">
        <v>20047</v>
      </c>
      <c r="D6685" s="15">
        <v>24.838709677419399</v>
      </c>
      <c r="E6685" s="16">
        <v>33.6</v>
      </c>
      <c r="F6685" s="16">
        <v>84004232.5</v>
      </c>
      <c r="G6685" s="16">
        <v>74477752</v>
      </c>
      <c r="H6685" s="16">
        <v>75006093.1875</v>
      </c>
      <c r="I6685" s="16">
        <v>70591272</v>
      </c>
      <c r="J6685" s="16">
        <v>68355395.5</v>
      </c>
      <c r="K6685" s="16">
        <v>145357794.25</v>
      </c>
      <c r="L6685" s="16">
        <v>82581498.875</v>
      </c>
      <c r="M6685" s="16">
        <v>23190369.5</v>
      </c>
      <c r="N6685" s="16">
        <v>76911533.375</v>
      </c>
    </row>
    <row r="6686" spans="1:14" x14ac:dyDescent="0.25">
      <c r="A6686" s="15" t="s">
        <v>20048</v>
      </c>
      <c r="B6686" s="15" t="s">
        <v>20049</v>
      </c>
      <c r="C6686" s="15" t="s">
        <v>20050</v>
      </c>
      <c r="D6686" s="15">
        <v>48.923076923076898</v>
      </c>
      <c r="E6686" s="15">
        <v>35.4</v>
      </c>
      <c r="F6686" s="15">
        <v>776326457.25</v>
      </c>
      <c r="G6686" s="15">
        <v>756576537.75</v>
      </c>
      <c r="H6686" s="15">
        <v>754684909.625</v>
      </c>
      <c r="I6686" s="15">
        <v>928361861</v>
      </c>
      <c r="J6686" s="15">
        <v>653804603.72916698</v>
      </c>
      <c r="K6686" s="15">
        <v>795392648.04166698</v>
      </c>
      <c r="L6686" s="15">
        <v>725825663</v>
      </c>
      <c r="M6686" s="15">
        <v>620277766.41666698</v>
      </c>
      <c r="N6686" s="15">
        <v>803436364.91666698</v>
      </c>
    </row>
    <row r="6687" spans="1:14" x14ac:dyDescent="0.25">
      <c r="A6687" s="15" t="s">
        <v>20051</v>
      </c>
      <c r="B6687" s="15" t="s">
        <v>20052</v>
      </c>
      <c r="C6687" s="15" t="s">
        <v>20053</v>
      </c>
      <c r="D6687" s="15">
        <v>19.743589743589698</v>
      </c>
      <c r="E6687" s="16">
        <v>43.9</v>
      </c>
      <c r="F6687" s="16">
        <v>70153516.25</v>
      </c>
      <c r="G6687" s="16">
        <v>70564137.354166701</v>
      </c>
      <c r="H6687" s="16">
        <v>65760930.833333299</v>
      </c>
      <c r="I6687" s="16">
        <v>56380564.416666701</v>
      </c>
      <c r="J6687" s="16">
        <v>47995634.020833299</v>
      </c>
      <c r="K6687" s="16">
        <v>76932724.1875</v>
      </c>
      <c r="L6687" s="16">
        <v>69727083.541666701</v>
      </c>
      <c r="M6687" s="16">
        <v>47238378.291666701</v>
      </c>
      <c r="N6687" s="16">
        <v>73358348.145833299</v>
      </c>
    </row>
    <row r="6688" spans="1:14" x14ac:dyDescent="0.25">
      <c r="A6688" s="15" t="s">
        <v>20054</v>
      </c>
      <c r="B6688" s="15" t="s">
        <v>20055</v>
      </c>
      <c r="C6688" s="15" t="s">
        <v>20056</v>
      </c>
      <c r="D6688" s="15">
        <v>2.74869109947644</v>
      </c>
      <c r="E6688" s="16">
        <v>86.8</v>
      </c>
      <c r="F6688" s="16" t="s">
        <v>17</v>
      </c>
      <c r="G6688" s="16" t="s">
        <v>17</v>
      </c>
      <c r="H6688" s="16" t="s">
        <v>17</v>
      </c>
      <c r="I6688" s="16">
        <v>224994592</v>
      </c>
      <c r="J6688" s="16" t="s">
        <v>17</v>
      </c>
      <c r="K6688" s="16" t="s">
        <v>17</v>
      </c>
      <c r="L6688" s="16" t="s">
        <v>17</v>
      </c>
      <c r="M6688" s="16" t="s">
        <v>17</v>
      </c>
      <c r="N6688" s="16" t="s">
        <v>17</v>
      </c>
    </row>
    <row r="6689" spans="1:14" x14ac:dyDescent="0.25">
      <c r="A6689" s="15" t="s">
        <v>20057</v>
      </c>
      <c r="B6689" s="15" t="s">
        <v>20058</v>
      </c>
      <c r="C6689" s="15" t="s">
        <v>20059</v>
      </c>
      <c r="D6689" s="15">
        <v>14.7308781869688</v>
      </c>
      <c r="E6689" s="15">
        <v>37.799999999999997</v>
      </c>
      <c r="F6689" s="15" t="s">
        <v>17</v>
      </c>
      <c r="G6689" s="15">
        <v>69714997</v>
      </c>
      <c r="H6689" s="15">
        <v>55863891.25</v>
      </c>
      <c r="I6689" s="15" t="s">
        <v>17</v>
      </c>
      <c r="J6689" s="15">
        <v>80191729</v>
      </c>
      <c r="K6689" s="15">
        <v>40445033.166666701</v>
      </c>
      <c r="L6689" s="15">
        <v>87369162</v>
      </c>
      <c r="M6689" s="15" t="s">
        <v>17</v>
      </c>
      <c r="N6689" s="15" t="s">
        <v>17</v>
      </c>
    </row>
    <row r="6690" spans="1:14" x14ac:dyDescent="0.25">
      <c r="A6690" s="15" t="s">
        <v>20060</v>
      </c>
      <c r="B6690" s="15" t="s">
        <v>20061</v>
      </c>
      <c r="C6690" s="15" t="s">
        <v>20062</v>
      </c>
      <c r="D6690" s="15">
        <v>32.894736842105303</v>
      </c>
      <c r="E6690" s="16">
        <v>26.2</v>
      </c>
      <c r="F6690" s="16">
        <v>797427769.75</v>
      </c>
      <c r="G6690" s="16">
        <v>768248386.66666698</v>
      </c>
      <c r="H6690" s="16">
        <v>785404049.1875</v>
      </c>
      <c r="I6690" s="16">
        <v>485439300.5</v>
      </c>
      <c r="J6690" s="16">
        <v>765302139.41666698</v>
      </c>
      <c r="K6690" s="16">
        <v>683714005.5</v>
      </c>
      <c r="L6690" s="16">
        <v>419301469.66666698</v>
      </c>
      <c r="M6690" s="16">
        <v>622947075</v>
      </c>
      <c r="N6690" s="16">
        <v>690688354.75</v>
      </c>
    </row>
    <row r="6691" spans="1:14" x14ac:dyDescent="0.25">
      <c r="A6691" s="15" t="s">
        <v>20063</v>
      </c>
      <c r="B6691" s="15" t="s">
        <v>20064</v>
      </c>
      <c r="C6691" s="15" t="s">
        <v>20065</v>
      </c>
      <c r="D6691" s="15">
        <v>42.413793103448299</v>
      </c>
      <c r="E6691" s="16">
        <v>33.1</v>
      </c>
      <c r="F6691" s="16">
        <v>238846588.72916701</v>
      </c>
      <c r="G6691" s="16">
        <v>154146825.75</v>
      </c>
      <c r="H6691" s="16">
        <v>262155003.89583299</v>
      </c>
      <c r="I6691" s="16">
        <v>187628609.08333299</v>
      </c>
      <c r="J6691" s="16">
        <v>147039066.5</v>
      </c>
      <c r="K6691" s="16">
        <v>242576250.5</v>
      </c>
      <c r="L6691" s="16">
        <v>268397389</v>
      </c>
      <c r="M6691" s="16">
        <v>133288381.083333</v>
      </c>
      <c r="N6691" s="16">
        <v>215101719.58333299</v>
      </c>
    </row>
    <row r="6692" spans="1:14" x14ac:dyDescent="0.25">
      <c r="A6692" s="15" t="s">
        <v>20066</v>
      </c>
      <c r="B6692" s="15" t="s">
        <v>20067</v>
      </c>
      <c r="C6692" s="15" t="s">
        <v>20068</v>
      </c>
      <c r="D6692" s="15">
        <v>10.294117647058799</v>
      </c>
      <c r="E6692" s="15">
        <v>22.1</v>
      </c>
      <c r="F6692" s="15" t="s">
        <v>17</v>
      </c>
      <c r="G6692" s="15" t="s">
        <v>17</v>
      </c>
      <c r="H6692" s="15" t="s">
        <v>17</v>
      </c>
      <c r="I6692" s="15" t="s">
        <v>17</v>
      </c>
      <c r="J6692" s="15" t="s">
        <v>17</v>
      </c>
      <c r="K6692" s="15" t="s">
        <v>17</v>
      </c>
      <c r="L6692" s="15" t="s">
        <v>17</v>
      </c>
      <c r="M6692" s="15" t="s">
        <v>17</v>
      </c>
      <c r="N6692" s="15" t="s">
        <v>17</v>
      </c>
    </row>
    <row r="6693" spans="1:14" x14ac:dyDescent="0.25">
      <c r="A6693" s="15" t="s">
        <v>20069</v>
      </c>
      <c r="B6693" s="15" t="s">
        <v>20070</v>
      </c>
      <c r="C6693" s="15" t="s">
        <v>20071</v>
      </c>
      <c r="D6693" s="15">
        <v>20</v>
      </c>
      <c r="E6693" s="16">
        <v>30.7</v>
      </c>
      <c r="F6693" s="16">
        <v>199210123.125</v>
      </c>
      <c r="G6693" s="16">
        <v>200620470.5</v>
      </c>
      <c r="H6693" s="16">
        <v>207412689.5</v>
      </c>
      <c r="I6693" s="16">
        <v>143210091.83333299</v>
      </c>
      <c r="J6693" s="16">
        <v>147012486.66666701</v>
      </c>
      <c r="K6693" s="16">
        <v>160368128.0625</v>
      </c>
      <c r="L6693" s="16">
        <v>111490567.479167</v>
      </c>
      <c r="M6693" s="16">
        <v>78728632.875</v>
      </c>
      <c r="N6693" s="16">
        <v>118194872</v>
      </c>
    </row>
    <row r="6694" spans="1:14" x14ac:dyDescent="0.25">
      <c r="A6694" s="15" t="s">
        <v>20072</v>
      </c>
      <c r="B6694" s="15" t="s">
        <v>20073</v>
      </c>
      <c r="C6694" s="15" t="s">
        <v>20074</v>
      </c>
      <c r="D6694" s="15">
        <v>6.8027210884353702</v>
      </c>
      <c r="E6694" s="16">
        <v>33.1</v>
      </c>
      <c r="F6694" s="16" t="s">
        <v>17</v>
      </c>
      <c r="G6694" s="16">
        <v>45288954</v>
      </c>
      <c r="H6694" s="16">
        <v>35141696</v>
      </c>
      <c r="I6694" s="16" t="s">
        <v>17</v>
      </c>
      <c r="J6694" s="16">
        <v>25260460</v>
      </c>
      <c r="K6694" s="16" t="s">
        <v>17</v>
      </c>
      <c r="L6694" s="16" t="s">
        <v>17</v>
      </c>
      <c r="M6694" s="16" t="s">
        <v>17</v>
      </c>
      <c r="N6694" s="16" t="s">
        <v>17</v>
      </c>
    </row>
    <row r="6695" spans="1:14" x14ac:dyDescent="0.25">
      <c r="A6695" s="15" t="s">
        <v>20075</v>
      </c>
      <c r="B6695" s="15" t="s">
        <v>20076</v>
      </c>
      <c r="C6695" s="15" t="s">
        <v>20077</v>
      </c>
      <c r="D6695" s="15">
        <v>20.168067226890798</v>
      </c>
      <c r="E6695" s="15">
        <v>26.1</v>
      </c>
      <c r="F6695" s="15">
        <v>138123082</v>
      </c>
      <c r="G6695" s="15" t="s">
        <v>17</v>
      </c>
      <c r="H6695" s="15" t="s">
        <v>17</v>
      </c>
      <c r="I6695" s="15">
        <v>130186935</v>
      </c>
      <c r="J6695" s="15">
        <v>51654134</v>
      </c>
      <c r="K6695" s="15">
        <v>119278110</v>
      </c>
      <c r="L6695" s="15" t="s">
        <v>17</v>
      </c>
      <c r="M6695" s="15">
        <v>43945080.375</v>
      </c>
      <c r="N6695" s="15">
        <v>149673439</v>
      </c>
    </row>
    <row r="6696" spans="1:14" x14ac:dyDescent="0.25">
      <c r="A6696" s="15" t="s">
        <v>20078</v>
      </c>
      <c r="B6696" s="15" t="s">
        <v>20079</v>
      </c>
      <c r="C6696" s="15" t="s">
        <v>20080</v>
      </c>
      <c r="D6696" s="15">
        <v>18.775510204081598</v>
      </c>
      <c r="E6696" s="16">
        <v>27.5</v>
      </c>
      <c r="F6696" s="16">
        <v>162582024.16666701</v>
      </c>
      <c r="G6696" s="16">
        <v>171422084.83333299</v>
      </c>
      <c r="H6696" s="16">
        <v>193829888.45833299</v>
      </c>
      <c r="I6696" s="16">
        <v>122976614.166667</v>
      </c>
      <c r="J6696" s="16">
        <v>100378072.3125</v>
      </c>
      <c r="K6696" s="16">
        <v>135741788.875</v>
      </c>
      <c r="L6696" s="16">
        <v>152565604.85416701</v>
      </c>
      <c r="M6696" s="16">
        <v>95255563.166666701</v>
      </c>
      <c r="N6696" s="16">
        <v>88352676.984375</v>
      </c>
    </row>
    <row r="6697" spans="1:14" x14ac:dyDescent="0.25">
      <c r="A6697" s="15" t="s">
        <v>20081</v>
      </c>
      <c r="B6697" s="15" t="s">
        <v>20082</v>
      </c>
      <c r="C6697" s="15" t="s">
        <v>20083</v>
      </c>
      <c r="D6697" s="15">
        <v>10.878661087866099</v>
      </c>
      <c r="E6697" s="16">
        <v>26.8</v>
      </c>
      <c r="F6697" s="16">
        <v>153627194.25</v>
      </c>
      <c r="G6697" s="16">
        <v>131771762.625</v>
      </c>
      <c r="H6697" s="16">
        <v>189614385.5</v>
      </c>
      <c r="I6697" s="16">
        <v>90211783.875</v>
      </c>
      <c r="J6697" s="16">
        <v>104954228.625</v>
      </c>
      <c r="K6697" s="16" t="s">
        <v>17</v>
      </c>
      <c r="L6697" s="16">
        <v>116415847.625</v>
      </c>
      <c r="M6697" s="16">
        <v>70057906</v>
      </c>
      <c r="N6697" s="16">
        <v>122104944.53125</v>
      </c>
    </row>
    <row r="6698" spans="1:14" x14ac:dyDescent="0.25">
      <c r="A6698" s="15" t="s">
        <v>20084</v>
      </c>
      <c r="B6698" s="15" t="s">
        <v>20085</v>
      </c>
      <c r="C6698" s="15" t="s">
        <v>20086</v>
      </c>
      <c r="D6698" s="15">
        <v>18.3431952662722</v>
      </c>
      <c r="E6698" s="15">
        <v>18.8</v>
      </c>
      <c r="F6698" s="15">
        <v>63291805.71875</v>
      </c>
      <c r="G6698" s="15">
        <v>61265750.5</v>
      </c>
      <c r="H6698" s="15">
        <v>84790740</v>
      </c>
      <c r="I6698" s="15">
        <v>109421344</v>
      </c>
      <c r="J6698" s="15">
        <v>169470603</v>
      </c>
      <c r="K6698" s="15">
        <v>96636501</v>
      </c>
      <c r="L6698" s="15">
        <v>187179773.3125</v>
      </c>
      <c r="M6698" s="15">
        <v>150807286.96875</v>
      </c>
      <c r="N6698" s="15">
        <v>185348225.25</v>
      </c>
    </row>
    <row r="6699" spans="1:14" x14ac:dyDescent="0.25">
      <c r="A6699" s="15" t="s">
        <v>20087</v>
      </c>
      <c r="B6699" s="15" t="s">
        <v>20088</v>
      </c>
      <c r="C6699" s="15" t="s">
        <v>20089</v>
      </c>
      <c r="D6699" s="15">
        <v>22.425629290617799</v>
      </c>
      <c r="E6699" s="16">
        <v>49.2</v>
      </c>
      <c r="F6699" s="16">
        <v>65736735.260416701</v>
      </c>
      <c r="G6699" s="16">
        <v>64959791</v>
      </c>
      <c r="H6699" s="16">
        <v>103822686.333333</v>
      </c>
      <c r="I6699" s="16">
        <v>61926810.25</v>
      </c>
      <c r="J6699" s="16">
        <v>77336545.625</v>
      </c>
      <c r="K6699" s="16">
        <v>97156034.625</v>
      </c>
      <c r="L6699" s="16">
        <v>115854584.5</v>
      </c>
      <c r="M6699" s="16">
        <v>67110922.9375</v>
      </c>
      <c r="N6699" s="16">
        <v>120852589.541667</v>
      </c>
    </row>
    <row r="6700" spans="1:14" x14ac:dyDescent="0.25">
      <c r="A6700" s="15" t="s">
        <v>20090</v>
      </c>
      <c r="B6700" s="15" t="s">
        <v>20091</v>
      </c>
      <c r="C6700" s="15" t="s">
        <v>20092</v>
      </c>
      <c r="D6700" s="15">
        <v>4.0404040404040398</v>
      </c>
      <c r="E6700" s="16">
        <v>79.400000000000006</v>
      </c>
      <c r="F6700" s="16">
        <v>6778491.8125</v>
      </c>
      <c r="G6700" s="16">
        <v>5192370</v>
      </c>
      <c r="H6700" s="16" t="s">
        <v>17</v>
      </c>
      <c r="I6700" s="16" t="s">
        <v>17</v>
      </c>
      <c r="J6700" s="16" t="s">
        <v>17</v>
      </c>
      <c r="K6700" s="16" t="s">
        <v>17</v>
      </c>
      <c r="L6700" s="16" t="s">
        <v>17</v>
      </c>
      <c r="M6700" s="16">
        <v>3625663.75</v>
      </c>
      <c r="N6700" s="16" t="s">
        <v>17</v>
      </c>
    </row>
    <row r="6701" spans="1:14" x14ac:dyDescent="0.25">
      <c r="A6701" s="15" t="s">
        <v>20093</v>
      </c>
      <c r="B6701" s="15" t="s">
        <v>20094</v>
      </c>
      <c r="C6701" s="15" t="s">
        <v>20095</v>
      </c>
      <c r="D6701" s="15">
        <v>33.3333333333333</v>
      </c>
      <c r="E6701" s="15">
        <v>91.8</v>
      </c>
      <c r="F6701" s="15">
        <v>375244862.83333302</v>
      </c>
      <c r="G6701" s="15">
        <v>356807329.375</v>
      </c>
      <c r="H6701" s="15">
        <v>302597201.25</v>
      </c>
      <c r="I6701" s="15">
        <v>310459026.08333302</v>
      </c>
      <c r="J6701" s="15">
        <v>269049543.58333302</v>
      </c>
      <c r="K6701" s="15">
        <v>302192649.75</v>
      </c>
      <c r="L6701" s="15">
        <v>365182860</v>
      </c>
      <c r="M6701" s="15">
        <v>201314884</v>
      </c>
      <c r="N6701" s="15">
        <v>312496428.39583302</v>
      </c>
    </row>
    <row r="6702" spans="1:14" x14ac:dyDescent="0.25">
      <c r="A6702" s="15" t="s">
        <v>20096</v>
      </c>
      <c r="B6702" s="15" t="s">
        <v>20097</v>
      </c>
      <c r="C6702" s="15" t="s">
        <v>20098</v>
      </c>
      <c r="D6702" s="15">
        <v>7.2948328267477196</v>
      </c>
      <c r="E6702" s="16">
        <v>34.299999999999997</v>
      </c>
      <c r="F6702" s="16" t="s">
        <v>17</v>
      </c>
      <c r="G6702" s="16" t="s">
        <v>17</v>
      </c>
      <c r="H6702" s="16">
        <v>41856515.625</v>
      </c>
      <c r="I6702" s="16" t="s">
        <v>17</v>
      </c>
      <c r="J6702" s="16" t="s">
        <v>17</v>
      </c>
      <c r="K6702" s="16" t="s">
        <v>17</v>
      </c>
      <c r="L6702" s="16" t="s">
        <v>17</v>
      </c>
      <c r="M6702" s="16">
        <v>28167472.25</v>
      </c>
      <c r="N6702" s="16">
        <v>217631836</v>
      </c>
    </row>
    <row r="6703" spans="1:14" x14ac:dyDescent="0.25">
      <c r="A6703" s="15" t="s">
        <v>20099</v>
      </c>
      <c r="B6703" s="15" t="s">
        <v>20100</v>
      </c>
      <c r="C6703" s="15" t="s">
        <v>20101</v>
      </c>
      <c r="D6703" s="15">
        <v>65.656565656565704</v>
      </c>
      <c r="E6703" s="16">
        <v>33.4</v>
      </c>
      <c r="F6703" s="16">
        <v>1626790991.1666701</v>
      </c>
      <c r="G6703" s="16">
        <v>2303785772.6666698</v>
      </c>
      <c r="H6703" s="16">
        <v>1924742504.75</v>
      </c>
      <c r="I6703" s="16">
        <v>2329331123.15625</v>
      </c>
      <c r="J6703" s="16">
        <v>2377287148.6666698</v>
      </c>
      <c r="K6703" s="16">
        <v>2381573437.9583302</v>
      </c>
      <c r="L6703" s="16">
        <v>2218541402.2083302</v>
      </c>
      <c r="M6703" s="16">
        <v>956231934.29166698</v>
      </c>
      <c r="N6703" s="16">
        <v>2451428659</v>
      </c>
    </row>
    <row r="6704" spans="1:14" x14ac:dyDescent="0.25">
      <c r="A6704" s="15" t="s">
        <v>20102</v>
      </c>
      <c r="B6704" s="15" t="s">
        <v>20103</v>
      </c>
      <c r="C6704" s="15" t="s">
        <v>20104</v>
      </c>
      <c r="D6704" s="15">
        <v>27.7397260273973</v>
      </c>
      <c r="E6704" s="15">
        <v>33.5</v>
      </c>
      <c r="F6704" s="15" t="s">
        <v>17</v>
      </c>
      <c r="G6704" s="15">
        <v>15471867.8125</v>
      </c>
      <c r="H6704" s="15">
        <v>23314277.5</v>
      </c>
      <c r="I6704" s="15">
        <v>24498852</v>
      </c>
      <c r="J6704" s="15">
        <v>24867555</v>
      </c>
      <c r="K6704" s="15" t="s">
        <v>17</v>
      </c>
      <c r="L6704" s="15">
        <v>50674351</v>
      </c>
      <c r="M6704" s="15">
        <v>21206389.5</v>
      </c>
      <c r="N6704" s="15">
        <v>24747271</v>
      </c>
    </row>
    <row r="6705" spans="1:14" x14ac:dyDescent="0.25">
      <c r="A6705" s="15" t="s">
        <v>20105</v>
      </c>
      <c r="B6705" s="15" t="s">
        <v>20106</v>
      </c>
      <c r="C6705" s="15" t="s">
        <v>20107</v>
      </c>
      <c r="D6705" s="15">
        <v>13.953488372093</v>
      </c>
      <c r="E6705" s="16">
        <v>96.8</v>
      </c>
      <c r="F6705" s="16">
        <v>9166008.75</v>
      </c>
      <c r="G6705" s="16">
        <v>40219148.145833299</v>
      </c>
      <c r="H6705" s="16">
        <v>39368387.833333299</v>
      </c>
      <c r="I6705" s="16" t="s">
        <v>17</v>
      </c>
      <c r="J6705" s="16" t="s">
        <v>17</v>
      </c>
      <c r="K6705" s="16">
        <v>38585149.75</v>
      </c>
      <c r="L6705" s="16">
        <v>33294266.666666701</v>
      </c>
      <c r="M6705" s="16" t="s">
        <v>17</v>
      </c>
      <c r="N6705" s="16">
        <v>34794898.875</v>
      </c>
    </row>
    <row r="6706" spans="1:14" x14ac:dyDescent="0.25">
      <c r="A6706" s="15" t="s">
        <v>20108</v>
      </c>
      <c r="B6706" s="15" t="s">
        <v>20109</v>
      </c>
      <c r="C6706" s="15" t="s">
        <v>20110</v>
      </c>
      <c r="D6706" s="15">
        <v>4.1558441558441599</v>
      </c>
      <c r="E6706" s="16">
        <v>88.3</v>
      </c>
      <c r="F6706" s="16" t="s">
        <v>17</v>
      </c>
      <c r="G6706" s="16" t="s">
        <v>17</v>
      </c>
      <c r="H6706" s="16" t="s">
        <v>17</v>
      </c>
      <c r="I6706" s="16" t="s">
        <v>17</v>
      </c>
      <c r="J6706" s="16" t="s">
        <v>17</v>
      </c>
      <c r="K6706" s="16">
        <v>3814929.5625</v>
      </c>
      <c r="L6706" s="16" t="s">
        <v>17</v>
      </c>
      <c r="M6706" s="16">
        <v>15358073.5</v>
      </c>
      <c r="N6706" s="16" t="s">
        <v>17</v>
      </c>
    </row>
    <row r="6707" spans="1:14" x14ac:dyDescent="0.25">
      <c r="A6707" s="15" t="s">
        <v>20111</v>
      </c>
      <c r="B6707" s="15" t="s">
        <v>20112</v>
      </c>
      <c r="C6707" s="15" t="s">
        <v>20113</v>
      </c>
      <c r="D6707" s="15">
        <v>9.6406660823838699</v>
      </c>
      <c r="E6707" s="15">
        <v>129.5</v>
      </c>
      <c r="F6707" s="15">
        <v>6931298.328125</v>
      </c>
      <c r="G6707" s="15">
        <v>11052188.25</v>
      </c>
      <c r="H6707" s="15" t="s">
        <v>17</v>
      </c>
      <c r="I6707" s="15" t="s">
        <v>17</v>
      </c>
      <c r="J6707" s="15">
        <v>8792260</v>
      </c>
      <c r="K6707" s="15">
        <v>20673227.75</v>
      </c>
      <c r="L6707" s="15">
        <v>9677877.75</v>
      </c>
      <c r="M6707" s="15" t="s">
        <v>17</v>
      </c>
      <c r="N6707" s="15">
        <v>21810027.625</v>
      </c>
    </row>
    <row r="6708" spans="1:14" x14ac:dyDescent="0.25">
      <c r="A6708" s="15" t="s">
        <v>20114</v>
      </c>
      <c r="B6708" s="15" t="s">
        <v>20115</v>
      </c>
      <c r="C6708" s="15" t="s">
        <v>20116</v>
      </c>
      <c r="D6708" s="15">
        <v>2.39520958083832</v>
      </c>
      <c r="E6708" s="16">
        <v>55.8</v>
      </c>
      <c r="F6708" s="16" t="s">
        <v>17</v>
      </c>
      <c r="G6708" s="16" t="s">
        <v>17</v>
      </c>
      <c r="H6708" s="16" t="s">
        <v>17</v>
      </c>
      <c r="I6708" s="16" t="s">
        <v>17</v>
      </c>
      <c r="J6708" s="16" t="s">
        <v>17</v>
      </c>
      <c r="K6708" s="16" t="s">
        <v>17</v>
      </c>
      <c r="L6708" s="16" t="s">
        <v>17</v>
      </c>
      <c r="M6708" s="16" t="s">
        <v>17</v>
      </c>
      <c r="N6708" s="16">
        <v>21756003.5</v>
      </c>
    </row>
    <row r="6709" spans="1:14" x14ac:dyDescent="0.25">
      <c r="A6709" s="15" t="s">
        <v>20117</v>
      </c>
      <c r="B6709" s="15" t="s">
        <v>20118</v>
      </c>
      <c r="C6709" s="15" t="s">
        <v>20119</v>
      </c>
      <c r="D6709" s="15">
        <v>23.013048635824401</v>
      </c>
      <c r="E6709" s="16">
        <v>96.6</v>
      </c>
      <c r="F6709" s="16">
        <v>264413647.27083299</v>
      </c>
      <c r="G6709" s="16">
        <v>41040213.416666701</v>
      </c>
      <c r="H6709" s="16">
        <v>58307087.833333299</v>
      </c>
      <c r="I6709" s="16">
        <v>51885399.166666701</v>
      </c>
      <c r="J6709" s="16">
        <v>47902974.125</v>
      </c>
      <c r="K6709" s="16">
        <v>64494644.125</v>
      </c>
      <c r="L6709" s="16">
        <v>260887727.125</v>
      </c>
      <c r="M6709" s="16">
        <v>50385515</v>
      </c>
      <c r="N6709" s="16">
        <v>47850368.020833299</v>
      </c>
    </row>
    <row r="6710" spans="1:14" x14ac:dyDescent="0.25">
      <c r="A6710" s="15" t="s">
        <v>20120</v>
      </c>
      <c r="B6710" s="15" t="s">
        <v>20121</v>
      </c>
      <c r="C6710" s="15" t="s">
        <v>20122</v>
      </c>
      <c r="D6710" s="15">
        <v>3.5872632003224498</v>
      </c>
      <c r="E6710" s="15">
        <v>270.7</v>
      </c>
      <c r="F6710" s="15">
        <v>1158803</v>
      </c>
      <c r="G6710" s="15" t="s">
        <v>17</v>
      </c>
      <c r="H6710" s="15" t="s">
        <v>17</v>
      </c>
      <c r="I6710" s="15" t="s">
        <v>17</v>
      </c>
      <c r="J6710" s="15" t="s">
        <v>17</v>
      </c>
      <c r="K6710" s="15" t="s">
        <v>17</v>
      </c>
      <c r="L6710" s="15" t="s">
        <v>17</v>
      </c>
      <c r="M6710" s="15" t="s">
        <v>17</v>
      </c>
      <c r="N6710" s="15" t="s">
        <v>17</v>
      </c>
    </row>
    <row r="6711" spans="1:14" x14ac:dyDescent="0.25">
      <c r="A6711" s="15" t="s">
        <v>20123</v>
      </c>
      <c r="B6711" s="15" t="s">
        <v>20124</v>
      </c>
      <c r="C6711" s="15" t="s">
        <v>20125</v>
      </c>
      <c r="D6711" s="15">
        <v>1.18518518518519</v>
      </c>
      <c r="E6711" s="16">
        <v>229.7</v>
      </c>
      <c r="F6711" s="16" t="s">
        <v>17</v>
      </c>
      <c r="G6711" s="16" t="s">
        <v>17</v>
      </c>
      <c r="H6711" s="16" t="s">
        <v>17</v>
      </c>
      <c r="I6711" s="16" t="s">
        <v>17</v>
      </c>
      <c r="J6711" s="16" t="s">
        <v>17</v>
      </c>
      <c r="K6711" s="16" t="s">
        <v>17</v>
      </c>
      <c r="L6711" s="16" t="s">
        <v>17</v>
      </c>
      <c r="M6711" s="16" t="s">
        <v>17</v>
      </c>
      <c r="N6711" s="16" t="s">
        <v>17</v>
      </c>
    </row>
    <row r="6712" spans="1:14" x14ac:dyDescent="0.25">
      <c r="A6712" s="15" t="s">
        <v>20126</v>
      </c>
      <c r="B6712" s="15" t="s">
        <v>20127</v>
      </c>
      <c r="C6712" s="15" t="s">
        <v>20128</v>
      </c>
      <c r="D6712" s="15">
        <v>2.1052631578947398</v>
      </c>
      <c r="E6712" s="16">
        <v>76</v>
      </c>
      <c r="F6712" s="16">
        <v>19312574</v>
      </c>
      <c r="G6712" s="16" t="s">
        <v>17</v>
      </c>
      <c r="H6712" s="16" t="s">
        <v>17</v>
      </c>
      <c r="I6712" s="16" t="s">
        <v>17</v>
      </c>
      <c r="J6712" s="16" t="s">
        <v>17</v>
      </c>
      <c r="K6712" s="16" t="s">
        <v>17</v>
      </c>
      <c r="L6712" s="16" t="s">
        <v>17</v>
      </c>
      <c r="M6712" s="16" t="s">
        <v>17</v>
      </c>
      <c r="N6712" s="16" t="s">
        <v>17</v>
      </c>
    </row>
    <row r="6713" spans="1:14" x14ac:dyDescent="0.25">
      <c r="A6713" s="15" t="s">
        <v>20129</v>
      </c>
      <c r="B6713" s="15" t="s">
        <v>20130</v>
      </c>
      <c r="C6713" s="15" t="s">
        <v>20131</v>
      </c>
      <c r="D6713" s="15">
        <v>16.793893129771</v>
      </c>
      <c r="E6713" s="15">
        <v>29.4</v>
      </c>
      <c r="F6713" s="15" t="s">
        <v>17</v>
      </c>
      <c r="G6713" s="15" t="s">
        <v>17</v>
      </c>
      <c r="H6713" s="15" t="s">
        <v>17</v>
      </c>
      <c r="I6713" s="15">
        <v>5190517</v>
      </c>
      <c r="J6713" s="15" t="s">
        <v>17</v>
      </c>
      <c r="K6713" s="15" t="s">
        <v>17</v>
      </c>
      <c r="L6713" s="15">
        <v>15260945</v>
      </c>
      <c r="M6713" s="15" t="s">
        <v>17</v>
      </c>
      <c r="N6713" s="15" t="s">
        <v>17</v>
      </c>
    </row>
    <row r="6714" spans="1:14" x14ac:dyDescent="0.25">
      <c r="A6714" s="15" t="s">
        <v>20132</v>
      </c>
      <c r="B6714" s="15" t="s">
        <v>20133</v>
      </c>
      <c r="C6714" s="15" t="s">
        <v>20134</v>
      </c>
      <c r="D6714" s="15">
        <v>23.401534526854199</v>
      </c>
      <c r="E6714" s="16">
        <v>175.4</v>
      </c>
      <c r="F6714" s="16">
        <v>99582875.75</v>
      </c>
      <c r="G6714" s="16">
        <v>68936496.333333299</v>
      </c>
      <c r="H6714" s="16">
        <v>79629224.229166701</v>
      </c>
      <c r="I6714" s="16">
        <v>74509806.916666701</v>
      </c>
      <c r="J6714" s="16">
        <v>70329028.333333299</v>
      </c>
      <c r="K6714" s="16">
        <v>57709830.583333299</v>
      </c>
      <c r="L6714" s="16">
        <v>73286172.166666701</v>
      </c>
      <c r="M6714" s="16">
        <v>54622147.645833299</v>
      </c>
      <c r="N6714" s="16">
        <v>71952344.260416701</v>
      </c>
    </row>
    <row r="6715" spans="1:14" x14ac:dyDescent="0.25">
      <c r="A6715" s="15" t="s">
        <v>20135</v>
      </c>
      <c r="B6715" s="15" t="s">
        <v>20136</v>
      </c>
      <c r="C6715" s="15" t="s">
        <v>20137</v>
      </c>
      <c r="D6715" s="15">
        <v>27.2921108742004</v>
      </c>
      <c r="E6715" s="16">
        <v>52.8</v>
      </c>
      <c r="F6715" s="16">
        <v>58120210.5</v>
      </c>
      <c r="G6715" s="16">
        <v>57152221</v>
      </c>
      <c r="H6715" s="16">
        <v>80759529.041666701</v>
      </c>
      <c r="I6715" s="16">
        <v>62793996.25</v>
      </c>
      <c r="J6715" s="16">
        <v>63463790.0625</v>
      </c>
      <c r="K6715" s="16">
        <v>79508058.0625</v>
      </c>
      <c r="L6715" s="16">
        <v>78565133.265625</v>
      </c>
      <c r="M6715" s="16">
        <v>47611112.5</v>
      </c>
      <c r="N6715" s="16">
        <v>91511568.333333299</v>
      </c>
    </row>
    <row r="6716" spans="1:14" x14ac:dyDescent="0.25">
      <c r="A6716" s="15" t="s">
        <v>20138</v>
      </c>
      <c r="B6716" s="15" t="s">
        <v>20139</v>
      </c>
      <c r="C6716" s="15" t="s">
        <v>20140</v>
      </c>
      <c r="D6716" s="15">
        <v>13.436692506459901</v>
      </c>
      <c r="E6716" s="15">
        <v>44.7</v>
      </c>
      <c r="F6716" s="15" t="s">
        <v>17</v>
      </c>
      <c r="G6716" s="15" t="s">
        <v>17</v>
      </c>
      <c r="H6716" s="15" t="s">
        <v>17</v>
      </c>
      <c r="I6716" s="15" t="s">
        <v>17</v>
      </c>
      <c r="J6716" s="15" t="s">
        <v>17</v>
      </c>
      <c r="K6716" s="15">
        <v>27481193</v>
      </c>
      <c r="L6716" s="15" t="s">
        <v>17</v>
      </c>
      <c r="M6716" s="15">
        <v>8287923.28125</v>
      </c>
      <c r="N6716" s="15" t="s">
        <v>17</v>
      </c>
    </row>
    <row r="6717" spans="1:14" x14ac:dyDescent="0.25">
      <c r="A6717" s="15" t="s">
        <v>20141</v>
      </c>
      <c r="B6717" s="15" t="s">
        <v>20142</v>
      </c>
      <c r="C6717" s="15" t="s">
        <v>20143</v>
      </c>
      <c r="D6717" s="15">
        <v>12.045454545454501</v>
      </c>
      <c r="E6717" s="16">
        <v>48.9</v>
      </c>
      <c r="F6717" s="16">
        <v>21369513.0625</v>
      </c>
      <c r="G6717" s="16">
        <v>92477473.3125</v>
      </c>
      <c r="H6717" s="16" t="s">
        <v>17</v>
      </c>
      <c r="I6717" s="16">
        <v>21172217.25</v>
      </c>
      <c r="J6717" s="16">
        <v>20762590.25</v>
      </c>
      <c r="K6717" s="16" t="s">
        <v>17</v>
      </c>
      <c r="L6717" s="16">
        <v>16033993</v>
      </c>
      <c r="M6717" s="16">
        <v>12813554.5</v>
      </c>
      <c r="N6717" s="16" t="s">
        <v>17</v>
      </c>
    </row>
    <row r="6718" spans="1:14" x14ac:dyDescent="0.25">
      <c r="A6718" s="15" t="s">
        <v>20144</v>
      </c>
      <c r="B6718" s="15" t="s">
        <v>20145</v>
      </c>
      <c r="C6718" s="15" t="s">
        <v>20146</v>
      </c>
      <c r="D6718" s="15">
        <v>7.2261072261072297</v>
      </c>
      <c r="E6718" s="16">
        <v>96.1</v>
      </c>
      <c r="F6718" s="16">
        <v>3771149.625</v>
      </c>
      <c r="G6718" s="16">
        <v>4890194.0625</v>
      </c>
      <c r="H6718" s="16">
        <v>4316020.875</v>
      </c>
      <c r="I6718" s="16">
        <v>24779703.645833299</v>
      </c>
      <c r="J6718" s="16">
        <v>34834372.9375</v>
      </c>
      <c r="K6718" s="16">
        <v>24637241.260416701</v>
      </c>
      <c r="L6718" s="16" t="s">
        <v>17</v>
      </c>
      <c r="M6718" s="16">
        <v>7325792.03125</v>
      </c>
      <c r="N6718" s="16">
        <v>19542529.453125</v>
      </c>
    </row>
    <row r="6719" spans="1:14" x14ac:dyDescent="0.25">
      <c r="A6719" s="15" t="s">
        <v>20147</v>
      </c>
      <c r="B6719" s="15" t="s">
        <v>20148</v>
      </c>
      <c r="C6719" s="15" t="s">
        <v>20149</v>
      </c>
      <c r="D6719" s="15">
        <v>16.9590643274854</v>
      </c>
      <c r="E6719" s="15">
        <v>20</v>
      </c>
      <c r="F6719" s="15" t="s">
        <v>17</v>
      </c>
      <c r="G6719" s="15" t="s">
        <v>17</v>
      </c>
      <c r="H6719" s="15" t="s">
        <v>17</v>
      </c>
      <c r="I6719" s="15" t="s">
        <v>17</v>
      </c>
      <c r="J6719" s="15" t="s">
        <v>17</v>
      </c>
      <c r="K6719" s="15" t="s">
        <v>17</v>
      </c>
      <c r="L6719" s="15" t="s">
        <v>17</v>
      </c>
      <c r="M6719" s="15">
        <v>62252306</v>
      </c>
      <c r="N6719" s="15" t="s">
        <v>17</v>
      </c>
    </row>
    <row r="6720" spans="1:14" x14ac:dyDescent="0.25">
      <c r="A6720" s="15" t="s">
        <v>20150</v>
      </c>
      <c r="B6720" s="15" t="s">
        <v>20151</v>
      </c>
      <c r="C6720" s="15" t="s">
        <v>20152</v>
      </c>
      <c r="D6720" s="15">
        <v>4.9723756906077297</v>
      </c>
      <c r="E6720" s="16">
        <v>103</v>
      </c>
      <c r="F6720" s="16">
        <v>28876447.25</v>
      </c>
      <c r="G6720" s="16" t="s">
        <v>17</v>
      </c>
      <c r="H6720" s="16" t="s">
        <v>17</v>
      </c>
      <c r="I6720" s="16" t="s">
        <v>17</v>
      </c>
      <c r="J6720" s="16" t="s">
        <v>17</v>
      </c>
      <c r="K6720" s="16" t="s">
        <v>17</v>
      </c>
      <c r="L6720" s="16" t="s">
        <v>17</v>
      </c>
      <c r="M6720" s="16" t="s">
        <v>17</v>
      </c>
      <c r="N6720" s="16" t="s">
        <v>17</v>
      </c>
    </row>
    <row r="6721" spans="1:14" x14ac:dyDescent="0.25">
      <c r="A6721" s="15" t="s">
        <v>20153</v>
      </c>
      <c r="B6721" s="15" t="s">
        <v>20154</v>
      </c>
      <c r="C6721" s="15" t="s">
        <v>20155</v>
      </c>
      <c r="D6721" s="15">
        <v>12.3063683304647</v>
      </c>
      <c r="E6721" s="16">
        <v>129.5</v>
      </c>
      <c r="F6721" s="16">
        <v>26354411.416666701</v>
      </c>
      <c r="G6721" s="16">
        <v>27737020.416666701</v>
      </c>
      <c r="H6721" s="16">
        <v>31391719.197916701</v>
      </c>
      <c r="I6721" s="16">
        <v>14148360.375</v>
      </c>
      <c r="J6721" s="16">
        <v>17407298.53125</v>
      </c>
      <c r="K6721" s="16">
        <v>21125469.4375</v>
      </c>
      <c r="L6721" s="16">
        <v>17879042.75</v>
      </c>
      <c r="M6721" s="16">
        <v>9204222.5625</v>
      </c>
      <c r="N6721" s="16">
        <v>25068561</v>
      </c>
    </row>
    <row r="6722" spans="1:14" x14ac:dyDescent="0.25">
      <c r="A6722" s="15" t="s">
        <v>20156</v>
      </c>
      <c r="B6722" s="15" t="s">
        <v>20157</v>
      </c>
      <c r="C6722" s="15" t="s">
        <v>20158</v>
      </c>
      <c r="D6722" s="15">
        <v>11.6620752984389</v>
      </c>
      <c r="E6722" s="15">
        <v>122</v>
      </c>
      <c r="F6722" s="15">
        <v>38837234.25</v>
      </c>
      <c r="G6722" s="15">
        <v>26870461.5</v>
      </c>
      <c r="H6722" s="15">
        <v>39452236.78125</v>
      </c>
      <c r="I6722" s="15">
        <v>30842658.625</v>
      </c>
      <c r="J6722" s="15">
        <v>29711534</v>
      </c>
      <c r="K6722" s="15">
        <v>36603093.46875</v>
      </c>
      <c r="L6722" s="15">
        <v>35436796.25</v>
      </c>
      <c r="M6722" s="15">
        <v>10103024.6041667</v>
      </c>
      <c r="N6722" s="15">
        <v>35498363.65625</v>
      </c>
    </row>
    <row r="6723" spans="1:14" x14ac:dyDescent="0.25">
      <c r="A6723" s="15" t="s">
        <v>20159</v>
      </c>
      <c r="B6723" s="15" t="s">
        <v>20160</v>
      </c>
      <c r="C6723" s="15" t="s">
        <v>20161</v>
      </c>
      <c r="D6723" s="15">
        <v>10.8267716535433</v>
      </c>
      <c r="E6723" s="16">
        <v>56.9</v>
      </c>
      <c r="F6723" s="16" t="s">
        <v>17</v>
      </c>
      <c r="G6723" s="16" t="s">
        <v>17</v>
      </c>
      <c r="H6723" s="16">
        <v>14242826.125</v>
      </c>
      <c r="I6723" s="16" t="s">
        <v>17</v>
      </c>
      <c r="J6723" s="16">
        <v>12367763.5</v>
      </c>
      <c r="K6723" s="16">
        <v>15721715.625</v>
      </c>
      <c r="L6723" s="16" t="s">
        <v>17</v>
      </c>
      <c r="M6723" s="16" t="s">
        <v>17</v>
      </c>
      <c r="N6723" s="16">
        <v>13327674.53125</v>
      </c>
    </row>
    <row r="6724" spans="1:14" x14ac:dyDescent="0.25">
      <c r="A6724" s="15" t="s">
        <v>20162</v>
      </c>
      <c r="B6724" s="15" t="s">
        <v>20163</v>
      </c>
      <c r="C6724" s="15" t="s">
        <v>20164</v>
      </c>
      <c r="D6724" s="15">
        <v>1.86697782963827</v>
      </c>
      <c r="E6724" s="16">
        <v>97</v>
      </c>
      <c r="F6724" s="16" t="s">
        <v>17</v>
      </c>
      <c r="G6724" s="16" t="s">
        <v>17</v>
      </c>
      <c r="H6724" s="16" t="s">
        <v>17</v>
      </c>
      <c r="I6724" s="16" t="s">
        <v>17</v>
      </c>
      <c r="J6724" s="16" t="s">
        <v>17</v>
      </c>
      <c r="K6724" s="16" t="s">
        <v>17</v>
      </c>
      <c r="L6724" s="16" t="s">
        <v>17</v>
      </c>
      <c r="M6724" s="16" t="s">
        <v>17</v>
      </c>
      <c r="N6724" s="16" t="s">
        <v>17</v>
      </c>
    </row>
    <row r="6725" spans="1:14" x14ac:dyDescent="0.25">
      <c r="A6725" s="15" t="s">
        <v>20165</v>
      </c>
      <c r="B6725" s="15" t="s">
        <v>20166</v>
      </c>
      <c r="C6725" s="15" t="s">
        <v>20167</v>
      </c>
      <c r="D6725" s="15">
        <v>7.4270557029177704</v>
      </c>
      <c r="E6725" s="15">
        <v>43.2</v>
      </c>
      <c r="F6725" s="15" t="s">
        <v>17</v>
      </c>
      <c r="G6725" s="15" t="s">
        <v>17</v>
      </c>
      <c r="H6725" s="15" t="s">
        <v>17</v>
      </c>
      <c r="I6725" s="15">
        <v>25687120.375</v>
      </c>
      <c r="J6725" s="15" t="s">
        <v>17</v>
      </c>
      <c r="K6725" s="15" t="s">
        <v>17</v>
      </c>
      <c r="L6725" s="15" t="s">
        <v>17</v>
      </c>
      <c r="M6725" s="15" t="s">
        <v>17</v>
      </c>
      <c r="N6725" s="15" t="s">
        <v>17</v>
      </c>
    </row>
    <row r="6726" spans="1:14" x14ac:dyDescent="0.25">
      <c r="A6726" s="15" t="s">
        <v>20168</v>
      </c>
      <c r="B6726" s="15" t="s">
        <v>20169</v>
      </c>
      <c r="C6726" s="15" t="s">
        <v>20170</v>
      </c>
      <c r="D6726" s="15">
        <v>61.801242236024798</v>
      </c>
      <c r="E6726" s="16">
        <v>74.400000000000006</v>
      </c>
      <c r="F6726" s="16">
        <v>397710254.04166698</v>
      </c>
      <c r="G6726" s="16">
        <v>390320600.25</v>
      </c>
      <c r="H6726" s="16">
        <v>400132597.41666698</v>
      </c>
      <c r="I6726" s="16">
        <v>451041987.08333302</v>
      </c>
      <c r="J6726" s="16">
        <v>411287394.16666698</v>
      </c>
      <c r="K6726" s="16">
        <v>471397676.33333302</v>
      </c>
      <c r="L6726" s="16">
        <v>357495162.83333302</v>
      </c>
      <c r="M6726" s="16">
        <v>268198055.25</v>
      </c>
      <c r="N6726" s="16">
        <v>464750387</v>
      </c>
    </row>
    <row r="6727" spans="1:14" x14ac:dyDescent="0.25">
      <c r="A6727" s="15" t="s">
        <v>20171</v>
      </c>
      <c r="B6727" s="15" t="s">
        <v>20172</v>
      </c>
      <c r="C6727" s="15" t="s">
        <v>20173</v>
      </c>
      <c r="D6727" s="15">
        <v>4.07569141193595E-2</v>
      </c>
      <c r="E6727" s="16">
        <v>3813.8</v>
      </c>
      <c r="F6727" s="16" t="s">
        <v>17</v>
      </c>
      <c r="G6727" s="16" t="s">
        <v>17</v>
      </c>
      <c r="H6727" s="16" t="s">
        <v>17</v>
      </c>
      <c r="I6727" s="16">
        <v>58221614.28125</v>
      </c>
      <c r="J6727" s="16">
        <v>57797084.5</v>
      </c>
      <c r="K6727" s="16">
        <v>59320968.875</v>
      </c>
      <c r="L6727" s="16">
        <v>61741529</v>
      </c>
      <c r="M6727" s="16">
        <v>39890211.375</v>
      </c>
      <c r="N6727" s="16">
        <v>54270419.75</v>
      </c>
    </row>
    <row r="6728" spans="1:14" x14ac:dyDescent="0.25">
      <c r="A6728" s="15" t="s">
        <v>20174</v>
      </c>
      <c r="B6728" s="15" t="s">
        <v>20175</v>
      </c>
      <c r="C6728" s="15" t="s">
        <v>20176</v>
      </c>
      <c r="D6728" s="15">
        <v>9.7122302158273399</v>
      </c>
      <c r="E6728" s="15">
        <v>31.7</v>
      </c>
      <c r="F6728" s="15">
        <v>32084027</v>
      </c>
      <c r="G6728" s="15">
        <v>34303096.25</v>
      </c>
      <c r="H6728" s="15">
        <v>41532833.875</v>
      </c>
      <c r="I6728" s="15">
        <v>24865431.25</v>
      </c>
      <c r="J6728" s="15">
        <v>24975132.25</v>
      </c>
      <c r="K6728" s="15">
        <v>26865743</v>
      </c>
      <c r="L6728" s="15">
        <v>39676824</v>
      </c>
      <c r="M6728" s="15">
        <v>20880238.25</v>
      </c>
      <c r="N6728" s="15">
        <v>21568943.0625</v>
      </c>
    </row>
    <row r="6729" spans="1:14" x14ac:dyDescent="0.25">
      <c r="A6729" s="15" t="s">
        <v>20177</v>
      </c>
      <c r="B6729" s="15" t="s">
        <v>20178</v>
      </c>
      <c r="C6729" s="15" t="s">
        <v>20179</v>
      </c>
      <c r="D6729" s="15">
        <v>3.8011695906432701</v>
      </c>
      <c r="E6729" s="16">
        <v>38.5</v>
      </c>
      <c r="F6729" s="16" t="s">
        <v>17</v>
      </c>
      <c r="G6729" s="16" t="s">
        <v>17</v>
      </c>
      <c r="H6729" s="16" t="s">
        <v>17</v>
      </c>
      <c r="I6729" s="16" t="s">
        <v>17</v>
      </c>
      <c r="J6729" s="16" t="s">
        <v>17</v>
      </c>
      <c r="K6729" s="16" t="s">
        <v>17</v>
      </c>
      <c r="L6729" s="16" t="s">
        <v>17</v>
      </c>
      <c r="M6729" s="16" t="s">
        <v>17</v>
      </c>
      <c r="N6729" s="16" t="s">
        <v>17</v>
      </c>
    </row>
    <row r="6730" spans="1:14" x14ac:dyDescent="0.25">
      <c r="A6730" s="15" t="s">
        <v>20180</v>
      </c>
      <c r="B6730" s="15" t="s">
        <v>20181</v>
      </c>
      <c r="C6730" s="15" t="s">
        <v>20182</v>
      </c>
      <c r="D6730" s="15">
        <v>17.7820267686424</v>
      </c>
      <c r="E6730" s="16">
        <v>57.5</v>
      </c>
      <c r="F6730" s="16">
        <v>178004594.5</v>
      </c>
      <c r="G6730" s="16">
        <v>229421131.27083299</v>
      </c>
      <c r="H6730" s="16">
        <v>184602328.45833299</v>
      </c>
      <c r="I6730" s="16">
        <v>227027823.77083299</v>
      </c>
      <c r="J6730" s="16">
        <v>189291259.08333299</v>
      </c>
      <c r="K6730" s="16">
        <v>200386151.5</v>
      </c>
      <c r="L6730" s="16">
        <v>143813446</v>
      </c>
      <c r="M6730" s="16">
        <v>72832372.916666701</v>
      </c>
      <c r="N6730" s="16">
        <v>235351103.83333299</v>
      </c>
    </row>
    <row r="6731" spans="1:14" x14ac:dyDescent="0.25">
      <c r="A6731" s="15" t="s">
        <v>20183</v>
      </c>
      <c r="B6731" s="15" t="s">
        <v>20184</v>
      </c>
      <c r="C6731" s="15" t="s">
        <v>20185</v>
      </c>
      <c r="D6731" s="15">
        <v>80.487804878048806</v>
      </c>
      <c r="E6731" s="15">
        <v>50.1</v>
      </c>
      <c r="F6731" s="15">
        <v>293491695.25</v>
      </c>
      <c r="G6731" s="15" t="s">
        <v>17</v>
      </c>
      <c r="H6731" s="15" t="s">
        <v>17</v>
      </c>
      <c r="I6731" s="15" t="s">
        <v>17</v>
      </c>
      <c r="J6731" s="15" t="s">
        <v>17</v>
      </c>
      <c r="K6731" s="15">
        <v>19600833.25</v>
      </c>
      <c r="L6731" s="15" t="s">
        <v>17</v>
      </c>
      <c r="M6731" s="15" t="s">
        <v>17</v>
      </c>
      <c r="N6731" s="15">
        <v>995059632</v>
      </c>
    </row>
    <row r="6732" spans="1:14" x14ac:dyDescent="0.25">
      <c r="A6732" s="15" t="s">
        <v>20186</v>
      </c>
      <c r="B6732" s="15" t="s">
        <v>20187</v>
      </c>
      <c r="C6732" s="15" t="s">
        <v>20188</v>
      </c>
      <c r="D6732" s="15">
        <v>76.169265033407598</v>
      </c>
      <c r="E6732" s="16">
        <v>49.9</v>
      </c>
      <c r="F6732" s="16">
        <v>2558050979.5</v>
      </c>
      <c r="G6732" s="16">
        <v>2499115164.625</v>
      </c>
      <c r="H6732" s="16">
        <v>2540450365.625</v>
      </c>
      <c r="I6732" s="16">
        <v>2442255597.8125</v>
      </c>
      <c r="J6732" s="16">
        <v>2438005760</v>
      </c>
      <c r="K6732" s="16">
        <v>2639781054.875</v>
      </c>
      <c r="L6732" s="16">
        <v>2588184580.8125</v>
      </c>
      <c r="M6732" s="16">
        <v>1889997366.5625</v>
      </c>
      <c r="N6732" s="16">
        <v>2375097731.375</v>
      </c>
    </row>
    <row r="6733" spans="1:14" x14ac:dyDescent="0.25">
      <c r="A6733" s="15" t="s">
        <v>20189</v>
      </c>
      <c r="B6733" s="15" t="s">
        <v>20190</v>
      </c>
      <c r="C6733" s="15" t="s">
        <v>20191</v>
      </c>
      <c r="D6733" s="15">
        <v>60.714285714285701</v>
      </c>
      <c r="E6733" s="16">
        <v>49.9</v>
      </c>
      <c r="F6733" s="16">
        <v>2088210848.7395799</v>
      </c>
      <c r="G6733" s="16">
        <v>2087345160.0833299</v>
      </c>
      <c r="H6733" s="16">
        <v>1987159222.9583299</v>
      </c>
      <c r="I6733" s="16">
        <v>2008564509.625</v>
      </c>
      <c r="J6733" s="16">
        <v>1925830856.8333299</v>
      </c>
      <c r="K6733" s="16">
        <v>3328114708.8125</v>
      </c>
      <c r="L6733" s="16">
        <v>2270515532.5833302</v>
      </c>
      <c r="M6733" s="16">
        <v>2483929008.25</v>
      </c>
      <c r="N6733" s="16">
        <v>2091074672.5</v>
      </c>
    </row>
    <row r="6734" spans="1:14" x14ac:dyDescent="0.25">
      <c r="A6734" s="15" t="s">
        <v>20192</v>
      </c>
      <c r="B6734" s="15" t="s">
        <v>20193</v>
      </c>
      <c r="C6734" s="15" t="s">
        <v>20194</v>
      </c>
      <c r="D6734" s="15">
        <v>9.4170403587443907</v>
      </c>
      <c r="E6734" s="15">
        <v>49.9</v>
      </c>
      <c r="F6734" s="15">
        <v>1513927137.75</v>
      </c>
      <c r="G6734" s="15">
        <v>1474434352</v>
      </c>
      <c r="H6734" s="15">
        <v>1569102707.5</v>
      </c>
      <c r="I6734" s="15">
        <v>1542575856</v>
      </c>
      <c r="J6734" s="15">
        <v>1381394522.125</v>
      </c>
      <c r="K6734" s="15">
        <v>1518733001.75</v>
      </c>
      <c r="L6734" s="15">
        <v>1604648240</v>
      </c>
      <c r="M6734" s="15">
        <v>1068118068.75</v>
      </c>
      <c r="N6734" s="15">
        <v>1489348970</v>
      </c>
    </row>
    <row r="6735" spans="1:14" x14ac:dyDescent="0.25">
      <c r="A6735" s="15" t="s">
        <v>20195</v>
      </c>
      <c r="B6735" s="15" t="s">
        <v>20196</v>
      </c>
      <c r="C6735" s="15" t="s">
        <v>20197</v>
      </c>
      <c r="D6735" s="15">
        <v>83.108108108108098</v>
      </c>
      <c r="E6735" s="16">
        <v>49.6</v>
      </c>
      <c r="F6735" s="16">
        <v>16783800121.6667</v>
      </c>
      <c r="G6735" s="16">
        <v>16888319707.9167</v>
      </c>
      <c r="H6735" s="16">
        <v>18034578328.5</v>
      </c>
      <c r="I6735" s="16">
        <v>15579904881.6667</v>
      </c>
      <c r="J6735" s="16">
        <v>16018831211.5</v>
      </c>
      <c r="K6735" s="16">
        <v>17029315159.3333</v>
      </c>
      <c r="L6735" s="16">
        <v>15188201856.75</v>
      </c>
      <c r="M6735" s="16">
        <v>10691228871.5</v>
      </c>
      <c r="N6735" s="16">
        <v>17344138415.166698</v>
      </c>
    </row>
    <row r="6736" spans="1:14" x14ac:dyDescent="0.25">
      <c r="A6736" s="15" t="s">
        <v>20198</v>
      </c>
      <c r="B6736" s="15" t="s">
        <v>20199</v>
      </c>
      <c r="C6736" s="15" t="s">
        <v>20200</v>
      </c>
      <c r="D6736" s="15">
        <v>22.3946784922395</v>
      </c>
      <c r="E6736" s="16">
        <v>50.3</v>
      </c>
      <c r="F6736" s="16" t="s">
        <v>17</v>
      </c>
      <c r="G6736" s="16" t="s">
        <v>17</v>
      </c>
      <c r="H6736" s="16" t="s">
        <v>17</v>
      </c>
      <c r="I6736" s="16" t="s">
        <v>17</v>
      </c>
      <c r="J6736" s="16" t="s">
        <v>17</v>
      </c>
      <c r="K6736" s="16" t="s">
        <v>17</v>
      </c>
      <c r="L6736" s="16" t="s">
        <v>17</v>
      </c>
      <c r="M6736" s="16" t="s">
        <v>17</v>
      </c>
      <c r="N6736" s="16" t="s">
        <v>17</v>
      </c>
    </row>
    <row r="6737" spans="1:14" x14ac:dyDescent="0.25">
      <c r="A6737" s="15" t="s">
        <v>20201</v>
      </c>
      <c r="B6737" s="15" t="s">
        <v>20202</v>
      </c>
      <c r="C6737" s="15" t="s">
        <v>20203</v>
      </c>
      <c r="D6737" s="15">
        <v>73.258426966292106</v>
      </c>
      <c r="E6737" s="15">
        <v>49.9</v>
      </c>
      <c r="F6737" s="15">
        <v>539167744</v>
      </c>
      <c r="G6737" s="15" t="s">
        <v>17</v>
      </c>
      <c r="H6737" s="15" t="s">
        <v>17</v>
      </c>
      <c r="I6737" s="15">
        <v>578008284</v>
      </c>
      <c r="J6737" s="15">
        <v>576233504.5</v>
      </c>
      <c r="K6737" s="15">
        <v>589730747</v>
      </c>
      <c r="L6737" s="15">
        <v>485887613</v>
      </c>
      <c r="M6737" s="15">
        <v>440295380</v>
      </c>
      <c r="N6737" s="15">
        <v>464328954</v>
      </c>
    </row>
    <row r="6738" spans="1:14" x14ac:dyDescent="0.25">
      <c r="A6738" s="15" t="s">
        <v>20204</v>
      </c>
      <c r="B6738" s="15" t="s">
        <v>20205</v>
      </c>
      <c r="C6738" s="15" t="s">
        <v>20206</v>
      </c>
      <c r="D6738" s="15">
        <v>82.022471910112401</v>
      </c>
      <c r="E6738" s="16">
        <v>49.9</v>
      </c>
      <c r="F6738" s="16">
        <v>96549513.625</v>
      </c>
      <c r="G6738" s="16">
        <v>90359892.8125</v>
      </c>
      <c r="H6738" s="16">
        <v>87924176</v>
      </c>
      <c r="I6738" s="16">
        <v>81925555.5</v>
      </c>
      <c r="J6738" s="16">
        <v>76824880.75</v>
      </c>
      <c r="K6738" s="16">
        <v>12712679</v>
      </c>
      <c r="L6738" s="16">
        <v>92713359.125</v>
      </c>
      <c r="M6738" s="16">
        <v>72213785.5</v>
      </c>
      <c r="N6738" s="16" t="s">
        <v>17</v>
      </c>
    </row>
    <row r="6739" spans="1:14" x14ac:dyDescent="0.25">
      <c r="A6739" s="15" t="s">
        <v>20207</v>
      </c>
      <c r="B6739" s="15" t="s">
        <v>20208</v>
      </c>
      <c r="C6739" s="15" t="s">
        <v>20209</v>
      </c>
      <c r="D6739" s="15">
        <v>64.8888888888889</v>
      </c>
      <c r="E6739" s="16">
        <v>50.4</v>
      </c>
      <c r="F6739" s="16">
        <v>633055568.5</v>
      </c>
      <c r="G6739" s="16">
        <v>813570332.75</v>
      </c>
      <c r="H6739" s="16">
        <v>988641676.25</v>
      </c>
      <c r="I6739" s="16">
        <v>767747161.66666698</v>
      </c>
      <c r="J6739" s="16">
        <v>709914212.33333302</v>
      </c>
      <c r="K6739" s="16">
        <v>853066314.875</v>
      </c>
      <c r="L6739" s="16">
        <v>745348816.54166698</v>
      </c>
      <c r="M6739" s="16">
        <v>461567322.5</v>
      </c>
      <c r="N6739" s="16">
        <v>785770885.9375</v>
      </c>
    </row>
    <row r="6740" spans="1:14" x14ac:dyDescent="0.25">
      <c r="A6740" s="15" t="s">
        <v>20210</v>
      </c>
      <c r="B6740" s="15" t="s">
        <v>20211</v>
      </c>
      <c r="C6740" s="15" t="s">
        <v>20212</v>
      </c>
      <c r="D6740" s="15">
        <v>75</v>
      </c>
      <c r="E6740" s="15">
        <v>49.6</v>
      </c>
      <c r="F6740" s="15">
        <v>5501987292</v>
      </c>
      <c r="G6740" s="15">
        <v>5518108196</v>
      </c>
      <c r="H6740" s="15">
        <v>7250327545.875</v>
      </c>
      <c r="I6740" s="15">
        <v>6064065183.5</v>
      </c>
      <c r="J6740" s="15">
        <v>5002297952</v>
      </c>
      <c r="K6740" s="15">
        <v>6467206844</v>
      </c>
      <c r="L6740" s="15">
        <v>4512985376</v>
      </c>
      <c r="M6740" s="15">
        <v>2885653372.375</v>
      </c>
      <c r="N6740" s="15">
        <v>6401982872</v>
      </c>
    </row>
    <row r="6741" spans="1:14" x14ac:dyDescent="0.25">
      <c r="A6741" s="15" t="s">
        <v>20213</v>
      </c>
      <c r="B6741" s="15" t="s">
        <v>20214</v>
      </c>
      <c r="C6741" s="15" t="s">
        <v>20215</v>
      </c>
      <c r="D6741" s="15">
        <v>82.921348314606703</v>
      </c>
      <c r="E6741" s="16">
        <v>49.8</v>
      </c>
      <c r="F6741" s="16" t="s">
        <v>17</v>
      </c>
      <c r="G6741" s="16" t="s">
        <v>17</v>
      </c>
      <c r="H6741" s="16" t="s">
        <v>17</v>
      </c>
      <c r="I6741" s="16">
        <v>3598552012</v>
      </c>
      <c r="J6741" s="16" t="s">
        <v>17</v>
      </c>
      <c r="K6741" s="16" t="s">
        <v>17</v>
      </c>
      <c r="L6741" s="16" t="s">
        <v>17</v>
      </c>
      <c r="M6741" s="16">
        <v>2449770328</v>
      </c>
      <c r="N6741" s="16">
        <v>3525478140</v>
      </c>
    </row>
    <row r="6742" spans="1:14" x14ac:dyDescent="0.25">
      <c r="A6742" s="15" t="s">
        <v>20216</v>
      </c>
      <c r="B6742" s="15" t="s">
        <v>20217</v>
      </c>
      <c r="C6742" s="15" t="s">
        <v>20218</v>
      </c>
      <c r="D6742" s="15">
        <v>66.816143497757807</v>
      </c>
      <c r="E6742" s="16">
        <v>49.8</v>
      </c>
      <c r="F6742" s="16">
        <v>287810281.125</v>
      </c>
      <c r="G6742" s="16">
        <v>1898560477.3333299</v>
      </c>
      <c r="H6742" s="16">
        <v>2446478608.9166698</v>
      </c>
      <c r="I6742" s="16">
        <v>3081699648.25</v>
      </c>
      <c r="J6742" s="16">
        <v>1735465794.3333299</v>
      </c>
      <c r="K6742" s="16">
        <v>281609656.16666698</v>
      </c>
      <c r="L6742" s="16">
        <v>1573309612</v>
      </c>
      <c r="M6742" s="16">
        <v>1833716812.625</v>
      </c>
      <c r="N6742" s="16">
        <v>2241236119.5</v>
      </c>
    </row>
    <row r="6743" spans="1:14" x14ac:dyDescent="0.25">
      <c r="A6743" s="15" t="s">
        <v>20219</v>
      </c>
      <c r="B6743" s="15" t="s">
        <v>20220</v>
      </c>
      <c r="C6743" s="15" t="s">
        <v>20221</v>
      </c>
      <c r="D6743" s="15">
        <v>34.009009009008999</v>
      </c>
      <c r="E6743" s="15">
        <v>49.7</v>
      </c>
      <c r="F6743" s="15" t="s">
        <v>17</v>
      </c>
      <c r="G6743" s="15" t="s">
        <v>17</v>
      </c>
      <c r="H6743" s="15">
        <v>24948498</v>
      </c>
      <c r="I6743" s="15" t="s">
        <v>17</v>
      </c>
      <c r="J6743" s="15" t="s">
        <v>17</v>
      </c>
      <c r="K6743" s="15" t="s">
        <v>17</v>
      </c>
      <c r="L6743" s="15" t="s">
        <v>17</v>
      </c>
      <c r="M6743" s="15" t="s">
        <v>17</v>
      </c>
      <c r="N6743" s="15" t="s">
        <v>17</v>
      </c>
    </row>
    <row r="6744" spans="1:14" x14ac:dyDescent="0.25">
      <c r="A6744" s="15" t="s">
        <v>20222</v>
      </c>
      <c r="B6744" s="15" t="s">
        <v>20223</v>
      </c>
      <c r="C6744" s="15" t="s">
        <v>20224</v>
      </c>
      <c r="D6744" s="15">
        <v>4.2105263157894699</v>
      </c>
      <c r="E6744" s="16">
        <v>52.9</v>
      </c>
      <c r="F6744" s="16" t="s">
        <v>17</v>
      </c>
      <c r="G6744" s="16" t="s">
        <v>17</v>
      </c>
      <c r="H6744" s="16" t="s">
        <v>17</v>
      </c>
      <c r="I6744" s="16" t="s">
        <v>17</v>
      </c>
      <c r="J6744" s="16" t="s">
        <v>17</v>
      </c>
      <c r="K6744" s="16" t="s">
        <v>17</v>
      </c>
      <c r="L6744" s="16" t="s">
        <v>17</v>
      </c>
      <c r="M6744" s="16" t="s">
        <v>17</v>
      </c>
      <c r="N6744" s="16" t="s">
        <v>17</v>
      </c>
    </row>
    <row r="6745" spans="1:14" x14ac:dyDescent="0.25">
      <c r="A6745" s="15" t="s">
        <v>20225</v>
      </c>
      <c r="B6745" s="15" t="s">
        <v>20226</v>
      </c>
      <c r="C6745" s="15" t="s">
        <v>20227</v>
      </c>
      <c r="D6745" s="15">
        <v>58.314855875831498</v>
      </c>
      <c r="E6745" s="16">
        <v>51.1</v>
      </c>
      <c r="F6745" s="16">
        <v>370151041</v>
      </c>
      <c r="G6745" s="16">
        <v>359769890.83333302</v>
      </c>
      <c r="H6745" s="16">
        <v>350004261.83333302</v>
      </c>
      <c r="I6745" s="16">
        <v>308762828.58333302</v>
      </c>
      <c r="J6745" s="16">
        <v>338028407.66666698</v>
      </c>
      <c r="K6745" s="16">
        <v>381918083.51041698</v>
      </c>
      <c r="L6745" s="16">
        <v>367083200.125</v>
      </c>
      <c r="M6745" s="16">
        <v>193920027.79166701</v>
      </c>
      <c r="N6745" s="16">
        <v>350295205.83333302</v>
      </c>
    </row>
    <row r="6746" spans="1:14" x14ac:dyDescent="0.25">
      <c r="A6746" s="15" t="s">
        <v>20228</v>
      </c>
      <c r="B6746" s="15" t="s">
        <v>20229</v>
      </c>
      <c r="C6746" s="15" t="s">
        <v>20230</v>
      </c>
      <c r="D6746" s="15">
        <v>41.463414634146297</v>
      </c>
      <c r="E6746" s="15">
        <v>102.5</v>
      </c>
      <c r="F6746" s="15">
        <v>74468103.625</v>
      </c>
      <c r="G6746" s="15">
        <v>77797610.083333299</v>
      </c>
      <c r="H6746" s="15">
        <v>106146631.916667</v>
      </c>
      <c r="I6746" s="15">
        <v>76080103.416666701</v>
      </c>
      <c r="J6746" s="15">
        <v>66202090.302083299</v>
      </c>
      <c r="K6746" s="15">
        <v>89947595.510416701</v>
      </c>
      <c r="L6746" s="15">
        <v>73462374.583333299</v>
      </c>
      <c r="M6746" s="15">
        <v>51006710.40625</v>
      </c>
      <c r="N6746" s="15">
        <v>86455889.583333299</v>
      </c>
    </row>
    <row r="6747" spans="1:14" x14ac:dyDescent="0.25">
      <c r="A6747" s="15" t="s">
        <v>20231</v>
      </c>
      <c r="B6747" s="15" t="s">
        <v>20232</v>
      </c>
      <c r="C6747" s="15" t="s">
        <v>20233</v>
      </c>
      <c r="D6747" s="15">
        <v>15.766262403528099</v>
      </c>
      <c r="E6747" s="16">
        <v>103.5</v>
      </c>
      <c r="F6747" s="16">
        <v>35140288.5</v>
      </c>
      <c r="G6747" s="16">
        <v>32303127.5</v>
      </c>
      <c r="H6747" s="16">
        <v>41430298.583333299</v>
      </c>
      <c r="I6747" s="16">
        <v>40929268.65625</v>
      </c>
      <c r="J6747" s="16">
        <v>34537099.333333299</v>
      </c>
      <c r="K6747" s="16">
        <v>40550239.041666701</v>
      </c>
      <c r="L6747" s="16">
        <v>30201274.5</v>
      </c>
      <c r="M6747" s="16">
        <v>18502696.125</v>
      </c>
      <c r="N6747" s="16">
        <v>38748198.875</v>
      </c>
    </row>
    <row r="6748" spans="1:14" x14ac:dyDescent="0.25">
      <c r="A6748" s="15" t="s">
        <v>20234</v>
      </c>
      <c r="B6748" s="15" t="s">
        <v>20235</v>
      </c>
      <c r="C6748" s="15" t="s">
        <v>20236</v>
      </c>
      <c r="D6748" s="15">
        <v>5.6971514242878598</v>
      </c>
      <c r="E6748" s="16">
        <v>76</v>
      </c>
      <c r="F6748" s="16" t="s">
        <v>17</v>
      </c>
      <c r="G6748" s="16">
        <v>21446232</v>
      </c>
      <c r="H6748" s="16">
        <v>24128548.5</v>
      </c>
      <c r="I6748" s="16" t="s">
        <v>17</v>
      </c>
      <c r="J6748" s="16" t="s">
        <v>17</v>
      </c>
      <c r="K6748" s="16" t="s">
        <v>17</v>
      </c>
      <c r="L6748" s="16" t="s">
        <v>17</v>
      </c>
      <c r="M6748" s="16">
        <v>8308230.875</v>
      </c>
      <c r="N6748" s="16">
        <v>27222778.5</v>
      </c>
    </row>
    <row r="6749" spans="1:14" x14ac:dyDescent="0.25">
      <c r="A6749" s="15" t="s">
        <v>20237</v>
      </c>
      <c r="B6749" s="15" t="s">
        <v>20238</v>
      </c>
      <c r="C6749" s="15" t="s">
        <v>20239</v>
      </c>
      <c r="D6749" s="15">
        <v>1.46484375</v>
      </c>
      <c r="E6749" s="15">
        <v>118.2</v>
      </c>
      <c r="F6749" s="15" t="s">
        <v>17</v>
      </c>
      <c r="G6749" s="15" t="s">
        <v>17</v>
      </c>
      <c r="H6749" s="15" t="s">
        <v>17</v>
      </c>
      <c r="I6749" s="15" t="s">
        <v>17</v>
      </c>
      <c r="J6749" s="15" t="s">
        <v>17</v>
      </c>
      <c r="K6749" s="15" t="s">
        <v>17</v>
      </c>
      <c r="L6749" s="15" t="s">
        <v>17</v>
      </c>
      <c r="M6749" s="15" t="s">
        <v>17</v>
      </c>
      <c r="N6749" s="15" t="s">
        <v>17</v>
      </c>
    </row>
    <row r="6750" spans="1:14" x14ac:dyDescent="0.25">
      <c r="A6750" s="15" t="s">
        <v>20240</v>
      </c>
      <c r="B6750" s="15" t="s">
        <v>20241</v>
      </c>
      <c r="C6750" s="15" t="s">
        <v>20242</v>
      </c>
      <c r="D6750" s="15">
        <v>72.566371681415902</v>
      </c>
      <c r="E6750" s="16">
        <v>49.5</v>
      </c>
      <c r="F6750" s="16">
        <v>10038701421.375</v>
      </c>
      <c r="G6750" s="16">
        <v>9769921392</v>
      </c>
      <c r="H6750" s="16">
        <v>10772955258.3333</v>
      </c>
      <c r="I6750" s="16">
        <v>10338105191.3333</v>
      </c>
      <c r="J6750" s="16">
        <v>9581524204.4166698</v>
      </c>
      <c r="K6750" s="16">
        <v>10500625538.8333</v>
      </c>
      <c r="L6750" s="16">
        <v>9805026553.4166698</v>
      </c>
      <c r="M6750" s="16">
        <v>6416955863.75</v>
      </c>
      <c r="N6750" s="16">
        <v>9890792919.7083302</v>
      </c>
    </row>
    <row r="6751" spans="1:14" x14ac:dyDescent="0.25">
      <c r="A6751" s="15" t="s">
        <v>20243</v>
      </c>
      <c r="B6751" s="15" t="s">
        <v>20244</v>
      </c>
      <c r="C6751" s="15" t="s">
        <v>20245</v>
      </c>
      <c r="D6751" s="15">
        <v>4.3478260869565197</v>
      </c>
      <c r="E6751" s="16">
        <v>93.8</v>
      </c>
      <c r="F6751" s="16" t="s">
        <v>17</v>
      </c>
      <c r="G6751" s="16" t="s">
        <v>17</v>
      </c>
      <c r="H6751" s="16" t="s">
        <v>17</v>
      </c>
      <c r="I6751" s="16">
        <v>25542319</v>
      </c>
      <c r="J6751" s="16" t="s">
        <v>17</v>
      </c>
      <c r="K6751" s="16" t="s">
        <v>17</v>
      </c>
      <c r="L6751" s="16" t="s">
        <v>17</v>
      </c>
      <c r="M6751" s="16" t="s">
        <v>17</v>
      </c>
      <c r="N6751" s="16" t="s">
        <v>17</v>
      </c>
    </row>
    <row r="6752" spans="1:14" x14ac:dyDescent="0.25">
      <c r="A6752" s="15" t="s">
        <v>20246</v>
      </c>
      <c r="B6752" s="15" t="s">
        <v>20247</v>
      </c>
      <c r="C6752" s="15" t="s">
        <v>20248</v>
      </c>
      <c r="D6752" s="15">
        <v>3.8321167883211702</v>
      </c>
      <c r="E6752" s="15">
        <v>185</v>
      </c>
      <c r="F6752" s="15">
        <v>2315904.0078125</v>
      </c>
      <c r="G6752" s="15">
        <v>2579315.875</v>
      </c>
      <c r="H6752" s="15">
        <v>7056332.625</v>
      </c>
      <c r="I6752" s="15" t="s">
        <v>17</v>
      </c>
      <c r="J6752" s="15">
        <v>2973264.0625</v>
      </c>
      <c r="K6752" s="15">
        <v>5238270.0625</v>
      </c>
      <c r="L6752" s="15" t="s">
        <v>17</v>
      </c>
      <c r="M6752" s="15" t="s">
        <v>17</v>
      </c>
      <c r="N6752" s="15">
        <v>4113479.71875</v>
      </c>
    </row>
    <row r="6753" spans="1:14" x14ac:dyDescent="0.25">
      <c r="A6753" s="15" t="s">
        <v>20249</v>
      </c>
      <c r="B6753" s="15" t="s">
        <v>20250</v>
      </c>
      <c r="C6753" s="15" t="s">
        <v>20251</v>
      </c>
      <c r="D6753" s="15">
        <v>1.4715719063545101</v>
      </c>
      <c r="E6753" s="16">
        <v>171.1</v>
      </c>
      <c r="F6753" s="16" t="s">
        <v>17</v>
      </c>
      <c r="G6753" s="16" t="s">
        <v>17</v>
      </c>
      <c r="H6753" s="16" t="s">
        <v>17</v>
      </c>
      <c r="I6753" s="16" t="s">
        <v>17</v>
      </c>
      <c r="J6753" s="16" t="s">
        <v>17</v>
      </c>
      <c r="K6753" s="16" t="s">
        <v>17</v>
      </c>
      <c r="L6753" s="16" t="s">
        <v>17</v>
      </c>
      <c r="M6753" s="16" t="s">
        <v>17</v>
      </c>
      <c r="N6753" s="16" t="s">
        <v>17</v>
      </c>
    </row>
    <row r="6754" spans="1:14" x14ac:dyDescent="0.25">
      <c r="A6754" s="15" t="s">
        <v>20252</v>
      </c>
      <c r="B6754" s="15" t="s">
        <v>20253</v>
      </c>
      <c r="C6754" s="15" t="s">
        <v>20254</v>
      </c>
      <c r="D6754" s="15">
        <v>27.804878048780498</v>
      </c>
      <c r="E6754" s="16">
        <v>23.6</v>
      </c>
      <c r="F6754" s="16">
        <v>82597986.875</v>
      </c>
      <c r="G6754" s="16">
        <v>36533002.5</v>
      </c>
      <c r="H6754" s="16">
        <v>39067794</v>
      </c>
      <c r="I6754" s="16">
        <v>51175481.8125</v>
      </c>
      <c r="J6754" s="16">
        <v>95388407.5</v>
      </c>
      <c r="K6754" s="16">
        <v>109605524</v>
      </c>
      <c r="L6754" s="16">
        <v>120680888.5</v>
      </c>
      <c r="M6754" s="16">
        <v>68541064.375</v>
      </c>
      <c r="N6754" s="16">
        <v>87722495</v>
      </c>
    </row>
    <row r="6755" spans="1:14" x14ac:dyDescent="0.25">
      <c r="A6755" s="15" t="s">
        <v>20255</v>
      </c>
      <c r="B6755" s="15" t="s">
        <v>20256</v>
      </c>
      <c r="C6755" s="15" t="s">
        <v>20257</v>
      </c>
      <c r="D6755" s="15">
        <v>44</v>
      </c>
      <c r="E6755" s="15">
        <v>40.299999999999997</v>
      </c>
      <c r="F6755" s="15">
        <v>113845516.458333</v>
      </c>
      <c r="G6755" s="15">
        <v>112164216.958333</v>
      </c>
      <c r="H6755" s="15">
        <v>104801139.958333</v>
      </c>
      <c r="I6755" s="15">
        <v>110409477.791667</v>
      </c>
      <c r="J6755" s="15">
        <v>88620020.916666701</v>
      </c>
      <c r="K6755" s="15">
        <v>114131516</v>
      </c>
      <c r="L6755" s="15">
        <v>179344324.33333299</v>
      </c>
      <c r="M6755" s="15">
        <v>105094254.5</v>
      </c>
      <c r="N6755" s="15">
        <v>132132668.979167</v>
      </c>
    </row>
    <row r="6756" spans="1:14" x14ac:dyDescent="0.25">
      <c r="A6756" s="15" t="s">
        <v>20258</v>
      </c>
      <c r="B6756" s="15" t="s">
        <v>20259</v>
      </c>
      <c r="C6756" s="15" t="s">
        <v>20260</v>
      </c>
      <c r="D6756" s="15">
        <v>60.744985673352403</v>
      </c>
      <c r="E6756" s="16">
        <v>39.5</v>
      </c>
      <c r="F6756" s="16">
        <v>268298172.22916701</v>
      </c>
      <c r="G6756" s="16">
        <v>264900850.83333299</v>
      </c>
      <c r="H6756" s="16">
        <v>365167243.27083302</v>
      </c>
      <c r="I6756" s="16">
        <v>400207255.875</v>
      </c>
      <c r="J6756" s="16">
        <v>347661640.04166698</v>
      </c>
      <c r="K6756" s="16">
        <v>371177606.33333302</v>
      </c>
      <c r="L6756" s="16">
        <v>303882786.41666698</v>
      </c>
      <c r="M6756" s="16">
        <v>277522394.54166698</v>
      </c>
      <c r="N6756" s="16">
        <v>387533639.33333302</v>
      </c>
    </row>
    <row r="6757" spans="1:14" x14ac:dyDescent="0.25">
      <c r="A6757" s="15" t="s">
        <v>20261</v>
      </c>
      <c r="B6757" s="15" t="s">
        <v>20262</v>
      </c>
      <c r="C6757" s="15" t="s">
        <v>20263</v>
      </c>
      <c r="D6757" s="15">
        <v>33.3333333333333</v>
      </c>
      <c r="E6757" s="16">
        <v>77.099999999999994</v>
      </c>
      <c r="F6757" s="16">
        <v>82995757.5</v>
      </c>
      <c r="G6757" s="16">
        <v>57206241.833333299</v>
      </c>
      <c r="H6757" s="16">
        <v>58112990.6875</v>
      </c>
      <c r="I6757" s="16">
        <v>66467473.958333299</v>
      </c>
      <c r="J6757" s="16">
        <v>51735816.875</v>
      </c>
      <c r="K6757" s="16">
        <v>58247570.25</v>
      </c>
      <c r="L6757" s="16">
        <v>54526586.8125</v>
      </c>
      <c r="M6757" s="16">
        <v>29346020.875</v>
      </c>
      <c r="N6757" s="16">
        <v>50342047.958333299</v>
      </c>
    </row>
    <row r="6758" spans="1:14" x14ac:dyDescent="0.25">
      <c r="A6758" s="15" t="s">
        <v>20264</v>
      </c>
      <c r="B6758" s="15" t="s">
        <v>20265</v>
      </c>
      <c r="C6758" s="15" t="s">
        <v>20266</v>
      </c>
      <c r="D6758" s="15">
        <v>46.520146520146497</v>
      </c>
      <c r="E6758" s="15">
        <v>61.9</v>
      </c>
      <c r="F6758" s="15">
        <v>550146269</v>
      </c>
      <c r="G6758" s="15">
        <v>546449920.5</v>
      </c>
      <c r="H6758" s="15">
        <v>522804445.79166698</v>
      </c>
      <c r="I6758" s="15">
        <v>493105896.70833302</v>
      </c>
      <c r="J6758" s="15">
        <v>456074451.08333302</v>
      </c>
      <c r="K6758" s="15">
        <v>449347308.20833302</v>
      </c>
      <c r="L6758" s="15">
        <v>497712775.83333302</v>
      </c>
      <c r="M6758" s="15">
        <v>361724314.66666698</v>
      </c>
      <c r="N6758" s="15">
        <v>424568957.41666698</v>
      </c>
    </row>
    <row r="6759" spans="1:14" x14ac:dyDescent="0.25">
      <c r="A6759" s="15" t="s">
        <v>20267</v>
      </c>
      <c r="B6759" s="15" t="s">
        <v>20268</v>
      </c>
      <c r="C6759" s="15" t="s">
        <v>20269</v>
      </c>
      <c r="D6759" s="15">
        <v>1.6081871345029199</v>
      </c>
      <c r="E6759" s="16">
        <v>76.5</v>
      </c>
      <c r="F6759" s="16">
        <v>127915679</v>
      </c>
      <c r="G6759" s="16" t="s">
        <v>17</v>
      </c>
      <c r="H6759" s="16" t="s">
        <v>17</v>
      </c>
      <c r="I6759" s="16" t="s">
        <v>17</v>
      </c>
      <c r="J6759" s="16" t="s">
        <v>17</v>
      </c>
      <c r="K6759" s="16" t="s">
        <v>17</v>
      </c>
      <c r="L6759" s="16" t="s">
        <v>17</v>
      </c>
      <c r="M6759" s="16" t="s">
        <v>17</v>
      </c>
      <c r="N6759" s="16" t="s">
        <v>17</v>
      </c>
    </row>
    <row r="6760" spans="1:14" x14ac:dyDescent="0.25">
      <c r="A6760" s="15" t="s">
        <v>20270</v>
      </c>
      <c r="B6760" s="15" t="s">
        <v>20271</v>
      </c>
      <c r="C6760" s="15" t="s">
        <v>20272</v>
      </c>
      <c r="D6760" s="15">
        <v>14.0151515151515</v>
      </c>
      <c r="E6760" s="16">
        <v>60.5</v>
      </c>
      <c r="F6760" s="16">
        <v>38409334.75</v>
      </c>
      <c r="G6760" s="16">
        <v>24456859</v>
      </c>
      <c r="H6760" s="16">
        <v>21900658.125</v>
      </c>
      <c r="I6760" s="16" t="s">
        <v>17</v>
      </c>
      <c r="J6760" s="16">
        <v>23211592.25</v>
      </c>
      <c r="K6760" s="16">
        <v>36801745</v>
      </c>
      <c r="L6760" s="16">
        <v>29482839</v>
      </c>
      <c r="M6760" s="16">
        <v>10028938.125</v>
      </c>
      <c r="N6760" s="16">
        <v>31082326.625</v>
      </c>
    </row>
    <row r="6761" spans="1:14" x14ac:dyDescent="0.25">
      <c r="A6761" s="15" t="s">
        <v>20273</v>
      </c>
      <c r="B6761" s="15" t="s">
        <v>20274</v>
      </c>
      <c r="C6761" s="15" t="s">
        <v>20275</v>
      </c>
      <c r="D6761" s="15">
        <v>78.095238095238102</v>
      </c>
      <c r="E6761" s="15">
        <v>11.7</v>
      </c>
      <c r="F6761" s="15">
        <v>5680070098.7916698</v>
      </c>
      <c r="G6761" s="15">
        <v>6747329132.6666698</v>
      </c>
      <c r="H6761" s="15">
        <v>7203608311.4166698</v>
      </c>
      <c r="I6761" s="15">
        <v>7207740565.8333302</v>
      </c>
      <c r="J6761" s="15">
        <v>6817155477.4583302</v>
      </c>
      <c r="K6761" s="15">
        <v>6994163866.6666698</v>
      </c>
      <c r="L6761" s="15">
        <v>7328598010.6666698</v>
      </c>
      <c r="M6761" s="15">
        <v>4443269705.4583302</v>
      </c>
      <c r="N6761" s="15">
        <v>8517901441</v>
      </c>
    </row>
    <row r="6762" spans="1:14" x14ac:dyDescent="0.25">
      <c r="A6762" s="15" t="s">
        <v>20276</v>
      </c>
      <c r="B6762" s="15" t="s">
        <v>20277</v>
      </c>
      <c r="C6762" s="15" t="s">
        <v>20278</v>
      </c>
      <c r="D6762" s="15">
        <v>37.349397590361399</v>
      </c>
      <c r="E6762" s="16">
        <v>18.399999999999999</v>
      </c>
      <c r="F6762" s="16">
        <v>1072486828.375</v>
      </c>
      <c r="G6762" s="16">
        <v>1098796859.5</v>
      </c>
      <c r="H6762" s="16">
        <v>1133077974.3333299</v>
      </c>
      <c r="I6762" s="16">
        <v>1227803002.6666701</v>
      </c>
      <c r="J6762" s="16">
        <v>1226356863.5</v>
      </c>
      <c r="K6762" s="16">
        <v>1335623847.9166701</v>
      </c>
      <c r="L6762" s="16">
        <v>772209913.33333302</v>
      </c>
      <c r="M6762" s="16">
        <v>639050117.66666698</v>
      </c>
      <c r="N6762" s="16">
        <v>1076079671.25</v>
      </c>
    </row>
    <row r="6763" spans="1:14" x14ac:dyDescent="0.25">
      <c r="A6763" s="15" t="s">
        <v>20279</v>
      </c>
      <c r="B6763" s="15" t="s">
        <v>20280</v>
      </c>
      <c r="C6763" s="15" t="s">
        <v>20281</v>
      </c>
      <c r="D6763" s="15">
        <v>15.126903553299501</v>
      </c>
      <c r="E6763" s="16">
        <v>110.5</v>
      </c>
      <c r="F6763" s="16">
        <v>48746888.59375</v>
      </c>
      <c r="G6763" s="16">
        <v>30317167.666666701</v>
      </c>
      <c r="H6763" s="16">
        <v>64461416.666666701</v>
      </c>
      <c r="I6763" s="16">
        <v>43959715.5</v>
      </c>
      <c r="J6763" s="16">
        <v>43781236</v>
      </c>
      <c r="K6763" s="16">
        <v>36837502.5</v>
      </c>
      <c r="L6763" s="16">
        <v>20275408.458333299</v>
      </c>
      <c r="M6763" s="16">
        <v>21911768.25</v>
      </c>
      <c r="N6763" s="16">
        <v>11619430.625</v>
      </c>
    </row>
    <row r="6764" spans="1:14" x14ac:dyDescent="0.25">
      <c r="A6764" s="15" t="s">
        <v>20282</v>
      </c>
      <c r="B6764" s="15" t="s">
        <v>20283</v>
      </c>
      <c r="C6764" s="15" t="s">
        <v>20284</v>
      </c>
      <c r="D6764" s="15">
        <v>62.790697674418603</v>
      </c>
      <c r="E6764" s="15">
        <v>19.2</v>
      </c>
      <c r="F6764" s="15">
        <v>1276472593.875</v>
      </c>
      <c r="G6764" s="15">
        <v>1232914360.4166701</v>
      </c>
      <c r="H6764" s="15">
        <v>1000722757.04167</v>
      </c>
      <c r="I6764" s="15">
        <v>995583096.83333302</v>
      </c>
      <c r="J6764" s="15">
        <v>1041750719.79167</v>
      </c>
      <c r="K6764" s="15">
        <v>1139428531.625</v>
      </c>
      <c r="L6764" s="15">
        <v>1181958735.9375</v>
      </c>
      <c r="M6764" s="15">
        <v>704678620.375</v>
      </c>
      <c r="N6764" s="15">
        <v>1135870980</v>
      </c>
    </row>
    <row r="6765" spans="1:14" x14ac:dyDescent="0.25">
      <c r="A6765" s="15" t="s">
        <v>20285</v>
      </c>
      <c r="B6765" s="15" t="s">
        <v>20286</v>
      </c>
      <c r="C6765" s="15" t="s">
        <v>20287</v>
      </c>
      <c r="D6765" s="15">
        <v>32.5</v>
      </c>
      <c r="E6765" s="16">
        <v>39.9</v>
      </c>
      <c r="F6765" s="16">
        <v>59439062.625</v>
      </c>
      <c r="G6765" s="16">
        <v>68292511.3125</v>
      </c>
      <c r="H6765" s="16">
        <v>76233008.208333299</v>
      </c>
      <c r="I6765" s="16">
        <v>43363796.0625</v>
      </c>
      <c r="J6765" s="16">
        <v>39196139.625</v>
      </c>
      <c r="K6765" s="16" t="s">
        <v>17</v>
      </c>
      <c r="L6765" s="16">
        <v>58616496</v>
      </c>
      <c r="M6765" s="16">
        <v>31736892.0625</v>
      </c>
      <c r="N6765" s="16">
        <v>37209567.5</v>
      </c>
    </row>
    <row r="6766" spans="1:14" x14ac:dyDescent="0.25">
      <c r="A6766" s="15" t="s">
        <v>20288</v>
      </c>
      <c r="B6766" s="15" t="s">
        <v>20289</v>
      </c>
      <c r="C6766" s="15" t="s">
        <v>20290</v>
      </c>
      <c r="D6766" s="15">
        <v>53.658536585365901</v>
      </c>
      <c r="E6766" s="16">
        <v>13.9</v>
      </c>
      <c r="F6766" s="16">
        <v>478583275</v>
      </c>
      <c r="G6766" s="16">
        <v>479556363.33333302</v>
      </c>
      <c r="H6766" s="16">
        <v>533522653.75</v>
      </c>
      <c r="I6766" s="16">
        <v>541635883.41666698</v>
      </c>
      <c r="J6766" s="16">
        <v>513385043.25</v>
      </c>
      <c r="K6766" s="16">
        <v>506816597</v>
      </c>
      <c r="L6766" s="16">
        <v>512770753.33333302</v>
      </c>
      <c r="M6766" s="16">
        <v>323827897.70833302</v>
      </c>
      <c r="N6766" s="16">
        <v>587616684.75</v>
      </c>
    </row>
    <row r="6767" spans="1:14" x14ac:dyDescent="0.25">
      <c r="A6767" s="15" t="s">
        <v>20291</v>
      </c>
      <c r="B6767" s="15" t="s">
        <v>20292</v>
      </c>
      <c r="C6767" s="15" t="s">
        <v>20293</v>
      </c>
      <c r="D6767" s="15">
        <v>64.120370370370395</v>
      </c>
      <c r="E6767" s="15">
        <v>47.6</v>
      </c>
      <c r="F6767" s="15">
        <v>7409588752</v>
      </c>
      <c r="G6767" s="15">
        <v>7125398859.7916698</v>
      </c>
      <c r="H6767" s="15">
        <v>7130686450.1041698</v>
      </c>
      <c r="I6767" s="15">
        <v>6552035725.4166698</v>
      </c>
      <c r="J6767" s="15">
        <v>5784954021.4166698</v>
      </c>
      <c r="K6767" s="15">
        <v>7209330362.8333302</v>
      </c>
      <c r="L6767" s="15">
        <v>6531183652</v>
      </c>
      <c r="M6767" s="15">
        <v>4384954072.5625</v>
      </c>
      <c r="N6767" s="15">
        <v>7221567514.8333302</v>
      </c>
    </row>
    <row r="6768" spans="1:14" x14ac:dyDescent="0.25">
      <c r="A6768" s="15" t="s">
        <v>20294</v>
      </c>
      <c r="B6768" s="15" t="s">
        <v>20295</v>
      </c>
      <c r="C6768" s="15" t="s">
        <v>20296</v>
      </c>
      <c r="D6768" s="15">
        <v>40.265486725663699</v>
      </c>
      <c r="E6768" s="16">
        <v>26.5</v>
      </c>
      <c r="F6768" s="16">
        <v>67946268.5625</v>
      </c>
      <c r="G6768" s="16">
        <v>54531523.90625</v>
      </c>
      <c r="H6768" s="16">
        <v>48279773.083333299</v>
      </c>
      <c r="I6768" s="16">
        <v>68248256.875</v>
      </c>
      <c r="J6768" s="16">
        <v>60275836.166666701</v>
      </c>
      <c r="K6768" s="16">
        <v>66534066.416666701</v>
      </c>
      <c r="L6768" s="16">
        <v>48074300.625</v>
      </c>
      <c r="M6768" s="16">
        <v>35299887.75</v>
      </c>
      <c r="N6768" s="16">
        <v>79511090.666666701</v>
      </c>
    </row>
    <row r="6769" spans="1:14" x14ac:dyDescent="0.25">
      <c r="A6769" s="15" t="s">
        <v>20297</v>
      </c>
      <c r="B6769" s="15" t="s">
        <v>20298</v>
      </c>
      <c r="C6769" s="15" t="s">
        <v>20299</v>
      </c>
      <c r="D6769" s="15">
        <v>30.434782608695699</v>
      </c>
      <c r="E6769" s="16">
        <v>43.6</v>
      </c>
      <c r="F6769" s="16">
        <v>26310875.5</v>
      </c>
      <c r="G6769" s="16">
        <v>31064356.5</v>
      </c>
      <c r="H6769" s="16">
        <v>26432760.375</v>
      </c>
      <c r="I6769" s="16">
        <v>24548186.25</v>
      </c>
      <c r="J6769" s="16">
        <v>17308166.75</v>
      </c>
      <c r="K6769" s="16">
        <v>18891019.5</v>
      </c>
      <c r="L6769" s="16">
        <v>15589667</v>
      </c>
      <c r="M6769" s="16">
        <v>9497159.875</v>
      </c>
      <c r="N6769" s="16">
        <v>20947991.875</v>
      </c>
    </row>
    <row r="6770" spans="1:14" x14ac:dyDescent="0.25">
      <c r="A6770" s="15" t="s">
        <v>20300</v>
      </c>
      <c r="B6770" s="15" t="s">
        <v>20301</v>
      </c>
      <c r="C6770" s="15" t="s">
        <v>20302</v>
      </c>
      <c r="D6770" s="15">
        <v>58.823529411764703</v>
      </c>
      <c r="E6770" s="15">
        <v>32.200000000000003</v>
      </c>
      <c r="F6770" s="15">
        <v>435166767.33333302</v>
      </c>
      <c r="G6770" s="15">
        <v>454546376.83333302</v>
      </c>
      <c r="H6770" s="15">
        <v>466477817.66666698</v>
      </c>
      <c r="I6770" s="15">
        <v>452210602.125</v>
      </c>
      <c r="J6770" s="15">
        <v>415861720.08333302</v>
      </c>
      <c r="K6770" s="15">
        <v>421058726.29166698</v>
      </c>
      <c r="L6770" s="15">
        <v>307762209.83333302</v>
      </c>
      <c r="M6770" s="15">
        <v>325029596.84375</v>
      </c>
      <c r="N6770" s="15">
        <v>498569642</v>
      </c>
    </row>
    <row r="6771" spans="1:14" x14ac:dyDescent="0.25">
      <c r="A6771" s="15" t="s">
        <v>20303</v>
      </c>
      <c r="B6771" s="15" t="s">
        <v>20304</v>
      </c>
      <c r="C6771" s="15" t="s">
        <v>20305</v>
      </c>
      <c r="D6771" s="15">
        <v>59.8591549295775</v>
      </c>
      <c r="E6771" s="16">
        <v>16.8</v>
      </c>
      <c r="F6771" s="16">
        <v>268884458.45833302</v>
      </c>
      <c r="G6771" s="16">
        <v>250384642.33333299</v>
      </c>
      <c r="H6771" s="16">
        <v>260756608.0625</v>
      </c>
      <c r="I6771" s="16">
        <v>112247194.666667</v>
      </c>
      <c r="J6771" s="16">
        <v>310575347.0625</v>
      </c>
      <c r="K6771" s="16">
        <v>211674412.375</v>
      </c>
      <c r="L6771" s="16">
        <v>278593591.20833302</v>
      </c>
      <c r="M6771" s="16">
        <v>158818759.25</v>
      </c>
      <c r="N6771" s="16">
        <v>143352171.5</v>
      </c>
    </row>
    <row r="6772" spans="1:14" x14ac:dyDescent="0.25">
      <c r="A6772" s="15" t="s">
        <v>20306</v>
      </c>
      <c r="B6772" s="15" t="s">
        <v>20307</v>
      </c>
      <c r="C6772" s="15" t="s">
        <v>20308</v>
      </c>
      <c r="D6772" s="15">
        <v>47.919876733436098</v>
      </c>
      <c r="E6772" s="16">
        <v>70.900000000000006</v>
      </c>
      <c r="F6772" s="16">
        <v>649116769.79166698</v>
      </c>
      <c r="G6772" s="16">
        <v>687057255.83333302</v>
      </c>
      <c r="H6772" s="16">
        <v>787545357.91666698</v>
      </c>
      <c r="I6772" s="16">
        <v>742852108.16666698</v>
      </c>
      <c r="J6772" s="16">
        <v>682533738.25</v>
      </c>
      <c r="K6772" s="16">
        <v>860199928.97916698</v>
      </c>
      <c r="L6772" s="16">
        <v>708369565.125</v>
      </c>
      <c r="M6772" s="16">
        <v>442617838.625</v>
      </c>
      <c r="N6772" s="16">
        <v>853403734.83333302</v>
      </c>
    </row>
    <row r="6773" spans="1:14" x14ac:dyDescent="0.25">
      <c r="A6773" s="15" t="s">
        <v>20309</v>
      </c>
      <c r="B6773" s="15" t="s">
        <v>20310</v>
      </c>
      <c r="C6773" s="15" t="s">
        <v>20311</v>
      </c>
      <c r="D6773" s="15">
        <v>49.427480916030497</v>
      </c>
      <c r="E6773" s="15">
        <v>56.5</v>
      </c>
      <c r="F6773" s="15">
        <v>349766615.75</v>
      </c>
      <c r="G6773" s="15">
        <v>357923192.20833302</v>
      </c>
      <c r="H6773" s="15">
        <v>497586283.69791698</v>
      </c>
      <c r="I6773" s="15">
        <v>264319261.83333299</v>
      </c>
      <c r="J6773" s="15">
        <v>275142445.08333302</v>
      </c>
      <c r="K6773" s="15">
        <v>351381833.16666698</v>
      </c>
      <c r="L6773" s="15">
        <v>253199604.5</v>
      </c>
      <c r="M6773" s="15">
        <v>196401667.20833299</v>
      </c>
      <c r="N6773" s="15">
        <v>369647516.33333302</v>
      </c>
    </row>
    <row r="6774" spans="1:14" x14ac:dyDescent="0.25">
      <c r="A6774" s="15" t="s">
        <v>20312</v>
      </c>
      <c r="B6774" s="15" t="s">
        <v>20313</v>
      </c>
      <c r="C6774" s="15" t="s">
        <v>20314</v>
      </c>
      <c r="D6774" s="15">
        <v>46.473029045643202</v>
      </c>
      <c r="E6774" s="16">
        <v>49.9</v>
      </c>
      <c r="F6774" s="16">
        <v>111613399.416667</v>
      </c>
      <c r="G6774" s="16">
        <v>83451913.166666701</v>
      </c>
      <c r="H6774" s="16">
        <v>158213889.25</v>
      </c>
      <c r="I6774" s="16">
        <v>124515602</v>
      </c>
      <c r="J6774" s="16">
        <v>102998483.166667</v>
      </c>
      <c r="K6774" s="16">
        <v>123524749.458333</v>
      </c>
      <c r="L6774" s="16">
        <v>109450312.9375</v>
      </c>
      <c r="M6774" s="16">
        <v>62922062.114583299</v>
      </c>
      <c r="N6774" s="16">
        <v>119586675.583333</v>
      </c>
    </row>
    <row r="6775" spans="1:14" x14ac:dyDescent="0.25">
      <c r="A6775" s="15" t="s">
        <v>20315</v>
      </c>
      <c r="B6775" s="15" t="s">
        <v>20316</v>
      </c>
      <c r="C6775" s="15" t="s">
        <v>20317</v>
      </c>
      <c r="D6775" s="15">
        <v>23.322683706070301</v>
      </c>
      <c r="E6775" s="16">
        <v>35.700000000000003</v>
      </c>
      <c r="F6775" s="16">
        <v>61580207.395833299</v>
      </c>
      <c r="G6775" s="16">
        <v>64363568.03125</v>
      </c>
      <c r="H6775" s="16">
        <v>50918625.572916701</v>
      </c>
      <c r="I6775" s="16">
        <v>50132151.958333299</v>
      </c>
      <c r="J6775" s="16">
        <v>43544579.026041701</v>
      </c>
      <c r="K6775" s="16">
        <v>38240354.5</v>
      </c>
      <c r="L6775" s="16">
        <v>102616924.541667</v>
      </c>
      <c r="M6775" s="16">
        <v>51679337.716145799</v>
      </c>
      <c r="N6775" s="16">
        <v>88832961.166666701</v>
      </c>
    </row>
    <row r="6776" spans="1:14" x14ac:dyDescent="0.25">
      <c r="A6776" s="15" t="s">
        <v>20318</v>
      </c>
      <c r="B6776" s="15" t="s">
        <v>20319</v>
      </c>
      <c r="C6776" s="15" t="s">
        <v>20320</v>
      </c>
      <c r="D6776" s="15">
        <v>31.095406360424001</v>
      </c>
      <c r="E6776" s="15">
        <v>59.3</v>
      </c>
      <c r="F6776" s="15">
        <v>87609138</v>
      </c>
      <c r="G6776" s="15">
        <v>59316944.833333299</v>
      </c>
      <c r="H6776" s="15">
        <v>93139926.166666701</v>
      </c>
      <c r="I6776" s="15">
        <v>42452740.916666701</v>
      </c>
      <c r="J6776" s="15">
        <v>47751884.8125</v>
      </c>
      <c r="K6776" s="15">
        <v>64409765.75</v>
      </c>
      <c r="L6776" s="15">
        <v>48187064.083333299</v>
      </c>
      <c r="M6776" s="15">
        <v>41954646.770833299</v>
      </c>
      <c r="N6776" s="15">
        <v>51903341.666666701</v>
      </c>
    </row>
    <row r="6777" spans="1:14" x14ac:dyDescent="0.25">
      <c r="A6777" s="15" t="s">
        <v>20321</v>
      </c>
      <c r="B6777" s="15" t="s">
        <v>20322</v>
      </c>
      <c r="C6777" s="15" t="s">
        <v>20323</v>
      </c>
      <c r="D6777" s="15">
        <v>5.6010928961748601</v>
      </c>
      <c r="E6777" s="16">
        <v>83.6</v>
      </c>
      <c r="F6777" s="16">
        <v>11402762.75</v>
      </c>
      <c r="G6777" s="16" t="s">
        <v>17</v>
      </c>
      <c r="H6777" s="16" t="s">
        <v>17</v>
      </c>
      <c r="I6777" s="16" t="s">
        <v>17</v>
      </c>
      <c r="J6777" s="16" t="s">
        <v>17</v>
      </c>
      <c r="K6777" s="16" t="s">
        <v>17</v>
      </c>
      <c r="L6777" s="16">
        <v>12257889.5</v>
      </c>
      <c r="M6777" s="16" t="s">
        <v>17</v>
      </c>
      <c r="N6777" s="16" t="s">
        <v>17</v>
      </c>
    </row>
    <row r="6778" spans="1:14" x14ac:dyDescent="0.25">
      <c r="A6778" s="15" t="s">
        <v>20324</v>
      </c>
      <c r="B6778" s="15" t="s">
        <v>20325</v>
      </c>
      <c r="C6778" s="15" t="s">
        <v>20326</v>
      </c>
      <c r="D6778" s="15">
        <v>13.5135135135135</v>
      </c>
      <c r="E6778" s="16">
        <v>29.8</v>
      </c>
      <c r="F6778" s="16" t="s">
        <v>17</v>
      </c>
      <c r="G6778" s="16" t="s">
        <v>17</v>
      </c>
      <c r="H6778" s="16">
        <v>8574611.9375</v>
      </c>
      <c r="I6778" s="16">
        <v>30468877.75</v>
      </c>
      <c r="J6778" s="16">
        <v>6220803.0625</v>
      </c>
      <c r="K6778" s="16" t="s">
        <v>17</v>
      </c>
      <c r="L6778" s="16" t="s">
        <v>17</v>
      </c>
      <c r="M6778" s="16" t="s">
        <v>17</v>
      </c>
      <c r="N6778" s="16" t="s">
        <v>17</v>
      </c>
    </row>
    <row r="6779" spans="1:14" x14ac:dyDescent="0.25">
      <c r="A6779" s="15" t="s">
        <v>20327</v>
      </c>
      <c r="B6779" s="15" t="s">
        <v>20328</v>
      </c>
      <c r="C6779" s="15" t="s">
        <v>20329</v>
      </c>
      <c r="D6779" s="15">
        <v>55.8333333333333</v>
      </c>
      <c r="E6779" s="15">
        <v>27.9</v>
      </c>
      <c r="F6779" s="15">
        <v>1608218112.375</v>
      </c>
      <c r="G6779" s="15">
        <v>1527875581.5</v>
      </c>
      <c r="H6779" s="15">
        <v>1185065472.5</v>
      </c>
      <c r="I6779" s="15">
        <v>1482697099.4166701</v>
      </c>
      <c r="J6779" s="15">
        <v>1458898376.2708299</v>
      </c>
      <c r="K6779" s="15">
        <v>1591635340.125</v>
      </c>
      <c r="L6779" s="15">
        <v>1688621117.6666701</v>
      </c>
      <c r="M6779" s="15">
        <v>1066408144.08333</v>
      </c>
      <c r="N6779" s="15">
        <v>1577746758.1666701</v>
      </c>
    </row>
    <row r="6780" spans="1:14" x14ac:dyDescent="0.25">
      <c r="A6780" s="15" t="s">
        <v>20330</v>
      </c>
      <c r="B6780" s="15" t="s">
        <v>20331</v>
      </c>
      <c r="C6780" s="15" t="s">
        <v>20332</v>
      </c>
      <c r="D6780" s="15">
        <v>53.684210526315802</v>
      </c>
      <c r="E6780" s="16">
        <v>53.5</v>
      </c>
      <c r="F6780" s="16">
        <v>2550898098.6666698</v>
      </c>
      <c r="G6780" s="16">
        <v>2392489899.0833302</v>
      </c>
      <c r="H6780" s="16">
        <v>2644814685.9166698</v>
      </c>
      <c r="I6780" s="16">
        <v>2216278367.6666698</v>
      </c>
      <c r="J6780" s="16">
        <v>2194876937.1666698</v>
      </c>
      <c r="K6780" s="16">
        <v>2486574728.4166698</v>
      </c>
      <c r="L6780" s="16">
        <v>2395364195.5</v>
      </c>
      <c r="M6780" s="16">
        <v>1629075576.1041701</v>
      </c>
      <c r="N6780" s="16">
        <v>2517549906.6666698</v>
      </c>
    </row>
    <row r="6781" spans="1:14" x14ac:dyDescent="0.25">
      <c r="A6781" s="15" t="s">
        <v>20333</v>
      </c>
      <c r="B6781" s="15" t="s">
        <v>20334</v>
      </c>
      <c r="C6781" s="15" t="s">
        <v>20335</v>
      </c>
      <c r="D6781" s="15">
        <v>35.1797862001944</v>
      </c>
      <c r="E6781" s="16">
        <v>118.2</v>
      </c>
      <c r="F6781" s="16">
        <v>668581516.91666698</v>
      </c>
      <c r="G6781" s="16">
        <v>549014328.35416698</v>
      </c>
      <c r="H6781" s="16">
        <v>565287229.45833302</v>
      </c>
      <c r="I6781" s="16">
        <v>557692487.16666698</v>
      </c>
      <c r="J6781" s="16">
        <v>514728603.0625</v>
      </c>
      <c r="K6781" s="16">
        <v>657851854</v>
      </c>
      <c r="L6781" s="16">
        <v>613004213.58333302</v>
      </c>
      <c r="M6781" s="16">
        <v>453611834.29166698</v>
      </c>
      <c r="N6781" s="16">
        <v>560672914.83333302</v>
      </c>
    </row>
    <row r="6782" spans="1:14" x14ac:dyDescent="0.25">
      <c r="A6782" s="15" t="s">
        <v>20336</v>
      </c>
      <c r="B6782" s="15" t="s">
        <v>20337</v>
      </c>
      <c r="C6782" s="15" t="s">
        <v>20338</v>
      </c>
      <c r="D6782" s="15">
        <v>4.3785310734463296</v>
      </c>
      <c r="E6782" s="15">
        <v>162.4</v>
      </c>
      <c r="F6782" s="15">
        <v>8067131</v>
      </c>
      <c r="G6782" s="15">
        <v>9022062.6875</v>
      </c>
      <c r="H6782" s="15" t="s">
        <v>17</v>
      </c>
      <c r="I6782" s="15" t="s">
        <v>17</v>
      </c>
      <c r="J6782" s="15" t="s">
        <v>17</v>
      </c>
      <c r="K6782" s="15" t="s">
        <v>17</v>
      </c>
      <c r="L6782" s="15" t="s">
        <v>17</v>
      </c>
      <c r="M6782" s="15" t="s">
        <v>17</v>
      </c>
      <c r="N6782" s="15" t="s">
        <v>17</v>
      </c>
    </row>
    <row r="6783" spans="1:14" x14ac:dyDescent="0.25">
      <c r="A6783" s="15" t="s">
        <v>20339</v>
      </c>
      <c r="B6783" s="15" t="s">
        <v>20340</v>
      </c>
      <c r="C6783" s="15" t="s">
        <v>20341</v>
      </c>
      <c r="D6783" s="15">
        <v>14.9425287356322</v>
      </c>
      <c r="E6783" s="16">
        <v>58.7</v>
      </c>
      <c r="F6783" s="16">
        <v>43350214.5</v>
      </c>
      <c r="G6783" s="16">
        <v>33433154.25</v>
      </c>
      <c r="H6783" s="16">
        <v>24230915.5</v>
      </c>
      <c r="I6783" s="16">
        <v>31234138.25</v>
      </c>
      <c r="J6783" s="16">
        <v>30406366</v>
      </c>
      <c r="K6783" s="16">
        <v>40385682</v>
      </c>
      <c r="L6783" s="16">
        <v>33856293.5</v>
      </c>
      <c r="M6783" s="16">
        <v>45545475</v>
      </c>
      <c r="N6783" s="16">
        <v>41778798.5</v>
      </c>
    </row>
    <row r="6784" spans="1:14" x14ac:dyDescent="0.25">
      <c r="A6784" s="15" t="s">
        <v>20342</v>
      </c>
      <c r="B6784" s="15" t="s">
        <v>20343</v>
      </c>
      <c r="C6784" s="15" t="s">
        <v>20344</v>
      </c>
      <c r="D6784" s="15">
        <v>14.003944773175499</v>
      </c>
      <c r="E6784" s="16">
        <v>57</v>
      </c>
      <c r="F6784" s="16" t="s">
        <v>17</v>
      </c>
      <c r="G6784" s="16">
        <v>6121884.375</v>
      </c>
      <c r="H6784" s="16">
        <v>27635616.5</v>
      </c>
      <c r="I6784" s="16" t="s">
        <v>17</v>
      </c>
      <c r="J6784" s="16">
        <v>5569367.6875</v>
      </c>
      <c r="K6784" s="16">
        <v>6875273.65625</v>
      </c>
      <c r="L6784" s="16">
        <v>26856097.5</v>
      </c>
      <c r="M6784" s="16" t="s">
        <v>17</v>
      </c>
      <c r="N6784" s="16" t="s">
        <v>17</v>
      </c>
    </row>
    <row r="6785" spans="1:14" x14ac:dyDescent="0.25">
      <c r="A6785" s="15" t="s">
        <v>20345</v>
      </c>
      <c r="B6785" s="15" t="s">
        <v>20346</v>
      </c>
      <c r="C6785" s="15" t="s">
        <v>20347</v>
      </c>
      <c r="D6785" s="15">
        <v>57.655954631379998</v>
      </c>
      <c r="E6785" s="15">
        <v>117.8</v>
      </c>
      <c r="F6785" s="15">
        <v>1223441907</v>
      </c>
      <c r="G6785" s="15">
        <v>1244056690</v>
      </c>
      <c r="H6785" s="15">
        <v>1327424864.375</v>
      </c>
      <c r="I6785" s="15">
        <v>1520935793.3333299</v>
      </c>
      <c r="J6785" s="15">
        <v>1345264248</v>
      </c>
      <c r="K6785" s="15">
        <v>1497428312.6666701</v>
      </c>
      <c r="L6785" s="15">
        <v>1401080652.5</v>
      </c>
      <c r="M6785" s="15">
        <v>885171637.29166698</v>
      </c>
      <c r="N6785" s="15">
        <v>1466982955.1041701</v>
      </c>
    </row>
    <row r="6786" spans="1:14" x14ac:dyDescent="0.25">
      <c r="A6786" s="15" t="s">
        <v>20348</v>
      </c>
      <c r="B6786" s="15" t="s">
        <v>20349</v>
      </c>
      <c r="C6786" s="15" t="s">
        <v>20350</v>
      </c>
      <c r="D6786" s="15">
        <v>47.03125</v>
      </c>
      <c r="E6786" s="15">
        <v>71.2</v>
      </c>
      <c r="F6786" s="15">
        <v>383423131.5</v>
      </c>
      <c r="G6786" s="15">
        <v>286496565.27083302</v>
      </c>
      <c r="H6786" s="15">
        <v>301117264.83333302</v>
      </c>
      <c r="I6786" s="15">
        <v>288583680</v>
      </c>
      <c r="J6786" s="15">
        <v>294133238.58333302</v>
      </c>
      <c r="K6786" s="15">
        <v>296009434.25</v>
      </c>
      <c r="L6786" s="15">
        <v>316332207.79166698</v>
      </c>
      <c r="M6786" s="15">
        <v>217023078.79166701</v>
      </c>
      <c r="N6786" s="15">
        <v>280792044.66666698</v>
      </c>
    </row>
    <row r="6787" spans="1:14" x14ac:dyDescent="0.25">
      <c r="A6787" s="15" t="s">
        <v>20351</v>
      </c>
      <c r="B6787" s="15" t="s">
        <v>20352</v>
      </c>
      <c r="C6787" s="15" t="s">
        <v>20353</v>
      </c>
      <c r="D6787" s="15">
        <v>47.084233261339101</v>
      </c>
      <c r="E6787" s="15">
        <v>51.8</v>
      </c>
      <c r="F6787" s="15">
        <v>73420821.416666701</v>
      </c>
      <c r="G6787" s="15">
        <v>41684553.166666701</v>
      </c>
      <c r="H6787" s="15">
        <v>51759351.666666701</v>
      </c>
      <c r="I6787" s="15">
        <v>105707152.09375</v>
      </c>
      <c r="J6787" s="15">
        <v>93056903.5</v>
      </c>
      <c r="K6787" s="15">
        <v>65984027.520833299</v>
      </c>
      <c r="L6787" s="15">
        <v>125640190.708333</v>
      </c>
      <c r="M6787" s="15">
        <v>54269411.166666701</v>
      </c>
      <c r="N6787" s="15">
        <v>107530368.083333</v>
      </c>
    </row>
    <row r="6788" spans="1:14" x14ac:dyDescent="0.25">
      <c r="A6788" s="15" t="s">
        <v>20354</v>
      </c>
      <c r="B6788" s="15" t="s">
        <v>20355</v>
      </c>
      <c r="C6788" s="15" t="s">
        <v>20356</v>
      </c>
      <c r="D6788" s="15">
        <v>23.514851485148501</v>
      </c>
      <c r="E6788" s="16">
        <v>44.8</v>
      </c>
      <c r="F6788" s="16">
        <v>101069884.875</v>
      </c>
      <c r="G6788" s="16">
        <v>113200852.583333</v>
      </c>
      <c r="H6788" s="16">
        <v>116172516.708333</v>
      </c>
      <c r="I6788" s="16">
        <v>142580757.5</v>
      </c>
      <c r="J6788" s="16">
        <v>97766992.5</v>
      </c>
      <c r="K6788" s="16">
        <v>118524787.333333</v>
      </c>
      <c r="L6788" s="16">
        <v>100071068.5</v>
      </c>
      <c r="M6788" s="16">
        <v>57871838.75</v>
      </c>
      <c r="N6788" s="16">
        <v>138004401</v>
      </c>
    </row>
    <row r="6789" spans="1:14" x14ac:dyDescent="0.25">
      <c r="A6789" s="15" t="s">
        <v>20357</v>
      </c>
      <c r="B6789" s="15" t="s">
        <v>20358</v>
      </c>
      <c r="C6789" s="15" t="s">
        <v>20359</v>
      </c>
      <c r="D6789" s="15">
        <v>13.461538461538501</v>
      </c>
      <c r="E6789" s="16">
        <v>6.2</v>
      </c>
      <c r="F6789" s="16">
        <v>2773026109.25</v>
      </c>
      <c r="G6789" s="16">
        <v>2969383149</v>
      </c>
      <c r="H6789" s="16">
        <v>1923517717.5</v>
      </c>
      <c r="I6789" s="16">
        <v>2331984124</v>
      </c>
      <c r="J6789" s="16">
        <v>2290791925</v>
      </c>
      <c r="K6789" s="16" t="s">
        <v>17</v>
      </c>
      <c r="L6789" s="16">
        <v>2419673776</v>
      </c>
      <c r="M6789" s="16">
        <v>1773675006.21875</v>
      </c>
      <c r="N6789" s="16">
        <v>3082756886</v>
      </c>
    </row>
    <row r="6790" spans="1:14" x14ac:dyDescent="0.25">
      <c r="A6790" s="15" t="s">
        <v>20360</v>
      </c>
      <c r="B6790" s="15" t="s">
        <v>20361</v>
      </c>
      <c r="C6790" s="15" t="s">
        <v>20362</v>
      </c>
      <c r="D6790" s="15">
        <v>34.885931558935397</v>
      </c>
      <c r="E6790" s="15">
        <v>117.9</v>
      </c>
      <c r="F6790" s="15">
        <v>128704265.25</v>
      </c>
      <c r="G6790" s="15">
        <v>101846292.114583</v>
      </c>
      <c r="H6790" s="15">
        <v>138447530.25</v>
      </c>
      <c r="I6790" s="15">
        <v>101501830.666667</v>
      </c>
      <c r="J6790" s="15">
        <v>119385949.75</v>
      </c>
      <c r="K6790" s="15">
        <v>117231962.666667</v>
      </c>
      <c r="L6790" s="15">
        <v>130099833.083333</v>
      </c>
      <c r="M6790" s="15">
        <v>74672800.375</v>
      </c>
      <c r="N6790" s="15">
        <v>113357095.708333</v>
      </c>
    </row>
    <row r="6791" spans="1:14" x14ac:dyDescent="0.25">
      <c r="A6791" s="15" t="s">
        <v>20363</v>
      </c>
      <c r="B6791" s="15" t="s">
        <v>20364</v>
      </c>
      <c r="C6791" s="15" t="s">
        <v>20365</v>
      </c>
      <c r="D6791" s="15">
        <v>6.4197530864197496</v>
      </c>
      <c r="E6791" s="16">
        <v>45.3</v>
      </c>
      <c r="F6791" s="16" t="s">
        <v>17</v>
      </c>
      <c r="G6791" s="16">
        <v>15103820.6875</v>
      </c>
      <c r="H6791" s="16">
        <v>16898734.1875</v>
      </c>
      <c r="I6791" s="16">
        <v>14259898.375</v>
      </c>
      <c r="J6791" s="16">
        <v>13542090.875</v>
      </c>
      <c r="K6791" s="16" t="s">
        <v>17</v>
      </c>
      <c r="L6791" s="16">
        <v>19763618.375</v>
      </c>
      <c r="M6791" s="16">
        <v>7082099.8359375</v>
      </c>
      <c r="N6791" s="16">
        <v>18611496.375</v>
      </c>
    </row>
    <row r="6792" spans="1:14" x14ac:dyDescent="0.25">
      <c r="A6792" s="15" t="s">
        <v>20366</v>
      </c>
      <c r="B6792" s="15" t="s">
        <v>20367</v>
      </c>
      <c r="C6792" s="15" t="s">
        <v>20368</v>
      </c>
      <c r="D6792" s="15">
        <v>32.267441860465098</v>
      </c>
      <c r="E6792" s="16">
        <v>38.9</v>
      </c>
      <c r="F6792" s="16">
        <v>102164557.5625</v>
      </c>
      <c r="G6792" s="16">
        <v>108032332.916667</v>
      </c>
      <c r="H6792" s="16">
        <v>119312980.166667</v>
      </c>
      <c r="I6792" s="16">
        <v>62172354.5</v>
      </c>
      <c r="J6792" s="16">
        <v>70485867.25</v>
      </c>
      <c r="K6792" s="16">
        <v>60665179.291666701</v>
      </c>
      <c r="L6792" s="16">
        <v>78478716.083333299</v>
      </c>
      <c r="M6792" s="16">
        <v>293799888.5</v>
      </c>
      <c r="N6792" s="16">
        <v>71638754.916666701</v>
      </c>
    </row>
    <row r="6793" spans="1:14" x14ac:dyDescent="0.25">
      <c r="A6793" s="15" t="s">
        <v>20369</v>
      </c>
      <c r="B6793" s="15" t="s">
        <v>20370</v>
      </c>
      <c r="C6793" s="15" t="s">
        <v>20371</v>
      </c>
      <c r="D6793" s="15">
        <v>4.1832669322709197</v>
      </c>
      <c r="E6793" s="15">
        <v>55</v>
      </c>
      <c r="F6793" s="15" t="s">
        <v>17</v>
      </c>
      <c r="G6793" s="15">
        <v>10379859.5</v>
      </c>
      <c r="H6793" s="15">
        <v>12275827</v>
      </c>
      <c r="I6793" s="15" t="s">
        <v>17</v>
      </c>
      <c r="J6793" s="15" t="s">
        <v>17</v>
      </c>
      <c r="K6793" s="15" t="s">
        <v>17</v>
      </c>
      <c r="L6793" s="15" t="s">
        <v>17</v>
      </c>
      <c r="M6793" s="15" t="s">
        <v>17</v>
      </c>
      <c r="N6793" s="15" t="s">
        <v>17</v>
      </c>
    </row>
    <row r="6794" spans="1:14" x14ac:dyDescent="0.25">
      <c r="A6794" s="15" t="s">
        <v>20372</v>
      </c>
      <c r="B6794" s="15" t="s">
        <v>20373</v>
      </c>
      <c r="C6794" s="15" t="s">
        <v>20374</v>
      </c>
      <c r="D6794" s="15">
        <v>25.469168900804299</v>
      </c>
      <c r="E6794" s="16">
        <v>117</v>
      </c>
      <c r="F6794" s="16">
        <v>145099338.70833299</v>
      </c>
      <c r="G6794" s="16">
        <v>159508331.66666701</v>
      </c>
      <c r="H6794" s="16">
        <v>173071334.83333299</v>
      </c>
      <c r="I6794" s="16">
        <v>276630646.91666698</v>
      </c>
      <c r="J6794" s="16">
        <v>207293905</v>
      </c>
      <c r="K6794" s="16">
        <v>154205557.83333299</v>
      </c>
      <c r="L6794" s="16">
        <v>173119165.58333299</v>
      </c>
      <c r="M6794" s="16">
        <v>81632190.916666701</v>
      </c>
      <c r="N6794" s="16">
        <v>117893881.958333</v>
      </c>
    </row>
    <row r="6795" spans="1:14" x14ac:dyDescent="0.25">
      <c r="A6795" s="15" t="s">
        <v>20375</v>
      </c>
      <c r="B6795" s="15" t="s">
        <v>20376</v>
      </c>
      <c r="C6795" s="15" t="s">
        <v>20377</v>
      </c>
      <c r="D6795" s="15">
        <v>29.162833486660499</v>
      </c>
      <c r="E6795" s="16">
        <v>114.5</v>
      </c>
      <c r="F6795" s="16">
        <v>107737857.25</v>
      </c>
      <c r="G6795" s="16">
        <v>119293964.166667</v>
      </c>
      <c r="H6795" s="16">
        <v>165607921.54166701</v>
      </c>
      <c r="I6795" s="16">
        <v>99388164.083333299</v>
      </c>
      <c r="J6795" s="16">
        <v>100414118.333333</v>
      </c>
      <c r="K6795" s="16">
        <v>127324183.166667</v>
      </c>
      <c r="L6795" s="16">
        <v>171600912.66666701</v>
      </c>
      <c r="M6795" s="16">
        <v>137383954.3125</v>
      </c>
      <c r="N6795" s="16">
        <v>165504344.45833299</v>
      </c>
    </row>
    <row r="6796" spans="1:14" x14ac:dyDescent="0.25">
      <c r="A6796" s="15" t="s">
        <v>20378</v>
      </c>
      <c r="B6796" s="15" t="s">
        <v>20379</v>
      </c>
      <c r="C6796" s="15" t="s">
        <v>20380</v>
      </c>
      <c r="D6796" s="15">
        <v>6.3174114021571697</v>
      </c>
      <c r="E6796" s="15">
        <v>72.599999999999994</v>
      </c>
      <c r="F6796" s="15">
        <v>3166888.625</v>
      </c>
      <c r="G6796" s="15" t="s">
        <v>17</v>
      </c>
      <c r="H6796" s="15" t="s">
        <v>17</v>
      </c>
      <c r="I6796" s="15" t="s">
        <v>17</v>
      </c>
      <c r="J6796" s="15" t="s">
        <v>17</v>
      </c>
      <c r="K6796" s="15">
        <v>8781712.5</v>
      </c>
      <c r="L6796" s="15" t="s">
        <v>17</v>
      </c>
      <c r="M6796" s="15" t="s">
        <v>17</v>
      </c>
      <c r="N6796" s="15" t="s">
        <v>17</v>
      </c>
    </row>
    <row r="6797" spans="1:14" x14ac:dyDescent="0.25">
      <c r="A6797" s="15" t="s">
        <v>20381</v>
      </c>
      <c r="B6797" s="15" t="s">
        <v>20382</v>
      </c>
      <c r="C6797" s="15" t="s">
        <v>20383</v>
      </c>
      <c r="D6797" s="15">
        <v>30.921052631578899</v>
      </c>
      <c r="E6797" s="16">
        <v>17.3</v>
      </c>
      <c r="F6797" s="16">
        <v>355387756</v>
      </c>
      <c r="G6797" s="16" t="s">
        <v>17</v>
      </c>
      <c r="H6797" s="16" t="s">
        <v>17</v>
      </c>
      <c r="I6797" s="16">
        <v>52491289</v>
      </c>
      <c r="J6797" s="16" t="s">
        <v>17</v>
      </c>
      <c r="K6797" s="16">
        <v>142121828</v>
      </c>
      <c r="L6797" s="16" t="s">
        <v>17</v>
      </c>
      <c r="M6797" s="16" t="s">
        <v>17</v>
      </c>
      <c r="N6797" s="16" t="s">
        <v>17</v>
      </c>
    </row>
    <row r="6798" spans="1:14" x14ac:dyDescent="0.25">
      <c r="A6798" s="15" t="s">
        <v>20384</v>
      </c>
      <c r="B6798" s="15" t="s">
        <v>20385</v>
      </c>
      <c r="C6798" s="15" t="s">
        <v>20386</v>
      </c>
      <c r="D6798" s="15">
        <v>24.342105263157901</v>
      </c>
      <c r="E6798" s="16">
        <v>17.3</v>
      </c>
      <c r="F6798" s="16">
        <v>129810020.25</v>
      </c>
      <c r="G6798" s="16" t="s">
        <v>17</v>
      </c>
      <c r="H6798" s="16">
        <v>131985773.5</v>
      </c>
      <c r="I6798" s="16">
        <v>27192351</v>
      </c>
      <c r="J6798" s="16">
        <v>19799569.5</v>
      </c>
      <c r="K6798" s="16" t="s">
        <v>17</v>
      </c>
      <c r="L6798" s="16">
        <v>21732264</v>
      </c>
      <c r="M6798" s="16">
        <v>11672814.5</v>
      </c>
      <c r="N6798" s="16">
        <v>27673368</v>
      </c>
    </row>
    <row r="6799" spans="1:14" x14ac:dyDescent="0.25">
      <c r="A6799" s="15" t="s">
        <v>20387</v>
      </c>
      <c r="B6799" s="15" t="s">
        <v>20388</v>
      </c>
      <c r="C6799" s="15" t="s">
        <v>20389</v>
      </c>
      <c r="D6799" s="15">
        <v>54.189944134078203</v>
      </c>
      <c r="E6799" s="15">
        <v>19.600000000000001</v>
      </c>
      <c r="F6799" s="15">
        <v>207562178</v>
      </c>
      <c r="G6799" s="15">
        <v>199431612.28125</v>
      </c>
      <c r="H6799" s="15">
        <v>205776472</v>
      </c>
      <c r="I6799" s="15">
        <v>76187817.5</v>
      </c>
      <c r="J6799" s="15">
        <v>88002112.25</v>
      </c>
      <c r="K6799" s="15">
        <v>100357133.25</v>
      </c>
      <c r="L6799" s="15">
        <v>135987069.25</v>
      </c>
      <c r="M6799" s="15">
        <v>137311195.625</v>
      </c>
      <c r="N6799" s="15">
        <v>209494524.58333299</v>
      </c>
    </row>
    <row r="6800" spans="1:14" x14ac:dyDescent="0.25">
      <c r="A6800" s="15" t="s">
        <v>20390</v>
      </c>
      <c r="B6800" s="15" t="s">
        <v>20391</v>
      </c>
      <c r="C6800" s="15" t="s">
        <v>20392</v>
      </c>
      <c r="D6800" s="15">
        <v>19.727891156462601</v>
      </c>
      <c r="E6800" s="16">
        <v>16.7</v>
      </c>
      <c r="F6800" s="16">
        <v>1017825510.75</v>
      </c>
      <c r="G6800" s="16">
        <v>1013166685.5</v>
      </c>
      <c r="H6800" s="16">
        <v>1103072124</v>
      </c>
      <c r="I6800" s="16">
        <v>1091047644</v>
      </c>
      <c r="J6800" s="16">
        <v>1033688870.75</v>
      </c>
      <c r="K6800" s="16">
        <v>1044192920</v>
      </c>
      <c r="L6800" s="16">
        <v>1101425988</v>
      </c>
      <c r="M6800" s="16">
        <v>736732336</v>
      </c>
      <c r="N6800" s="16">
        <v>1167712956</v>
      </c>
    </row>
    <row r="6801" spans="1:14" x14ac:dyDescent="0.25">
      <c r="A6801" s="15" t="s">
        <v>20393</v>
      </c>
      <c r="B6801" s="15" t="s">
        <v>20394</v>
      </c>
      <c r="C6801" s="15" t="s">
        <v>20395</v>
      </c>
      <c r="D6801" s="15">
        <v>19.1709844559585</v>
      </c>
      <c r="E6801" s="16">
        <v>21.4</v>
      </c>
      <c r="F6801" s="16">
        <v>48324054</v>
      </c>
      <c r="G6801" s="16">
        <v>61197443</v>
      </c>
      <c r="H6801" s="16" t="s">
        <v>17</v>
      </c>
      <c r="I6801" s="16" t="s">
        <v>17</v>
      </c>
      <c r="J6801" s="16" t="s">
        <v>17</v>
      </c>
      <c r="K6801" s="16">
        <v>41300152</v>
      </c>
      <c r="L6801" s="16">
        <v>35732588</v>
      </c>
      <c r="M6801" s="16">
        <v>15525009.25</v>
      </c>
      <c r="N6801" s="16" t="s">
        <v>17</v>
      </c>
    </row>
    <row r="6802" spans="1:14" x14ac:dyDescent="0.25">
      <c r="A6802" s="15" t="s">
        <v>20396</v>
      </c>
      <c r="B6802" s="15" t="s">
        <v>20397</v>
      </c>
      <c r="C6802" s="15" t="s">
        <v>20398</v>
      </c>
      <c r="D6802" s="15">
        <v>15.4589371980676</v>
      </c>
      <c r="E6802" s="15">
        <v>22.9</v>
      </c>
      <c r="F6802" s="15">
        <v>11835317.5</v>
      </c>
      <c r="G6802" s="15">
        <v>15890248.75</v>
      </c>
      <c r="H6802" s="15">
        <v>20454940.25</v>
      </c>
      <c r="I6802" s="15" t="s">
        <v>17</v>
      </c>
      <c r="J6802" s="15" t="s">
        <v>17</v>
      </c>
      <c r="K6802" s="15" t="s">
        <v>17</v>
      </c>
      <c r="L6802" s="15" t="s">
        <v>17</v>
      </c>
      <c r="M6802" s="15" t="s">
        <v>17</v>
      </c>
      <c r="N6802" s="15" t="s">
        <v>17</v>
      </c>
    </row>
    <row r="6803" spans="1:14" x14ac:dyDescent="0.25">
      <c r="A6803" s="15" t="s">
        <v>20399</v>
      </c>
      <c r="B6803" s="15" t="s">
        <v>20400</v>
      </c>
      <c r="C6803" s="15" t="s">
        <v>20401</v>
      </c>
      <c r="D6803" s="15">
        <v>23.529411764705898</v>
      </c>
      <c r="E6803" s="16">
        <v>19.5</v>
      </c>
      <c r="F6803" s="16">
        <v>38671369.25</v>
      </c>
      <c r="G6803" s="16">
        <v>33130194.5</v>
      </c>
      <c r="H6803" s="16">
        <v>35825310.5</v>
      </c>
      <c r="I6803" s="16">
        <v>31231780</v>
      </c>
      <c r="J6803" s="16">
        <v>26150064.5</v>
      </c>
      <c r="K6803" s="16">
        <v>28508073</v>
      </c>
      <c r="L6803" s="16">
        <v>42683222.4375</v>
      </c>
      <c r="M6803" s="16">
        <v>19238264.875</v>
      </c>
      <c r="N6803" s="16">
        <v>25624813.6875</v>
      </c>
    </row>
    <row r="6804" spans="1:14" x14ac:dyDescent="0.25">
      <c r="A6804" s="15" t="s">
        <v>20402</v>
      </c>
      <c r="B6804" s="15" t="s">
        <v>20403</v>
      </c>
      <c r="C6804" s="15" t="s">
        <v>20404</v>
      </c>
      <c r="D6804" s="15">
        <v>42.424242424242401</v>
      </c>
      <c r="E6804" s="16">
        <v>18.600000000000001</v>
      </c>
      <c r="F6804" s="16">
        <v>486015281.5</v>
      </c>
      <c r="G6804" s="16">
        <v>475843460</v>
      </c>
      <c r="H6804" s="16">
        <v>383167777.83333302</v>
      </c>
      <c r="I6804" s="16">
        <v>412263530.58333302</v>
      </c>
      <c r="J6804" s="16">
        <v>349672977.10416698</v>
      </c>
      <c r="K6804" s="16">
        <v>396902280.41666698</v>
      </c>
      <c r="L6804" s="16">
        <v>460741575.70833302</v>
      </c>
      <c r="M6804" s="16">
        <v>260934744.70833299</v>
      </c>
      <c r="N6804" s="16">
        <v>387289861.33333302</v>
      </c>
    </row>
    <row r="6805" spans="1:14" x14ac:dyDescent="0.25">
      <c r="A6805" s="15" t="s">
        <v>20405</v>
      </c>
      <c r="B6805" s="15" t="s">
        <v>20406</v>
      </c>
      <c r="C6805" s="15" t="s">
        <v>20407</v>
      </c>
      <c r="D6805" s="15">
        <v>16.393442622950801</v>
      </c>
      <c r="E6805" s="15">
        <v>20.6</v>
      </c>
      <c r="F6805" s="15">
        <v>39636588.5</v>
      </c>
      <c r="G6805" s="15">
        <v>38221674</v>
      </c>
      <c r="H6805" s="15">
        <v>40629810.125</v>
      </c>
      <c r="I6805" s="15" t="s">
        <v>17</v>
      </c>
      <c r="J6805" s="15">
        <v>37164911.5</v>
      </c>
      <c r="K6805" s="15" t="s">
        <v>17</v>
      </c>
      <c r="L6805" s="15">
        <v>43655286.25</v>
      </c>
      <c r="M6805" s="15">
        <v>55034194.375</v>
      </c>
      <c r="N6805" s="15">
        <v>55610586</v>
      </c>
    </row>
    <row r="6806" spans="1:14" x14ac:dyDescent="0.25">
      <c r="A6806" s="15" t="s">
        <v>20408</v>
      </c>
      <c r="B6806" s="15" t="s">
        <v>20409</v>
      </c>
      <c r="C6806" s="15" t="s">
        <v>20410</v>
      </c>
      <c r="D6806" s="15">
        <v>79.746835443037995</v>
      </c>
      <c r="E6806" s="16">
        <v>18</v>
      </c>
      <c r="F6806" s="16">
        <v>575350266.5</v>
      </c>
      <c r="G6806" s="16">
        <v>534164071.16666698</v>
      </c>
      <c r="H6806" s="16">
        <v>687266492.20833302</v>
      </c>
      <c r="I6806" s="16">
        <v>235775477.79166701</v>
      </c>
      <c r="J6806" s="16">
        <v>517415970</v>
      </c>
      <c r="K6806" s="16">
        <v>638828057.16666698</v>
      </c>
      <c r="L6806" s="16">
        <v>601476831.30208302</v>
      </c>
      <c r="M6806" s="16">
        <v>287547840.5</v>
      </c>
      <c r="N6806" s="16">
        <v>694332268.91666698</v>
      </c>
    </row>
    <row r="6807" spans="1:14" x14ac:dyDescent="0.25">
      <c r="A6807" s="15" t="s">
        <v>20411</v>
      </c>
      <c r="B6807" s="15" t="s">
        <v>20412</v>
      </c>
      <c r="C6807" s="15" t="s">
        <v>20413</v>
      </c>
      <c r="D6807" s="15">
        <v>17.924528301886799</v>
      </c>
      <c r="E6807" s="16">
        <v>35.200000000000003</v>
      </c>
      <c r="F6807" s="16" t="s">
        <v>17</v>
      </c>
      <c r="G6807" s="16" t="s">
        <v>17</v>
      </c>
      <c r="H6807" s="16">
        <v>30301845.5</v>
      </c>
      <c r="I6807" s="16">
        <v>66200862.375</v>
      </c>
      <c r="J6807" s="16" t="s">
        <v>17</v>
      </c>
      <c r="K6807" s="16" t="s">
        <v>17</v>
      </c>
      <c r="L6807" s="16">
        <v>49713709.75</v>
      </c>
      <c r="M6807" s="16" t="s">
        <v>17</v>
      </c>
      <c r="N6807" s="16" t="s">
        <v>17</v>
      </c>
    </row>
    <row r="6808" spans="1:14" x14ac:dyDescent="0.25">
      <c r="A6808" s="15" t="s">
        <v>20414</v>
      </c>
      <c r="B6808" s="15" t="s">
        <v>20415</v>
      </c>
      <c r="C6808" s="15" t="s">
        <v>20416</v>
      </c>
      <c r="D6808" s="15">
        <v>5.4054054054054097</v>
      </c>
      <c r="E6808" s="15">
        <v>28.9</v>
      </c>
      <c r="F6808" s="15" t="s">
        <v>17</v>
      </c>
      <c r="G6808" s="15" t="s">
        <v>17</v>
      </c>
      <c r="H6808" s="15" t="s">
        <v>17</v>
      </c>
      <c r="I6808" s="15" t="s">
        <v>17</v>
      </c>
      <c r="J6808" s="15" t="s">
        <v>17</v>
      </c>
      <c r="K6808" s="15" t="s">
        <v>17</v>
      </c>
      <c r="L6808" s="15" t="s">
        <v>17</v>
      </c>
      <c r="M6808" s="15" t="s">
        <v>17</v>
      </c>
      <c r="N6808" s="15" t="s">
        <v>17</v>
      </c>
    </row>
    <row r="6809" spans="1:14" x14ac:dyDescent="0.25">
      <c r="A6809" s="15" t="s">
        <v>20417</v>
      </c>
      <c r="B6809" s="15" t="s">
        <v>20418</v>
      </c>
      <c r="C6809" s="15" t="s">
        <v>20419</v>
      </c>
      <c r="D6809" s="15">
        <v>71</v>
      </c>
      <c r="E6809" s="16">
        <v>22.4</v>
      </c>
      <c r="F6809" s="16">
        <v>427476016</v>
      </c>
      <c r="G6809" s="16">
        <v>448068915.25</v>
      </c>
      <c r="H6809" s="16">
        <v>501248522.5</v>
      </c>
      <c r="I6809" s="16">
        <v>612204440.41666698</v>
      </c>
      <c r="J6809" s="16">
        <v>596491683.83333302</v>
      </c>
      <c r="K6809" s="16">
        <v>539004856.33333302</v>
      </c>
      <c r="L6809" s="16">
        <v>401152682.54166698</v>
      </c>
      <c r="M6809" s="16">
        <v>307137827.0625</v>
      </c>
      <c r="N6809" s="16">
        <v>511626582.91666698</v>
      </c>
    </row>
    <row r="6810" spans="1:14" x14ac:dyDescent="0.25">
      <c r="A6810" s="15" t="s">
        <v>20420</v>
      </c>
      <c r="B6810" s="15" t="s">
        <v>20421</v>
      </c>
      <c r="C6810" s="15" t="s">
        <v>20422</v>
      </c>
      <c r="D6810" s="15">
        <v>68.181818181818201</v>
      </c>
      <c r="E6810" s="16">
        <v>17.899999999999999</v>
      </c>
      <c r="F6810" s="16">
        <v>1143082419.0416701</v>
      </c>
      <c r="G6810" s="16">
        <v>1147560077.8333299</v>
      </c>
      <c r="H6810" s="16">
        <v>1258196924.1875</v>
      </c>
      <c r="I6810" s="16">
        <v>1145622160.1666701</v>
      </c>
      <c r="J6810" s="16">
        <v>1096340148.3333299</v>
      </c>
      <c r="K6810" s="16">
        <v>1169644670.6666701</v>
      </c>
      <c r="L6810" s="16">
        <v>1280214578.0833299</v>
      </c>
      <c r="M6810" s="16">
        <v>816836954.58333302</v>
      </c>
      <c r="N6810" s="16">
        <v>1272443515.25</v>
      </c>
    </row>
    <row r="6811" spans="1:14" x14ac:dyDescent="0.25">
      <c r="A6811" s="15" t="s">
        <v>20423</v>
      </c>
      <c r="B6811" s="15" t="s">
        <v>20424</v>
      </c>
      <c r="C6811" s="15" t="s">
        <v>20425</v>
      </c>
      <c r="D6811" s="15">
        <v>48.366013071895402</v>
      </c>
      <c r="E6811" s="15">
        <v>17.8</v>
      </c>
      <c r="F6811" s="15">
        <v>20469156.25</v>
      </c>
      <c r="G6811" s="15">
        <v>14720264.75</v>
      </c>
      <c r="H6811" s="15" t="s">
        <v>17</v>
      </c>
      <c r="I6811" s="15" t="s">
        <v>17</v>
      </c>
      <c r="J6811" s="15">
        <v>11378267</v>
      </c>
      <c r="K6811" s="15">
        <v>14918787.5</v>
      </c>
      <c r="L6811" s="15">
        <v>14471900.75</v>
      </c>
      <c r="M6811" s="15">
        <v>31917541.5</v>
      </c>
      <c r="N6811" s="15">
        <v>18070533.5625</v>
      </c>
    </row>
    <row r="6812" spans="1:14" x14ac:dyDescent="0.25">
      <c r="A6812" s="15" t="s">
        <v>20426</v>
      </c>
      <c r="B6812" s="15" t="s">
        <v>20427</v>
      </c>
      <c r="C6812" s="15" t="s">
        <v>20428</v>
      </c>
      <c r="D6812" s="15">
        <v>31.1475409836066</v>
      </c>
      <c r="E6812" s="16">
        <v>20.9</v>
      </c>
      <c r="F6812" s="16">
        <v>262495446.20833299</v>
      </c>
      <c r="G6812" s="16">
        <v>252834874.77083299</v>
      </c>
      <c r="H6812" s="16">
        <v>285061667.20833302</v>
      </c>
      <c r="I6812" s="16">
        <v>303385847.25</v>
      </c>
      <c r="J6812" s="16">
        <v>266987123.54166701</v>
      </c>
      <c r="K6812" s="16">
        <v>264342996.54166701</v>
      </c>
      <c r="L6812" s="16">
        <v>245892190.625</v>
      </c>
      <c r="M6812" s="16">
        <v>222039264.33333299</v>
      </c>
      <c r="N6812" s="16">
        <v>257397292.97916701</v>
      </c>
    </row>
    <row r="6813" spans="1:14" x14ac:dyDescent="0.25">
      <c r="A6813" s="15" t="s">
        <v>20429</v>
      </c>
      <c r="B6813" s="15" t="s">
        <v>20430</v>
      </c>
      <c r="C6813" s="15" t="s">
        <v>20431</v>
      </c>
      <c r="D6813" s="15">
        <v>71.710526315789494</v>
      </c>
      <c r="E6813" s="16">
        <v>17.100000000000001</v>
      </c>
      <c r="F6813" s="16">
        <v>1432498094.3333299</v>
      </c>
      <c r="G6813" s="16">
        <v>1347884874.0833299</v>
      </c>
      <c r="H6813" s="16">
        <v>1939113996.375</v>
      </c>
      <c r="I6813" s="16">
        <v>1499838802.4166701</v>
      </c>
      <c r="J6813" s="16">
        <v>1522934075.6666701</v>
      </c>
      <c r="K6813" s="16">
        <v>1629275125.0833299</v>
      </c>
      <c r="L6813" s="16">
        <v>1410472312.5</v>
      </c>
      <c r="M6813" s="16">
        <v>879677981.20833302</v>
      </c>
      <c r="N6813" s="16">
        <v>1583444800.8333299</v>
      </c>
    </row>
    <row r="6814" spans="1:14" x14ac:dyDescent="0.25">
      <c r="A6814" s="15" t="s">
        <v>20432</v>
      </c>
      <c r="B6814" s="15" t="s">
        <v>20433</v>
      </c>
      <c r="C6814" s="15" t="s">
        <v>20434</v>
      </c>
      <c r="D6814" s="15">
        <v>20.3560371517028</v>
      </c>
      <c r="E6814" s="15">
        <v>141.19999999999999</v>
      </c>
      <c r="F6814" s="15">
        <v>70225614.333333299</v>
      </c>
      <c r="G6814" s="15">
        <v>67198630.541666701</v>
      </c>
      <c r="H6814" s="15">
        <v>66001394.5</v>
      </c>
      <c r="I6814" s="15">
        <v>47378333.333333299</v>
      </c>
      <c r="J6814" s="15">
        <v>52419135</v>
      </c>
      <c r="K6814" s="15">
        <v>76587357.833333299</v>
      </c>
      <c r="L6814" s="15">
        <v>68047410.416666701</v>
      </c>
      <c r="M6814" s="15">
        <v>49235758.833333299</v>
      </c>
      <c r="N6814" s="15">
        <v>65298387.5</v>
      </c>
    </row>
    <row r="6815" spans="1:14" x14ac:dyDescent="0.25">
      <c r="A6815" s="15" t="s">
        <v>20435</v>
      </c>
      <c r="B6815" s="15" t="s">
        <v>20436</v>
      </c>
      <c r="C6815" s="15" t="s">
        <v>20437</v>
      </c>
      <c r="D6815" s="15">
        <v>17.298578199052098</v>
      </c>
      <c r="E6815" s="16">
        <v>46.1</v>
      </c>
      <c r="F6815" s="16" t="s">
        <v>17</v>
      </c>
      <c r="G6815" s="16" t="s">
        <v>17</v>
      </c>
      <c r="H6815" s="16" t="s">
        <v>17</v>
      </c>
      <c r="I6815" s="16" t="s">
        <v>17</v>
      </c>
      <c r="J6815" s="16" t="s">
        <v>17</v>
      </c>
      <c r="K6815" s="16">
        <v>15606117.75</v>
      </c>
      <c r="L6815" s="16">
        <v>17862016.75</v>
      </c>
      <c r="M6815" s="16">
        <v>7131690.25</v>
      </c>
      <c r="N6815" s="16" t="s">
        <v>17</v>
      </c>
    </row>
    <row r="6816" spans="1:14" x14ac:dyDescent="0.25">
      <c r="A6816" s="15" t="s">
        <v>20438</v>
      </c>
      <c r="B6816" s="15" t="s">
        <v>20439</v>
      </c>
      <c r="C6816" s="15" t="s">
        <v>20440</v>
      </c>
      <c r="D6816" s="15">
        <v>24.369747899159702</v>
      </c>
      <c r="E6816" s="16">
        <v>27.1</v>
      </c>
      <c r="F6816" s="16" t="s">
        <v>17</v>
      </c>
      <c r="G6816" s="16" t="s">
        <v>17</v>
      </c>
      <c r="H6816" s="16">
        <v>79262833.5</v>
      </c>
      <c r="I6816" s="16" t="s">
        <v>17</v>
      </c>
      <c r="J6816" s="16" t="s">
        <v>17</v>
      </c>
      <c r="K6816" s="16" t="s">
        <v>17</v>
      </c>
      <c r="L6816" s="16">
        <v>15315343</v>
      </c>
      <c r="M6816" s="16">
        <v>50341498</v>
      </c>
      <c r="N6816" s="16">
        <v>22030667</v>
      </c>
    </row>
    <row r="6817" spans="1:14" x14ac:dyDescent="0.25">
      <c r="A6817" s="15" t="s">
        <v>20441</v>
      </c>
      <c r="B6817" s="15" t="s">
        <v>20442</v>
      </c>
      <c r="C6817" s="15" t="s">
        <v>20443</v>
      </c>
      <c r="D6817" s="15">
        <v>6.7567567567567597</v>
      </c>
      <c r="E6817" s="15">
        <v>23.8</v>
      </c>
      <c r="F6817" s="15">
        <v>63639740.5</v>
      </c>
      <c r="G6817" s="15">
        <v>55587978.75</v>
      </c>
      <c r="H6817" s="15" t="s">
        <v>17</v>
      </c>
      <c r="I6817" s="15" t="s">
        <v>17</v>
      </c>
      <c r="J6817" s="15" t="s">
        <v>17</v>
      </c>
      <c r="K6817" s="15">
        <v>14999078</v>
      </c>
      <c r="L6817" s="15" t="s">
        <v>17</v>
      </c>
      <c r="M6817" s="15" t="s">
        <v>17</v>
      </c>
      <c r="N6817" s="15" t="s">
        <v>17</v>
      </c>
    </row>
    <row r="6818" spans="1:14" x14ac:dyDescent="0.25">
      <c r="A6818" s="15" t="s">
        <v>20444</v>
      </c>
      <c r="B6818" s="15" t="s">
        <v>20445</v>
      </c>
      <c r="C6818" s="15" t="s">
        <v>20446</v>
      </c>
      <c r="D6818" s="15">
        <v>40.101522842639604</v>
      </c>
      <c r="E6818" s="16">
        <v>22.5</v>
      </c>
      <c r="F6818" s="16">
        <v>66136390.375</v>
      </c>
      <c r="G6818" s="16">
        <v>62505745.3125</v>
      </c>
      <c r="H6818" s="16" t="s">
        <v>17</v>
      </c>
      <c r="I6818" s="16">
        <v>47499819</v>
      </c>
      <c r="J6818" s="16">
        <v>43721051.75</v>
      </c>
      <c r="K6818" s="16">
        <v>42566769</v>
      </c>
      <c r="L6818" s="16">
        <v>78203391.375</v>
      </c>
      <c r="M6818" s="16">
        <v>91586054.375</v>
      </c>
      <c r="N6818" s="16" t="s">
        <v>17</v>
      </c>
    </row>
    <row r="6819" spans="1:14" x14ac:dyDescent="0.25">
      <c r="A6819" s="15" t="s">
        <v>20447</v>
      </c>
      <c r="B6819" s="15" t="s">
        <v>20448</v>
      </c>
      <c r="C6819" s="15" t="s">
        <v>20449</v>
      </c>
      <c r="D6819" s="15">
        <v>49.659863945578202</v>
      </c>
      <c r="E6819" s="16">
        <v>16.5</v>
      </c>
      <c r="F6819" s="16">
        <v>815960292.3125</v>
      </c>
      <c r="G6819" s="16">
        <v>747433161</v>
      </c>
      <c r="H6819" s="16">
        <v>893502556.625</v>
      </c>
      <c r="I6819" s="16">
        <v>1732576593.5</v>
      </c>
      <c r="J6819" s="16">
        <v>819929732.75</v>
      </c>
      <c r="K6819" s="16">
        <v>1592246520.25</v>
      </c>
      <c r="L6819" s="16">
        <v>860385811.75</v>
      </c>
      <c r="M6819" s="16">
        <v>630597633</v>
      </c>
      <c r="N6819" s="16">
        <v>990727961.8125</v>
      </c>
    </row>
    <row r="6820" spans="1:14" x14ac:dyDescent="0.25">
      <c r="A6820" s="15" t="s">
        <v>20450</v>
      </c>
      <c r="B6820" s="15" t="s">
        <v>20451</v>
      </c>
      <c r="C6820" s="15" t="s">
        <v>20452</v>
      </c>
      <c r="D6820" s="15">
        <v>39.310344827586199</v>
      </c>
      <c r="E6820" s="15">
        <v>16.399999999999999</v>
      </c>
      <c r="F6820" s="15">
        <v>345515935</v>
      </c>
      <c r="G6820" s="15">
        <v>354449765</v>
      </c>
      <c r="H6820" s="15">
        <v>390654381</v>
      </c>
      <c r="I6820" s="15">
        <v>411990769.75</v>
      </c>
      <c r="J6820" s="15">
        <v>379353658.125</v>
      </c>
      <c r="K6820" s="15">
        <v>367527452.5</v>
      </c>
      <c r="L6820" s="15">
        <v>395320664</v>
      </c>
      <c r="M6820" s="15">
        <v>280746616</v>
      </c>
      <c r="N6820" s="15">
        <v>333560318.5</v>
      </c>
    </row>
    <row r="6821" spans="1:14" x14ac:dyDescent="0.25">
      <c r="A6821" s="15" t="s">
        <v>20453</v>
      </c>
      <c r="B6821" s="15" t="s">
        <v>20454</v>
      </c>
      <c r="C6821" s="15" t="s">
        <v>20455</v>
      </c>
      <c r="D6821" s="15">
        <v>16.1016949152542</v>
      </c>
      <c r="E6821" s="16">
        <v>38.200000000000003</v>
      </c>
      <c r="F6821" s="16">
        <v>87242346.25</v>
      </c>
      <c r="G6821" s="16">
        <v>65014334.479166701</v>
      </c>
      <c r="H6821" s="16">
        <v>82792721.25</v>
      </c>
      <c r="I6821" s="16">
        <v>43184109</v>
      </c>
      <c r="J6821" s="16">
        <v>99457194.125</v>
      </c>
      <c r="K6821" s="16">
        <v>98292240.25</v>
      </c>
      <c r="L6821" s="16">
        <v>107729071</v>
      </c>
      <c r="M6821" s="16">
        <v>20110228.125</v>
      </c>
      <c r="N6821" s="16">
        <v>77591612.25</v>
      </c>
    </row>
    <row r="6822" spans="1:14" x14ac:dyDescent="0.25">
      <c r="A6822" s="15" t="s">
        <v>20456</v>
      </c>
      <c r="B6822" s="15" t="s">
        <v>20457</v>
      </c>
      <c r="C6822" s="15" t="s">
        <v>20458</v>
      </c>
      <c r="D6822" s="15">
        <v>9.1428571428571406</v>
      </c>
      <c r="E6822" s="16">
        <v>100.6</v>
      </c>
      <c r="F6822" s="16">
        <v>25873355.75</v>
      </c>
      <c r="G6822" s="16">
        <v>22260992.25</v>
      </c>
      <c r="H6822" s="16">
        <v>22661840.09375</v>
      </c>
      <c r="I6822" s="16">
        <v>10715476</v>
      </c>
      <c r="J6822" s="16">
        <v>20764005</v>
      </c>
      <c r="K6822" s="16">
        <v>12016785</v>
      </c>
      <c r="L6822" s="16">
        <v>17140365.125</v>
      </c>
      <c r="M6822" s="16" t="s">
        <v>17</v>
      </c>
      <c r="N6822" s="16">
        <v>16064167.375</v>
      </c>
    </row>
    <row r="6823" spans="1:14" x14ac:dyDescent="0.25">
      <c r="A6823" s="15" t="s">
        <v>20459</v>
      </c>
      <c r="B6823" s="15" t="s">
        <v>20460</v>
      </c>
      <c r="C6823" s="15" t="s">
        <v>20461</v>
      </c>
      <c r="D6823" s="15">
        <v>7.9409048938134799</v>
      </c>
      <c r="E6823" s="15">
        <v>123.8</v>
      </c>
      <c r="F6823" s="15">
        <v>25838026.5</v>
      </c>
      <c r="G6823" s="15">
        <v>19310656.125</v>
      </c>
      <c r="H6823" s="15">
        <v>21875406.796875</v>
      </c>
      <c r="I6823" s="15">
        <v>9592345.625</v>
      </c>
      <c r="J6823" s="15">
        <v>7057285.21875</v>
      </c>
      <c r="K6823" s="15">
        <v>26752412</v>
      </c>
      <c r="L6823" s="15" t="s">
        <v>17</v>
      </c>
      <c r="M6823" s="15" t="s">
        <v>17</v>
      </c>
      <c r="N6823" s="15">
        <v>24761705.1875</v>
      </c>
    </row>
    <row r="6824" spans="1:14" x14ac:dyDescent="0.25">
      <c r="A6824" s="15" t="s">
        <v>20462</v>
      </c>
      <c r="B6824" s="15" t="s">
        <v>20463</v>
      </c>
      <c r="C6824" s="15" t="s">
        <v>20464</v>
      </c>
      <c r="D6824" s="15">
        <v>24.108818011257</v>
      </c>
      <c r="E6824" s="16">
        <v>122.5</v>
      </c>
      <c r="F6824" s="16">
        <v>129348256</v>
      </c>
      <c r="G6824" s="16">
        <v>121457930.8125</v>
      </c>
      <c r="H6824" s="16">
        <v>152232503.75</v>
      </c>
      <c r="I6824" s="16">
        <v>105585814.25</v>
      </c>
      <c r="J6824" s="16">
        <v>110548023.520833</v>
      </c>
      <c r="K6824" s="16">
        <v>143972569.91666701</v>
      </c>
      <c r="L6824" s="16">
        <v>165765511.54166701</v>
      </c>
      <c r="M6824" s="16">
        <v>84231424.291666701</v>
      </c>
      <c r="N6824" s="16">
        <v>192153071.29166701</v>
      </c>
    </row>
    <row r="6825" spans="1:14" x14ac:dyDescent="0.25">
      <c r="A6825" s="15" t="s">
        <v>20465</v>
      </c>
      <c r="B6825" s="15" t="s">
        <v>20466</v>
      </c>
      <c r="C6825" s="15" t="s">
        <v>20467</v>
      </c>
      <c r="D6825" s="15">
        <v>15.668202764977</v>
      </c>
      <c r="E6825" s="16">
        <v>146.1</v>
      </c>
      <c r="F6825" s="16">
        <v>221155366.29166701</v>
      </c>
      <c r="G6825" s="16">
        <v>188130085.39583299</v>
      </c>
      <c r="H6825" s="16">
        <v>43595026.083333299</v>
      </c>
      <c r="I6825" s="16">
        <v>52352261.25</v>
      </c>
      <c r="J6825" s="16">
        <v>35386310.583333299</v>
      </c>
      <c r="K6825" s="16">
        <v>49930866</v>
      </c>
      <c r="L6825" s="16">
        <v>22644487.083333299</v>
      </c>
      <c r="M6825" s="16">
        <v>16297165.625</v>
      </c>
      <c r="N6825" s="16">
        <v>37384769.916666701</v>
      </c>
    </row>
    <row r="6826" spans="1:14" x14ac:dyDescent="0.25">
      <c r="A6826" s="15" t="s">
        <v>20468</v>
      </c>
      <c r="B6826" s="15" t="s">
        <v>20469</v>
      </c>
      <c r="C6826" s="15" t="s">
        <v>20470</v>
      </c>
      <c r="D6826" s="15">
        <v>20.2626641651032</v>
      </c>
      <c r="E6826" s="15">
        <v>56.9</v>
      </c>
      <c r="F6826" s="15">
        <v>60096551.583333299</v>
      </c>
      <c r="G6826" s="15">
        <v>59870985.364583299</v>
      </c>
      <c r="H6826" s="15">
        <v>236392859.5</v>
      </c>
      <c r="I6826" s="15">
        <v>179174045.33333299</v>
      </c>
      <c r="J6826" s="15">
        <v>112666188.75</v>
      </c>
      <c r="K6826" s="15">
        <v>266814125.20833299</v>
      </c>
      <c r="L6826" s="15">
        <v>114878249.25</v>
      </c>
      <c r="M6826" s="15">
        <v>81092453.958333299</v>
      </c>
      <c r="N6826" s="15">
        <v>123622208</v>
      </c>
    </row>
    <row r="6827" spans="1:14" x14ac:dyDescent="0.25">
      <c r="A6827" s="15" t="s">
        <v>20471</v>
      </c>
      <c r="B6827" s="15" t="s">
        <v>20472</v>
      </c>
      <c r="C6827" s="15" t="s">
        <v>20473</v>
      </c>
      <c r="D6827" s="15">
        <v>14.2011834319527</v>
      </c>
      <c r="E6827" s="16">
        <v>36.799999999999997</v>
      </c>
      <c r="F6827" s="16">
        <v>159518530.79166701</v>
      </c>
      <c r="G6827" s="16">
        <v>53575534.5</v>
      </c>
      <c r="H6827" s="16">
        <v>135166066.25</v>
      </c>
      <c r="I6827" s="16">
        <v>189481241</v>
      </c>
      <c r="J6827" s="16">
        <v>179288508.375</v>
      </c>
      <c r="K6827" s="16">
        <v>163523830.75</v>
      </c>
      <c r="L6827" s="16">
        <v>158144666.5</v>
      </c>
      <c r="M6827" s="16">
        <v>163653376</v>
      </c>
      <c r="N6827" s="16">
        <v>173380375.75</v>
      </c>
    </row>
    <row r="6828" spans="1:14" x14ac:dyDescent="0.25">
      <c r="A6828" s="15" t="s">
        <v>20474</v>
      </c>
      <c r="B6828" s="15" t="s">
        <v>20475</v>
      </c>
      <c r="C6828" s="15" t="s">
        <v>20476</v>
      </c>
      <c r="D6828" s="15">
        <v>38.2165605095541</v>
      </c>
      <c r="E6828" s="16">
        <v>17.8</v>
      </c>
      <c r="F6828" s="16">
        <v>36494132</v>
      </c>
      <c r="G6828" s="16" t="s">
        <v>17</v>
      </c>
      <c r="H6828" s="16">
        <v>5314585.625</v>
      </c>
      <c r="I6828" s="16">
        <v>35429790.125</v>
      </c>
      <c r="J6828" s="16" t="s">
        <v>17</v>
      </c>
      <c r="K6828" s="16" t="s">
        <v>17</v>
      </c>
      <c r="L6828" s="16">
        <v>82123493.375</v>
      </c>
      <c r="M6828" s="16" t="s">
        <v>17</v>
      </c>
      <c r="N6828" s="16">
        <v>129864864.4375</v>
      </c>
    </row>
    <row r="6829" spans="1:14" x14ac:dyDescent="0.25">
      <c r="A6829" s="15" t="s">
        <v>20477</v>
      </c>
      <c r="B6829" s="15" t="s">
        <v>20478</v>
      </c>
      <c r="C6829" s="15" t="s">
        <v>20479</v>
      </c>
      <c r="D6829" s="15">
        <v>41.095890410958901</v>
      </c>
      <c r="E6829" s="15">
        <v>8.5</v>
      </c>
      <c r="F6829" s="15">
        <v>225968856.75</v>
      </c>
      <c r="G6829" s="15">
        <v>189597447</v>
      </c>
      <c r="H6829" s="15" t="s">
        <v>17</v>
      </c>
      <c r="I6829" s="15">
        <v>93655228.625</v>
      </c>
      <c r="J6829" s="15">
        <v>126780461.625</v>
      </c>
      <c r="K6829" s="15">
        <v>128565475.1875</v>
      </c>
      <c r="L6829" s="15">
        <v>184084957</v>
      </c>
      <c r="M6829" s="15" t="s">
        <v>17</v>
      </c>
      <c r="N6829" s="15">
        <v>192706470</v>
      </c>
    </row>
    <row r="6830" spans="1:14" x14ac:dyDescent="0.25">
      <c r="A6830" s="15" t="s">
        <v>20480</v>
      </c>
      <c r="B6830" s="15" t="s">
        <v>20481</v>
      </c>
      <c r="C6830" s="15" t="s">
        <v>20482</v>
      </c>
      <c r="D6830" s="15">
        <v>6.8421052631579</v>
      </c>
      <c r="E6830" s="16">
        <v>40.5</v>
      </c>
      <c r="F6830" s="16" t="s">
        <v>17</v>
      </c>
      <c r="G6830" s="16">
        <v>21663997.25</v>
      </c>
      <c r="H6830" s="16" t="s">
        <v>17</v>
      </c>
      <c r="I6830" s="16" t="s">
        <v>17</v>
      </c>
      <c r="J6830" s="16" t="s">
        <v>17</v>
      </c>
      <c r="K6830" s="16" t="s">
        <v>17</v>
      </c>
      <c r="L6830" s="16" t="s">
        <v>17</v>
      </c>
      <c r="M6830" s="16" t="s">
        <v>17</v>
      </c>
      <c r="N6830" s="16" t="s">
        <v>17</v>
      </c>
    </row>
    <row r="6831" spans="1:14" x14ac:dyDescent="0.25">
      <c r="A6831" s="15" t="s">
        <v>20483</v>
      </c>
      <c r="B6831" s="15" t="s">
        <v>20484</v>
      </c>
      <c r="C6831" s="15" t="s">
        <v>20485</v>
      </c>
      <c r="D6831" s="15">
        <v>30.5031446540881</v>
      </c>
      <c r="E6831" s="16">
        <v>36.799999999999997</v>
      </c>
      <c r="F6831" s="16">
        <v>107158943.958333</v>
      </c>
      <c r="G6831" s="16">
        <v>111767958.666667</v>
      </c>
      <c r="H6831" s="16">
        <v>126073979</v>
      </c>
      <c r="I6831" s="16">
        <v>139462494.91666701</v>
      </c>
      <c r="J6831" s="16">
        <v>103715086.895833</v>
      </c>
      <c r="K6831" s="16">
        <v>107100677.166667</v>
      </c>
      <c r="L6831" s="16">
        <v>85975426.333333299</v>
      </c>
      <c r="M6831" s="16">
        <v>52515452.739583299</v>
      </c>
      <c r="N6831" s="16">
        <v>140476077.33333299</v>
      </c>
    </row>
    <row r="6832" spans="1:14" x14ac:dyDescent="0.25">
      <c r="A6832" s="15" t="s">
        <v>20486</v>
      </c>
      <c r="B6832" s="15" t="s">
        <v>20487</v>
      </c>
      <c r="C6832" s="15" t="s">
        <v>20488</v>
      </c>
      <c r="D6832" s="15">
        <v>1.4787430683918701</v>
      </c>
      <c r="E6832" s="15">
        <v>58.9</v>
      </c>
      <c r="F6832" s="15" t="s">
        <v>17</v>
      </c>
      <c r="G6832" s="15" t="s">
        <v>17</v>
      </c>
      <c r="H6832" s="15" t="s">
        <v>17</v>
      </c>
      <c r="I6832" s="15" t="s">
        <v>17</v>
      </c>
      <c r="J6832" s="15" t="s">
        <v>17</v>
      </c>
      <c r="K6832" s="15" t="s">
        <v>17</v>
      </c>
      <c r="L6832" s="15" t="s">
        <v>17</v>
      </c>
      <c r="M6832" s="15" t="s">
        <v>17</v>
      </c>
      <c r="N6832" s="15" t="s">
        <v>17</v>
      </c>
    </row>
    <row r="6833" spans="1:14" x14ac:dyDescent="0.25">
      <c r="A6833" s="15" t="s">
        <v>20489</v>
      </c>
      <c r="B6833" s="15" t="s">
        <v>20490</v>
      </c>
      <c r="C6833" s="15" t="s">
        <v>20491</v>
      </c>
      <c r="D6833" s="15">
        <v>9.4444444444444393</v>
      </c>
      <c r="E6833" s="16">
        <v>60.5</v>
      </c>
      <c r="F6833" s="16">
        <v>38977968</v>
      </c>
      <c r="G6833" s="16">
        <v>56651653.875</v>
      </c>
      <c r="H6833" s="16">
        <v>83532901.5</v>
      </c>
      <c r="I6833" s="16" t="s">
        <v>17</v>
      </c>
      <c r="J6833" s="16">
        <v>67585633.71875</v>
      </c>
      <c r="K6833" s="16">
        <v>56728808.5625</v>
      </c>
      <c r="L6833" s="16">
        <v>72518871.25</v>
      </c>
      <c r="M6833" s="16" t="s">
        <v>17</v>
      </c>
      <c r="N6833" s="16" t="s">
        <v>17</v>
      </c>
    </row>
    <row r="6834" spans="1:14" x14ac:dyDescent="0.25">
      <c r="A6834" s="15" t="s">
        <v>20492</v>
      </c>
      <c r="B6834" s="15" t="s">
        <v>20493</v>
      </c>
      <c r="C6834" s="15" t="s">
        <v>20494</v>
      </c>
      <c r="D6834" s="15">
        <v>47.5382003395586</v>
      </c>
      <c r="E6834" s="16">
        <v>62.5</v>
      </c>
      <c r="F6834" s="16">
        <v>235741125.54166701</v>
      </c>
      <c r="G6834" s="16">
        <v>260037016</v>
      </c>
      <c r="H6834" s="16">
        <v>392147027.16666698</v>
      </c>
      <c r="I6834" s="16">
        <v>303455221.89583302</v>
      </c>
      <c r="J6834" s="16">
        <v>297500692</v>
      </c>
      <c r="K6834" s="16">
        <v>298970930.41666698</v>
      </c>
      <c r="L6834" s="16">
        <v>285589182.70833302</v>
      </c>
      <c r="M6834" s="16">
        <v>225971533.16666701</v>
      </c>
      <c r="N6834" s="16">
        <v>327517526.20833302</v>
      </c>
    </row>
    <row r="6835" spans="1:14" x14ac:dyDescent="0.25">
      <c r="A6835" s="15" t="s">
        <v>20495</v>
      </c>
      <c r="B6835" s="15" t="s">
        <v>20496</v>
      </c>
      <c r="C6835" s="15" t="s">
        <v>20497</v>
      </c>
      <c r="D6835" s="15">
        <v>25.801282051282101</v>
      </c>
      <c r="E6835" s="15">
        <v>65.7</v>
      </c>
      <c r="F6835" s="15">
        <v>30420161.630208299</v>
      </c>
      <c r="G6835" s="15">
        <v>14487891.7148438</v>
      </c>
      <c r="H6835" s="15">
        <v>44511759.75</v>
      </c>
      <c r="I6835" s="15">
        <v>70114494.125</v>
      </c>
      <c r="J6835" s="15">
        <v>38194473.083333299</v>
      </c>
      <c r="K6835" s="15">
        <v>52826918.125</v>
      </c>
      <c r="L6835" s="15">
        <v>59731067.84375</v>
      </c>
      <c r="M6835" s="15">
        <v>51891696.541666701</v>
      </c>
      <c r="N6835" s="15">
        <v>39664536.4375</v>
      </c>
    </row>
    <row r="6836" spans="1:14" x14ac:dyDescent="0.25">
      <c r="A6836" s="15" t="s">
        <v>20498</v>
      </c>
      <c r="B6836" s="15" t="s">
        <v>20499</v>
      </c>
      <c r="C6836" s="15" t="s">
        <v>20500</v>
      </c>
      <c r="D6836" s="15">
        <v>43.760399334442603</v>
      </c>
      <c r="E6836" s="16">
        <v>63.8</v>
      </c>
      <c r="F6836" s="16">
        <v>172614447.33333299</v>
      </c>
      <c r="G6836" s="16">
        <v>178103290.08333299</v>
      </c>
      <c r="H6836" s="16">
        <v>207534642.91666701</v>
      </c>
      <c r="I6836" s="16">
        <v>79163150.5</v>
      </c>
      <c r="J6836" s="16">
        <v>70889718.708333299</v>
      </c>
      <c r="K6836" s="16">
        <v>84414354.5</v>
      </c>
      <c r="L6836" s="16">
        <v>90345630.25</v>
      </c>
      <c r="M6836" s="16">
        <v>96536206.583333299</v>
      </c>
      <c r="N6836" s="16">
        <v>94849833</v>
      </c>
    </row>
    <row r="6837" spans="1:14" x14ac:dyDescent="0.25">
      <c r="A6837" s="15" t="s">
        <v>20501</v>
      </c>
      <c r="B6837" s="15" t="s">
        <v>20502</v>
      </c>
      <c r="C6837" s="15" t="s">
        <v>20503</v>
      </c>
      <c r="D6837" s="15">
        <v>3.7037037037037002</v>
      </c>
      <c r="E6837" s="16">
        <v>200.4</v>
      </c>
      <c r="F6837" s="16" t="s">
        <v>17</v>
      </c>
      <c r="G6837" s="16">
        <v>8355635.5</v>
      </c>
      <c r="H6837" s="16">
        <v>8608668.375</v>
      </c>
      <c r="I6837" s="16">
        <v>9052125.75</v>
      </c>
      <c r="J6837" s="16" t="s">
        <v>17</v>
      </c>
      <c r="K6837" s="16" t="s">
        <v>17</v>
      </c>
      <c r="L6837" s="16">
        <v>11253903.125</v>
      </c>
      <c r="M6837" s="16">
        <v>11285351.4726563</v>
      </c>
      <c r="N6837" s="16" t="s">
        <v>17</v>
      </c>
    </row>
    <row r="6838" spans="1:14" x14ac:dyDescent="0.25">
      <c r="A6838" s="15" t="s">
        <v>20504</v>
      </c>
      <c r="B6838" s="15" t="s">
        <v>20505</v>
      </c>
      <c r="C6838" s="15" t="s">
        <v>20506</v>
      </c>
      <c r="D6838" s="15">
        <v>3.44279661016949</v>
      </c>
      <c r="E6838" s="15">
        <v>212.3</v>
      </c>
      <c r="F6838" s="15" t="s">
        <v>17</v>
      </c>
      <c r="G6838" s="15" t="s">
        <v>17</v>
      </c>
      <c r="H6838" s="15">
        <v>534195830.875</v>
      </c>
      <c r="I6838" s="15">
        <v>27389344</v>
      </c>
      <c r="J6838" s="15">
        <v>10622736</v>
      </c>
      <c r="K6838" s="15" t="s">
        <v>17</v>
      </c>
      <c r="L6838" s="15">
        <v>17400499</v>
      </c>
      <c r="M6838" s="15" t="s">
        <v>17</v>
      </c>
      <c r="N6838" s="15" t="s">
        <v>17</v>
      </c>
    </row>
    <row r="6839" spans="1:14" x14ac:dyDescent="0.25">
      <c r="A6839" s="15" t="s">
        <v>20507</v>
      </c>
      <c r="B6839" s="15" t="s">
        <v>20508</v>
      </c>
      <c r="C6839" s="15" t="s">
        <v>20509</v>
      </c>
      <c r="D6839" s="15">
        <v>23.442021994983602</v>
      </c>
      <c r="E6839" s="16">
        <v>573.5</v>
      </c>
      <c r="F6839" s="16">
        <v>106922104.041667</v>
      </c>
      <c r="G6839" s="16">
        <v>349416365.54166698</v>
      </c>
      <c r="H6839" s="16">
        <v>140101562.16666701</v>
      </c>
      <c r="I6839" s="16">
        <v>112558805.458333</v>
      </c>
      <c r="J6839" s="16">
        <v>298469743.09375</v>
      </c>
      <c r="K6839" s="16">
        <v>347222273.33333302</v>
      </c>
      <c r="L6839" s="16">
        <v>122991915.375</v>
      </c>
      <c r="M6839" s="16">
        <v>55090644.3125</v>
      </c>
      <c r="N6839" s="16">
        <v>116913412.125</v>
      </c>
    </row>
    <row r="6840" spans="1:14" x14ac:dyDescent="0.25">
      <c r="A6840" s="15" t="s">
        <v>20510</v>
      </c>
      <c r="B6840" s="15" t="s">
        <v>20511</v>
      </c>
      <c r="C6840" s="15" t="s">
        <v>20512</v>
      </c>
      <c r="D6840" s="15">
        <v>18.720971775634201</v>
      </c>
      <c r="E6840" s="16">
        <v>309.2</v>
      </c>
      <c r="F6840" s="16">
        <v>73429252.375</v>
      </c>
      <c r="G6840" s="16">
        <v>77763645.666666701</v>
      </c>
      <c r="H6840" s="16">
        <v>99610362.104166701</v>
      </c>
      <c r="I6840" s="16">
        <v>61149667.0625</v>
      </c>
      <c r="J6840" s="16">
        <v>68349626.708333299</v>
      </c>
      <c r="K6840" s="16">
        <v>67127139.583333299</v>
      </c>
      <c r="L6840" s="16">
        <v>160043783.04166701</v>
      </c>
      <c r="M6840" s="16">
        <v>104944745.583333</v>
      </c>
      <c r="N6840" s="16">
        <v>60911336.708333299</v>
      </c>
    </row>
    <row r="6841" spans="1:14" x14ac:dyDescent="0.25">
      <c r="A6841" s="15" t="s">
        <v>20513</v>
      </c>
      <c r="B6841" s="15" t="s">
        <v>20514</v>
      </c>
      <c r="C6841" s="15" t="s">
        <v>20515</v>
      </c>
      <c r="D6841" s="15">
        <v>20.704845814978</v>
      </c>
      <c r="E6841" s="15">
        <v>25.9</v>
      </c>
      <c r="F6841" s="15">
        <v>71669792</v>
      </c>
      <c r="G6841" s="15">
        <v>69079075.625</v>
      </c>
      <c r="H6841" s="15">
        <v>58608168</v>
      </c>
      <c r="I6841" s="15">
        <v>41646895</v>
      </c>
      <c r="J6841" s="15">
        <v>31784411.458333299</v>
      </c>
      <c r="K6841" s="15">
        <v>63848368</v>
      </c>
      <c r="L6841" s="15">
        <v>62729884.375</v>
      </c>
      <c r="M6841" s="15" t="s">
        <v>17</v>
      </c>
      <c r="N6841" s="15">
        <v>45667933.1875</v>
      </c>
    </row>
    <row r="6842" spans="1:14" x14ac:dyDescent="0.25">
      <c r="A6842" s="15" t="s">
        <v>20516</v>
      </c>
      <c r="B6842" s="15" t="s">
        <v>20517</v>
      </c>
      <c r="C6842" s="15" t="s">
        <v>20518</v>
      </c>
      <c r="D6842" s="15">
        <v>28.010471204188502</v>
      </c>
      <c r="E6842" s="16">
        <v>89.4</v>
      </c>
      <c r="F6842" s="16">
        <v>578518292.875</v>
      </c>
      <c r="G6842" s="16">
        <v>501537786.60416698</v>
      </c>
      <c r="H6842" s="16">
        <v>489590615.125</v>
      </c>
      <c r="I6842" s="16">
        <v>546327705.375</v>
      </c>
      <c r="J6842" s="16">
        <v>538605849</v>
      </c>
      <c r="K6842" s="16">
        <v>567090847.5</v>
      </c>
      <c r="L6842" s="16">
        <v>446253091.58333302</v>
      </c>
      <c r="M6842" s="16">
        <v>332626351.84375</v>
      </c>
      <c r="N6842" s="16">
        <v>559021471.91666698</v>
      </c>
    </row>
    <row r="6843" spans="1:14" x14ac:dyDescent="0.25">
      <c r="A6843" s="15" t="s">
        <v>20519</v>
      </c>
      <c r="B6843" s="15" t="s">
        <v>20520</v>
      </c>
      <c r="C6843" s="15" t="s">
        <v>20521</v>
      </c>
      <c r="D6843" s="15">
        <v>57.575757575757599</v>
      </c>
      <c r="E6843" s="16">
        <v>33.299999999999997</v>
      </c>
      <c r="F6843" s="16">
        <v>135286180.95833299</v>
      </c>
      <c r="G6843" s="16">
        <v>136368958</v>
      </c>
      <c r="H6843" s="16">
        <v>909098400.33333302</v>
      </c>
      <c r="I6843" s="16">
        <v>122294640.25</v>
      </c>
      <c r="J6843" s="16">
        <v>64252614.71875</v>
      </c>
      <c r="K6843" s="16">
        <v>163238469.625</v>
      </c>
      <c r="L6843" s="16">
        <v>159542492.875</v>
      </c>
      <c r="M6843" s="16">
        <v>104387346.5</v>
      </c>
      <c r="N6843" s="16">
        <v>178728760.5</v>
      </c>
    </row>
    <row r="6844" spans="1:14" x14ac:dyDescent="0.25">
      <c r="A6844" s="15" t="s">
        <v>20522</v>
      </c>
      <c r="B6844" s="15" t="s">
        <v>20523</v>
      </c>
      <c r="C6844" s="15" t="s">
        <v>20524</v>
      </c>
      <c r="D6844" s="15">
        <v>4.6428571428571397</v>
      </c>
      <c r="E6844" s="15">
        <v>30.8</v>
      </c>
      <c r="F6844" s="15" t="s">
        <v>17</v>
      </c>
      <c r="G6844" s="15">
        <v>11626958.375</v>
      </c>
      <c r="H6844" s="15" t="s">
        <v>17</v>
      </c>
      <c r="I6844" s="15" t="s">
        <v>17</v>
      </c>
      <c r="J6844" s="15" t="s">
        <v>17</v>
      </c>
      <c r="K6844" s="15" t="s">
        <v>17</v>
      </c>
      <c r="L6844" s="15" t="s">
        <v>17</v>
      </c>
      <c r="M6844" s="15" t="s">
        <v>17</v>
      </c>
      <c r="N6844" s="15" t="s">
        <v>17</v>
      </c>
    </row>
    <row r="6845" spans="1:14" x14ac:dyDescent="0.25">
      <c r="A6845" s="15" t="s">
        <v>20525</v>
      </c>
      <c r="B6845" s="15" t="s">
        <v>20526</v>
      </c>
      <c r="C6845" s="15" t="s">
        <v>20527</v>
      </c>
      <c r="D6845" s="15">
        <v>29.921259842519699</v>
      </c>
      <c r="E6845" s="16">
        <v>56.7</v>
      </c>
      <c r="F6845" s="16">
        <v>412161248.54166698</v>
      </c>
      <c r="G6845" s="16">
        <v>396182866.5</v>
      </c>
      <c r="H6845" s="16">
        <v>331127785.33333302</v>
      </c>
      <c r="I6845" s="16">
        <v>411269405.5</v>
      </c>
      <c r="J6845" s="16">
        <v>382839792.83333302</v>
      </c>
      <c r="K6845" s="16">
        <v>436775425.58333302</v>
      </c>
      <c r="L6845" s="16">
        <v>422505630.58333302</v>
      </c>
      <c r="M6845" s="16">
        <v>282727156.41666698</v>
      </c>
      <c r="N6845" s="16">
        <v>295543848.70833302</v>
      </c>
    </row>
    <row r="6846" spans="1:14" x14ac:dyDescent="0.25">
      <c r="A6846" s="15" t="s">
        <v>20528</v>
      </c>
      <c r="B6846" s="15" t="s">
        <v>20529</v>
      </c>
      <c r="C6846" s="15" t="s">
        <v>20530</v>
      </c>
      <c r="D6846" s="15">
        <v>4.3083900226757397</v>
      </c>
      <c r="E6846" s="16">
        <v>49.7</v>
      </c>
      <c r="F6846" s="16" t="s">
        <v>17</v>
      </c>
      <c r="G6846" s="16" t="s">
        <v>17</v>
      </c>
      <c r="H6846" s="16" t="s">
        <v>17</v>
      </c>
      <c r="I6846" s="16" t="s">
        <v>17</v>
      </c>
      <c r="J6846" s="16" t="s">
        <v>17</v>
      </c>
      <c r="K6846" s="16" t="s">
        <v>17</v>
      </c>
      <c r="L6846" s="16" t="s">
        <v>17</v>
      </c>
      <c r="M6846" s="16" t="s">
        <v>17</v>
      </c>
      <c r="N6846" s="16">
        <v>12382451</v>
      </c>
    </row>
    <row r="6847" spans="1:14" x14ac:dyDescent="0.25">
      <c r="A6847" s="15" t="s">
        <v>20531</v>
      </c>
      <c r="B6847" s="15" t="s">
        <v>20532</v>
      </c>
      <c r="C6847" s="15" t="s">
        <v>20533</v>
      </c>
      <c r="D6847" s="15">
        <v>23.517382413087901</v>
      </c>
      <c r="E6847" s="15">
        <v>54.8</v>
      </c>
      <c r="F6847" s="15">
        <v>13112427</v>
      </c>
      <c r="G6847" s="15">
        <v>20539888</v>
      </c>
      <c r="H6847" s="15">
        <v>20509396.5</v>
      </c>
      <c r="I6847" s="15" t="s">
        <v>17</v>
      </c>
      <c r="J6847" s="15">
        <v>19987273</v>
      </c>
      <c r="K6847" s="15" t="s">
        <v>17</v>
      </c>
      <c r="L6847" s="15">
        <v>34151981.083333299</v>
      </c>
      <c r="M6847" s="15">
        <v>18918274.25</v>
      </c>
      <c r="N6847" s="15">
        <v>20225018.25</v>
      </c>
    </row>
    <row r="6848" spans="1:14" x14ac:dyDescent="0.25">
      <c r="A6848" s="15" t="s">
        <v>20534</v>
      </c>
      <c r="B6848" s="15" t="s">
        <v>20535</v>
      </c>
      <c r="C6848" s="15" t="s">
        <v>20536</v>
      </c>
      <c r="D6848" s="15">
        <v>14.4444444444444</v>
      </c>
      <c r="E6848" s="16">
        <v>30.5</v>
      </c>
      <c r="F6848" s="16">
        <v>21656182</v>
      </c>
      <c r="G6848" s="16" t="s">
        <v>17</v>
      </c>
      <c r="H6848" s="16" t="s">
        <v>17</v>
      </c>
      <c r="I6848" s="16" t="s">
        <v>17</v>
      </c>
      <c r="J6848" s="16" t="s">
        <v>17</v>
      </c>
      <c r="K6848" s="16" t="s">
        <v>17</v>
      </c>
      <c r="L6848" s="16" t="s">
        <v>17</v>
      </c>
      <c r="M6848" s="16">
        <v>8747536.5</v>
      </c>
      <c r="N6848" s="16" t="s">
        <v>17</v>
      </c>
    </row>
    <row r="6849" spans="1:14" x14ac:dyDescent="0.25">
      <c r="A6849" s="15" t="s">
        <v>20537</v>
      </c>
      <c r="B6849" s="15" t="s">
        <v>20538</v>
      </c>
      <c r="C6849" s="15" t="s">
        <v>20539</v>
      </c>
      <c r="D6849" s="15">
        <v>46.956521739130402</v>
      </c>
      <c r="E6849" s="16">
        <v>26.2</v>
      </c>
      <c r="F6849" s="16">
        <v>364089093.5</v>
      </c>
      <c r="G6849" s="16">
        <v>281185331.83333302</v>
      </c>
      <c r="H6849" s="16">
        <v>407562717.4375</v>
      </c>
      <c r="I6849" s="16">
        <v>341976654.79166698</v>
      </c>
      <c r="J6849" s="16">
        <v>352658856</v>
      </c>
      <c r="K6849" s="16">
        <v>352985474.54166698</v>
      </c>
      <c r="L6849" s="16">
        <v>364576045.58333302</v>
      </c>
      <c r="M6849" s="16">
        <v>280342082.64583302</v>
      </c>
      <c r="N6849" s="16">
        <v>355911043.29166698</v>
      </c>
    </row>
    <row r="6850" spans="1:14" x14ac:dyDescent="0.25">
      <c r="A6850" s="15" t="s">
        <v>20540</v>
      </c>
      <c r="B6850" s="15" t="s">
        <v>20541</v>
      </c>
      <c r="C6850" s="15" t="s">
        <v>20542</v>
      </c>
      <c r="D6850" s="15">
        <v>54.4072948328268</v>
      </c>
      <c r="E6850" s="15">
        <v>37.6</v>
      </c>
      <c r="F6850" s="15">
        <v>211566241.5</v>
      </c>
      <c r="G6850" s="15">
        <v>210113200</v>
      </c>
      <c r="H6850" s="15">
        <v>241277802.95833299</v>
      </c>
      <c r="I6850" s="15">
        <v>166847471.91666701</v>
      </c>
      <c r="J6850" s="15">
        <v>185770209.45833299</v>
      </c>
      <c r="K6850" s="15">
        <v>230844195.125</v>
      </c>
      <c r="L6850" s="15">
        <v>209843498.1875</v>
      </c>
      <c r="M6850" s="15">
        <v>138382153.19791701</v>
      </c>
      <c r="N6850" s="15">
        <v>224184433.33333299</v>
      </c>
    </row>
    <row r="6851" spans="1:14" x14ac:dyDescent="0.25">
      <c r="A6851" s="15" t="s">
        <v>20543</v>
      </c>
      <c r="B6851" s="15" t="s">
        <v>20544</v>
      </c>
      <c r="C6851" s="15" t="s">
        <v>20545</v>
      </c>
      <c r="D6851" s="15">
        <v>38.314176245210703</v>
      </c>
      <c r="E6851" s="16">
        <v>29.3</v>
      </c>
      <c r="F6851" s="16">
        <v>59921115.5</v>
      </c>
      <c r="G6851" s="16">
        <v>108879228.375</v>
      </c>
      <c r="H6851" s="16">
        <v>75462428.791666701</v>
      </c>
      <c r="I6851" s="16">
        <v>85629767.9375</v>
      </c>
      <c r="J6851" s="16">
        <v>74224333.3125</v>
      </c>
      <c r="K6851" s="16">
        <v>113714151</v>
      </c>
      <c r="L6851" s="16">
        <v>86936506.0625</v>
      </c>
      <c r="M6851" s="16">
        <v>65265239.895833299</v>
      </c>
      <c r="N6851" s="16">
        <v>91130278.75</v>
      </c>
    </row>
    <row r="6852" spans="1:14" x14ac:dyDescent="0.25">
      <c r="A6852" s="15" t="s">
        <v>20546</v>
      </c>
      <c r="B6852" s="15" t="s">
        <v>20547</v>
      </c>
      <c r="C6852" s="15" t="s">
        <v>20548</v>
      </c>
      <c r="D6852" s="15">
        <v>9.6715328467153299</v>
      </c>
      <c r="E6852" s="16">
        <v>61.1</v>
      </c>
      <c r="F6852" s="16">
        <v>11817634</v>
      </c>
      <c r="G6852" s="16">
        <v>25861610.5625</v>
      </c>
      <c r="H6852" s="16">
        <v>26371702.75</v>
      </c>
      <c r="I6852" s="16" t="s">
        <v>17</v>
      </c>
      <c r="J6852" s="16" t="s">
        <v>17</v>
      </c>
      <c r="K6852" s="16">
        <v>233274579.375</v>
      </c>
      <c r="L6852" s="16">
        <v>30492205.666666701</v>
      </c>
      <c r="M6852" s="16">
        <v>70627055.5234375</v>
      </c>
      <c r="N6852" s="16">
        <v>4283144.25</v>
      </c>
    </row>
    <row r="6853" spans="1:14" x14ac:dyDescent="0.25">
      <c r="A6853" s="15" t="s">
        <v>20549</v>
      </c>
      <c r="B6853" s="15" t="s">
        <v>20550</v>
      </c>
      <c r="C6853" s="15" t="s">
        <v>20551</v>
      </c>
      <c r="D6853" s="15">
        <v>3.60934182590234</v>
      </c>
      <c r="E6853" s="15">
        <v>52.2</v>
      </c>
      <c r="F6853" s="15" t="s">
        <v>17</v>
      </c>
      <c r="G6853" s="15" t="s">
        <v>17</v>
      </c>
      <c r="H6853" s="15" t="s">
        <v>17</v>
      </c>
      <c r="I6853" s="15" t="s">
        <v>17</v>
      </c>
      <c r="J6853" s="15" t="s">
        <v>17</v>
      </c>
      <c r="K6853" s="15" t="s">
        <v>17</v>
      </c>
      <c r="L6853" s="15" t="s">
        <v>17</v>
      </c>
      <c r="M6853" s="15" t="s">
        <v>17</v>
      </c>
      <c r="N6853" s="15">
        <v>26594261.25</v>
      </c>
    </row>
    <row r="6854" spans="1:14" x14ac:dyDescent="0.25">
      <c r="A6854" s="15" t="s">
        <v>20552</v>
      </c>
      <c r="B6854" s="15" t="s">
        <v>20553</v>
      </c>
      <c r="C6854" s="15" t="s">
        <v>20554</v>
      </c>
      <c r="D6854" s="15">
        <v>16.167664670658699</v>
      </c>
      <c r="E6854" s="16">
        <v>19.399999999999999</v>
      </c>
      <c r="F6854" s="16">
        <v>103486397.25</v>
      </c>
      <c r="G6854" s="16">
        <v>119764667</v>
      </c>
      <c r="H6854" s="16">
        <v>153469546</v>
      </c>
      <c r="I6854" s="16">
        <v>77410680</v>
      </c>
      <c r="J6854" s="16">
        <v>106663249.25</v>
      </c>
      <c r="K6854" s="16">
        <v>77646511</v>
      </c>
      <c r="L6854" s="16">
        <v>106640060.25</v>
      </c>
      <c r="M6854" s="16">
        <v>47384792</v>
      </c>
      <c r="N6854" s="16" t="s">
        <v>17</v>
      </c>
    </row>
    <row r="6855" spans="1:14" x14ac:dyDescent="0.25">
      <c r="A6855" s="15" t="s">
        <v>20555</v>
      </c>
      <c r="B6855" s="15" t="s">
        <v>20556</v>
      </c>
      <c r="C6855" s="15" t="s">
        <v>20557</v>
      </c>
      <c r="D6855" s="15">
        <v>45.602605863192203</v>
      </c>
      <c r="E6855" s="16">
        <v>34.5</v>
      </c>
      <c r="F6855" s="16">
        <v>372588433.5</v>
      </c>
      <c r="G6855" s="16">
        <v>363412989.83333302</v>
      </c>
      <c r="H6855" s="16">
        <v>357118808.5</v>
      </c>
      <c r="I6855" s="16">
        <v>330824059</v>
      </c>
      <c r="J6855" s="16">
        <v>287335451.66666698</v>
      </c>
      <c r="K6855" s="16">
        <v>290419781.16666698</v>
      </c>
      <c r="L6855" s="16">
        <v>373553103.79166698</v>
      </c>
      <c r="M6855" s="16">
        <v>258128730.66666701</v>
      </c>
      <c r="N6855" s="16">
        <v>339389239.35416698</v>
      </c>
    </row>
    <row r="6856" spans="1:14" x14ac:dyDescent="0.25">
      <c r="A6856" s="15" t="s">
        <v>20558</v>
      </c>
      <c r="B6856" s="15" t="s">
        <v>20559</v>
      </c>
      <c r="C6856" s="15" t="s">
        <v>20560</v>
      </c>
      <c r="D6856" s="15">
        <v>45.969773299748098</v>
      </c>
      <c r="E6856" s="15">
        <v>89.5</v>
      </c>
      <c r="F6856" s="15">
        <v>387747910.36458302</v>
      </c>
      <c r="G6856" s="15">
        <v>386069731.75</v>
      </c>
      <c r="H6856" s="15">
        <v>470403776.25</v>
      </c>
      <c r="I6856" s="15">
        <v>366422272.08333302</v>
      </c>
      <c r="J6856" s="15">
        <v>326626645.25</v>
      </c>
      <c r="K6856" s="15">
        <v>353077055</v>
      </c>
      <c r="L6856" s="15">
        <v>365919467.04166698</v>
      </c>
      <c r="M6856" s="15">
        <v>215866282.77083299</v>
      </c>
      <c r="N6856" s="15">
        <v>413297051.54166698</v>
      </c>
    </row>
    <row r="6857" spans="1:14" x14ac:dyDescent="0.25">
      <c r="A6857" s="15" t="s">
        <v>20561</v>
      </c>
      <c r="B6857" s="15" t="s">
        <v>20562</v>
      </c>
      <c r="C6857" s="15" t="s">
        <v>20563</v>
      </c>
      <c r="D6857" s="15">
        <v>58.823529411764703</v>
      </c>
      <c r="E6857" s="16">
        <v>9.1</v>
      </c>
      <c r="F6857" s="16">
        <v>892763120.375</v>
      </c>
      <c r="G6857" s="16">
        <v>870579991.5</v>
      </c>
      <c r="H6857" s="16">
        <v>1063314413</v>
      </c>
      <c r="I6857" s="16">
        <v>768231551.08333302</v>
      </c>
      <c r="J6857" s="16">
        <v>662481306</v>
      </c>
      <c r="K6857" s="16">
        <v>746960774.95833302</v>
      </c>
      <c r="L6857" s="16">
        <v>927151754.890625</v>
      </c>
      <c r="M6857" s="16">
        <v>497162828.5</v>
      </c>
      <c r="N6857" s="16">
        <v>737137619.83333302</v>
      </c>
    </row>
    <row r="6858" spans="1:14" x14ac:dyDescent="0.25">
      <c r="A6858" s="15" t="s">
        <v>20564</v>
      </c>
      <c r="B6858" s="15" t="s">
        <v>20565</v>
      </c>
      <c r="C6858" s="15" t="s">
        <v>20566</v>
      </c>
      <c r="D6858" s="15">
        <v>51.8123667377399</v>
      </c>
      <c r="E6858" s="16">
        <v>53.2</v>
      </c>
      <c r="F6858" s="16">
        <v>187885105.5</v>
      </c>
      <c r="G6858" s="16">
        <v>183821752.25</v>
      </c>
      <c r="H6858" s="16">
        <v>170814722.58333299</v>
      </c>
      <c r="I6858" s="16">
        <v>169672887.10416701</v>
      </c>
      <c r="J6858" s="16">
        <v>168561111.14583299</v>
      </c>
      <c r="K6858" s="16">
        <v>178349262.79166701</v>
      </c>
      <c r="L6858" s="16">
        <v>169346665.875</v>
      </c>
      <c r="M6858" s="16">
        <v>136201321</v>
      </c>
      <c r="N6858" s="16">
        <v>188275083.54166701</v>
      </c>
    </row>
    <row r="6859" spans="1:14" x14ac:dyDescent="0.25">
      <c r="A6859" s="15" t="s">
        <v>20567</v>
      </c>
      <c r="B6859" s="15" t="s">
        <v>20568</v>
      </c>
      <c r="C6859" s="15" t="s">
        <v>20569</v>
      </c>
      <c r="D6859" s="15">
        <v>9.1370558375634499</v>
      </c>
      <c r="E6859" s="15">
        <v>44.8</v>
      </c>
      <c r="F6859" s="15" t="s">
        <v>17</v>
      </c>
      <c r="G6859" s="15">
        <v>7283730</v>
      </c>
      <c r="H6859" s="15" t="s">
        <v>17</v>
      </c>
      <c r="I6859" s="15" t="s">
        <v>17</v>
      </c>
      <c r="J6859" s="15" t="s">
        <v>17</v>
      </c>
      <c r="K6859" s="15" t="s">
        <v>17</v>
      </c>
      <c r="L6859" s="15" t="s">
        <v>17</v>
      </c>
      <c r="M6859" s="15" t="s">
        <v>17</v>
      </c>
      <c r="N6859" s="15" t="s">
        <v>17</v>
      </c>
    </row>
    <row r="6860" spans="1:14" x14ac:dyDescent="0.25">
      <c r="A6860" s="15" t="s">
        <v>20570</v>
      </c>
      <c r="B6860" s="15" t="s">
        <v>20571</v>
      </c>
      <c r="C6860" s="15" t="s">
        <v>20572</v>
      </c>
      <c r="D6860" s="15">
        <v>78.542510121457497</v>
      </c>
      <c r="E6860" s="16">
        <v>55</v>
      </c>
      <c r="F6860" s="16">
        <v>5073844060.7083302</v>
      </c>
      <c r="G6860" s="16">
        <v>5079843036.6666698</v>
      </c>
      <c r="H6860" s="16">
        <v>6118573445.8333302</v>
      </c>
      <c r="I6860" s="16">
        <v>5688751377.3333302</v>
      </c>
      <c r="J6860" s="16">
        <v>5086321783.0833302</v>
      </c>
      <c r="K6860" s="16">
        <v>5969685193.0833302</v>
      </c>
      <c r="L6860" s="16">
        <v>5544393436.8333302</v>
      </c>
      <c r="M6860" s="16">
        <v>3873573944.5</v>
      </c>
      <c r="N6860" s="16">
        <v>6097119030.5833302</v>
      </c>
    </row>
    <row r="6861" spans="1:14" x14ac:dyDescent="0.25">
      <c r="A6861" s="15" t="s">
        <v>20573</v>
      </c>
      <c r="B6861" s="15" t="s">
        <v>20574</v>
      </c>
      <c r="C6861" s="15" t="s">
        <v>20575</v>
      </c>
      <c r="D6861" s="15">
        <v>59.871382636655902</v>
      </c>
      <c r="E6861" s="16">
        <v>177.1</v>
      </c>
      <c r="F6861" s="16">
        <v>1533252708.3333299</v>
      </c>
      <c r="G6861" s="16">
        <v>1671071644.25</v>
      </c>
      <c r="H6861" s="16">
        <v>1976388120.6666701</v>
      </c>
      <c r="I6861" s="16">
        <v>1853710212.8541701</v>
      </c>
      <c r="J6861" s="16">
        <v>1597250043.5833299</v>
      </c>
      <c r="K6861" s="16">
        <v>1640059735.1666701</v>
      </c>
      <c r="L6861" s="16">
        <v>1416577999.7083299</v>
      </c>
      <c r="M6861" s="16">
        <v>973911975.375</v>
      </c>
      <c r="N6861" s="16">
        <v>1689466037.4166701</v>
      </c>
    </row>
    <row r="6862" spans="1:14" x14ac:dyDescent="0.25">
      <c r="A6862" s="15" t="s">
        <v>20576</v>
      </c>
      <c r="B6862" s="15" t="s">
        <v>20577</v>
      </c>
      <c r="C6862" s="15" t="s">
        <v>20578</v>
      </c>
      <c r="D6862" s="15">
        <v>22.1635883905013</v>
      </c>
      <c r="E6862" s="15">
        <v>174.6</v>
      </c>
      <c r="F6862" s="15">
        <v>23619165.53125</v>
      </c>
      <c r="G6862" s="15">
        <v>27308242.166666701</v>
      </c>
      <c r="H6862" s="15">
        <v>29380487.833333299</v>
      </c>
      <c r="I6862" s="15">
        <v>15153185.21875</v>
      </c>
      <c r="J6862" s="15">
        <v>11159892.9166667</v>
      </c>
      <c r="K6862" s="15">
        <v>21442981.5625</v>
      </c>
      <c r="L6862" s="15">
        <v>19257435.364583299</v>
      </c>
      <c r="M6862" s="15">
        <v>7241755.65625</v>
      </c>
      <c r="N6862" s="15">
        <v>15661765.3333333</v>
      </c>
    </row>
    <row r="6863" spans="1:14" x14ac:dyDescent="0.25">
      <c r="A6863" s="15" t="s">
        <v>20579</v>
      </c>
      <c r="B6863" s="15" t="s">
        <v>20580</v>
      </c>
      <c r="C6863" s="15" t="s">
        <v>20581</v>
      </c>
      <c r="D6863" s="15">
        <v>61.220472440944903</v>
      </c>
      <c r="E6863" s="16">
        <v>56.9</v>
      </c>
      <c r="F6863" s="16">
        <v>690271470.32291698</v>
      </c>
      <c r="G6863" s="16">
        <v>719512456.33333302</v>
      </c>
      <c r="H6863" s="16">
        <v>694736219.91666698</v>
      </c>
      <c r="I6863" s="16">
        <v>614516353.33333302</v>
      </c>
      <c r="J6863" s="16">
        <v>597544107.16666698</v>
      </c>
      <c r="K6863" s="16">
        <v>616022244.04166698</v>
      </c>
      <c r="L6863" s="16">
        <v>614894399.33333302</v>
      </c>
      <c r="M6863" s="16">
        <v>441385658.16666698</v>
      </c>
      <c r="N6863" s="16">
        <v>669849573.25</v>
      </c>
    </row>
    <row r="6864" spans="1:14" x14ac:dyDescent="0.25">
      <c r="A6864" s="15" t="s">
        <v>20582</v>
      </c>
      <c r="B6864" s="15" t="s">
        <v>20583</v>
      </c>
      <c r="C6864" s="15" t="s">
        <v>20584</v>
      </c>
      <c r="D6864" s="15">
        <v>24.015009380862999</v>
      </c>
      <c r="E6864" s="16">
        <v>59.6</v>
      </c>
      <c r="F6864" s="16">
        <v>186113150.0625</v>
      </c>
      <c r="G6864" s="16">
        <v>123434649.208333</v>
      </c>
      <c r="H6864" s="16">
        <v>193393513.25</v>
      </c>
      <c r="I6864" s="16">
        <v>179871180.5</v>
      </c>
      <c r="J6864" s="16">
        <v>171068969</v>
      </c>
      <c r="K6864" s="16">
        <v>189909360.625</v>
      </c>
      <c r="L6864" s="16">
        <v>185708157</v>
      </c>
      <c r="M6864" s="16">
        <v>197314083.1875</v>
      </c>
      <c r="N6864" s="16">
        <v>156878474.4375</v>
      </c>
    </row>
    <row r="6865" spans="1:14" x14ac:dyDescent="0.25">
      <c r="A6865" s="15" t="s">
        <v>20585</v>
      </c>
      <c r="B6865" s="15" t="s">
        <v>20586</v>
      </c>
      <c r="C6865" s="15" t="s">
        <v>20587</v>
      </c>
      <c r="D6865" s="15">
        <v>29.2134831460674</v>
      </c>
      <c r="E6865" s="15">
        <v>60.3</v>
      </c>
      <c r="F6865" s="15">
        <v>89192372.520833299</v>
      </c>
      <c r="G6865" s="15">
        <v>91004028.979166701</v>
      </c>
      <c r="H6865" s="15">
        <v>157658203.47916701</v>
      </c>
      <c r="I6865" s="15">
        <v>182938622.04166701</v>
      </c>
      <c r="J6865" s="15">
        <v>169779701.27083299</v>
      </c>
      <c r="K6865" s="15">
        <v>121918190</v>
      </c>
      <c r="L6865" s="15">
        <v>162739748.875</v>
      </c>
      <c r="M6865" s="15">
        <v>108203802.020833</v>
      </c>
      <c r="N6865" s="15">
        <v>135525400.66666701</v>
      </c>
    </row>
    <row r="6866" spans="1:14" x14ac:dyDescent="0.25">
      <c r="A6866" s="15" t="s">
        <v>20588</v>
      </c>
      <c r="B6866" s="15" t="s">
        <v>20589</v>
      </c>
      <c r="C6866" s="15" t="s">
        <v>20590</v>
      </c>
      <c r="D6866" s="15">
        <v>25.563909774436102</v>
      </c>
      <c r="E6866" s="16">
        <v>60.7</v>
      </c>
      <c r="F6866" s="16">
        <v>20948669.416666701</v>
      </c>
      <c r="G6866" s="16">
        <v>36655507.333333299</v>
      </c>
      <c r="H6866" s="16">
        <v>154228292.33333299</v>
      </c>
      <c r="I6866" s="16">
        <v>62281190.15625</v>
      </c>
      <c r="J6866" s="16">
        <v>86058079.5</v>
      </c>
      <c r="K6866" s="16">
        <v>30437643.65625</v>
      </c>
      <c r="L6866" s="16">
        <v>40472310.645833299</v>
      </c>
      <c r="M6866" s="16">
        <v>39761330.40625</v>
      </c>
      <c r="N6866" s="16">
        <v>97619165.625</v>
      </c>
    </row>
    <row r="6867" spans="1:14" x14ac:dyDescent="0.25">
      <c r="A6867" s="15" t="s">
        <v>20591</v>
      </c>
      <c r="B6867" s="15" t="s">
        <v>20592</v>
      </c>
      <c r="C6867" s="15" t="s">
        <v>20593</v>
      </c>
      <c r="D6867" s="15">
        <v>13.472485768500899</v>
      </c>
      <c r="E6867" s="16">
        <v>59.8</v>
      </c>
      <c r="F6867" s="16">
        <v>668584602</v>
      </c>
      <c r="G6867" s="16">
        <v>614655862.5</v>
      </c>
      <c r="H6867" s="16">
        <v>830573988</v>
      </c>
      <c r="I6867" s="16">
        <v>615663565.25</v>
      </c>
      <c r="J6867" s="16">
        <v>561707226</v>
      </c>
      <c r="K6867" s="16">
        <v>749544490.25</v>
      </c>
      <c r="L6867" s="16">
        <v>640892103.125</v>
      </c>
      <c r="M6867" s="16">
        <v>412545016</v>
      </c>
      <c r="N6867" s="16">
        <v>741068258</v>
      </c>
    </row>
    <row r="6868" spans="1:14" x14ac:dyDescent="0.25">
      <c r="A6868" s="15" t="s">
        <v>20594</v>
      </c>
      <c r="B6868" s="15" t="s">
        <v>20595</v>
      </c>
      <c r="C6868" s="15" t="s">
        <v>20596</v>
      </c>
      <c r="D6868" s="15">
        <v>33.586337760910801</v>
      </c>
      <c r="E6868" s="15">
        <v>60.2</v>
      </c>
      <c r="F6868" s="15">
        <v>680431218.875</v>
      </c>
      <c r="G6868" s="15">
        <v>698088704.95833302</v>
      </c>
      <c r="H6868" s="15">
        <v>792970984.875</v>
      </c>
      <c r="I6868" s="15">
        <v>623561752.25</v>
      </c>
      <c r="J6868" s="15">
        <v>606782885.33333302</v>
      </c>
      <c r="K6868" s="15">
        <v>583324796.58333302</v>
      </c>
      <c r="L6868" s="15">
        <v>584089174.625</v>
      </c>
      <c r="M6868" s="15">
        <v>346309090.875</v>
      </c>
      <c r="N6868" s="15">
        <v>549220036</v>
      </c>
    </row>
    <row r="6869" spans="1:14" x14ac:dyDescent="0.25">
      <c r="A6869" s="15" t="s">
        <v>20597</v>
      </c>
      <c r="B6869" s="15" t="s">
        <v>20598</v>
      </c>
      <c r="C6869" s="15" t="s">
        <v>20599</v>
      </c>
      <c r="D6869" s="15">
        <v>18.560606060606101</v>
      </c>
      <c r="E6869" s="16">
        <v>60.7</v>
      </c>
      <c r="F6869" s="16">
        <v>114544729.25</v>
      </c>
      <c r="G6869" s="16">
        <v>108468438.625</v>
      </c>
      <c r="H6869" s="16">
        <v>118792192.5</v>
      </c>
      <c r="I6869" s="16">
        <v>84977208.375</v>
      </c>
      <c r="J6869" s="16">
        <v>117608565.75</v>
      </c>
      <c r="K6869" s="16">
        <v>86095875.1875</v>
      </c>
      <c r="L6869" s="16">
        <v>103565618</v>
      </c>
      <c r="M6869" s="16">
        <v>56552739.3125</v>
      </c>
      <c r="N6869" s="16">
        <v>109472388.5</v>
      </c>
    </row>
    <row r="6870" spans="1:14" x14ac:dyDescent="0.25">
      <c r="A6870" s="15" t="s">
        <v>20600</v>
      </c>
      <c r="B6870" s="15" t="s">
        <v>20601</v>
      </c>
      <c r="C6870" s="15" t="s">
        <v>20602</v>
      </c>
      <c r="D6870" s="15">
        <v>12.264150943396199</v>
      </c>
      <c r="E6870" s="16">
        <v>61.1</v>
      </c>
      <c r="F6870" s="16">
        <v>250128038</v>
      </c>
      <c r="G6870" s="16">
        <v>117523098.5</v>
      </c>
      <c r="H6870" s="16">
        <v>176642126</v>
      </c>
      <c r="I6870" s="16" t="s">
        <v>17</v>
      </c>
      <c r="J6870" s="16">
        <v>96193482</v>
      </c>
      <c r="K6870" s="16">
        <v>77487719.75</v>
      </c>
      <c r="L6870" s="16">
        <v>179368177.125</v>
      </c>
      <c r="M6870" s="16">
        <v>58149004.25</v>
      </c>
      <c r="N6870" s="16">
        <v>163796492.25</v>
      </c>
    </row>
    <row r="6871" spans="1:14" x14ac:dyDescent="0.25">
      <c r="A6871" s="15" t="s">
        <v>20603</v>
      </c>
      <c r="B6871" s="15" t="s">
        <v>20604</v>
      </c>
      <c r="C6871" s="15" t="s">
        <v>20605</v>
      </c>
      <c r="D6871" s="15">
        <v>25.1417769376182</v>
      </c>
      <c r="E6871" s="15">
        <v>60.7</v>
      </c>
      <c r="F6871" s="15">
        <v>287597894.20833302</v>
      </c>
      <c r="G6871" s="15">
        <v>294548953.75</v>
      </c>
      <c r="H6871" s="15">
        <v>305197848.66666698</v>
      </c>
      <c r="I6871" s="15">
        <v>214369884.33333299</v>
      </c>
      <c r="J6871" s="15">
        <v>231122614.16666701</v>
      </c>
      <c r="K6871" s="15">
        <v>216344407.16666701</v>
      </c>
      <c r="L6871" s="15">
        <v>316261897.33333302</v>
      </c>
      <c r="M6871" s="15">
        <v>165140363.83333299</v>
      </c>
      <c r="N6871" s="15">
        <v>265745483.47916701</v>
      </c>
    </row>
    <row r="6872" spans="1:14" x14ac:dyDescent="0.25">
      <c r="A6872" s="15" t="s">
        <v>20606</v>
      </c>
      <c r="B6872" s="15" t="s">
        <v>20607</v>
      </c>
      <c r="C6872" s="15" t="s">
        <v>20608</v>
      </c>
      <c r="D6872" s="15">
        <v>47.036569987389697</v>
      </c>
      <c r="E6872" s="16">
        <v>89.8</v>
      </c>
      <c r="F6872" s="16">
        <v>139981877.66666701</v>
      </c>
      <c r="G6872" s="16">
        <v>174049332.45833299</v>
      </c>
      <c r="H6872" s="16">
        <v>163664842.83333299</v>
      </c>
      <c r="I6872" s="16">
        <v>106565535.416667</v>
      </c>
      <c r="J6872" s="16">
        <v>108529225.083333</v>
      </c>
      <c r="K6872" s="16">
        <v>138478343.41666701</v>
      </c>
      <c r="L6872" s="16">
        <v>147556446.33333299</v>
      </c>
      <c r="M6872" s="16">
        <v>100690849.854167</v>
      </c>
      <c r="N6872" s="16">
        <v>188592644.16666701</v>
      </c>
    </row>
    <row r="6873" spans="1:14" x14ac:dyDescent="0.25">
      <c r="A6873" s="15" t="s">
        <v>20609</v>
      </c>
      <c r="B6873" s="15" t="s">
        <v>20610</v>
      </c>
      <c r="C6873" s="15" t="s">
        <v>20611</v>
      </c>
      <c r="D6873" s="15">
        <v>4.3055555555555598</v>
      </c>
      <c r="E6873" s="16">
        <v>159.4</v>
      </c>
      <c r="F6873" s="16">
        <v>91592922.75</v>
      </c>
      <c r="G6873" s="16" t="s">
        <v>17</v>
      </c>
      <c r="H6873" s="16" t="s">
        <v>17</v>
      </c>
      <c r="I6873" s="16">
        <v>124020485.75</v>
      </c>
      <c r="J6873" s="16">
        <v>88432258.3125</v>
      </c>
      <c r="K6873" s="16">
        <v>93490933.25</v>
      </c>
      <c r="L6873" s="16">
        <v>36901394.625</v>
      </c>
      <c r="M6873" s="16">
        <v>73548297.9375</v>
      </c>
      <c r="N6873" s="16">
        <v>72562013.75</v>
      </c>
    </row>
    <row r="6874" spans="1:14" x14ac:dyDescent="0.25">
      <c r="A6874" s="15" t="s">
        <v>20612</v>
      </c>
      <c r="B6874" s="15" t="s">
        <v>20613</v>
      </c>
      <c r="C6874" s="15" t="s">
        <v>20614</v>
      </c>
      <c r="D6874" s="15">
        <v>5.8743169398907096</v>
      </c>
      <c r="E6874" s="15">
        <v>164.1</v>
      </c>
      <c r="F6874" s="15" t="s">
        <v>17</v>
      </c>
      <c r="G6874" s="15">
        <v>7206752</v>
      </c>
      <c r="H6874" s="15">
        <v>9793355</v>
      </c>
      <c r="I6874" s="15">
        <v>11316553.25</v>
      </c>
      <c r="J6874" s="15">
        <v>6315262.25</v>
      </c>
      <c r="K6874" s="15" t="s">
        <v>17</v>
      </c>
      <c r="L6874" s="15">
        <v>8822877.75</v>
      </c>
      <c r="M6874" s="15" t="s">
        <v>17</v>
      </c>
      <c r="N6874" s="15" t="s">
        <v>17</v>
      </c>
    </row>
    <row r="6875" spans="1:14" x14ac:dyDescent="0.25">
      <c r="A6875" s="15" t="s">
        <v>20615</v>
      </c>
      <c r="B6875" s="15" t="s">
        <v>20616</v>
      </c>
      <c r="C6875" s="15" t="s">
        <v>20617</v>
      </c>
      <c r="D6875" s="15">
        <v>20.573566084787998</v>
      </c>
      <c r="E6875" s="16">
        <v>89.9</v>
      </c>
      <c r="F6875" s="16">
        <v>18727231.25</v>
      </c>
      <c r="G6875" s="16">
        <v>3650981.40625</v>
      </c>
      <c r="H6875" s="16" t="s">
        <v>17</v>
      </c>
      <c r="I6875" s="16">
        <v>24661290.375</v>
      </c>
      <c r="J6875" s="16">
        <v>44255400.203125</v>
      </c>
      <c r="K6875" s="16">
        <v>38852033.5</v>
      </c>
      <c r="L6875" s="16" t="s">
        <v>17</v>
      </c>
      <c r="M6875" s="16" t="s">
        <v>17</v>
      </c>
      <c r="N6875" s="16">
        <v>27282769.125</v>
      </c>
    </row>
    <row r="6876" spans="1:14" x14ac:dyDescent="0.25">
      <c r="A6876" s="15" t="s">
        <v>20618</v>
      </c>
      <c r="B6876" s="15" t="s">
        <v>20619</v>
      </c>
      <c r="C6876" s="15" t="s">
        <v>20620</v>
      </c>
      <c r="D6876" s="15">
        <v>7.3713490959666199</v>
      </c>
      <c r="E6876" s="16">
        <v>79.7</v>
      </c>
      <c r="F6876" s="16">
        <v>26952712</v>
      </c>
      <c r="G6876" s="16">
        <v>19861591.8125</v>
      </c>
      <c r="H6876" s="16">
        <v>11041442.8125</v>
      </c>
      <c r="I6876" s="16" t="s">
        <v>17</v>
      </c>
      <c r="J6876" s="16" t="s">
        <v>17</v>
      </c>
      <c r="K6876" s="16" t="s">
        <v>17</v>
      </c>
      <c r="L6876" s="16">
        <v>36267722.5</v>
      </c>
      <c r="M6876" s="16" t="s">
        <v>17</v>
      </c>
      <c r="N6876" s="16">
        <v>33729056.5</v>
      </c>
    </row>
    <row r="6877" spans="1:14" x14ac:dyDescent="0.25">
      <c r="A6877" s="15" t="s">
        <v>20621</v>
      </c>
      <c r="B6877" s="15" t="s">
        <v>20622</v>
      </c>
      <c r="C6877" s="15" t="s">
        <v>20623</v>
      </c>
      <c r="D6877" s="15">
        <v>0.66666666666666696</v>
      </c>
      <c r="E6877" s="15">
        <v>112.5</v>
      </c>
      <c r="F6877" s="15" t="s">
        <v>17</v>
      </c>
      <c r="G6877" s="15" t="s">
        <v>17</v>
      </c>
      <c r="H6877" s="15">
        <v>20390380.75</v>
      </c>
      <c r="I6877" s="15" t="s">
        <v>17</v>
      </c>
      <c r="J6877" s="15" t="s">
        <v>17</v>
      </c>
      <c r="K6877" s="15" t="s">
        <v>17</v>
      </c>
      <c r="L6877" s="15" t="s">
        <v>17</v>
      </c>
      <c r="M6877" s="15" t="s">
        <v>17</v>
      </c>
      <c r="N6877" s="15" t="s">
        <v>17</v>
      </c>
    </row>
    <row r="6878" spans="1:14" x14ac:dyDescent="0.25">
      <c r="A6878" s="15" t="s">
        <v>20624</v>
      </c>
      <c r="B6878" s="15" t="s">
        <v>20625</v>
      </c>
      <c r="C6878" s="15" t="s">
        <v>20626</v>
      </c>
      <c r="D6878" s="15">
        <v>52.9166666666667</v>
      </c>
      <c r="E6878" s="16">
        <v>52.2</v>
      </c>
      <c r="F6878" s="16">
        <v>381673366.97916698</v>
      </c>
      <c r="G6878" s="16">
        <v>359343139.5</v>
      </c>
      <c r="H6878" s="16">
        <v>459114151.8125</v>
      </c>
      <c r="I6878" s="16">
        <v>354281415.02083302</v>
      </c>
      <c r="J6878" s="16">
        <v>353272383</v>
      </c>
      <c r="K6878" s="16">
        <v>432784307.375</v>
      </c>
      <c r="L6878" s="16">
        <v>375802163</v>
      </c>
      <c r="M6878" s="16">
        <v>257278897.75</v>
      </c>
      <c r="N6878" s="16">
        <v>448658787.95833302</v>
      </c>
    </row>
    <row r="6879" spans="1:14" x14ac:dyDescent="0.25">
      <c r="A6879" s="15" t="s">
        <v>20627</v>
      </c>
      <c r="B6879" s="15" t="s">
        <v>20628</v>
      </c>
      <c r="C6879" s="15" t="s">
        <v>20629</v>
      </c>
      <c r="D6879" s="15">
        <v>25.896414342629502</v>
      </c>
      <c r="E6879" s="16">
        <v>28.1</v>
      </c>
      <c r="F6879" s="16" t="s">
        <v>17</v>
      </c>
      <c r="G6879" s="16">
        <v>12152957.625</v>
      </c>
      <c r="H6879" s="16" t="s">
        <v>17</v>
      </c>
      <c r="I6879" s="16" t="s">
        <v>17</v>
      </c>
      <c r="J6879" s="16" t="s">
        <v>17</v>
      </c>
      <c r="K6879" s="16" t="s">
        <v>17</v>
      </c>
      <c r="L6879" s="16">
        <v>38607400</v>
      </c>
      <c r="M6879" s="16" t="s">
        <v>17</v>
      </c>
      <c r="N6879" s="16" t="s">
        <v>17</v>
      </c>
    </row>
    <row r="6880" spans="1:14" x14ac:dyDescent="0.25">
      <c r="A6880" s="15" t="s">
        <v>20630</v>
      </c>
      <c r="B6880" s="15" t="s">
        <v>20631</v>
      </c>
      <c r="C6880" s="15" t="s">
        <v>20632</v>
      </c>
      <c r="D6880" s="15">
        <v>1.1942174732872399</v>
      </c>
      <c r="E6880" s="15">
        <v>180.6</v>
      </c>
      <c r="F6880" s="15" t="s">
        <v>17</v>
      </c>
      <c r="G6880" s="15" t="s">
        <v>17</v>
      </c>
      <c r="H6880" s="15" t="s">
        <v>17</v>
      </c>
      <c r="I6880" s="15" t="s">
        <v>17</v>
      </c>
      <c r="J6880" s="15" t="s">
        <v>17</v>
      </c>
      <c r="K6880" s="15" t="s">
        <v>17</v>
      </c>
      <c r="L6880" s="15" t="s">
        <v>17</v>
      </c>
      <c r="M6880" s="15" t="s">
        <v>17</v>
      </c>
      <c r="N6880" s="15" t="s">
        <v>17</v>
      </c>
    </row>
    <row r="6881" spans="1:14" x14ac:dyDescent="0.25">
      <c r="A6881" s="15" t="s">
        <v>20633</v>
      </c>
      <c r="B6881" s="15" t="s">
        <v>20634</v>
      </c>
      <c r="C6881" s="15" t="s">
        <v>20635</v>
      </c>
      <c r="D6881" s="15">
        <v>8.1651376146788994</v>
      </c>
      <c r="E6881" s="16">
        <v>123.2</v>
      </c>
      <c r="F6881" s="16">
        <v>15651616.5</v>
      </c>
      <c r="G6881" s="16">
        <v>3814444.28125</v>
      </c>
      <c r="H6881" s="16" t="s">
        <v>17</v>
      </c>
      <c r="I6881" s="16" t="s">
        <v>17</v>
      </c>
      <c r="J6881" s="16" t="s">
        <v>17</v>
      </c>
      <c r="K6881" s="16" t="s">
        <v>17</v>
      </c>
      <c r="L6881" s="16" t="s">
        <v>17</v>
      </c>
      <c r="M6881" s="16" t="s">
        <v>17</v>
      </c>
      <c r="N6881" s="16" t="s">
        <v>17</v>
      </c>
    </row>
    <row r="6882" spans="1:14" x14ac:dyDescent="0.25">
      <c r="A6882" s="15" t="s">
        <v>20636</v>
      </c>
      <c r="B6882" s="15" t="s">
        <v>20637</v>
      </c>
      <c r="C6882" s="15" t="s">
        <v>20638</v>
      </c>
      <c r="D6882" s="15">
        <v>34.745762711864401</v>
      </c>
      <c r="E6882" s="16">
        <v>103</v>
      </c>
      <c r="F6882" s="16">
        <v>192972586.58333299</v>
      </c>
      <c r="G6882" s="16">
        <v>144803601.66666701</v>
      </c>
      <c r="H6882" s="16">
        <v>325028727.66666698</v>
      </c>
      <c r="I6882" s="16">
        <v>154490797.33333299</v>
      </c>
      <c r="J6882" s="16">
        <v>149030677.5</v>
      </c>
      <c r="K6882" s="16">
        <v>148741155.75</v>
      </c>
      <c r="L6882" s="16">
        <v>157847754.375</v>
      </c>
      <c r="M6882" s="16">
        <v>83440142.416666701</v>
      </c>
      <c r="N6882" s="16">
        <v>136552429.625</v>
      </c>
    </row>
    <row r="6883" spans="1:14" x14ac:dyDescent="0.25">
      <c r="A6883" s="15" t="s">
        <v>20639</v>
      </c>
      <c r="B6883" s="15" t="s">
        <v>20640</v>
      </c>
      <c r="C6883" s="15" t="s">
        <v>20641</v>
      </c>
      <c r="D6883" s="15">
        <v>7.6586433260393898</v>
      </c>
      <c r="E6883" s="15">
        <v>50.2</v>
      </c>
      <c r="F6883" s="15">
        <v>25410552.6875</v>
      </c>
      <c r="G6883" s="15">
        <v>21662900.25</v>
      </c>
      <c r="H6883" s="15">
        <v>34037031.5</v>
      </c>
      <c r="I6883" s="15" t="s">
        <v>17</v>
      </c>
      <c r="J6883" s="15" t="s">
        <v>17</v>
      </c>
      <c r="K6883" s="15" t="s">
        <v>17</v>
      </c>
      <c r="L6883" s="15" t="s">
        <v>17</v>
      </c>
      <c r="M6883" s="15" t="s">
        <v>17</v>
      </c>
      <c r="N6883" s="15" t="s">
        <v>17</v>
      </c>
    </row>
    <row r="6884" spans="1:14" x14ac:dyDescent="0.25">
      <c r="A6884" s="15" t="s">
        <v>20642</v>
      </c>
      <c r="B6884" s="15" t="s">
        <v>20643</v>
      </c>
      <c r="C6884" s="15" t="s">
        <v>20644</v>
      </c>
      <c r="D6884" s="15">
        <v>5.5276381909547698</v>
      </c>
      <c r="E6884" s="16">
        <v>66.599999999999994</v>
      </c>
      <c r="F6884" s="16">
        <v>16083105.625</v>
      </c>
      <c r="G6884" s="16">
        <v>24251621.375</v>
      </c>
      <c r="H6884" s="16" t="s">
        <v>17</v>
      </c>
      <c r="I6884" s="16">
        <v>19025682.375</v>
      </c>
      <c r="J6884" s="16">
        <v>17782127.125</v>
      </c>
      <c r="K6884" s="16">
        <v>17511376</v>
      </c>
      <c r="L6884" s="16">
        <v>33740751</v>
      </c>
      <c r="M6884" s="16">
        <v>12599608.5</v>
      </c>
      <c r="N6884" s="16">
        <v>18352956</v>
      </c>
    </row>
    <row r="6885" spans="1:14" x14ac:dyDescent="0.25">
      <c r="A6885" s="15" t="s">
        <v>20645</v>
      </c>
      <c r="B6885" s="15" t="s">
        <v>20646</v>
      </c>
      <c r="C6885" s="15" t="s">
        <v>20647</v>
      </c>
      <c r="D6885" s="15">
        <v>35.782747603833897</v>
      </c>
      <c r="E6885" s="16">
        <v>34.6</v>
      </c>
      <c r="F6885" s="16">
        <v>57534326.5</v>
      </c>
      <c r="G6885" s="16">
        <v>58041740.875</v>
      </c>
      <c r="H6885" s="16">
        <v>105955563.083333</v>
      </c>
      <c r="I6885" s="16" t="s">
        <v>17</v>
      </c>
      <c r="J6885" s="16" t="s">
        <v>17</v>
      </c>
      <c r="K6885" s="16">
        <v>6331679.625</v>
      </c>
      <c r="L6885" s="16">
        <v>104665640.625</v>
      </c>
      <c r="M6885" s="16">
        <v>3728382</v>
      </c>
      <c r="N6885" s="16">
        <v>40166843.8125</v>
      </c>
    </row>
    <row r="6886" spans="1:14" x14ac:dyDescent="0.25">
      <c r="A6886" s="15" t="s">
        <v>20648</v>
      </c>
      <c r="B6886" s="15" t="s">
        <v>20649</v>
      </c>
      <c r="C6886" s="15" t="s">
        <v>20650</v>
      </c>
      <c r="D6886" s="15">
        <v>38.618246235606698</v>
      </c>
      <c r="E6886" s="15">
        <v>124.3</v>
      </c>
      <c r="F6886" s="15">
        <v>288265403.25</v>
      </c>
      <c r="G6886" s="15">
        <v>279113960.83333302</v>
      </c>
      <c r="H6886" s="15">
        <v>326672074.5</v>
      </c>
      <c r="I6886" s="15">
        <v>233032893.91666701</v>
      </c>
      <c r="J6886" s="15">
        <v>287008428</v>
      </c>
      <c r="K6886" s="15">
        <v>303140254.04166698</v>
      </c>
      <c r="L6886" s="15">
        <v>276264326.25</v>
      </c>
      <c r="M6886" s="15">
        <v>171020270</v>
      </c>
      <c r="N6886" s="15">
        <v>303218265.75</v>
      </c>
    </row>
    <row r="6887" spans="1:14" x14ac:dyDescent="0.25">
      <c r="A6887" s="15" t="s">
        <v>20651</v>
      </c>
      <c r="B6887" s="15" t="s">
        <v>20652</v>
      </c>
      <c r="C6887" s="15" t="s">
        <v>20653</v>
      </c>
      <c r="D6887" s="15">
        <v>15.487421383647799</v>
      </c>
      <c r="E6887" s="16">
        <v>147.69999999999999</v>
      </c>
      <c r="F6887" s="16">
        <v>13544043.921875</v>
      </c>
      <c r="G6887" s="16">
        <v>32470240.625</v>
      </c>
      <c r="H6887" s="16">
        <v>56711128.458333299</v>
      </c>
      <c r="I6887" s="16">
        <v>17835892.3125</v>
      </c>
      <c r="J6887" s="16">
        <v>18672620.5625</v>
      </c>
      <c r="K6887" s="16">
        <v>30231829.046875</v>
      </c>
      <c r="L6887" s="16">
        <v>19236203.375</v>
      </c>
      <c r="M6887" s="16">
        <v>6931672.78125</v>
      </c>
      <c r="N6887" s="16">
        <v>18806302.125</v>
      </c>
    </row>
    <row r="6888" spans="1:14" x14ac:dyDescent="0.25">
      <c r="A6888" s="15" t="s">
        <v>20654</v>
      </c>
      <c r="B6888" s="15" t="s">
        <v>20655</v>
      </c>
      <c r="C6888" s="15" t="s">
        <v>20656</v>
      </c>
      <c r="D6888" s="15">
        <v>5.25210084033613</v>
      </c>
      <c r="E6888" s="16">
        <v>54.7</v>
      </c>
      <c r="F6888" s="16">
        <v>6127119.40625</v>
      </c>
      <c r="G6888" s="16">
        <v>4606923.65625</v>
      </c>
      <c r="H6888" s="16">
        <v>4998733.08203125</v>
      </c>
      <c r="I6888" s="16" t="s">
        <v>17</v>
      </c>
      <c r="J6888" s="16" t="s">
        <v>17</v>
      </c>
      <c r="K6888" s="16" t="s">
        <v>17</v>
      </c>
      <c r="L6888" s="16" t="s">
        <v>17</v>
      </c>
      <c r="M6888" s="16" t="s">
        <v>17</v>
      </c>
      <c r="N6888" s="16" t="s">
        <v>17</v>
      </c>
    </row>
    <row r="6889" spans="1:14" x14ac:dyDescent="0.25">
      <c r="A6889" s="15" t="s">
        <v>20657</v>
      </c>
      <c r="B6889" s="15" t="s">
        <v>20658</v>
      </c>
      <c r="C6889" s="15" t="s">
        <v>20659</v>
      </c>
      <c r="D6889" s="15">
        <v>6.4182194616977197</v>
      </c>
      <c r="E6889" s="15">
        <v>57.7</v>
      </c>
      <c r="F6889" s="15">
        <v>9662156.5</v>
      </c>
      <c r="G6889" s="15">
        <v>9277457.5</v>
      </c>
      <c r="H6889" s="15" t="s">
        <v>17</v>
      </c>
      <c r="I6889" s="15">
        <v>8929329.5</v>
      </c>
      <c r="J6889" s="15" t="s">
        <v>17</v>
      </c>
      <c r="K6889" s="15">
        <v>12150941.75</v>
      </c>
      <c r="L6889" s="15">
        <v>9278619.25</v>
      </c>
      <c r="M6889" s="15">
        <v>1821182.65625</v>
      </c>
      <c r="N6889" s="15" t="s">
        <v>17</v>
      </c>
    </row>
    <row r="6890" spans="1:14" x14ac:dyDescent="0.25">
      <c r="A6890" s="15" t="s">
        <v>20660</v>
      </c>
      <c r="B6890" s="15" t="s">
        <v>20661</v>
      </c>
      <c r="C6890" s="15" t="s">
        <v>20662</v>
      </c>
      <c r="D6890" s="15">
        <v>29.765886287625399</v>
      </c>
      <c r="E6890" s="16">
        <v>34.6</v>
      </c>
      <c r="F6890" s="16">
        <v>312768312.29166698</v>
      </c>
      <c r="G6890" s="16">
        <v>312096125.14583302</v>
      </c>
      <c r="H6890" s="16">
        <v>360059477.66666698</v>
      </c>
      <c r="I6890" s="16">
        <v>291411660.5</v>
      </c>
      <c r="J6890" s="16">
        <v>267652874.33333299</v>
      </c>
      <c r="K6890" s="16">
        <v>299523173.91666698</v>
      </c>
      <c r="L6890" s="16">
        <v>317309734.91666698</v>
      </c>
      <c r="M6890" s="16">
        <v>181697500.5</v>
      </c>
      <c r="N6890" s="16">
        <v>313908370.875</v>
      </c>
    </row>
    <row r="6891" spans="1:14" x14ac:dyDescent="0.25">
      <c r="A6891" s="15" t="s">
        <v>20663</v>
      </c>
      <c r="B6891" s="15" t="s">
        <v>20664</v>
      </c>
      <c r="C6891" s="15" t="s">
        <v>20665</v>
      </c>
      <c r="D6891" s="15">
        <v>55.5555555555556</v>
      </c>
      <c r="E6891" s="16">
        <v>14.9</v>
      </c>
      <c r="F6891" s="16">
        <v>352804012.70833302</v>
      </c>
      <c r="G6891" s="16">
        <v>435587696.33333302</v>
      </c>
      <c r="H6891" s="16">
        <v>452693793.41666698</v>
      </c>
      <c r="I6891" s="16">
        <v>445315926.41666698</v>
      </c>
      <c r="J6891" s="16">
        <v>379564330.79166698</v>
      </c>
      <c r="K6891" s="16">
        <v>435602188.125</v>
      </c>
      <c r="L6891" s="16">
        <v>326932507</v>
      </c>
      <c r="M6891" s="16">
        <v>270410492.5</v>
      </c>
      <c r="N6891" s="16">
        <v>345401678.33333302</v>
      </c>
    </row>
    <row r="6892" spans="1:14" x14ac:dyDescent="0.25">
      <c r="A6892" s="15" t="s">
        <v>20666</v>
      </c>
      <c r="B6892" s="15" t="s">
        <v>20667</v>
      </c>
      <c r="C6892" s="15" t="s">
        <v>20668</v>
      </c>
      <c r="D6892" s="15">
        <v>47.311827956989198</v>
      </c>
      <c r="E6892" s="15">
        <v>10.1</v>
      </c>
      <c r="F6892" s="15">
        <v>381643321.5</v>
      </c>
      <c r="G6892" s="15">
        <v>395885573.75</v>
      </c>
      <c r="H6892" s="15">
        <v>438009041.375</v>
      </c>
      <c r="I6892" s="15">
        <v>338027819.5</v>
      </c>
      <c r="J6892" s="15">
        <v>340900208</v>
      </c>
      <c r="K6892" s="15">
        <v>316165865</v>
      </c>
      <c r="L6892" s="15">
        <v>308879599.0625</v>
      </c>
      <c r="M6892" s="15">
        <v>312172204</v>
      </c>
      <c r="N6892" s="15">
        <v>383759005</v>
      </c>
    </row>
    <row r="6893" spans="1:14" x14ac:dyDescent="0.25">
      <c r="A6893" s="15" t="s">
        <v>20669</v>
      </c>
      <c r="B6893" s="15" t="s">
        <v>20670</v>
      </c>
      <c r="C6893" s="15" t="s">
        <v>20671</v>
      </c>
      <c r="D6893" s="15">
        <v>50.793650793650798</v>
      </c>
      <c r="E6893" s="16">
        <v>7.3</v>
      </c>
      <c r="F6893" s="16">
        <v>1960009557.125</v>
      </c>
      <c r="G6893" s="16">
        <v>1834531662</v>
      </c>
      <c r="H6893" s="16">
        <v>1341573843.54427</v>
      </c>
      <c r="I6893" s="16">
        <v>1249683978.1458299</v>
      </c>
      <c r="J6893" s="16">
        <v>1217868496</v>
      </c>
      <c r="K6893" s="16">
        <v>1323230854.4166701</v>
      </c>
      <c r="L6893" s="16">
        <v>1205815354.9166701</v>
      </c>
      <c r="M6893" s="16">
        <v>791895477.58333302</v>
      </c>
      <c r="N6893" s="16">
        <v>1281399988.6197901</v>
      </c>
    </row>
    <row r="6894" spans="1:14" x14ac:dyDescent="0.25">
      <c r="A6894" s="15" t="s">
        <v>20672</v>
      </c>
      <c r="B6894" s="15" t="s">
        <v>20673</v>
      </c>
      <c r="C6894" s="15" t="s">
        <v>20674</v>
      </c>
      <c r="D6894" s="15">
        <v>21.428571428571399</v>
      </c>
      <c r="E6894" s="16">
        <v>6.6</v>
      </c>
      <c r="F6894" s="16" t="s">
        <v>17</v>
      </c>
      <c r="G6894" s="16">
        <v>102609306</v>
      </c>
      <c r="H6894" s="16">
        <v>109875348</v>
      </c>
      <c r="I6894" s="16">
        <v>99076314</v>
      </c>
      <c r="J6894" s="16">
        <v>80649992</v>
      </c>
      <c r="K6894" s="16" t="s">
        <v>17</v>
      </c>
      <c r="L6894" s="16">
        <v>105437375.75</v>
      </c>
      <c r="M6894" s="16">
        <v>70142387.6875</v>
      </c>
      <c r="N6894" s="16">
        <v>124479518.125</v>
      </c>
    </row>
    <row r="6895" spans="1:14" x14ac:dyDescent="0.25">
      <c r="A6895" s="15" t="s">
        <v>20675</v>
      </c>
      <c r="B6895" s="15" t="s">
        <v>20676</v>
      </c>
      <c r="C6895" s="15" t="s">
        <v>20677</v>
      </c>
      <c r="D6895" s="15">
        <v>54.954954954954999</v>
      </c>
      <c r="E6895" s="15">
        <v>13.5</v>
      </c>
      <c r="F6895" s="15">
        <v>1624953713.8333299</v>
      </c>
      <c r="G6895" s="15">
        <v>1564569077.2083299</v>
      </c>
      <c r="H6895" s="15">
        <v>1617311891.9166701</v>
      </c>
      <c r="I6895" s="15">
        <v>1314174949.8333299</v>
      </c>
      <c r="J6895" s="15">
        <v>1323487602.0833299</v>
      </c>
      <c r="K6895" s="15">
        <v>1399488062</v>
      </c>
      <c r="L6895" s="15">
        <v>1357700572.5</v>
      </c>
      <c r="M6895" s="15">
        <v>974847992.94791698</v>
      </c>
      <c r="N6895" s="15">
        <v>1434207545.8333299</v>
      </c>
    </row>
    <row r="6896" spans="1:14" x14ac:dyDescent="0.25">
      <c r="A6896" s="15" t="s">
        <v>20678</v>
      </c>
      <c r="B6896" s="15" t="s">
        <v>20679</v>
      </c>
      <c r="C6896" s="15" t="s">
        <v>20680</v>
      </c>
      <c r="D6896" s="15">
        <v>60.8333333333333</v>
      </c>
      <c r="E6896" s="16">
        <v>52.6</v>
      </c>
      <c r="F6896" s="16">
        <v>5848729984.9583302</v>
      </c>
      <c r="G6896" s="16">
        <v>5915028669.1875</v>
      </c>
      <c r="H6896" s="16">
        <v>6259753236.8125</v>
      </c>
      <c r="I6896" s="16">
        <v>5484237158</v>
      </c>
      <c r="J6896" s="16">
        <v>5457144022</v>
      </c>
      <c r="K6896" s="16">
        <v>5869367475.1041698</v>
      </c>
      <c r="L6896" s="16">
        <v>5673973933.2083302</v>
      </c>
      <c r="M6896" s="16">
        <v>3740572888.3333302</v>
      </c>
      <c r="N6896" s="16">
        <v>5754607282.75</v>
      </c>
    </row>
    <row r="6897" spans="1:14" x14ac:dyDescent="0.25">
      <c r="A6897" s="15" t="s">
        <v>20681</v>
      </c>
      <c r="B6897" s="15" t="s">
        <v>20682</v>
      </c>
      <c r="C6897" s="15" t="s">
        <v>20683</v>
      </c>
      <c r="D6897" s="15">
        <v>69.094922737306803</v>
      </c>
      <c r="E6897" s="16">
        <v>48.4</v>
      </c>
      <c r="F6897" s="16">
        <v>4899934238.9375</v>
      </c>
      <c r="G6897" s="16">
        <v>5171837900.3333302</v>
      </c>
      <c r="H6897" s="16">
        <v>6339322255.4375</v>
      </c>
      <c r="I6897" s="16">
        <v>4530957408.5</v>
      </c>
      <c r="J6897" s="16">
        <v>4092733440.6666698</v>
      </c>
      <c r="K6897" s="16">
        <v>4921784775.8333302</v>
      </c>
      <c r="L6897" s="16">
        <v>4378583889.3229198</v>
      </c>
      <c r="M6897" s="16">
        <v>3033859374.125</v>
      </c>
      <c r="N6897" s="16">
        <v>4904011316.2083302</v>
      </c>
    </row>
    <row r="6898" spans="1:14" x14ac:dyDescent="0.25">
      <c r="A6898" s="15" t="s">
        <v>20684</v>
      </c>
      <c r="B6898" s="15" t="s">
        <v>20685</v>
      </c>
      <c r="C6898" s="15" t="s">
        <v>20686</v>
      </c>
      <c r="D6898" s="15">
        <v>57.664233576642303</v>
      </c>
      <c r="E6898" s="15">
        <v>29.6</v>
      </c>
      <c r="F6898" s="15">
        <v>1801389476.4583299</v>
      </c>
      <c r="G6898" s="15">
        <v>1785197782.6041701</v>
      </c>
      <c r="H6898" s="15">
        <v>2167986500.6666698</v>
      </c>
      <c r="I6898" s="15">
        <v>1660504422.8125</v>
      </c>
      <c r="J6898" s="15">
        <v>1607127369.4166701</v>
      </c>
      <c r="K6898" s="15">
        <v>1859290231.0416701</v>
      </c>
      <c r="L6898" s="15">
        <v>1636367982.1458299</v>
      </c>
      <c r="M6898" s="15">
        <v>1127063765.1666701</v>
      </c>
      <c r="N6898" s="15">
        <v>1714169725.5416701</v>
      </c>
    </row>
    <row r="6899" spans="1:14" x14ac:dyDescent="0.25">
      <c r="A6899" s="15" t="s">
        <v>20687</v>
      </c>
      <c r="B6899" s="15" t="s">
        <v>20688</v>
      </c>
      <c r="C6899" s="15" t="s">
        <v>20689</v>
      </c>
      <c r="D6899" s="15">
        <v>67.032967032966994</v>
      </c>
      <c r="E6899" s="16">
        <v>10.7</v>
      </c>
      <c r="F6899" s="16">
        <v>1362142304</v>
      </c>
      <c r="G6899" s="16">
        <v>700556530.484375</v>
      </c>
      <c r="H6899" s="16">
        <v>911171468.75</v>
      </c>
      <c r="I6899" s="16">
        <v>645163449.45833302</v>
      </c>
      <c r="J6899" s="16">
        <v>647536403.52083302</v>
      </c>
      <c r="K6899" s="16">
        <v>551207761.79166698</v>
      </c>
      <c r="L6899" s="16">
        <v>570006813.66666698</v>
      </c>
      <c r="M6899" s="16">
        <v>450455788.5</v>
      </c>
      <c r="N6899" s="16">
        <v>579106190.58333302</v>
      </c>
    </row>
    <row r="6900" spans="1:14" x14ac:dyDescent="0.25">
      <c r="A6900" s="15" t="s">
        <v>20690</v>
      </c>
      <c r="B6900" s="15" t="s">
        <v>20691</v>
      </c>
      <c r="C6900" s="15" t="s">
        <v>20692</v>
      </c>
      <c r="D6900" s="15">
        <v>46.341463414634099</v>
      </c>
      <c r="E6900" s="16">
        <v>9.9</v>
      </c>
      <c r="F6900" s="16">
        <v>499445583</v>
      </c>
      <c r="G6900" s="16">
        <v>496993274</v>
      </c>
      <c r="H6900" s="16">
        <v>571394368</v>
      </c>
      <c r="I6900" s="16">
        <v>279862810.77083302</v>
      </c>
      <c r="J6900" s="16">
        <v>301484566.83333302</v>
      </c>
      <c r="K6900" s="16">
        <v>560491718.5</v>
      </c>
      <c r="L6900" s="16">
        <v>241483052.08333299</v>
      </c>
      <c r="M6900" s="16">
        <v>373077876.625</v>
      </c>
      <c r="N6900" s="16">
        <v>223665576.25</v>
      </c>
    </row>
    <row r="6901" spans="1:14" x14ac:dyDescent="0.25">
      <c r="A6901" s="15" t="s">
        <v>20693</v>
      </c>
      <c r="B6901" s="15" t="s">
        <v>20694</v>
      </c>
      <c r="C6901" s="15" t="s">
        <v>20695</v>
      </c>
      <c r="D6901" s="15">
        <v>31.483927785116698</v>
      </c>
      <c r="E6901" s="15">
        <v>254.2</v>
      </c>
      <c r="F6901" s="15">
        <v>183721209.16666701</v>
      </c>
      <c r="G6901" s="15">
        <v>262424005.83333299</v>
      </c>
      <c r="H6901" s="15">
        <v>276550528.20833302</v>
      </c>
      <c r="I6901" s="15">
        <v>213620035.75</v>
      </c>
      <c r="J6901" s="15">
        <v>213896494.33333299</v>
      </c>
      <c r="K6901" s="15">
        <v>242586011.58333299</v>
      </c>
      <c r="L6901" s="15">
        <v>228459969.83333299</v>
      </c>
      <c r="M6901" s="15">
        <v>332707017.97916698</v>
      </c>
      <c r="N6901" s="15">
        <v>500000097.05208302</v>
      </c>
    </row>
    <row r="6902" spans="1:14" x14ac:dyDescent="0.25">
      <c r="A6902" s="15" t="s">
        <v>20696</v>
      </c>
      <c r="B6902" s="15" t="s">
        <v>20697</v>
      </c>
      <c r="C6902" s="15" t="s">
        <v>20698</v>
      </c>
      <c r="D6902" s="15">
        <v>19.685039370078702</v>
      </c>
      <c r="E6902" s="16">
        <v>170.4</v>
      </c>
      <c r="F6902" s="16">
        <v>114767716.833333</v>
      </c>
      <c r="G6902" s="16">
        <v>111195208.833333</v>
      </c>
      <c r="H6902" s="16">
        <v>145573036.16666701</v>
      </c>
      <c r="I6902" s="16">
        <v>127699486.916667</v>
      </c>
      <c r="J6902" s="16">
        <v>104678323.458333</v>
      </c>
      <c r="K6902" s="16">
        <v>132874807.416667</v>
      </c>
      <c r="L6902" s="16">
        <v>111649862.15625</v>
      </c>
      <c r="M6902" s="16">
        <v>81366780</v>
      </c>
      <c r="N6902" s="16">
        <v>117975675.25</v>
      </c>
    </row>
    <row r="6903" spans="1:14" x14ac:dyDescent="0.25">
      <c r="A6903" s="15" t="s">
        <v>20699</v>
      </c>
      <c r="B6903" s="15" t="s">
        <v>20700</v>
      </c>
      <c r="C6903" s="15" t="s">
        <v>20701</v>
      </c>
      <c r="D6903" s="15">
        <v>5.9076262083780904</v>
      </c>
      <c r="E6903" s="16">
        <v>104.9</v>
      </c>
      <c r="F6903" s="16" t="s">
        <v>17</v>
      </c>
      <c r="G6903" s="16" t="s">
        <v>17</v>
      </c>
      <c r="H6903" s="16" t="s">
        <v>17</v>
      </c>
      <c r="I6903" s="16" t="s">
        <v>17</v>
      </c>
      <c r="J6903" s="16" t="s">
        <v>17</v>
      </c>
      <c r="K6903" s="16" t="s">
        <v>17</v>
      </c>
      <c r="L6903" s="16">
        <v>31825722.6875</v>
      </c>
      <c r="M6903" s="16" t="s">
        <v>17</v>
      </c>
      <c r="N6903" s="16" t="s">
        <v>17</v>
      </c>
    </row>
    <row r="6904" spans="1:14" x14ac:dyDescent="0.25">
      <c r="A6904" s="15" t="s">
        <v>20702</v>
      </c>
      <c r="B6904" s="15" t="s">
        <v>20703</v>
      </c>
      <c r="C6904" s="15" t="s">
        <v>20704</v>
      </c>
      <c r="D6904" s="15">
        <v>10.4672897196262</v>
      </c>
      <c r="E6904" s="15">
        <v>59.8</v>
      </c>
      <c r="F6904" s="15">
        <v>26877275.3125</v>
      </c>
      <c r="G6904" s="15">
        <v>24735162.375</v>
      </c>
      <c r="H6904" s="15">
        <v>10124293.5</v>
      </c>
      <c r="I6904" s="15" t="s">
        <v>17</v>
      </c>
      <c r="J6904" s="15" t="s">
        <v>17</v>
      </c>
      <c r="K6904" s="15" t="s">
        <v>17</v>
      </c>
      <c r="L6904" s="15">
        <v>11568395.75</v>
      </c>
      <c r="M6904" s="15" t="s">
        <v>17</v>
      </c>
      <c r="N6904" s="15">
        <v>11283317.25</v>
      </c>
    </row>
    <row r="6905" spans="1:14" x14ac:dyDescent="0.25">
      <c r="A6905" s="15" t="s">
        <v>20705</v>
      </c>
      <c r="B6905" s="15" t="s">
        <v>20706</v>
      </c>
      <c r="C6905" s="15" t="s">
        <v>20707</v>
      </c>
      <c r="D6905" s="15">
        <v>19.801980198019798</v>
      </c>
      <c r="E6905" s="16">
        <v>11.4</v>
      </c>
      <c r="F6905" s="16">
        <v>161263763.5</v>
      </c>
      <c r="G6905" s="16">
        <v>171944920.96875</v>
      </c>
      <c r="H6905" s="16">
        <v>94327269.75</v>
      </c>
      <c r="I6905" s="16">
        <v>106785341.0625</v>
      </c>
      <c r="J6905" s="16">
        <v>95563236.25</v>
      </c>
      <c r="K6905" s="16">
        <v>106255494.875</v>
      </c>
      <c r="L6905" s="16">
        <v>22810926</v>
      </c>
      <c r="M6905" s="16" t="s">
        <v>17</v>
      </c>
      <c r="N6905" s="16">
        <v>102223467.5</v>
      </c>
    </row>
    <row r="6906" spans="1:14" x14ac:dyDescent="0.25">
      <c r="A6906" s="15" t="s">
        <v>20708</v>
      </c>
      <c r="B6906" s="15" t="s">
        <v>20709</v>
      </c>
      <c r="C6906" s="15" t="s">
        <v>20710</v>
      </c>
      <c r="D6906" s="15">
        <v>57.493188010899203</v>
      </c>
      <c r="E6906" s="16">
        <v>40.799999999999997</v>
      </c>
      <c r="F6906" s="16">
        <v>310152448.9375</v>
      </c>
      <c r="G6906" s="16">
        <v>419384901.125</v>
      </c>
      <c r="H6906" s="16">
        <v>485082456.79166698</v>
      </c>
      <c r="I6906" s="16">
        <v>505419777.08333302</v>
      </c>
      <c r="J6906" s="16">
        <v>333600386.95833302</v>
      </c>
      <c r="K6906" s="16">
        <v>508443083.3125</v>
      </c>
      <c r="L6906" s="16">
        <v>416929943.16666698</v>
      </c>
      <c r="M6906" s="16">
        <v>173798282.1875</v>
      </c>
      <c r="N6906" s="16">
        <v>545250520.66666698</v>
      </c>
    </row>
    <row r="6907" spans="1:14" x14ac:dyDescent="0.25">
      <c r="A6907" s="15" t="s">
        <v>20711</v>
      </c>
      <c r="B6907" s="15" t="s">
        <v>20712</v>
      </c>
      <c r="C6907" s="15" t="s">
        <v>20713</v>
      </c>
      <c r="D6907" s="15">
        <v>5.6603773584905701</v>
      </c>
      <c r="E6907" s="15">
        <v>28.6</v>
      </c>
      <c r="F6907" s="15" t="s">
        <v>17</v>
      </c>
      <c r="G6907" s="15" t="s">
        <v>17</v>
      </c>
      <c r="H6907" s="15" t="s">
        <v>17</v>
      </c>
      <c r="I6907" s="15" t="s">
        <v>17</v>
      </c>
      <c r="J6907" s="15" t="s">
        <v>17</v>
      </c>
      <c r="K6907" s="15" t="s">
        <v>17</v>
      </c>
      <c r="L6907" s="15" t="s">
        <v>17</v>
      </c>
      <c r="M6907" s="15" t="s">
        <v>17</v>
      </c>
      <c r="N6907" s="15" t="s">
        <v>17</v>
      </c>
    </row>
    <row r="6908" spans="1:14" x14ac:dyDescent="0.25">
      <c r="A6908" s="15" t="s">
        <v>20714</v>
      </c>
      <c r="B6908" s="15" t="s">
        <v>20715</v>
      </c>
      <c r="C6908" s="15" t="s">
        <v>20716</v>
      </c>
      <c r="D6908" s="15">
        <v>28.185328185328199</v>
      </c>
      <c r="E6908" s="16">
        <v>29.3</v>
      </c>
      <c r="F6908" s="16">
        <v>54734708.6875</v>
      </c>
      <c r="G6908" s="16">
        <v>39467898.75</v>
      </c>
      <c r="H6908" s="16">
        <v>91344017</v>
      </c>
      <c r="I6908" s="16">
        <v>48140587.75</v>
      </c>
      <c r="J6908" s="16">
        <v>54704169.625</v>
      </c>
      <c r="K6908" s="16">
        <v>67889799.5</v>
      </c>
      <c r="L6908" s="16">
        <v>93886873.5</v>
      </c>
      <c r="M6908" s="16">
        <v>55765163.5</v>
      </c>
      <c r="N6908" s="16">
        <v>77086541.791666701</v>
      </c>
    </row>
    <row r="6909" spans="1:14" x14ac:dyDescent="0.25">
      <c r="A6909" s="15" t="s">
        <v>20717</v>
      </c>
      <c r="B6909" s="15" t="s">
        <v>20718</v>
      </c>
      <c r="C6909" s="15" t="s">
        <v>20719</v>
      </c>
      <c r="D6909" s="15">
        <v>6.1290322580645196</v>
      </c>
      <c r="E6909" s="16">
        <v>33.5</v>
      </c>
      <c r="F6909" s="16" t="s">
        <v>17</v>
      </c>
      <c r="G6909" s="16" t="s">
        <v>17</v>
      </c>
      <c r="H6909" s="16" t="s">
        <v>17</v>
      </c>
      <c r="I6909" s="16" t="s">
        <v>17</v>
      </c>
      <c r="J6909" s="16" t="s">
        <v>17</v>
      </c>
      <c r="K6909" s="16" t="s">
        <v>17</v>
      </c>
      <c r="L6909" s="16" t="s">
        <v>17</v>
      </c>
      <c r="M6909" s="16">
        <v>18281051.40625</v>
      </c>
      <c r="N6909" s="16" t="s">
        <v>17</v>
      </c>
    </row>
    <row r="6910" spans="1:14" x14ac:dyDescent="0.25">
      <c r="A6910" s="15" t="s">
        <v>20720</v>
      </c>
      <c r="B6910" s="15" t="s">
        <v>20721</v>
      </c>
      <c r="C6910" s="15" t="s">
        <v>20722</v>
      </c>
      <c r="D6910" s="15">
        <v>7.2254335260115603</v>
      </c>
      <c r="E6910" s="15">
        <v>36.9</v>
      </c>
      <c r="F6910" s="15" t="s">
        <v>17</v>
      </c>
      <c r="G6910" s="15" t="s">
        <v>17</v>
      </c>
      <c r="H6910" s="15">
        <v>51380730.125</v>
      </c>
      <c r="I6910" s="15" t="s">
        <v>17</v>
      </c>
      <c r="J6910" s="15" t="s">
        <v>17</v>
      </c>
      <c r="K6910" s="15" t="s">
        <v>17</v>
      </c>
      <c r="L6910" s="15" t="s">
        <v>17</v>
      </c>
      <c r="M6910" s="15" t="s">
        <v>17</v>
      </c>
      <c r="N6910" s="15" t="s">
        <v>17</v>
      </c>
    </row>
    <row r="6911" spans="1:14" x14ac:dyDescent="0.25">
      <c r="A6911" s="15" t="s">
        <v>20723</v>
      </c>
      <c r="B6911" s="15" t="s">
        <v>20724</v>
      </c>
      <c r="C6911" s="15" t="s">
        <v>20725</v>
      </c>
      <c r="D6911" s="15">
        <v>19.7463768115942</v>
      </c>
      <c r="E6911" s="16">
        <v>62.2</v>
      </c>
      <c r="F6911" s="16">
        <v>12518877.9375</v>
      </c>
      <c r="G6911" s="16">
        <v>16332364.125</v>
      </c>
      <c r="H6911" s="16">
        <v>14289494.0416667</v>
      </c>
      <c r="I6911" s="16">
        <v>14195704.6875</v>
      </c>
      <c r="J6911" s="16">
        <v>16618224</v>
      </c>
      <c r="K6911" s="16">
        <v>11061646.15625</v>
      </c>
      <c r="L6911" s="16">
        <v>29665638.375</v>
      </c>
      <c r="M6911" s="16">
        <v>17894180.416666701</v>
      </c>
      <c r="N6911" s="16">
        <v>27238816.5</v>
      </c>
    </row>
    <row r="6912" spans="1:14" x14ac:dyDescent="0.25">
      <c r="A6912" s="15" t="s">
        <v>20726</v>
      </c>
      <c r="B6912" s="15" t="s">
        <v>20727</v>
      </c>
      <c r="C6912" s="15" t="s">
        <v>20728</v>
      </c>
      <c r="D6912" s="15">
        <v>39.293139293139298</v>
      </c>
      <c r="E6912" s="16">
        <v>107.8</v>
      </c>
      <c r="F6912" s="16">
        <v>264201661.26041701</v>
      </c>
      <c r="G6912" s="16">
        <v>295119541.29166698</v>
      </c>
      <c r="H6912" s="16">
        <v>312153129.58333302</v>
      </c>
      <c r="I6912" s="16">
        <v>292988794.83333302</v>
      </c>
      <c r="J6912" s="16">
        <v>309638700.75</v>
      </c>
      <c r="K6912" s="16">
        <v>530250471.375</v>
      </c>
      <c r="L6912" s="16">
        <v>374449256.41666698</v>
      </c>
      <c r="M6912" s="16">
        <v>218357526.41666701</v>
      </c>
      <c r="N6912" s="16">
        <v>324298772.66666698</v>
      </c>
    </row>
    <row r="6913" spans="1:14" x14ac:dyDescent="0.25">
      <c r="A6913" s="15" t="s">
        <v>20729</v>
      </c>
      <c r="B6913" s="15" t="s">
        <v>20730</v>
      </c>
      <c r="C6913" s="15" t="s">
        <v>20731</v>
      </c>
      <c r="D6913" s="15">
        <v>1.4012738853503199</v>
      </c>
      <c r="E6913" s="15">
        <v>88.2</v>
      </c>
      <c r="F6913" s="15" t="s">
        <v>17</v>
      </c>
      <c r="G6913" s="15" t="s">
        <v>17</v>
      </c>
      <c r="H6913" s="15" t="s">
        <v>17</v>
      </c>
      <c r="I6913" s="15" t="s">
        <v>17</v>
      </c>
      <c r="J6913" s="15" t="s">
        <v>17</v>
      </c>
      <c r="K6913" s="15" t="s">
        <v>17</v>
      </c>
      <c r="L6913" s="15" t="s">
        <v>17</v>
      </c>
      <c r="M6913" s="15">
        <v>5631445.90625</v>
      </c>
      <c r="N6913" s="15" t="s">
        <v>17</v>
      </c>
    </row>
    <row r="6914" spans="1:14" x14ac:dyDescent="0.25">
      <c r="A6914" s="15" t="s">
        <v>20732</v>
      </c>
      <c r="B6914" s="15" t="s">
        <v>20733</v>
      </c>
      <c r="C6914" s="15" t="s">
        <v>20734</v>
      </c>
      <c r="D6914" s="15">
        <v>25.187969924811998</v>
      </c>
      <c r="E6914" s="16">
        <v>87.1</v>
      </c>
      <c r="F6914" s="16">
        <v>65210876.458333299</v>
      </c>
      <c r="G6914" s="16">
        <v>81190160</v>
      </c>
      <c r="H6914" s="16">
        <v>74131166</v>
      </c>
      <c r="I6914" s="16">
        <v>135989702.375</v>
      </c>
      <c r="J6914" s="16">
        <v>142487691.625</v>
      </c>
      <c r="K6914" s="16">
        <v>118394549.583333</v>
      </c>
      <c r="L6914" s="16">
        <v>161508823.91666701</v>
      </c>
      <c r="M6914" s="16">
        <v>96341758.958333299</v>
      </c>
      <c r="N6914" s="16">
        <v>121499810</v>
      </c>
    </row>
    <row r="6915" spans="1:14" x14ac:dyDescent="0.25">
      <c r="A6915" s="15" t="s">
        <v>20735</v>
      </c>
      <c r="B6915" s="15" t="s">
        <v>20736</v>
      </c>
      <c r="C6915" s="15" t="s">
        <v>20737</v>
      </c>
      <c r="D6915" s="15">
        <v>41.536863966770497</v>
      </c>
      <c r="E6915" s="16">
        <v>109.7</v>
      </c>
      <c r="F6915" s="16">
        <v>169868353.98958299</v>
      </c>
      <c r="G6915" s="16">
        <v>156586818.16666701</v>
      </c>
      <c r="H6915" s="16">
        <v>177476534.85416701</v>
      </c>
      <c r="I6915" s="16">
        <v>199771303.5</v>
      </c>
      <c r="J6915" s="16">
        <v>175371399.91666701</v>
      </c>
      <c r="K6915" s="16">
        <v>168472998.08333299</v>
      </c>
      <c r="L6915" s="16">
        <v>221400522.125</v>
      </c>
      <c r="M6915" s="16">
        <v>129376048.895833</v>
      </c>
      <c r="N6915" s="16">
        <v>203308882.5</v>
      </c>
    </row>
    <row r="6916" spans="1:14" x14ac:dyDescent="0.25">
      <c r="A6916" s="15" t="s">
        <v>20738</v>
      </c>
      <c r="B6916" s="15" t="s">
        <v>20739</v>
      </c>
      <c r="C6916" s="15" t="s">
        <v>20740</v>
      </c>
      <c r="D6916" s="15">
        <v>7.0270270270270299</v>
      </c>
      <c r="E6916" s="15">
        <v>42.8</v>
      </c>
      <c r="F6916" s="15" t="s">
        <v>17</v>
      </c>
      <c r="G6916" s="15" t="s">
        <v>17</v>
      </c>
      <c r="H6916" s="15" t="s">
        <v>17</v>
      </c>
      <c r="I6916" s="15">
        <v>14356736.3125</v>
      </c>
      <c r="J6916" s="15" t="s">
        <v>17</v>
      </c>
      <c r="K6916" s="15">
        <v>7697899.5</v>
      </c>
      <c r="L6916" s="15">
        <v>8728392.25</v>
      </c>
      <c r="M6916" s="15" t="s">
        <v>17</v>
      </c>
      <c r="N6916" s="15" t="s">
        <v>17</v>
      </c>
    </row>
    <row r="6917" spans="1:14" x14ac:dyDescent="0.25">
      <c r="A6917" s="15" t="s">
        <v>20741</v>
      </c>
      <c r="B6917" s="15" t="s">
        <v>20742</v>
      </c>
      <c r="C6917" s="15" t="s">
        <v>20743</v>
      </c>
      <c r="D6917" s="15">
        <v>5.2143684820393998</v>
      </c>
      <c r="E6917" s="16">
        <v>97.3</v>
      </c>
      <c r="F6917" s="16" t="s">
        <v>17</v>
      </c>
      <c r="G6917" s="16" t="s">
        <v>17</v>
      </c>
      <c r="H6917" s="16">
        <v>43606722.0625</v>
      </c>
      <c r="I6917" s="16">
        <v>13068722.875</v>
      </c>
      <c r="J6917" s="16">
        <v>25888859.375</v>
      </c>
      <c r="K6917" s="16">
        <v>34760122</v>
      </c>
      <c r="L6917" s="16">
        <v>23103202.308593798</v>
      </c>
      <c r="M6917" s="16" t="s">
        <v>17</v>
      </c>
      <c r="N6917" s="16" t="s">
        <v>17</v>
      </c>
    </row>
    <row r="6918" spans="1:14" x14ac:dyDescent="0.25">
      <c r="A6918" s="15" t="s">
        <v>20744</v>
      </c>
      <c r="B6918" s="15" t="s">
        <v>20745</v>
      </c>
      <c r="C6918" s="15" t="s">
        <v>20746</v>
      </c>
      <c r="D6918" s="15">
        <v>53.846153846153797</v>
      </c>
      <c r="E6918" s="16">
        <v>56</v>
      </c>
      <c r="F6918" s="16">
        <v>255261775.04166701</v>
      </c>
      <c r="G6918" s="16">
        <v>264450999.5</v>
      </c>
      <c r="H6918" s="16">
        <v>268762669.33333302</v>
      </c>
      <c r="I6918" s="16">
        <v>296198014.33333302</v>
      </c>
      <c r="J6918" s="16">
        <v>378021200.66666698</v>
      </c>
      <c r="K6918" s="16">
        <v>351822679.33333302</v>
      </c>
      <c r="L6918" s="16">
        <v>397091015.08333302</v>
      </c>
      <c r="M6918" s="16">
        <v>270841642.5</v>
      </c>
      <c r="N6918" s="16">
        <v>355075346.5</v>
      </c>
    </row>
    <row r="6919" spans="1:14" x14ac:dyDescent="0.25">
      <c r="A6919" s="15" t="s">
        <v>20747</v>
      </c>
      <c r="B6919" s="15" t="s">
        <v>20748</v>
      </c>
      <c r="C6919" s="15" t="s">
        <v>20749</v>
      </c>
      <c r="D6919" s="15">
        <v>29.765545361875599</v>
      </c>
      <c r="E6919" s="15">
        <v>112.3</v>
      </c>
      <c r="F6919" s="15">
        <v>34121096.916666701</v>
      </c>
      <c r="G6919" s="15">
        <v>41647757.166666701</v>
      </c>
      <c r="H6919" s="15">
        <v>43074607.25</v>
      </c>
      <c r="I6919" s="15">
        <v>33045773.583333299</v>
      </c>
      <c r="J6919" s="15">
        <v>44169371.666666701</v>
      </c>
      <c r="K6919" s="15">
        <v>52421305.166666701</v>
      </c>
      <c r="L6919" s="15">
        <v>56540511.916666701</v>
      </c>
      <c r="M6919" s="15">
        <v>27661204.916666701</v>
      </c>
      <c r="N6919" s="15">
        <v>58157692.291666701</v>
      </c>
    </row>
    <row r="6920" spans="1:14" x14ac:dyDescent="0.25">
      <c r="A6920" s="15" t="s">
        <v>20750</v>
      </c>
      <c r="B6920" s="15" t="s">
        <v>20751</v>
      </c>
      <c r="C6920" s="15" t="s">
        <v>20752</v>
      </c>
      <c r="D6920" s="15">
        <v>9.8420413122721708</v>
      </c>
      <c r="E6920" s="16">
        <v>93.5</v>
      </c>
      <c r="F6920" s="16" t="s">
        <v>17</v>
      </c>
      <c r="G6920" s="16" t="s">
        <v>17</v>
      </c>
      <c r="H6920" s="16" t="s">
        <v>17</v>
      </c>
      <c r="I6920" s="16">
        <v>22941510.375</v>
      </c>
      <c r="J6920" s="16">
        <v>10395601</v>
      </c>
      <c r="K6920" s="16" t="s">
        <v>17</v>
      </c>
      <c r="L6920" s="16" t="s">
        <v>17</v>
      </c>
      <c r="M6920" s="16" t="s">
        <v>17</v>
      </c>
      <c r="N6920" s="16" t="s">
        <v>17</v>
      </c>
    </row>
    <row r="6921" spans="1:14" x14ac:dyDescent="0.25">
      <c r="A6921" s="15" t="s">
        <v>20753</v>
      </c>
      <c r="B6921" s="15" t="s">
        <v>20754</v>
      </c>
      <c r="C6921" s="15" t="s">
        <v>20755</v>
      </c>
      <c r="D6921" s="15">
        <v>3.2258064516128999</v>
      </c>
      <c r="E6921" s="16">
        <v>43</v>
      </c>
      <c r="F6921" s="16" t="s">
        <v>17</v>
      </c>
      <c r="G6921" s="16" t="s">
        <v>17</v>
      </c>
      <c r="H6921" s="16" t="s">
        <v>17</v>
      </c>
      <c r="I6921" s="16" t="s">
        <v>17</v>
      </c>
      <c r="J6921" s="16" t="s">
        <v>17</v>
      </c>
      <c r="K6921" s="16" t="s">
        <v>17</v>
      </c>
      <c r="L6921" s="16" t="s">
        <v>17</v>
      </c>
      <c r="M6921" s="16" t="s">
        <v>17</v>
      </c>
      <c r="N6921" s="16" t="s">
        <v>17</v>
      </c>
    </row>
    <row r="6922" spans="1:14" x14ac:dyDescent="0.25">
      <c r="A6922" s="15" t="s">
        <v>20756</v>
      </c>
      <c r="B6922" s="15" t="s">
        <v>20757</v>
      </c>
      <c r="C6922" s="15" t="s">
        <v>20758</v>
      </c>
      <c r="D6922" s="15">
        <v>9.8634294385432497</v>
      </c>
      <c r="E6922" s="15">
        <v>145.6</v>
      </c>
      <c r="F6922" s="15">
        <v>17053165.125</v>
      </c>
      <c r="G6922" s="15">
        <v>18555982.5</v>
      </c>
      <c r="H6922" s="15">
        <v>19144457.7734375</v>
      </c>
      <c r="I6922" s="15">
        <v>21952394.25</v>
      </c>
      <c r="J6922" s="15">
        <v>13965521.859375</v>
      </c>
      <c r="K6922" s="15">
        <v>15871361.5625</v>
      </c>
      <c r="L6922" s="15">
        <v>20839232.5</v>
      </c>
      <c r="M6922" s="15">
        <v>7491951.4375</v>
      </c>
      <c r="N6922" s="15">
        <v>51293993.328125</v>
      </c>
    </row>
    <row r="6923" spans="1:14" x14ac:dyDescent="0.25">
      <c r="A6923" s="15" t="s">
        <v>20759</v>
      </c>
      <c r="B6923" s="15" t="s">
        <v>20760</v>
      </c>
      <c r="C6923" s="15" t="s">
        <v>20761</v>
      </c>
      <c r="D6923" s="15">
        <v>7.0476190476190501</v>
      </c>
      <c r="E6923" s="16">
        <v>59.9</v>
      </c>
      <c r="F6923" s="16">
        <v>36471795.5</v>
      </c>
      <c r="G6923" s="16">
        <v>24546256.75</v>
      </c>
      <c r="H6923" s="16" t="s">
        <v>17</v>
      </c>
      <c r="I6923" s="16">
        <v>34626962.75</v>
      </c>
      <c r="J6923" s="16">
        <v>28141635</v>
      </c>
      <c r="K6923" s="16">
        <v>77638764.875</v>
      </c>
      <c r="L6923" s="16">
        <v>29927764.125</v>
      </c>
      <c r="M6923" s="16" t="s">
        <v>17</v>
      </c>
      <c r="N6923" s="16" t="s">
        <v>17</v>
      </c>
    </row>
    <row r="6924" spans="1:14" x14ac:dyDescent="0.25">
      <c r="A6924" s="15" t="s">
        <v>20762</v>
      </c>
      <c r="B6924" s="15" t="s">
        <v>20763</v>
      </c>
      <c r="C6924" s="15" t="s">
        <v>20764</v>
      </c>
      <c r="D6924" s="15">
        <v>10.8015267175573</v>
      </c>
      <c r="E6924" s="16">
        <v>294.2</v>
      </c>
      <c r="F6924" s="16">
        <v>29964904.666666701</v>
      </c>
      <c r="G6924" s="16">
        <v>26168140.583333299</v>
      </c>
      <c r="H6924" s="16">
        <v>38817224.083333299</v>
      </c>
      <c r="I6924" s="16">
        <v>18866725.416666701</v>
      </c>
      <c r="J6924" s="16">
        <v>23050497.5</v>
      </c>
      <c r="K6924" s="16">
        <v>23258952.3125</v>
      </c>
      <c r="L6924" s="16">
        <v>33176636.145833299</v>
      </c>
      <c r="M6924" s="16">
        <v>14736451.1041667</v>
      </c>
      <c r="N6924" s="16">
        <v>21879883.125</v>
      </c>
    </row>
    <row r="6925" spans="1:14" x14ac:dyDescent="0.25">
      <c r="A6925" s="15" t="s">
        <v>20765</v>
      </c>
      <c r="B6925" s="15" t="s">
        <v>20766</v>
      </c>
      <c r="C6925" s="15" t="s">
        <v>20767</v>
      </c>
      <c r="D6925" s="15">
        <v>19.615384615384599</v>
      </c>
      <c r="E6925" s="15">
        <v>58.9</v>
      </c>
      <c r="F6925" s="15">
        <v>55315879.375</v>
      </c>
      <c r="G6925" s="15">
        <v>57219904.583333299</v>
      </c>
      <c r="H6925" s="15">
        <v>107041955.833333</v>
      </c>
      <c r="I6925" s="15">
        <v>31490803.833333299</v>
      </c>
      <c r="J6925" s="15">
        <v>39087396.875</v>
      </c>
      <c r="K6925" s="15">
        <v>29405035.333333299</v>
      </c>
      <c r="L6925" s="15">
        <v>49011608.166666701</v>
      </c>
      <c r="M6925" s="15">
        <v>8060277</v>
      </c>
      <c r="N6925" s="15">
        <v>42204105.6875</v>
      </c>
    </row>
    <row r="6926" spans="1:14" x14ac:dyDescent="0.25">
      <c r="A6926" s="15" t="s">
        <v>20768</v>
      </c>
      <c r="B6926" s="15" t="s">
        <v>20769</v>
      </c>
      <c r="C6926" s="15" t="s">
        <v>20770</v>
      </c>
      <c r="D6926" s="15">
        <v>1.1834319526627199</v>
      </c>
      <c r="E6926" s="16">
        <v>146.6</v>
      </c>
      <c r="F6926" s="16">
        <v>2487155.3515625</v>
      </c>
      <c r="G6926" s="16">
        <v>2304740.03125</v>
      </c>
      <c r="H6926" s="16" t="s">
        <v>17</v>
      </c>
      <c r="I6926" s="16" t="s">
        <v>17</v>
      </c>
      <c r="J6926" s="16" t="s">
        <v>17</v>
      </c>
      <c r="K6926" s="16" t="s">
        <v>17</v>
      </c>
      <c r="L6926" s="16" t="s">
        <v>17</v>
      </c>
      <c r="M6926" s="16" t="s">
        <v>17</v>
      </c>
      <c r="N6926" s="16" t="s">
        <v>17</v>
      </c>
    </row>
    <row r="6927" spans="1:14" x14ac:dyDescent="0.25">
      <c r="A6927" s="15" t="s">
        <v>20771</v>
      </c>
      <c r="B6927" s="15" t="s">
        <v>20772</v>
      </c>
      <c r="C6927" s="15" t="s">
        <v>20773</v>
      </c>
      <c r="D6927" s="15">
        <v>0.68578553615960103</v>
      </c>
      <c r="E6927" s="16">
        <v>181.5</v>
      </c>
      <c r="F6927" s="16" t="s">
        <v>17</v>
      </c>
      <c r="G6927" s="16" t="s">
        <v>17</v>
      </c>
      <c r="H6927" s="16" t="s">
        <v>17</v>
      </c>
      <c r="I6927" s="16" t="s">
        <v>17</v>
      </c>
      <c r="J6927" s="16" t="s">
        <v>17</v>
      </c>
      <c r="K6927" s="16" t="s">
        <v>17</v>
      </c>
      <c r="L6927" s="16" t="s">
        <v>17</v>
      </c>
      <c r="M6927" s="16" t="s">
        <v>17</v>
      </c>
      <c r="N6927" s="16" t="s">
        <v>17</v>
      </c>
    </row>
    <row r="6928" spans="1:14" x14ac:dyDescent="0.25">
      <c r="A6928" s="15" t="s">
        <v>20774</v>
      </c>
      <c r="B6928" s="15" t="s">
        <v>20775</v>
      </c>
      <c r="C6928" s="15" t="s">
        <v>20776</v>
      </c>
      <c r="D6928" s="15">
        <v>5.0955414012738904</v>
      </c>
      <c r="E6928" s="15">
        <v>106.7</v>
      </c>
      <c r="F6928" s="15" t="s">
        <v>17</v>
      </c>
      <c r="G6928" s="15" t="s">
        <v>17</v>
      </c>
      <c r="H6928" s="15" t="s">
        <v>17</v>
      </c>
      <c r="I6928" s="15" t="s">
        <v>17</v>
      </c>
      <c r="J6928" s="15" t="s">
        <v>17</v>
      </c>
      <c r="K6928" s="15" t="s">
        <v>17</v>
      </c>
      <c r="L6928" s="15" t="s">
        <v>17</v>
      </c>
      <c r="M6928" s="15" t="s">
        <v>17</v>
      </c>
      <c r="N6928" s="15" t="s">
        <v>17</v>
      </c>
    </row>
    <row r="6929" spans="1:14" x14ac:dyDescent="0.25">
      <c r="A6929" s="15" t="s">
        <v>20777</v>
      </c>
      <c r="B6929" s="15" t="s">
        <v>20778</v>
      </c>
      <c r="C6929" s="15" t="s">
        <v>20779</v>
      </c>
      <c r="D6929" s="15">
        <v>12.098138747884899</v>
      </c>
      <c r="E6929" s="16">
        <v>404</v>
      </c>
      <c r="F6929" s="16">
        <v>36605775.708333299</v>
      </c>
      <c r="G6929" s="16">
        <v>33434689.25</v>
      </c>
      <c r="H6929" s="16">
        <v>36678556.166666701</v>
      </c>
      <c r="I6929" s="16">
        <v>28664477.041666701</v>
      </c>
      <c r="J6929" s="16">
        <v>27774081.6875</v>
      </c>
      <c r="K6929" s="16">
        <v>20137249.833333299</v>
      </c>
      <c r="L6929" s="16">
        <v>40775665.75</v>
      </c>
      <c r="M6929" s="16">
        <v>16036168.4166667</v>
      </c>
      <c r="N6929" s="16">
        <v>40738304.375</v>
      </c>
    </row>
    <row r="6930" spans="1:14" x14ac:dyDescent="0.25">
      <c r="A6930" s="15" t="s">
        <v>20780</v>
      </c>
      <c r="B6930" s="15" t="s">
        <v>20781</v>
      </c>
      <c r="C6930" s="15" t="s">
        <v>20782</v>
      </c>
      <c r="D6930" s="15">
        <v>20.428189116859901</v>
      </c>
      <c r="E6930" s="16">
        <v>122.6</v>
      </c>
      <c r="F6930" s="16">
        <v>25595764.666666701</v>
      </c>
      <c r="G6930" s="16">
        <v>39038005.1875</v>
      </c>
      <c r="H6930" s="16">
        <v>35152277.625</v>
      </c>
      <c r="I6930" s="16">
        <v>49065283.958333299</v>
      </c>
      <c r="J6930" s="16">
        <v>38946999.666666701</v>
      </c>
      <c r="K6930" s="16">
        <v>53779243.1875</v>
      </c>
      <c r="L6930" s="16">
        <v>19085871.25</v>
      </c>
      <c r="M6930" s="16">
        <v>30334492.333333299</v>
      </c>
      <c r="N6930" s="16">
        <v>55723367.270833299</v>
      </c>
    </row>
    <row r="6931" spans="1:14" x14ac:dyDescent="0.25">
      <c r="A6931" s="15" t="s">
        <v>20783</v>
      </c>
      <c r="B6931" s="15" t="s">
        <v>20784</v>
      </c>
      <c r="C6931" s="15" t="s">
        <v>20785</v>
      </c>
      <c r="D6931" s="15">
        <v>1.6343207354443301</v>
      </c>
      <c r="E6931" s="15">
        <v>110</v>
      </c>
      <c r="F6931" s="15" t="s">
        <v>17</v>
      </c>
      <c r="G6931" s="15" t="s">
        <v>17</v>
      </c>
      <c r="H6931" s="15" t="s">
        <v>17</v>
      </c>
      <c r="I6931" s="15" t="s">
        <v>17</v>
      </c>
      <c r="J6931" s="15" t="s">
        <v>17</v>
      </c>
      <c r="K6931" s="15" t="s">
        <v>17</v>
      </c>
      <c r="L6931" s="15" t="s">
        <v>17</v>
      </c>
      <c r="M6931" s="15">
        <v>12363314.125</v>
      </c>
      <c r="N6931" s="15" t="s">
        <v>17</v>
      </c>
    </row>
    <row r="6932" spans="1:14" x14ac:dyDescent="0.25">
      <c r="A6932" s="15" t="s">
        <v>20786</v>
      </c>
      <c r="B6932" s="15" t="s">
        <v>20787</v>
      </c>
      <c r="C6932" s="15" t="s">
        <v>20788</v>
      </c>
      <c r="D6932" s="15">
        <v>38.7610619469027</v>
      </c>
      <c r="E6932" s="16">
        <v>65.3</v>
      </c>
      <c r="F6932" s="16">
        <v>645329589.08333302</v>
      </c>
      <c r="G6932" s="16">
        <v>660771815.08333302</v>
      </c>
      <c r="H6932" s="16">
        <v>858448380.16666698</v>
      </c>
      <c r="I6932" s="16">
        <v>640613663.58333302</v>
      </c>
      <c r="J6932" s="16">
        <v>597006638.70833302</v>
      </c>
      <c r="K6932" s="16">
        <v>602371166.16666698</v>
      </c>
      <c r="L6932" s="16">
        <v>643524575.58333302</v>
      </c>
      <c r="M6932" s="16">
        <v>384494222.45833302</v>
      </c>
      <c r="N6932" s="16">
        <v>714298803.54166698</v>
      </c>
    </row>
    <row r="6933" spans="1:14" x14ac:dyDescent="0.25">
      <c r="A6933" s="15" t="s">
        <v>20789</v>
      </c>
      <c r="B6933" s="15" t="s">
        <v>20790</v>
      </c>
      <c r="C6933" s="15" t="s">
        <v>20791</v>
      </c>
      <c r="D6933" s="15">
        <v>4.0498442367601202</v>
      </c>
      <c r="E6933" s="16">
        <v>108.5</v>
      </c>
      <c r="F6933" s="16" t="s">
        <v>17</v>
      </c>
      <c r="G6933" s="16" t="s">
        <v>17</v>
      </c>
      <c r="H6933" s="16" t="s">
        <v>17</v>
      </c>
      <c r="I6933" s="16" t="s">
        <v>17</v>
      </c>
      <c r="J6933" s="16" t="s">
        <v>17</v>
      </c>
      <c r="K6933" s="16" t="s">
        <v>17</v>
      </c>
      <c r="L6933" s="16" t="s">
        <v>17</v>
      </c>
      <c r="M6933" s="16" t="s">
        <v>17</v>
      </c>
      <c r="N6933" s="16" t="s">
        <v>17</v>
      </c>
    </row>
    <row r="6934" spans="1:14" x14ac:dyDescent="0.25">
      <c r="A6934" s="15" t="s">
        <v>20792</v>
      </c>
      <c r="B6934" s="15" t="s">
        <v>20793</v>
      </c>
      <c r="C6934" s="15" t="s">
        <v>20794</v>
      </c>
      <c r="D6934" s="15">
        <v>2.26720647773279</v>
      </c>
      <c r="E6934" s="15">
        <v>140</v>
      </c>
      <c r="F6934" s="15" t="s">
        <v>17</v>
      </c>
      <c r="G6934" s="15" t="s">
        <v>17</v>
      </c>
      <c r="H6934" s="15" t="s">
        <v>17</v>
      </c>
      <c r="I6934" s="15" t="s">
        <v>17</v>
      </c>
      <c r="J6934" s="15" t="s">
        <v>17</v>
      </c>
      <c r="K6934" s="15" t="s">
        <v>17</v>
      </c>
      <c r="L6934" s="15" t="s">
        <v>17</v>
      </c>
      <c r="M6934" s="15" t="s">
        <v>17</v>
      </c>
      <c r="N6934" s="15" t="s">
        <v>17</v>
      </c>
    </row>
    <row r="6935" spans="1:14" x14ac:dyDescent="0.25">
      <c r="A6935" s="15" t="s">
        <v>20795</v>
      </c>
      <c r="B6935" s="15" t="s">
        <v>20796</v>
      </c>
      <c r="C6935" s="15" t="s">
        <v>20797</v>
      </c>
      <c r="D6935" s="15">
        <v>2.6181818181818199</v>
      </c>
      <c r="E6935" s="16">
        <v>157.19999999999999</v>
      </c>
      <c r="F6935" s="16" t="s">
        <v>17</v>
      </c>
      <c r="G6935" s="16" t="s">
        <v>17</v>
      </c>
      <c r="H6935" s="16" t="s">
        <v>17</v>
      </c>
      <c r="I6935" s="16" t="s">
        <v>17</v>
      </c>
      <c r="J6935" s="16" t="s">
        <v>17</v>
      </c>
      <c r="K6935" s="16" t="s">
        <v>17</v>
      </c>
      <c r="L6935" s="16" t="s">
        <v>17</v>
      </c>
      <c r="M6935" s="16" t="s">
        <v>17</v>
      </c>
      <c r="N6935" s="16">
        <v>1210381.78125</v>
      </c>
    </row>
    <row r="6936" spans="1:14" x14ac:dyDescent="0.25">
      <c r="A6936" s="15" t="s">
        <v>20798</v>
      </c>
      <c r="B6936" s="15" t="s">
        <v>20799</v>
      </c>
      <c r="C6936" s="15" t="s">
        <v>20800</v>
      </c>
      <c r="D6936" s="15">
        <v>24.2512077294686</v>
      </c>
      <c r="E6936" s="16">
        <v>119</v>
      </c>
      <c r="F6936" s="16">
        <v>106539986.041667</v>
      </c>
      <c r="G6936" s="16">
        <v>92794905.166666701</v>
      </c>
      <c r="H6936" s="16">
        <v>147713027.77083299</v>
      </c>
      <c r="I6936" s="16">
        <v>58866653.916666701</v>
      </c>
      <c r="J6936" s="16">
        <v>84489673</v>
      </c>
      <c r="K6936" s="16">
        <v>90766814.541666701</v>
      </c>
      <c r="L6936" s="16">
        <v>62475882.229166701</v>
      </c>
      <c r="M6936" s="16">
        <v>29097861.833333299</v>
      </c>
      <c r="N6936" s="16">
        <v>87355776.104166701</v>
      </c>
    </row>
    <row r="6937" spans="1:14" x14ac:dyDescent="0.25">
      <c r="A6937" s="15" t="s">
        <v>20801</v>
      </c>
      <c r="B6937" s="15" t="s">
        <v>20802</v>
      </c>
      <c r="C6937" s="15" t="s">
        <v>20803</v>
      </c>
      <c r="D6937" s="15">
        <v>44.172494172494197</v>
      </c>
      <c r="E6937" s="15">
        <v>95.7</v>
      </c>
      <c r="F6937" s="15">
        <v>204679329.90625</v>
      </c>
      <c r="G6937" s="15">
        <v>268065496.54166701</v>
      </c>
      <c r="H6937" s="15">
        <v>273107187.66666698</v>
      </c>
      <c r="I6937" s="15">
        <v>330866007.08333302</v>
      </c>
      <c r="J6937" s="15">
        <v>291438459.16666698</v>
      </c>
      <c r="K6937" s="15">
        <v>324477721.79166698</v>
      </c>
      <c r="L6937" s="15">
        <v>272566137.6875</v>
      </c>
      <c r="M6937" s="15">
        <v>197971200.33333299</v>
      </c>
      <c r="N6937" s="15">
        <v>345997195.25</v>
      </c>
    </row>
    <row r="6938" spans="1:14" x14ac:dyDescent="0.25">
      <c r="A6938" s="15" t="s">
        <v>20804</v>
      </c>
      <c r="B6938" s="15" t="s">
        <v>20805</v>
      </c>
      <c r="C6938" s="15" t="s">
        <v>20806</v>
      </c>
      <c r="D6938" s="15">
        <v>3.5024154589371999</v>
      </c>
      <c r="E6938" s="16">
        <v>94</v>
      </c>
      <c r="F6938" s="16">
        <v>42718925.625</v>
      </c>
      <c r="G6938" s="16">
        <v>33549348.75</v>
      </c>
      <c r="H6938" s="16">
        <v>34962370.375</v>
      </c>
      <c r="I6938" s="16">
        <v>31388988.5</v>
      </c>
      <c r="J6938" s="16">
        <v>29428046.25</v>
      </c>
      <c r="K6938" s="16">
        <v>26718576.75</v>
      </c>
      <c r="L6938" s="16">
        <v>35976241.875</v>
      </c>
      <c r="M6938" s="16">
        <v>11149839.25</v>
      </c>
      <c r="N6938" s="16">
        <v>37388914.125</v>
      </c>
    </row>
    <row r="6939" spans="1:14" x14ac:dyDescent="0.25">
      <c r="A6939" s="15" t="s">
        <v>20807</v>
      </c>
      <c r="B6939" s="15" t="s">
        <v>20808</v>
      </c>
      <c r="C6939" s="15" t="s">
        <v>20809</v>
      </c>
      <c r="D6939" s="15">
        <v>60.889292196007297</v>
      </c>
      <c r="E6939" s="16">
        <v>128.19999999999999</v>
      </c>
      <c r="F6939" s="16">
        <v>996037411.25</v>
      </c>
      <c r="G6939" s="16">
        <v>902723922.33333302</v>
      </c>
      <c r="H6939" s="16">
        <v>980658770.39583302</v>
      </c>
      <c r="I6939" s="16">
        <v>929772440.10416698</v>
      </c>
      <c r="J6939" s="16">
        <v>840630429.83333302</v>
      </c>
      <c r="K6939" s="16">
        <v>877585391.83333302</v>
      </c>
      <c r="L6939" s="16">
        <v>1033173376</v>
      </c>
      <c r="M6939" s="16">
        <v>510279409.51041698</v>
      </c>
      <c r="N6939" s="16">
        <v>949892097.83333302</v>
      </c>
    </row>
    <row r="6940" spans="1:14" x14ac:dyDescent="0.25">
      <c r="A6940" s="15" t="s">
        <v>20810</v>
      </c>
      <c r="B6940" s="15" t="s">
        <v>20811</v>
      </c>
      <c r="C6940" s="15" t="s">
        <v>20812</v>
      </c>
      <c r="D6940" s="15">
        <v>12.343470483005399</v>
      </c>
      <c r="E6940" s="15">
        <v>127.4</v>
      </c>
      <c r="F6940" s="15">
        <v>37960495.333333299</v>
      </c>
      <c r="G6940" s="15">
        <v>61048462.239583299</v>
      </c>
      <c r="H6940" s="15">
        <v>115922535.833333</v>
      </c>
      <c r="I6940" s="15">
        <v>65732966.166666701</v>
      </c>
      <c r="J6940" s="15">
        <v>58594803</v>
      </c>
      <c r="K6940" s="15">
        <v>45499863.1875</v>
      </c>
      <c r="L6940" s="15">
        <v>55793267.166666701</v>
      </c>
      <c r="M6940" s="15">
        <v>24401842.354166701</v>
      </c>
      <c r="N6940" s="15">
        <v>125017645.875</v>
      </c>
    </row>
    <row r="6941" spans="1:14" x14ac:dyDescent="0.25">
      <c r="A6941" s="15" t="s">
        <v>20813</v>
      </c>
      <c r="B6941" s="15" t="s">
        <v>20814</v>
      </c>
      <c r="C6941" s="15" t="s">
        <v>20815</v>
      </c>
      <c r="D6941" s="15">
        <v>12.328229289359999</v>
      </c>
      <c r="E6941" s="16">
        <v>289.39999999999998</v>
      </c>
      <c r="F6941" s="16">
        <v>41896135.916666701</v>
      </c>
      <c r="G6941" s="16">
        <v>48880655.333333299</v>
      </c>
      <c r="H6941" s="16">
        <v>12272509.125</v>
      </c>
      <c r="I6941" s="16">
        <v>61324764</v>
      </c>
      <c r="J6941" s="16">
        <v>52205381.5625</v>
      </c>
      <c r="K6941" s="16">
        <v>54159151.104166701</v>
      </c>
      <c r="L6941" s="16">
        <v>27153333.828125</v>
      </c>
      <c r="M6941" s="16">
        <v>29755421.458333299</v>
      </c>
      <c r="N6941" s="16">
        <v>45545211.5</v>
      </c>
    </row>
    <row r="6942" spans="1:14" x14ac:dyDescent="0.25">
      <c r="A6942" s="15" t="s">
        <v>20816</v>
      </c>
      <c r="B6942" s="15" t="s">
        <v>20817</v>
      </c>
      <c r="C6942" s="15" t="s">
        <v>20818</v>
      </c>
      <c r="D6942" s="15">
        <v>1.47783251231527</v>
      </c>
      <c r="E6942" s="16">
        <v>47.6</v>
      </c>
      <c r="F6942" s="16" t="s">
        <v>17</v>
      </c>
      <c r="G6942" s="16">
        <v>11346423.375</v>
      </c>
      <c r="H6942" s="16">
        <v>103395911.5625</v>
      </c>
      <c r="I6942" s="16" t="s">
        <v>17</v>
      </c>
      <c r="J6942" s="16">
        <v>8480012.375</v>
      </c>
      <c r="K6942" s="16" t="s">
        <v>17</v>
      </c>
      <c r="L6942" s="16">
        <v>9930929.25</v>
      </c>
      <c r="M6942" s="16">
        <v>1460386.3125</v>
      </c>
      <c r="N6942" s="16">
        <v>8298687.5</v>
      </c>
    </row>
    <row r="6943" spans="1:14" x14ac:dyDescent="0.25">
      <c r="A6943" s="15" t="s">
        <v>20819</v>
      </c>
      <c r="B6943" s="15" t="s">
        <v>20820</v>
      </c>
      <c r="C6943" s="15" t="s">
        <v>20821</v>
      </c>
      <c r="D6943" s="15">
        <v>30.039525691699598</v>
      </c>
      <c r="E6943" s="15">
        <v>30.4</v>
      </c>
      <c r="F6943" s="15">
        <v>158967404.08333299</v>
      </c>
      <c r="G6943" s="15">
        <v>248944639.08333299</v>
      </c>
      <c r="H6943" s="15">
        <v>162987446.66666701</v>
      </c>
      <c r="I6943" s="15">
        <v>117700108.708333</v>
      </c>
      <c r="J6943" s="15">
        <v>165749911.1875</v>
      </c>
      <c r="K6943" s="15">
        <v>169069163.33333299</v>
      </c>
      <c r="L6943" s="15">
        <v>139829897.08333299</v>
      </c>
      <c r="M6943" s="15">
        <v>129235998.875</v>
      </c>
      <c r="N6943" s="15">
        <v>110934858.25</v>
      </c>
    </row>
    <row r="6944" spans="1:14" x14ac:dyDescent="0.25">
      <c r="A6944" s="15" t="s">
        <v>20822</v>
      </c>
      <c r="B6944" s="15" t="s">
        <v>20823</v>
      </c>
      <c r="C6944" s="15" t="s">
        <v>20824</v>
      </c>
      <c r="D6944" s="15">
        <v>51.102464332036298</v>
      </c>
      <c r="E6944" s="16">
        <v>87.9</v>
      </c>
      <c r="F6944" s="16">
        <v>390573433.83333302</v>
      </c>
      <c r="G6944" s="16">
        <v>380653397</v>
      </c>
      <c r="H6944" s="16">
        <v>444462824.57291698</v>
      </c>
      <c r="I6944" s="16">
        <v>377494376.54166698</v>
      </c>
      <c r="J6944" s="16">
        <v>319445860.75</v>
      </c>
      <c r="K6944" s="16">
        <v>370204696.16666698</v>
      </c>
      <c r="L6944" s="16">
        <v>357780933.5</v>
      </c>
      <c r="M6944" s="16">
        <v>220277310.11458299</v>
      </c>
      <c r="N6944" s="16">
        <v>392489195.0625</v>
      </c>
    </row>
    <row r="6945" spans="1:14" x14ac:dyDescent="0.25">
      <c r="A6945" s="15" t="s">
        <v>20825</v>
      </c>
      <c r="B6945" s="15" t="s">
        <v>20826</v>
      </c>
      <c r="C6945" s="15" t="s">
        <v>20827</v>
      </c>
      <c r="D6945" s="15">
        <v>41.312741312741302</v>
      </c>
      <c r="E6945" s="16">
        <v>58.3</v>
      </c>
      <c r="F6945" s="16">
        <v>779352976.33333302</v>
      </c>
      <c r="G6945" s="16">
        <v>759367376.58333302</v>
      </c>
      <c r="H6945" s="16">
        <v>801098857.5</v>
      </c>
      <c r="I6945" s="16">
        <v>659828650.5</v>
      </c>
      <c r="J6945" s="16">
        <v>612670662.41666698</v>
      </c>
      <c r="K6945" s="16">
        <v>702547188.45833302</v>
      </c>
      <c r="L6945" s="16">
        <v>616338844.75</v>
      </c>
      <c r="M6945" s="16">
        <v>431270644.17708302</v>
      </c>
      <c r="N6945" s="16">
        <v>623012575.22916698</v>
      </c>
    </row>
    <row r="6946" spans="1:14" x14ac:dyDescent="0.25">
      <c r="A6946" s="15" t="s">
        <v>20828</v>
      </c>
      <c r="B6946" s="15" t="s">
        <v>20829</v>
      </c>
      <c r="C6946" s="15" t="s">
        <v>20830</v>
      </c>
      <c r="D6946" s="15">
        <v>57.733812949640303</v>
      </c>
      <c r="E6946" s="15">
        <v>62</v>
      </c>
      <c r="F6946" s="15">
        <v>439207502.5</v>
      </c>
      <c r="G6946" s="15">
        <v>471720267.41666698</v>
      </c>
      <c r="H6946" s="15">
        <v>534339354.875</v>
      </c>
      <c r="I6946" s="15">
        <v>406956500.125</v>
      </c>
      <c r="J6946" s="15">
        <v>386099777.02083302</v>
      </c>
      <c r="K6946" s="15">
        <v>475839013.58333302</v>
      </c>
      <c r="L6946" s="15">
        <v>397052985.08333302</v>
      </c>
      <c r="M6946" s="15">
        <v>275463309.91666698</v>
      </c>
      <c r="N6946" s="15">
        <v>437643896.875</v>
      </c>
    </row>
    <row r="6947" spans="1:14" x14ac:dyDescent="0.25">
      <c r="A6947" s="15" t="s">
        <v>20831</v>
      </c>
      <c r="B6947" s="15" t="s">
        <v>20832</v>
      </c>
      <c r="C6947" s="15" t="s">
        <v>20833</v>
      </c>
      <c r="D6947" s="15">
        <v>35.296229802513501</v>
      </c>
      <c r="E6947" s="16">
        <v>318.2</v>
      </c>
      <c r="F6947" s="16">
        <v>1300177159.0416701</v>
      </c>
      <c r="G6947" s="16">
        <v>373781554.41666698</v>
      </c>
      <c r="H6947" s="16">
        <v>483277791.80208302</v>
      </c>
      <c r="I6947" s="16">
        <v>328894078.91666698</v>
      </c>
      <c r="J6947" s="16">
        <v>427679065</v>
      </c>
      <c r="K6947" s="16">
        <v>418401129.33333302</v>
      </c>
      <c r="L6947" s="16">
        <v>399399847.66666698</v>
      </c>
      <c r="M6947" s="16">
        <v>232464323.02083299</v>
      </c>
      <c r="N6947" s="16">
        <v>349567050.66666698</v>
      </c>
    </row>
    <row r="6948" spans="1:14" x14ac:dyDescent="0.25">
      <c r="A6948" s="15" t="s">
        <v>20834</v>
      </c>
      <c r="B6948" s="15" t="s">
        <v>20835</v>
      </c>
      <c r="C6948" s="15" t="s">
        <v>20836</v>
      </c>
      <c r="D6948" s="15">
        <v>14.4578313253012</v>
      </c>
      <c r="E6948" s="16">
        <v>28.4</v>
      </c>
      <c r="F6948" s="16">
        <v>14091478.3125</v>
      </c>
      <c r="G6948" s="16">
        <v>25248402.0625</v>
      </c>
      <c r="H6948" s="16" t="s">
        <v>17</v>
      </c>
      <c r="I6948" s="16">
        <v>39195368.5</v>
      </c>
      <c r="J6948" s="16">
        <v>38569099.25</v>
      </c>
      <c r="K6948" s="16" t="s">
        <v>17</v>
      </c>
      <c r="L6948" s="16" t="s">
        <v>17</v>
      </c>
      <c r="M6948" s="16">
        <v>21693535.125</v>
      </c>
      <c r="N6948" s="16">
        <v>42175720.125</v>
      </c>
    </row>
    <row r="6949" spans="1:14" x14ac:dyDescent="0.25">
      <c r="A6949" s="15" t="s">
        <v>20837</v>
      </c>
      <c r="B6949" s="15" t="s">
        <v>20838</v>
      </c>
      <c r="C6949" s="15" t="s">
        <v>20839</v>
      </c>
      <c r="D6949" s="15">
        <v>41.534391534391503</v>
      </c>
      <c r="E6949" s="15">
        <v>87</v>
      </c>
      <c r="F6949" s="15">
        <v>132208277.25</v>
      </c>
      <c r="G6949" s="15">
        <v>181950886.89583299</v>
      </c>
      <c r="H6949" s="15">
        <v>195448182.5</v>
      </c>
      <c r="I6949" s="15">
        <v>170097890.58333299</v>
      </c>
      <c r="J6949" s="15">
        <v>150580550.375</v>
      </c>
      <c r="K6949" s="15">
        <v>174574040.33333299</v>
      </c>
      <c r="L6949" s="15">
        <v>142811368.83333299</v>
      </c>
      <c r="M6949" s="15">
        <v>91980736.416666701</v>
      </c>
      <c r="N6949" s="15">
        <v>143239788.5</v>
      </c>
    </row>
    <row r="6950" spans="1:14" x14ac:dyDescent="0.25">
      <c r="A6950" s="15" t="s">
        <v>20840</v>
      </c>
      <c r="B6950" s="15" t="s">
        <v>20841</v>
      </c>
      <c r="C6950" s="15" t="s">
        <v>20842</v>
      </c>
      <c r="D6950" s="15">
        <v>24.4258872651357</v>
      </c>
      <c r="E6950" s="16">
        <v>54.5</v>
      </c>
      <c r="F6950" s="16">
        <v>107515026.541667</v>
      </c>
      <c r="G6950" s="16">
        <v>302739744.83333302</v>
      </c>
      <c r="H6950" s="16">
        <v>377672942.1875</v>
      </c>
      <c r="I6950" s="16">
        <v>341618896.02083302</v>
      </c>
      <c r="J6950" s="16">
        <v>266851674.79166701</v>
      </c>
      <c r="K6950" s="16">
        <v>231187295.29166701</v>
      </c>
      <c r="L6950" s="16">
        <v>299030567.83333302</v>
      </c>
      <c r="M6950" s="16">
        <v>143459714.33333299</v>
      </c>
      <c r="N6950" s="16">
        <v>278849229</v>
      </c>
    </row>
    <row r="6951" spans="1:14" x14ac:dyDescent="0.25">
      <c r="A6951" s="15" t="s">
        <v>20843</v>
      </c>
      <c r="B6951" s="15" t="s">
        <v>20844</v>
      </c>
      <c r="C6951" s="15" t="s">
        <v>20845</v>
      </c>
      <c r="D6951" s="15">
        <v>52.040816326530603</v>
      </c>
      <c r="E6951" s="16">
        <v>76.8</v>
      </c>
      <c r="F6951" s="16">
        <v>710157925.25</v>
      </c>
      <c r="G6951" s="16">
        <v>690971475</v>
      </c>
      <c r="H6951" s="16">
        <v>794110961.66666698</v>
      </c>
      <c r="I6951" s="16">
        <v>704512995</v>
      </c>
      <c r="J6951" s="16">
        <v>605983381.02083302</v>
      </c>
      <c r="K6951" s="16">
        <v>815484597.66666698</v>
      </c>
      <c r="L6951" s="16">
        <v>667818215.33333302</v>
      </c>
      <c r="M6951" s="16">
        <v>444990027.83333302</v>
      </c>
      <c r="N6951" s="16">
        <v>624901690</v>
      </c>
    </row>
    <row r="6952" spans="1:14" x14ac:dyDescent="0.25">
      <c r="A6952" s="15" t="s">
        <v>20846</v>
      </c>
      <c r="B6952" s="15" t="s">
        <v>20847</v>
      </c>
      <c r="C6952" s="15" t="s">
        <v>20848</v>
      </c>
      <c r="D6952" s="15">
        <v>39.5309882747069</v>
      </c>
      <c r="E6952" s="15">
        <v>70.099999999999994</v>
      </c>
      <c r="F6952" s="15">
        <v>426682036.66666698</v>
      </c>
      <c r="G6952" s="15">
        <v>415157192.72916698</v>
      </c>
      <c r="H6952" s="15">
        <v>465763478.16666698</v>
      </c>
      <c r="I6952" s="15">
        <v>553070732.33333302</v>
      </c>
      <c r="J6952" s="15">
        <v>486982206.1875</v>
      </c>
      <c r="K6952" s="15">
        <v>567469251.33333302</v>
      </c>
      <c r="L6952" s="15">
        <v>482675272.16666698</v>
      </c>
      <c r="M6952" s="15">
        <v>263367575.08333299</v>
      </c>
      <c r="N6952" s="15">
        <v>501583794.83333302</v>
      </c>
    </row>
    <row r="6953" spans="1:14" x14ac:dyDescent="0.25">
      <c r="A6953" s="15" t="s">
        <v>20849</v>
      </c>
      <c r="B6953" s="15" t="s">
        <v>20850</v>
      </c>
      <c r="C6953" s="15" t="s">
        <v>20851</v>
      </c>
      <c r="D6953" s="15">
        <v>39.382464316924001</v>
      </c>
      <c r="E6953" s="16">
        <v>394.2</v>
      </c>
      <c r="F6953" s="16">
        <v>296984901.66666698</v>
      </c>
      <c r="G6953" s="16">
        <v>312145895.41666698</v>
      </c>
      <c r="H6953" s="16">
        <v>351492590.125</v>
      </c>
      <c r="I6953" s="16">
        <v>320630509.66666698</v>
      </c>
      <c r="J6953" s="16">
        <v>289547436</v>
      </c>
      <c r="K6953" s="16">
        <v>322248657</v>
      </c>
      <c r="L6953" s="16">
        <v>272501170.375</v>
      </c>
      <c r="M6953" s="16">
        <v>169198329.08333299</v>
      </c>
      <c r="N6953" s="16">
        <v>317870363.875</v>
      </c>
    </row>
    <row r="6954" spans="1:14" x14ac:dyDescent="0.25">
      <c r="A6954" s="15" t="s">
        <v>20852</v>
      </c>
      <c r="B6954" s="15" t="s">
        <v>20853</v>
      </c>
      <c r="C6954" s="15" t="s">
        <v>20854</v>
      </c>
      <c r="D6954" s="15">
        <v>1.8335684062059201</v>
      </c>
      <c r="E6954" s="16">
        <v>80.599999999999994</v>
      </c>
      <c r="F6954" s="16" t="s">
        <v>17</v>
      </c>
      <c r="G6954" s="16" t="s">
        <v>17</v>
      </c>
      <c r="H6954" s="16" t="s">
        <v>17</v>
      </c>
      <c r="I6954" s="16" t="s">
        <v>17</v>
      </c>
      <c r="J6954" s="16" t="s">
        <v>17</v>
      </c>
      <c r="K6954" s="16" t="s">
        <v>17</v>
      </c>
      <c r="L6954" s="16" t="s">
        <v>17</v>
      </c>
      <c r="M6954" s="16" t="s">
        <v>17</v>
      </c>
      <c r="N6954" s="16" t="s">
        <v>17</v>
      </c>
    </row>
    <row r="6955" spans="1:14" x14ac:dyDescent="0.25">
      <c r="A6955" s="15" t="s">
        <v>20855</v>
      </c>
      <c r="B6955" s="15" t="s">
        <v>20856</v>
      </c>
      <c r="C6955" s="15" t="s">
        <v>20857</v>
      </c>
      <c r="D6955" s="15">
        <v>38.571428571428598</v>
      </c>
      <c r="E6955" s="15">
        <v>47.5</v>
      </c>
      <c r="F6955" s="15">
        <v>255670016.5</v>
      </c>
      <c r="G6955" s="15">
        <v>322021191.5</v>
      </c>
      <c r="H6955" s="15">
        <v>409281154.54166698</v>
      </c>
      <c r="I6955" s="15">
        <v>346676505.5</v>
      </c>
      <c r="J6955" s="15">
        <v>332108163.25</v>
      </c>
      <c r="K6955" s="15">
        <v>373020790.16666698</v>
      </c>
      <c r="L6955" s="15">
        <v>705664398.41666698</v>
      </c>
      <c r="M6955" s="15">
        <v>226566728</v>
      </c>
      <c r="N6955" s="15">
        <v>455292791.33333302</v>
      </c>
    </row>
    <row r="6956" spans="1:14" x14ac:dyDescent="0.25">
      <c r="A6956" s="15" t="s">
        <v>20858</v>
      </c>
      <c r="B6956" s="15" t="s">
        <v>20859</v>
      </c>
      <c r="C6956" s="15" t="s">
        <v>20860</v>
      </c>
      <c r="D6956" s="15">
        <v>17.5191815856777</v>
      </c>
      <c r="E6956" s="16">
        <v>87.9</v>
      </c>
      <c r="F6956" s="16">
        <v>15007314.125</v>
      </c>
      <c r="G6956" s="16">
        <v>23572430.666666701</v>
      </c>
      <c r="H6956" s="16">
        <v>35357024.3125</v>
      </c>
      <c r="I6956" s="16">
        <v>81047016.270833299</v>
      </c>
      <c r="J6956" s="16">
        <v>70751096.239583299</v>
      </c>
      <c r="K6956" s="16">
        <v>47891574.770833299</v>
      </c>
      <c r="L6956" s="16">
        <v>37720565.802083299</v>
      </c>
      <c r="M6956" s="16">
        <v>43535439.75</v>
      </c>
      <c r="N6956" s="16">
        <v>37614334.333333299</v>
      </c>
    </row>
    <row r="6957" spans="1:14" x14ac:dyDescent="0.25">
      <c r="A6957" s="15" t="s">
        <v>20861</v>
      </c>
      <c r="B6957" s="15" t="s">
        <v>20862</v>
      </c>
      <c r="C6957" s="15" t="s">
        <v>20863</v>
      </c>
      <c r="D6957" s="15">
        <v>28.448275862069</v>
      </c>
      <c r="E6957" s="16">
        <v>12.7</v>
      </c>
      <c r="F6957" s="16">
        <v>161303189.5</v>
      </c>
      <c r="G6957" s="16">
        <v>153231650</v>
      </c>
      <c r="H6957" s="16">
        <v>171439605.625</v>
      </c>
      <c r="I6957" s="16">
        <v>195129499</v>
      </c>
      <c r="J6957" s="16">
        <v>161053915.25</v>
      </c>
      <c r="K6957" s="16">
        <v>199997961.25</v>
      </c>
      <c r="L6957" s="16">
        <v>110758818.5</v>
      </c>
      <c r="M6957" s="16" t="s">
        <v>17</v>
      </c>
      <c r="N6957" s="16">
        <v>123062650</v>
      </c>
    </row>
    <row r="6958" spans="1:14" x14ac:dyDescent="0.25">
      <c r="A6958" s="15" t="s">
        <v>20864</v>
      </c>
      <c r="B6958" s="15" t="s">
        <v>20865</v>
      </c>
      <c r="C6958" s="15" t="s">
        <v>20866</v>
      </c>
      <c r="D6958" s="15">
        <v>45</v>
      </c>
      <c r="E6958" s="15">
        <v>11.3</v>
      </c>
      <c r="F6958" s="15">
        <v>642851543.9375</v>
      </c>
      <c r="G6958" s="15">
        <v>1241684900</v>
      </c>
      <c r="H6958" s="15">
        <v>1343889200</v>
      </c>
      <c r="I6958" s="15">
        <v>1294830656</v>
      </c>
      <c r="J6958" s="15">
        <v>1211366132</v>
      </c>
      <c r="K6958" s="15">
        <v>1296261496</v>
      </c>
      <c r="L6958" s="15">
        <v>1317592024</v>
      </c>
      <c r="M6958" s="15">
        <v>178512681.5</v>
      </c>
      <c r="N6958" s="15">
        <v>1182346396</v>
      </c>
    </row>
    <row r="6959" spans="1:14" x14ac:dyDescent="0.25">
      <c r="A6959" s="15" t="s">
        <v>20867</v>
      </c>
      <c r="B6959" s="15" t="s">
        <v>20868</v>
      </c>
      <c r="C6959" s="15" t="s">
        <v>20869</v>
      </c>
      <c r="D6959" s="15">
        <v>22.413793103448299</v>
      </c>
      <c r="E6959" s="16">
        <v>12.8</v>
      </c>
      <c r="F6959" s="16">
        <v>113921332</v>
      </c>
      <c r="G6959" s="16">
        <v>90054078.5</v>
      </c>
      <c r="H6959" s="16">
        <v>132313818.25</v>
      </c>
      <c r="I6959" s="16" t="s">
        <v>17</v>
      </c>
      <c r="J6959" s="16">
        <v>22645972.25</v>
      </c>
      <c r="K6959" s="16" t="s">
        <v>17</v>
      </c>
      <c r="L6959" s="16">
        <v>86085053.5</v>
      </c>
      <c r="M6959" s="16">
        <v>76971058.5</v>
      </c>
      <c r="N6959" s="16">
        <v>114553240</v>
      </c>
    </row>
    <row r="6960" spans="1:14" x14ac:dyDescent="0.25">
      <c r="A6960" s="15" t="s">
        <v>20870</v>
      </c>
      <c r="B6960" s="15" t="s">
        <v>20871</v>
      </c>
      <c r="C6960" s="15" t="s">
        <v>20872</v>
      </c>
      <c r="D6960" s="15">
        <v>40.454545454545503</v>
      </c>
      <c r="E6960" s="16">
        <v>24.9</v>
      </c>
      <c r="F6960" s="16">
        <v>58705728.166666701</v>
      </c>
      <c r="G6960" s="16">
        <v>91093674.333333299</v>
      </c>
      <c r="H6960" s="16">
        <v>105271718</v>
      </c>
      <c r="I6960" s="16">
        <v>124799129.041667</v>
      </c>
      <c r="J6960" s="16">
        <v>116251672.875</v>
      </c>
      <c r="K6960" s="16">
        <v>79645285.5</v>
      </c>
      <c r="L6960" s="16">
        <v>43913210.65625</v>
      </c>
      <c r="M6960" s="16">
        <v>27753264.166666701</v>
      </c>
      <c r="N6960" s="16">
        <v>77012935.802083299</v>
      </c>
    </row>
    <row r="6961" spans="1:14" x14ac:dyDescent="0.25">
      <c r="A6961" s="15" t="s">
        <v>20873</v>
      </c>
      <c r="B6961" s="15" t="s">
        <v>20874</v>
      </c>
      <c r="C6961" s="15" t="s">
        <v>20875</v>
      </c>
      <c r="D6961" s="15">
        <v>45</v>
      </c>
      <c r="E6961" s="15">
        <v>11.4</v>
      </c>
      <c r="F6961" s="15">
        <v>297623022.08333302</v>
      </c>
      <c r="G6961" s="15">
        <v>296311618.375</v>
      </c>
      <c r="H6961" s="15">
        <v>275459060.75</v>
      </c>
      <c r="I6961" s="15">
        <v>134907951</v>
      </c>
      <c r="J6961" s="15">
        <v>244212613.65625</v>
      </c>
      <c r="K6961" s="15">
        <v>340407210</v>
      </c>
      <c r="L6961" s="15">
        <v>336028332</v>
      </c>
      <c r="M6961" s="15">
        <v>236424611.33333299</v>
      </c>
      <c r="N6961" s="15">
        <v>126692340</v>
      </c>
    </row>
    <row r="6962" spans="1:14" x14ac:dyDescent="0.25">
      <c r="A6962" s="15" t="s">
        <v>20876</v>
      </c>
      <c r="B6962" s="15" t="s">
        <v>20877</v>
      </c>
      <c r="C6962" s="15" t="s">
        <v>20878</v>
      </c>
      <c r="D6962" s="15">
        <v>70.281124497991996</v>
      </c>
      <c r="E6962" s="16">
        <v>27.9</v>
      </c>
      <c r="F6962" s="16">
        <v>1176458059.75</v>
      </c>
      <c r="G6962" s="16">
        <v>1413611761.1666701</v>
      </c>
      <c r="H6962" s="16">
        <v>1418151053.4166701</v>
      </c>
      <c r="I6962" s="16">
        <v>1634864615.3333299</v>
      </c>
      <c r="J6962" s="16">
        <v>1216987899.3333299</v>
      </c>
      <c r="K6962" s="16">
        <v>1813469308.3333299</v>
      </c>
      <c r="L6962" s="16">
        <v>1568191096.1666701</v>
      </c>
      <c r="M6962" s="16">
        <v>852283423.41666698</v>
      </c>
      <c r="N6962" s="16">
        <v>1610501346.1666701</v>
      </c>
    </row>
    <row r="6963" spans="1:14" x14ac:dyDescent="0.25">
      <c r="A6963" s="15" t="s">
        <v>20879</v>
      </c>
      <c r="B6963" s="15" t="s">
        <v>20880</v>
      </c>
      <c r="C6963" s="15" t="s">
        <v>20881</v>
      </c>
      <c r="D6963" s="15">
        <v>52.674897119341601</v>
      </c>
      <c r="E6963" s="16">
        <v>27.2</v>
      </c>
      <c r="F6963" s="16">
        <v>961836440.33333302</v>
      </c>
      <c r="G6963" s="16">
        <v>962989612.83333302</v>
      </c>
      <c r="H6963" s="16">
        <v>1051484215.25</v>
      </c>
      <c r="I6963" s="16">
        <v>961901596.20833302</v>
      </c>
      <c r="J6963" s="16">
        <v>711569386.41666698</v>
      </c>
      <c r="K6963" s="16">
        <v>720464041.375</v>
      </c>
      <c r="L6963" s="16">
        <v>931892269.5</v>
      </c>
      <c r="M6963" s="16">
        <v>662100864.54166698</v>
      </c>
      <c r="N6963" s="16">
        <v>956400592.25</v>
      </c>
    </row>
    <row r="6964" spans="1:14" x14ac:dyDescent="0.25">
      <c r="A6964" s="15" t="s">
        <v>20882</v>
      </c>
      <c r="B6964" s="15" t="s">
        <v>20883</v>
      </c>
      <c r="C6964" s="15" t="s">
        <v>20884</v>
      </c>
      <c r="D6964" s="15">
        <v>51.186708860759502</v>
      </c>
      <c r="E6964" s="15">
        <v>140.4</v>
      </c>
      <c r="F6964" s="15">
        <v>1225674243.8333299</v>
      </c>
      <c r="G6964" s="15">
        <v>1214240499.1666701</v>
      </c>
      <c r="H6964" s="15">
        <v>1233202689</v>
      </c>
      <c r="I6964" s="15">
        <v>1175281909</v>
      </c>
      <c r="J6964" s="15">
        <v>1211341102.0416701</v>
      </c>
      <c r="K6964" s="15">
        <v>1248883834.3333299</v>
      </c>
      <c r="L6964" s="15">
        <v>1016112995.10417</v>
      </c>
      <c r="M6964" s="15">
        <v>675347260.875</v>
      </c>
      <c r="N6964" s="15">
        <v>1012917749.66667</v>
      </c>
    </row>
    <row r="6965" spans="1:14" x14ac:dyDescent="0.25">
      <c r="A6965" s="15" t="s">
        <v>20885</v>
      </c>
      <c r="B6965" s="15" t="s">
        <v>20886</v>
      </c>
      <c r="C6965" s="15" t="s">
        <v>20887</v>
      </c>
      <c r="D6965" s="15">
        <v>35.089369708372502</v>
      </c>
      <c r="E6965" s="16">
        <v>118.4</v>
      </c>
      <c r="F6965" s="16">
        <v>242728248.33333299</v>
      </c>
      <c r="G6965" s="16">
        <v>245462469.91666701</v>
      </c>
      <c r="H6965" s="16">
        <v>261006727.83333299</v>
      </c>
      <c r="I6965" s="16">
        <v>259400818.58333299</v>
      </c>
      <c r="J6965" s="16">
        <v>212309083.91666701</v>
      </c>
      <c r="K6965" s="16">
        <v>294843542.75</v>
      </c>
      <c r="L6965" s="16">
        <v>256141377.83333299</v>
      </c>
      <c r="M6965" s="16">
        <v>187586168.66666701</v>
      </c>
      <c r="N6965" s="16">
        <v>296795140</v>
      </c>
    </row>
    <row r="6966" spans="1:14" x14ac:dyDescent="0.25">
      <c r="A6966" s="15" t="s">
        <v>20888</v>
      </c>
      <c r="B6966" s="15" t="s">
        <v>20889</v>
      </c>
      <c r="C6966" s="15" t="s">
        <v>20890</v>
      </c>
      <c r="D6966" s="15">
        <v>8.7667161961367004</v>
      </c>
      <c r="E6966" s="16">
        <v>71.7</v>
      </c>
      <c r="F6966" s="16" t="s">
        <v>17</v>
      </c>
      <c r="G6966" s="16" t="s">
        <v>17</v>
      </c>
      <c r="H6966" s="16">
        <v>57809452</v>
      </c>
      <c r="I6966" s="16" t="s">
        <v>17</v>
      </c>
      <c r="J6966" s="16" t="s">
        <v>17</v>
      </c>
      <c r="K6966" s="16">
        <v>24047032</v>
      </c>
      <c r="L6966" s="16">
        <v>60467714</v>
      </c>
      <c r="M6966" s="16" t="s">
        <v>17</v>
      </c>
      <c r="N6966" s="16">
        <v>12297053.875</v>
      </c>
    </row>
    <row r="6967" spans="1:14" x14ac:dyDescent="0.25">
      <c r="A6967" s="15" t="s">
        <v>20891</v>
      </c>
      <c r="B6967" s="15" t="s">
        <v>20892</v>
      </c>
      <c r="C6967" s="15" t="s">
        <v>20893</v>
      </c>
      <c r="D6967" s="15">
        <v>45.2631578947368</v>
      </c>
      <c r="E6967" s="15">
        <v>39.799999999999997</v>
      </c>
      <c r="F6967" s="15">
        <v>303608576.33333302</v>
      </c>
      <c r="G6967" s="15">
        <v>308226337.29166698</v>
      </c>
      <c r="H6967" s="15">
        <v>291517304.08333302</v>
      </c>
      <c r="I6967" s="15">
        <v>327956643.04166698</v>
      </c>
      <c r="J6967" s="15">
        <v>319194317.5625</v>
      </c>
      <c r="K6967" s="15">
        <v>334814709.33333302</v>
      </c>
      <c r="L6967" s="15">
        <v>317586228</v>
      </c>
      <c r="M6967" s="15">
        <v>218040221.76041701</v>
      </c>
      <c r="N6967" s="15">
        <v>345791208.16666698</v>
      </c>
    </row>
    <row r="6968" spans="1:14" x14ac:dyDescent="0.25">
      <c r="A6968" s="15" t="s">
        <v>20894</v>
      </c>
      <c r="B6968" s="15" t="s">
        <v>20895</v>
      </c>
      <c r="C6968" s="15" t="s">
        <v>20896</v>
      </c>
      <c r="D6968" s="15">
        <v>65.394402035623401</v>
      </c>
      <c r="E6968" s="16">
        <v>41.9</v>
      </c>
      <c r="F6968" s="16">
        <v>5359794499.8541698</v>
      </c>
      <c r="G6968" s="16">
        <v>4957616638.9583302</v>
      </c>
      <c r="H6968" s="16">
        <v>5672625913.5</v>
      </c>
      <c r="I6968" s="16">
        <v>5086237002.875</v>
      </c>
      <c r="J6968" s="16">
        <v>4881303118.6666698</v>
      </c>
      <c r="K6968" s="16">
        <v>5373815127</v>
      </c>
      <c r="L6968" s="16">
        <v>5164807989.1666698</v>
      </c>
      <c r="M6968" s="16">
        <v>3319466255</v>
      </c>
      <c r="N6968" s="16">
        <v>5376392845.5</v>
      </c>
    </row>
    <row r="6969" spans="1:14" x14ac:dyDescent="0.25">
      <c r="A6969" s="15" t="s">
        <v>20897</v>
      </c>
      <c r="B6969" s="15" t="s">
        <v>20898</v>
      </c>
      <c r="C6969" s="15" t="s">
        <v>20899</v>
      </c>
      <c r="D6969" s="15">
        <v>26.4236902050114</v>
      </c>
      <c r="E6969" s="16">
        <v>101.2</v>
      </c>
      <c r="F6969" s="16">
        <v>99496412.40625</v>
      </c>
      <c r="G6969" s="16">
        <v>64001925.145833299</v>
      </c>
      <c r="H6969" s="16">
        <v>119622212.833333</v>
      </c>
      <c r="I6969" s="16">
        <v>93240213.333333299</v>
      </c>
      <c r="J6969" s="16">
        <v>76253445.125</v>
      </c>
      <c r="K6969" s="16">
        <v>92428850.083333299</v>
      </c>
      <c r="L6969" s="16">
        <v>104104600.625</v>
      </c>
      <c r="M6969" s="16">
        <v>85882737.026041701</v>
      </c>
      <c r="N6969" s="16">
        <v>101854219.8125</v>
      </c>
    </row>
    <row r="6970" spans="1:14" x14ac:dyDescent="0.25">
      <c r="A6970" s="15" t="s">
        <v>20900</v>
      </c>
      <c r="B6970" s="15" t="s">
        <v>20901</v>
      </c>
      <c r="C6970" s="15" t="s">
        <v>20902</v>
      </c>
      <c r="D6970" s="15">
        <v>38.071065989847703</v>
      </c>
      <c r="E6970" s="15">
        <v>22.6</v>
      </c>
      <c r="F6970" s="15">
        <v>245147741.5625</v>
      </c>
      <c r="G6970" s="15">
        <v>240452355.33333299</v>
      </c>
      <c r="H6970" s="15">
        <v>269408820.70833302</v>
      </c>
      <c r="I6970" s="15">
        <v>281299329.91666698</v>
      </c>
      <c r="J6970" s="15">
        <v>291317243.08333302</v>
      </c>
      <c r="K6970" s="15">
        <v>287211160.91666698</v>
      </c>
      <c r="L6970" s="15">
        <v>231756107.83333299</v>
      </c>
      <c r="M6970" s="15">
        <v>145976822.70833299</v>
      </c>
      <c r="N6970" s="15">
        <v>330885459.03125</v>
      </c>
    </row>
    <row r="6971" spans="1:14" x14ac:dyDescent="0.25">
      <c r="A6971" s="15" t="s">
        <v>20903</v>
      </c>
      <c r="B6971" s="15" t="s">
        <v>20904</v>
      </c>
      <c r="C6971" s="15" t="s">
        <v>20905</v>
      </c>
      <c r="D6971" s="15">
        <v>0.88339222614840995</v>
      </c>
      <c r="E6971" s="16">
        <v>372.6</v>
      </c>
      <c r="F6971" s="16" t="s">
        <v>17</v>
      </c>
      <c r="G6971" s="16" t="s">
        <v>17</v>
      </c>
      <c r="H6971" s="16" t="s">
        <v>17</v>
      </c>
      <c r="I6971" s="16" t="s">
        <v>17</v>
      </c>
      <c r="J6971" s="16">
        <v>66835266.75</v>
      </c>
      <c r="K6971" s="16" t="s">
        <v>17</v>
      </c>
      <c r="L6971" s="16" t="s">
        <v>17</v>
      </c>
      <c r="M6971" s="16" t="s">
        <v>17</v>
      </c>
      <c r="N6971" s="16" t="s">
        <v>17</v>
      </c>
    </row>
    <row r="6972" spans="1:14" x14ac:dyDescent="0.25">
      <c r="A6972" s="15" t="s">
        <v>20906</v>
      </c>
      <c r="B6972" s="15" t="s">
        <v>20907</v>
      </c>
      <c r="C6972" s="15" t="s">
        <v>20908</v>
      </c>
      <c r="D6972" s="15">
        <v>49.823633156966501</v>
      </c>
      <c r="E6972" s="16">
        <v>123.7</v>
      </c>
      <c r="F6972" s="16">
        <v>367888436.66666698</v>
      </c>
      <c r="G6972" s="16">
        <v>365700867.66666698</v>
      </c>
      <c r="H6972" s="16">
        <v>409205360.58333302</v>
      </c>
      <c r="I6972" s="16">
        <v>346282191.16666698</v>
      </c>
      <c r="J6972" s="16">
        <v>343960758.75</v>
      </c>
      <c r="K6972" s="16">
        <v>376062781.70833302</v>
      </c>
      <c r="L6972" s="16">
        <v>356884812.1875</v>
      </c>
      <c r="M6972" s="16">
        <v>251287269.16666701</v>
      </c>
      <c r="N6972" s="16">
        <v>419725220.22916698</v>
      </c>
    </row>
    <row r="6973" spans="1:14" x14ac:dyDescent="0.25">
      <c r="A6973" s="15" t="s">
        <v>20909</v>
      </c>
      <c r="B6973" s="15" t="s">
        <v>20910</v>
      </c>
      <c r="C6973" s="15" t="s">
        <v>20911</v>
      </c>
      <c r="D6973" s="15">
        <v>76.674937965260597</v>
      </c>
      <c r="E6973" s="15">
        <v>89.3</v>
      </c>
      <c r="F6973" s="15">
        <v>3140755711.3333302</v>
      </c>
      <c r="G6973" s="15">
        <v>2783037544</v>
      </c>
      <c r="H6973" s="15">
        <v>3387226712.6666698</v>
      </c>
      <c r="I6973" s="15">
        <v>3370426364.8333302</v>
      </c>
      <c r="J6973" s="15">
        <v>3058235177.8333302</v>
      </c>
      <c r="K6973" s="15">
        <v>3265265636.5</v>
      </c>
      <c r="L6973" s="15">
        <v>3204032623.5</v>
      </c>
      <c r="M6973" s="15">
        <v>2019315462.3333299</v>
      </c>
      <c r="N6973" s="15">
        <v>3515302812.6666698</v>
      </c>
    </row>
    <row r="6974" spans="1:14" x14ac:dyDescent="0.25">
      <c r="A6974" s="15" t="s">
        <v>20912</v>
      </c>
      <c r="B6974" s="15" t="s">
        <v>20913</v>
      </c>
      <c r="C6974" s="15" t="s">
        <v>20914</v>
      </c>
      <c r="D6974" s="15">
        <v>7.1194762684124404</v>
      </c>
      <c r="E6974" s="16">
        <v>134.19999999999999</v>
      </c>
      <c r="F6974" s="16">
        <v>379605839</v>
      </c>
      <c r="G6974" s="16">
        <v>110033880</v>
      </c>
      <c r="H6974" s="16" t="s">
        <v>17</v>
      </c>
      <c r="I6974" s="16" t="s">
        <v>17</v>
      </c>
      <c r="J6974" s="16" t="s">
        <v>17</v>
      </c>
      <c r="K6974" s="16">
        <v>11424941.5</v>
      </c>
      <c r="L6974" s="16">
        <v>27901923.5625</v>
      </c>
      <c r="M6974" s="16" t="s">
        <v>17</v>
      </c>
      <c r="N6974" s="16" t="s">
        <v>17</v>
      </c>
    </row>
    <row r="6975" spans="1:14" x14ac:dyDescent="0.25">
      <c r="A6975" s="15" t="s">
        <v>20915</v>
      </c>
      <c r="B6975" s="15" t="s">
        <v>20916</v>
      </c>
      <c r="C6975" s="15" t="s">
        <v>20917</v>
      </c>
      <c r="D6975" s="15">
        <v>83.038869257950495</v>
      </c>
      <c r="E6975" s="16">
        <v>30.8</v>
      </c>
      <c r="F6975" s="16">
        <v>13193208607.1667</v>
      </c>
      <c r="G6975" s="16">
        <v>13519192909.3333</v>
      </c>
      <c r="H6975" s="16">
        <v>14416968733.3333</v>
      </c>
      <c r="I6975" s="16">
        <v>13503053261.8333</v>
      </c>
      <c r="J6975" s="16">
        <v>12721631043.25</v>
      </c>
      <c r="K6975" s="16">
        <v>13630379988.6667</v>
      </c>
      <c r="L6975" s="16">
        <v>11813702123.8333</v>
      </c>
      <c r="M6975" s="16">
        <v>7978255981.3333302</v>
      </c>
      <c r="N6975" s="16">
        <v>11248573700.7083</v>
      </c>
    </row>
    <row r="6976" spans="1:14" x14ac:dyDescent="0.25">
      <c r="A6976" s="15" t="s">
        <v>20918</v>
      </c>
      <c r="B6976" s="15" t="s">
        <v>20919</v>
      </c>
      <c r="C6976" s="15" t="s">
        <v>20920</v>
      </c>
      <c r="D6976" s="15">
        <v>59.863945578231302</v>
      </c>
      <c r="E6976" s="15">
        <v>31.5</v>
      </c>
      <c r="F6976" s="15">
        <v>10602975702.5833</v>
      </c>
      <c r="G6976" s="15">
        <v>10808286092.2083</v>
      </c>
      <c r="H6976" s="15">
        <v>10793739155.1667</v>
      </c>
      <c r="I6976" s="15">
        <v>11540880179.5208</v>
      </c>
      <c r="J6976" s="15">
        <v>10558587133</v>
      </c>
      <c r="K6976" s="15">
        <v>10413025613.9167</v>
      </c>
      <c r="L6976" s="15">
        <v>9990038335.6666698</v>
      </c>
      <c r="M6976" s="15">
        <v>6484076330.5</v>
      </c>
      <c r="N6976" s="15">
        <v>10805033352.6667</v>
      </c>
    </row>
    <row r="6977" spans="1:14" x14ac:dyDescent="0.25">
      <c r="A6977" s="15" t="s">
        <v>20921</v>
      </c>
      <c r="B6977" s="15" t="s">
        <v>20922</v>
      </c>
      <c r="C6977" s="15" t="s">
        <v>20923</v>
      </c>
      <c r="D6977" s="15">
        <v>61.837455830388699</v>
      </c>
      <c r="E6977" s="16">
        <v>30.6</v>
      </c>
      <c r="F6977" s="16">
        <v>6365329236</v>
      </c>
      <c r="G6977" s="16">
        <v>5641016281.6666698</v>
      </c>
      <c r="H6977" s="16">
        <v>6015848076.9166698</v>
      </c>
      <c r="I6977" s="16">
        <v>5650915310.6666698</v>
      </c>
      <c r="J6977" s="16">
        <v>5058520876.6666698</v>
      </c>
      <c r="K6977" s="16">
        <v>6143081786.5</v>
      </c>
      <c r="L6977" s="16">
        <v>5316720324.6666698</v>
      </c>
      <c r="M6977" s="16">
        <v>3029135668.75</v>
      </c>
      <c r="N6977" s="16">
        <v>5441764872.875</v>
      </c>
    </row>
    <row r="6978" spans="1:14" x14ac:dyDescent="0.25">
      <c r="A6978" s="15" t="s">
        <v>20924</v>
      </c>
      <c r="B6978" s="15" t="s">
        <v>20925</v>
      </c>
      <c r="C6978" s="15" t="s">
        <v>20926</v>
      </c>
      <c r="D6978" s="15">
        <v>0.84033613445378197</v>
      </c>
      <c r="E6978" s="16">
        <v>94.7</v>
      </c>
      <c r="F6978" s="16" t="s">
        <v>17</v>
      </c>
      <c r="G6978" s="16" t="s">
        <v>17</v>
      </c>
      <c r="H6978" s="16" t="s">
        <v>17</v>
      </c>
      <c r="I6978" s="16">
        <v>45523297</v>
      </c>
      <c r="J6978" s="16" t="s">
        <v>17</v>
      </c>
      <c r="K6978" s="16" t="s">
        <v>17</v>
      </c>
      <c r="L6978" s="16" t="s">
        <v>17</v>
      </c>
      <c r="M6978" s="16" t="s">
        <v>17</v>
      </c>
      <c r="N6978" s="16" t="s">
        <v>17</v>
      </c>
    </row>
    <row r="6979" spans="1:14" x14ac:dyDescent="0.25">
      <c r="A6979" s="15" t="s">
        <v>20927</v>
      </c>
      <c r="B6979" s="15" t="s">
        <v>20928</v>
      </c>
      <c r="C6979" s="15" t="s">
        <v>20929</v>
      </c>
      <c r="D6979" s="15">
        <v>5.6201550387596901</v>
      </c>
      <c r="E6979" s="15">
        <v>56.3</v>
      </c>
      <c r="F6979" s="15" t="s">
        <v>17</v>
      </c>
      <c r="G6979" s="15" t="s">
        <v>17</v>
      </c>
      <c r="H6979" s="15" t="s">
        <v>17</v>
      </c>
      <c r="I6979" s="15" t="s">
        <v>17</v>
      </c>
      <c r="J6979" s="15" t="s">
        <v>17</v>
      </c>
      <c r="K6979" s="15" t="s">
        <v>17</v>
      </c>
      <c r="L6979" s="15" t="s">
        <v>17</v>
      </c>
      <c r="M6979" s="15" t="s">
        <v>17</v>
      </c>
      <c r="N6979" s="15">
        <v>35334371</v>
      </c>
    </row>
    <row r="6980" spans="1:14" x14ac:dyDescent="0.25">
      <c r="A6980" s="15" t="s">
        <v>20930</v>
      </c>
      <c r="B6980" s="15" t="s">
        <v>20931</v>
      </c>
      <c r="C6980" s="15" t="s">
        <v>20932</v>
      </c>
      <c r="D6980" s="15">
        <v>7.1887034659820301</v>
      </c>
      <c r="E6980" s="16">
        <v>88.6</v>
      </c>
      <c r="F6980" s="16">
        <v>12533468</v>
      </c>
      <c r="G6980" s="16" t="s">
        <v>17</v>
      </c>
      <c r="H6980" s="16">
        <v>12995674.5</v>
      </c>
      <c r="I6980" s="16" t="s">
        <v>17</v>
      </c>
      <c r="J6980" s="16">
        <v>8372524</v>
      </c>
      <c r="K6980" s="16" t="s">
        <v>17</v>
      </c>
      <c r="L6980" s="16" t="s">
        <v>17</v>
      </c>
      <c r="M6980" s="16">
        <v>9821619.75</v>
      </c>
      <c r="N6980" s="16" t="s">
        <v>17</v>
      </c>
    </row>
    <row r="6981" spans="1:14" x14ac:dyDescent="0.25">
      <c r="A6981" s="15" t="s">
        <v>20933</v>
      </c>
      <c r="B6981" s="15" t="s">
        <v>20934</v>
      </c>
      <c r="C6981" s="15" t="s">
        <v>20935</v>
      </c>
      <c r="D6981" s="15">
        <v>66.384522370012107</v>
      </c>
      <c r="E6981" s="16">
        <v>92.6</v>
      </c>
      <c r="F6981" s="16">
        <v>2922611349.3333302</v>
      </c>
      <c r="G6981" s="16">
        <v>3029509507.6666698</v>
      </c>
      <c r="H6981" s="16">
        <v>3187866952.7916698</v>
      </c>
      <c r="I6981" s="16">
        <v>2448375791</v>
      </c>
      <c r="J6981" s="16">
        <v>2324282865.3333302</v>
      </c>
      <c r="K6981" s="16">
        <v>2470304378.5833302</v>
      </c>
      <c r="L6981" s="16">
        <v>3159729522.875</v>
      </c>
      <c r="M6981" s="16">
        <v>2132974984.6666701</v>
      </c>
      <c r="N6981" s="16">
        <v>3432683683.3333302</v>
      </c>
    </row>
    <row r="6982" spans="1:14" x14ac:dyDescent="0.25">
      <c r="A6982" s="15" t="s">
        <v>20936</v>
      </c>
      <c r="B6982" s="15" t="s">
        <v>20937</v>
      </c>
      <c r="C6982" s="15" t="s">
        <v>20938</v>
      </c>
      <c r="D6982" s="15">
        <v>17.647058823529399</v>
      </c>
      <c r="E6982" s="15">
        <v>57</v>
      </c>
      <c r="F6982" s="15">
        <v>27191632.125</v>
      </c>
      <c r="G6982" s="15">
        <v>27602664.75</v>
      </c>
      <c r="H6982" s="15">
        <v>22113324.53125</v>
      </c>
      <c r="I6982" s="15">
        <v>9667198.25</v>
      </c>
      <c r="J6982" s="15">
        <v>14759539.28125</v>
      </c>
      <c r="K6982" s="15">
        <v>30732423.625</v>
      </c>
      <c r="L6982" s="15">
        <v>14736071.5</v>
      </c>
      <c r="M6982" s="15">
        <v>6623498.5</v>
      </c>
      <c r="N6982" s="15">
        <v>31793081</v>
      </c>
    </row>
    <row r="6983" spans="1:14" x14ac:dyDescent="0.25">
      <c r="A6983" s="15" t="s">
        <v>20939</v>
      </c>
      <c r="B6983" s="15" t="s">
        <v>20940</v>
      </c>
      <c r="C6983" s="15" t="s">
        <v>20941</v>
      </c>
      <c r="D6983" s="15">
        <v>17.218543046357599</v>
      </c>
      <c r="E6983" s="16">
        <v>201.9</v>
      </c>
      <c r="F6983" s="16">
        <v>63251213.458333299</v>
      </c>
      <c r="G6983" s="16">
        <v>62968325.541666701</v>
      </c>
      <c r="H6983" s="16">
        <v>94032215.020833299</v>
      </c>
      <c r="I6983" s="16">
        <v>83077892.583333299</v>
      </c>
      <c r="J6983" s="16">
        <v>80514657.5</v>
      </c>
      <c r="K6983" s="16">
        <v>64271618.083333299</v>
      </c>
      <c r="L6983" s="16">
        <v>68592849.25</v>
      </c>
      <c r="M6983" s="16">
        <v>32692378.416666701</v>
      </c>
      <c r="N6983" s="16">
        <v>54305909.25</v>
      </c>
    </row>
    <row r="6984" spans="1:14" x14ac:dyDescent="0.25">
      <c r="A6984" s="15" t="s">
        <v>20942</v>
      </c>
      <c r="B6984" s="15" t="s">
        <v>20943</v>
      </c>
      <c r="C6984" s="15" t="s">
        <v>20944</v>
      </c>
      <c r="D6984" s="15">
        <v>15.3374233128834</v>
      </c>
      <c r="E6984" s="16">
        <v>18.2</v>
      </c>
      <c r="F6984" s="16">
        <v>6983031.25</v>
      </c>
      <c r="G6984" s="16">
        <v>549609350</v>
      </c>
      <c r="H6984" s="16">
        <v>513015328</v>
      </c>
      <c r="I6984" s="16">
        <v>355606658.25</v>
      </c>
      <c r="J6984" s="16">
        <v>370433616.5</v>
      </c>
      <c r="K6984" s="16">
        <v>282712168</v>
      </c>
      <c r="L6984" s="16">
        <v>287969460.125</v>
      </c>
      <c r="M6984" s="16">
        <v>342916978.5</v>
      </c>
      <c r="N6984" s="16">
        <v>436402628</v>
      </c>
    </row>
    <row r="6985" spans="1:14" x14ac:dyDescent="0.25">
      <c r="A6985" s="15" t="s">
        <v>20945</v>
      </c>
      <c r="B6985" s="15" t="s">
        <v>20946</v>
      </c>
      <c r="C6985" s="15" t="s">
        <v>20947</v>
      </c>
      <c r="D6985" s="15">
        <v>21.590909090909101</v>
      </c>
      <c r="E6985" s="15">
        <v>19.8</v>
      </c>
      <c r="F6985" s="15">
        <v>256466117.75</v>
      </c>
      <c r="G6985" s="15">
        <v>228665426.75</v>
      </c>
      <c r="H6985" s="15">
        <v>167695168.125</v>
      </c>
      <c r="I6985" s="15">
        <v>128673713.3125</v>
      </c>
      <c r="J6985" s="15">
        <v>174182551.125</v>
      </c>
      <c r="K6985" s="15">
        <v>210130113.25</v>
      </c>
      <c r="L6985" s="15">
        <v>233593445.75</v>
      </c>
      <c r="M6985" s="15">
        <v>91477587.5</v>
      </c>
      <c r="N6985" s="15">
        <v>203145514.04166701</v>
      </c>
    </row>
    <row r="6986" spans="1:14" x14ac:dyDescent="0.25">
      <c r="A6986" s="15" t="s">
        <v>20948</v>
      </c>
      <c r="B6986" s="15" t="s">
        <v>20949</v>
      </c>
      <c r="C6986" s="15" t="s">
        <v>20950</v>
      </c>
      <c r="D6986" s="15">
        <v>49.504950495049499</v>
      </c>
      <c r="E6986" s="16">
        <v>96.1</v>
      </c>
      <c r="F6986" s="16">
        <v>541819403.5</v>
      </c>
      <c r="G6986" s="16">
        <v>471460928</v>
      </c>
      <c r="H6986" s="16">
        <v>365266005</v>
      </c>
      <c r="I6986" s="16">
        <v>220611518</v>
      </c>
      <c r="J6986" s="16">
        <v>224024058.83333299</v>
      </c>
      <c r="K6986" s="16">
        <v>229134394</v>
      </c>
      <c r="L6986" s="16">
        <v>221355658.41666701</v>
      </c>
      <c r="M6986" s="16">
        <v>117049284</v>
      </c>
      <c r="N6986" s="16">
        <v>221964930.25</v>
      </c>
    </row>
    <row r="6987" spans="1:14" x14ac:dyDescent="0.25">
      <c r="A6987" s="15" t="s">
        <v>20948</v>
      </c>
      <c r="B6987" s="15" t="s">
        <v>20949</v>
      </c>
      <c r="C6987" s="15" t="s">
        <v>20950</v>
      </c>
      <c r="D6987" s="15">
        <v>18.213058419244</v>
      </c>
      <c r="E6987" s="16">
        <v>96</v>
      </c>
      <c r="F6987" s="16" t="s">
        <v>17</v>
      </c>
      <c r="G6987" s="16">
        <v>1008066.671875</v>
      </c>
      <c r="H6987" s="16" t="s">
        <v>17</v>
      </c>
      <c r="I6987" s="16" t="s">
        <v>17</v>
      </c>
      <c r="J6987" s="16">
        <v>29218687.875</v>
      </c>
      <c r="K6987" s="16">
        <v>24149398.25</v>
      </c>
      <c r="L6987" s="16" t="s">
        <v>17</v>
      </c>
      <c r="M6987" s="16" t="s">
        <v>17</v>
      </c>
      <c r="N6987" s="16">
        <v>29863121</v>
      </c>
    </row>
    <row r="6988" spans="1:14" x14ac:dyDescent="0.25">
      <c r="A6988" s="15" t="s">
        <v>20951</v>
      </c>
      <c r="B6988" s="15" t="s">
        <v>20952</v>
      </c>
      <c r="C6988" s="15" t="s">
        <v>20953</v>
      </c>
      <c r="D6988" s="15">
        <v>34.653465346534702</v>
      </c>
      <c r="E6988" s="15">
        <v>11.3</v>
      </c>
      <c r="F6988" s="15">
        <v>392298903</v>
      </c>
      <c r="G6988" s="15">
        <v>874021785.625</v>
      </c>
      <c r="H6988" s="15">
        <v>629236961.3125</v>
      </c>
      <c r="I6988" s="15">
        <v>525541326</v>
      </c>
      <c r="J6988" s="15">
        <v>553153884.625</v>
      </c>
      <c r="K6988" s="15">
        <v>601260754.1875</v>
      </c>
      <c r="L6988" s="15" t="s">
        <v>17</v>
      </c>
      <c r="M6988" s="15">
        <v>587322748</v>
      </c>
      <c r="N6988" s="15">
        <v>818214851</v>
      </c>
    </row>
    <row r="6989" spans="1:14" x14ac:dyDescent="0.25">
      <c r="A6989" s="15" t="s">
        <v>20954</v>
      </c>
      <c r="B6989" s="15" t="s">
        <v>20955</v>
      </c>
      <c r="C6989" s="15" t="s">
        <v>20956</v>
      </c>
      <c r="D6989" s="15">
        <v>17.487684729064</v>
      </c>
      <c r="E6989" s="16">
        <v>46.2</v>
      </c>
      <c r="F6989" s="16">
        <v>620301821</v>
      </c>
      <c r="G6989" s="16">
        <v>409098197.66666698</v>
      </c>
      <c r="H6989" s="16">
        <v>683379328.4375</v>
      </c>
      <c r="I6989" s="16">
        <v>479672244.25</v>
      </c>
      <c r="J6989" s="16">
        <v>442878960.625</v>
      </c>
      <c r="K6989" s="16">
        <v>439698598.04166698</v>
      </c>
      <c r="L6989" s="16">
        <v>379542272.375</v>
      </c>
      <c r="M6989" s="16">
        <v>265527916.45833299</v>
      </c>
      <c r="N6989" s="16">
        <v>403810061</v>
      </c>
    </row>
    <row r="6990" spans="1:14" x14ac:dyDescent="0.25">
      <c r="A6990" s="15" t="s">
        <v>20957</v>
      </c>
      <c r="B6990" s="15" t="s">
        <v>20958</v>
      </c>
      <c r="C6990" s="15" t="s">
        <v>20959</v>
      </c>
      <c r="D6990" s="15">
        <v>1.9607843137254899</v>
      </c>
      <c r="E6990" s="16">
        <v>40.799999999999997</v>
      </c>
      <c r="F6990" s="16">
        <v>2471630754</v>
      </c>
      <c r="G6990" s="16">
        <v>2186670884.5</v>
      </c>
      <c r="H6990" s="16">
        <v>2397858739</v>
      </c>
      <c r="I6990" s="16">
        <v>1920009548.25</v>
      </c>
      <c r="J6990" s="16">
        <v>1956882002</v>
      </c>
      <c r="K6990" s="16">
        <v>1845869604.5</v>
      </c>
      <c r="L6990" s="16">
        <v>2498270320</v>
      </c>
      <c r="M6990" s="16" t="s">
        <v>17</v>
      </c>
      <c r="N6990" s="16" t="s">
        <v>17</v>
      </c>
    </row>
    <row r="6991" spans="1:14" x14ac:dyDescent="0.25">
      <c r="A6991" s="15" t="s">
        <v>20960</v>
      </c>
      <c r="B6991" s="15" t="s">
        <v>20961</v>
      </c>
      <c r="C6991" s="15" t="s">
        <v>20962</v>
      </c>
      <c r="D6991" s="15">
        <v>17.738791423001899</v>
      </c>
      <c r="E6991" s="15">
        <v>57</v>
      </c>
      <c r="F6991" s="15">
        <v>34646492.6875</v>
      </c>
      <c r="G6991" s="15">
        <v>52533004</v>
      </c>
      <c r="H6991" s="15">
        <v>14710980.5</v>
      </c>
      <c r="I6991" s="15" t="s">
        <v>17</v>
      </c>
      <c r="J6991" s="15">
        <v>17325829</v>
      </c>
      <c r="K6991" s="15">
        <v>24118314.666666701</v>
      </c>
      <c r="L6991" s="15">
        <v>17172773.75</v>
      </c>
      <c r="M6991" s="15" t="s">
        <v>17</v>
      </c>
      <c r="N6991" s="15" t="s">
        <v>17</v>
      </c>
    </row>
    <row r="6992" spans="1:14" x14ac:dyDescent="0.25">
      <c r="A6992" s="15" t="s">
        <v>20963</v>
      </c>
      <c r="B6992" s="15" t="s">
        <v>20964</v>
      </c>
      <c r="C6992" s="15" t="s">
        <v>20965</v>
      </c>
      <c r="D6992" s="15">
        <v>12.8586609989373</v>
      </c>
      <c r="E6992" s="16">
        <v>107.8</v>
      </c>
      <c r="F6992" s="16">
        <v>14694855.1875</v>
      </c>
      <c r="G6992" s="16">
        <v>13409090.5625</v>
      </c>
      <c r="H6992" s="16">
        <v>14836508.4583333</v>
      </c>
      <c r="I6992" s="16">
        <v>15555379</v>
      </c>
      <c r="J6992" s="16">
        <v>15252715.875</v>
      </c>
      <c r="K6992" s="16">
        <v>14912347.75</v>
      </c>
      <c r="L6992" s="16">
        <v>14344344.5</v>
      </c>
      <c r="M6992" s="16">
        <v>24394945</v>
      </c>
      <c r="N6992" s="16">
        <v>39805783.645833299</v>
      </c>
    </row>
    <row r="6993" spans="1:14" x14ac:dyDescent="0.25">
      <c r="A6993" s="15" t="s">
        <v>20966</v>
      </c>
      <c r="B6993" s="15" t="s">
        <v>20967</v>
      </c>
      <c r="C6993" s="15" t="s">
        <v>20968</v>
      </c>
      <c r="D6993" s="15">
        <v>10.396975425330799</v>
      </c>
      <c r="E6993" s="16">
        <v>360</v>
      </c>
      <c r="F6993" s="16">
        <v>33432377.0625</v>
      </c>
      <c r="G6993" s="16">
        <v>56643204.65625</v>
      </c>
      <c r="H6993" s="16">
        <v>49608019.5</v>
      </c>
      <c r="I6993" s="16">
        <v>46079181.25</v>
      </c>
      <c r="J6993" s="16">
        <v>29984565.875</v>
      </c>
      <c r="K6993" s="16">
        <v>47691056.895833299</v>
      </c>
      <c r="L6993" s="16">
        <v>27869838.5</v>
      </c>
      <c r="M6993" s="16">
        <v>9354971.5833333302</v>
      </c>
      <c r="N6993" s="16">
        <v>19656415.604166701</v>
      </c>
    </row>
    <row r="6994" spans="1:14" x14ac:dyDescent="0.25">
      <c r="A6994" s="15" t="s">
        <v>20969</v>
      </c>
      <c r="B6994" s="15" t="s">
        <v>20970</v>
      </c>
      <c r="C6994" s="15" t="s">
        <v>20971</v>
      </c>
      <c r="D6994" s="15">
        <v>9.7521982414068695</v>
      </c>
      <c r="E6994" s="15">
        <v>422.1</v>
      </c>
      <c r="F6994" s="15">
        <v>8813400</v>
      </c>
      <c r="G6994" s="15">
        <v>21154418.166666701</v>
      </c>
      <c r="H6994" s="15">
        <v>22768226.8125</v>
      </c>
      <c r="I6994" s="15" t="s">
        <v>17</v>
      </c>
      <c r="J6994" s="15">
        <v>12287774.5</v>
      </c>
      <c r="K6994" s="15">
        <v>8198022.625</v>
      </c>
      <c r="L6994" s="15">
        <v>9181931.4375</v>
      </c>
      <c r="M6994" s="15">
        <v>16689238.75</v>
      </c>
      <c r="N6994" s="15">
        <v>10640880.3229167</v>
      </c>
    </row>
    <row r="6995" spans="1:14" x14ac:dyDescent="0.25">
      <c r="A6995" s="15" t="s">
        <v>20972</v>
      </c>
      <c r="B6995" s="15" t="s">
        <v>20973</v>
      </c>
      <c r="C6995" s="15" t="s">
        <v>20974</v>
      </c>
      <c r="D6995" s="15">
        <v>0.36471392751310699</v>
      </c>
      <c r="E6995" s="16">
        <v>491.5</v>
      </c>
      <c r="F6995" s="16" t="s">
        <v>17</v>
      </c>
      <c r="G6995" s="16" t="s">
        <v>17</v>
      </c>
      <c r="H6995" s="16" t="s">
        <v>17</v>
      </c>
      <c r="I6995" s="16" t="s">
        <v>17</v>
      </c>
      <c r="J6995" s="16">
        <v>10243807</v>
      </c>
      <c r="K6995" s="16">
        <v>4729849.9375</v>
      </c>
      <c r="L6995" s="16" t="s">
        <v>17</v>
      </c>
      <c r="M6995" s="16" t="s">
        <v>17</v>
      </c>
      <c r="N6995" s="16">
        <v>11859978</v>
      </c>
    </row>
    <row r="6996" spans="1:14" x14ac:dyDescent="0.25">
      <c r="A6996" s="15" t="s">
        <v>20975</v>
      </c>
      <c r="B6996" s="15" t="s">
        <v>20976</v>
      </c>
      <c r="C6996" s="15" t="s">
        <v>20977</v>
      </c>
      <c r="D6996" s="15">
        <v>23.8379022646007</v>
      </c>
      <c r="E6996" s="16">
        <v>94.6</v>
      </c>
      <c r="F6996" s="16">
        <v>104830872.5</v>
      </c>
      <c r="G6996" s="16">
        <v>88054063.666666701</v>
      </c>
      <c r="H6996" s="16">
        <v>85789481.791666701</v>
      </c>
      <c r="I6996" s="16">
        <v>82934222.5</v>
      </c>
      <c r="J6996" s="16">
        <v>106731228.25</v>
      </c>
      <c r="K6996" s="16">
        <v>46521975.5</v>
      </c>
      <c r="L6996" s="16">
        <v>109857534</v>
      </c>
      <c r="M6996" s="16">
        <v>45776000.375</v>
      </c>
      <c r="N6996" s="16">
        <v>87087496.25</v>
      </c>
    </row>
    <row r="6997" spans="1:14" x14ac:dyDescent="0.25">
      <c r="A6997" s="15" t="s">
        <v>20978</v>
      </c>
      <c r="B6997" s="15" t="s">
        <v>20979</v>
      </c>
      <c r="C6997" s="15" t="s">
        <v>20980</v>
      </c>
      <c r="D6997" s="15">
        <v>16.649537512846901</v>
      </c>
      <c r="E6997" s="15">
        <v>110.1</v>
      </c>
      <c r="F6997" s="15">
        <v>35735563.25</v>
      </c>
      <c r="G6997" s="15" t="s">
        <v>17</v>
      </c>
      <c r="H6997" s="15">
        <v>29888697.125</v>
      </c>
      <c r="I6997" s="15">
        <v>48193573.375</v>
      </c>
      <c r="J6997" s="15">
        <v>89503591.1875</v>
      </c>
      <c r="K6997" s="15">
        <v>67463323.916666701</v>
      </c>
      <c r="L6997" s="15">
        <v>43572929.916666701</v>
      </c>
      <c r="M6997" s="15">
        <v>26713786.625</v>
      </c>
      <c r="N6997" s="15">
        <v>84305969.375</v>
      </c>
    </row>
    <row r="6998" spans="1:14" x14ac:dyDescent="0.25">
      <c r="A6998" s="15" t="s">
        <v>20981</v>
      </c>
      <c r="B6998" s="15" t="s">
        <v>20982</v>
      </c>
      <c r="C6998" s="15" t="s">
        <v>20983</v>
      </c>
      <c r="D6998" s="15">
        <v>62.5</v>
      </c>
      <c r="E6998" s="16">
        <v>20.7</v>
      </c>
      <c r="F6998" s="16">
        <v>69345255.203125</v>
      </c>
      <c r="G6998" s="16">
        <v>71959855.666666701</v>
      </c>
      <c r="H6998" s="16">
        <v>59513651.927083299</v>
      </c>
      <c r="I6998" s="16">
        <v>63352404.583333299</v>
      </c>
      <c r="J6998" s="16">
        <v>73471315.166666701</v>
      </c>
      <c r="K6998" s="16">
        <v>74374918</v>
      </c>
      <c r="L6998" s="16">
        <v>64693561.166666701</v>
      </c>
      <c r="M6998" s="16">
        <v>47394986.583333299</v>
      </c>
      <c r="N6998" s="16">
        <v>71382373.25</v>
      </c>
    </row>
    <row r="6999" spans="1:14" x14ac:dyDescent="0.25">
      <c r="A6999" s="15" t="s">
        <v>20984</v>
      </c>
      <c r="B6999" s="15" t="s">
        <v>20985</v>
      </c>
      <c r="C6999" s="15" t="s">
        <v>20986</v>
      </c>
      <c r="D6999" s="15">
        <v>56.574923547400601</v>
      </c>
      <c r="E6999" s="16">
        <v>38.1</v>
      </c>
      <c r="F6999" s="16">
        <v>780597255.75</v>
      </c>
      <c r="G6999" s="16">
        <v>753015596.41666698</v>
      </c>
      <c r="H6999" s="16">
        <v>817917972.875</v>
      </c>
      <c r="I6999" s="16">
        <v>772829634.83333302</v>
      </c>
      <c r="J6999" s="16">
        <v>737338854.66666698</v>
      </c>
      <c r="K6999" s="16">
        <v>720181455.33333302</v>
      </c>
      <c r="L6999" s="16">
        <v>821393305.375</v>
      </c>
      <c r="M6999" s="16">
        <v>540466913.25</v>
      </c>
      <c r="N6999" s="16">
        <v>786488712</v>
      </c>
    </row>
    <row r="7000" spans="1:14" x14ac:dyDescent="0.25">
      <c r="A7000" s="15" t="s">
        <v>20987</v>
      </c>
      <c r="B7000" s="15" t="s">
        <v>20988</v>
      </c>
      <c r="C7000" s="15" t="s">
        <v>20989</v>
      </c>
      <c r="D7000" s="15">
        <v>24.404761904761902</v>
      </c>
      <c r="E7000" s="15">
        <v>39.1</v>
      </c>
      <c r="F7000" s="15">
        <v>72573545</v>
      </c>
      <c r="G7000" s="15">
        <v>70490168.125</v>
      </c>
      <c r="H7000" s="15">
        <v>52324440.166666701</v>
      </c>
      <c r="I7000" s="15" t="s">
        <v>17</v>
      </c>
      <c r="J7000" s="15">
        <v>55874446</v>
      </c>
      <c r="K7000" s="15">
        <v>51845112.583333299</v>
      </c>
      <c r="L7000" s="15">
        <v>48534872.5</v>
      </c>
      <c r="M7000" s="15">
        <v>14330438.25</v>
      </c>
      <c r="N7000" s="15" t="s">
        <v>17</v>
      </c>
    </row>
    <row r="7001" spans="1:14" x14ac:dyDescent="0.25">
      <c r="A7001" s="15" t="s">
        <v>20990</v>
      </c>
      <c r="B7001" s="15" t="s">
        <v>20991</v>
      </c>
      <c r="C7001" s="15" t="s">
        <v>20992</v>
      </c>
      <c r="D7001" s="15">
        <v>28.054298642533901</v>
      </c>
      <c r="E7001" s="16">
        <v>25.4</v>
      </c>
      <c r="F7001" s="16">
        <v>174108199.75</v>
      </c>
      <c r="G7001" s="16">
        <v>122906816.583333</v>
      </c>
      <c r="H7001" s="16">
        <v>170725128.75</v>
      </c>
      <c r="I7001" s="16">
        <v>226576855</v>
      </c>
      <c r="J7001" s="16">
        <v>229591654.25</v>
      </c>
      <c r="K7001" s="16">
        <v>252450723</v>
      </c>
      <c r="L7001" s="16">
        <v>169545304.25</v>
      </c>
      <c r="M7001" s="16">
        <v>126134675.875</v>
      </c>
      <c r="N7001" s="16">
        <v>274054022.5</v>
      </c>
    </row>
    <row r="7002" spans="1:14" x14ac:dyDescent="0.25">
      <c r="A7002" s="15" t="s">
        <v>20993</v>
      </c>
      <c r="B7002" s="15" t="s">
        <v>20994</v>
      </c>
      <c r="C7002" s="15" t="s">
        <v>20995</v>
      </c>
      <c r="D7002" s="15">
        <v>51.648351648351699</v>
      </c>
      <c r="E7002" s="16">
        <v>20.5</v>
      </c>
      <c r="F7002" s="16">
        <v>351704250.5</v>
      </c>
      <c r="G7002" s="16">
        <v>359135905.85416698</v>
      </c>
      <c r="H7002" s="16">
        <v>356042671.33333302</v>
      </c>
      <c r="I7002" s="16">
        <v>295538676.04166698</v>
      </c>
      <c r="J7002" s="16">
        <v>316339329.75</v>
      </c>
      <c r="K7002" s="16">
        <v>298977350</v>
      </c>
      <c r="L7002" s="16">
        <v>328807881.35416698</v>
      </c>
      <c r="M7002" s="16">
        <v>195541243.58333299</v>
      </c>
      <c r="N7002" s="16">
        <v>343653064.0625</v>
      </c>
    </row>
    <row r="7003" spans="1:14" x14ac:dyDescent="0.25">
      <c r="A7003" s="15" t="s">
        <v>20996</v>
      </c>
      <c r="B7003" s="15" t="s">
        <v>20997</v>
      </c>
      <c r="C7003" s="15" t="s">
        <v>20998</v>
      </c>
      <c r="D7003" s="15">
        <v>19.798657718120801</v>
      </c>
      <c r="E7003" s="15">
        <v>67.599999999999994</v>
      </c>
      <c r="F7003" s="15">
        <v>30546659.75</v>
      </c>
      <c r="G7003" s="15">
        <v>37182782.25</v>
      </c>
      <c r="H7003" s="15">
        <v>37942050.875</v>
      </c>
      <c r="I7003" s="15">
        <v>44043203.9375</v>
      </c>
      <c r="J7003" s="15">
        <v>28784719.21875</v>
      </c>
      <c r="K7003" s="15">
        <v>23762039.708333299</v>
      </c>
      <c r="L7003" s="15">
        <v>29469255.5</v>
      </c>
      <c r="M7003" s="15">
        <v>18253038.625</v>
      </c>
      <c r="N7003" s="15">
        <v>37896756.645833299</v>
      </c>
    </row>
    <row r="7004" spans="1:14" x14ac:dyDescent="0.25">
      <c r="A7004" s="15" t="s">
        <v>20999</v>
      </c>
      <c r="B7004" s="15" t="s">
        <v>21000</v>
      </c>
      <c r="C7004" s="15" t="s">
        <v>21001</v>
      </c>
      <c r="D7004" s="15">
        <v>16.3695299837925</v>
      </c>
      <c r="E7004" s="16">
        <v>70.599999999999994</v>
      </c>
      <c r="F7004" s="16">
        <v>24025252.625</v>
      </c>
      <c r="G7004" s="16">
        <v>30332014.5625</v>
      </c>
      <c r="H7004" s="16">
        <v>72756291.25</v>
      </c>
      <c r="I7004" s="16" t="s">
        <v>17</v>
      </c>
      <c r="J7004" s="16">
        <v>34125760.5</v>
      </c>
      <c r="K7004" s="16">
        <v>64720585.421875</v>
      </c>
      <c r="L7004" s="16">
        <v>90678589.125</v>
      </c>
      <c r="M7004" s="16">
        <v>32860643.09375</v>
      </c>
      <c r="N7004" s="16">
        <v>52636931.5625</v>
      </c>
    </row>
    <row r="7005" spans="1:14" x14ac:dyDescent="0.25">
      <c r="A7005" s="15" t="s">
        <v>21002</v>
      </c>
      <c r="B7005" s="15" t="s">
        <v>21003</v>
      </c>
      <c r="C7005" s="15" t="s">
        <v>21004</v>
      </c>
      <c r="D7005" s="15">
        <v>45.603015075376902</v>
      </c>
      <c r="E7005" s="16">
        <v>91.6</v>
      </c>
      <c r="F7005" s="16">
        <v>1107235611.3333299</v>
      </c>
      <c r="G7005" s="16">
        <v>970132746.66666698</v>
      </c>
      <c r="H7005" s="16">
        <v>1130550291.6875</v>
      </c>
      <c r="I7005" s="16">
        <v>2133890658.625</v>
      </c>
      <c r="J7005" s="16">
        <v>833026537.66666698</v>
      </c>
      <c r="K7005" s="16">
        <v>955889075.6875</v>
      </c>
      <c r="L7005" s="16">
        <v>1078204090.625</v>
      </c>
      <c r="M7005" s="16">
        <v>708956647</v>
      </c>
      <c r="N7005" s="16">
        <v>1077565989.5</v>
      </c>
    </row>
    <row r="7006" spans="1:14" x14ac:dyDescent="0.25">
      <c r="A7006" s="15" t="s">
        <v>21005</v>
      </c>
      <c r="B7006" s="15" t="s">
        <v>21006</v>
      </c>
      <c r="C7006" s="15" t="s">
        <v>21007</v>
      </c>
      <c r="D7006" s="15">
        <v>19.948186528497398</v>
      </c>
      <c r="E7006" s="15">
        <v>43.8</v>
      </c>
      <c r="F7006" s="15">
        <v>34136205.75</v>
      </c>
      <c r="G7006" s="15">
        <v>34845517</v>
      </c>
      <c r="H7006" s="15">
        <v>30289726.875</v>
      </c>
      <c r="I7006" s="15" t="s">
        <v>17</v>
      </c>
      <c r="J7006" s="15">
        <v>32476541.6875</v>
      </c>
      <c r="K7006" s="15">
        <v>27732222.65625</v>
      </c>
      <c r="L7006" s="15">
        <v>17395509.75</v>
      </c>
      <c r="M7006" s="15">
        <v>11123805.75</v>
      </c>
      <c r="N7006" s="15">
        <v>34092625</v>
      </c>
    </row>
    <row r="7007" spans="1:14" x14ac:dyDescent="0.25">
      <c r="A7007" s="15" t="s">
        <v>21008</v>
      </c>
      <c r="B7007" s="15" t="s">
        <v>21009</v>
      </c>
      <c r="C7007" s="15" t="s">
        <v>21010</v>
      </c>
      <c r="D7007" s="15">
        <v>8.3123425692695196</v>
      </c>
      <c r="E7007" s="16">
        <v>44.3</v>
      </c>
      <c r="F7007" s="16" t="s">
        <v>17</v>
      </c>
      <c r="G7007" s="16" t="s">
        <v>17</v>
      </c>
      <c r="H7007" s="16" t="s">
        <v>17</v>
      </c>
      <c r="I7007" s="16" t="s">
        <v>17</v>
      </c>
      <c r="J7007" s="16" t="s">
        <v>17</v>
      </c>
      <c r="K7007" s="16" t="s">
        <v>17</v>
      </c>
      <c r="L7007" s="16" t="s">
        <v>17</v>
      </c>
      <c r="M7007" s="16" t="s">
        <v>17</v>
      </c>
      <c r="N7007" s="16">
        <v>22258812.8125</v>
      </c>
    </row>
    <row r="7008" spans="1:14" x14ac:dyDescent="0.25">
      <c r="A7008" s="15" t="s">
        <v>21011</v>
      </c>
      <c r="B7008" s="15" t="s">
        <v>21012</v>
      </c>
      <c r="C7008" s="15" t="s">
        <v>21013</v>
      </c>
      <c r="D7008" s="15">
        <v>28.0701754385965</v>
      </c>
      <c r="E7008" s="16">
        <v>31.3</v>
      </c>
      <c r="F7008" s="16" t="s">
        <v>17</v>
      </c>
      <c r="G7008" s="16">
        <v>25224210.8125</v>
      </c>
      <c r="H7008" s="16">
        <v>22530971.40625</v>
      </c>
      <c r="I7008" s="16">
        <v>20043239.5</v>
      </c>
      <c r="J7008" s="16">
        <v>33304922.5</v>
      </c>
      <c r="K7008" s="16">
        <v>30908003.875</v>
      </c>
      <c r="L7008" s="16">
        <v>29580179.75</v>
      </c>
      <c r="M7008" s="16">
        <v>14693441</v>
      </c>
      <c r="N7008" s="16">
        <v>42615468.375</v>
      </c>
    </row>
    <row r="7009" spans="1:14" x14ac:dyDescent="0.25">
      <c r="A7009" s="15" t="s">
        <v>21014</v>
      </c>
      <c r="B7009" s="15" t="s">
        <v>21015</v>
      </c>
      <c r="C7009" s="15" t="s">
        <v>21016</v>
      </c>
      <c r="D7009" s="15">
        <v>17.4647887323944</v>
      </c>
      <c r="E7009" s="15">
        <v>38.6</v>
      </c>
      <c r="F7009" s="15">
        <v>56443535</v>
      </c>
      <c r="G7009" s="15" t="s">
        <v>17</v>
      </c>
      <c r="H7009" s="15">
        <v>57614325.15625</v>
      </c>
      <c r="I7009" s="15">
        <v>31610514.875</v>
      </c>
      <c r="J7009" s="15">
        <v>40230642.666666701</v>
      </c>
      <c r="K7009" s="15">
        <v>43145450.625</v>
      </c>
      <c r="L7009" s="15">
        <v>53348418.4375</v>
      </c>
      <c r="M7009" s="15">
        <v>32349626.03125</v>
      </c>
      <c r="N7009" s="15">
        <v>38581971.958333299</v>
      </c>
    </row>
    <row r="7010" spans="1:14" x14ac:dyDescent="0.25">
      <c r="A7010" s="15" t="s">
        <v>21017</v>
      </c>
      <c r="B7010" s="15" t="s">
        <v>21018</v>
      </c>
      <c r="C7010" s="15" t="s">
        <v>21019</v>
      </c>
      <c r="D7010" s="15">
        <v>8.8036117381489802</v>
      </c>
      <c r="E7010" s="16">
        <v>101.7</v>
      </c>
      <c r="F7010" s="16">
        <v>7781110.5625</v>
      </c>
      <c r="G7010" s="16">
        <v>11861406.75</v>
      </c>
      <c r="H7010" s="16">
        <v>17199054.5</v>
      </c>
      <c r="I7010" s="16" t="s">
        <v>17</v>
      </c>
      <c r="J7010" s="16" t="s">
        <v>17</v>
      </c>
      <c r="K7010" s="16" t="s">
        <v>17</v>
      </c>
      <c r="L7010" s="16">
        <v>12769406</v>
      </c>
      <c r="M7010" s="16">
        <v>9229125.625</v>
      </c>
      <c r="N7010" s="16">
        <v>9992391.875</v>
      </c>
    </row>
    <row r="7011" spans="1:14" x14ac:dyDescent="0.25">
      <c r="A7011" s="15" t="s">
        <v>21020</v>
      </c>
      <c r="B7011" s="15" t="s">
        <v>21021</v>
      </c>
      <c r="C7011" s="15" t="s">
        <v>21022</v>
      </c>
      <c r="D7011" s="15">
        <v>3.1615925058548</v>
      </c>
      <c r="E7011" s="16">
        <v>98.5</v>
      </c>
      <c r="F7011" s="16" t="s">
        <v>17</v>
      </c>
      <c r="G7011" s="16" t="s">
        <v>17</v>
      </c>
      <c r="H7011" s="16" t="s">
        <v>17</v>
      </c>
      <c r="I7011" s="16">
        <v>37698457.9375</v>
      </c>
      <c r="J7011" s="16" t="s">
        <v>17</v>
      </c>
      <c r="K7011" s="16" t="s">
        <v>17</v>
      </c>
      <c r="L7011" s="16" t="s">
        <v>17</v>
      </c>
      <c r="M7011" s="16" t="s">
        <v>17</v>
      </c>
      <c r="N7011" s="16">
        <v>39820204.75</v>
      </c>
    </row>
    <row r="7012" spans="1:14" x14ac:dyDescent="0.25">
      <c r="A7012" s="15" t="s">
        <v>21023</v>
      </c>
      <c r="B7012" s="15" t="s">
        <v>21024</v>
      </c>
      <c r="C7012" s="15" t="s">
        <v>21025</v>
      </c>
      <c r="D7012" s="15">
        <v>24.912280701754401</v>
      </c>
      <c r="E7012" s="15">
        <v>65</v>
      </c>
      <c r="F7012" s="15">
        <v>82763963.625</v>
      </c>
      <c r="G7012" s="15">
        <v>81138890.833333299</v>
      </c>
      <c r="H7012" s="15">
        <v>84506143.958333299</v>
      </c>
      <c r="I7012" s="15">
        <v>97539196.166666701</v>
      </c>
      <c r="J7012" s="15">
        <v>86543845.416666701</v>
      </c>
      <c r="K7012" s="15">
        <v>103449173.958333</v>
      </c>
      <c r="L7012" s="15">
        <v>86200737.833333299</v>
      </c>
      <c r="M7012" s="15">
        <v>47541474.104166701</v>
      </c>
      <c r="N7012" s="15">
        <v>108013128.458333</v>
      </c>
    </row>
    <row r="7013" spans="1:14" x14ac:dyDescent="0.25">
      <c r="A7013" s="15" t="s">
        <v>21026</v>
      </c>
      <c r="B7013" s="15" t="s">
        <v>21027</v>
      </c>
      <c r="C7013" s="15" t="s">
        <v>21028</v>
      </c>
      <c r="D7013" s="15">
        <v>50.343249427917598</v>
      </c>
      <c r="E7013" s="16">
        <v>48.9</v>
      </c>
      <c r="F7013" s="16">
        <v>124190027.833333</v>
      </c>
      <c r="G7013" s="16">
        <v>109042374</v>
      </c>
      <c r="H7013" s="16">
        <v>159105979.79166701</v>
      </c>
      <c r="I7013" s="16">
        <v>114202122.1875</v>
      </c>
      <c r="J7013" s="16">
        <v>105200470.291667</v>
      </c>
      <c r="K7013" s="16">
        <v>110061621.645833</v>
      </c>
      <c r="L7013" s="16">
        <v>174007922.58333299</v>
      </c>
      <c r="M7013" s="16">
        <v>48369420.302083299</v>
      </c>
      <c r="N7013" s="16">
        <v>130074925.333333</v>
      </c>
    </row>
    <row r="7014" spans="1:14" x14ac:dyDescent="0.25">
      <c r="A7014" s="15" t="s">
        <v>21029</v>
      </c>
      <c r="B7014" s="15" t="s">
        <v>21030</v>
      </c>
      <c r="C7014" s="15" t="s">
        <v>21031</v>
      </c>
      <c r="D7014" s="15">
        <v>52.027027027027003</v>
      </c>
      <c r="E7014" s="16">
        <v>49.3</v>
      </c>
      <c r="F7014" s="16">
        <v>213167214.08333299</v>
      </c>
      <c r="G7014" s="16">
        <v>182669134.04166701</v>
      </c>
      <c r="H7014" s="16">
        <v>201156563.66666701</v>
      </c>
      <c r="I7014" s="16">
        <v>187789816.91666701</v>
      </c>
      <c r="J7014" s="16">
        <v>194183387.5</v>
      </c>
      <c r="K7014" s="16">
        <v>185812939.41666701</v>
      </c>
      <c r="L7014" s="16">
        <v>177100842.39583299</v>
      </c>
      <c r="M7014" s="16">
        <v>158205050</v>
      </c>
      <c r="N7014" s="16">
        <v>270326285.33333302</v>
      </c>
    </row>
    <row r="7015" spans="1:14" x14ac:dyDescent="0.25">
      <c r="A7015" s="15" t="s">
        <v>21032</v>
      </c>
      <c r="B7015" s="15" t="s">
        <v>21033</v>
      </c>
      <c r="C7015" s="15" t="s">
        <v>21034</v>
      </c>
      <c r="D7015" s="15">
        <v>8.2987551867219906</v>
      </c>
      <c r="E7015" s="15">
        <v>111.1</v>
      </c>
      <c r="F7015" s="15">
        <v>48861072</v>
      </c>
      <c r="G7015" s="15">
        <v>10652263.5</v>
      </c>
      <c r="H7015" s="15">
        <v>11027275.75</v>
      </c>
      <c r="I7015" s="15" t="s">
        <v>17</v>
      </c>
      <c r="J7015" s="15">
        <v>3926183.5</v>
      </c>
      <c r="K7015" s="15">
        <v>8084148.625</v>
      </c>
      <c r="L7015" s="15">
        <v>15537699.5</v>
      </c>
      <c r="M7015" s="15">
        <v>11197972.5</v>
      </c>
      <c r="N7015" s="15">
        <v>14859408.0416667</v>
      </c>
    </row>
    <row r="7016" spans="1:14" x14ac:dyDescent="0.25">
      <c r="A7016" s="15" t="s">
        <v>21035</v>
      </c>
      <c r="B7016" s="15" t="s">
        <v>21036</v>
      </c>
      <c r="C7016" s="15" t="s">
        <v>21037</v>
      </c>
      <c r="D7016" s="15">
        <v>17.263427109974401</v>
      </c>
      <c r="E7016" s="16">
        <v>86</v>
      </c>
      <c r="F7016" s="16">
        <v>30027536.125</v>
      </c>
      <c r="G7016" s="16">
        <v>42470694.416666701</v>
      </c>
      <c r="H7016" s="16">
        <v>51371458.208333299</v>
      </c>
      <c r="I7016" s="16">
        <v>35765340.895833299</v>
      </c>
      <c r="J7016" s="16">
        <v>40864843.833333299</v>
      </c>
      <c r="K7016" s="16">
        <v>56337016.125</v>
      </c>
      <c r="L7016" s="16">
        <v>39706486.416666701</v>
      </c>
      <c r="M7016" s="16">
        <v>18547136.25</v>
      </c>
      <c r="N7016" s="16">
        <v>39891856</v>
      </c>
    </row>
    <row r="7017" spans="1:14" x14ac:dyDescent="0.25">
      <c r="A7017" s="15" t="s">
        <v>21038</v>
      </c>
      <c r="B7017" s="15" t="s">
        <v>21039</v>
      </c>
      <c r="C7017" s="15" t="s">
        <v>21040</v>
      </c>
      <c r="D7017" s="15">
        <v>14.5228215767635</v>
      </c>
      <c r="E7017" s="16">
        <v>82.2</v>
      </c>
      <c r="F7017" s="16" t="s">
        <v>17</v>
      </c>
      <c r="G7017" s="16">
        <v>16599680.125</v>
      </c>
      <c r="H7017" s="16">
        <v>36659089.5</v>
      </c>
      <c r="I7017" s="16">
        <v>9984996</v>
      </c>
      <c r="J7017" s="16">
        <v>6424789.90625</v>
      </c>
      <c r="K7017" s="16">
        <v>7971664.5</v>
      </c>
      <c r="L7017" s="16">
        <v>8727593.625</v>
      </c>
      <c r="M7017" s="16" t="s">
        <v>17</v>
      </c>
      <c r="N7017" s="16">
        <v>15798058</v>
      </c>
    </row>
    <row r="7018" spans="1:14" x14ac:dyDescent="0.25">
      <c r="A7018" s="15" t="s">
        <v>21041</v>
      </c>
      <c r="B7018" s="15" t="s">
        <v>21042</v>
      </c>
      <c r="C7018" s="15" t="s">
        <v>21043</v>
      </c>
      <c r="D7018" s="15">
        <v>12.0171673819742</v>
      </c>
      <c r="E7018" s="15">
        <v>79.599999999999994</v>
      </c>
      <c r="F7018" s="15">
        <v>75423149.3125</v>
      </c>
      <c r="G7018" s="15">
        <v>80401470.25</v>
      </c>
      <c r="H7018" s="15">
        <v>78896708</v>
      </c>
      <c r="I7018" s="15" t="s">
        <v>17</v>
      </c>
      <c r="J7018" s="15">
        <v>39994838.125</v>
      </c>
      <c r="K7018" s="15" t="s">
        <v>17</v>
      </c>
      <c r="L7018" s="15">
        <v>74682029.5</v>
      </c>
      <c r="M7018" s="15">
        <v>35589194.125</v>
      </c>
      <c r="N7018" s="15">
        <v>49110834.5</v>
      </c>
    </row>
    <row r="7019" spans="1:14" x14ac:dyDescent="0.25">
      <c r="A7019" s="15" t="s">
        <v>21044</v>
      </c>
      <c r="B7019" s="15" t="s">
        <v>21045</v>
      </c>
      <c r="C7019" s="15" t="s">
        <v>21046</v>
      </c>
      <c r="D7019" s="15">
        <v>5.6294779938587496</v>
      </c>
      <c r="E7019" s="16">
        <v>110.5</v>
      </c>
      <c r="F7019" s="16" t="s">
        <v>17</v>
      </c>
      <c r="G7019" s="16" t="s">
        <v>17</v>
      </c>
      <c r="H7019" s="16" t="s">
        <v>17</v>
      </c>
      <c r="I7019" s="16" t="s">
        <v>17</v>
      </c>
      <c r="J7019" s="16" t="s">
        <v>17</v>
      </c>
      <c r="K7019" s="16" t="s">
        <v>17</v>
      </c>
      <c r="L7019" s="16" t="s">
        <v>17</v>
      </c>
      <c r="M7019" s="16">
        <v>7265805.8125</v>
      </c>
      <c r="N7019" s="16" t="s">
        <v>17</v>
      </c>
    </row>
    <row r="7020" spans="1:14" x14ac:dyDescent="0.25">
      <c r="A7020" s="15" t="s">
        <v>21047</v>
      </c>
      <c r="B7020" s="15" t="s">
        <v>21048</v>
      </c>
      <c r="C7020" s="15" t="s">
        <v>21049</v>
      </c>
      <c r="D7020" s="15">
        <v>8.2417582417582391</v>
      </c>
      <c r="E7020" s="16">
        <v>40.6</v>
      </c>
      <c r="F7020" s="16">
        <v>83295419</v>
      </c>
      <c r="G7020" s="16">
        <v>99793400.75</v>
      </c>
      <c r="H7020" s="16">
        <v>74251573.875</v>
      </c>
      <c r="I7020" s="16" t="s">
        <v>17</v>
      </c>
      <c r="J7020" s="16">
        <v>71693134.5</v>
      </c>
      <c r="K7020" s="16">
        <v>79129132.5</v>
      </c>
      <c r="L7020" s="16">
        <v>59590868</v>
      </c>
      <c r="M7020" s="16" t="s">
        <v>17</v>
      </c>
      <c r="N7020" s="16">
        <v>46975622.5</v>
      </c>
    </row>
    <row r="7021" spans="1:14" x14ac:dyDescent="0.25">
      <c r="A7021" s="15" t="s">
        <v>21050</v>
      </c>
      <c r="B7021" s="15" t="s">
        <v>21051</v>
      </c>
      <c r="C7021" s="15" t="s">
        <v>21052</v>
      </c>
      <c r="D7021" s="15">
        <v>0.77030812324929998</v>
      </c>
      <c r="E7021" s="15">
        <v>161.6</v>
      </c>
      <c r="F7021" s="15" t="s">
        <v>17</v>
      </c>
      <c r="G7021" s="15" t="s">
        <v>17</v>
      </c>
      <c r="H7021" s="15" t="s">
        <v>17</v>
      </c>
      <c r="I7021" s="15" t="s">
        <v>17</v>
      </c>
      <c r="J7021" s="15" t="s">
        <v>17</v>
      </c>
      <c r="K7021" s="15" t="s">
        <v>17</v>
      </c>
      <c r="L7021" s="15" t="s">
        <v>17</v>
      </c>
      <c r="M7021" s="15" t="s">
        <v>17</v>
      </c>
      <c r="N7021" s="15" t="s">
        <v>17</v>
      </c>
    </row>
    <row r="7022" spans="1:14" x14ac:dyDescent="0.25">
      <c r="A7022" s="15" t="s">
        <v>21053</v>
      </c>
      <c r="B7022" s="15" t="s">
        <v>21054</v>
      </c>
      <c r="C7022" s="15" t="s">
        <v>21055</v>
      </c>
      <c r="D7022" s="15">
        <v>46.212121212121197</v>
      </c>
      <c r="E7022" s="16">
        <v>45.4</v>
      </c>
      <c r="F7022" s="16">
        <v>530413137.72916698</v>
      </c>
      <c r="G7022" s="16">
        <v>470148003.70833302</v>
      </c>
      <c r="H7022" s="16">
        <v>526870165.125</v>
      </c>
      <c r="I7022" s="16">
        <v>419455672.66666698</v>
      </c>
      <c r="J7022" s="16">
        <v>354593742.66666698</v>
      </c>
      <c r="K7022" s="16">
        <v>457601464.77083302</v>
      </c>
      <c r="L7022" s="16">
        <v>441837708.33333302</v>
      </c>
      <c r="M7022" s="16">
        <v>299898323.97916698</v>
      </c>
      <c r="N7022" s="16">
        <v>461283705.08333302</v>
      </c>
    </row>
    <row r="7023" spans="1:14" x14ac:dyDescent="0.25">
      <c r="A7023" s="15" t="s">
        <v>21056</v>
      </c>
      <c r="B7023" s="15" t="s">
        <v>21057</v>
      </c>
      <c r="C7023" s="15" t="s">
        <v>21058</v>
      </c>
      <c r="D7023" s="15">
        <v>19.094488188976399</v>
      </c>
      <c r="E7023" s="16">
        <v>58.1</v>
      </c>
      <c r="F7023" s="16">
        <v>42415045.75</v>
      </c>
      <c r="G7023" s="16">
        <v>34039587.5625</v>
      </c>
      <c r="H7023" s="16">
        <v>118346865</v>
      </c>
      <c r="I7023" s="16" t="s">
        <v>17</v>
      </c>
      <c r="J7023" s="16" t="s">
        <v>17</v>
      </c>
      <c r="K7023" s="16">
        <v>36899880</v>
      </c>
      <c r="L7023" s="16">
        <v>57192719.25</v>
      </c>
      <c r="M7023" s="16">
        <v>32356290.5</v>
      </c>
      <c r="N7023" s="16">
        <v>63540060.3125</v>
      </c>
    </row>
    <row r="7024" spans="1:14" x14ac:dyDescent="0.25">
      <c r="A7024" s="15" t="s">
        <v>21059</v>
      </c>
      <c r="B7024" s="15" t="s">
        <v>21060</v>
      </c>
      <c r="C7024" s="15" t="s">
        <v>21061</v>
      </c>
      <c r="D7024" s="15">
        <v>7.8059071729957799</v>
      </c>
      <c r="E7024" s="15">
        <v>52.8</v>
      </c>
      <c r="F7024" s="15">
        <v>33213317</v>
      </c>
      <c r="G7024" s="15" t="s">
        <v>17</v>
      </c>
      <c r="H7024" s="15">
        <v>28548216</v>
      </c>
      <c r="I7024" s="15">
        <v>34541963</v>
      </c>
      <c r="J7024" s="15">
        <v>34420213.5</v>
      </c>
      <c r="K7024" s="15" t="s">
        <v>17</v>
      </c>
      <c r="L7024" s="15">
        <v>41773828.1875</v>
      </c>
      <c r="M7024" s="15">
        <v>26756340.9375</v>
      </c>
      <c r="N7024" s="15" t="s">
        <v>17</v>
      </c>
    </row>
    <row r="7025" spans="1:14" x14ac:dyDescent="0.25">
      <c r="A7025" s="15" t="s">
        <v>21062</v>
      </c>
      <c r="B7025" s="15" t="s">
        <v>21063</v>
      </c>
      <c r="C7025" s="15" t="s">
        <v>21064</v>
      </c>
      <c r="D7025" s="15">
        <v>4.8929663608562697</v>
      </c>
      <c r="E7025" s="16">
        <v>34.299999999999997</v>
      </c>
      <c r="F7025" s="16" t="s">
        <v>17</v>
      </c>
      <c r="G7025" s="16" t="s">
        <v>17</v>
      </c>
      <c r="H7025" s="16">
        <v>32493211.5</v>
      </c>
      <c r="I7025" s="16" t="s">
        <v>17</v>
      </c>
      <c r="J7025" s="16" t="s">
        <v>17</v>
      </c>
      <c r="K7025" s="16" t="s">
        <v>17</v>
      </c>
      <c r="L7025" s="16" t="s">
        <v>17</v>
      </c>
      <c r="M7025" s="16" t="s">
        <v>17</v>
      </c>
      <c r="N7025" s="16" t="s">
        <v>17</v>
      </c>
    </row>
    <row r="7026" spans="1:14" x14ac:dyDescent="0.25">
      <c r="A7026" s="15" t="s">
        <v>21065</v>
      </c>
      <c r="B7026" s="15" t="s">
        <v>21066</v>
      </c>
      <c r="C7026" s="15" t="s">
        <v>21067</v>
      </c>
      <c r="D7026" s="15">
        <v>70.157068062827193</v>
      </c>
      <c r="E7026" s="16">
        <v>22.1</v>
      </c>
      <c r="F7026" s="16">
        <v>2402025773.2708302</v>
      </c>
      <c r="G7026" s="16">
        <v>2258827962.4375</v>
      </c>
      <c r="H7026" s="16">
        <v>2665552862.6666698</v>
      </c>
      <c r="I7026" s="16">
        <v>2386528094.9166698</v>
      </c>
      <c r="J7026" s="16">
        <v>2219323311.75</v>
      </c>
      <c r="K7026" s="16">
        <v>2332043790.3333302</v>
      </c>
      <c r="L7026" s="16">
        <v>2016352832.6770799</v>
      </c>
      <c r="M7026" s="16">
        <v>1537239085.1666701</v>
      </c>
      <c r="N7026" s="16">
        <v>2620287944.25</v>
      </c>
    </row>
    <row r="7027" spans="1:14" x14ac:dyDescent="0.25">
      <c r="A7027" s="15" t="s">
        <v>21068</v>
      </c>
      <c r="B7027" s="15" t="s">
        <v>21069</v>
      </c>
      <c r="C7027" s="15" t="s">
        <v>21070</v>
      </c>
      <c r="D7027" s="15">
        <v>30.9446254071661</v>
      </c>
      <c r="E7027" s="15">
        <v>33.9</v>
      </c>
      <c r="F7027" s="15">
        <v>681285988</v>
      </c>
      <c r="G7027" s="15">
        <v>609656135.60416698</v>
      </c>
      <c r="H7027" s="15">
        <v>690759609.77083302</v>
      </c>
      <c r="I7027" s="15">
        <v>623189835.92708302</v>
      </c>
      <c r="J7027" s="15">
        <v>653934159.60416698</v>
      </c>
      <c r="K7027" s="15">
        <v>682552750.91666698</v>
      </c>
      <c r="L7027" s="15">
        <v>759338312.54166698</v>
      </c>
      <c r="M7027" s="15">
        <v>471348463.5</v>
      </c>
      <c r="N7027" s="15">
        <v>705546924.16666698</v>
      </c>
    </row>
    <row r="7028" spans="1:14" x14ac:dyDescent="0.25">
      <c r="A7028" s="15" t="s">
        <v>21071</v>
      </c>
      <c r="B7028" s="15" t="s">
        <v>21072</v>
      </c>
      <c r="C7028" s="15" t="s">
        <v>21073</v>
      </c>
      <c r="D7028" s="15">
        <v>36.453201970443402</v>
      </c>
      <c r="E7028" s="16">
        <v>23.4</v>
      </c>
      <c r="F7028" s="16">
        <v>29081123.75</v>
      </c>
      <c r="G7028" s="16">
        <v>79699726.5</v>
      </c>
      <c r="H7028" s="16">
        <v>99876727.125</v>
      </c>
      <c r="I7028" s="16">
        <v>69011833.5</v>
      </c>
      <c r="J7028" s="16">
        <v>103155098.833333</v>
      </c>
      <c r="K7028" s="16">
        <v>55774457</v>
      </c>
      <c r="L7028" s="16">
        <v>60798392.625</v>
      </c>
      <c r="M7028" s="16">
        <v>47325301.65625</v>
      </c>
      <c r="N7028" s="16">
        <v>114859303.833333</v>
      </c>
    </row>
    <row r="7029" spans="1:14" x14ac:dyDescent="0.25">
      <c r="A7029" s="15" t="s">
        <v>21074</v>
      </c>
      <c r="B7029" s="15" t="s">
        <v>21075</v>
      </c>
      <c r="C7029" s="15" t="s">
        <v>21076</v>
      </c>
      <c r="D7029" s="15">
        <v>33.189655172413801</v>
      </c>
      <c r="E7029" s="16">
        <v>26.7</v>
      </c>
      <c r="F7029" s="16">
        <v>37390020.75</v>
      </c>
      <c r="G7029" s="16">
        <v>45992690.25</v>
      </c>
      <c r="H7029" s="16">
        <v>84266623.96875</v>
      </c>
      <c r="I7029" s="16">
        <v>122113633.125</v>
      </c>
      <c r="J7029" s="16">
        <v>111094245.25</v>
      </c>
      <c r="K7029" s="16">
        <v>191344262.75</v>
      </c>
      <c r="L7029" s="16">
        <v>105580269</v>
      </c>
      <c r="M7029" s="16">
        <v>62942800.25</v>
      </c>
      <c r="N7029" s="16">
        <v>68304237.916666701</v>
      </c>
    </row>
    <row r="7030" spans="1:14" x14ac:dyDescent="0.25">
      <c r="A7030" s="15" t="s">
        <v>21077</v>
      </c>
      <c r="B7030" s="15" t="s">
        <v>21078</v>
      </c>
      <c r="C7030" s="15" t="s">
        <v>21079</v>
      </c>
      <c r="D7030" s="15">
        <v>22.803347280334702</v>
      </c>
      <c r="E7030" s="15">
        <v>54.3</v>
      </c>
      <c r="F7030" s="15">
        <v>1890425644.7291701</v>
      </c>
      <c r="G7030" s="15">
        <v>1842515571.4791701</v>
      </c>
      <c r="H7030" s="15">
        <v>1846420126.1666701</v>
      </c>
      <c r="I7030" s="15">
        <v>2496162748.8333302</v>
      </c>
      <c r="J7030" s="15">
        <v>2149749347.0625</v>
      </c>
      <c r="K7030" s="15">
        <v>1987019288.25</v>
      </c>
      <c r="L7030" s="15">
        <v>1729494531.75</v>
      </c>
      <c r="M7030" s="15">
        <v>1147073157.5833299</v>
      </c>
      <c r="N7030" s="15">
        <v>1840247917.875</v>
      </c>
    </row>
    <row r="7031" spans="1:14" x14ac:dyDescent="0.25">
      <c r="A7031" s="15" t="s">
        <v>21080</v>
      </c>
      <c r="B7031" s="15" t="s">
        <v>21081</v>
      </c>
      <c r="C7031" s="15" t="s">
        <v>21082</v>
      </c>
      <c r="D7031" s="15">
        <v>32.134831460674199</v>
      </c>
      <c r="E7031" s="16">
        <v>46.8</v>
      </c>
      <c r="F7031" s="16">
        <v>58100185.6875</v>
      </c>
      <c r="G7031" s="16">
        <v>51509160.895833299</v>
      </c>
      <c r="H7031" s="16">
        <v>42813404.71875</v>
      </c>
      <c r="I7031" s="16">
        <v>73594585.25</v>
      </c>
      <c r="J7031" s="16">
        <v>29033588.375</v>
      </c>
      <c r="K7031" s="16">
        <v>39688577.78125</v>
      </c>
      <c r="L7031" s="16">
        <v>37742909.583333299</v>
      </c>
      <c r="M7031" s="16">
        <v>34371147.760416701</v>
      </c>
      <c r="N7031" s="16">
        <v>75716102.416666701</v>
      </c>
    </row>
    <row r="7032" spans="1:14" x14ac:dyDescent="0.25">
      <c r="A7032" s="15" t="s">
        <v>21083</v>
      </c>
      <c r="B7032" s="15" t="s">
        <v>21084</v>
      </c>
      <c r="C7032" s="15" t="s">
        <v>21085</v>
      </c>
      <c r="D7032" s="15">
        <v>35.748031496063</v>
      </c>
      <c r="E7032" s="16">
        <v>214.7</v>
      </c>
      <c r="F7032" s="16">
        <v>217274379.83333299</v>
      </c>
      <c r="G7032" s="16">
        <v>210911786.41666701</v>
      </c>
      <c r="H7032" s="16">
        <v>250211990.25</v>
      </c>
      <c r="I7032" s="16">
        <v>233721799.20833299</v>
      </c>
      <c r="J7032" s="16">
        <v>210628534.70833299</v>
      </c>
      <c r="K7032" s="16">
        <v>230153840.75</v>
      </c>
      <c r="L7032" s="16">
        <v>188913879</v>
      </c>
      <c r="M7032" s="16">
        <v>139524709.54166701</v>
      </c>
      <c r="N7032" s="16">
        <v>229769483.25</v>
      </c>
    </row>
    <row r="7033" spans="1:14" x14ac:dyDescent="0.25">
      <c r="A7033" s="15" t="s">
        <v>21086</v>
      </c>
      <c r="B7033" s="15" t="s">
        <v>21087</v>
      </c>
      <c r="C7033" s="15" t="s">
        <v>21088</v>
      </c>
      <c r="D7033" s="15">
        <v>10.8191653786708</v>
      </c>
      <c r="E7033" s="15">
        <v>70.7</v>
      </c>
      <c r="F7033" s="15">
        <v>36940598.041666701</v>
      </c>
      <c r="G7033" s="15">
        <v>53848770.5</v>
      </c>
      <c r="H7033" s="15">
        <v>89839006.583333299</v>
      </c>
      <c r="I7033" s="15" t="s">
        <v>17</v>
      </c>
      <c r="J7033" s="15">
        <v>18148510.125</v>
      </c>
      <c r="K7033" s="15">
        <v>19858098.625</v>
      </c>
      <c r="L7033" s="15">
        <v>87150401.53125</v>
      </c>
      <c r="M7033" s="15">
        <v>29738913</v>
      </c>
      <c r="N7033" s="15">
        <v>89402368.9375</v>
      </c>
    </row>
    <row r="7034" spans="1:14" x14ac:dyDescent="0.25">
      <c r="A7034" s="15" t="s">
        <v>21089</v>
      </c>
      <c r="B7034" s="15" t="s">
        <v>21090</v>
      </c>
      <c r="C7034" s="15" t="s">
        <v>21091</v>
      </c>
      <c r="D7034" s="15">
        <v>30.924369747899199</v>
      </c>
      <c r="E7034" s="16">
        <v>132.9</v>
      </c>
      <c r="F7034" s="16">
        <v>45961918.916666701</v>
      </c>
      <c r="G7034" s="16">
        <v>63049648</v>
      </c>
      <c r="H7034" s="16">
        <v>53137321.125</v>
      </c>
      <c r="I7034" s="16">
        <v>46689755.833333299</v>
      </c>
      <c r="J7034" s="16">
        <v>46365499.833333299</v>
      </c>
      <c r="K7034" s="16">
        <v>50999771.75</v>
      </c>
      <c r="L7034" s="16">
        <v>73838735.166666701</v>
      </c>
      <c r="M7034" s="16">
        <v>53407135.229166701</v>
      </c>
      <c r="N7034" s="16">
        <v>67806323.583333299</v>
      </c>
    </row>
    <row r="7035" spans="1:14" x14ac:dyDescent="0.25">
      <c r="A7035" s="15" t="s">
        <v>21092</v>
      </c>
      <c r="B7035" s="15" t="s">
        <v>21093</v>
      </c>
      <c r="C7035" s="15" t="s">
        <v>21094</v>
      </c>
      <c r="D7035" s="15">
        <v>50.318471337579602</v>
      </c>
      <c r="E7035" s="16">
        <v>53.1</v>
      </c>
      <c r="F7035" s="16">
        <v>336678428.66666698</v>
      </c>
      <c r="G7035" s="16">
        <v>369054485.54166698</v>
      </c>
      <c r="H7035" s="16">
        <v>381046737.79166698</v>
      </c>
      <c r="I7035" s="16">
        <v>456958815</v>
      </c>
      <c r="J7035" s="16">
        <v>405706569.04166698</v>
      </c>
      <c r="K7035" s="16">
        <v>486519275.5</v>
      </c>
      <c r="L7035" s="16">
        <v>345131130.64583302</v>
      </c>
      <c r="M7035" s="16">
        <v>315136152.13541698</v>
      </c>
      <c r="N7035" s="16">
        <v>430201168.375</v>
      </c>
    </row>
    <row r="7036" spans="1:14" x14ac:dyDescent="0.25">
      <c r="A7036" s="15" t="s">
        <v>21095</v>
      </c>
      <c r="B7036" s="15" t="s">
        <v>21096</v>
      </c>
      <c r="C7036" s="15" t="s">
        <v>21097</v>
      </c>
      <c r="D7036" s="15">
        <v>49.1666666666667</v>
      </c>
      <c r="E7036" s="15">
        <v>40.1</v>
      </c>
      <c r="F7036" s="15">
        <v>140910600.42708299</v>
      </c>
      <c r="G7036" s="15">
        <v>156378646.41666701</v>
      </c>
      <c r="H7036" s="15">
        <v>145951259.16666701</v>
      </c>
      <c r="I7036" s="15">
        <v>124401720.916667</v>
      </c>
      <c r="J7036" s="15">
        <v>104927658.28125</v>
      </c>
      <c r="K7036" s="15">
        <v>107259354.166667</v>
      </c>
      <c r="L7036" s="15">
        <v>160875348.25</v>
      </c>
      <c r="M7036" s="15">
        <v>68851610.979166701</v>
      </c>
      <c r="N7036" s="15">
        <v>117691310.25</v>
      </c>
    </row>
    <row r="7037" spans="1:14" x14ac:dyDescent="0.25">
      <c r="A7037" s="15" t="s">
        <v>21098</v>
      </c>
      <c r="B7037" s="15" t="s">
        <v>21099</v>
      </c>
      <c r="C7037" s="15" t="s">
        <v>21100</v>
      </c>
      <c r="D7037" s="15">
        <v>1.59362549800797</v>
      </c>
      <c r="E7037" s="16">
        <v>52.9</v>
      </c>
      <c r="F7037" s="16" t="s">
        <v>17</v>
      </c>
      <c r="G7037" s="16" t="s">
        <v>17</v>
      </c>
      <c r="H7037" s="16" t="s">
        <v>17</v>
      </c>
      <c r="I7037" s="16" t="s">
        <v>17</v>
      </c>
      <c r="J7037" s="16" t="s">
        <v>17</v>
      </c>
      <c r="K7037" s="16" t="s">
        <v>17</v>
      </c>
      <c r="L7037" s="16" t="s">
        <v>17</v>
      </c>
      <c r="M7037" s="16" t="s">
        <v>17</v>
      </c>
      <c r="N7037" s="16" t="s">
        <v>17</v>
      </c>
    </row>
    <row r="7038" spans="1:14" x14ac:dyDescent="0.25">
      <c r="A7038" s="15" t="s">
        <v>21101</v>
      </c>
      <c r="B7038" s="15" t="s">
        <v>21102</v>
      </c>
      <c r="C7038" s="15" t="s">
        <v>21103</v>
      </c>
      <c r="D7038" s="15">
        <v>3.3989266547406101</v>
      </c>
      <c r="E7038" s="16">
        <v>61.6</v>
      </c>
      <c r="F7038" s="16" t="s">
        <v>17</v>
      </c>
      <c r="G7038" s="16" t="s">
        <v>17</v>
      </c>
      <c r="H7038" s="16" t="s">
        <v>17</v>
      </c>
      <c r="I7038" s="16" t="s">
        <v>17</v>
      </c>
      <c r="J7038" s="16" t="s">
        <v>17</v>
      </c>
      <c r="K7038" s="16" t="s">
        <v>17</v>
      </c>
      <c r="L7038" s="16" t="s">
        <v>17</v>
      </c>
      <c r="M7038" s="16" t="s">
        <v>17</v>
      </c>
      <c r="N7038" s="16" t="s">
        <v>17</v>
      </c>
    </row>
    <row r="7039" spans="1:14" x14ac:dyDescent="0.25">
      <c r="A7039" s="15" t="s">
        <v>21104</v>
      </c>
      <c r="B7039" s="15" t="s">
        <v>21105</v>
      </c>
      <c r="C7039" s="15" t="s">
        <v>21106</v>
      </c>
      <c r="D7039" s="15">
        <v>11.044176706827299</v>
      </c>
      <c r="E7039" s="15">
        <v>54.3</v>
      </c>
      <c r="F7039" s="15">
        <v>121464703.25</v>
      </c>
      <c r="G7039" s="15">
        <v>111883899.666667</v>
      </c>
      <c r="H7039" s="15">
        <v>143567274.08333299</v>
      </c>
      <c r="I7039" s="15">
        <v>118042681.708333</v>
      </c>
      <c r="J7039" s="15">
        <v>136183457.83333299</v>
      </c>
      <c r="K7039" s="15">
        <v>136389666.08333299</v>
      </c>
      <c r="L7039" s="15">
        <v>76709596.9375</v>
      </c>
      <c r="M7039" s="15">
        <v>67571150.166666701</v>
      </c>
      <c r="N7039" s="15">
        <v>95486014.03125</v>
      </c>
    </row>
    <row r="7040" spans="1:14" x14ac:dyDescent="0.25">
      <c r="A7040" s="15" t="s">
        <v>21107</v>
      </c>
      <c r="B7040" s="15" t="s">
        <v>21108</v>
      </c>
      <c r="C7040" s="15" t="s">
        <v>21109</v>
      </c>
      <c r="D7040" s="15">
        <v>10.1593625498008</v>
      </c>
      <c r="E7040" s="16">
        <v>55.3</v>
      </c>
      <c r="F7040" s="16" t="s">
        <v>17</v>
      </c>
      <c r="G7040" s="16" t="s">
        <v>17</v>
      </c>
      <c r="H7040" s="16" t="s">
        <v>17</v>
      </c>
      <c r="I7040" s="16">
        <v>21858725</v>
      </c>
      <c r="J7040" s="16">
        <v>10592895.0625</v>
      </c>
      <c r="K7040" s="16">
        <v>20574254.765625</v>
      </c>
      <c r="L7040" s="16">
        <v>18477865</v>
      </c>
      <c r="M7040" s="16">
        <v>7073618.4375</v>
      </c>
      <c r="N7040" s="16">
        <v>12574469.34375</v>
      </c>
    </row>
    <row r="7041" spans="1:14" x14ac:dyDescent="0.25">
      <c r="A7041" s="15" t="s">
        <v>21110</v>
      </c>
      <c r="B7041" s="15" t="s">
        <v>21111</v>
      </c>
      <c r="C7041" s="15" t="s">
        <v>21112</v>
      </c>
      <c r="D7041" s="15">
        <v>10.738255033557</v>
      </c>
      <c r="E7041" s="16">
        <v>48</v>
      </c>
      <c r="F7041" s="16">
        <v>45318547.5</v>
      </c>
      <c r="G7041" s="16">
        <v>33671584.25</v>
      </c>
      <c r="H7041" s="16">
        <v>53575090.5</v>
      </c>
      <c r="I7041" s="16">
        <v>20291233</v>
      </c>
      <c r="J7041" s="16">
        <v>42002148.125</v>
      </c>
      <c r="K7041" s="16">
        <v>50660412.75</v>
      </c>
      <c r="L7041" s="16">
        <v>46915758.5</v>
      </c>
      <c r="M7041" s="16">
        <v>31576990.984375</v>
      </c>
      <c r="N7041" s="16">
        <v>42115327.53125</v>
      </c>
    </row>
    <row r="7042" spans="1:14" x14ac:dyDescent="0.25">
      <c r="A7042" s="15" t="s">
        <v>21113</v>
      </c>
      <c r="B7042" s="15" t="s">
        <v>21114</v>
      </c>
      <c r="C7042" s="15" t="s">
        <v>21115</v>
      </c>
      <c r="D7042" s="15">
        <v>29.455630126771101</v>
      </c>
      <c r="E7042" s="15">
        <v>147.1</v>
      </c>
      <c r="F7042" s="15">
        <v>31371553.5625</v>
      </c>
      <c r="G7042" s="15">
        <v>44090638.375</v>
      </c>
      <c r="H7042" s="15" t="s">
        <v>17</v>
      </c>
      <c r="I7042" s="15">
        <v>39666974.125</v>
      </c>
      <c r="J7042" s="15">
        <v>18961685.75</v>
      </c>
      <c r="K7042" s="15">
        <v>42018450.5</v>
      </c>
      <c r="L7042" s="15">
        <v>62415752.3125</v>
      </c>
      <c r="M7042" s="15">
        <v>23541016.916666701</v>
      </c>
      <c r="N7042" s="15">
        <v>32474409.916666701</v>
      </c>
    </row>
    <row r="7043" spans="1:14" x14ac:dyDescent="0.25">
      <c r="A7043" s="15" t="s">
        <v>21116</v>
      </c>
      <c r="B7043" s="15" t="s">
        <v>21117</v>
      </c>
      <c r="C7043" s="15" t="s">
        <v>21118</v>
      </c>
      <c r="D7043" s="15">
        <v>23.596358118361199</v>
      </c>
      <c r="E7043" s="16">
        <v>144.6</v>
      </c>
      <c r="F7043" s="16" t="s">
        <v>17</v>
      </c>
      <c r="G7043" s="16">
        <v>43465485</v>
      </c>
      <c r="H7043" s="16">
        <v>43561190</v>
      </c>
      <c r="I7043" s="16">
        <v>32769758.5</v>
      </c>
      <c r="J7043" s="16" t="s">
        <v>17</v>
      </c>
      <c r="K7043" s="16" t="s">
        <v>17</v>
      </c>
      <c r="L7043" s="16" t="s">
        <v>17</v>
      </c>
      <c r="M7043" s="16">
        <v>40126291</v>
      </c>
      <c r="N7043" s="16">
        <v>45046718</v>
      </c>
    </row>
    <row r="7044" spans="1:14" x14ac:dyDescent="0.25">
      <c r="A7044" s="15" t="s">
        <v>21119</v>
      </c>
      <c r="B7044" s="15" t="s">
        <v>21120</v>
      </c>
      <c r="C7044" s="15" t="s">
        <v>21121</v>
      </c>
      <c r="D7044" s="15">
        <v>20.1030927835052</v>
      </c>
      <c r="E7044" s="16">
        <v>21.2</v>
      </c>
      <c r="F7044" s="16" t="s">
        <v>17</v>
      </c>
      <c r="G7044" s="16" t="s">
        <v>17</v>
      </c>
      <c r="H7044" s="16" t="s">
        <v>17</v>
      </c>
      <c r="I7044" s="16" t="s">
        <v>17</v>
      </c>
      <c r="J7044" s="16">
        <v>21727212.75</v>
      </c>
      <c r="K7044" s="16" t="s">
        <v>17</v>
      </c>
      <c r="L7044" s="16">
        <v>55073870</v>
      </c>
      <c r="M7044" s="16">
        <v>49845485</v>
      </c>
      <c r="N7044" s="16">
        <v>91713626</v>
      </c>
    </row>
    <row r="7045" spans="1:14" x14ac:dyDescent="0.25">
      <c r="A7045" s="15" t="s">
        <v>21122</v>
      </c>
      <c r="B7045" s="15" t="s">
        <v>21123</v>
      </c>
      <c r="C7045" s="15" t="s">
        <v>21124</v>
      </c>
      <c r="D7045" s="15">
        <v>25.5754475703325</v>
      </c>
      <c r="E7045" s="15">
        <v>136.30000000000001</v>
      </c>
      <c r="F7045" s="15">
        <v>94960189.6875</v>
      </c>
      <c r="G7045" s="15">
        <v>92556533.458333299</v>
      </c>
      <c r="H7045" s="15">
        <v>81878451.333333299</v>
      </c>
      <c r="I7045" s="15">
        <v>83237183.296875</v>
      </c>
      <c r="J7045" s="15">
        <v>72028968.208333299</v>
      </c>
      <c r="K7045" s="15">
        <v>52711066.083333299</v>
      </c>
      <c r="L7045" s="15">
        <v>92801309.958333299</v>
      </c>
      <c r="M7045" s="15">
        <v>62152344.072916701</v>
      </c>
      <c r="N7045" s="15">
        <v>93251622.166666701</v>
      </c>
    </row>
    <row r="7046" spans="1:14" x14ac:dyDescent="0.25">
      <c r="A7046" s="15" t="s">
        <v>21125</v>
      </c>
      <c r="B7046" s="15" t="s">
        <v>21126</v>
      </c>
      <c r="C7046" s="15" t="s">
        <v>21127</v>
      </c>
      <c r="D7046" s="15">
        <v>32.873166522864501</v>
      </c>
      <c r="E7046" s="16">
        <v>134.19999999999999</v>
      </c>
      <c r="F7046" s="16">
        <v>61537406.833333299</v>
      </c>
      <c r="G7046" s="16">
        <v>67511768.708333299</v>
      </c>
      <c r="H7046" s="16">
        <v>69795188.833333299</v>
      </c>
      <c r="I7046" s="16">
        <v>66716139.666666701</v>
      </c>
      <c r="J7046" s="16">
        <v>68577706.947916701</v>
      </c>
      <c r="K7046" s="16">
        <v>86698926.958333299</v>
      </c>
      <c r="L7046" s="16">
        <v>61545166.46875</v>
      </c>
      <c r="M7046" s="16">
        <v>41590766.645833299</v>
      </c>
      <c r="N7046" s="16">
        <v>43273431.625</v>
      </c>
    </row>
    <row r="7047" spans="1:14" x14ac:dyDescent="0.25">
      <c r="A7047" s="15" t="s">
        <v>21128</v>
      </c>
      <c r="B7047" s="15" t="s">
        <v>21129</v>
      </c>
      <c r="C7047" s="15" t="s">
        <v>21130</v>
      </c>
      <c r="D7047" s="15">
        <v>19.009900990098998</v>
      </c>
      <c r="E7047" s="16">
        <v>54.8</v>
      </c>
      <c r="F7047" s="16">
        <v>76589483.166666701</v>
      </c>
      <c r="G7047" s="16">
        <v>72086007.25</v>
      </c>
      <c r="H7047" s="16">
        <v>64994345.65625</v>
      </c>
      <c r="I7047" s="16">
        <v>49374923.0625</v>
      </c>
      <c r="J7047" s="16">
        <v>59503993.875</v>
      </c>
      <c r="K7047" s="16">
        <v>61085124.583333299</v>
      </c>
      <c r="L7047" s="16">
        <v>66841881.708333299</v>
      </c>
      <c r="M7047" s="16">
        <v>35774512.0625</v>
      </c>
      <c r="N7047" s="16">
        <v>62292246.28125</v>
      </c>
    </row>
    <row r="7048" spans="1:14" x14ac:dyDescent="0.25">
      <c r="A7048" s="15" t="s">
        <v>21131</v>
      </c>
      <c r="B7048" s="15" t="s">
        <v>21132</v>
      </c>
      <c r="C7048" s="15" t="s">
        <v>21133</v>
      </c>
      <c r="D7048" s="15">
        <v>27.7691107644306</v>
      </c>
      <c r="E7048" s="15">
        <v>70</v>
      </c>
      <c r="F7048" s="15">
        <v>291420714.38541698</v>
      </c>
      <c r="G7048" s="15">
        <v>302258579.52083302</v>
      </c>
      <c r="H7048" s="15">
        <v>359002939.33333302</v>
      </c>
      <c r="I7048" s="15">
        <v>166664940.95833299</v>
      </c>
      <c r="J7048" s="15">
        <v>166870990.6875</v>
      </c>
      <c r="K7048" s="15">
        <v>290927382.75</v>
      </c>
      <c r="L7048" s="15">
        <v>258833980.5625</v>
      </c>
      <c r="M7048" s="15">
        <v>219600504.875</v>
      </c>
      <c r="N7048" s="15">
        <v>252718892.5</v>
      </c>
    </row>
    <row r="7049" spans="1:14" x14ac:dyDescent="0.25">
      <c r="A7049" s="15" t="s">
        <v>21134</v>
      </c>
      <c r="B7049" s="15" t="s">
        <v>21135</v>
      </c>
      <c r="C7049" s="15" t="s">
        <v>21136</v>
      </c>
      <c r="D7049" s="15">
        <v>43.678160919540197</v>
      </c>
      <c r="E7049" s="16">
        <v>28.1</v>
      </c>
      <c r="F7049" s="16">
        <v>27655486.5</v>
      </c>
      <c r="G7049" s="16">
        <v>51800099.0625</v>
      </c>
      <c r="H7049" s="16">
        <v>63230368.5</v>
      </c>
      <c r="I7049" s="16">
        <v>57537317.5625</v>
      </c>
      <c r="J7049" s="16">
        <v>102095170.333333</v>
      </c>
      <c r="K7049" s="16">
        <v>62413729.5</v>
      </c>
      <c r="L7049" s="16">
        <v>53134762</v>
      </c>
      <c r="M7049" s="16">
        <v>45677874</v>
      </c>
      <c r="N7049" s="16">
        <v>45707965.166666701</v>
      </c>
    </row>
    <row r="7050" spans="1:14" x14ac:dyDescent="0.25">
      <c r="A7050" s="15" t="s">
        <v>21137</v>
      </c>
      <c r="B7050" s="15" t="s">
        <v>21138</v>
      </c>
      <c r="C7050" s="15" t="s">
        <v>21139</v>
      </c>
      <c r="D7050" s="15">
        <v>9.0425531914893593</v>
      </c>
      <c r="E7050" s="16">
        <v>42.5</v>
      </c>
      <c r="F7050" s="16" t="s">
        <v>17</v>
      </c>
      <c r="G7050" s="16">
        <v>79949068.75</v>
      </c>
      <c r="H7050" s="16" t="s">
        <v>17</v>
      </c>
      <c r="I7050" s="16">
        <v>77074208</v>
      </c>
      <c r="J7050" s="16">
        <v>84375196.75</v>
      </c>
      <c r="K7050" s="16" t="s">
        <v>17</v>
      </c>
      <c r="L7050" s="16" t="s">
        <v>17</v>
      </c>
      <c r="M7050" s="16" t="s">
        <v>17</v>
      </c>
      <c r="N7050" s="16" t="s">
        <v>17</v>
      </c>
    </row>
    <row r="7051" spans="1:14" x14ac:dyDescent="0.25">
      <c r="A7051" s="15" t="s">
        <v>21140</v>
      </c>
      <c r="B7051" s="15" t="s">
        <v>21141</v>
      </c>
      <c r="C7051" s="15" t="s">
        <v>21142</v>
      </c>
      <c r="D7051" s="15">
        <v>6.3800277392510401</v>
      </c>
      <c r="E7051" s="15">
        <v>79.099999999999994</v>
      </c>
      <c r="F7051" s="15">
        <v>22476882.375</v>
      </c>
      <c r="G7051" s="15">
        <v>23246613.5</v>
      </c>
      <c r="H7051" s="15">
        <v>40353528.890625</v>
      </c>
      <c r="I7051" s="15" t="s">
        <v>17</v>
      </c>
      <c r="J7051" s="15" t="s">
        <v>17</v>
      </c>
      <c r="K7051" s="15" t="s">
        <v>17</v>
      </c>
      <c r="L7051" s="15" t="s">
        <v>17</v>
      </c>
      <c r="M7051" s="15">
        <v>11681117.421875</v>
      </c>
      <c r="N7051" s="15">
        <v>14483981.5</v>
      </c>
    </row>
    <row r="7052" spans="1:14" x14ac:dyDescent="0.25">
      <c r="A7052" s="15" t="s">
        <v>21143</v>
      </c>
      <c r="B7052" s="15" t="s">
        <v>21144</v>
      </c>
      <c r="C7052" s="15" t="s">
        <v>21145</v>
      </c>
      <c r="D7052" s="15">
        <v>47.560975609756099</v>
      </c>
      <c r="E7052" s="16">
        <v>46.3</v>
      </c>
      <c r="F7052" s="16">
        <v>273809007.58333302</v>
      </c>
      <c r="G7052" s="16">
        <v>241294931.91666701</v>
      </c>
      <c r="H7052" s="16">
        <v>299725413.83333302</v>
      </c>
      <c r="I7052" s="16">
        <v>348341575.20833302</v>
      </c>
      <c r="J7052" s="16">
        <v>270326591.83333302</v>
      </c>
      <c r="K7052" s="16">
        <v>208023709.16666701</v>
      </c>
      <c r="L7052" s="16">
        <v>273360702.66666698</v>
      </c>
      <c r="M7052" s="16">
        <v>139392789.25</v>
      </c>
      <c r="N7052" s="16">
        <v>246130355.375</v>
      </c>
    </row>
    <row r="7053" spans="1:14" x14ac:dyDescent="0.25">
      <c r="A7053" s="15" t="s">
        <v>21146</v>
      </c>
      <c r="B7053" s="15" t="s">
        <v>21147</v>
      </c>
      <c r="C7053" s="15" t="s">
        <v>21148</v>
      </c>
      <c r="D7053" s="15">
        <v>4.75</v>
      </c>
      <c r="E7053" s="16">
        <v>45.1</v>
      </c>
      <c r="F7053" s="16" t="s">
        <v>17</v>
      </c>
      <c r="G7053" s="16" t="s">
        <v>17</v>
      </c>
      <c r="H7053" s="16" t="s">
        <v>17</v>
      </c>
      <c r="I7053" s="16" t="s">
        <v>17</v>
      </c>
      <c r="J7053" s="16" t="s">
        <v>17</v>
      </c>
      <c r="K7053" s="16" t="s">
        <v>17</v>
      </c>
      <c r="L7053" s="16" t="s">
        <v>17</v>
      </c>
      <c r="M7053" s="16" t="s">
        <v>17</v>
      </c>
      <c r="N7053" s="16" t="s">
        <v>17</v>
      </c>
    </row>
    <row r="7054" spans="1:14" x14ac:dyDescent="0.25">
      <c r="A7054" s="15" t="s">
        <v>21149</v>
      </c>
      <c r="B7054" s="15" t="s">
        <v>21150</v>
      </c>
      <c r="C7054" s="15" t="s">
        <v>21151</v>
      </c>
      <c r="D7054" s="15">
        <v>1.67328417470221</v>
      </c>
      <c r="E7054" s="15">
        <v>395</v>
      </c>
      <c r="F7054" s="15" t="s">
        <v>17</v>
      </c>
      <c r="G7054" s="15" t="s">
        <v>17</v>
      </c>
      <c r="H7054" s="15" t="s">
        <v>17</v>
      </c>
      <c r="I7054" s="15" t="s">
        <v>17</v>
      </c>
      <c r="J7054" s="15">
        <v>22284377.75</v>
      </c>
      <c r="K7054" s="15">
        <v>27086030.5</v>
      </c>
      <c r="L7054" s="15" t="s">
        <v>17</v>
      </c>
      <c r="M7054" s="15">
        <v>32438950.5</v>
      </c>
      <c r="N7054" s="15">
        <v>71424208.625</v>
      </c>
    </row>
    <row r="7055" spans="1:14" x14ac:dyDescent="0.25">
      <c r="A7055" s="15" t="s">
        <v>21152</v>
      </c>
      <c r="B7055" s="15" t="s">
        <v>21153</v>
      </c>
      <c r="C7055" s="15" t="s">
        <v>21154</v>
      </c>
      <c r="D7055" s="15">
        <v>11.6917626217892</v>
      </c>
      <c r="E7055" s="16">
        <v>125.9</v>
      </c>
      <c r="F7055" s="16">
        <v>52874065.9375</v>
      </c>
      <c r="G7055" s="16">
        <v>27733484.25</v>
      </c>
      <c r="H7055" s="16">
        <v>79067434</v>
      </c>
      <c r="I7055" s="16">
        <v>46191910.5</v>
      </c>
      <c r="J7055" s="16">
        <v>29156065.291666701</v>
      </c>
      <c r="K7055" s="16">
        <v>49005709.25</v>
      </c>
      <c r="L7055" s="16">
        <v>48574390.770833299</v>
      </c>
      <c r="M7055" s="16">
        <v>18931615.5</v>
      </c>
      <c r="N7055" s="16">
        <v>25952902.479166701</v>
      </c>
    </row>
    <row r="7056" spans="1:14" x14ac:dyDescent="0.25">
      <c r="A7056" s="15" t="s">
        <v>21155</v>
      </c>
      <c r="B7056" s="15" t="s">
        <v>21156</v>
      </c>
      <c r="C7056" s="15" t="s">
        <v>21157</v>
      </c>
      <c r="D7056" s="15">
        <v>66.6666666666667</v>
      </c>
      <c r="E7056" s="16">
        <v>66.2</v>
      </c>
      <c r="F7056" s="16">
        <v>1347422993.75</v>
      </c>
      <c r="G7056" s="16">
        <v>1049489223.16667</v>
      </c>
      <c r="H7056" s="16">
        <v>1349404318.5</v>
      </c>
      <c r="I7056" s="16">
        <v>1132277960.8333299</v>
      </c>
      <c r="J7056" s="16">
        <v>1385695144.5416701</v>
      </c>
      <c r="K7056" s="16">
        <v>1458658492.4583299</v>
      </c>
      <c r="L7056" s="16">
        <v>1248142937.75</v>
      </c>
      <c r="M7056" s="16">
        <v>644316125.10416698</v>
      </c>
      <c r="N7056" s="16">
        <v>1477301880.4166701</v>
      </c>
    </row>
    <row r="7057" spans="1:14" x14ac:dyDescent="0.25">
      <c r="A7057" s="15" t="s">
        <v>21158</v>
      </c>
      <c r="B7057" s="15" t="s">
        <v>21159</v>
      </c>
      <c r="C7057" s="15" t="s">
        <v>21160</v>
      </c>
      <c r="D7057" s="15">
        <v>14.2156862745098</v>
      </c>
      <c r="E7057" s="15">
        <v>136.6</v>
      </c>
      <c r="F7057" s="15">
        <v>34676129.166666701</v>
      </c>
      <c r="G7057" s="15">
        <v>59516333.020833299</v>
      </c>
      <c r="H7057" s="15">
        <v>70939958.666666701</v>
      </c>
      <c r="I7057" s="15">
        <v>48783506.166666701</v>
      </c>
      <c r="J7057" s="15">
        <v>90569049.40625</v>
      </c>
      <c r="K7057" s="15">
        <v>80062899.208333299</v>
      </c>
      <c r="L7057" s="15">
        <v>49882626</v>
      </c>
      <c r="M7057" s="15">
        <v>40025040</v>
      </c>
      <c r="N7057" s="15">
        <v>103728051.479167</v>
      </c>
    </row>
    <row r="7058" spans="1:14" x14ac:dyDescent="0.25">
      <c r="A7058" s="15" t="s">
        <v>21161</v>
      </c>
      <c r="B7058" s="15" t="s">
        <v>21162</v>
      </c>
      <c r="C7058" s="15" t="s">
        <v>21163</v>
      </c>
      <c r="D7058" s="15">
        <v>68.557919621749406</v>
      </c>
      <c r="E7058" s="16">
        <v>47.7</v>
      </c>
      <c r="F7058" s="16">
        <v>912384201.25</v>
      </c>
      <c r="G7058" s="16">
        <v>863345978</v>
      </c>
      <c r="H7058" s="16">
        <v>971254155.41666698</v>
      </c>
      <c r="I7058" s="16">
        <v>980230362.20833302</v>
      </c>
      <c r="J7058" s="16">
        <v>865481563.83333302</v>
      </c>
      <c r="K7058" s="16">
        <v>936821459.8125</v>
      </c>
      <c r="L7058" s="16">
        <v>832121316</v>
      </c>
      <c r="M7058" s="16">
        <v>599149688.20833302</v>
      </c>
      <c r="N7058" s="16">
        <v>810700884.33333302</v>
      </c>
    </row>
    <row r="7059" spans="1:14" x14ac:dyDescent="0.25">
      <c r="A7059" s="15" t="s">
        <v>21164</v>
      </c>
      <c r="B7059" s="15" t="s">
        <v>21165</v>
      </c>
      <c r="C7059" s="15" t="s">
        <v>21166</v>
      </c>
      <c r="D7059" s="15">
        <v>17.525773195876301</v>
      </c>
      <c r="E7059" s="16">
        <v>53.7</v>
      </c>
      <c r="F7059" s="16" t="s">
        <v>17</v>
      </c>
      <c r="G7059" s="16" t="s">
        <v>17</v>
      </c>
      <c r="H7059" s="16" t="s">
        <v>17</v>
      </c>
      <c r="I7059" s="16" t="s">
        <v>17</v>
      </c>
      <c r="J7059" s="16" t="s">
        <v>17</v>
      </c>
      <c r="K7059" s="16" t="s">
        <v>17</v>
      </c>
      <c r="L7059" s="16">
        <v>10968932</v>
      </c>
      <c r="M7059" s="16" t="s">
        <v>17</v>
      </c>
      <c r="N7059" s="16" t="s">
        <v>17</v>
      </c>
    </row>
    <row r="7060" spans="1:14" x14ac:dyDescent="0.25">
      <c r="A7060" s="15" t="s">
        <v>21167</v>
      </c>
      <c r="B7060" s="15" t="s">
        <v>21168</v>
      </c>
      <c r="C7060" s="15" t="s">
        <v>21169</v>
      </c>
      <c r="D7060" s="15">
        <v>37.037037037037003</v>
      </c>
      <c r="E7060" s="15">
        <v>47.4</v>
      </c>
      <c r="F7060" s="15">
        <v>186633848.91666701</v>
      </c>
      <c r="G7060" s="15">
        <v>491291909.1875</v>
      </c>
      <c r="H7060" s="15">
        <v>346973565.91666698</v>
      </c>
      <c r="I7060" s="15">
        <v>393875111.83333302</v>
      </c>
      <c r="J7060" s="15">
        <v>174487174.75</v>
      </c>
      <c r="K7060" s="15">
        <v>334867842.64583302</v>
      </c>
      <c r="L7060" s="15">
        <v>254149268.83333299</v>
      </c>
      <c r="M7060" s="15">
        <v>157724134.83333299</v>
      </c>
      <c r="N7060" s="15">
        <v>329423344.33333302</v>
      </c>
    </row>
    <row r="7061" spans="1:14" x14ac:dyDescent="0.25">
      <c r="A7061" s="15" t="s">
        <v>21170</v>
      </c>
      <c r="B7061" s="15" t="s">
        <v>21171</v>
      </c>
      <c r="C7061" s="15" t="s">
        <v>21172</v>
      </c>
      <c r="D7061" s="15">
        <v>3.1634446397188101</v>
      </c>
      <c r="E7061" s="16">
        <v>62.9</v>
      </c>
      <c r="F7061" s="16" t="s">
        <v>17</v>
      </c>
      <c r="G7061" s="16" t="s">
        <v>17</v>
      </c>
      <c r="H7061" s="16" t="s">
        <v>17</v>
      </c>
      <c r="I7061" s="16" t="s">
        <v>17</v>
      </c>
      <c r="J7061" s="16">
        <v>24418145</v>
      </c>
      <c r="K7061" s="16">
        <v>14206794.25</v>
      </c>
      <c r="L7061" s="16" t="s">
        <v>17</v>
      </c>
      <c r="M7061" s="16" t="s">
        <v>17</v>
      </c>
      <c r="N7061" s="16" t="s">
        <v>17</v>
      </c>
    </row>
    <row r="7062" spans="1:14" x14ac:dyDescent="0.25">
      <c r="A7062" s="15" t="s">
        <v>21173</v>
      </c>
      <c r="B7062" s="15" t="s">
        <v>21174</v>
      </c>
      <c r="C7062" s="15" t="s">
        <v>21175</v>
      </c>
      <c r="D7062" s="15">
        <v>18.154311649016599</v>
      </c>
      <c r="E7062" s="16">
        <v>72.099999999999994</v>
      </c>
      <c r="F7062" s="16">
        <v>48765830.375</v>
      </c>
      <c r="G7062" s="16">
        <v>41604416.875</v>
      </c>
      <c r="H7062" s="16">
        <v>39569705.25</v>
      </c>
      <c r="I7062" s="16">
        <v>39988841.5</v>
      </c>
      <c r="J7062" s="16">
        <v>39477815.083333299</v>
      </c>
      <c r="K7062" s="16">
        <v>49186069.479166701</v>
      </c>
      <c r="L7062" s="16">
        <v>53000484.625</v>
      </c>
      <c r="M7062" s="16">
        <v>29925053.96875</v>
      </c>
      <c r="N7062" s="16">
        <v>28152790.166666701</v>
      </c>
    </row>
    <row r="7063" spans="1:14" x14ac:dyDescent="0.25">
      <c r="A7063" s="15" t="s">
        <v>21176</v>
      </c>
      <c r="B7063" s="15" t="s">
        <v>21177</v>
      </c>
      <c r="C7063" s="15" t="s">
        <v>21178</v>
      </c>
      <c r="D7063" s="15">
        <v>58.642629904559897</v>
      </c>
      <c r="E7063" s="15">
        <v>106</v>
      </c>
      <c r="F7063" s="15">
        <v>504543260</v>
      </c>
      <c r="G7063" s="15">
        <v>566205945.66666698</v>
      </c>
      <c r="H7063" s="15">
        <v>532483252.08333302</v>
      </c>
      <c r="I7063" s="15">
        <v>472790072.04166698</v>
      </c>
      <c r="J7063" s="15">
        <v>447418595.16666698</v>
      </c>
      <c r="K7063" s="15">
        <v>454254351.33333302</v>
      </c>
      <c r="L7063" s="15">
        <v>434147029.66666698</v>
      </c>
      <c r="M7063" s="15">
        <v>271101621.91666698</v>
      </c>
      <c r="N7063" s="15">
        <v>445272113.16666698</v>
      </c>
    </row>
    <row r="7064" spans="1:14" x14ac:dyDescent="0.25">
      <c r="A7064" s="15" t="s">
        <v>21179</v>
      </c>
      <c r="B7064" s="15" t="s">
        <v>21180</v>
      </c>
      <c r="C7064" s="15" t="s">
        <v>21181</v>
      </c>
      <c r="D7064" s="15">
        <v>25.673652694610801</v>
      </c>
      <c r="E7064" s="16">
        <v>145.80000000000001</v>
      </c>
      <c r="F7064" s="16">
        <v>180579585.375</v>
      </c>
      <c r="G7064" s="16">
        <v>237911110.25</v>
      </c>
      <c r="H7064" s="16">
        <v>198908956.66666701</v>
      </c>
      <c r="I7064" s="16">
        <v>174459195.58333299</v>
      </c>
      <c r="J7064" s="16">
        <v>177134697.39583299</v>
      </c>
      <c r="K7064" s="16">
        <v>142972479.375</v>
      </c>
      <c r="L7064" s="16">
        <v>194606608.72916701</v>
      </c>
      <c r="M7064" s="16">
        <v>122590127.729167</v>
      </c>
      <c r="N7064" s="16">
        <v>245248470.45833299</v>
      </c>
    </row>
    <row r="7065" spans="1:14" x14ac:dyDescent="0.25">
      <c r="A7065" s="15" t="s">
        <v>21182</v>
      </c>
      <c r="B7065" s="15" t="s">
        <v>21183</v>
      </c>
      <c r="C7065" s="15" t="s">
        <v>21184</v>
      </c>
      <c r="D7065" s="15">
        <v>41.535226077812801</v>
      </c>
      <c r="E7065" s="16">
        <v>105.3</v>
      </c>
      <c r="F7065" s="16">
        <v>536621495</v>
      </c>
      <c r="G7065" s="16">
        <v>495067851</v>
      </c>
      <c r="H7065" s="16">
        <v>577015724.08333302</v>
      </c>
      <c r="I7065" s="16">
        <v>516110504.83333302</v>
      </c>
      <c r="J7065" s="16">
        <v>536195387.66666698</v>
      </c>
      <c r="K7065" s="16">
        <v>545579943</v>
      </c>
      <c r="L7065" s="16">
        <v>435570956.33333302</v>
      </c>
      <c r="M7065" s="16">
        <v>325575270.41666698</v>
      </c>
      <c r="N7065" s="16">
        <v>524443275</v>
      </c>
    </row>
    <row r="7066" spans="1:14" x14ac:dyDescent="0.25">
      <c r="A7066" s="15" t="s">
        <v>21185</v>
      </c>
      <c r="B7066" s="15" t="s">
        <v>21186</v>
      </c>
      <c r="C7066" s="15" t="s">
        <v>21187</v>
      </c>
      <c r="D7066" s="15">
        <v>16.599190283400802</v>
      </c>
      <c r="E7066" s="15">
        <v>54.6</v>
      </c>
      <c r="F7066" s="15">
        <v>40017223</v>
      </c>
      <c r="G7066" s="15">
        <v>54255191.5</v>
      </c>
      <c r="H7066" s="15">
        <v>46626164.083333299</v>
      </c>
      <c r="I7066" s="15">
        <v>54914427.25</v>
      </c>
      <c r="J7066" s="15">
        <v>55612721</v>
      </c>
      <c r="K7066" s="15">
        <v>43229697.25</v>
      </c>
      <c r="L7066" s="15">
        <v>55737323.729166701</v>
      </c>
      <c r="M7066" s="15">
        <v>26856015.375</v>
      </c>
      <c r="N7066" s="15">
        <v>52873003.260416701</v>
      </c>
    </row>
    <row r="7067" spans="1:14" x14ac:dyDescent="0.25">
      <c r="A7067" s="15" t="s">
        <v>21188</v>
      </c>
      <c r="B7067" s="15" t="s">
        <v>21189</v>
      </c>
      <c r="C7067" s="15" t="s">
        <v>21190</v>
      </c>
      <c r="D7067" s="15">
        <v>14.805825242718401</v>
      </c>
      <c r="E7067" s="16">
        <v>45.5</v>
      </c>
      <c r="F7067" s="16">
        <v>21267280.5</v>
      </c>
      <c r="G7067" s="16" t="s">
        <v>17</v>
      </c>
      <c r="H7067" s="16">
        <v>16424001.25</v>
      </c>
      <c r="I7067" s="16" t="s">
        <v>17</v>
      </c>
      <c r="J7067" s="16">
        <v>30632181</v>
      </c>
      <c r="K7067" s="16">
        <v>39386798</v>
      </c>
      <c r="L7067" s="16">
        <v>35382551.041666701</v>
      </c>
      <c r="M7067" s="16">
        <v>22610879.5</v>
      </c>
      <c r="N7067" s="16">
        <v>32406739</v>
      </c>
    </row>
    <row r="7068" spans="1:14" x14ac:dyDescent="0.25">
      <c r="A7068" s="15" t="s">
        <v>21191</v>
      </c>
      <c r="B7068" s="15" t="s">
        <v>21192</v>
      </c>
      <c r="C7068" s="15" t="s">
        <v>21193</v>
      </c>
      <c r="D7068" s="15">
        <v>13.5076252723312</v>
      </c>
      <c r="E7068" s="16">
        <v>51.7</v>
      </c>
      <c r="F7068" s="16">
        <v>12279787.5</v>
      </c>
      <c r="G7068" s="16">
        <v>20833845.5</v>
      </c>
      <c r="H7068" s="16">
        <v>32452317</v>
      </c>
      <c r="I7068" s="16" t="s">
        <v>17</v>
      </c>
      <c r="J7068" s="16" t="s">
        <v>17</v>
      </c>
      <c r="K7068" s="16" t="s">
        <v>17</v>
      </c>
      <c r="L7068" s="16" t="s">
        <v>17</v>
      </c>
      <c r="M7068" s="16">
        <v>18861762.1875</v>
      </c>
      <c r="N7068" s="16" t="s">
        <v>17</v>
      </c>
    </row>
    <row r="7069" spans="1:14" x14ac:dyDescent="0.25">
      <c r="A7069" s="15" t="s">
        <v>21194</v>
      </c>
      <c r="B7069" s="15" t="s">
        <v>21195</v>
      </c>
      <c r="C7069" s="15" t="s">
        <v>21196</v>
      </c>
      <c r="D7069" s="15">
        <v>54.800590841949798</v>
      </c>
      <c r="E7069" s="15">
        <v>74.8</v>
      </c>
      <c r="F7069" s="15">
        <v>833400705.125</v>
      </c>
      <c r="G7069" s="15">
        <v>980403311</v>
      </c>
      <c r="H7069" s="15">
        <v>807250667.33333302</v>
      </c>
      <c r="I7069" s="15">
        <v>887302882</v>
      </c>
      <c r="J7069" s="15">
        <v>743448479.33333302</v>
      </c>
      <c r="K7069" s="15">
        <v>1030915776.54167</v>
      </c>
      <c r="L7069" s="15">
        <v>900051449.41666698</v>
      </c>
      <c r="M7069" s="15">
        <v>526566839</v>
      </c>
      <c r="N7069" s="15">
        <v>997691724.16666698</v>
      </c>
    </row>
    <row r="7070" spans="1:14" x14ac:dyDescent="0.25">
      <c r="A7070" s="15" t="s">
        <v>21197</v>
      </c>
      <c r="B7070" s="15" t="s">
        <v>21198</v>
      </c>
      <c r="C7070" s="15" t="s">
        <v>21199</v>
      </c>
      <c r="D7070" s="15">
        <v>1.9715224534501601</v>
      </c>
      <c r="E7070" s="16">
        <v>101.3</v>
      </c>
      <c r="F7070" s="16" t="s">
        <v>17</v>
      </c>
      <c r="G7070" s="16" t="s">
        <v>17</v>
      </c>
      <c r="H7070" s="16" t="s">
        <v>17</v>
      </c>
      <c r="I7070" s="16" t="s">
        <v>17</v>
      </c>
      <c r="J7070" s="16" t="s">
        <v>17</v>
      </c>
      <c r="K7070" s="16" t="s">
        <v>17</v>
      </c>
      <c r="L7070" s="16" t="s">
        <v>17</v>
      </c>
      <c r="M7070" s="16" t="s">
        <v>17</v>
      </c>
      <c r="N7070" s="16" t="s">
        <v>17</v>
      </c>
    </row>
    <row r="7071" spans="1:14" x14ac:dyDescent="0.25">
      <c r="A7071" s="15" t="s">
        <v>21200</v>
      </c>
      <c r="B7071" s="15" t="s">
        <v>21201</v>
      </c>
      <c r="C7071" s="15" t="s">
        <v>21202</v>
      </c>
      <c r="D7071" s="15">
        <v>20.3488372093023</v>
      </c>
      <c r="E7071" s="16">
        <v>38.1</v>
      </c>
      <c r="F7071" s="16">
        <v>52905200.5</v>
      </c>
      <c r="G7071" s="16">
        <v>72386980.4375</v>
      </c>
      <c r="H7071" s="16">
        <v>71828144</v>
      </c>
      <c r="I7071" s="16">
        <v>51222567.5625</v>
      </c>
      <c r="J7071" s="16">
        <v>46837238.541666701</v>
      </c>
      <c r="K7071" s="16">
        <v>34927610.145833299</v>
      </c>
      <c r="L7071" s="16">
        <v>23445220.625</v>
      </c>
      <c r="M7071" s="16">
        <v>52334308.8125</v>
      </c>
      <c r="N7071" s="16">
        <v>64342294.208333299</v>
      </c>
    </row>
    <row r="7072" spans="1:14" x14ac:dyDescent="0.25">
      <c r="A7072" s="15" t="s">
        <v>21203</v>
      </c>
      <c r="B7072" s="15" t="s">
        <v>21204</v>
      </c>
      <c r="C7072" s="15" t="s">
        <v>21205</v>
      </c>
      <c r="D7072" s="15">
        <v>47.540983606557397</v>
      </c>
      <c r="E7072" s="15">
        <v>68</v>
      </c>
      <c r="F7072" s="15">
        <v>515728543.03125</v>
      </c>
      <c r="G7072" s="15">
        <v>506642002.33333302</v>
      </c>
      <c r="H7072" s="15">
        <v>574558121.125</v>
      </c>
      <c r="I7072" s="15">
        <v>489879114.08333302</v>
      </c>
      <c r="J7072" s="15">
        <v>463902400.33333302</v>
      </c>
      <c r="K7072" s="15">
        <v>500236656.83333302</v>
      </c>
      <c r="L7072" s="15">
        <v>478746881.58333302</v>
      </c>
      <c r="M7072" s="15">
        <v>245250163.95833299</v>
      </c>
      <c r="N7072" s="15">
        <v>519551551.29166698</v>
      </c>
    </row>
    <row r="7073" spans="1:14" x14ac:dyDescent="0.25">
      <c r="A7073" s="15" t="s">
        <v>21206</v>
      </c>
      <c r="B7073" s="15" t="s">
        <v>21207</v>
      </c>
      <c r="C7073" s="15" t="s">
        <v>21208</v>
      </c>
      <c r="D7073" s="15">
        <v>22.156573116691298</v>
      </c>
      <c r="E7073" s="16">
        <v>76.2</v>
      </c>
      <c r="F7073" s="16">
        <v>36842550.416666701</v>
      </c>
      <c r="G7073" s="16">
        <v>73725690.5</v>
      </c>
      <c r="H7073" s="16">
        <v>92425333.041666701</v>
      </c>
      <c r="I7073" s="16">
        <v>36802888.65625</v>
      </c>
      <c r="J7073" s="16">
        <v>45664036.166666701</v>
      </c>
      <c r="K7073" s="16">
        <v>29919280.125</v>
      </c>
      <c r="L7073" s="16">
        <v>70218672</v>
      </c>
      <c r="M7073" s="16" t="s">
        <v>17</v>
      </c>
      <c r="N7073" s="16">
        <v>60933497.375</v>
      </c>
    </row>
    <row r="7074" spans="1:14" x14ac:dyDescent="0.25">
      <c r="A7074" s="15" t="s">
        <v>21209</v>
      </c>
      <c r="B7074" s="15" t="s">
        <v>21210</v>
      </c>
      <c r="C7074" s="15" t="s">
        <v>21211</v>
      </c>
      <c r="D7074" s="15">
        <v>45.808383233532901</v>
      </c>
      <c r="E7074" s="16">
        <v>36.6</v>
      </c>
      <c r="F7074" s="16">
        <v>261145687.375</v>
      </c>
      <c r="G7074" s="16">
        <v>332370325</v>
      </c>
      <c r="H7074" s="16">
        <v>377090242</v>
      </c>
      <c r="I7074" s="16">
        <v>287127441.83333302</v>
      </c>
      <c r="J7074" s="16">
        <v>178470275</v>
      </c>
      <c r="K7074" s="16">
        <v>188180576.33333299</v>
      </c>
      <c r="L7074" s="16">
        <v>196531130.95833299</v>
      </c>
      <c r="M7074" s="16">
        <v>190923473.14583299</v>
      </c>
      <c r="N7074" s="16">
        <v>175592300.08333299</v>
      </c>
    </row>
    <row r="7075" spans="1:14" x14ac:dyDescent="0.25">
      <c r="A7075" s="15" t="s">
        <v>21212</v>
      </c>
      <c r="B7075" s="15" t="s">
        <v>21213</v>
      </c>
      <c r="C7075" s="15" t="s">
        <v>21214</v>
      </c>
      <c r="D7075" s="15">
        <v>25.848563968668401</v>
      </c>
      <c r="E7075" s="15">
        <v>42.1</v>
      </c>
      <c r="F7075" s="15">
        <v>75182419.25</v>
      </c>
      <c r="G7075" s="15">
        <v>72332151.666666701</v>
      </c>
      <c r="H7075" s="15">
        <v>88671542.25</v>
      </c>
      <c r="I7075" s="15">
        <v>87167756.5</v>
      </c>
      <c r="J7075" s="15">
        <v>76485312.583333299</v>
      </c>
      <c r="K7075" s="15">
        <v>100441188.416667</v>
      </c>
      <c r="L7075" s="15">
        <v>83177705.75</v>
      </c>
      <c r="M7075" s="15">
        <v>52482925.78125</v>
      </c>
      <c r="N7075" s="15">
        <v>63196674.9375</v>
      </c>
    </row>
    <row r="7076" spans="1:14" x14ac:dyDescent="0.25">
      <c r="A7076" s="15" t="s">
        <v>21215</v>
      </c>
      <c r="B7076" s="15" t="s">
        <v>21216</v>
      </c>
      <c r="C7076" s="15" t="s">
        <v>21217</v>
      </c>
      <c r="D7076" s="15">
        <v>8.5215605749486691</v>
      </c>
      <c r="E7076" s="16">
        <v>109.7</v>
      </c>
      <c r="F7076" s="16">
        <v>13536077.25</v>
      </c>
      <c r="G7076" s="16">
        <v>9063194.5625</v>
      </c>
      <c r="H7076" s="16">
        <v>11536255.8125</v>
      </c>
      <c r="I7076" s="16" t="s">
        <v>17</v>
      </c>
      <c r="J7076" s="16" t="s">
        <v>17</v>
      </c>
      <c r="K7076" s="16" t="s">
        <v>17</v>
      </c>
      <c r="L7076" s="16">
        <v>3068128.125</v>
      </c>
      <c r="M7076" s="16" t="s">
        <v>17</v>
      </c>
      <c r="N7076" s="16">
        <v>17512532.25</v>
      </c>
    </row>
    <row r="7077" spans="1:14" x14ac:dyDescent="0.25">
      <c r="A7077" s="15" t="s">
        <v>21218</v>
      </c>
      <c r="B7077" s="15" t="s">
        <v>21219</v>
      </c>
      <c r="C7077" s="15" t="s">
        <v>21220</v>
      </c>
      <c r="D7077" s="15">
        <v>14.986619090098101</v>
      </c>
      <c r="E7077" s="16">
        <v>121.6</v>
      </c>
      <c r="F7077" s="16">
        <v>23144466.625</v>
      </c>
      <c r="G7077" s="16">
        <v>32509923</v>
      </c>
      <c r="H7077" s="16">
        <v>43299899.8125</v>
      </c>
      <c r="I7077" s="16">
        <v>10332481.3125</v>
      </c>
      <c r="J7077" s="16">
        <v>36589136</v>
      </c>
      <c r="K7077" s="16">
        <v>9186260.75</v>
      </c>
      <c r="L7077" s="16">
        <v>21479667.9375</v>
      </c>
      <c r="M7077" s="16">
        <v>20304868.5</v>
      </c>
      <c r="N7077" s="16">
        <v>21742014.6875</v>
      </c>
    </row>
    <row r="7078" spans="1:14" x14ac:dyDescent="0.25">
      <c r="A7078" s="15" t="s">
        <v>21221</v>
      </c>
      <c r="B7078" s="15" t="s">
        <v>21222</v>
      </c>
      <c r="C7078" s="15" t="s">
        <v>21223</v>
      </c>
      <c r="D7078" s="15">
        <v>50.819672131147499</v>
      </c>
      <c r="E7078" s="15">
        <v>33.6</v>
      </c>
      <c r="F7078" s="15">
        <v>379428510.54166698</v>
      </c>
      <c r="G7078" s="15">
        <v>391314298</v>
      </c>
      <c r="H7078" s="15">
        <v>437165399.5625</v>
      </c>
      <c r="I7078" s="15">
        <v>334618285.66666698</v>
      </c>
      <c r="J7078" s="15">
        <v>304691558.66666698</v>
      </c>
      <c r="K7078" s="15">
        <v>330867198.66666698</v>
      </c>
      <c r="L7078" s="15">
        <v>268431299.1875</v>
      </c>
      <c r="M7078" s="15">
        <v>244572606.4375</v>
      </c>
      <c r="N7078" s="15">
        <v>374816463.9375</v>
      </c>
    </row>
    <row r="7079" spans="1:14" x14ac:dyDescent="0.25">
      <c r="A7079" s="15" t="s">
        <v>21224</v>
      </c>
      <c r="B7079" s="15" t="s">
        <v>21225</v>
      </c>
      <c r="C7079" s="15" t="s">
        <v>21226</v>
      </c>
      <c r="D7079" s="15">
        <v>1.0540184453227901</v>
      </c>
      <c r="E7079" s="16">
        <v>165.9</v>
      </c>
      <c r="F7079" s="16" t="s">
        <v>17</v>
      </c>
      <c r="G7079" s="16" t="s">
        <v>17</v>
      </c>
      <c r="H7079" s="16" t="s">
        <v>17</v>
      </c>
      <c r="I7079" s="16" t="s">
        <v>17</v>
      </c>
      <c r="J7079" s="16" t="s">
        <v>17</v>
      </c>
      <c r="K7079" s="16" t="s">
        <v>17</v>
      </c>
      <c r="L7079" s="16" t="s">
        <v>17</v>
      </c>
      <c r="M7079" s="16" t="s">
        <v>17</v>
      </c>
      <c r="N7079" s="16" t="s">
        <v>17</v>
      </c>
    </row>
    <row r="7080" spans="1:14" x14ac:dyDescent="0.25">
      <c r="A7080" s="15" t="s">
        <v>21227</v>
      </c>
      <c r="B7080" s="15" t="s">
        <v>21228</v>
      </c>
      <c r="C7080" s="15" t="s">
        <v>21229</v>
      </c>
      <c r="D7080" s="15">
        <v>0.93959731543624203</v>
      </c>
      <c r="E7080" s="16">
        <v>163.69999999999999</v>
      </c>
      <c r="F7080" s="16" t="s">
        <v>17</v>
      </c>
      <c r="G7080" s="16" t="s">
        <v>17</v>
      </c>
      <c r="H7080" s="16">
        <v>5557275.25</v>
      </c>
      <c r="I7080" s="16">
        <v>3699446.6875</v>
      </c>
      <c r="J7080" s="16" t="s">
        <v>17</v>
      </c>
      <c r="K7080" s="16" t="s">
        <v>17</v>
      </c>
      <c r="L7080" s="16">
        <v>2927747</v>
      </c>
      <c r="M7080" s="16" t="s">
        <v>17</v>
      </c>
      <c r="N7080" s="16" t="s">
        <v>17</v>
      </c>
    </row>
    <row r="7081" spans="1:14" x14ac:dyDescent="0.25">
      <c r="A7081" s="15" t="s">
        <v>21230</v>
      </c>
      <c r="B7081" s="15" t="s">
        <v>21231</v>
      </c>
      <c r="C7081" s="15" t="s">
        <v>21232</v>
      </c>
      <c r="D7081" s="15">
        <v>16.3608562691131</v>
      </c>
      <c r="E7081" s="15">
        <v>73.2</v>
      </c>
      <c r="F7081" s="15">
        <v>74407366.666666701</v>
      </c>
      <c r="G7081" s="15">
        <v>85463358.833333299</v>
      </c>
      <c r="H7081" s="15">
        <v>24164478.583333299</v>
      </c>
      <c r="I7081" s="15">
        <v>59721853.9375</v>
      </c>
      <c r="J7081" s="15">
        <v>43225897.125</v>
      </c>
      <c r="K7081" s="15">
        <v>61491889.479166701</v>
      </c>
      <c r="L7081" s="15">
        <v>56226989.916666701</v>
      </c>
      <c r="M7081" s="15">
        <v>44201082.697916701</v>
      </c>
      <c r="N7081" s="15">
        <v>63650205.166666701</v>
      </c>
    </row>
    <row r="7082" spans="1:14" x14ac:dyDescent="0.25">
      <c r="A7082" s="15" t="s">
        <v>21233</v>
      </c>
      <c r="B7082" s="15" t="s">
        <v>21234</v>
      </c>
      <c r="C7082" s="15" t="s">
        <v>21235</v>
      </c>
      <c r="D7082" s="15">
        <v>54.285714285714299</v>
      </c>
      <c r="E7082" s="16">
        <v>42.4</v>
      </c>
      <c r="F7082" s="16">
        <v>205041616.85416701</v>
      </c>
      <c r="G7082" s="16">
        <v>185561948.83333299</v>
      </c>
      <c r="H7082" s="16">
        <v>265149575</v>
      </c>
      <c r="I7082" s="16">
        <v>329978443.66666698</v>
      </c>
      <c r="J7082" s="16">
        <v>191152341.72916701</v>
      </c>
      <c r="K7082" s="16">
        <v>295642306.58333302</v>
      </c>
      <c r="L7082" s="16">
        <v>117500962.125</v>
      </c>
      <c r="M7082" s="16">
        <v>184852301.96875</v>
      </c>
      <c r="N7082" s="16">
        <v>220015980.75</v>
      </c>
    </row>
    <row r="7083" spans="1:14" x14ac:dyDescent="0.25">
      <c r="A7083" s="15" t="s">
        <v>21236</v>
      </c>
      <c r="B7083" s="15" t="s">
        <v>21237</v>
      </c>
      <c r="C7083" s="15" t="s">
        <v>21238</v>
      </c>
      <c r="D7083" s="15">
        <v>40.722891566265098</v>
      </c>
      <c r="E7083" s="16">
        <v>94.4</v>
      </c>
      <c r="F7083" s="16">
        <v>512463756.8125</v>
      </c>
      <c r="G7083" s="16">
        <v>439716738.47916698</v>
      </c>
      <c r="H7083" s="16">
        <v>602310139.75</v>
      </c>
      <c r="I7083" s="16">
        <v>631423644.20833302</v>
      </c>
      <c r="J7083" s="16">
        <v>598127581.58333302</v>
      </c>
      <c r="K7083" s="16">
        <v>637437843.66666698</v>
      </c>
      <c r="L7083" s="16">
        <v>398105249.125</v>
      </c>
      <c r="M7083" s="16">
        <v>270448790.66666698</v>
      </c>
      <c r="N7083" s="16">
        <v>574694677.83333302</v>
      </c>
    </row>
    <row r="7084" spans="1:14" x14ac:dyDescent="0.25">
      <c r="A7084" s="15" t="s">
        <v>21239</v>
      </c>
      <c r="B7084" s="15" t="s">
        <v>21240</v>
      </c>
      <c r="C7084" s="15" t="s">
        <v>21241</v>
      </c>
      <c r="D7084" s="15">
        <v>57.017543859649102</v>
      </c>
      <c r="E7084" s="15">
        <v>36.700000000000003</v>
      </c>
      <c r="F7084" s="15">
        <v>302065648.41666698</v>
      </c>
      <c r="G7084" s="15">
        <v>260408670.58333299</v>
      </c>
      <c r="H7084" s="15">
        <v>293038489.58333302</v>
      </c>
      <c r="I7084" s="15">
        <v>263887502.25</v>
      </c>
      <c r="J7084" s="15">
        <v>295648608.41666698</v>
      </c>
      <c r="K7084" s="15">
        <v>343759018.95833302</v>
      </c>
      <c r="L7084" s="15">
        <v>398935371.66666698</v>
      </c>
      <c r="M7084" s="15">
        <v>213278631.98958299</v>
      </c>
      <c r="N7084" s="15">
        <v>341727257.5</v>
      </c>
    </row>
    <row r="7085" spans="1:14" x14ac:dyDescent="0.25">
      <c r="A7085" s="15" t="s">
        <v>21242</v>
      </c>
      <c r="B7085" s="15" t="s">
        <v>21243</v>
      </c>
      <c r="C7085" s="15" t="s">
        <v>21244</v>
      </c>
      <c r="D7085" s="15">
        <v>2.9213483146067398</v>
      </c>
      <c r="E7085" s="16">
        <v>95.6</v>
      </c>
      <c r="F7085" s="16" t="s">
        <v>17</v>
      </c>
      <c r="G7085" s="16" t="s">
        <v>17</v>
      </c>
      <c r="H7085" s="16" t="s">
        <v>17</v>
      </c>
      <c r="I7085" s="16" t="s">
        <v>17</v>
      </c>
      <c r="J7085" s="16" t="s">
        <v>17</v>
      </c>
      <c r="K7085" s="16" t="s">
        <v>17</v>
      </c>
      <c r="L7085" s="16">
        <v>6432125.5</v>
      </c>
      <c r="M7085" s="16" t="s">
        <v>17</v>
      </c>
      <c r="N7085" s="16" t="s">
        <v>17</v>
      </c>
    </row>
    <row r="7086" spans="1:14" x14ac:dyDescent="0.25">
      <c r="A7086" s="15" t="s">
        <v>21245</v>
      </c>
      <c r="B7086" s="15" t="s">
        <v>21246</v>
      </c>
      <c r="C7086" s="15" t="s">
        <v>21247</v>
      </c>
      <c r="D7086" s="15">
        <v>43.450479233226801</v>
      </c>
      <c r="E7086" s="16">
        <v>35.1</v>
      </c>
      <c r="F7086" s="16">
        <v>241301249</v>
      </c>
      <c r="G7086" s="16">
        <v>199364547.66666701</v>
      </c>
      <c r="H7086" s="16">
        <v>214569290.04166701</v>
      </c>
      <c r="I7086" s="16">
        <v>178183697.70833299</v>
      </c>
      <c r="J7086" s="16">
        <v>142982153.08333299</v>
      </c>
      <c r="K7086" s="16">
        <v>168131508.58333299</v>
      </c>
      <c r="L7086" s="16">
        <v>191730609.08333299</v>
      </c>
      <c r="M7086" s="16">
        <v>116320049.25</v>
      </c>
      <c r="N7086" s="16">
        <v>175492474.53125</v>
      </c>
    </row>
    <row r="7087" spans="1:14" x14ac:dyDescent="0.25">
      <c r="A7087" s="15" t="s">
        <v>21248</v>
      </c>
      <c r="B7087" s="15" t="s">
        <v>21249</v>
      </c>
      <c r="C7087" s="15" t="s">
        <v>21250</v>
      </c>
      <c r="D7087" s="15">
        <v>12.698412698412699</v>
      </c>
      <c r="E7087" s="15">
        <v>34.299999999999997</v>
      </c>
      <c r="F7087" s="15" t="s">
        <v>17</v>
      </c>
      <c r="G7087" s="15" t="s">
        <v>17</v>
      </c>
      <c r="H7087" s="15" t="s">
        <v>17</v>
      </c>
      <c r="I7087" s="15" t="s">
        <v>17</v>
      </c>
      <c r="J7087" s="15" t="s">
        <v>17</v>
      </c>
      <c r="K7087" s="15" t="s">
        <v>17</v>
      </c>
      <c r="L7087" s="15">
        <v>27734100</v>
      </c>
      <c r="M7087" s="15" t="s">
        <v>17</v>
      </c>
      <c r="N7087" s="15" t="s">
        <v>17</v>
      </c>
    </row>
    <row r="7088" spans="1:14" x14ac:dyDescent="0.25">
      <c r="A7088" s="15" t="s">
        <v>21251</v>
      </c>
      <c r="B7088" s="15" t="s">
        <v>21252</v>
      </c>
      <c r="C7088" s="15" t="s">
        <v>21253</v>
      </c>
      <c r="D7088" s="15">
        <v>24.547803617571098</v>
      </c>
      <c r="E7088" s="16">
        <v>43.2</v>
      </c>
      <c r="F7088" s="16">
        <v>67051782.708333299</v>
      </c>
      <c r="G7088" s="16">
        <v>65982219.682291701</v>
      </c>
      <c r="H7088" s="16">
        <v>49643125.291666701</v>
      </c>
      <c r="I7088" s="16">
        <v>62666929.604166701</v>
      </c>
      <c r="J7088" s="16">
        <v>60687228.833333299</v>
      </c>
      <c r="K7088" s="16">
        <v>71573174.416666701</v>
      </c>
      <c r="L7088" s="16">
        <v>77011545.25</v>
      </c>
      <c r="M7088" s="16">
        <v>33656982.65625</v>
      </c>
      <c r="N7088" s="16">
        <v>46065224.875</v>
      </c>
    </row>
    <row r="7089" spans="1:14" x14ac:dyDescent="0.25">
      <c r="A7089" s="15" t="s">
        <v>21254</v>
      </c>
      <c r="B7089" s="15" t="s">
        <v>21255</v>
      </c>
      <c r="C7089" s="15" t="s">
        <v>21256</v>
      </c>
      <c r="D7089" s="15">
        <v>2.4096385542168699</v>
      </c>
      <c r="E7089" s="16">
        <v>83.3</v>
      </c>
      <c r="F7089" s="16" t="s">
        <v>17</v>
      </c>
      <c r="G7089" s="16" t="s">
        <v>17</v>
      </c>
      <c r="H7089" s="16" t="s">
        <v>17</v>
      </c>
      <c r="I7089" s="16" t="s">
        <v>17</v>
      </c>
      <c r="J7089" s="16" t="s">
        <v>17</v>
      </c>
      <c r="K7089" s="16" t="s">
        <v>17</v>
      </c>
      <c r="L7089" s="16" t="s">
        <v>17</v>
      </c>
      <c r="M7089" s="16" t="s">
        <v>17</v>
      </c>
      <c r="N7089" s="16" t="s">
        <v>17</v>
      </c>
    </row>
    <row r="7090" spans="1:14" x14ac:dyDescent="0.25">
      <c r="A7090" s="15" t="s">
        <v>21257</v>
      </c>
      <c r="B7090" s="15" t="s">
        <v>21258</v>
      </c>
      <c r="C7090" s="15" t="s">
        <v>21259</v>
      </c>
      <c r="D7090" s="15">
        <v>8.8235294117647101</v>
      </c>
      <c r="E7090" s="15">
        <v>52.8</v>
      </c>
      <c r="F7090" s="15" t="s">
        <v>17</v>
      </c>
      <c r="G7090" s="15" t="s">
        <v>17</v>
      </c>
      <c r="H7090" s="15" t="s">
        <v>17</v>
      </c>
      <c r="I7090" s="15">
        <v>15007063.75</v>
      </c>
      <c r="J7090" s="15">
        <v>10699763.625</v>
      </c>
      <c r="K7090" s="15">
        <v>14910467.75</v>
      </c>
      <c r="L7090" s="15">
        <v>12712445.6875</v>
      </c>
      <c r="M7090" s="15">
        <v>16272053.75</v>
      </c>
      <c r="N7090" s="15" t="s">
        <v>17</v>
      </c>
    </row>
    <row r="7091" spans="1:14" x14ac:dyDescent="0.25">
      <c r="A7091" s="15" t="s">
        <v>21260</v>
      </c>
      <c r="B7091" s="15" t="s">
        <v>21261</v>
      </c>
      <c r="C7091" s="15" t="s">
        <v>21262</v>
      </c>
      <c r="D7091" s="15">
        <v>2.1671826625386998</v>
      </c>
      <c r="E7091" s="16">
        <v>71.599999999999994</v>
      </c>
      <c r="F7091" s="16" t="s">
        <v>17</v>
      </c>
      <c r="G7091" s="16" t="s">
        <v>17</v>
      </c>
      <c r="H7091" s="16" t="s">
        <v>17</v>
      </c>
      <c r="I7091" s="16">
        <v>14852525.5</v>
      </c>
      <c r="J7091" s="16" t="s">
        <v>17</v>
      </c>
      <c r="K7091" s="16" t="s">
        <v>17</v>
      </c>
      <c r="L7091" s="16" t="s">
        <v>17</v>
      </c>
      <c r="M7091" s="16" t="s">
        <v>17</v>
      </c>
      <c r="N7091" s="16" t="s">
        <v>17</v>
      </c>
    </row>
    <row r="7092" spans="1:14" x14ac:dyDescent="0.25">
      <c r="A7092" s="15" t="s">
        <v>21263</v>
      </c>
      <c r="B7092" s="15" t="s">
        <v>21264</v>
      </c>
      <c r="C7092" s="15" t="s">
        <v>21265</v>
      </c>
      <c r="D7092" s="15">
        <v>26.741573033707901</v>
      </c>
      <c r="E7092" s="16">
        <v>100.2</v>
      </c>
      <c r="F7092" s="16">
        <v>498941087.33333302</v>
      </c>
      <c r="G7092" s="16">
        <v>395903633.33333302</v>
      </c>
      <c r="H7092" s="16">
        <v>487874985.66666698</v>
      </c>
      <c r="I7092" s="16">
        <v>462625549</v>
      </c>
      <c r="J7092" s="16">
        <v>424207196.25</v>
      </c>
      <c r="K7092" s="16">
        <v>450420493.20833302</v>
      </c>
      <c r="L7092" s="16">
        <v>394003417.75</v>
      </c>
      <c r="M7092" s="16">
        <v>270912903.25</v>
      </c>
      <c r="N7092" s="16">
        <v>422276485.95833302</v>
      </c>
    </row>
    <row r="7093" spans="1:14" x14ac:dyDescent="0.25">
      <c r="A7093" s="15" t="s">
        <v>21266</v>
      </c>
      <c r="B7093" s="15" t="s">
        <v>21267</v>
      </c>
      <c r="C7093" s="15" t="s">
        <v>21268</v>
      </c>
      <c r="D7093" s="15">
        <v>16.818181818181799</v>
      </c>
      <c r="E7093" s="15">
        <v>46.3</v>
      </c>
      <c r="F7093" s="15">
        <v>40074776.25</v>
      </c>
      <c r="G7093" s="15">
        <v>48468363.625</v>
      </c>
      <c r="H7093" s="15">
        <v>36886594.625</v>
      </c>
      <c r="I7093" s="15" t="s">
        <v>17</v>
      </c>
      <c r="J7093" s="15" t="s">
        <v>17</v>
      </c>
      <c r="K7093" s="15" t="s">
        <v>17</v>
      </c>
      <c r="L7093" s="15" t="s">
        <v>17</v>
      </c>
      <c r="M7093" s="15" t="s">
        <v>17</v>
      </c>
      <c r="N7093" s="15" t="s">
        <v>17</v>
      </c>
    </row>
    <row r="7094" spans="1:14" x14ac:dyDescent="0.25">
      <c r="A7094" s="15" t="s">
        <v>21269</v>
      </c>
      <c r="B7094" s="15" t="s">
        <v>21270</v>
      </c>
      <c r="C7094" s="15" t="s">
        <v>21271</v>
      </c>
      <c r="D7094" s="15">
        <v>6.0538116591928297</v>
      </c>
      <c r="E7094" s="16">
        <v>48.6</v>
      </c>
      <c r="F7094" s="16" t="s">
        <v>17</v>
      </c>
      <c r="G7094" s="16">
        <v>49200006.75</v>
      </c>
      <c r="H7094" s="16" t="s">
        <v>17</v>
      </c>
      <c r="I7094" s="16" t="s">
        <v>17</v>
      </c>
      <c r="J7094" s="16" t="s">
        <v>17</v>
      </c>
      <c r="K7094" s="16" t="s">
        <v>17</v>
      </c>
      <c r="L7094" s="16" t="s">
        <v>17</v>
      </c>
      <c r="M7094" s="16" t="s">
        <v>17</v>
      </c>
      <c r="N7094" s="16" t="s">
        <v>17</v>
      </c>
    </row>
    <row r="7095" spans="1:14" x14ac:dyDescent="0.25">
      <c r="A7095" s="15" t="s">
        <v>21272</v>
      </c>
      <c r="B7095" s="15" t="s">
        <v>21273</v>
      </c>
      <c r="C7095" s="15" t="s">
        <v>21274</v>
      </c>
      <c r="D7095" s="15">
        <v>5.4995801847187202</v>
      </c>
      <c r="E7095" s="16">
        <v>250.6</v>
      </c>
      <c r="F7095" s="16">
        <v>25155264.416666701</v>
      </c>
      <c r="G7095" s="16">
        <v>33344725.979166701</v>
      </c>
      <c r="H7095" s="16">
        <v>31309462.5</v>
      </c>
      <c r="I7095" s="16" t="s">
        <v>17</v>
      </c>
      <c r="J7095" s="16">
        <v>14777886</v>
      </c>
      <c r="K7095" s="16">
        <v>26997512.75</v>
      </c>
      <c r="L7095" s="16">
        <v>7289954.25</v>
      </c>
      <c r="M7095" s="16">
        <v>17888488.15625</v>
      </c>
      <c r="N7095" s="16">
        <v>18706959.0625</v>
      </c>
    </row>
    <row r="7096" spans="1:14" x14ac:dyDescent="0.25">
      <c r="A7096" s="15" t="s">
        <v>21275</v>
      </c>
      <c r="B7096" s="15" t="s">
        <v>21276</v>
      </c>
      <c r="C7096" s="15" t="s">
        <v>21277</v>
      </c>
      <c r="D7096" s="15">
        <v>18.978102189781001</v>
      </c>
      <c r="E7096" s="15">
        <v>59.3</v>
      </c>
      <c r="F7096" s="15">
        <v>18125279.96875</v>
      </c>
      <c r="G7096" s="15">
        <v>50142868.71875</v>
      </c>
      <c r="H7096" s="15" t="s">
        <v>17</v>
      </c>
      <c r="I7096" s="15">
        <v>19298119.375</v>
      </c>
      <c r="J7096" s="15">
        <v>42777663.770833299</v>
      </c>
      <c r="K7096" s="15">
        <v>46568346.104166701</v>
      </c>
      <c r="L7096" s="15">
        <v>56923600.75</v>
      </c>
      <c r="M7096" s="15">
        <v>56234731.25</v>
      </c>
      <c r="N7096" s="15">
        <v>55775785.833333299</v>
      </c>
    </row>
    <row r="7097" spans="1:14" x14ac:dyDescent="0.25">
      <c r="A7097" s="15" t="s">
        <v>21278</v>
      </c>
      <c r="B7097" s="15" t="s">
        <v>21279</v>
      </c>
      <c r="C7097" s="15" t="s">
        <v>21280</v>
      </c>
      <c r="D7097" s="15">
        <v>3.9130434782608701</v>
      </c>
      <c r="E7097" s="16">
        <v>51.6</v>
      </c>
      <c r="F7097" s="16" t="s">
        <v>17</v>
      </c>
      <c r="G7097" s="16" t="s">
        <v>17</v>
      </c>
      <c r="H7097" s="16" t="s">
        <v>17</v>
      </c>
      <c r="I7097" s="16" t="s">
        <v>17</v>
      </c>
      <c r="J7097" s="16" t="s">
        <v>17</v>
      </c>
      <c r="K7097" s="16" t="s">
        <v>17</v>
      </c>
      <c r="L7097" s="16" t="s">
        <v>17</v>
      </c>
      <c r="M7097" s="16" t="s">
        <v>17</v>
      </c>
      <c r="N7097" s="16">
        <v>11447852</v>
      </c>
    </row>
    <row r="7098" spans="1:14" x14ac:dyDescent="0.25">
      <c r="A7098" s="15" t="s">
        <v>21281</v>
      </c>
      <c r="B7098" s="15" t="s">
        <v>21282</v>
      </c>
      <c r="C7098" s="15" t="s">
        <v>21283</v>
      </c>
      <c r="D7098" s="15">
        <v>2.16480446927374</v>
      </c>
      <c r="E7098" s="16">
        <v>162.4</v>
      </c>
      <c r="F7098" s="16" t="s">
        <v>17</v>
      </c>
      <c r="G7098" s="16">
        <v>3670113.5</v>
      </c>
      <c r="H7098" s="16" t="s">
        <v>17</v>
      </c>
      <c r="I7098" s="16">
        <v>6323912.5</v>
      </c>
      <c r="J7098" s="16" t="s">
        <v>17</v>
      </c>
      <c r="K7098" s="16" t="s">
        <v>17</v>
      </c>
      <c r="L7098" s="16">
        <v>3907419.3125</v>
      </c>
      <c r="M7098" s="16" t="s">
        <v>17</v>
      </c>
      <c r="N7098" s="16" t="s">
        <v>17</v>
      </c>
    </row>
    <row r="7099" spans="1:14" x14ac:dyDescent="0.25">
      <c r="A7099" s="15" t="s">
        <v>21284</v>
      </c>
      <c r="B7099" s="15" t="s">
        <v>21285</v>
      </c>
      <c r="C7099" s="15" t="s">
        <v>21286</v>
      </c>
      <c r="D7099" s="15">
        <v>32.030075187969899</v>
      </c>
      <c r="E7099" s="15">
        <v>72.099999999999994</v>
      </c>
      <c r="F7099" s="15">
        <v>112321197.041667</v>
      </c>
      <c r="G7099" s="15">
        <v>111306066.25</v>
      </c>
      <c r="H7099" s="15">
        <v>124585975</v>
      </c>
      <c r="I7099" s="15">
        <v>102328043.354167</v>
      </c>
      <c r="J7099" s="15">
        <v>110508758.5</v>
      </c>
      <c r="K7099" s="15">
        <v>107979411</v>
      </c>
      <c r="L7099" s="15">
        <v>110896855.875</v>
      </c>
      <c r="M7099" s="15">
        <v>80649354.666666701</v>
      </c>
      <c r="N7099" s="15">
        <v>148543711.6875</v>
      </c>
    </row>
    <row r="7100" spans="1:14" x14ac:dyDescent="0.25">
      <c r="A7100" s="15" t="s">
        <v>21287</v>
      </c>
      <c r="B7100" s="15" t="s">
        <v>21288</v>
      </c>
      <c r="C7100" s="15" t="s">
        <v>21289</v>
      </c>
      <c r="D7100" s="15">
        <v>31.818181818181799</v>
      </c>
      <c r="E7100" s="16">
        <v>44.2</v>
      </c>
      <c r="F7100" s="16">
        <v>115066292</v>
      </c>
      <c r="G7100" s="16">
        <v>99492349.208333299</v>
      </c>
      <c r="H7100" s="16">
        <v>86343720.041666701</v>
      </c>
      <c r="I7100" s="16">
        <v>88902973.25</v>
      </c>
      <c r="J7100" s="16">
        <v>89494013.833333299</v>
      </c>
      <c r="K7100" s="16">
        <v>83170641</v>
      </c>
      <c r="L7100" s="16">
        <v>58574678.416666701</v>
      </c>
      <c r="M7100" s="16">
        <v>59740630.375</v>
      </c>
      <c r="N7100" s="16">
        <v>138074013.66666701</v>
      </c>
    </row>
    <row r="7101" spans="1:14" x14ac:dyDescent="0.25">
      <c r="A7101" s="15" t="s">
        <v>21290</v>
      </c>
      <c r="B7101" s="15" t="s">
        <v>21291</v>
      </c>
      <c r="C7101" s="15" t="s">
        <v>21292</v>
      </c>
      <c r="D7101" s="15">
        <v>11.713665943600899</v>
      </c>
      <c r="E7101" s="16">
        <v>105.1</v>
      </c>
      <c r="F7101" s="16">
        <v>6532207.96875</v>
      </c>
      <c r="G7101" s="16" t="s">
        <v>17</v>
      </c>
      <c r="H7101" s="16">
        <v>15796669.5</v>
      </c>
      <c r="I7101" s="16" t="s">
        <v>17</v>
      </c>
      <c r="J7101" s="16">
        <v>12640939.75</v>
      </c>
      <c r="K7101" s="16" t="s">
        <v>17</v>
      </c>
      <c r="L7101" s="16">
        <v>9825459.75</v>
      </c>
      <c r="M7101" s="16" t="s">
        <v>17</v>
      </c>
      <c r="N7101" s="16">
        <v>6659424.75</v>
      </c>
    </row>
    <row r="7102" spans="1:14" x14ac:dyDescent="0.25">
      <c r="A7102" s="15" t="s">
        <v>21293</v>
      </c>
      <c r="B7102" s="15" t="s">
        <v>21294</v>
      </c>
      <c r="C7102" s="15" t="s">
        <v>21295</v>
      </c>
      <c r="D7102" s="15">
        <v>7.9310344827586201</v>
      </c>
      <c r="E7102" s="15">
        <v>98.9</v>
      </c>
      <c r="F7102" s="15" t="s">
        <v>17</v>
      </c>
      <c r="G7102" s="15">
        <v>54738233.5</v>
      </c>
      <c r="H7102" s="15" t="s">
        <v>17</v>
      </c>
      <c r="I7102" s="15" t="s">
        <v>17</v>
      </c>
      <c r="J7102" s="15" t="s">
        <v>17</v>
      </c>
      <c r="K7102" s="15">
        <v>29397314.75</v>
      </c>
      <c r="L7102" s="15" t="s">
        <v>17</v>
      </c>
      <c r="M7102" s="15" t="s">
        <v>17</v>
      </c>
      <c r="N7102" s="15" t="s">
        <v>17</v>
      </c>
    </row>
    <row r="7103" spans="1:14" x14ac:dyDescent="0.25">
      <c r="A7103" s="15" t="s">
        <v>21296</v>
      </c>
      <c r="B7103" s="15" t="s">
        <v>21297</v>
      </c>
      <c r="C7103" s="15" t="s">
        <v>21298</v>
      </c>
      <c r="D7103" s="15">
        <v>2</v>
      </c>
      <c r="E7103" s="16">
        <v>44.1</v>
      </c>
      <c r="F7103" s="16" t="s">
        <v>17</v>
      </c>
      <c r="G7103" s="16" t="s">
        <v>17</v>
      </c>
      <c r="H7103" s="16" t="s">
        <v>17</v>
      </c>
      <c r="I7103" s="16" t="s">
        <v>17</v>
      </c>
      <c r="J7103" s="16" t="s">
        <v>17</v>
      </c>
      <c r="K7103" s="16" t="s">
        <v>17</v>
      </c>
      <c r="L7103" s="16" t="s">
        <v>17</v>
      </c>
      <c r="M7103" s="16" t="s">
        <v>17</v>
      </c>
      <c r="N7103" s="16">
        <v>12023552.75</v>
      </c>
    </row>
    <row r="7104" spans="1:14" x14ac:dyDescent="0.25">
      <c r="A7104" s="15" t="s">
        <v>21299</v>
      </c>
      <c r="B7104" s="15" t="s">
        <v>21300</v>
      </c>
      <c r="C7104" s="15" t="s">
        <v>21301</v>
      </c>
      <c r="D7104" s="15">
        <v>40</v>
      </c>
      <c r="E7104" s="16">
        <v>99.9</v>
      </c>
      <c r="F7104" s="16">
        <v>210762139.16666701</v>
      </c>
      <c r="G7104" s="16">
        <v>183385153.79166701</v>
      </c>
      <c r="H7104" s="16">
        <v>215721361.9375</v>
      </c>
      <c r="I7104" s="16">
        <v>196482204.20833299</v>
      </c>
      <c r="J7104" s="16">
        <v>171006434.08333299</v>
      </c>
      <c r="K7104" s="16">
        <v>231467107.125</v>
      </c>
      <c r="L7104" s="16">
        <v>196687568.08333299</v>
      </c>
      <c r="M7104" s="16">
        <v>119266674.020833</v>
      </c>
      <c r="N7104" s="16">
        <v>233330131.79166701</v>
      </c>
    </row>
    <row r="7105" spans="1:14" x14ac:dyDescent="0.25">
      <c r="A7105" s="15" t="s">
        <v>21302</v>
      </c>
      <c r="B7105" s="15" t="s">
        <v>21303</v>
      </c>
      <c r="C7105" s="15" t="s">
        <v>21304</v>
      </c>
      <c r="D7105" s="15">
        <v>2.41448692152917</v>
      </c>
      <c r="E7105" s="15">
        <v>56.6</v>
      </c>
      <c r="F7105" s="15" t="s">
        <v>17</v>
      </c>
      <c r="G7105" s="15" t="s">
        <v>17</v>
      </c>
      <c r="H7105" s="15" t="s">
        <v>17</v>
      </c>
      <c r="I7105" s="15" t="s">
        <v>17</v>
      </c>
      <c r="J7105" s="15" t="s">
        <v>17</v>
      </c>
      <c r="K7105" s="15" t="s">
        <v>17</v>
      </c>
      <c r="L7105" s="15" t="s">
        <v>17</v>
      </c>
      <c r="M7105" s="15" t="s">
        <v>17</v>
      </c>
      <c r="N7105" s="15" t="s">
        <v>17</v>
      </c>
    </row>
    <row r="7106" spans="1:14" x14ac:dyDescent="0.25">
      <c r="A7106" s="15" t="s">
        <v>21305</v>
      </c>
      <c r="B7106" s="15" t="s">
        <v>21306</v>
      </c>
      <c r="C7106" s="15" t="s">
        <v>21307</v>
      </c>
      <c r="D7106" s="15">
        <v>0.37981551817688602</v>
      </c>
      <c r="E7106" s="16">
        <v>198.4</v>
      </c>
      <c r="F7106" s="16" t="s">
        <v>17</v>
      </c>
      <c r="G7106" s="16" t="s">
        <v>17</v>
      </c>
      <c r="H7106" s="16" t="s">
        <v>17</v>
      </c>
      <c r="I7106" s="16" t="s">
        <v>17</v>
      </c>
      <c r="J7106" s="16" t="s">
        <v>17</v>
      </c>
      <c r="K7106" s="16" t="s">
        <v>17</v>
      </c>
      <c r="L7106" s="16" t="s">
        <v>17</v>
      </c>
      <c r="M7106" s="16" t="s">
        <v>17</v>
      </c>
      <c r="N7106" s="16">
        <v>116569932</v>
      </c>
    </row>
    <row r="7107" spans="1:14" x14ac:dyDescent="0.25">
      <c r="A7107" s="15" t="s">
        <v>21308</v>
      </c>
      <c r="B7107" s="15" t="s">
        <v>21309</v>
      </c>
      <c r="C7107" s="15" t="s">
        <v>21310</v>
      </c>
      <c r="D7107" s="15">
        <v>3.2</v>
      </c>
      <c r="E7107" s="16">
        <v>26.2</v>
      </c>
      <c r="F7107" s="16" t="s">
        <v>17</v>
      </c>
      <c r="G7107" s="16" t="s">
        <v>17</v>
      </c>
      <c r="H7107" s="16" t="s">
        <v>17</v>
      </c>
      <c r="I7107" s="16" t="s">
        <v>17</v>
      </c>
      <c r="J7107" s="16" t="s">
        <v>17</v>
      </c>
      <c r="K7107" s="16" t="s">
        <v>17</v>
      </c>
      <c r="L7107" s="16" t="s">
        <v>17</v>
      </c>
      <c r="M7107" s="16" t="s">
        <v>17</v>
      </c>
      <c r="N7107" s="16" t="s">
        <v>17</v>
      </c>
    </row>
    <row r="7108" spans="1:14" x14ac:dyDescent="0.25">
      <c r="A7108" s="15" t="s">
        <v>21311</v>
      </c>
      <c r="B7108" s="15" t="s">
        <v>21312</v>
      </c>
      <c r="C7108" s="15" t="s">
        <v>21313</v>
      </c>
      <c r="D7108" s="15">
        <v>6.9597069597069599</v>
      </c>
      <c r="E7108" s="15">
        <v>31.3</v>
      </c>
      <c r="F7108" s="15" t="s">
        <v>17</v>
      </c>
      <c r="G7108" s="15" t="s">
        <v>17</v>
      </c>
      <c r="H7108" s="15" t="s">
        <v>17</v>
      </c>
      <c r="I7108" s="15" t="s">
        <v>17</v>
      </c>
      <c r="J7108" s="15">
        <v>10052310.5</v>
      </c>
      <c r="K7108" s="15" t="s">
        <v>17</v>
      </c>
      <c r="L7108" s="15" t="s">
        <v>17</v>
      </c>
      <c r="M7108" s="15" t="s">
        <v>17</v>
      </c>
      <c r="N7108" s="15" t="s">
        <v>17</v>
      </c>
    </row>
    <row r="7109" spans="1:14" x14ac:dyDescent="0.25">
      <c r="A7109" s="15" t="s">
        <v>21314</v>
      </c>
      <c r="B7109" s="15" t="s">
        <v>21315</v>
      </c>
      <c r="C7109" s="15" t="s">
        <v>21316</v>
      </c>
      <c r="D7109" s="15">
        <v>28.510638297872301</v>
      </c>
      <c r="E7109" s="16">
        <v>105.9</v>
      </c>
      <c r="F7109" s="16">
        <v>132789426.0625</v>
      </c>
      <c r="G7109" s="16">
        <v>78919491.875</v>
      </c>
      <c r="H7109" s="16">
        <v>153747007.45833299</v>
      </c>
      <c r="I7109" s="16">
        <v>101904488.5</v>
      </c>
      <c r="J7109" s="16">
        <v>100528498</v>
      </c>
      <c r="K7109" s="16">
        <v>87288201.333333299</v>
      </c>
      <c r="L7109" s="16">
        <v>79576459.208333299</v>
      </c>
      <c r="M7109" s="16">
        <v>63115227.916666701</v>
      </c>
      <c r="N7109" s="16">
        <v>125330276.333333</v>
      </c>
    </row>
    <row r="7110" spans="1:14" x14ac:dyDescent="0.25">
      <c r="A7110" s="15" t="s">
        <v>21317</v>
      </c>
      <c r="B7110" s="15" t="s">
        <v>21318</v>
      </c>
      <c r="C7110" s="15" t="s">
        <v>21319</v>
      </c>
      <c r="D7110" s="15">
        <v>35.473515248796097</v>
      </c>
      <c r="E7110" s="16">
        <v>69.900000000000006</v>
      </c>
      <c r="F7110" s="16">
        <v>119959009</v>
      </c>
      <c r="G7110" s="16">
        <v>116303380.166667</v>
      </c>
      <c r="H7110" s="16">
        <v>135952583</v>
      </c>
      <c r="I7110" s="16">
        <v>149264477.66666701</v>
      </c>
      <c r="J7110" s="16">
        <v>133624944.75</v>
      </c>
      <c r="K7110" s="16">
        <v>137831284.75</v>
      </c>
      <c r="L7110" s="16">
        <v>170461636.3125</v>
      </c>
      <c r="M7110" s="16">
        <v>54249762.083333299</v>
      </c>
      <c r="N7110" s="16">
        <v>141272876.16666701</v>
      </c>
    </row>
    <row r="7111" spans="1:14" x14ac:dyDescent="0.25">
      <c r="A7111" s="15" t="s">
        <v>21320</v>
      </c>
      <c r="B7111" s="15" t="s">
        <v>21321</v>
      </c>
      <c r="C7111" s="15" t="s">
        <v>21322</v>
      </c>
      <c r="D7111" s="15">
        <v>8.9020771513353107</v>
      </c>
      <c r="E7111" s="15">
        <v>75.599999999999994</v>
      </c>
      <c r="F7111" s="15">
        <v>5919086.25</v>
      </c>
      <c r="G7111" s="15" t="s">
        <v>17</v>
      </c>
      <c r="H7111" s="15" t="s">
        <v>17</v>
      </c>
      <c r="I7111" s="15" t="s">
        <v>17</v>
      </c>
      <c r="J7111" s="15" t="s">
        <v>17</v>
      </c>
      <c r="K7111" s="15" t="s">
        <v>17</v>
      </c>
      <c r="L7111" s="15" t="s">
        <v>17</v>
      </c>
      <c r="M7111" s="15" t="s">
        <v>17</v>
      </c>
      <c r="N7111" s="15">
        <v>10602253.25</v>
      </c>
    </row>
    <row r="7112" spans="1:14" x14ac:dyDescent="0.25">
      <c r="A7112" s="15" t="s">
        <v>21323</v>
      </c>
      <c r="B7112" s="15" t="s">
        <v>21324</v>
      </c>
      <c r="C7112" s="15" t="s">
        <v>21325</v>
      </c>
      <c r="D7112" s="15">
        <v>33.727810650887598</v>
      </c>
      <c r="E7112" s="16">
        <v>57</v>
      </c>
      <c r="F7112" s="16">
        <v>936243782.75</v>
      </c>
      <c r="G7112" s="16">
        <v>871014913.66666698</v>
      </c>
      <c r="H7112" s="16">
        <v>928022008.125</v>
      </c>
      <c r="I7112" s="16">
        <v>882140298.16666698</v>
      </c>
      <c r="J7112" s="16">
        <v>961719048.16666698</v>
      </c>
      <c r="K7112" s="16">
        <v>977166153.33333302</v>
      </c>
      <c r="L7112" s="16">
        <v>1017705707.5</v>
      </c>
      <c r="M7112" s="16">
        <v>658795058.25</v>
      </c>
      <c r="N7112" s="16">
        <v>998120144.125</v>
      </c>
    </row>
    <row r="7113" spans="1:14" x14ac:dyDescent="0.25">
      <c r="A7113" s="15" t="s">
        <v>21326</v>
      </c>
      <c r="B7113" s="15" t="s">
        <v>21327</v>
      </c>
      <c r="C7113" s="15" t="s">
        <v>21328</v>
      </c>
      <c r="D7113" s="15">
        <v>51.727357609710602</v>
      </c>
      <c r="E7113" s="16">
        <v>123.3</v>
      </c>
      <c r="F7113" s="16">
        <v>416797298.33333302</v>
      </c>
      <c r="G7113" s="16">
        <v>414903105.08333302</v>
      </c>
      <c r="H7113" s="16">
        <v>527124621</v>
      </c>
      <c r="I7113" s="16">
        <v>554337456.99479198</v>
      </c>
      <c r="J7113" s="16">
        <v>471554200.33333302</v>
      </c>
      <c r="K7113" s="16">
        <v>525104675.45833302</v>
      </c>
      <c r="L7113" s="16">
        <v>498890973.33333302</v>
      </c>
      <c r="M7113" s="16">
        <v>334568563.39583302</v>
      </c>
      <c r="N7113" s="16">
        <v>589135812.375</v>
      </c>
    </row>
    <row r="7114" spans="1:14" x14ac:dyDescent="0.25">
      <c r="A7114" s="15" t="s">
        <v>21329</v>
      </c>
      <c r="B7114" s="15" t="s">
        <v>21330</v>
      </c>
      <c r="C7114" s="15" t="s">
        <v>21331</v>
      </c>
      <c r="D7114" s="15">
        <v>13.2059079061685</v>
      </c>
      <c r="E7114" s="15">
        <v>130.1</v>
      </c>
      <c r="F7114" s="15">
        <v>8658873.9375</v>
      </c>
      <c r="G7114" s="15">
        <v>15516981.5625</v>
      </c>
      <c r="H7114" s="15">
        <v>26810782.25</v>
      </c>
      <c r="I7114" s="15">
        <v>12684078.3125</v>
      </c>
      <c r="J7114" s="15">
        <v>4890622.796875</v>
      </c>
      <c r="K7114" s="15">
        <v>9454935.65625</v>
      </c>
      <c r="L7114" s="15">
        <v>21975218.505208299</v>
      </c>
      <c r="M7114" s="15">
        <v>15653855.2552083</v>
      </c>
      <c r="N7114" s="15">
        <v>12733418.3645833</v>
      </c>
    </row>
    <row r="7115" spans="1:14" x14ac:dyDescent="0.25">
      <c r="A7115" s="15" t="s">
        <v>21332</v>
      </c>
      <c r="B7115" s="15" t="s">
        <v>21333</v>
      </c>
      <c r="C7115" s="15" t="s">
        <v>21334</v>
      </c>
      <c r="D7115" s="15">
        <v>36.295681063122899</v>
      </c>
      <c r="E7115" s="16">
        <v>136.19999999999999</v>
      </c>
      <c r="F7115" s="16">
        <v>242141068.91666701</v>
      </c>
      <c r="G7115" s="16">
        <v>229532505.54166701</v>
      </c>
      <c r="H7115" s="16">
        <v>311831845.20833302</v>
      </c>
      <c r="I7115" s="16">
        <v>255970467.91666701</v>
      </c>
      <c r="J7115" s="16">
        <v>248735055.16666701</v>
      </c>
      <c r="K7115" s="16">
        <v>285230586.47916698</v>
      </c>
      <c r="L7115" s="16">
        <v>242225336</v>
      </c>
      <c r="M7115" s="16">
        <v>145078680.5</v>
      </c>
      <c r="N7115" s="16">
        <v>277869722</v>
      </c>
    </row>
    <row r="7116" spans="1:14" x14ac:dyDescent="0.25">
      <c r="A7116" s="15" t="s">
        <v>21335</v>
      </c>
      <c r="B7116" s="15" t="s">
        <v>21336</v>
      </c>
      <c r="C7116" s="15" t="s">
        <v>21337</v>
      </c>
      <c r="D7116" s="15">
        <v>10.577777777777801</v>
      </c>
      <c r="E7116" s="16">
        <v>128.80000000000001</v>
      </c>
      <c r="F7116" s="16">
        <v>23793100.5</v>
      </c>
      <c r="G7116" s="16">
        <v>19329955.166666701</v>
      </c>
      <c r="H7116" s="16">
        <v>26621184.75</v>
      </c>
      <c r="I7116" s="16">
        <v>20744155.5</v>
      </c>
      <c r="J7116" s="16">
        <v>8218321.40625</v>
      </c>
      <c r="K7116" s="16">
        <v>13200882.7083333</v>
      </c>
      <c r="L7116" s="16">
        <v>15894796.78125</v>
      </c>
      <c r="M7116" s="16">
        <v>10474743.65625</v>
      </c>
      <c r="N7116" s="16">
        <v>33080740.875</v>
      </c>
    </row>
    <row r="7117" spans="1:14" x14ac:dyDescent="0.25">
      <c r="A7117" s="15" t="s">
        <v>21338</v>
      </c>
      <c r="B7117" s="15" t="s">
        <v>21339</v>
      </c>
      <c r="C7117" s="15" t="s">
        <v>21340</v>
      </c>
      <c r="D7117" s="15">
        <v>21.987120515179399</v>
      </c>
      <c r="E7117" s="15">
        <v>123.8</v>
      </c>
      <c r="F7117" s="15">
        <v>96122615.375</v>
      </c>
      <c r="G7117" s="15">
        <v>68044824.166666701</v>
      </c>
      <c r="H7117" s="15">
        <v>98959493.583333299</v>
      </c>
      <c r="I7117" s="15">
        <v>109096677.333333</v>
      </c>
      <c r="J7117" s="15">
        <v>53583464.072916701</v>
      </c>
      <c r="K7117" s="15">
        <v>52856602.833333299</v>
      </c>
      <c r="L7117" s="15">
        <v>92905897.291666701</v>
      </c>
      <c r="M7117" s="15">
        <v>50427489.708333299</v>
      </c>
      <c r="N7117" s="15">
        <v>135028343.33333299</v>
      </c>
    </row>
    <row r="7118" spans="1:14" x14ac:dyDescent="0.25">
      <c r="A7118" s="15" t="s">
        <v>21341</v>
      </c>
      <c r="B7118" s="15" t="s">
        <v>21342</v>
      </c>
      <c r="C7118" s="15" t="s">
        <v>21343</v>
      </c>
      <c r="D7118" s="15">
        <v>28.170478170478201</v>
      </c>
      <c r="E7118" s="16">
        <v>109.9</v>
      </c>
      <c r="F7118" s="16">
        <v>60872125.708333299</v>
      </c>
      <c r="G7118" s="16">
        <v>46617265.6875</v>
      </c>
      <c r="H7118" s="16">
        <v>82104236.1875</v>
      </c>
      <c r="I7118" s="16">
        <v>62997177.145833299</v>
      </c>
      <c r="J7118" s="16">
        <v>47455388.916666701</v>
      </c>
      <c r="K7118" s="16">
        <v>85782075</v>
      </c>
      <c r="L7118" s="16">
        <v>82631681.25</v>
      </c>
      <c r="M7118" s="16">
        <v>45990893.427083299</v>
      </c>
      <c r="N7118" s="16">
        <v>72896804.166666701</v>
      </c>
    </row>
    <row r="7119" spans="1:14" x14ac:dyDescent="0.25">
      <c r="A7119" s="15" t="s">
        <v>21344</v>
      </c>
      <c r="B7119" s="15" t="s">
        <v>21345</v>
      </c>
      <c r="C7119" s="15" t="s">
        <v>21346</v>
      </c>
      <c r="D7119" s="15">
        <v>30.963665086887801</v>
      </c>
      <c r="E7119" s="16">
        <v>69.5</v>
      </c>
      <c r="F7119" s="16">
        <v>57688892.333333299</v>
      </c>
      <c r="G7119" s="16">
        <v>93479698.958333299</v>
      </c>
      <c r="H7119" s="16">
        <v>124220922.5</v>
      </c>
      <c r="I7119" s="16">
        <v>130312870.75</v>
      </c>
      <c r="J7119" s="16">
        <v>146457442.95833299</v>
      </c>
      <c r="K7119" s="16">
        <v>162293994.47916701</v>
      </c>
      <c r="L7119" s="16">
        <v>137817946.125</v>
      </c>
      <c r="M7119" s="16">
        <v>233406647.16666701</v>
      </c>
      <c r="N7119" s="16">
        <v>103268933.5</v>
      </c>
    </row>
    <row r="7120" spans="1:14" x14ac:dyDescent="0.25">
      <c r="A7120" s="15" t="s">
        <v>21347</v>
      </c>
      <c r="B7120" s="15" t="s">
        <v>21348</v>
      </c>
      <c r="C7120" s="15" t="s">
        <v>21349</v>
      </c>
      <c r="D7120" s="15">
        <v>3.7572254335260098</v>
      </c>
      <c r="E7120" s="15">
        <v>37.799999999999997</v>
      </c>
      <c r="F7120" s="15" t="s">
        <v>17</v>
      </c>
      <c r="G7120" s="15" t="s">
        <v>17</v>
      </c>
      <c r="H7120" s="15" t="s">
        <v>17</v>
      </c>
      <c r="I7120" s="15" t="s">
        <v>17</v>
      </c>
      <c r="J7120" s="15" t="s">
        <v>17</v>
      </c>
      <c r="K7120" s="15" t="s">
        <v>17</v>
      </c>
      <c r="L7120" s="15" t="s">
        <v>17</v>
      </c>
      <c r="M7120" s="15" t="s">
        <v>17</v>
      </c>
      <c r="N7120" s="15">
        <v>14225996.5</v>
      </c>
    </row>
    <row r="7121" spans="1:14" x14ac:dyDescent="0.25">
      <c r="A7121" s="15" t="s">
        <v>21350</v>
      </c>
      <c r="B7121" s="15" t="s">
        <v>21351</v>
      </c>
      <c r="C7121" s="15" t="s">
        <v>21352</v>
      </c>
      <c r="D7121" s="15">
        <v>11.0119047619048</v>
      </c>
      <c r="E7121" s="16">
        <v>38.299999999999997</v>
      </c>
      <c r="F7121" s="16" t="s">
        <v>17</v>
      </c>
      <c r="G7121" s="16">
        <v>17469238.5625</v>
      </c>
      <c r="H7121" s="16">
        <v>23117430.25</v>
      </c>
      <c r="I7121" s="16" t="s">
        <v>17</v>
      </c>
      <c r="J7121" s="16">
        <v>16004763.4375</v>
      </c>
      <c r="K7121" s="16">
        <v>179784800.25</v>
      </c>
      <c r="L7121" s="16" t="s">
        <v>17</v>
      </c>
      <c r="M7121" s="16" t="s">
        <v>17</v>
      </c>
      <c r="N7121" s="16">
        <v>15808146.5</v>
      </c>
    </row>
    <row r="7122" spans="1:14" x14ac:dyDescent="0.25">
      <c r="A7122" s="15" t="s">
        <v>21353</v>
      </c>
      <c r="B7122" s="15" t="s">
        <v>21354</v>
      </c>
      <c r="C7122" s="15" t="s">
        <v>21355</v>
      </c>
      <c r="D7122" s="15">
        <v>71.721311475409806</v>
      </c>
      <c r="E7122" s="16">
        <v>82.7</v>
      </c>
      <c r="F7122" s="16">
        <v>4707180357.7916698</v>
      </c>
      <c r="G7122" s="16">
        <v>4351766317.5833302</v>
      </c>
      <c r="H7122" s="16">
        <v>5030542708.5</v>
      </c>
      <c r="I7122" s="16">
        <v>4741286564</v>
      </c>
      <c r="J7122" s="16">
        <v>4647019250.3333302</v>
      </c>
      <c r="K7122" s="16">
        <v>5349349764.5833302</v>
      </c>
      <c r="L7122" s="16">
        <v>4650752966.625</v>
      </c>
      <c r="M7122" s="16">
        <v>2753626845.5416698</v>
      </c>
      <c r="N7122" s="16">
        <v>4579499373.375</v>
      </c>
    </row>
    <row r="7123" spans="1:14" x14ac:dyDescent="0.25">
      <c r="A7123" s="15" t="s">
        <v>21356</v>
      </c>
      <c r="B7123" s="15" t="s">
        <v>21357</v>
      </c>
      <c r="C7123" s="15" t="s">
        <v>21358</v>
      </c>
      <c r="D7123" s="15">
        <v>64.696223316913006</v>
      </c>
      <c r="E7123" s="15">
        <v>69.8</v>
      </c>
      <c r="F7123" s="15">
        <v>5060676126.6666698</v>
      </c>
      <c r="G7123" s="15">
        <v>4997953037.6666698</v>
      </c>
      <c r="H7123" s="15">
        <v>5446439931</v>
      </c>
      <c r="I7123" s="15">
        <v>5504856665.8333302</v>
      </c>
      <c r="J7123" s="15">
        <v>5104276171.75</v>
      </c>
      <c r="K7123" s="15">
        <v>5151602551.8333302</v>
      </c>
      <c r="L7123" s="15">
        <v>4802538259.5833302</v>
      </c>
      <c r="M7123" s="15">
        <v>3422911976.0833302</v>
      </c>
      <c r="N7123" s="15">
        <v>4667554466</v>
      </c>
    </row>
    <row r="7124" spans="1:14" x14ac:dyDescent="0.25">
      <c r="A7124" s="15" t="s">
        <v>21359</v>
      </c>
      <c r="B7124" s="15" t="s">
        <v>21360</v>
      </c>
      <c r="C7124" s="15" t="s">
        <v>21361</v>
      </c>
      <c r="D7124" s="15">
        <v>51.473684210526301</v>
      </c>
      <c r="E7124" s="16">
        <v>108.5</v>
      </c>
      <c r="F7124" s="16">
        <v>591660690.33333302</v>
      </c>
      <c r="G7124" s="16">
        <v>481483091.04166698</v>
      </c>
      <c r="H7124" s="16">
        <v>574474394.16666698</v>
      </c>
      <c r="I7124" s="16">
        <v>455241719.58333302</v>
      </c>
      <c r="J7124" s="16">
        <v>471797437.25</v>
      </c>
      <c r="K7124" s="16">
        <v>491242313.45833302</v>
      </c>
      <c r="L7124" s="16">
        <v>806677390.25</v>
      </c>
      <c r="M7124" s="16">
        <v>425242453.734375</v>
      </c>
      <c r="N7124" s="16">
        <v>586365893.33333302</v>
      </c>
    </row>
    <row r="7125" spans="1:14" x14ac:dyDescent="0.25">
      <c r="A7125" s="15" t="s">
        <v>21362</v>
      </c>
      <c r="B7125" s="15" t="s">
        <v>21363</v>
      </c>
      <c r="C7125" s="15" t="s">
        <v>21364</v>
      </c>
      <c r="D7125" s="15">
        <v>35.877862595419799</v>
      </c>
      <c r="E7125" s="16">
        <v>43.8</v>
      </c>
      <c r="F7125" s="16">
        <v>55677040.916666701</v>
      </c>
      <c r="G7125" s="16">
        <v>62126100.125</v>
      </c>
      <c r="H7125" s="16">
        <v>68197420.916666701</v>
      </c>
      <c r="I7125" s="16">
        <v>69892389.71875</v>
      </c>
      <c r="J7125" s="16">
        <v>32067692.375</v>
      </c>
      <c r="K7125" s="16">
        <v>36488656.333333299</v>
      </c>
      <c r="L7125" s="16">
        <v>59982282.583333299</v>
      </c>
      <c r="M7125" s="16">
        <v>36707034.614583299</v>
      </c>
      <c r="N7125" s="16">
        <v>73726060.625</v>
      </c>
    </row>
    <row r="7126" spans="1:14" x14ac:dyDescent="0.25">
      <c r="A7126" s="15" t="s">
        <v>21365</v>
      </c>
      <c r="B7126" s="15" t="s">
        <v>21366</v>
      </c>
      <c r="C7126" s="15" t="s">
        <v>21367</v>
      </c>
      <c r="D7126" s="15">
        <v>15.858208955223899</v>
      </c>
      <c r="E7126" s="15">
        <v>58.3</v>
      </c>
      <c r="F7126" s="15">
        <v>533441739.0625</v>
      </c>
      <c r="G7126" s="15">
        <v>41970478.125</v>
      </c>
      <c r="H7126" s="15">
        <v>42096745.833333299</v>
      </c>
      <c r="I7126" s="15">
        <v>817638485.25</v>
      </c>
      <c r="J7126" s="15">
        <v>40072547.375</v>
      </c>
      <c r="K7126" s="15">
        <v>168858264.25</v>
      </c>
      <c r="L7126" s="15">
        <v>179628360.16666701</v>
      </c>
      <c r="M7126" s="15">
        <v>54851636.78125</v>
      </c>
      <c r="N7126" s="15">
        <v>203634818.66666701</v>
      </c>
    </row>
    <row r="7127" spans="1:14" x14ac:dyDescent="0.25">
      <c r="A7127" s="15" t="s">
        <v>21368</v>
      </c>
      <c r="B7127" s="15" t="s">
        <v>21369</v>
      </c>
      <c r="C7127" s="15" t="s">
        <v>21370</v>
      </c>
      <c r="D7127" s="15">
        <v>39.8678414096916</v>
      </c>
      <c r="E7127" s="16">
        <v>48.7</v>
      </c>
      <c r="F7127" s="16">
        <v>32355889</v>
      </c>
      <c r="G7127" s="16">
        <v>22661302</v>
      </c>
      <c r="H7127" s="16" t="s">
        <v>17</v>
      </c>
      <c r="I7127" s="16" t="s">
        <v>17</v>
      </c>
      <c r="J7127" s="16">
        <v>28917527.25</v>
      </c>
      <c r="K7127" s="16">
        <v>20712441</v>
      </c>
      <c r="L7127" s="16">
        <v>35296477.979166701</v>
      </c>
      <c r="M7127" s="16">
        <v>18471849.6875</v>
      </c>
      <c r="N7127" s="16">
        <v>32480104.3125</v>
      </c>
    </row>
    <row r="7128" spans="1:14" x14ac:dyDescent="0.25">
      <c r="A7128" s="15" t="s">
        <v>21371</v>
      </c>
      <c r="B7128" s="15" t="s">
        <v>21372</v>
      </c>
      <c r="C7128" s="15" t="s">
        <v>21373</v>
      </c>
      <c r="D7128" s="15">
        <v>66.6666666666667</v>
      </c>
      <c r="E7128" s="16">
        <v>59.1</v>
      </c>
      <c r="F7128" s="16">
        <v>1148500715.1666701</v>
      </c>
      <c r="G7128" s="16">
        <v>1079103873.75</v>
      </c>
      <c r="H7128" s="16">
        <v>1204868122</v>
      </c>
      <c r="I7128" s="16">
        <v>1353809959.1666701</v>
      </c>
      <c r="J7128" s="16">
        <v>1286235084.8333299</v>
      </c>
      <c r="K7128" s="16">
        <v>1428867109</v>
      </c>
      <c r="L7128" s="16">
        <v>866437531.75</v>
      </c>
      <c r="M7128" s="16">
        <v>578154569.89583302</v>
      </c>
      <c r="N7128" s="16">
        <v>914206334.91666698</v>
      </c>
    </row>
    <row r="7129" spans="1:14" x14ac:dyDescent="0.25">
      <c r="A7129" s="15" t="s">
        <v>21374</v>
      </c>
      <c r="B7129" s="15" t="s">
        <v>21375</v>
      </c>
      <c r="C7129" s="15" t="s">
        <v>21376</v>
      </c>
      <c r="D7129" s="15">
        <v>54.088050314465399</v>
      </c>
      <c r="E7129" s="15">
        <v>53.2</v>
      </c>
      <c r="F7129" s="15">
        <v>341483295.16666698</v>
      </c>
      <c r="G7129" s="15">
        <v>394069129.83333302</v>
      </c>
      <c r="H7129" s="15">
        <v>436086900.66666698</v>
      </c>
      <c r="I7129" s="15">
        <v>384998464</v>
      </c>
      <c r="J7129" s="15">
        <v>455825576.33333302</v>
      </c>
      <c r="K7129" s="15">
        <v>536861732.54166698</v>
      </c>
      <c r="L7129" s="15">
        <v>446704815.875</v>
      </c>
      <c r="M7129" s="15">
        <v>264962283.08333299</v>
      </c>
      <c r="N7129" s="15">
        <v>450095215.33333302</v>
      </c>
    </row>
    <row r="7130" spans="1:14" x14ac:dyDescent="0.25">
      <c r="A7130" s="15" t="s">
        <v>21377</v>
      </c>
      <c r="B7130" s="15" t="s">
        <v>21378</v>
      </c>
      <c r="C7130" s="15" t="s">
        <v>21379</v>
      </c>
      <c r="D7130" s="15">
        <v>9.5808383233532908</v>
      </c>
      <c r="E7130" s="16">
        <v>19.3</v>
      </c>
      <c r="F7130" s="16">
        <v>18272148.5</v>
      </c>
      <c r="G7130" s="16">
        <v>28647846.5</v>
      </c>
      <c r="H7130" s="16">
        <v>31910952.125</v>
      </c>
      <c r="I7130" s="16">
        <v>13800612</v>
      </c>
      <c r="J7130" s="16">
        <v>13757185.5</v>
      </c>
      <c r="K7130" s="16">
        <v>17016707.5</v>
      </c>
      <c r="L7130" s="16">
        <v>25475943</v>
      </c>
      <c r="M7130" s="16">
        <v>17203295.375</v>
      </c>
      <c r="N7130" s="16">
        <v>8997587.5</v>
      </c>
    </row>
    <row r="7131" spans="1:14" x14ac:dyDescent="0.25">
      <c r="A7131" s="15" t="s">
        <v>21380</v>
      </c>
      <c r="B7131" s="15" t="s">
        <v>21381</v>
      </c>
      <c r="C7131" s="15" t="s">
        <v>21382</v>
      </c>
      <c r="D7131" s="15">
        <v>63.271604938271601</v>
      </c>
      <c r="E7131" s="16">
        <v>35.9</v>
      </c>
      <c r="F7131" s="16">
        <v>1672653864.3333299</v>
      </c>
      <c r="G7131" s="16">
        <v>1822426694.6666701</v>
      </c>
      <c r="H7131" s="16">
        <v>2007389037.9166701</v>
      </c>
      <c r="I7131" s="16">
        <v>1618395579.6666701</v>
      </c>
      <c r="J7131" s="16">
        <v>1652964475.0416701</v>
      </c>
      <c r="K7131" s="16">
        <v>1728456046.7604201</v>
      </c>
      <c r="L7131" s="16">
        <v>1601862248.0833299</v>
      </c>
      <c r="M7131" s="16">
        <v>1267617327.92188</v>
      </c>
      <c r="N7131" s="16">
        <v>1491818536.5833299</v>
      </c>
    </row>
    <row r="7132" spans="1:14" x14ac:dyDescent="0.25">
      <c r="A7132" s="15" t="s">
        <v>21383</v>
      </c>
      <c r="B7132" s="15" t="s">
        <v>21384</v>
      </c>
      <c r="C7132" s="15" t="s">
        <v>21385</v>
      </c>
      <c r="D7132" s="15">
        <v>30.4945054945055</v>
      </c>
      <c r="E7132" s="15">
        <v>38.5</v>
      </c>
      <c r="F7132" s="15">
        <v>14954248.4960938</v>
      </c>
      <c r="G7132" s="15">
        <v>19128384.5</v>
      </c>
      <c r="H7132" s="15" t="s">
        <v>17</v>
      </c>
      <c r="I7132" s="15" t="s">
        <v>17</v>
      </c>
      <c r="J7132" s="15" t="s">
        <v>17</v>
      </c>
      <c r="K7132" s="15">
        <v>2869132</v>
      </c>
      <c r="L7132" s="15" t="s">
        <v>17</v>
      </c>
      <c r="M7132" s="15" t="s">
        <v>17</v>
      </c>
      <c r="N7132" s="15" t="s">
        <v>17</v>
      </c>
    </row>
    <row r="7133" spans="1:14" x14ac:dyDescent="0.25">
      <c r="A7133" s="15" t="s">
        <v>21386</v>
      </c>
      <c r="B7133" s="15" t="s">
        <v>21387</v>
      </c>
      <c r="C7133" s="15" t="s">
        <v>21388</v>
      </c>
      <c r="D7133" s="15">
        <v>40.322580645161302</v>
      </c>
      <c r="E7133" s="16">
        <v>40.1</v>
      </c>
      <c r="F7133" s="16">
        <v>343032615.5</v>
      </c>
      <c r="G7133" s="16">
        <v>375549267.625</v>
      </c>
      <c r="H7133" s="16">
        <v>356529557.5</v>
      </c>
      <c r="I7133" s="16">
        <v>221522871.33333299</v>
      </c>
      <c r="J7133" s="16">
        <v>220470734.16666701</v>
      </c>
      <c r="K7133" s="16">
        <v>168169443.58333299</v>
      </c>
      <c r="L7133" s="16">
        <v>260389086</v>
      </c>
      <c r="M7133" s="16">
        <v>187494815.79166701</v>
      </c>
      <c r="N7133" s="16">
        <v>143478716.25</v>
      </c>
    </row>
    <row r="7134" spans="1:14" x14ac:dyDescent="0.25">
      <c r="A7134" s="15" t="s">
        <v>21389</v>
      </c>
      <c r="B7134" s="15" t="s">
        <v>21390</v>
      </c>
      <c r="C7134" s="15" t="s">
        <v>21391</v>
      </c>
      <c r="D7134" s="15">
        <v>1.6174402250351601</v>
      </c>
      <c r="E7134" s="16">
        <v>150.69999999999999</v>
      </c>
      <c r="F7134" s="16">
        <v>4797746</v>
      </c>
      <c r="G7134" s="16" t="s">
        <v>17</v>
      </c>
      <c r="H7134" s="16" t="s">
        <v>17</v>
      </c>
      <c r="I7134" s="16" t="s">
        <v>17</v>
      </c>
      <c r="J7134" s="16">
        <v>45451574.5625</v>
      </c>
      <c r="K7134" s="16" t="s">
        <v>17</v>
      </c>
      <c r="L7134" s="16" t="s">
        <v>17</v>
      </c>
      <c r="M7134" s="16" t="s">
        <v>17</v>
      </c>
      <c r="N7134" s="16">
        <v>43298860.8125</v>
      </c>
    </row>
    <row r="7135" spans="1:14" x14ac:dyDescent="0.25">
      <c r="A7135" s="15" t="s">
        <v>21392</v>
      </c>
      <c r="B7135" s="15" t="s">
        <v>21393</v>
      </c>
      <c r="C7135" s="15" t="s">
        <v>21394</v>
      </c>
      <c r="D7135" s="15">
        <v>25.991189427312801</v>
      </c>
      <c r="E7135" s="15">
        <v>26.5</v>
      </c>
      <c r="F7135" s="15">
        <v>55947914.270833299</v>
      </c>
      <c r="G7135" s="15">
        <v>71278370.875</v>
      </c>
      <c r="H7135" s="15">
        <v>68446561.791666701</v>
      </c>
      <c r="I7135" s="15">
        <v>64895771.333333299</v>
      </c>
      <c r="J7135" s="15">
        <v>57141222</v>
      </c>
      <c r="K7135" s="15">
        <v>36665338.125</v>
      </c>
      <c r="L7135" s="15">
        <v>67723428.3125</v>
      </c>
      <c r="M7135" s="15">
        <v>33327293.552083299</v>
      </c>
      <c r="N7135" s="15">
        <v>66669443.25</v>
      </c>
    </row>
    <row r="7136" spans="1:14" x14ac:dyDescent="0.25">
      <c r="A7136" s="15" t="s">
        <v>21395</v>
      </c>
      <c r="B7136" s="15" t="s">
        <v>21396</v>
      </c>
      <c r="C7136" s="15" t="s">
        <v>21397</v>
      </c>
      <c r="D7136" s="15">
        <v>39.5948434622468</v>
      </c>
      <c r="E7136" s="16">
        <v>60.8</v>
      </c>
      <c r="F7136" s="16">
        <v>255577568.96875</v>
      </c>
      <c r="G7136" s="16">
        <v>290752306.77083302</v>
      </c>
      <c r="H7136" s="16">
        <v>315723947.83333302</v>
      </c>
      <c r="I7136" s="16">
        <v>264112680.35416701</v>
      </c>
      <c r="J7136" s="16">
        <v>170742240.9375</v>
      </c>
      <c r="K7136" s="16">
        <v>181688184.00520799</v>
      </c>
      <c r="L7136" s="16">
        <v>245434272.86458299</v>
      </c>
      <c r="M7136" s="16">
        <v>152359208.83333299</v>
      </c>
      <c r="N7136" s="16">
        <v>202703860.41666701</v>
      </c>
    </row>
    <row r="7137" spans="1:14" x14ac:dyDescent="0.25">
      <c r="A7137" s="15" t="s">
        <v>21398</v>
      </c>
      <c r="B7137" s="15" t="s">
        <v>21399</v>
      </c>
      <c r="C7137" s="15" t="s">
        <v>21400</v>
      </c>
      <c r="D7137" s="15">
        <v>20.8191126279863</v>
      </c>
      <c r="E7137" s="16">
        <v>32</v>
      </c>
      <c r="F7137" s="16">
        <v>193217869</v>
      </c>
      <c r="G7137" s="16">
        <v>183625193</v>
      </c>
      <c r="H7137" s="16">
        <v>290721913.625</v>
      </c>
      <c r="I7137" s="16">
        <v>285965810.58333302</v>
      </c>
      <c r="J7137" s="16">
        <v>280279592.20833302</v>
      </c>
      <c r="K7137" s="16">
        <v>317319261.45833302</v>
      </c>
      <c r="L7137" s="16">
        <v>116444526.75</v>
      </c>
      <c r="M7137" s="16">
        <v>161072781.625</v>
      </c>
      <c r="N7137" s="16">
        <v>269752163.16666698</v>
      </c>
    </row>
    <row r="7138" spans="1:14" x14ac:dyDescent="0.25">
      <c r="A7138" s="15" t="s">
        <v>21401</v>
      </c>
      <c r="B7138" s="15" t="s">
        <v>21402</v>
      </c>
      <c r="C7138" s="15" t="s">
        <v>21403</v>
      </c>
      <c r="D7138" s="15">
        <v>23.8853503184713</v>
      </c>
      <c r="E7138" s="15">
        <v>34.4</v>
      </c>
      <c r="F7138" s="15">
        <v>54129822</v>
      </c>
      <c r="G7138" s="15" t="s">
        <v>17</v>
      </c>
      <c r="H7138" s="15">
        <v>136815471.83333299</v>
      </c>
      <c r="I7138" s="15">
        <v>78069006</v>
      </c>
      <c r="J7138" s="15">
        <v>143291530.75</v>
      </c>
      <c r="K7138" s="15">
        <v>78164283</v>
      </c>
      <c r="L7138" s="15">
        <v>72740514</v>
      </c>
      <c r="M7138" s="15">
        <v>39121480.625</v>
      </c>
      <c r="N7138" s="15">
        <v>267567140</v>
      </c>
    </row>
    <row r="7139" spans="1:14" x14ac:dyDescent="0.25">
      <c r="A7139" s="15" t="s">
        <v>21404</v>
      </c>
      <c r="B7139" s="15" t="s">
        <v>21405</v>
      </c>
      <c r="C7139" s="15" t="s">
        <v>21406</v>
      </c>
      <c r="D7139" s="15">
        <v>2.9411764705882399</v>
      </c>
      <c r="E7139" s="16">
        <v>34.299999999999997</v>
      </c>
      <c r="F7139" s="16" t="s">
        <v>17</v>
      </c>
      <c r="G7139" s="16" t="s">
        <v>17</v>
      </c>
      <c r="H7139" s="16" t="s">
        <v>17</v>
      </c>
      <c r="I7139" s="16" t="s">
        <v>17</v>
      </c>
      <c r="J7139" s="16" t="s">
        <v>17</v>
      </c>
      <c r="K7139" s="16" t="s">
        <v>17</v>
      </c>
      <c r="L7139" s="16" t="s">
        <v>17</v>
      </c>
      <c r="M7139" s="16" t="s">
        <v>17</v>
      </c>
      <c r="N7139" s="16" t="s">
        <v>17</v>
      </c>
    </row>
    <row r="7140" spans="1:14" x14ac:dyDescent="0.25">
      <c r="A7140" s="15" t="s">
        <v>21407</v>
      </c>
      <c r="B7140" s="15" t="s">
        <v>21408</v>
      </c>
      <c r="C7140" s="15" t="s">
        <v>21409</v>
      </c>
      <c r="D7140" s="15">
        <v>12.974683544303801</v>
      </c>
      <c r="E7140" s="16">
        <v>35.1</v>
      </c>
      <c r="F7140" s="16">
        <v>85828550</v>
      </c>
      <c r="G7140" s="16">
        <v>24017135.5</v>
      </c>
      <c r="H7140" s="16">
        <v>123763407</v>
      </c>
      <c r="I7140" s="16" t="s">
        <v>17</v>
      </c>
      <c r="J7140" s="16" t="s">
        <v>17</v>
      </c>
      <c r="K7140" s="16" t="s">
        <v>17</v>
      </c>
      <c r="L7140" s="16" t="s">
        <v>17</v>
      </c>
      <c r="M7140" s="16" t="s">
        <v>17</v>
      </c>
      <c r="N7140" s="16">
        <v>9647085.5</v>
      </c>
    </row>
    <row r="7141" spans="1:14" x14ac:dyDescent="0.25">
      <c r="A7141" s="15" t="s">
        <v>21410</v>
      </c>
      <c r="B7141" s="15" t="s">
        <v>21411</v>
      </c>
      <c r="C7141" s="15" t="s">
        <v>21412</v>
      </c>
      <c r="D7141" s="15">
        <v>30.571428571428601</v>
      </c>
      <c r="E7141" s="15">
        <v>38.200000000000003</v>
      </c>
      <c r="F7141" s="15">
        <v>102789874.666667</v>
      </c>
      <c r="G7141" s="15">
        <v>81423687.75</v>
      </c>
      <c r="H7141" s="15">
        <v>219607854.9375</v>
      </c>
      <c r="I7141" s="15">
        <v>196730405.95833299</v>
      </c>
      <c r="J7141" s="15">
        <v>231128459.33333299</v>
      </c>
      <c r="K7141" s="15">
        <v>143404797.83333299</v>
      </c>
      <c r="L7141" s="15">
        <v>205510594.33333299</v>
      </c>
      <c r="M7141" s="15">
        <v>85614310.0625</v>
      </c>
      <c r="N7141" s="15">
        <v>192234978.25</v>
      </c>
    </row>
    <row r="7142" spans="1:14" x14ac:dyDescent="0.25">
      <c r="A7142" s="15" t="s">
        <v>21413</v>
      </c>
      <c r="B7142" s="15" t="s">
        <v>21414</v>
      </c>
      <c r="C7142" s="15" t="s">
        <v>21415</v>
      </c>
      <c r="D7142" s="15">
        <v>3.6885245901639299</v>
      </c>
      <c r="E7142" s="16">
        <v>27.1</v>
      </c>
      <c r="F7142" s="16">
        <v>235349370.375</v>
      </c>
      <c r="G7142" s="16">
        <v>210910290</v>
      </c>
      <c r="H7142" s="16">
        <v>204723279.5</v>
      </c>
      <c r="I7142" s="16">
        <v>190852556.5</v>
      </c>
      <c r="J7142" s="16">
        <v>238525456</v>
      </c>
      <c r="K7142" s="16">
        <v>234671476</v>
      </c>
      <c r="L7142" s="16" t="s">
        <v>17</v>
      </c>
      <c r="M7142" s="16">
        <v>143841131.25</v>
      </c>
      <c r="N7142" s="16">
        <v>250801371</v>
      </c>
    </row>
    <row r="7143" spans="1:14" x14ac:dyDescent="0.25">
      <c r="A7143" s="15" t="s">
        <v>21416</v>
      </c>
      <c r="B7143" s="15" t="s">
        <v>21417</v>
      </c>
      <c r="C7143" s="15" t="s">
        <v>21418</v>
      </c>
      <c r="D7143" s="15">
        <v>8.1712062256809297</v>
      </c>
      <c r="E7143" s="16">
        <v>28</v>
      </c>
      <c r="F7143" s="16">
        <v>272545392</v>
      </c>
      <c r="G7143" s="16">
        <v>327108142</v>
      </c>
      <c r="H7143" s="16">
        <v>127506076.5</v>
      </c>
      <c r="I7143" s="16">
        <v>247527891.375</v>
      </c>
      <c r="J7143" s="16">
        <v>251842194.25</v>
      </c>
      <c r="K7143" s="16">
        <v>364742798.5</v>
      </c>
      <c r="L7143" s="16">
        <v>280730204</v>
      </c>
      <c r="M7143" s="16">
        <v>256968540.5</v>
      </c>
      <c r="N7143" s="16">
        <v>191655600.5</v>
      </c>
    </row>
    <row r="7144" spans="1:14" x14ac:dyDescent="0.25">
      <c r="A7144" s="15" t="s">
        <v>21419</v>
      </c>
      <c r="B7144" s="15" t="s">
        <v>21420</v>
      </c>
      <c r="C7144" s="15" t="s">
        <v>21421</v>
      </c>
      <c r="D7144" s="15">
        <v>8.4745762711864394</v>
      </c>
      <c r="E7144" s="15">
        <v>26.2</v>
      </c>
      <c r="F7144" s="15">
        <v>118644805.25</v>
      </c>
      <c r="G7144" s="15">
        <v>224753515.4375</v>
      </c>
      <c r="H7144" s="15">
        <v>14717535.875</v>
      </c>
      <c r="I7144" s="15">
        <v>294920972</v>
      </c>
      <c r="J7144" s="15">
        <v>280969709</v>
      </c>
      <c r="K7144" s="15">
        <v>168495921.625</v>
      </c>
      <c r="L7144" s="15">
        <v>276117635.75</v>
      </c>
      <c r="M7144" s="15" t="s">
        <v>17</v>
      </c>
      <c r="N7144" s="15">
        <v>250555688.875</v>
      </c>
    </row>
    <row r="7145" spans="1:14" x14ac:dyDescent="0.25">
      <c r="A7145" s="15" t="s">
        <v>21422</v>
      </c>
      <c r="B7145" s="15" t="s">
        <v>21423</v>
      </c>
      <c r="C7145" s="15" t="s">
        <v>21424</v>
      </c>
      <c r="D7145" s="15">
        <v>29.721362229102201</v>
      </c>
      <c r="E7145" s="16">
        <v>37.1</v>
      </c>
      <c r="F7145" s="16">
        <v>84506710</v>
      </c>
      <c r="G7145" s="16">
        <v>80771977.083333299</v>
      </c>
      <c r="H7145" s="16">
        <v>49227921.9375</v>
      </c>
      <c r="I7145" s="16">
        <v>59416823.75</v>
      </c>
      <c r="J7145" s="16">
        <v>58695437.166666701</v>
      </c>
      <c r="K7145" s="16">
        <v>5319314.25</v>
      </c>
      <c r="L7145" s="16">
        <v>79886045.833333299</v>
      </c>
      <c r="M7145" s="16">
        <v>39858147.354166701</v>
      </c>
      <c r="N7145" s="16">
        <v>14552577.46875</v>
      </c>
    </row>
    <row r="7146" spans="1:14" x14ac:dyDescent="0.25">
      <c r="A7146" s="15" t="s">
        <v>21425</v>
      </c>
      <c r="B7146" s="15" t="s">
        <v>21426</v>
      </c>
      <c r="C7146" s="15" t="s">
        <v>21427</v>
      </c>
      <c r="D7146" s="15">
        <v>43.434343434343397</v>
      </c>
      <c r="E7146" s="16">
        <v>22.4</v>
      </c>
      <c r="F7146" s="16">
        <v>103313601.958333</v>
      </c>
      <c r="G7146" s="16">
        <v>101324561</v>
      </c>
      <c r="H7146" s="16">
        <v>111447154.5</v>
      </c>
      <c r="I7146" s="16">
        <v>118107339.833333</v>
      </c>
      <c r="J7146" s="16">
        <v>141060187.5</v>
      </c>
      <c r="K7146" s="16">
        <v>127234744.375</v>
      </c>
      <c r="L7146" s="16">
        <v>96532166.78125</v>
      </c>
      <c r="M7146" s="16">
        <v>98828177.083333299</v>
      </c>
      <c r="N7146" s="16">
        <v>157867912.25</v>
      </c>
    </row>
    <row r="7147" spans="1:14" x14ac:dyDescent="0.25">
      <c r="A7147" s="15" t="s">
        <v>21428</v>
      </c>
      <c r="B7147" s="15" t="s">
        <v>21429</v>
      </c>
      <c r="C7147" s="15" t="s">
        <v>21430</v>
      </c>
      <c r="D7147" s="15">
        <v>24.449000512557699</v>
      </c>
      <c r="E7147" s="15">
        <v>219.8</v>
      </c>
      <c r="F7147" s="15">
        <v>95371784</v>
      </c>
      <c r="G7147" s="15">
        <v>119978109.479167</v>
      </c>
      <c r="H7147" s="15">
        <v>121168381.166667</v>
      </c>
      <c r="I7147" s="15">
        <v>119206559.8125</v>
      </c>
      <c r="J7147" s="15">
        <v>109440755.708333</v>
      </c>
      <c r="K7147" s="15">
        <v>101353241.645833</v>
      </c>
      <c r="L7147" s="15">
        <v>95601259.708333299</v>
      </c>
      <c r="M7147" s="15">
        <v>85082545.541666701</v>
      </c>
      <c r="N7147" s="15">
        <v>156139103.5</v>
      </c>
    </row>
    <row r="7148" spans="1:14" x14ac:dyDescent="0.25">
      <c r="A7148" s="15" t="s">
        <v>21431</v>
      </c>
      <c r="B7148" s="15" t="s">
        <v>21432</v>
      </c>
      <c r="C7148" s="15" t="s">
        <v>21433</v>
      </c>
      <c r="D7148" s="15">
        <v>36.481241914618401</v>
      </c>
      <c r="E7148" s="16">
        <v>86.4</v>
      </c>
      <c r="F7148" s="16">
        <v>396624085.16666698</v>
      </c>
      <c r="G7148" s="16">
        <v>386541184</v>
      </c>
      <c r="H7148" s="16">
        <v>544859310.66666698</v>
      </c>
      <c r="I7148" s="16">
        <v>379460491.5</v>
      </c>
      <c r="J7148" s="16">
        <v>324483466.16666698</v>
      </c>
      <c r="K7148" s="16">
        <v>322217843.83333302</v>
      </c>
      <c r="L7148" s="16">
        <v>361972996</v>
      </c>
      <c r="M7148" s="16">
        <v>184010066.64583299</v>
      </c>
      <c r="N7148" s="16">
        <v>350020513.08333302</v>
      </c>
    </row>
    <row r="7149" spans="1:14" x14ac:dyDescent="0.25">
      <c r="A7149" s="15" t="s">
        <v>21434</v>
      </c>
      <c r="B7149" s="15" t="s">
        <v>21435</v>
      </c>
      <c r="C7149" s="15" t="s">
        <v>21436</v>
      </c>
      <c r="D7149" s="15">
        <v>11.5702479338843</v>
      </c>
      <c r="E7149" s="16">
        <v>13.8</v>
      </c>
      <c r="F7149" s="16" t="s">
        <v>17</v>
      </c>
      <c r="G7149" s="16" t="s">
        <v>17</v>
      </c>
      <c r="H7149" s="16" t="s">
        <v>17</v>
      </c>
      <c r="I7149" s="16" t="s">
        <v>17</v>
      </c>
      <c r="J7149" s="16" t="s">
        <v>17</v>
      </c>
      <c r="K7149" s="16" t="s">
        <v>17</v>
      </c>
      <c r="L7149" s="16" t="s">
        <v>17</v>
      </c>
      <c r="M7149" s="16" t="s">
        <v>17</v>
      </c>
      <c r="N7149" s="16" t="s">
        <v>17</v>
      </c>
    </row>
    <row r="7150" spans="1:14" x14ac:dyDescent="0.25">
      <c r="A7150" s="15" t="s">
        <v>21437</v>
      </c>
      <c r="B7150" s="15" t="s">
        <v>21438</v>
      </c>
      <c r="C7150" s="15" t="s">
        <v>21439</v>
      </c>
      <c r="D7150" s="15">
        <v>27.598566308243701</v>
      </c>
      <c r="E7150" s="15">
        <v>29.3</v>
      </c>
      <c r="F7150" s="15">
        <v>82777264.5</v>
      </c>
      <c r="G7150" s="15">
        <v>83571361.833333299</v>
      </c>
      <c r="H7150" s="15">
        <v>75736284.25</v>
      </c>
      <c r="I7150" s="15">
        <v>107268269</v>
      </c>
      <c r="J7150" s="15">
        <v>92259040</v>
      </c>
      <c r="K7150" s="15">
        <v>38131580.4375</v>
      </c>
      <c r="L7150" s="15">
        <v>118638673.5</v>
      </c>
      <c r="M7150" s="15">
        <v>64495653.3125</v>
      </c>
      <c r="N7150" s="15">
        <v>70633425.875</v>
      </c>
    </row>
    <row r="7151" spans="1:14" x14ac:dyDescent="0.25">
      <c r="A7151" s="15" t="s">
        <v>21440</v>
      </c>
      <c r="B7151" s="15" t="s">
        <v>21441</v>
      </c>
      <c r="C7151" s="15" t="s">
        <v>21442</v>
      </c>
      <c r="D7151" s="15">
        <v>10.041265474553001</v>
      </c>
      <c r="E7151" s="16">
        <v>84.6</v>
      </c>
      <c r="F7151" s="16">
        <v>148524201.125</v>
      </c>
      <c r="G7151" s="16">
        <v>126587043.65625</v>
      </c>
      <c r="H7151" s="16">
        <v>100951224.25</v>
      </c>
      <c r="I7151" s="16">
        <v>119912962.833333</v>
      </c>
      <c r="J7151" s="16">
        <v>142931623.83333299</v>
      </c>
      <c r="K7151" s="16">
        <v>111638628.333333</v>
      </c>
      <c r="L7151" s="16">
        <v>71017903.416666701</v>
      </c>
      <c r="M7151" s="16">
        <v>15154438.4375</v>
      </c>
      <c r="N7151" s="16">
        <v>163710168.125</v>
      </c>
    </row>
    <row r="7152" spans="1:14" x14ac:dyDescent="0.25">
      <c r="A7152" s="15" t="s">
        <v>21443</v>
      </c>
      <c r="B7152" s="15" t="s">
        <v>21444</v>
      </c>
      <c r="C7152" s="15" t="s">
        <v>21445</v>
      </c>
      <c r="D7152" s="15">
        <v>22.377622377622401</v>
      </c>
      <c r="E7152" s="16">
        <v>160.1</v>
      </c>
      <c r="F7152" s="16">
        <v>243005987.91666701</v>
      </c>
      <c r="G7152" s="16">
        <v>40164904.625</v>
      </c>
      <c r="H7152" s="16">
        <v>287541295.125</v>
      </c>
      <c r="I7152" s="16">
        <v>40900351.5</v>
      </c>
      <c r="J7152" s="16">
        <v>33600138.25</v>
      </c>
      <c r="K7152" s="16">
        <v>30366636.458333299</v>
      </c>
      <c r="L7152" s="16">
        <v>36259181.5</v>
      </c>
      <c r="M7152" s="16">
        <v>23964526.958333299</v>
      </c>
      <c r="N7152" s="16">
        <v>41914878.833333299</v>
      </c>
    </row>
    <row r="7153" spans="1:14" x14ac:dyDescent="0.25">
      <c r="A7153" s="15" t="s">
        <v>21446</v>
      </c>
      <c r="B7153" s="15" t="s">
        <v>21447</v>
      </c>
      <c r="C7153" s="15" t="s">
        <v>21448</v>
      </c>
      <c r="D7153" s="15">
        <v>15.5635062611807</v>
      </c>
      <c r="E7153" s="15">
        <v>60.8</v>
      </c>
      <c r="F7153" s="15">
        <v>64289949</v>
      </c>
      <c r="G7153" s="15">
        <v>46258344</v>
      </c>
      <c r="H7153" s="15" t="s">
        <v>17</v>
      </c>
      <c r="I7153" s="15">
        <v>53145703.625</v>
      </c>
      <c r="J7153" s="15">
        <v>34503770</v>
      </c>
      <c r="K7153" s="15">
        <v>48645259.5</v>
      </c>
      <c r="L7153" s="15">
        <v>67157788.71875</v>
      </c>
      <c r="M7153" s="15" t="s">
        <v>17</v>
      </c>
      <c r="N7153" s="15">
        <v>55495032.375</v>
      </c>
    </row>
    <row r="7154" spans="1:14" x14ac:dyDescent="0.25">
      <c r="A7154" s="15" t="s">
        <v>21449</v>
      </c>
      <c r="B7154" s="15" t="s">
        <v>21450</v>
      </c>
      <c r="C7154" s="15" t="s">
        <v>21451</v>
      </c>
      <c r="D7154" s="15">
        <v>18.652849740932599</v>
      </c>
      <c r="E7154" s="16">
        <v>62.3</v>
      </c>
      <c r="F7154" s="16">
        <v>79977937.666666701</v>
      </c>
      <c r="G7154" s="16">
        <v>107513265.395833</v>
      </c>
      <c r="H7154" s="16">
        <v>120602880.666667</v>
      </c>
      <c r="I7154" s="16">
        <v>87703766</v>
      </c>
      <c r="J7154" s="16">
        <v>97982542.333333299</v>
      </c>
      <c r="K7154" s="16">
        <v>100389741.958333</v>
      </c>
      <c r="L7154" s="16">
        <v>110677852.583333</v>
      </c>
      <c r="M7154" s="16">
        <v>45628458.375</v>
      </c>
      <c r="N7154" s="16">
        <v>153074498.6875</v>
      </c>
    </row>
    <row r="7155" spans="1:14" x14ac:dyDescent="0.25">
      <c r="A7155" s="15" t="s">
        <v>21452</v>
      </c>
      <c r="B7155" s="15" t="s">
        <v>21453</v>
      </c>
      <c r="C7155" s="15" t="s">
        <v>21454</v>
      </c>
      <c r="D7155" s="15">
        <v>12.649572649572599</v>
      </c>
      <c r="E7155" s="16">
        <v>63.8</v>
      </c>
      <c r="F7155" s="16" t="s">
        <v>17</v>
      </c>
      <c r="G7155" s="16">
        <v>33583138</v>
      </c>
      <c r="H7155" s="16" t="s">
        <v>17</v>
      </c>
      <c r="I7155" s="16" t="s">
        <v>17</v>
      </c>
      <c r="J7155" s="16">
        <v>33917705.25</v>
      </c>
      <c r="K7155" s="16">
        <v>29442445.75</v>
      </c>
      <c r="L7155" s="16">
        <v>27555616.75</v>
      </c>
      <c r="M7155" s="16" t="s">
        <v>17</v>
      </c>
      <c r="N7155" s="16">
        <v>41985907.375</v>
      </c>
    </row>
    <row r="7156" spans="1:14" x14ac:dyDescent="0.25">
      <c r="A7156" s="15" t="s">
        <v>21455</v>
      </c>
      <c r="B7156" s="15" t="s">
        <v>21456</v>
      </c>
      <c r="C7156" s="15" t="s">
        <v>21457</v>
      </c>
      <c r="D7156" s="15">
        <v>59.756097560975597</v>
      </c>
      <c r="E7156" s="15">
        <v>28.1</v>
      </c>
      <c r="F7156" s="15">
        <v>2538602253.1666698</v>
      </c>
      <c r="G7156" s="15">
        <v>2549178429.2916698</v>
      </c>
      <c r="H7156" s="15">
        <v>2804491790.1666698</v>
      </c>
      <c r="I7156" s="15">
        <v>2355992762.1666698</v>
      </c>
      <c r="J7156" s="15">
        <v>2471023694</v>
      </c>
      <c r="K7156" s="15">
        <v>2624554763.8333302</v>
      </c>
      <c r="L7156" s="15">
        <v>2602675193.8333302</v>
      </c>
      <c r="M7156" s="15">
        <v>1734476825.25</v>
      </c>
      <c r="N7156" s="15">
        <v>2614793994.8125</v>
      </c>
    </row>
    <row r="7157" spans="1:14" x14ac:dyDescent="0.25">
      <c r="A7157" s="15" t="s">
        <v>21458</v>
      </c>
      <c r="B7157" s="15" t="s">
        <v>21459</v>
      </c>
      <c r="C7157" s="15" t="s">
        <v>21460</v>
      </c>
      <c r="D7157" s="15">
        <v>69.803921568627402</v>
      </c>
      <c r="E7157" s="15">
        <v>29.2</v>
      </c>
      <c r="F7157" s="15">
        <v>2345887585.6666698</v>
      </c>
      <c r="G7157" s="15">
        <v>2274320042.7916698</v>
      </c>
      <c r="H7157" s="15">
        <v>3083311754.5</v>
      </c>
      <c r="I7157" s="15">
        <v>3512341847.1666698</v>
      </c>
      <c r="J7157" s="15">
        <v>3674599352.0833302</v>
      </c>
      <c r="K7157" s="15">
        <v>3309211358.0833302</v>
      </c>
      <c r="L7157" s="15">
        <v>2529107745.2083302</v>
      </c>
      <c r="M7157" s="15">
        <v>1837973340.5416701</v>
      </c>
      <c r="N7157" s="15">
        <v>2715626430.9166698</v>
      </c>
    </row>
    <row r="7158" spans="1:14" x14ac:dyDescent="0.25">
      <c r="A7158" s="15" t="s">
        <v>21461</v>
      </c>
      <c r="B7158" s="15" t="s">
        <v>21462</v>
      </c>
      <c r="C7158" s="15" t="s">
        <v>21463</v>
      </c>
      <c r="D7158" s="15">
        <v>68.421052631578902</v>
      </c>
      <c r="E7158" s="15">
        <v>28.3</v>
      </c>
      <c r="F7158" s="15">
        <v>795070936.05729198</v>
      </c>
      <c r="G7158" s="15">
        <v>859398992.45833302</v>
      </c>
      <c r="H7158" s="15">
        <v>955551140.6875</v>
      </c>
      <c r="I7158" s="15">
        <v>1275434326.5833299</v>
      </c>
      <c r="J7158" s="15">
        <v>1221822170.0416701</v>
      </c>
      <c r="K7158" s="15">
        <v>1147425977.6666701</v>
      </c>
      <c r="L7158" s="15">
        <v>985241680.64583302</v>
      </c>
      <c r="M7158" s="15">
        <v>903151744.88541698</v>
      </c>
      <c r="N7158" s="15">
        <v>1095696968.2395799</v>
      </c>
    </row>
    <row r="7159" spans="1:14" x14ac:dyDescent="0.25">
      <c r="A7159" s="15" t="s">
        <v>21464</v>
      </c>
      <c r="B7159" s="15" t="s">
        <v>21465</v>
      </c>
      <c r="C7159" s="15" t="s">
        <v>21466</v>
      </c>
      <c r="D7159" s="15">
        <v>53.658536585365901</v>
      </c>
      <c r="E7159" s="16">
        <v>28.2</v>
      </c>
      <c r="F7159" s="16">
        <v>388845951.375</v>
      </c>
      <c r="G7159" s="16">
        <v>400301234.75</v>
      </c>
      <c r="H7159" s="16">
        <v>501029419</v>
      </c>
      <c r="I7159" s="16">
        <v>397556167.83333302</v>
      </c>
      <c r="J7159" s="16">
        <v>369561100.16666698</v>
      </c>
      <c r="K7159" s="16">
        <v>391763121.125</v>
      </c>
      <c r="L7159" s="16">
        <v>393641810.75</v>
      </c>
      <c r="M7159" s="16">
        <v>292316175.625</v>
      </c>
      <c r="N7159" s="16">
        <v>385068329.54166698</v>
      </c>
    </row>
    <row r="7160" spans="1:14" x14ac:dyDescent="0.25">
      <c r="A7160" s="15" t="s">
        <v>21467</v>
      </c>
      <c r="B7160" s="15" t="s">
        <v>21468</v>
      </c>
      <c r="C7160" s="15" t="s">
        <v>21469</v>
      </c>
      <c r="D7160" s="15">
        <v>60</v>
      </c>
      <c r="E7160" s="16">
        <v>27.7</v>
      </c>
      <c r="F7160" s="16">
        <v>1622344038.5</v>
      </c>
      <c r="G7160" s="16">
        <v>1576419717.0520799</v>
      </c>
      <c r="H7160" s="16">
        <v>1718786999</v>
      </c>
      <c r="I7160" s="16">
        <v>1560041728.4583299</v>
      </c>
      <c r="J7160" s="16">
        <v>1468507446.75</v>
      </c>
      <c r="K7160" s="16">
        <v>1482040428.1666701</v>
      </c>
      <c r="L7160" s="16">
        <v>1751063532.3333299</v>
      </c>
      <c r="M7160" s="16">
        <v>1011914296.9375</v>
      </c>
      <c r="N7160" s="16">
        <v>1635359805.625</v>
      </c>
    </row>
    <row r="7161" spans="1:14" x14ac:dyDescent="0.25">
      <c r="A7161" s="15" t="s">
        <v>21470</v>
      </c>
      <c r="B7161" s="15" t="s">
        <v>21471</v>
      </c>
      <c r="C7161" s="15" t="s">
        <v>21472</v>
      </c>
      <c r="D7161" s="15">
        <v>69.7959183673469</v>
      </c>
      <c r="E7161" s="15">
        <v>27.7</v>
      </c>
      <c r="F7161" s="15">
        <v>3031327661</v>
      </c>
      <c r="G7161" s="15">
        <v>2968751052</v>
      </c>
      <c r="H7161" s="15">
        <v>3508056883.5</v>
      </c>
      <c r="I7161" s="15">
        <v>2982745796.25</v>
      </c>
      <c r="J7161" s="15">
        <v>3113322971.75</v>
      </c>
      <c r="K7161" s="15">
        <v>3271850064.5833302</v>
      </c>
      <c r="L7161" s="15">
        <v>3232390130.6666698</v>
      </c>
      <c r="M7161" s="15">
        <v>2082231473.1666701</v>
      </c>
      <c r="N7161" s="15">
        <v>3312977440.2083302</v>
      </c>
    </row>
    <row r="7162" spans="1:14" x14ac:dyDescent="0.25">
      <c r="A7162" s="15" t="s">
        <v>21473</v>
      </c>
      <c r="B7162" s="15" t="s">
        <v>21474</v>
      </c>
      <c r="C7162" s="15" t="s">
        <v>21475</v>
      </c>
      <c r="D7162" s="15">
        <v>40.096618357487898</v>
      </c>
      <c r="E7162" s="16">
        <v>44.7</v>
      </c>
      <c r="F7162" s="16">
        <v>110266970</v>
      </c>
      <c r="G7162" s="16">
        <v>99966959.4375</v>
      </c>
      <c r="H7162" s="16">
        <v>116740627.5</v>
      </c>
      <c r="I7162" s="16">
        <v>184016230</v>
      </c>
      <c r="J7162" s="16">
        <v>8938112.875</v>
      </c>
      <c r="K7162" s="16">
        <v>12076829</v>
      </c>
      <c r="L7162" s="16">
        <v>139457573.25</v>
      </c>
      <c r="M7162" s="16">
        <v>53951572.625</v>
      </c>
      <c r="N7162" s="16">
        <v>124744299.666667</v>
      </c>
    </row>
    <row r="7163" spans="1:14" x14ac:dyDescent="0.25">
      <c r="A7163" s="15" t="s">
        <v>21476</v>
      </c>
      <c r="B7163" s="15" t="s">
        <v>21477</v>
      </c>
      <c r="C7163" s="15" t="s">
        <v>21478</v>
      </c>
      <c r="D7163" s="15">
        <v>23.6074270557029</v>
      </c>
      <c r="E7163" s="16">
        <v>40.1</v>
      </c>
      <c r="F7163" s="16">
        <v>198925459.21875</v>
      </c>
      <c r="G7163" s="16">
        <v>178410038.58333299</v>
      </c>
      <c r="H7163" s="16">
        <v>200228033.375</v>
      </c>
      <c r="I7163" s="16">
        <v>239340848.625</v>
      </c>
      <c r="J7163" s="16">
        <v>193086774.04166701</v>
      </c>
      <c r="K7163" s="16">
        <v>230529335.5</v>
      </c>
      <c r="L7163" s="16">
        <v>229209649.23958299</v>
      </c>
      <c r="M7163" s="16">
        <v>110152966.791667</v>
      </c>
      <c r="N7163" s="16">
        <v>167251300.10416701</v>
      </c>
    </row>
    <row r="7164" spans="1:14" x14ac:dyDescent="0.25">
      <c r="A7164" s="15" t="s">
        <v>21479</v>
      </c>
      <c r="B7164" s="15" t="s">
        <v>21480</v>
      </c>
      <c r="C7164" s="15" t="s">
        <v>21481</v>
      </c>
      <c r="D7164" s="15">
        <v>1.9386106623586401</v>
      </c>
      <c r="E7164" s="15">
        <v>69.8</v>
      </c>
      <c r="F7164" s="15" t="s">
        <v>17</v>
      </c>
      <c r="G7164" s="15" t="s">
        <v>17</v>
      </c>
      <c r="H7164" s="15" t="s">
        <v>17</v>
      </c>
      <c r="I7164" s="15" t="s">
        <v>17</v>
      </c>
      <c r="J7164" s="15" t="s">
        <v>17</v>
      </c>
      <c r="K7164" s="15" t="s">
        <v>17</v>
      </c>
      <c r="L7164" s="15" t="s">
        <v>17</v>
      </c>
      <c r="M7164" s="15" t="s">
        <v>17</v>
      </c>
      <c r="N7164" s="15" t="s">
        <v>17</v>
      </c>
    </row>
    <row r="7165" spans="1:14" x14ac:dyDescent="0.25">
      <c r="A7165" s="15" t="s">
        <v>21482</v>
      </c>
      <c r="B7165" s="15" t="s">
        <v>21483</v>
      </c>
      <c r="C7165" s="15" t="s">
        <v>21484</v>
      </c>
      <c r="D7165" s="15">
        <v>17.2910662824208</v>
      </c>
      <c r="E7165" s="16">
        <v>78.099999999999994</v>
      </c>
      <c r="F7165" s="16">
        <v>55933465.645833299</v>
      </c>
      <c r="G7165" s="16">
        <v>78083330.395833299</v>
      </c>
      <c r="H7165" s="16">
        <v>116094197.604167</v>
      </c>
      <c r="I7165" s="16">
        <v>42848327.25</v>
      </c>
      <c r="J7165" s="16">
        <v>31218858.708333299</v>
      </c>
      <c r="K7165" s="16">
        <v>38680615.791666701</v>
      </c>
      <c r="L7165" s="16">
        <v>72049850.822916701</v>
      </c>
      <c r="M7165" s="16">
        <v>39182631.442708299</v>
      </c>
      <c r="N7165" s="16">
        <v>44558653.645833299</v>
      </c>
    </row>
    <row r="7166" spans="1:14" x14ac:dyDescent="0.25">
      <c r="A7166" s="15" t="s">
        <v>21485</v>
      </c>
      <c r="B7166" s="15" t="s">
        <v>21486</v>
      </c>
      <c r="C7166" s="15" t="s">
        <v>21487</v>
      </c>
      <c r="D7166" s="15">
        <v>0.94451003541912604</v>
      </c>
      <c r="E7166" s="16">
        <v>92.4</v>
      </c>
      <c r="F7166" s="16" t="s">
        <v>17</v>
      </c>
      <c r="G7166" s="16" t="s">
        <v>17</v>
      </c>
      <c r="H7166" s="16" t="s">
        <v>17</v>
      </c>
      <c r="I7166" s="16" t="s">
        <v>17</v>
      </c>
      <c r="J7166" s="16" t="s">
        <v>17</v>
      </c>
      <c r="K7166" s="16" t="s">
        <v>17</v>
      </c>
      <c r="L7166" s="16" t="s">
        <v>17</v>
      </c>
      <c r="M7166" s="16" t="s">
        <v>17</v>
      </c>
      <c r="N7166" s="16" t="s">
        <v>17</v>
      </c>
    </row>
    <row r="7167" spans="1:14" x14ac:dyDescent="0.25">
      <c r="A7167" s="15" t="s">
        <v>21488</v>
      </c>
      <c r="B7167" s="15" t="s">
        <v>21489</v>
      </c>
      <c r="C7167" s="15" t="s">
        <v>21490</v>
      </c>
      <c r="D7167" s="15">
        <v>2.3741690408357101</v>
      </c>
      <c r="E7167" s="15">
        <v>119.3</v>
      </c>
      <c r="F7167" s="15">
        <v>6614276.75</v>
      </c>
      <c r="G7167" s="15" t="s">
        <v>17</v>
      </c>
      <c r="H7167" s="15" t="s">
        <v>17</v>
      </c>
      <c r="I7167" s="15" t="s">
        <v>17</v>
      </c>
      <c r="J7167" s="15" t="s">
        <v>17</v>
      </c>
      <c r="K7167" s="15" t="s">
        <v>17</v>
      </c>
      <c r="L7167" s="15" t="s">
        <v>17</v>
      </c>
      <c r="M7167" s="15" t="s">
        <v>17</v>
      </c>
      <c r="N7167" s="15" t="s">
        <v>17</v>
      </c>
    </row>
    <row r="7168" spans="1:14" x14ac:dyDescent="0.25">
      <c r="A7168" s="15" t="s">
        <v>21491</v>
      </c>
      <c r="B7168" s="15" t="s">
        <v>21492</v>
      </c>
      <c r="C7168" s="15" t="s">
        <v>21493</v>
      </c>
      <c r="D7168" s="15">
        <v>3.3407572383073498</v>
      </c>
      <c r="E7168" s="16">
        <v>50.9</v>
      </c>
      <c r="F7168" s="16" t="s">
        <v>17</v>
      </c>
      <c r="G7168" s="16" t="s">
        <v>17</v>
      </c>
      <c r="H7168" s="16" t="s">
        <v>17</v>
      </c>
      <c r="I7168" s="16" t="s">
        <v>17</v>
      </c>
      <c r="J7168" s="16" t="s">
        <v>17</v>
      </c>
      <c r="K7168" s="16" t="s">
        <v>17</v>
      </c>
      <c r="L7168" s="16" t="s">
        <v>17</v>
      </c>
      <c r="M7168" s="16" t="s">
        <v>17</v>
      </c>
      <c r="N7168" s="16">
        <v>8757704.625</v>
      </c>
    </row>
    <row r="7169" spans="1:14" x14ac:dyDescent="0.25">
      <c r="A7169" s="15" t="s">
        <v>21494</v>
      </c>
      <c r="B7169" s="15" t="s">
        <v>21495</v>
      </c>
      <c r="C7169" s="15" t="s">
        <v>21496</v>
      </c>
      <c r="D7169" s="15">
        <v>2.8642590286425902</v>
      </c>
      <c r="E7169" s="16">
        <v>87.9</v>
      </c>
      <c r="F7169" s="16" t="s">
        <v>17</v>
      </c>
      <c r="G7169" s="16" t="s">
        <v>17</v>
      </c>
      <c r="H7169" s="16" t="s">
        <v>17</v>
      </c>
      <c r="I7169" s="16" t="s">
        <v>17</v>
      </c>
      <c r="J7169" s="16" t="s">
        <v>17</v>
      </c>
      <c r="K7169" s="16" t="s">
        <v>17</v>
      </c>
      <c r="L7169" s="16" t="s">
        <v>17</v>
      </c>
      <c r="M7169" s="16" t="s">
        <v>17</v>
      </c>
      <c r="N7169" s="16" t="s">
        <v>17</v>
      </c>
    </row>
    <row r="7170" spans="1:14" x14ac:dyDescent="0.25">
      <c r="A7170" s="15" t="s">
        <v>21497</v>
      </c>
      <c r="B7170" s="15" t="s">
        <v>21498</v>
      </c>
      <c r="C7170" s="15" t="s">
        <v>21499</v>
      </c>
      <c r="D7170" s="15">
        <v>3.5019455252918301</v>
      </c>
      <c r="E7170" s="15">
        <v>57.3</v>
      </c>
      <c r="F7170" s="15">
        <v>19472113</v>
      </c>
      <c r="G7170" s="15" t="s">
        <v>17</v>
      </c>
      <c r="H7170" s="15">
        <v>34908846.75</v>
      </c>
      <c r="I7170" s="15">
        <v>19612400</v>
      </c>
      <c r="J7170" s="15">
        <v>19958574.6875</v>
      </c>
      <c r="K7170" s="15">
        <v>27822900.75</v>
      </c>
      <c r="L7170" s="15" t="s">
        <v>17</v>
      </c>
      <c r="M7170" s="15">
        <v>12356763.1875</v>
      </c>
      <c r="N7170" s="15">
        <v>25575898.5</v>
      </c>
    </row>
    <row r="7171" spans="1:14" x14ac:dyDescent="0.25">
      <c r="A7171" s="15" t="s">
        <v>21500</v>
      </c>
      <c r="B7171" s="15" t="s">
        <v>21501</v>
      </c>
      <c r="C7171" s="15" t="s">
        <v>21502</v>
      </c>
      <c r="D7171" s="15">
        <v>2.2514071294559099</v>
      </c>
      <c r="E7171" s="16">
        <v>118.8</v>
      </c>
      <c r="F7171" s="16" t="s">
        <v>17</v>
      </c>
      <c r="G7171" s="16">
        <v>2088848.9375</v>
      </c>
      <c r="H7171" s="16" t="s">
        <v>17</v>
      </c>
      <c r="I7171" s="16" t="s">
        <v>17</v>
      </c>
      <c r="J7171" s="16" t="s">
        <v>17</v>
      </c>
      <c r="K7171" s="16" t="s">
        <v>17</v>
      </c>
      <c r="L7171" s="16" t="s">
        <v>17</v>
      </c>
      <c r="M7171" s="16" t="s">
        <v>17</v>
      </c>
      <c r="N7171" s="16" t="s">
        <v>17</v>
      </c>
    </row>
    <row r="7172" spans="1:14" x14ac:dyDescent="0.25">
      <c r="A7172" s="15" t="s">
        <v>21503</v>
      </c>
      <c r="B7172" s="15" t="s">
        <v>21504</v>
      </c>
      <c r="C7172" s="15" t="s">
        <v>21505</v>
      </c>
      <c r="D7172" s="15">
        <v>4.6130952380952399</v>
      </c>
      <c r="E7172" s="16">
        <v>74.400000000000006</v>
      </c>
      <c r="F7172" s="16" t="s">
        <v>17</v>
      </c>
      <c r="G7172" s="16" t="s">
        <v>17</v>
      </c>
      <c r="H7172" s="16" t="s">
        <v>17</v>
      </c>
      <c r="I7172" s="16" t="s">
        <v>17</v>
      </c>
      <c r="J7172" s="16" t="s">
        <v>17</v>
      </c>
      <c r="K7172" s="16" t="s">
        <v>17</v>
      </c>
      <c r="L7172" s="16">
        <v>4505347.625</v>
      </c>
      <c r="M7172" s="16">
        <v>3552151.5</v>
      </c>
      <c r="N7172" s="16" t="s">
        <v>17</v>
      </c>
    </row>
    <row r="7173" spans="1:14" x14ac:dyDescent="0.25">
      <c r="A7173" s="15" t="s">
        <v>21506</v>
      </c>
      <c r="B7173" s="15" t="s">
        <v>21507</v>
      </c>
      <c r="C7173" s="15" t="s">
        <v>21508</v>
      </c>
      <c r="D7173" s="15">
        <v>1.61420500403551</v>
      </c>
      <c r="E7173" s="15">
        <v>138</v>
      </c>
      <c r="F7173" s="15" t="s">
        <v>17</v>
      </c>
      <c r="G7173" s="15" t="s">
        <v>17</v>
      </c>
      <c r="H7173" s="15">
        <v>3811603.625</v>
      </c>
      <c r="I7173" s="15" t="s">
        <v>17</v>
      </c>
      <c r="J7173" s="15" t="s">
        <v>17</v>
      </c>
      <c r="K7173" s="15" t="s">
        <v>17</v>
      </c>
      <c r="L7173" s="15" t="s">
        <v>17</v>
      </c>
      <c r="M7173" s="15" t="s">
        <v>17</v>
      </c>
      <c r="N7173" s="15" t="s">
        <v>17</v>
      </c>
    </row>
    <row r="7174" spans="1:14" x14ac:dyDescent="0.25">
      <c r="A7174" s="15" t="s">
        <v>21509</v>
      </c>
      <c r="B7174" s="15" t="s">
        <v>21510</v>
      </c>
      <c r="C7174" s="15" t="s">
        <v>21511</v>
      </c>
      <c r="D7174" s="15">
        <v>11.472602739726</v>
      </c>
      <c r="E7174" s="16">
        <v>61.4</v>
      </c>
      <c r="F7174" s="16">
        <v>15549421.75</v>
      </c>
      <c r="G7174" s="16">
        <v>22262543.875</v>
      </c>
      <c r="H7174" s="16">
        <v>17923557.75</v>
      </c>
      <c r="I7174" s="16" t="s">
        <v>17</v>
      </c>
      <c r="J7174" s="16" t="s">
        <v>17</v>
      </c>
      <c r="K7174" s="16" t="s">
        <v>17</v>
      </c>
      <c r="L7174" s="16" t="s">
        <v>17</v>
      </c>
      <c r="M7174" s="16" t="s">
        <v>17</v>
      </c>
      <c r="N7174" s="16" t="s">
        <v>17</v>
      </c>
    </row>
    <row r="7175" spans="1:14" x14ac:dyDescent="0.25">
      <c r="A7175" s="15" t="s">
        <v>21512</v>
      </c>
      <c r="B7175" s="15" t="s">
        <v>21513</v>
      </c>
      <c r="C7175" s="15" t="s">
        <v>21514</v>
      </c>
      <c r="D7175" s="15">
        <v>6.8645640074211496</v>
      </c>
      <c r="E7175" s="16">
        <v>58</v>
      </c>
      <c r="F7175" s="16" t="s">
        <v>17</v>
      </c>
      <c r="G7175" s="16" t="s">
        <v>17</v>
      </c>
      <c r="H7175" s="16">
        <v>8912147.625</v>
      </c>
      <c r="I7175" s="16" t="s">
        <v>17</v>
      </c>
      <c r="J7175" s="16" t="s">
        <v>17</v>
      </c>
      <c r="K7175" s="16">
        <v>21118482.25</v>
      </c>
      <c r="L7175" s="16" t="s">
        <v>17</v>
      </c>
      <c r="M7175" s="16">
        <v>3956204</v>
      </c>
      <c r="N7175" s="16" t="s">
        <v>17</v>
      </c>
    </row>
    <row r="7176" spans="1:14" x14ac:dyDescent="0.25">
      <c r="A7176" s="15" t="s">
        <v>21515</v>
      </c>
      <c r="B7176" s="15" t="s">
        <v>21516</v>
      </c>
      <c r="C7176" s="15" t="s">
        <v>21517</v>
      </c>
      <c r="D7176" s="15">
        <v>23.353293413173699</v>
      </c>
      <c r="E7176" s="15">
        <v>19.5</v>
      </c>
      <c r="F7176" s="15">
        <v>7636407.25</v>
      </c>
      <c r="G7176" s="15">
        <v>17656360.125</v>
      </c>
      <c r="H7176" s="15" t="s">
        <v>17</v>
      </c>
      <c r="I7176" s="15">
        <v>45000836</v>
      </c>
      <c r="J7176" s="15">
        <v>29657702.75</v>
      </c>
      <c r="K7176" s="15">
        <v>44842733.9375</v>
      </c>
      <c r="L7176" s="15">
        <v>41367860</v>
      </c>
      <c r="M7176" s="15">
        <v>11224673.5</v>
      </c>
      <c r="N7176" s="15">
        <v>22989687.9375</v>
      </c>
    </row>
    <row r="7177" spans="1:14" x14ac:dyDescent="0.25">
      <c r="A7177" s="15" t="s">
        <v>21518</v>
      </c>
      <c r="B7177" s="15" t="s">
        <v>21519</v>
      </c>
      <c r="C7177" s="15" t="s">
        <v>21520</v>
      </c>
      <c r="D7177" s="15">
        <v>26.296296296296301</v>
      </c>
      <c r="E7177" s="16">
        <v>89.1</v>
      </c>
      <c r="F7177" s="16">
        <v>46046797.75</v>
      </c>
      <c r="G7177" s="16">
        <v>69409833.625</v>
      </c>
      <c r="H7177" s="16">
        <v>94940261.708333299</v>
      </c>
      <c r="I7177" s="16">
        <v>122204423.791667</v>
      </c>
      <c r="J7177" s="16">
        <v>74374083.666666701</v>
      </c>
      <c r="K7177" s="16">
        <v>107910406.333333</v>
      </c>
      <c r="L7177" s="16">
        <v>106956033</v>
      </c>
      <c r="M7177" s="16">
        <v>55990681.833333299</v>
      </c>
      <c r="N7177" s="16">
        <v>109422357.666667</v>
      </c>
    </row>
    <row r="7178" spans="1:14" x14ac:dyDescent="0.25">
      <c r="A7178" s="15" t="s">
        <v>21521</v>
      </c>
      <c r="B7178" s="15" t="s">
        <v>21522</v>
      </c>
      <c r="C7178" s="15" t="s">
        <v>21523</v>
      </c>
      <c r="D7178" s="15">
        <v>9.0527577937649895</v>
      </c>
      <c r="E7178" s="16">
        <v>196.5</v>
      </c>
      <c r="F7178" s="16">
        <v>85459353.104166701</v>
      </c>
      <c r="G7178" s="16">
        <v>37631465.166666701</v>
      </c>
      <c r="H7178" s="16">
        <v>21256310.25</v>
      </c>
      <c r="I7178" s="16">
        <v>31482470.979166701</v>
      </c>
      <c r="J7178" s="16">
        <v>50380113</v>
      </c>
      <c r="K7178" s="16">
        <v>28057702</v>
      </c>
      <c r="L7178" s="16">
        <v>26244663.083333299</v>
      </c>
      <c r="M7178" s="16">
        <v>24972849.125</v>
      </c>
      <c r="N7178" s="16">
        <v>44584320.5</v>
      </c>
    </row>
    <row r="7179" spans="1:14" x14ac:dyDescent="0.25">
      <c r="A7179" s="15" t="s">
        <v>21524</v>
      </c>
      <c r="B7179" s="15" t="s">
        <v>21525</v>
      </c>
      <c r="C7179" s="15" t="s">
        <v>21526</v>
      </c>
      <c r="D7179" s="15">
        <v>34.646739130434803</v>
      </c>
      <c r="E7179" s="15">
        <v>82.8</v>
      </c>
      <c r="F7179" s="15">
        <v>90902998.302083299</v>
      </c>
      <c r="G7179" s="15">
        <v>83304311.875</v>
      </c>
      <c r="H7179" s="15">
        <v>54424500</v>
      </c>
      <c r="I7179" s="15">
        <v>37571328.104166701</v>
      </c>
      <c r="J7179" s="15">
        <v>35447479.583333299</v>
      </c>
      <c r="K7179" s="15">
        <v>76412514.083333299</v>
      </c>
      <c r="L7179" s="15">
        <v>80904972.833333299</v>
      </c>
      <c r="M7179" s="15">
        <v>42631480.166666701</v>
      </c>
      <c r="N7179" s="15">
        <v>68816705.041666701</v>
      </c>
    </row>
    <row r="7180" spans="1:14" x14ac:dyDescent="0.25">
      <c r="A7180" s="15" t="s">
        <v>21527</v>
      </c>
      <c r="B7180" s="15" t="s">
        <v>21528</v>
      </c>
      <c r="C7180" s="15" t="s">
        <v>21529</v>
      </c>
      <c r="D7180" s="15">
        <v>39.436619718309899</v>
      </c>
      <c r="E7180" s="16">
        <v>48.6</v>
      </c>
      <c r="F7180" s="16">
        <v>233979674.875</v>
      </c>
      <c r="G7180" s="16">
        <v>230445347.75</v>
      </c>
      <c r="H7180" s="16">
        <v>268636117.66666698</v>
      </c>
      <c r="I7180" s="16">
        <v>225977195.33333299</v>
      </c>
      <c r="J7180" s="16">
        <v>271007128.4375</v>
      </c>
      <c r="K7180" s="16">
        <v>253709015.5</v>
      </c>
      <c r="L7180" s="16">
        <v>243964664.9375</v>
      </c>
      <c r="M7180" s="16">
        <v>196732553.75</v>
      </c>
      <c r="N7180" s="16">
        <v>246921362.66666701</v>
      </c>
    </row>
    <row r="7181" spans="1:14" x14ac:dyDescent="0.25">
      <c r="A7181" s="15" t="s">
        <v>21530</v>
      </c>
      <c r="B7181" s="15" t="s">
        <v>21531</v>
      </c>
      <c r="C7181" s="15" t="s">
        <v>21532</v>
      </c>
      <c r="D7181" s="15">
        <v>21.301154249737699</v>
      </c>
      <c r="E7181" s="16">
        <v>106.3</v>
      </c>
      <c r="F7181" s="16">
        <v>169970599</v>
      </c>
      <c r="G7181" s="16">
        <v>233836986.16666701</v>
      </c>
      <c r="H7181" s="16">
        <v>265964503.25</v>
      </c>
      <c r="I7181" s="16">
        <v>113374317.541667</v>
      </c>
      <c r="J7181" s="16">
        <v>73867482.083333299</v>
      </c>
      <c r="K7181" s="16">
        <v>120396802</v>
      </c>
      <c r="L7181" s="16">
        <v>100639875.375</v>
      </c>
      <c r="M7181" s="16">
        <v>70318486.5</v>
      </c>
      <c r="N7181" s="16">
        <v>155517071</v>
      </c>
    </row>
    <row r="7182" spans="1:14" x14ac:dyDescent="0.25">
      <c r="A7182" s="15" t="s">
        <v>21533</v>
      </c>
      <c r="B7182" s="15" t="s">
        <v>21534</v>
      </c>
      <c r="C7182" s="15" t="s">
        <v>21535</v>
      </c>
      <c r="D7182" s="15">
        <v>12.739831158864201</v>
      </c>
      <c r="E7182" s="15">
        <v>140.19999999999999</v>
      </c>
      <c r="F7182" s="15">
        <v>62118604.166666701</v>
      </c>
      <c r="G7182" s="15">
        <v>58947955.104166701</v>
      </c>
      <c r="H7182" s="15">
        <v>92690067.229166701</v>
      </c>
      <c r="I7182" s="15">
        <v>78876035.09375</v>
      </c>
      <c r="J7182" s="15">
        <v>81381711.875</v>
      </c>
      <c r="K7182" s="15">
        <v>95117465.75</v>
      </c>
      <c r="L7182" s="15">
        <v>98381069.125</v>
      </c>
      <c r="M7182" s="15">
        <v>34168789.958333299</v>
      </c>
      <c r="N7182" s="15">
        <v>167515619.75</v>
      </c>
    </row>
    <row r="7183" spans="1:14" x14ac:dyDescent="0.25">
      <c r="A7183" s="15" t="s">
        <v>21536</v>
      </c>
      <c r="B7183" s="15" t="s">
        <v>21537</v>
      </c>
      <c r="C7183" s="15" t="s">
        <v>21538</v>
      </c>
      <c r="D7183" s="15">
        <v>11.5345005149331</v>
      </c>
      <c r="E7183" s="16">
        <v>110.5</v>
      </c>
      <c r="F7183" s="16">
        <v>27311283.625</v>
      </c>
      <c r="G7183" s="16">
        <v>20848882.041666701</v>
      </c>
      <c r="H7183" s="16" t="s">
        <v>17</v>
      </c>
      <c r="I7183" s="16">
        <v>14597651</v>
      </c>
      <c r="J7183" s="16">
        <v>15875024.5</v>
      </c>
      <c r="K7183" s="16">
        <v>13311912.75</v>
      </c>
      <c r="L7183" s="16">
        <v>22518548.052083299</v>
      </c>
      <c r="M7183" s="16">
        <v>16247380.9375</v>
      </c>
      <c r="N7183" s="16">
        <v>21830094.125</v>
      </c>
    </row>
    <row r="7184" spans="1:14" x14ac:dyDescent="0.25">
      <c r="A7184" s="15" t="s">
        <v>21539</v>
      </c>
      <c r="B7184" s="15" t="s">
        <v>21540</v>
      </c>
      <c r="C7184" s="15" t="s">
        <v>21541</v>
      </c>
      <c r="D7184" s="15">
        <v>10.7754279959718</v>
      </c>
      <c r="E7184" s="16">
        <v>111.5</v>
      </c>
      <c r="F7184" s="16">
        <v>26493490</v>
      </c>
      <c r="G7184" s="16">
        <v>13062779.375</v>
      </c>
      <c r="H7184" s="16">
        <v>15156206.078125</v>
      </c>
      <c r="I7184" s="16">
        <v>25180631.25</v>
      </c>
      <c r="J7184" s="16">
        <v>13843310.25</v>
      </c>
      <c r="K7184" s="16">
        <v>16316976.84375</v>
      </c>
      <c r="L7184" s="16" t="s">
        <v>17</v>
      </c>
      <c r="M7184" s="16" t="s">
        <v>17</v>
      </c>
      <c r="N7184" s="16">
        <v>20396198.25</v>
      </c>
    </row>
    <row r="7185" spans="1:14" x14ac:dyDescent="0.25">
      <c r="A7185" s="15" t="s">
        <v>21542</v>
      </c>
      <c r="B7185" s="15" t="s">
        <v>21543</v>
      </c>
      <c r="C7185" s="15" t="s">
        <v>21544</v>
      </c>
      <c r="D7185" s="15">
        <v>33.259423503325898</v>
      </c>
      <c r="E7185" s="15">
        <v>101.4</v>
      </c>
      <c r="F7185" s="15">
        <v>148729027.66666701</v>
      </c>
      <c r="G7185" s="15">
        <v>210668812.625</v>
      </c>
      <c r="H7185" s="15">
        <v>240349691.66666701</v>
      </c>
      <c r="I7185" s="15">
        <v>145814669.58333299</v>
      </c>
      <c r="J7185" s="15">
        <v>160759373.5</v>
      </c>
      <c r="K7185" s="15">
        <v>153378181.33333299</v>
      </c>
      <c r="L7185" s="15">
        <v>223124312.375</v>
      </c>
      <c r="M7185" s="15">
        <v>132622318.666667</v>
      </c>
      <c r="N7185" s="15">
        <v>207766381.875</v>
      </c>
    </row>
    <row r="7186" spans="1:14" x14ac:dyDescent="0.25">
      <c r="A7186" s="15" t="s">
        <v>21545</v>
      </c>
      <c r="B7186" s="15" t="s">
        <v>21546</v>
      </c>
      <c r="C7186" s="15" t="s">
        <v>21547</v>
      </c>
      <c r="D7186" s="15">
        <v>40.6666666666667</v>
      </c>
      <c r="E7186" s="16">
        <v>32.9</v>
      </c>
      <c r="F7186" s="16">
        <v>150032122.875</v>
      </c>
      <c r="G7186" s="16">
        <v>111370317.75</v>
      </c>
      <c r="H7186" s="16">
        <v>123928349.333333</v>
      </c>
      <c r="I7186" s="16">
        <v>92669420.34375</v>
      </c>
      <c r="J7186" s="16">
        <v>64278397.625</v>
      </c>
      <c r="K7186" s="16">
        <v>99641544.0625</v>
      </c>
      <c r="L7186" s="16">
        <v>88292481.666666701</v>
      </c>
      <c r="M7186" s="16">
        <v>69006768.75</v>
      </c>
      <c r="N7186" s="16">
        <v>78753834</v>
      </c>
    </row>
    <row r="7187" spans="1:14" x14ac:dyDescent="0.25">
      <c r="A7187" s="15" t="s">
        <v>21548</v>
      </c>
      <c r="B7187" s="15" t="s">
        <v>21549</v>
      </c>
      <c r="C7187" s="15" t="s">
        <v>21550</v>
      </c>
      <c r="D7187" s="15">
        <v>27.8884462151394</v>
      </c>
      <c r="E7187" s="16">
        <v>55.2</v>
      </c>
      <c r="F7187" s="16">
        <v>124782725.708333</v>
      </c>
      <c r="G7187" s="16">
        <v>126207998.166667</v>
      </c>
      <c r="H7187" s="16">
        <v>143344195.45833299</v>
      </c>
      <c r="I7187" s="16">
        <v>102632622.5</v>
      </c>
      <c r="J7187" s="16">
        <v>87419512.75</v>
      </c>
      <c r="K7187" s="16">
        <v>68244442.916666701</v>
      </c>
      <c r="L7187" s="16">
        <v>126609216.416667</v>
      </c>
      <c r="M7187" s="16">
        <v>63565470.25</v>
      </c>
      <c r="N7187" s="16">
        <v>135019106</v>
      </c>
    </row>
    <row r="7188" spans="1:14" x14ac:dyDescent="0.25">
      <c r="A7188" s="15" t="s">
        <v>21551</v>
      </c>
      <c r="B7188" s="15" t="s">
        <v>21552</v>
      </c>
      <c r="C7188" s="15" t="s">
        <v>21553</v>
      </c>
      <c r="D7188" s="15">
        <v>7.2916666666666696</v>
      </c>
      <c r="E7188" s="15">
        <v>21</v>
      </c>
      <c r="F7188" s="15">
        <v>58319573.5</v>
      </c>
      <c r="G7188" s="15">
        <v>69797397.0625</v>
      </c>
      <c r="H7188" s="15">
        <v>87085641</v>
      </c>
      <c r="I7188" s="15">
        <v>61388980</v>
      </c>
      <c r="J7188" s="15" t="s">
        <v>17</v>
      </c>
      <c r="K7188" s="15">
        <v>53100753.5</v>
      </c>
      <c r="L7188" s="15">
        <v>70278965</v>
      </c>
      <c r="M7188" s="15">
        <v>46421655.5</v>
      </c>
      <c r="N7188" s="15">
        <v>63640038.5</v>
      </c>
    </row>
    <row r="7189" spans="1:14" x14ac:dyDescent="0.25">
      <c r="A7189" s="15" t="s">
        <v>21554</v>
      </c>
      <c r="B7189" s="15" t="s">
        <v>21555</v>
      </c>
      <c r="C7189" s="15" t="s">
        <v>21556</v>
      </c>
      <c r="D7189" s="15">
        <v>21.991701244813299</v>
      </c>
      <c r="E7189" s="16">
        <v>27.6</v>
      </c>
      <c r="F7189" s="16">
        <v>61776566.5</v>
      </c>
      <c r="G7189" s="16">
        <v>60740646</v>
      </c>
      <c r="H7189" s="16">
        <v>64667410.3125</v>
      </c>
      <c r="I7189" s="16">
        <v>38553661.375</v>
      </c>
      <c r="J7189" s="16">
        <v>25872175.53125</v>
      </c>
      <c r="K7189" s="16">
        <v>56127587</v>
      </c>
      <c r="L7189" s="16">
        <v>64747846</v>
      </c>
      <c r="M7189" s="16">
        <v>61319228</v>
      </c>
      <c r="N7189" s="16">
        <v>58079178.5</v>
      </c>
    </row>
    <row r="7190" spans="1:14" x14ac:dyDescent="0.25">
      <c r="A7190" s="15" t="s">
        <v>21557</v>
      </c>
      <c r="B7190" s="15" t="s">
        <v>21558</v>
      </c>
      <c r="C7190" s="15" t="s">
        <v>21559</v>
      </c>
      <c r="D7190" s="15">
        <v>24.257425742574299</v>
      </c>
      <c r="E7190" s="16">
        <v>43.6</v>
      </c>
      <c r="F7190" s="16">
        <v>160804008.15625</v>
      </c>
      <c r="G7190" s="16">
        <v>132228805.916667</v>
      </c>
      <c r="H7190" s="16">
        <v>90403008.583333299</v>
      </c>
      <c r="I7190" s="16">
        <v>89733407.333333299</v>
      </c>
      <c r="J7190" s="16">
        <v>120379272.833333</v>
      </c>
      <c r="K7190" s="16">
        <v>77803342.166666701</v>
      </c>
      <c r="L7190" s="16">
        <v>145424582.5</v>
      </c>
      <c r="M7190" s="16">
        <v>85186221.916666701</v>
      </c>
      <c r="N7190" s="16">
        <v>150340091.625</v>
      </c>
    </row>
    <row r="7191" spans="1:14" x14ac:dyDescent="0.25">
      <c r="A7191" s="15" t="s">
        <v>21560</v>
      </c>
      <c r="B7191" s="15" t="s">
        <v>21561</v>
      </c>
      <c r="C7191" s="15" t="s">
        <v>21562</v>
      </c>
      <c r="D7191" s="15">
        <v>6.4327485380117002</v>
      </c>
      <c r="E7191" s="15">
        <v>59</v>
      </c>
      <c r="F7191" s="15" t="s">
        <v>17</v>
      </c>
      <c r="G7191" s="15" t="s">
        <v>17</v>
      </c>
      <c r="H7191" s="15">
        <v>13300340.125</v>
      </c>
      <c r="I7191" s="15" t="s">
        <v>17</v>
      </c>
      <c r="J7191" s="15" t="s">
        <v>17</v>
      </c>
      <c r="K7191" s="15" t="s">
        <v>17</v>
      </c>
      <c r="L7191" s="15" t="s">
        <v>17</v>
      </c>
      <c r="M7191" s="15" t="s">
        <v>17</v>
      </c>
      <c r="N7191" s="15" t="s">
        <v>17</v>
      </c>
    </row>
    <row r="7192" spans="1:14" x14ac:dyDescent="0.25">
      <c r="A7192" s="15" t="s">
        <v>21563</v>
      </c>
      <c r="B7192" s="15" t="s">
        <v>21564</v>
      </c>
      <c r="C7192" s="15" t="s">
        <v>21565</v>
      </c>
      <c r="D7192" s="15">
        <v>4.2357274401473299</v>
      </c>
      <c r="E7192" s="16">
        <v>63</v>
      </c>
      <c r="F7192" s="16" t="s">
        <v>17</v>
      </c>
      <c r="G7192" s="16">
        <v>6457573.375</v>
      </c>
      <c r="H7192" s="16" t="s">
        <v>17</v>
      </c>
      <c r="I7192" s="16" t="s">
        <v>17</v>
      </c>
      <c r="J7192" s="16" t="s">
        <v>17</v>
      </c>
      <c r="K7192" s="16" t="s">
        <v>17</v>
      </c>
      <c r="L7192" s="16" t="s">
        <v>17</v>
      </c>
      <c r="M7192" s="16" t="s">
        <v>17</v>
      </c>
      <c r="N7192" s="16" t="s">
        <v>17</v>
      </c>
    </row>
    <row r="7193" spans="1:14" x14ac:dyDescent="0.25">
      <c r="A7193" s="15" t="s">
        <v>21566</v>
      </c>
      <c r="B7193" s="15" t="s">
        <v>21567</v>
      </c>
      <c r="C7193" s="15" t="s">
        <v>21568</v>
      </c>
      <c r="D7193" s="15">
        <v>48.514851485148498</v>
      </c>
      <c r="E7193" s="16">
        <v>78.5</v>
      </c>
      <c r="F7193" s="16">
        <v>78167049.416666701</v>
      </c>
      <c r="G7193" s="16">
        <v>83542374.020833299</v>
      </c>
      <c r="H7193" s="16">
        <v>159455453.66666701</v>
      </c>
      <c r="I7193" s="16">
        <v>119397063</v>
      </c>
      <c r="J7193" s="16">
        <v>145167388.140625</v>
      </c>
      <c r="K7193" s="16">
        <v>147297682.58333299</v>
      </c>
      <c r="L7193" s="16">
        <v>143920400.29166701</v>
      </c>
      <c r="M7193" s="16">
        <v>89255574.833333299</v>
      </c>
      <c r="N7193" s="16">
        <v>151599578.41666701</v>
      </c>
    </row>
    <row r="7194" spans="1:14" x14ac:dyDescent="0.25">
      <c r="A7194" s="15" t="s">
        <v>21569</v>
      </c>
      <c r="B7194" s="15" t="s">
        <v>21570</v>
      </c>
      <c r="C7194" s="15" t="s">
        <v>21571</v>
      </c>
      <c r="D7194" s="15">
        <v>21.4022140221402</v>
      </c>
      <c r="E7194" s="15">
        <v>30.5</v>
      </c>
      <c r="F7194" s="15">
        <v>1595773352.875</v>
      </c>
      <c r="G7194" s="15" t="s">
        <v>17</v>
      </c>
      <c r="H7194" s="15">
        <v>11370262.75</v>
      </c>
      <c r="I7194" s="15" t="s">
        <v>17</v>
      </c>
      <c r="J7194" s="15" t="s">
        <v>17</v>
      </c>
      <c r="K7194" s="15">
        <v>2948735795.25</v>
      </c>
      <c r="L7194" s="15">
        <v>146901583.5</v>
      </c>
      <c r="M7194" s="15" t="s">
        <v>17</v>
      </c>
      <c r="N7194" s="15">
        <v>41239278.5</v>
      </c>
    </row>
    <row r="7195" spans="1:14" x14ac:dyDescent="0.25">
      <c r="A7195" s="15" t="s">
        <v>21572</v>
      </c>
      <c r="B7195" s="15" t="s">
        <v>21573</v>
      </c>
      <c r="C7195" s="15" t="s">
        <v>21574</v>
      </c>
      <c r="D7195" s="15">
        <v>15.668202764977</v>
      </c>
      <c r="E7195" s="16">
        <v>24.6</v>
      </c>
      <c r="F7195" s="16">
        <v>53669288.5</v>
      </c>
      <c r="G7195" s="16">
        <v>33607060</v>
      </c>
      <c r="H7195" s="16" t="s">
        <v>17</v>
      </c>
      <c r="I7195" s="16" t="s">
        <v>17</v>
      </c>
      <c r="J7195" s="16">
        <v>6886298.375</v>
      </c>
      <c r="K7195" s="16">
        <v>4197441.125</v>
      </c>
      <c r="L7195" s="16" t="s">
        <v>17</v>
      </c>
      <c r="M7195" s="16" t="s">
        <v>17</v>
      </c>
      <c r="N7195" s="16" t="s">
        <v>17</v>
      </c>
    </row>
    <row r="7196" spans="1:14" x14ac:dyDescent="0.25">
      <c r="A7196" s="15" t="s">
        <v>21575</v>
      </c>
      <c r="B7196" s="15" t="s">
        <v>21576</v>
      </c>
      <c r="C7196" s="15" t="s">
        <v>21577</v>
      </c>
      <c r="D7196" s="15">
        <v>5.9485530546623799</v>
      </c>
      <c r="E7196" s="16">
        <v>70.8</v>
      </c>
      <c r="F7196" s="16" t="s">
        <v>17</v>
      </c>
      <c r="G7196" s="16" t="s">
        <v>17</v>
      </c>
      <c r="H7196" s="16" t="s">
        <v>17</v>
      </c>
      <c r="I7196" s="16" t="s">
        <v>17</v>
      </c>
      <c r="J7196" s="16" t="s">
        <v>17</v>
      </c>
      <c r="K7196" s="16" t="s">
        <v>17</v>
      </c>
      <c r="L7196" s="16">
        <v>41482445</v>
      </c>
      <c r="M7196" s="16" t="s">
        <v>17</v>
      </c>
      <c r="N7196" s="16" t="s">
        <v>17</v>
      </c>
    </row>
    <row r="7197" spans="1:14" x14ac:dyDescent="0.25">
      <c r="A7197" s="15" t="s">
        <v>21578</v>
      </c>
      <c r="B7197" s="15" t="s">
        <v>21579</v>
      </c>
      <c r="C7197" s="15" t="s">
        <v>21580</v>
      </c>
      <c r="D7197" s="15">
        <v>6.64556962025316</v>
      </c>
      <c r="E7197" s="15">
        <v>72.599999999999994</v>
      </c>
      <c r="F7197" s="15" t="s">
        <v>17</v>
      </c>
      <c r="G7197" s="15">
        <v>25412744</v>
      </c>
      <c r="H7197" s="15">
        <v>26516657</v>
      </c>
      <c r="I7197" s="15" t="s">
        <v>17</v>
      </c>
      <c r="J7197" s="15" t="s">
        <v>17</v>
      </c>
      <c r="K7197" s="15" t="s">
        <v>17</v>
      </c>
      <c r="L7197" s="15" t="s">
        <v>17</v>
      </c>
      <c r="M7197" s="15">
        <v>6311041.03125</v>
      </c>
      <c r="N7197" s="15">
        <v>9585018.125</v>
      </c>
    </row>
    <row r="7198" spans="1:14" x14ac:dyDescent="0.25">
      <c r="A7198" s="15" t="s">
        <v>21581</v>
      </c>
      <c r="B7198" s="15" t="s">
        <v>21582</v>
      </c>
      <c r="C7198" s="15" t="s">
        <v>21583</v>
      </c>
      <c r="D7198" s="15">
        <v>9.7938144329896897</v>
      </c>
      <c r="E7198" s="16">
        <v>42</v>
      </c>
      <c r="F7198" s="16" t="s">
        <v>17</v>
      </c>
      <c r="G7198" s="16" t="s">
        <v>17</v>
      </c>
      <c r="H7198" s="16">
        <v>16223818.5</v>
      </c>
      <c r="I7198" s="16" t="s">
        <v>17</v>
      </c>
      <c r="J7198" s="16" t="s">
        <v>17</v>
      </c>
      <c r="K7198" s="16" t="s">
        <v>17</v>
      </c>
      <c r="L7198" s="16" t="s">
        <v>17</v>
      </c>
      <c r="M7198" s="16" t="s">
        <v>17</v>
      </c>
      <c r="N7198" s="16" t="s">
        <v>17</v>
      </c>
    </row>
    <row r="7199" spans="1:14" x14ac:dyDescent="0.25">
      <c r="A7199" s="15" t="s">
        <v>21584</v>
      </c>
      <c r="B7199" s="15" t="s">
        <v>21585</v>
      </c>
      <c r="C7199" s="15" t="s">
        <v>21586</v>
      </c>
      <c r="D7199" s="15">
        <v>5.2054794520547896</v>
      </c>
      <c r="E7199" s="16">
        <v>42.3</v>
      </c>
      <c r="F7199" s="16">
        <v>8294019.75</v>
      </c>
      <c r="G7199" s="16" t="s">
        <v>17</v>
      </c>
      <c r="H7199" s="16">
        <v>10854243.5</v>
      </c>
      <c r="I7199" s="16" t="s">
        <v>17</v>
      </c>
      <c r="J7199" s="16" t="s">
        <v>17</v>
      </c>
      <c r="K7199" s="16" t="s">
        <v>17</v>
      </c>
      <c r="L7199" s="16">
        <v>9311549.5</v>
      </c>
      <c r="M7199" s="16">
        <v>15556849.15625</v>
      </c>
      <c r="N7199" s="16" t="s">
        <v>17</v>
      </c>
    </row>
    <row r="7200" spans="1:14" x14ac:dyDescent="0.25">
      <c r="A7200" s="15" t="s">
        <v>21587</v>
      </c>
      <c r="B7200" s="15" t="s">
        <v>21588</v>
      </c>
      <c r="C7200" s="15" t="s">
        <v>21589</v>
      </c>
      <c r="D7200" s="15">
        <v>4.8929663608562697</v>
      </c>
      <c r="E7200" s="15">
        <v>37.299999999999997</v>
      </c>
      <c r="F7200" s="15" t="s">
        <v>17</v>
      </c>
      <c r="G7200" s="15" t="s">
        <v>17</v>
      </c>
      <c r="H7200" s="15" t="s">
        <v>17</v>
      </c>
      <c r="I7200" s="15" t="s">
        <v>17</v>
      </c>
      <c r="J7200" s="15">
        <v>26220915</v>
      </c>
      <c r="K7200" s="15">
        <v>33653451</v>
      </c>
      <c r="L7200" s="15">
        <v>30128636</v>
      </c>
      <c r="M7200" s="15">
        <v>23585091.75</v>
      </c>
      <c r="N7200" s="15">
        <v>30508522</v>
      </c>
    </row>
    <row r="7201" spans="1:14" x14ac:dyDescent="0.25">
      <c r="A7201" s="15" t="s">
        <v>21590</v>
      </c>
      <c r="B7201" s="15" t="s">
        <v>21591</v>
      </c>
      <c r="C7201" s="15" t="s">
        <v>21592</v>
      </c>
      <c r="D7201" s="15">
        <v>2.2377622377622401</v>
      </c>
      <c r="E7201" s="16">
        <v>77.5</v>
      </c>
      <c r="F7201" s="16" t="s">
        <v>17</v>
      </c>
      <c r="G7201" s="16" t="s">
        <v>17</v>
      </c>
      <c r="H7201" s="16" t="s">
        <v>17</v>
      </c>
      <c r="I7201" s="16" t="s">
        <v>17</v>
      </c>
      <c r="J7201" s="16" t="s">
        <v>17</v>
      </c>
      <c r="K7201" s="16" t="s">
        <v>17</v>
      </c>
      <c r="L7201" s="16">
        <v>9520342.75</v>
      </c>
      <c r="M7201" s="16">
        <v>14896476.875</v>
      </c>
      <c r="N7201" s="16" t="s">
        <v>17</v>
      </c>
    </row>
    <row r="7202" spans="1:14" x14ac:dyDescent="0.25">
      <c r="A7202" s="15" t="s">
        <v>21593</v>
      </c>
      <c r="B7202" s="15" t="s">
        <v>21594</v>
      </c>
      <c r="C7202" s="15" t="s">
        <v>21595</v>
      </c>
      <c r="D7202" s="15">
        <v>7.5060532687651298</v>
      </c>
      <c r="E7202" s="16">
        <v>47.6</v>
      </c>
      <c r="F7202" s="16" t="s">
        <v>17</v>
      </c>
      <c r="G7202" s="16" t="s">
        <v>17</v>
      </c>
      <c r="H7202" s="16" t="s">
        <v>17</v>
      </c>
      <c r="I7202" s="16" t="s">
        <v>17</v>
      </c>
      <c r="J7202" s="16" t="s">
        <v>17</v>
      </c>
      <c r="K7202" s="16" t="s">
        <v>17</v>
      </c>
      <c r="L7202" s="16">
        <v>13633224.9375</v>
      </c>
      <c r="M7202" s="16" t="s">
        <v>17</v>
      </c>
      <c r="N7202" s="16" t="s">
        <v>17</v>
      </c>
    </row>
    <row r="7203" spans="1:14" x14ac:dyDescent="0.25">
      <c r="A7203" s="15" t="s">
        <v>21596</v>
      </c>
      <c r="B7203" s="15" t="s">
        <v>21597</v>
      </c>
      <c r="C7203" s="15" t="s">
        <v>21598</v>
      </c>
      <c r="D7203" s="15">
        <v>5.1948051948051903</v>
      </c>
      <c r="E7203" s="15">
        <v>35.1</v>
      </c>
      <c r="F7203" s="15">
        <v>13268683.25</v>
      </c>
      <c r="G7203" s="15" t="s">
        <v>17</v>
      </c>
      <c r="H7203" s="15" t="s">
        <v>17</v>
      </c>
      <c r="I7203" s="15" t="s">
        <v>17</v>
      </c>
      <c r="J7203" s="15" t="s">
        <v>17</v>
      </c>
      <c r="K7203" s="15" t="s">
        <v>17</v>
      </c>
      <c r="L7203" s="15" t="s">
        <v>17</v>
      </c>
      <c r="M7203" s="15">
        <v>11699546.5</v>
      </c>
      <c r="N7203" s="15">
        <v>5231392.875</v>
      </c>
    </row>
    <row r="7204" spans="1:14" x14ac:dyDescent="0.25">
      <c r="A7204" s="15" t="s">
        <v>21599</v>
      </c>
      <c r="B7204" s="15" t="s">
        <v>21600</v>
      </c>
      <c r="C7204" s="15" t="s">
        <v>21601</v>
      </c>
      <c r="D7204" s="15">
        <v>1.8683274021352301</v>
      </c>
      <c r="E7204" s="16">
        <v>124</v>
      </c>
      <c r="F7204" s="16" t="s">
        <v>17</v>
      </c>
      <c r="G7204" s="16" t="s">
        <v>17</v>
      </c>
      <c r="H7204" s="16" t="s">
        <v>17</v>
      </c>
      <c r="I7204" s="16" t="s">
        <v>17</v>
      </c>
      <c r="J7204" s="16" t="s">
        <v>17</v>
      </c>
      <c r="K7204" s="16">
        <v>295356691.5</v>
      </c>
      <c r="L7204" s="16" t="s">
        <v>17</v>
      </c>
      <c r="M7204" s="16" t="s">
        <v>17</v>
      </c>
      <c r="N7204" s="16" t="s">
        <v>17</v>
      </c>
    </row>
    <row r="7205" spans="1:14" x14ac:dyDescent="0.25">
      <c r="A7205" s="15" t="s">
        <v>21602</v>
      </c>
      <c r="B7205" s="15" t="s">
        <v>21603</v>
      </c>
      <c r="C7205" s="15" t="s">
        <v>21604</v>
      </c>
      <c r="D7205" s="15">
        <v>5.2238805970149196</v>
      </c>
      <c r="E7205" s="16">
        <v>30.8</v>
      </c>
      <c r="F7205" s="16" t="s">
        <v>17</v>
      </c>
      <c r="G7205" s="16" t="s">
        <v>17</v>
      </c>
      <c r="H7205" s="16">
        <v>5257410.125</v>
      </c>
      <c r="I7205" s="16" t="s">
        <v>17</v>
      </c>
      <c r="J7205" s="16" t="s">
        <v>17</v>
      </c>
      <c r="K7205" s="16" t="s">
        <v>17</v>
      </c>
      <c r="L7205" s="16" t="s">
        <v>17</v>
      </c>
      <c r="M7205" s="16" t="s">
        <v>17</v>
      </c>
      <c r="N7205" s="16" t="s">
        <v>17</v>
      </c>
    </row>
    <row r="7206" spans="1:14" x14ac:dyDescent="0.25">
      <c r="A7206" s="15" t="s">
        <v>21605</v>
      </c>
      <c r="B7206" s="15" t="s">
        <v>21606</v>
      </c>
      <c r="C7206" s="15" t="s">
        <v>21607</v>
      </c>
      <c r="D7206" s="15">
        <v>8.4507042253521103</v>
      </c>
      <c r="E7206" s="15">
        <v>23.1</v>
      </c>
      <c r="F7206" s="15" t="s">
        <v>17</v>
      </c>
      <c r="G7206" s="15" t="s">
        <v>17</v>
      </c>
      <c r="H7206" s="15" t="s">
        <v>17</v>
      </c>
      <c r="I7206" s="15" t="s">
        <v>17</v>
      </c>
      <c r="J7206" s="15">
        <v>6080236.5</v>
      </c>
      <c r="K7206" s="15" t="s">
        <v>17</v>
      </c>
      <c r="L7206" s="15" t="s">
        <v>17</v>
      </c>
      <c r="M7206" s="15" t="s">
        <v>17</v>
      </c>
      <c r="N7206" s="15" t="s">
        <v>17</v>
      </c>
    </row>
    <row r="7207" spans="1:14" x14ac:dyDescent="0.25">
      <c r="A7207" s="15" t="s">
        <v>21608</v>
      </c>
      <c r="B7207" s="15" t="s">
        <v>21609</v>
      </c>
      <c r="C7207" s="15" t="s">
        <v>21610</v>
      </c>
      <c r="D7207" s="15">
        <v>1.80995475113122</v>
      </c>
      <c r="E7207" s="16">
        <v>226.2</v>
      </c>
      <c r="F7207" s="16" t="s">
        <v>17</v>
      </c>
      <c r="G7207" s="16" t="s">
        <v>17</v>
      </c>
      <c r="H7207" s="16" t="s">
        <v>17</v>
      </c>
      <c r="I7207" s="16" t="s">
        <v>17</v>
      </c>
      <c r="J7207" s="16" t="s">
        <v>17</v>
      </c>
      <c r="K7207" s="16" t="s">
        <v>17</v>
      </c>
      <c r="L7207" s="16" t="s">
        <v>17</v>
      </c>
      <c r="M7207" s="16" t="s">
        <v>17</v>
      </c>
      <c r="N7207" s="16" t="s">
        <v>17</v>
      </c>
    </row>
    <row r="7208" spans="1:14" x14ac:dyDescent="0.25">
      <c r="A7208" s="15" t="s">
        <v>21611</v>
      </c>
      <c r="B7208" s="15" t="s">
        <v>21612</v>
      </c>
      <c r="C7208" s="15" t="s">
        <v>21613</v>
      </c>
      <c r="D7208" s="15">
        <v>0.43208209559816402</v>
      </c>
      <c r="E7208" s="16">
        <v>404.2</v>
      </c>
      <c r="F7208" s="16">
        <v>2693399.625</v>
      </c>
      <c r="G7208" s="16" t="s">
        <v>17</v>
      </c>
      <c r="H7208" s="16" t="s">
        <v>17</v>
      </c>
      <c r="I7208" s="16" t="s">
        <v>17</v>
      </c>
      <c r="J7208" s="16" t="s">
        <v>17</v>
      </c>
      <c r="K7208" s="16" t="s">
        <v>17</v>
      </c>
      <c r="L7208" s="16" t="s">
        <v>17</v>
      </c>
      <c r="M7208" s="16" t="s">
        <v>17</v>
      </c>
      <c r="N7208" s="16" t="s">
        <v>17</v>
      </c>
    </row>
    <row r="7209" spans="1:14" x14ac:dyDescent="0.25">
      <c r="A7209" s="15" t="s">
        <v>21614</v>
      </c>
      <c r="B7209" s="15" t="s">
        <v>21615</v>
      </c>
      <c r="C7209" s="15" t="s">
        <v>21616</v>
      </c>
      <c r="D7209" s="15">
        <v>12.280701754386</v>
      </c>
      <c r="E7209" s="15">
        <v>63.4</v>
      </c>
      <c r="F7209" s="15">
        <v>43012984.21875</v>
      </c>
      <c r="G7209" s="15">
        <v>34349519.875</v>
      </c>
      <c r="H7209" s="15">
        <v>23199881.90625</v>
      </c>
      <c r="I7209" s="15">
        <v>13351554.75</v>
      </c>
      <c r="J7209" s="15" t="s">
        <v>17</v>
      </c>
      <c r="K7209" s="15">
        <v>17939638.5</v>
      </c>
      <c r="L7209" s="15" t="s">
        <v>17</v>
      </c>
      <c r="M7209" s="15" t="s">
        <v>17</v>
      </c>
      <c r="N7209" s="15" t="s">
        <v>17</v>
      </c>
    </row>
    <row r="7210" spans="1:14" x14ac:dyDescent="0.25">
      <c r="A7210" s="15" t="s">
        <v>21617</v>
      </c>
      <c r="B7210" s="15" t="s">
        <v>21618</v>
      </c>
      <c r="C7210" s="15" t="s">
        <v>21619</v>
      </c>
      <c r="D7210" s="15">
        <v>17.096774193548399</v>
      </c>
      <c r="E7210" s="16">
        <v>34.1</v>
      </c>
      <c r="F7210" s="16">
        <v>65846067.4375</v>
      </c>
      <c r="G7210" s="16">
        <v>108915774.375</v>
      </c>
      <c r="H7210" s="16">
        <v>82778604.5</v>
      </c>
      <c r="I7210" s="16">
        <v>62868285.291666701</v>
      </c>
      <c r="J7210" s="16">
        <v>92944679.9375</v>
      </c>
      <c r="K7210" s="16">
        <v>100546398</v>
      </c>
      <c r="L7210" s="16">
        <v>74740696.729166701</v>
      </c>
      <c r="M7210" s="16">
        <v>55613512.041666701</v>
      </c>
      <c r="N7210" s="16">
        <v>128398350.833333</v>
      </c>
    </row>
    <row r="7211" spans="1:14" x14ac:dyDescent="0.25">
      <c r="A7211" s="15" t="s">
        <v>21620</v>
      </c>
      <c r="B7211" s="15" t="s">
        <v>21621</v>
      </c>
      <c r="C7211" s="15" t="s">
        <v>21622</v>
      </c>
      <c r="D7211" s="15">
        <v>1.69322709163347</v>
      </c>
      <c r="E7211" s="16">
        <v>104.5</v>
      </c>
      <c r="F7211" s="16" t="s">
        <v>17</v>
      </c>
      <c r="G7211" s="16" t="s">
        <v>17</v>
      </c>
      <c r="H7211" s="16" t="s">
        <v>17</v>
      </c>
      <c r="I7211" s="16" t="s">
        <v>17</v>
      </c>
      <c r="J7211" s="16" t="s">
        <v>17</v>
      </c>
      <c r="K7211" s="16" t="s">
        <v>17</v>
      </c>
      <c r="L7211" s="16" t="s">
        <v>17</v>
      </c>
      <c r="M7211" s="16" t="s">
        <v>17</v>
      </c>
      <c r="N7211" s="16" t="s">
        <v>17</v>
      </c>
    </row>
    <row r="7212" spans="1:14" x14ac:dyDescent="0.25">
      <c r="A7212" s="15" t="s">
        <v>21623</v>
      </c>
      <c r="B7212" s="15" t="s">
        <v>21624</v>
      </c>
      <c r="C7212" s="15" t="s">
        <v>21625</v>
      </c>
      <c r="D7212" s="15">
        <v>27.374301675977701</v>
      </c>
      <c r="E7212" s="15">
        <v>116.9</v>
      </c>
      <c r="F7212" s="15">
        <v>300955261.16666698</v>
      </c>
      <c r="G7212" s="15">
        <v>250508070.70833299</v>
      </c>
      <c r="H7212" s="15">
        <v>308191686.66666698</v>
      </c>
      <c r="I7212" s="15">
        <v>244378291.33333299</v>
      </c>
      <c r="J7212" s="15">
        <v>299590384.89583302</v>
      </c>
      <c r="K7212" s="15">
        <v>249765310.75</v>
      </c>
      <c r="L7212" s="15">
        <v>252624908</v>
      </c>
      <c r="M7212" s="15">
        <v>209065359.33333299</v>
      </c>
      <c r="N7212" s="15">
        <v>259476910.79166701</v>
      </c>
    </row>
    <row r="7213" spans="1:14" x14ac:dyDescent="0.25">
      <c r="A7213" s="15" t="s">
        <v>21626</v>
      </c>
      <c r="B7213" s="15" t="s">
        <v>21627</v>
      </c>
      <c r="C7213" s="15" t="s">
        <v>21628</v>
      </c>
      <c r="D7213" s="15">
        <v>2.8571428571428599</v>
      </c>
      <c r="E7213" s="16">
        <v>90.5</v>
      </c>
      <c r="F7213" s="16" t="s">
        <v>17</v>
      </c>
      <c r="G7213" s="16">
        <v>10189429.5</v>
      </c>
      <c r="H7213" s="16">
        <v>9559169.75</v>
      </c>
      <c r="I7213" s="16" t="s">
        <v>17</v>
      </c>
      <c r="J7213" s="16" t="s">
        <v>17</v>
      </c>
      <c r="K7213" s="16" t="s">
        <v>17</v>
      </c>
      <c r="L7213" s="16" t="s">
        <v>17</v>
      </c>
      <c r="M7213" s="16">
        <v>19697882.75</v>
      </c>
      <c r="N7213" s="16" t="s">
        <v>17</v>
      </c>
    </row>
    <row r="7214" spans="1:14" x14ac:dyDescent="0.25">
      <c r="A7214" s="15" t="s">
        <v>21629</v>
      </c>
      <c r="B7214" s="15" t="s">
        <v>21630</v>
      </c>
      <c r="C7214" s="15" t="s">
        <v>21631</v>
      </c>
      <c r="D7214" s="15">
        <v>3.0888030888030902</v>
      </c>
      <c r="E7214" s="16">
        <v>87.1</v>
      </c>
      <c r="F7214" s="16" t="s">
        <v>17</v>
      </c>
      <c r="G7214" s="16" t="s">
        <v>17</v>
      </c>
      <c r="H7214" s="16">
        <v>1397115.90625</v>
      </c>
      <c r="I7214" s="16">
        <v>2556980.625</v>
      </c>
      <c r="J7214" s="16" t="s">
        <v>17</v>
      </c>
      <c r="K7214" s="16">
        <v>1551572.96875</v>
      </c>
      <c r="L7214" s="16" t="s">
        <v>17</v>
      </c>
      <c r="M7214" s="16" t="s">
        <v>17</v>
      </c>
      <c r="N7214" s="16">
        <v>2476237.53125</v>
      </c>
    </row>
    <row r="7215" spans="1:14" x14ac:dyDescent="0.25">
      <c r="A7215" s="15" t="s">
        <v>21632</v>
      </c>
      <c r="B7215" s="15" t="s">
        <v>21633</v>
      </c>
      <c r="C7215" s="15" t="s">
        <v>21634</v>
      </c>
      <c r="D7215" s="15">
        <v>2.9889538661468502</v>
      </c>
      <c r="E7215" s="15">
        <v>168.7</v>
      </c>
      <c r="F7215" s="15">
        <v>9799606.25</v>
      </c>
      <c r="G7215" s="15" t="s">
        <v>17</v>
      </c>
      <c r="H7215" s="15">
        <v>3582120.5625</v>
      </c>
      <c r="I7215" s="15" t="s">
        <v>17</v>
      </c>
      <c r="J7215" s="15" t="s">
        <v>17</v>
      </c>
      <c r="K7215" s="15">
        <v>19278977</v>
      </c>
      <c r="L7215" s="15" t="s">
        <v>17</v>
      </c>
      <c r="M7215" s="15" t="s">
        <v>17</v>
      </c>
      <c r="N7215" s="15" t="s">
        <v>17</v>
      </c>
    </row>
    <row r="7216" spans="1:14" x14ac:dyDescent="0.25">
      <c r="A7216" s="15" t="s">
        <v>21635</v>
      </c>
      <c r="B7216" s="15" t="s">
        <v>21636</v>
      </c>
      <c r="C7216" s="15" t="s">
        <v>21637</v>
      </c>
      <c r="D7216" s="15">
        <v>8.4925690021231404</v>
      </c>
      <c r="E7216" s="16">
        <v>51.5</v>
      </c>
      <c r="F7216" s="16">
        <v>23402686.84375</v>
      </c>
      <c r="G7216" s="16">
        <v>20024025.65625</v>
      </c>
      <c r="H7216" s="16">
        <v>16883659.75</v>
      </c>
      <c r="I7216" s="16" t="s">
        <v>17</v>
      </c>
      <c r="J7216" s="16" t="s">
        <v>17</v>
      </c>
      <c r="K7216" s="16" t="s">
        <v>17</v>
      </c>
      <c r="L7216" s="16" t="s">
        <v>17</v>
      </c>
      <c r="M7216" s="16" t="s">
        <v>17</v>
      </c>
      <c r="N7216" s="16" t="s">
        <v>17</v>
      </c>
    </row>
    <row r="7217" spans="1:14" x14ac:dyDescent="0.25">
      <c r="A7217" s="15" t="s">
        <v>21638</v>
      </c>
      <c r="B7217" s="15" t="s">
        <v>21639</v>
      </c>
      <c r="C7217" s="15" t="s">
        <v>21640</v>
      </c>
      <c r="D7217" s="15">
        <v>15.8119658119658</v>
      </c>
      <c r="E7217" s="16">
        <v>26.5</v>
      </c>
      <c r="F7217" s="16">
        <v>14319709.25</v>
      </c>
      <c r="G7217" s="16">
        <v>6785201</v>
      </c>
      <c r="H7217" s="16" t="s">
        <v>17</v>
      </c>
      <c r="I7217" s="16" t="s">
        <v>17</v>
      </c>
      <c r="J7217" s="16">
        <v>56976732.5</v>
      </c>
      <c r="K7217" s="16" t="s">
        <v>17</v>
      </c>
      <c r="L7217" s="16" t="s">
        <v>17</v>
      </c>
      <c r="M7217" s="16" t="s">
        <v>17</v>
      </c>
      <c r="N7217" s="16" t="s">
        <v>17</v>
      </c>
    </row>
    <row r="7218" spans="1:14" x14ac:dyDescent="0.25">
      <c r="A7218" s="15" t="s">
        <v>21641</v>
      </c>
      <c r="B7218" s="15" t="s">
        <v>21642</v>
      </c>
      <c r="C7218" s="15" t="s">
        <v>21643</v>
      </c>
      <c r="D7218" s="15">
        <v>0.51201260338716004</v>
      </c>
      <c r="E7218" s="15">
        <v>284.5</v>
      </c>
      <c r="F7218" s="15" t="s">
        <v>17</v>
      </c>
      <c r="G7218" s="15" t="s">
        <v>17</v>
      </c>
      <c r="H7218" s="15" t="s">
        <v>17</v>
      </c>
      <c r="I7218" s="15" t="s">
        <v>17</v>
      </c>
      <c r="J7218" s="15" t="s">
        <v>17</v>
      </c>
      <c r="K7218" s="15" t="s">
        <v>17</v>
      </c>
      <c r="L7218" s="15" t="s">
        <v>17</v>
      </c>
      <c r="M7218" s="15" t="s">
        <v>17</v>
      </c>
      <c r="N7218" s="15" t="s">
        <v>17</v>
      </c>
    </row>
    <row r="7219" spans="1:14" x14ac:dyDescent="0.25">
      <c r="A7219" s="15" t="s">
        <v>21644</v>
      </c>
      <c r="B7219" s="15" t="s">
        <v>21645</v>
      </c>
      <c r="C7219" s="15" t="s">
        <v>21646</v>
      </c>
      <c r="D7219" s="15">
        <v>13.625304136253</v>
      </c>
      <c r="E7219" s="16">
        <v>45.8</v>
      </c>
      <c r="F7219" s="16">
        <v>18365689.75</v>
      </c>
      <c r="G7219" s="16">
        <v>21830512.5</v>
      </c>
      <c r="H7219" s="16">
        <v>15091240</v>
      </c>
      <c r="I7219" s="16" t="s">
        <v>17</v>
      </c>
      <c r="J7219" s="16" t="s">
        <v>17</v>
      </c>
      <c r="K7219" s="16" t="s">
        <v>17</v>
      </c>
      <c r="L7219" s="16" t="s">
        <v>17</v>
      </c>
      <c r="M7219" s="16" t="s">
        <v>17</v>
      </c>
      <c r="N7219" s="16">
        <v>25158055.125</v>
      </c>
    </row>
    <row r="7220" spans="1:14" x14ac:dyDescent="0.25">
      <c r="A7220" s="15" t="s">
        <v>21647</v>
      </c>
      <c r="B7220" s="15" t="s">
        <v>21648</v>
      </c>
      <c r="C7220" s="15" t="s">
        <v>21649</v>
      </c>
      <c r="D7220" s="15">
        <v>29.755178907721302</v>
      </c>
      <c r="E7220" s="16">
        <v>57.3</v>
      </c>
      <c r="F7220" s="16">
        <v>70566497.083333299</v>
      </c>
      <c r="G7220" s="16">
        <v>76658891.520833299</v>
      </c>
      <c r="H7220" s="16">
        <v>108619543.208333</v>
      </c>
      <c r="I7220" s="16">
        <v>36632102.5</v>
      </c>
      <c r="J7220" s="16">
        <v>27958886.0625</v>
      </c>
      <c r="K7220" s="16" t="s">
        <v>17</v>
      </c>
      <c r="L7220" s="16">
        <v>69472617.458333299</v>
      </c>
      <c r="M7220" s="16">
        <v>56537174.65625</v>
      </c>
      <c r="N7220" s="16">
        <v>46012410.416666701</v>
      </c>
    </row>
    <row r="7221" spans="1:14" x14ac:dyDescent="0.25">
      <c r="A7221" s="15" t="s">
        <v>21650</v>
      </c>
      <c r="B7221" s="15" t="s">
        <v>21651</v>
      </c>
      <c r="C7221" s="15" t="s">
        <v>21652</v>
      </c>
      <c r="D7221" s="15">
        <v>2.17640320733104</v>
      </c>
      <c r="E7221" s="15">
        <v>98</v>
      </c>
      <c r="F7221" s="15" t="s">
        <v>17</v>
      </c>
      <c r="G7221" s="15">
        <v>31606701</v>
      </c>
      <c r="H7221" s="15">
        <v>29234859.25</v>
      </c>
      <c r="I7221" s="15" t="s">
        <v>17</v>
      </c>
      <c r="J7221" s="15" t="s">
        <v>17</v>
      </c>
      <c r="K7221" s="15" t="s">
        <v>17</v>
      </c>
      <c r="L7221" s="15" t="s">
        <v>17</v>
      </c>
      <c r="M7221" s="15" t="s">
        <v>17</v>
      </c>
      <c r="N7221" s="15" t="s">
        <v>17</v>
      </c>
    </row>
    <row r="7222" spans="1:14" x14ac:dyDescent="0.25">
      <c r="A7222" s="15" t="s">
        <v>21653</v>
      </c>
      <c r="B7222" s="15" t="s">
        <v>21654</v>
      </c>
      <c r="C7222" s="15" t="s">
        <v>21655</v>
      </c>
      <c r="D7222" s="15">
        <v>9.1995221027479097</v>
      </c>
      <c r="E7222" s="16">
        <v>92.3</v>
      </c>
      <c r="F7222" s="16">
        <v>49241444.125</v>
      </c>
      <c r="G7222" s="16">
        <v>56927200</v>
      </c>
      <c r="H7222" s="16">
        <v>55013205.75</v>
      </c>
      <c r="I7222" s="16">
        <v>45158710.75</v>
      </c>
      <c r="J7222" s="16" t="s">
        <v>17</v>
      </c>
      <c r="K7222" s="16">
        <v>61467270.8125</v>
      </c>
      <c r="L7222" s="16">
        <v>62575686.375</v>
      </c>
      <c r="M7222" s="16">
        <v>11916552.375</v>
      </c>
      <c r="N7222" s="16">
        <v>58072898.5625</v>
      </c>
    </row>
    <row r="7223" spans="1:14" x14ac:dyDescent="0.25">
      <c r="A7223" s="15" t="s">
        <v>21656</v>
      </c>
      <c r="B7223" s="15" t="s">
        <v>21657</v>
      </c>
      <c r="C7223" s="15" t="s">
        <v>21658</v>
      </c>
      <c r="D7223" s="15">
        <v>3.1380753138075299</v>
      </c>
      <c r="E7223" s="16">
        <v>104.6</v>
      </c>
      <c r="F7223" s="16" t="s">
        <v>17</v>
      </c>
      <c r="G7223" s="16" t="s">
        <v>17</v>
      </c>
      <c r="H7223" s="16" t="s">
        <v>17</v>
      </c>
      <c r="I7223" s="16" t="s">
        <v>17</v>
      </c>
      <c r="J7223" s="16" t="s">
        <v>17</v>
      </c>
      <c r="K7223" s="16" t="s">
        <v>17</v>
      </c>
      <c r="L7223" s="16" t="s">
        <v>17</v>
      </c>
      <c r="M7223" s="16" t="s">
        <v>17</v>
      </c>
      <c r="N7223" s="16" t="s">
        <v>17</v>
      </c>
    </row>
    <row r="7224" spans="1:14" x14ac:dyDescent="0.25">
      <c r="A7224" s="15" t="s">
        <v>21659</v>
      </c>
      <c r="B7224" s="15" t="s">
        <v>21660</v>
      </c>
      <c r="C7224" s="15" t="s">
        <v>21661</v>
      </c>
      <c r="D7224" s="15">
        <v>2.84191829484902</v>
      </c>
      <c r="E7224" s="15">
        <v>63.6</v>
      </c>
      <c r="F7224" s="15" t="s">
        <v>17</v>
      </c>
      <c r="G7224" s="15" t="s">
        <v>17</v>
      </c>
      <c r="H7224" s="15" t="s">
        <v>17</v>
      </c>
      <c r="I7224" s="15" t="s">
        <v>17</v>
      </c>
      <c r="J7224" s="15" t="s">
        <v>17</v>
      </c>
      <c r="K7224" s="15" t="s">
        <v>17</v>
      </c>
      <c r="L7224" s="15" t="s">
        <v>17</v>
      </c>
      <c r="M7224" s="15">
        <v>1666715.90625</v>
      </c>
      <c r="N7224" s="15" t="s">
        <v>17</v>
      </c>
    </row>
    <row r="7225" spans="1:14" x14ac:dyDescent="0.25">
      <c r="A7225" s="15" t="s">
        <v>21662</v>
      </c>
      <c r="B7225" s="15" t="s">
        <v>21663</v>
      </c>
      <c r="C7225" s="15" t="s">
        <v>21664</v>
      </c>
      <c r="D7225" s="15">
        <v>10.050251256281401</v>
      </c>
      <c r="E7225" s="16">
        <v>23.6</v>
      </c>
      <c r="F7225" s="16">
        <v>65654793.5</v>
      </c>
      <c r="G7225" s="16">
        <v>71218843.75</v>
      </c>
      <c r="H7225" s="16">
        <v>83389584.875</v>
      </c>
      <c r="I7225" s="16">
        <v>64877528.5625</v>
      </c>
      <c r="J7225" s="16" t="s">
        <v>17</v>
      </c>
      <c r="K7225" s="16">
        <v>65373434.625</v>
      </c>
      <c r="L7225" s="16">
        <v>70328649</v>
      </c>
      <c r="M7225" s="16">
        <v>62290284.125</v>
      </c>
      <c r="N7225" s="16">
        <v>62060000</v>
      </c>
    </row>
    <row r="7226" spans="1:14" x14ac:dyDescent="0.25">
      <c r="A7226" s="15" t="s">
        <v>21665</v>
      </c>
      <c r="B7226" s="15" t="s">
        <v>21666</v>
      </c>
      <c r="C7226" s="15" t="s">
        <v>21667</v>
      </c>
      <c r="D7226" s="15">
        <v>10.0346020761246</v>
      </c>
      <c r="E7226" s="16">
        <v>32</v>
      </c>
      <c r="F7226" s="16" t="s">
        <v>17</v>
      </c>
      <c r="G7226" s="16" t="s">
        <v>17</v>
      </c>
      <c r="H7226" s="16" t="s">
        <v>17</v>
      </c>
      <c r="I7226" s="16" t="s">
        <v>17</v>
      </c>
      <c r="J7226" s="16" t="s">
        <v>17</v>
      </c>
      <c r="K7226" s="16" t="s">
        <v>17</v>
      </c>
      <c r="L7226" s="16">
        <v>40796970.25</v>
      </c>
      <c r="M7226" s="16" t="s">
        <v>17</v>
      </c>
      <c r="N7226" s="16">
        <v>10845816.75</v>
      </c>
    </row>
    <row r="7227" spans="1:14" x14ac:dyDescent="0.25">
      <c r="A7227" s="15" t="s">
        <v>21668</v>
      </c>
      <c r="B7227" s="15" t="s">
        <v>21669</v>
      </c>
      <c r="C7227" s="15" t="s">
        <v>21670</v>
      </c>
      <c r="D7227" s="15">
        <v>2.7179006560449901</v>
      </c>
      <c r="E7227" s="15">
        <v>115.4</v>
      </c>
      <c r="F7227" s="15">
        <v>67185897</v>
      </c>
      <c r="G7227" s="15">
        <v>62337859</v>
      </c>
      <c r="H7227" s="15">
        <v>82308686</v>
      </c>
      <c r="I7227" s="15" t="s">
        <v>17</v>
      </c>
      <c r="J7227" s="15" t="s">
        <v>17</v>
      </c>
      <c r="K7227" s="15" t="s">
        <v>17</v>
      </c>
      <c r="L7227" s="15" t="s">
        <v>17</v>
      </c>
      <c r="M7227" s="15" t="s">
        <v>17</v>
      </c>
      <c r="N7227" s="15" t="s">
        <v>17</v>
      </c>
    </row>
    <row r="7228" spans="1:14" x14ac:dyDescent="0.25">
      <c r="A7228" s="15" t="s">
        <v>21671</v>
      </c>
      <c r="B7228" s="15" t="s">
        <v>21672</v>
      </c>
      <c r="C7228" s="15" t="s">
        <v>21673</v>
      </c>
      <c r="D7228" s="15">
        <v>41.052631578947398</v>
      </c>
      <c r="E7228" s="16">
        <v>54.8</v>
      </c>
      <c r="F7228" s="16">
        <v>1268955506.5</v>
      </c>
      <c r="G7228" s="16">
        <v>1171081686.25</v>
      </c>
      <c r="H7228" s="16">
        <v>1590204772.0833299</v>
      </c>
      <c r="I7228" s="16">
        <v>1410892971.3333299</v>
      </c>
      <c r="J7228" s="16">
        <v>1305891951.5833299</v>
      </c>
      <c r="K7228" s="16">
        <v>1400921301.7083299</v>
      </c>
      <c r="L7228" s="16">
        <v>1119378290.1666701</v>
      </c>
      <c r="M7228" s="16">
        <v>591704431.41666698</v>
      </c>
      <c r="N7228" s="16">
        <v>1126712830.2708299</v>
      </c>
    </row>
    <row r="7229" spans="1:14" x14ac:dyDescent="0.25">
      <c r="A7229" s="15" t="s">
        <v>21674</v>
      </c>
      <c r="B7229" s="15" t="s">
        <v>21675</v>
      </c>
      <c r="C7229" s="15" t="s">
        <v>21676</v>
      </c>
      <c r="D7229" s="15">
        <v>4.4658493870402802</v>
      </c>
      <c r="E7229" s="16">
        <v>128.6</v>
      </c>
      <c r="F7229" s="16" t="s">
        <v>17</v>
      </c>
      <c r="G7229" s="16">
        <v>12332315.125</v>
      </c>
      <c r="H7229" s="16">
        <v>13650386.75</v>
      </c>
      <c r="I7229" s="16" t="s">
        <v>17</v>
      </c>
      <c r="J7229" s="16" t="s">
        <v>17</v>
      </c>
      <c r="K7229" s="16" t="s">
        <v>17</v>
      </c>
      <c r="L7229" s="16" t="s">
        <v>17</v>
      </c>
      <c r="M7229" s="16" t="s">
        <v>17</v>
      </c>
      <c r="N7229" s="16" t="s">
        <v>17</v>
      </c>
    </row>
    <row r="7230" spans="1:14" x14ac:dyDescent="0.25">
      <c r="A7230" s="15" t="s">
        <v>21677</v>
      </c>
      <c r="B7230" s="15" t="s">
        <v>21678</v>
      </c>
      <c r="C7230" s="15" t="s">
        <v>21679</v>
      </c>
      <c r="D7230" s="15">
        <v>8.2788671023965108</v>
      </c>
      <c r="E7230" s="15">
        <v>154.80000000000001</v>
      </c>
      <c r="F7230" s="15" t="s">
        <v>17</v>
      </c>
      <c r="G7230" s="15">
        <v>17394569.875</v>
      </c>
      <c r="H7230" s="15">
        <v>12986902</v>
      </c>
      <c r="I7230" s="15">
        <v>16335378.25</v>
      </c>
      <c r="J7230" s="15" t="s">
        <v>17</v>
      </c>
      <c r="K7230" s="15" t="s">
        <v>17</v>
      </c>
      <c r="L7230" s="15" t="s">
        <v>17</v>
      </c>
      <c r="M7230" s="15" t="s">
        <v>17</v>
      </c>
      <c r="N7230" s="15" t="s">
        <v>17</v>
      </c>
    </row>
    <row r="7231" spans="1:14" x14ac:dyDescent="0.25">
      <c r="A7231" s="15" t="s">
        <v>21680</v>
      </c>
      <c r="B7231" s="15" t="s">
        <v>21681</v>
      </c>
      <c r="C7231" s="15" t="s">
        <v>21682</v>
      </c>
      <c r="D7231" s="15">
        <v>14.2335766423358</v>
      </c>
      <c r="E7231" s="16">
        <v>152.30000000000001</v>
      </c>
      <c r="F7231" s="16">
        <v>65403913.5</v>
      </c>
      <c r="G7231" s="16">
        <v>49108837.916666701</v>
      </c>
      <c r="H7231" s="16">
        <v>61692218.5</v>
      </c>
      <c r="I7231" s="16">
        <v>47627776.125</v>
      </c>
      <c r="J7231" s="16">
        <v>46975569.25</v>
      </c>
      <c r="K7231" s="16">
        <v>47513366.875</v>
      </c>
      <c r="L7231" s="16">
        <v>65156016.666666701</v>
      </c>
      <c r="M7231" s="16">
        <v>39444439.208333299</v>
      </c>
      <c r="N7231" s="16">
        <v>61503798.208333299</v>
      </c>
    </row>
    <row r="7232" spans="1:14" x14ac:dyDescent="0.25">
      <c r="A7232" s="15" t="s">
        <v>21683</v>
      </c>
      <c r="B7232" s="15" t="s">
        <v>21684</v>
      </c>
      <c r="C7232" s="15" t="s">
        <v>21685</v>
      </c>
      <c r="D7232" s="15">
        <v>1.93798449612403</v>
      </c>
      <c r="E7232" s="16">
        <v>172.7</v>
      </c>
      <c r="F7232" s="16" t="s">
        <v>17</v>
      </c>
      <c r="G7232" s="16" t="s">
        <v>17</v>
      </c>
      <c r="H7232" s="16">
        <v>70362873.5</v>
      </c>
      <c r="I7232" s="16" t="s">
        <v>17</v>
      </c>
      <c r="J7232" s="16" t="s">
        <v>17</v>
      </c>
      <c r="K7232" s="16" t="s">
        <v>17</v>
      </c>
      <c r="L7232" s="16" t="s">
        <v>17</v>
      </c>
      <c r="M7232" s="16" t="s">
        <v>17</v>
      </c>
      <c r="N7232" s="16" t="s">
        <v>17</v>
      </c>
    </row>
    <row r="7233" spans="1:14" x14ac:dyDescent="0.25">
      <c r="A7233" s="15" t="s">
        <v>21686</v>
      </c>
      <c r="B7233" s="15" t="s">
        <v>21687</v>
      </c>
      <c r="C7233" s="15" t="s">
        <v>21688</v>
      </c>
      <c r="D7233" s="15">
        <v>10.676156583629901</v>
      </c>
      <c r="E7233" s="15">
        <v>66.2</v>
      </c>
      <c r="F7233" s="15" t="s">
        <v>17</v>
      </c>
      <c r="G7233" s="15">
        <v>36871110.3125</v>
      </c>
      <c r="H7233" s="15" t="s">
        <v>17</v>
      </c>
      <c r="I7233" s="15">
        <v>34291079</v>
      </c>
      <c r="J7233" s="15">
        <v>40324415.125</v>
      </c>
      <c r="K7233" s="15">
        <v>49901106</v>
      </c>
      <c r="L7233" s="15">
        <v>25131420.5</v>
      </c>
      <c r="M7233" s="15">
        <v>9095856.125</v>
      </c>
      <c r="N7233" s="15">
        <v>39530657</v>
      </c>
    </row>
    <row r="7234" spans="1:14" x14ac:dyDescent="0.25">
      <c r="A7234" s="15" t="s">
        <v>21689</v>
      </c>
      <c r="B7234" s="15" t="s">
        <v>21690</v>
      </c>
      <c r="C7234" s="15" t="s">
        <v>21691</v>
      </c>
      <c r="D7234" s="15">
        <v>28.1618887015177</v>
      </c>
      <c r="E7234" s="16">
        <v>131.6</v>
      </c>
      <c r="F7234" s="16">
        <v>148095116.25</v>
      </c>
      <c r="G7234" s="16">
        <v>141159245.9375</v>
      </c>
      <c r="H7234" s="16">
        <v>140736204.20833299</v>
      </c>
      <c r="I7234" s="16">
        <v>123553648.666667</v>
      </c>
      <c r="J7234" s="16">
        <v>127356841.333333</v>
      </c>
      <c r="K7234" s="16">
        <v>109576263.541667</v>
      </c>
      <c r="L7234" s="16">
        <v>106726413.166667</v>
      </c>
      <c r="M7234" s="16">
        <v>83486532</v>
      </c>
      <c r="N7234" s="16">
        <v>123630841.166667</v>
      </c>
    </row>
    <row r="7235" spans="1:14" x14ac:dyDescent="0.25">
      <c r="A7235" s="15" t="s">
        <v>21692</v>
      </c>
      <c r="B7235" s="15" t="s">
        <v>21693</v>
      </c>
      <c r="C7235" s="15" t="s">
        <v>21694</v>
      </c>
      <c r="D7235" s="15">
        <v>5.6179775280898898</v>
      </c>
      <c r="E7235" s="16">
        <v>71.400000000000006</v>
      </c>
      <c r="F7235" s="16" t="s">
        <v>17</v>
      </c>
      <c r="G7235" s="16" t="s">
        <v>17</v>
      </c>
      <c r="H7235" s="16" t="s">
        <v>17</v>
      </c>
      <c r="I7235" s="16" t="s">
        <v>17</v>
      </c>
      <c r="J7235" s="16" t="s">
        <v>17</v>
      </c>
      <c r="K7235" s="16" t="s">
        <v>17</v>
      </c>
      <c r="L7235" s="16">
        <v>9054385.5625</v>
      </c>
      <c r="M7235" s="16" t="s">
        <v>17</v>
      </c>
      <c r="N7235" s="16" t="s">
        <v>17</v>
      </c>
    </row>
    <row r="7236" spans="1:14" x14ac:dyDescent="0.25">
      <c r="A7236" s="15" t="s">
        <v>21695</v>
      </c>
      <c r="B7236" s="15" t="s">
        <v>21696</v>
      </c>
      <c r="C7236" s="15" t="s">
        <v>21697</v>
      </c>
      <c r="D7236" s="15">
        <v>4.0302267002518901</v>
      </c>
      <c r="E7236" s="16">
        <v>88.9</v>
      </c>
      <c r="F7236" s="16" t="s">
        <v>17</v>
      </c>
      <c r="G7236" s="16" t="s">
        <v>17</v>
      </c>
      <c r="H7236" s="16" t="s">
        <v>17</v>
      </c>
      <c r="I7236" s="16" t="s">
        <v>17</v>
      </c>
      <c r="J7236" s="16" t="s">
        <v>17</v>
      </c>
      <c r="K7236" s="16" t="s">
        <v>17</v>
      </c>
      <c r="L7236" s="16" t="s">
        <v>17</v>
      </c>
      <c r="M7236" s="16" t="s">
        <v>17</v>
      </c>
      <c r="N7236" s="16">
        <v>5628965.625</v>
      </c>
    </row>
    <row r="7237" spans="1:14" x14ac:dyDescent="0.25">
      <c r="A7237" s="15" t="s">
        <v>21698</v>
      </c>
      <c r="B7237" s="15" t="s">
        <v>21699</v>
      </c>
      <c r="C7237" s="15" t="s">
        <v>21700</v>
      </c>
      <c r="D7237" s="15">
        <v>9.8326359832636001</v>
      </c>
      <c r="E7237" s="15">
        <v>50.7</v>
      </c>
      <c r="F7237" s="15">
        <v>685569248.08333302</v>
      </c>
      <c r="G7237" s="15">
        <v>792257390.75</v>
      </c>
      <c r="H7237" s="15">
        <v>879902048.5</v>
      </c>
      <c r="I7237" s="15">
        <v>539709911.29166698</v>
      </c>
      <c r="J7237" s="15">
        <v>659817175</v>
      </c>
      <c r="K7237" s="15">
        <v>724074716.79166698</v>
      </c>
      <c r="L7237" s="15">
        <v>672762847.16666698</v>
      </c>
      <c r="M7237" s="15">
        <v>355197813.95833302</v>
      </c>
      <c r="N7237" s="15">
        <v>799215588.5</v>
      </c>
    </row>
    <row r="7238" spans="1:14" x14ac:dyDescent="0.25">
      <c r="A7238" s="15" t="s">
        <v>21701</v>
      </c>
      <c r="B7238" s="15" t="s">
        <v>21702</v>
      </c>
      <c r="C7238" s="15" t="s">
        <v>21703</v>
      </c>
      <c r="D7238" s="15">
        <v>9.3511450381679406</v>
      </c>
      <c r="E7238" s="16">
        <v>115.2</v>
      </c>
      <c r="F7238" s="16">
        <v>217622948</v>
      </c>
      <c r="G7238" s="16" t="s">
        <v>17</v>
      </c>
      <c r="H7238" s="16">
        <v>232891616</v>
      </c>
      <c r="I7238" s="16" t="s">
        <v>17</v>
      </c>
      <c r="J7238" s="16">
        <v>34390371.5</v>
      </c>
      <c r="K7238" s="16">
        <v>195115114.5</v>
      </c>
      <c r="L7238" s="16" t="s">
        <v>17</v>
      </c>
      <c r="M7238" s="16" t="s">
        <v>17</v>
      </c>
      <c r="N7238" s="16">
        <v>204616800</v>
      </c>
    </row>
    <row r="7239" spans="1:14" x14ac:dyDescent="0.25">
      <c r="A7239" s="15" t="s">
        <v>21704</v>
      </c>
      <c r="B7239" s="15" t="s">
        <v>21705</v>
      </c>
      <c r="C7239" s="15" t="s">
        <v>21706</v>
      </c>
      <c r="D7239" s="15">
        <v>11.0803324099723</v>
      </c>
      <c r="E7239" s="16">
        <v>76.8</v>
      </c>
      <c r="F7239" s="16" t="s">
        <v>17</v>
      </c>
      <c r="G7239" s="16">
        <v>11467683</v>
      </c>
      <c r="H7239" s="16" t="s">
        <v>17</v>
      </c>
      <c r="I7239" s="16" t="s">
        <v>17</v>
      </c>
      <c r="J7239" s="16" t="s">
        <v>17</v>
      </c>
      <c r="K7239" s="16" t="s">
        <v>17</v>
      </c>
      <c r="L7239" s="16" t="s">
        <v>17</v>
      </c>
      <c r="M7239" s="16" t="s">
        <v>17</v>
      </c>
      <c r="N7239" s="16" t="s">
        <v>17</v>
      </c>
    </row>
    <row r="7240" spans="1:14" x14ac:dyDescent="0.25">
      <c r="A7240" s="15" t="s">
        <v>21707</v>
      </c>
      <c r="B7240" s="15" t="s">
        <v>21708</v>
      </c>
      <c r="C7240" s="15" t="s">
        <v>21709</v>
      </c>
      <c r="D7240" s="15">
        <v>6.5217391304347796</v>
      </c>
      <c r="E7240" s="15">
        <v>42.1</v>
      </c>
      <c r="F7240" s="15">
        <v>5754045</v>
      </c>
      <c r="G7240" s="15" t="s">
        <v>17</v>
      </c>
      <c r="H7240" s="15">
        <v>55812086.375</v>
      </c>
      <c r="I7240" s="15" t="s">
        <v>17</v>
      </c>
      <c r="J7240" s="15" t="s">
        <v>17</v>
      </c>
      <c r="K7240" s="15" t="s">
        <v>17</v>
      </c>
      <c r="L7240" s="15" t="s">
        <v>17</v>
      </c>
      <c r="M7240" s="15" t="s">
        <v>17</v>
      </c>
      <c r="N7240" s="15" t="s">
        <v>17</v>
      </c>
    </row>
    <row r="7241" spans="1:14" x14ac:dyDescent="0.25">
      <c r="A7241" s="15" t="s">
        <v>21710</v>
      </c>
      <c r="B7241" s="15" t="s">
        <v>21711</v>
      </c>
      <c r="C7241" s="15" t="s">
        <v>21712</v>
      </c>
      <c r="D7241" s="15">
        <v>4.0421792618629198</v>
      </c>
      <c r="E7241" s="16">
        <v>64.900000000000006</v>
      </c>
      <c r="F7241" s="16" t="s">
        <v>17</v>
      </c>
      <c r="G7241" s="16" t="s">
        <v>17</v>
      </c>
      <c r="H7241" s="16" t="s">
        <v>17</v>
      </c>
      <c r="I7241" s="16" t="s">
        <v>17</v>
      </c>
      <c r="J7241" s="16" t="s">
        <v>17</v>
      </c>
      <c r="K7241" s="16" t="s">
        <v>17</v>
      </c>
      <c r="L7241" s="16" t="s">
        <v>17</v>
      </c>
      <c r="M7241" s="16" t="s">
        <v>17</v>
      </c>
      <c r="N7241" s="16" t="s">
        <v>17</v>
      </c>
    </row>
    <row r="7242" spans="1:14" x14ac:dyDescent="0.25">
      <c r="A7242" s="15" t="s">
        <v>21713</v>
      </c>
      <c r="B7242" s="15" t="s">
        <v>21714</v>
      </c>
      <c r="C7242" s="15" t="s">
        <v>21715</v>
      </c>
      <c r="D7242" s="15">
        <v>2.1709633649932201</v>
      </c>
      <c r="E7242" s="16">
        <v>83</v>
      </c>
      <c r="F7242" s="16" t="s">
        <v>17</v>
      </c>
      <c r="G7242" s="16" t="s">
        <v>17</v>
      </c>
      <c r="H7242" s="16">
        <v>16311917</v>
      </c>
      <c r="I7242" s="16" t="s">
        <v>17</v>
      </c>
      <c r="J7242" s="16" t="s">
        <v>17</v>
      </c>
      <c r="K7242" s="16" t="s">
        <v>17</v>
      </c>
      <c r="L7242" s="16" t="s">
        <v>17</v>
      </c>
      <c r="M7242" s="16" t="s">
        <v>17</v>
      </c>
      <c r="N7242" s="16" t="s">
        <v>17</v>
      </c>
    </row>
    <row r="7243" spans="1:14" x14ac:dyDescent="0.25">
      <c r="A7243" s="15" t="s">
        <v>21716</v>
      </c>
      <c r="B7243" s="15" t="s">
        <v>21717</v>
      </c>
      <c r="C7243" s="15" t="s">
        <v>21718</v>
      </c>
      <c r="D7243" s="15">
        <v>1.7877094972067</v>
      </c>
      <c r="E7243" s="15">
        <v>96.9</v>
      </c>
      <c r="F7243" s="15" t="s">
        <v>17</v>
      </c>
      <c r="G7243" s="15">
        <v>8698496.5</v>
      </c>
      <c r="H7243" s="15">
        <v>16821203.5</v>
      </c>
      <c r="I7243" s="15" t="s">
        <v>17</v>
      </c>
      <c r="J7243" s="15" t="s">
        <v>17</v>
      </c>
      <c r="K7243" s="15">
        <v>9404382.25</v>
      </c>
      <c r="L7243" s="15">
        <v>16639107.375</v>
      </c>
      <c r="M7243" s="15" t="s">
        <v>17</v>
      </c>
      <c r="N7243" s="15">
        <v>18750534.375</v>
      </c>
    </row>
    <row r="7244" spans="1:14" x14ac:dyDescent="0.25">
      <c r="A7244" s="15" t="s">
        <v>21719</v>
      </c>
      <c r="B7244" s="15" t="s">
        <v>21720</v>
      </c>
      <c r="C7244" s="15" t="s">
        <v>21721</v>
      </c>
      <c r="D7244" s="15">
        <v>1.79372197309417</v>
      </c>
      <c r="E7244" s="16">
        <v>50.9</v>
      </c>
      <c r="F7244" s="16" t="s">
        <v>17</v>
      </c>
      <c r="G7244" s="16" t="s">
        <v>17</v>
      </c>
      <c r="H7244" s="16" t="s">
        <v>17</v>
      </c>
      <c r="I7244" s="16" t="s">
        <v>17</v>
      </c>
      <c r="J7244" s="16" t="s">
        <v>17</v>
      </c>
      <c r="K7244" s="16">
        <v>279724637</v>
      </c>
      <c r="L7244" s="16" t="s">
        <v>17</v>
      </c>
      <c r="M7244" s="16" t="s">
        <v>17</v>
      </c>
      <c r="N7244" s="16" t="s">
        <v>17</v>
      </c>
    </row>
    <row r="7245" spans="1:14" x14ac:dyDescent="0.25">
      <c r="A7245" s="15" t="s">
        <v>21722</v>
      </c>
      <c r="B7245" s="15" t="s">
        <v>21723</v>
      </c>
      <c r="C7245" s="15" t="s">
        <v>21724</v>
      </c>
      <c r="D7245" s="15">
        <v>2.2908366533864499</v>
      </c>
      <c r="E7245" s="16">
        <v>108.4</v>
      </c>
      <c r="F7245" s="16" t="s">
        <v>17</v>
      </c>
      <c r="G7245" s="16" t="s">
        <v>17</v>
      </c>
      <c r="H7245" s="16" t="s">
        <v>17</v>
      </c>
      <c r="I7245" s="16" t="s">
        <v>17</v>
      </c>
      <c r="J7245" s="16" t="s">
        <v>17</v>
      </c>
      <c r="K7245" s="16" t="s">
        <v>17</v>
      </c>
      <c r="L7245" s="16" t="s">
        <v>17</v>
      </c>
      <c r="M7245" s="16" t="s">
        <v>17</v>
      </c>
      <c r="N7245" s="16" t="s">
        <v>17</v>
      </c>
    </row>
    <row r="7246" spans="1:14" x14ac:dyDescent="0.25">
      <c r="A7246" s="15" t="s">
        <v>21725</v>
      </c>
      <c r="B7246" s="15" t="s">
        <v>21726</v>
      </c>
      <c r="C7246" s="15" t="s">
        <v>21727</v>
      </c>
      <c r="D7246" s="15">
        <v>2.2378236068451098</v>
      </c>
      <c r="E7246" s="15">
        <v>251</v>
      </c>
      <c r="F7246" s="15">
        <v>15370751</v>
      </c>
      <c r="G7246" s="15">
        <v>12769607.5</v>
      </c>
      <c r="H7246" s="15">
        <v>14457488</v>
      </c>
      <c r="I7246" s="15" t="s">
        <v>17</v>
      </c>
      <c r="J7246" s="15" t="s">
        <v>17</v>
      </c>
      <c r="K7246" s="15" t="s">
        <v>17</v>
      </c>
      <c r="L7246" s="15">
        <v>12041062.5</v>
      </c>
      <c r="M7246" s="15" t="s">
        <v>17</v>
      </c>
      <c r="N7246" s="15" t="s">
        <v>17</v>
      </c>
    </row>
    <row r="7247" spans="1:14" x14ac:dyDescent="0.25">
      <c r="A7247" s="15" t="s">
        <v>21728</v>
      </c>
      <c r="B7247" s="15" t="s">
        <v>21729</v>
      </c>
      <c r="C7247" s="15" t="s">
        <v>21730</v>
      </c>
      <c r="D7247" s="15">
        <v>26.632302405498301</v>
      </c>
      <c r="E7247" s="16">
        <v>65.599999999999994</v>
      </c>
      <c r="F7247" s="16">
        <v>233432949.66666701</v>
      </c>
      <c r="G7247" s="16">
        <v>234722664.91666701</v>
      </c>
      <c r="H7247" s="16">
        <v>272008604.125</v>
      </c>
      <c r="I7247" s="16">
        <v>266679872.83333299</v>
      </c>
      <c r="J7247" s="16">
        <v>214756252.83333299</v>
      </c>
      <c r="K7247" s="16">
        <v>301306179.625</v>
      </c>
      <c r="L7247" s="16">
        <v>307046086.08333302</v>
      </c>
      <c r="M7247" s="16">
        <v>183987009.41666701</v>
      </c>
      <c r="N7247" s="16">
        <v>317854889.75</v>
      </c>
    </row>
    <row r="7248" spans="1:14" x14ac:dyDescent="0.25">
      <c r="A7248" s="15" t="s">
        <v>21731</v>
      </c>
      <c r="B7248" s="15" t="s">
        <v>21732</v>
      </c>
      <c r="C7248" s="15" t="s">
        <v>21733</v>
      </c>
      <c r="D7248" s="15">
        <v>14.6258503401361</v>
      </c>
      <c r="E7248" s="16">
        <v>32.9</v>
      </c>
      <c r="F7248" s="16">
        <v>8546575</v>
      </c>
      <c r="G7248" s="16">
        <v>14883105.5</v>
      </c>
      <c r="H7248" s="16">
        <v>77766101.125</v>
      </c>
      <c r="I7248" s="16">
        <v>16208732.9375</v>
      </c>
      <c r="J7248" s="16">
        <v>10423572.125</v>
      </c>
      <c r="K7248" s="16">
        <v>18084416.25</v>
      </c>
      <c r="L7248" s="16">
        <v>21119236.75</v>
      </c>
      <c r="M7248" s="16">
        <v>34130882.5</v>
      </c>
      <c r="N7248" s="16">
        <v>25101156.5</v>
      </c>
    </row>
    <row r="7249" spans="1:14" x14ac:dyDescent="0.25">
      <c r="A7249" s="15" t="s">
        <v>21734</v>
      </c>
      <c r="B7249" s="15" t="s">
        <v>21735</v>
      </c>
      <c r="C7249" s="15" t="s">
        <v>21736</v>
      </c>
      <c r="D7249" s="15">
        <v>13.5714285714286</v>
      </c>
      <c r="E7249" s="15">
        <v>45.8</v>
      </c>
      <c r="F7249" s="15" t="s">
        <v>17</v>
      </c>
      <c r="G7249" s="15" t="s">
        <v>17</v>
      </c>
      <c r="H7249" s="15">
        <v>19169086.5</v>
      </c>
      <c r="I7249" s="15">
        <v>12865888</v>
      </c>
      <c r="J7249" s="15" t="s">
        <v>17</v>
      </c>
      <c r="K7249" s="15">
        <v>20707924.5</v>
      </c>
      <c r="L7249" s="15">
        <v>14993836.25</v>
      </c>
      <c r="M7249" s="15" t="s">
        <v>17</v>
      </c>
      <c r="N7249" s="15" t="s">
        <v>17</v>
      </c>
    </row>
    <row r="7250" spans="1:14" x14ac:dyDescent="0.25">
      <c r="A7250" s="15" t="s">
        <v>21737</v>
      </c>
      <c r="B7250" s="15" t="s">
        <v>21738</v>
      </c>
      <c r="C7250" s="15" t="s">
        <v>21739</v>
      </c>
      <c r="D7250" s="15">
        <v>13.8888888888889</v>
      </c>
      <c r="E7250" s="16">
        <v>63.1</v>
      </c>
      <c r="F7250" s="16">
        <v>24504370.75</v>
      </c>
      <c r="G7250" s="16">
        <v>32060072</v>
      </c>
      <c r="H7250" s="16">
        <v>129594908.5</v>
      </c>
      <c r="I7250" s="16">
        <v>67695895</v>
      </c>
      <c r="J7250" s="16">
        <v>88579050</v>
      </c>
      <c r="K7250" s="16">
        <v>96617531.5</v>
      </c>
      <c r="L7250" s="16" t="s">
        <v>17</v>
      </c>
      <c r="M7250" s="16">
        <v>23719977</v>
      </c>
      <c r="N7250" s="16">
        <v>93620412.6875</v>
      </c>
    </row>
    <row r="7251" spans="1:14" x14ac:dyDescent="0.25">
      <c r="A7251" s="15" t="s">
        <v>21740</v>
      </c>
      <c r="B7251" s="15" t="s">
        <v>21741</v>
      </c>
      <c r="C7251" s="15" t="s">
        <v>21742</v>
      </c>
      <c r="D7251" s="15">
        <v>23.936170212766001</v>
      </c>
      <c r="E7251" s="16">
        <v>20.5</v>
      </c>
      <c r="F7251" s="16">
        <v>14209040.375</v>
      </c>
      <c r="G7251" s="16">
        <v>26506787.84375</v>
      </c>
      <c r="H7251" s="16">
        <v>30613136.291666701</v>
      </c>
      <c r="I7251" s="16" t="s">
        <v>17</v>
      </c>
      <c r="J7251" s="16" t="s">
        <v>17</v>
      </c>
      <c r="K7251" s="16" t="s">
        <v>17</v>
      </c>
      <c r="L7251" s="16" t="s">
        <v>17</v>
      </c>
      <c r="M7251" s="16">
        <v>15688941.5</v>
      </c>
      <c r="N7251" s="16">
        <v>25986464.5</v>
      </c>
    </row>
    <row r="7252" spans="1:14" x14ac:dyDescent="0.25">
      <c r="A7252" s="15" t="s">
        <v>21743</v>
      </c>
      <c r="B7252" s="15" t="s">
        <v>21744</v>
      </c>
      <c r="C7252" s="15" t="s">
        <v>21745</v>
      </c>
      <c r="D7252" s="15">
        <v>5.31914893617021</v>
      </c>
      <c r="E7252" s="15">
        <v>54.2</v>
      </c>
      <c r="F7252" s="15" t="s">
        <v>17</v>
      </c>
      <c r="G7252" s="15" t="s">
        <v>17</v>
      </c>
      <c r="H7252" s="15" t="s">
        <v>17</v>
      </c>
      <c r="I7252" s="15" t="s">
        <v>17</v>
      </c>
      <c r="J7252" s="15" t="s">
        <v>17</v>
      </c>
      <c r="K7252" s="15" t="s">
        <v>17</v>
      </c>
      <c r="L7252" s="15" t="s">
        <v>17</v>
      </c>
      <c r="M7252" s="15" t="s">
        <v>17</v>
      </c>
      <c r="N7252" s="15" t="s">
        <v>17</v>
      </c>
    </row>
    <row r="7253" spans="1:14" x14ac:dyDescent="0.25">
      <c r="A7253" s="15" t="s">
        <v>21746</v>
      </c>
      <c r="B7253" s="15" t="s">
        <v>21747</v>
      </c>
      <c r="C7253" s="15" t="s">
        <v>21748</v>
      </c>
      <c r="D7253" s="15">
        <v>7.0688030160226196</v>
      </c>
      <c r="E7253" s="16">
        <v>121.4</v>
      </c>
      <c r="F7253" s="16">
        <v>22661319.5</v>
      </c>
      <c r="G7253" s="16" t="s">
        <v>17</v>
      </c>
      <c r="H7253" s="16" t="s">
        <v>17</v>
      </c>
      <c r="I7253" s="16" t="s">
        <v>17</v>
      </c>
      <c r="J7253" s="16" t="s">
        <v>17</v>
      </c>
      <c r="K7253" s="16" t="s">
        <v>17</v>
      </c>
      <c r="L7253" s="16" t="s">
        <v>17</v>
      </c>
      <c r="M7253" s="16" t="s">
        <v>17</v>
      </c>
      <c r="N7253" s="16" t="s">
        <v>17</v>
      </c>
    </row>
    <row r="7254" spans="1:14" x14ac:dyDescent="0.25">
      <c r="A7254" s="15" t="s">
        <v>21749</v>
      </c>
      <c r="B7254" s="15" t="s">
        <v>21750</v>
      </c>
      <c r="C7254" s="15" t="s">
        <v>21751</v>
      </c>
      <c r="D7254" s="15">
        <v>0.31923383878691097</v>
      </c>
      <c r="E7254" s="16">
        <v>284.5</v>
      </c>
      <c r="F7254" s="16" t="s">
        <v>17</v>
      </c>
      <c r="G7254" s="16" t="s">
        <v>17</v>
      </c>
      <c r="H7254" s="16" t="s">
        <v>17</v>
      </c>
      <c r="I7254" s="16" t="s">
        <v>17</v>
      </c>
      <c r="J7254" s="16" t="s">
        <v>17</v>
      </c>
      <c r="K7254" s="16" t="s">
        <v>17</v>
      </c>
      <c r="L7254" s="16" t="s">
        <v>17</v>
      </c>
      <c r="M7254" s="16" t="s">
        <v>17</v>
      </c>
      <c r="N7254" s="16">
        <v>46529926.25</v>
      </c>
    </row>
    <row r="7255" spans="1:14" x14ac:dyDescent="0.25">
      <c r="A7255" s="15" t="s">
        <v>21752</v>
      </c>
      <c r="B7255" s="15" t="s">
        <v>21753</v>
      </c>
      <c r="C7255" s="15" t="s">
        <v>21754</v>
      </c>
      <c r="D7255" s="15">
        <v>0.53503184713375795</v>
      </c>
      <c r="E7255" s="15">
        <v>409.9</v>
      </c>
      <c r="F7255" s="15" t="s">
        <v>17</v>
      </c>
      <c r="G7255" s="15" t="s">
        <v>17</v>
      </c>
      <c r="H7255" s="15">
        <v>99519138.5</v>
      </c>
      <c r="I7255" s="15" t="s">
        <v>17</v>
      </c>
      <c r="J7255" s="15" t="s">
        <v>17</v>
      </c>
      <c r="K7255" s="15" t="s">
        <v>17</v>
      </c>
      <c r="L7255" s="15" t="s">
        <v>17</v>
      </c>
      <c r="M7255" s="15" t="s">
        <v>17</v>
      </c>
      <c r="N7255" s="15" t="s">
        <v>17</v>
      </c>
    </row>
    <row r="7256" spans="1:14" x14ac:dyDescent="0.25">
      <c r="A7256" s="15" t="s">
        <v>21755</v>
      </c>
      <c r="B7256" s="15" t="s">
        <v>21756</v>
      </c>
      <c r="C7256" s="15" t="s">
        <v>21757</v>
      </c>
      <c r="D7256" s="15">
        <v>7.2519083969465603</v>
      </c>
      <c r="E7256" s="16">
        <v>29.4</v>
      </c>
      <c r="F7256" s="16" t="s">
        <v>17</v>
      </c>
      <c r="G7256" s="16" t="s">
        <v>17</v>
      </c>
      <c r="H7256" s="16" t="s">
        <v>17</v>
      </c>
      <c r="I7256" s="16" t="s">
        <v>17</v>
      </c>
      <c r="J7256" s="16" t="s">
        <v>17</v>
      </c>
      <c r="K7256" s="16" t="s">
        <v>17</v>
      </c>
      <c r="L7256" s="16" t="s">
        <v>17</v>
      </c>
      <c r="M7256" s="16" t="s">
        <v>17</v>
      </c>
      <c r="N7256" s="16" t="s">
        <v>17</v>
      </c>
    </row>
    <row r="7257" spans="1:14" x14ac:dyDescent="0.25">
      <c r="A7257" s="15" t="s">
        <v>21758</v>
      </c>
      <c r="B7257" s="15" t="s">
        <v>21759</v>
      </c>
      <c r="C7257" s="15" t="s">
        <v>21760</v>
      </c>
      <c r="D7257" s="15">
        <v>26.455026455026498</v>
      </c>
      <c r="E7257" s="16">
        <v>64.599999999999994</v>
      </c>
      <c r="F7257" s="16">
        <v>67268855</v>
      </c>
      <c r="G7257" s="16">
        <v>21835724</v>
      </c>
      <c r="H7257" s="16">
        <v>84738714.041666701</v>
      </c>
      <c r="I7257" s="16">
        <v>18503624.5625</v>
      </c>
      <c r="J7257" s="16">
        <v>11648063.875</v>
      </c>
      <c r="K7257" s="16">
        <v>3358944.25</v>
      </c>
      <c r="L7257" s="16">
        <v>80706512.458333299</v>
      </c>
      <c r="M7257" s="16">
        <v>46998667.666666701</v>
      </c>
      <c r="N7257" s="16">
        <v>34899149.125</v>
      </c>
    </row>
    <row r="7258" spans="1:14" x14ac:dyDescent="0.25">
      <c r="A7258" s="15" t="s">
        <v>21761</v>
      </c>
      <c r="B7258" s="15" t="s">
        <v>21762</v>
      </c>
      <c r="C7258" s="15" t="s">
        <v>21763</v>
      </c>
      <c r="D7258" s="15">
        <v>17.4887892376682</v>
      </c>
      <c r="E7258" s="15">
        <v>97.2</v>
      </c>
      <c r="F7258" s="15">
        <v>106078881.041667</v>
      </c>
      <c r="G7258" s="15">
        <v>116836150.666667</v>
      </c>
      <c r="H7258" s="15">
        <v>109264151.083333</v>
      </c>
      <c r="I7258" s="15">
        <v>71185781.5</v>
      </c>
      <c r="J7258" s="15">
        <v>79551509.875</v>
      </c>
      <c r="K7258" s="15">
        <v>89538066.375</v>
      </c>
      <c r="L7258" s="15">
        <v>88998497.208333299</v>
      </c>
      <c r="M7258" s="15">
        <v>29405101.4375</v>
      </c>
      <c r="N7258" s="15">
        <v>129947680.125</v>
      </c>
    </row>
    <row r="7259" spans="1:14" x14ac:dyDescent="0.25">
      <c r="A7259" s="15" t="s">
        <v>21764</v>
      </c>
      <c r="B7259" s="15" t="s">
        <v>21765</v>
      </c>
      <c r="C7259" s="15" t="s">
        <v>21766</v>
      </c>
      <c r="D7259" s="15">
        <v>1.8056749785038699</v>
      </c>
      <c r="E7259" s="16">
        <v>124.2</v>
      </c>
      <c r="F7259" s="16" t="s">
        <v>17</v>
      </c>
      <c r="G7259" s="16" t="s">
        <v>17</v>
      </c>
      <c r="H7259" s="16" t="s">
        <v>17</v>
      </c>
      <c r="I7259" s="16" t="s">
        <v>17</v>
      </c>
      <c r="J7259" s="16" t="s">
        <v>17</v>
      </c>
      <c r="K7259" s="16" t="s">
        <v>17</v>
      </c>
      <c r="L7259" s="16" t="s">
        <v>17</v>
      </c>
      <c r="M7259" s="16" t="s">
        <v>17</v>
      </c>
      <c r="N7259" s="16" t="s">
        <v>17</v>
      </c>
    </row>
    <row r="7260" spans="1:14" x14ac:dyDescent="0.25">
      <c r="A7260" s="15" t="s">
        <v>21767</v>
      </c>
      <c r="B7260" s="15" t="s">
        <v>21768</v>
      </c>
      <c r="C7260" s="15" t="s">
        <v>21769</v>
      </c>
      <c r="D7260" s="15">
        <v>0.83732057416267902</v>
      </c>
      <c r="E7260" s="16">
        <v>98.3</v>
      </c>
      <c r="F7260" s="16" t="s">
        <v>17</v>
      </c>
      <c r="G7260" s="16" t="s">
        <v>17</v>
      </c>
      <c r="H7260" s="16" t="s">
        <v>17</v>
      </c>
      <c r="I7260" s="16" t="s">
        <v>17</v>
      </c>
      <c r="J7260" s="16" t="s">
        <v>17</v>
      </c>
      <c r="K7260" s="16" t="s">
        <v>17</v>
      </c>
      <c r="L7260" s="16" t="s">
        <v>17</v>
      </c>
      <c r="M7260" s="16" t="s">
        <v>17</v>
      </c>
      <c r="N7260" s="16">
        <v>26863565.5</v>
      </c>
    </row>
    <row r="7261" spans="1:14" x14ac:dyDescent="0.25">
      <c r="A7261" s="15" t="s">
        <v>21770</v>
      </c>
      <c r="B7261" s="15" t="s">
        <v>21771</v>
      </c>
      <c r="C7261" s="15" t="s">
        <v>21772</v>
      </c>
      <c r="D7261" s="15">
        <v>2.12053571428571</v>
      </c>
      <c r="E7261" s="15">
        <v>98.8</v>
      </c>
      <c r="F7261" s="15" t="s">
        <v>17</v>
      </c>
      <c r="G7261" s="15" t="s">
        <v>17</v>
      </c>
      <c r="H7261" s="15" t="s">
        <v>17</v>
      </c>
      <c r="I7261" s="15" t="s">
        <v>17</v>
      </c>
      <c r="J7261" s="15" t="s">
        <v>17</v>
      </c>
      <c r="K7261" s="15" t="s">
        <v>17</v>
      </c>
      <c r="L7261" s="15" t="s">
        <v>17</v>
      </c>
      <c r="M7261" s="15" t="s">
        <v>17</v>
      </c>
      <c r="N7261" s="15" t="s">
        <v>17</v>
      </c>
    </row>
    <row r="7262" spans="1:14" x14ac:dyDescent="0.25">
      <c r="A7262" s="15" t="s">
        <v>21773</v>
      </c>
      <c r="B7262" s="15" t="s">
        <v>21774</v>
      </c>
      <c r="C7262" s="15" t="s">
        <v>21775</v>
      </c>
      <c r="D7262" s="15">
        <v>6.5836298932384301</v>
      </c>
      <c r="E7262" s="16">
        <v>60.4</v>
      </c>
      <c r="F7262" s="16" t="s">
        <v>17</v>
      </c>
      <c r="G7262" s="16">
        <v>3070662.421875</v>
      </c>
      <c r="H7262" s="16">
        <v>24149842.5</v>
      </c>
      <c r="I7262" s="16" t="s">
        <v>17</v>
      </c>
      <c r="J7262" s="16" t="s">
        <v>17</v>
      </c>
      <c r="K7262" s="16" t="s">
        <v>17</v>
      </c>
      <c r="L7262" s="16" t="s">
        <v>17</v>
      </c>
      <c r="M7262" s="16" t="s">
        <v>17</v>
      </c>
      <c r="N7262" s="16" t="s">
        <v>17</v>
      </c>
    </row>
    <row r="7263" spans="1:14" x14ac:dyDescent="0.25">
      <c r="A7263" s="15" t="s">
        <v>21776</v>
      </c>
      <c r="B7263" s="15" t="s">
        <v>21777</v>
      </c>
      <c r="C7263" s="15" t="s">
        <v>21778</v>
      </c>
      <c r="D7263" s="15">
        <v>10.4651162790698</v>
      </c>
      <c r="E7263" s="16">
        <v>18.7</v>
      </c>
      <c r="F7263" s="16" t="s">
        <v>17</v>
      </c>
      <c r="G7263" s="16">
        <v>5012379.75</v>
      </c>
      <c r="H7263" s="16" t="s">
        <v>17</v>
      </c>
      <c r="I7263" s="16" t="s">
        <v>17</v>
      </c>
      <c r="J7263" s="16" t="s">
        <v>17</v>
      </c>
      <c r="K7263" s="16" t="s">
        <v>17</v>
      </c>
      <c r="L7263" s="16" t="s">
        <v>17</v>
      </c>
      <c r="M7263" s="16" t="s">
        <v>17</v>
      </c>
      <c r="N7263" s="16" t="s">
        <v>17</v>
      </c>
    </row>
    <row r="7264" spans="1:14" x14ac:dyDescent="0.25">
      <c r="A7264" s="15" t="s">
        <v>21779</v>
      </c>
      <c r="B7264" s="15" t="s">
        <v>21780</v>
      </c>
      <c r="C7264" s="15" t="s">
        <v>21781</v>
      </c>
      <c r="D7264" s="15">
        <v>5.0761421319797</v>
      </c>
      <c r="E7264" s="15">
        <v>22</v>
      </c>
      <c r="F7264" s="15" t="s">
        <v>17</v>
      </c>
      <c r="G7264" s="15">
        <v>17081980.5</v>
      </c>
      <c r="H7264" s="15" t="s">
        <v>17</v>
      </c>
      <c r="I7264" s="15" t="s">
        <v>17</v>
      </c>
      <c r="J7264" s="15" t="s">
        <v>17</v>
      </c>
      <c r="K7264" s="15" t="s">
        <v>17</v>
      </c>
      <c r="L7264" s="15" t="s">
        <v>17</v>
      </c>
      <c r="M7264" s="15" t="s">
        <v>17</v>
      </c>
      <c r="N7264" s="15" t="s">
        <v>17</v>
      </c>
    </row>
    <row r="7265" spans="1:14" x14ac:dyDescent="0.25">
      <c r="A7265" s="15" t="s">
        <v>21782</v>
      </c>
      <c r="B7265" s="15" t="s">
        <v>21783</v>
      </c>
      <c r="C7265" s="15" t="s">
        <v>21784</v>
      </c>
      <c r="D7265" s="15">
        <v>2.9202841357537501</v>
      </c>
      <c r="E7265" s="16">
        <v>137.4</v>
      </c>
      <c r="F7265" s="16">
        <v>22639725.0625</v>
      </c>
      <c r="G7265" s="16">
        <v>31579952.1015625</v>
      </c>
      <c r="H7265" s="16">
        <v>24432487.625</v>
      </c>
      <c r="I7265" s="16">
        <v>1857219.1875</v>
      </c>
      <c r="J7265" s="16" t="s">
        <v>17</v>
      </c>
      <c r="K7265" s="16">
        <v>30385006.25</v>
      </c>
      <c r="L7265" s="16">
        <v>27872585</v>
      </c>
      <c r="M7265" s="16">
        <v>16555136</v>
      </c>
      <c r="N7265" s="16">
        <v>32671675.25</v>
      </c>
    </row>
    <row r="7266" spans="1:14" x14ac:dyDescent="0.25">
      <c r="A7266" s="15" t="s">
        <v>21785</v>
      </c>
      <c r="B7266" s="15" t="s">
        <v>21786</v>
      </c>
      <c r="C7266" s="15" t="s">
        <v>21787</v>
      </c>
      <c r="D7266" s="15">
        <v>10.4477611940298</v>
      </c>
      <c r="E7266" s="16">
        <v>15.2</v>
      </c>
      <c r="F7266" s="16">
        <v>101880732</v>
      </c>
      <c r="G7266" s="16">
        <v>112844382</v>
      </c>
      <c r="H7266" s="16" t="s">
        <v>17</v>
      </c>
      <c r="I7266" s="16" t="s">
        <v>17</v>
      </c>
      <c r="J7266" s="16" t="s">
        <v>17</v>
      </c>
      <c r="K7266" s="16" t="s">
        <v>17</v>
      </c>
      <c r="L7266" s="16">
        <v>94843494</v>
      </c>
      <c r="M7266" s="16">
        <v>70838045</v>
      </c>
      <c r="N7266" s="16" t="s">
        <v>17</v>
      </c>
    </row>
    <row r="7267" spans="1:14" x14ac:dyDescent="0.25">
      <c r="A7267" s="15" t="s">
        <v>21788</v>
      </c>
      <c r="B7267" s="15" t="s">
        <v>21789</v>
      </c>
      <c r="C7267" s="15" t="s">
        <v>21790</v>
      </c>
      <c r="D7267" s="15">
        <v>13.2743362831858</v>
      </c>
      <c r="E7267" s="15">
        <v>98.6</v>
      </c>
      <c r="F7267" s="15">
        <v>53330893.5</v>
      </c>
      <c r="G7267" s="15">
        <v>130500722</v>
      </c>
      <c r="H7267" s="15">
        <v>16281514.875</v>
      </c>
      <c r="I7267" s="15">
        <v>103399175.5</v>
      </c>
      <c r="J7267" s="15">
        <v>12587549.1875</v>
      </c>
      <c r="K7267" s="15">
        <v>50758522</v>
      </c>
      <c r="L7267" s="15">
        <v>25639811</v>
      </c>
      <c r="M7267" s="15">
        <v>31086351.375</v>
      </c>
      <c r="N7267" s="15">
        <v>47392520.5</v>
      </c>
    </row>
    <row r="7268" spans="1:14" x14ac:dyDescent="0.25">
      <c r="A7268" s="15" t="s">
        <v>21791</v>
      </c>
      <c r="B7268" s="15" t="s">
        <v>21792</v>
      </c>
      <c r="C7268" s="15" t="s">
        <v>21793</v>
      </c>
      <c r="D7268" s="15">
        <v>1.34656272147413</v>
      </c>
      <c r="E7268" s="16">
        <v>151.1</v>
      </c>
      <c r="F7268" s="16" t="s">
        <v>17</v>
      </c>
      <c r="G7268" s="16">
        <v>3990462.9921875</v>
      </c>
      <c r="H7268" s="16" t="s">
        <v>17</v>
      </c>
      <c r="I7268" s="16" t="s">
        <v>17</v>
      </c>
      <c r="J7268" s="16" t="s">
        <v>17</v>
      </c>
      <c r="K7268" s="16" t="s">
        <v>17</v>
      </c>
      <c r="L7268" s="16" t="s">
        <v>17</v>
      </c>
      <c r="M7268" s="16" t="s">
        <v>17</v>
      </c>
      <c r="N7268" s="16" t="s">
        <v>17</v>
      </c>
    </row>
    <row r="7269" spans="1:14" x14ac:dyDescent="0.25">
      <c r="A7269" s="15" t="s">
        <v>21794</v>
      </c>
      <c r="B7269" s="15" t="s">
        <v>21795</v>
      </c>
      <c r="C7269" s="15" t="s">
        <v>21796</v>
      </c>
      <c r="D7269" s="15">
        <v>30.188679245283002</v>
      </c>
      <c r="E7269" s="16">
        <v>54.2</v>
      </c>
      <c r="F7269" s="16">
        <v>117222445</v>
      </c>
      <c r="G7269" s="16">
        <v>119176303.125</v>
      </c>
      <c r="H7269" s="16">
        <v>130379567.333333</v>
      </c>
      <c r="I7269" s="16">
        <v>129156367.833333</v>
      </c>
      <c r="J7269" s="16">
        <v>117106650.104167</v>
      </c>
      <c r="K7269" s="16">
        <v>82201310.666666701</v>
      </c>
      <c r="L7269" s="16">
        <v>108591566.770833</v>
      </c>
      <c r="M7269" s="16">
        <v>60245056.25</v>
      </c>
      <c r="N7269" s="16">
        <v>72515218.895833299</v>
      </c>
    </row>
    <row r="7270" spans="1:14" x14ac:dyDescent="0.25">
      <c r="A7270" s="15" t="s">
        <v>21797</v>
      </c>
      <c r="B7270" s="15" t="s">
        <v>21798</v>
      </c>
      <c r="C7270" s="15" t="s">
        <v>21799</v>
      </c>
      <c r="D7270" s="15">
        <v>1.4959723820483299</v>
      </c>
      <c r="E7270" s="15">
        <v>96.6</v>
      </c>
      <c r="F7270" s="15" t="s">
        <v>17</v>
      </c>
      <c r="G7270" s="15" t="s">
        <v>17</v>
      </c>
      <c r="H7270" s="15" t="s">
        <v>17</v>
      </c>
      <c r="I7270" s="15" t="s">
        <v>17</v>
      </c>
      <c r="J7270" s="15" t="s">
        <v>17</v>
      </c>
      <c r="K7270" s="15" t="s">
        <v>17</v>
      </c>
      <c r="L7270" s="15" t="s">
        <v>17</v>
      </c>
      <c r="M7270" s="15" t="s">
        <v>17</v>
      </c>
      <c r="N7270" s="15" t="s">
        <v>17</v>
      </c>
    </row>
    <row r="7271" spans="1:14" x14ac:dyDescent="0.25">
      <c r="A7271" s="15" t="s">
        <v>21800</v>
      </c>
      <c r="B7271" s="15" t="s">
        <v>21801</v>
      </c>
      <c r="C7271" s="15" t="s">
        <v>21802</v>
      </c>
      <c r="D7271" s="15">
        <v>19.110212335692601</v>
      </c>
      <c r="E7271" s="16">
        <v>220.5</v>
      </c>
      <c r="F7271" s="16">
        <v>61020506.083333299</v>
      </c>
      <c r="G7271" s="16">
        <v>68537935.958333299</v>
      </c>
      <c r="H7271" s="16">
        <v>94659399.25</v>
      </c>
      <c r="I7271" s="16">
        <v>34112377.5</v>
      </c>
      <c r="J7271" s="16">
        <v>38296216.791666701</v>
      </c>
      <c r="K7271" s="16">
        <v>171193463.83333299</v>
      </c>
      <c r="L7271" s="16">
        <v>49753226.916666701</v>
      </c>
      <c r="M7271" s="16">
        <v>51494684.625</v>
      </c>
      <c r="N7271" s="16">
        <v>64515115.833333299</v>
      </c>
    </row>
    <row r="7272" spans="1:14" x14ac:dyDescent="0.25">
      <c r="A7272" s="15" t="s">
        <v>21803</v>
      </c>
      <c r="B7272" s="15" t="s">
        <v>21804</v>
      </c>
      <c r="C7272" s="15" t="s">
        <v>21805</v>
      </c>
      <c r="D7272" s="15">
        <v>2.4114544084400902</v>
      </c>
      <c r="E7272" s="16">
        <v>149.5</v>
      </c>
      <c r="F7272" s="16" t="s">
        <v>17</v>
      </c>
      <c r="G7272" s="16" t="s">
        <v>17</v>
      </c>
      <c r="H7272" s="16" t="s">
        <v>17</v>
      </c>
      <c r="I7272" s="16" t="s">
        <v>17</v>
      </c>
      <c r="J7272" s="16" t="s">
        <v>17</v>
      </c>
      <c r="K7272" s="16" t="s">
        <v>17</v>
      </c>
      <c r="L7272" s="16" t="s">
        <v>17</v>
      </c>
      <c r="M7272" s="16" t="s">
        <v>17</v>
      </c>
      <c r="N7272" s="16" t="s">
        <v>17</v>
      </c>
    </row>
    <row r="7273" spans="1:14" x14ac:dyDescent="0.25">
      <c r="A7273" s="15" t="s">
        <v>21806</v>
      </c>
      <c r="B7273" s="15" t="s">
        <v>21807</v>
      </c>
      <c r="C7273" s="15" t="s">
        <v>21808</v>
      </c>
      <c r="D7273" s="15">
        <v>10.662358642972499</v>
      </c>
      <c r="E7273" s="15">
        <v>67.900000000000006</v>
      </c>
      <c r="F7273" s="15" t="s">
        <v>17</v>
      </c>
      <c r="G7273" s="15" t="s">
        <v>17</v>
      </c>
      <c r="H7273" s="15" t="s">
        <v>17</v>
      </c>
      <c r="I7273" s="15" t="s">
        <v>17</v>
      </c>
      <c r="J7273" s="15" t="s">
        <v>17</v>
      </c>
      <c r="K7273" s="15" t="s">
        <v>17</v>
      </c>
      <c r="L7273" s="15" t="s">
        <v>17</v>
      </c>
      <c r="M7273" s="15" t="s">
        <v>17</v>
      </c>
      <c r="N7273" s="15" t="s">
        <v>17</v>
      </c>
    </row>
    <row r="7274" spans="1:14" x14ac:dyDescent="0.25">
      <c r="A7274" s="15" t="s">
        <v>21809</v>
      </c>
      <c r="B7274" s="15" t="s">
        <v>21810</v>
      </c>
      <c r="C7274" s="15" t="s">
        <v>21811</v>
      </c>
      <c r="D7274" s="15">
        <v>8.0840743734842402</v>
      </c>
      <c r="E7274" s="16">
        <v>129.4</v>
      </c>
      <c r="F7274" s="16">
        <v>31009599.5</v>
      </c>
      <c r="G7274" s="16">
        <v>33860290.25</v>
      </c>
      <c r="H7274" s="16">
        <v>28838279.71875</v>
      </c>
      <c r="I7274" s="16">
        <v>67527981.875</v>
      </c>
      <c r="J7274" s="16" t="s">
        <v>17</v>
      </c>
      <c r="K7274" s="16" t="s">
        <v>17</v>
      </c>
      <c r="L7274" s="16">
        <v>109628897.75</v>
      </c>
      <c r="M7274" s="16" t="s">
        <v>17</v>
      </c>
      <c r="N7274" s="16" t="s">
        <v>17</v>
      </c>
    </row>
    <row r="7275" spans="1:14" x14ac:dyDescent="0.25">
      <c r="A7275" s="15" t="s">
        <v>21812</v>
      </c>
      <c r="B7275" s="15" t="s">
        <v>21813</v>
      </c>
      <c r="C7275" s="15" t="s">
        <v>21814</v>
      </c>
      <c r="D7275" s="15">
        <v>2.8985507246376798</v>
      </c>
      <c r="E7275" s="16">
        <v>55.7</v>
      </c>
      <c r="F7275" s="16" t="s">
        <v>17</v>
      </c>
      <c r="G7275" s="16">
        <v>26009256</v>
      </c>
      <c r="H7275" s="16">
        <v>219312992.25</v>
      </c>
      <c r="I7275" s="16" t="s">
        <v>17</v>
      </c>
      <c r="J7275" s="16" t="s">
        <v>17</v>
      </c>
      <c r="K7275" s="16" t="s">
        <v>17</v>
      </c>
      <c r="L7275" s="16" t="s">
        <v>17</v>
      </c>
      <c r="M7275" s="16" t="s">
        <v>17</v>
      </c>
      <c r="N7275" s="16" t="s">
        <v>17</v>
      </c>
    </row>
    <row r="7276" spans="1:14" x14ac:dyDescent="0.25">
      <c r="A7276" s="15" t="s">
        <v>21815</v>
      </c>
      <c r="B7276" s="15" t="s">
        <v>21816</v>
      </c>
      <c r="C7276" s="15" t="s">
        <v>21817</v>
      </c>
      <c r="D7276" s="15">
        <v>3.41614906832298</v>
      </c>
      <c r="E7276" s="15">
        <v>69.099999999999994</v>
      </c>
      <c r="F7276" s="15" t="s">
        <v>17</v>
      </c>
      <c r="G7276" s="15" t="s">
        <v>17</v>
      </c>
      <c r="H7276" s="15" t="s">
        <v>17</v>
      </c>
      <c r="I7276" s="15" t="s">
        <v>17</v>
      </c>
      <c r="J7276" s="15" t="s">
        <v>17</v>
      </c>
      <c r="K7276" s="15" t="s">
        <v>17</v>
      </c>
      <c r="L7276" s="15" t="s">
        <v>17</v>
      </c>
      <c r="M7276" s="15" t="s">
        <v>17</v>
      </c>
      <c r="N7276" s="15" t="s">
        <v>17</v>
      </c>
    </row>
    <row r="7277" spans="1:14" x14ac:dyDescent="0.25">
      <c r="A7277" s="15" t="s">
        <v>21818</v>
      </c>
      <c r="B7277" s="15" t="s">
        <v>21819</v>
      </c>
      <c r="C7277" s="15" t="s">
        <v>21820</v>
      </c>
      <c r="D7277" s="15">
        <v>24.083769633507899</v>
      </c>
      <c r="E7277" s="16">
        <v>40.4</v>
      </c>
      <c r="F7277" s="16">
        <v>64577255.5</v>
      </c>
      <c r="G7277" s="16">
        <v>75434844</v>
      </c>
      <c r="H7277" s="16">
        <v>66383700.5</v>
      </c>
      <c r="I7277" s="16">
        <v>34314250.078125</v>
      </c>
      <c r="J7277" s="16">
        <v>41870534.125</v>
      </c>
      <c r="K7277" s="16">
        <v>22401029.5</v>
      </c>
      <c r="L7277" s="16">
        <v>41338011.125</v>
      </c>
      <c r="M7277" s="16">
        <v>31087014.0625</v>
      </c>
      <c r="N7277" s="16">
        <v>60827400</v>
      </c>
    </row>
    <row r="7278" spans="1:14" x14ac:dyDescent="0.25">
      <c r="A7278" s="15" t="s">
        <v>21821</v>
      </c>
      <c r="B7278" s="15" t="s">
        <v>21822</v>
      </c>
      <c r="C7278" s="15" t="s">
        <v>21823</v>
      </c>
      <c r="D7278" s="15">
        <v>2.5602409638554202</v>
      </c>
      <c r="E7278" s="16">
        <v>75.2</v>
      </c>
      <c r="F7278" s="16">
        <v>20122224.5</v>
      </c>
      <c r="G7278" s="16" t="s">
        <v>17</v>
      </c>
      <c r="H7278" s="16" t="s">
        <v>17</v>
      </c>
      <c r="I7278" s="16" t="s">
        <v>17</v>
      </c>
      <c r="J7278" s="16" t="s">
        <v>17</v>
      </c>
      <c r="K7278" s="16" t="s">
        <v>17</v>
      </c>
      <c r="L7278" s="16" t="s">
        <v>17</v>
      </c>
      <c r="M7278" s="16" t="s">
        <v>17</v>
      </c>
      <c r="N7278" s="16" t="s">
        <v>17</v>
      </c>
    </row>
    <row r="7279" spans="1:14" x14ac:dyDescent="0.25">
      <c r="A7279" s="15" t="s">
        <v>21824</v>
      </c>
      <c r="B7279" s="15" t="s">
        <v>21825</v>
      </c>
      <c r="C7279" s="15" t="s">
        <v>21826</v>
      </c>
      <c r="D7279" s="15">
        <v>3.93518518518519</v>
      </c>
      <c r="E7279" s="15">
        <v>50.1</v>
      </c>
      <c r="F7279" s="15" t="s">
        <v>17</v>
      </c>
      <c r="G7279" s="15" t="s">
        <v>17</v>
      </c>
      <c r="H7279" s="15" t="s">
        <v>17</v>
      </c>
      <c r="I7279" s="15" t="s">
        <v>17</v>
      </c>
      <c r="J7279" s="15" t="s">
        <v>17</v>
      </c>
      <c r="K7279" s="15" t="s">
        <v>17</v>
      </c>
      <c r="L7279" s="15" t="s">
        <v>17</v>
      </c>
      <c r="M7279" s="15" t="s">
        <v>17</v>
      </c>
      <c r="N7279" s="15" t="s">
        <v>17</v>
      </c>
    </row>
    <row r="7280" spans="1:14" x14ac:dyDescent="0.25">
      <c r="A7280" s="15" t="s">
        <v>21827</v>
      </c>
      <c r="B7280" s="15" t="s">
        <v>21828</v>
      </c>
      <c r="C7280" s="15" t="s">
        <v>21829</v>
      </c>
      <c r="D7280" s="15">
        <v>35.4838709677419</v>
      </c>
      <c r="E7280" s="16">
        <v>42</v>
      </c>
      <c r="F7280" s="16" t="s">
        <v>17</v>
      </c>
      <c r="G7280" s="16">
        <v>26221144</v>
      </c>
      <c r="H7280" s="16">
        <v>27453074.71875</v>
      </c>
      <c r="I7280" s="16">
        <v>43375369.375</v>
      </c>
      <c r="J7280" s="16">
        <v>43360974</v>
      </c>
      <c r="K7280" s="16" t="s">
        <v>17</v>
      </c>
      <c r="L7280" s="16">
        <v>52771666.25</v>
      </c>
      <c r="M7280" s="16">
        <v>11316572</v>
      </c>
      <c r="N7280" s="16">
        <v>32038797.947916701</v>
      </c>
    </row>
    <row r="7281" spans="1:14" x14ac:dyDescent="0.25">
      <c r="A7281" s="15" t="s">
        <v>21830</v>
      </c>
      <c r="B7281" s="15" t="s">
        <v>21831</v>
      </c>
      <c r="C7281" s="15" t="s">
        <v>21832</v>
      </c>
      <c r="D7281" s="15">
        <v>2.09617755856967</v>
      </c>
      <c r="E7281" s="16">
        <v>87.4</v>
      </c>
      <c r="F7281" s="16" t="s">
        <v>17</v>
      </c>
      <c r="G7281" s="16" t="s">
        <v>17</v>
      </c>
      <c r="H7281" s="16">
        <v>40254477</v>
      </c>
      <c r="I7281" s="16" t="s">
        <v>17</v>
      </c>
      <c r="J7281" s="16" t="s">
        <v>17</v>
      </c>
      <c r="K7281" s="16" t="s">
        <v>17</v>
      </c>
      <c r="L7281" s="16" t="s">
        <v>17</v>
      </c>
      <c r="M7281" s="16" t="s">
        <v>17</v>
      </c>
      <c r="N7281" s="16" t="s">
        <v>17</v>
      </c>
    </row>
    <row r="7282" spans="1:14" x14ac:dyDescent="0.25">
      <c r="A7282" s="15" t="s">
        <v>21833</v>
      </c>
      <c r="B7282" s="15" t="s">
        <v>21834</v>
      </c>
      <c r="C7282" s="15" t="s">
        <v>21835</v>
      </c>
      <c r="D7282" s="15">
        <v>2.4504692387904101</v>
      </c>
      <c r="E7282" s="15">
        <v>220.1</v>
      </c>
      <c r="F7282" s="15">
        <v>16051745.4375</v>
      </c>
      <c r="G7282" s="15" t="s">
        <v>17</v>
      </c>
      <c r="H7282" s="15">
        <v>12438195</v>
      </c>
      <c r="I7282" s="15">
        <v>17260686.25</v>
      </c>
      <c r="J7282" s="15" t="s">
        <v>17</v>
      </c>
      <c r="K7282" s="15" t="s">
        <v>17</v>
      </c>
      <c r="L7282" s="15">
        <v>15253500.25</v>
      </c>
      <c r="M7282" s="15" t="s">
        <v>17</v>
      </c>
      <c r="N7282" s="15" t="s">
        <v>17</v>
      </c>
    </row>
    <row r="7283" spans="1:14" x14ac:dyDescent="0.25">
      <c r="A7283" s="15" t="s">
        <v>21836</v>
      </c>
      <c r="B7283" s="15" t="s">
        <v>21837</v>
      </c>
      <c r="C7283" s="15" t="s">
        <v>21838</v>
      </c>
      <c r="D7283" s="15">
        <v>3.97022332506203</v>
      </c>
      <c r="E7283" s="16">
        <v>42.9</v>
      </c>
      <c r="F7283" s="16" t="s">
        <v>17</v>
      </c>
      <c r="G7283" s="16" t="s">
        <v>17</v>
      </c>
      <c r="H7283" s="16" t="s">
        <v>17</v>
      </c>
      <c r="I7283" s="16" t="s">
        <v>17</v>
      </c>
      <c r="J7283" s="16" t="s">
        <v>17</v>
      </c>
      <c r="K7283" s="16" t="s">
        <v>17</v>
      </c>
      <c r="L7283" s="16" t="s">
        <v>17</v>
      </c>
      <c r="M7283" s="16">
        <v>4362500.75</v>
      </c>
      <c r="N7283" s="16" t="s">
        <v>17</v>
      </c>
    </row>
    <row r="7284" spans="1:14" x14ac:dyDescent="0.25">
      <c r="A7284" s="15" t="s">
        <v>21839</v>
      </c>
      <c r="B7284" s="15" t="s">
        <v>21840</v>
      </c>
      <c r="C7284" s="15" t="s">
        <v>21841</v>
      </c>
      <c r="D7284" s="15">
        <v>5.8064516129032304</v>
      </c>
      <c r="E7284" s="16">
        <v>17.600000000000001</v>
      </c>
      <c r="F7284" s="16" t="s">
        <v>17</v>
      </c>
      <c r="G7284" s="16" t="s">
        <v>17</v>
      </c>
      <c r="H7284" s="16" t="s">
        <v>17</v>
      </c>
      <c r="I7284" s="16" t="s">
        <v>17</v>
      </c>
      <c r="J7284" s="16" t="s">
        <v>17</v>
      </c>
      <c r="K7284" s="16" t="s">
        <v>17</v>
      </c>
      <c r="L7284" s="16" t="s">
        <v>17</v>
      </c>
      <c r="M7284" s="16" t="s">
        <v>17</v>
      </c>
      <c r="N7284" s="16" t="s">
        <v>17</v>
      </c>
    </row>
    <row r="7285" spans="1:14" x14ac:dyDescent="0.25">
      <c r="A7285" s="15" t="s">
        <v>21842</v>
      </c>
      <c r="B7285" s="15" t="s">
        <v>21843</v>
      </c>
      <c r="C7285" s="15" t="s">
        <v>21844</v>
      </c>
      <c r="D7285" s="15">
        <v>10</v>
      </c>
      <c r="E7285" s="15">
        <v>53.9</v>
      </c>
      <c r="F7285" s="15">
        <v>15392052.5</v>
      </c>
      <c r="G7285" s="15" t="s">
        <v>17</v>
      </c>
      <c r="H7285" s="15">
        <v>37510402.5</v>
      </c>
      <c r="I7285" s="15" t="s">
        <v>17</v>
      </c>
      <c r="J7285" s="15">
        <v>16015589.5625</v>
      </c>
      <c r="K7285" s="15" t="s">
        <v>17</v>
      </c>
      <c r="L7285" s="15">
        <v>16422153</v>
      </c>
      <c r="M7285" s="15" t="s">
        <v>17</v>
      </c>
      <c r="N7285" s="15">
        <v>28530645</v>
      </c>
    </row>
    <row r="7286" spans="1:14" x14ac:dyDescent="0.25">
      <c r="A7286" s="15" t="s">
        <v>21845</v>
      </c>
      <c r="B7286" s="15" t="s">
        <v>21846</v>
      </c>
      <c r="C7286" s="15" t="s">
        <v>21847</v>
      </c>
      <c r="D7286" s="15">
        <v>27.638190954773901</v>
      </c>
      <c r="E7286" s="16">
        <v>21.5</v>
      </c>
      <c r="F7286" s="16">
        <v>45933120.5</v>
      </c>
      <c r="G7286" s="16">
        <v>37586682</v>
      </c>
      <c r="H7286" s="16">
        <v>26474584.5</v>
      </c>
      <c r="I7286" s="16">
        <v>160229026.8125</v>
      </c>
      <c r="J7286" s="16">
        <v>152864266.625</v>
      </c>
      <c r="K7286" s="16">
        <v>170168722.625</v>
      </c>
      <c r="L7286" s="16">
        <v>50928661.125</v>
      </c>
      <c r="M7286" s="16">
        <v>31293794.458333299</v>
      </c>
      <c r="N7286" s="16">
        <v>27148071.25</v>
      </c>
    </row>
    <row r="7287" spans="1:14" x14ac:dyDescent="0.25">
      <c r="A7287" s="15" t="s">
        <v>21848</v>
      </c>
      <c r="B7287" s="15" t="s">
        <v>21849</v>
      </c>
      <c r="C7287" s="15" t="s">
        <v>21850</v>
      </c>
      <c r="D7287" s="15">
        <v>17.647058823529399</v>
      </c>
      <c r="E7287" s="16">
        <v>50.9</v>
      </c>
      <c r="F7287" s="16">
        <v>65803979</v>
      </c>
      <c r="G7287" s="16">
        <v>70690991</v>
      </c>
      <c r="H7287" s="16">
        <v>36928280.5625</v>
      </c>
      <c r="I7287" s="16" t="s">
        <v>17</v>
      </c>
      <c r="J7287" s="16">
        <v>23724249.75</v>
      </c>
      <c r="K7287" s="16">
        <v>71291960</v>
      </c>
      <c r="L7287" s="16">
        <v>47608399.25</v>
      </c>
      <c r="M7287" s="16">
        <v>38599194.25</v>
      </c>
      <c r="N7287" s="16">
        <v>58332886</v>
      </c>
    </row>
    <row r="7288" spans="1:14" x14ac:dyDescent="0.25">
      <c r="A7288" s="15" t="s">
        <v>21851</v>
      </c>
      <c r="B7288" s="15" t="s">
        <v>21852</v>
      </c>
      <c r="C7288" s="15" t="s">
        <v>21853</v>
      </c>
      <c r="D7288" s="15">
        <v>27.8787878787879</v>
      </c>
      <c r="E7288" s="15">
        <v>37.4</v>
      </c>
      <c r="F7288" s="15">
        <v>59804335.666666701</v>
      </c>
      <c r="G7288" s="15">
        <v>71797665.458333299</v>
      </c>
      <c r="H7288" s="15">
        <v>55061418.833333299</v>
      </c>
      <c r="I7288" s="15">
        <v>49966853</v>
      </c>
      <c r="J7288" s="15">
        <v>35299144</v>
      </c>
      <c r="K7288" s="15">
        <v>71794039.5</v>
      </c>
      <c r="L7288" s="15">
        <v>68766023.75</v>
      </c>
      <c r="M7288" s="15">
        <v>31176963.40625</v>
      </c>
      <c r="N7288" s="15">
        <v>47142667.666666701</v>
      </c>
    </row>
    <row r="7289" spans="1:14" x14ac:dyDescent="0.25">
      <c r="A7289" s="15" t="s">
        <v>21854</v>
      </c>
      <c r="B7289" s="15" t="s">
        <v>21855</v>
      </c>
      <c r="C7289" s="15" t="s">
        <v>21856</v>
      </c>
      <c r="D7289" s="15">
        <v>3.7071362372567198</v>
      </c>
      <c r="E7289" s="16">
        <v>123.2</v>
      </c>
      <c r="F7289" s="16" t="s">
        <v>17</v>
      </c>
      <c r="G7289" s="16" t="s">
        <v>17</v>
      </c>
      <c r="H7289" s="16">
        <v>8449232</v>
      </c>
      <c r="I7289" s="16" t="s">
        <v>17</v>
      </c>
      <c r="J7289" s="16" t="s">
        <v>17</v>
      </c>
      <c r="K7289" s="16" t="s">
        <v>17</v>
      </c>
      <c r="L7289" s="16">
        <v>10412866</v>
      </c>
      <c r="M7289" s="16">
        <v>6220656.25</v>
      </c>
      <c r="N7289" s="16">
        <v>12675754.5</v>
      </c>
    </row>
    <row r="7290" spans="1:14" x14ac:dyDescent="0.25">
      <c r="A7290" s="15" t="s">
        <v>21857</v>
      </c>
      <c r="B7290" s="15" t="s">
        <v>21858</v>
      </c>
      <c r="C7290" s="15" t="s">
        <v>21859</v>
      </c>
      <c r="D7290" s="15">
        <v>0.70767555797495896</v>
      </c>
      <c r="E7290" s="16">
        <v>197.2</v>
      </c>
      <c r="F7290" s="16" t="s">
        <v>17</v>
      </c>
      <c r="G7290" s="16" t="s">
        <v>17</v>
      </c>
      <c r="H7290" s="16" t="s">
        <v>17</v>
      </c>
      <c r="I7290" s="16" t="s">
        <v>17</v>
      </c>
      <c r="J7290" s="16" t="s">
        <v>17</v>
      </c>
      <c r="K7290" s="16" t="s">
        <v>17</v>
      </c>
      <c r="L7290" s="16" t="s">
        <v>17</v>
      </c>
      <c r="M7290" s="16" t="s">
        <v>17</v>
      </c>
      <c r="N7290" s="16" t="s">
        <v>17</v>
      </c>
    </row>
    <row r="7291" spans="1:14" x14ac:dyDescent="0.25">
      <c r="A7291" s="15" t="s">
        <v>21860</v>
      </c>
      <c r="B7291" s="15" t="s">
        <v>21861</v>
      </c>
      <c r="C7291" s="15" t="s">
        <v>21862</v>
      </c>
      <c r="D7291" s="15">
        <v>2.5518341307814998</v>
      </c>
      <c r="E7291" s="15">
        <v>70</v>
      </c>
      <c r="F7291" s="15" t="s">
        <v>17</v>
      </c>
      <c r="G7291" s="15" t="s">
        <v>17</v>
      </c>
      <c r="H7291" s="15" t="s">
        <v>17</v>
      </c>
      <c r="I7291" s="15" t="s">
        <v>17</v>
      </c>
      <c r="J7291" s="15" t="s">
        <v>17</v>
      </c>
      <c r="K7291" s="15" t="s">
        <v>17</v>
      </c>
      <c r="L7291" s="15" t="s">
        <v>17</v>
      </c>
      <c r="M7291" s="15" t="s">
        <v>17</v>
      </c>
      <c r="N7291" s="15" t="s">
        <v>17</v>
      </c>
    </row>
    <row r="7292" spans="1:14" x14ac:dyDescent="0.25">
      <c r="A7292" s="15" t="s">
        <v>21863</v>
      </c>
      <c r="B7292" s="15" t="s">
        <v>21864</v>
      </c>
      <c r="C7292" s="15" t="s">
        <v>21865</v>
      </c>
      <c r="D7292" s="15">
        <v>47.753530166880601</v>
      </c>
      <c r="E7292" s="16">
        <v>88.8</v>
      </c>
      <c r="F7292" s="16">
        <v>242140345.83333299</v>
      </c>
      <c r="G7292" s="16">
        <v>196203562.16666701</v>
      </c>
      <c r="H7292" s="16">
        <v>181267376.66666701</v>
      </c>
      <c r="I7292" s="16">
        <v>231791270.33333299</v>
      </c>
      <c r="J7292" s="16">
        <v>169409195.41666701</v>
      </c>
      <c r="K7292" s="16">
        <v>130683995.25</v>
      </c>
      <c r="L7292" s="16">
        <v>265971119.375</v>
      </c>
      <c r="M7292" s="16">
        <v>127760687.083333</v>
      </c>
      <c r="N7292" s="16">
        <v>190852063.97916701</v>
      </c>
    </row>
    <row r="7293" spans="1:14" x14ac:dyDescent="0.25">
      <c r="A7293" s="15" t="s">
        <v>21866</v>
      </c>
      <c r="B7293" s="15" t="s">
        <v>21867</v>
      </c>
      <c r="C7293" s="15" t="s">
        <v>21868</v>
      </c>
      <c r="D7293" s="15">
        <v>15.0592216582064</v>
      </c>
      <c r="E7293" s="16">
        <v>67.2</v>
      </c>
      <c r="F7293" s="16">
        <v>25343553.229166701</v>
      </c>
      <c r="G7293" s="16">
        <v>18379158.40625</v>
      </c>
      <c r="H7293" s="16">
        <v>25634368.125</v>
      </c>
      <c r="I7293" s="16">
        <v>8880900.375</v>
      </c>
      <c r="J7293" s="16">
        <v>17826932.75</v>
      </c>
      <c r="K7293" s="16">
        <v>12275983.625</v>
      </c>
      <c r="L7293" s="16">
        <v>11008054.125</v>
      </c>
      <c r="M7293" s="16">
        <v>4641087.953125</v>
      </c>
      <c r="N7293" s="16">
        <v>16812083.416666701</v>
      </c>
    </row>
    <row r="7294" spans="1:14" x14ac:dyDescent="0.25">
      <c r="A7294" s="15" t="s">
        <v>21869</v>
      </c>
      <c r="B7294" s="15" t="s">
        <v>21870</v>
      </c>
      <c r="C7294" s="15" t="s">
        <v>21871</v>
      </c>
      <c r="D7294" s="15">
        <v>3.9711191335740099</v>
      </c>
      <c r="E7294" s="15">
        <v>31.3</v>
      </c>
      <c r="F7294" s="15" t="s">
        <v>17</v>
      </c>
      <c r="G7294" s="15" t="s">
        <v>17</v>
      </c>
      <c r="H7294" s="15" t="s">
        <v>17</v>
      </c>
      <c r="I7294" s="15" t="s">
        <v>17</v>
      </c>
      <c r="J7294" s="15" t="s">
        <v>17</v>
      </c>
      <c r="K7294" s="15" t="s">
        <v>17</v>
      </c>
      <c r="L7294" s="15" t="s">
        <v>17</v>
      </c>
      <c r="M7294" s="15" t="s">
        <v>17</v>
      </c>
      <c r="N7294" s="15" t="s">
        <v>17</v>
      </c>
    </row>
    <row r="7295" spans="1:14" x14ac:dyDescent="0.25">
      <c r="A7295" s="15" t="s">
        <v>21872</v>
      </c>
      <c r="B7295" s="15" t="s">
        <v>21873</v>
      </c>
      <c r="C7295" s="15" t="s">
        <v>21874</v>
      </c>
      <c r="D7295" s="15">
        <v>29.1958041958042</v>
      </c>
      <c r="E7295" s="16">
        <v>61.2</v>
      </c>
      <c r="F7295" s="16">
        <v>152198644.875</v>
      </c>
      <c r="G7295" s="16">
        <v>123005529</v>
      </c>
      <c r="H7295" s="16">
        <v>136535610.47916701</v>
      </c>
      <c r="I7295" s="16">
        <v>100828506.125</v>
      </c>
      <c r="J7295" s="16">
        <v>111517071.25</v>
      </c>
      <c r="K7295" s="16">
        <v>114539233.875</v>
      </c>
      <c r="L7295" s="16">
        <v>143109202.70833299</v>
      </c>
      <c r="M7295" s="16">
        <v>121936996.166667</v>
      </c>
      <c r="N7295" s="16">
        <v>207791365.4375</v>
      </c>
    </row>
    <row r="7296" spans="1:14" x14ac:dyDescent="0.25">
      <c r="A7296" s="15" t="s">
        <v>21875</v>
      </c>
      <c r="B7296" s="15" t="s">
        <v>21876</v>
      </c>
      <c r="C7296" s="15" t="s">
        <v>21877</v>
      </c>
      <c r="D7296" s="15">
        <v>0.74299223235393497</v>
      </c>
      <c r="E7296" s="16">
        <v>330.9</v>
      </c>
      <c r="F7296" s="16">
        <v>13719174</v>
      </c>
      <c r="G7296" s="16">
        <v>11793958.375</v>
      </c>
      <c r="H7296" s="16" t="s">
        <v>17</v>
      </c>
      <c r="I7296" s="16" t="s">
        <v>17</v>
      </c>
      <c r="J7296" s="16">
        <v>11490846.5</v>
      </c>
      <c r="K7296" s="16" t="s">
        <v>17</v>
      </c>
      <c r="L7296" s="16" t="s">
        <v>17</v>
      </c>
      <c r="M7296" s="16" t="s">
        <v>17</v>
      </c>
      <c r="N7296" s="16" t="s">
        <v>17</v>
      </c>
    </row>
    <row r="7297" spans="1:14" x14ac:dyDescent="0.25">
      <c r="A7297" s="15" t="s">
        <v>21878</v>
      </c>
      <c r="B7297" s="15" t="s">
        <v>21879</v>
      </c>
      <c r="C7297" s="15" t="s">
        <v>21880</v>
      </c>
      <c r="D7297" s="15">
        <v>1.3289036544850501</v>
      </c>
      <c r="E7297" s="15">
        <v>102</v>
      </c>
      <c r="F7297" s="15" t="s">
        <v>17</v>
      </c>
      <c r="G7297" s="15" t="s">
        <v>17</v>
      </c>
      <c r="H7297" s="15">
        <v>8978739.25</v>
      </c>
      <c r="I7297" s="15" t="s">
        <v>17</v>
      </c>
      <c r="J7297" s="15" t="s">
        <v>17</v>
      </c>
      <c r="K7297" s="15" t="s">
        <v>17</v>
      </c>
      <c r="L7297" s="15" t="s">
        <v>17</v>
      </c>
      <c r="M7297" s="15" t="s">
        <v>17</v>
      </c>
      <c r="N7297" s="15" t="s">
        <v>17</v>
      </c>
    </row>
    <row r="7298" spans="1:14" x14ac:dyDescent="0.25">
      <c r="A7298" s="15" t="s">
        <v>21881</v>
      </c>
      <c r="B7298" s="15" t="e">
        <v>#N/A</v>
      </c>
      <c r="C7298" s="15" t="s">
        <v>21882</v>
      </c>
      <c r="D7298" s="15">
        <v>71.195652173913004</v>
      </c>
      <c r="E7298" s="16">
        <v>20.9</v>
      </c>
      <c r="F7298" s="16" t="s">
        <v>17</v>
      </c>
      <c r="G7298" s="16" t="s">
        <v>17</v>
      </c>
      <c r="H7298" s="16" t="s">
        <v>17</v>
      </c>
      <c r="I7298" s="16" t="s">
        <v>17</v>
      </c>
      <c r="J7298" s="16" t="s">
        <v>17</v>
      </c>
      <c r="K7298" s="16" t="s">
        <v>17</v>
      </c>
      <c r="L7298" s="16" t="s">
        <v>17</v>
      </c>
      <c r="M7298" s="16" t="s">
        <v>17</v>
      </c>
      <c r="N7298" s="16" t="s">
        <v>17</v>
      </c>
    </row>
    <row r="7299" spans="1:14" x14ac:dyDescent="0.25">
      <c r="A7299" s="15" t="s">
        <v>21883</v>
      </c>
      <c r="B7299" s="15" t="e">
        <v>#N/A</v>
      </c>
      <c r="C7299" s="15" t="s">
        <v>21884</v>
      </c>
      <c r="D7299" s="15">
        <v>20.179372197309402</v>
      </c>
      <c r="E7299" s="16">
        <v>26.3</v>
      </c>
      <c r="F7299" s="16">
        <v>2512422908</v>
      </c>
      <c r="G7299" s="16">
        <v>2798627874</v>
      </c>
      <c r="H7299" s="16">
        <v>3039573935.375</v>
      </c>
      <c r="I7299" s="16">
        <v>2303247832</v>
      </c>
      <c r="J7299" s="16">
        <v>1354891436</v>
      </c>
      <c r="K7299" s="16">
        <v>2216235600</v>
      </c>
      <c r="L7299" s="16">
        <v>1084337688.125</v>
      </c>
      <c r="M7299" s="16">
        <v>759227305.54166698</v>
      </c>
      <c r="N7299" s="16">
        <v>1143629133.5</v>
      </c>
    </row>
    <row r="7300" spans="1:14" x14ac:dyDescent="0.25">
      <c r="A7300" s="15" t="s">
        <v>21885</v>
      </c>
      <c r="B7300" s="15" t="e">
        <v>#N/A</v>
      </c>
      <c r="C7300" s="15" t="s">
        <v>21886</v>
      </c>
      <c r="D7300" s="15">
        <v>18.028169014084501</v>
      </c>
      <c r="E7300" s="15">
        <v>38</v>
      </c>
      <c r="F7300" s="15">
        <v>77140051.375</v>
      </c>
      <c r="G7300" s="15">
        <v>79331559.25</v>
      </c>
      <c r="H7300" s="15" t="s">
        <v>17</v>
      </c>
      <c r="I7300" s="15">
        <v>117208625.5</v>
      </c>
      <c r="J7300" s="15" t="s">
        <v>17</v>
      </c>
      <c r="K7300" s="15">
        <v>201322078</v>
      </c>
      <c r="L7300" s="15">
        <v>130256362.78125</v>
      </c>
      <c r="M7300" s="15">
        <v>29244822.3125</v>
      </c>
      <c r="N7300" s="15">
        <v>48684768</v>
      </c>
    </row>
    <row r="7301" spans="1:14" x14ac:dyDescent="0.25">
      <c r="A7301" s="15" t="s">
        <v>21887</v>
      </c>
      <c r="B7301" s="15" t="e">
        <v>#N/A</v>
      </c>
      <c r="C7301" s="15" t="s">
        <v>21888</v>
      </c>
      <c r="D7301" s="15">
        <v>13.636363636363599</v>
      </c>
      <c r="E7301" s="16">
        <v>30.8</v>
      </c>
      <c r="F7301" s="16" t="s">
        <v>17</v>
      </c>
      <c r="G7301" s="16" t="s">
        <v>17</v>
      </c>
      <c r="H7301" s="16" t="s">
        <v>17</v>
      </c>
      <c r="I7301" s="16" t="s">
        <v>17</v>
      </c>
      <c r="J7301" s="16" t="s">
        <v>17</v>
      </c>
      <c r="K7301" s="16" t="s">
        <v>17</v>
      </c>
      <c r="L7301" s="16" t="s">
        <v>17</v>
      </c>
      <c r="M7301" s="16" t="s">
        <v>17</v>
      </c>
      <c r="N7301" s="16" t="s">
        <v>17</v>
      </c>
    </row>
    <row r="7302" spans="1:14" x14ac:dyDescent="0.25">
      <c r="A7302" s="15" t="s">
        <v>21889</v>
      </c>
      <c r="B7302" s="15" t="e">
        <v>#N/A</v>
      </c>
      <c r="C7302" s="15" t="s">
        <v>21890</v>
      </c>
      <c r="D7302" s="15">
        <v>7.2115384615384599</v>
      </c>
      <c r="E7302" s="16">
        <v>21.9</v>
      </c>
      <c r="F7302" s="16" t="s">
        <v>17</v>
      </c>
      <c r="G7302" s="16" t="s">
        <v>17</v>
      </c>
      <c r="H7302" s="16" t="s">
        <v>17</v>
      </c>
      <c r="I7302" s="16" t="s">
        <v>17</v>
      </c>
      <c r="J7302" s="16">
        <v>62161799</v>
      </c>
      <c r="K7302" s="16" t="s">
        <v>17</v>
      </c>
      <c r="L7302" s="16" t="s">
        <v>17</v>
      </c>
      <c r="M7302" s="16" t="s">
        <v>17</v>
      </c>
      <c r="N7302" s="16" t="s">
        <v>17</v>
      </c>
    </row>
    <row r="7303" spans="1:14" x14ac:dyDescent="0.25">
      <c r="A7303" s="15" t="s">
        <v>21891</v>
      </c>
      <c r="B7303" s="15" t="e">
        <v>#N/A</v>
      </c>
      <c r="C7303" s="15" t="s">
        <v>21892</v>
      </c>
      <c r="D7303" s="15">
        <v>6.9053708439897701</v>
      </c>
      <c r="E7303" s="15">
        <v>44.5</v>
      </c>
      <c r="F7303" s="15" t="s">
        <v>17</v>
      </c>
      <c r="G7303" s="15" t="s">
        <v>17</v>
      </c>
      <c r="H7303" s="15" t="s">
        <v>17</v>
      </c>
      <c r="I7303" s="15" t="s">
        <v>17</v>
      </c>
      <c r="J7303" s="15" t="s">
        <v>17</v>
      </c>
      <c r="K7303" s="15" t="s">
        <v>17</v>
      </c>
      <c r="L7303" s="15" t="s">
        <v>17</v>
      </c>
      <c r="M7303" s="15" t="s">
        <v>17</v>
      </c>
      <c r="N7303" s="15" t="s">
        <v>17</v>
      </c>
    </row>
    <row r="7304" spans="1:14" x14ac:dyDescent="0.25">
      <c r="A7304" s="15" t="s">
        <v>21893</v>
      </c>
      <c r="B7304" s="15" t="e">
        <v>#N/A</v>
      </c>
      <c r="C7304" s="15" t="s">
        <v>21894</v>
      </c>
      <c r="D7304" s="15">
        <v>10.2739726027397</v>
      </c>
      <c r="E7304" s="16">
        <v>15.4</v>
      </c>
      <c r="F7304" s="16" t="s">
        <v>17</v>
      </c>
      <c r="G7304" s="16" t="s">
        <v>17</v>
      </c>
      <c r="H7304" s="16" t="s">
        <v>17</v>
      </c>
      <c r="I7304" s="16" t="s">
        <v>17</v>
      </c>
      <c r="J7304" s="16" t="s">
        <v>17</v>
      </c>
      <c r="K7304" s="16" t="s">
        <v>17</v>
      </c>
      <c r="L7304" s="16" t="s">
        <v>17</v>
      </c>
      <c r="M7304" s="16" t="s">
        <v>17</v>
      </c>
      <c r="N7304" s="16" t="s">
        <v>17</v>
      </c>
    </row>
    <row r="7305" spans="1:14" x14ac:dyDescent="0.25">
      <c r="A7305" s="15" t="s">
        <v>21895</v>
      </c>
      <c r="B7305" s="15" t="e">
        <v>#N/A</v>
      </c>
      <c r="C7305" s="15" t="s">
        <v>21896</v>
      </c>
      <c r="D7305" s="15">
        <v>6.0465116279069804</v>
      </c>
      <c r="E7305" s="16">
        <v>25.3</v>
      </c>
      <c r="F7305" s="16" t="s">
        <v>17</v>
      </c>
      <c r="G7305" s="16" t="s">
        <v>17</v>
      </c>
      <c r="H7305" s="16" t="s">
        <v>17</v>
      </c>
      <c r="I7305" s="16" t="s">
        <v>17</v>
      </c>
      <c r="J7305" s="16" t="s">
        <v>17</v>
      </c>
      <c r="K7305" s="16" t="s">
        <v>17</v>
      </c>
      <c r="L7305" s="16" t="s">
        <v>17</v>
      </c>
      <c r="M7305" s="16" t="s">
        <v>17</v>
      </c>
      <c r="N7305" s="16" t="s">
        <v>17</v>
      </c>
    </row>
    <row r="7306" spans="1:14" x14ac:dyDescent="0.25">
      <c r="A7306" s="15" t="s">
        <v>21897</v>
      </c>
      <c r="B7306" s="15" t="e">
        <v>#N/A</v>
      </c>
      <c r="C7306" s="15" t="s">
        <v>21898</v>
      </c>
      <c r="D7306" s="15">
        <v>4.6052631578947398</v>
      </c>
      <c r="E7306" s="16">
        <v>16.7</v>
      </c>
      <c r="F7306" s="16" t="s">
        <v>17</v>
      </c>
      <c r="G7306" s="16" t="s">
        <v>17</v>
      </c>
      <c r="H7306" s="16" t="s">
        <v>17</v>
      </c>
      <c r="I7306" s="16">
        <v>37992805</v>
      </c>
      <c r="J7306" s="16">
        <v>38875412.3125</v>
      </c>
      <c r="K7306" s="16" t="s">
        <v>17</v>
      </c>
      <c r="L7306" s="16" t="s">
        <v>17</v>
      </c>
      <c r="M7306" s="16" t="s">
        <v>17</v>
      </c>
      <c r="N7306" s="16">
        <v>24014448.5</v>
      </c>
    </row>
    <row r="7307" spans="1:14" x14ac:dyDescent="0.25">
      <c r="A7307" s="15" t="s">
        <v>21899</v>
      </c>
      <c r="B7307" s="15" t="e">
        <v>#N/A</v>
      </c>
      <c r="C7307" s="15" t="s">
        <v>21900</v>
      </c>
      <c r="D7307" s="15">
        <v>10.294117647058799</v>
      </c>
      <c r="E7307" s="15">
        <v>14.8</v>
      </c>
      <c r="F7307" s="15" t="s">
        <v>17</v>
      </c>
      <c r="G7307" s="15" t="s">
        <v>17</v>
      </c>
      <c r="H7307" s="15" t="s">
        <v>17</v>
      </c>
      <c r="I7307" s="15" t="s">
        <v>17</v>
      </c>
      <c r="J7307" s="15" t="s">
        <v>17</v>
      </c>
      <c r="K7307" s="15" t="s">
        <v>17</v>
      </c>
      <c r="L7307" s="15" t="s">
        <v>17</v>
      </c>
      <c r="M7307" s="15" t="s">
        <v>17</v>
      </c>
      <c r="N7307" s="15" t="s">
        <v>17</v>
      </c>
    </row>
    <row r="7308" spans="1:14" x14ac:dyDescent="0.25">
      <c r="A7308" s="15" t="s">
        <v>21901</v>
      </c>
      <c r="B7308" s="15" t="e">
        <v>#N/A</v>
      </c>
      <c r="C7308" s="15" t="s">
        <v>21902</v>
      </c>
      <c r="D7308" s="15">
        <v>6.9343065693430699</v>
      </c>
      <c r="E7308" s="16">
        <v>29.9</v>
      </c>
      <c r="F7308" s="16" t="s">
        <v>17</v>
      </c>
      <c r="G7308" s="16" t="s">
        <v>17</v>
      </c>
      <c r="H7308" s="16" t="s">
        <v>17</v>
      </c>
      <c r="I7308" s="16" t="s">
        <v>17</v>
      </c>
      <c r="J7308" s="16" t="s">
        <v>17</v>
      </c>
      <c r="K7308" s="16" t="s">
        <v>17</v>
      </c>
      <c r="L7308" s="16" t="s">
        <v>17</v>
      </c>
      <c r="M7308" s="16" t="s">
        <v>17</v>
      </c>
      <c r="N7308" s="16" t="s">
        <v>17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61"/>
  <sheetViews>
    <sheetView zoomScale="85" zoomScaleNormal="85" workbookViewId="0">
      <selection activeCell="C11" sqref="A1:W3961"/>
    </sheetView>
  </sheetViews>
  <sheetFormatPr defaultColWidth="9" defaultRowHeight="14" x14ac:dyDescent="0.25"/>
  <cols>
    <col min="3" max="3" width="18.453125" customWidth="1"/>
    <col min="4" max="4" width="11" customWidth="1"/>
    <col min="5" max="5" width="8.453125" customWidth="1"/>
    <col min="6" max="6" width="7.81640625" customWidth="1"/>
    <col min="7" max="7" width="7.7265625" customWidth="1"/>
    <col min="8" max="8" width="7.1796875" customWidth="1"/>
    <col min="9" max="9" width="7.81640625" customWidth="1"/>
    <col min="10" max="10" width="6.90625" customWidth="1"/>
    <col min="11" max="11" width="8.81640625" customWidth="1"/>
    <col min="12" max="12" width="8" customWidth="1"/>
    <col min="13" max="13" width="7.1796875" customWidth="1"/>
    <col min="14" max="14" width="15.90625" customWidth="1"/>
    <col min="15" max="16" width="12.81640625"/>
    <col min="17" max="17" width="11.90625" customWidth="1"/>
    <col min="18" max="18" width="11.81640625" customWidth="1"/>
    <col min="19" max="21" width="12.81640625"/>
    <col min="22" max="22" width="8.7265625" style="8"/>
    <col min="23" max="23" width="8.1796875" style="8" customWidth="1"/>
  </cols>
  <sheetData>
    <row r="1" spans="1:23" x14ac:dyDescent="0.25">
      <c r="A1" s="9" t="s">
        <v>0</v>
      </c>
      <c r="B1" s="9" t="s">
        <v>1</v>
      </c>
      <c r="C1" s="9" t="s">
        <v>2</v>
      </c>
      <c r="D1" s="10" t="s">
        <v>21903</v>
      </c>
      <c r="E1" s="9" t="s">
        <v>5</v>
      </c>
      <c r="F1" s="9" t="s">
        <v>6</v>
      </c>
      <c r="G1" s="9" t="s">
        <v>7</v>
      </c>
      <c r="H1" s="9" t="s">
        <v>8</v>
      </c>
      <c r="I1" s="9" t="s">
        <v>9</v>
      </c>
      <c r="J1" s="9" t="s">
        <v>10</v>
      </c>
      <c r="K1" s="9" t="s">
        <v>11</v>
      </c>
      <c r="L1" s="9" t="s">
        <v>12</v>
      </c>
      <c r="M1" s="9" t="s">
        <v>13</v>
      </c>
      <c r="N1" s="12" t="s">
        <v>21904</v>
      </c>
      <c r="O1" s="12" t="s">
        <v>21905</v>
      </c>
      <c r="P1" s="12" t="s">
        <v>21906</v>
      </c>
      <c r="Q1" s="12" t="s">
        <v>21907</v>
      </c>
      <c r="R1" s="12" t="s">
        <v>21908</v>
      </c>
      <c r="S1" s="12" t="s">
        <v>21909</v>
      </c>
      <c r="T1" s="12" t="s">
        <v>21910</v>
      </c>
      <c r="U1" s="12" t="s">
        <v>21911</v>
      </c>
      <c r="V1" s="13" t="s">
        <v>21912</v>
      </c>
      <c r="W1" s="13" t="s">
        <v>21913</v>
      </c>
    </row>
    <row r="2" spans="1:23" x14ac:dyDescent="0.25">
      <c r="A2" s="9" t="s">
        <v>20360</v>
      </c>
      <c r="B2" s="9" t="s">
        <v>20361</v>
      </c>
      <c r="C2" s="9" t="s">
        <v>20362</v>
      </c>
      <c r="D2" s="10">
        <v>8.7133396697725296E-2</v>
      </c>
      <c r="E2" s="9">
        <v>128704265.25</v>
      </c>
      <c r="F2" s="9">
        <v>101846292.114583</v>
      </c>
      <c r="G2" s="9">
        <v>138447530.25</v>
      </c>
      <c r="H2" s="9">
        <v>101501830.666667</v>
      </c>
      <c r="I2" s="9">
        <v>119385949.75</v>
      </c>
      <c r="J2" s="9">
        <v>117231962.666667</v>
      </c>
      <c r="K2" s="9">
        <v>130099833.083333</v>
      </c>
      <c r="L2" s="9">
        <v>74672800.375</v>
      </c>
      <c r="M2" s="9">
        <v>113357095.708333</v>
      </c>
      <c r="N2" s="10">
        <f t="shared" ref="N2:N65" si="0">H2/E2</f>
        <v>0.78864387648308332</v>
      </c>
      <c r="O2" s="10">
        <f t="shared" ref="O2:O65" si="1">I2/F2</f>
        <v>1.1722169484155973</v>
      </c>
      <c r="P2" s="10">
        <f t="shared" ref="P2:P65" si="2">J2/G2</f>
        <v>0.84676095308436894</v>
      </c>
      <c r="Q2" s="10">
        <f t="shared" ref="Q2:Q65" si="3">K2/E2</f>
        <v>1.0108432135533518</v>
      </c>
      <c r="R2" s="10">
        <f t="shared" ref="R2:R65" si="4">L2/F2</f>
        <v>0.73319115330176932</v>
      </c>
      <c r="S2" s="10">
        <f t="shared" ref="S2:S65" si="5">M2/G2</f>
        <v>0.8187729712739531</v>
      </c>
      <c r="T2" s="10">
        <f t="shared" ref="T2:T65" si="6">AVERAGE(N2:P2)</f>
        <v>0.93587392599434993</v>
      </c>
      <c r="U2" s="10">
        <f t="shared" ref="U2:U65" si="7">AVERAGE(Q2:S2)</f>
        <v>0.85426911270969141</v>
      </c>
      <c r="V2" s="14">
        <f t="shared" ref="V2:V65" si="8">LOG(T2,1.5)</f>
        <v>-0.16345304368201813</v>
      </c>
      <c r="W2" s="14">
        <f t="shared" ref="W2:W65" si="9">LOG(U2,1.5)</f>
        <v>-0.38846502797610255</v>
      </c>
    </row>
    <row r="3" spans="1:23" x14ac:dyDescent="0.25">
      <c r="A3" s="9" t="s">
        <v>6067</v>
      </c>
      <c r="B3" s="9" t="s">
        <v>6068</v>
      </c>
      <c r="C3" s="9" t="s">
        <v>6069</v>
      </c>
      <c r="D3" s="10">
        <v>1.9509976427751501E-3</v>
      </c>
      <c r="E3" s="9">
        <v>332830154.58333302</v>
      </c>
      <c r="F3" s="9">
        <v>322165755.04166698</v>
      </c>
      <c r="G3" s="9">
        <v>364996143.10416698</v>
      </c>
      <c r="H3" s="9">
        <v>315234204.33333302</v>
      </c>
      <c r="I3" s="9">
        <v>272386285.125</v>
      </c>
      <c r="J3" s="9">
        <v>329947682.46875</v>
      </c>
      <c r="K3" s="9">
        <v>285183114.08333302</v>
      </c>
      <c r="L3" s="9">
        <v>170675535.16666701</v>
      </c>
      <c r="M3" s="9">
        <v>285135069.83333302</v>
      </c>
      <c r="N3" s="10">
        <f t="shared" si="0"/>
        <v>0.94713234360622101</v>
      </c>
      <c r="O3" s="10">
        <f t="shared" si="1"/>
        <v>0.84548491223026234</v>
      </c>
      <c r="P3" s="10">
        <f t="shared" si="2"/>
        <v>0.90397580550484213</v>
      </c>
      <c r="Q3" s="10">
        <f t="shared" si="3"/>
        <v>0.8568427774831614</v>
      </c>
      <c r="R3" s="10">
        <f t="shared" si="4"/>
        <v>0.52977553478516937</v>
      </c>
      <c r="S3" s="10">
        <f t="shared" si="5"/>
        <v>0.78120022696228253</v>
      </c>
      <c r="T3" s="10">
        <f t="shared" si="6"/>
        <v>0.89886435378044194</v>
      </c>
      <c r="U3" s="10">
        <f t="shared" si="7"/>
        <v>0.72260617974353769</v>
      </c>
      <c r="V3" s="14">
        <f t="shared" si="8"/>
        <v>-0.26296502321709014</v>
      </c>
      <c r="W3" s="14">
        <f t="shared" si="9"/>
        <v>-0.8012795718144119</v>
      </c>
    </row>
    <row r="4" spans="1:23" x14ac:dyDescent="0.25">
      <c r="A4" s="9" t="s">
        <v>17112</v>
      </c>
      <c r="B4" s="9" t="s">
        <v>17113</v>
      </c>
      <c r="C4" s="9" t="s">
        <v>17114</v>
      </c>
      <c r="D4" s="10">
        <v>9.5354930262992604E-3</v>
      </c>
      <c r="E4" s="9">
        <v>248224373.375</v>
      </c>
      <c r="F4" s="9">
        <v>259929153.83333299</v>
      </c>
      <c r="G4" s="9">
        <v>282607830.95833302</v>
      </c>
      <c r="H4" s="9">
        <v>270925928.97916698</v>
      </c>
      <c r="I4" s="9">
        <v>263429613.08333299</v>
      </c>
      <c r="J4" s="9">
        <v>274497154.66666698</v>
      </c>
      <c r="K4" s="9">
        <v>253231794.75</v>
      </c>
      <c r="L4" s="9">
        <v>174456441.83333299</v>
      </c>
      <c r="M4" s="9">
        <v>275915265.25</v>
      </c>
      <c r="N4" s="10">
        <f t="shared" si="0"/>
        <v>1.0914557877435793</v>
      </c>
      <c r="O4" s="10">
        <f t="shared" si="1"/>
        <v>1.0134669743596538</v>
      </c>
      <c r="P4" s="10">
        <f t="shared" si="2"/>
        <v>0.97130059607986641</v>
      </c>
      <c r="Q4" s="10">
        <f t="shared" si="3"/>
        <v>1.0201729641087063</v>
      </c>
      <c r="R4" s="10">
        <f t="shared" si="4"/>
        <v>0.67116919845472489</v>
      </c>
      <c r="S4" s="10">
        <f t="shared" si="5"/>
        <v>0.97631854118961148</v>
      </c>
      <c r="T4" s="10">
        <f t="shared" si="6"/>
        <v>1.0254077860610333</v>
      </c>
      <c r="U4" s="10">
        <f t="shared" si="7"/>
        <v>0.88922023458434751</v>
      </c>
      <c r="V4" s="14">
        <f t="shared" si="8"/>
        <v>6.1880475115628955E-2</v>
      </c>
      <c r="W4" s="14">
        <f t="shared" si="9"/>
        <v>-0.28956953104057476</v>
      </c>
    </row>
    <row r="5" spans="1:23" x14ac:dyDescent="0.25">
      <c r="A5" s="9" t="s">
        <v>8592</v>
      </c>
      <c r="B5" s="9" t="s">
        <v>8593</v>
      </c>
      <c r="C5" s="9" t="s">
        <v>8594</v>
      </c>
      <c r="D5" s="10">
        <v>0.24042437749044701</v>
      </c>
      <c r="E5" s="11">
        <v>529978414</v>
      </c>
      <c r="F5" s="11">
        <v>424957589.8125</v>
      </c>
      <c r="G5" s="11">
        <v>615774703.72916698</v>
      </c>
      <c r="H5" s="11">
        <v>557384264.375</v>
      </c>
      <c r="I5" s="11">
        <v>524821915.66666698</v>
      </c>
      <c r="J5" s="11">
        <v>645715763.20833302</v>
      </c>
      <c r="K5" s="11">
        <v>488914705.58333302</v>
      </c>
      <c r="L5" s="11">
        <v>290640592</v>
      </c>
      <c r="M5" s="11">
        <v>581388099.33333302</v>
      </c>
      <c r="N5" s="10">
        <f t="shared" si="0"/>
        <v>1.0517112577626604</v>
      </c>
      <c r="O5" s="10">
        <f t="shared" si="1"/>
        <v>1.234998334535522</v>
      </c>
      <c r="P5" s="10">
        <f t="shared" si="2"/>
        <v>1.0486233995937819</v>
      </c>
      <c r="Q5" s="10">
        <f t="shared" si="3"/>
        <v>0.92251814917000186</v>
      </c>
      <c r="R5" s="10">
        <f t="shared" si="4"/>
        <v>0.68392846478688984</v>
      </c>
      <c r="S5" s="10">
        <f t="shared" si="5"/>
        <v>0.94415716626943802</v>
      </c>
      <c r="T5" s="10">
        <f t="shared" si="6"/>
        <v>1.111777663963988</v>
      </c>
      <c r="U5" s="10">
        <f t="shared" si="7"/>
        <v>0.85020126007544317</v>
      </c>
      <c r="V5" s="14">
        <f t="shared" si="8"/>
        <v>0.26133009040702432</v>
      </c>
      <c r="W5" s="14">
        <f t="shared" si="9"/>
        <v>-0.40023710479739755</v>
      </c>
    </row>
    <row r="6" spans="1:23" x14ac:dyDescent="0.25">
      <c r="A6" s="9" t="s">
        <v>11887</v>
      </c>
      <c r="B6" s="9" t="s">
        <v>11888</v>
      </c>
      <c r="C6" s="9" t="s">
        <v>11889</v>
      </c>
      <c r="D6" s="10">
        <v>1.54171444804805E-2</v>
      </c>
      <c r="E6" s="11">
        <v>83733182.375</v>
      </c>
      <c r="F6" s="11">
        <v>87253340.6875</v>
      </c>
      <c r="G6" s="11">
        <v>97123022.75</v>
      </c>
      <c r="H6" s="11">
        <v>74286750</v>
      </c>
      <c r="I6" s="11">
        <v>73199549</v>
      </c>
      <c r="J6" s="11">
        <v>69180777.375</v>
      </c>
      <c r="K6" s="11">
        <v>76957770.5</v>
      </c>
      <c r="L6" s="11">
        <v>55522934.75</v>
      </c>
      <c r="M6" s="11">
        <v>53683496.5</v>
      </c>
      <c r="N6" s="10">
        <f t="shared" si="0"/>
        <v>0.88718412334199781</v>
      </c>
      <c r="O6" s="10">
        <f t="shared" si="1"/>
        <v>0.83893119075137756</v>
      </c>
      <c r="P6" s="10">
        <f t="shared" si="2"/>
        <v>0.7123004970003366</v>
      </c>
      <c r="Q6" s="10">
        <f t="shared" si="3"/>
        <v>0.91908331102649077</v>
      </c>
      <c r="R6" s="10">
        <f t="shared" si="4"/>
        <v>0.63634164964361384</v>
      </c>
      <c r="S6" s="10">
        <f t="shared" si="5"/>
        <v>0.5527370851933251</v>
      </c>
      <c r="T6" s="10">
        <f t="shared" si="6"/>
        <v>0.81280527036457073</v>
      </c>
      <c r="U6" s="10">
        <f t="shared" si="7"/>
        <v>0.70272068195447657</v>
      </c>
      <c r="V6" s="14">
        <f t="shared" si="8"/>
        <v>-0.51117522525581094</v>
      </c>
      <c r="W6" s="14">
        <f t="shared" si="9"/>
        <v>-0.87010147614883626</v>
      </c>
    </row>
    <row r="7" spans="1:23" x14ac:dyDescent="0.25">
      <c r="A7" s="9" t="s">
        <v>11701</v>
      </c>
      <c r="B7" s="9" t="s">
        <v>11702</v>
      </c>
      <c r="C7" s="9" t="s">
        <v>11703</v>
      </c>
      <c r="D7" s="10">
        <v>0.20922352749369699</v>
      </c>
      <c r="E7" s="9">
        <v>114239191.317708</v>
      </c>
      <c r="F7" s="9">
        <v>147812654.375</v>
      </c>
      <c r="G7" s="9">
        <v>156346044.79166701</v>
      </c>
      <c r="H7" s="9">
        <v>111904439.833333</v>
      </c>
      <c r="I7" s="9">
        <v>121957643.520833</v>
      </c>
      <c r="J7" s="9">
        <v>134843784.33333299</v>
      </c>
      <c r="K7" s="9">
        <v>54729913.458333299</v>
      </c>
      <c r="L7" s="9">
        <v>61953570.6796875</v>
      </c>
      <c r="M7" s="9">
        <v>151160644.95833299</v>
      </c>
      <c r="N7" s="10">
        <f t="shared" si="0"/>
        <v>0.97956260493929903</v>
      </c>
      <c r="O7" s="10">
        <f t="shared" si="1"/>
        <v>0.82508256168262184</v>
      </c>
      <c r="P7" s="10">
        <f t="shared" si="2"/>
        <v>0.86247007088035998</v>
      </c>
      <c r="Q7" s="10">
        <f t="shared" si="3"/>
        <v>0.4790817654348164</v>
      </c>
      <c r="R7" s="10">
        <f t="shared" si="4"/>
        <v>0.4191357698138049</v>
      </c>
      <c r="S7" s="10">
        <f t="shared" si="5"/>
        <v>0.96683382787045469</v>
      </c>
      <c r="T7" s="10">
        <f t="shared" si="6"/>
        <v>0.88903841250076032</v>
      </c>
      <c r="U7" s="10">
        <f t="shared" si="7"/>
        <v>0.62168378770635868</v>
      </c>
      <c r="V7" s="14">
        <f t="shared" si="8"/>
        <v>-0.29007387661098472</v>
      </c>
      <c r="W7" s="14">
        <f t="shared" si="9"/>
        <v>-1.1722924757272652</v>
      </c>
    </row>
    <row r="8" spans="1:23" x14ac:dyDescent="0.25">
      <c r="A8" s="9" t="s">
        <v>6823</v>
      </c>
      <c r="B8" s="9" t="s">
        <v>6824</v>
      </c>
      <c r="C8" s="9" t="s">
        <v>6825</v>
      </c>
      <c r="D8" s="10">
        <v>0.234747066929508</v>
      </c>
      <c r="E8" s="11">
        <v>22807039.75</v>
      </c>
      <c r="F8" s="11">
        <v>20460126.0625</v>
      </c>
      <c r="G8" s="11">
        <v>6952830.5</v>
      </c>
      <c r="H8" s="11">
        <v>25537694.25</v>
      </c>
      <c r="I8" s="11">
        <v>19960329.21875</v>
      </c>
      <c r="J8" s="11">
        <v>27497091.03125</v>
      </c>
      <c r="K8" s="11">
        <v>24703546</v>
      </c>
      <c r="L8" s="11">
        <v>14598357.875</v>
      </c>
      <c r="M8" s="11">
        <v>30877924.1875</v>
      </c>
      <c r="N8" s="10">
        <f t="shared" si="0"/>
        <v>1.1197285807334991</v>
      </c>
      <c r="O8" s="10">
        <f t="shared" si="1"/>
        <v>0.97557215228179628</v>
      </c>
      <c r="P8" s="10">
        <f t="shared" si="2"/>
        <v>3.9548053172373465</v>
      </c>
      <c r="Q8" s="10">
        <f t="shared" si="3"/>
        <v>1.0831544238440678</v>
      </c>
      <c r="R8" s="10">
        <f t="shared" si="4"/>
        <v>0.71350283133183412</v>
      </c>
      <c r="S8" s="10">
        <f t="shared" si="5"/>
        <v>4.4410580967708047</v>
      </c>
      <c r="T8" s="10">
        <f t="shared" si="6"/>
        <v>2.0167020167508807</v>
      </c>
      <c r="U8" s="10">
        <f t="shared" si="7"/>
        <v>2.0792384506489019</v>
      </c>
      <c r="V8" s="14">
        <f t="shared" si="8"/>
        <v>1.7300218888409553</v>
      </c>
      <c r="W8" s="14">
        <f t="shared" si="9"/>
        <v>1.8053383202099469</v>
      </c>
    </row>
    <row r="9" spans="1:23" x14ac:dyDescent="0.25">
      <c r="A9" s="9" t="s">
        <v>21083</v>
      </c>
      <c r="B9" s="9" t="s">
        <v>21084</v>
      </c>
      <c r="C9" s="9" t="s">
        <v>21085</v>
      </c>
      <c r="D9" s="10">
        <v>2.9542279652148101E-2</v>
      </c>
      <c r="E9" s="11">
        <v>217274379.83333299</v>
      </c>
      <c r="F9" s="11">
        <v>210911786.41666701</v>
      </c>
      <c r="G9" s="11">
        <v>250211990.25</v>
      </c>
      <c r="H9" s="11">
        <v>233721799.20833299</v>
      </c>
      <c r="I9" s="11">
        <v>210628534.70833299</v>
      </c>
      <c r="J9" s="11">
        <v>230153840.75</v>
      </c>
      <c r="K9" s="11">
        <v>188913879</v>
      </c>
      <c r="L9" s="11">
        <v>139524709.54166701</v>
      </c>
      <c r="M9" s="11">
        <v>229769483.25</v>
      </c>
      <c r="N9" s="10">
        <f t="shared" si="0"/>
        <v>1.0756988439576562</v>
      </c>
      <c r="O9" s="10">
        <f t="shared" si="1"/>
        <v>0.99865701337442347</v>
      </c>
      <c r="P9" s="10">
        <f t="shared" si="2"/>
        <v>0.91983537847263497</v>
      </c>
      <c r="Q9" s="10">
        <f t="shared" si="3"/>
        <v>0.86947149104699883</v>
      </c>
      <c r="R9" s="10">
        <f t="shared" si="4"/>
        <v>0.66153111645467177</v>
      </c>
      <c r="S9" s="10">
        <f t="shared" si="5"/>
        <v>0.91829925104878141</v>
      </c>
      <c r="T9" s="10">
        <f t="shared" si="6"/>
        <v>0.99806374526823827</v>
      </c>
      <c r="U9" s="10">
        <f t="shared" si="7"/>
        <v>0.81643395285015075</v>
      </c>
      <c r="V9" s="14">
        <f t="shared" si="8"/>
        <v>-4.7800209128805388E-3</v>
      </c>
      <c r="W9" s="14">
        <f t="shared" si="9"/>
        <v>-0.50018918115798139</v>
      </c>
    </row>
    <row r="10" spans="1:23" x14ac:dyDescent="0.25">
      <c r="A10" s="9" t="s">
        <v>16557</v>
      </c>
      <c r="B10" s="9" t="s">
        <v>16558</v>
      </c>
      <c r="C10" s="9" t="s">
        <v>16559</v>
      </c>
      <c r="D10" s="10">
        <v>1.16844583677508E-2</v>
      </c>
      <c r="E10" s="9">
        <v>78507569.583333299</v>
      </c>
      <c r="F10" s="9">
        <v>61965317.583333299</v>
      </c>
      <c r="G10" s="9">
        <v>75452627.958333299</v>
      </c>
      <c r="H10" s="9">
        <v>29824833.833333299</v>
      </c>
      <c r="I10" s="9">
        <v>45592937.75</v>
      </c>
      <c r="J10" s="9">
        <v>44956030.6875</v>
      </c>
      <c r="K10" s="9">
        <v>45986375.5</v>
      </c>
      <c r="L10" s="9">
        <v>30492188.291666701</v>
      </c>
      <c r="M10" s="9">
        <v>60464184.083333299</v>
      </c>
      <c r="N10" s="10">
        <f t="shared" si="0"/>
        <v>0.37989755626908284</v>
      </c>
      <c r="O10" s="10">
        <f t="shared" si="1"/>
        <v>0.73578155536256062</v>
      </c>
      <c r="P10" s="10">
        <f t="shared" si="2"/>
        <v>0.59581795762403089</v>
      </c>
      <c r="Q10" s="10">
        <f t="shared" si="3"/>
        <v>0.5857572173494292</v>
      </c>
      <c r="R10" s="10">
        <f t="shared" si="4"/>
        <v>0.4920847577462934</v>
      </c>
      <c r="S10" s="10">
        <f t="shared" si="5"/>
        <v>0.80135292460221574</v>
      </c>
      <c r="T10" s="10">
        <f t="shared" si="6"/>
        <v>0.57049902308522482</v>
      </c>
      <c r="U10" s="10">
        <f t="shared" si="7"/>
        <v>0.62639829989931284</v>
      </c>
      <c r="V10" s="14">
        <f t="shared" si="8"/>
        <v>-1.3841975815961745</v>
      </c>
      <c r="W10" s="14">
        <f t="shared" si="9"/>
        <v>-1.1536599303780257</v>
      </c>
    </row>
    <row r="11" spans="1:23" x14ac:dyDescent="0.25">
      <c r="A11" s="9" t="s">
        <v>7695</v>
      </c>
      <c r="B11" s="9" t="s">
        <v>7696</v>
      </c>
      <c r="C11" s="9" t="s">
        <v>7697</v>
      </c>
      <c r="D11" s="10">
        <v>0.34360048136848698</v>
      </c>
      <c r="E11" s="11">
        <v>255892837.16666701</v>
      </c>
      <c r="F11" s="11">
        <v>181194446.75</v>
      </c>
      <c r="G11" s="11">
        <v>252643940.5</v>
      </c>
      <c r="H11" s="11">
        <v>172117261.66666701</v>
      </c>
      <c r="I11" s="11">
        <v>247094666.58333299</v>
      </c>
      <c r="J11" s="11">
        <v>198138153.58333299</v>
      </c>
      <c r="K11" s="11">
        <v>284620864.64583302</v>
      </c>
      <c r="L11" s="11">
        <v>151689425.5</v>
      </c>
      <c r="M11" s="11">
        <v>240021723.875</v>
      </c>
      <c r="N11" s="10">
        <f t="shared" si="0"/>
        <v>0.67261461310292303</v>
      </c>
      <c r="O11" s="10">
        <f t="shared" si="1"/>
        <v>1.3636988937318686</v>
      </c>
      <c r="P11" s="10">
        <f t="shared" si="2"/>
        <v>0.78425848326781056</v>
      </c>
      <c r="Q11" s="10">
        <f t="shared" si="3"/>
        <v>1.1122658523671571</v>
      </c>
      <c r="R11" s="10">
        <f t="shared" si="4"/>
        <v>0.83716376644418322</v>
      </c>
      <c r="S11" s="10">
        <f t="shared" si="5"/>
        <v>0.95003950381703295</v>
      </c>
      <c r="T11" s="10">
        <f t="shared" si="6"/>
        <v>0.9401906633675341</v>
      </c>
      <c r="U11" s="10">
        <f t="shared" si="7"/>
        <v>0.96648970754279107</v>
      </c>
      <c r="V11" s="14">
        <f t="shared" si="8"/>
        <v>-0.15210332451053946</v>
      </c>
      <c r="W11" s="14">
        <f t="shared" si="9"/>
        <v>-8.4063039986558938E-2</v>
      </c>
    </row>
    <row r="12" spans="1:23" x14ac:dyDescent="0.25">
      <c r="A12" s="9" t="s">
        <v>3712</v>
      </c>
      <c r="B12" s="9" t="s">
        <v>3713</v>
      </c>
      <c r="C12" s="9" t="s">
        <v>3714</v>
      </c>
      <c r="D12" s="10">
        <v>6.9130695374395E-3</v>
      </c>
      <c r="E12" s="11">
        <v>138784126.47916701</v>
      </c>
      <c r="F12" s="11">
        <v>124654085.75</v>
      </c>
      <c r="G12" s="11">
        <v>138000667.25</v>
      </c>
      <c r="H12" s="11">
        <v>95588358.833333299</v>
      </c>
      <c r="I12" s="11">
        <v>116601862.916667</v>
      </c>
      <c r="J12" s="11">
        <v>116909567.541667</v>
      </c>
      <c r="K12" s="11">
        <v>125937330.791667</v>
      </c>
      <c r="L12" s="11">
        <v>97184700.166666701</v>
      </c>
      <c r="M12" s="11">
        <v>118859468.833333</v>
      </c>
      <c r="N12" s="10">
        <f t="shared" si="0"/>
        <v>0.68875570469279956</v>
      </c>
      <c r="O12" s="10">
        <f t="shared" si="1"/>
        <v>0.93540345841946859</v>
      </c>
      <c r="P12" s="10">
        <f t="shared" si="2"/>
        <v>0.84716668311375143</v>
      </c>
      <c r="Q12" s="10">
        <f t="shared" si="3"/>
        <v>0.90743324893550803</v>
      </c>
      <c r="R12" s="10">
        <f t="shared" si="4"/>
        <v>0.77963509645063278</v>
      </c>
      <c r="S12" s="10">
        <f t="shared" si="5"/>
        <v>0.86129633429966623</v>
      </c>
      <c r="T12" s="10">
        <f t="shared" si="6"/>
        <v>0.8237752820753399</v>
      </c>
      <c r="U12" s="10">
        <f t="shared" si="7"/>
        <v>0.84945489322860235</v>
      </c>
      <c r="V12" s="14">
        <f t="shared" si="8"/>
        <v>-0.47811142886970032</v>
      </c>
      <c r="W12" s="14">
        <f t="shared" si="9"/>
        <v>-0.4024031514454901</v>
      </c>
    </row>
    <row r="13" spans="1:23" x14ac:dyDescent="0.25">
      <c r="A13" s="9" t="s">
        <v>10088</v>
      </c>
      <c r="B13" s="9" t="s">
        <v>10089</v>
      </c>
      <c r="C13" s="9" t="s">
        <v>10090</v>
      </c>
      <c r="D13" s="10">
        <v>8.3298353491074208E-3</v>
      </c>
      <c r="E13" s="9">
        <v>143373417.125</v>
      </c>
      <c r="F13" s="9">
        <v>131933157.75</v>
      </c>
      <c r="G13" s="9">
        <v>158833482.5</v>
      </c>
      <c r="H13" s="9">
        <v>180783038.46875</v>
      </c>
      <c r="I13" s="9">
        <v>171663806.25</v>
      </c>
      <c r="J13" s="9">
        <v>191280665.625</v>
      </c>
      <c r="K13" s="9">
        <v>141308905.625</v>
      </c>
      <c r="L13" s="9">
        <v>78883460.4375</v>
      </c>
      <c r="M13" s="9">
        <v>163436237.96875</v>
      </c>
      <c r="N13" s="10">
        <f t="shared" si="0"/>
        <v>1.2609243895689146</v>
      </c>
      <c r="O13" s="10">
        <f t="shared" si="1"/>
        <v>1.3011422539835329</v>
      </c>
      <c r="P13" s="10">
        <f t="shared" si="2"/>
        <v>1.2042842769313453</v>
      </c>
      <c r="Q13" s="10">
        <f t="shared" si="3"/>
        <v>0.98560045828997678</v>
      </c>
      <c r="R13" s="10">
        <f t="shared" si="4"/>
        <v>0.59790474042148056</v>
      </c>
      <c r="S13" s="10">
        <f t="shared" si="5"/>
        <v>1.0289784961980544</v>
      </c>
      <c r="T13" s="10">
        <f t="shared" si="6"/>
        <v>1.255450306827931</v>
      </c>
      <c r="U13" s="10">
        <f t="shared" si="7"/>
        <v>0.87082789830317042</v>
      </c>
      <c r="V13" s="14">
        <f t="shared" si="8"/>
        <v>0.56107002525979388</v>
      </c>
      <c r="W13" s="14">
        <f t="shared" si="9"/>
        <v>-0.34111668257955768</v>
      </c>
    </row>
    <row r="14" spans="1:23" x14ac:dyDescent="0.25">
      <c r="A14" s="9" t="s">
        <v>2371</v>
      </c>
      <c r="B14" s="9" t="s">
        <v>2372</v>
      </c>
      <c r="C14" s="9" t="s">
        <v>2373</v>
      </c>
      <c r="D14" s="10">
        <v>1.05263266680256E-4</v>
      </c>
      <c r="E14" s="11">
        <v>196771989.90625</v>
      </c>
      <c r="F14" s="11">
        <v>185014732.83333299</v>
      </c>
      <c r="G14" s="11">
        <v>188592692.29166701</v>
      </c>
      <c r="H14" s="11">
        <v>230568579.25</v>
      </c>
      <c r="I14" s="11">
        <v>181189591.625</v>
      </c>
      <c r="J14" s="11">
        <v>198126601.53125</v>
      </c>
      <c r="K14" s="11">
        <v>162894315.10416701</v>
      </c>
      <c r="L14" s="11">
        <v>96790510.5</v>
      </c>
      <c r="M14" s="11">
        <v>164416574.33333299</v>
      </c>
      <c r="N14" s="10">
        <f t="shared" si="0"/>
        <v>1.1717550824172285</v>
      </c>
      <c r="O14" s="10">
        <f t="shared" si="1"/>
        <v>0.9793252075131833</v>
      </c>
      <c r="P14" s="10">
        <f t="shared" si="2"/>
        <v>1.0505529091489842</v>
      </c>
      <c r="Q14" s="10">
        <f t="shared" si="3"/>
        <v>0.8278328393272657</v>
      </c>
      <c r="R14" s="10">
        <f t="shared" si="4"/>
        <v>0.52315028656227014</v>
      </c>
      <c r="S14" s="10">
        <f t="shared" si="5"/>
        <v>0.87180776908924662</v>
      </c>
      <c r="T14" s="10">
        <f t="shared" si="6"/>
        <v>1.0672110663597987</v>
      </c>
      <c r="U14" s="10">
        <f t="shared" si="7"/>
        <v>0.74093029832626078</v>
      </c>
      <c r="V14" s="14">
        <f t="shared" si="8"/>
        <v>0.16042999595332311</v>
      </c>
      <c r="W14" s="14">
        <f t="shared" si="9"/>
        <v>-0.73951794236119039</v>
      </c>
    </row>
    <row r="15" spans="1:23" x14ac:dyDescent="0.25">
      <c r="A15" s="9" t="s">
        <v>17685</v>
      </c>
      <c r="B15" s="9" t="s">
        <v>17686</v>
      </c>
      <c r="C15" s="9" t="s">
        <v>17687</v>
      </c>
      <c r="D15" s="10">
        <v>9.5288608610413997E-3</v>
      </c>
      <c r="E15" s="11">
        <v>95499282.75</v>
      </c>
      <c r="F15" s="11">
        <v>97454559</v>
      </c>
      <c r="G15" s="11">
        <v>118017695.25</v>
      </c>
      <c r="H15" s="11">
        <v>67367388.625</v>
      </c>
      <c r="I15" s="11">
        <v>51040223</v>
      </c>
      <c r="J15" s="11">
        <v>66844420.5</v>
      </c>
      <c r="K15" s="11">
        <v>95246617.5</v>
      </c>
      <c r="L15" s="11">
        <v>48299338.5</v>
      </c>
      <c r="M15" s="11">
        <v>131242273</v>
      </c>
      <c r="N15" s="10">
        <f t="shared" si="0"/>
        <v>0.70542297999615078</v>
      </c>
      <c r="O15" s="10">
        <f t="shared" si="1"/>
        <v>0.52373355873479455</v>
      </c>
      <c r="P15" s="10">
        <f t="shared" si="2"/>
        <v>0.56639320364968748</v>
      </c>
      <c r="Q15" s="10">
        <f t="shared" si="3"/>
        <v>0.99735427070524252</v>
      </c>
      <c r="R15" s="10">
        <f t="shared" si="4"/>
        <v>0.49560881497601361</v>
      </c>
      <c r="S15" s="10">
        <f t="shared" si="5"/>
        <v>1.112055888923996</v>
      </c>
      <c r="T15" s="10">
        <f t="shared" si="6"/>
        <v>0.59851658079354431</v>
      </c>
      <c r="U15" s="10">
        <f t="shared" si="7"/>
        <v>0.86833965820175063</v>
      </c>
      <c r="V15" s="14">
        <f t="shared" si="8"/>
        <v>-1.2659561579716199</v>
      </c>
      <c r="W15" s="14">
        <f t="shared" si="9"/>
        <v>-0.34817380521453878</v>
      </c>
    </row>
    <row r="16" spans="1:23" x14ac:dyDescent="0.25">
      <c r="A16" s="9" t="s">
        <v>7234</v>
      </c>
      <c r="B16" s="9" t="s">
        <v>7235</v>
      </c>
      <c r="C16" s="9" t="s">
        <v>7236</v>
      </c>
      <c r="D16" s="10">
        <v>9.0208598807698395E-2</v>
      </c>
      <c r="E16" s="9">
        <v>34327209.166666701</v>
      </c>
      <c r="F16" s="9">
        <v>32478484.416666701</v>
      </c>
      <c r="G16" s="9">
        <v>53014121.833333299</v>
      </c>
      <c r="H16" s="9">
        <v>26965995.375</v>
      </c>
      <c r="I16" s="9">
        <v>23968098.5</v>
      </c>
      <c r="J16" s="9">
        <v>27344478.25</v>
      </c>
      <c r="K16" s="9">
        <v>26347482.145833299</v>
      </c>
      <c r="L16" s="9">
        <v>19969029.916666701</v>
      </c>
      <c r="M16" s="9">
        <v>44147594.75</v>
      </c>
      <c r="N16" s="10">
        <f t="shared" si="0"/>
        <v>0.78555746387868963</v>
      </c>
      <c r="O16" s="10">
        <f t="shared" si="1"/>
        <v>0.73796850224022459</v>
      </c>
      <c r="P16" s="10">
        <f t="shared" si="2"/>
        <v>0.51579611817330551</v>
      </c>
      <c r="Q16" s="10">
        <f t="shared" si="3"/>
        <v>0.76753930148850891</v>
      </c>
      <c r="R16" s="10">
        <f t="shared" si="4"/>
        <v>0.61483872401445461</v>
      </c>
      <c r="S16" s="10">
        <f t="shared" si="5"/>
        <v>0.83275159944725596</v>
      </c>
      <c r="T16" s="10">
        <f t="shared" si="6"/>
        <v>0.67977402809740661</v>
      </c>
      <c r="U16" s="10">
        <f t="shared" si="7"/>
        <v>0.73837654165007305</v>
      </c>
      <c r="V16" s="14">
        <f t="shared" si="8"/>
        <v>-0.95198042924625115</v>
      </c>
      <c r="W16" s="14">
        <f t="shared" si="9"/>
        <v>-0.7480332077802142</v>
      </c>
    </row>
    <row r="17" spans="1:23" x14ac:dyDescent="0.25">
      <c r="A17" s="9" t="s">
        <v>20192</v>
      </c>
      <c r="B17" s="9" t="s">
        <v>20193</v>
      </c>
      <c r="C17" s="9" t="s">
        <v>20194</v>
      </c>
      <c r="D17" s="10">
        <v>0.25724637998522998</v>
      </c>
      <c r="E17" s="11">
        <v>1513927137.75</v>
      </c>
      <c r="F17" s="11">
        <v>1474434352</v>
      </c>
      <c r="G17" s="11">
        <v>1569102707.5</v>
      </c>
      <c r="H17" s="11">
        <v>1542575856</v>
      </c>
      <c r="I17" s="11">
        <v>1381394522.125</v>
      </c>
      <c r="J17" s="11">
        <v>1518733001.75</v>
      </c>
      <c r="K17" s="11">
        <v>1604648240</v>
      </c>
      <c r="L17" s="11">
        <v>1068118068.75</v>
      </c>
      <c r="M17" s="11">
        <v>1489348970</v>
      </c>
      <c r="N17" s="10">
        <f t="shared" si="0"/>
        <v>1.0189234458750622</v>
      </c>
      <c r="O17" s="10">
        <f t="shared" si="1"/>
        <v>0.93689795022152333</v>
      </c>
      <c r="P17" s="10">
        <f t="shared" si="2"/>
        <v>0.96789903840631797</v>
      </c>
      <c r="Q17" s="10">
        <f t="shared" si="3"/>
        <v>1.059924351699534</v>
      </c>
      <c r="R17" s="10">
        <f t="shared" si="4"/>
        <v>0.72442565333692122</v>
      </c>
      <c r="S17" s="10">
        <f t="shared" si="5"/>
        <v>0.94917239189073288</v>
      </c>
      <c r="T17" s="10">
        <f t="shared" si="6"/>
        <v>0.9745734781676344</v>
      </c>
      <c r="U17" s="10">
        <f t="shared" si="7"/>
        <v>0.91117413230906263</v>
      </c>
      <c r="V17" s="14">
        <f t="shared" si="8"/>
        <v>-6.3520538442526406E-2</v>
      </c>
      <c r="W17" s="14">
        <f t="shared" si="9"/>
        <v>-0.22941864537896625</v>
      </c>
    </row>
    <row r="18" spans="1:23" x14ac:dyDescent="0.25">
      <c r="A18" s="9" t="s">
        <v>17682</v>
      </c>
      <c r="B18" s="9" t="s">
        <v>17683</v>
      </c>
      <c r="C18" s="9" t="s">
        <v>17684</v>
      </c>
      <c r="D18" s="10">
        <v>5.6587777429251097E-3</v>
      </c>
      <c r="E18" s="11">
        <v>213488522.08333299</v>
      </c>
      <c r="F18" s="11">
        <v>193161724.66666701</v>
      </c>
      <c r="G18" s="11">
        <v>212648460</v>
      </c>
      <c r="H18" s="11">
        <v>181044177.75</v>
      </c>
      <c r="I18" s="11">
        <v>156744238.9375</v>
      </c>
      <c r="J18" s="11">
        <v>208965843.47916701</v>
      </c>
      <c r="K18" s="11">
        <v>203776622.16666701</v>
      </c>
      <c r="L18" s="11">
        <v>190232366.91666701</v>
      </c>
      <c r="M18" s="11">
        <v>209617631.66666701</v>
      </c>
      <c r="N18" s="10">
        <f t="shared" si="0"/>
        <v>0.84802768778047621</v>
      </c>
      <c r="O18" s="10">
        <f t="shared" si="1"/>
        <v>0.81146634618213576</v>
      </c>
      <c r="P18" s="10">
        <f t="shared" si="2"/>
        <v>0.98268213877103561</v>
      </c>
      <c r="Q18" s="10">
        <f t="shared" si="3"/>
        <v>0.95450856176298304</v>
      </c>
      <c r="R18" s="10">
        <f t="shared" si="4"/>
        <v>0.98483468836771315</v>
      </c>
      <c r="S18" s="10">
        <f t="shared" si="5"/>
        <v>0.98574723591540236</v>
      </c>
      <c r="T18" s="10">
        <f t="shared" si="6"/>
        <v>0.88072539091121582</v>
      </c>
      <c r="U18" s="10">
        <f t="shared" si="7"/>
        <v>0.97503016201536619</v>
      </c>
      <c r="V18" s="14">
        <f t="shared" si="8"/>
        <v>-0.31324373089455015</v>
      </c>
      <c r="W18" s="14">
        <f t="shared" si="9"/>
        <v>-6.2365102586480134E-2</v>
      </c>
    </row>
    <row r="19" spans="1:23" x14ac:dyDescent="0.25">
      <c r="A19" s="9" t="s">
        <v>10490</v>
      </c>
      <c r="B19" s="9" t="s">
        <v>10491</v>
      </c>
      <c r="C19" s="9" t="s">
        <v>10492</v>
      </c>
      <c r="D19" s="10">
        <v>0.33151359249183399</v>
      </c>
      <c r="E19" s="11">
        <v>74444582.75</v>
      </c>
      <c r="F19" s="11">
        <v>70995269.083333299</v>
      </c>
      <c r="G19" s="11">
        <v>58771938.916666701</v>
      </c>
      <c r="H19" s="11">
        <v>73857230.916666701</v>
      </c>
      <c r="I19" s="11">
        <v>62419868.333333299</v>
      </c>
      <c r="J19" s="11">
        <v>78006537.583333299</v>
      </c>
      <c r="K19" s="11">
        <v>67195919.333333299</v>
      </c>
      <c r="L19" s="11">
        <v>32601343.041666701</v>
      </c>
      <c r="M19" s="11">
        <v>67042971.729166701</v>
      </c>
      <c r="N19" s="10">
        <f t="shared" si="0"/>
        <v>0.99211021391165899</v>
      </c>
      <c r="O19" s="10">
        <f t="shared" si="1"/>
        <v>0.87921165930177247</v>
      </c>
      <c r="P19" s="10">
        <f t="shared" si="2"/>
        <v>1.3272752102655576</v>
      </c>
      <c r="Q19" s="10">
        <f t="shared" si="3"/>
        <v>0.90263007530031858</v>
      </c>
      <c r="R19" s="10">
        <f t="shared" si="4"/>
        <v>0.45920444365665664</v>
      </c>
      <c r="S19" s="10">
        <f t="shared" si="5"/>
        <v>1.1407309842921394</v>
      </c>
      <c r="T19" s="10">
        <f t="shared" si="6"/>
        <v>1.0661990278263296</v>
      </c>
      <c r="U19" s="10">
        <f t="shared" si="7"/>
        <v>0.83418850108303821</v>
      </c>
      <c r="V19" s="14">
        <f t="shared" si="8"/>
        <v>0.15809008546618153</v>
      </c>
      <c r="W19" s="14">
        <f t="shared" si="9"/>
        <v>-0.44713066069928942</v>
      </c>
    </row>
    <row r="20" spans="1:23" x14ac:dyDescent="0.25">
      <c r="A20" s="9" t="s">
        <v>21883</v>
      </c>
      <c r="B20" s="9" t="e">
        <v>#N/A</v>
      </c>
      <c r="C20" s="9" t="s">
        <v>21884</v>
      </c>
      <c r="D20" s="10">
        <v>7.6470544398684899E-4</v>
      </c>
      <c r="E20" s="11">
        <v>2512422908</v>
      </c>
      <c r="F20" s="11">
        <v>2798627874</v>
      </c>
      <c r="G20" s="11">
        <v>3039573935.375</v>
      </c>
      <c r="H20" s="11">
        <v>2303247832</v>
      </c>
      <c r="I20" s="11">
        <v>1354891436</v>
      </c>
      <c r="J20" s="11">
        <v>2216235600</v>
      </c>
      <c r="K20" s="11">
        <v>1084337688.125</v>
      </c>
      <c r="L20" s="11">
        <v>759227305.54166698</v>
      </c>
      <c r="M20" s="11">
        <v>1143629133.5</v>
      </c>
      <c r="N20" s="10">
        <f t="shared" si="0"/>
        <v>0.9167436838225167</v>
      </c>
      <c r="O20" s="10">
        <f t="shared" si="1"/>
        <v>0.48412704260802342</v>
      </c>
      <c r="P20" s="10">
        <f t="shared" si="2"/>
        <v>0.72912705764684005</v>
      </c>
      <c r="Q20" s="10">
        <f t="shared" si="3"/>
        <v>0.43159043195804198</v>
      </c>
      <c r="R20" s="10">
        <f t="shared" si="4"/>
        <v>0.27128555124998621</v>
      </c>
      <c r="S20" s="10">
        <f t="shared" si="5"/>
        <v>0.37624652593255886</v>
      </c>
      <c r="T20" s="10">
        <f t="shared" si="6"/>
        <v>0.70999926135912672</v>
      </c>
      <c r="U20" s="10">
        <f t="shared" si="7"/>
        <v>0.35970750304686239</v>
      </c>
      <c r="V20" s="14">
        <f t="shared" si="8"/>
        <v>-0.84468760057945635</v>
      </c>
      <c r="W20" s="14">
        <f t="shared" si="9"/>
        <v>-2.5217066743160057</v>
      </c>
    </row>
    <row r="21" spans="1:23" x14ac:dyDescent="0.25">
      <c r="A21" s="9" t="s">
        <v>6046</v>
      </c>
      <c r="B21" s="9" t="s">
        <v>6047</v>
      </c>
      <c r="C21" s="9" t="s">
        <v>6048</v>
      </c>
      <c r="D21" s="10">
        <v>3.45354776260447E-3</v>
      </c>
      <c r="E21" s="9">
        <v>325457188.16666698</v>
      </c>
      <c r="F21" s="9">
        <v>321869500.58333302</v>
      </c>
      <c r="G21" s="9">
        <v>408600114.20833302</v>
      </c>
      <c r="H21" s="9">
        <v>239950552.875</v>
      </c>
      <c r="I21" s="9">
        <v>155155295.21875</v>
      </c>
      <c r="J21" s="9">
        <v>231765171.08333299</v>
      </c>
      <c r="K21" s="9">
        <v>301804284.79166698</v>
      </c>
      <c r="L21" s="9">
        <v>185904119.75</v>
      </c>
      <c r="M21" s="9">
        <v>367539063.33333302</v>
      </c>
      <c r="N21" s="10">
        <f t="shared" si="0"/>
        <v>0.73727224839207128</v>
      </c>
      <c r="O21" s="10">
        <f t="shared" si="1"/>
        <v>0.48204410463730724</v>
      </c>
      <c r="P21" s="10">
        <f t="shared" si="2"/>
        <v>0.56721758762202112</v>
      </c>
      <c r="Q21" s="10">
        <f t="shared" si="3"/>
        <v>0.92732407138327722</v>
      </c>
      <c r="R21" s="10">
        <f t="shared" si="4"/>
        <v>0.57757606549573914</v>
      </c>
      <c r="S21" s="10">
        <f t="shared" si="5"/>
        <v>0.89950797993643195</v>
      </c>
      <c r="T21" s="10">
        <f t="shared" si="6"/>
        <v>0.59551131355046649</v>
      </c>
      <c r="U21" s="10">
        <f t="shared" si="7"/>
        <v>0.80146937227181603</v>
      </c>
      <c r="V21" s="14">
        <f t="shared" si="8"/>
        <v>-1.2783711387158132</v>
      </c>
      <c r="W21" s="14">
        <f t="shared" si="9"/>
        <v>-0.54581397079045857</v>
      </c>
    </row>
    <row r="22" spans="1:23" x14ac:dyDescent="0.25">
      <c r="A22" s="9" t="s">
        <v>17706</v>
      </c>
      <c r="B22" s="9" t="s">
        <v>17707</v>
      </c>
      <c r="C22" s="9" t="s">
        <v>17708</v>
      </c>
      <c r="D22" s="10">
        <v>9.3339648482472694E-3</v>
      </c>
      <c r="E22" s="11">
        <v>145324887.375</v>
      </c>
      <c r="F22" s="11">
        <v>142735892</v>
      </c>
      <c r="G22" s="11">
        <v>121306213.25</v>
      </c>
      <c r="H22" s="11">
        <v>89763182.5</v>
      </c>
      <c r="I22" s="11">
        <v>91599619.5</v>
      </c>
      <c r="J22" s="11">
        <v>109817573.75</v>
      </c>
      <c r="K22" s="11">
        <v>79972358.53125</v>
      </c>
      <c r="L22" s="11">
        <v>28966334.5</v>
      </c>
      <c r="M22" s="11">
        <v>97860758.5</v>
      </c>
      <c r="N22" s="10">
        <f t="shared" si="0"/>
        <v>0.6176724724951812</v>
      </c>
      <c r="O22" s="10">
        <f t="shared" si="1"/>
        <v>0.64174201888898419</v>
      </c>
      <c r="P22" s="10">
        <f t="shared" si="2"/>
        <v>0.90529224190418789</v>
      </c>
      <c r="Q22" s="10">
        <f t="shared" si="3"/>
        <v>0.55030050238323813</v>
      </c>
      <c r="R22" s="10">
        <f t="shared" si="4"/>
        <v>0.20293658514426069</v>
      </c>
      <c r="S22" s="10">
        <f t="shared" si="5"/>
        <v>0.80672502980798466</v>
      </c>
      <c r="T22" s="10">
        <f t="shared" si="6"/>
        <v>0.72156891109611776</v>
      </c>
      <c r="U22" s="10">
        <f t="shared" si="7"/>
        <v>0.51998737244516124</v>
      </c>
      <c r="V22" s="14">
        <f t="shared" si="8"/>
        <v>-0.80482238281105434</v>
      </c>
      <c r="W22" s="14">
        <f t="shared" si="9"/>
        <v>-1.612841002551501</v>
      </c>
    </row>
    <row r="23" spans="1:23" x14ac:dyDescent="0.25">
      <c r="A23" s="9" t="s">
        <v>583</v>
      </c>
      <c r="B23" s="9" t="s">
        <v>584</v>
      </c>
      <c r="C23" s="9" t="s">
        <v>585</v>
      </c>
      <c r="D23" s="10">
        <v>5.5100559558852902E-2</v>
      </c>
      <c r="E23" s="11">
        <v>45072540.333333299</v>
      </c>
      <c r="F23" s="11">
        <v>61787382.125</v>
      </c>
      <c r="G23" s="11">
        <v>52131634.8125</v>
      </c>
      <c r="H23" s="11">
        <v>23508532.083333299</v>
      </c>
      <c r="I23" s="11">
        <v>42987117.5</v>
      </c>
      <c r="J23" s="11">
        <v>32758142</v>
      </c>
      <c r="K23" s="11">
        <v>17880862.5</v>
      </c>
      <c r="L23" s="11">
        <v>21517163.1875</v>
      </c>
      <c r="M23" s="11">
        <v>72189193.666666701</v>
      </c>
      <c r="N23" s="10">
        <f t="shared" si="0"/>
        <v>0.52157104768172158</v>
      </c>
      <c r="O23" s="10">
        <f t="shared" si="1"/>
        <v>0.69572647394308096</v>
      </c>
      <c r="P23" s="10">
        <f t="shared" si="2"/>
        <v>0.62837358003101274</v>
      </c>
      <c r="Q23" s="10">
        <f t="shared" si="3"/>
        <v>0.39671299571229729</v>
      </c>
      <c r="R23" s="10">
        <f t="shared" si="4"/>
        <v>0.34824526379786314</v>
      </c>
      <c r="S23" s="10">
        <f t="shared" si="5"/>
        <v>1.3847483188721592</v>
      </c>
      <c r="T23" s="10">
        <f t="shared" si="6"/>
        <v>0.61522370055193842</v>
      </c>
      <c r="U23" s="10">
        <f t="shared" si="7"/>
        <v>0.70990219279410649</v>
      </c>
      <c r="V23" s="14">
        <f t="shared" si="8"/>
        <v>-1.1980545967195695</v>
      </c>
      <c r="W23" s="14">
        <f t="shared" si="9"/>
        <v>-0.84502480783798828</v>
      </c>
    </row>
    <row r="24" spans="1:23" x14ac:dyDescent="0.25">
      <c r="A24" s="9" t="s">
        <v>9168</v>
      </c>
      <c r="B24" s="9" t="s">
        <v>9169</v>
      </c>
      <c r="C24" s="9" t="s">
        <v>9170</v>
      </c>
      <c r="D24" s="10">
        <v>1.6141481884963101E-3</v>
      </c>
      <c r="E24" s="9">
        <v>98624980.479166701</v>
      </c>
      <c r="F24" s="9">
        <v>93985409.1875</v>
      </c>
      <c r="G24" s="9">
        <v>91681299.25</v>
      </c>
      <c r="H24" s="9">
        <v>66828533.145833299</v>
      </c>
      <c r="I24" s="9">
        <v>74845521.333333299</v>
      </c>
      <c r="J24" s="9">
        <v>92325651.458333299</v>
      </c>
      <c r="K24" s="9">
        <v>78173448.25</v>
      </c>
      <c r="L24" s="9">
        <v>65063004.729166701</v>
      </c>
      <c r="M24" s="9">
        <v>86394939.416666701</v>
      </c>
      <c r="N24" s="10">
        <f t="shared" si="0"/>
        <v>0.67760249808059525</v>
      </c>
      <c r="O24" s="10">
        <f t="shared" si="1"/>
        <v>0.79635256132169618</v>
      </c>
      <c r="P24" s="10">
        <f t="shared" si="2"/>
        <v>1.0070281749233969</v>
      </c>
      <c r="Q24" s="10">
        <f t="shared" si="3"/>
        <v>0.79263334573245536</v>
      </c>
      <c r="R24" s="10">
        <f t="shared" si="4"/>
        <v>0.69226707945024346</v>
      </c>
      <c r="S24" s="10">
        <f t="shared" si="5"/>
        <v>0.9423398241890284</v>
      </c>
      <c r="T24" s="10">
        <f t="shared" si="6"/>
        <v>0.82699441144189612</v>
      </c>
      <c r="U24" s="10">
        <f t="shared" si="7"/>
        <v>0.809080083123909</v>
      </c>
      <c r="V24" s="14">
        <f t="shared" si="8"/>
        <v>-0.46849244931403461</v>
      </c>
      <c r="W24" s="14">
        <f t="shared" si="9"/>
        <v>-0.52250458133608446</v>
      </c>
    </row>
    <row r="25" spans="1:23" x14ac:dyDescent="0.25">
      <c r="A25" s="9" t="s">
        <v>4701</v>
      </c>
      <c r="B25" s="9" t="s">
        <v>4702</v>
      </c>
      <c r="C25" s="9" t="s">
        <v>4703</v>
      </c>
      <c r="D25" s="10">
        <v>6.9484606651361103E-3</v>
      </c>
      <c r="E25" s="11">
        <v>364140082.08333302</v>
      </c>
      <c r="F25" s="11">
        <v>351443549</v>
      </c>
      <c r="G25" s="11">
        <v>308081619.16666698</v>
      </c>
      <c r="H25" s="11">
        <v>324488052.83333302</v>
      </c>
      <c r="I25" s="11">
        <v>325101064</v>
      </c>
      <c r="J25" s="11">
        <v>363507918.08333302</v>
      </c>
      <c r="K25" s="11">
        <v>366689537.20833302</v>
      </c>
      <c r="L25" s="11">
        <v>229845255.04166701</v>
      </c>
      <c r="M25" s="11">
        <v>369624703.20833302</v>
      </c>
      <c r="N25" s="10">
        <f t="shared" si="0"/>
        <v>0.89110775989519964</v>
      </c>
      <c r="O25" s="10">
        <f t="shared" si="1"/>
        <v>0.9250449038687576</v>
      </c>
      <c r="P25" s="10">
        <f t="shared" si="2"/>
        <v>1.1799078408721337</v>
      </c>
      <c r="Q25" s="10">
        <f t="shared" si="3"/>
        <v>1.007001303208408</v>
      </c>
      <c r="R25" s="10">
        <f t="shared" si="4"/>
        <v>0.65400334049570796</v>
      </c>
      <c r="S25" s="10">
        <f t="shared" si="5"/>
        <v>1.1997622714660308</v>
      </c>
      <c r="T25" s="10">
        <f t="shared" si="6"/>
        <v>0.99868683487869703</v>
      </c>
      <c r="U25" s="10">
        <f t="shared" si="7"/>
        <v>0.95358897172338219</v>
      </c>
      <c r="V25" s="14">
        <f t="shared" si="8"/>
        <v>-3.240791998859187E-3</v>
      </c>
      <c r="W25" s="14">
        <f t="shared" si="9"/>
        <v>-0.11720502374927164</v>
      </c>
    </row>
    <row r="26" spans="1:23" x14ac:dyDescent="0.25">
      <c r="A26" s="9" t="s">
        <v>13312</v>
      </c>
      <c r="B26" s="9" t="s">
        <v>13313</v>
      </c>
      <c r="C26" s="9" t="s">
        <v>13314</v>
      </c>
      <c r="D26" s="10">
        <v>4.4520905257432099E-3</v>
      </c>
      <c r="E26" s="11">
        <v>1129712166.3333299</v>
      </c>
      <c r="F26" s="11">
        <v>1373079188</v>
      </c>
      <c r="G26" s="11">
        <v>1397035865.3333299</v>
      </c>
      <c r="H26" s="11">
        <v>1095857846.8333299</v>
      </c>
      <c r="I26" s="11">
        <v>1272494305</v>
      </c>
      <c r="J26" s="11">
        <v>1106556701.5833299</v>
      </c>
      <c r="K26" s="11">
        <v>1323749198.25</v>
      </c>
      <c r="L26" s="11">
        <v>900841976.83333302</v>
      </c>
      <c r="M26" s="11">
        <v>1494428147.0833299</v>
      </c>
      <c r="N26" s="10">
        <f t="shared" si="0"/>
        <v>0.97003279197224201</v>
      </c>
      <c r="O26" s="10">
        <f t="shared" si="1"/>
        <v>0.926745023973082</v>
      </c>
      <c r="P26" s="10">
        <f t="shared" si="2"/>
        <v>0.79207465537708854</v>
      </c>
      <c r="Q26" s="10">
        <f t="shared" si="3"/>
        <v>1.1717579377289082</v>
      </c>
      <c r="R26" s="10">
        <f t="shared" si="4"/>
        <v>0.65607430708019221</v>
      </c>
      <c r="S26" s="10">
        <f t="shared" si="5"/>
        <v>1.0697135157133295</v>
      </c>
      <c r="T26" s="10">
        <f t="shared" si="6"/>
        <v>0.89628415710747078</v>
      </c>
      <c r="U26" s="10">
        <f t="shared" si="7"/>
        <v>0.96584858684080999</v>
      </c>
      <c r="V26" s="14">
        <f t="shared" si="8"/>
        <v>-0.27005474569038601</v>
      </c>
      <c r="W26" s="14">
        <f t="shared" si="9"/>
        <v>-8.5699604629212917E-2</v>
      </c>
    </row>
    <row r="27" spans="1:23" x14ac:dyDescent="0.25">
      <c r="A27" s="9" t="s">
        <v>286</v>
      </c>
      <c r="B27" s="9" t="s">
        <v>287</v>
      </c>
      <c r="C27" s="9" t="s">
        <v>288</v>
      </c>
      <c r="D27" s="10">
        <v>1.42401827464025E-3</v>
      </c>
      <c r="E27" s="9">
        <v>275534035</v>
      </c>
      <c r="F27" s="9">
        <v>277969828.08333302</v>
      </c>
      <c r="G27" s="9">
        <v>299400439.08333302</v>
      </c>
      <c r="H27" s="9">
        <v>359248293.04166698</v>
      </c>
      <c r="I27" s="9">
        <v>344621070.75</v>
      </c>
      <c r="J27" s="9">
        <v>354017049.375</v>
      </c>
      <c r="K27" s="9">
        <v>388506849</v>
      </c>
      <c r="L27" s="9">
        <v>225770210.96875</v>
      </c>
      <c r="M27" s="9">
        <v>393079371.91666698</v>
      </c>
      <c r="N27" s="10">
        <f t="shared" si="0"/>
        <v>1.3038254712949235</v>
      </c>
      <c r="O27" s="10">
        <f t="shared" si="1"/>
        <v>1.2397786951419976</v>
      </c>
      <c r="P27" s="10">
        <f t="shared" si="2"/>
        <v>1.1824199405280944</v>
      </c>
      <c r="Q27" s="10">
        <f t="shared" si="3"/>
        <v>1.4100140078883541</v>
      </c>
      <c r="R27" s="10">
        <f t="shared" si="4"/>
        <v>0.81221121200631163</v>
      </c>
      <c r="S27" s="10">
        <f t="shared" si="5"/>
        <v>1.3128884283541751</v>
      </c>
      <c r="T27" s="10">
        <f t="shared" si="6"/>
        <v>1.2420080356550052</v>
      </c>
      <c r="U27" s="10">
        <f t="shared" si="7"/>
        <v>1.1783712160829471</v>
      </c>
      <c r="V27" s="14">
        <f t="shared" si="8"/>
        <v>0.53452060137344093</v>
      </c>
      <c r="W27" s="14">
        <f t="shared" si="9"/>
        <v>0.40480217980621069</v>
      </c>
    </row>
    <row r="28" spans="1:23" x14ac:dyDescent="0.25">
      <c r="A28" s="9" t="s">
        <v>11506</v>
      </c>
      <c r="B28" s="9" t="s">
        <v>11507</v>
      </c>
      <c r="C28" s="9" t="s">
        <v>11508</v>
      </c>
      <c r="D28" s="10">
        <v>3.7758857402731601E-3</v>
      </c>
      <c r="E28" s="11">
        <v>802812677.75</v>
      </c>
      <c r="F28" s="11">
        <v>735673321.5</v>
      </c>
      <c r="G28" s="11">
        <v>924484174.75</v>
      </c>
      <c r="H28" s="11">
        <v>710779807.83333302</v>
      </c>
      <c r="I28" s="11">
        <v>586868350.58333302</v>
      </c>
      <c r="J28" s="11">
        <v>758673986.58333302</v>
      </c>
      <c r="K28" s="11">
        <v>741161828.16666698</v>
      </c>
      <c r="L28" s="11">
        <v>534618289.33333302</v>
      </c>
      <c r="M28" s="11">
        <v>753972843.16666698</v>
      </c>
      <c r="N28" s="10">
        <f t="shared" si="0"/>
        <v>0.88536196242615084</v>
      </c>
      <c r="O28" s="10">
        <f t="shared" si="1"/>
        <v>0.79772955390952427</v>
      </c>
      <c r="P28" s="10">
        <f t="shared" si="2"/>
        <v>0.82064572580541406</v>
      </c>
      <c r="Q28" s="10">
        <f t="shared" si="3"/>
        <v>0.92320643246925482</v>
      </c>
      <c r="R28" s="10">
        <f t="shared" si="4"/>
        <v>0.72670609862985636</v>
      </c>
      <c r="S28" s="10">
        <f t="shared" si="5"/>
        <v>0.81556057286816952</v>
      </c>
      <c r="T28" s="10">
        <f t="shared" si="6"/>
        <v>0.83457908071369646</v>
      </c>
      <c r="U28" s="10">
        <f t="shared" si="7"/>
        <v>0.82182436798909364</v>
      </c>
      <c r="V28" s="14">
        <f t="shared" si="8"/>
        <v>-0.44597617049523253</v>
      </c>
      <c r="W28" s="14">
        <f t="shared" si="9"/>
        <v>-0.48395920408005078</v>
      </c>
    </row>
    <row r="29" spans="1:23" x14ac:dyDescent="0.25">
      <c r="A29" s="9" t="s">
        <v>17775</v>
      </c>
      <c r="B29" s="9" t="s">
        <v>17776</v>
      </c>
      <c r="C29" s="9" t="s">
        <v>17777</v>
      </c>
      <c r="D29" s="10">
        <v>1.49788702651697E-2</v>
      </c>
      <c r="E29" s="11">
        <v>476490515.25</v>
      </c>
      <c r="F29" s="11">
        <v>458288339.08333302</v>
      </c>
      <c r="G29" s="11">
        <v>590046230.75</v>
      </c>
      <c r="H29" s="11">
        <v>305572207.5</v>
      </c>
      <c r="I29" s="11">
        <v>355620725.16666698</v>
      </c>
      <c r="J29" s="11">
        <v>265830523.5</v>
      </c>
      <c r="K29" s="11">
        <v>479355938.91666698</v>
      </c>
      <c r="L29" s="11">
        <v>331480218</v>
      </c>
      <c r="M29" s="11">
        <v>454071166.375</v>
      </c>
      <c r="N29" s="10">
        <f t="shared" si="0"/>
        <v>0.64129756568118801</v>
      </c>
      <c r="O29" s="10">
        <f t="shared" si="1"/>
        <v>0.77597594099378242</v>
      </c>
      <c r="P29" s="10">
        <f t="shared" si="2"/>
        <v>0.45052490745022866</v>
      </c>
      <c r="Q29" s="10">
        <f t="shared" si="3"/>
        <v>1.0060136006383329</v>
      </c>
      <c r="R29" s="10">
        <f t="shared" si="4"/>
        <v>0.72330057243661439</v>
      </c>
      <c r="S29" s="10">
        <f t="shared" si="5"/>
        <v>0.76955184646775243</v>
      </c>
      <c r="T29" s="10">
        <f t="shared" si="6"/>
        <v>0.62259947137506633</v>
      </c>
      <c r="U29" s="10">
        <f t="shared" si="7"/>
        <v>0.83295533984756653</v>
      </c>
      <c r="V29" s="14">
        <f t="shared" si="8"/>
        <v>-1.1686625077215458</v>
      </c>
      <c r="W29" s="14">
        <f t="shared" si="9"/>
        <v>-0.45077923655065666</v>
      </c>
    </row>
    <row r="30" spans="1:23" x14ac:dyDescent="0.25">
      <c r="A30" s="9" t="s">
        <v>7863</v>
      </c>
      <c r="B30" s="9" t="s">
        <v>7864</v>
      </c>
      <c r="C30" s="9" t="s">
        <v>7865</v>
      </c>
      <c r="D30" s="10">
        <v>1.2218274402065001E-2</v>
      </c>
      <c r="E30" s="9">
        <v>145943260.75</v>
      </c>
      <c r="F30" s="9">
        <v>151542226.20833299</v>
      </c>
      <c r="G30" s="9">
        <v>140345655.20833299</v>
      </c>
      <c r="H30" s="9">
        <v>135805632.77083299</v>
      </c>
      <c r="I30" s="9">
        <v>120603260.083333</v>
      </c>
      <c r="J30" s="9">
        <v>120701680.833333</v>
      </c>
      <c r="K30" s="9">
        <v>148303966.58333299</v>
      </c>
      <c r="L30" s="9">
        <v>94617288.479166701</v>
      </c>
      <c r="M30" s="9">
        <v>145616916.5</v>
      </c>
      <c r="N30" s="10">
        <f t="shared" si="0"/>
        <v>0.93053719694167503</v>
      </c>
      <c r="O30" s="10">
        <f t="shared" si="1"/>
        <v>0.7958393056568499</v>
      </c>
      <c r="P30" s="10">
        <f t="shared" si="2"/>
        <v>0.86003147481950959</v>
      </c>
      <c r="Q30" s="10">
        <f t="shared" si="3"/>
        <v>1.0161755042418632</v>
      </c>
      <c r="R30" s="10">
        <f t="shared" si="4"/>
        <v>0.62436253476368619</v>
      </c>
      <c r="S30" s="10">
        <f t="shared" si="5"/>
        <v>1.0375591341523343</v>
      </c>
      <c r="T30" s="10">
        <f t="shared" si="6"/>
        <v>0.86213599247267814</v>
      </c>
      <c r="U30" s="10">
        <f t="shared" si="7"/>
        <v>0.89269905771929459</v>
      </c>
      <c r="V30" s="14">
        <f t="shared" si="8"/>
        <v>-0.36585702174123241</v>
      </c>
      <c r="W30" s="14">
        <f t="shared" si="9"/>
        <v>-0.27993963985493764</v>
      </c>
    </row>
    <row r="31" spans="1:23" x14ac:dyDescent="0.25">
      <c r="A31" s="9" t="s">
        <v>649</v>
      </c>
      <c r="B31" s="9" t="s">
        <v>650</v>
      </c>
      <c r="C31" s="9" t="s">
        <v>651</v>
      </c>
      <c r="D31" s="10">
        <v>9.78813189423412E-2</v>
      </c>
      <c r="E31" s="11">
        <v>110117268</v>
      </c>
      <c r="F31" s="11">
        <v>108920270</v>
      </c>
      <c r="G31" s="11">
        <v>148932000.33333299</v>
      </c>
      <c r="H31" s="11">
        <v>140059394</v>
      </c>
      <c r="I31" s="11">
        <v>121982051.666667</v>
      </c>
      <c r="J31" s="11">
        <v>161970065.16666701</v>
      </c>
      <c r="K31" s="11">
        <v>134953107.91666701</v>
      </c>
      <c r="L31" s="11">
        <v>91463202.083333299</v>
      </c>
      <c r="M31" s="11">
        <v>156421764</v>
      </c>
      <c r="N31" s="10">
        <f t="shared" si="0"/>
        <v>1.2719112682672076</v>
      </c>
      <c r="O31" s="10">
        <f t="shared" si="1"/>
        <v>1.119920577378912</v>
      </c>
      <c r="P31" s="10">
        <f t="shared" si="2"/>
        <v>1.087543743481272</v>
      </c>
      <c r="Q31" s="10">
        <f t="shared" si="3"/>
        <v>1.2255399209201867</v>
      </c>
      <c r="R31" s="10">
        <f t="shared" si="4"/>
        <v>0.83972617845450892</v>
      </c>
      <c r="S31" s="10">
        <f t="shared" si="5"/>
        <v>1.0502898211929186</v>
      </c>
      <c r="T31" s="10">
        <f t="shared" si="6"/>
        <v>1.1597918630424637</v>
      </c>
      <c r="U31" s="10">
        <f t="shared" si="7"/>
        <v>1.0385186401892046</v>
      </c>
      <c r="V31" s="14">
        <f t="shared" si="8"/>
        <v>0.3656062078906559</v>
      </c>
      <c r="W31" s="14">
        <f t="shared" si="9"/>
        <v>9.3214712102691805E-2</v>
      </c>
    </row>
    <row r="32" spans="1:23" x14ac:dyDescent="0.25">
      <c r="A32" s="9" t="s">
        <v>7692</v>
      </c>
      <c r="B32" s="9" t="s">
        <v>7693</v>
      </c>
      <c r="C32" s="9" t="s">
        <v>7694</v>
      </c>
      <c r="D32" s="10">
        <v>4.2948330144914101E-2</v>
      </c>
      <c r="E32" s="11">
        <v>130458036.791667</v>
      </c>
      <c r="F32" s="11">
        <v>175953471.29166701</v>
      </c>
      <c r="G32" s="11">
        <v>203520011.72916701</v>
      </c>
      <c r="H32" s="11">
        <v>109963080.895833</v>
      </c>
      <c r="I32" s="11">
        <v>107595011.333333</v>
      </c>
      <c r="J32" s="11">
        <v>104889188.625</v>
      </c>
      <c r="K32" s="11">
        <v>206947988.33333299</v>
      </c>
      <c r="L32" s="11">
        <v>118648657.4375</v>
      </c>
      <c r="M32" s="11">
        <v>262668830</v>
      </c>
      <c r="N32" s="10">
        <f t="shared" si="0"/>
        <v>0.84290001290941463</v>
      </c>
      <c r="O32" s="10">
        <f t="shared" si="1"/>
        <v>0.61149695168548002</v>
      </c>
      <c r="P32" s="10">
        <f t="shared" si="2"/>
        <v>0.51537530748858562</v>
      </c>
      <c r="Q32" s="10">
        <f t="shared" si="3"/>
        <v>1.5863184317560708</v>
      </c>
      <c r="R32" s="10">
        <f t="shared" si="4"/>
        <v>0.67431836704615833</v>
      </c>
      <c r="S32" s="10">
        <f t="shared" si="5"/>
        <v>1.2906290038423587</v>
      </c>
      <c r="T32" s="10">
        <f t="shared" si="6"/>
        <v>0.65659075736116013</v>
      </c>
      <c r="U32" s="10">
        <f t="shared" si="7"/>
        <v>1.1837552675481959</v>
      </c>
      <c r="V32" s="14">
        <f t="shared" si="8"/>
        <v>-1.037559933307771</v>
      </c>
      <c r="W32" s="14">
        <f t="shared" si="9"/>
        <v>0.41604520837232845</v>
      </c>
    </row>
    <row r="33" spans="1:23" x14ac:dyDescent="0.25">
      <c r="A33" s="9" t="s">
        <v>18471</v>
      </c>
      <c r="B33" s="9" t="s">
        <v>18472</v>
      </c>
      <c r="C33" s="9" t="s">
        <v>18473</v>
      </c>
      <c r="D33" s="10">
        <v>2.07375642295912E-2</v>
      </c>
      <c r="E33" s="9">
        <v>209607247.41666701</v>
      </c>
      <c r="F33" s="9">
        <v>221597725.5</v>
      </c>
      <c r="G33" s="9">
        <v>253122830.375</v>
      </c>
      <c r="H33" s="9">
        <v>191490229.5625</v>
      </c>
      <c r="I33" s="9">
        <v>175487318.33333299</v>
      </c>
      <c r="J33" s="9">
        <v>226105450.83333299</v>
      </c>
      <c r="K33" s="9">
        <v>170024968.5</v>
      </c>
      <c r="L33" s="9">
        <v>116651905.625</v>
      </c>
      <c r="M33" s="9">
        <v>196995715.91666701</v>
      </c>
      <c r="N33" s="10">
        <f t="shared" si="0"/>
        <v>0.91356683474711553</v>
      </c>
      <c r="O33" s="10">
        <f t="shared" si="1"/>
        <v>0.79191840952958237</v>
      </c>
      <c r="P33" s="10">
        <f t="shared" si="2"/>
        <v>0.89326375854109674</v>
      </c>
      <c r="Q33" s="10">
        <f t="shared" si="3"/>
        <v>0.81115977904149694</v>
      </c>
      <c r="R33" s="10">
        <f t="shared" si="4"/>
        <v>0.52641291945480728</v>
      </c>
      <c r="S33" s="10">
        <f t="shared" si="5"/>
        <v>0.7782613509212859</v>
      </c>
      <c r="T33" s="10">
        <f t="shared" si="6"/>
        <v>0.86624966760593158</v>
      </c>
      <c r="U33" s="10">
        <f t="shared" si="7"/>
        <v>0.70527801647252997</v>
      </c>
      <c r="V33" s="14">
        <f t="shared" si="8"/>
        <v>-0.35411706043986185</v>
      </c>
      <c r="W33" s="14">
        <f t="shared" si="9"/>
        <v>-0.86114241969661198</v>
      </c>
    </row>
    <row r="34" spans="1:23" x14ac:dyDescent="0.25">
      <c r="A34" s="9" t="s">
        <v>1483</v>
      </c>
      <c r="B34" s="9" t="s">
        <v>1484</v>
      </c>
      <c r="C34" s="9" t="s">
        <v>1485</v>
      </c>
      <c r="D34" s="10">
        <v>0.195146601421674</v>
      </c>
      <c r="E34" s="11">
        <v>28567842.083333299</v>
      </c>
      <c r="F34" s="11">
        <v>32569657.875</v>
      </c>
      <c r="G34" s="11">
        <v>47035261.645833299</v>
      </c>
      <c r="H34" s="11">
        <v>34003468.166666701</v>
      </c>
      <c r="I34" s="11">
        <v>26295593.333333299</v>
      </c>
      <c r="J34" s="11">
        <v>27371447.708333299</v>
      </c>
      <c r="K34" s="11">
        <v>34731540.958333299</v>
      </c>
      <c r="L34" s="11">
        <v>19131608.354166701</v>
      </c>
      <c r="M34" s="11">
        <v>31603364.625</v>
      </c>
      <c r="N34" s="10">
        <f t="shared" si="0"/>
        <v>1.1902707970548672</v>
      </c>
      <c r="O34" s="10">
        <f t="shared" si="1"/>
        <v>0.80736473911558704</v>
      </c>
      <c r="P34" s="10">
        <f t="shared" si="2"/>
        <v>0.58193463266846834</v>
      </c>
      <c r="Q34" s="10">
        <f t="shared" si="3"/>
        <v>1.215756543914668</v>
      </c>
      <c r="R34" s="10">
        <f t="shared" si="4"/>
        <v>0.58740587412960965</v>
      </c>
      <c r="S34" s="10">
        <f t="shared" si="5"/>
        <v>0.67190791587314658</v>
      </c>
      <c r="T34" s="10">
        <f t="shared" si="6"/>
        <v>0.85985672294630744</v>
      </c>
      <c r="U34" s="10">
        <f t="shared" si="7"/>
        <v>0.82502344463914146</v>
      </c>
      <c r="V34" s="14">
        <f t="shared" si="8"/>
        <v>-0.37238593856775054</v>
      </c>
      <c r="W34" s="14">
        <f t="shared" si="9"/>
        <v>-0.4743773791147225</v>
      </c>
    </row>
    <row r="35" spans="1:23" x14ac:dyDescent="0.25">
      <c r="A35" s="9" t="s">
        <v>17619</v>
      </c>
      <c r="B35" s="9" t="s">
        <v>17620</v>
      </c>
      <c r="C35" s="9" t="s">
        <v>17621</v>
      </c>
      <c r="D35" s="10">
        <v>1.5363954932969099E-3</v>
      </c>
      <c r="E35" s="11">
        <v>231861172.6875</v>
      </c>
      <c r="F35" s="11">
        <v>274781302.25</v>
      </c>
      <c r="G35" s="11">
        <v>270175306.5</v>
      </c>
      <c r="H35" s="11">
        <v>183662612</v>
      </c>
      <c r="I35" s="11">
        <v>184946077.5625</v>
      </c>
      <c r="J35" s="11">
        <v>196631079.03125</v>
      </c>
      <c r="K35" s="11">
        <v>269073811</v>
      </c>
      <c r="L35" s="11">
        <v>180680524.0625</v>
      </c>
      <c r="M35" s="11">
        <v>225337444.1875</v>
      </c>
      <c r="N35" s="10">
        <f t="shared" si="0"/>
        <v>0.79212319109391593</v>
      </c>
      <c r="O35" s="10">
        <f t="shared" si="1"/>
        <v>0.67306645702637147</v>
      </c>
      <c r="P35" s="10">
        <f t="shared" si="2"/>
        <v>0.72779071329100165</v>
      </c>
      <c r="Q35" s="10">
        <f t="shared" si="3"/>
        <v>1.1604953424550077</v>
      </c>
      <c r="R35" s="10">
        <f t="shared" si="4"/>
        <v>0.65754300814148647</v>
      </c>
      <c r="S35" s="10">
        <f t="shared" si="5"/>
        <v>0.83404159731192906</v>
      </c>
      <c r="T35" s="10">
        <f t="shared" si="6"/>
        <v>0.7309934538037629</v>
      </c>
      <c r="U35" s="10">
        <f t="shared" si="7"/>
        <v>0.88402664930280783</v>
      </c>
      <c r="V35" s="14">
        <f t="shared" si="8"/>
        <v>-0.77281809983431637</v>
      </c>
      <c r="W35" s="14">
        <f t="shared" si="9"/>
        <v>-0.30401646914549041</v>
      </c>
    </row>
    <row r="36" spans="1:23" x14ac:dyDescent="0.25">
      <c r="A36" s="9" t="s">
        <v>1078</v>
      </c>
      <c r="B36" s="9" t="s">
        <v>1079</v>
      </c>
      <c r="C36" s="9" t="s">
        <v>1080</v>
      </c>
      <c r="D36" s="10">
        <v>8.1041867462291301E-4</v>
      </c>
      <c r="E36" s="9">
        <v>362868084.58333302</v>
      </c>
      <c r="F36" s="9">
        <v>349777351.83333302</v>
      </c>
      <c r="G36" s="9">
        <v>382370615.33333302</v>
      </c>
      <c r="H36" s="9">
        <v>338380612.58333302</v>
      </c>
      <c r="I36" s="9">
        <v>782992992.66666698</v>
      </c>
      <c r="J36" s="9">
        <v>841575491.41666698</v>
      </c>
      <c r="K36" s="9">
        <v>297798996.41666698</v>
      </c>
      <c r="L36" s="9">
        <v>221459999.95833299</v>
      </c>
      <c r="M36" s="9">
        <v>280150797.41666698</v>
      </c>
      <c r="N36" s="10">
        <f t="shared" si="0"/>
        <v>0.93251687585553855</v>
      </c>
      <c r="O36" s="10">
        <f t="shared" si="1"/>
        <v>2.2385468600601643</v>
      </c>
      <c r="P36" s="10">
        <f t="shared" si="2"/>
        <v>2.2009418550194302</v>
      </c>
      <c r="Q36" s="10">
        <f t="shared" si="3"/>
        <v>0.82068114851880047</v>
      </c>
      <c r="R36" s="10">
        <f t="shared" si="4"/>
        <v>0.63314562477406333</v>
      </c>
      <c r="S36" s="10">
        <f t="shared" si="5"/>
        <v>0.73266821816954864</v>
      </c>
      <c r="T36" s="10">
        <f t="shared" si="6"/>
        <v>1.7906685303117111</v>
      </c>
      <c r="U36" s="10">
        <f t="shared" si="7"/>
        <v>0.72883166382080411</v>
      </c>
      <c r="V36" s="14">
        <f t="shared" si="8"/>
        <v>1.4368413436743601</v>
      </c>
      <c r="W36" s="14">
        <f t="shared" si="9"/>
        <v>-0.78012258302595372</v>
      </c>
    </row>
    <row r="37" spans="1:23" x14ac:dyDescent="0.25">
      <c r="A37" s="9" t="s">
        <v>9572</v>
      </c>
      <c r="B37" s="9" t="s">
        <v>9573</v>
      </c>
      <c r="C37" s="9" t="s">
        <v>9574</v>
      </c>
      <c r="D37" s="10">
        <v>1.3279145205028001E-2</v>
      </c>
      <c r="E37" s="11">
        <v>90321095.802083299</v>
      </c>
      <c r="F37" s="11">
        <v>102182289.833333</v>
      </c>
      <c r="G37" s="11">
        <v>85747835.833333299</v>
      </c>
      <c r="H37" s="11">
        <v>88786871.166666701</v>
      </c>
      <c r="I37" s="11">
        <v>89719826.375</v>
      </c>
      <c r="J37" s="11">
        <v>105229409.375</v>
      </c>
      <c r="K37" s="11">
        <v>49540285.75</v>
      </c>
      <c r="L37" s="11">
        <v>55697084.46875</v>
      </c>
      <c r="M37" s="11">
        <v>83207249.875</v>
      </c>
      <c r="N37" s="10">
        <f t="shared" si="0"/>
        <v>0.98301366229237874</v>
      </c>
      <c r="O37" s="10">
        <f t="shared" si="1"/>
        <v>0.87803695260049253</v>
      </c>
      <c r="P37" s="10">
        <f t="shared" si="2"/>
        <v>1.2271960959986528</v>
      </c>
      <c r="Q37" s="10">
        <f t="shared" si="3"/>
        <v>0.54849075191199492</v>
      </c>
      <c r="R37" s="10">
        <f t="shared" si="4"/>
        <v>0.54507571282260492</v>
      </c>
      <c r="S37" s="10">
        <f t="shared" si="5"/>
        <v>0.97037142764429185</v>
      </c>
      <c r="T37" s="10">
        <f t="shared" si="6"/>
        <v>1.0294155702971748</v>
      </c>
      <c r="U37" s="10">
        <f t="shared" si="7"/>
        <v>0.6879792974596306</v>
      </c>
      <c r="V37" s="14">
        <f t="shared" si="8"/>
        <v>7.1501180118309193E-2</v>
      </c>
      <c r="W37" s="14">
        <f t="shared" si="9"/>
        <v>-0.92238894278287387</v>
      </c>
    </row>
    <row r="38" spans="1:23" x14ac:dyDescent="0.25">
      <c r="A38" s="9" t="s">
        <v>11950</v>
      </c>
      <c r="B38" s="9" t="s">
        <v>11951</v>
      </c>
      <c r="C38" s="9" t="s">
        <v>11952</v>
      </c>
      <c r="D38" s="10">
        <v>6.9521874614011702E-3</v>
      </c>
      <c r="E38" s="11">
        <v>908400583.08333302</v>
      </c>
      <c r="F38" s="11">
        <v>916221474.16666698</v>
      </c>
      <c r="G38" s="11">
        <v>1023960539.5</v>
      </c>
      <c r="H38" s="11">
        <v>983286861</v>
      </c>
      <c r="I38" s="11">
        <v>805624022.375</v>
      </c>
      <c r="J38" s="11">
        <v>919920359.33333302</v>
      </c>
      <c r="K38" s="11">
        <v>835377123.375</v>
      </c>
      <c r="L38" s="11">
        <v>555822959.60416698</v>
      </c>
      <c r="M38" s="11">
        <v>902730020.5</v>
      </c>
      <c r="N38" s="10">
        <f t="shared" si="0"/>
        <v>1.0824375053376614</v>
      </c>
      <c r="O38" s="10">
        <f t="shared" si="1"/>
        <v>0.87928960965223069</v>
      </c>
      <c r="P38" s="10">
        <f t="shared" si="2"/>
        <v>0.89839434611662883</v>
      </c>
      <c r="Q38" s="10">
        <f t="shared" si="3"/>
        <v>0.91961315187571369</v>
      </c>
      <c r="R38" s="10">
        <f t="shared" si="4"/>
        <v>0.60664694648169637</v>
      </c>
      <c r="S38" s="10">
        <f t="shared" si="5"/>
        <v>0.88160625890994115</v>
      </c>
      <c r="T38" s="10">
        <f t="shared" si="6"/>
        <v>0.95337382036884033</v>
      </c>
      <c r="U38" s="10">
        <f t="shared" si="7"/>
        <v>0.80262211908911707</v>
      </c>
      <c r="V38" s="14">
        <f t="shared" si="8"/>
        <v>-0.11776154067251052</v>
      </c>
      <c r="W38" s="14">
        <f t="shared" si="9"/>
        <v>-0.54226925532819215</v>
      </c>
    </row>
    <row r="39" spans="1:23" x14ac:dyDescent="0.25">
      <c r="A39" s="9" t="s">
        <v>19613</v>
      </c>
      <c r="B39" s="9" t="s">
        <v>19614</v>
      </c>
      <c r="C39" s="9" t="s">
        <v>19615</v>
      </c>
      <c r="D39" s="10">
        <v>0.12330009983040099</v>
      </c>
      <c r="E39" s="9">
        <v>21124414</v>
      </c>
      <c r="F39" s="9">
        <v>18123350.25</v>
      </c>
      <c r="G39" s="9">
        <v>15022766.625</v>
      </c>
      <c r="H39" s="9">
        <v>13332004.5</v>
      </c>
      <c r="I39" s="9">
        <v>20764487.6875</v>
      </c>
      <c r="J39" s="9">
        <v>64521833.6875</v>
      </c>
      <c r="K39" s="9">
        <v>14406668.8125</v>
      </c>
      <c r="L39" s="9">
        <v>14626814.5</v>
      </c>
      <c r="M39" s="9">
        <v>38374370.25</v>
      </c>
      <c r="N39" s="10">
        <f t="shared" si="0"/>
        <v>0.63111831173162958</v>
      </c>
      <c r="O39" s="10">
        <f t="shared" si="1"/>
        <v>1.1457311921398197</v>
      </c>
      <c r="P39" s="10">
        <f t="shared" si="2"/>
        <v>4.2949368314173624</v>
      </c>
      <c r="Q39" s="10">
        <f t="shared" si="3"/>
        <v>0.68199140636516586</v>
      </c>
      <c r="R39" s="10">
        <f t="shared" si="4"/>
        <v>0.80707012214808349</v>
      </c>
      <c r="S39" s="10">
        <f t="shared" si="5"/>
        <v>2.554414323799695</v>
      </c>
      <c r="T39" s="10">
        <f t="shared" si="6"/>
        <v>2.0239287784296036</v>
      </c>
      <c r="U39" s="10">
        <f t="shared" si="7"/>
        <v>1.3478252841043148</v>
      </c>
      <c r="V39" s="14">
        <f t="shared" si="8"/>
        <v>1.738843979874797</v>
      </c>
      <c r="W39" s="14">
        <f t="shared" si="9"/>
        <v>0.73617282208078627</v>
      </c>
    </row>
    <row r="40" spans="1:23" x14ac:dyDescent="0.25">
      <c r="A40" s="9" t="s">
        <v>14756</v>
      </c>
      <c r="B40" s="9" t="s">
        <v>14757</v>
      </c>
      <c r="C40" s="9" t="s">
        <v>14758</v>
      </c>
      <c r="D40" s="10">
        <v>9.9931366905780907E-5</v>
      </c>
      <c r="E40" s="11">
        <v>867112771.29166698</v>
      </c>
      <c r="F40" s="11">
        <v>877949239.91666698</v>
      </c>
      <c r="G40" s="11">
        <v>928432971.45833302</v>
      </c>
      <c r="H40" s="11">
        <v>937861564.64583302</v>
      </c>
      <c r="I40" s="11">
        <v>892131228.41666698</v>
      </c>
      <c r="J40" s="11">
        <v>933241041.66666698</v>
      </c>
      <c r="K40" s="11">
        <v>968423121</v>
      </c>
      <c r="L40" s="11">
        <v>615557238</v>
      </c>
      <c r="M40" s="11">
        <v>955447470.6875</v>
      </c>
      <c r="N40" s="10">
        <f t="shared" si="0"/>
        <v>1.0815912251514614</v>
      </c>
      <c r="O40" s="10">
        <f t="shared" si="1"/>
        <v>1.0161535403816127</v>
      </c>
      <c r="P40" s="10">
        <f t="shared" si="2"/>
        <v>1.0051786939457585</v>
      </c>
      <c r="Q40" s="10">
        <f t="shared" si="3"/>
        <v>1.1168364174332472</v>
      </c>
      <c r="R40" s="10">
        <f t="shared" si="4"/>
        <v>0.70113078298060527</v>
      </c>
      <c r="S40" s="10">
        <f t="shared" si="5"/>
        <v>1.0290968761985413</v>
      </c>
      <c r="T40" s="10">
        <f t="shared" si="6"/>
        <v>1.0343078198262774</v>
      </c>
      <c r="U40" s="10">
        <f t="shared" si="7"/>
        <v>0.94902135887079797</v>
      </c>
      <c r="V40" s="14">
        <f t="shared" si="8"/>
        <v>8.3194408592938127E-2</v>
      </c>
      <c r="W40" s="14">
        <f t="shared" si="9"/>
        <v>-0.12904679802522875</v>
      </c>
    </row>
    <row r="41" spans="1:23" x14ac:dyDescent="0.25">
      <c r="A41" s="9" t="s">
        <v>14759</v>
      </c>
      <c r="B41" s="9" t="s">
        <v>14760</v>
      </c>
      <c r="C41" s="9" t="s">
        <v>14761</v>
      </c>
      <c r="D41" s="10">
        <v>3.54305026603955E-3</v>
      </c>
      <c r="E41" s="11">
        <v>661026071.41666698</v>
      </c>
      <c r="F41" s="11">
        <v>669277533.66666698</v>
      </c>
      <c r="G41" s="11">
        <v>760649265.58333302</v>
      </c>
      <c r="H41" s="11">
        <v>795392961.29166698</v>
      </c>
      <c r="I41" s="11">
        <v>641269150</v>
      </c>
      <c r="J41" s="11">
        <v>731805047.91666698</v>
      </c>
      <c r="K41" s="11">
        <v>749594064.66666698</v>
      </c>
      <c r="L41" s="11">
        <v>451556356.17708302</v>
      </c>
      <c r="M41" s="11">
        <v>721570001.83333302</v>
      </c>
      <c r="N41" s="10">
        <f t="shared" si="0"/>
        <v>1.2032701820474854</v>
      </c>
      <c r="O41" s="10">
        <f t="shared" si="1"/>
        <v>0.95815131652003649</v>
      </c>
      <c r="P41" s="10">
        <f t="shared" si="2"/>
        <v>0.96207947739942179</v>
      </c>
      <c r="Q41" s="10">
        <f t="shared" si="3"/>
        <v>1.1339856279196174</v>
      </c>
      <c r="R41" s="10">
        <f t="shared" si="4"/>
        <v>0.67469223672160528</v>
      </c>
      <c r="S41" s="10">
        <f t="shared" si="5"/>
        <v>0.94862380663704371</v>
      </c>
      <c r="T41" s="10">
        <f t="shared" si="6"/>
        <v>1.0411669919889812</v>
      </c>
      <c r="U41" s="10">
        <f t="shared" si="7"/>
        <v>0.9191005570927554</v>
      </c>
      <c r="V41" s="14">
        <f t="shared" si="8"/>
        <v>9.9496087174952647E-2</v>
      </c>
      <c r="W41" s="14">
        <f t="shared" si="9"/>
        <v>-0.20805672498753472</v>
      </c>
    </row>
    <row r="42" spans="1:23" x14ac:dyDescent="0.25">
      <c r="A42" s="9" t="s">
        <v>14789</v>
      </c>
      <c r="B42" s="9" t="s">
        <v>14790</v>
      </c>
      <c r="C42" s="9" t="s">
        <v>14791</v>
      </c>
      <c r="D42" s="10">
        <v>1.27729479229576E-3</v>
      </c>
      <c r="E42" s="9">
        <v>144792664.79166701</v>
      </c>
      <c r="F42" s="9">
        <v>133460222.583333</v>
      </c>
      <c r="G42" s="9">
        <v>124315485.708333</v>
      </c>
      <c r="H42" s="9">
        <v>93773079.40625</v>
      </c>
      <c r="I42" s="9">
        <v>185966926.75</v>
      </c>
      <c r="J42" s="9">
        <v>186930450.875</v>
      </c>
      <c r="K42" s="9">
        <v>111519638.96875</v>
      </c>
      <c r="L42" s="9">
        <v>114919294.333333</v>
      </c>
      <c r="M42" s="9">
        <v>65589208.4375</v>
      </c>
      <c r="N42" s="10">
        <f t="shared" si="0"/>
        <v>0.64763694722501408</v>
      </c>
      <c r="O42" s="10">
        <f t="shared" si="1"/>
        <v>1.3934258698982886</v>
      </c>
      <c r="P42" s="10">
        <f t="shared" si="2"/>
        <v>1.5036779192060852</v>
      </c>
      <c r="Q42" s="10">
        <f t="shared" si="3"/>
        <v>0.77020226908047129</v>
      </c>
      <c r="R42" s="10">
        <f t="shared" si="4"/>
        <v>0.86107524855637807</v>
      </c>
      <c r="S42" s="10">
        <f t="shared" si="5"/>
        <v>0.52760288120004895</v>
      </c>
      <c r="T42" s="10">
        <f t="shared" si="6"/>
        <v>1.1815802454431292</v>
      </c>
      <c r="U42" s="10">
        <f t="shared" si="7"/>
        <v>0.71962679961229936</v>
      </c>
      <c r="V42" s="14">
        <f t="shared" si="8"/>
        <v>0.41150947462044735</v>
      </c>
      <c r="W42" s="14">
        <f t="shared" si="9"/>
        <v>-0.81146941782598481</v>
      </c>
    </row>
    <row r="43" spans="1:23" x14ac:dyDescent="0.25">
      <c r="A43" s="9" t="s">
        <v>1636</v>
      </c>
      <c r="B43" s="9" t="s">
        <v>1637</v>
      </c>
      <c r="C43" s="9" t="s">
        <v>1638</v>
      </c>
      <c r="D43" s="10">
        <v>2.7200266578268899E-2</v>
      </c>
      <c r="E43" s="11">
        <v>165278568.33333299</v>
      </c>
      <c r="F43" s="11">
        <v>165404421.89583299</v>
      </c>
      <c r="G43" s="11">
        <v>248882040</v>
      </c>
      <c r="H43" s="11">
        <v>188751314.4375</v>
      </c>
      <c r="I43" s="11">
        <v>204865985</v>
      </c>
      <c r="J43" s="11">
        <v>154058226</v>
      </c>
      <c r="K43" s="11">
        <v>166282541.375</v>
      </c>
      <c r="L43" s="11">
        <v>241868250.875</v>
      </c>
      <c r="M43" s="11">
        <v>165768903.5</v>
      </c>
      <c r="N43" s="10">
        <f t="shared" si="0"/>
        <v>1.1420192971228267</v>
      </c>
      <c r="O43" s="10">
        <f t="shared" si="1"/>
        <v>1.2385762282039763</v>
      </c>
      <c r="P43" s="10">
        <f t="shared" si="2"/>
        <v>0.61900097733046544</v>
      </c>
      <c r="Q43" s="10">
        <f t="shared" si="3"/>
        <v>1.0060744296843267</v>
      </c>
      <c r="R43" s="10">
        <f t="shared" si="4"/>
        <v>1.4622840677580058</v>
      </c>
      <c r="S43" s="10">
        <f t="shared" si="5"/>
        <v>0.66605410137268239</v>
      </c>
      <c r="T43" s="10">
        <f t="shared" si="6"/>
        <v>0.9998655008857561</v>
      </c>
      <c r="U43" s="10">
        <f t="shared" si="7"/>
        <v>1.0448041996050048</v>
      </c>
      <c r="V43" s="14">
        <f t="shared" si="8"/>
        <v>-3.3173794087603276E-4</v>
      </c>
      <c r="W43" s="14">
        <f t="shared" si="9"/>
        <v>0.10809684529085854</v>
      </c>
    </row>
    <row r="44" spans="1:23" x14ac:dyDescent="0.25">
      <c r="A44" s="9" t="s">
        <v>10457</v>
      </c>
      <c r="B44" s="9" t="s">
        <v>10458</v>
      </c>
      <c r="C44" s="9" t="s">
        <v>10459</v>
      </c>
      <c r="D44" s="10">
        <v>0.15251190127001901</v>
      </c>
      <c r="E44" s="11">
        <v>49675374.25</v>
      </c>
      <c r="F44" s="11">
        <v>52466908.0625</v>
      </c>
      <c r="G44" s="11">
        <v>156358350.66666701</v>
      </c>
      <c r="H44" s="11">
        <v>22651884.25</v>
      </c>
      <c r="I44" s="11">
        <v>33560830.5</v>
      </c>
      <c r="J44" s="11">
        <v>24286497.4375</v>
      </c>
      <c r="K44" s="11">
        <v>5954554.71875</v>
      </c>
      <c r="L44" s="11">
        <v>19841130.5</v>
      </c>
      <c r="M44" s="11">
        <v>39799530.166666701</v>
      </c>
      <c r="N44" s="10">
        <f t="shared" si="0"/>
        <v>0.45599826054657255</v>
      </c>
      <c r="O44" s="10">
        <f t="shared" si="1"/>
        <v>0.63965710462719527</v>
      </c>
      <c r="P44" s="10">
        <f t="shared" si="2"/>
        <v>0.15532587376337345</v>
      </c>
      <c r="Q44" s="10">
        <f t="shared" si="3"/>
        <v>0.1198693479143743</v>
      </c>
      <c r="R44" s="10">
        <f t="shared" si="4"/>
        <v>0.3781646609776339</v>
      </c>
      <c r="S44" s="10">
        <f t="shared" si="5"/>
        <v>0.25454048342779878</v>
      </c>
      <c r="T44" s="10">
        <f t="shared" si="6"/>
        <v>0.41699374631238045</v>
      </c>
      <c r="U44" s="10">
        <f t="shared" si="7"/>
        <v>0.25085816410660233</v>
      </c>
      <c r="V44" s="14">
        <f t="shared" si="8"/>
        <v>-2.1572363112321322</v>
      </c>
      <c r="W44" s="14">
        <f t="shared" si="9"/>
        <v>-3.4105711074941278</v>
      </c>
    </row>
    <row r="45" spans="1:23" x14ac:dyDescent="0.25">
      <c r="A45" s="9" t="s">
        <v>13519</v>
      </c>
      <c r="B45" s="9" t="s">
        <v>13520</v>
      </c>
      <c r="C45" s="9" t="s">
        <v>13521</v>
      </c>
      <c r="D45" s="10">
        <v>2.6407432099938E-2</v>
      </c>
      <c r="E45" s="9">
        <v>1682781516.7916701</v>
      </c>
      <c r="F45" s="9">
        <v>1767175910.1666701</v>
      </c>
      <c r="G45" s="9">
        <v>1906409971.8333299</v>
      </c>
      <c r="H45" s="9">
        <v>1940336733</v>
      </c>
      <c r="I45" s="9">
        <v>1874530891.3333299</v>
      </c>
      <c r="J45" s="9">
        <v>1795247114</v>
      </c>
      <c r="K45" s="9">
        <v>1724812184.9166701</v>
      </c>
      <c r="L45" s="9">
        <v>1093186850.1145799</v>
      </c>
      <c r="M45" s="9">
        <v>1764196560.9166701</v>
      </c>
      <c r="N45" s="10">
        <f t="shared" si="0"/>
        <v>1.153053271407078</v>
      </c>
      <c r="O45" s="10">
        <f t="shared" si="1"/>
        <v>1.0607494593769868</v>
      </c>
      <c r="P45" s="10">
        <f t="shared" si="2"/>
        <v>0.94168995154466784</v>
      </c>
      <c r="Q45" s="10">
        <f t="shared" si="3"/>
        <v>1.0249769014608232</v>
      </c>
      <c r="R45" s="10">
        <f t="shared" si="4"/>
        <v>0.61860669547689606</v>
      </c>
      <c r="S45" s="10">
        <f t="shared" si="5"/>
        <v>0.92540250364936039</v>
      </c>
      <c r="T45" s="10">
        <f t="shared" si="6"/>
        <v>1.0518308941095775</v>
      </c>
      <c r="U45" s="10">
        <f t="shared" si="7"/>
        <v>0.85632870019569329</v>
      </c>
      <c r="V45" s="14">
        <f t="shared" si="8"/>
        <v>0.12462812049592972</v>
      </c>
      <c r="W45" s="14">
        <f t="shared" si="9"/>
        <v>-0.38252608643880626</v>
      </c>
    </row>
    <row r="46" spans="1:23" x14ac:dyDescent="0.25">
      <c r="A46" s="9" t="s">
        <v>18555</v>
      </c>
      <c r="B46" s="9" t="s">
        <v>18556</v>
      </c>
      <c r="C46" s="9" t="s">
        <v>18557</v>
      </c>
      <c r="D46" s="10">
        <v>1.67244092887226E-2</v>
      </c>
      <c r="E46" s="11">
        <v>313722930.09375</v>
      </c>
      <c r="F46" s="11">
        <v>272485287.33333302</v>
      </c>
      <c r="G46" s="11">
        <v>360630376</v>
      </c>
      <c r="H46" s="11">
        <v>235353890.75</v>
      </c>
      <c r="I46" s="11">
        <v>258820992.33333299</v>
      </c>
      <c r="J46" s="11">
        <v>268621682.91666698</v>
      </c>
      <c r="K46" s="11">
        <v>277053467.58333302</v>
      </c>
      <c r="L46" s="11">
        <v>209362920.875</v>
      </c>
      <c r="M46" s="11">
        <v>295562526.16666698</v>
      </c>
      <c r="N46" s="10">
        <f t="shared" si="0"/>
        <v>0.75019664861497071</v>
      </c>
      <c r="O46" s="10">
        <f t="shared" si="1"/>
        <v>0.94985309066142565</v>
      </c>
      <c r="P46" s="10">
        <f t="shared" si="2"/>
        <v>0.74486704613220656</v>
      </c>
      <c r="Q46" s="10">
        <f t="shared" si="3"/>
        <v>0.88311513442941825</v>
      </c>
      <c r="R46" s="10">
        <f t="shared" si="4"/>
        <v>0.76834578088205174</v>
      </c>
      <c r="S46" s="10">
        <f t="shared" si="5"/>
        <v>0.81957191028929577</v>
      </c>
      <c r="T46" s="10">
        <f t="shared" si="6"/>
        <v>0.81497226180286775</v>
      </c>
      <c r="U46" s="10">
        <f t="shared" si="7"/>
        <v>0.82367760853358851</v>
      </c>
      <c r="V46" s="14">
        <f t="shared" si="8"/>
        <v>-0.50460865023086521</v>
      </c>
      <c r="W46" s="14">
        <f t="shared" si="9"/>
        <v>-0.47840387133753587</v>
      </c>
    </row>
    <row r="47" spans="1:23" x14ac:dyDescent="0.25">
      <c r="A47" s="9" t="s">
        <v>18693</v>
      </c>
      <c r="B47" s="9" t="s">
        <v>18694</v>
      </c>
      <c r="C47" s="9" t="s">
        <v>18695</v>
      </c>
      <c r="D47" s="10">
        <v>4.93203036420507E-2</v>
      </c>
      <c r="E47" s="11">
        <v>57282226.833333299</v>
      </c>
      <c r="F47" s="11">
        <v>58682765.833333299</v>
      </c>
      <c r="G47" s="11">
        <v>68528207.46875</v>
      </c>
      <c r="H47" s="11">
        <v>42115729.25</v>
      </c>
      <c r="I47" s="11">
        <v>75076884</v>
      </c>
      <c r="J47" s="11">
        <v>45532650.25</v>
      </c>
      <c r="K47" s="11">
        <v>55758225.541666701</v>
      </c>
      <c r="L47" s="11">
        <v>37200799.5</v>
      </c>
      <c r="M47" s="11">
        <v>105416075.5</v>
      </c>
      <c r="N47" s="10">
        <f t="shared" si="0"/>
        <v>0.73523205326040664</v>
      </c>
      <c r="O47" s="10">
        <f t="shared" si="1"/>
        <v>1.2793685323767481</v>
      </c>
      <c r="P47" s="10">
        <f t="shared" si="2"/>
        <v>0.66443661569235768</v>
      </c>
      <c r="Q47" s="10">
        <f t="shared" si="3"/>
        <v>0.97339486650718399</v>
      </c>
      <c r="R47" s="10">
        <f t="shared" si="4"/>
        <v>0.63393057521615659</v>
      </c>
      <c r="S47" s="10">
        <f t="shared" si="5"/>
        <v>1.5382873621504178</v>
      </c>
      <c r="T47" s="10">
        <f t="shared" si="6"/>
        <v>0.89301240044317076</v>
      </c>
      <c r="U47" s="10">
        <f t="shared" si="7"/>
        <v>1.0485376012912528</v>
      </c>
      <c r="V47" s="14">
        <f t="shared" si="8"/>
        <v>-0.27907410444135727</v>
      </c>
      <c r="W47" s="14">
        <f t="shared" si="9"/>
        <v>0.11689398607672417</v>
      </c>
    </row>
    <row r="48" spans="1:23" x14ac:dyDescent="0.25">
      <c r="A48" s="9" t="s">
        <v>4821</v>
      </c>
      <c r="B48" s="9" t="s">
        <v>4822</v>
      </c>
      <c r="C48" s="9" t="s">
        <v>4823</v>
      </c>
      <c r="D48" s="10">
        <v>3.2186304732454901E-2</v>
      </c>
      <c r="E48" s="9">
        <v>102291554.416667</v>
      </c>
      <c r="F48" s="9">
        <v>81117836.125</v>
      </c>
      <c r="G48" s="9">
        <v>122734982</v>
      </c>
      <c r="H48" s="9">
        <v>140336989.54166701</v>
      </c>
      <c r="I48" s="9">
        <v>140898174.08333299</v>
      </c>
      <c r="J48" s="9">
        <v>164784122.5</v>
      </c>
      <c r="K48" s="9">
        <v>121680203</v>
      </c>
      <c r="L48" s="9">
        <v>78580911.25</v>
      </c>
      <c r="M48" s="9">
        <v>129163004</v>
      </c>
      <c r="N48" s="10">
        <f t="shared" si="0"/>
        <v>1.3719313421519483</v>
      </c>
      <c r="O48" s="10">
        <f t="shared" si="1"/>
        <v>1.7369567633216128</v>
      </c>
      <c r="P48" s="10">
        <f t="shared" si="2"/>
        <v>1.3426011053637503</v>
      </c>
      <c r="Q48" s="10">
        <f t="shared" si="3"/>
        <v>1.1895430047368005</v>
      </c>
      <c r="R48" s="10">
        <f t="shared" si="4"/>
        <v>0.96872543701621083</v>
      </c>
      <c r="S48" s="10">
        <f t="shared" si="5"/>
        <v>1.0523731856660068</v>
      </c>
      <c r="T48" s="10">
        <f t="shared" si="6"/>
        <v>1.4838297369457703</v>
      </c>
      <c r="U48" s="10">
        <f t="shared" si="7"/>
        <v>1.0702138758063395</v>
      </c>
      <c r="V48" s="14">
        <f t="shared" si="8"/>
        <v>0.97326847059133326</v>
      </c>
      <c r="W48" s="14">
        <f t="shared" si="9"/>
        <v>0.16735968415989952</v>
      </c>
    </row>
    <row r="49" spans="1:23" x14ac:dyDescent="0.25">
      <c r="A49" s="9" t="s">
        <v>8040</v>
      </c>
      <c r="B49" s="9" t="s">
        <v>8041</v>
      </c>
      <c r="C49" s="9" t="s">
        <v>8042</v>
      </c>
      <c r="D49" s="10">
        <v>6.7631046100499997E-2</v>
      </c>
      <c r="E49" s="11">
        <v>281959786.04166698</v>
      </c>
      <c r="F49" s="11">
        <v>329792963.33333302</v>
      </c>
      <c r="G49" s="11">
        <v>59144859.583333299</v>
      </c>
      <c r="H49" s="11">
        <v>6961923.5</v>
      </c>
      <c r="I49" s="11">
        <v>19042710.1875</v>
      </c>
      <c r="J49" s="11">
        <v>21534417.75</v>
      </c>
      <c r="K49" s="11">
        <v>13495212.875</v>
      </c>
      <c r="L49" s="11">
        <v>22752736.416666701</v>
      </c>
      <c r="M49" s="11">
        <v>22069609.25</v>
      </c>
      <c r="N49" s="10">
        <f t="shared" si="0"/>
        <v>2.4691193016337418E-2</v>
      </c>
      <c r="O49" s="10">
        <f t="shared" si="1"/>
        <v>5.7741408412807407E-2</v>
      </c>
      <c r="P49" s="10">
        <f t="shared" si="2"/>
        <v>0.36409618522567738</v>
      </c>
      <c r="Q49" s="10">
        <f t="shared" si="3"/>
        <v>4.7862190081977604E-2</v>
      </c>
      <c r="R49" s="10">
        <f t="shared" si="4"/>
        <v>6.8990969930640189E-2</v>
      </c>
      <c r="S49" s="10">
        <f t="shared" si="5"/>
        <v>0.37314501049587573</v>
      </c>
      <c r="T49" s="10">
        <f t="shared" si="6"/>
        <v>0.14884292888494075</v>
      </c>
      <c r="U49" s="10">
        <f t="shared" si="7"/>
        <v>0.16333272350283118</v>
      </c>
      <c r="V49" s="14">
        <f t="shared" si="8"/>
        <v>-4.6979719327968441</v>
      </c>
      <c r="W49" s="14">
        <f t="shared" si="9"/>
        <v>-4.4688577980557307</v>
      </c>
    </row>
    <row r="50" spans="1:23" x14ac:dyDescent="0.25">
      <c r="A50" s="9" t="s">
        <v>3562</v>
      </c>
      <c r="B50" s="9" t="s">
        <v>3563</v>
      </c>
      <c r="C50" s="9" t="s">
        <v>3564</v>
      </c>
      <c r="D50" s="10">
        <v>1.7991211144472799E-4</v>
      </c>
      <c r="E50" s="11">
        <v>3057072552</v>
      </c>
      <c r="F50" s="11">
        <v>3094847437</v>
      </c>
      <c r="G50" s="11">
        <v>3199071587.6666698</v>
      </c>
      <c r="H50" s="11">
        <v>3801529586.375</v>
      </c>
      <c r="I50" s="11">
        <v>3407898286</v>
      </c>
      <c r="J50" s="11">
        <v>3743839175.8333302</v>
      </c>
      <c r="K50" s="11">
        <v>3512203512.5416698</v>
      </c>
      <c r="L50" s="11">
        <v>2209616258.75</v>
      </c>
      <c r="M50" s="11">
        <v>3281765673.3333302</v>
      </c>
      <c r="N50" s="10">
        <f t="shared" si="0"/>
        <v>1.2435195834289117</v>
      </c>
      <c r="O50" s="10">
        <f t="shared" si="1"/>
        <v>1.1011522717589779</v>
      </c>
      <c r="P50" s="10">
        <f t="shared" si="2"/>
        <v>1.1702892771349331</v>
      </c>
      <c r="Q50" s="10">
        <f t="shared" si="3"/>
        <v>1.1488780370109024</v>
      </c>
      <c r="R50" s="10">
        <f t="shared" si="4"/>
        <v>0.71396613362366523</v>
      </c>
      <c r="S50" s="10">
        <f t="shared" si="5"/>
        <v>1.0258494014280486</v>
      </c>
      <c r="T50" s="10">
        <f t="shared" si="6"/>
        <v>1.1716537107742742</v>
      </c>
      <c r="U50" s="10">
        <f t="shared" si="7"/>
        <v>0.96289785735420541</v>
      </c>
      <c r="V50" s="14">
        <f t="shared" si="8"/>
        <v>0.39070237045026851</v>
      </c>
      <c r="W50" s="14">
        <f t="shared" si="9"/>
        <v>-9.3245853177163621E-2</v>
      </c>
    </row>
    <row r="51" spans="1:23" x14ac:dyDescent="0.25">
      <c r="A51" s="9" t="s">
        <v>5617</v>
      </c>
      <c r="B51" s="9" t="s">
        <v>5618</v>
      </c>
      <c r="C51" s="9" t="s">
        <v>5619</v>
      </c>
      <c r="D51" s="10">
        <v>6.0254647040826701E-3</v>
      </c>
      <c r="E51" s="9">
        <v>420796535.125</v>
      </c>
      <c r="F51" s="9">
        <v>417390364.41666698</v>
      </c>
      <c r="G51" s="9">
        <v>464228810.83333302</v>
      </c>
      <c r="H51" s="9">
        <v>455000400.58333302</v>
      </c>
      <c r="I51" s="9">
        <v>545692890.8125</v>
      </c>
      <c r="J51" s="9">
        <v>620527615.66666698</v>
      </c>
      <c r="K51" s="9">
        <v>542444738.16666698</v>
      </c>
      <c r="L51" s="9">
        <v>335103815.33333302</v>
      </c>
      <c r="M51" s="9">
        <v>616072175.66666698</v>
      </c>
      <c r="N51" s="10">
        <f t="shared" si="0"/>
        <v>1.081283619524511</v>
      </c>
      <c r="O51" s="10">
        <f t="shared" si="1"/>
        <v>1.3073921617120823</v>
      </c>
      <c r="P51" s="10">
        <f t="shared" si="2"/>
        <v>1.3366848441671757</v>
      </c>
      <c r="Q51" s="10">
        <f t="shared" si="3"/>
        <v>1.2890903153599653</v>
      </c>
      <c r="R51" s="10">
        <f t="shared" si="4"/>
        <v>0.80285469886604754</v>
      </c>
      <c r="S51" s="10">
        <f t="shared" si="5"/>
        <v>1.327087335576526</v>
      </c>
      <c r="T51" s="10">
        <f t="shared" si="6"/>
        <v>1.2417868751345897</v>
      </c>
      <c r="U51" s="10">
        <f t="shared" si="7"/>
        <v>1.1396774499341795</v>
      </c>
      <c r="V51" s="14">
        <f t="shared" si="8"/>
        <v>0.53408139525677356</v>
      </c>
      <c r="W51" s="14">
        <f t="shared" si="9"/>
        <v>0.32245754592181675</v>
      </c>
    </row>
    <row r="52" spans="1:23" x14ac:dyDescent="0.25">
      <c r="A52" s="9" t="s">
        <v>13285</v>
      </c>
      <c r="B52" s="9" t="s">
        <v>13286</v>
      </c>
      <c r="C52" s="9" t="s">
        <v>13287</v>
      </c>
      <c r="D52" s="10">
        <v>3.7642560457546298E-2</v>
      </c>
      <c r="E52" s="11">
        <v>336848508.5</v>
      </c>
      <c r="F52" s="11">
        <v>313022524.33333302</v>
      </c>
      <c r="G52" s="11">
        <v>441937590.16666698</v>
      </c>
      <c r="H52" s="11">
        <v>434462060.83333302</v>
      </c>
      <c r="I52" s="11">
        <v>380322683</v>
      </c>
      <c r="J52" s="11">
        <v>367976472.33333302</v>
      </c>
      <c r="K52" s="11">
        <v>301800736.58333302</v>
      </c>
      <c r="L52" s="11">
        <v>273448999.75</v>
      </c>
      <c r="M52" s="11">
        <v>337989405.08333302</v>
      </c>
      <c r="N52" s="10">
        <f t="shared" si="0"/>
        <v>1.2897847247951613</v>
      </c>
      <c r="O52" s="10">
        <f t="shared" si="1"/>
        <v>1.2150010093043657</v>
      </c>
      <c r="P52" s="10">
        <f t="shared" si="2"/>
        <v>0.83264352370333294</v>
      </c>
      <c r="Q52" s="10">
        <f t="shared" si="3"/>
        <v>0.89595390499801786</v>
      </c>
      <c r="R52" s="10">
        <f t="shared" si="4"/>
        <v>0.87357611191841333</v>
      </c>
      <c r="S52" s="10">
        <f t="shared" si="5"/>
        <v>0.76478989930652375</v>
      </c>
      <c r="T52" s="10">
        <f t="shared" si="6"/>
        <v>1.11247641926762</v>
      </c>
      <c r="U52" s="10">
        <f t="shared" si="7"/>
        <v>0.84477330540765161</v>
      </c>
      <c r="V52" s="14">
        <f t="shared" si="8"/>
        <v>0.26287968197067413</v>
      </c>
      <c r="W52" s="14">
        <f t="shared" si="9"/>
        <v>-0.41603324643392864</v>
      </c>
    </row>
    <row r="53" spans="1:23" x14ac:dyDescent="0.25">
      <c r="A53" s="9" t="s">
        <v>4608</v>
      </c>
      <c r="B53" s="9" t="s">
        <v>4609</v>
      </c>
      <c r="C53" s="9" t="s">
        <v>4610</v>
      </c>
      <c r="D53" s="10">
        <v>1.63658695244553E-2</v>
      </c>
      <c r="E53" s="11">
        <v>100822545.875</v>
      </c>
      <c r="F53" s="11">
        <v>119176135</v>
      </c>
      <c r="G53" s="11">
        <v>140975368</v>
      </c>
      <c r="H53" s="11">
        <v>92521807.5</v>
      </c>
      <c r="I53" s="11">
        <v>108289446.625</v>
      </c>
      <c r="J53" s="11">
        <v>106139872.75</v>
      </c>
      <c r="K53" s="11">
        <v>125632312.875</v>
      </c>
      <c r="L53" s="11">
        <v>48801797.125</v>
      </c>
      <c r="M53" s="11">
        <v>103175657.75</v>
      </c>
      <c r="N53" s="10">
        <f t="shared" si="0"/>
        <v>0.91766981975151396</v>
      </c>
      <c r="O53" s="10">
        <f t="shared" si="1"/>
        <v>0.90865043261387857</v>
      </c>
      <c r="P53" s="10">
        <f t="shared" si="2"/>
        <v>0.75289658225967537</v>
      </c>
      <c r="Q53" s="10">
        <f t="shared" si="3"/>
        <v>1.2460736017394285</v>
      </c>
      <c r="R53" s="10">
        <f t="shared" si="4"/>
        <v>0.40949303419682137</v>
      </c>
      <c r="S53" s="10">
        <f t="shared" si="5"/>
        <v>0.73187010762050286</v>
      </c>
      <c r="T53" s="10">
        <f t="shared" si="6"/>
        <v>0.85973894487502267</v>
      </c>
      <c r="U53" s="10">
        <f t="shared" si="7"/>
        <v>0.79581224785225091</v>
      </c>
      <c r="V53" s="14">
        <f t="shared" si="8"/>
        <v>-0.37272378131868505</v>
      </c>
      <c r="W53" s="14">
        <f t="shared" si="9"/>
        <v>-0.56328395692871303</v>
      </c>
    </row>
    <row r="54" spans="1:23" x14ac:dyDescent="0.25">
      <c r="A54" s="9" t="s">
        <v>17412</v>
      </c>
      <c r="B54" s="9" t="s">
        <v>17413</v>
      </c>
      <c r="C54" s="9" t="s">
        <v>17414</v>
      </c>
      <c r="D54" s="10">
        <v>5.9839589768312197E-2</v>
      </c>
      <c r="E54" s="9">
        <v>232490034.14583299</v>
      </c>
      <c r="F54" s="9">
        <v>214002517.16666701</v>
      </c>
      <c r="G54" s="9">
        <v>260371533.58333299</v>
      </c>
      <c r="H54" s="9">
        <v>230251521.66666701</v>
      </c>
      <c r="I54" s="9">
        <v>208331045</v>
      </c>
      <c r="J54" s="9">
        <v>234727779.72916701</v>
      </c>
      <c r="K54" s="9">
        <v>212108544.91666701</v>
      </c>
      <c r="L54" s="9">
        <v>141525531.20833299</v>
      </c>
      <c r="M54" s="9">
        <v>141968128.58333299</v>
      </c>
      <c r="N54" s="10">
        <f t="shared" si="0"/>
        <v>0.99037157662525088</v>
      </c>
      <c r="O54" s="10">
        <f t="shared" si="1"/>
        <v>0.97349810534120951</v>
      </c>
      <c r="P54" s="10">
        <f t="shared" si="2"/>
        <v>0.9015109159544179</v>
      </c>
      <c r="Q54" s="10">
        <f t="shared" si="3"/>
        <v>0.91233392302578709</v>
      </c>
      <c r="R54" s="10">
        <f t="shared" si="4"/>
        <v>0.66132647915590481</v>
      </c>
      <c r="S54" s="10">
        <f t="shared" si="5"/>
        <v>0.54525211197058721</v>
      </c>
      <c r="T54" s="10">
        <f t="shared" si="6"/>
        <v>0.95512686597362606</v>
      </c>
      <c r="U54" s="10">
        <f t="shared" si="7"/>
        <v>0.70630417138409296</v>
      </c>
      <c r="V54" s="14">
        <f t="shared" si="8"/>
        <v>-0.11323071321020972</v>
      </c>
      <c r="W54" s="14">
        <f t="shared" si="9"/>
        <v>-0.85755664215010241</v>
      </c>
    </row>
    <row r="55" spans="1:23" x14ac:dyDescent="0.25">
      <c r="A55" s="9" t="s">
        <v>21128</v>
      </c>
      <c r="B55" s="9" t="s">
        <v>21129</v>
      </c>
      <c r="C55" s="9" t="s">
        <v>21130</v>
      </c>
      <c r="D55" s="10">
        <v>1.4224101245999699E-2</v>
      </c>
      <c r="E55" s="11">
        <v>76589483.166666701</v>
      </c>
      <c r="F55" s="11">
        <v>72086007.25</v>
      </c>
      <c r="G55" s="11">
        <v>64994345.65625</v>
      </c>
      <c r="H55" s="11">
        <v>49374923.0625</v>
      </c>
      <c r="I55" s="11">
        <v>59503993.875</v>
      </c>
      <c r="J55" s="11">
        <v>61085124.583333299</v>
      </c>
      <c r="K55" s="11">
        <v>66841881.708333299</v>
      </c>
      <c r="L55" s="11">
        <v>35774512.0625</v>
      </c>
      <c r="M55" s="11">
        <v>62292246.28125</v>
      </c>
      <c r="N55" s="10">
        <f t="shared" si="0"/>
        <v>0.64466975126408699</v>
      </c>
      <c r="O55" s="10">
        <f t="shared" si="1"/>
        <v>0.82545831216085286</v>
      </c>
      <c r="P55" s="10">
        <f t="shared" si="2"/>
        <v>0.9398529051497454</v>
      </c>
      <c r="Q55" s="10">
        <f t="shared" si="3"/>
        <v>0.87272924355525938</v>
      </c>
      <c r="R55" s="10">
        <f t="shared" si="4"/>
        <v>0.49627539972398738</v>
      </c>
      <c r="S55" s="10">
        <f t="shared" si="5"/>
        <v>0.95842562383363017</v>
      </c>
      <c r="T55" s="10">
        <f t="shared" si="6"/>
        <v>0.80332698952489512</v>
      </c>
      <c r="U55" s="10">
        <f t="shared" si="7"/>
        <v>0.77581008903762561</v>
      </c>
      <c r="V55" s="14">
        <f t="shared" si="8"/>
        <v>-0.54010427450956744</v>
      </c>
      <c r="W55" s="14">
        <f t="shared" si="9"/>
        <v>-0.62606501594273367</v>
      </c>
    </row>
    <row r="56" spans="1:23" x14ac:dyDescent="0.25">
      <c r="A56" s="9" t="s">
        <v>8739</v>
      </c>
      <c r="B56" s="9" t="s">
        <v>8740</v>
      </c>
      <c r="C56" s="9" t="s">
        <v>8741</v>
      </c>
      <c r="D56" s="10">
        <v>1.2944736541861601E-3</v>
      </c>
      <c r="E56" s="11">
        <v>737571559.66666698</v>
      </c>
      <c r="F56" s="11">
        <v>708399183.875</v>
      </c>
      <c r="G56" s="11">
        <v>793317714.79166698</v>
      </c>
      <c r="H56" s="11">
        <v>927340036.33333302</v>
      </c>
      <c r="I56" s="11">
        <v>614557931.75</v>
      </c>
      <c r="J56" s="11">
        <v>862126100.20833302</v>
      </c>
      <c r="K56" s="11">
        <v>745356371.39583302</v>
      </c>
      <c r="L56" s="11">
        <v>494621184.47916698</v>
      </c>
      <c r="M56" s="11">
        <v>830176887.58333302</v>
      </c>
      <c r="N56" s="10">
        <f t="shared" si="0"/>
        <v>1.2572882240096523</v>
      </c>
      <c r="O56" s="10">
        <f t="shared" si="1"/>
        <v>0.86753054737911917</v>
      </c>
      <c r="P56" s="10">
        <f t="shared" si="2"/>
        <v>1.0867349665004464</v>
      </c>
      <c r="Q56" s="10">
        <f t="shared" si="3"/>
        <v>1.0105546528023455</v>
      </c>
      <c r="R56" s="10">
        <f t="shared" si="4"/>
        <v>0.69822382032337993</v>
      </c>
      <c r="S56" s="10">
        <f t="shared" si="5"/>
        <v>1.0464620568839127</v>
      </c>
      <c r="T56" s="10">
        <f t="shared" si="6"/>
        <v>1.0705179126297393</v>
      </c>
      <c r="U56" s="10">
        <f t="shared" si="7"/>
        <v>0.9184135100032127</v>
      </c>
      <c r="V56" s="14">
        <f t="shared" si="8"/>
        <v>0.16806023626019811</v>
      </c>
      <c r="W56" s="14">
        <f t="shared" si="9"/>
        <v>-0.20990102835920443</v>
      </c>
    </row>
    <row r="57" spans="1:23" x14ac:dyDescent="0.25">
      <c r="A57" s="9" t="s">
        <v>14156</v>
      </c>
      <c r="B57" s="9" t="s">
        <v>14157</v>
      </c>
      <c r="C57" s="9" t="s">
        <v>14158</v>
      </c>
      <c r="D57" s="10">
        <v>2.7721789253990398E-2</v>
      </c>
      <c r="E57" s="9">
        <v>248693157.25</v>
      </c>
      <c r="F57" s="9">
        <v>356210620.02083302</v>
      </c>
      <c r="G57" s="9">
        <v>472772790.125</v>
      </c>
      <c r="H57" s="9">
        <v>353464107.54166698</v>
      </c>
      <c r="I57" s="9">
        <v>297404968.91666698</v>
      </c>
      <c r="J57" s="9">
        <v>317293950.22916698</v>
      </c>
      <c r="K57" s="9">
        <v>226428814.54166701</v>
      </c>
      <c r="L57" s="9">
        <v>149009712.83333299</v>
      </c>
      <c r="M57" s="9">
        <v>314586121.5625</v>
      </c>
      <c r="N57" s="10">
        <f t="shared" si="0"/>
        <v>1.4212860194876431</v>
      </c>
      <c r="O57" s="10">
        <f t="shared" si="1"/>
        <v>0.83491325693566698</v>
      </c>
      <c r="P57" s="10">
        <f t="shared" si="2"/>
        <v>0.67113411951071722</v>
      </c>
      <c r="Q57" s="10">
        <f t="shared" si="3"/>
        <v>0.91047464693227709</v>
      </c>
      <c r="R57" s="10">
        <f t="shared" si="4"/>
        <v>0.41831911924641141</v>
      </c>
      <c r="S57" s="10">
        <f t="shared" si="5"/>
        <v>0.66540657189540076</v>
      </c>
      <c r="T57" s="10">
        <f t="shared" si="6"/>
        <v>0.97577779864467573</v>
      </c>
      <c r="U57" s="10">
        <f t="shared" si="7"/>
        <v>0.66473344602469642</v>
      </c>
      <c r="V57" s="14">
        <f t="shared" si="8"/>
        <v>-6.0474707493857277E-2</v>
      </c>
      <c r="W57" s="14">
        <f t="shared" si="9"/>
        <v>-1.007162252831757</v>
      </c>
    </row>
    <row r="58" spans="1:23" x14ac:dyDescent="0.25">
      <c r="A58" s="9" t="s">
        <v>16506</v>
      </c>
      <c r="B58" s="9" t="s">
        <v>16507</v>
      </c>
      <c r="C58" s="9" t="s">
        <v>16508</v>
      </c>
      <c r="D58" s="10">
        <v>5.8302948845391804E-3</v>
      </c>
      <c r="E58" s="11">
        <v>1367428151.5833299</v>
      </c>
      <c r="F58" s="11">
        <v>1360582990.0833299</v>
      </c>
      <c r="G58" s="11">
        <v>1566450145.5</v>
      </c>
      <c r="H58" s="11">
        <v>1433733125.1666701</v>
      </c>
      <c r="I58" s="11">
        <v>1162696839.75</v>
      </c>
      <c r="J58" s="11">
        <v>1306347046.3541701</v>
      </c>
      <c r="K58" s="11">
        <v>1040128454.875</v>
      </c>
      <c r="L58" s="11">
        <v>571564952.66666698</v>
      </c>
      <c r="M58" s="11">
        <v>1339400025.8125</v>
      </c>
      <c r="N58" s="10">
        <f t="shared" si="0"/>
        <v>1.0484888171320492</v>
      </c>
      <c r="O58" s="10">
        <f t="shared" si="1"/>
        <v>0.85455782427412952</v>
      </c>
      <c r="P58" s="10">
        <f t="shared" si="2"/>
        <v>0.83395379681055426</v>
      </c>
      <c r="Q58" s="10">
        <f t="shared" si="3"/>
        <v>0.7606457814040517</v>
      </c>
      <c r="R58" s="10">
        <f t="shared" si="4"/>
        <v>0.42008826865582161</v>
      </c>
      <c r="S58" s="10">
        <f t="shared" si="5"/>
        <v>0.85505435947658126</v>
      </c>
      <c r="T58" s="10">
        <f t="shared" si="6"/>
        <v>0.91233347940557763</v>
      </c>
      <c r="U58" s="10">
        <f t="shared" si="7"/>
        <v>0.67859613651215156</v>
      </c>
      <c r="V58" s="14">
        <f t="shared" si="8"/>
        <v>-0.2262825990854172</v>
      </c>
      <c r="W58" s="14">
        <f t="shared" si="9"/>
        <v>-0.95625767104503179</v>
      </c>
    </row>
    <row r="59" spans="1:23" x14ac:dyDescent="0.25">
      <c r="A59" s="9" t="s">
        <v>8517</v>
      </c>
      <c r="B59" s="9" t="s">
        <v>8518</v>
      </c>
      <c r="C59" s="9" t="s">
        <v>8519</v>
      </c>
      <c r="D59" s="10">
        <v>0.25089511105741802</v>
      </c>
      <c r="E59" s="11">
        <v>393749559.5</v>
      </c>
      <c r="F59" s="11">
        <v>419032009.25</v>
      </c>
      <c r="G59" s="11">
        <v>535970998.5</v>
      </c>
      <c r="H59" s="11">
        <v>538594816.10416698</v>
      </c>
      <c r="I59" s="11">
        <v>435317337.66666698</v>
      </c>
      <c r="J59" s="11">
        <v>497756792</v>
      </c>
      <c r="K59" s="11">
        <v>426172957.83333302</v>
      </c>
      <c r="L59" s="11">
        <v>345387577.25</v>
      </c>
      <c r="M59" s="11">
        <v>495333846.95833302</v>
      </c>
      <c r="N59" s="10">
        <f t="shared" si="0"/>
        <v>1.3678613806910607</v>
      </c>
      <c r="O59" s="10">
        <f t="shared" si="1"/>
        <v>1.0388641632552489</v>
      </c>
      <c r="P59" s="10">
        <f t="shared" si="2"/>
        <v>0.92870098082368535</v>
      </c>
      <c r="Q59" s="10">
        <f t="shared" si="3"/>
        <v>1.082345230746431</v>
      </c>
      <c r="R59" s="10">
        <f t="shared" si="4"/>
        <v>0.82425105869164572</v>
      </c>
      <c r="S59" s="10">
        <f t="shared" si="5"/>
        <v>0.92418031636898912</v>
      </c>
      <c r="T59" s="10">
        <f t="shared" si="6"/>
        <v>1.1118088415899983</v>
      </c>
      <c r="U59" s="10">
        <f t="shared" si="7"/>
        <v>0.94359220193568849</v>
      </c>
      <c r="V59" s="14">
        <f t="shared" si="8"/>
        <v>0.26139925208505277</v>
      </c>
      <c r="W59" s="14">
        <f t="shared" si="9"/>
        <v>-0.14319652785114045</v>
      </c>
    </row>
    <row r="60" spans="1:23" x14ac:dyDescent="0.25">
      <c r="A60" s="9" t="s">
        <v>5127</v>
      </c>
      <c r="B60" s="9" t="s">
        <v>5128</v>
      </c>
      <c r="C60" s="9" t="s">
        <v>5129</v>
      </c>
      <c r="D60" s="10">
        <v>1.33895542497409E-2</v>
      </c>
      <c r="E60" s="9">
        <v>232349888.66666701</v>
      </c>
      <c r="F60" s="9">
        <v>229191211.89583299</v>
      </c>
      <c r="G60" s="9">
        <v>276917056.95833302</v>
      </c>
      <c r="H60" s="9">
        <v>209150624.19791701</v>
      </c>
      <c r="I60" s="9">
        <v>178692837.83333299</v>
      </c>
      <c r="J60" s="9">
        <v>223376679.08333299</v>
      </c>
      <c r="K60" s="9">
        <v>178959982.70833299</v>
      </c>
      <c r="L60" s="9">
        <v>123769445.041667</v>
      </c>
      <c r="M60" s="9">
        <v>205320043.91666701</v>
      </c>
      <c r="N60" s="10">
        <f t="shared" si="0"/>
        <v>0.90015375259321928</v>
      </c>
      <c r="O60" s="10">
        <f t="shared" si="1"/>
        <v>0.77966705771663081</v>
      </c>
      <c r="P60" s="10">
        <f t="shared" si="2"/>
        <v>0.80665554349345803</v>
      </c>
      <c r="Q60" s="10">
        <f t="shared" si="3"/>
        <v>0.77021763916173824</v>
      </c>
      <c r="R60" s="10">
        <f t="shared" si="4"/>
        <v>0.5400270107124352</v>
      </c>
      <c r="S60" s="10">
        <f t="shared" si="5"/>
        <v>0.74144961011759192</v>
      </c>
      <c r="T60" s="10">
        <f t="shared" si="6"/>
        <v>0.82882545126776941</v>
      </c>
      <c r="U60" s="10">
        <f t="shared" si="7"/>
        <v>0.68389808666392182</v>
      </c>
      <c r="V60" s="14">
        <f t="shared" si="8"/>
        <v>-0.46303786840853467</v>
      </c>
      <c r="W60" s="14">
        <f t="shared" si="9"/>
        <v>-0.93706304431164422</v>
      </c>
    </row>
    <row r="61" spans="1:23" x14ac:dyDescent="0.25">
      <c r="A61" s="9" t="s">
        <v>16368</v>
      </c>
      <c r="B61" s="9" t="s">
        <v>16369</v>
      </c>
      <c r="C61" s="9" t="s">
        <v>16370</v>
      </c>
      <c r="D61" s="10">
        <v>8.8063345911540396E-3</v>
      </c>
      <c r="E61" s="11">
        <v>177119542.71875</v>
      </c>
      <c r="F61" s="11">
        <v>151077867.33333299</v>
      </c>
      <c r="G61" s="11">
        <v>178280730</v>
      </c>
      <c r="H61" s="11">
        <v>156096605.58333299</v>
      </c>
      <c r="I61" s="11">
        <v>164222870.01041701</v>
      </c>
      <c r="J61" s="11">
        <v>187232471.08333299</v>
      </c>
      <c r="K61" s="11">
        <v>192570178.39583299</v>
      </c>
      <c r="L61" s="11">
        <v>83878617.75</v>
      </c>
      <c r="M61" s="11">
        <v>194358992</v>
      </c>
      <c r="N61" s="10">
        <f t="shared" si="0"/>
        <v>0.88130650738637262</v>
      </c>
      <c r="O61" s="10">
        <f t="shared" si="1"/>
        <v>1.0870081297089094</v>
      </c>
      <c r="P61" s="10">
        <f t="shared" si="2"/>
        <v>1.0502114899536983</v>
      </c>
      <c r="Q61" s="10">
        <f t="shared" si="3"/>
        <v>1.0872328114668701</v>
      </c>
      <c r="R61" s="10">
        <f t="shared" si="4"/>
        <v>0.55520122987262666</v>
      </c>
      <c r="S61" s="10">
        <f t="shared" si="5"/>
        <v>1.0901850805748887</v>
      </c>
      <c r="T61" s="10">
        <f t="shared" si="6"/>
        <v>1.0061753756829934</v>
      </c>
      <c r="U61" s="10">
        <f t="shared" si="7"/>
        <v>0.91087304063812857</v>
      </c>
      <c r="V61" s="14">
        <f t="shared" si="8"/>
        <v>1.5183516572806501E-2</v>
      </c>
      <c r="W61" s="14">
        <f t="shared" si="9"/>
        <v>-0.23023375428317269</v>
      </c>
    </row>
    <row r="62" spans="1:23" x14ac:dyDescent="0.25">
      <c r="A62" s="9" t="s">
        <v>7386</v>
      </c>
      <c r="B62" s="9" t="s">
        <v>7387</v>
      </c>
      <c r="C62" s="9" t="s">
        <v>7388</v>
      </c>
      <c r="D62" s="10">
        <v>5.7974511482531702E-2</v>
      </c>
      <c r="E62" s="11">
        <v>596427055.33333302</v>
      </c>
      <c r="F62" s="11">
        <v>661861775.66666698</v>
      </c>
      <c r="G62" s="11">
        <v>295664511.66666698</v>
      </c>
      <c r="H62" s="11">
        <v>283466350.66666698</v>
      </c>
      <c r="I62" s="11">
        <v>274483760.625</v>
      </c>
      <c r="J62" s="11">
        <v>277713806.52083302</v>
      </c>
      <c r="K62" s="11">
        <v>201173888.16666701</v>
      </c>
      <c r="L62" s="11">
        <v>178803495.5</v>
      </c>
      <c r="M62" s="11">
        <v>261860017.33333299</v>
      </c>
      <c r="N62" s="10">
        <f t="shared" si="0"/>
        <v>0.47527413139942559</v>
      </c>
      <c r="O62" s="10">
        <f t="shared" si="1"/>
        <v>0.41471462881887</v>
      </c>
      <c r="P62" s="10">
        <f t="shared" si="2"/>
        <v>0.93928691324959679</v>
      </c>
      <c r="Q62" s="10">
        <f t="shared" si="3"/>
        <v>0.33729839444361609</v>
      </c>
      <c r="R62" s="10">
        <f t="shared" si="4"/>
        <v>0.27015232194048128</v>
      </c>
      <c r="S62" s="10">
        <f t="shared" si="5"/>
        <v>0.88566604039565866</v>
      </c>
      <c r="T62" s="10">
        <f t="shared" si="6"/>
        <v>0.60975855782263089</v>
      </c>
      <c r="U62" s="10">
        <f t="shared" si="7"/>
        <v>0.49770558559325201</v>
      </c>
      <c r="V62" s="14">
        <f t="shared" si="8"/>
        <v>-1.2200611029720592</v>
      </c>
      <c r="W62" s="14">
        <f t="shared" si="9"/>
        <v>-1.7208547823627576</v>
      </c>
    </row>
    <row r="63" spans="1:23" x14ac:dyDescent="0.25">
      <c r="A63" s="9" t="s">
        <v>589</v>
      </c>
      <c r="B63" s="9" t="s">
        <v>590</v>
      </c>
      <c r="C63" s="9" t="s">
        <v>591</v>
      </c>
      <c r="D63" s="10">
        <v>8.01111276109546E-4</v>
      </c>
      <c r="E63" s="9">
        <v>73378571.708333299</v>
      </c>
      <c r="F63" s="9">
        <v>71109235.25</v>
      </c>
      <c r="G63" s="9">
        <v>77251919.833333299</v>
      </c>
      <c r="H63" s="9">
        <v>46176610.708333299</v>
      </c>
      <c r="I63" s="9">
        <v>39413283.625</v>
      </c>
      <c r="J63" s="9">
        <v>48237460.5</v>
      </c>
      <c r="K63" s="9">
        <v>51864963.583333299</v>
      </c>
      <c r="L63" s="9">
        <v>38847854.4375</v>
      </c>
      <c r="M63" s="9">
        <v>70660305.8125</v>
      </c>
      <c r="N63" s="10">
        <f t="shared" si="0"/>
        <v>0.62929285257659506</v>
      </c>
      <c r="O63" s="10">
        <f t="shared" si="1"/>
        <v>0.5542639220691099</v>
      </c>
      <c r="P63" s="10">
        <f t="shared" si="2"/>
        <v>0.62441762747216678</v>
      </c>
      <c r="Q63" s="10">
        <f t="shared" si="3"/>
        <v>0.70681347941040951</v>
      </c>
      <c r="R63" s="10">
        <f t="shared" si="4"/>
        <v>0.54631236436338981</v>
      </c>
      <c r="S63" s="10">
        <f t="shared" si="5"/>
        <v>0.91467378370590224</v>
      </c>
      <c r="T63" s="10">
        <f t="shared" si="6"/>
        <v>0.60265813403929058</v>
      </c>
      <c r="U63" s="10">
        <f t="shared" si="7"/>
        <v>0.72259987582656715</v>
      </c>
      <c r="V63" s="14">
        <f t="shared" si="8"/>
        <v>-1.2489488609311024</v>
      </c>
      <c r="W63" s="14">
        <f t="shared" si="9"/>
        <v>-0.80130108760060881</v>
      </c>
    </row>
    <row r="64" spans="1:23" x14ac:dyDescent="0.25">
      <c r="A64" s="9" t="s">
        <v>13885</v>
      </c>
      <c r="B64" s="9" t="s">
        <v>13886</v>
      </c>
      <c r="C64" s="9" t="s">
        <v>13887</v>
      </c>
      <c r="D64" s="10">
        <v>0.10103524241109001</v>
      </c>
      <c r="E64" s="11">
        <v>426075284.5625</v>
      </c>
      <c r="F64" s="11">
        <v>423006792.08333302</v>
      </c>
      <c r="G64" s="11">
        <v>597801973.25</v>
      </c>
      <c r="H64" s="11">
        <v>366846946.5</v>
      </c>
      <c r="I64" s="11">
        <v>326410202</v>
      </c>
      <c r="J64" s="11">
        <v>373921790.70833302</v>
      </c>
      <c r="K64" s="11">
        <v>388880328.66666698</v>
      </c>
      <c r="L64" s="11">
        <v>275913500.75</v>
      </c>
      <c r="M64" s="11">
        <v>421612857.5625</v>
      </c>
      <c r="N64" s="10">
        <f t="shared" si="0"/>
        <v>0.86099090886410723</v>
      </c>
      <c r="O64" s="10">
        <f t="shared" si="1"/>
        <v>0.77164293365695336</v>
      </c>
      <c r="P64" s="10">
        <f t="shared" si="2"/>
        <v>0.6254944069111652</v>
      </c>
      <c r="Q64" s="10">
        <f t="shared" si="3"/>
        <v>0.91270332440421809</v>
      </c>
      <c r="R64" s="10">
        <f t="shared" si="4"/>
        <v>0.6522673061373554</v>
      </c>
      <c r="S64" s="10">
        <f t="shared" si="5"/>
        <v>0.70527177297586818</v>
      </c>
      <c r="T64" s="10">
        <f t="shared" si="6"/>
        <v>0.75270941647740874</v>
      </c>
      <c r="U64" s="10">
        <f t="shared" si="7"/>
        <v>0.75674746783914715</v>
      </c>
      <c r="V64" s="14">
        <f t="shared" si="8"/>
        <v>-0.70061768836066773</v>
      </c>
      <c r="W64" s="14">
        <f t="shared" si="9"/>
        <v>-0.68742210269576864</v>
      </c>
    </row>
    <row r="65" spans="1:23" x14ac:dyDescent="0.25">
      <c r="A65" s="9" t="s">
        <v>6118</v>
      </c>
      <c r="B65" s="9" t="s">
        <v>6119</v>
      </c>
      <c r="C65" s="9" t="s">
        <v>6120</v>
      </c>
      <c r="D65" s="10">
        <v>0.37971023806514798</v>
      </c>
      <c r="E65" s="11">
        <v>70732262.416666701</v>
      </c>
      <c r="F65" s="11">
        <v>34764322.041666701</v>
      </c>
      <c r="G65" s="11">
        <v>109739820.729167</v>
      </c>
      <c r="H65" s="11">
        <v>115550005.375</v>
      </c>
      <c r="I65" s="11">
        <v>72460257.083333299</v>
      </c>
      <c r="J65" s="11">
        <v>101493298.5</v>
      </c>
      <c r="K65" s="11">
        <v>46307532.104166701</v>
      </c>
      <c r="L65" s="11">
        <v>42929343.083333299</v>
      </c>
      <c r="M65" s="11">
        <v>62948154.166666701</v>
      </c>
      <c r="N65" s="10">
        <f t="shared" si="0"/>
        <v>1.6336251864011189</v>
      </c>
      <c r="O65" s="10">
        <f t="shared" si="1"/>
        <v>2.0843282085721739</v>
      </c>
      <c r="P65" s="10">
        <f t="shared" si="2"/>
        <v>0.92485387551781184</v>
      </c>
      <c r="Q65" s="10">
        <f t="shared" si="3"/>
        <v>0.65468755730419304</v>
      </c>
      <c r="R65" s="10">
        <f t="shared" si="4"/>
        <v>1.2348678346691309</v>
      </c>
      <c r="S65" s="10">
        <f t="shared" si="5"/>
        <v>0.57361269362759348</v>
      </c>
      <c r="T65" s="10">
        <f t="shared" si="6"/>
        <v>1.5476024234970349</v>
      </c>
      <c r="U65" s="10">
        <f t="shared" si="7"/>
        <v>0.82105602853363913</v>
      </c>
      <c r="V65" s="14">
        <f t="shared" si="8"/>
        <v>1.0770517637184698</v>
      </c>
      <c r="W65" s="14">
        <f t="shared" si="9"/>
        <v>-0.4862660773027585</v>
      </c>
    </row>
    <row r="66" spans="1:23" x14ac:dyDescent="0.25">
      <c r="A66" s="9" t="s">
        <v>11845</v>
      </c>
      <c r="B66" s="9" t="s">
        <v>11846</v>
      </c>
      <c r="C66" s="9" t="s">
        <v>11847</v>
      </c>
      <c r="D66" s="10">
        <v>6.7782709928094695E-4</v>
      </c>
      <c r="E66" s="9">
        <v>2030920497.75</v>
      </c>
      <c r="F66" s="9">
        <v>2024819118.5</v>
      </c>
      <c r="G66" s="9">
        <v>2187073468</v>
      </c>
      <c r="H66" s="9">
        <v>1988991555</v>
      </c>
      <c r="I66" s="9">
        <v>1711125074.0625</v>
      </c>
      <c r="J66" s="9">
        <v>1854175915.25</v>
      </c>
      <c r="K66" s="9">
        <v>1207279014.4166701</v>
      </c>
      <c r="L66" s="9">
        <v>1179819635.9375</v>
      </c>
      <c r="M66" s="9">
        <v>1741119108.4375</v>
      </c>
      <c r="N66" s="10">
        <f t="shared" ref="N66:N129" si="10">H66/E66</f>
        <v>0.97935470994731111</v>
      </c>
      <c r="O66" s="10">
        <f t="shared" ref="O66:O129" si="11">I66/F66</f>
        <v>0.84507552226695359</v>
      </c>
      <c r="P66" s="10">
        <f t="shared" ref="P66:P129" si="12">J66/G66</f>
        <v>0.84778858249584876</v>
      </c>
      <c r="Q66" s="10">
        <f t="shared" ref="Q66:Q129" si="13">K66/E66</f>
        <v>0.59444917501900285</v>
      </c>
      <c r="R66" s="10">
        <f t="shared" ref="R66:R129" si="14">L66/F66</f>
        <v>0.58267902804647487</v>
      </c>
      <c r="S66" s="10">
        <f t="shared" ref="S66:S129" si="15">M66/G66</f>
        <v>0.79609539135861351</v>
      </c>
      <c r="T66" s="10">
        <f t="shared" ref="T66:T129" si="16">AVERAGE(N66:P66)</f>
        <v>0.89073960490337123</v>
      </c>
      <c r="U66" s="10">
        <f t="shared" ref="U66:U129" si="17">AVERAGE(Q66:S66)</f>
        <v>0.65774119814136378</v>
      </c>
      <c r="V66" s="14">
        <f t="shared" ref="V66:V129" si="18">LOG(T66,1.5)</f>
        <v>-0.28535906616892576</v>
      </c>
      <c r="W66" s="14">
        <f t="shared" ref="W66:W129" si="19">LOG(U66,1.5)</f>
        <v>-1.0332423987728874</v>
      </c>
    </row>
    <row r="67" spans="1:23" x14ac:dyDescent="0.25">
      <c r="A67" s="9" t="s">
        <v>14765</v>
      </c>
      <c r="B67" s="9" t="s">
        <v>14766</v>
      </c>
      <c r="C67" s="9" t="s">
        <v>14767</v>
      </c>
      <c r="D67" s="10">
        <v>3.4866637748698702E-3</v>
      </c>
      <c r="E67" s="11">
        <v>531893170.29166698</v>
      </c>
      <c r="F67" s="11">
        <v>553076822.16666698</v>
      </c>
      <c r="G67" s="11">
        <v>617451885.875</v>
      </c>
      <c r="H67" s="11">
        <v>688278979</v>
      </c>
      <c r="I67" s="11">
        <v>598712815</v>
      </c>
      <c r="J67" s="11">
        <v>676323107.08333302</v>
      </c>
      <c r="K67" s="11">
        <v>628071645.8125</v>
      </c>
      <c r="L67" s="11">
        <v>358458251.79166698</v>
      </c>
      <c r="M67" s="11">
        <v>667610086.33333302</v>
      </c>
      <c r="N67" s="10">
        <f t="shared" si="10"/>
        <v>1.2940173279957288</v>
      </c>
      <c r="O67" s="10">
        <f t="shared" si="11"/>
        <v>1.0825129367283102</v>
      </c>
      <c r="P67" s="10">
        <f t="shared" si="12"/>
        <v>1.0953454391428503</v>
      </c>
      <c r="Q67" s="10">
        <f t="shared" si="13"/>
        <v>1.1808229187603461</v>
      </c>
      <c r="R67" s="10">
        <f t="shared" si="14"/>
        <v>0.64811656794333605</v>
      </c>
      <c r="S67" s="10">
        <f t="shared" si="15"/>
        <v>1.081234184566872</v>
      </c>
      <c r="T67" s="10">
        <f t="shared" si="16"/>
        <v>1.1572919012889631</v>
      </c>
      <c r="U67" s="10">
        <f t="shared" si="17"/>
        <v>0.97005789042351809</v>
      </c>
      <c r="V67" s="14">
        <f t="shared" si="18"/>
        <v>0.3602842883158644</v>
      </c>
      <c r="W67" s="14">
        <f t="shared" si="19"/>
        <v>-7.4974462188352534E-2</v>
      </c>
    </row>
    <row r="68" spans="1:23" x14ac:dyDescent="0.25">
      <c r="A68" s="9" t="s">
        <v>2059</v>
      </c>
      <c r="B68" s="9" t="s">
        <v>2060</v>
      </c>
      <c r="C68" s="9" t="s">
        <v>2061</v>
      </c>
      <c r="D68" s="10">
        <v>3.7102656429662602E-2</v>
      </c>
      <c r="E68" s="11">
        <v>84983933.020833299</v>
      </c>
      <c r="F68" s="11">
        <v>70784677.322916701</v>
      </c>
      <c r="G68" s="11">
        <v>63985750.5</v>
      </c>
      <c r="H68" s="11">
        <v>45082950.291666701</v>
      </c>
      <c r="I68" s="11">
        <v>97325874</v>
      </c>
      <c r="J68" s="11">
        <v>113705324.125</v>
      </c>
      <c r="K68" s="11">
        <v>81255865.416666701</v>
      </c>
      <c r="L68" s="11">
        <v>35258523.833333299</v>
      </c>
      <c r="M68" s="11">
        <v>69709791.34375</v>
      </c>
      <c r="N68" s="10">
        <f t="shared" si="10"/>
        <v>0.53048792506008036</v>
      </c>
      <c r="O68" s="10">
        <f t="shared" si="11"/>
        <v>1.3749568081804411</v>
      </c>
      <c r="P68" s="10">
        <f t="shared" si="12"/>
        <v>1.7770413449319471</v>
      </c>
      <c r="Q68" s="10">
        <f t="shared" si="13"/>
        <v>0.95613208907085201</v>
      </c>
      <c r="R68" s="10">
        <f t="shared" si="14"/>
        <v>0.49810955091997389</v>
      </c>
      <c r="S68" s="10">
        <f t="shared" si="15"/>
        <v>1.0894580558799571</v>
      </c>
      <c r="T68" s="10">
        <f t="shared" si="16"/>
        <v>1.2274953593908229</v>
      </c>
      <c r="U68" s="10">
        <f t="shared" si="17"/>
        <v>0.84789989862359427</v>
      </c>
      <c r="V68" s="14">
        <f t="shared" si="18"/>
        <v>0.50553252559454243</v>
      </c>
      <c r="W68" s="14">
        <f t="shared" si="19"/>
        <v>-0.40692205305596829</v>
      </c>
    </row>
    <row r="69" spans="1:23" x14ac:dyDescent="0.25">
      <c r="A69" s="9" t="s">
        <v>9267</v>
      </c>
      <c r="B69" s="9" t="s">
        <v>9268</v>
      </c>
      <c r="C69" s="9" t="s">
        <v>9269</v>
      </c>
      <c r="D69" s="10">
        <v>5.1140185330514898E-2</v>
      </c>
      <c r="E69" s="9">
        <v>372679993.79166698</v>
      </c>
      <c r="F69" s="9">
        <v>662508554.75</v>
      </c>
      <c r="G69" s="9">
        <v>371065327.58333302</v>
      </c>
      <c r="H69" s="9">
        <v>348795035.08333302</v>
      </c>
      <c r="I69" s="9">
        <v>305394106.20833302</v>
      </c>
      <c r="J69" s="9">
        <v>367584868.54166698</v>
      </c>
      <c r="K69" s="9">
        <v>353926949.83333302</v>
      </c>
      <c r="L69" s="9">
        <v>237790168.85416701</v>
      </c>
      <c r="M69" s="9">
        <v>438165528.91666698</v>
      </c>
      <c r="N69" s="10">
        <f t="shared" si="10"/>
        <v>0.93591027394487403</v>
      </c>
      <c r="O69" s="10">
        <f t="shared" si="11"/>
        <v>0.46096628340682272</v>
      </c>
      <c r="P69" s="10">
        <f t="shared" si="12"/>
        <v>0.99062036039763268</v>
      </c>
      <c r="Q69" s="10">
        <f t="shared" si="13"/>
        <v>0.94968057241941151</v>
      </c>
      <c r="R69" s="10">
        <f t="shared" si="14"/>
        <v>0.35892392203735091</v>
      </c>
      <c r="S69" s="10">
        <f t="shared" si="15"/>
        <v>1.1808312346786558</v>
      </c>
      <c r="T69" s="10">
        <f t="shared" si="16"/>
        <v>0.79583230591644316</v>
      </c>
      <c r="U69" s="10">
        <f t="shared" si="17"/>
        <v>0.82981190971180607</v>
      </c>
      <c r="V69" s="14">
        <f t="shared" si="18"/>
        <v>-0.56322179572186393</v>
      </c>
      <c r="W69" s="14">
        <f t="shared" si="19"/>
        <v>-0.46010424805232386</v>
      </c>
    </row>
    <row r="70" spans="1:23" x14ac:dyDescent="0.25">
      <c r="A70" s="9" t="s">
        <v>9399</v>
      </c>
      <c r="B70" s="9" t="s">
        <v>9400</v>
      </c>
      <c r="C70" s="9" t="s">
        <v>9401</v>
      </c>
      <c r="D70" s="10">
        <v>1.78582004535509E-4</v>
      </c>
      <c r="E70" s="11">
        <v>300385488.33333302</v>
      </c>
      <c r="F70" s="11">
        <v>275642776.375</v>
      </c>
      <c r="G70" s="11">
        <v>298605240.33333302</v>
      </c>
      <c r="H70" s="11">
        <v>221698883.08333299</v>
      </c>
      <c r="I70" s="11">
        <v>217413698.25</v>
      </c>
      <c r="J70" s="11">
        <v>244695100.41666701</v>
      </c>
      <c r="K70" s="11">
        <v>311864427.83333302</v>
      </c>
      <c r="L70" s="11">
        <v>212697967.20833299</v>
      </c>
      <c r="M70" s="11">
        <v>348675578.5</v>
      </c>
      <c r="N70" s="10">
        <f t="shared" si="10"/>
        <v>0.73804791407671877</v>
      </c>
      <c r="O70" s="10">
        <f t="shared" si="11"/>
        <v>0.78875166296474286</v>
      </c>
      <c r="P70" s="10">
        <f t="shared" si="12"/>
        <v>0.8194601680248943</v>
      </c>
      <c r="Q70" s="10">
        <f t="shared" si="13"/>
        <v>1.038214028126625</v>
      </c>
      <c r="R70" s="10">
        <f t="shared" si="14"/>
        <v>0.77164353808048525</v>
      </c>
      <c r="S70" s="10">
        <f t="shared" si="15"/>
        <v>1.1676807081844025</v>
      </c>
      <c r="T70" s="10">
        <f t="shared" si="16"/>
        <v>0.78208658168878531</v>
      </c>
      <c r="U70" s="10">
        <f t="shared" si="17"/>
        <v>0.99251275813050421</v>
      </c>
      <c r="V70" s="14">
        <f t="shared" si="18"/>
        <v>-0.60619229960465326</v>
      </c>
      <c r="W70" s="14">
        <f t="shared" si="19"/>
        <v>-1.8535286547652224E-2</v>
      </c>
    </row>
    <row r="71" spans="1:23" x14ac:dyDescent="0.25">
      <c r="A71" s="9" t="s">
        <v>13408</v>
      </c>
      <c r="B71" s="9" t="s">
        <v>13409</v>
      </c>
      <c r="C71" s="9" t="s">
        <v>13410</v>
      </c>
      <c r="D71" s="10">
        <v>1.0283343309631E-2</v>
      </c>
      <c r="E71" s="11">
        <v>909411147.08333302</v>
      </c>
      <c r="F71" s="11">
        <v>927329663.45833302</v>
      </c>
      <c r="G71" s="11">
        <v>1083651347.5</v>
      </c>
      <c r="H71" s="11">
        <v>813499860.91666698</v>
      </c>
      <c r="I71" s="11">
        <v>792580161.70833302</v>
      </c>
      <c r="J71" s="11">
        <v>920413684.16666698</v>
      </c>
      <c r="K71" s="11">
        <v>755320579.5</v>
      </c>
      <c r="L71" s="11">
        <v>437651185.20833302</v>
      </c>
      <c r="M71" s="11">
        <v>893766119</v>
      </c>
      <c r="N71" s="10">
        <f t="shared" si="10"/>
        <v>0.89453473659931149</v>
      </c>
      <c r="O71" s="10">
        <f t="shared" si="11"/>
        <v>0.85469083211738039</v>
      </c>
      <c r="P71" s="10">
        <f t="shared" si="12"/>
        <v>0.84936329963514112</v>
      </c>
      <c r="Q71" s="10">
        <f t="shared" si="13"/>
        <v>0.83056006287416551</v>
      </c>
      <c r="R71" s="10">
        <f t="shared" si="14"/>
        <v>0.47194778993284914</v>
      </c>
      <c r="S71" s="10">
        <f t="shared" si="15"/>
        <v>0.82477276576265224</v>
      </c>
      <c r="T71" s="10">
        <f t="shared" si="16"/>
        <v>0.866196289450611</v>
      </c>
      <c r="U71" s="10">
        <f t="shared" si="17"/>
        <v>0.70909353952322229</v>
      </c>
      <c r="V71" s="14">
        <f t="shared" si="18"/>
        <v>-0.35426903831690659</v>
      </c>
      <c r="W71" s="14">
        <f t="shared" si="19"/>
        <v>-0.84783578821279959</v>
      </c>
    </row>
    <row r="72" spans="1:23" x14ac:dyDescent="0.25">
      <c r="A72" s="9" t="s">
        <v>16674</v>
      </c>
      <c r="B72" s="9" t="s">
        <v>16675</v>
      </c>
      <c r="C72" s="9" t="s">
        <v>16676</v>
      </c>
      <c r="D72" s="10">
        <v>1.7354159939700199E-3</v>
      </c>
      <c r="E72" s="9">
        <v>67969814.833333299</v>
      </c>
      <c r="F72" s="9">
        <v>60766503.958333299</v>
      </c>
      <c r="G72" s="9">
        <v>66971305.333333299</v>
      </c>
      <c r="H72" s="9">
        <v>77968025.083333299</v>
      </c>
      <c r="I72" s="9">
        <v>71779249.5</v>
      </c>
      <c r="J72" s="9">
        <v>75764729.25</v>
      </c>
      <c r="K72" s="9">
        <v>72439510.583333299</v>
      </c>
      <c r="L72" s="9">
        <v>53530141.916666701</v>
      </c>
      <c r="M72" s="9">
        <v>97775855.833333299</v>
      </c>
      <c r="N72" s="10">
        <f t="shared" si="10"/>
        <v>1.1470978003179251</v>
      </c>
      <c r="O72" s="10">
        <f t="shared" si="11"/>
        <v>1.1812305270880481</v>
      </c>
      <c r="P72" s="10">
        <f t="shared" si="12"/>
        <v>1.1313013666509797</v>
      </c>
      <c r="Q72" s="10">
        <f t="shared" si="13"/>
        <v>1.0657600106894509</v>
      </c>
      <c r="R72" s="10">
        <f t="shared" si="14"/>
        <v>0.88091528111229722</v>
      </c>
      <c r="S72" s="10">
        <f t="shared" si="15"/>
        <v>1.4599664042186109</v>
      </c>
      <c r="T72" s="10">
        <f t="shared" si="16"/>
        <v>1.1532098980189842</v>
      </c>
      <c r="U72" s="10">
        <f t="shared" si="17"/>
        <v>1.1355472320067863</v>
      </c>
      <c r="V72" s="14">
        <f t="shared" si="18"/>
        <v>0.35156975775310878</v>
      </c>
      <c r="W72" s="14">
        <f t="shared" si="19"/>
        <v>0.31350336918078192</v>
      </c>
    </row>
    <row r="73" spans="1:23" x14ac:dyDescent="0.25">
      <c r="A73" s="9" t="s">
        <v>10849</v>
      </c>
      <c r="B73" s="9" t="s">
        <v>10850</v>
      </c>
      <c r="C73" s="9" t="s">
        <v>10851</v>
      </c>
      <c r="D73" s="10">
        <v>2.71048614329388E-2</v>
      </c>
      <c r="E73" s="11">
        <v>457106469.66666698</v>
      </c>
      <c r="F73" s="11">
        <v>488377069.04166698</v>
      </c>
      <c r="G73" s="11">
        <v>587117787.5</v>
      </c>
      <c r="H73" s="11">
        <v>484913483.33333302</v>
      </c>
      <c r="I73" s="11">
        <v>441629883.54166698</v>
      </c>
      <c r="J73" s="11">
        <v>552031089.66666698</v>
      </c>
      <c r="K73" s="11">
        <v>436296752.66666698</v>
      </c>
      <c r="L73" s="11">
        <v>271599838.83333302</v>
      </c>
      <c r="M73" s="11">
        <v>521415609.47916698</v>
      </c>
      <c r="N73" s="10">
        <f t="shared" si="10"/>
        <v>1.0608326845317757</v>
      </c>
      <c r="O73" s="10">
        <f t="shared" si="11"/>
        <v>0.9042805478321676</v>
      </c>
      <c r="P73" s="10">
        <f t="shared" si="12"/>
        <v>0.94023908220744712</v>
      </c>
      <c r="Q73" s="10">
        <f t="shared" si="13"/>
        <v>0.95447512039115323</v>
      </c>
      <c r="R73" s="10">
        <f t="shared" si="14"/>
        <v>0.5561273369494768</v>
      </c>
      <c r="S73" s="10">
        <f t="shared" si="15"/>
        <v>0.88809370211623329</v>
      </c>
      <c r="T73" s="10">
        <f t="shared" si="16"/>
        <v>0.96845077152379677</v>
      </c>
      <c r="U73" s="10">
        <f t="shared" si="17"/>
        <v>0.79956538648562114</v>
      </c>
      <c r="V73" s="14">
        <f t="shared" si="18"/>
        <v>-7.9063836554059255E-2</v>
      </c>
      <c r="W73" s="14">
        <f t="shared" si="19"/>
        <v>-0.55167993831527895</v>
      </c>
    </row>
    <row r="74" spans="1:23" x14ac:dyDescent="0.25">
      <c r="A74" s="9" t="s">
        <v>12310</v>
      </c>
      <c r="B74" s="9" t="s">
        <v>12311</v>
      </c>
      <c r="C74" s="9" t="s">
        <v>12312</v>
      </c>
      <c r="D74" s="10">
        <v>1.92620235377923E-2</v>
      </c>
      <c r="E74" s="11">
        <v>2746132659.8333302</v>
      </c>
      <c r="F74" s="11">
        <v>2936697627.6666698</v>
      </c>
      <c r="G74" s="11">
        <v>3240000059.3333302</v>
      </c>
      <c r="H74" s="11">
        <v>2982312878.8333302</v>
      </c>
      <c r="I74" s="11">
        <v>2849442283.4166698</v>
      </c>
      <c r="J74" s="11">
        <v>2839983813.5</v>
      </c>
      <c r="K74" s="11">
        <v>2954058453.0833302</v>
      </c>
      <c r="L74" s="11">
        <v>1784860889.3333299</v>
      </c>
      <c r="M74" s="11">
        <v>2930112500.8333302</v>
      </c>
      <c r="N74" s="10">
        <f t="shared" si="10"/>
        <v>1.0860046648344857</v>
      </c>
      <c r="O74" s="10">
        <f t="shared" si="11"/>
        <v>0.97028793722991225</v>
      </c>
      <c r="P74" s="10">
        <f t="shared" si="12"/>
        <v>0.87653819799137955</v>
      </c>
      <c r="Q74" s="10">
        <f t="shared" si="13"/>
        <v>1.0757158589937237</v>
      </c>
      <c r="R74" s="10">
        <f t="shared" si="14"/>
        <v>0.60777823107089068</v>
      </c>
      <c r="S74" s="10">
        <f t="shared" si="15"/>
        <v>0.90435569357249856</v>
      </c>
      <c r="T74" s="10">
        <f t="shared" si="16"/>
        <v>0.97761026668525908</v>
      </c>
      <c r="U74" s="10">
        <f t="shared" si="17"/>
        <v>0.86261659454570427</v>
      </c>
      <c r="V74" s="14">
        <f t="shared" si="18"/>
        <v>-5.5847440972538222E-2</v>
      </c>
      <c r="W74" s="14">
        <f t="shared" si="19"/>
        <v>-0.36448255145914188</v>
      </c>
    </row>
    <row r="75" spans="1:23" x14ac:dyDescent="0.25">
      <c r="A75" s="9" t="s">
        <v>4707</v>
      </c>
      <c r="B75" s="9" t="s">
        <v>4708</v>
      </c>
      <c r="C75" s="9" t="s">
        <v>4709</v>
      </c>
      <c r="D75" s="10">
        <v>7.2829395001227995E-2</v>
      </c>
      <c r="E75" s="11">
        <v>785025997.39583302</v>
      </c>
      <c r="F75" s="11">
        <v>1317491510.9583299</v>
      </c>
      <c r="G75" s="11">
        <v>1710145805.8333299</v>
      </c>
      <c r="H75" s="11">
        <v>987667540.27083302</v>
      </c>
      <c r="I75" s="11">
        <v>723321055.921875</v>
      </c>
      <c r="J75" s="11">
        <v>1314918548.6041701</v>
      </c>
      <c r="K75" s="11">
        <v>1257284846.6666701</v>
      </c>
      <c r="L75" s="11">
        <v>465376164.05729198</v>
      </c>
      <c r="M75" s="11">
        <v>912218539.5</v>
      </c>
      <c r="N75" s="10">
        <f t="shared" si="10"/>
        <v>1.258133544044685</v>
      </c>
      <c r="O75" s="10">
        <f t="shared" si="11"/>
        <v>0.54901382658301812</v>
      </c>
      <c r="P75" s="10">
        <f t="shared" si="12"/>
        <v>0.76889265471924417</v>
      </c>
      <c r="Q75" s="10">
        <f t="shared" si="13"/>
        <v>1.6015837065746377</v>
      </c>
      <c r="R75" s="10">
        <f t="shared" si="14"/>
        <v>0.35322896594512559</v>
      </c>
      <c r="S75" s="10">
        <f t="shared" si="15"/>
        <v>0.53341565168794991</v>
      </c>
      <c r="T75" s="10">
        <f t="shared" si="16"/>
        <v>0.85868000844898251</v>
      </c>
      <c r="U75" s="10">
        <f t="shared" si="17"/>
        <v>0.829409441402571</v>
      </c>
      <c r="V75" s="14">
        <f t="shared" si="18"/>
        <v>-0.37576338804498166</v>
      </c>
      <c r="W75" s="14">
        <f t="shared" si="19"/>
        <v>-0.46130072374059072</v>
      </c>
    </row>
    <row r="76" spans="1:23" x14ac:dyDescent="0.25">
      <c r="A76" s="9" t="s">
        <v>15833</v>
      </c>
      <c r="B76" s="9" t="s">
        <v>15834</v>
      </c>
      <c r="C76" s="9" t="s">
        <v>15835</v>
      </c>
      <c r="D76" s="10">
        <v>2.6009966528525101E-2</v>
      </c>
      <c r="E76" s="11">
        <v>226040554.875</v>
      </c>
      <c r="F76" s="11">
        <v>211589445.41666701</v>
      </c>
      <c r="G76" s="11">
        <v>219589419.95833299</v>
      </c>
      <c r="H76" s="11">
        <v>199512271.5</v>
      </c>
      <c r="I76" s="11">
        <v>175791131.625</v>
      </c>
      <c r="J76" s="11">
        <v>163005730.16666701</v>
      </c>
      <c r="K76" s="11">
        <v>210008119.04166701</v>
      </c>
      <c r="L76" s="11">
        <v>161524633.41666701</v>
      </c>
      <c r="M76" s="11">
        <v>167324066.70833299</v>
      </c>
      <c r="N76" s="10">
        <f t="shared" si="10"/>
        <v>0.88263927510853046</v>
      </c>
      <c r="O76" s="10">
        <f t="shared" si="11"/>
        <v>0.8308123842322469</v>
      </c>
      <c r="P76" s="10">
        <f t="shared" si="12"/>
        <v>0.74232050978411113</v>
      </c>
      <c r="Q76" s="10">
        <f t="shared" si="13"/>
        <v>0.92907274607338097</v>
      </c>
      <c r="R76" s="10">
        <f t="shared" si="14"/>
        <v>0.76338700684520833</v>
      </c>
      <c r="S76" s="10">
        <f t="shared" si="15"/>
        <v>0.76198601344310057</v>
      </c>
      <c r="T76" s="10">
        <f t="shared" si="16"/>
        <v>0.8185907230416295</v>
      </c>
      <c r="U76" s="10">
        <f t="shared" si="17"/>
        <v>0.81814858878722996</v>
      </c>
      <c r="V76" s="14">
        <f t="shared" si="18"/>
        <v>-0.49368254801113753</v>
      </c>
      <c r="W76" s="14">
        <f t="shared" si="19"/>
        <v>-0.49501499876991567</v>
      </c>
    </row>
    <row r="77" spans="1:23" x14ac:dyDescent="0.25">
      <c r="A77" s="9" t="s">
        <v>13726</v>
      </c>
      <c r="B77" s="9" t="s">
        <v>13727</v>
      </c>
      <c r="C77" s="9" t="s">
        <v>13728</v>
      </c>
      <c r="D77" s="10">
        <v>0.36901698156941198</v>
      </c>
      <c r="E77" s="9">
        <v>339841872.30208302</v>
      </c>
      <c r="F77" s="9">
        <v>147914254.75</v>
      </c>
      <c r="G77" s="9">
        <v>192708078.54166701</v>
      </c>
      <c r="H77" s="9">
        <v>137558986.22916701</v>
      </c>
      <c r="I77" s="9">
        <v>145102256.91666701</v>
      </c>
      <c r="J77" s="9">
        <v>382163663.875</v>
      </c>
      <c r="K77" s="9">
        <v>390175035</v>
      </c>
      <c r="L77" s="9">
        <v>87915212.046875</v>
      </c>
      <c r="M77" s="9">
        <v>215243820.66666701</v>
      </c>
      <c r="N77" s="10">
        <f t="shared" si="10"/>
        <v>0.40477350627026859</v>
      </c>
      <c r="O77" s="10">
        <f t="shared" si="11"/>
        <v>0.98098900043078519</v>
      </c>
      <c r="P77" s="10">
        <f t="shared" si="12"/>
        <v>1.9831221750901804</v>
      </c>
      <c r="Q77" s="10">
        <f t="shared" si="13"/>
        <v>1.1481075959150089</v>
      </c>
      <c r="R77" s="10">
        <f t="shared" si="14"/>
        <v>0.59436605481646454</v>
      </c>
      <c r="S77" s="10">
        <f t="shared" si="15"/>
        <v>1.1169423840222006</v>
      </c>
      <c r="T77" s="10">
        <f t="shared" si="16"/>
        <v>1.122961560597078</v>
      </c>
      <c r="U77" s="10">
        <f t="shared" si="17"/>
        <v>0.95313867825122467</v>
      </c>
      <c r="V77" s="14">
        <f t="shared" si="18"/>
        <v>0.28601584610198977</v>
      </c>
      <c r="W77" s="14">
        <f t="shared" si="19"/>
        <v>-0.11836990995641122</v>
      </c>
    </row>
    <row r="78" spans="1:23" x14ac:dyDescent="0.25">
      <c r="A78" s="9" t="s">
        <v>9270</v>
      </c>
      <c r="B78" s="9" t="s">
        <v>9271</v>
      </c>
      <c r="C78" s="9" t="s">
        <v>9272</v>
      </c>
      <c r="D78" s="10">
        <v>0.50814661121002003</v>
      </c>
      <c r="E78" s="11">
        <v>180336383.25</v>
      </c>
      <c r="F78" s="11">
        <v>142191192.15625</v>
      </c>
      <c r="G78" s="11">
        <v>68862279.833333299</v>
      </c>
      <c r="H78" s="11">
        <v>200315894.5</v>
      </c>
      <c r="I78" s="11">
        <v>178527905.25</v>
      </c>
      <c r="J78" s="11">
        <v>101967498.4375</v>
      </c>
      <c r="K78" s="11">
        <v>164864222.5</v>
      </c>
      <c r="L78" s="11">
        <v>145717558.375</v>
      </c>
      <c r="M78" s="11">
        <v>137014392.375</v>
      </c>
      <c r="N78" s="10">
        <f t="shared" si="10"/>
        <v>1.1107902403826211</v>
      </c>
      <c r="O78" s="10">
        <f t="shared" si="11"/>
        <v>1.2555482695005509</v>
      </c>
      <c r="P78" s="10">
        <f t="shared" si="12"/>
        <v>1.4807453178182735</v>
      </c>
      <c r="Q78" s="10">
        <f t="shared" si="13"/>
        <v>0.91420388680773879</v>
      </c>
      <c r="R78" s="10">
        <f t="shared" si="14"/>
        <v>1.0248001733811682</v>
      </c>
      <c r="S78" s="10">
        <f t="shared" si="15"/>
        <v>1.989687136508036</v>
      </c>
      <c r="T78" s="10">
        <f t="shared" si="16"/>
        <v>1.2823612759004819</v>
      </c>
      <c r="U78" s="10">
        <f t="shared" si="17"/>
        <v>1.3095637322323144</v>
      </c>
      <c r="V78" s="14">
        <f t="shared" si="18"/>
        <v>0.61337737896495226</v>
      </c>
      <c r="W78" s="14">
        <f t="shared" si="19"/>
        <v>0.6651473764899265</v>
      </c>
    </row>
    <row r="79" spans="1:23" x14ac:dyDescent="0.25">
      <c r="A79" s="9" t="s">
        <v>14408</v>
      </c>
      <c r="B79" s="9" t="s">
        <v>14409</v>
      </c>
      <c r="C79" s="9" t="s">
        <v>14410</v>
      </c>
      <c r="D79" s="10">
        <v>2.8449915387068501E-2</v>
      </c>
      <c r="E79" s="11">
        <v>68806375.354166701</v>
      </c>
      <c r="F79" s="11">
        <v>67737302.041666701</v>
      </c>
      <c r="G79" s="11">
        <v>93691165.291666701</v>
      </c>
      <c r="H79" s="11">
        <v>106881075.083333</v>
      </c>
      <c r="I79" s="11">
        <v>30996994</v>
      </c>
      <c r="J79" s="11">
        <v>139682904.14583299</v>
      </c>
      <c r="K79" s="11">
        <v>49457649.833333299</v>
      </c>
      <c r="L79" s="11">
        <v>17507973.604166701</v>
      </c>
      <c r="M79" s="11">
        <v>36724617</v>
      </c>
      <c r="N79" s="10">
        <f t="shared" si="10"/>
        <v>1.5533600561457364</v>
      </c>
      <c r="O79" s="10">
        <f t="shared" si="11"/>
        <v>0.45760597286459781</v>
      </c>
      <c r="P79" s="10">
        <f t="shared" si="12"/>
        <v>1.4908866135989558</v>
      </c>
      <c r="Q79" s="10">
        <f t="shared" si="13"/>
        <v>0.71879458231537696</v>
      </c>
      <c r="R79" s="10">
        <f t="shared" si="14"/>
        <v>0.25846871777380742</v>
      </c>
      <c r="S79" s="10">
        <f t="shared" si="15"/>
        <v>0.39197523998846501</v>
      </c>
      <c r="T79" s="10">
        <f t="shared" si="16"/>
        <v>1.1672842142030968</v>
      </c>
      <c r="U79" s="10">
        <f t="shared" si="17"/>
        <v>0.45641284669254983</v>
      </c>
      <c r="V79" s="14">
        <f t="shared" si="18"/>
        <v>0.3814874896755821</v>
      </c>
      <c r="W79" s="14">
        <f t="shared" si="19"/>
        <v>-1.9344636513109343</v>
      </c>
    </row>
    <row r="80" spans="1:23" x14ac:dyDescent="0.25">
      <c r="A80" s="9" t="s">
        <v>3244</v>
      </c>
      <c r="B80" s="9" t="s">
        <v>3245</v>
      </c>
      <c r="C80" s="9" t="s">
        <v>3246</v>
      </c>
      <c r="D80" s="10">
        <v>1.92484302222726E-2</v>
      </c>
      <c r="E80" s="9">
        <v>776939149.33333302</v>
      </c>
      <c r="F80" s="9">
        <v>660624914.83333302</v>
      </c>
      <c r="G80" s="9">
        <v>769086080.10416698</v>
      </c>
      <c r="H80" s="9">
        <v>665512794.83333302</v>
      </c>
      <c r="I80" s="9">
        <v>617926744</v>
      </c>
      <c r="J80" s="9">
        <v>756773252.91666698</v>
      </c>
      <c r="K80" s="9">
        <v>1055804124.35417</v>
      </c>
      <c r="L80" s="9">
        <v>476390701</v>
      </c>
      <c r="M80" s="9">
        <v>696546820.125</v>
      </c>
      <c r="N80" s="10">
        <f t="shared" si="10"/>
        <v>0.85658290665927772</v>
      </c>
      <c r="O80" s="10">
        <f t="shared" si="11"/>
        <v>0.93536699892085484</v>
      </c>
      <c r="P80" s="10">
        <f t="shared" si="12"/>
        <v>0.98399031330038855</v>
      </c>
      <c r="Q80" s="10">
        <f t="shared" si="13"/>
        <v>1.3589276911327253</v>
      </c>
      <c r="R80" s="10">
        <f t="shared" si="14"/>
        <v>0.72112130545392328</v>
      </c>
      <c r="S80" s="10">
        <f t="shared" si="15"/>
        <v>0.90568122105481086</v>
      </c>
      <c r="T80" s="10">
        <f t="shared" si="16"/>
        <v>0.925313406293507</v>
      </c>
      <c r="U80" s="10">
        <f t="shared" si="17"/>
        <v>0.99524340588048643</v>
      </c>
      <c r="V80" s="14">
        <f t="shared" si="18"/>
        <v>-0.19144133413356179</v>
      </c>
      <c r="W80" s="14">
        <f t="shared" si="19"/>
        <v>-1.1759193625753431E-2</v>
      </c>
    </row>
    <row r="81" spans="1:23" x14ac:dyDescent="0.25">
      <c r="A81" s="9" t="s">
        <v>10049</v>
      </c>
      <c r="B81" s="9" t="s">
        <v>10050</v>
      </c>
      <c r="C81" s="9" t="s">
        <v>10051</v>
      </c>
      <c r="D81" s="10">
        <v>0.121124980155238</v>
      </c>
      <c r="E81" s="11">
        <v>100226515.666667</v>
      </c>
      <c r="F81" s="11">
        <v>120924374.041667</v>
      </c>
      <c r="G81" s="11">
        <v>169342270.66666701</v>
      </c>
      <c r="H81" s="11">
        <v>112171428</v>
      </c>
      <c r="I81" s="11">
        <v>103971736.552083</v>
      </c>
      <c r="J81" s="11">
        <v>121487426.6875</v>
      </c>
      <c r="K81" s="11">
        <v>103571961.4375</v>
      </c>
      <c r="L81" s="11">
        <v>83155101.09375</v>
      </c>
      <c r="M81" s="11">
        <v>70426504.083333299</v>
      </c>
      <c r="N81" s="10">
        <f t="shared" si="10"/>
        <v>1.119179163855794</v>
      </c>
      <c r="O81" s="10">
        <f t="shared" si="11"/>
        <v>0.85980793678747824</v>
      </c>
      <c r="P81" s="10">
        <f t="shared" si="12"/>
        <v>0.7174075687613497</v>
      </c>
      <c r="Q81" s="10">
        <f t="shared" si="13"/>
        <v>1.0333788493851195</v>
      </c>
      <c r="R81" s="10">
        <f t="shared" si="14"/>
        <v>0.68766203466223597</v>
      </c>
      <c r="S81" s="10">
        <f t="shared" si="15"/>
        <v>0.41588260158599555</v>
      </c>
      <c r="T81" s="10">
        <f t="shared" si="16"/>
        <v>0.89879822313487401</v>
      </c>
      <c r="U81" s="10">
        <f t="shared" si="17"/>
        <v>0.71230782854445029</v>
      </c>
      <c r="V81" s="14">
        <f t="shared" si="18"/>
        <v>-0.26314647911688066</v>
      </c>
      <c r="W81" s="14">
        <f t="shared" si="19"/>
        <v>-0.83668140798902124</v>
      </c>
    </row>
    <row r="82" spans="1:23" x14ac:dyDescent="0.25">
      <c r="A82" s="9" t="s">
        <v>20387</v>
      </c>
      <c r="B82" s="9" t="s">
        <v>20388</v>
      </c>
      <c r="C82" s="9" t="s">
        <v>20389</v>
      </c>
      <c r="D82" s="10">
        <v>9.6532744622585193E-5</v>
      </c>
      <c r="E82" s="11">
        <v>207562178</v>
      </c>
      <c r="F82" s="11">
        <v>199431612.28125</v>
      </c>
      <c r="G82" s="11">
        <v>205776472</v>
      </c>
      <c r="H82" s="11">
        <v>76187817.5</v>
      </c>
      <c r="I82" s="11">
        <v>88002112.25</v>
      </c>
      <c r="J82" s="11">
        <v>100357133.25</v>
      </c>
      <c r="K82" s="11">
        <v>135987069.25</v>
      </c>
      <c r="L82" s="11">
        <v>137311195.625</v>
      </c>
      <c r="M82" s="11">
        <v>209494524.58333299</v>
      </c>
      <c r="N82" s="10">
        <f t="shared" si="10"/>
        <v>0.36706021412051282</v>
      </c>
      <c r="O82" s="10">
        <f t="shared" si="11"/>
        <v>0.44126460817001434</v>
      </c>
      <c r="P82" s="10">
        <f t="shared" si="12"/>
        <v>0.48769974659688015</v>
      </c>
      <c r="Q82" s="10">
        <f t="shared" si="13"/>
        <v>0.65516304829871264</v>
      </c>
      <c r="R82" s="10">
        <f t="shared" si="14"/>
        <v>0.68851268890789397</v>
      </c>
      <c r="S82" s="10">
        <f t="shared" si="15"/>
        <v>1.0180684047461606</v>
      </c>
      <c r="T82" s="10">
        <f t="shared" si="16"/>
        <v>0.43200818962913573</v>
      </c>
      <c r="U82" s="10">
        <f t="shared" si="17"/>
        <v>0.78724804731758902</v>
      </c>
      <c r="V82" s="14">
        <f t="shared" si="18"/>
        <v>-2.0699949678998433</v>
      </c>
      <c r="W82" s="14">
        <f t="shared" si="19"/>
        <v>-0.58996913570279741</v>
      </c>
    </row>
    <row r="83" spans="1:23" x14ac:dyDescent="0.25">
      <c r="A83" s="9" t="s">
        <v>13354</v>
      </c>
      <c r="B83" s="9" t="s">
        <v>13355</v>
      </c>
      <c r="C83" s="9" t="s">
        <v>13356</v>
      </c>
      <c r="D83" s="10">
        <v>7.2128131655700104E-4</v>
      </c>
      <c r="E83" s="9">
        <v>243444587.60416701</v>
      </c>
      <c r="F83" s="9">
        <v>249545385.54166701</v>
      </c>
      <c r="G83" s="9">
        <v>269166602.39583302</v>
      </c>
      <c r="H83" s="9">
        <v>273610755.5</v>
      </c>
      <c r="I83" s="9">
        <v>256355964.625</v>
      </c>
      <c r="J83" s="9">
        <v>289090213.75</v>
      </c>
      <c r="K83" s="9">
        <v>286084478.54166698</v>
      </c>
      <c r="L83" s="9">
        <v>156170855.66666701</v>
      </c>
      <c r="M83" s="9">
        <v>306517693.5</v>
      </c>
      <c r="N83" s="10">
        <f t="shared" si="10"/>
        <v>1.1239138984058343</v>
      </c>
      <c r="O83" s="10">
        <f t="shared" si="11"/>
        <v>1.0272919455855689</v>
      </c>
      <c r="P83" s="10">
        <f t="shared" si="12"/>
        <v>1.0740196264203223</v>
      </c>
      <c r="Q83" s="10">
        <f t="shared" si="13"/>
        <v>1.1751523472225682</v>
      </c>
      <c r="R83" s="10">
        <f t="shared" si="14"/>
        <v>0.62582145258939637</v>
      </c>
      <c r="S83" s="10">
        <f t="shared" si="15"/>
        <v>1.1387656966789621</v>
      </c>
      <c r="T83" s="10">
        <f t="shared" si="16"/>
        <v>1.0750751568039085</v>
      </c>
      <c r="U83" s="10">
        <f t="shared" si="17"/>
        <v>0.9799131654969756</v>
      </c>
      <c r="V83" s="14">
        <f t="shared" si="18"/>
        <v>0.17853711945654002</v>
      </c>
      <c r="W83" s="14">
        <f t="shared" si="19"/>
        <v>-5.0044547541302727E-2</v>
      </c>
    </row>
    <row r="84" spans="1:23" x14ac:dyDescent="0.25">
      <c r="A84" s="9" t="s">
        <v>16602</v>
      </c>
      <c r="B84" s="9" t="s">
        <v>16603</v>
      </c>
      <c r="C84" s="9" t="s">
        <v>16604</v>
      </c>
      <c r="D84" s="10">
        <v>8.9313800265835495E-5</v>
      </c>
      <c r="E84" s="11">
        <v>1115435723</v>
      </c>
      <c r="F84" s="11">
        <v>1083297925.8333299</v>
      </c>
      <c r="G84" s="11">
        <v>1097621368.1666701</v>
      </c>
      <c r="H84" s="11">
        <v>610177073.91666698</v>
      </c>
      <c r="I84" s="11">
        <v>588980151.27083302</v>
      </c>
      <c r="J84" s="11">
        <v>456667186.08333302</v>
      </c>
      <c r="K84" s="11">
        <v>908207812</v>
      </c>
      <c r="L84" s="11">
        <v>571970909.375</v>
      </c>
      <c r="M84" s="11">
        <v>996001623.83333302</v>
      </c>
      <c r="N84" s="10">
        <f t="shared" si="10"/>
        <v>0.54703024238418352</v>
      </c>
      <c r="O84" s="10">
        <f t="shared" si="11"/>
        <v>0.54369175572616224</v>
      </c>
      <c r="P84" s="10">
        <f t="shared" si="12"/>
        <v>0.41605165435699648</v>
      </c>
      <c r="Q84" s="10">
        <f t="shared" si="13"/>
        <v>0.81421797175129562</v>
      </c>
      <c r="R84" s="10">
        <f t="shared" si="14"/>
        <v>0.52799040387251717</v>
      </c>
      <c r="S84" s="10">
        <f t="shared" si="15"/>
        <v>0.90741821608022266</v>
      </c>
      <c r="T84" s="10">
        <f t="shared" si="16"/>
        <v>0.50225788415578076</v>
      </c>
      <c r="U84" s="10">
        <f t="shared" si="17"/>
        <v>0.74987553056801171</v>
      </c>
      <c r="V84" s="14">
        <f t="shared" si="18"/>
        <v>-1.6983991075122469</v>
      </c>
      <c r="W84" s="14">
        <f t="shared" si="19"/>
        <v>-0.7099206311740216</v>
      </c>
    </row>
    <row r="85" spans="1:23" x14ac:dyDescent="0.25">
      <c r="A85" s="9" t="s">
        <v>1330</v>
      </c>
      <c r="B85" s="9" t="s">
        <v>1331</v>
      </c>
      <c r="C85" s="9" t="s">
        <v>1332</v>
      </c>
      <c r="D85" s="10">
        <v>3.1303105785635103E-2</v>
      </c>
      <c r="E85" s="11">
        <v>152752943.16666701</v>
      </c>
      <c r="F85" s="11">
        <v>157613525.66666701</v>
      </c>
      <c r="G85" s="11">
        <v>179648273.08333299</v>
      </c>
      <c r="H85" s="11">
        <v>140589908.25</v>
      </c>
      <c r="I85" s="11">
        <v>133723498.75</v>
      </c>
      <c r="J85" s="11">
        <v>134965414.5</v>
      </c>
      <c r="K85" s="11">
        <v>154603207.60416701</v>
      </c>
      <c r="L85" s="11">
        <v>77836517.375</v>
      </c>
      <c r="M85" s="11">
        <v>215029556.08333299</v>
      </c>
      <c r="N85" s="10">
        <f t="shared" si="10"/>
        <v>0.92037446438334047</v>
      </c>
      <c r="O85" s="10">
        <f t="shared" si="11"/>
        <v>0.84842654324482625</v>
      </c>
      <c r="P85" s="10">
        <f t="shared" si="12"/>
        <v>0.75127588027185732</v>
      </c>
      <c r="Q85" s="10">
        <f t="shared" si="13"/>
        <v>1.0121127907531131</v>
      </c>
      <c r="R85" s="10">
        <f t="shared" si="14"/>
        <v>0.49384414850039293</v>
      </c>
      <c r="S85" s="10">
        <f t="shared" si="15"/>
        <v>1.1969475263677474</v>
      </c>
      <c r="T85" s="10">
        <f t="shared" si="16"/>
        <v>0.84002562930000801</v>
      </c>
      <c r="U85" s="10">
        <f t="shared" si="17"/>
        <v>0.9009681552070844</v>
      </c>
      <c r="V85" s="14">
        <f t="shared" si="18"/>
        <v>-0.42993311397904421</v>
      </c>
      <c r="W85" s="14">
        <f t="shared" si="19"/>
        <v>-0.25719935882350214</v>
      </c>
    </row>
    <row r="86" spans="1:23" x14ac:dyDescent="0.25">
      <c r="A86" s="9" t="s">
        <v>20294</v>
      </c>
      <c r="B86" s="9" t="s">
        <v>20295</v>
      </c>
      <c r="C86" s="9" t="s">
        <v>20296</v>
      </c>
      <c r="D86" s="10">
        <v>0.109324894342265</v>
      </c>
      <c r="E86" s="9">
        <v>67946268.5625</v>
      </c>
      <c r="F86" s="9">
        <v>54531523.90625</v>
      </c>
      <c r="G86" s="9">
        <v>48279773.083333299</v>
      </c>
      <c r="H86" s="9">
        <v>68248256.875</v>
      </c>
      <c r="I86" s="9">
        <v>60275836.166666701</v>
      </c>
      <c r="J86" s="9">
        <v>66534066.416666701</v>
      </c>
      <c r="K86" s="9">
        <v>48074300.625</v>
      </c>
      <c r="L86" s="9">
        <v>35299887.75</v>
      </c>
      <c r="M86" s="9">
        <v>79511090.666666701</v>
      </c>
      <c r="N86" s="10">
        <f t="shared" si="10"/>
        <v>1.0044445165111933</v>
      </c>
      <c r="O86" s="10">
        <f t="shared" si="11"/>
        <v>1.1053392945755973</v>
      </c>
      <c r="P86" s="10">
        <f t="shared" si="12"/>
        <v>1.3780940167598879</v>
      </c>
      <c r="Q86" s="10">
        <f t="shared" si="13"/>
        <v>0.70753408012066354</v>
      </c>
      <c r="R86" s="10">
        <f t="shared" si="14"/>
        <v>0.64732993361211</v>
      </c>
      <c r="S86" s="10">
        <f t="shared" si="15"/>
        <v>1.6468820292387578</v>
      </c>
      <c r="T86" s="10">
        <f t="shared" si="16"/>
        <v>1.1626259426155594</v>
      </c>
      <c r="U86" s="10">
        <f t="shared" si="17"/>
        <v>1.0005820143238437</v>
      </c>
      <c r="V86" s="14">
        <f t="shared" si="18"/>
        <v>0.37162554146307392</v>
      </c>
      <c r="W86" s="14">
        <f t="shared" si="19"/>
        <v>1.4350063854090941E-3</v>
      </c>
    </row>
    <row r="87" spans="1:23" x14ac:dyDescent="0.25">
      <c r="A87" s="9" t="s">
        <v>4003</v>
      </c>
      <c r="B87" s="9" t="s">
        <v>4004</v>
      </c>
      <c r="C87" s="9" t="s">
        <v>4005</v>
      </c>
      <c r="D87" s="10">
        <v>1.01046168032015E-2</v>
      </c>
      <c r="E87" s="11">
        <v>772867738.75</v>
      </c>
      <c r="F87" s="11">
        <v>827706821.45833302</v>
      </c>
      <c r="G87" s="11">
        <v>968724415.33333302</v>
      </c>
      <c r="H87" s="11">
        <v>686409062.54166698</v>
      </c>
      <c r="I87" s="11">
        <v>697890277.5</v>
      </c>
      <c r="J87" s="11">
        <v>763258268.20833302</v>
      </c>
      <c r="K87" s="11">
        <v>693637064.625</v>
      </c>
      <c r="L87" s="11">
        <v>442139459.64583302</v>
      </c>
      <c r="M87" s="11">
        <v>729840721.20833302</v>
      </c>
      <c r="N87" s="10">
        <f t="shared" si="10"/>
        <v>0.88813263657742114</v>
      </c>
      <c r="O87" s="10">
        <f t="shared" si="11"/>
        <v>0.84316120081068102</v>
      </c>
      <c r="P87" s="10">
        <f t="shared" si="12"/>
        <v>0.78790031109693859</v>
      </c>
      <c r="Q87" s="10">
        <f t="shared" si="13"/>
        <v>0.89748482159037457</v>
      </c>
      <c r="R87" s="10">
        <f t="shared" si="14"/>
        <v>0.53417399516755149</v>
      </c>
      <c r="S87" s="10">
        <f t="shared" si="15"/>
        <v>0.75340386765951251</v>
      </c>
      <c r="T87" s="10">
        <f t="shared" si="16"/>
        <v>0.83973138282834692</v>
      </c>
      <c r="U87" s="10">
        <f t="shared" si="17"/>
        <v>0.72835422813914619</v>
      </c>
      <c r="V87" s="14">
        <f t="shared" si="18"/>
        <v>-0.43079716883225544</v>
      </c>
      <c r="W87" s="14">
        <f t="shared" si="19"/>
        <v>-0.78173871357369873</v>
      </c>
    </row>
    <row r="88" spans="1:23" x14ac:dyDescent="0.25">
      <c r="A88" s="9" t="s">
        <v>11863</v>
      </c>
      <c r="B88" s="9" t="s">
        <v>11864</v>
      </c>
      <c r="C88" s="9" t="s">
        <v>11865</v>
      </c>
      <c r="D88" s="10">
        <v>0.19379704088425001</v>
      </c>
      <c r="E88" s="11">
        <v>2055654829.1875</v>
      </c>
      <c r="F88" s="11">
        <v>2237143267.4166698</v>
      </c>
      <c r="G88" s="11">
        <v>2244985973.7291698</v>
      </c>
      <c r="H88" s="11">
        <v>1990455305.79688</v>
      </c>
      <c r="I88" s="11">
        <v>1619143865.7916701</v>
      </c>
      <c r="J88" s="11">
        <v>2147641025.875</v>
      </c>
      <c r="K88" s="11">
        <v>2416207360.6458302</v>
      </c>
      <c r="L88" s="11">
        <v>1317021413.0833299</v>
      </c>
      <c r="M88" s="11">
        <v>2221667401.75</v>
      </c>
      <c r="N88" s="10">
        <f t="shared" si="10"/>
        <v>0.96828284473401105</v>
      </c>
      <c r="O88" s="10">
        <f t="shared" si="11"/>
        <v>0.72375510740595905</v>
      </c>
      <c r="P88" s="10">
        <f t="shared" si="12"/>
        <v>0.95663895053541514</v>
      </c>
      <c r="Q88" s="10">
        <f t="shared" si="13"/>
        <v>1.1753954634498822</v>
      </c>
      <c r="R88" s="10">
        <f t="shared" si="14"/>
        <v>0.58870678166452606</v>
      </c>
      <c r="S88" s="10">
        <f t="shared" si="15"/>
        <v>0.98961304335437106</v>
      </c>
      <c r="T88" s="10">
        <f t="shared" si="16"/>
        <v>0.88289230089179505</v>
      </c>
      <c r="U88" s="10">
        <f t="shared" si="17"/>
        <v>0.9179050961562597</v>
      </c>
      <c r="V88" s="14">
        <f t="shared" si="18"/>
        <v>-0.30718316538548263</v>
      </c>
      <c r="W88" s="14">
        <f t="shared" si="19"/>
        <v>-0.21126669862894254</v>
      </c>
    </row>
    <row r="89" spans="1:23" x14ac:dyDescent="0.25">
      <c r="A89" s="9" t="s">
        <v>20468</v>
      </c>
      <c r="B89" s="9" t="s">
        <v>20469</v>
      </c>
      <c r="C89" s="9" t="s">
        <v>20470</v>
      </c>
      <c r="D89" s="10">
        <v>0.17493283850350999</v>
      </c>
      <c r="E89" s="9">
        <v>60096551.583333299</v>
      </c>
      <c r="F89" s="9">
        <v>59870985.364583299</v>
      </c>
      <c r="G89" s="9">
        <v>236392859.5</v>
      </c>
      <c r="H89" s="9">
        <v>179174045.33333299</v>
      </c>
      <c r="I89" s="9">
        <v>112666188.75</v>
      </c>
      <c r="J89" s="9">
        <v>266814125.20833299</v>
      </c>
      <c r="K89" s="9">
        <v>114878249.25</v>
      </c>
      <c r="L89" s="9">
        <v>81092453.958333299</v>
      </c>
      <c r="M89" s="9">
        <v>123622208</v>
      </c>
      <c r="N89" s="10">
        <f t="shared" si="10"/>
        <v>2.9814363821671206</v>
      </c>
      <c r="O89" s="10">
        <f t="shared" si="11"/>
        <v>1.88181617629844</v>
      </c>
      <c r="P89" s="10">
        <f t="shared" si="12"/>
        <v>1.1286894442271975</v>
      </c>
      <c r="Q89" s="10">
        <f t="shared" si="13"/>
        <v>1.9115614161438745</v>
      </c>
      <c r="R89" s="10">
        <f t="shared" si="14"/>
        <v>1.3544533042929265</v>
      </c>
      <c r="S89" s="10">
        <f t="shared" si="15"/>
        <v>0.52295237792493476</v>
      </c>
      <c r="T89" s="10">
        <f t="shared" si="16"/>
        <v>1.9973140008975863</v>
      </c>
      <c r="U89" s="10">
        <f t="shared" si="17"/>
        <v>1.2629890327872453</v>
      </c>
      <c r="V89" s="14">
        <f t="shared" si="18"/>
        <v>1.7061968207435609</v>
      </c>
      <c r="W89" s="14">
        <f t="shared" si="19"/>
        <v>0.57583539298323738</v>
      </c>
    </row>
    <row r="90" spans="1:23" x14ac:dyDescent="0.25">
      <c r="A90" s="9" t="s">
        <v>3871</v>
      </c>
      <c r="B90" s="9" t="s">
        <v>3872</v>
      </c>
      <c r="C90" s="9" t="s">
        <v>3873</v>
      </c>
      <c r="D90" s="10">
        <v>6.3276388154126403E-5</v>
      </c>
      <c r="E90" s="11">
        <v>1218451666.375</v>
      </c>
      <c r="F90" s="11">
        <v>1108936647.2708299</v>
      </c>
      <c r="G90" s="11">
        <v>1180532555.0833299</v>
      </c>
      <c r="H90" s="11">
        <v>901223576.33333302</v>
      </c>
      <c r="I90" s="11">
        <v>877021026.33333302</v>
      </c>
      <c r="J90" s="11">
        <v>969145912.5</v>
      </c>
      <c r="K90" s="11">
        <v>1165646566</v>
      </c>
      <c r="L90" s="11">
        <v>638654339.33333302</v>
      </c>
      <c r="M90" s="11">
        <v>1123302005.4583299</v>
      </c>
      <c r="N90" s="10">
        <f t="shared" si="10"/>
        <v>0.73964655406853497</v>
      </c>
      <c r="O90" s="10">
        <f t="shared" si="11"/>
        <v>0.7908666635661673</v>
      </c>
      <c r="P90" s="10">
        <f t="shared" si="12"/>
        <v>0.82093959063381461</v>
      </c>
      <c r="Q90" s="10">
        <f t="shared" si="13"/>
        <v>0.9566621296254616</v>
      </c>
      <c r="R90" s="10">
        <f t="shared" si="14"/>
        <v>0.57591598303212876</v>
      </c>
      <c r="S90" s="10">
        <f t="shared" si="15"/>
        <v>0.95152141346838137</v>
      </c>
      <c r="T90" s="10">
        <f t="shared" si="16"/>
        <v>0.7838176027561724</v>
      </c>
      <c r="U90" s="10">
        <f t="shared" si="17"/>
        <v>0.82803317537532395</v>
      </c>
      <c r="V90" s="14">
        <f t="shared" si="18"/>
        <v>-0.60073957135555245</v>
      </c>
      <c r="W90" s="14">
        <f t="shared" si="19"/>
        <v>-0.46539654028820504</v>
      </c>
    </row>
    <row r="91" spans="1:23" x14ac:dyDescent="0.25">
      <c r="A91" s="9" t="s">
        <v>1081</v>
      </c>
      <c r="B91" s="9" t="s">
        <v>1082</v>
      </c>
      <c r="C91" s="9" t="s">
        <v>1083</v>
      </c>
      <c r="D91" s="10">
        <v>7.0940786041770801E-2</v>
      </c>
      <c r="E91" s="11">
        <v>845725935.39583302</v>
      </c>
      <c r="F91" s="11">
        <v>793780390.625</v>
      </c>
      <c r="G91" s="11">
        <v>354602820.6875</v>
      </c>
      <c r="H91" s="11">
        <v>338602582.6875</v>
      </c>
      <c r="I91" s="11">
        <v>747454325.33333302</v>
      </c>
      <c r="J91" s="11">
        <v>804242825</v>
      </c>
      <c r="K91" s="11">
        <v>272643619.35416698</v>
      </c>
      <c r="L91" s="11">
        <v>370704432.58333302</v>
      </c>
      <c r="M91" s="11">
        <v>780818608.66666698</v>
      </c>
      <c r="N91" s="10">
        <f t="shared" si="10"/>
        <v>0.40036916040539855</v>
      </c>
      <c r="O91" s="10">
        <f t="shared" si="11"/>
        <v>0.94163868767885384</v>
      </c>
      <c r="P91" s="10">
        <f t="shared" si="12"/>
        <v>2.2680102302647875</v>
      </c>
      <c r="Q91" s="10">
        <f t="shared" si="13"/>
        <v>0.32237821727266652</v>
      </c>
      <c r="R91" s="10">
        <f t="shared" si="14"/>
        <v>0.46701132575402993</v>
      </c>
      <c r="S91" s="10">
        <f t="shared" si="15"/>
        <v>2.2019526160362304</v>
      </c>
      <c r="T91" s="10">
        <f t="shared" si="16"/>
        <v>1.20333935944968</v>
      </c>
      <c r="U91" s="10">
        <f t="shared" si="17"/>
        <v>0.99711405302097555</v>
      </c>
      <c r="V91" s="14">
        <f t="shared" si="18"/>
        <v>0.45651398311610497</v>
      </c>
      <c r="W91" s="14">
        <f t="shared" si="19"/>
        <v>-7.1279113680745654E-3</v>
      </c>
    </row>
    <row r="92" spans="1:23" x14ac:dyDescent="0.25">
      <c r="A92" s="9" t="s">
        <v>2854</v>
      </c>
      <c r="B92" s="9" t="s">
        <v>2855</v>
      </c>
      <c r="C92" s="9" t="s">
        <v>2856</v>
      </c>
      <c r="D92" s="10">
        <v>4.0534175373231097E-2</v>
      </c>
      <c r="E92" s="9">
        <v>100892212.8125</v>
      </c>
      <c r="F92" s="9">
        <v>49288238.375</v>
      </c>
      <c r="G92" s="9">
        <v>57692424</v>
      </c>
      <c r="H92" s="9">
        <v>127984318.125</v>
      </c>
      <c r="I92" s="9">
        <v>109163784</v>
      </c>
      <c r="J92" s="9">
        <v>152185415.625</v>
      </c>
      <c r="K92" s="9">
        <v>119049468</v>
      </c>
      <c r="L92" s="9">
        <v>60354441</v>
      </c>
      <c r="M92" s="9">
        <v>114774929.833333</v>
      </c>
      <c r="N92" s="10">
        <f t="shared" si="10"/>
        <v>1.2685252365596191</v>
      </c>
      <c r="O92" s="10">
        <f t="shared" si="11"/>
        <v>2.2148039288693688</v>
      </c>
      <c r="P92" s="10">
        <f t="shared" si="12"/>
        <v>2.6378752195435573</v>
      </c>
      <c r="Q92" s="10">
        <f t="shared" si="13"/>
        <v>1.1799668644521037</v>
      </c>
      <c r="R92" s="10">
        <f t="shared" si="14"/>
        <v>1.2245201490222666</v>
      </c>
      <c r="S92" s="10">
        <f t="shared" si="15"/>
        <v>1.9894281064240429</v>
      </c>
      <c r="T92" s="10">
        <f t="shared" si="16"/>
        <v>2.040401461657515</v>
      </c>
      <c r="U92" s="10">
        <f t="shared" si="17"/>
        <v>1.4646383732994712</v>
      </c>
      <c r="V92" s="14">
        <f t="shared" si="18"/>
        <v>1.7588358878822536</v>
      </c>
      <c r="W92" s="14">
        <f t="shared" si="19"/>
        <v>0.94116203886034933</v>
      </c>
    </row>
    <row r="93" spans="1:23" x14ac:dyDescent="0.25">
      <c r="A93" s="9" t="s">
        <v>184</v>
      </c>
      <c r="B93" s="9" t="s">
        <v>185</v>
      </c>
      <c r="C93" s="9" t="s">
        <v>186</v>
      </c>
      <c r="D93" s="10">
        <v>1.8200391967367099E-2</v>
      </c>
      <c r="E93" s="11">
        <v>108002160.979167</v>
      </c>
      <c r="F93" s="11">
        <v>95695734.833333299</v>
      </c>
      <c r="G93" s="11">
        <v>141671620.58333299</v>
      </c>
      <c r="H93" s="11">
        <v>70258620.166666701</v>
      </c>
      <c r="I93" s="11">
        <v>93708915.625</v>
      </c>
      <c r="J93" s="11">
        <v>102702481.104167</v>
      </c>
      <c r="K93" s="11">
        <v>79623117.25</v>
      </c>
      <c r="L93" s="11">
        <v>88506570.479166701</v>
      </c>
      <c r="M93" s="11">
        <v>160807485</v>
      </c>
      <c r="N93" s="10">
        <f t="shared" si="10"/>
        <v>0.65052976282779373</v>
      </c>
      <c r="O93" s="10">
        <f t="shared" si="11"/>
        <v>0.9792381634166496</v>
      </c>
      <c r="P93" s="10">
        <f t="shared" si="12"/>
        <v>0.72493334008102306</v>
      </c>
      <c r="Q93" s="10">
        <f t="shared" si="13"/>
        <v>0.73723633423741253</v>
      </c>
      <c r="R93" s="10">
        <f t="shared" si="14"/>
        <v>0.92487476723296524</v>
      </c>
      <c r="S93" s="10">
        <f t="shared" si="15"/>
        <v>1.1350719666922358</v>
      </c>
      <c r="T93" s="10">
        <f t="shared" si="16"/>
        <v>0.78490042210848887</v>
      </c>
      <c r="U93" s="10">
        <f t="shared" si="17"/>
        <v>0.93239435605420462</v>
      </c>
      <c r="V93" s="14">
        <f t="shared" si="18"/>
        <v>-0.59733480198393607</v>
      </c>
      <c r="W93" s="14">
        <f t="shared" si="19"/>
        <v>-0.17263982418457696</v>
      </c>
    </row>
    <row r="94" spans="1:23" x14ac:dyDescent="0.25">
      <c r="A94" s="9" t="s">
        <v>3322</v>
      </c>
      <c r="B94" s="9" t="s">
        <v>3323</v>
      </c>
      <c r="C94" s="9" t="s">
        <v>3324</v>
      </c>
      <c r="D94" s="10">
        <v>7.9687409107441504E-3</v>
      </c>
      <c r="E94" s="11">
        <v>34394449.75</v>
      </c>
      <c r="F94" s="11">
        <v>34976396.916666701</v>
      </c>
      <c r="G94" s="11">
        <v>40559165.5</v>
      </c>
      <c r="H94" s="11">
        <v>43570748.5</v>
      </c>
      <c r="I94" s="11">
        <v>35967607.125</v>
      </c>
      <c r="J94" s="11">
        <v>31305194.75</v>
      </c>
      <c r="K94" s="11">
        <v>26205844.583333299</v>
      </c>
      <c r="L94" s="11">
        <v>26269187.583333299</v>
      </c>
      <c r="M94" s="11">
        <v>33849646.625</v>
      </c>
      <c r="N94" s="10">
        <f t="shared" si="10"/>
        <v>1.2667959166871103</v>
      </c>
      <c r="O94" s="10">
        <f t="shared" si="11"/>
        <v>1.0283394030178383</v>
      </c>
      <c r="P94" s="10">
        <f t="shared" si="12"/>
        <v>0.77184020834945433</v>
      </c>
      <c r="Q94" s="10">
        <f t="shared" si="13"/>
        <v>0.76192073935805005</v>
      </c>
      <c r="R94" s="10">
        <f t="shared" si="14"/>
        <v>0.75105470829145626</v>
      </c>
      <c r="S94" s="10">
        <f t="shared" si="15"/>
        <v>0.83457453346765731</v>
      </c>
      <c r="T94" s="10">
        <f t="shared" si="16"/>
        <v>1.0223251760181344</v>
      </c>
      <c r="U94" s="10">
        <f t="shared" si="17"/>
        <v>0.78251666037238776</v>
      </c>
      <c r="V94" s="14">
        <f t="shared" si="18"/>
        <v>5.4455036637373756E-2</v>
      </c>
      <c r="W94" s="14">
        <f t="shared" si="19"/>
        <v>-0.60483642286266082</v>
      </c>
    </row>
    <row r="95" spans="1:23" x14ac:dyDescent="0.25">
      <c r="A95" s="9" t="s">
        <v>3328</v>
      </c>
      <c r="B95" s="9" t="s">
        <v>3329</v>
      </c>
      <c r="C95" s="9" t="s">
        <v>3330</v>
      </c>
      <c r="D95" s="10">
        <v>8.1628816695345802E-2</v>
      </c>
      <c r="E95" s="9">
        <v>57855981.666666701</v>
      </c>
      <c r="F95" s="9">
        <v>59820210.625</v>
      </c>
      <c r="G95" s="9">
        <v>85315892.166666701</v>
      </c>
      <c r="H95" s="9">
        <v>51555320.333333299</v>
      </c>
      <c r="I95" s="9">
        <v>51376390.75</v>
      </c>
      <c r="J95" s="9">
        <v>55670844.166666701</v>
      </c>
      <c r="K95" s="9">
        <v>31182298.083333299</v>
      </c>
      <c r="L95" s="9">
        <v>42372440.708333299</v>
      </c>
      <c r="M95" s="9">
        <v>57363271.416666701</v>
      </c>
      <c r="N95" s="10">
        <f t="shared" si="10"/>
        <v>0.89109749498964108</v>
      </c>
      <c r="O95" s="10">
        <f t="shared" si="11"/>
        <v>0.85884670436999155</v>
      </c>
      <c r="P95" s="10">
        <f t="shared" si="12"/>
        <v>0.65252607401575702</v>
      </c>
      <c r="Q95" s="10">
        <f t="shared" si="13"/>
        <v>0.53896411719341286</v>
      </c>
      <c r="R95" s="10">
        <f t="shared" si="14"/>
        <v>0.7083298481504352</v>
      </c>
      <c r="S95" s="10">
        <f t="shared" si="15"/>
        <v>0.67236326034786265</v>
      </c>
      <c r="T95" s="10">
        <f t="shared" si="16"/>
        <v>0.80082342445846322</v>
      </c>
      <c r="U95" s="10">
        <f t="shared" si="17"/>
        <v>0.6398857418972369</v>
      </c>
      <c r="V95" s="14">
        <f t="shared" si="18"/>
        <v>-0.54780250050006229</v>
      </c>
      <c r="W95" s="14">
        <f t="shared" si="19"/>
        <v>-1.1011197706633644</v>
      </c>
    </row>
    <row r="96" spans="1:23" x14ac:dyDescent="0.25">
      <c r="A96" s="9" t="s">
        <v>7419</v>
      </c>
      <c r="B96" s="9" t="s">
        <v>7420</v>
      </c>
      <c r="C96" s="9" t="s">
        <v>7421</v>
      </c>
      <c r="D96" s="10">
        <v>7.7194000727751996E-2</v>
      </c>
      <c r="E96" s="11">
        <v>57690265.833333299</v>
      </c>
      <c r="F96" s="11">
        <v>70097737.8125</v>
      </c>
      <c r="G96" s="11">
        <v>103845248.416667</v>
      </c>
      <c r="H96" s="11">
        <v>66747077.333333299</v>
      </c>
      <c r="I96" s="11">
        <v>59726181.416666701</v>
      </c>
      <c r="J96" s="11">
        <v>90040549.791666701</v>
      </c>
      <c r="K96" s="11">
        <v>73752487.041666701</v>
      </c>
      <c r="L96" s="11">
        <v>79931086.020833299</v>
      </c>
      <c r="M96" s="11">
        <v>87102339.541666701</v>
      </c>
      <c r="N96" s="10">
        <f t="shared" si="10"/>
        <v>1.1569902889018584</v>
      </c>
      <c r="O96" s="10">
        <f t="shared" si="11"/>
        <v>0.85204149635220017</v>
      </c>
      <c r="P96" s="10">
        <f t="shared" si="12"/>
        <v>0.86706470603632679</v>
      </c>
      <c r="Q96" s="10">
        <f t="shared" si="13"/>
        <v>1.2784216882400408</v>
      </c>
      <c r="R96" s="10">
        <f t="shared" si="14"/>
        <v>1.1402805356520334</v>
      </c>
      <c r="S96" s="10">
        <f t="shared" si="15"/>
        <v>0.83877058285978268</v>
      </c>
      <c r="T96" s="10">
        <f t="shared" si="16"/>
        <v>0.95869883043012838</v>
      </c>
      <c r="U96" s="10">
        <f t="shared" si="17"/>
        <v>1.0858242689172857</v>
      </c>
      <c r="V96" s="14">
        <f t="shared" si="18"/>
        <v>-0.10402448450052368</v>
      </c>
      <c r="W96" s="14">
        <f t="shared" si="19"/>
        <v>0.20307393109403765</v>
      </c>
    </row>
    <row r="97" spans="1:23" x14ac:dyDescent="0.25">
      <c r="A97" s="9" t="s">
        <v>19715</v>
      </c>
      <c r="B97" s="9" t="s">
        <v>19716</v>
      </c>
      <c r="C97" s="9" t="s">
        <v>19717</v>
      </c>
      <c r="D97" s="10">
        <v>0.17782187732525401</v>
      </c>
      <c r="E97" s="11">
        <v>68589948.5</v>
      </c>
      <c r="F97" s="11">
        <v>80475359.083333299</v>
      </c>
      <c r="G97" s="11">
        <v>102975605.958333</v>
      </c>
      <c r="H97" s="11">
        <v>77956189.645833299</v>
      </c>
      <c r="I97" s="11">
        <v>81774116.916666701</v>
      </c>
      <c r="J97" s="11">
        <v>86562070.625</v>
      </c>
      <c r="K97" s="11">
        <v>115700683.25</v>
      </c>
      <c r="L97" s="11">
        <v>22256453.833333299</v>
      </c>
      <c r="M97" s="11">
        <v>87023946.9375</v>
      </c>
      <c r="N97" s="10">
        <f t="shared" si="10"/>
        <v>1.1365541358561204</v>
      </c>
      <c r="O97" s="10">
        <f t="shared" si="11"/>
        <v>1.0161385776730554</v>
      </c>
      <c r="P97" s="10">
        <f t="shared" si="12"/>
        <v>0.84060753825547374</v>
      </c>
      <c r="Q97" s="10">
        <f t="shared" si="13"/>
        <v>1.6868460434840535</v>
      </c>
      <c r="R97" s="10">
        <f t="shared" si="14"/>
        <v>0.27656234264560964</v>
      </c>
      <c r="S97" s="10">
        <f t="shared" si="15"/>
        <v>0.84509283657638767</v>
      </c>
      <c r="T97" s="10">
        <f t="shared" si="16"/>
        <v>0.99776675059488318</v>
      </c>
      <c r="U97" s="10">
        <f t="shared" si="17"/>
        <v>0.93616707423535017</v>
      </c>
      <c r="V97" s="14">
        <f t="shared" si="18"/>
        <v>-5.5140301367378377E-3</v>
      </c>
      <c r="W97" s="14">
        <f t="shared" si="19"/>
        <v>-0.16268063268504815</v>
      </c>
    </row>
    <row r="98" spans="1:23" x14ac:dyDescent="0.25">
      <c r="A98" s="9" t="s">
        <v>412</v>
      </c>
      <c r="B98" s="9" t="s">
        <v>413</v>
      </c>
      <c r="C98" s="9" t="s">
        <v>414</v>
      </c>
      <c r="D98" s="10">
        <v>0.21182219599034999</v>
      </c>
      <c r="E98" s="9">
        <v>464497707.25</v>
      </c>
      <c r="F98" s="9">
        <v>470929901.66666698</v>
      </c>
      <c r="G98" s="9">
        <v>309501561.66666698</v>
      </c>
      <c r="H98" s="9">
        <v>460379340.16666698</v>
      </c>
      <c r="I98" s="9">
        <v>412764137.16666698</v>
      </c>
      <c r="J98" s="9">
        <v>261382036.45833299</v>
      </c>
      <c r="K98" s="9">
        <v>421318536.5</v>
      </c>
      <c r="L98" s="9">
        <v>264195518.0625</v>
      </c>
      <c r="M98" s="9">
        <v>430528227.33333302</v>
      </c>
      <c r="N98" s="10">
        <f t="shared" si="10"/>
        <v>0.9911337192432762</v>
      </c>
      <c r="O98" s="10">
        <f t="shared" si="11"/>
        <v>0.87648742563565052</v>
      </c>
      <c r="P98" s="10">
        <f t="shared" si="12"/>
        <v>0.84452574342691455</v>
      </c>
      <c r="Q98" s="10">
        <f t="shared" si="13"/>
        <v>0.90704115418429765</v>
      </c>
      <c r="R98" s="10">
        <f t="shared" si="14"/>
        <v>0.56100816093326467</v>
      </c>
      <c r="S98" s="10">
        <f t="shared" si="15"/>
        <v>1.3910373343996618</v>
      </c>
      <c r="T98" s="10">
        <f t="shared" si="16"/>
        <v>0.9040489627686138</v>
      </c>
      <c r="U98" s="10">
        <f t="shared" si="17"/>
        <v>0.95302888317240819</v>
      </c>
      <c r="V98" s="14">
        <f t="shared" si="18"/>
        <v>-0.24878036527650482</v>
      </c>
      <c r="W98" s="14">
        <f t="shared" si="19"/>
        <v>-0.11865402766863817</v>
      </c>
    </row>
    <row r="99" spans="1:23" x14ac:dyDescent="0.25">
      <c r="A99" s="9" t="s">
        <v>289</v>
      </c>
      <c r="B99" s="9" t="s">
        <v>290</v>
      </c>
      <c r="C99" s="9" t="s">
        <v>291</v>
      </c>
      <c r="D99" s="10">
        <v>0.15113492157045799</v>
      </c>
      <c r="E99" s="11">
        <v>336706523.20833302</v>
      </c>
      <c r="F99" s="11">
        <v>452165672.08333302</v>
      </c>
      <c r="G99" s="11">
        <v>577402128.66666698</v>
      </c>
      <c r="H99" s="11">
        <v>527915109.5</v>
      </c>
      <c r="I99" s="11">
        <v>397082379.54166698</v>
      </c>
      <c r="J99" s="11">
        <v>553297491.25</v>
      </c>
      <c r="K99" s="11">
        <v>154706646.79166701</v>
      </c>
      <c r="L99" s="11">
        <v>239913300.25</v>
      </c>
      <c r="M99" s="11">
        <v>481380242.08333302</v>
      </c>
      <c r="N99" s="10">
        <f t="shared" si="10"/>
        <v>1.5678790671167337</v>
      </c>
      <c r="O99" s="10">
        <f t="shared" si="11"/>
        <v>0.87817895974306892</v>
      </c>
      <c r="P99" s="10">
        <f t="shared" si="12"/>
        <v>0.95825329312115759</v>
      </c>
      <c r="Q99" s="10">
        <f t="shared" si="13"/>
        <v>0.45947029869672046</v>
      </c>
      <c r="R99" s="10">
        <f t="shared" si="14"/>
        <v>0.53058716099479697</v>
      </c>
      <c r="S99" s="10">
        <f t="shared" si="15"/>
        <v>0.83370015139177434</v>
      </c>
      <c r="T99" s="10">
        <f t="shared" si="16"/>
        <v>1.1347704399936533</v>
      </c>
      <c r="U99" s="10">
        <f t="shared" si="17"/>
        <v>0.60791920369443064</v>
      </c>
      <c r="V99" s="14">
        <f t="shared" si="18"/>
        <v>0.31181567152514272</v>
      </c>
      <c r="W99" s="14">
        <f t="shared" si="19"/>
        <v>-1.2275120215132129</v>
      </c>
    </row>
    <row r="100" spans="1:23" x14ac:dyDescent="0.25">
      <c r="A100" s="9" t="s">
        <v>3037</v>
      </c>
      <c r="B100" s="9" t="s">
        <v>3038</v>
      </c>
      <c r="C100" s="9" t="s">
        <v>3039</v>
      </c>
      <c r="D100" s="10">
        <v>6.8686610033508099E-3</v>
      </c>
      <c r="E100" s="9">
        <v>298763618.5</v>
      </c>
      <c r="F100" s="9">
        <v>285630002.83333302</v>
      </c>
      <c r="G100" s="9">
        <v>345487507.375</v>
      </c>
      <c r="H100" s="9">
        <v>295346838.60416698</v>
      </c>
      <c r="I100" s="9">
        <v>270914686.29166698</v>
      </c>
      <c r="J100" s="9">
        <v>308836775.16666698</v>
      </c>
      <c r="K100" s="9">
        <v>261536536.29166701</v>
      </c>
      <c r="L100" s="9">
        <v>200658865.04166701</v>
      </c>
      <c r="M100" s="9">
        <v>293565321.04166698</v>
      </c>
      <c r="N100" s="10">
        <f t="shared" si="10"/>
        <v>0.9885636011741068</v>
      </c>
      <c r="O100" s="10">
        <f t="shared" si="11"/>
        <v>0.94848119456746105</v>
      </c>
      <c r="P100" s="10">
        <f t="shared" si="12"/>
        <v>0.89391589731621912</v>
      </c>
      <c r="Q100" s="10">
        <f t="shared" si="13"/>
        <v>0.87539619986115214</v>
      </c>
      <c r="R100" s="10">
        <f t="shared" si="14"/>
        <v>0.70251326209156251</v>
      </c>
      <c r="S100" s="10">
        <f t="shared" si="15"/>
        <v>0.84971327406934138</v>
      </c>
      <c r="T100" s="10">
        <f t="shared" si="16"/>
        <v>0.94365356435259573</v>
      </c>
      <c r="U100" s="10">
        <f t="shared" si="17"/>
        <v>0.80920757867401871</v>
      </c>
      <c r="V100" s="14">
        <f t="shared" si="18"/>
        <v>-0.14303614774163403</v>
      </c>
      <c r="W100" s="14">
        <f t="shared" si="19"/>
        <v>-0.52211596968841933</v>
      </c>
    </row>
    <row r="101" spans="1:23" x14ac:dyDescent="0.25">
      <c r="A101" s="9" t="s">
        <v>13240</v>
      </c>
      <c r="B101" s="9" t="s">
        <v>13241</v>
      </c>
      <c r="C101" s="9" t="s">
        <v>13242</v>
      </c>
      <c r="D101" s="10">
        <v>3.6170130561080802E-2</v>
      </c>
      <c r="E101" s="11">
        <v>252936654.29166701</v>
      </c>
      <c r="F101" s="11">
        <v>204206061.75</v>
      </c>
      <c r="G101" s="11">
        <v>274138282.34375</v>
      </c>
      <c r="H101" s="11">
        <v>285015116.58333302</v>
      </c>
      <c r="I101" s="11">
        <v>307759792.14583302</v>
      </c>
      <c r="J101" s="11">
        <v>317714413.52083302</v>
      </c>
      <c r="K101" s="11">
        <v>387412484.54166698</v>
      </c>
      <c r="L101" s="11">
        <v>280793217.28125</v>
      </c>
      <c r="M101" s="11">
        <v>295863516.5</v>
      </c>
      <c r="N101" s="10">
        <f t="shared" si="10"/>
        <v>1.1268240950743169</v>
      </c>
      <c r="O101" s="10">
        <f t="shared" si="11"/>
        <v>1.5071040962662952</v>
      </c>
      <c r="P101" s="10">
        <f t="shared" si="12"/>
        <v>1.1589567527910662</v>
      </c>
      <c r="Q101" s="10">
        <f t="shared" si="13"/>
        <v>1.5316581364080701</v>
      </c>
      <c r="R101" s="10">
        <f t="shared" si="14"/>
        <v>1.3750483941314735</v>
      </c>
      <c r="S101" s="10">
        <f t="shared" si="15"/>
        <v>1.0792491802695696</v>
      </c>
      <c r="T101" s="10">
        <f t="shared" si="16"/>
        <v>1.264294981377226</v>
      </c>
      <c r="U101" s="10">
        <f t="shared" si="17"/>
        <v>1.3286519036030378</v>
      </c>
      <c r="V101" s="14">
        <f t="shared" si="18"/>
        <v>0.57838426821671485</v>
      </c>
      <c r="W101" s="14">
        <f t="shared" si="19"/>
        <v>0.70083668407315158</v>
      </c>
    </row>
    <row r="102" spans="1:23" x14ac:dyDescent="0.25">
      <c r="A102" s="9" t="s">
        <v>14549</v>
      </c>
      <c r="B102" s="9" t="s">
        <v>14550</v>
      </c>
      <c r="C102" s="9" t="s">
        <v>14551</v>
      </c>
      <c r="D102" s="10">
        <v>6.9288320372946005E-5</v>
      </c>
      <c r="E102" s="11">
        <v>345994748.625</v>
      </c>
      <c r="F102" s="11">
        <v>394397333</v>
      </c>
      <c r="G102" s="11">
        <v>394773192.5</v>
      </c>
      <c r="H102" s="11">
        <v>669030489.83333302</v>
      </c>
      <c r="I102" s="11">
        <v>678802528.66666698</v>
      </c>
      <c r="J102" s="11">
        <v>693684152.5</v>
      </c>
      <c r="K102" s="11">
        <v>374191098.08333302</v>
      </c>
      <c r="L102" s="11">
        <v>235247007.45833299</v>
      </c>
      <c r="M102" s="11">
        <v>734300312.89583302</v>
      </c>
      <c r="N102" s="10">
        <f t="shared" si="10"/>
        <v>1.9336434801166573</v>
      </c>
      <c r="O102" s="10">
        <f t="shared" si="11"/>
        <v>1.7211133845741979</v>
      </c>
      <c r="P102" s="10">
        <f t="shared" si="12"/>
        <v>1.7571713725217044</v>
      </c>
      <c r="Q102" s="10">
        <f t="shared" si="13"/>
        <v>1.0814935763342846</v>
      </c>
      <c r="R102" s="10">
        <f t="shared" si="14"/>
        <v>0.5964721050949221</v>
      </c>
      <c r="S102" s="10">
        <f t="shared" si="15"/>
        <v>1.8600561711034445</v>
      </c>
      <c r="T102" s="10">
        <f t="shared" si="16"/>
        <v>1.8039760790708532</v>
      </c>
      <c r="U102" s="10">
        <f t="shared" si="17"/>
        <v>1.1793406175108838</v>
      </c>
      <c r="V102" s="14">
        <f t="shared" si="18"/>
        <v>1.4551021772669439</v>
      </c>
      <c r="W102" s="14">
        <f t="shared" si="19"/>
        <v>0.40683028027108864</v>
      </c>
    </row>
    <row r="103" spans="1:23" x14ac:dyDescent="0.25">
      <c r="A103" s="9" t="s">
        <v>17580</v>
      </c>
      <c r="B103" s="9" t="s">
        <v>17581</v>
      </c>
      <c r="C103" s="9" t="s">
        <v>17582</v>
      </c>
      <c r="D103" s="10">
        <v>6.7044525971855203E-3</v>
      </c>
      <c r="E103" s="9">
        <v>1845771172.6666701</v>
      </c>
      <c r="F103" s="9">
        <v>1930579066.4166701</v>
      </c>
      <c r="G103" s="9">
        <v>2192636071.8333302</v>
      </c>
      <c r="H103" s="9">
        <v>1667141449.375</v>
      </c>
      <c r="I103" s="9">
        <v>1645527578.0416701</v>
      </c>
      <c r="J103" s="9">
        <v>1577146856.6666701</v>
      </c>
      <c r="K103" s="9">
        <v>1683903381.8333299</v>
      </c>
      <c r="L103" s="9">
        <v>1260007448.9166701</v>
      </c>
      <c r="M103" s="9">
        <v>1669830090.5833299</v>
      </c>
      <c r="N103" s="10">
        <f t="shared" si="10"/>
        <v>0.90322217296654628</v>
      </c>
      <c r="O103" s="10">
        <f t="shared" si="11"/>
        <v>0.85234922861559803</v>
      </c>
      <c r="P103" s="10">
        <f t="shared" si="12"/>
        <v>0.71929257979778161</v>
      </c>
      <c r="Q103" s="10">
        <f t="shared" si="13"/>
        <v>0.91230343542559378</v>
      </c>
      <c r="R103" s="10">
        <f t="shared" si="14"/>
        <v>0.65265778068098412</v>
      </c>
      <c r="S103" s="10">
        <f t="shared" si="15"/>
        <v>0.76156281109939683</v>
      </c>
      <c r="T103" s="10">
        <f t="shared" si="16"/>
        <v>0.82495466045997523</v>
      </c>
      <c r="U103" s="10">
        <f t="shared" si="17"/>
        <v>0.77550800906865813</v>
      </c>
      <c r="V103" s="14">
        <f t="shared" si="18"/>
        <v>-0.47458300930921826</v>
      </c>
      <c r="W103" s="14">
        <f t="shared" si="19"/>
        <v>-0.6270255164148224</v>
      </c>
    </row>
    <row r="104" spans="1:23" x14ac:dyDescent="0.25">
      <c r="A104" s="9" t="s">
        <v>19781</v>
      </c>
      <c r="B104" s="9" t="s">
        <v>19782</v>
      </c>
      <c r="C104" s="9" t="s">
        <v>19783</v>
      </c>
      <c r="D104" s="10">
        <v>1.8070323982685599E-2</v>
      </c>
      <c r="E104" s="11">
        <v>843769373.16666698</v>
      </c>
      <c r="F104" s="11">
        <v>815310866.125</v>
      </c>
      <c r="G104" s="11">
        <v>933407435.66666698</v>
      </c>
      <c r="H104" s="11">
        <v>790631278.16666698</v>
      </c>
      <c r="I104" s="11">
        <v>727931488.125</v>
      </c>
      <c r="J104" s="11">
        <v>772316483.16666698</v>
      </c>
      <c r="K104" s="11">
        <v>820685464.54166698</v>
      </c>
      <c r="L104" s="11">
        <v>512089247.58333302</v>
      </c>
      <c r="M104" s="11">
        <v>905604438.95833302</v>
      </c>
      <c r="N104" s="10">
        <f t="shared" si="10"/>
        <v>0.93702296303956534</v>
      </c>
      <c r="O104" s="10">
        <f t="shared" si="11"/>
        <v>0.89282691838108852</v>
      </c>
      <c r="P104" s="10">
        <f t="shared" si="12"/>
        <v>0.82741625324106816</v>
      </c>
      <c r="Q104" s="10">
        <f t="shared" si="13"/>
        <v>0.97264192164457675</v>
      </c>
      <c r="R104" s="10">
        <f t="shared" si="14"/>
        <v>0.62809079194195561</v>
      </c>
      <c r="S104" s="10">
        <f t="shared" si="15"/>
        <v>0.97021343986993602</v>
      </c>
      <c r="T104" s="10">
        <f t="shared" si="16"/>
        <v>0.88575537822057404</v>
      </c>
      <c r="U104" s="10">
        <f t="shared" si="17"/>
        <v>0.85698205115215609</v>
      </c>
      <c r="V104" s="14">
        <f t="shared" si="18"/>
        <v>-0.2991982809108803</v>
      </c>
      <c r="W104" s="14">
        <f t="shared" si="19"/>
        <v>-0.38064509456046669</v>
      </c>
    </row>
    <row r="105" spans="1:23" x14ac:dyDescent="0.25">
      <c r="A105" s="9" t="s">
        <v>18909</v>
      </c>
      <c r="B105" s="9" t="s">
        <v>18910</v>
      </c>
      <c r="C105" s="9" t="s">
        <v>18911</v>
      </c>
      <c r="D105" s="10">
        <v>3.9458243677218801E-4</v>
      </c>
      <c r="E105" s="11">
        <v>428987962.79166698</v>
      </c>
      <c r="F105" s="11">
        <v>400990534.08333302</v>
      </c>
      <c r="G105" s="11">
        <v>439712802.66666698</v>
      </c>
      <c r="H105" s="11">
        <v>314324846.16666698</v>
      </c>
      <c r="I105" s="11">
        <v>317140293.66666698</v>
      </c>
      <c r="J105" s="11">
        <v>341076964.66666698</v>
      </c>
      <c r="K105" s="11">
        <v>343829892.16666698</v>
      </c>
      <c r="L105" s="11">
        <v>224888207.8125</v>
      </c>
      <c r="M105" s="11">
        <v>356051555.66666698</v>
      </c>
      <c r="N105" s="10">
        <f t="shared" si="10"/>
        <v>0.73271250811136435</v>
      </c>
      <c r="O105" s="10">
        <f t="shared" si="11"/>
        <v>0.79089221991649195</v>
      </c>
      <c r="P105" s="10">
        <f t="shared" si="12"/>
        <v>0.77568122328525224</v>
      </c>
      <c r="Q105" s="10">
        <f t="shared" si="13"/>
        <v>0.80149076894645632</v>
      </c>
      <c r="R105" s="10">
        <f t="shared" si="14"/>
        <v>0.56083171221633921</v>
      </c>
      <c r="S105" s="10">
        <f t="shared" si="15"/>
        <v>0.8097366133243542</v>
      </c>
      <c r="T105" s="10">
        <f t="shared" si="16"/>
        <v>0.76642865043770281</v>
      </c>
      <c r="U105" s="10">
        <f t="shared" si="17"/>
        <v>0.72401969816238321</v>
      </c>
      <c r="V105" s="14">
        <f t="shared" si="18"/>
        <v>-0.65607043507746143</v>
      </c>
      <c r="W105" s="14">
        <f t="shared" si="19"/>
        <v>-0.79645985092700067</v>
      </c>
    </row>
    <row r="106" spans="1:23" x14ac:dyDescent="0.25">
      <c r="A106" s="9" t="s">
        <v>19643</v>
      </c>
      <c r="B106" s="9" t="s">
        <v>19644</v>
      </c>
      <c r="C106" s="9" t="s">
        <v>19645</v>
      </c>
      <c r="D106" s="10">
        <v>2.6727804095342301E-2</v>
      </c>
      <c r="E106" s="9">
        <v>32091515.333333299</v>
      </c>
      <c r="F106" s="9">
        <v>30122383.9375</v>
      </c>
      <c r="G106" s="9">
        <v>44249818.875</v>
      </c>
      <c r="H106" s="9">
        <v>18883135.8125</v>
      </c>
      <c r="I106" s="9">
        <v>28151878.625</v>
      </c>
      <c r="J106" s="9">
        <v>41779856.5</v>
      </c>
      <c r="K106" s="9">
        <v>32745322.885416701</v>
      </c>
      <c r="L106" s="9">
        <v>24684059.270833299</v>
      </c>
      <c r="M106" s="9">
        <v>49823726.864583299</v>
      </c>
      <c r="N106" s="10">
        <f t="shared" si="10"/>
        <v>0.58841521244358874</v>
      </c>
      <c r="O106" s="10">
        <f t="shared" si="11"/>
        <v>0.93458335447192553</v>
      </c>
      <c r="P106" s="10">
        <f t="shared" si="12"/>
        <v>0.94418141276516132</v>
      </c>
      <c r="Q106" s="10">
        <f t="shared" si="13"/>
        <v>1.0203732215600394</v>
      </c>
      <c r="R106" s="10">
        <f t="shared" si="14"/>
        <v>0.81945902163817741</v>
      </c>
      <c r="S106" s="10">
        <f t="shared" si="15"/>
        <v>1.1259645379640733</v>
      </c>
      <c r="T106" s="10">
        <f t="shared" si="16"/>
        <v>0.82239332656022535</v>
      </c>
      <c r="U106" s="10">
        <f t="shared" si="17"/>
        <v>0.98859892705409669</v>
      </c>
      <c r="V106" s="14">
        <f t="shared" si="18"/>
        <v>-0.4822523442711697</v>
      </c>
      <c r="W106" s="14">
        <f t="shared" si="19"/>
        <v>-2.8280025085026073E-2</v>
      </c>
    </row>
    <row r="107" spans="1:23" x14ac:dyDescent="0.25">
      <c r="A107" s="9" t="s">
        <v>14129</v>
      </c>
      <c r="B107" s="9" t="s">
        <v>14130</v>
      </c>
      <c r="C107" s="9" t="s">
        <v>14131</v>
      </c>
      <c r="D107" s="10">
        <v>6.6020143307079601E-2</v>
      </c>
      <c r="E107" s="11">
        <v>64537191.020833299</v>
      </c>
      <c r="F107" s="11">
        <v>66809602.5</v>
      </c>
      <c r="G107" s="11">
        <v>88995132.989583299</v>
      </c>
      <c r="H107" s="11">
        <v>59254039.666666701</v>
      </c>
      <c r="I107" s="11">
        <v>67058867.09375</v>
      </c>
      <c r="J107" s="11">
        <v>129149340.833333</v>
      </c>
      <c r="K107" s="11">
        <v>65919362.270833299</v>
      </c>
      <c r="L107" s="11">
        <v>32936222.885416701</v>
      </c>
      <c r="M107" s="11">
        <v>73313520.333333299</v>
      </c>
      <c r="N107" s="10">
        <f t="shared" si="10"/>
        <v>0.91813787878587494</v>
      </c>
      <c r="O107" s="10">
        <f t="shared" si="11"/>
        <v>1.0037309695675858</v>
      </c>
      <c r="P107" s="10">
        <f t="shared" si="12"/>
        <v>1.4511955485076884</v>
      </c>
      <c r="Q107" s="10">
        <f t="shared" si="13"/>
        <v>1.0214166626736794</v>
      </c>
      <c r="R107" s="10">
        <f t="shared" si="14"/>
        <v>0.49298636203406093</v>
      </c>
      <c r="S107" s="10">
        <f t="shared" si="15"/>
        <v>0.82379246898720293</v>
      </c>
      <c r="T107" s="10">
        <f t="shared" si="16"/>
        <v>1.1243547989537164</v>
      </c>
      <c r="U107" s="10">
        <f t="shared" si="17"/>
        <v>0.7793984978983145</v>
      </c>
      <c r="V107" s="14">
        <f t="shared" si="18"/>
        <v>0.28907384815720844</v>
      </c>
      <c r="W107" s="14">
        <f t="shared" si="19"/>
        <v>-0.61468375046168733</v>
      </c>
    </row>
    <row r="108" spans="1:23" x14ac:dyDescent="0.25">
      <c r="A108" s="9" t="s">
        <v>14699</v>
      </c>
      <c r="B108" s="9" t="s">
        <v>14700</v>
      </c>
      <c r="C108" s="9" t="s">
        <v>14701</v>
      </c>
      <c r="D108" s="10">
        <v>1.72794784774571E-4</v>
      </c>
      <c r="E108" s="11">
        <v>1868461200</v>
      </c>
      <c r="F108" s="11">
        <v>1835489056</v>
      </c>
      <c r="G108" s="11">
        <v>1986424265.75</v>
      </c>
      <c r="H108" s="11">
        <v>1856314976</v>
      </c>
      <c r="I108" s="11">
        <v>1603251014.0416701</v>
      </c>
      <c r="J108" s="11">
        <v>1862753906.8333299</v>
      </c>
      <c r="K108" s="11">
        <v>1766423975.3333299</v>
      </c>
      <c r="L108" s="11">
        <v>1153137712.8333299</v>
      </c>
      <c r="M108" s="11">
        <v>1951962741.8333299</v>
      </c>
      <c r="N108" s="10">
        <f t="shared" si="10"/>
        <v>0.99349934373804494</v>
      </c>
      <c r="O108" s="10">
        <f t="shared" si="11"/>
        <v>0.87347348043336415</v>
      </c>
      <c r="P108" s="10">
        <f t="shared" si="12"/>
        <v>0.9377422230240543</v>
      </c>
      <c r="Q108" s="10">
        <f t="shared" si="13"/>
        <v>0.94538970107237441</v>
      </c>
      <c r="R108" s="10">
        <f t="shared" si="14"/>
        <v>0.62824548534563962</v>
      </c>
      <c r="S108" s="10">
        <f t="shared" si="15"/>
        <v>0.98265147858347435</v>
      </c>
      <c r="T108" s="10">
        <f t="shared" si="16"/>
        <v>0.93490501573182117</v>
      </c>
      <c r="U108" s="10">
        <f t="shared" si="17"/>
        <v>0.85209555500049616</v>
      </c>
      <c r="V108" s="14">
        <f t="shared" si="18"/>
        <v>-0.16600773028402324</v>
      </c>
      <c r="W108" s="14">
        <f t="shared" si="19"/>
        <v>-0.39474815831115878</v>
      </c>
    </row>
    <row r="109" spans="1:23" x14ac:dyDescent="0.25">
      <c r="A109" s="9" t="s">
        <v>16581</v>
      </c>
      <c r="B109" s="9" t="s">
        <v>16582</v>
      </c>
      <c r="C109" s="9" t="s">
        <v>16583</v>
      </c>
      <c r="D109" s="10">
        <v>4.3284366866868599E-3</v>
      </c>
      <c r="E109" s="9">
        <v>322622789.25</v>
      </c>
      <c r="F109" s="9">
        <v>258758411.58333299</v>
      </c>
      <c r="G109" s="9">
        <v>275961133.5</v>
      </c>
      <c r="H109" s="9">
        <v>250795712</v>
      </c>
      <c r="I109" s="9">
        <v>285241905.5</v>
      </c>
      <c r="J109" s="9">
        <v>269178519.08333302</v>
      </c>
      <c r="K109" s="9">
        <v>418645931.75</v>
      </c>
      <c r="L109" s="9">
        <v>316652496.54166698</v>
      </c>
      <c r="M109" s="9">
        <v>398692297.75</v>
      </c>
      <c r="N109" s="10">
        <f t="shared" si="10"/>
        <v>0.77736514702827986</v>
      </c>
      <c r="O109" s="10">
        <f t="shared" si="11"/>
        <v>1.1023483401162324</v>
      </c>
      <c r="P109" s="10">
        <f t="shared" si="12"/>
        <v>0.9754218489732831</v>
      </c>
      <c r="Q109" s="10">
        <f t="shared" si="13"/>
        <v>1.2976328570068614</v>
      </c>
      <c r="R109" s="10">
        <f t="shared" si="14"/>
        <v>1.2237379824836698</v>
      </c>
      <c r="S109" s="10">
        <f t="shared" si="15"/>
        <v>1.4447407600244546</v>
      </c>
      <c r="T109" s="10">
        <f t="shared" si="16"/>
        <v>0.95171177870593182</v>
      </c>
      <c r="U109" s="10">
        <f t="shared" si="17"/>
        <v>1.3220371998383287</v>
      </c>
      <c r="V109" s="14">
        <f t="shared" si="18"/>
        <v>-0.12206486452295504</v>
      </c>
      <c r="W109" s="14">
        <f t="shared" si="19"/>
        <v>0.68852750708178678</v>
      </c>
    </row>
    <row r="110" spans="1:23" x14ac:dyDescent="0.25">
      <c r="A110" s="9" t="s">
        <v>12766</v>
      </c>
      <c r="B110" s="9" t="s">
        <v>12767</v>
      </c>
      <c r="C110" s="9" t="s">
        <v>12768</v>
      </c>
      <c r="D110" s="10">
        <v>1.3427345883138601E-2</v>
      </c>
      <c r="E110" s="11">
        <v>59689285.833333299</v>
      </c>
      <c r="F110" s="11">
        <v>66686957.916666701</v>
      </c>
      <c r="G110" s="11">
        <v>75071731.041666701</v>
      </c>
      <c r="H110" s="11">
        <v>59682507.083333299</v>
      </c>
      <c r="I110" s="11">
        <v>53880783.760416701</v>
      </c>
      <c r="J110" s="11">
        <v>59018582.416666701</v>
      </c>
      <c r="K110" s="11">
        <v>60798121.166666701</v>
      </c>
      <c r="L110" s="11">
        <v>57592576.666666701</v>
      </c>
      <c r="M110" s="11">
        <v>74161517.604166701</v>
      </c>
      <c r="N110" s="10">
        <f t="shared" si="10"/>
        <v>0.99988643271727307</v>
      </c>
      <c r="O110" s="10">
        <f t="shared" si="11"/>
        <v>0.80796583685444401</v>
      </c>
      <c r="P110" s="10">
        <f t="shared" si="12"/>
        <v>0.78616253545438963</v>
      </c>
      <c r="Q110" s="10">
        <f t="shared" si="13"/>
        <v>1.0185767900864073</v>
      </c>
      <c r="R110" s="10">
        <f t="shared" si="14"/>
        <v>0.86362578929804368</v>
      </c>
      <c r="S110" s="10">
        <f t="shared" si="15"/>
        <v>0.98787541695295655</v>
      </c>
      <c r="T110" s="10">
        <f t="shared" si="16"/>
        <v>0.86467160167536894</v>
      </c>
      <c r="U110" s="10">
        <f t="shared" si="17"/>
        <v>0.95669266544580245</v>
      </c>
      <c r="V110" s="14">
        <f t="shared" si="18"/>
        <v>-0.35861407670026929</v>
      </c>
      <c r="W110" s="14">
        <f t="shared" si="19"/>
        <v>-0.10919085750248569</v>
      </c>
    </row>
    <row r="111" spans="1:23" x14ac:dyDescent="0.25">
      <c r="A111" s="9" t="s">
        <v>1990</v>
      </c>
      <c r="B111" s="9" t="s">
        <v>1991</v>
      </c>
      <c r="C111" s="9" t="s">
        <v>1992</v>
      </c>
      <c r="D111" s="10">
        <v>0.192763217980463</v>
      </c>
      <c r="E111" s="11">
        <v>349775299.58333302</v>
      </c>
      <c r="F111" s="11">
        <v>223182836</v>
      </c>
      <c r="G111" s="11">
        <v>53238912.833333299</v>
      </c>
      <c r="H111" s="11">
        <v>347809673.08333302</v>
      </c>
      <c r="I111" s="11">
        <v>337452170.66666698</v>
      </c>
      <c r="J111" s="11">
        <v>344376839</v>
      </c>
      <c r="K111" s="11">
        <v>150324305.41666701</v>
      </c>
      <c r="L111" s="11">
        <v>204980512.16666701</v>
      </c>
      <c r="M111" s="11">
        <v>240284017.83333299</v>
      </c>
      <c r="N111" s="10">
        <f t="shared" si="10"/>
        <v>0.99438031644218006</v>
      </c>
      <c r="O111" s="10">
        <f t="shared" si="11"/>
        <v>1.5119987572282081</v>
      </c>
      <c r="P111" s="10">
        <f t="shared" si="12"/>
        <v>6.4685174935499994</v>
      </c>
      <c r="Q111" s="10">
        <f t="shared" si="13"/>
        <v>0.42977393085143412</v>
      </c>
      <c r="R111" s="10">
        <f t="shared" si="14"/>
        <v>0.91844209814892308</v>
      </c>
      <c r="S111" s="10">
        <f t="shared" si="15"/>
        <v>4.5133156378597068</v>
      </c>
      <c r="T111" s="10">
        <f t="shared" si="16"/>
        <v>2.9916321890734623</v>
      </c>
      <c r="U111" s="10">
        <f t="shared" si="17"/>
        <v>1.9538438889533545</v>
      </c>
      <c r="V111" s="14">
        <f t="shared" si="18"/>
        <v>2.7026224924976971</v>
      </c>
      <c r="W111" s="14">
        <f t="shared" si="19"/>
        <v>1.6519267477548294</v>
      </c>
    </row>
    <row r="112" spans="1:23" x14ac:dyDescent="0.25">
      <c r="A112" s="9" t="s">
        <v>10601</v>
      </c>
      <c r="B112" s="9" t="s">
        <v>10602</v>
      </c>
      <c r="C112" s="9" t="s">
        <v>10603</v>
      </c>
      <c r="D112" s="10">
        <v>0.163807705461432</v>
      </c>
      <c r="E112" s="9">
        <v>597092967</v>
      </c>
      <c r="F112" s="9">
        <v>606180719.25</v>
      </c>
      <c r="G112" s="9">
        <v>754436660.9375</v>
      </c>
      <c r="H112" s="9">
        <v>687191908.75</v>
      </c>
      <c r="I112" s="9">
        <v>628926659</v>
      </c>
      <c r="J112" s="9">
        <v>711003901.75</v>
      </c>
      <c r="K112" s="9">
        <v>437156403.09375</v>
      </c>
      <c r="L112" s="9">
        <v>296225701.921875</v>
      </c>
      <c r="M112" s="9">
        <v>644981508</v>
      </c>
      <c r="N112" s="10">
        <f t="shared" si="10"/>
        <v>1.1508960023473196</v>
      </c>
      <c r="O112" s="10">
        <f t="shared" si="11"/>
        <v>1.03752336395348</v>
      </c>
      <c r="P112" s="10">
        <f t="shared" si="12"/>
        <v>0.94243021126050752</v>
      </c>
      <c r="Q112" s="10">
        <f t="shared" si="13"/>
        <v>0.7321412698765718</v>
      </c>
      <c r="R112" s="10">
        <f t="shared" si="14"/>
        <v>0.48867555914411409</v>
      </c>
      <c r="S112" s="10">
        <f t="shared" si="15"/>
        <v>0.85491803539678779</v>
      </c>
      <c r="T112" s="10">
        <f t="shared" si="16"/>
        <v>1.0436165258537691</v>
      </c>
      <c r="U112" s="10">
        <f t="shared" si="17"/>
        <v>0.6919116214724913</v>
      </c>
      <c r="V112" s="14">
        <f t="shared" si="18"/>
        <v>0.10529169768346723</v>
      </c>
      <c r="W112" s="14">
        <f t="shared" si="19"/>
        <v>-0.90833228011707212</v>
      </c>
    </row>
    <row r="113" spans="1:23" x14ac:dyDescent="0.25">
      <c r="A113" s="9" t="s">
        <v>7072</v>
      </c>
      <c r="B113" s="9" t="s">
        <v>7073</v>
      </c>
      <c r="C113" s="9" t="s">
        <v>7074</v>
      </c>
      <c r="D113" s="10">
        <v>0.33892421261135502</v>
      </c>
      <c r="E113" s="11">
        <v>84539301.083333299</v>
      </c>
      <c r="F113" s="11">
        <v>74398122.875</v>
      </c>
      <c r="G113" s="11">
        <v>91196005.875</v>
      </c>
      <c r="H113" s="11">
        <v>79952908.0625</v>
      </c>
      <c r="I113" s="11">
        <v>48458565.5</v>
      </c>
      <c r="J113" s="11">
        <v>104387215.75</v>
      </c>
      <c r="K113" s="11">
        <v>90693909.166666701</v>
      </c>
      <c r="L113" s="11">
        <v>44916228.395833299</v>
      </c>
      <c r="M113" s="11">
        <v>91802786.625</v>
      </c>
      <c r="N113" s="10">
        <f t="shared" si="10"/>
        <v>0.94574839202523886</v>
      </c>
      <c r="O113" s="10">
        <f t="shared" si="11"/>
        <v>0.65134123856078541</v>
      </c>
      <c r="P113" s="10">
        <f t="shared" si="12"/>
        <v>1.1446467939953515</v>
      </c>
      <c r="Q113" s="10">
        <f t="shared" si="13"/>
        <v>1.0728017384159185</v>
      </c>
      <c r="R113" s="10">
        <f t="shared" si="14"/>
        <v>0.60372797941823475</v>
      </c>
      <c r="S113" s="10">
        <f t="shared" si="15"/>
        <v>1.0066535890928348</v>
      </c>
      <c r="T113" s="10">
        <f t="shared" si="16"/>
        <v>0.9139121415271253</v>
      </c>
      <c r="U113" s="10">
        <f t="shared" si="17"/>
        <v>0.89439443564232946</v>
      </c>
      <c r="V113" s="14">
        <f t="shared" si="18"/>
        <v>-0.22201870294630946</v>
      </c>
      <c r="W113" s="14">
        <f t="shared" si="19"/>
        <v>-0.27526017824698762</v>
      </c>
    </row>
    <row r="114" spans="1:23" x14ac:dyDescent="0.25">
      <c r="A114" s="9" t="s">
        <v>18792</v>
      </c>
      <c r="B114" s="9" t="s">
        <v>18793</v>
      </c>
      <c r="C114" s="9" t="s">
        <v>18794</v>
      </c>
      <c r="D114" s="10">
        <v>7.2566901954204503E-3</v>
      </c>
      <c r="E114" s="11">
        <v>169708626.25</v>
      </c>
      <c r="F114" s="11">
        <v>171718442.625</v>
      </c>
      <c r="G114" s="11">
        <v>175750676.25</v>
      </c>
      <c r="H114" s="11">
        <v>201584079.25</v>
      </c>
      <c r="I114" s="11">
        <v>362820028</v>
      </c>
      <c r="J114" s="11">
        <v>185003419.75</v>
      </c>
      <c r="K114" s="11">
        <v>184660305.25</v>
      </c>
      <c r="L114" s="11">
        <v>245935363.125</v>
      </c>
      <c r="M114" s="11">
        <v>199184277.125</v>
      </c>
      <c r="N114" s="10">
        <f t="shared" si="10"/>
        <v>1.1878245891463635</v>
      </c>
      <c r="O114" s="10">
        <f t="shared" si="11"/>
        <v>2.1128774664718399</v>
      </c>
      <c r="P114" s="10">
        <f t="shared" si="12"/>
        <v>1.0526469866143686</v>
      </c>
      <c r="Q114" s="10">
        <f t="shared" si="13"/>
        <v>1.0881020566271893</v>
      </c>
      <c r="R114" s="10">
        <f t="shared" si="14"/>
        <v>1.4322012205880266</v>
      </c>
      <c r="S114" s="10">
        <f t="shared" si="15"/>
        <v>1.1333343425755382</v>
      </c>
      <c r="T114" s="10">
        <f t="shared" si="16"/>
        <v>1.4511163474108575</v>
      </c>
      <c r="U114" s="10">
        <f t="shared" si="17"/>
        <v>1.217879206596918</v>
      </c>
      <c r="V114" s="14">
        <f t="shared" si="18"/>
        <v>0.91828654928876841</v>
      </c>
      <c r="W114" s="14">
        <f t="shared" si="19"/>
        <v>0.48613551909218955</v>
      </c>
    </row>
    <row r="115" spans="1:23" x14ac:dyDescent="0.25">
      <c r="A115" s="9" t="s">
        <v>7165</v>
      </c>
      <c r="B115" s="9" t="s">
        <v>7166</v>
      </c>
      <c r="C115" s="9" t="s">
        <v>7167</v>
      </c>
      <c r="D115" s="10">
        <v>6.5911374329554601E-2</v>
      </c>
      <c r="E115" s="9">
        <v>89147940.895833299</v>
      </c>
      <c r="F115" s="9">
        <v>90641421.71875</v>
      </c>
      <c r="G115" s="9">
        <v>129052174.75</v>
      </c>
      <c r="H115" s="9">
        <v>68873192.583333299</v>
      </c>
      <c r="I115" s="9">
        <v>74932435.375</v>
      </c>
      <c r="J115" s="9">
        <v>81249102.645833299</v>
      </c>
      <c r="K115" s="9">
        <v>121765992</v>
      </c>
      <c r="L115" s="9">
        <v>24204578.34375</v>
      </c>
      <c r="M115" s="9">
        <v>121601696.25</v>
      </c>
      <c r="N115" s="10">
        <f t="shared" si="10"/>
        <v>0.77257188322285042</v>
      </c>
      <c r="O115" s="10">
        <f t="shared" si="11"/>
        <v>0.82669086554607241</v>
      </c>
      <c r="P115" s="10">
        <f t="shared" si="12"/>
        <v>0.62958336659749548</v>
      </c>
      <c r="Q115" s="10">
        <f t="shared" si="13"/>
        <v>1.3658867583075185</v>
      </c>
      <c r="R115" s="10">
        <f t="shared" si="14"/>
        <v>0.26703661399811279</v>
      </c>
      <c r="S115" s="10">
        <f t="shared" si="15"/>
        <v>0.94226770285403505</v>
      </c>
      <c r="T115" s="10">
        <f t="shared" si="16"/>
        <v>0.74294870512213951</v>
      </c>
      <c r="U115" s="10">
        <f t="shared" si="17"/>
        <v>0.85839702505322213</v>
      </c>
      <c r="V115" s="14">
        <f t="shared" si="18"/>
        <v>-0.73280849135109072</v>
      </c>
      <c r="W115" s="14">
        <f t="shared" si="19"/>
        <v>-0.37657630781673362</v>
      </c>
    </row>
    <row r="116" spans="1:23" x14ac:dyDescent="0.25">
      <c r="A116" s="9" t="s">
        <v>19161</v>
      </c>
      <c r="B116" s="9" t="s">
        <v>19162</v>
      </c>
      <c r="C116" s="9" t="s">
        <v>19163</v>
      </c>
      <c r="D116" s="10">
        <v>2.4993393499196802E-3</v>
      </c>
      <c r="E116" s="11">
        <v>578758904.5</v>
      </c>
      <c r="F116" s="11">
        <v>562864632.47916698</v>
      </c>
      <c r="G116" s="11">
        <v>566458087.79166698</v>
      </c>
      <c r="H116" s="11">
        <v>609669883.91666698</v>
      </c>
      <c r="I116" s="11">
        <v>528508651.45833302</v>
      </c>
      <c r="J116" s="11">
        <v>666949790.52083302</v>
      </c>
      <c r="K116" s="11">
        <v>524569178.16666698</v>
      </c>
      <c r="L116" s="11">
        <v>390923671.5</v>
      </c>
      <c r="M116" s="11">
        <v>545858413.33333302</v>
      </c>
      <c r="N116" s="10">
        <f t="shared" si="10"/>
        <v>1.0534090779015686</v>
      </c>
      <c r="O116" s="10">
        <f t="shared" si="11"/>
        <v>0.9389622672337552</v>
      </c>
      <c r="P116" s="10">
        <f t="shared" si="12"/>
        <v>1.1774035977152912</v>
      </c>
      <c r="Q116" s="10">
        <f t="shared" si="13"/>
        <v>0.90636908406593164</v>
      </c>
      <c r="R116" s="10">
        <f t="shared" si="14"/>
        <v>0.69452520009679064</v>
      </c>
      <c r="S116" s="10">
        <f t="shared" si="15"/>
        <v>0.96363424778937901</v>
      </c>
      <c r="T116" s="10">
        <f t="shared" si="16"/>
        <v>1.0565916476168715</v>
      </c>
      <c r="U116" s="10">
        <f t="shared" si="17"/>
        <v>0.85484284398403376</v>
      </c>
      <c r="V116" s="14">
        <f t="shared" si="18"/>
        <v>0.1357658147489344</v>
      </c>
      <c r="W116" s="14">
        <f t="shared" si="19"/>
        <v>-0.38680920259147156</v>
      </c>
    </row>
    <row r="117" spans="1:23" x14ac:dyDescent="0.25">
      <c r="A117" s="9" t="s">
        <v>7836</v>
      </c>
      <c r="B117" s="9" t="s">
        <v>7837</v>
      </c>
      <c r="C117" s="9" t="s">
        <v>7838</v>
      </c>
      <c r="D117" s="10">
        <v>3.64257770918478E-2</v>
      </c>
      <c r="E117" s="11">
        <v>456148214.66666698</v>
      </c>
      <c r="F117" s="11">
        <v>424676113.5</v>
      </c>
      <c r="G117" s="11">
        <v>347942354.41666698</v>
      </c>
      <c r="H117" s="11">
        <v>345815617.08333302</v>
      </c>
      <c r="I117" s="11">
        <v>468338606.25</v>
      </c>
      <c r="J117" s="11">
        <v>357268413.66666698</v>
      </c>
      <c r="K117" s="11">
        <v>517338138.08333302</v>
      </c>
      <c r="L117" s="11">
        <v>328715337.85416698</v>
      </c>
      <c r="M117" s="11">
        <v>458304106.29166698</v>
      </c>
      <c r="N117" s="10">
        <f t="shared" si="10"/>
        <v>0.75812116755962711</v>
      </c>
      <c r="O117" s="10">
        <f t="shared" si="11"/>
        <v>1.1028136298746645</v>
      </c>
      <c r="P117" s="10">
        <f t="shared" si="12"/>
        <v>1.0268034607791148</v>
      </c>
      <c r="Q117" s="10">
        <f t="shared" si="13"/>
        <v>1.1341448271618928</v>
      </c>
      <c r="R117" s="10">
        <f t="shared" si="14"/>
        <v>0.77403773700629142</v>
      </c>
      <c r="S117" s="10">
        <f t="shared" si="15"/>
        <v>1.3171840118746794</v>
      </c>
      <c r="T117" s="10">
        <f t="shared" si="16"/>
        <v>0.96257941940446878</v>
      </c>
      <c r="U117" s="10">
        <f t="shared" si="17"/>
        <v>1.0751221920142877</v>
      </c>
      <c r="V117" s="14">
        <f t="shared" si="18"/>
        <v>-9.4061614167570889E-2</v>
      </c>
      <c r="W117" s="14">
        <f t="shared" si="19"/>
        <v>0.17864501941492672</v>
      </c>
    </row>
    <row r="118" spans="1:23" x14ac:dyDescent="0.25">
      <c r="A118" s="9" t="s">
        <v>2605</v>
      </c>
      <c r="B118" s="9" t="s">
        <v>2606</v>
      </c>
      <c r="C118" s="9" t="s">
        <v>2607</v>
      </c>
      <c r="D118" s="10">
        <v>1.55654392326867E-2</v>
      </c>
      <c r="E118" s="9">
        <v>150601643.08333299</v>
      </c>
      <c r="F118" s="9">
        <v>142537556.5</v>
      </c>
      <c r="G118" s="9">
        <v>179953137.58333299</v>
      </c>
      <c r="H118" s="9">
        <v>120138766.958333</v>
      </c>
      <c r="I118" s="9">
        <v>86458174.333333299</v>
      </c>
      <c r="J118" s="9">
        <v>145169413.83333299</v>
      </c>
      <c r="K118" s="9">
        <v>156803401.75</v>
      </c>
      <c r="L118" s="9">
        <v>87347778.291666701</v>
      </c>
      <c r="M118" s="9">
        <v>179527630.75</v>
      </c>
      <c r="N118" s="10">
        <f t="shared" si="10"/>
        <v>0.79772547296749052</v>
      </c>
      <c r="O118" s="10">
        <f t="shared" si="11"/>
        <v>0.60656416776257349</v>
      </c>
      <c r="P118" s="10">
        <f t="shared" si="12"/>
        <v>0.80670676701098198</v>
      </c>
      <c r="Q118" s="10">
        <f t="shared" si="13"/>
        <v>1.0411798871492748</v>
      </c>
      <c r="R118" s="10">
        <f t="shared" si="14"/>
        <v>0.61280535766492317</v>
      </c>
      <c r="S118" s="10">
        <f t="shared" si="15"/>
        <v>0.9976354575471853</v>
      </c>
      <c r="T118" s="10">
        <f t="shared" si="16"/>
        <v>0.73699880258034867</v>
      </c>
      <c r="U118" s="10">
        <f t="shared" si="17"/>
        <v>0.88387356745379442</v>
      </c>
      <c r="V118" s="14">
        <f t="shared" si="18"/>
        <v>-0.75263938971065236</v>
      </c>
      <c r="W118" s="14">
        <f t="shared" si="19"/>
        <v>-0.30444358182030529</v>
      </c>
    </row>
    <row r="119" spans="1:23" x14ac:dyDescent="0.25">
      <c r="A119" s="9" t="s">
        <v>20690</v>
      </c>
      <c r="B119" s="9" t="s">
        <v>20691</v>
      </c>
      <c r="C119" s="9" t="s">
        <v>20692</v>
      </c>
      <c r="D119" s="10">
        <v>1.01564134438984E-2</v>
      </c>
      <c r="E119" s="11">
        <v>499445583</v>
      </c>
      <c r="F119" s="11">
        <v>496993274</v>
      </c>
      <c r="G119" s="11">
        <v>571394368</v>
      </c>
      <c r="H119" s="11">
        <v>279862810.77083302</v>
      </c>
      <c r="I119" s="11">
        <v>301484566.83333302</v>
      </c>
      <c r="J119" s="11">
        <v>560491718.5</v>
      </c>
      <c r="K119" s="11">
        <v>241483052.08333299</v>
      </c>
      <c r="L119" s="11">
        <v>373077876.625</v>
      </c>
      <c r="M119" s="11">
        <v>223665576.25</v>
      </c>
      <c r="N119" s="10">
        <f t="shared" si="10"/>
        <v>0.56034695329527628</v>
      </c>
      <c r="O119" s="10">
        <f t="shared" si="11"/>
        <v>0.60661699585361595</v>
      </c>
      <c r="P119" s="10">
        <f t="shared" si="12"/>
        <v>0.98091922127590869</v>
      </c>
      <c r="Q119" s="10">
        <f t="shared" si="13"/>
        <v>0.48350222787601066</v>
      </c>
      <c r="R119" s="10">
        <f t="shared" si="14"/>
        <v>0.7506698704840018</v>
      </c>
      <c r="S119" s="10">
        <f t="shared" si="15"/>
        <v>0.39143818836170258</v>
      </c>
      <c r="T119" s="10">
        <f t="shared" si="16"/>
        <v>0.71596105680826705</v>
      </c>
      <c r="U119" s="10">
        <f t="shared" si="17"/>
        <v>0.54187009557390498</v>
      </c>
      <c r="V119" s="14">
        <f t="shared" si="18"/>
        <v>-0.82406475119958023</v>
      </c>
      <c r="W119" s="14">
        <f t="shared" si="19"/>
        <v>-1.5111756106245255</v>
      </c>
    </row>
    <row r="120" spans="1:23" x14ac:dyDescent="0.25">
      <c r="A120" s="9" t="s">
        <v>11470</v>
      </c>
      <c r="B120" s="9" t="s">
        <v>11471</v>
      </c>
      <c r="C120" s="9" t="s">
        <v>11472</v>
      </c>
      <c r="D120" s="10">
        <v>8.8186678067880706E-5</v>
      </c>
      <c r="E120" s="11">
        <v>2275509647</v>
      </c>
      <c r="F120" s="11">
        <v>2201647153.25</v>
      </c>
      <c r="G120" s="11">
        <v>2295581833.3333302</v>
      </c>
      <c r="H120" s="11">
        <v>1945114108</v>
      </c>
      <c r="I120" s="11">
        <v>2084091118.3333299</v>
      </c>
      <c r="J120" s="11">
        <v>2036969285</v>
      </c>
      <c r="K120" s="11">
        <v>2174912800.1666698</v>
      </c>
      <c r="L120" s="11">
        <v>1291920059</v>
      </c>
      <c r="M120" s="11">
        <v>2285330419.6666698</v>
      </c>
      <c r="N120" s="10">
        <f t="shared" si="10"/>
        <v>0.85480371861504134</v>
      </c>
      <c r="O120" s="10">
        <f t="shared" si="11"/>
        <v>0.94660541552122113</v>
      </c>
      <c r="P120" s="10">
        <f t="shared" si="12"/>
        <v>0.88734335470942094</v>
      </c>
      <c r="Q120" s="10">
        <f t="shared" si="13"/>
        <v>0.95579150940275925</v>
      </c>
      <c r="R120" s="10">
        <f t="shared" si="14"/>
        <v>0.58679705196761867</v>
      </c>
      <c r="S120" s="10">
        <f t="shared" si="15"/>
        <v>0.99553428524402698</v>
      </c>
      <c r="T120" s="10">
        <f t="shared" si="16"/>
        <v>0.89625082961522784</v>
      </c>
      <c r="U120" s="10">
        <f t="shared" si="17"/>
        <v>0.8460409488714683</v>
      </c>
      <c r="V120" s="14">
        <f t="shared" si="18"/>
        <v>-0.27014645459440112</v>
      </c>
      <c r="W120" s="14">
        <f t="shared" si="19"/>
        <v>-0.41233515358697659</v>
      </c>
    </row>
    <row r="121" spans="1:23" x14ac:dyDescent="0.25">
      <c r="A121" s="9" t="s">
        <v>8004</v>
      </c>
      <c r="B121" s="9" t="s">
        <v>8005</v>
      </c>
      <c r="C121" s="9" t="s">
        <v>8006</v>
      </c>
      <c r="D121" s="10">
        <v>1.1362895563566699E-3</v>
      </c>
      <c r="E121" s="9">
        <v>191900841.66666701</v>
      </c>
      <c r="F121" s="9">
        <v>202222719.5625</v>
      </c>
      <c r="G121" s="9">
        <v>206312632.9375</v>
      </c>
      <c r="H121" s="9">
        <v>224668849.75</v>
      </c>
      <c r="I121" s="9">
        <v>227617808.66666701</v>
      </c>
      <c r="J121" s="9">
        <v>237776773.33333299</v>
      </c>
      <c r="K121" s="9">
        <v>201907553.25</v>
      </c>
      <c r="L121" s="9">
        <v>165337186.25</v>
      </c>
      <c r="M121" s="9">
        <v>224485864.6875</v>
      </c>
      <c r="N121" s="10">
        <f t="shared" si="10"/>
        <v>1.17075489507363</v>
      </c>
      <c r="O121" s="10">
        <f t="shared" si="11"/>
        <v>1.1255798021068462</v>
      </c>
      <c r="P121" s="10">
        <f t="shared" si="12"/>
        <v>1.1525070954107046</v>
      </c>
      <c r="Q121" s="10">
        <f t="shared" si="13"/>
        <v>1.0521452198772254</v>
      </c>
      <c r="R121" s="10">
        <f t="shared" si="14"/>
        <v>0.81759945968336178</v>
      </c>
      <c r="S121" s="10">
        <f t="shared" si="15"/>
        <v>1.0880858893187864</v>
      </c>
      <c r="T121" s="10">
        <f t="shared" si="16"/>
        <v>1.1496139308637268</v>
      </c>
      <c r="U121" s="10">
        <f t="shared" si="17"/>
        <v>0.98594352295979115</v>
      </c>
      <c r="V121" s="14">
        <f t="shared" si="18"/>
        <v>0.34386725498847681</v>
      </c>
      <c r="W121" s="14">
        <f t="shared" si="19"/>
        <v>-3.4913497320395219E-2</v>
      </c>
    </row>
    <row r="122" spans="1:23" s="6" customFormat="1" x14ac:dyDescent="0.25">
      <c r="A122" s="9" t="s">
        <v>1822</v>
      </c>
      <c r="B122" s="9" t="s">
        <v>1823</v>
      </c>
      <c r="C122" s="9" t="s">
        <v>1824</v>
      </c>
      <c r="D122" s="10">
        <v>0.12851154947422999</v>
      </c>
      <c r="E122" s="11">
        <v>567905876.66666698</v>
      </c>
      <c r="F122" s="11">
        <v>171695118</v>
      </c>
      <c r="G122" s="11">
        <v>177211347.83333299</v>
      </c>
      <c r="H122" s="11">
        <v>64111278.125</v>
      </c>
      <c r="I122" s="11">
        <v>111217342.395833</v>
      </c>
      <c r="J122" s="11">
        <v>82985826.875</v>
      </c>
      <c r="K122" s="11">
        <v>146197487.16666701</v>
      </c>
      <c r="L122" s="11">
        <v>108607471.416667</v>
      </c>
      <c r="M122" s="11">
        <v>161972510</v>
      </c>
      <c r="N122" s="10">
        <f t="shared" si="10"/>
        <v>0.11289067565439227</v>
      </c>
      <c r="O122" s="10">
        <f t="shared" si="11"/>
        <v>0.6477606567464137</v>
      </c>
      <c r="P122" s="10">
        <f t="shared" si="12"/>
        <v>0.46828731844558874</v>
      </c>
      <c r="Q122" s="10">
        <f t="shared" si="13"/>
        <v>0.25743260137538215</v>
      </c>
      <c r="R122" s="10">
        <f t="shared" si="14"/>
        <v>0.63256004411649602</v>
      </c>
      <c r="S122" s="10">
        <f t="shared" si="15"/>
        <v>0.91400755075986961</v>
      </c>
      <c r="T122" s="10">
        <f t="shared" si="16"/>
        <v>0.40964621694879821</v>
      </c>
      <c r="U122" s="10">
        <f t="shared" si="17"/>
        <v>0.60133339875058256</v>
      </c>
      <c r="V122" s="14">
        <f t="shared" si="18"/>
        <v>-2.2010805848093464</v>
      </c>
      <c r="W122" s="14">
        <f t="shared" si="19"/>
        <v>-1.2543761425335891</v>
      </c>
    </row>
    <row r="123" spans="1:23" x14ac:dyDescent="0.25">
      <c r="A123" s="9" t="s">
        <v>3559</v>
      </c>
      <c r="B123" s="9" t="s">
        <v>3560</v>
      </c>
      <c r="C123" s="9" t="s">
        <v>3561</v>
      </c>
      <c r="D123" s="10">
        <v>6.7681515575805798E-3</v>
      </c>
      <c r="E123" s="11">
        <v>250291745.83333299</v>
      </c>
      <c r="F123" s="11">
        <v>260579290.83333299</v>
      </c>
      <c r="G123" s="11">
        <v>304575082.33333302</v>
      </c>
      <c r="H123" s="11">
        <v>220372972.45833299</v>
      </c>
      <c r="I123" s="11">
        <v>190607386.25</v>
      </c>
      <c r="J123" s="11">
        <v>267128581.85416701</v>
      </c>
      <c r="K123" s="11">
        <v>177937659.41666701</v>
      </c>
      <c r="L123" s="11">
        <v>110697609.291667</v>
      </c>
      <c r="M123" s="11">
        <v>195173772.9375</v>
      </c>
      <c r="N123" s="10">
        <f t="shared" si="10"/>
        <v>0.88046440254996405</v>
      </c>
      <c r="O123" s="10">
        <f t="shared" si="11"/>
        <v>0.73147557367447458</v>
      </c>
      <c r="P123" s="10">
        <f t="shared" si="12"/>
        <v>0.8770533026132985</v>
      </c>
      <c r="Q123" s="10">
        <f t="shared" si="13"/>
        <v>0.71092100470286423</v>
      </c>
      <c r="R123" s="10">
        <f t="shared" si="14"/>
        <v>0.42481353348401507</v>
      </c>
      <c r="S123" s="10">
        <f t="shared" si="15"/>
        <v>0.64080676410651993</v>
      </c>
      <c r="T123" s="10">
        <f t="shared" si="16"/>
        <v>0.82966442627924575</v>
      </c>
      <c r="U123" s="10">
        <f t="shared" si="17"/>
        <v>0.59218043409779975</v>
      </c>
      <c r="V123" s="14">
        <f t="shared" si="18"/>
        <v>-0.46054262598328377</v>
      </c>
      <c r="W123" s="14">
        <f t="shared" si="19"/>
        <v>-1.2922046625753509</v>
      </c>
    </row>
    <row r="124" spans="1:23" x14ac:dyDescent="0.25">
      <c r="A124" s="9" t="s">
        <v>14312</v>
      </c>
      <c r="B124" s="9" t="s">
        <v>14313</v>
      </c>
      <c r="C124" s="9" t="s">
        <v>14314</v>
      </c>
      <c r="D124" s="10">
        <v>0.303820655973711</v>
      </c>
      <c r="E124" s="9">
        <v>69772432.75</v>
      </c>
      <c r="F124" s="9">
        <v>64101363</v>
      </c>
      <c r="G124" s="9">
        <v>40633172.833333299</v>
      </c>
      <c r="H124" s="9">
        <v>93362682</v>
      </c>
      <c r="I124" s="9">
        <v>40920525.333333299</v>
      </c>
      <c r="J124" s="9">
        <v>69507332.541666701</v>
      </c>
      <c r="K124" s="9">
        <v>80465675</v>
      </c>
      <c r="L124" s="9">
        <v>43465532.46875</v>
      </c>
      <c r="M124" s="9">
        <v>54302731.75</v>
      </c>
      <c r="N124" s="10">
        <f t="shared" si="10"/>
        <v>1.3381027193723585</v>
      </c>
      <c r="O124" s="10">
        <f t="shared" si="11"/>
        <v>0.63837215650677037</v>
      </c>
      <c r="P124" s="10">
        <f t="shared" si="12"/>
        <v>1.7106055888563685</v>
      </c>
      <c r="Q124" s="10">
        <f t="shared" si="13"/>
        <v>1.1532588420460372</v>
      </c>
      <c r="R124" s="10">
        <f t="shared" si="14"/>
        <v>0.67807501173960993</v>
      </c>
      <c r="S124" s="10">
        <f t="shared" si="15"/>
        <v>1.3364137713964812</v>
      </c>
      <c r="T124" s="10">
        <f t="shared" si="16"/>
        <v>1.229026821578499</v>
      </c>
      <c r="U124" s="10">
        <f t="shared" si="17"/>
        <v>1.0559158750607096</v>
      </c>
      <c r="V124" s="14">
        <f t="shared" si="18"/>
        <v>0.50860764619760956</v>
      </c>
      <c r="W124" s="14">
        <f t="shared" si="19"/>
        <v>0.13418791717081965</v>
      </c>
    </row>
    <row r="125" spans="1:23" x14ac:dyDescent="0.25">
      <c r="A125" s="9" t="s">
        <v>17355</v>
      </c>
      <c r="B125" s="9" t="s">
        <v>17356</v>
      </c>
      <c r="C125" s="9" t="s">
        <v>17357</v>
      </c>
      <c r="D125" s="10">
        <v>0.16655466422163601</v>
      </c>
      <c r="E125" s="11">
        <v>93611615.875</v>
      </c>
      <c r="F125" s="11">
        <v>89203461.583333299</v>
      </c>
      <c r="G125" s="11">
        <v>88562135.8125</v>
      </c>
      <c r="H125" s="11">
        <v>64920731.447916701</v>
      </c>
      <c r="I125" s="11">
        <v>64258370.885416701</v>
      </c>
      <c r="J125" s="11">
        <v>93204050.041666701</v>
      </c>
      <c r="K125" s="11">
        <v>74701472.708333299</v>
      </c>
      <c r="L125" s="11">
        <v>34305391.067708299</v>
      </c>
      <c r="M125" s="11">
        <v>97286516.03125</v>
      </c>
      <c r="N125" s="10">
        <f t="shared" si="10"/>
        <v>0.6935114925759388</v>
      </c>
      <c r="O125" s="10">
        <f t="shared" si="11"/>
        <v>0.72035736892773994</v>
      </c>
      <c r="P125" s="10">
        <f t="shared" si="12"/>
        <v>1.0524142082457719</v>
      </c>
      <c r="Q125" s="10">
        <f t="shared" si="13"/>
        <v>0.79799362515099093</v>
      </c>
      <c r="R125" s="10">
        <f t="shared" si="14"/>
        <v>0.38457466177655475</v>
      </c>
      <c r="S125" s="10">
        <f t="shared" si="15"/>
        <v>1.0985114026294589</v>
      </c>
      <c r="T125" s="10">
        <f t="shared" si="16"/>
        <v>0.82209435658315011</v>
      </c>
      <c r="U125" s="10">
        <f t="shared" si="17"/>
        <v>0.76035989651900149</v>
      </c>
      <c r="V125" s="14">
        <f t="shared" si="18"/>
        <v>-0.4831490985677071</v>
      </c>
      <c r="W125" s="14">
        <f t="shared" si="19"/>
        <v>-0.67567690600359132</v>
      </c>
    </row>
    <row r="126" spans="1:23" x14ac:dyDescent="0.25">
      <c r="A126" s="9" t="s">
        <v>6898</v>
      </c>
      <c r="B126" s="9" t="s">
        <v>6899</v>
      </c>
      <c r="C126" s="9" t="s">
        <v>6900</v>
      </c>
      <c r="D126" s="10">
        <v>0.22472818298223901</v>
      </c>
      <c r="E126" s="9">
        <v>55620407.75</v>
      </c>
      <c r="F126" s="9">
        <v>59343237.791666701</v>
      </c>
      <c r="G126" s="9">
        <v>68913812.833333299</v>
      </c>
      <c r="H126" s="9">
        <v>65711180.5</v>
      </c>
      <c r="I126" s="9">
        <v>52532528.875</v>
      </c>
      <c r="J126" s="9">
        <v>864095019.14583302</v>
      </c>
      <c r="K126" s="9">
        <v>49364973.6875</v>
      </c>
      <c r="L126" s="9">
        <v>42276101.927083299</v>
      </c>
      <c r="M126" s="9">
        <v>62059830.770833299</v>
      </c>
      <c r="N126" s="10">
        <f t="shared" si="10"/>
        <v>1.1814221282834807</v>
      </c>
      <c r="O126" s="10">
        <f t="shared" si="11"/>
        <v>0.88523192919508853</v>
      </c>
      <c r="P126" s="10">
        <f t="shared" si="12"/>
        <v>12.53877827418474</v>
      </c>
      <c r="Q126" s="10">
        <f t="shared" si="13"/>
        <v>0.8875334734938185</v>
      </c>
      <c r="R126" s="10">
        <f t="shared" si="14"/>
        <v>0.71239965159130458</v>
      </c>
      <c r="S126" s="10">
        <f t="shared" si="15"/>
        <v>0.90054269556850353</v>
      </c>
      <c r="T126" s="10">
        <f t="shared" si="16"/>
        <v>4.8684774438877696</v>
      </c>
      <c r="U126" s="10">
        <f t="shared" si="17"/>
        <v>0.83349194021787554</v>
      </c>
      <c r="V126" s="14">
        <f t="shared" si="18"/>
        <v>3.9036188729992087</v>
      </c>
      <c r="W126" s="14">
        <f t="shared" si="19"/>
        <v>-0.44919092420165341</v>
      </c>
    </row>
    <row r="127" spans="1:23" x14ac:dyDescent="0.25">
      <c r="A127" s="9" t="s">
        <v>8190</v>
      </c>
      <c r="B127" s="9" t="s">
        <v>8191</v>
      </c>
      <c r="C127" s="9" t="s">
        <v>8192</v>
      </c>
      <c r="D127" s="10">
        <v>1.5072751151002099E-3</v>
      </c>
      <c r="E127" s="11">
        <v>3950230396.3541698</v>
      </c>
      <c r="F127" s="11">
        <v>3827784677.0416698</v>
      </c>
      <c r="G127" s="11">
        <v>4402490385.0833302</v>
      </c>
      <c r="H127" s="11">
        <v>4135015837</v>
      </c>
      <c r="I127" s="11">
        <v>3670775690.5</v>
      </c>
      <c r="J127" s="11">
        <v>3999197376.75</v>
      </c>
      <c r="K127" s="11">
        <v>3879188576.6666698</v>
      </c>
      <c r="L127" s="11">
        <v>2323870123.6666698</v>
      </c>
      <c r="M127" s="11">
        <v>4205522904.1666698</v>
      </c>
      <c r="N127" s="10">
        <f t="shared" si="10"/>
        <v>1.0467783957149377</v>
      </c>
      <c r="O127" s="10">
        <f t="shared" si="11"/>
        <v>0.95898176104748523</v>
      </c>
      <c r="P127" s="10">
        <f t="shared" si="12"/>
        <v>0.90839434659533125</v>
      </c>
      <c r="Q127" s="10">
        <f t="shared" si="13"/>
        <v>0.98201577818016195</v>
      </c>
      <c r="R127" s="10">
        <f t="shared" si="14"/>
        <v>0.60710575952843016</v>
      </c>
      <c r="S127" s="10">
        <f t="shared" si="15"/>
        <v>0.95525998612421004</v>
      </c>
      <c r="T127" s="10">
        <f t="shared" si="16"/>
        <v>0.97138483445258483</v>
      </c>
      <c r="U127" s="10">
        <f t="shared" si="17"/>
        <v>0.84812717461093401</v>
      </c>
      <c r="V127" s="14">
        <f t="shared" si="18"/>
        <v>-7.1603106318885612E-2</v>
      </c>
      <c r="W127" s="14">
        <f t="shared" si="19"/>
        <v>-0.40626105941183122</v>
      </c>
    </row>
    <row r="128" spans="1:23" x14ac:dyDescent="0.25">
      <c r="A128" s="9" t="s">
        <v>21326</v>
      </c>
      <c r="B128" s="9" t="s">
        <v>21327</v>
      </c>
      <c r="C128" s="9" t="s">
        <v>21328</v>
      </c>
      <c r="D128" s="10">
        <v>5.3179228932955097E-2</v>
      </c>
      <c r="E128" s="11">
        <v>416797298.33333302</v>
      </c>
      <c r="F128" s="11">
        <v>414903105.08333302</v>
      </c>
      <c r="G128" s="11">
        <v>527124621</v>
      </c>
      <c r="H128" s="11">
        <v>554337456.99479198</v>
      </c>
      <c r="I128" s="11">
        <v>471554200.33333302</v>
      </c>
      <c r="J128" s="11">
        <v>525104675.45833302</v>
      </c>
      <c r="K128" s="11">
        <v>498890973.33333302</v>
      </c>
      <c r="L128" s="11">
        <v>334568563.39583302</v>
      </c>
      <c r="M128" s="11">
        <v>589135812.375</v>
      </c>
      <c r="N128" s="10">
        <f t="shared" si="10"/>
        <v>1.3299929227263403</v>
      </c>
      <c r="O128" s="10">
        <f t="shared" si="11"/>
        <v>1.1365405429747788</v>
      </c>
      <c r="P128" s="10">
        <f t="shared" si="12"/>
        <v>0.99616799242305365</v>
      </c>
      <c r="Q128" s="10">
        <f t="shared" si="13"/>
        <v>1.1969630689264825</v>
      </c>
      <c r="R128" s="10">
        <f t="shared" si="14"/>
        <v>0.80637758381835956</v>
      </c>
      <c r="S128" s="10">
        <f t="shared" si="15"/>
        <v>1.1176404760934131</v>
      </c>
      <c r="T128" s="10">
        <f t="shared" si="16"/>
        <v>1.1542338193747244</v>
      </c>
      <c r="U128" s="10">
        <f t="shared" si="17"/>
        <v>1.0403270429460851</v>
      </c>
      <c r="V128" s="14">
        <f t="shared" si="18"/>
        <v>0.3537585876964619</v>
      </c>
      <c r="W128" s="14">
        <f t="shared" si="19"/>
        <v>9.7505623296229721E-2</v>
      </c>
    </row>
    <row r="129" spans="1:23" x14ac:dyDescent="0.25">
      <c r="A129" s="9" t="s">
        <v>2230</v>
      </c>
      <c r="B129" s="9" t="s">
        <v>2231</v>
      </c>
      <c r="C129" s="9" t="s">
        <v>2232</v>
      </c>
      <c r="D129" s="10">
        <v>1.5710159892314599E-2</v>
      </c>
      <c r="E129" s="9">
        <v>156996818.16666701</v>
      </c>
      <c r="F129" s="9">
        <v>172720382.79166701</v>
      </c>
      <c r="G129" s="9">
        <v>202478301.16666701</v>
      </c>
      <c r="H129" s="9">
        <v>171140638.5</v>
      </c>
      <c r="I129" s="9">
        <v>163343131.33333299</v>
      </c>
      <c r="J129" s="9">
        <v>189391128</v>
      </c>
      <c r="K129" s="9">
        <v>135345279.08333299</v>
      </c>
      <c r="L129" s="9">
        <v>104418280.291667</v>
      </c>
      <c r="M129" s="9">
        <v>151636590</v>
      </c>
      <c r="N129" s="10">
        <f t="shared" si="10"/>
        <v>1.0900898534027486</v>
      </c>
      <c r="O129" s="10">
        <f t="shared" si="11"/>
        <v>0.94570848381198447</v>
      </c>
      <c r="P129" s="10">
        <f t="shared" si="12"/>
        <v>0.9353650584222627</v>
      </c>
      <c r="Q129" s="10">
        <f t="shared" si="13"/>
        <v>0.86208931278881806</v>
      </c>
      <c r="R129" s="10">
        <f t="shared" si="14"/>
        <v>0.60455100089498359</v>
      </c>
      <c r="S129" s="10">
        <f t="shared" si="15"/>
        <v>0.74890291515821539</v>
      </c>
      <c r="T129" s="10">
        <f t="shared" si="16"/>
        <v>0.99038779854566528</v>
      </c>
      <c r="U129" s="10">
        <f t="shared" si="17"/>
        <v>0.73851440961400561</v>
      </c>
      <c r="V129" s="14">
        <f t="shared" si="18"/>
        <v>-2.3821277486592688E-2</v>
      </c>
      <c r="W129" s="14">
        <f t="shared" si="19"/>
        <v>-0.74757274827574716</v>
      </c>
    </row>
    <row r="130" spans="1:23" x14ac:dyDescent="0.25">
      <c r="A130" s="9" t="s">
        <v>16728</v>
      </c>
      <c r="B130" s="9" t="s">
        <v>16729</v>
      </c>
      <c r="C130" s="9" t="s">
        <v>16730</v>
      </c>
      <c r="D130" s="10">
        <v>5.8436676528214699E-3</v>
      </c>
      <c r="E130" s="11">
        <v>200468336.13541701</v>
      </c>
      <c r="F130" s="11">
        <v>237223483.04166701</v>
      </c>
      <c r="G130" s="11">
        <v>295026217.91666698</v>
      </c>
      <c r="H130" s="11">
        <v>69524703.4375</v>
      </c>
      <c r="I130" s="11">
        <v>107036621.416667</v>
      </c>
      <c r="J130" s="11">
        <v>66825108.541666701</v>
      </c>
      <c r="K130" s="11">
        <v>268403422.04166701</v>
      </c>
      <c r="L130" s="11">
        <v>33538370.395833299</v>
      </c>
      <c r="M130" s="11">
        <v>164929599.64583299</v>
      </c>
      <c r="N130" s="10">
        <f t="shared" ref="N130:N193" si="20">H130/E130</f>
        <v>0.34681139564372815</v>
      </c>
      <c r="O130" s="10">
        <f t="shared" ref="O130:O193" si="21">I130/F130</f>
        <v>0.45120584203658537</v>
      </c>
      <c r="P130" s="10">
        <f t="shared" ref="P130:P193" si="22">J130/G130</f>
        <v>0.22650566113599471</v>
      </c>
      <c r="Q130" s="10">
        <f t="shared" ref="Q130:Q193" si="23">K130/E130</f>
        <v>1.3388818763894943</v>
      </c>
      <c r="R130" s="10">
        <f t="shared" ref="R130:R193" si="24">L130/F130</f>
        <v>0.14137879591769786</v>
      </c>
      <c r="S130" s="10">
        <f t="shared" ref="S130:S193" si="25">M130/G130</f>
        <v>0.55903370490421622</v>
      </c>
      <c r="T130" s="10">
        <f t="shared" ref="T130:T193" si="26">AVERAGE(N130:P130)</f>
        <v>0.3415076329387694</v>
      </c>
      <c r="U130" s="10">
        <f t="shared" ref="U130:U193" si="27">AVERAGE(Q130:S130)</f>
        <v>0.67976479240380272</v>
      </c>
      <c r="V130" s="14">
        <f t="shared" ref="V130:V193" si="28">LOG(T130,1.5)</f>
        <v>-2.6497600595581798</v>
      </c>
      <c r="W130" s="14">
        <f t="shared" ref="W130:W193" si="29">LOG(U130,1.5)</f>
        <v>-0.95201393770186804</v>
      </c>
    </row>
    <row r="131" spans="1:23" x14ac:dyDescent="0.25">
      <c r="A131" s="9" t="s">
        <v>13934</v>
      </c>
      <c r="B131" s="9" t="s">
        <v>13935</v>
      </c>
      <c r="C131" s="9" t="s">
        <v>13936</v>
      </c>
      <c r="D131" s="10">
        <v>7.1403911369772796E-4</v>
      </c>
      <c r="E131" s="11">
        <v>270171466.16666698</v>
      </c>
      <c r="F131" s="11">
        <v>262485246.16666701</v>
      </c>
      <c r="G131" s="11">
        <v>278182971.66666698</v>
      </c>
      <c r="H131" s="11">
        <v>203549080.25</v>
      </c>
      <c r="I131" s="11">
        <v>211998477.33333299</v>
      </c>
      <c r="J131" s="11">
        <v>221115787.66666701</v>
      </c>
      <c r="K131" s="11">
        <v>265502994.66666701</v>
      </c>
      <c r="L131" s="11">
        <v>168588989.41666701</v>
      </c>
      <c r="M131" s="11">
        <v>260054621.22916701</v>
      </c>
      <c r="N131" s="10">
        <f t="shared" si="20"/>
        <v>0.75340702383586255</v>
      </c>
      <c r="O131" s="10">
        <f t="shared" si="21"/>
        <v>0.80765864150217015</v>
      </c>
      <c r="P131" s="10">
        <f t="shared" si="22"/>
        <v>0.79485737873135964</v>
      </c>
      <c r="Q131" s="10">
        <f t="shared" si="23"/>
        <v>0.98272033843455542</v>
      </c>
      <c r="R131" s="10">
        <f t="shared" si="24"/>
        <v>0.64227986859733877</v>
      </c>
      <c r="S131" s="10">
        <f t="shared" si="25"/>
        <v>0.93483299740135684</v>
      </c>
      <c r="T131" s="10">
        <f t="shared" si="26"/>
        <v>0.78530768135646412</v>
      </c>
      <c r="U131" s="10">
        <f t="shared" si="27"/>
        <v>0.85327773481108371</v>
      </c>
      <c r="V131" s="14">
        <f t="shared" si="28"/>
        <v>-0.59605544937624977</v>
      </c>
      <c r="W131" s="14">
        <f t="shared" si="29"/>
        <v>-0.39132883112403311</v>
      </c>
    </row>
    <row r="132" spans="1:23" x14ac:dyDescent="0.25">
      <c r="A132" s="9" t="s">
        <v>20333</v>
      </c>
      <c r="B132" s="9" t="s">
        <v>20334</v>
      </c>
      <c r="C132" s="9" t="s">
        <v>20335</v>
      </c>
      <c r="D132" s="10">
        <v>1.7675146585354601E-2</v>
      </c>
      <c r="E132" s="9">
        <v>668581516.91666698</v>
      </c>
      <c r="F132" s="9">
        <v>549014328.35416698</v>
      </c>
      <c r="G132" s="9">
        <v>565287229.45833302</v>
      </c>
      <c r="H132" s="9">
        <v>557692487.16666698</v>
      </c>
      <c r="I132" s="9">
        <v>514728603.0625</v>
      </c>
      <c r="J132" s="9">
        <v>657851854</v>
      </c>
      <c r="K132" s="9">
        <v>613004213.58333302</v>
      </c>
      <c r="L132" s="9">
        <v>453611834.29166698</v>
      </c>
      <c r="M132" s="9">
        <v>560672914.83333302</v>
      </c>
      <c r="N132" s="10">
        <f t="shared" si="20"/>
        <v>0.83414284280338347</v>
      </c>
      <c r="O132" s="10">
        <f t="shared" si="21"/>
        <v>0.9375503998330087</v>
      </c>
      <c r="P132" s="10">
        <f t="shared" si="22"/>
        <v>1.163747949215771</v>
      </c>
      <c r="Q132" s="10">
        <f t="shared" si="23"/>
        <v>0.91687280918317515</v>
      </c>
      <c r="R132" s="10">
        <f t="shared" si="24"/>
        <v>0.82622950051504629</v>
      </c>
      <c r="S132" s="10">
        <f t="shared" si="25"/>
        <v>0.99183722117794615</v>
      </c>
      <c r="T132" s="10">
        <f t="shared" si="26"/>
        <v>0.97848039728405445</v>
      </c>
      <c r="U132" s="10">
        <f t="shared" si="27"/>
        <v>0.9116465102920559</v>
      </c>
      <c r="V132" s="14">
        <f t="shared" si="28"/>
        <v>-5.3653262257200948E-2</v>
      </c>
      <c r="W132" s="14">
        <f t="shared" si="29"/>
        <v>-0.22814037646554847</v>
      </c>
    </row>
    <row r="133" spans="1:23" x14ac:dyDescent="0.25">
      <c r="A133" s="9" t="s">
        <v>13441</v>
      </c>
      <c r="B133" s="9" t="s">
        <v>13442</v>
      </c>
      <c r="C133" s="9" t="s">
        <v>13443</v>
      </c>
      <c r="D133" s="10">
        <v>2.6763404676719399E-3</v>
      </c>
      <c r="E133" s="11">
        <v>205772366.16666701</v>
      </c>
      <c r="F133" s="11">
        <v>221918472.33333299</v>
      </c>
      <c r="G133" s="11">
        <v>245911385.16666701</v>
      </c>
      <c r="H133" s="11">
        <v>202168271.29166701</v>
      </c>
      <c r="I133" s="11">
        <v>191640195.83333299</v>
      </c>
      <c r="J133" s="11">
        <v>254425314.25</v>
      </c>
      <c r="K133" s="11">
        <v>211713253.91666701</v>
      </c>
      <c r="L133" s="11">
        <v>149501670.89583299</v>
      </c>
      <c r="M133" s="11">
        <v>262214535.91666701</v>
      </c>
      <c r="N133" s="10">
        <f t="shared" si="20"/>
        <v>0.98248503945334997</v>
      </c>
      <c r="O133" s="10">
        <f t="shared" si="21"/>
        <v>0.86356126111700848</v>
      </c>
      <c r="P133" s="10">
        <f t="shared" si="22"/>
        <v>1.0346219394338438</v>
      </c>
      <c r="Q133" s="10">
        <f t="shared" si="23"/>
        <v>1.0288711640959025</v>
      </c>
      <c r="R133" s="10">
        <f t="shared" si="24"/>
        <v>0.67367835279288413</v>
      </c>
      <c r="S133" s="10">
        <f t="shared" si="25"/>
        <v>1.0662968521727878</v>
      </c>
      <c r="T133" s="10">
        <f t="shared" si="26"/>
        <v>0.9602227466680674</v>
      </c>
      <c r="U133" s="10">
        <f t="shared" si="27"/>
        <v>0.92294878968719152</v>
      </c>
      <c r="V133" s="14">
        <f t="shared" si="28"/>
        <v>-0.10010724188990446</v>
      </c>
      <c r="W133" s="14">
        <f t="shared" si="29"/>
        <v>-0.19775198131109797</v>
      </c>
    </row>
    <row r="134" spans="1:23" x14ac:dyDescent="0.25">
      <c r="A134" s="9" t="s">
        <v>14564</v>
      </c>
      <c r="B134" s="9" t="s">
        <v>14565</v>
      </c>
      <c r="C134" s="9" t="s">
        <v>14566</v>
      </c>
      <c r="D134" s="10">
        <v>4.8950625087396303E-2</v>
      </c>
      <c r="E134" s="9">
        <v>364026159.16666698</v>
      </c>
      <c r="F134" s="9">
        <v>343539837.66666698</v>
      </c>
      <c r="G134" s="9">
        <v>423852937.75</v>
      </c>
      <c r="H134" s="9">
        <v>402423221.70833302</v>
      </c>
      <c r="I134" s="9">
        <v>365566981.33333302</v>
      </c>
      <c r="J134" s="9">
        <v>418309185.91666698</v>
      </c>
      <c r="K134" s="9">
        <v>363169010.25</v>
      </c>
      <c r="L134" s="9">
        <v>215196364.54166701</v>
      </c>
      <c r="M134" s="9">
        <v>376452678.45833302</v>
      </c>
      <c r="N134" s="10">
        <f t="shared" si="20"/>
        <v>1.1054788552272317</v>
      </c>
      <c r="O134" s="10">
        <f t="shared" si="21"/>
        <v>1.0641181640425608</v>
      </c>
      <c r="P134" s="10">
        <f t="shared" si="22"/>
        <v>0.98692057706910863</v>
      </c>
      <c r="Q134" s="10">
        <f t="shared" si="23"/>
        <v>0.99764536450174579</v>
      </c>
      <c r="R134" s="10">
        <f t="shared" si="24"/>
        <v>0.62640876238193299</v>
      </c>
      <c r="S134" s="10">
        <f t="shared" si="25"/>
        <v>0.88816814732183136</v>
      </c>
      <c r="T134" s="10">
        <f t="shared" si="26"/>
        <v>1.0521725321129669</v>
      </c>
      <c r="U134" s="10">
        <f t="shared" si="27"/>
        <v>0.83740742473517005</v>
      </c>
      <c r="V134" s="14">
        <f t="shared" si="28"/>
        <v>0.12542905360045078</v>
      </c>
      <c r="W134" s="14">
        <f t="shared" si="29"/>
        <v>-0.43763213029655085</v>
      </c>
    </row>
    <row r="135" spans="1:23" x14ac:dyDescent="0.25">
      <c r="A135" s="9" t="s">
        <v>9839</v>
      </c>
      <c r="B135" s="9" t="s">
        <v>9840</v>
      </c>
      <c r="C135" s="9" t="s">
        <v>9841</v>
      </c>
      <c r="D135" s="10">
        <v>1.9012606181898001E-2</v>
      </c>
      <c r="E135" s="11">
        <v>118965287</v>
      </c>
      <c r="F135" s="11">
        <v>133564794.375</v>
      </c>
      <c r="G135" s="11">
        <v>171222292.5</v>
      </c>
      <c r="H135" s="11">
        <v>133039739.166667</v>
      </c>
      <c r="I135" s="11">
        <v>123437858.96875</v>
      </c>
      <c r="J135" s="11">
        <v>145128581.41666701</v>
      </c>
      <c r="K135" s="11">
        <v>137966663.95833299</v>
      </c>
      <c r="L135" s="11">
        <v>88247835.677083299</v>
      </c>
      <c r="M135" s="11">
        <v>134790740.83333299</v>
      </c>
      <c r="N135" s="10">
        <f t="shared" si="20"/>
        <v>1.1183072181943881</v>
      </c>
      <c r="O135" s="10">
        <f t="shared" si="21"/>
        <v>0.92417960545937461</v>
      </c>
      <c r="P135" s="10">
        <f t="shared" si="22"/>
        <v>0.84760330735944922</v>
      </c>
      <c r="Q135" s="10">
        <f t="shared" si="23"/>
        <v>1.1597220284798959</v>
      </c>
      <c r="R135" s="10">
        <f t="shared" si="24"/>
        <v>0.66071179976750738</v>
      </c>
      <c r="S135" s="10">
        <f t="shared" si="25"/>
        <v>0.78722658635897536</v>
      </c>
      <c r="T135" s="10">
        <f t="shared" si="26"/>
        <v>0.963363377004404</v>
      </c>
      <c r="U135" s="10">
        <f t="shared" si="27"/>
        <v>0.86922013820212618</v>
      </c>
      <c r="V135" s="14">
        <f t="shared" si="28"/>
        <v>-9.2053789788292137E-2</v>
      </c>
      <c r="W135" s="14">
        <f t="shared" si="29"/>
        <v>-0.34567428713885406</v>
      </c>
    </row>
    <row r="136" spans="1:23" x14ac:dyDescent="0.25">
      <c r="A136" s="9" t="s">
        <v>12334</v>
      </c>
      <c r="B136" s="9" t="s">
        <v>12335</v>
      </c>
      <c r="C136" s="9" t="s">
        <v>12336</v>
      </c>
      <c r="D136" s="10">
        <v>7.3116195070896796E-4</v>
      </c>
      <c r="E136" s="11">
        <v>441716753.58333302</v>
      </c>
      <c r="F136" s="11">
        <v>497123835.20833302</v>
      </c>
      <c r="G136" s="11">
        <v>580275743.16666698</v>
      </c>
      <c r="H136" s="11">
        <v>227720626.45833299</v>
      </c>
      <c r="I136" s="11">
        <v>187589104.3125</v>
      </c>
      <c r="J136" s="11">
        <v>164068454.5</v>
      </c>
      <c r="K136" s="11">
        <v>1123250094.7083299</v>
      </c>
      <c r="L136" s="11">
        <v>49159233.020833299</v>
      </c>
      <c r="M136" s="11">
        <v>118563878.666667</v>
      </c>
      <c r="N136" s="10">
        <f t="shared" si="20"/>
        <v>0.51553540727400071</v>
      </c>
      <c r="O136" s="10">
        <f t="shared" si="21"/>
        <v>0.3773488435409374</v>
      </c>
      <c r="P136" s="10">
        <f t="shared" si="22"/>
        <v>0.28274222459248344</v>
      </c>
      <c r="Q136" s="10">
        <f t="shared" si="23"/>
        <v>2.5429193835103669</v>
      </c>
      <c r="R136" s="10">
        <f t="shared" si="24"/>
        <v>9.8887298373516549E-2</v>
      </c>
      <c r="S136" s="10">
        <f t="shared" si="25"/>
        <v>0.20432334120954809</v>
      </c>
      <c r="T136" s="10">
        <f t="shared" si="26"/>
        <v>0.39187549180247389</v>
      </c>
      <c r="U136" s="10">
        <f t="shared" si="27"/>
        <v>0.94871000769781055</v>
      </c>
      <c r="V136" s="14">
        <f t="shared" si="28"/>
        <v>-2.3104604905916872</v>
      </c>
      <c r="W136" s="14">
        <f t="shared" si="29"/>
        <v>-0.12985606586615833</v>
      </c>
    </row>
    <row r="137" spans="1:23" x14ac:dyDescent="0.25">
      <c r="A137" s="9" t="s">
        <v>4773</v>
      </c>
      <c r="B137" s="9" t="s">
        <v>4774</v>
      </c>
      <c r="C137" s="9" t="s">
        <v>4775</v>
      </c>
      <c r="D137" s="10">
        <v>0.287349412964645</v>
      </c>
      <c r="E137" s="9">
        <v>60466518.625</v>
      </c>
      <c r="F137" s="9">
        <v>102818041.71875</v>
      </c>
      <c r="G137" s="9">
        <v>83807915.5</v>
      </c>
      <c r="H137" s="9">
        <v>79708471.395833299</v>
      </c>
      <c r="I137" s="9">
        <v>90086776.916666701</v>
      </c>
      <c r="J137" s="9">
        <v>140099220.83333299</v>
      </c>
      <c r="K137" s="9">
        <v>116827691.416667</v>
      </c>
      <c r="L137" s="9">
        <v>76566258.333333299</v>
      </c>
      <c r="M137" s="9">
        <v>124631620.5</v>
      </c>
      <c r="N137" s="10">
        <f t="shared" si="20"/>
        <v>1.318224915348073</v>
      </c>
      <c r="O137" s="10">
        <f t="shared" si="21"/>
        <v>0.87617674301842285</v>
      </c>
      <c r="P137" s="10">
        <f t="shared" si="22"/>
        <v>1.6716705098497884</v>
      </c>
      <c r="Q137" s="10">
        <f t="shared" si="23"/>
        <v>1.9321054704870071</v>
      </c>
      <c r="R137" s="10">
        <f t="shared" si="24"/>
        <v>0.74467726727157257</v>
      </c>
      <c r="S137" s="10">
        <f t="shared" si="25"/>
        <v>1.487110373243921</v>
      </c>
      <c r="T137" s="10">
        <f t="shared" si="26"/>
        <v>1.2886907227387614</v>
      </c>
      <c r="U137" s="10">
        <f t="shared" si="27"/>
        <v>1.3879643703341671</v>
      </c>
      <c r="V137" s="14">
        <f t="shared" si="28"/>
        <v>0.6255205547514644</v>
      </c>
      <c r="W137" s="14">
        <f t="shared" si="29"/>
        <v>0.80854846794762392</v>
      </c>
    </row>
    <row r="138" spans="1:23" x14ac:dyDescent="0.25">
      <c r="A138" s="9" t="s">
        <v>16575</v>
      </c>
      <c r="B138" s="9" t="s">
        <v>16576</v>
      </c>
      <c r="C138" s="9" t="s">
        <v>16577</v>
      </c>
      <c r="D138" s="10">
        <v>0.33864766827982901</v>
      </c>
      <c r="E138" s="11">
        <v>344964050.95833302</v>
      </c>
      <c r="F138" s="11">
        <v>182854587.5</v>
      </c>
      <c r="G138" s="11">
        <v>445517003.16666698</v>
      </c>
      <c r="H138" s="11">
        <v>444725593.25</v>
      </c>
      <c r="I138" s="11">
        <v>311495914.58333302</v>
      </c>
      <c r="J138" s="11">
        <v>557037478.45833302</v>
      </c>
      <c r="K138" s="11">
        <v>183495737.66666701</v>
      </c>
      <c r="L138" s="11">
        <v>126363994.375</v>
      </c>
      <c r="M138" s="11">
        <v>483233285.85416698</v>
      </c>
      <c r="N138" s="10">
        <f t="shared" si="20"/>
        <v>1.2891940247527904</v>
      </c>
      <c r="O138" s="10">
        <f t="shared" si="21"/>
        <v>1.703517088863483</v>
      </c>
      <c r="P138" s="10">
        <f t="shared" si="22"/>
        <v>1.2503169901462694</v>
      </c>
      <c r="Q138" s="10">
        <f t="shared" si="23"/>
        <v>0.53192713025285876</v>
      </c>
      <c r="R138" s="10">
        <f t="shared" si="24"/>
        <v>0.69106275157028807</v>
      </c>
      <c r="S138" s="10">
        <f t="shared" si="25"/>
        <v>1.0846573361272822</v>
      </c>
      <c r="T138" s="10">
        <f t="shared" si="26"/>
        <v>1.4143427012541812</v>
      </c>
      <c r="U138" s="10">
        <f t="shared" si="27"/>
        <v>0.76921573931680964</v>
      </c>
      <c r="V138" s="14">
        <f t="shared" si="28"/>
        <v>0.85498084584152712</v>
      </c>
      <c r="W138" s="14">
        <f t="shared" si="29"/>
        <v>-0.64711808315829222</v>
      </c>
    </row>
    <row r="139" spans="1:23" x14ac:dyDescent="0.25">
      <c r="A139" s="9" t="s">
        <v>16578</v>
      </c>
      <c r="B139" s="9" t="s">
        <v>16579</v>
      </c>
      <c r="C139" s="9" t="s">
        <v>16580</v>
      </c>
      <c r="D139" s="10">
        <v>1.41631826330241E-2</v>
      </c>
      <c r="E139" s="11">
        <v>313906345.25</v>
      </c>
      <c r="F139" s="11">
        <v>540135497.5</v>
      </c>
      <c r="G139" s="11">
        <v>610070546</v>
      </c>
      <c r="H139" s="11">
        <v>503221047</v>
      </c>
      <c r="I139" s="11">
        <v>561693337.03125</v>
      </c>
      <c r="J139" s="11">
        <v>545513508.75</v>
      </c>
      <c r="K139" s="11">
        <v>374332239.1875</v>
      </c>
      <c r="L139" s="11">
        <v>372922380.25</v>
      </c>
      <c r="M139" s="11">
        <v>715967370.0625</v>
      </c>
      <c r="N139" s="10">
        <f t="shared" si="20"/>
        <v>1.6030929435313797</v>
      </c>
      <c r="O139" s="10">
        <f t="shared" si="21"/>
        <v>1.0399119103095977</v>
      </c>
      <c r="P139" s="10">
        <f t="shared" si="22"/>
        <v>0.89418102927067056</v>
      </c>
      <c r="Q139" s="10">
        <f t="shared" si="23"/>
        <v>1.1924965673738639</v>
      </c>
      <c r="R139" s="10">
        <f t="shared" si="24"/>
        <v>0.69042375843850179</v>
      </c>
      <c r="S139" s="10">
        <f t="shared" si="25"/>
        <v>1.1735812763897964</v>
      </c>
      <c r="T139" s="10">
        <f t="shared" si="26"/>
        <v>1.1790619610372159</v>
      </c>
      <c r="U139" s="10">
        <f t="shared" si="27"/>
        <v>1.0188338674007207</v>
      </c>
      <c r="V139" s="14">
        <f t="shared" si="28"/>
        <v>0.40624746931652972</v>
      </c>
      <c r="W139" s="14">
        <f t="shared" si="29"/>
        <v>4.6018031244419035E-2</v>
      </c>
    </row>
    <row r="140" spans="1:23" x14ac:dyDescent="0.25">
      <c r="A140" s="9" t="s">
        <v>1438</v>
      </c>
      <c r="B140" s="9" t="s">
        <v>1439</v>
      </c>
      <c r="C140" s="9" t="s">
        <v>1440</v>
      </c>
      <c r="D140" s="10">
        <v>1.7929053319111402E-5</v>
      </c>
      <c r="E140" s="9">
        <v>743795446.875</v>
      </c>
      <c r="F140" s="9">
        <v>755684937.91666698</v>
      </c>
      <c r="G140" s="9">
        <v>748633171.08333302</v>
      </c>
      <c r="H140" s="9">
        <v>629675152.66666698</v>
      </c>
      <c r="I140" s="9">
        <v>465993335.91666698</v>
      </c>
      <c r="J140" s="9">
        <v>620057462.29166698</v>
      </c>
      <c r="K140" s="9">
        <v>722138001.16666698</v>
      </c>
      <c r="L140" s="9">
        <v>475169359.08333302</v>
      </c>
      <c r="M140" s="9">
        <v>609889887.125</v>
      </c>
      <c r="N140" s="10">
        <f t="shared" si="20"/>
        <v>0.84657032429036672</v>
      </c>
      <c r="O140" s="10">
        <f t="shared" si="21"/>
        <v>0.6166502897376186</v>
      </c>
      <c r="P140" s="10">
        <f t="shared" si="22"/>
        <v>0.82825272275124207</v>
      </c>
      <c r="Q140" s="10">
        <f t="shared" si="23"/>
        <v>0.97088252449067125</v>
      </c>
      <c r="R140" s="10">
        <f t="shared" si="24"/>
        <v>0.6287929469565956</v>
      </c>
      <c r="S140" s="10">
        <f t="shared" si="25"/>
        <v>0.81467120437962937</v>
      </c>
      <c r="T140" s="10">
        <f t="shared" si="26"/>
        <v>0.76382444559307583</v>
      </c>
      <c r="U140" s="10">
        <f t="shared" si="27"/>
        <v>0.80478222527563215</v>
      </c>
      <c r="V140" s="14">
        <f t="shared" si="28"/>
        <v>-0.66446481851922656</v>
      </c>
      <c r="W140" s="14">
        <f t="shared" si="29"/>
        <v>-0.53564058023148331</v>
      </c>
    </row>
    <row r="141" spans="1:23" x14ac:dyDescent="0.25">
      <c r="A141" s="9" t="s">
        <v>1441</v>
      </c>
      <c r="B141" s="9" t="s">
        <v>1442</v>
      </c>
      <c r="C141" s="9" t="s">
        <v>1443</v>
      </c>
      <c r="D141" s="10">
        <v>2.1380948209773999E-3</v>
      </c>
      <c r="E141" s="11">
        <v>1089506846.6666701</v>
      </c>
      <c r="F141" s="11">
        <v>1074534432.8958299</v>
      </c>
      <c r="G141" s="11">
        <v>1233363255.25</v>
      </c>
      <c r="H141" s="11">
        <v>943036791.16666698</v>
      </c>
      <c r="I141" s="11">
        <v>927068666.66666698</v>
      </c>
      <c r="J141" s="11">
        <v>888141610</v>
      </c>
      <c r="K141" s="11">
        <v>1029988923</v>
      </c>
      <c r="L141" s="11">
        <v>563606038.04166698</v>
      </c>
      <c r="M141" s="11">
        <v>1085070081.3333299</v>
      </c>
      <c r="N141" s="10">
        <f t="shared" si="20"/>
        <v>0.86556297838042406</v>
      </c>
      <c r="O141" s="10">
        <f t="shared" si="21"/>
        <v>0.86276310771005427</v>
      </c>
      <c r="P141" s="10">
        <f t="shared" si="22"/>
        <v>0.72009734862741281</v>
      </c>
      <c r="Q141" s="10">
        <f t="shared" si="23"/>
        <v>0.9453716845848521</v>
      </c>
      <c r="R141" s="10">
        <f t="shared" si="24"/>
        <v>0.52451184511860627</v>
      </c>
      <c r="S141" s="10">
        <f t="shared" si="25"/>
        <v>0.87976520843681905</v>
      </c>
      <c r="T141" s="10">
        <f t="shared" si="26"/>
        <v>0.81614114490596368</v>
      </c>
      <c r="U141" s="10">
        <f t="shared" si="27"/>
        <v>0.78321624604675899</v>
      </c>
      <c r="V141" s="14">
        <f t="shared" si="28"/>
        <v>-0.50107386114029373</v>
      </c>
      <c r="W141" s="14">
        <f t="shared" si="29"/>
        <v>-0.602632482869223</v>
      </c>
    </row>
    <row r="142" spans="1:23" x14ac:dyDescent="0.25">
      <c r="A142" s="9" t="s">
        <v>1444</v>
      </c>
      <c r="B142" s="9" t="s">
        <v>1445</v>
      </c>
      <c r="C142" s="9" t="s">
        <v>1446</v>
      </c>
      <c r="D142" s="10">
        <v>4.5565794326109998E-3</v>
      </c>
      <c r="E142" s="11">
        <v>668292095.5</v>
      </c>
      <c r="F142" s="11">
        <v>699629629.16666698</v>
      </c>
      <c r="G142" s="11">
        <v>559159841.5</v>
      </c>
      <c r="H142" s="11">
        <v>730577524.66666698</v>
      </c>
      <c r="I142" s="11">
        <v>425668023</v>
      </c>
      <c r="J142" s="11">
        <v>722360576.4375</v>
      </c>
      <c r="K142" s="11">
        <v>676843319.95833302</v>
      </c>
      <c r="L142" s="11">
        <v>519918428.54166698</v>
      </c>
      <c r="M142" s="11">
        <v>709495365.16666698</v>
      </c>
      <c r="N142" s="10">
        <f t="shared" si="20"/>
        <v>1.0932009065887074</v>
      </c>
      <c r="O142" s="10">
        <f t="shared" si="21"/>
        <v>0.60841909097963121</v>
      </c>
      <c r="P142" s="10">
        <f t="shared" si="22"/>
        <v>1.2918677680780837</v>
      </c>
      <c r="Q142" s="10">
        <f t="shared" si="23"/>
        <v>1.0127956390864314</v>
      </c>
      <c r="R142" s="10">
        <f t="shared" si="24"/>
        <v>0.74313380518338668</v>
      </c>
      <c r="S142" s="10">
        <f t="shared" si="25"/>
        <v>1.2688596578455589</v>
      </c>
      <c r="T142" s="10">
        <f t="shared" si="26"/>
        <v>0.99782925521547405</v>
      </c>
      <c r="U142" s="10">
        <f t="shared" si="27"/>
        <v>1.0082630340384588</v>
      </c>
      <c r="V142" s="14">
        <f t="shared" si="28"/>
        <v>-5.3595345757331322E-3</v>
      </c>
      <c r="W142" s="14">
        <f t="shared" si="29"/>
        <v>2.02954136144784E-2</v>
      </c>
    </row>
    <row r="143" spans="1:23" x14ac:dyDescent="0.25">
      <c r="A143" s="9" t="s">
        <v>2041</v>
      </c>
      <c r="B143" s="9" t="s">
        <v>2042</v>
      </c>
      <c r="C143" s="9" t="s">
        <v>2043</v>
      </c>
      <c r="D143" s="10">
        <v>7.2276038642957799E-2</v>
      </c>
      <c r="E143" s="9">
        <v>288175238.125</v>
      </c>
      <c r="F143" s="9">
        <v>269173003.75</v>
      </c>
      <c r="G143" s="9">
        <v>374170254</v>
      </c>
      <c r="H143" s="9">
        <v>395375338</v>
      </c>
      <c r="I143" s="9">
        <v>280938563.375</v>
      </c>
      <c r="J143" s="9">
        <v>280574446.5</v>
      </c>
      <c r="K143" s="9">
        <v>266521483.75</v>
      </c>
      <c r="L143" s="9">
        <v>240936998</v>
      </c>
      <c r="M143" s="9">
        <v>214310647.5625</v>
      </c>
      <c r="N143" s="10">
        <f t="shared" si="20"/>
        <v>1.3719962220643693</v>
      </c>
      <c r="O143" s="10">
        <f t="shared" si="21"/>
        <v>1.0437100283501219</v>
      </c>
      <c r="P143" s="10">
        <f t="shared" si="22"/>
        <v>0.74985770114157713</v>
      </c>
      <c r="Q143" s="10">
        <f t="shared" si="23"/>
        <v>0.92485907354188635</v>
      </c>
      <c r="R143" s="10">
        <f t="shared" si="24"/>
        <v>0.89510090032570733</v>
      </c>
      <c r="S143" s="10">
        <f t="shared" si="25"/>
        <v>0.57276238629728171</v>
      </c>
      <c r="T143" s="10">
        <f t="shared" si="26"/>
        <v>1.0551879838520228</v>
      </c>
      <c r="U143" s="10">
        <f t="shared" si="27"/>
        <v>0.79757412005495842</v>
      </c>
      <c r="V143" s="14">
        <f t="shared" si="28"/>
        <v>0.13248719489533597</v>
      </c>
      <c r="W143" s="14">
        <f t="shared" si="29"/>
        <v>-0.55782977033307801</v>
      </c>
    </row>
    <row r="144" spans="1:23" x14ac:dyDescent="0.25">
      <c r="A144" s="9" t="s">
        <v>14078</v>
      </c>
      <c r="B144" s="9" t="s">
        <v>14079</v>
      </c>
      <c r="C144" s="9" t="s">
        <v>14080</v>
      </c>
      <c r="D144" s="10">
        <v>1.2714486883150201E-3</v>
      </c>
      <c r="E144" s="11">
        <v>506030685.66666698</v>
      </c>
      <c r="F144" s="11">
        <v>454146329.25</v>
      </c>
      <c r="G144" s="11">
        <v>496324341.33333302</v>
      </c>
      <c r="H144" s="11">
        <v>488618207.33333302</v>
      </c>
      <c r="I144" s="11">
        <v>458327761.58333302</v>
      </c>
      <c r="J144" s="11">
        <v>499959302.25</v>
      </c>
      <c r="K144" s="11">
        <v>452367619.91666698</v>
      </c>
      <c r="L144" s="11">
        <v>283718172.75</v>
      </c>
      <c r="M144" s="11">
        <v>467040115.08333302</v>
      </c>
      <c r="N144" s="10">
        <f t="shared" si="20"/>
        <v>0.96559007422564902</v>
      </c>
      <c r="O144" s="10">
        <f t="shared" si="21"/>
        <v>1.0092072357828774</v>
      </c>
      <c r="P144" s="10">
        <f t="shared" si="22"/>
        <v>1.0073237611254406</v>
      </c>
      <c r="Q144" s="10">
        <f t="shared" si="23"/>
        <v>0.89395294145195581</v>
      </c>
      <c r="R144" s="10">
        <f t="shared" si="24"/>
        <v>0.62472853896792779</v>
      </c>
      <c r="S144" s="10">
        <f t="shared" si="25"/>
        <v>0.94099780363112873</v>
      </c>
      <c r="T144" s="10">
        <f t="shared" si="26"/>
        <v>0.99404035704465576</v>
      </c>
      <c r="U144" s="10">
        <f t="shared" si="27"/>
        <v>0.81989309468367078</v>
      </c>
      <c r="V144" s="14">
        <f t="shared" si="28"/>
        <v>-1.474226112596945E-2</v>
      </c>
      <c r="W144" s="14">
        <f t="shared" si="29"/>
        <v>-0.48976179599419978</v>
      </c>
    </row>
    <row r="145" spans="1:23" x14ac:dyDescent="0.25">
      <c r="A145" s="9" t="s">
        <v>19904</v>
      </c>
      <c r="B145" s="9" t="s">
        <v>19905</v>
      </c>
      <c r="C145" s="9" t="s">
        <v>19906</v>
      </c>
      <c r="D145" s="10">
        <v>1.4041388448588E-2</v>
      </c>
      <c r="E145" s="11">
        <v>147620551.27083299</v>
      </c>
      <c r="F145" s="11">
        <v>122676406.75</v>
      </c>
      <c r="G145" s="11">
        <v>121669225.25</v>
      </c>
      <c r="H145" s="11">
        <v>90921599.166666701</v>
      </c>
      <c r="I145" s="11">
        <v>94287676.75</v>
      </c>
      <c r="J145" s="11">
        <v>101482234.25</v>
      </c>
      <c r="K145" s="11">
        <v>103976806.958333</v>
      </c>
      <c r="L145" s="11">
        <v>67214446.208333299</v>
      </c>
      <c r="M145" s="11">
        <v>95539637.333333299</v>
      </c>
      <c r="N145" s="10">
        <f t="shared" si="20"/>
        <v>0.61591423676407231</v>
      </c>
      <c r="O145" s="10">
        <f t="shared" si="21"/>
        <v>0.76858851060210076</v>
      </c>
      <c r="P145" s="10">
        <f t="shared" si="22"/>
        <v>0.83408301517067485</v>
      </c>
      <c r="Q145" s="10">
        <f t="shared" si="23"/>
        <v>0.70435184033130516</v>
      </c>
      <c r="R145" s="10">
        <f t="shared" si="24"/>
        <v>0.54790035010813765</v>
      </c>
      <c r="S145" s="10">
        <f t="shared" si="25"/>
        <v>0.78524077996735087</v>
      </c>
      <c r="T145" s="10">
        <f t="shared" si="26"/>
        <v>0.73952858751228268</v>
      </c>
      <c r="U145" s="10">
        <f t="shared" si="27"/>
        <v>0.67916432346893119</v>
      </c>
      <c r="V145" s="14">
        <f t="shared" si="28"/>
        <v>-0.74418817711049923</v>
      </c>
      <c r="W145" s="14">
        <f t="shared" si="29"/>
        <v>-0.95419350496878275</v>
      </c>
    </row>
    <row r="146" spans="1:23" x14ac:dyDescent="0.25">
      <c r="A146" s="9" t="s">
        <v>13522</v>
      </c>
      <c r="B146" s="9" t="s">
        <v>13523</v>
      </c>
      <c r="C146" s="9" t="s">
        <v>13524</v>
      </c>
      <c r="D146" s="10">
        <v>2.4183323988707799E-2</v>
      </c>
      <c r="E146" s="9">
        <v>1228754110.125</v>
      </c>
      <c r="F146" s="9">
        <v>1197004344.1666701</v>
      </c>
      <c r="G146" s="9">
        <v>1343547085.9375</v>
      </c>
      <c r="H146" s="9">
        <v>1165100627.6770799</v>
      </c>
      <c r="I146" s="9">
        <v>1161356974</v>
      </c>
      <c r="J146" s="9">
        <v>1234373965.1666701</v>
      </c>
      <c r="K146" s="9">
        <v>1236966411.3541701</v>
      </c>
      <c r="L146" s="9">
        <v>588732296.25</v>
      </c>
      <c r="M146" s="9">
        <v>1249978792.3229201</v>
      </c>
      <c r="N146" s="10">
        <f t="shared" si="20"/>
        <v>0.94819672876500516</v>
      </c>
      <c r="O146" s="10">
        <f t="shared" si="21"/>
        <v>0.97021951479091162</v>
      </c>
      <c r="P146" s="10">
        <f t="shared" si="22"/>
        <v>0.91874261653088907</v>
      </c>
      <c r="Q146" s="10">
        <f t="shared" si="23"/>
        <v>1.0066834374440747</v>
      </c>
      <c r="R146" s="10">
        <f t="shared" si="24"/>
        <v>0.49183806150667181</v>
      </c>
      <c r="S146" s="10">
        <f t="shared" si="25"/>
        <v>0.93035726503824778</v>
      </c>
      <c r="T146" s="10">
        <f t="shared" si="26"/>
        <v>0.94571962002893528</v>
      </c>
      <c r="U146" s="10">
        <f t="shared" si="27"/>
        <v>0.80962625466299809</v>
      </c>
      <c r="V146" s="14">
        <f t="shared" si="28"/>
        <v>-0.13764227178195615</v>
      </c>
      <c r="W146" s="14">
        <f t="shared" si="29"/>
        <v>-0.52084025868832506</v>
      </c>
    </row>
    <row r="147" spans="1:23" x14ac:dyDescent="0.25">
      <c r="A147" s="9" t="s">
        <v>13456</v>
      </c>
      <c r="B147" s="9" t="s">
        <v>13457</v>
      </c>
      <c r="C147" s="9" t="s">
        <v>13458</v>
      </c>
      <c r="D147" s="10">
        <v>1.07976914629633E-2</v>
      </c>
      <c r="E147" s="11">
        <v>242579367.66666701</v>
      </c>
      <c r="F147" s="11">
        <v>216943406.5</v>
      </c>
      <c r="G147" s="11">
        <v>266384890.83333299</v>
      </c>
      <c r="H147" s="11">
        <v>161777633</v>
      </c>
      <c r="I147" s="11">
        <v>175137026.25</v>
      </c>
      <c r="J147" s="11">
        <v>240709860.33333299</v>
      </c>
      <c r="K147" s="11">
        <v>236004344.83333299</v>
      </c>
      <c r="L147" s="11">
        <v>169884689.70833299</v>
      </c>
      <c r="M147" s="11">
        <v>235515848.33333299</v>
      </c>
      <c r="N147" s="10">
        <f t="shared" si="20"/>
        <v>0.6669059885682519</v>
      </c>
      <c r="O147" s="10">
        <f t="shared" si="21"/>
        <v>0.80729361207850303</v>
      </c>
      <c r="P147" s="10">
        <f t="shared" si="22"/>
        <v>0.90361679140404438</v>
      </c>
      <c r="Q147" s="10">
        <f t="shared" si="23"/>
        <v>0.97289537483513888</v>
      </c>
      <c r="R147" s="10">
        <f t="shared" si="24"/>
        <v>0.78308298209714422</v>
      </c>
      <c r="S147" s="10">
        <f t="shared" si="25"/>
        <v>0.88411864350326985</v>
      </c>
      <c r="T147" s="10">
        <f t="shared" si="26"/>
        <v>0.79260546401693321</v>
      </c>
      <c r="U147" s="10">
        <f t="shared" si="27"/>
        <v>0.88003233347851761</v>
      </c>
      <c r="V147" s="14">
        <f t="shared" si="28"/>
        <v>-0.57324218487093093</v>
      </c>
      <c r="W147" s="14">
        <f t="shared" si="29"/>
        <v>-0.3151852700517967</v>
      </c>
    </row>
    <row r="148" spans="1:23" x14ac:dyDescent="0.25">
      <c r="A148" s="9" t="s">
        <v>21203</v>
      </c>
      <c r="B148" s="9" t="s">
        <v>21204</v>
      </c>
      <c r="C148" s="9" t="s">
        <v>21205</v>
      </c>
      <c r="D148" s="10">
        <v>1.7657813632272298E-2</v>
      </c>
      <c r="E148" s="11">
        <v>515728543.03125</v>
      </c>
      <c r="F148" s="11">
        <v>506642002.33333302</v>
      </c>
      <c r="G148" s="11">
        <v>574558121.125</v>
      </c>
      <c r="H148" s="11">
        <v>489879114.08333302</v>
      </c>
      <c r="I148" s="11">
        <v>463902400.33333302</v>
      </c>
      <c r="J148" s="11">
        <v>500236656.83333302</v>
      </c>
      <c r="K148" s="11">
        <v>478746881.58333302</v>
      </c>
      <c r="L148" s="11">
        <v>245250163.95833299</v>
      </c>
      <c r="M148" s="11">
        <v>519551551.29166698</v>
      </c>
      <c r="N148" s="10">
        <f t="shared" si="20"/>
        <v>0.94987783922917246</v>
      </c>
      <c r="O148" s="10">
        <f t="shared" si="21"/>
        <v>0.9156414158258428</v>
      </c>
      <c r="P148" s="10">
        <f t="shared" si="22"/>
        <v>0.87064587278630123</v>
      </c>
      <c r="Q148" s="10">
        <f t="shared" si="23"/>
        <v>0.92829238957659144</v>
      </c>
      <c r="R148" s="10">
        <f t="shared" si="24"/>
        <v>0.48406994056717884</v>
      </c>
      <c r="S148" s="10">
        <f t="shared" si="25"/>
        <v>0.90426282770900757</v>
      </c>
      <c r="T148" s="10">
        <f t="shared" si="26"/>
        <v>0.91205504261377213</v>
      </c>
      <c r="U148" s="10">
        <f t="shared" si="27"/>
        <v>0.77220838595092589</v>
      </c>
      <c r="V148" s="14">
        <f t="shared" si="28"/>
        <v>-0.22703540981704204</v>
      </c>
      <c r="W148" s="14">
        <f t="shared" si="29"/>
        <v>-0.63754150535858267</v>
      </c>
    </row>
    <row r="149" spans="1:23" x14ac:dyDescent="0.25">
      <c r="A149" s="9" t="s">
        <v>12178</v>
      </c>
      <c r="B149" s="9" t="s">
        <v>12179</v>
      </c>
      <c r="C149" s="9" t="s">
        <v>12180</v>
      </c>
      <c r="D149" s="10">
        <v>4.63531036213412E-2</v>
      </c>
      <c r="E149" s="9">
        <v>374839938.86458302</v>
      </c>
      <c r="F149" s="9">
        <v>67342348.666666701</v>
      </c>
      <c r="G149" s="9">
        <v>380097173.75</v>
      </c>
      <c r="H149" s="9">
        <v>209296877.3125</v>
      </c>
      <c r="I149" s="9">
        <v>372191743.54166698</v>
      </c>
      <c r="J149" s="9">
        <v>368879789.16666698</v>
      </c>
      <c r="K149" s="9">
        <v>61979146.25</v>
      </c>
      <c r="L149" s="9">
        <v>300036706.04166698</v>
      </c>
      <c r="M149" s="9">
        <v>408621192.45833302</v>
      </c>
      <c r="N149" s="10">
        <f t="shared" si="20"/>
        <v>0.5583633322171464</v>
      </c>
      <c r="O149" s="10">
        <f t="shared" si="21"/>
        <v>5.5268601542835034</v>
      </c>
      <c r="P149" s="10">
        <f t="shared" si="22"/>
        <v>0.97048811367718568</v>
      </c>
      <c r="Q149" s="10">
        <f t="shared" si="23"/>
        <v>0.16534829889722868</v>
      </c>
      <c r="R149" s="10">
        <f t="shared" si="24"/>
        <v>4.4553941462124849</v>
      </c>
      <c r="S149" s="10">
        <f t="shared" si="25"/>
        <v>1.0750440168415827</v>
      </c>
      <c r="T149" s="10">
        <f t="shared" si="26"/>
        <v>2.3519038667259449</v>
      </c>
      <c r="U149" s="10">
        <f t="shared" si="27"/>
        <v>1.8985954873170987</v>
      </c>
      <c r="V149" s="14">
        <f t="shared" si="28"/>
        <v>2.1092447638731029</v>
      </c>
      <c r="W149" s="14">
        <f t="shared" si="29"/>
        <v>1.5811826536849218</v>
      </c>
    </row>
    <row r="150" spans="1:23" x14ac:dyDescent="0.25">
      <c r="A150" s="9" t="s">
        <v>7341</v>
      </c>
      <c r="B150" s="9" t="s">
        <v>7342</v>
      </c>
      <c r="C150" s="9" t="s">
        <v>7343</v>
      </c>
      <c r="D150" s="10">
        <v>0.163772503963768</v>
      </c>
      <c r="E150" s="11">
        <v>64653710.052083299</v>
      </c>
      <c r="F150" s="11">
        <v>50148549.052083299</v>
      </c>
      <c r="G150" s="11">
        <v>65769948.208333299</v>
      </c>
      <c r="H150" s="11">
        <v>70480726.916666701</v>
      </c>
      <c r="I150" s="11">
        <v>44928544.291666701</v>
      </c>
      <c r="J150" s="11">
        <v>49988200.4375</v>
      </c>
      <c r="K150" s="11">
        <v>50529242.125</v>
      </c>
      <c r="L150" s="11">
        <v>64705748.958333299</v>
      </c>
      <c r="M150" s="11">
        <v>106251032</v>
      </c>
      <c r="N150" s="10">
        <f t="shared" si="20"/>
        <v>1.0901265659757085</v>
      </c>
      <c r="O150" s="10">
        <f t="shared" si="21"/>
        <v>0.89590915671368276</v>
      </c>
      <c r="P150" s="10">
        <f t="shared" si="22"/>
        <v>0.76004621866444333</v>
      </c>
      <c r="Q150" s="10">
        <f t="shared" si="23"/>
        <v>0.78153662155342662</v>
      </c>
      <c r="R150" s="10">
        <f t="shared" si="24"/>
        <v>1.2902815770628016</v>
      </c>
      <c r="S150" s="10">
        <f t="shared" si="25"/>
        <v>1.6154951447344701</v>
      </c>
      <c r="T150" s="10">
        <f t="shared" si="26"/>
        <v>0.91536064711794485</v>
      </c>
      <c r="U150" s="10">
        <f t="shared" si="27"/>
        <v>1.2291044477835662</v>
      </c>
      <c r="V150" s="14">
        <f t="shared" si="28"/>
        <v>-0.21811282830283818</v>
      </c>
      <c r="W150" s="14">
        <f t="shared" si="29"/>
        <v>0.50876341475299824</v>
      </c>
    </row>
    <row r="151" spans="1:23" x14ac:dyDescent="0.25">
      <c r="A151" s="9" t="s">
        <v>9408</v>
      </c>
      <c r="B151" s="9" t="s">
        <v>9409</v>
      </c>
      <c r="C151" s="9" t="s">
        <v>9410</v>
      </c>
      <c r="D151" s="10">
        <v>0.127094824095878</v>
      </c>
      <c r="E151" s="11">
        <v>82197793.3125</v>
      </c>
      <c r="F151" s="11">
        <v>100326210.958333</v>
      </c>
      <c r="G151" s="11">
        <v>146516388.83333299</v>
      </c>
      <c r="H151" s="11">
        <v>105940176.833333</v>
      </c>
      <c r="I151" s="11">
        <v>107880842.166667</v>
      </c>
      <c r="J151" s="11">
        <v>135423334.45833299</v>
      </c>
      <c r="K151" s="11">
        <v>104837594.958333</v>
      </c>
      <c r="L151" s="11">
        <v>70907603.458333299</v>
      </c>
      <c r="M151" s="11">
        <v>123286923.833333</v>
      </c>
      <c r="N151" s="10">
        <f t="shared" si="20"/>
        <v>1.2888445366236181</v>
      </c>
      <c r="O151" s="10">
        <f t="shared" si="21"/>
        <v>1.0753006730361974</v>
      </c>
      <c r="P151" s="10">
        <f t="shared" si="22"/>
        <v>0.92428796216361364</v>
      </c>
      <c r="Q151" s="10">
        <f t="shared" si="23"/>
        <v>1.2754307717210958</v>
      </c>
      <c r="R151" s="10">
        <f t="shared" si="24"/>
        <v>0.70677047185388375</v>
      </c>
      <c r="S151" s="10">
        <f t="shared" si="25"/>
        <v>0.84145483529201481</v>
      </c>
      <c r="T151" s="10">
        <f t="shared" si="26"/>
        <v>1.0961443906078097</v>
      </c>
      <c r="U151" s="10">
        <f t="shared" si="27"/>
        <v>0.94121869295566485</v>
      </c>
      <c r="V151" s="14">
        <f t="shared" si="28"/>
        <v>0.22640400189319171</v>
      </c>
      <c r="W151" s="14">
        <f t="shared" si="29"/>
        <v>-0.14940807567865194</v>
      </c>
    </row>
    <row r="152" spans="1:23" x14ac:dyDescent="0.25">
      <c r="A152" s="9" t="s">
        <v>301</v>
      </c>
      <c r="B152" s="9" t="s">
        <v>302</v>
      </c>
      <c r="C152" s="9" t="s">
        <v>303</v>
      </c>
      <c r="D152" s="10">
        <v>9.6175724870680795E-2</v>
      </c>
      <c r="E152" s="9">
        <v>175295137.04166701</v>
      </c>
      <c r="F152" s="9">
        <v>186976456.33333299</v>
      </c>
      <c r="G152" s="9">
        <v>148366471.29166701</v>
      </c>
      <c r="H152" s="9">
        <v>164090883.52083299</v>
      </c>
      <c r="I152" s="9">
        <v>148956642.22916701</v>
      </c>
      <c r="J152" s="9">
        <v>165318099.98958299</v>
      </c>
      <c r="K152" s="9">
        <v>154426832.66666701</v>
      </c>
      <c r="L152" s="9">
        <v>95033542.885416701</v>
      </c>
      <c r="M152" s="9">
        <v>136704116.70833299</v>
      </c>
      <c r="N152" s="10">
        <f t="shared" si="20"/>
        <v>0.9360834891947355</v>
      </c>
      <c r="O152" s="10">
        <f t="shared" si="21"/>
        <v>0.79665988515481323</v>
      </c>
      <c r="P152" s="10">
        <f t="shared" si="22"/>
        <v>1.1142551180892584</v>
      </c>
      <c r="Q152" s="10">
        <f t="shared" si="23"/>
        <v>0.88095331834539325</v>
      </c>
      <c r="R152" s="10">
        <f t="shared" si="24"/>
        <v>0.50826475562246887</v>
      </c>
      <c r="S152" s="10">
        <f t="shared" si="25"/>
        <v>0.92139494535522426</v>
      </c>
      <c r="T152" s="10">
        <f t="shared" si="26"/>
        <v>0.94899949747960244</v>
      </c>
      <c r="U152" s="10">
        <f t="shared" si="27"/>
        <v>0.77020433977436209</v>
      </c>
      <c r="V152" s="14">
        <f t="shared" si="28"/>
        <v>-0.12910361175793345</v>
      </c>
      <c r="W152" s="14">
        <f t="shared" si="29"/>
        <v>-0.64395041099438954</v>
      </c>
    </row>
    <row r="153" spans="1:23" x14ac:dyDescent="0.25">
      <c r="A153" s="9" t="s">
        <v>15638</v>
      </c>
      <c r="B153" s="9" t="s">
        <v>15639</v>
      </c>
      <c r="C153" s="9" t="s">
        <v>15640</v>
      </c>
      <c r="D153" s="10">
        <v>7.1588780035869502E-4</v>
      </c>
      <c r="E153" s="11">
        <v>1260882338.25</v>
      </c>
      <c r="F153" s="11">
        <v>1252993689.7916701</v>
      </c>
      <c r="G153" s="11">
        <v>1372822514.5833299</v>
      </c>
      <c r="H153" s="11">
        <v>1105561705.1666701</v>
      </c>
      <c r="I153" s="11">
        <v>1246548754</v>
      </c>
      <c r="J153" s="11">
        <v>1315369346.1666701</v>
      </c>
      <c r="K153" s="11">
        <v>899358692.91666698</v>
      </c>
      <c r="L153" s="11">
        <v>720190434.83333302</v>
      </c>
      <c r="M153" s="11">
        <v>1093911944.0833299</v>
      </c>
      <c r="N153" s="10">
        <f t="shared" si="20"/>
        <v>0.87681591820938498</v>
      </c>
      <c r="O153" s="10">
        <f t="shared" si="21"/>
        <v>0.99485637011249306</v>
      </c>
      <c r="P153" s="10">
        <f t="shared" si="22"/>
        <v>0.95814960214715184</v>
      </c>
      <c r="Q153" s="10">
        <f t="shared" si="23"/>
        <v>0.71327725485068039</v>
      </c>
      <c r="R153" s="10">
        <f t="shared" si="24"/>
        <v>0.57477578754053904</v>
      </c>
      <c r="S153" s="10">
        <f t="shared" si="25"/>
        <v>0.79683421014940659</v>
      </c>
      <c r="T153" s="10">
        <f t="shared" si="26"/>
        <v>0.94327396348967663</v>
      </c>
      <c r="U153" s="10">
        <f t="shared" si="27"/>
        <v>0.69496241751354193</v>
      </c>
      <c r="V153" s="14">
        <f t="shared" si="28"/>
        <v>-0.14402846029349853</v>
      </c>
      <c r="W153" s="14">
        <f t="shared" si="29"/>
        <v>-0.89748168984860366</v>
      </c>
    </row>
    <row r="154" spans="1:23" x14ac:dyDescent="0.25">
      <c r="A154" s="9" t="s">
        <v>18570</v>
      </c>
      <c r="B154" s="9" t="s">
        <v>18571</v>
      </c>
      <c r="C154" s="9" t="s">
        <v>18572</v>
      </c>
      <c r="D154" s="10">
        <v>7.1635226337833698E-3</v>
      </c>
      <c r="E154" s="11">
        <v>2938811114.125</v>
      </c>
      <c r="F154" s="11">
        <v>2768380113.875</v>
      </c>
      <c r="G154" s="11">
        <v>3039112355.8333302</v>
      </c>
      <c r="H154" s="11">
        <v>3017699633.9583302</v>
      </c>
      <c r="I154" s="11">
        <v>2704093701.0833302</v>
      </c>
      <c r="J154" s="11">
        <v>2788488620.625</v>
      </c>
      <c r="K154" s="11">
        <v>2757156824.7083302</v>
      </c>
      <c r="L154" s="11">
        <v>1550498601.6666701</v>
      </c>
      <c r="M154" s="11">
        <v>2783034642.5208302</v>
      </c>
      <c r="N154" s="10">
        <f t="shared" si="20"/>
        <v>1.0268436850038314</v>
      </c>
      <c r="O154" s="10">
        <f t="shared" si="21"/>
        <v>0.97677832878893001</v>
      </c>
      <c r="P154" s="10">
        <f t="shared" si="22"/>
        <v>0.91753390271100765</v>
      </c>
      <c r="Q154" s="10">
        <f t="shared" si="23"/>
        <v>0.9381878309417121</v>
      </c>
      <c r="R154" s="10">
        <f t="shared" si="24"/>
        <v>0.56007431706926336</v>
      </c>
      <c r="S154" s="10">
        <f t="shared" si="25"/>
        <v>0.91573930696541062</v>
      </c>
      <c r="T154" s="10">
        <f t="shared" si="26"/>
        <v>0.97371863883458987</v>
      </c>
      <c r="U154" s="10">
        <f t="shared" si="27"/>
        <v>0.80466715165879543</v>
      </c>
      <c r="V154" s="14">
        <f t="shared" si="28"/>
        <v>-6.5684786117458024E-2</v>
      </c>
      <c r="W154" s="14">
        <f t="shared" si="29"/>
        <v>-0.53599325545592147</v>
      </c>
    </row>
    <row r="155" spans="1:23" x14ac:dyDescent="0.25">
      <c r="A155" s="9" t="s">
        <v>18111</v>
      </c>
      <c r="B155" s="9" t="s">
        <v>18112</v>
      </c>
      <c r="C155" s="9" t="s">
        <v>18113</v>
      </c>
      <c r="D155" s="10">
        <v>0.1007945720648</v>
      </c>
      <c r="E155" s="9">
        <v>436115450</v>
      </c>
      <c r="F155" s="9">
        <v>448834332.70833302</v>
      </c>
      <c r="G155" s="9">
        <v>589723372.9375</v>
      </c>
      <c r="H155" s="9">
        <v>549971942.66666698</v>
      </c>
      <c r="I155" s="9">
        <v>528511164.625</v>
      </c>
      <c r="J155" s="9">
        <v>542734737.33333302</v>
      </c>
      <c r="K155" s="9">
        <v>479528349</v>
      </c>
      <c r="L155" s="9">
        <v>316500085.41666698</v>
      </c>
      <c r="M155" s="9">
        <v>514346343.5</v>
      </c>
      <c r="N155" s="10">
        <f t="shared" si="20"/>
        <v>1.2610696150908365</v>
      </c>
      <c r="O155" s="10">
        <f t="shared" si="21"/>
        <v>1.1775194678978436</v>
      </c>
      <c r="P155" s="10">
        <f t="shared" si="22"/>
        <v>0.92032088643509313</v>
      </c>
      <c r="Q155" s="10">
        <f t="shared" si="23"/>
        <v>1.0995445105189463</v>
      </c>
      <c r="R155" s="10">
        <f t="shared" si="24"/>
        <v>0.70516015008668897</v>
      </c>
      <c r="S155" s="10">
        <f t="shared" si="25"/>
        <v>0.87218239449788837</v>
      </c>
      <c r="T155" s="10">
        <f t="shared" si="26"/>
        <v>1.1196366564745912</v>
      </c>
      <c r="U155" s="10">
        <f t="shared" si="27"/>
        <v>0.89229568503450774</v>
      </c>
      <c r="V155" s="14">
        <f t="shared" si="28"/>
        <v>0.27870269611787341</v>
      </c>
      <c r="W155" s="14">
        <f t="shared" si="29"/>
        <v>-0.28105430920630786</v>
      </c>
    </row>
    <row r="156" spans="1:23" x14ac:dyDescent="0.25">
      <c r="A156" s="9" t="s">
        <v>18114</v>
      </c>
      <c r="B156" s="9" t="s">
        <v>18115</v>
      </c>
      <c r="C156" s="9" t="s">
        <v>18116</v>
      </c>
      <c r="D156" s="10">
        <v>3.3228409526759102E-2</v>
      </c>
      <c r="E156" s="11">
        <v>91995877.75</v>
      </c>
      <c r="F156" s="11">
        <v>133668973.583333</v>
      </c>
      <c r="G156" s="11">
        <v>106280002.875</v>
      </c>
      <c r="H156" s="11">
        <v>72402784.958333299</v>
      </c>
      <c r="I156" s="11">
        <v>74245373</v>
      </c>
      <c r="J156" s="11">
        <v>65679479.333333299</v>
      </c>
      <c r="K156" s="11">
        <v>80454901.583333299</v>
      </c>
      <c r="L156" s="11">
        <v>19193020.5</v>
      </c>
      <c r="M156" s="11">
        <v>69479940.708333299</v>
      </c>
      <c r="N156" s="10">
        <f t="shared" si="20"/>
        <v>0.78702205717400531</v>
      </c>
      <c r="O156" s="10">
        <f t="shared" si="21"/>
        <v>0.55544208210526391</v>
      </c>
      <c r="P156" s="10">
        <f t="shared" si="22"/>
        <v>0.6179852988015202</v>
      </c>
      <c r="Q156" s="10">
        <f t="shared" si="23"/>
        <v>0.87454898579228235</v>
      </c>
      <c r="R156" s="10">
        <f t="shared" si="24"/>
        <v>0.14358620392962418</v>
      </c>
      <c r="S156" s="10">
        <f t="shared" si="25"/>
        <v>0.6537442494243374</v>
      </c>
      <c r="T156" s="10">
        <f t="shared" si="26"/>
        <v>0.65348314602692981</v>
      </c>
      <c r="U156" s="10">
        <f t="shared" si="27"/>
        <v>0.55729314638208127</v>
      </c>
      <c r="V156" s="14">
        <f t="shared" si="28"/>
        <v>-1.0492605357680675</v>
      </c>
      <c r="W156" s="14">
        <f t="shared" si="29"/>
        <v>-1.4419585574380795</v>
      </c>
    </row>
    <row r="157" spans="1:23" x14ac:dyDescent="0.25">
      <c r="A157" s="9" t="s">
        <v>12748</v>
      </c>
      <c r="B157" s="9" t="s">
        <v>12749</v>
      </c>
      <c r="C157" s="9" t="s">
        <v>12750</v>
      </c>
      <c r="D157" s="10">
        <v>8.5666556153234596E-2</v>
      </c>
      <c r="E157" s="11">
        <v>28984079.791666701</v>
      </c>
      <c r="F157" s="11">
        <v>27958130.916666701</v>
      </c>
      <c r="G157" s="11">
        <v>54316662.25</v>
      </c>
      <c r="H157" s="11">
        <v>14936154.375</v>
      </c>
      <c r="I157" s="11">
        <v>143385701</v>
      </c>
      <c r="J157" s="11">
        <v>13312496.6875</v>
      </c>
      <c r="K157" s="11">
        <v>27458523.666666701</v>
      </c>
      <c r="L157" s="11">
        <v>3967743.8125</v>
      </c>
      <c r="M157" s="11">
        <v>23188771.4375</v>
      </c>
      <c r="N157" s="10">
        <f t="shared" si="20"/>
        <v>0.51532270413133274</v>
      </c>
      <c r="O157" s="10">
        <f t="shared" si="21"/>
        <v>5.1285867938519232</v>
      </c>
      <c r="P157" s="10">
        <f t="shared" si="22"/>
        <v>0.24509047750812413</v>
      </c>
      <c r="Q157" s="10">
        <f t="shared" si="23"/>
        <v>0.94736572159732269</v>
      </c>
      <c r="R157" s="10">
        <f t="shared" si="24"/>
        <v>0.141917348635588</v>
      </c>
      <c r="S157" s="10">
        <f t="shared" si="25"/>
        <v>0.42691819557634914</v>
      </c>
      <c r="T157" s="10">
        <f t="shared" si="26"/>
        <v>1.9629999918304601</v>
      </c>
      <c r="U157" s="10">
        <f t="shared" si="27"/>
        <v>0.50540042193641987</v>
      </c>
      <c r="V157" s="14">
        <f t="shared" si="28"/>
        <v>1.6634573423088101</v>
      </c>
      <c r="W157" s="14">
        <f t="shared" si="29"/>
        <v>-1.683015962473295</v>
      </c>
    </row>
    <row r="158" spans="1:23" x14ac:dyDescent="0.25">
      <c r="A158" s="9" t="s">
        <v>13952</v>
      </c>
      <c r="B158" s="9" t="s">
        <v>13953</v>
      </c>
      <c r="C158" s="9" t="s">
        <v>13954</v>
      </c>
      <c r="D158" s="10">
        <v>8.0844368470498796E-4</v>
      </c>
      <c r="E158" s="9">
        <v>305338683.16666698</v>
      </c>
      <c r="F158" s="9">
        <v>311818263.08333302</v>
      </c>
      <c r="G158" s="9">
        <v>358971277.08333302</v>
      </c>
      <c r="H158" s="9">
        <v>278586435.29166698</v>
      </c>
      <c r="I158" s="9">
        <v>284528912</v>
      </c>
      <c r="J158" s="9">
        <v>279852110.08333302</v>
      </c>
      <c r="K158" s="9">
        <v>290768429.33333302</v>
      </c>
      <c r="L158" s="9">
        <v>192340163.83333299</v>
      </c>
      <c r="M158" s="9">
        <v>284977045.54166698</v>
      </c>
      <c r="N158" s="10">
        <f t="shared" si="20"/>
        <v>0.91238500278591472</v>
      </c>
      <c r="O158" s="10">
        <f t="shared" si="21"/>
        <v>0.91248315344492836</v>
      </c>
      <c r="P158" s="10">
        <f t="shared" si="22"/>
        <v>0.77959471397586788</v>
      </c>
      <c r="Q158" s="10">
        <f t="shared" si="23"/>
        <v>0.95228166414348192</v>
      </c>
      <c r="R158" s="10">
        <f t="shared" si="24"/>
        <v>0.61683418389746569</v>
      </c>
      <c r="S158" s="10">
        <f t="shared" si="25"/>
        <v>0.7938714424650507</v>
      </c>
      <c r="T158" s="10">
        <f t="shared" si="26"/>
        <v>0.86815429006890366</v>
      </c>
      <c r="U158" s="10">
        <f t="shared" si="27"/>
        <v>0.78766243016866611</v>
      </c>
      <c r="V158" s="14">
        <f t="shared" si="28"/>
        <v>-0.34870035363130303</v>
      </c>
      <c r="W158" s="14">
        <f t="shared" si="29"/>
        <v>-0.58867129192239898</v>
      </c>
    </row>
    <row r="159" spans="1:23" x14ac:dyDescent="0.25">
      <c r="A159" s="9" t="s">
        <v>10604</v>
      </c>
      <c r="B159" s="9" t="s">
        <v>10605</v>
      </c>
      <c r="C159" s="9" t="s">
        <v>10606</v>
      </c>
      <c r="D159" s="10">
        <v>3.1241132747526902E-3</v>
      </c>
      <c r="E159" s="11">
        <v>240336760.79166701</v>
      </c>
      <c r="F159" s="11">
        <v>234604931.54166701</v>
      </c>
      <c r="G159" s="11">
        <v>271947400.83333302</v>
      </c>
      <c r="H159" s="11">
        <v>172987085.16666701</v>
      </c>
      <c r="I159" s="11">
        <v>174262401.5</v>
      </c>
      <c r="J159" s="11">
        <v>158938516.58333299</v>
      </c>
      <c r="K159" s="11">
        <v>183094421.875</v>
      </c>
      <c r="L159" s="11">
        <v>108306403.5</v>
      </c>
      <c r="M159" s="11">
        <v>187227572.33333299</v>
      </c>
      <c r="N159" s="10">
        <f t="shared" si="20"/>
        <v>0.71976956249576296</v>
      </c>
      <c r="O159" s="10">
        <f t="shared" si="21"/>
        <v>0.74279087125263654</v>
      </c>
      <c r="P159" s="10">
        <f t="shared" si="22"/>
        <v>0.58444580127000667</v>
      </c>
      <c r="Q159" s="10">
        <f t="shared" si="23"/>
        <v>0.761824455284696</v>
      </c>
      <c r="R159" s="10">
        <f t="shared" si="24"/>
        <v>0.46165441957371744</v>
      </c>
      <c r="S159" s="10">
        <f t="shared" si="25"/>
        <v>0.68846979879053216</v>
      </c>
      <c r="T159" s="10">
        <f t="shared" si="26"/>
        <v>0.68233541167280209</v>
      </c>
      <c r="U159" s="10">
        <f t="shared" si="27"/>
        <v>0.63731622454964854</v>
      </c>
      <c r="V159" s="14">
        <f t="shared" si="28"/>
        <v>-0.94270487995178442</v>
      </c>
      <c r="W159" s="14">
        <f t="shared" si="29"/>
        <v>-1.1110433665352666</v>
      </c>
    </row>
    <row r="160" spans="1:23" x14ac:dyDescent="0.25">
      <c r="A160" s="9" t="s">
        <v>19263</v>
      </c>
      <c r="B160" s="9" t="s">
        <v>19264</v>
      </c>
      <c r="C160" s="9" t="s">
        <v>19265</v>
      </c>
      <c r="D160" s="10">
        <v>0.26809061732177802</v>
      </c>
      <c r="E160" s="11">
        <v>37551280.375</v>
      </c>
      <c r="F160" s="11">
        <v>162239674.33333299</v>
      </c>
      <c r="G160" s="11">
        <v>364632570.83333302</v>
      </c>
      <c r="H160" s="11">
        <v>91143871.458333299</v>
      </c>
      <c r="I160" s="11">
        <v>79547051.75</v>
      </c>
      <c r="J160" s="11">
        <v>121167646</v>
      </c>
      <c r="K160" s="11">
        <v>189924972.97916701</v>
      </c>
      <c r="L160" s="11">
        <v>203793359.5</v>
      </c>
      <c r="M160" s="11">
        <v>204518085</v>
      </c>
      <c r="N160" s="10">
        <f t="shared" si="20"/>
        <v>2.4271841212373921</v>
      </c>
      <c r="O160" s="10">
        <f t="shared" si="21"/>
        <v>0.49030579034918986</v>
      </c>
      <c r="P160" s="10">
        <f t="shared" si="22"/>
        <v>0.33230066563467681</v>
      </c>
      <c r="Q160" s="10">
        <f t="shared" si="23"/>
        <v>5.0577495915588209</v>
      </c>
      <c r="R160" s="10">
        <f t="shared" si="24"/>
        <v>1.256125299421472</v>
      </c>
      <c r="S160" s="10">
        <f t="shared" si="25"/>
        <v>0.56088814154093092</v>
      </c>
      <c r="T160" s="10">
        <f t="shared" si="26"/>
        <v>1.0832635257404195</v>
      </c>
      <c r="U160" s="10">
        <f t="shared" si="27"/>
        <v>2.2915876775070747</v>
      </c>
      <c r="V160" s="14">
        <f t="shared" si="28"/>
        <v>0.1972506788375088</v>
      </c>
      <c r="W160" s="14">
        <f t="shared" si="29"/>
        <v>2.0451695342238003</v>
      </c>
    </row>
    <row r="161" spans="1:23" x14ac:dyDescent="0.25">
      <c r="A161" s="9" t="s">
        <v>8118</v>
      </c>
      <c r="B161" s="9" t="s">
        <v>8119</v>
      </c>
      <c r="C161" s="9" t="s">
        <v>8120</v>
      </c>
      <c r="D161" s="10">
        <v>1.50708376952703E-2</v>
      </c>
      <c r="E161" s="9">
        <v>1445014558.375</v>
      </c>
      <c r="F161" s="9">
        <v>1376043077.375</v>
      </c>
      <c r="G161" s="9">
        <v>1553286791.8333299</v>
      </c>
      <c r="H161" s="9">
        <v>1370053228.9583299</v>
      </c>
      <c r="I161" s="9">
        <v>1269776957</v>
      </c>
      <c r="J161" s="9">
        <v>1271508614</v>
      </c>
      <c r="K161" s="9">
        <v>1156510867.1666701</v>
      </c>
      <c r="L161" s="9">
        <v>854685862.58333302</v>
      </c>
      <c r="M161" s="9">
        <v>1199805160</v>
      </c>
      <c r="N161" s="10">
        <f t="shared" si="20"/>
        <v>0.94812417011149819</v>
      </c>
      <c r="O161" s="10">
        <f t="shared" si="21"/>
        <v>0.92277413249466145</v>
      </c>
      <c r="P161" s="10">
        <f t="shared" si="22"/>
        <v>0.81859230419338735</v>
      </c>
      <c r="Q161" s="10">
        <f t="shared" si="23"/>
        <v>0.80034547781112431</v>
      </c>
      <c r="R161" s="10">
        <f t="shared" si="24"/>
        <v>0.62111853664768202</v>
      </c>
      <c r="S161" s="10">
        <f t="shared" si="25"/>
        <v>0.77242989917134441</v>
      </c>
      <c r="T161" s="10">
        <f t="shared" si="26"/>
        <v>0.89649686893318226</v>
      </c>
      <c r="U161" s="10">
        <f t="shared" si="27"/>
        <v>0.73129797121005025</v>
      </c>
      <c r="V161" s="14">
        <f t="shared" si="28"/>
        <v>-0.26946949639659917</v>
      </c>
      <c r="W161" s="14">
        <f t="shared" si="29"/>
        <v>-0.77179090056132627</v>
      </c>
    </row>
    <row r="162" spans="1:23" x14ac:dyDescent="0.25">
      <c r="A162" s="9" t="s">
        <v>14279</v>
      </c>
      <c r="B162" s="9" t="s">
        <v>14280</v>
      </c>
      <c r="C162" s="9" t="s">
        <v>14281</v>
      </c>
      <c r="D162" s="10">
        <v>3.9879201913065499E-4</v>
      </c>
      <c r="E162" s="11">
        <v>559078801.66666698</v>
      </c>
      <c r="F162" s="11">
        <v>583140473.20833302</v>
      </c>
      <c r="G162" s="11">
        <v>605195650.41666698</v>
      </c>
      <c r="H162" s="11">
        <v>562761422.41666698</v>
      </c>
      <c r="I162" s="11">
        <v>605542541.91666698</v>
      </c>
      <c r="J162" s="11">
        <v>502924661.08333302</v>
      </c>
      <c r="K162" s="11">
        <v>715634224.66666698</v>
      </c>
      <c r="L162" s="11">
        <v>460271369.54166698</v>
      </c>
      <c r="M162" s="11">
        <v>684704836.375</v>
      </c>
      <c r="N162" s="10">
        <f t="shared" si="20"/>
        <v>1.0065869439853947</v>
      </c>
      <c r="O162" s="10">
        <f t="shared" si="21"/>
        <v>1.0384162474353424</v>
      </c>
      <c r="P162" s="10">
        <f t="shared" si="22"/>
        <v>0.8310116914043878</v>
      </c>
      <c r="Q162" s="10">
        <f t="shared" si="23"/>
        <v>1.2800238938290871</v>
      </c>
      <c r="R162" s="10">
        <f t="shared" si="24"/>
        <v>0.78929758898286972</v>
      </c>
      <c r="S162" s="10">
        <f t="shared" si="25"/>
        <v>1.1313776559755382</v>
      </c>
      <c r="T162" s="10">
        <f t="shared" si="26"/>
        <v>0.95867162760837499</v>
      </c>
      <c r="U162" s="10">
        <f t="shared" si="27"/>
        <v>1.0668997129291651</v>
      </c>
      <c r="V162" s="14">
        <f t="shared" si="28"/>
        <v>-0.10409446619154225</v>
      </c>
      <c r="W162" s="14">
        <f t="shared" si="29"/>
        <v>0.15971035941252604</v>
      </c>
    </row>
    <row r="163" spans="1:23" x14ac:dyDescent="0.25">
      <c r="A163" s="9" t="s">
        <v>5611</v>
      </c>
      <c r="B163" s="9" t="s">
        <v>5612</v>
      </c>
      <c r="C163" s="9" t="s">
        <v>5613</v>
      </c>
      <c r="D163" s="10">
        <v>1.3077504784472E-2</v>
      </c>
      <c r="E163" s="11">
        <v>464831177.5</v>
      </c>
      <c r="F163" s="11">
        <v>390323109.84375</v>
      </c>
      <c r="G163" s="11">
        <v>327501461.33333302</v>
      </c>
      <c r="H163" s="11">
        <v>587710320.70833302</v>
      </c>
      <c r="I163" s="11">
        <v>570024714</v>
      </c>
      <c r="J163" s="11">
        <v>550326914.75</v>
      </c>
      <c r="K163" s="11">
        <v>1325098092.5</v>
      </c>
      <c r="L163" s="11">
        <v>369090315.375</v>
      </c>
      <c r="M163" s="11">
        <v>575370565.33333302</v>
      </c>
      <c r="N163" s="10">
        <f t="shared" si="20"/>
        <v>1.2643521974348053</v>
      </c>
      <c r="O163" s="10">
        <f t="shared" si="21"/>
        <v>1.4603919153754084</v>
      </c>
      <c r="P163" s="10">
        <f t="shared" si="22"/>
        <v>1.6803800279531389</v>
      </c>
      <c r="Q163" s="10">
        <f t="shared" si="23"/>
        <v>2.8507082929049008</v>
      </c>
      <c r="R163" s="10">
        <f t="shared" si="24"/>
        <v>0.94560200527903748</v>
      </c>
      <c r="S163" s="10">
        <f t="shared" si="25"/>
        <v>1.7568488488291578</v>
      </c>
      <c r="T163" s="10">
        <f t="shared" si="26"/>
        <v>1.4683747135877843</v>
      </c>
      <c r="U163" s="10">
        <f t="shared" si="27"/>
        <v>1.8510530490043653</v>
      </c>
      <c r="V163" s="14">
        <f t="shared" si="28"/>
        <v>0.94744564803724451</v>
      </c>
      <c r="W163" s="14">
        <f t="shared" si="29"/>
        <v>1.5186379308924713</v>
      </c>
    </row>
    <row r="164" spans="1:23" x14ac:dyDescent="0.25">
      <c r="A164" s="9" t="s">
        <v>5623</v>
      </c>
      <c r="B164" s="9" t="s">
        <v>5624</v>
      </c>
      <c r="C164" s="9" t="s">
        <v>5625</v>
      </c>
      <c r="D164" s="10">
        <v>2.22821378902614E-2</v>
      </c>
      <c r="E164" s="9">
        <v>247937460.91666701</v>
      </c>
      <c r="F164" s="9">
        <v>245797569.08333299</v>
      </c>
      <c r="G164" s="9">
        <v>261896382.83333299</v>
      </c>
      <c r="H164" s="9">
        <v>321287074.625</v>
      </c>
      <c r="I164" s="9">
        <v>287366616.25</v>
      </c>
      <c r="J164" s="9">
        <v>266649397.41666701</v>
      </c>
      <c r="K164" s="9">
        <v>326470092.85416698</v>
      </c>
      <c r="L164" s="9">
        <v>171768840.45833299</v>
      </c>
      <c r="M164" s="9">
        <v>356602945.70833302</v>
      </c>
      <c r="N164" s="10">
        <f t="shared" si="20"/>
        <v>1.2958391742705881</v>
      </c>
      <c r="O164" s="10">
        <f t="shared" si="21"/>
        <v>1.1691190328760892</v>
      </c>
      <c r="P164" s="10">
        <f t="shared" si="22"/>
        <v>1.0181484544838437</v>
      </c>
      <c r="Q164" s="10">
        <f t="shared" si="23"/>
        <v>1.3167437128990167</v>
      </c>
      <c r="R164" s="10">
        <f t="shared" si="24"/>
        <v>0.69882237281239357</v>
      </c>
      <c r="S164" s="10">
        <f t="shared" si="25"/>
        <v>1.3616184456250009</v>
      </c>
      <c r="T164" s="10">
        <f t="shared" si="26"/>
        <v>1.1610355538768404</v>
      </c>
      <c r="U164" s="10">
        <f t="shared" si="27"/>
        <v>1.125728177112137</v>
      </c>
      <c r="V164" s="14">
        <f t="shared" si="28"/>
        <v>0.36824950595082345</v>
      </c>
      <c r="W164" s="14">
        <f t="shared" si="29"/>
        <v>0.29208455288580987</v>
      </c>
    </row>
    <row r="165" spans="1:23" x14ac:dyDescent="0.25">
      <c r="A165" s="9" t="s">
        <v>12673</v>
      </c>
      <c r="B165" s="9" t="s">
        <v>12674</v>
      </c>
      <c r="C165" s="9" t="s">
        <v>12675</v>
      </c>
      <c r="D165" s="10">
        <v>6.9254909554414004E-2</v>
      </c>
      <c r="E165" s="11">
        <v>70391057.916666701</v>
      </c>
      <c r="F165" s="11">
        <v>54644675.5625</v>
      </c>
      <c r="G165" s="11">
        <v>90337458.75</v>
      </c>
      <c r="H165" s="11">
        <v>79157435.333333299</v>
      </c>
      <c r="I165" s="11">
        <v>75743806.333333299</v>
      </c>
      <c r="J165" s="11">
        <v>39623181.166666701</v>
      </c>
      <c r="K165" s="11">
        <v>59444577.791666701</v>
      </c>
      <c r="L165" s="11">
        <v>51308589.75</v>
      </c>
      <c r="M165" s="11">
        <v>50033698</v>
      </c>
      <c r="N165" s="10">
        <f t="shared" si="20"/>
        <v>1.1245382251115585</v>
      </c>
      <c r="O165" s="10">
        <f t="shared" si="21"/>
        <v>1.3861150341482238</v>
      </c>
      <c r="P165" s="10">
        <f t="shared" si="22"/>
        <v>0.43861297090855683</v>
      </c>
      <c r="Q165" s="10">
        <f t="shared" si="23"/>
        <v>0.84449047295241508</v>
      </c>
      <c r="R165" s="10">
        <f t="shared" si="24"/>
        <v>0.93894948083854313</v>
      </c>
      <c r="S165" s="10">
        <f t="shared" si="25"/>
        <v>0.55385328182037219</v>
      </c>
      <c r="T165" s="10">
        <f t="shared" si="26"/>
        <v>0.9830887433894463</v>
      </c>
      <c r="U165" s="10">
        <f t="shared" si="27"/>
        <v>0.77909774520377673</v>
      </c>
      <c r="V165" s="14">
        <f t="shared" si="28"/>
        <v>-4.206498771727047E-2</v>
      </c>
      <c r="W165" s="14">
        <f t="shared" si="29"/>
        <v>-0.61563562625137636</v>
      </c>
    </row>
    <row r="166" spans="1:23" x14ac:dyDescent="0.25">
      <c r="A166" s="9" t="s">
        <v>8745</v>
      </c>
      <c r="B166" s="9" t="s">
        <v>8746</v>
      </c>
      <c r="C166" s="9" t="s">
        <v>8747</v>
      </c>
      <c r="D166" s="10">
        <v>0.24816290211897599</v>
      </c>
      <c r="E166" s="11">
        <v>22137650.333333299</v>
      </c>
      <c r="F166" s="11">
        <v>26200173.489583299</v>
      </c>
      <c r="G166" s="11">
        <v>32158374.75</v>
      </c>
      <c r="H166" s="11">
        <v>29608136.375</v>
      </c>
      <c r="I166" s="11">
        <v>21459341.5</v>
      </c>
      <c r="J166" s="11">
        <v>30972077.6875</v>
      </c>
      <c r="K166" s="11">
        <v>26794872.875</v>
      </c>
      <c r="L166" s="11">
        <v>7221282.75</v>
      </c>
      <c r="M166" s="11">
        <v>20337572.125</v>
      </c>
      <c r="N166" s="10">
        <f t="shared" si="20"/>
        <v>1.3374561405199437</v>
      </c>
      <c r="O166" s="10">
        <f t="shared" si="21"/>
        <v>0.81905341231926709</v>
      </c>
      <c r="P166" s="10">
        <f t="shared" si="22"/>
        <v>0.96311078928203608</v>
      </c>
      <c r="Q166" s="10">
        <f t="shared" si="23"/>
        <v>1.2103756483430488</v>
      </c>
      <c r="R166" s="10">
        <f t="shared" si="24"/>
        <v>0.27561965392599586</v>
      </c>
      <c r="S166" s="10">
        <f t="shared" si="25"/>
        <v>0.63241915311656105</v>
      </c>
      <c r="T166" s="10">
        <f t="shared" si="26"/>
        <v>1.039873447373749</v>
      </c>
      <c r="U166" s="10">
        <f t="shared" si="27"/>
        <v>0.7061381517952019</v>
      </c>
      <c r="V166" s="14">
        <f t="shared" si="28"/>
        <v>9.6430049712329866E-2</v>
      </c>
      <c r="W166" s="14">
        <f t="shared" si="29"/>
        <v>-0.85813642467583184</v>
      </c>
    </row>
    <row r="167" spans="1:23" x14ac:dyDescent="0.25">
      <c r="A167" s="9" t="s">
        <v>18459</v>
      </c>
      <c r="B167" s="9" t="s">
        <v>18460</v>
      </c>
      <c r="C167" s="9" t="s">
        <v>18461</v>
      </c>
      <c r="D167" s="10">
        <v>2.46086391974004E-2</v>
      </c>
      <c r="E167" s="9">
        <v>363370389.83333302</v>
      </c>
      <c r="F167" s="9">
        <v>379593356.79166698</v>
      </c>
      <c r="G167" s="9">
        <v>436942300.58333302</v>
      </c>
      <c r="H167" s="9">
        <v>428115607.33333302</v>
      </c>
      <c r="I167" s="9">
        <v>417019221.33333302</v>
      </c>
      <c r="J167" s="9">
        <v>441959550.33333302</v>
      </c>
      <c r="K167" s="9">
        <v>297660927.33333302</v>
      </c>
      <c r="L167" s="9">
        <v>210536229.875</v>
      </c>
      <c r="M167" s="9">
        <v>360102904.33333302</v>
      </c>
      <c r="N167" s="10">
        <f t="shared" si="20"/>
        <v>1.1781796737199657</v>
      </c>
      <c r="O167" s="10">
        <f t="shared" si="21"/>
        <v>1.0985946246741261</v>
      </c>
      <c r="P167" s="10">
        <f t="shared" si="22"/>
        <v>1.011482636822532</v>
      </c>
      <c r="Q167" s="10">
        <f t="shared" si="23"/>
        <v>0.81916671160206822</v>
      </c>
      <c r="R167" s="10">
        <f t="shared" si="24"/>
        <v>0.55463623403332907</v>
      </c>
      <c r="S167" s="10">
        <f t="shared" si="25"/>
        <v>0.82414292196608852</v>
      </c>
      <c r="T167" s="10">
        <f t="shared" si="26"/>
        <v>1.0960856450722078</v>
      </c>
      <c r="U167" s="10">
        <f t="shared" si="27"/>
        <v>0.73264862253382856</v>
      </c>
      <c r="V167" s="14">
        <f t="shared" si="28"/>
        <v>0.22627182204387802</v>
      </c>
      <c r="W167" s="14">
        <f t="shared" si="29"/>
        <v>-0.76724002828812732</v>
      </c>
    </row>
    <row r="168" spans="1:23" x14ac:dyDescent="0.25">
      <c r="A168" s="9" t="s">
        <v>17214</v>
      </c>
      <c r="B168" s="9" t="s">
        <v>17215</v>
      </c>
      <c r="C168" s="9" t="s">
        <v>17216</v>
      </c>
      <c r="D168" s="10">
        <v>4.7883409098050502E-3</v>
      </c>
      <c r="E168" s="11">
        <v>1503172272.3333299</v>
      </c>
      <c r="F168" s="11">
        <v>869835179.45833302</v>
      </c>
      <c r="G168" s="11">
        <v>904750504.70833302</v>
      </c>
      <c r="H168" s="11">
        <v>2210738648.3333302</v>
      </c>
      <c r="I168" s="11">
        <v>2302793792.5</v>
      </c>
      <c r="J168" s="11">
        <v>2446262971.8333302</v>
      </c>
      <c r="K168" s="11">
        <v>2246288343.8333302</v>
      </c>
      <c r="L168" s="11">
        <v>1765847610.5625</v>
      </c>
      <c r="M168" s="11">
        <v>1714123508.625</v>
      </c>
      <c r="N168" s="10">
        <f t="shared" si="20"/>
        <v>1.4707154256522215</v>
      </c>
      <c r="O168" s="10">
        <f t="shared" si="21"/>
        <v>2.6473909619682252</v>
      </c>
      <c r="P168" s="10">
        <f t="shared" si="22"/>
        <v>2.7037984053094712</v>
      </c>
      <c r="Q168" s="10">
        <f t="shared" si="23"/>
        <v>1.4943652069542788</v>
      </c>
      <c r="R168" s="10">
        <f t="shared" si="24"/>
        <v>2.0300944963643976</v>
      </c>
      <c r="S168" s="10">
        <f t="shared" si="25"/>
        <v>1.8945814340027221</v>
      </c>
      <c r="T168" s="10">
        <f t="shared" si="26"/>
        <v>2.2739682643099726</v>
      </c>
      <c r="U168" s="10">
        <f t="shared" si="27"/>
        <v>1.8063470457737996</v>
      </c>
      <c r="V168" s="14">
        <f t="shared" si="28"/>
        <v>2.0261335017845479</v>
      </c>
      <c r="W168" s="14">
        <f t="shared" si="29"/>
        <v>1.4583415129314192</v>
      </c>
    </row>
    <row r="169" spans="1:23" x14ac:dyDescent="0.25">
      <c r="A169" s="9" t="s">
        <v>17409</v>
      </c>
      <c r="B169" s="9" t="s">
        <v>17410</v>
      </c>
      <c r="C169" s="9" t="s">
        <v>17411</v>
      </c>
      <c r="D169" s="10">
        <v>0.20908961616053501</v>
      </c>
      <c r="E169" s="11">
        <v>550214453.5</v>
      </c>
      <c r="F169" s="11">
        <v>558527716</v>
      </c>
      <c r="G169" s="11">
        <v>448401765</v>
      </c>
      <c r="H169" s="11">
        <v>584039746</v>
      </c>
      <c r="I169" s="11">
        <v>614805440</v>
      </c>
      <c r="J169" s="11">
        <v>542722886</v>
      </c>
      <c r="K169" s="11">
        <v>561584475.25</v>
      </c>
      <c r="L169" s="11">
        <v>460532030.5</v>
      </c>
      <c r="M169" s="11">
        <v>511328032</v>
      </c>
      <c r="N169" s="10">
        <f t="shared" si="20"/>
        <v>1.0614765611568944</v>
      </c>
      <c r="O169" s="10">
        <f t="shared" si="21"/>
        <v>1.1007608438897953</v>
      </c>
      <c r="P169" s="10">
        <f t="shared" si="22"/>
        <v>1.2103495756757336</v>
      </c>
      <c r="Q169" s="10">
        <f t="shared" si="23"/>
        <v>1.0206647093286509</v>
      </c>
      <c r="R169" s="10">
        <f t="shared" si="24"/>
        <v>0.82454642322530691</v>
      </c>
      <c r="S169" s="10">
        <f t="shared" si="25"/>
        <v>1.1403345658106407</v>
      </c>
      <c r="T169" s="10">
        <f t="shared" si="26"/>
        <v>1.1241956602408079</v>
      </c>
      <c r="U169" s="10">
        <f t="shared" si="27"/>
        <v>0.99518189945486624</v>
      </c>
      <c r="V169" s="14">
        <f t="shared" si="28"/>
        <v>0.28872474826692601</v>
      </c>
      <c r="W169" s="14">
        <f t="shared" si="29"/>
        <v>-1.1911616839131145E-2</v>
      </c>
    </row>
    <row r="170" spans="1:23" x14ac:dyDescent="0.25">
      <c r="A170" s="9" t="s">
        <v>100</v>
      </c>
      <c r="B170" s="9" t="s">
        <v>101</v>
      </c>
      <c r="C170" s="9" t="s">
        <v>102</v>
      </c>
      <c r="D170" s="10">
        <v>1.48673613219076E-2</v>
      </c>
      <c r="E170" s="9">
        <v>96878545.6875</v>
      </c>
      <c r="F170" s="9">
        <v>84152345.333333299</v>
      </c>
      <c r="G170" s="9">
        <v>97831258.375</v>
      </c>
      <c r="H170" s="9">
        <v>73924605.583333299</v>
      </c>
      <c r="I170" s="9">
        <v>48706011.25</v>
      </c>
      <c r="J170" s="9">
        <v>83045718.958333299</v>
      </c>
      <c r="K170" s="9">
        <v>93812417.854166701</v>
      </c>
      <c r="L170" s="9">
        <v>61468644.416666701</v>
      </c>
      <c r="M170" s="9">
        <v>82891466.489583299</v>
      </c>
      <c r="N170" s="10">
        <f t="shared" si="20"/>
        <v>0.76306477413266549</v>
      </c>
      <c r="O170" s="10">
        <f t="shared" si="21"/>
        <v>0.57878376481454075</v>
      </c>
      <c r="P170" s="10">
        <f t="shared" si="22"/>
        <v>0.84886691981419893</v>
      </c>
      <c r="Q170" s="10">
        <f t="shared" si="23"/>
        <v>0.96835080655294237</v>
      </c>
      <c r="R170" s="10">
        <f t="shared" si="24"/>
        <v>0.73044481616270018</v>
      </c>
      <c r="S170" s="10">
        <f t="shared" si="25"/>
        <v>0.84729020015105472</v>
      </c>
      <c r="T170" s="10">
        <f t="shared" si="26"/>
        <v>0.73023848625380161</v>
      </c>
      <c r="U170" s="10">
        <f t="shared" si="27"/>
        <v>0.84869527428889902</v>
      </c>
      <c r="V170" s="14">
        <f t="shared" si="28"/>
        <v>-0.77536660592303319</v>
      </c>
      <c r="W170" s="14">
        <f t="shared" si="29"/>
        <v>-0.40460961231316794</v>
      </c>
    </row>
    <row r="171" spans="1:23" x14ac:dyDescent="0.25">
      <c r="A171" s="9" t="s">
        <v>14090</v>
      </c>
      <c r="B171" s="9" t="s">
        <v>14091</v>
      </c>
      <c r="C171" s="9" t="s">
        <v>14092</v>
      </c>
      <c r="D171" s="10">
        <v>6.59230842951775E-2</v>
      </c>
      <c r="E171" s="11">
        <v>163698334</v>
      </c>
      <c r="F171" s="11">
        <v>236079634.58333299</v>
      </c>
      <c r="G171" s="11">
        <v>177816397.625</v>
      </c>
      <c r="H171" s="11">
        <v>241050998.16666701</v>
      </c>
      <c r="I171" s="11">
        <v>229850625.45833299</v>
      </c>
      <c r="J171" s="11">
        <v>221172359.70833299</v>
      </c>
      <c r="K171" s="11">
        <v>171456462.66666701</v>
      </c>
      <c r="L171" s="11">
        <v>119742990.375</v>
      </c>
      <c r="M171" s="11">
        <v>183588046.29166701</v>
      </c>
      <c r="N171" s="10">
        <f t="shared" si="20"/>
        <v>1.4725317740049022</v>
      </c>
      <c r="O171" s="10">
        <f t="shared" si="21"/>
        <v>0.97361479682059893</v>
      </c>
      <c r="P171" s="10">
        <f t="shared" si="22"/>
        <v>1.2438243191427547</v>
      </c>
      <c r="Q171" s="10">
        <f t="shared" si="23"/>
        <v>1.0473928382598385</v>
      </c>
      <c r="R171" s="10">
        <f t="shared" si="24"/>
        <v>0.50721440070991086</v>
      </c>
      <c r="S171" s="10">
        <f t="shared" si="25"/>
        <v>1.0324584725804589</v>
      </c>
      <c r="T171" s="10">
        <f t="shared" si="26"/>
        <v>1.2299902966560854</v>
      </c>
      <c r="U171" s="10">
        <f t="shared" si="27"/>
        <v>0.86235523718340268</v>
      </c>
      <c r="V171" s="14">
        <f t="shared" si="28"/>
        <v>0.51054030622160163</v>
      </c>
      <c r="W171" s="14">
        <f t="shared" si="29"/>
        <v>-0.36522991041380759</v>
      </c>
    </row>
    <row r="172" spans="1:23" x14ac:dyDescent="0.25">
      <c r="A172" s="9" t="s">
        <v>12931</v>
      </c>
      <c r="B172" s="9" t="s">
        <v>12932</v>
      </c>
      <c r="C172" s="9" t="s">
        <v>12933</v>
      </c>
      <c r="D172" s="10">
        <v>1.06246326391539E-3</v>
      </c>
      <c r="E172" s="11">
        <v>322959923.16666698</v>
      </c>
      <c r="F172" s="11">
        <v>336821212.78125</v>
      </c>
      <c r="G172" s="11">
        <v>354855957.54166698</v>
      </c>
      <c r="H172" s="11">
        <v>246696473.5</v>
      </c>
      <c r="I172" s="11">
        <v>217232635.14583299</v>
      </c>
      <c r="J172" s="11">
        <v>259614555.25</v>
      </c>
      <c r="K172" s="11">
        <v>242271351.16666701</v>
      </c>
      <c r="L172" s="11">
        <v>175145757</v>
      </c>
      <c r="M172" s="11">
        <v>273265522.375</v>
      </c>
      <c r="N172" s="10">
        <f t="shared" si="20"/>
        <v>0.76386094931255477</v>
      </c>
      <c r="O172" s="10">
        <f t="shared" si="21"/>
        <v>0.64494938828842607</v>
      </c>
      <c r="P172" s="10">
        <f t="shared" si="22"/>
        <v>0.73160545774271302</v>
      </c>
      <c r="Q172" s="10">
        <f t="shared" si="23"/>
        <v>0.75015918009628779</v>
      </c>
      <c r="R172" s="10">
        <f t="shared" si="24"/>
        <v>0.51999621862815737</v>
      </c>
      <c r="S172" s="10">
        <f t="shared" si="25"/>
        <v>0.77007449520672999</v>
      </c>
      <c r="T172" s="10">
        <f t="shared" si="26"/>
        <v>0.71347193178123136</v>
      </c>
      <c r="U172" s="10">
        <f t="shared" si="27"/>
        <v>0.68007663131039175</v>
      </c>
      <c r="V172" s="14">
        <f t="shared" si="28"/>
        <v>-0.83265409246485744</v>
      </c>
      <c r="W172" s="14">
        <f t="shared" si="29"/>
        <v>-0.95088279200341574</v>
      </c>
    </row>
    <row r="173" spans="1:23" x14ac:dyDescent="0.25">
      <c r="A173" s="9" t="s">
        <v>21425</v>
      </c>
      <c r="B173" s="9" t="s">
        <v>21426</v>
      </c>
      <c r="C173" s="9" t="s">
        <v>21427</v>
      </c>
      <c r="D173" s="10">
        <v>2.5742967140345799E-2</v>
      </c>
      <c r="E173" s="9">
        <v>103313601.958333</v>
      </c>
      <c r="F173" s="9">
        <v>101324561</v>
      </c>
      <c r="G173" s="9">
        <v>111447154.5</v>
      </c>
      <c r="H173" s="9">
        <v>118107339.833333</v>
      </c>
      <c r="I173" s="9">
        <v>141060187.5</v>
      </c>
      <c r="J173" s="9">
        <v>127234744.375</v>
      </c>
      <c r="K173" s="9">
        <v>96532166.78125</v>
      </c>
      <c r="L173" s="9">
        <v>98828177.083333299</v>
      </c>
      <c r="M173" s="9">
        <v>157867912.25</v>
      </c>
      <c r="N173" s="10">
        <f t="shared" si="20"/>
        <v>1.1431925476856997</v>
      </c>
      <c r="O173" s="10">
        <f t="shared" si="21"/>
        <v>1.3921618421815811</v>
      </c>
      <c r="P173" s="10">
        <f t="shared" si="22"/>
        <v>1.1416598740975481</v>
      </c>
      <c r="Q173" s="10">
        <f t="shared" si="23"/>
        <v>0.93436067421385627</v>
      </c>
      <c r="R173" s="10">
        <f t="shared" si="24"/>
        <v>0.9753624995555944</v>
      </c>
      <c r="S173" s="10">
        <f t="shared" si="25"/>
        <v>1.4165270792086486</v>
      </c>
      <c r="T173" s="10">
        <f t="shared" si="26"/>
        <v>1.2256714213216096</v>
      </c>
      <c r="U173" s="10">
        <f t="shared" si="27"/>
        <v>1.1087500843260332</v>
      </c>
      <c r="V173" s="14">
        <f t="shared" si="28"/>
        <v>0.50186511444294224</v>
      </c>
      <c r="W173" s="14">
        <f t="shared" si="29"/>
        <v>0.25460472092991282</v>
      </c>
    </row>
    <row r="174" spans="1:23" x14ac:dyDescent="0.25">
      <c r="A174" s="9" t="s">
        <v>1450</v>
      </c>
      <c r="B174" s="9" t="s">
        <v>1451</v>
      </c>
      <c r="C174" s="9" t="s">
        <v>1452</v>
      </c>
      <c r="D174" s="10">
        <v>0.13178476710357601</v>
      </c>
      <c r="E174" s="11">
        <v>513318065.16666698</v>
      </c>
      <c r="F174" s="11">
        <v>685872423.66666698</v>
      </c>
      <c r="G174" s="11">
        <v>850269795.66666698</v>
      </c>
      <c r="H174" s="11">
        <v>649691347.83333302</v>
      </c>
      <c r="I174" s="11">
        <v>637517751.91666698</v>
      </c>
      <c r="J174" s="11">
        <v>733395168.66666698</v>
      </c>
      <c r="K174" s="11">
        <v>683606557.16666698</v>
      </c>
      <c r="L174" s="11">
        <v>516091642.03125</v>
      </c>
      <c r="M174" s="11">
        <v>390502343.5</v>
      </c>
      <c r="N174" s="10">
        <f t="shared" si="20"/>
        <v>1.2656701408363402</v>
      </c>
      <c r="O174" s="10">
        <f t="shared" si="21"/>
        <v>0.92949902914670868</v>
      </c>
      <c r="P174" s="10">
        <f t="shared" si="22"/>
        <v>0.86254406825263896</v>
      </c>
      <c r="Q174" s="10">
        <f t="shared" si="23"/>
        <v>1.331740695595254</v>
      </c>
      <c r="R174" s="10">
        <f t="shared" si="24"/>
        <v>0.75246011389731826</v>
      </c>
      <c r="S174" s="10">
        <f t="shared" si="25"/>
        <v>0.45926874680267887</v>
      </c>
      <c r="T174" s="10">
        <f t="shared" si="26"/>
        <v>1.0192377460785627</v>
      </c>
      <c r="U174" s="10">
        <f t="shared" si="27"/>
        <v>0.84782318543175039</v>
      </c>
      <c r="V174" s="14">
        <f t="shared" si="28"/>
        <v>4.6995511513505416E-2</v>
      </c>
      <c r="W174" s="14">
        <f t="shared" si="29"/>
        <v>-0.40714520035231949</v>
      </c>
    </row>
    <row r="175" spans="1:23" x14ac:dyDescent="0.25">
      <c r="A175" s="9" t="s">
        <v>14105</v>
      </c>
      <c r="B175" s="9" t="s">
        <v>14106</v>
      </c>
      <c r="C175" s="9" t="s">
        <v>14107</v>
      </c>
      <c r="D175" s="10">
        <v>5.3689654954236304E-4</v>
      </c>
      <c r="E175" s="11">
        <v>121508344.6875</v>
      </c>
      <c r="F175" s="11">
        <v>139883166.16666701</v>
      </c>
      <c r="G175" s="11">
        <v>144017646.375</v>
      </c>
      <c r="H175" s="11">
        <v>121458525.833333</v>
      </c>
      <c r="I175" s="11">
        <v>107532470.333333</v>
      </c>
      <c r="J175" s="11">
        <v>105261798.916667</v>
      </c>
      <c r="K175" s="11">
        <v>99063770.916666701</v>
      </c>
      <c r="L175" s="11">
        <v>62747756.166666701</v>
      </c>
      <c r="M175" s="11">
        <v>95906111.833333299</v>
      </c>
      <c r="N175" s="10">
        <f t="shared" si="20"/>
        <v>0.99958999643773339</v>
      </c>
      <c r="O175" s="10">
        <f t="shared" si="21"/>
        <v>0.76873060054424969</v>
      </c>
      <c r="P175" s="10">
        <f t="shared" si="22"/>
        <v>0.73089514768614761</v>
      </c>
      <c r="Q175" s="10">
        <f t="shared" si="23"/>
        <v>0.81528368419010933</v>
      </c>
      <c r="R175" s="10">
        <f t="shared" si="24"/>
        <v>0.44857260445409453</v>
      </c>
      <c r="S175" s="10">
        <f t="shared" si="25"/>
        <v>0.66593305922809209</v>
      </c>
      <c r="T175" s="10">
        <f t="shared" si="26"/>
        <v>0.83307191488937693</v>
      </c>
      <c r="U175" s="10">
        <f t="shared" si="27"/>
        <v>0.64326311595743191</v>
      </c>
      <c r="V175" s="14">
        <f t="shared" si="28"/>
        <v>-0.45043409282159053</v>
      </c>
      <c r="W175" s="14">
        <f t="shared" si="29"/>
        <v>-1.0881366338695</v>
      </c>
    </row>
    <row r="176" spans="1:23" x14ac:dyDescent="0.25">
      <c r="A176" s="9" t="s">
        <v>4710</v>
      </c>
      <c r="B176" s="9" t="s">
        <v>4711</v>
      </c>
      <c r="C176" s="9" t="s">
        <v>4712</v>
      </c>
      <c r="D176" s="10">
        <v>1.66001559509838E-3</v>
      </c>
      <c r="E176" s="9">
        <v>198461887.04166701</v>
      </c>
      <c r="F176" s="9">
        <v>196404360.20833299</v>
      </c>
      <c r="G176" s="9">
        <v>230874835.25</v>
      </c>
      <c r="H176" s="9">
        <v>291557644.875</v>
      </c>
      <c r="I176" s="9">
        <v>197278382.625</v>
      </c>
      <c r="J176" s="9">
        <v>262748981.875</v>
      </c>
      <c r="K176" s="9">
        <v>189382339.91666701</v>
      </c>
      <c r="L176" s="9">
        <v>73583852.145833299</v>
      </c>
      <c r="M176" s="9">
        <v>232805996.125</v>
      </c>
      <c r="N176" s="10">
        <f t="shared" si="20"/>
        <v>1.4690863279647621</v>
      </c>
      <c r="O176" s="10">
        <f t="shared" si="21"/>
        <v>1.0044501171753006</v>
      </c>
      <c r="P176" s="10">
        <f t="shared" si="22"/>
        <v>1.1380581239635124</v>
      </c>
      <c r="Q176" s="10">
        <f t="shared" si="23"/>
        <v>0.95425042429887941</v>
      </c>
      <c r="R176" s="10">
        <f t="shared" si="24"/>
        <v>0.37465488071537889</v>
      </c>
      <c r="S176" s="10">
        <f t="shared" si="25"/>
        <v>1.0083645360175737</v>
      </c>
      <c r="T176" s="10">
        <f t="shared" si="26"/>
        <v>1.2038648563678584</v>
      </c>
      <c r="U176" s="10">
        <f t="shared" si="27"/>
        <v>0.77908994701061063</v>
      </c>
      <c r="V176" s="14">
        <f t="shared" si="28"/>
        <v>0.45759077990870234</v>
      </c>
      <c r="W176" s="14">
        <f t="shared" si="29"/>
        <v>-0.61566031225153162</v>
      </c>
    </row>
    <row r="177" spans="1:23" x14ac:dyDescent="0.25">
      <c r="A177" s="9" t="s">
        <v>13330</v>
      </c>
      <c r="B177" s="9" t="s">
        <v>13331</v>
      </c>
      <c r="C177" s="9" t="s">
        <v>13332</v>
      </c>
      <c r="D177" s="10">
        <v>2.5115142445400199E-2</v>
      </c>
      <c r="E177" s="11">
        <v>75199530.3125</v>
      </c>
      <c r="F177" s="11">
        <v>46362023.666666701</v>
      </c>
      <c r="G177" s="11">
        <v>69884925.947916701</v>
      </c>
      <c r="H177" s="11">
        <v>39840187</v>
      </c>
      <c r="I177" s="11">
        <v>57882613</v>
      </c>
      <c r="J177" s="11">
        <v>89831252.125</v>
      </c>
      <c r="K177" s="11">
        <v>60647883</v>
      </c>
      <c r="L177" s="11">
        <v>31982017.2421875</v>
      </c>
      <c r="M177" s="11">
        <v>44406383.1875</v>
      </c>
      <c r="N177" s="10">
        <f t="shared" si="20"/>
        <v>0.52979302974951681</v>
      </c>
      <c r="O177" s="10">
        <f t="shared" si="21"/>
        <v>1.248491942805688</v>
      </c>
      <c r="P177" s="10">
        <f t="shared" si="22"/>
        <v>1.2854167176473614</v>
      </c>
      <c r="Q177" s="10">
        <f t="shared" si="23"/>
        <v>0.80649284307988345</v>
      </c>
      <c r="R177" s="10">
        <f t="shared" si="24"/>
        <v>0.68983220991671002</v>
      </c>
      <c r="S177" s="10">
        <f t="shared" si="25"/>
        <v>0.63542148160241085</v>
      </c>
      <c r="T177" s="10">
        <f t="shared" si="26"/>
        <v>1.0212338967341887</v>
      </c>
      <c r="U177" s="10">
        <f t="shared" si="27"/>
        <v>0.71058217819966807</v>
      </c>
      <c r="V177" s="14">
        <f t="shared" si="28"/>
        <v>5.1820979057991615E-2</v>
      </c>
      <c r="W177" s="14">
        <f t="shared" si="29"/>
        <v>-0.84266357032992711</v>
      </c>
    </row>
    <row r="178" spans="1:23" x14ac:dyDescent="0.25">
      <c r="A178" s="9" t="s">
        <v>18753</v>
      </c>
      <c r="B178" s="9" t="s">
        <v>18754</v>
      </c>
      <c r="C178" s="9" t="s">
        <v>18755</v>
      </c>
      <c r="D178" s="10">
        <v>2.5677784341676E-3</v>
      </c>
      <c r="E178" s="11">
        <v>286477916.33333302</v>
      </c>
      <c r="F178" s="11">
        <v>377124126</v>
      </c>
      <c r="G178" s="11">
        <v>314486807.75</v>
      </c>
      <c r="H178" s="11">
        <v>151845227</v>
      </c>
      <c r="I178" s="11">
        <v>275864636</v>
      </c>
      <c r="J178" s="11">
        <v>248603634.70833299</v>
      </c>
      <c r="K178" s="11">
        <v>141575152.45833299</v>
      </c>
      <c r="L178" s="11">
        <v>134188257.375</v>
      </c>
      <c r="M178" s="11">
        <v>97666720.75</v>
      </c>
      <c r="N178" s="10">
        <f t="shared" si="20"/>
        <v>0.53004164838772294</v>
      </c>
      <c r="O178" s="10">
        <f t="shared" si="21"/>
        <v>0.73149559251481033</v>
      </c>
      <c r="P178" s="10">
        <f t="shared" si="22"/>
        <v>0.79050576552629015</v>
      </c>
      <c r="Q178" s="10">
        <f t="shared" si="23"/>
        <v>0.49419220256266599</v>
      </c>
      <c r="R178" s="10">
        <f t="shared" si="24"/>
        <v>0.35581986970252866</v>
      </c>
      <c r="S178" s="10">
        <f t="shared" si="25"/>
        <v>0.31055903886321284</v>
      </c>
      <c r="T178" s="10">
        <f t="shared" si="26"/>
        <v>0.68401433547627433</v>
      </c>
      <c r="U178" s="10">
        <f t="shared" si="27"/>
        <v>0.38685703704280255</v>
      </c>
      <c r="V178" s="14">
        <f t="shared" si="28"/>
        <v>-0.93664385833971808</v>
      </c>
      <c r="W178" s="14">
        <f t="shared" si="29"/>
        <v>-2.3422485647643212</v>
      </c>
    </row>
    <row r="179" spans="1:23" x14ac:dyDescent="0.25">
      <c r="A179" s="9" t="s">
        <v>4896</v>
      </c>
      <c r="B179" s="9" t="s">
        <v>4897</v>
      </c>
      <c r="C179" s="9" t="s">
        <v>4898</v>
      </c>
      <c r="D179" s="10">
        <v>2.0498897613412299E-2</v>
      </c>
      <c r="E179" s="9">
        <v>2236121997.7083302</v>
      </c>
      <c r="F179" s="9">
        <v>1552196494.8333299</v>
      </c>
      <c r="G179" s="9">
        <v>1909401692.1041701</v>
      </c>
      <c r="H179" s="9">
        <v>1589471730.8958299</v>
      </c>
      <c r="I179" s="9">
        <v>1520319963.6666701</v>
      </c>
      <c r="J179" s="9">
        <v>1673912828.8125</v>
      </c>
      <c r="K179" s="9">
        <v>1506775473.75</v>
      </c>
      <c r="L179" s="9">
        <v>852836300.52083302</v>
      </c>
      <c r="M179" s="9">
        <v>1649524293.2708299</v>
      </c>
      <c r="N179" s="10">
        <f t="shared" si="20"/>
        <v>0.7108161954154496</v>
      </c>
      <c r="O179" s="10">
        <f t="shared" si="21"/>
        <v>0.97946359802205152</v>
      </c>
      <c r="P179" s="10">
        <f t="shared" si="22"/>
        <v>0.8766687678839542</v>
      </c>
      <c r="Q179" s="10">
        <f t="shared" si="23"/>
        <v>0.67383419835510117</v>
      </c>
      <c r="R179" s="10">
        <f t="shared" si="24"/>
        <v>0.54943836257819145</v>
      </c>
      <c r="S179" s="10">
        <f t="shared" si="25"/>
        <v>0.8638959000047004</v>
      </c>
      <c r="T179" s="10">
        <f t="shared" si="26"/>
        <v>0.85564952044048503</v>
      </c>
      <c r="U179" s="10">
        <f t="shared" si="27"/>
        <v>0.6957228203126643</v>
      </c>
      <c r="V179" s="14">
        <f t="shared" si="28"/>
        <v>-0.38448296118117564</v>
      </c>
      <c r="W179" s="14">
        <f t="shared" si="29"/>
        <v>-0.89478462484473098</v>
      </c>
    </row>
    <row r="180" spans="1:23" x14ac:dyDescent="0.25">
      <c r="A180" s="9" t="s">
        <v>15910</v>
      </c>
      <c r="B180" s="9" t="s">
        <v>15911</v>
      </c>
      <c r="C180" s="9" t="s">
        <v>15912</v>
      </c>
      <c r="D180" s="10">
        <v>1.46660234550289E-2</v>
      </c>
      <c r="E180" s="11">
        <v>88688402.916666701</v>
      </c>
      <c r="F180" s="11">
        <v>103277975.666667</v>
      </c>
      <c r="G180" s="11">
        <v>112311197.5</v>
      </c>
      <c r="H180" s="11">
        <v>66930256.25</v>
      </c>
      <c r="I180" s="11">
        <v>43747678.25</v>
      </c>
      <c r="J180" s="11">
        <v>90808127.625</v>
      </c>
      <c r="K180" s="11">
        <v>87171785.979166701</v>
      </c>
      <c r="L180" s="11">
        <v>49134411.75</v>
      </c>
      <c r="M180" s="11">
        <v>78388645.708333299</v>
      </c>
      <c r="N180" s="10">
        <f t="shared" si="20"/>
        <v>0.75466751062017579</v>
      </c>
      <c r="O180" s="10">
        <f t="shared" si="21"/>
        <v>0.42359155442005414</v>
      </c>
      <c r="P180" s="10">
        <f t="shared" si="22"/>
        <v>0.80854028490792296</v>
      </c>
      <c r="Q180" s="10">
        <f t="shared" si="23"/>
        <v>0.98289948981350983</v>
      </c>
      <c r="R180" s="10">
        <f t="shared" si="24"/>
        <v>0.47574917529931937</v>
      </c>
      <c r="S180" s="10">
        <f t="shared" si="25"/>
        <v>0.69795930818325835</v>
      </c>
      <c r="T180" s="10">
        <f t="shared" si="26"/>
        <v>0.66226644998271755</v>
      </c>
      <c r="U180" s="10">
        <f t="shared" si="27"/>
        <v>0.71886932443202911</v>
      </c>
      <c r="V180" s="14">
        <f t="shared" si="28"/>
        <v>-1.0163323634065222</v>
      </c>
      <c r="W180" s="14">
        <f t="shared" si="29"/>
        <v>-0.81406680241563656</v>
      </c>
    </row>
    <row r="181" spans="1:23" x14ac:dyDescent="0.25">
      <c r="A181" s="9" t="s">
        <v>20156</v>
      </c>
      <c r="B181" s="9" t="s">
        <v>20157</v>
      </c>
      <c r="C181" s="9" t="s">
        <v>20158</v>
      </c>
      <c r="D181" s="10">
        <v>0.195997295966341</v>
      </c>
      <c r="E181" s="11">
        <v>38837234.25</v>
      </c>
      <c r="F181" s="11">
        <v>26870461.5</v>
      </c>
      <c r="G181" s="11">
        <v>39452236.78125</v>
      </c>
      <c r="H181" s="11">
        <v>30842658.625</v>
      </c>
      <c r="I181" s="11">
        <v>29711534</v>
      </c>
      <c r="J181" s="11">
        <v>36603093.46875</v>
      </c>
      <c r="K181" s="11">
        <v>35436796.25</v>
      </c>
      <c r="L181" s="11">
        <v>10103024.6041667</v>
      </c>
      <c r="M181" s="11">
        <v>35498363.65625</v>
      </c>
      <c r="N181" s="10">
        <f t="shared" si="20"/>
        <v>0.79415177781358104</v>
      </c>
      <c r="O181" s="10">
        <f t="shared" si="21"/>
        <v>1.1057321810419967</v>
      </c>
      <c r="P181" s="10">
        <f t="shared" si="22"/>
        <v>0.92778246444434609</v>
      </c>
      <c r="Q181" s="10">
        <f t="shared" si="23"/>
        <v>0.91244386821906609</v>
      </c>
      <c r="R181" s="10">
        <f t="shared" si="24"/>
        <v>0.37598999199052457</v>
      </c>
      <c r="S181" s="10">
        <f t="shared" si="25"/>
        <v>0.89978076155927589</v>
      </c>
      <c r="T181" s="10">
        <f t="shared" si="26"/>
        <v>0.94255547443330789</v>
      </c>
      <c r="U181" s="10">
        <f t="shared" si="27"/>
        <v>0.7294048739229555</v>
      </c>
      <c r="V181" s="14">
        <f t="shared" si="28"/>
        <v>-0.14590775234134451</v>
      </c>
      <c r="W181" s="14">
        <f t="shared" si="29"/>
        <v>-0.77818365186379024</v>
      </c>
    </row>
    <row r="182" spans="1:23" x14ac:dyDescent="0.25">
      <c r="A182" s="9" t="s">
        <v>16326</v>
      </c>
      <c r="B182" s="9" t="s">
        <v>16327</v>
      </c>
      <c r="C182" s="9" t="s">
        <v>16328</v>
      </c>
      <c r="D182" s="10">
        <v>9.7056747923271996E-3</v>
      </c>
      <c r="E182" s="9">
        <v>280616169.20833302</v>
      </c>
      <c r="F182" s="9">
        <v>290986640.83333302</v>
      </c>
      <c r="G182" s="9">
        <v>249603358.58333299</v>
      </c>
      <c r="H182" s="9">
        <v>196897863.07291701</v>
      </c>
      <c r="I182" s="9">
        <v>204799036.5625</v>
      </c>
      <c r="J182" s="9">
        <v>220715627.83333299</v>
      </c>
      <c r="K182" s="9">
        <v>107678718.041667</v>
      </c>
      <c r="L182" s="9">
        <v>116568380.666667</v>
      </c>
      <c r="M182" s="9">
        <v>198186951.91666701</v>
      </c>
      <c r="N182" s="10">
        <f t="shared" si="20"/>
        <v>0.70166257214757122</v>
      </c>
      <c r="O182" s="10">
        <f t="shared" si="21"/>
        <v>0.70380906826510203</v>
      </c>
      <c r="P182" s="10">
        <f t="shared" si="22"/>
        <v>0.8842654565469098</v>
      </c>
      <c r="Q182" s="10">
        <f t="shared" si="23"/>
        <v>0.38372242891579406</v>
      </c>
      <c r="R182" s="10">
        <f t="shared" si="24"/>
        <v>0.4005970182439863</v>
      </c>
      <c r="S182" s="10">
        <f t="shared" si="25"/>
        <v>0.79400755278899826</v>
      </c>
      <c r="T182" s="10">
        <f t="shared" si="26"/>
        <v>0.76324569898652772</v>
      </c>
      <c r="U182" s="10">
        <f t="shared" si="27"/>
        <v>0.52610899998292615</v>
      </c>
      <c r="V182" s="14">
        <f t="shared" si="28"/>
        <v>-0.66633423471202469</v>
      </c>
      <c r="W182" s="14">
        <f t="shared" si="29"/>
        <v>-1.5839756629291672</v>
      </c>
    </row>
    <row r="183" spans="1:23" x14ac:dyDescent="0.25">
      <c r="A183" s="9" t="s">
        <v>4401</v>
      </c>
      <c r="B183" s="9" t="s">
        <v>4402</v>
      </c>
      <c r="C183" s="9" t="s">
        <v>4403</v>
      </c>
      <c r="D183" s="10">
        <v>6.5061128403558297E-3</v>
      </c>
      <c r="E183" s="11">
        <v>6960345847.4583302</v>
      </c>
      <c r="F183" s="11">
        <v>6614292498.9166698</v>
      </c>
      <c r="G183" s="11">
        <v>7572608142.9166698</v>
      </c>
      <c r="H183" s="11">
        <v>5911977431</v>
      </c>
      <c r="I183" s="11">
        <v>6199136420.3333302</v>
      </c>
      <c r="J183" s="11">
        <v>6576928300.6666698</v>
      </c>
      <c r="K183" s="11">
        <v>5450971253.6666698</v>
      </c>
      <c r="L183" s="11">
        <v>3456740170.4166698</v>
      </c>
      <c r="M183" s="11">
        <v>5800494242.6666698</v>
      </c>
      <c r="N183" s="10">
        <f t="shared" si="20"/>
        <v>0.84937983838243369</v>
      </c>
      <c r="O183" s="10">
        <f t="shared" si="21"/>
        <v>0.93723348662743045</v>
      </c>
      <c r="P183" s="10">
        <f t="shared" si="22"/>
        <v>0.86851559945283219</v>
      </c>
      <c r="Q183" s="10">
        <f t="shared" si="23"/>
        <v>0.78314660982789674</v>
      </c>
      <c r="R183" s="10">
        <f t="shared" si="24"/>
        <v>0.52261676830633608</v>
      </c>
      <c r="S183" s="10">
        <f t="shared" si="25"/>
        <v>0.76598367870023554</v>
      </c>
      <c r="T183" s="10">
        <f t="shared" si="26"/>
        <v>0.88504297482089866</v>
      </c>
      <c r="U183" s="10">
        <f t="shared" si="27"/>
        <v>0.69058235227815612</v>
      </c>
      <c r="V183" s="14">
        <f t="shared" si="28"/>
        <v>-0.30118270004364139</v>
      </c>
      <c r="W183" s="14">
        <f t="shared" si="29"/>
        <v>-0.91307498755585537</v>
      </c>
    </row>
    <row r="184" spans="1:23" x14ac:dyDescent="0.25">
      <c r="A184" s="9" t="s">
        <v>14591</v>
      </c>
      <c r="B184" s="9" t="s">
        <v>14592</v>
      </c>
      <c r="C184" s="9" t="s">
        <v>14593</v>
      </c>
      <c r="D184" s="10">
        <v>4.4927280685875502E-3</v>
      </c>
      <c r="E184" s="11">
        <v>345212988.66666698</v>
      </c>
      <c r="F184" s="11">
        <v>322110347.16666698</v>
      </c>
      <c r="G184" s="11">
        <v>362913231.16666698</v>
      </c>
      <c r="H184" s="11">
        <v>321592302.97395802</v>
      </c>
      <c r="I184" s="11">
        <v>338152431.41666698</v>
      </c>
      <c r="J184" s="11">
        <v>383342481.03125</v>
      </c>
      <c r="K184" s="11">
        <v>328800775.875</v>
      </c>
      <c r="L184" s="11">
        <v>241254943.02083299</v>
      </c>
      <c r="M184" s="11">
        <v>390312925.89583302</v>
      </c>
      <c r="N184" s="10">
        <f t="shared" si="20"/>
        <v>0.9315764862036614</v>
      </c>
      <c r="O184" s="10">
        <f t="shared" si="21"/>
        <v>1.0498030702556087</v>
      </c>
      <c r="P184" s="10">
        <f t="shared" si="22"/>
        <v>1.056292380960894</v>
      </c>
      <c r="Q184" s="10">
        <f t="shared" si="23"/>
        <v>0.9524577193486935</v>
      </c>
      <c r="R184" s="10">
        <f t="shared" si="24"/>
        <v>0.7489822824474569</v>
      </c>
      <c r="S184" s="10">
        <f t="shared" si="25"/>
        <v>1.0754992994911856</v>
      </c>
      <c r="T184" s="10">
        <f t="shared" si="26"/>
        <v>1.012557312473388</v>
      </c>
      <c r="U184" s="10">
        <f t="shared" si="27"/>
        <v>0.92564643376244538</v>
      </c>
      <c r="V184" s="14">
        <f t="shared" si="28"/>
        <v>3.0777305023293643E-2</v>
      </c>
      <c r="W184" s="14">
        <f t="shared" si="29"/>
        <v>-0.19055385209230136</v>
      </c>
    </row>
    <row r="185" spans="1:23" x14ac:dyDescent="0.25">
      <c r="A185" s="9" t="s">
        <v>13576</v>
      </c>
      <c r="B185" s="9" t="s">
        <v>13577</v>
      </c>
      <c r="C185" s="9" t="s">
        <v>13578</v>
      </c>
      <c r="D185" s="10">
        <v>1.3741287322653201E-2</v>
      </c>
      <c r="E185" s="9">
        <v>863851362.66666698</v>
      </c>
      <c r="F185" s="9">
        <v>1013739706.5</v>
      </c>
      <c r="G185" s="9">
        <v>1095050922.6666701</v>
      </c>
      <c r="H185" s="9">
        <v>1135537055.75</v>
      </c>
      <c r="I185" s="9">
        <v>945410465.75</v>
      </c>
      <c r="J185" s="9">
        <v>957674735.70833302</v>
      </c>
      <c r="K185" s="9">
        <v>934082956</v>
      </c>
      <c r="L185" s="9">
        <v>726421350.16666698</v>
      </c>
      <c r="M185" s="9">
        <v>1249664486.8333299</v>
      </c>
      <c r="N185" s="10">
        <f t="shared" si="20"/>
        <v>1.3145051392228548</v>
      </c>
      <c r="O185" s="10">
        <f t="shared" si="21"/>
        <v>0.93259685862960717</v>
      </c>
      <c r="P185" s="10">
        <f t="shared" si="22"/>
        <v>0.87454812911914792</v>
      </c>
      <c r="Q185" s="10">
        <f t="shared" si="23"/>
        <v>1.0813005528133122</v>
      </c>
      <c r="R185" s="10">
        <f t="shared" si="24"/>
        <v>0.71657580886782302</v>
      </c>
      <c r="S185" s="10">
        <f t="shared" si="25"/>
        <v>1.1411930358363103</v>
      </c>
      <c r="T185" s="10">
        <f t="shared" si="26"/>
        <v>1.0405500423238701</v>
      </c>
      <c r="U185" s="10">
        <f t="shared" si="27"/>
        <v>0.97968979917248189</v>
      </c>
      <c r="V185" s="14">
        <f t="shared" si="28"/>
        <v>9.8034231298631577E-2</v>
      </c>
      <c r="W185" s="14">
        <f t="shared" si="29"/>
        <v>-5.060679321228323E-2</v>
      </c>
    </row>
    <row r="186" spans="1:23" x14ac:dyDescent="0.25">
      <c r="A186" s="9" t="s">
        <v>11938</v>
      </c>
      <c r="B186" s="9" t="s">
        <v>11939</v>
      </c>
      <c r="C186" s="9" t="s">
        <v>11940</v>
      </c>
      <c r="D186" s="10">
        <v>0.20838302605467701</v>
      </c>
      <c r="E186" s="11">
        <v>491463959.75</v>
      </c>
      <c r="F186" s="11">
        <v>230165999.75</v>
      </c>
      <c r="G186" s="11">
        <v>490197279.015625</v>
      </c>
      <c r="H186" s="11">
        <v>439304388.03125</v>
      </c>
      <c r="I186" s="11">
        <v>422990955.234375</v>
      </c>
      <c r="J186" s="11">
        <v>517741220</v>
      </c>
      <c r="K186" s="11">
        <v>475569411.875</v>
      </c>
      <c r="L186" s="11">
        <v>451458604.25</v>
      </c>
      <c r="M186" s="11">
        <v>168440436.5</v>
      </c>
      <c r="N186" s="10">
        <f t="shared" si="20"/>
        <v>0.89386897923240849</v>
      </c>
      <c r="O186" s="10">
        <f t="shared" si="21"/>
        <v>1.8377647249976807</v>
      </c>
      <c r="P186" s="10">
        <f t="shared" si="22"/>
        <v>1.0561895019892533</v>
      </c>
      <c r="Q186" s="10">
        <f t="shared" si="23"/>
        <v>0.96765877220562557</v>
      </c>
      <c r="R186" s="10">
        <f t="shared" si="24"/>
        <v>1.9614478452089448</v>
      </c>
      <c r="S186" s="10">
        <f t="shared" si="25"/>
        <v>0.34361764887444629</v>
      </c>
      <c r="T186" s="10">
        <f t="shared" si="26"/>
        <v>1.2626077354064476</v>
      </c>
      <c r="U186" s="10">
        <f t="shared" si="27"/>
        <v>1.0909080887630054</v>
      </c>
      <c r="V186" s="14">
        <f t="shared" si="28"/>
        <v>0.57509070161409703</v>
      </c>
      <c r="W186" s="14">
        <f t="shared" si="29"/>
        <v>0.21459419470462704</v>
      </c>
    </row>
    <row r="187" spans="1:23" x14ac:dyDescent="0.25">
      <c r="A187" s="9" t="s">
        <v>5362</v>
      </c>
      <c r="B187" s="9" t="s">
        <v>5363</v>
      </c>
      <c r="C187" s="9" t="s">
        <v>5364</v>
      </c>
      <c r="D187" s="10">
        <v>7.3363751389302498E-2</v>
      </c>
      <c r="E187" s="9">
        <v>277680984.45833302</v>
      </c>
      <c r="F187" s="9">
        <v>211146461.125</v>
      </c>
      <c r="G187" s="9">
        <v>228190050.375</v>
      </c>
      <c r="H187" s="9">
        <v>157800484.39583299</v>
      </c>
      <c r="I187" s="9">
        <v>173194630.02083299</v>
      </c>
      <c r="J187" s="9">
        <v>207162287.02083299</v>
      </c>
      <c r="K187" s="9">
        <v>154954746.58333299</v>
      </c>
      <c r="L187" s="9">
        <v>92189694.083333299</v>
      </c>
      <c r="M187" s="9">
        <v>208487603.14583299</v>
      </c>
      <c r="N187" s="10">
        <f t="shared" si="20"/>
        <v>0.56827976429013094</v>
      </c>
      <c r="O187" s="10">
        <f t="shared" si="21"/>
        <v>0.82025826574616711</v>
      </c>
      <c r="P187" s="10">
        <f t="shared" si="22"/>
        <v>0.9078497799548636</v>
      </c>
      <c r="Q187" s="10">
        <f t="shared" si="23"/>
        <v>0.55803153710939279</v>
      </c>
      <c r="R187" s="10">
        <f t="shared" si="24"/>
        <v>0.43661491455808221</v>
      </c>
      <c r="S187" s="10">
        <f t="shared" si="25"/>
        <v>0.91365772873625006</v>
      </c>
      <c r="T187" s="10">
        <f t="shared" si="26"/>
        <v>0.76546260333038718</v>
      </c>
      <c r="U187" s="10">
        <f t="shared" si="27"/>
        <v>0.63610139346790839</v>
      </c>
      <c r="V187" s="14">
        <f t="shared" si="28"/>
        <v>-0.65918105488884648</v>
      </c>
      <c r="W187" s="14">
        <f t="shared" si="29"/>
        <v>-1.1157490388451796</v>
      </c>
    </row>
    <row r="188" spans="1:23" x14ac:dyDescent="0.25">
      <c r="A188" s="9" t="s">
        <v>14771</v>
      </c>
      <c r="B188" s="9" t="s">
        <v>14772</v>
      </c>
      <c r="C188" s="9" t="s">
        <v>14773</v>
      </c>
      <c r="D188" s="10">
        <v>1.01820630395392E-3</v>
      </c>
      <c r="E188" s="11">
        <v>700398322.08333302</v>
      </c>
      <c r="F188" s="11">
        <v>648078723.25</v>
      </c>
      <c r="G188" s="11">
        <v>696497264.58333302</v>
      </c>
      <c r="H188" s="11">
        <v>744127209</v>
      </c>
      <c r="I188" s="11">
        <v>687575465.45833302</v>
      </c>
      <c r="J188" s="11">
        <v>716595967.08333302</v>
      </c>
      <c r="K188" s="11">
        <v>714565519</v>
      </c>
      <c r="L188" s="11">
        <v>473012597.82291698</v>
      </c>
      <c r="M188" s="11">
        <v>760292179.85416698</v>
      </c>
      <c r="N188" s="10">
        <f t="shared" si="20"/>
        <v>1.062434311359564</v>
      </c>
      <c r="O188" s="10">
        <f t="shared" si="21"/>
        <v>1.0609443587505294</v>
      </c>
      <c r="P188" s="10">
        <f t="shared" si="22"/>
        <v>1.0288568290530526</v>
      </c>
      <c r="Q188" s="10">
        <f t="shared" si="23"/>
        <v>1.020227342741951</v>
      </c>
      <c r="R188" s="10">
        <f t="shared" si="24"/>
        <v>0.72986904345639148</v>
      </c>
      <c r="S188" s="10">
        <f t="shared" si="25"/>
        <v>1.0915939207729668</v>
      </c>
      <c r="T188" s="10">
        <f t="shared" si="26"/>
        <v>1.0507451663877154</v>
      </c>
      <c r="U188" s="10">
        <f t="shared" si="27"/>
        <v>0.94723010232376981</v>
      </c>
      <c r="V188" s="14">
        <f t="shared" si="28"/>
        <v>0.12208102188871217</v>
      </c>
      <c r="W188" s="14">
        <f t="shared" si="29"/>
        <v>-0.13370628926716793</v>
      </c>
    </row>
    <row r="189" spans="1:23" x14ac:dyDescent="0.25">
      <c r="A189" s="9" t="s">
        <v>13042</v>
      </c>
      <c r="B189" s="9" t="s">
        <v>13043</v>
      </c>
      <c r="C189" s="9" t="s">
        <v>13044</v>
      </c>
      <c r="D189" s="10">
        <v>4.7816354658960697E-2</v>
      </c>
      <c r="E189" s="11">
        <v>126916317.166667</v>
      </c>
      <c r="F189" s="11">
        <v>209837183</v>
      </c>
      <c r="G189" s="11">
        <v>144023036.66666701</v>
      </c>
      <c r="H189" s="11">
        <v>140991121.16666701</v>
      </c>
      <c r="I189" s="11">
        <v>156112542.08333299</v>
      </c>
      <c r="J189" s="11">
        <v>191191079.375</v>
      </c>
      <c r="K189" s="11">
        <v>166810770.75</v>
      </c>
      <c r="L189" s="11">
        <v>122656766.25</v>
      </c>
      <c r="M189" s="11">
        <v>231040263.5</v>
      </c>
      <c r="N189" s="10">
        <f t="shared" si="20"/>
        <v>1.1108983014494263</v>
      </c>
      <c r="O189" s="10">
        <f t="shared" si="21"/>
        <v>0.74396987155194982</v>
      </c>
      <c r="P189" s="10">
        <f t="shared" si="22"/>
        <v>1.3275034591688322</v>
      </c>
      <c r="Q189" s="10">
        <f t="shared" si="23"/>
        <v>1.3143366784819595</v>
      </c>
      <c r="R189" s="10">
        <f t="shared" si="24"/>
        <v>0.5845330388847243</v>
      </c>
      <c r="S189" s="10">
        <f t="shared" si="25"/>
        <v>1.6041896410969956</v>
      </c>
      <c r="T189" s="10">
        <f t="shared" si="26"/>
        <v>1.0607905440567362</v>
      </c>
      <c r="U189" s="10">
        <f t="shared" si="27"/>
        <v>1.1676864528212265</v>
      </c>
      <c r="V189" s="14">
        <f t="shared" si="28"/>
        <v>0.1455474842494297</v>
      </c>
      <c r="W189" s="14">
        <f t="shared" si="29"/>
        <v>0.38233721555901029</v>
      </c>
    </row>
    <row r="190" spans="1:23" x14ac:dyDescent="0.25">
      <c r="A190" s="9" t="s">
        <v>21863</v>
      </c>
      <c r="B190" s="9" t="s">
        <v>21864</v>
      </c>
      <c r="C190" s="9" t="s">
        <v>21865</v>
      </c>
      <c r="D190" s="10">
        <v>5.9794509107559797E-2</v>
      </c>
      <c r="E190" s="9">
        <v>242140345.83333299</v>
      </c>
      <c r="F190" s="9">
        <v>196203562.16666701</v>
      </c>
      <c r="G190" s="9">
        <v>181267376.66666701</v>
      </c>
      <c r="H190" s="9">
        <v>231791270.33333299</v>
      </c>
      <c r="I190" s="9">
        <v>169409195.41666701</v>
      </c>
      <c r="J190" s="9">
        <v>130683995.25</v>
      </c>
      <c r="K190" s="9">
        <v>265971119.375</v>
      </c>
      <c r="L190" s="9">
        <v>127760687.083333</v>
      </c>
      <c r="M190" s="9">
        <v>190852063.97916701</v>
      </c>
      <c r="N190" s="10">
        <f t="shared" si="20"/>
        <v>0.95726001189771426</v>
      </c>
      <c r="O190" s="10">
        <f t="shared" si="21"/>
        <v>0.86343588029640728</v>
      </c>
      <c r="P190" s="10">
        <f t="shared" si="22"/>
        <v>0.72094602819963072</v>
      </c>
      <c r="Q190" s="10">
        <f t="shared" si="23"/>
        <v>1.0984171946217913</v>
      </c>
      <c r="R190" s="10">
        <f t="shared" si="24"/>
        <v>0.65116395274620675</v>
      </c>
      <c r="S190" s="10">
        <f t="shared" si="25"/>
        <v>1.0528759641627368</v>
      </c>
      <c r="T190" s="10">
        <f t="shared" si="26"/>
        <v>0.84721397346458405</v>
      </c>
      <c r="U190" s="10">
        <f t="shared" si="27"/>
        <v>0.93415237051024491</v>
      </c>
      <c r="V190" s="14">
        <f t="shared" si="28"/>
        <v>-0.4089180247895336</v>
      </c>
      <c r="W190" s="14">
        <f t="shared" si="29"/>
        <v>-0.16799402736608496</v>
      </c>
    </row>
    <row r="191" spans="1:23" x14ac:dyDescent="0.25">
      <c r="A191" s="9" t="s">
        <v>1882</v>
      </c>
      <c r="B191" s="9" t="s">
        <v>1883</v>
      </c>
      <c r="C191" s="9" t="s">
        <v>1884</v>
      </c>
      <c r="D191" s="10">
        <v>1.63463178704756E-2</v>
      </c>
      <c r="E191" s="11">
        <v>175603189</v>
      </c>
      <c r="F191" s="11">
        <v>170404677</v>
      </c>
      <c r="G191" s="11">
        <v>226341719.625</v>
      </c>
      <c r="H191" s="11">
        <v>165600040</v>
      </c>
      <c r="I191" s="11">
        <v>82894249.0625</v>
      </c>
      <c r="J191" s="11">
        <v>221192082</v>
      </c>
      <c r="K191" s="11">
        <v>179487965</v>
      </c>
      <c r="L191" s="11">
        <v>108392103.1875</v>
      </c>
      <c r="M191" s="11">
        <v>218033284</v>
      </c>
      <c r="N191" s="10">
        <f t="shared" si="20"/>
        <v>0.94303549350689753</v>
      </c>
      <c r="O191" s="10">
        <f t="shared" si="21"/>
        <v>0.48645524595841932</v>
      </c>
      <c r="P191" s="10">
        <f t="shared" si="22"/>
        <v>0.97724839400561303</v>
      </c>
      <c r="Q191" s="10">
        <f t="shared" si="23"/>
        <v>1.0221224684023249</v>
      </c>
      <c r="R191" s="10">
        <f t="shared" si="24"/>
        <v>0.63608643316462499</v>
      </c>
      <c r="S191" s="10">
        <f t="shared" si="25"/>
        <v>0.9632925134669591</v>
      </c>
      <c r="T191" s="10">
        <f t="shared" si="26"/>
        <v>0.80224637782364328</v>
      </c>
      <c r="U191" s="10">
        <f t="shared" si="27"/>
        <v>0.87383380501130292</v>
      </c>
      <c r="V191" s="14">
        <f t="shared" si="28"/>
        <v>-0.54342410633649663</v>
      </c>
      <c r="W191" s="14">
        <f t="shared" si="29"/>
        <v>-0.33261820354116345</v>
      </c>
    </row>
    <row r="192" spans="1:23" x14ac:dyDescent="0.25">
      <c r="A192" s="9" t="s">
        <v>16536</v>
      </c>
      <c r="B192" s="9" t="s">
        <v>16537</v>
      </c>
      <c r="C192" s="9" t="s">
        <v>16538</v>
      </c>
      <c r="D192" s="10">
        <v>4.6574312468324497E-4</v>
      </c>
      <c r="E192" s="11">
        <v>234955476.5</v>
      </c>
      <c r="F192" s="11">
        <v>263114374.16666701</v>
      </c>
      <c r="G192" s="11">
        <v>268285390.58333299</v>
      </c>
      <c r="H192" s="11">
        <v>219760287.33333299</v>
      </c>
      <c r="I192" s="11">
        <v>202965619.16666701</v>
      </c>
      <c r="J192" s="11">
        <v>237069052.5</v>
      </c>
      <c r="K192" s="11">
        <v>260908196.4375</v>
      </c>
      <c r="L192" s="11">
        <v>198637327.91666701</v>
      </c>
      <c r="M192" s="11">
        <v>275430383.25</v>
      </c>
      <c r="N192" s="10">
        <f t="shared" si="20"/>
        <v>0.93532736758035506</v>
      </c>
      <c r="O192" s="10">
        <f t="shared" si="21"/>
        <v>0.77139692504256951</v>
      </c>
      <c r="P192" s="10">
        <f t="shared" si="22"/>
        <v>0.883645031824285</v>
      </c>
      <c r="Q192" s="10">
        <f t="shared" si="23"/>
        <v>1.1104580336840968</v>
      </c>
      <c r="R192" s="10">
        <f t="shared" si="24"/>
        <v>0.75494669778414425</v>
      </c>
      <c r="S192" s="10">
        <f t="shared" si="25"/>
        <v>1.0266320601771557</v>
      </c>
      <c r="T192" s="10">
        <f t="shared" si="26"/>
        <v>0.86345644148240319</v>
      </c>
      <c r="U192" s="10">
        <f t="shared" si="27"/>
        <v>0.96401226388179884</v>
      </c>
      <c r="V192" s="14">
        <f t="shared" si="28"/>
        <v>-0.36208251678149972</v>
      </c>
      <c r="W192" s="14">
        <f t="shared" si="29"/>
        <v>-9.0393135809975739E-2</v>
      </c>
    </row>
    <row r="193" spans="1:23" x14ac:dyDescent="0.25">
      <c r="A193" s="9" t="s">
        <v>7428</v>
      </c>
      <c r="B193" s="9" t="s">
        <v>7429</v>
      </c>
      <c r="C193" s="9" t="s">
        <v>7430</v>
      </c>
      <c r="D193" s="10">
        <v>3.3723361280414997E-2</v>
      </c>
      <c r="E193" s="9">
        <v>159141732.08333299</v>
      </c>
      <c r="F193" s="9">
        <v>151666770.33333299</v>
      </c>
      <c r="G193" s="9">
        <v>158766118.66666701</v>
      </c>
      <c r="H193" s="9">
        <v>146271567.5</v>
      </c>
      <c r="I193" s="9">
        <v>108727913.75</v>
      </c>
      <c r="J193" s="9">
        <v>120252116.791667</v>
      </c>
      <c r="K193" s="9">
        <v>137256556.54166701</v>
      </c>
      <c r="L193" s="9">
        <v>77877461.666666701</v>
      </c>
      <c r="M193" s="9">
        <v>119375359.166667</v>
      </c>
      <c r="N193" s="10">
        <f t="shared" si="20"/>
        <v>0.91912765800114793</v>
      </c>
      <c r="O193" s="10">
        <f t="shared" si="21"/>
        <v>0.71688685340261393</v>
      </c>
      <c r="P193" s="10">
        <f t="shared" si="22"/>
        <v>0.7574167448417567</v>
      </c>
      <c r="Q193" s="10">
        <f t="shared" si="23"/>
        <v>0.8624799714369954</v>
      </c>
      <c r="R193" s="10">
        <f t="shared" si="24"/>
        <v>0.51347741826049131</v>
      </c>
      <c r="S193" s="10">
        <f t="shared" si="25"/>
        <v>0.7518944228730452</v>
      </c>
      <c r="T193" s="10">
        <f t="shared" si="26"/>
        <v>0.79781041874850622</v>
      </c>
      <c r="U193" s="10">
        <f t="shared" si="27"/>
        <v>0.7092839375235106</v>
      </c>
      <c r="V193" s="14">
        <f t="shared" si="28"/>
        <v>-0.5570991824702286</v>
      </c>
      <c r="W193" s="14">
        <f t="shared" si="29"/>
        <v>-0.84717365241642639</v>
      </c>
    </row>
    <row r="194" spans="1:23" x14ac:dyDescent="0.25">
      <c r="A194" s="9" t="s">
        <v>5485</v>
      </c>
      <c r="B194" s="9" t="s">
        <v>5486</v>
      </c>
      <c r="C194" s="9" t="s">
        <v>5487</v>
      </c>
      <c r="D194" s="10">
        <v>8.0362648274465501E-3</v>
      </c>
      <c r="E194" s="11">
        <v>303279707.16666698</v>
      </c>
      <c r="F194" s="11">
        <v>282314740.41666698</v>
      </c>
      <c r="G194" s="11">
        <v>232380465.75</v>
      </c>
      <c r="H194" s="11">
        <v>468444863.66666698</v>
      </c>
      <c r="I194" s="11">
        <v>389635735.91666698</v>
      </c>
      <c r="J194" s="11">
        <v>418402625.16666698</v>
      </c>
      <c r="K194" s="11">
        <v>395301265</v>
      </c>
      <c r="L194" s="11">
        <v>262269536.5</v>
      </c>
      <c r="M194" s="11">
        <v>312736364.375</v>
      </c>
      <c r="N194" s="10">
        <f t="shared" ref="N194:N257" si="30">H194/E194</f>
        <v>1.5445967949620636</v>
      </c>
      <c r="O194" s="10">
        <f t="shared" ref="O194:O257" si="31">I194/F194</f>
        <v>1.3801466240891476</v>
      </c>
      <c r="P194" s="10">
        <f t="shared" ref="P194:P257" si="32">J194/G194</f>
        <v>1.8005068705593943</v>
      </c>
      <c r="Q194" s="10">
        <f t="shared" ref="Q194:Q257" si="33">K194/E194</f>
        <v>1.3034214148154748</v>
      </c>
      <c r="R194" s="10">
        <f t="shared" ref="R194:R257" si="34">L194/F194</f>
        <v>0.92899696315154368</v>
      </c>
      <c r="S194" s="10">
        <f t="shared" ref="S194:S257" si="35">M194/G194</f>
        <v>1.3457945501815485</v>
      </c>
      <c r="T194" s="10">
        <f t="shared" ref="T194:T257" si="36">AVERAGE(N194:P194)</f>
        <v>1.5750834298702017</v>
      </c>
      <c r="U194" s="10">
        <f t="shared" ref="U194:U257" si="37">AVERAGE(Q194:S194)</f>
        <v>1.1927376427161891</v>
      </c>
      <c r="V194" s="14">
        <f t="shared" ref="V194:V257" si="38">LOG(T194,1.5)</f>
        <v>1.1204619907753686</v>
      </c>
      <c r="W194" s="14">
        <f t="shared" ref="W194:W257" si="39">LOG(U194,1.5)</f>
        <v>0.43468895721409978</v>
      </c>
    </row>
    <row r="195" spans="1:23" x14ac:dyDescent="0.25">
      <c r="A195" s="9" t="s">
        <v>8217</v>
      </c>
      <c r="B195" s="9" t="s">
        <v>8218</v>
      </c>
      <c r="C195" s="9" t="s">
        <v>8219</v>
      </c>
      <c r="D195" s="10">
        <v>1.0418455312024101E-4</v>
      </c>
      <c r="E195" s="11">
        <v>4405878104.1666698</v>
      </c>
      <c r="F195" s="11">
        <v>4185186185.6666698</v>
      </c>
      <c r="G195" s="11">
        <v>4518417696.5833302</v>
      </c>
      <c r="H195" s="11">
        <v>3626274934</v>
      </c>
      <c r="I195" s="11">
        <v>3339934279.1666698</v>
      </c>
      <c r="J195" s="11">
        <v>3496747214.4166698</v>
      </c>
      <c r="K195" s="11">
        <v>3632321524.9270802</v>
      </c>
      <c r="L195" s="11">
        <v>2700128476.3333302</v>
      </c>
      <c r="M195" s="11">
        <v>3858713565.4166698</v>
      </c>
      <c r="N195" s="10">
        <f t="shared" si="30"/>
        <v>0.82305384948589622</v>
      </c>
      <c r="O195" s="10">
        <f t="shared" si="31"/>
        <v>0.79803720336390305</v>
      </c>
      <c r="P195" s="10">
        <f t="shared" si="32"/>
        <v>0.77388755295040301</v>
      </c>
      <c r="Q195" s="10">
        <f t="shared" si="33"/>
        <v>0.82442624127344066</v>
      </c>
      <c r="R195" s="10">
        <f t="shared" si="34"/>
        <v>0.64516328701950432</v>
      </c>
      <c r="S195" s="10">
        <f t="shared" si="35"/>
        <v>0.85399664761726091</v>
      </c>
      <c r="T195" s="10">
        <f t="shared" si="36"/>
        <v>0.79832620193340065</v>
      </c>
      <c r="U195" s="10">
        <f t="shared" si="37"/>
        <v>0.774528725303402</v>
      </c>
      <c r="V195" s="14">
        <f t="shared" si="38"/>
        <v>-0.55550523633487203</v>
      </c>
      <c r="W195" s="14">
        <f t="shared" si="39"/>
        <v>-0.63014184418781605</v>
      </c>
    </row>
    <row r="196" spans="1:23" x14ac:dyDescent="0.25">
      <c r="A196" s="9" t="s">
        <v>14579</v>
      </c>
      <c r="B196" s="9" t="s">
        <v>14580</v>
      </c>
      <c r="C196" s="9" t="s">
        <v>14581</v>
      </c>
      <c r="D196" s="10">
        <v>0.19969950501355699</v>
      </c>
      <c r="E196" s="9">
        <v>183740448.25</v>
      </c>
      <c r="F196" s="9">
        <v>122603819.916667</v>
      </c>
      <c r="G196" s="9">
        <v>266608644.16666701</v>
      </c>
      <c r="H196" s="9">
        <v>167796879.95833299</v>
      </c>
      <c r="I196" s="9">
        <v>123822094.416667</v>
      </c>
      <c r="J196" s="9">
        <v>147678967.85416701</v>
      </c>
      <c r="K196" s="9">
        <v>140507670.70833299</v>
      </c>
      <c r="L196" s="9">
        <v>98791295.333333299</v>
      </c>
      <c r="M196" s="9">
        <v>209417210.58333299</v>
      </c>
      <c r="N196" s="10">
        <f t="shared" si="30"/>
        <v>0.9132277707847215</v>
      </c>
      <c r="O196" s="10">
        <f t="shared" si="31"/>
        <v>1.0099366765311883</v>
      </c>
      <c r="P196" s="10">
        <f t="shared" si="32"/>
        <v>0.55391665306188409</v>
      </c>
      <c r="Q196" s="10">
        <f t="shared" si="33"/>
        <v>0.7647073469482133</v>
      </c>
      <c r="R196" s="10">
        <f t="shared" si="34"/>
        <v>0.8057766503562539</v>
      </c>
      <c r="S196" s="10">
        <f t="shared" si="35"/>
        <v>0.78548544904800033</v>
      </c>
      <c r="T196" s="10">
        <f t="shared" si="36"/>
        <v>0.82569370012593135</v>
      </c>
      <c r="U196" s="10">
        <f t="shared" si="37"/>
        <v>0.78532314878415599</v>
      </c>
      <c r="V196" s="14">
        <f t="shared" si="38"/>
        <v>-0.47237454837678045</v>
      </c>
      <c r="W196" s="14">
        <f t="shared" si="39"/>
        <v>-0.59600687351776072</v>
      </c>
    </row>
    <row r="197" spans="1:23" x14ac:dyDescent="0.25">
      <c r="A197" s="9" t="s">
        <v>20300</v>
      </c>
      <c r="B197" s="9" t="s">
        <v>20301</v>
      </c>
      <c r="C197" s="9" t="s">
        <v>20302</v>
      </c>
      <c r="D197" s="10">
        <v>4.4943317171344398E-4</v>
      </c>
      <c r="E197" s="11">
        <v>435166767.33333302</v>
      </c>
      <c r="F197" s="11">
        <v>454546376.83333302</v>
      </c>
      <c r="G197" s="11">
        <v>466477817.66666698</v>
      </c>
      <c r="H197" s="11">
        <v>452210602.125</v>
      </c>
      <c r="I197" s="11">
        <v>415861720.08333302</v>
      </c>
      <c r="J197" s="11">
        <v>421058726.29166698</v>
      </c>
      <c r="K197" s="11">
        <v>307762209.83333302</v>
      </c>
      <c r="L197" s="11">
        <v>325029596.84375</v>
      </c>
      <c r="M197" s="11">
        <v>498569642</v>
      </c>
      <c r="N197" s="10">
        <f t="shared" si="30"/>
        <v>1.0391662141300684</v>
      </c>
      <c r="O197" s="10">
        <f t="shared" si="31"/>
        <v>0.91489392783305723</v>
      </c>
      <c r="P197" s="10">
        <f t="shared" si="32"/>
        <v>0.90263397388928934</v>
      </c>
      <c r="Q197" s="10">
        <f t="shared" si="33"/>
        <v>0.70722820062587755</v>
      </c>
      <c r="R197" s="10">
        <f t="shared" si="34"/>
        <v>0.71506366216824446</v>
      </c>
      <c r="S197" s="10">
        <f t="shared" si="35"/>
        <v>1.0687960351337971</v>
      </c>
      <c r="T197" s="10">
        <f t="shared" si="36"/>
        <v>0.95223137195080498</v>
      </c>
      <c r="U197" s="10">
        <f t="shared" si="37"/>
        <v>0.83036263264263965</v>
      </c>
      <c r="V197" s="14">
        <f t="shared" si="38"/>
        <v>-0.12071873751256683</v>
      </c>
      <c r="W197" s="14">
        <f t="shared" si="39"/>
        <v>-0.45846797441205922</v>
      </c>
    </row>
    <row r="198" spans="1:23" x14ac:dyDescent="0.25">
      <c r="A198" s="9" t="s">
        <v>19763</v>
      </c>
      <c r="B198" s="9" t="s">
        <v>19764</v>
      </c>
      <c r="C198" s="9" t="s">
        <v>19765</v>
      </c>
      <c r="D198" s="10">
        <v>2.7736477174161598E-4</v>
      </c>
      <c r="E198" s="11">
        <v>1138134783.125</v>
      </c>
      <c r="F198" s="11">
        <v>1137728114.5</v>
      </c>
      <c r="G198" s="11">
        <v>1220713648.75</v>
      </c>
      <c r="H198" s="11">
        <v>1064555988.25</v>
      </c>
      <c r="I198" s="11">
        <v>1106576818</v>
      </c>
      <c r="J198" s="11">
        <v>1215019656.0833299</v>
      </c>
      <c r="K198" s="11">
        <v>1334825631.1666701</v>
      </c>
      <c r="L198" s="11">
        <v>807258761.33333302</v>
      </c>
      <c r="M198" s="11">
        <v>1465776694.0416701</v>
      </c>
      <c r="N198" s="10">
        <f t="shared" si="30"/>
        <v>0.93535142237462143</v>
      </c>
      <c r="O198" s="10">
        <f t="shared" si="31"/>
        <v>0.97261973567938931</v>
      </c>
      <c r="P198" s="10">
        <f t="shared" si="32"/>
        <v>0.99533552142019488</v>
      </c>
      <c r="Q198" s="10">
        <f t="shared" si="33"/>
        <v>1.1728185896415642</v>
      </c>
      <c r="R198" s="10">
        <f t="shared" si="34"/>
        <v>0.70953574148785181</v>
      </c>
      <c r="S198" s="10">
        <f t="shared" si="35"/>
        <v>1.2007539159921841</v>
      </c>
      <c r="T198" s="10">
        <f t="shared" si="36"/>
        <v>0.96776889315806847</v>
      </c>
      <c r="U198" s="10">
        <f t="shared" si="37"/>
        <v>1.0277027490405333</v>
      </c>
      <c r="V198" s="14">
        <f t="shared" si="38"/>
        <v>-8.0800952517206912E-2</v>
      </c>
      <c r="W198" s="14">
        <f t="shared" si="39"/>
        <v>6.7394135878621073E-2</v>
      </c>
    </row>
    <row r="199" spans="1:23" x14ac:dyDescent="0.25">
      <c r="A199" s="9" t="s">
        <v>5773</v>
      </c>
      <c r="B199" s="9" t="s">
        <v>5774</v>
      </c>
      <c r="C199" s="9" t="s">
        <v>5775</v>
      </c>
      <c r="D199" s="10">
        <v>3.02944642746306E-3</v>
      </c>
      <c r="E199" s="9">
        <v>175974430.66666701</v>
      </c>
      <c r="F199" s="9">
        <v>159351688.30208299</v>
      </c>
      <c r="G199" s="9">
        <v>127311289.458333</v>
      </c>
      <c r="H199" s="9">
        <v>263295089</v>
      </c>
      <c r="I199" s="9">
        <v>243912132.5</v>
      </c>
      <c r="J199" s="9">
        <v>270886399.58333302</v>
      </c>
      <c r="K199" s="9">
        <v>203838996.16666701</v>
      </c>
      <c r="L199" s="9">
        <v>113760655</v>
      </c>
      <c r="M199" s="9">
        <v>173585648.5</v>
      </c>
      <c r="N199" s="10">
        <f t="shared" si="30"/>
        <v>1.4962121940245789</v>
      </c>
      <c r="O199" s="10">
        <f t="shared" si="31"/>
        <v>1.5306529544739795</v>
      </c>
      <c r="P199" s="10">
        <f t="shared" si="32"/>
        <v>2.1277484560549511</v>
      </c>
      <c r="Q199" s="10">
        <f t="shared" si="33"/>
        <v>1.1583443992086635</v>
      </c>
      <c r="R199" s="10">
        <f t="shared" si="34"/>
        <v>0.7138967664047835</v>
      </c>
      <c r="S199" s="10">
        <f t="shared" si="35"/>
        <v>1.3634741210975785</v>
      </c>
      <c r="T199" s="10">
        <f t="shared" si="36"/>
        <v>1.7182045348511696</v>
      </c>
      <c r="U199" s="10">
        <f t="shared" si="37"/>
        <v>1.0785717622370086</v>
      </c>
      <c r="V199" s="14">
        <f t="shared" si="38"/>
        <v>1.3349604187825219</v>
      </c>
      <c r="W199" s="14">
        <f t="shared" si="39"/>
        <v>0.1865455795131217</v>
      </c>
    </row>
    <row r="200" spans="1:23" x14ac:dyDescent="0.25">
      <c r="A200" s="9" t="s">
        <v>5671</v>
      </c>
      <c r="B200" s="9" t="s">
        <v>5672</v>
      </c>
      <c r="C200" s="9" t="s">
        <v>5673</v>
      </c>
      <c r="D200" s="10">
        <v>0.41971192931137402</v>
      </c>
      <c r="E200" s="11">
        <v>18927218.5</v>
      </c>
      <c r="F200" s="11">
        <v>17545955.5625</v>
      </c>
      <c r="G200" s="11">
        <v>720294795.5</v>
      </c>
      <c r="H200" s="11">
        <v>372618688.4375</v>
      </c>
      <c r="I200" s="11">
        <v>196760461.95833299</v>
      </c>
      <c r="J200" s="11">
        <v>661771608</v>
      </c>
      <c r="K200" s="11">
        <v>306082611.25</v>
      </c>
      <c r="L200" s="11">
        <v>7043264.75</v>
      </c>
      <c r="M200" s="11">
        <v>343024864.4375</v>
      </c>
      <c r="N200" s="10">
        <f t="shared" si="30"/>
        <v>19.686922747655711</v>
      </c>
      <c r="O200" s="10">
        <f t="shared" si="31"/>
        <v>11.214006627194374</v>
      </c>
      <c r="P200" s="10">
        <f t="shared" si="32"/>
        <v>0.91875106155754527</v>
      </c>
      <c r="Q200" s="10">
        <f t="shared" si="33"/>
        <v>16.171557973507834</v>
      </c>
      <c r="R200" s="10">
        <f t="shared" si="34"/>
        <v>0.40141813450463648</v>
      </c>
      <c r="S200" s="10">
        <f t="shared" si="35"/>
        <v>0.47622843671858794</v>
      </c>
      <c r="T200" s="10">
        <f t="shared" si="36"/>
        <v>10.606560145469212</v>
      </c>
      <c r="U200" s="10">
        <f t="shared" si="37"/>
        <v>5.6830681815770205</v>
      </c>
      <c r="V200" s="14">
        <f t="shared" si="38"/>
        <v>5.8241082749537822</v>
      </c>
      <c r="W200" s="14">
        <f t="shared" si="39"/>
        <v>4.285180709659473</v>
      </c>
    </row>
    <row r="201" spans="1:23" x14ac:dyDescent="0.25">
      <c r="A201" s="9" t="s">
        <v>14246</v>
      </c>
      <c r="B201" s="9" t="s">
        <v>14247</v>
      </c>
      <c r="C201" s="9" t="s">
        <v>14248</v>
      </c>
      <c r="D201" s="10">
        <v>0.20619580794945</v>
      </c>
      <c r="E201" s="11">
        <v>199217521.75</v>
      </c>
      <c r="F201" s="11">
        <v>175724444.16666701</v>
      </c>
      <c r="G201" s="11">
        <v>324165828.91666698</v>
      </c>
      <c r="H201" s="11">
        <v>239123490.70833299</v>
      </c>
      <c r="I201" s="11">
        <v>209732903.9375</v>
      </c>
      <c r="J201" s="11">
        <v>158657422.22916701</v>
      </c>
      <c r="K201" s="11">
        <v>282172421.14583302</v>
      </c>
      <c r="L201" s="11">
        <v>114998129.322917</v>
      </c>
      <c r="M201" s="11">
        <v>256136348.25</v>
      </c>
      <c r="N201" s="10">
        <f t="shared" si="30"/>
        <v>1.2003135497710455</v>
      </c>
      <c r="O201" s="10">
        <f t="shared" si="31"/>
        <v>1.1935328914091055</v>
      </c>
      <c r="P201" s="10">
        <f t="shared" si="32"/>
        <v>0.48943290154729091</v>
      </c>
      <c r="Q201" s="10">
        <f t="shared" si="33"/>
        <v>1.4164036309011709</v>
      </c>
      <c r="R201" s="10">
        <f t="shared" si="34"/>
        <v>0.65442306486311186</v>
      </c>
      <c r="S201" s="10">
        <f t="shared" si="35"/>
        <v>0.79013987719182066</v>
      </c>
      <c r="T201" s="10">
        <f t="shared" si="36"/>
        <v>0.96109311424248067</v>
      </c>
      <c r="U201" s="10">
        <f t="shared" si="37"/>
        <v>0.95365552431870115</v>
      </c>
      <c r="V201" s="14">
        <f t="shared" si="38"/>
        <v>-9.7872741303274766E-2</v>
      </c>
      <c r="W201" s="14">
        <f t="shared" si="39"/>
        <v>-0.11703290224448026</v>
      </c>
    </row>
    <row r="202" spans="1:23" x14ac:dyDescent="0.25">
      <c r="A202" s="9" t="s">
        <v>8406</v>
      </c>
      <c r="B202" s="9" t="s">
        <v>8407</v>
      </c>
      <c r="C202" s="9" t="s">
        <v>8408</v>
      </c>
      <c r="D202" s="10">
        <v>0.15290910791474099</v>
      </c>
      <c r="E202" s="9">
        <v>407645663.375</v>
      </c>
      <c r="F202" s="9">
        <v>447905029</v>
      </c>
      <c r="G202" s="9">
        <v>534200523.29166698</v>
      </c>
      <c r="H202" s="9">
        <v>469539471.16666698</v>
      </c>
      <c r="I202" s="9">
        <v>461770530.41666698</v>
      </c>
      <c r="J202" s="9">
        <v>454180971.08333302</v>
      </c>
      <c r="K202" s="9">
        <v>435649015</v>
      </c>
      <c r="L202" s="9">
        <v>274495624.71875</v>
      </c>
      <c r="M202" s="9">
        <v>434685683.875</v>
      </c>
      <c r="N202" s="10">
        <f t="shared" si="30"/>
        <v>1.1518323714748557</v>
      </c>
      <c r="O202" s="10">
        <f t="shared" si="31"/>
        <v>1.0309563423470001</v>
      </c>
      <c r="P202" s="10">
        <f t="shared" si="32"/>
        <v>0.85020690036905067</v>
      </c>
      <c r="Q202" s="10">
        <f t="shared" si="33"/>
        <v>1.0686953257227203</v>
      </c>
      <c r="R202" s="10">
        <f t="shared" si="34"/>
        <v>0.61284336398631956</v>
      </c>
      <c r="S202" s="10">
        <f t="shared" si="35"/>
        <v>0.81371257593783164</v>
      </c>
      <c r="T202" s="10">
        <f t="shared" si="36"/>
        <v>1.0109985380636355</v>
      </c>
      <c r="U202" s="10">
        <f t="shared" si="37"/>
        <v>0.83175042188229042</v>
      </c>
      <c r="V202" s="14">
        <f t="shared" si="38"/>
        <v>2.6977645643276177E-2</v>
      </c>
      <c r="W202" s="14">
        <f t="shared" si="39"/>
        <v>-0.45434946972567597</v>
      </c>
    </row>
    <row r="203" spans="1:23" x14ac:dyDescent="0.25">
      <c r="A203" s="9" t="s">
        <v>724</v>
      </c>
      <c r="B203" s="9" t="s">
        <v>725</v>
      </c>
      <c r="C203" s="9" t="s">
        <v>726</v>
      </c>
      <c r="D203" s="10">
        <v>2.1247475173834002E-3</v>
      </c>
      <c r="E203" s="11">
        <v>489188230.91666698</v>
      </c>
      <c r="F203" s="11">
        <v>453932883.875</v>
      </c>
      <c r="G203" s="11">
        <v>518591348.5</v>
      </c>
      <c r="H203" s="11">
        <v>535717702.16666698</v>
      </c>
      <c r="I203" s="11">
        <v>515941721.95833302</v>
      </c>
      <c r="J203" s="11">
        <v>581874835.66666698</v>
      </c>
      <c r="K203" s="11">
        <v>506454300.08333302</v>
      </c>
      <c r="L203" s="11">
        <v>340586718.66666698</v>
      </c>
      <c r="M203" s="11">
        <v>603735512.20833302</v>
      </c>
      <c r="N203" s="10">
        <f t="shared" si="30"/>
        <v>1.0951156800375401</v>
      </c>
      <c r="O203" s="10">
        <f t="shared" si="31"/>
        <v>1.1366035382896129</v>
      </c>
      <c r="P203" s="10">
        <f t="shared" si="32"/>
        <v>1.1220295852403079</v>
      </c>
      <c r="Q203" s="10">
        <f t="shared" si="33"/>
        <v>1.0352953486520147</v>
      </c>
      <c r="R203" s="10">
        <f t="shared" si="34"/>
        <v>0.75030192956995534</v>
      </c>
      <c r="S203" s="10">
        <f t="shared" si="35"/>
        <v>1.1641835405750758</v>
      </c>
      <c r="T203" s="10">
        <f t="shared" si="36"/>
        <v>1.1179162678558203</v>
      </c>
      <c r="U203" s="10">
        <f t="shared" si="37"/>
        <v>0.98326027293234863</v>
      </c>
      <c r="V203" s="14">
        <f t="shared" si="38"/>
        <v>0.27491015901444127</v>
      </c>
      <c r="W203" s="14">
        <f t="shared" si="39"/>
        <v>-4.1634704076755548E-2</v>
      </c>
    </row>
    <row r="204" spans="1:23" x14ac:dyDescent="0.25">
      <c r="A204" s="9" t="s">
        <v>5878</v>
      </c>
      <c r="B204" s="9" t="s">
        <v>5879</v>
      </c>
      <c r="C204" s="9" t="s">
        <v>5880</v>
      </c>
      <c r="D204" s="10">
        <v>3.94466689951846E-3</v>
      </c>
      <c r="E204" s="11">
        <v>878307202.25</v>
      </c>
      <c r="F204" s="11">
        <v>885647019.25</v>
      </c>
      <c r="G204" s="11">
        <v>963909792.5</v>
      </c>
      <c r="H204" s="11">
        <v>983263987.375</v>
      </c>
      <c r="I204" s="11">
        <v>944476198.70833302</v>
      </c>
      <c r="J204" s="11">
        <v>905125649.54166698</v>
      </c>
      <c r="K204" s="11">
        <v>788477769.33333302</v>
      </c>
      <c r="L204" s="11">
        <v>588289686.58333302</v>
      </c>
      <c r="M204" s="11">
        <v>893346497.66666698</v>
      </c>
      <c r="N204" s="10">
        <f t="shared" si="30"/>
        <v>1.119498946218507</v>
      </c>
      <c r="O204" s="10">
        <f t="shared" si="31"/>
        <v>1.0664250860440447</v>
      </c>
      <c r="P204" s="10">
        <f t="shared" si="32"/>
        <v>0.93901489183352915</v>
      </c>
      <c r="Q204" s="10">
        <f t="shared" si="33"/>
        <v>0.89772435807591378</v>
      </c>
      <c r="R204" s="10">
        <f t="shared" si="34"/>
        <v>0.66424848025968564</v>
      </c>
      <c r="S204" s="10">
        <f t="shared" si="35"/>
        <v>0.92679471110017486</v>
      </c>
      <c r="T204" s="10">
        <f t="shared" si="36"/>
        <v>1.0416463080320268</v>
      </c>
      <c r="U204" s="10">
        <f t="shared" si="37"/>
        <v>0.82958918314525809</v>
      </c>
      <c r="V204" s="14">
        <f t="shared" si="38"/>
        <v>0.10063122380711506</v>
      </c>
      <c r="W204" s="14">
        <f t="shared" si="39"/>
        <v>-0.460766307765197</v>
      </c>
    </row>
    <row r="205" spans="1:23" s="6" customFormat="1" x14ac:dyDescent="0.25">
      <c r="A205" s="9" t="s">
        <v>19065</v>
      </c>
      <c r="B205" s="9" t="s">
        <v>19066</v>
      </c>
      <c r="C205" s="9" t="s">
        <v>19067</v>
      </c>
      <c r="D205" s="10">
        <v>0.180129920677016</v>
      </c>
      <c r="E205" s="9">
        <v>136427175.25</v>
      </c>
      <c r="F205" s="9">
        <v>191963481.80468801</v>
      </c>
      <c r="G205" s="9">
        <v>202564808.53125</v>
      </c>
      <c r="H205" s="9">
        <v>260775392.79166701</v>
      </c>
      <c r="I205" s="9">
        <v>144428771.02083299</v>
      </c>
      <c r="J205" s="9">
        <v>197732139.375</v>
      </c>
      <c r="K205" s="9">
        <v>133693699.0625</v>
      </c>
      <c r="L205" s="9">
        <v>283451895.8125</v>
      </c>
      <c r="M205" s="9">
        <v>158876415.875</v>
      </c>
      <c r="N205" s="10">
        <f t="shared" si="30"/>
        <v>1.911462231141277</v>
      </c>
      <c r="O205" s="10">
        <f t="shared" si="31"/>
        <v>0.75237628356721042</v>
      </c>
      <c r="P205" s="10">
        <f t="shared" si="32"/>
        <v>0.9761426025019323</v>
      </c>
      <c r="Q205" s="10">
        <f t="shared" si="33"/>
        <v>0.97996384384202806</v>
      </c>
      <c r="R205" s="10">
        <f t="shared" si="34"/>
        <v>1.47659280373387</v>
      </c>
      <c r="S205" s="10">
        <f t="shared" si="35"/>
        <v>0.78432387652611379</v>
      </c>
      <c r="T205" s="10">
        <f t="shared" si="36"/>
        <v>1.2133270390701398</v>
      </c>
      <c r="U205" s="10">
        <f t="shared" si="37"/>
        <v>1.0802935080340041</v>
      </c>
      <c r="V205" s="14">
        <f t="shared" si="38"/>
        <v>0.47689974185385497</v>
      </c>
      <c r="W205" s="14">
        <f t="shared" si="39"/>
        <v>0.19047945031017904</v>
      </c>
    </row>
    <row r="206" spans="1:23" x14ac:dyDescent="0.25">
      <c r="A206" s="9" t="s">
        <v>9438</v>
      </c>
      <c r="B206" s="9" t="s">
        <v>9439</v>
      </c>
      <c r="C206" s="9" t="s">
        <v>9440</v>
      </c>
      <c r="D206" s="10">
        <v>4.06888935045258E-2</v>
      </c>
      <c r="E206" s="11">
        <v>223656242.375</v>
      </c>
      <c r="F206" s="11">
        <v>187105943.41666701</v>
      </c>
      <c r="G206" s="11">
        <v>205555030.25</v>
      </c>
      <c r="H206" s="11">
        <v>211517904</v>
      </c>
      <c r="I206" s="11">
        <v>215610270.83333299</v>
      </c>
      <c r="J206" s="11">
        <v>219168531.91666701</v>
      </c>
      <c r="K206" s="11">
        <v>244496874</v>
      </c>
      <c r="L206" s="11">
        <v>102098736.75</v>
      </c>
      <c r="M206" s="11">
        <v>204286518.08333299</v>
      </c>
      <c r="N206" s="10">
        <f t="shared" si="30"/>
        <v>0.9457277013773312</v>
      </c>
      <c r="O206" s="10">
        <f t="shared" si="31"/>
        <v>1.1523432494775945</v>
      </c>
      <c r="P206" s="10">
        <f t="shared" si="32"/>
        <v>1.0662280151943253</v>
      </c>
      <c r="Q206" s="10">
        <f t="shared" si="33"/>
        <v>1.0931815334268959</v>
      </c>
      <c r="R206" s="10">
        <f t="shared" si="34"/>
        <v>0.54567340238164375</v>
      </c>
      <c r="S206" s="10">
        <f t="shared" si="35"/>
        <v>0.99382884395908855</v>
      </c>
      <c r="T206" s="10">
        <f t="shared" si="36"/>
        <v>1.054766322016417</v>
      </c>
      <c r="U206" s="10">
        <f t="shared" si="37"/>
        <v>0.87756125992254275</v>
      </c>
      <c r="V206" s="14">
        <f t="shared" si="38"/>
        <v>0.1315014426863344</v>
      </c>
      <c r="W206" s="14">
        <f t="shared" si="39"/>
        <v>-0.32212023079053298</v>
      </c>
    </row>
    <row r="207" spans="1:23" x14ac:dyDescent="0.25">
      <c r="A207" s="9" t="s">
        <v>1888</v>
      </c>
      <c r="B207" s="9" t="s">
        <v>1889</v>
      </c>
      <c r="C207" s="9" t="s">
        <v>1890</v>
      </c>
      <c r="D207" s="10">
        <v>6.3091855530181902E-4</v>
      </c>
      <c r="E207" s="11">
        <v>369099666.58333302</v>
      </c>
      <c r="F207" s="11">
        <v>331051680.33333302</v>
      </c>
      <c r="G207" s="11">
        <v>334382424.16666698</v>
      </c>
      <c r="H207" s="11">
        <v>233793936.58333299</v>
      </c>
      <c r="I207" s="11">
        <v>202118933.14583299</v>
      </c>
      <c r="J207" s="11">
        <v>223991681.03125</v>
      </c>
      <c r="K207" s="11">
        <v>278614335.45833302</v>
      </c>
      <c r="L207" s="11">
        <v>207349618.79166701</v>
      </c>
      <c r="M207" s="11">
        <v>366774611.58333302</v>
      </c>
      <c r="N207" s="10">
        <f t="shared" si="30"/>
        <v>0.63341681868073008</v>
      </c>
      <c r="O207" s="10">
        <f t="shared" si="31"/>
        <v>0.6105358925903086</v>
      </c>
      <c r="P207" s="10">
        <f t="shared" si="32"/>
        <v>0.66986678976765035</v>
      </c>
      <c r="Q207" s="10">
        <f t="shared" si="33"/>
        <v>0.7548485156797865</v>
      </c>
      <c r="R207" s="10">
        <f t="shared" si="34"/>
        <v>0.62633610130867945</v>
      </c>
      <c r="S207" s="10">
        <f t="shared" si="35"/>
        <v>1.0968716806733858</v>
      </c>
      <c r="T207" s="10">
        <f t="shared" si="36"/>
        <v>0.63793983367956297</v>
      </c>
      <c r="U207" s="10">
        <f t="shared" si="37"/>
        <v>0.82601876588728385</v>
      </c>
      <c r="V207" s="14">
        <f t="shared" si="38"/>
        <v>-1.1086312870647219</v>
      </c>
      <c r="W207" s="14">
        <f t="shared" si="39"/>
        <v>-0.47140378519666165</v>
      </c>
    </row>
    <row r="208" spans="1:23" x14ac:dyDescent="0.25">
      <c r="A208" s="9" t="s">
        <v>4797</v>
      </c>
      <c r="B208" s="9" t="s">
        <v>4798</v>
      </c>
      <c r="C208" s="9" t="s">
        <v>4799</v>
      </c>
      <c r="D208" s="10">
        <v>0.39659152095991901</v>
      </c>
      <c r="E208" s="9">
        <v>392025560.33333302</v>
      </c>
      <c r="F208" s="9">
        <v>393376136.02083302</v>
      </c>
      <c r="G208" s="9">
        <v>267460519.41666701</v>
      </c>
      <c r="H208" s="9">
        <v>305232709.91666698</v>
      </c>
      <c r="I208" s="9">
        <v>261902489.33333299</v>
      </c>
      <c r="J208" s="9">
        <v>375574843.02083302</v>
      </c>
      <c r="K208" s="9">
        <v>340815619.58333302</v>
      </c>
      <c r="L208" s="9">
        <v>195864706.04166701</v>
      </c>
      <c r="M208" s="9">
        <v>336122278.83333302</v>
      </c>
      <c r="N208" s="10">
        <f t="shared" si="30"/>
        <v>0.77860410340879949</v>
      </c>
      <c r="O208" s="10">
        <f t="shared" si="31"/>
        <v>0.66578133585475752</v>
      </c>
      <c r="P208" s="10">
        <f t="shared" si="32"/>
        <v>1.4042253557271331</v>
      </c>
      <c r="Q208" s="10">
        <f t="shared" si="33"/>
        <v>0.86937091370660369</v>
      </c>
      <c r="R208" s="10">
        <f t="shared" si="34"/>
        <v>0.49790693462730568</v>
      </c>
      <c r="S208" s="10">
        <f t="shared" si="35"/>
        <v>1.2567173636184426</v>
      </c>
      <c r="T208" s="10">
        <f t="shared" si="36"/>
        <v>0.94953693166356334</v>
      </c>
      <c r="U208" s="10">
        <f t="shared" si="37"/>
        <v>0.87466507065078403</v>
      </c>
      <c r="V208" s="14">
        <f t="shared" si="38"/>
        <v>-0.12770729846758974</v>
      </c>
      <c r="W208" s="14">
        <f t="shared" si="39"/>
        <v>-0.33027315944899638</v>
      </c>
    </row>
    <row r="209" spans="1:23" x14ac:dyDescent="0.25">
      <c r="A209" s="9" t="s">
        <v>21341</v>
      </c>
      <c r="B209" s="9" t="s">
        <v>21342</v>
      </c>
      <c r="C209" s="9" t="s">
        <v>21343</v>
      </c>
      <c r="D209" s="10">
        <v>0.31776958818548501</v>
      </c>
      <c r="E209" s="11">
        <v>60872125.708333299</v>
      </c>
      <c r="F209" s="11">
        <v>46617265.6875</v>
      </c>
      <c r="G209" s="11">
        <v>82104236.1875</v>
      </c>
      <c r="H209" s="11">
        <v>62997177.145833299</v>
      </c>
      <c r="I209" s="11">
        <v>47455388.916666701</v>
      </c>
      <c r="J209" s="11">
        <v>85782075</v>
      </c>
      <c r="K209" s="11">
        <v>82631681.25</v>
      </c>
      <c r="L209" s="11">
        <v>45990893.427083299</v>
      </c>
      <c r="M209" s="11">
        <v>72896804.166666701</v>
      </c>
      <c r="N209" s="10">
        <f t="shared" si="30"/>
        <v>1.0349100908301134</v>
      </c>
      <c r="O209" s="10">
        <f t="shared" si="31"/>
        <v>1.0179788157200185</v>
      </c>
      <c r="P209" s="10">
        <f t="shared" si="32"/>
        <v>1.0447947509565887</v>
      </c>
      <c r="Q209" s="10">
        <f t="shared" si="33"/>
        <v>1.3574633756988685</v>
      </c>
      <c r="R209" s="10">
        <f t="shared" si="34"/>
        <v>0.98656351351416438</v>
      </c>
      <c r="S209" s="10">
        <f t="shared" si="35"/>
        <v>0.88785679706213394</v>
      </c>
      <c r="T209" s="10">
        <f t="shared" si="36"/>
        <v>1.0325612191689071</v>
      </c>
      <c r="U209" s="10">
        <f t="shared" si="37"/>
        <v>1.0772945620917223</v>
      </c>
      <c r="V209" s="14">
        <f t="shared" si="38"/>
        <v>7.9026124881915003E-2</v>
      </c>
      <c r="W209" s="14">
        <f t="shared" si="39"/>
        <v>0.18362335425876508</v>
      </c>
    </row>
    <row r="210" spans="1:23" x14ac:dyDescent="0.25">
      <c r="A210" s="9" t="s">
        <v>5151</v>
      </c>
      <c r="B210" s="9" t="s">
        <v>5152</v>
      </c>
      <c r="C210" s="9" t="s">
        <v>5153</v>
      </c>
      <c r="D210" s="10">
        <v>3.7088614481236397E-2</v>
      </c>
      <c r="E210" s="11">
        <v>95303031.583333299</v>
      </c>
      <c r="F210" s="11">
        <v>152286207.4375</v>
      </c>
      <c r="G210" s="11">
        <v>160849643.5</v>
      </c>
      <c r="H210" s="11">
        <v>219280560.16666701</v>
      </c>
      <c r="I210" s="11">
        <v>198085845.66666701</v>
      </c>
      <c r="J210" s="11">
        <v>194106332.83333299</v>
      </c>
      <c r="K210" s="11">
        <v>133280749.166667</v>
      </c>
      <c r="L210" s="11">
        <v>112826996.25</v>
      </c>
      <c r="M210" s="11">
        <v>235776166.33333299</v>
      </c>
      <c r="N210" s="10">
        <f t="shared" si="30"/>
        <v>2.3008770709977608</v>
      </c>
      <c r="O210" s="10">
        <f t="shared" si="31"/>
        <v>1.3007471195181199</v>
      </c>
      <c r="P210" s="10">
        <f t="shared" si="32"/>
        <v>1.2067563757661235</v>
      </c>
      <c r="Q210" s="10">
        <f t="shared" si="33"/>
        <v>1.3984943285893887</v>
      </c>
      <c r="R210" s="10">
        <f t="shared" si="34"/>
        <v>0.74088782003652887</v>
      </c>
      <c r="S210" s="10">
        <f t="shared" si="35"/>
        <v>1.4658171519872407</v>
      </c>
      <c r="T210" s="10">
        <f t="shared" si="36"/>
        <v>1.6027935220940013</v>
      </c>
      <c r="U210" s="10">
        <f t="shared" si="37"/>
        <v>1.2017331002043861</v>
      </c>
      <c r="V210" s="14">
        <f t="shared" si="38"/>
        <v>1.1634738691927633</v>
      </c>
      <c r="W210" s="14">
        <f t="shared" si="39"/>
        <v>0.45321967627620774</v>
      </c>
    </row>
    <row r="211" spans="1:23" x14ac:dyDescent="0.25">
      <c r="A211" s="9" t="s">
        <v>19167</v>
      </c>
      <c r="B211" s="9" t="s">
        <v>19168</v>
      </c>
      <c r="C211" s="9" t="s">
        <v>19169</v>
      </c>
      <c r="D211" s="10">
        <v>0.36577758780133102</v>
      </c>
      <c r="E211" s="9">
        <v>753241684.6875</v>
      </c>
      <c r="F211" s="9">
        <v>825988872.54166698</v>
      </c>
      <c r="G211" s="9">
        <v>1051317089.77083</v>
      </c>
      <c r="H211" s="9">
        <v>887222045.25</v>
      </c>
      <c r="I211" s="9">
        <v>995971426.83333302</v>
      </c>
      <c r="J211" s="9">
        <v>1054317698.4375</v>
      </c>
      <c r="K211" s="9">
        <v>936182949.16666698</v>
      </c>
      <c r="L211" s="9">
        <v>552421858.20833302</v>
      </c>
      <c r="M211" s="9">
        <v>916428718.33333302</v>
      </c>
      <c r="N211" s="10">
        <f t="shared" si="30"/>
        <v>1.177871675567298</v>
      </c>
      <c r="O211" s="10">
        <f t="shared" si="31"/>
        <v>1.2057927896396585</v>
      </c>
      <c r="P211" s="10">
        <f t="shared" si="32"/>
        <v>1.002854142385647</v>
      </c>
      <c r="Q211" s="10">
        <f t="shared" si="33"/>
        <v>1.2428719336676972</v>
      </c>
      <c r="R211" s="10">
        <f t="shared" si="34"/>
        <v>0.66880060564068444</v>
      </c>
      <c r="S211" s="10">
        <f t="shared" si="35"/>
        <v>0.87169582540801227</v>
      </c>
      <c r="T211" s="10">
        <f t="shared" si="36"/>
        <v>1.1288395358642012</v>
      </c>
      <c r="U211" s="10">
        <f t="shared" si="37"/>
        <v>0.92778945490546472</v>
      </c>
      <c r="V211" s="14">
        <f t="shared" si="38"/>
        <v>0.29889167576803394</v>
      </c>
      <c r="W211" s="14">
        <f t="shared" si="39"/>
        <v>-0.18485056032741304</v>
      </c>
    </row>
    <row r="212" spans="1:23" x14ac:dyDescent="0.25">
      <c r="A212" s="9" t="s">
        <v>19865</v>
      </c>
      <c r="B212" s="9" t="s">
        <v>19866</v>
      </c>
      <c r="C212" s="9" t="s">
        <v>19867</v>
      </c>
      <c r="D212" s="10">
        <v>0.332926691345377</v>
      </c>
      <c r="E212" s="11">
        <v>64161312</v>
      </c>
      <c r="F212" s="11">
        <v>143982256</v>
      </c>
      <c r="G212" s="11">
        <v>206758640.5</v>
      </c>
      <c r="H212" s="11">
        <v>169594102.5</v>
      </c>
      <c r="I212" s="11">
        <v>148484084</v>
      </c>
      <c r="J212" s="11">
        <v>159585220</v>
      </c>
      <c r="K212" s="11">
        <v>190385595</v>
      </c>
      <c r="L212" s="11">
        <v>103259524</v>
      </c>
      <c r="M212" s="11">
        <v>189011291</v>
      </c>
      <c r="N212" s="10">
        <f t="shared" si="30"/>
        <v>2.6432455511508244</v>
      </c>
      <c r="O212" s="10">
        <f t="shared" si="31"/>
        <v>1.0312665471778688</v>
      </c>
      <c r="P212" s="10">
        <f t="shared" si="32"/>
        <v>0.77184305146367027</v>
      </c>
      <c r="Q212" s="10">
        <f t="shared" si="33"/>
        <v>2.9672958526783244</v>
      </c>
      <c r="R212" s="10">
        <f t="shared" si="34"/>
        <v>0.717168398861593</v>
      </c>
      <c r="S212" s="10">
        <f t="shared" si="35"/>
        <v>0.9141639282543067</v>
      </c>
      <c r="T212" s="10">
        <f t="shared" si="36"/>
        <v>1.4821183832641214</v>
      </c>
      <c r="U212" s="10">
        <f t="shared" si="37"/>
        <v>1.5328760599314082</v>
      </c>
      <c r="V212" s="14">
        <f t="shared" si="38"/>
        <v>0.97042235339188376</v>
      </c>
      <c r="W212" s="14">
        <f t="shared" si="39"/>
        <v>1.0534710386279853</v>
      </c>
    </row>
    <row r="213" spans="1:23" x14ac:dyDescent="0.25">
      <c r="A213" s="9" t="s">
        <v>20078</v>
      </c>
      <c r="B213" s="9" t="s">
        <v>20079</v>
      </c>
      <c r="C213" s="9" t="s">
        <v>20080</v>
      </c>
      <c r="D213" s="10">
        <v>7.3590145843702697E-3</v>
      </c>
      <c r="E213" s="11">
        <v>162582024.16666701</v>
      </c>
      <c r="F213" s="11">
        <v>171422084.83333299</v>
      </c>
      <c r="G213" s="11">
        <v>193829888.45833299</v>
      </c>
      <c r="H213" s="11">
        <v>122976614.166667</v>
      </c>
      <c r="I213" s="11">
        <v>100378072.3125</v>
      </c>
      <c r="J213" s="11">
        <v>135741788.875</v>
      </c>
      <c r="K213" s="11">
        <v>152565604.85416701</v>
      </c>
      <c r="L213" s="11">
        <v>95255563.166666701</v>
      </c>
      <c r="M213" s="11">
        <v>88352676.984375</v>
      </c>
      <c r="N213" s="10">
        <f t="shared" si="30"/>
        <v>0.75639736186701989</v>
      </c>
      <c r="O213" s="10">
        <f t="shared" si="31"/>
        <v>0.58556091188655002</v>
      </c>
      <c r="P213" s="10">
        <f t="shared" si="32"/>
        <v>0.70031402254136876</v>
      </c>
      <c r="Q213" s="10">
        <f t="shared" si="33"/>
        <v>0.93839159425010044</v>
      </c>
      <c r="R213" s="10">
        <f t="shared" si="34"/>
        <v>0.55567847783020474</v>
      </c>
      <c r="S213" s="10">
        <f t="shared" si="35"/>
        <v>0.45582586714106221</v>
      </c>
      <c r="T213" s="10">
        <f t="shared" si="36"/>
        <v>0.68075743209831296</v>
      </c>
      <c r="U213" s="10">
        <f t="shared" si="37"/>
        <v>0.64996531307378913</v>
      </c>
      <c r="V213" s="14">
        <f t="shared" si="38"/>
        <v>-0.94841509733634877</v>
      </c>
      <c r="W213" s="14">
        <f t="shared" si="39"/>
        <v>-1.0625730140590057</v>
      </c>
    </row>
    <row r="214" spans="1:23" x14ac:dyDescent="0.25">
      <c r="A214" s="9" t="s">
        <v>13906</v>
      </c>
      <c r="B214" s="9" t="s">
        <v>13907</v>
      </c>
      <c r="C214" s="9" t="s">
        <v>13908</v>
      </c>
      <c r="D214" s="10">
        <v>8.2487957574953002E-4</v>
      </c>
      <c r="E214" s="9">
        <v>384014490.91666698</v>
      </c>
      <c r="F214" s="9">
        <v>389995188.16666698</v>
      </c>
      <c r="G214" s="9">
        <v>420077760.5</v>
      </c>
      <c r="H214" s="9">
        <v>298099127.66666698</v>
      </c>
      <c r="I214" s="9">
        <v>320908219.66666698</v>
      </c>
      <c r="J214" s="9">
        <v>329223919.75</v>
      </c>
      <c r="K214" s="9">
        <v>378064246.39583302</v>
      </c>
      <c r="L214" s="9">
        <v>264765610.25</v>
      </c>
      <c r="M214" s="9">
        <v>380231060.54166698</v>
      </c>
      <c r="N214" s="10">
        <f t="shared" si="30"/>
        <v>0.77627051769605215</v>
      </c>
      <c r="O214" s="10">
        <f t="shared" si="31"/>
        <v>0.82285174126180438</v>
      </c>
      <c r="P214" s="10">
        <f t="shared" si="32"/>
        <v>0.7837213742478043</v>
      </c>
      <c r="Q214" s="10">
        <f t="shared" si="33"/>
        <v>0.98450515628556001</v>
      </c>
      <c r="R214" s="10">
        <f t="shared" si="34"/>
        <v>0.67889455635245088</v>
      </c>
      <c r="S214" s="10">
        <f t="shared" si="35"/>
        <v>0.90514446679846783</v>
      </c>
      <c r="T214" s="10">
        <f t="shared" si="36"/>
        <v>0.79428121106855354</v>
      </c>
      <c r="U214" s="10">
        <f t="shared" si="37"/>
        <v>0.85618139314549291</v>
      </c>
      <c r="V214" s="14">
        <f t="shared" si="38"/>
        <v>-0.56803336642585089</v>
      </c>
      <c r="W214" s="14">
        <f t="shared" si="39"/>
        <v>-0.38295038045056168</v>
      </c>
    </row>
    <row r="215" spans="1:23" x14ac:dyDescent="0.25">
      <c r="A215" s="9" t="s">
        <v>14444</v>
      </c>
      <c r="B215" s="9" t="s">
        <v>14445</v>
      </c>
      <c r="C215" s="9" t="s">
        <v>14446</v>
      </c>
      <c r="D215" s="10">
        <v>3.8978770930195299E-2</v>
      </c>
      <c r="E215" s="11">
        <v>106449355.625</v>
      </c>
      <c r="F215" s="11">
        <v>151795573.79166701</v>
      </c>
      <c r="G215" s="11">
        <v>165618214.08333299</v>
      </c>
      <c r="H215" s="11">
        <v>87526226.833333299</v>
      </c>
      <c r="I215" s="11">
        <v>86752484.270833299</v>
      </c>
      <c r="J215" s="11">
        <v>87406595.833333299</v>
      </c>
      <c r="K215" s="11">
        <v>91421976.5</v>
      </c>
      <c r="L215" s="11">
        <v>56357333.875</v>
      </c>
      <c r="M215" s="11">
        <v>95242024.875</v>
      </c>
      <c r="N215" s="10">
        <f t="shared" si="30"/>
        <v>0.8222335054959925</v>
      </c>
      <c r="O215" s="10">
        <f t="shared" si="31"/>
        <v>0.57150865538343965</v>
      </c>
      <c r="P215" s="10">
        <f t="shared" si="32"/>
        <v>0.52775956024591308</v>
      </c>
      <c r="Q215" s="10">
        <f t="shared" si="33"/>
        <v>0.85883071779280207</v>
      </c>
      <c r="R215" s="10">
        <f t="shared" si="34"/>
        <v>0.37127125954507773</v>
      </c>
      <c r="S215" s="10">
        <f t="shared" si="35"/>
        <v>0.57506974943636169</v>
      </c>
      <c r="T215" s="10">
        <f t="shared" si="36"/>
        <v>0.64050057370844837</v>
      </c>
      <c r="U215" s="10">
        <f t="shared" si="37"/>
        <v>0.60172390892474714</v>
      </c>
      <c r="V215" s="14">
        <f t="shared" si="38"/>
        <v>-1.0987511699952095</v>
      </c>
      <c r="W215" s="14">
        <f t="shared" si="39"/>
        <v>-1.2527750274041323</v>
      </c>
    </row>
    <row r="216" spans="1:23" x14ac:dyDescent="0.25">
      <c r="A216" s="9" t="s">
        <v>21698</v>
      </c>
      <c r="B216" s="9" t="s">
        <v>21699</v>
      </c>
      <c r="C216" s="9" t="s">
        <v>21700</v>
      </c>
      <c r="D216" s="10">
        <v>2.0159515346923999E-2</v>
      </c>
      <c r="E216" s="11">
        <v>685569248.08333302</v>
      </c>
      <c r="F216" s="11">
        <v>792257390.75</v>
      </c>
      <c r="G216" s="11">
        <v>879902048.5</v>
      </c>
      <c r="H216" s="11">
        <v>539709911.29166698</v>
      </c>
      <c r="I216" s="11">
        <v>659817175</v>
      </c>
      <c r="J216" s="11">
        <v>724074716.79166698</v>
      </c>
      <c r="K216" s="11">
        <v>672762847.16666698</v>
      </c>
      <c r="L216" s="11">
        <v>355197813.95833302</v>
      </c>
      <c r="M216" s="11">
        <v>799215588.5</v>
      </c>
      <c r="N216" s="10">
        <f t="shared" si="30"/>
        <v>0.78724346636105769</v>
      </c>
      <c r="O216" s="10">
        <f t="shared" si="31"/>
        <v>0.83283183306800856</v>
      </c>
      <c r="P216" s="10">
        <f t="shared" si="32"/>
        <v>0.8229037743758213</v>
      </c>
      <c r="Q216" s="10">
        <f t="shared" si="33"/>
        <v>0.98132004760646818</v>
      </c>
      <c r="R216" s="10">
        <f t="shared" si="34"/>
        <v>0.44833638424260169</v>
      </c>
      <c r="S216" s="10">
        <f t="shared" si="35"/>
        <v>0.90830063398812511</v>
      </c>
      <c r="T216" s="10">
        <f t="shared" si="36"/>
        <v>0.81432635793496255</v>
      </c>
      <c r="U216" s="10">
        <f t="shared" si="37"/>
        <v>0.77931902194573166</v>
      </c>
      <c r="V216" s="14">
        <f t="shared" si="38"/>
        <v>-0.50656408677261289</v>
      </c>
      <c r="W216" s="14">
        <f t="shared" si="39"/>
        <v>-0.61493525442530517</v>
      </c>
    </row>
    <row r="217" spans="1:23" x14ac:dyDescent="0.25">
      <c r="A217" s="9" t="s">
        <v>11908</v>
      </c>
      <c r="B217" s="9" t="s">
        <v>11909</v>
      </c>
      <c r="C217" s="9" t="s">
        <v>11910</v>
      </c>
      <c r="D217" s="10">
        <v>0.192727290016624</v>
      </c>
      <c r="E217" s="9">
        <v>416917841.29166698</v>
      </c>
      <c r="F217" s="9">
        <v>428673661.35416698</v>
      </c>
      <c r="G217" s="9">
        <v>689297333.625</v>
      </c>
      <c r="H217" s="9">
        <v>417759011.5</v>
      </c>
      <c r="I217" s="9">
        <v>621636789.3125</v>
      </c>
      <c r="J217" s="9">
        <v>632416576</v>
      </c>
      <c r="K217" s="9">
        <v>500947732.6875</v>
      </c>
      <c r="L217" s="9">
        <v>238644816.5</v>
      </c>
      <c r="M217" s="9">
        <v>441411777.29166698</v>
      </c>
      <c r="N217" s="10">
        <f t="shared" si="30"/>
        <v>1.0020175922568508</v>
      </c>
      <c r="O217" s="10">
        <f t="shared" si="31"/>
        <v>1.4501399207704257</v>
      </c>
      <c r="P217" s="10">
        <f t="shared" si="32"/>
        <v>0.91748008464523534</v>
      </c>
      <c r="Q217" s="10">
        <f t="shared" si="33"/>
        <v>1.2015502410151055</v>
      </c>
      <c r="R217" s="10">
        <f t="shared" si="34"/>
        <v>0.55670510697141584</v>
      </c>
      <c r="S217" s="10">
        <f t="shared" si="35"/>
        <v>0.64037934829994458</v>
      </c>
      <c r="T217" s="10">
        <f t="shared" si="36"/>
        <v>1.1232125325575038</v>
      </c>
      <c r="U217" s="10">
        <f t="shared" si="37"/>
        <v>0.7995448987621554</v>
      </c>
      <c r="V217" s="14">
        <f t="shared" si="38"/>
        <v>0.28656698149209131</v>
      </c>
      <c r="W217" s="14">
        <f t="shared" si="39"/>
        <v>-0.5517431346361189</v>
      </c>
    </row>
    <row r="218" spans="1:23" x14ac:dyDescent="0.25">
      <c r="A218" s="9" t="s">
        <v>11902</v>
      </c>
      <c r="B218" s="9" t="s">
        <v>11903</v>
      </c>
      <c r="C218" s="9" t="s">
        <v>11904</v>
      </c>
      <c r="D218" s="10">
        <v>4.0646934980442903E-2</v>
      </c>
      <c r="E218" s="11">
        <v>541780460.5</v>
      </c>
      <c r="F218" s="11">
        <v>552555297.91666698</v>
      </c>
      <c r="G218" s="11">
        <v>615726570.91666698</v>
      </c>
      <c r="H218" s="11">
        <v>635537193.625</v>
      </c>
      <c r="I218" s="11">
        <v>614987346</v>
      </c>
      <c r="J218" s="11">
        <v>618420459.8125</v>
      </c>
      <c r="K218" s="11">
        <v>490128385.125</v>
      </c>
      <c r="L218" s="11">
        <v>319325387.33333302</v>
      </c>
      <c r="M218" s="11">
        <v>536079996.16666698</v>
      </c>
      <c r="N218" s="10">
        <f t="shared" si="30"/>
        <v>1.1730529983279085</v>
      </c>
      <c r="O218" s="10">
        <f t="shared" si="31"/>
        <v>1.1129878734648357</v>
      </c>
      <c r="P218" s="10">
        <f t="shared" si="32"/>
        <v>1.004375138288774</v>
      </c>
      <c r="Q218" s="10">
        <f t="shared" si="33"/>
        <v>0.90466235100592007</v>
      </c>
      <c r="R218" s="10">
        <f t="shared" si="34"/>
        <v>0.5779066611745558</v>
      </c>
      <c r="S218" s="10">
        <f t="shared" si="35"/>
        <v>0.87064619506118501</v>
      </c>
      <c r="T218" s="10">
        <f t="shared" si="36"/>
        <v>1.0968053366938395</v>
      </c>
      <c r="U218" s="10">
        <f t="shared" si="37"/>
        <v>0.78440506908055363</v>
      </c>
      <c r="V218" s="14">
        <f t="shared" si="38"/>
        <v>0.22789066950757822</v>
      </c>
      <c r="W218" s="14">
        <f t="shared" si="39"/>
        <v>-0.59889178491087958</v>
      </c>
    </row>
    <row r="219" spans="1:23" x14ac:dyDescent="0.25">
      <c r="A219" s="9" t="s">
        <v>11839</v>
      </c>
      <c r="B219" s="9" t="s">
        <v>11840</v>
      </c>
      <c r="C219" s="9" t="s">
        <v>11841</v>
      </c>
      <c r="D219" s="10">
        <v>4.4297339758628498E-2</v>
      </c>
      <c r="E219" s="11">
        <v>434066753.04166698</v>
      </c>
      <c r="F219" s="11">
        <v>656754963.5</v>
      </c>
      <c r="G219" s="11">
        <v>409193441.5</v>
      </c>
      <c r="H219" s="11">
        <v>474424672.66666698</v>
      </c>
      <c r="I219" s="11">
        <v>613197225.5</v>
      </c>
      <c r="J219" s="11">
        <v>648187879.25</v>
      </c>
      <c r="K219" s="11">
        <v>412514432.75</v>
      </c>
      <c r="L219" s="11">
        <v>333977564.5</v>
      </c>
      <c r="M219" s="11">
        <v>568947615.25</v>
      </c>
      <c r="N219" s="10">
        <f t="shared" si="30"/>
        <v>1.0929762976367046</v>
      </c>
      <c r="O219" s="10">
        <f t="shared" si="31"/>
        <v>0.9336773371793482</v>
      </c>
      <c r="P219" s="10">
        <f t="shared" si="32"/>
        <v>1.5840622393015553</v>
      </c>
      <c r="Q219" s="10">
        <f t="shared" si="33"/>
        <v>0.95034791275617891</v>
      </c>
      <c r="R219" s="10">
        <f t="shared" si="34"/>
        <v>0.50852689825160335</v>
      </c>
      <c r="S219" s="10">
        <f t="shared" si="35"/>
        <v>1.3904123515870184</v>
      </c>
      <c r="T219" s="10">
        <f t="shared" si="36"/>
        <v>1.2035719580392026</v>
      </c>
      <c r="U219" s="10">
        <f t="shared" si="37"/>
        <v>0.94976238753160025</v>
      </c>
      <c r="V219" s="14">
        <f t="shared" si="38"/>
        <v>0.45699065934783906</v>
      </c>
      <c r="W219" s="14">
        <f t="shared" si="39"/>
        <v>-0.12712177454837956</v>
      </c>
    </row>
    <row r="220" spans="1:23" x14ac:dyDescent="0.25">
      <c r="A220" s="9" t="s">
        <v>7093</v>
      </c>
      <c r="B220" s="9" t="s">
        <v>7094</v>
      </c>
      <c r="C220" s="9" t="s">
        <v>7095</v>
      </c>
      <c r="D220" s="10">
        <v>2.3640449778157199E-2</v>
      </c>
      <c r="E220" s="9">
        <v>375277594.66666698</v>
      </c>
      <c r="F220" s="9">
        <v>349276074.85416698</v>
      </c>
      <c r="G220" s="9">
        <v>438630222.58333302</v>
      </c>
      <c r="H220" s="9">
        <v>461606624.75</v>
      </c>
      <c r="I220" s="9">
        <v>363929204.79166698</v>
      </c>
      <c r="J220" s="9">
        <v>498661004.66666698</v>
      </c>
      <c r="K220" s="9">
        <v>429236115.66666698</v>
      </c>
      <c r="L220" s="9">
        <v>226224452.125</v>
      </c>
      <c r="M220" s="9">
        <v>383421786.54166698</v>
      </c>
      <c r="N220" s="10">
        <f t="shared" si="30"/>
        <v>1.2300404588768832</v>
      </c>
      <c r="O220" s="10">
        <f t="shared" si="31"/>
        <v>1.0419528590488716</v>
      </c>
      <c r="P220" s="10">
        <f t="shared" si="32"/>
        <v>1.1368596576172521</v>
      </c>
      <c r="Q220" s="10">
        <f t="shared" si="33"/>
        <v>1.143782953650424</v>
      </c>
      <c r="R220" s="10">
        <f t="shared" si="34"/>
        <v>0.64769524285181956</v>
      </c>
      <c r="S220" s="10">
        <f t="shared" si="35"/>
        <v>0.87413444582885014</v>
      </c>
      <c r="T220" s="10">
        <f t="shared" si="36"/>
        <v>1.1362843251810022</v>
      </c>
      <c r="U220" s="10">
        <f t="shared" si="37"/>
        <v>0.88853754744369784</v>
      </c>
      <c r="V220" s="14">
        <f t="shared" si="38"/>
        <v>0.31510374796388252</v>
      </c>
      <c r="W220" s="14">
        <f t="shared" si="39"/>
        <v>-0.29146373030494038</v>
      </c>
    </row>
    <row r="221" spans="1:23" x14ac:dyDescent="0.25">
      <c r="A221" s="9" t="s">
        <v>2260</v>
      </c>
      <c r="B221" s="9" t="s">
        <v>2261</v>
      </c>
      <c r="C221" s="9" t="s">
        <v>2262</v>
      </c>
      <c r="D221" s="10">
        <v>6.2118636094789402E-3</v>
      </c>
      <c r="E221" s="11">
        <v>1411807719.8333299</v>
      </c>
      <c r="F221" s="11">
        <v>1440280975.5</v>
      </c>
      <c r="G221" s="11">
        <v>1649019510.5</v>
      </c>
      <c r="H221" s="11">
        <v>1263567969.6666701</v>
      </c>
      <c r="I221" s="11">
        <v>1117475752.1666701</v>
      </c>
      <c r="J221" s="11">
        <v>1164861583.8333299</v>
      </c>
      <c r="K221" s="11">
        <v>1289698231.8333299</v>
      </c>
      <c r="L221" s="11">
        <v>869844005.52083302</v>
      </c>
      <c r="M221" s="11">
        <v>1198317411.6666701</v>
      </c>
      <c r="N221" s="10">
        <f t="shared" si="30"/>
        <v>0.89500004279324941</v>
      </c>
      <c r="O221" s="10">
        <f t="shared" si="31"/>
        <v>0.77587343801353303</v>
      </c>
      <c r="P221" s="10">
        <f t="shared" si="32"/>
        <v>0.70639648373846808</v>
      </c>
      <c r="Q221" s="10">
        <f t="shared" si="33"/>
        <v>0.91350841457757748</v>
      </c>
      <c r="R221" s="10">
        <f t="shared" si="34"/>
        <v>0.60394049516544002</v>
      </c>
      <c r="S221" s="10">
        <f t="shared" si="35"/>
        <v>0.7266847990799864</v>
      </c>
      <c r="T221" s="10">
        <f t="shared" si="36"/>
        <v>0.79242332151508343</v>
      </c>
      <c r="U221" s="10">
        <f t="shared" si="37"/>
        <v>0.74804456960766796</v>
      </c>
      <c r="V221" s="14">
        <f t="shared" si="38"/>
        <v>-0.57380901203399048</v>
      </c>
      <c r="W221" s="14">
        <f t="shared" si="39"/>
        <v>-0.71594993487910208</v>
      </c>
    </row>
    <row r="222" spans="1:23" x14ac:dyDescent="0.25">
      <c r="A222" s="9" t="s">
        <v>367</v>
      </c>
      <c r="B222" s="9" t="s">
        <v>368</v>
      </c>
      <c r="C222" s="9" t="s">
        <v>369</v>
      </c>
      <c r="D222" s="10">
        <v>1.24663368580567E-5</v>
      </c>
      <c r="E222" s="11">
        <v>7257459182.6666698</v>
      </c>
      <c r="F222" s="11">
        <v>7357581242.3333302</v>
      </c>
      <c r="G222" s="11">
        <v>7856703952.9166698</v>
      </c>
      <c r="H222" s="11">
        <v>5016930291.5833302</v>
      </c>
      <c r="I222" s="11">
        <v>4734448284.6666698</v>
      </c>
      <c r="J222" s="11">
        <v>4965229409.2083302</v>
      </c>
      <c r="K222" s="11">
        <v>7453013571.75</v>
      </c>
      <c r="L222" s="11">
        <v>4814094101.5625</v>
      </c>
      <c r="M222" s="11">
        <v>7048131276.8541698</v>
      </c>
      <c r="N222" s="10">
        <f t="shared" si="30"/>
        <v>0.69127916055876693</v>
      </c>
      <c r="O222" s="10">
        <f t="shared" si="31"/>
        <v>0.64347890002574015</v>
      </c>
      <c r="P222" s="10">
        <f t="shared" si="32"/>
        <v>0.63197359082940519</v>
      </c>
      <c r="Q222" s="10">
        <f t="shared" si="33"/>
        <v>1.0269452964407133</v>
      </c>
      <c r="R222" s="10">
        <f t="shared" si="34"/>
        <v>0.65430390001861438</v>
      </c>
      <c r="S222" s="10">
        <f t="shared" si="35"/>
        <v>0.89708500143214243</v>
      </c>
      <c r="T222" s="10">
        <f t="shared" si="36"/>
        <v>0.65557721713797079</v>
      </c>
      <c r="U222" s="10">
        <f t="shared" si="37"/>
        <v>0.85944473263049004</v>
      </c>
      <c r="V222" s="14">
        <f t="shared" si="38"/>
        <v>-1.0413699611508804</v>
      </c>
      <c r="W222" s="14">
        <f t="shared" si="39"/>
        <v>-0.37356792228389124</v>
      </c>
    </row>
    <row r="223" spans="1:23" x14ac:dyDescent="0.25">
      <c r="A223" s="9" t="s">
        <v>7626</v>
      </c>
      <c r="B223" s="9" t="s">
        <v>7627</v>
      </c>
      <c r="C223" s="9" t="s">
        <v>7628</v>
      </c>
      <c r="D223" s="10">
        <v>1.5223457668698599E-2</v>
      </c>
      <c r="E223" s="9">
        <v>264659376.83333299</v>
      </c>
      <c r="F223" s="9">
        <v>248316819.35416701</v>
      </c>
      <c r="G223" s="9">
        <v>313403756.70833302</v>
      </c>
      <c r="H223" s="9">
        <v>207454470.5</v>
      </c>
      <c r="I223" s="9">
        <v>236148903.45833299</v>
      </c>
      <c r="J223" s="9">
        <v>321913640.75</v>
      </c>
      <c r="K223" s="9">
        <v>213948243.5</v>
      </c>
      <c r="L223" s="9">
        <v>127078930.1875</v>
      </c>
      <c r="M223" s="9">
        <v>255184457.66666701</v>
      </c>
      <c r="N223" s="10">
        <f t="shared" si="30"/>
        <v>0.78385460202546575</v>
      </c>
      <c r="O223" s="10">
        <f t="shared" si="31"/>
        <v>0.95099842238845977</v>
      </c>
      <c r="P223" s="10">
        <f t="shared" si="32"/>
        <v>1.0271531015806765</v>
      </c>
      <c r="Q223" s="10">
        <f t="shared" si="33"/>
        <v>0.80839094408784962</v>
      </c>
      <c r="R223" s="10">
        <f t="shared" si="34"/>
        <v>0.51176126739224637</v>
      </c>
      <c r="S223" s="10">
        <f t="shared" si="35"/>
        <v>0.81423547805188767</v>
      </c>
      <c r="T223" s="10">
        <f t="shared" si="36"/>
        <v>0.92066870866486727</v>
      </c>
      <c r="U223" s="10">
        <f t="shared" si="37"/>
        <v>0.71146256317732792</v>
      </c>
      <c r="V223" s="14">
        <f t="shared" si="38"/>
        <v>-0.20385235147131922</v>
      </c>
      <c r="W223" s="14">
        <f t="shared" si="39"/>
        <v>-0.8396098031271727</v>
      </c>
    </row>
    <row r="224" spans="1:23" x14ac:dyDescent="0.25">
      <c r="A224" s="9" t="s">
        <v>6982</v>
      </c>
      <c r="B224" s="9" t="s">
        <v>6983</v>
      </c>
      <c r="C224" s="9" t="s">
        <v>6984</v>
      </c>
      <c r="D224" s="10">
        <v>5.5996223984005802E-3</v>
      </c>
      <c r="E224" s="11">
        <v>107438409.333333</v>
      </c>
      <c r="F224" s="11">
        <v>113664277.59375</v>
      </c>
      <c r="G224" s="11">
        <v>99874478.5</v>
      </c>
      <c r="H224" s="11">
        <v>67973850.375</v>
      </c>
      <c r="I224" s="11">
        <v>81469355.666666701</v>
      </c>
      <c r="J224" s="11">
        <v>130155092.53125</v>
      </c>
      <c r="K224" s="11">
        <v>155751257.8125</v>
      </c>
      <c r="L224" s="11">
        <v>77205053.177083299</v>
      </c>
      <c r="M224" s="11">
        <v>108386182.916667</v>
      </c>
      <c r="N224" s="10">
        <f t="shared" si="30"/>
        <v>0.63267737112625855</v>
      </c>
      <c r="O224" s="10">
        <f t="shared" si="31"/>
        <v>0.71675426432434752</v>
      </c>
      <c r="P224" s="10">
        <f t="shared" si="32"/>
        <v>1.3031867048121808</v>
      </c>
      <c r="Q224" s="10">
        <f t="shared" si="33"/>
        <v>1.4496794840779332</v>
      </c>
      <c r="R224" s="10">
        <f t="shared" si="34"/>
        <v>0.67923761811097394</v>
      </c>
      <c r="S224" s="10">
        <f t="shared" si="35"/>
        <v>1.0852240186332187</v>
      </c>
      <c r="T224" s="10">
        <f t="shared" si="36"/>
        <v>0.88420611342092892</v>
      </c>
      <c r="U224" s="10">
        <f t="shared" si="37"/>
        <v>1.0713803736073753</v>
      </c>
      <c r="V224" s="14">
        <f t="shared" si="38"/>
        <v>-0.30351584164130097</v>
      </c>
      <c r="W224" s="14">
        <f t="shared" si="39"/>
        <v>0.17004640957564987</v>
      </c>
    </row>
    <row r="225" spans="1:23" x14ac:dyDescent="0.25">
      <c r="A225" s="9" t="s">
        <v>8400</v>
      </c>
      <c r="B225" s="9" t="s">
        <v>8401</v>
      </c>
      <c r="C225" s="9" t="s">
        <v>8402</v>
      </c>
      <c r="D225" s="10">
        <v>2.7918115949816199E-3</v>
      </c>
      <c r="E225" s="11">
        <v>254690877.66666701</v>
      </c>
      <c r="F225" s="11">
        <v>229536145.60416701</v>
      </c>
      <c r="G225" s="11">
        <v>317616872.75</v>
      </c>
      <c r="H225" s="11">
        <v>207904227</v>
      </c>
      <c r="I225" s="11">
        <v>174611348.60416701</v>
      </c>
      <c r="J225" s="11">
        <v>130035518</v>
      </c>
      <c r="K225" s="11">
        <v>164309766.5</v>
      </c>
      <c r="L225" s="11">
        <v>138876084.45833299</v>
      </c>
      <c r="M225" s="11">
        <v>147712812.58333299</v>
      </c>
      <c r="N225" s="10">
        <f t="shared" si="30"/>
        <v>0.81630024956017389</v>
      </c>
      <c r="O225" s="10">
        <f t="shared" si="31"/>
        <v>0.76071395267428898</v>
      </c>
      <c r="P225" s="10">
        <f t="shared" si="32"/>
        <v>0.40940998151049895</v>
      </c>
      <c r="Q225" s="10">
        <f t="shared" si="33"/>
        <v>0.64513408570150865</v>
      </c>
      <c r="R225" s="10">
        <f t="shared" si="34"/>
        <v>0.60502926061076034</v>
      </c>
      <c r="S225" s="10">
        <f t="shared" si="35"/>
        <v>0.46506601272281745</v>
      </c>
      <c r="T225" s="10">
        <f t="shared" si="36"/>
        <v>0.662141394581654</v>
      </c>
      <c r="U225" s="10">
        <f t="shared" si="37"/>
        <v>0.57174311967836211</v>
      </c>
      <c r="V225" s="14">
        <f t="shared" si="38"/>
        <v>-1.0167981180769048</v>
      </c>
      <c r="W225" s="14">
        <f t="shared" si="39"/>
        <v>-1.3788251288847539</v>
      </c>
    </row>
    <row r="226" spans="1:23" x14ac:dyDescent="0.25">
      <c r="A226" s="9" t="s">
        <v>1045</v>
      </c>
      <c r="B226" s="9" t="s">
        <v>1046</v>
      </c>
      <c r="C226" s="9" t="s">
        <v>1047</v>
      </c>
      <c r="D226" s="10">
        <v>6.6786450974133701E-2</v>
      </c>
      <c r="E226" s="9">
        <v>314848832.16666698</v>
      </c>
      <c r="F226" s="9">
        <v>291580854.97916698</v>
      </c>
      <c r="G226" s="9">
        <v>526437348.58333302</v>
      </c>
      <c r="H226" s="9">
        <v>262903922.91666701</v>
      </c>
      <c r="I226" s="9">
        <v>570207285.41666698</v>
      </c>
      <c r="J226" s="9">
        <v>292602662.8125</v>
      </c>
      <c r="K226" s="9">
        <v>286317747.58333302</v>
      </c>
      <c r="L226" s="9">
        <v>251963020.79166701</v>
      </c>
      <c r="M226" s="9">
        <v>330483810.08333302</v>
      </c>
      <c r="N226" s="10">
        <f t="shared" si="30"/>
        <v>0.83501635088643855</v>
      </c>
      <c r="O226" s="10">
        <f t="shared" si="31"/>
        <v>1.955571758843383</v>
      </c>
      <c r="P226" s="10">
        <f t="shared" si="32"/>
        <v>0.55581668663879402</v>
      </c>
      <c r="Q226" s="10">
        <f t="shared" si="33"/>
        <v>0.90938164074805627</v>
      </c>
      <c r="R226" s="10">
        <f t="shared" si="34"/>
        <v>0.86412745037622374</v>
      </c>
      <c r="S226" s="10">
        <f t="shared" si="35"/>
        <v>0.62777424696914086</v>
      </c>
      <c r="T226" s="10">
        <f t="shared" si="36"/>
        <v>1.1154682654562051</v>
      </c>
      <c r="U226" s="10">
        <f t="shared" si="37"/>
        <v>0.80042777936447351</v>
      </c>
      <c r="V226" s="14">
        <f t="shared" si="38"/>
        <v>0.26950354934028936</v>
      </c>
      <c r="W226" s="14">
        <f t="shared" si="39"/>
        <v>-0.54902127352294194</v>
      </c>
    </row>
    <row r="227" spans="1:23" x14ac:dyDescent="0.25">
      <c r="A227" s="9" t="s">
        <v>18456</v>
      </c>
      <c r="B227" s="9" t="s">
        <v>18457</v>
      </c>
      <c r="C227" s="9" t="s">
        <v>18458</v>
      </c>
      <c r="D227" s="10">
        <v>4.3090187382200502E-2</v>
      </c>
      <c r="E227" s="11">
        <v>35961478.75</v>
      </c>
      <c r="F227" s="11">
        <v>53219909.041666701</v>
      </c>
      <c r="G227" s="11">
        <v>17650044.5</v>
      </c>
      <c r="H227" s="11">
        <v>60486372.333333299</v>
      </c>
      <c r="I227" s="11">
        <v>80273263.625</v>
      </c>
      <c r="J227" s="11">
        <v>69196221.125</v>
      </c>
      <c r="K227" s="11">
        <v>15085720.375</v>
      </c>
      <c r="L227" s="11">
        <v>21300938.453125</v>
      </c>
      <c r="M227" s="11">
        <v>108896486.875</v>
      </c>
      <c r="N227" s="10">
        <f t="shared" si="30"/>
        <v>1.6819767828188461</v>
      </c>
      <c r="O227" s="10">
        <f t="shared" si="31"/>
        <v>1.508331469754163</v>
      </c>
      <c r="P227" s="10">
        <f t="shared" si="32"/>
        <v>3.9204559016834208</v>
      </c>
      <c r="Q227" s="10">
        <f t="shared" si="33"/>
        <v>0.41949666419098519</v>
      </c>
      <c r="R227" s="10">
        <f t="shared" si="34"/>
        <v>0.40024379666729909</v>
      </c>
      <c r="S227" s="10">
        <f t="shared" si="35"/>
        <v>6.169757072000583</v>
      </c>
      <c r="T227" s="10">
        <f t="shared" si="36"/>
        <v>2.3702547180854765</v>
      </c>
      <c r="U227" s="10">
        <f t="shared" si="37"/>
        <v>2.3298325109529556</v>
      </c>
      <c r="V227" s="14">
        <f t="shared" si="38"/>
        <v>2.1284135381807614</v>
      </c>
      <c r="W227" s="14">
        <f t="shared" si="39"/>
        <v>2.0859905436229145</v>
      </c>
    </row>
    <row r="228" spans="1:23" x14ac:dyDescent="0.25">
      <c r="A228" s="9" t="s">
        <v>18615</v>
      </c>
      <c r="B228" s="9" t="s">
        <v>18616</v>
      </c>
      <c r="C228" s="9" t="s">
        <v>18617</v>
      </c>
      <c r="D228" s="10">
        <v>0.14318748325932701</v>
      </c>
      <c r="E228" s="11">
        <v>455585166.6875</v>
      </c>
      <c r="F228" s="11">
        <v>232895776</v>
      </c>
      <c r="G228" s="11">
        <v>426062178.83333302</v>
      </c>
      <c r="H228" s="11">
        <v>360183355.9375</v>
      </c>
      <c r="I228" s="11">
        <v>346517437.45833302</v>
      </c>
      <c r="J228" s="11">
        <v>342991523.5</v>
      </c>
      <c r="K228" s="11">
        <v>257184050.59375</v>
      </c>
      <c r="L228" s="11">
        <v>205925758</v>
      </c>
      <c r="M228" s="11">
        <v>335678205.875</v>
      </c>
      <c r="N228" s="10">
        <f t="shared" si="30"/>
        <v>0.79059500237100766</v>
      </c>
      <c r="O228" s="10">
        <f t="shared" si="31"/>
        <v>1.487864844136688</v>
      </c>
      <c r="P228" s="10">
        <f t="shared" si="32"/>
        <v>0.80502691987164487</v>
      </c>
      <c r="Q228" s="10">
        <f t="shared" si="33"/>
        <v>0.56451366154807348</v>
      </c>
      <c r="R228" s="10">
        <f t="shared" si="34"/>
        <v>0.88419704958496115</v>
      </c>
      <c r="S228" s="10">
        <f t="shared" si="35"/>
        <v>0.78786201299109115</v>
      </c>
      <c r="T228" s="10">
        <f t="shared" si="36"/>
        <v>1.0278289221264469</v>
      </c>
      <c r="U228" s="10">
        <f t="shared" si="37"/>
        <v>0.74552424137470863</v>
      </c>
      <c r="V228" s="14">
        <f t="shared" si="38"/>
        <v>6.7696910215210848E-2</v>
      </c>
      <c r="W228" s="14">
        <f t="shared" si="39"/>
        <v>-0.72427348864039676</v>
      </c>
    </row>
    <row r="229" spans="1:23" x14ac:dyDescent="0.25">
      <c r="A229" s="9" t="s">
        <v>17034</v>
      </c>
      <c r="B229" s="9" t="s">
        <v>17035</v>
      </c>
      <c r="C229" s="9" t="s">
        <v>17036</v>
      </c>
      <c r="D229" s="10">
        <v>4.6540858919991303E-2</v>
      </c>
      <c r="E229" s="9">
        <v>210279112.58333299</v>
      </c>
      <c r="F229" s="9">
        <v>214419346.66666701</v>
      </c>
      <c r="G229" s="9">
        <v>265023869.5</v>
      </c>
      <c r="H229" s="9">
        <v>258330459.16666701</v>
      </c>
      <c r="I229" s="9">
        <v>251883041.5</v>
      </c>
      <c r="J229" s="9">
        <v>212952236.25</v>
      </c>
      <c r="K229" s="9">
        <v>235310591.79166701</v>
      </c>
      <c r="L229" s="9">
        <v>170419318.33333299</v>
      </c>
      <c r="M229" s="9">
        <v>286436883.25</v>
      </c>
      <c r="N229" s="10">
        <f t="shared" si="30"/>
        <v>1.2285122187982005</v>
      </c>
      <c r="O229" s="10">
        <f t="shared" si="31"/>
        <v>1.1747216163827485</v>
      </c>
      <c r="P229" s="10">
        <f t="shared" si="32"/>
        <v>0.80352096832545872</v>
      </c>
      <c r="Q229" s="10">
        <f t="shared" si="33"/>
        <v>1.1190393040032167</v>
      </c>
      <c r="R229" s="10">
        <f t="shared" si="34"/>
        <v>0.79479450423969533</v>
      </c>
      <c r="S229" s="10">
        <f t="shared" si="35"/>
        <v>1.0807965478369865</v>
      </c>
      <c r="T229" s="10">
        <f t="shared" si="36"/>
        <v>1.0689182678354692</v>
      </c>
      <c r="U229" s="10">
        <f t="shared" si="37"/>
        <v>0.99821011869329956</v>
      </c>
      <c r="V229" s="14">
        <f t="shared" si="38"/>
        <v>0.16437215220712839</v>
      </c>
      <c r="W229" s="14">
        <f t="shared" si="39"/>
        <v>-4.4183458018723426E-3</v>
      </c>
    </row>
    <row r="230" spans="1:23" x14ac:dyDescent="0.25">
      <c r="A230" s="9" t="s">
        <v>9590</v>
      </c>
      <c r="B230" s="9" t="s">
        <v>9591</v>
      </c>
      <c r="C230" s="9" t="s">
        <v>9592</v>
      </c>
      <c r="D230" s="10">
        <v>4.2950156817711103E-2</v>
      </c>
      <c r="E230" s="11">
        <v>55266654.666666701</v>
      </c>
      <c r="F230" s="11">
        <v>22994451.75</v>
      </c>
      <c r="G230" s="11">
        <v>54169198.166666701</v>
      </c>
      <c r="H230" s="11">
        <v>29465974.875</v>
      </c>
      <c r="I230" s="11">
        <v>42169219.625</v>
      </c>
      <c r="J230" s="11">
        <v>33170173.75</v>
      </c>
      <c r="K230" s="11">
        <v>14545253.75</v>
      </c>
      <c r="L230" s="11">
        <v>8994085.5</v>
      </c>
      <c r="M230" s="11">
        <v>14581274.75</v>
      </c>
      <c r="N230" s="10">
        <f t="shared" si="30"/>
        <v>0.53316009540870557</v>
      </c>
      <c r="O230" s="10">
        <f t="shared" si="31"/>
        <v>1.8338867168250705</v>
      </c>
      <c r="P230" s="10">
        <f t="shared" si="32"/>
        <v>0.61234382033757773</v>
      </c>
      <c r="Q230" s="10">
        <f t="shared" si="33"/>
        <v>0.26318317686727588</v>
      </c>
      <c r="R230" s="10">
        <f t="shared" si="34"/>
        <v>0.39114155004804585</v>
      </c>
      <c r="S230" s="10">
        <f t="shared" si="35"/>
        <v>0.26918018437593677</v>
      </c>
      <c r="T230" s="10">
        <f t="shared" si="36"/>
        <v>0.99313021085711795</v>
      </c>
      <c r="U230" s="10">
        <f t="shared" si="37"/>
        <v>0.30783497043041952</v>
      </c>
      <c r="V230" s="14">
        <f t="shared" si="38"/>
        <v>-1.7001450031855062E-2</v>
      </c>
      <c r="W230" s="14">
        <f t="shared" si="39"/>
        <v>-2.905777652223374</v>
      </c>
    </row>
    <row r="231" spans="1:23" x14ac:dyDescent="0.25">
      <c r="A231" s="9" t="s">
        <v>17283</v>
      </c>
      <c r="B231" s="9" t="s">
        <v>17284</v>
      </c>
      <c r="C231" s="9" t="s">
        <v>17285</v>
      </c>
      <c r="D231" s="10">
        <v>0.198188282608912</v>
      </c>
      <c r="E231" s="11">
        <v>149242128.16666701</v>
      </c>
      <c r="F231" s="11">
        <v>333458014.33333302</v>
      </c>
      <c r="G231" s="11">
        <v>184911609.77083299</v>
      </c>
      <c r="H231" s="11">
        <v>276938201.20833302</v>
      </c>
      <c r="I231" s="11">
        <v>138451867.66666701</v>
      </c>
      <c r="J231" s="11">
        <v>348893956.79166698</v>
      </c>
      <c r="K231" s="11">
        <v>250962816.25</v>
      </c>
      <c r="L231" s="11">
        <v>180117591.33333299</v>
      </c>
      <c r="M231" s="11">
        <v>320994649.5</v>
      </c>
      <c r="N231" s="10">
        <f t="shared" si="30"/>
        <v>1.8556302071695243</v>
      </c>
      <c r="O231" s="10">
        <f t="shared" si="31"/>
        <v>0.41520030023410098</v>
      </c>
      <c r="P231" s="10">
        <f t="shared" si="32"/>
        <v>1.8868147717931973</v>
      </c>
      <c r="Q231" s="10">
        <f t="shared" si="33"/>
        <v>1.681581597186391</v>
      </c>
      <c r="R231" s="10">
        <f t="shared" si="34"/>
        <v>0.54015073439885275</v>
      </c>
      <c r="S231" s="10">
        <f t="shared" si="35"/>
        <v>1.7359356175516463</v>
      </c>
      <c r="T231" s="10">
        <f t="shared" si="36"/>
        <v>1.3858817597322741</v>
      </c>
      <c r="U231" s="10">
        <f t="shared" si="37"/>
        <v>1.3192226497122967</v>
      </c>
      <c r="V231" s="14">
        <f t="shared" si="38"/>
        <v>0.80484505365388637</v>
      </c>
      <c r="W231" s="14">
        <f t="shared" si="39"/>
        <v>0.68327127502308183</v>
      </c>
    </row>
    <row r="232" spans="1:23" x14ac:dyDescent="0.25">
      <c r="A232" s="9" t="s">
        <v>11668</v>
      </c>
      <c r="B232" s="9" t="s">
        <v>11669</v>
      </c>
      <c r="C232" s="9" t="s">
        <v>11670</v>
      </c>
      <c r="D232" s="10">
        <v>9.8964287006541307E-3</v>
      </c>
      <c r="E232" s="9">
        <v>1221265498.4166701</v>
      </c>
      <c r="F232" s="9">
        <v>1226640544.1666701</v>
      </c>
      <c r="G232" s="9">
        <v>1338370131.5</v>
      </c>
      <c r="H232" s="9">
        <v>1490121446.6666701</v>
      </c>
      <c r="I232" s="9">
        <v>1421906049.4375</v>
      </c>
      <c r="J232" s="9">
        <v>1477487195.75</v>
      </c>
      <c r="K232" s="9">
        <v>840077027</v>
      </c>
      <c r="L232" s="9">
        <v>717891968.85416698</v>
      </c>
      <c r="M232" s="9">
        <v>1149224604.5</v>
      </c>
      <c r="N232" s="10">
        <f t="shared" si="30"/>
        <v>1.220145372647113</v>
      </c>
      <c r="O232" s="10">
        <f t="shared" si="31"/>
        <v>1.1591872257927731</v>
      </c>
      <c r="P232" s="10">
        <f t="shared" si="32"/>
        <v>1.1039451351877394</v>
      </c>
      <c r="Q232" s="10">
        <f t="shared" si="33"/>
        <v>0.687874199417843</v>
      </c>
      <c r="R232" s="10">
        <f t="shared" si="34"/>
        <v>0.58525048129880108</v>
      </c>
      <c r="S232" s="10">
        <f t="shared" si="35"/>
        <v>0.85867472491483943</v>
      </c>
      <c r="T232" s="10">
        <f t="shared" si="36"/>
        <v>1.1610925778758752</v>
      </c>
      <c r="U232" s="10">
        <f t="shared" si="37"/>
        <v>0.71059980187716121</v>
      </c>
      <c r="V232" s="14">
        <f t="shared" si="38"/>
        <v>0.3683706349138321</v>
      </c>
      <c r="W232" s="14">
        <f t="shared" si="39"/>
        <v>-0.84260240246060036</v>
      </c>
    </row>
    <row r="233" spans="1:23" x14ac:dyDescent="0.25">
      <c r="A233" s="9" t="s">
        <v>11503</v>
      </c>
      <c r="B233" s="9" t="s">
        <v>11504</v>
      </c>
      <c r="C233" s="9" t="s">
        <v>11505</v>
      </c>
      <c r="D233" s="10">
        <v>3.8606081718415999E-4</v>
      </c>
      <c r="E233" s="11">
        <v>772813834.35416698</v>
      </c>
      <c r="F233" s="11">
        <v>754314573.16666698</v>
      </c>
      <c r="G233" s="11">
        <v>848235101.95833302</v>
      </c>
      <c r="H233" s="11">
        <v>687190618.08333302</v>
      </c>
      <c r="I233" s="11">
        <v>579824732.58333302</v>
      </c>
      <c r="J233" s="11">
        <v>711694361.66666698</v>
      </c>
      <c r="K233" s="11">
        <v>752685443.35416698</v>
      </c>
      <c r="L233" s="11">
        <v>420218635.41666698</v>
      </c>
      <c r="M233" s="11">
        <v>824943881.70833302</v>
      </c>
      <c r="N233" s="10">
        <f t="shared" si="30"/>
        <v>0.88920589608441925</v>
      </c>
      <c r="O233" s="10">
        <f t="shared" si="31"/>
        <v>0.76867762232033643</v>
      </c>
      <c r="P233" s="10">
        <f t="shared" si="32"/>
        <v>0.83902960396659798</v>
      </c>
      <c r="Q233" s="10">
        <f t="shared" si="33"/>
        <v>0.97395441165100116</v>
      </c>
      <c r="R233" s="10">
        <f t="shared" si="34"/>
        <v>0.55708672530686876</v>
      </c>
      <c r="S233" s="10">
        <f t="shared" si="35"/>
        <v>0.97254155104377638</v>
      </c>
      <c r="T233" s="10">
        <f t="shared" si="36"/>
        <v>0.83230437412378455</v>
      </c>
      <c r="U233" s="10">
        <f t="shared" si="37"/>
        <v>0.83452756266721551</v>
      </c>
      <c r="V233" s="14">
        <f t="shared" si="38"/>
        <v>-0.45270743920488526</v>
      </c>
      <c r="W233" s="14">
        <f t="shared" si="39"/>
        <v>-0.4461284185699198</v>
      </c>
    </row>
    <row r="234" spans="1:23" x14ac:dyDescent="0.25">
      <c r="A234" s="9" t="s">
        <v>12568</v>
      </c>
      <c r="B234" s="9" t="s">
        <v>12569</v>
      </c>
      <c r="C234" s="9" t="s">
        <v>12570</v>
      </c>
      <c r="D234" s="10">
        <v>5.02048598309168E-3</v>
      </c>
      <c r="E234" s="11">
        <v>1122673532</v>
      </c>
      <c r="F234" s="11">
        <v>1078559225.5</v>
      </c>
      <c r="G234" s="11">
        <v>1388099145.0416701</v>
      </c>
      <c r="H234" s="11">
        <v>1027497515</v>
      </c>
      <c r="I234" s="11">
        <v>964350475.33333302</v>
      </c>
      <c r="J234" s="11">
        <v>1103882834.6666701</v>
      </c>
      <c r="K234" s="11">
        <v>1114281774.6666701</v>
      </c>
      <c r="L234" s="11">
        <v>703105193.16666698</v>
      </c>
      <c r="M234" s="11">
        <v>1267673372.3958299</v>
      </c>
      <c r="N234" s="10">
        <f t="shared" si="30"/>
        <v>0.9152237811909153</v>
      </c>
      <c r="O234" s="10">
        <f t="shared" si="31"/>
        <v>0.89410989450883238</v>
      </c>
      <c r="P234" s="10">
        <f t="shared" si="32"/>
        <v>0.795247831258863</v>
      </c>
      <c r="Q234" s="10">
        <f t="shared" si="33"/>
        <v>0.99252520247949527</v>
      </c>
      <c r="R234" s="10">
        <f t="shared" si="34"/>
        <v>0.65189298514480787</v>
      </c>
      <c r="S234" s="10">
        <f t="shared" si="35"/>
        <v>0.91324411294682772</v>
      </c>
      <c r="T234" s="10">
        <f t="shared" si="36"/>
        <v>0.86819383565287023</v>
      </c>
      <c r="U234" s="10">
        <f t="shared" si="37"/>
        <v>0.85255410019037692</v>
      </c>
      <c r="V234" s="14">
        <f t="shared" si="38"/>
        <v>-0.34858801278302437</v>
      </c>
      <c r="W234" s="14">
        <f t="shared" si="39"/>
        <v>-0.39342130312623264</v>
      </c>
    </row>
    <row r="235" spans="1:23" x14ac:dyDescent="0.25">
      <c r="A235" s="9" t="s">
        <v>9441</v>
      </c>
      <c r="B235" s="9" t="s">
        <v>9442</v>
      </c>
      <c r="C235" s="9" t="s">
        <v>9443</v>
      </c>
      <c r="D235" s="10">
        <v>0.27813392424087702</v>
      </c>
      <c r="E235" s="9">
        <v>261119141.125</v>
      </c>
      <c r="F235" s="9">
        <v>157563129.125</v>
      </c>
      <c r="G235" s="9">
        <v>321174506.5</v>
      </c>
      <c r="H235" s="9">
        <v>239543697.375</v>
      </c>
      <c r="I235" s="9">
        <v>252659362.16666701</v>
      </c>
      <c r="J235" s="9">
        <v>289657253.75</v>
      </c>
      <c r="K235" s="9">
        <v>286470248.91666698</v>
      </c>
      <c r="L235" s="9">
        <v>186527485.27083299</v>
      </c>
      <c r="M235" s="9">
        <v>258446744.66666701</v>
      </c>
      <c r="N235" s="10">
        <f t="shared" si="30"/>
        <v>0.91737318200019791</v>
      </c>
      <c r="O235" s="10">
        <f t="shared" si="31"/>
        <v>1.6035436943259997</v>
      </c>
      <c r="P235" s="10">
        <f t="shared" si="32"/>
        <v>0.9018687594683048</v>
      </c>
      <c r="Q235" s="10">
        <f t="shared" si="33"/>
        <v>1.097086363268678</v>
      </c>
      <c r="R235" s="10">
        <f t="shared" si="34"/>
        <v>1.1838269924358675</v>
      </c>
      <c r="S235" s="10">
        <f t="shared" si="35"/>
        <v>0.80469258747554739</v>
      </c>
      <c r="T235" s="10">
        <f t="shared" si="36"/>
        <v>1.1409285452648341</v>
      </c>
      <c r="U235" s="10">
        <f t="shared" si="37"/>
        <v>1.0285353143933644</v>
      </c>
      <c r="V235" s="14">
        <f t="shared" si="38"/>
        <v>0.32516347676807184</v>
      </c>
      <c r="W235" s="14">
        <f t="shared" si="39"/>
        <v>6.9391335484121575E-2</v>
      </c>
    </row>
    <row r="236" spans="1:23" x14ac:dyDescent="0.25">
      <c r="A236" s="9" t="s">
        <v>16329</v>
      </c>
      <c r="B236" s="9" t="s">
        <v>16330</v>
      </c>
      <c r="C236" s="9" t="s">
        <v>16331</v>
      </c>
      <c r="D236" s="10">
        <v>0.22772489829876699</v>
      </c>
      <c r="E236" s="11">
        <v>589766392.58333302</v>
      </c>
      <c r="F236" s="11">
        <v>526833521.33333302</v>
      </c>
      <c r="G236" s="11">
        <v>748556623.83333302</v>
      </c>
      <c r="H236" s="11">
        <v>689341263</v>
      </c>
      <c r="I236" s="11">
        <v>623557122.41666698</v>
      </c>
      <c r="J236" s="11">
        <v>602610273.5</v>
      </c>
      <c r="K236" s="11">
        <v>531327513.83333302</v>
      </c>
      <c r="L236" s="11">
        <v>367319757.04166698</v>
      </c>
      <c r="M236" s="11">
        <v>575817796.08333302</v>
      </c>
      <c r="N236" s="10">
        <f t="shared" si="30"/>
        <v>1.1688378172593095</v>
      </c>
      <c r="O236" s="10">
        <f t="shared" si="31"/>
        <v>1.1835942421403667</v>
      </c>
      <c r="P236" s="10">
        <f t="shared" si="32"/>
        <v>0.80502964547164557</v>
      </c>
      <c r="Q236" s="10">
        <f t="shared" si="33"/>
        <v>0.90091181951887389</v>
      </c>
      <c r="R236" s="10">
        <f t="shared" si="34"/>
        <v>0.69722168800504247</v>
      </c>
      <c r="S236" s="10">
        <f t="shared" si="35"/>
        <v>0.76923746013306205</v>
      </c>
      <c r="T236" s="10">
        <f t="shared" si="36"/>
        <v>1.0524872349571073</v>
      </c>
      <c r="U236" s="10">
        <f t="shared" si="37"/>
        <v>0.78912365588565958</v>
      </c>
      <c r="V236" s="14">
        <f t="shared" si="38"/>
        <v>0.12616661007589772</v>
      </c>
      <c r="W236" s="14">
        <f t="shared" si="39"/>
        <v>-0.5841001873082009</v>
      </c>
    </row>
    <row r="237" spans="1:23" x14ac:dyDescent="0.25">
      <c r="A237" s="9" t="s">
        <v>16632</v>
      </c>
      <c r="B237" s="9" t="s">
        <v>16633</v>
      </c>
      <c r="C237" s="9" t="s">
        <v>16634</v>
      </c>
      <c r="D237" s="10">
        <v>3.9742496165764599E-2</v>
      </c>
      <c r="E237" s="11">
        <v>370735898.91666698</v>
      </c>
      <c r="F237" s="11">
        <v>426464499.69791698</v>
      </c>
      <c r="G237" s="11">
        <v>484135975.20833302</v>
      </c>
      <c r="H237" s="11">
        <v>311930367.91666698</v>
      </c>
      <c r="I237" s="11">
        <v>341382194.33333302</v>
      </c>
      <c r="J237" s="11">
        <v>328811060.16666698</v>
      </c>
      <c r="K237" s="11">
        <v>335813215.5</v>
      </c>
      <c r="L237" s="11">
        <v>229652750.20833299</v>
      </c>
      <c r="M237" s="11">
        <v>343852479.58333302</v>
      </c>
      <c r="N237" s="10">
        <f t="shared" si="30"/>
        <v>0.84138161108261555</v>
      </c>
      <c r="O237" s="10">
        <f t="shared" si="31"/>
        <v>0.80049381501894901</v>
      </c>
      <c r="P237" s="10">
        <f t="shared" si="32"/>
        <v>0.67917088794149882</v>
      </c>
      <c r="Q237" s="10">
        <f t="shared" si="33"/>
        <v>0.9058017216063643</v>
      </c>
      <c r="R237" s="10">
        <f t="shared" si="34"/>
        <v>0.53850379192407771</v>
      </c>
      <c r="S237" s="10">
        <f t="shared" si="35"/>
        <v>0.71023947236180229</v>
      </c>
      <c r="T237" s="10">
        <f t="shared" si="36"/>
        <v>0.77368210468102117</v>
      </c>
      <c r="U237" s="10">
        <f t="shared" si="37"/>
        <v>0.7181816619640814</v>
      </c>
      <c r="V237" s="14">
        <f t="shared" si="38"/>
        <v>-0.63283918170798648</v>
      </c>
      <c r="W237" s="14">
        <f t="shared" si="39"/>
        <v>-0.81642717023995504</v>
      </c>
    </row>
    <row r="238" spans="1:23" x14ac:dyDescent="0.25">
      <c r="A238" s="9" t="s">
        <v>688</v>
      </c>
      <c r="B238" s="9" t="s">
        <v>689</v>
      </c>
      <c r="C238" s="9" t="s">
        <v>690</v>
      </c>
      <c r="D238" s="10">
        <v>1.9925275808227401E-2</v>
      </c>
      <c r="E238" s="9">
        <v>144572464.640625</v>
      </c>
      <c r="F238" s="9">
        <v>139673528.16666701</v>
      </c>
      <c r="G238" s="9">
        <v>161898895.875</v>
      </c>
      <c r="H238" s="9">
        <v>116188951.958333</v>
      </c>
      <c r="I238" s="9">
        <v>132779590.333333</v>
      </c>
      <c r="J238" s="9">
        <v>32434782</v>
      </c>
      <c r="K238" s="9">
        <v>184958267.16666701</v>
      </c>
      <c r="L238" s="9">
        <v>138743593.54166701</v>
      </c>
      <c r="M238" s="9">
        <v>163423997.58333299</v>
      </c>
      <c r="N238" s="10">
        <f t="shared" si="30"/>
        <v>0.80367276194089177</v>
      </c>
      <c r="O238" s="10">
        <f t="shared" si="31"/>
        <v>0.95064248806611551</v>
      </c>
      <c r="P238" s="10">
        <f t="shared" si="32"/>
        <v>0.20033973563996674</v>
      </c>
      <c r="Q238" s="10">
        <f t="shared" si="33"/>
        <v>1.2793464345124927</v>
      </c>
      <c r="R238" s="10">
        <f t="shared" si="34"/>
        <v>0.99334208394957746</v>
      </c>
      <c r="S238" s="10">
        <f t="shared" si="35"/>
        <v>1.0094200871481576</v>
      </c>
      <c r="T238" s="10">
        <f t="shared" si="36"/>
        <v>0.65155166188232461</v>
      </c>
      <c r="U238" s="10">
        <f t="shared" si="37"/>
        <v>1.094036201870076</v>
      </c>
      <c r="V238" s="14">
        <f t="shared" si="38"/>
        <v>-1.0565609226737636</v>
      </c>
      <c r="W238" s="14">
        <f t="shared" si="39"/>
        <v>0.22165605114713663</v>
      </c>
    </row>
    <row r="239" spans="1:23" x14ac:dyDescent="0.25">
      <c r="A239" s="9" t="s">
        <v>7707</v>
      </c>
      <c r="B239" s="9" t="s">
        <v>7708</v>
      </c>
      <c r="C239" s="9" t="s">
        <v>7709</v>
      </c>
      <c r="D239" s="10">
        <v>1.30065689726303E-3</v>
      </c>
      <c r="E239" s="11">
        <v>432439717.91666698</v>
      </c>
      <c r="F239" s="11">
        <v>442563625.83333302</v>
      </c>
      <c r="G239" s="11">
        <v>488415265.66666698</v>
      </c>
      <c r="H239" s="11">
        <v>352105019.58333302</v>
      </c>
      <c r="I239" s="11">
        <v>212511667.5</v>
      </c>
      <c r="J239" s="11">
        <v>221887546.08333299</v>
      </c>
      <c r="K239" s="11">
        <v>374024812</v>
      </c>
      <c r="L239" s="11">
        <v>92871856.833333299</v>
      </c>
      <c r="M239" s="11">
        <v>413595516.41666698</v>
      </c>
      <c r="N239" s="10">
        <f t="shared" si="30"/>
        <v>0.81422913991259516</v>
      </c>
      <c r="O239" s="10">
        <f t="shared" si="31"/>
        <v>0.48018331172121836</v>
      </c>
      <c r="P239" s="10">
        <f t="shared" si="32"/>
        <v>0.45430100506884341</v>
      </c>
      <c r="Q239" s="10">
        <f t="shared" si="33"/>
        <v>0.86491780588959732</v>
      </c>
      <c r="R239" s="10">
        <f t="shared" si="34"/>
        <v>0.20984972874455868</v>
      </c>
      <c r="S239" s="10">
        <f t="shared" si="35"/>
        <v>0.84681119836032548</v>
      </c>
      <c r="T239" s="10">
        <f t="shared" si="36"/>
        <v>0.58290448556755237</v>
      </c>
      <c r="U239" s="10">
        <f t="shared" si="37"/>
        <v>0.64052624433149385</v>
      </c>
      <c r="V239" s="14">
        <f t="shared" si="38"/>
        <v>-1.3311427491694403</v>
      </c>
      <c r="W239" s="14">
        <f t="shared" si="39"/>
        <v>-1.0986523249974069</v>
      </c>
    </row>
    <row r="240" spans="1:23" x14ac:dyDescent="0.25">
      <c r="A240" s="9" t="s">
        <v>17451</v>
      </c>
      <c r="B240" s="9" t="s">
        <v>17452</v>
      </c>
      <c r="C240" s="9" t="s">
        <v>17453</v>
      </c>
      <c r="D240" s="10">
        <v>0.19058517613524101</v>
      </c>
      <c r="E240" s="11">
        <v>143999233.4375</v>
      </c>
      <c r="F240" s="11">
        <v>123279693.895833</v>
      </c>
      <c r="G240" s="11">
        <v>208096162.22656301</v>
      </c>
      <c r="H240" s="11">
        <v>269339928</v>
      </c>
      <c r="I240" s="11">
        <v>175143084.59375</v>
      </c>
      <c r="J240" s="11">
        <v>67199035.625</v>
      </c>
      <c r="K240" s="11">
        <v>282900071.75</v>
      </c>
      <c r="L240" s="11">
        <v>95849940.333333299</v>
      </c>
      <c r="M240" s="11">
        <v>258757496.625</v>
      </c>
      <c r="N240" s="10">
        <f t="shared" si="30"/>
        <v>1.8704261236008706</v>
      </c>
      <c r="O240" s="10">
        <f t="shared" si="31"/>
        <v>1.4206969457738898</v>
      </c>
      <c r="P240" s="10">
        <f t="shared" si="32"/>
        <v>0.32292299341800257</v>
      </c>
      <c r="Q240" s="10">
        <f t="shared" si="33"/>
        <v>1.9645942898215993</v>
      </c>
      <c r="R240" s="10">
        <f t="shared" si="34"/>
        <v>0.77749982421535802</v>
      </c>
      <c r="S240" s="10">
        <f t="shared" si="35"/>
        <v>1.2434515555518986</v>
      </c>
      <c r="T240" s="10">
        <f t="shared" si="36"/>
        <v>1.204682020930921</v>
      </c>
      <c r="U240" s="10">
        <f t="shared" si="37"/>
        <v>1.3285152231962853</v>
      </c>
      <c r="V240" s="14">
        <f t="shared" si="38"/>
        <v>0.45926430006107077</v>
      </c>
      <c r="W240" s="14">
        <f t="shared" si="39"/>
        <v>0.70058295869975673</v>
      </c>
    </row>
    <row r="241" spans="1:23" x14ac:dyDescent="0.25">
      <c r="A241" s="9" t="s">
        <v>8466</v>
      </c>
      <c r="B241" s="9" t="s">
        <v>8467</v>
      </c>
      <c r="C241" s="9" t="s">
        <v>8468</v>
      </c>
      <c r="D241" s="10">
        <v>4.8050632979978298E-4</v>
      </c>
      <c r="E241" s="9">
        <v>983573604.41666698</v>
      </c>
      <c r="F241" s="9">
        <v>959695532.1875</v>
      </c>
      <c r="G241" s="9">
        <v>1023864002.16667</v>
      </c>
      <c r="H241" s="9">
        <v>883344492.04166698</v>
      </c>
      <c r="I241" s="9">
        <v>870096110.66666698</v>
      </c>
      <c r="J241" s="9">
        <v>912042789.45833302</v>
      </c>
      <c r="K241" s="9">
        <v>908294898.72916698</v>
      </c>
      <c r="L241" s="9">
        <v>626193723.83333302</v>
      </c>
      <c r="M241" s="9">
        <v>859984159.41666698</v>
      </c>
      <c r="N241" s="10">
        <f t="shared" si="30"/>
        <v>0.89809698844608243</v>
      </c>
      <c r="O241" s="10">
        <f t="shared" si="31"/>
        <v>0.90663765901191296</v>
      </c>
      <c r="P241" s="10">
        <f t="shared" si="32"/>
        <v>0.8907850920906446</v>
      </c>
      <c r="Q241" s="10">
        <f t="shared" si="33"/>
        <v>0.92346408509798728</v>
      </c>
      <c r="R241" s="10">
        <f t="shared" si="34"/>
        <v>0.6524920694441565</v>
      </c>
      <c r="S241" s="10">
        <f t="shared" si="35"/>
        <v>0.83993983341224476</v>
      </c>
      <c r="T241" s="10">
        <f t="shared" si="36"/>
        <v>0.89850657984954674</v>
      </c>
      <c r="U241" s="10">
        <f t="shared" si="37"/>
        <v>0.80529866265146277</v>
      </c>
      <c r="V241" s="14">
        <f t="shared" si="38"/>
        <v>-0.26394687852548421</v>
      </c>
      <c r="W241" s="14">
        <f t="shared" si="39"/>
        <v>-0.5340584344631033</v>
      </c>
    </row>
    <row r="242" spans="1:23" x14ac:dyDescent="0.25">
      <c r="A242" s="9" t="s">
        <v>12409</v>
      </c>
      <c r="B242" s="9" t="s">
        <v>12410</v>
      </c>
      <c r="C242" s="9" t="s">
        <v>12411</v>
      </c>
      <c r="D242" s="10">
        <v>0.18800663548888799</v>
      </c>
      <c r="E242" s="11">
        <v>20558391.6875</v>
      </c>
      <c r="F242" s="11">
        <v>26789405.875</v>
      </c>
      <c r="G242" s="11">
        <v>49201501.333333299</v>
      </c>
      <c r="H242" s="11">
        <v>54833908.125</v>
      </c>
      <c r="I242" s="11">
        <v>48365834.6875</v>
      </c>
      <c r="J242" s="11">
        <v>39688016</v>
      </c>
      <c r="K242" s="11">
        <v>68920770.916666701</v>
      </c>
      <c r="L242" s="11">
        <v>30848071.833333299</v>
      </c>
      <c r="M242" s="11">
        <v>58752256.083333299</v>
      </c>
      <c r="N242" s="10">
        <f t="shared" si="30"/>
        <v>2.6672275223912747</v>
      </c>
      <c r="O242" s="10">
        <f t="shared" si="31"/>
        <v>1.8054090080674474</v>
      </c>
      <c r="P242" s="10">
        <f t="shared" si="32"/>
        <v>0.80664237725428811</v>
      </c>
      <c r="Q242" s="10">
        <f t="shared" si="33"/>
        <v>3.3524398194325773</v>
      </c>
      <c r="R242" s="10">
        <f t="shared" si="34"/>
        <v>1.1515026491170102</v>
      </c>
      <c r="S242" s="10">
        <f t="shared" si="35"/>
        <v>1.1941151080999535</v>
      </c>
      <c r="T242" s="10">
        <f t="shared" si="36"/>
        <v>1.7597596359043368</v>
      </c>
      <c r="U242" s="10">
        <f t="shared" si="37"/>
        <v>1.8993525255498469</v>
      </c>
      <c r="V242" s="14">
        <f t="shared" si="38"/>
        <v>1.3938985572681868</v>
      </c>
      <c r="W242" s="14">
        <f t="shared" si="39"/>
        <v>1.5821658614765928</v>
      </c>
    </row>
    <row r="243" spans="1:23" x14ac:dyDescent="0.25">
      <c r="A243" s="9" t="s">
        <v>2515</v>
      </c>
      <c r="B243" s="9" t="s">
        <v>2516</v>
      </c>
      <c r="C243" s="9" t="s">
        <v>2517</v>
      </c>
      <c r="D243" s="10">
        <v>2.33139024472048E-3</v>
      </c>
      <c r="E243" s="11">
        <v>2716195199.625</v>
      </c>
      <c r="F243" s="11">
        <v>2518516247</v>
      </c>
      <c r="G243" s="11">
        <v>2653345458.4166698</v>
      </c>
      <c r="H243" s="11">
        <v>2665066701.5833302</v>
      </c>
      <c r="I243" s="11">
        <v>2450458529.2916698</v>
      </c>
      <c r="J243" s="11">
        <v>2550880567.2083302</v>
      </c>
      <c r="K243" s="11">
        <v>2307605296.5833302</v>
      </c>
      <c r="L243" s="11">
        <v>1449928753.1458299</v>
      </c>
      <c r="M243" s="11">
        <v>2455710673.0833302</v>
      </c>
      <c r="N243" s="10">
        <f t="shared" si="30"/>
        <v>0.98117642721379938</v>
      </c>
      <c r="O243" s="10">
        <f t="shared" si="31"/>
        <v>0.97297705830192716</v>
      </c>
      <c r="P243" s="10">
        <f t="shared" si="32"/>
        <v>0.96138275516167293</v>
      </c>
      <c r="Q243" s="10">
        <f t="shared" si="33"/>
        <v>0.84957270261795614</v>
      </c>
      <c r="R243" s="10">
        <f t="shared" si="34"/>
        <v>0.57570752417140547</v>
      </c>
      <c r="S243" s="10">
        <f t="shared" si="35"/>
        <v>0.92551486851950504</v>
      </c>
      <c r="T243" s="10">
        <f t="shared" si="36"/>
        <v>0.97184541355913312</v>
      </c>
      <c r="U243" s="10">
        <f t="shared" si="37"/>
        <v>0.78359836510295555</v>
      </c>
      <c r="V243" s="14">
        <f t="shared" si="38"/>
        <v>-7.0433993325084057E-2</v>
      </c>
      <c r="W243" s="14">
        <f t="shared" si="39"/>
        <v>-0.60142950510361382</v>
      </c>
    </row>
    <row r="244" spans="1:23" x14ac:dyDescent="0.25">
      <c r="A244" s="9" t="s">
        <v>6958</v>
      </c>
      <c r="B244" s="9" t="s">
        <v>6959</v>
      </c>
      <c r="C244" s="9" t="s">
        <v>6960</v>
      </c>
      <c r="D244" s="10">
        <v>0.12968465746239799</v>
      </c>
      <c r="E244" s="9">
        <v>82763864.333333299</v>
      </c>
      <c r="F244" s="9">
        <v>78050140.916666701</v>
      </c>
      <c r="G244" s="9">
        <v>122695582.708333</v>
      </c>
      <c r="H244" s="9">
        <v>120184763.916667</v>
      </c>
      <c r="I244" s="9">
        <v>47534036.666666701</v>
      </c>
      <c r="J244" s="9">
        <v>93223026.375</v>
      </c>
      <c r="K244" s="9">
        <v>72967292.916666701</v>
      </c>
      <c r="L244" s="9">
        <v>58473738.25</v>
      </c>
      <c r="M244" s="9">
        <v>95214794.041666701</v>
      </c>
      <c r="N244" s="10">
        <f t="shared" si="30"/>
        <v>1.4521405553590416</v>
      </c>
      <c r="O244" s="10">
        <f t="shared" si="31"/>
        <v>0.60901922928516272</v>
      </c>
      <c r="P244" s="10">
        <f t="shared" si="32"/>
        <v>0.75979121918843673</v>
      </c>
      <c r="Q244" s="10">
        <f t="shared" si="33"/>
        <v>0.8816322619106971</v>
      </c>
      <c r="R244" s="10">
        <f t="shared" si="34"/>
        <v>0.74918171272018308</v>
      </c>
      <c r="S244" s="10">
        <f t="shared" si="35"/>
        <v>0.77602462892252178</v>
      </c>
      <c r="T244" s="10">
        <f t="shared" si="36"/>
        <v>0.94031700127754692</v>
      </c>
      <c r="U244" s="10">
        <f t="shared" si="37"/>
        <v>0.80227953451780065</v>
      </c>
      <c r="V244" s="14">
        <f t="shared" si="38"/>
        <v>-0.15177193779915202</v>
      </c>
      <c r="W244" s="14">
        <f t="shared" si="39"/>
        <v>-0.54332217657770121</v>
      </c>
    </row>
    <row r="245" spans="1:23" x14ac:dyDescent="0.25">
      <c r="A245" s="9" t="s">
        <v>12811</v>
      </c>
      <c r="B245" s="9" t="s">
        <v>12812</v>
      </c>
      <c r="C245" s="9" t="s">
        <v>12813</v>
      </c>
      <c r="D245" s="10">
        <v>6.6649920718196698E-2</v>
      </c>
      <c r="E245" s="11">
        <v>115141238.5</v>
      </c>
      <c r="F245" s="11">
        <v>82310874.25</v>
      </c>
      <c r="G245" s="11">
        <v>133976425.083333</v>
      </c>
      <c r="H245" s="11">
        <v>356552347.9375</v>
      </c>
      <c r="I245" s="11">
        <v>79785061.583333299</v>
      </c>
      <c r="J245" s="11">
        <v>302772190.5</v>
      </c>
      <c r="K245" s="11">
        <v>82165410.375</v>
      </c>
      <c r="L245" s="11">
        <v>43315067.8125</v>
      </c>
      <c r="M245" s="11">
        <v>348792004.75</v>
      </c>
      <c r="N245" s="10">
        <f t="shared" si="30"/>
        <v>3.0966520126279518</v>
      </c>
      <c r="O245" s="10">
        <f t="shared" si="31"/>
        <v>0.96931374268975523</v>
      </c>
      <c r="P245" s="10">
        <f t="shared" si="32"/>
        <v>2.2598915466782792</v>
      </c>
      <c r="Q245" s="10">
        <f t="shared" si="33"/>
        <v>0.7136054071105028</v>
      </c>
      <c r="R245" s="10">
        <f t="shared" si="34"/>
        <v>0.52623748936186276</v>
      </c>
      <c r="S245" s="10">
        <f t="shared" si="35"/>
        <v>2.6033834275922221</v>
      </c>
      <c r="T245" s="10">
        <f t="shared" si="36"/>
        <v>2.108619100665329</v>
      </c>
      <c r="U245" s="10">
        <f t="shared" si="37"/>
        <v>1.2810754413548626</v>
      </c>
      <c r="V245" s="14">
        <f t="shared" si="38"/>
        <v>1.8399444580051088</v>
      </c>
      <c r="W245" s="14">
        <f t="shared" si="39"/>
        <v>0.61090315486062474</v>
      </c>
    </row>
    <row r="246" spans="1:23" x14ac:dyDescent="0.25">
      <c r="A246" s="9" t="s">
        <v>11941</v>
      </c>
      <c r="B246" s="9" t="s">
        <v>11942</v>
      </c>
      <c r="C246" s="9" t="s">
        <v>11943</v>
      </c>
      <c r="D246" s="10">
        <v>1.12908266721158E-3</v>
      </c>
      <c r="E246" s="11">
        <v>347583311.734375</v>
      </c>
      <c r="F246" s="11">
        <v>317678688.16666698</v>
      </c>
      <c r="G246" s="11">
        <v>332801081.66666698</v>
      </c>
      <c r="H246" s="11">
        <v>182881576.375</v>
      </c>
      <c r="I246" s="11">
        <v>370776273</v>
      </c>
      <c r="J246" s="11">
        <v>326755227</v>
      </c>
      <c r="K246" s="11">
        <v>200062560.83333299</v>
      </c>
      <c r="L246" s="11">
        <v>93167381.5</v>
      </c>
      <c r="M246" s="11">
        <v>399128290.33333302</v>
      </c>
      <c r="N246" s="10">
        <f t="shared" si="30"/>
        <v>0.52615177484343401</v>
      </c>
      <c r="O246" s="10">
        <f t="shared" si="31"/>
        <v>1.1671424203485627</v>
      </c>
      <c r="P246" s="10">
        <f t="shared" si="32"/>
        <v>0.98183342843602139</v>
      </c>
      <c r="Q246" s="10">
        <f t="shared" si="33"/>
        <v>0.57558160613367382</v>
      </c>
      <c r="R246" s="10">
        <f t="shared" si="34"/>
        <v>0.2932755169623486</v>
      </c>
      <c r="S246" s="10">
        <f t="shared" si="35"/>
        <v>1.1992998590464297</v>
      </c>
      <c r="T246" s="10">
        <f t="shared" si="36"/>
        <v>0.89170920787600594</v>
      </c>
      <c r="U246" s="10">
        <f t="shared" si="37"/>
        <v>0.68938566071415064</v>
      </c>
      <c r="V246" s="14">
        <f t="shared" si="38"/>
        <v>-0.28267586383821669</v>
      </c>
      <c r="W246" s="14">
        <f t="shared" si="39"/>
        <v>-0.91735248567139105</v>
      </c>
    </row>
    <row r="247" spans="1:23" x14ac:dyDescent="0.25">
      <c r="A247" s="9" t="s">
        <v>12808</v>
      </c>
      <c r="B247" s="9" t="s">
        <v>12809</v>
      </c>
      <c r="C247" s="9" t="s">
        <v>12810</v>
      </c>
      <c r="D247" s="10">
        <v>0.18257796203423901</v>
      </c>
      <c r="E247" s="9">
        <v>142585504.58333299</v>
      </c>
      <c r="F247" s="9">
        <v>84972060.333333299</v>
      </c>
      <c r="G247" s="9">
        <v>157980311.25</v>
      </c>
      <c r="H247" s="9">
        <v>125228344.25</v>
      </c>
      <c r="I247" s="9">
        <v>77433964.333333299</v>
      </c>
      <c r="J247" s="9">
        <v>142721504.33333299</v>
      </c>
      <c r="K247" s="9">
        <v>74652391.583333299</v>
      </c>
      <c r="L247" s="9">
        <v>92648898.166666701</v>
      </c>
      <c r="M247" s="9">
        <v>166315083.91666701</v>
      </c>
      <c r="N247" s="10">
        <f t="shared" si="30"/>
        <v>0.87826840895184599</v>
      </c>
      <c r="O247" s="10">
        <f t="shared" si="31"/>
        <v>0.91128735762756463</v>
      </c>
      <c r="P247" s="10">
        <f t="shared" si="32"/>
        <v>0.90341323677657326</v>
      </c>
      <c r="Q247" s="10">
        <f t="shared" si="33"/>
        <v>0.52356227795724697</v>
      </c>
      <c r="R247" s="10">
        <f t="shared" si="34"/>
        <v>1.0903454359376277</v>
      </c>
      <c r="S247" s="10">
        <f t="shared" si="35"/>
        <v>1.0527583000737188</v>
      </c>
      <c r="T247" s="10">
        <f t="shared" si="36"/>
        <v>0.89765633445199455</v>
      </c>
      <c r="U247" s="10">
        <f t="shared" si="37"/>
        <v>0.88888867132286453</v>
      </c>
      <c r="V247" s="14">
        <f t="shared" si="38"/>
        <v>-0.26628181519273525</v>
      </c>
      <c r="W247" s="14">
        <f t="shared" si="39"/>
        <v>-0.29048931230543817</v>
      </c>
    </row>
    <row r="248" spans="1:23" x14ac:dyDescent="0.25">
      <c r="A248" s="9" t="s">
        <v>15260</v>
      </c>
      <c r="B248" s="9" t="s">
        <v>15261</v>
      </c>
      <c r="C248" s="9" t="s">
        <v>15262</v>
      </c>
      <c r="D248" s="10">
        <v>0.10852298217019</v>
      </c>
      <c r="E248" s="11">
        <v>259403455.66666701</v>
      </c>
      <c r="F248" s="11">
        <v>209428597.41666701</v>
      </c>
      <c r="G248" s="11">
        <v>305005519.08333302</v>
      </c>
      <c r="H248" s="11">
        <v>250517056.41666701</v>
      </c>
      <c r="I248" s="11">
        <v>232368114.83333299</v>
      </c>
      <c r="J248" s="11">
        <v>268818591.16666698</v>
      </c>
      <c r="K248" s="11">
        <v>232478627.08333299</v>
      </c>
      <c r="L248" s="11">
        <v>166033584.66666701</v>
      </c>
      <c r="M248" s="11">
        <v>265839275.91666701</v>
      </c>
      <c r="N248" s="10">
        <f t="shared" si="30"/>
        <v>0.96574294190814869</v>
      </c>
      <c r="O248" s="10">
        <f t="shared" si="31"/>
        <v>1.1095338349185753</v>
      </c>
      <c r="P248" s="10">
        <f t="shared" si="32"/>
        <v>0.88135648159606217</v>
      </c>
      <c r="Q248" s="10">
        <f t="shared" si="33"/>
        <v>0.89620481919125861</v>
      </c>
      <c r="R248" s="10">
        <f t="shared" si="34"/>
        <v>0.79279327997568649</v>
      </c>
      <c r="S248" s="10">
        <f t="shared" si="35"/>
        <v>0.87158841163144629</v>
      </c>
      <c r="T248" s="10">
        <f t="shared" si="36"/>
        <v>0.98554441947426208</v>
      </c>
      <c r="U248" s="10">
        <f t="shared" si="37"/>
        <v>0.85352883693279713</v>
      </c>
      <c r="V248" s="14">
        <f t="shared" si="38"/>
        <v>-3.5912042937100958E-2</v>
      </c>
      <c r="W248" s="14">
        <f t="shared" si="39"/>
        <v>-0.39060315541254687</v>
      </c>
    </row>
    <row r="249" spans="1:23" x14ac:dyDescent="0.25">
      <c r="A249" s="9" t="s">
        <v>706</v>
      </c>
      <c r="B249" s="9" t="s">
        <v>707</v>
      </c>
      <c r="C249" s="9" t="s">
        <v>708</v>
      </c>
      <c r="D249" s="10">
        <v>6.53699702907754E-3</v>
      </c>
      <c r="E249" s="11">
        <v>2073073287.4166701</v>
      </c>
      <c r="F249" s="11">
        <v>1753404721.5</v>
      </c>
      <c r="G249" s="11">
        <v>2247356593.7916698</v>
      </c>
      <c r="H249" s="11">
        <v>2022038815.75</v>
      </c>
      <c r="I249" s="11">
        <v>1893740305.5</v>
      </c>
      <c r="J249" s="11">
        <v>2359546303.8333302</v>
      </c>
      <c r="K249" s="11">
        <v>2123924659.5</v>
      </c>
      <c r="L249" s="11">
        <v>1315927577</v>
      </c>
      <c r="M249" s="11">
        <v>2080715653.9166701</v>
      </c>
      <c r="N249" s="10">
        <f t="shared" si="30"/>
        <v>0.97538221539178394</v>
      </c>
      <c r="O249" s="10">
        <f t="shared" si="31"/>
        <v>1.080036047741417</v>
      </c>
      <c r="P249" s="10">
        <f t="shared" si="32"/>
        <v>1.0499207425966954</v>
      </c>
      <c r="Q249" s="10">
        <f t="shared" si="33"/>
        <v>1.0245294618342691</v>
      </c>
      <c r="R249" s="10">
        <f t="shared" si="34"/>
        <v>0.7504984792525552</v>
      </c>
      <c r="S249" s="10">
        <f t="shared" si="35"/>
        <v>0.92585024542373651</v>
      </c>
      <c r="T249" s="10">
        <f t="shared" si="36"/>
        <v>1.0351130019099655</v>
      </c>
      <c r="U249" s="10">
        <f t="shared" si="37"/>
        <v>0.90029272883685352</v>
      </c>
      <c r="V249" s="14">
        <f t="shared" si="38"/>
        <v>8.5113615590562713E-2</v>
      </c>
      <c r="W249" s="14">
        <f t="shared" si="39"/>
        <v>-0.25904895927650801</v>
      </c>
    </row>
    <row r="250" spans="1:23" x14ac:dyDescent="0.25">
      <c r="A250" s="9" t="s">
        <v>19173</v>
      </c>
      <c r="B250" s="9" t="s">
        <v>19174</v>
      </c>
      <c r="C250" s="9" t="s">
        <v>19175</v>
      </c>
      <c r="D250" s="10">
        <v>1.18607481136011E-3</v>
      </c>
      <c r="E250" s="9">
        <v>606289293.5</v>
      </c>
      <c r="F250" s="9">
        <v>597302224.33333302</v>
      </c>
      <c r="G250" s="9">
        <v>645861555.5625</v>
      </c>
      <c r="H250" s="9">
        <v>396074445.58333302</v>
      </c>
      <c r="I250" s="9">
        <v>508484006.25</v>
      </c>
      <c r="J250" s="9">
        <v>442669429.08333302</v>
      </c>
      <c r="K250" s="9">
        <v>599144145.91666698</v>
      </c>
      <c r="L250" s="9">
        <v>483946610.75</v>
      </c>
      <c r="M250" s="9">
        <v>589397245.14583302</v>
      </c>
      <c r="N250" s="10">
        <f t="shared" si="30"/>
        <v>0.65327633166151733</v>
      </c>
      <c r="O250" s="10">
        <f t="shared" si="31"/>
        <v>0.8513010424790135</v>
      </c>
      <c r="P250" s="10">
        <f t="shared" si="32"/>
        <v>0.68539368115477795</v>
      </c>
      <c r="Q250" s="10">
        <f t="shared" si="33"/>
        <v>0.98821495338951915</v>
      </c>
      <c r="R250" s="10">
        <f t="shared" si="34"/>
        <v>0.81022067394801245</v>
      </c>
      <c r="S250" s="10">
        <f t="shared" si="35"/>
        <v>0.91257521069280778</v>
      </c>
      <c r="T250" s="10">
        <f t="shared" si="36"/>
        <v>0.72999035176510285</v>
      </c>
      <c r="U250" s="10">
        <f t="shared" si="37"/>
        <v>0.90367027934344646</v>
      </c>
      <c r="V250" s="14">
        <f t="shared" si="38"/>
        <v>-0.77620479640190831</v>
      </c>
      <c r="W250" s="14">
        <f t="shared" si="39"/>
        <v>-0.24981365433438404</v>
      </c>
    </row>
    <row r="251" spans="1:23" x14ac:dyDescent="0.25">
      <c r="A251" s="9" t="s">
        <v>4899</v>
      </c>
      <c r="B251" s="9" t="s">
        <v>4900</v>
      </c>
      <c r="C251" s="9" t="s">
        <v>4901</v>
      </c>
      <c r="D251" s="10">
        <v>5.4217409881450497E-3</v>
      </c>
      <c r="E251" s="11">
        <v>215836912.5</v>
      </c>
      <c r="F251" s="11">
        <v>194862939.16666701</v>
      </c>
      <c r="G251" s="11">
        <v>228938328.875</v>
      </c>
      <c r="H251" s="11">
        <v>170516477.91666701</v>
      </c>
      <c r="I251" s="11">
        <v>170306346.33333299</v>
      </c>
      <c r="J251" s="11">
        <v>179500982.66666701</v>
      </c>
      <c r="K251" s="11">
        <v>211504866.25</v>
      </c>
      <c r="L251" s="11">
        <v>116663704.916667</v>
      </c>
      <c r="M251" s="11">
        <v>249477162.83333299</v>
      </c>
      <c r="N251" s="10">
        <f t="shared" si="30"/>
        <v>0.79002463453357175</v>
      </c>
      <c r="O251" s="10">
        <f t="shared" si="31"/>
        <v>0.87398017838409647</v>
      </c>
      <c r="P251" s="10">
        <f t="shared" si="32"/>
        <v>0.78405823764300431</v>
      </c>
      <c r="Q251" s="10">
        <f t="shared" si="33"/>
        <v>0.97992907607960711</v>
      </c>
      <c r="R251" s="10">
        <f t="shared" si="34"/>
        <v>0.59869621907367454</v>
      </c>
      <c r="S251" s="10">
        <f t="shared" si="35"/>
        <v>1.0897133916337232</v>
      </c>
      <c r="T251" s="10">
        <f t="shared" si="36"/>
        <v>0.81602101685355743</v>
      </c>
      <c r="U251" s="10">
        <f t="shared" si="37"/>
        <v>0.88944622892900149</v>
      </c>
      <c r="V251" s="14">
        <f t="shared" si="38"/>
        <v>-0.50143690378281358</v>
      </c>
      <c r="W251" s="14">
        <f t="shared" si="39"/>
        <v>-0.28894280236588438</v>
      </c>
    </row>
    <row r="252" spans="1:23" x14ac:dyDescent="0.25">
      <c r="A252" s="9" t="s">
        <v>10382</v>
      </c>
      <c r="B252" s="9" t="s">
        <v>10383</v>
      </c>
      <c r="C252" s="9" t="s">
        <v>10384</v>
      </c>
      <c r="D252" s="10">
        <v>0.13190622564996701</v>
      </c>
      <c r="E252" s="11">
        <v>36664545.395833299</v>
      </c>
      <c r="F252" s="11">
        <v>40987214.75</v>
      </c>
      <c r="G252" s="11">
        <v>40842660.458333299</v>
      </c>
      <c r="H252" s="11">
        <v>53360965.291666701</v>
      </c>
      <c r="I252" s="11">
        <v>39388683.875</v>
      </c>
      <c r="J252" s="11">
        <v>53107487.682291701</v>
      </c>
      <c r="K252" s="11">
        <v>51723047.489583299</v>
      </c>
      <c r="L252" s="11">
        <v>36063989.614583299</v>
      </c>
      <c r="M252" s="11">
        <v>49283341.854166701</v>
      </c>
      <c r="N252" s="10">
        <f t="shared" si="30"/>
        <v>1.455383251464802</v>
      </c>
      <c r="O252" s="10">
        <f t="shared" si="31"/>
        <v>0.96099928026946502</v>
      </c>
      <c r="P252" s="10">
        <f t="shared" si="32"/>
        <v>1.3002945225977796</v>
      </c>
      <c r="Q252" s="10">
        <f t="shared" si="33"/>
        <v>1.4107101814894263</v>
      </c>
      <c r="R252" s="10">
        <f t="shared" si="34"/>
        <v>0.87988388170687537</v>
      </c>
      <c r="S252" s="10">
        <f t="shared" si="35"/>
        <v>1.206663358878014</v>
      </c>
      <c r="T252" s="10">
        <f t="shared" si="36"/>
        <v>1.2388923514440153</v>
      </c>
      <c r="U252" s="10">
        <f t="shared" si="37"/>
        <v>1.1657524740247718</v>
      </c>
      <c r="V252" s="14">
        <f t="shared" si="38"/>
        <v>0.52832589332545643</v>
      </c>
      <c r="W252" s="14">
        <f t="shared" si="39"/>
        <v>0.37824901797290972</v>
      </c>
    </row>
    <row r="253" spans="1:23" x14ac:dyDescent="0.25">
      <c r="A253" s="9" t="s">
        <v>14615</v>
      </c>
      <c r="B253" s="9" t="s">
        <v>14616</v>
      </c>
      <c r="C253" s="9" t="s">
        <v>14617</v>
      </c>
      <c r="D253" s="10">
        <v>2.2652093668346099E-2</v>
      </c>
      <c r="E253" s="9">
        <v>50214304.71875</v>
      </c>
      <c r="F253" s="9">
        <v>37473699.28125</v>
      </c>
      <c r="G253" s="9">
        <v>36377459.520833299</v>
      </c>
      <c r="H253" s="9">
        <v>29066835.375</v>
      </c>
      <c r="I253" s="9">
        <v>32871681.333333299</v>
      </c>
      <c r="J253" s="9">
        <v>25167669</v>
      </c>
      <c r="K253" s="9">
        <v>60667106</v>
      </c>
      <c r="L253" s="9">
        <v>33699993.5</v>
      </c>
      <c r="M253" s="9">
        <v>39974615.083333299</v>
      </c>
      <c r="N253" s="10">
        <f t="shared" si="30"/>
        <v>0.5788556774370005</v>
      </c>
      <c r="O253" s="10">
        <f t="shared" si="31"/>
        <v>0.87719339066641533</v>
      </c>
      <c r="P253" s="10">
        <f t="shared" si="32"/>
        <v>0.69184790063711088</v>
      </c>
      <c r="Q253" s="10">
        <f t="shared" si="33"/>
        <v>1.2081638158647436</v>
      </c>
      <c r="R253" s="10">
        <f t="shared" si="34"/>
        <v>0.89929721768519988</v>
      </c>
      <c r="S253" s="10">
        <f t="shared" si="35"/>
        <v>1.0988841884475169</v>
      </c>
      <c r="T253" s="10">
        <f t="shared" si="36"/>
        <v>0.71596565624684227</v>
      </c>
      <c r="U253" s="10">
        <f t="shared" si="37"/>
        <v>1.06878174066582</v>
      </c>
      <c r="V253" s="14">
        <f t="shared" si="38"/>
        <v>-0.82404890735620506</v>
      </c>
      <c r="W253" s="14">
        <f t="shared" si="39"/>
        <v>0.16405712443865483</v>
      </c>
    </row>
    <row r="254" spans="1:23" x14ac:dyDescent="0.25">
      <c r="A254" s="9" t="s">
        <v>17637</v>
      </c>
      <c r="B254" s="9" t="s">
        <v>17638</v>
      </c>
      <c r="C254" s="9" t="s">
        <v>17639</v>
      </c>
      <c r="D254" s="10">
        <v>3.4891275631295897E-2</v>
      </c>
      <c r="E254" s="11">
        <v>360969357.45833302</v>
      </c>
      <c r="F254" s="11">
        <v>363724835.875</v>
      </c>
      <c r="G254" s="11">
        <v>309850007.04166698</v>
      </c>
      <c r="H254" s="11">
        <v>249674860.33333299</v>
      </c>
      <c r="I254" s="11">
        <v>280444313.41666698</v>
      </c>
      <c r="J254" s="11">
        <v>295813331.95833302</v>
      </c>
      <c r="K254" s="11">
        <v>262280339.33333299</v>
      </c>
      <c r="L254" s="11">
        <v>186253819.25</v>
      </c>
      <c r="M254" s="11">
        <v>297158526.41666698</v>
      </c>
      <c r="N254" s="10">
        <f t="shared" si="30"/>
        <v>0.69167882307614759</v>
      </c>
      <c r="O254" s="10">
        <f t="shared" si="31"/>
        <v>0.771034270293949</v>
      </c>
      <c r="P254" s="10">
        <f t="shared" si="32"/>
        <v>0.95469848389757694</v>
      </c>
      <c r="Q254" s="10">
        <f t="shared" si="33"/>
        <v>0.72660001164671773</v>
      </c>
      <c r="R254" s="10">
        <f t="shared" si="34"/>
        <v>0.51207341616344604</v>
      </c>
      <c r="S254" s="10">
        <f t="shared" si="35"/>
        <v>0.95903992145692185</v>
      </c>
      <c r="T254" s="10">
        <f t="shared" si="36"/>
        <v>0.80580385908922436</v>
      </c>
      <c r="U254" s="10">
        <f t="shared" si="37"/>
        <v>0.73257111642236195</v>
      </c>
      <c r="V254" s="14">
        <f t="shared" si="38"/>
        <v>-0.53251170761281807</v>
      </c>
      <c r="W254" s="14">
        <f t="shared" si="39"/>
        <v>-0.7675009496860058</v>
      </c>
    </row>
    <row r="255" spans="1:23" x14ac:dyDescent="0.25">
      <c r="A255" s="9" t="s">
        <v>18000</v>
      </c>
      <c r="B255" s="9" t="s">
        <v>18001</v>
      </c>
      <c r="C255" s="9" t="s">
        <v>18002</v>
      </c>
      <c r="D255" s="10">
        <v>0.15472249418898801</v>
      </c>
      <c r="E255" s="11">
        <v>52985354.333333299</v>
      </c>
      <c r="F255" s="11">
        <v>83826542.541666701</v>
      </c>
      <c r="G255" s="11">
        <v>137300040.66666701</v>
      </c>
      <c r="H255" s="11">
        <v>80365840.416666701</v>
      </c>
      <c r="I255" s="11">
        <v>73942336.895833299</v>
      </c>
      <c r="J255" s="11">
        <v>68953419.083333299</v>
      </c>
      <c r="K255" s="11">
        <v>81711602.75</v>
      </c>
      <c r="L255" s="11">
        <v>51844061.385416701</v>
      </c>
      <c r="M255" s="11">
        <v>63994555.802083299</v>
      </c>
      <c r="N255" s="10">
        <f t="shared" si="30"/>
        <v>1.5167557418052073</v>
      </c>
      <c r="O255" s="10">
        <f t="shared" si="31"/>
        <v>0.88208739921582269</v>
      </c>
      <c r="P255" s="10">
        <f t="shared" si="32"/>
        <v>0.50220974989174527</v>
      </c>
      <c r="Q255" s="10">
        <f t="shared" si="33"/>
        <v>1.5421545024677679</v>
      </c>
      <c r="R255" s="10">
        <f t="shared" si="34"/>
        <v>0.6184683253475135</v>
      </c>
      <c r="S255" s="10">
        <f t="shared" si="35"/>
        <v>0.46609276655239595</v>
      </c>
      <c r="T255" s="10">
        <f t="shared" si="36"/>
        <v>0.96701763030425836</v>
      </c>
      <c r="U255" s="10">
        <f t="shared" si="37"/>
        <v>0.87557186478922577</v>
      </c>
      <c r="V255" s="14">
        <f t="shared" si="38"/>
        <v>-8.2716246269934984E-2</v>
      </c>
      <c r="W255" s="14">
        <f t="shared" si="39"/>
        <v>-0.32771758576851728</v>
      </c>
    </row>
    <row r="256" spans="1:23" x14ac:dyDescent="0.25">
      <c r="A256" s="9" t="s">
        <v>20693</v>
      </c>
      <c r="B256" s="9" t="s">
        <v>20694</v>
      </c>
      <c r="C256" s="9" t="s">
        <v>20695</v>
      </c>
      <c r="D256" s="10">
        <v>0.137168873499907</v>
      </c>
      <c r="E256" s="9">
        <v>183721209.16666701</v>
      </c>
      <c r="F256" s="9">
        <v>262424005.83333299</v>
      </c>
      <c r="G256" s="9">
        <v>276550528.20833302</v>
      </c>
      <c r="H256" s="9">
        <v>213620035.75</v>
      </c>
      <c r="I256" s="9">
        <v>213896494.33333299</v>
      </c>
      <c r="J256" s="9">
        <v>242586011.58333299</v>
      </c>
      <c r="K256" s="9">
        <v>228459969.83333299</v>
      </c>
      <c r="L256" s="9">
        <v>332707017.97916698</v>
      </c>
      <c r="M256" s="9">
        <v>500000097.05208302</v>
      </c>
      <c r="N256" s="10">
        <f t="shared" si="30"/>
        <v>1.1627402014114199</v>
      </c>
      <c r="O256" s="10">
        <f t="shared" si="31"/>
        <v>0.81507975481930528</v>
      </c>
      <c r="P256" s="10">
        <f t="shared" si="32"/>
        <v>0.87718513197192793</v>
      </c>
      <c r="Q256" s="10">
        <f t="shared" si="33"/>
        <v>1.2435144035334547</v>
      </c>
      <c r="R256" s="10">
        <f t="shared" si="34"/>
        <v>1.267822343168068</v>
      </c>
      <c r="S256" s="10">
        <f t="shared" si="35"/>
        <v>1.8079882193369718</v>
      </c>
      <c r="T256" s="10">
        <f t="shared" si="36"/>
        <v>0.95166836273421762</v>
      </c>
      <c r="U256" s="10">
        <f t="shared" si="37"/>
        <v>1.4397749886794982</v>
      </c>
      <c r="V256" s="14">
        <f t="shared" si="38"/>
        <v>-0.12217737695181616</v>
      </c>
      <c r="W256" s="14">
        <f t="shared" si="39"/>
        <v>0.89893516415643182</v>
      </c>
    </row>
    <row r="257" spans="1:23" x14ac:dyDescent="0.25">
      <c r="A257" s="9" t="s">
        <v>1195</v>
      </c>
      <c r="B257" s="9" t="s">
        <v>1196</v>
      </c>
      <c r="C257" s="9" t="s">
        <v>1197</v>
      </c>
      <c r="D257" s="10">
        <v>1.11006714664752E-2</v>
      </c>
      <c r="E257" s="11">
        <v>562247376.91666698</v>
      </c>
      <c r="F257" s="11">
        <v>998560889.125</v>
      </c>
      <c r="G257" s="11">
        <v>411992627</v>
      </c>
      <c r="H257" s="11">
        <v>634158121.5</v>
      </c>
      <c r="I257" s="11">
        <v>592050941.1875</v>
      </c>
      <c r="J257" s="11">
        <v>626848535.16666698</v>
      </c>
      <c r="K257" s="11">
        <v>278037981</v>
      </c>
      <c r="L257" s="11">
        <v>384930442.16666698</v>
      </c>
      <c r="M257" s="11">
        <v>685324274</v>
      </c>
      <c r="N257" s="10">
        <f t="shared" si="30"/>
        <v>1.1278987640239204</v>
      </c>
      <c r="O257" s="10">
        <f t="shared" si="31"/>
        <v>0.59290419606388867</v>
      </c>
      <c r="P257" s="10">
        <f t="shared" si="32"/>
        <v>1.5215042553823832</v>
      </c>
      <c r="Q257" s="10">
        <f t="shared" si="33"/>
        <v>0.49451183307380581</v>
      </c>
      <c r="R257" s="10">
        <f t="shared" si="34"/>
        <v>0.38548519810741488</v>
      </c>
      <c r="S257" s="10">
        <f t="shared" si="35"/>
        <v>1.6634382003151722</v>
      </c>
      <c r="T257" s="10">
        <f t="shared" si="36"/>
        <v>1.0807690718233973</v>
      </c>
      <c r="U257" s="10">
        <f t="shared" si="37"/>
        <v>0.84781174383213098</v>
      </c>
      <c r="V257" s="14">
        <f t="shared" si="38"/>
        <v>0.19156492062485314</v>
      </c>
      <c r="W257" s="14">
        <f t="shared" si="39"/>
        <v>-0.4071784839987812</v>
      </c>
    </row>
    <row r="258" spans="1:23" x14ac:dyDescent="0.25">
      <c r="A258" s="9" t="s">
        <v>12760</v>
      </c>
      <c r="B258" s="9" t="s">
        <v>12761</v>
      </c>
      <c r="C258" s="9" t="s">
        <v>12762</v>
      </c>
      <c r="D258" s="10">
        <v>0.11340840065529501</v>
      </c>
      <c r="E258" s="11">
        <v>421996894.5</v>
      </c>
      <c r="F258" s="11">
        <v>365820558</v>
      </c>
      <c r="G258" s="11">
        <v>476085020.46875</v>
      </c>
      <c r="H258" s="11">
        <v>373616794.8125</v>
      </c>
      <c r="I258" s="11">
        <v>383386418.08333302</v>
      </c>
      <c r="J258" s="11">
        <v>421591019.33333302</v>
      </c>
      <c r="K258" s="11">
        <v>364846136.83333302</v>
      </c>
      <c r="L258" s="11">
        <v>249883129.75</v>
      </c>
      <c r="M258" s="11">
        <v>354549831.41666698</v>
      </c>
      <c r="N258" s="10">
        <f t="shared" ref="N258:N321" si="40">H258/E258</f>
        <v>0.88535437033293141</v>
      </c>
      <c r="O258" s="10">
        <f t="shared" ref="O258:O321" si="41">I258/F258</f>
        <v>1.0480176952858211</v>
      </c>
      <c r="P258" s="10">
        <f t="shared" ref="P258:P321" si="42">J258/G258</f>
        <v>0.88553724903639575</v>
      </c>
      <c r="Q258" s="10">
        <f t="shared" ref="Q258:Q321" si="43">K258/E258</f>
        <v>0.86457066767189927</v>
      </c>
      <c r="R258" s="10">
        <f t="shared" ref="R258:R321" si="44">L258/F258</f>
        <v>0.6830756891196913</v>
      </c>
      <c r="S258" s="10">
        <f t="shared" ref="S258:S321" si="45">M258/G258</f>
        <v>0.74471956934830608</v>
      </c>
      <c r="T258" s="10">
        <f t="shared" ref="T258:T321" si="46">AVERAGE(N258:P258)</f>
        <v>0.93963643821838272</v>
      </c>
      <c r="U258" s="10">
        <f t="shared" ref="U258:U321" si="47">AVERAGE(Q258:S258)</f>
        <v>0.76412197537996551</v>
      </c>
      <c r="V258" s="14">
        <f t="shared" ref="V258:V321" si="48">LOG(T258,1.5)</f>
        <v>-0.15355759383428713</v>
      </c>
      <c r="W258" s="14">
        <f t="shared" ref="W258:W321" si="49">LOG(U258,1.5)</f>
        <v>-0.66350431526758291</v>
      </c>
    </row>
    <row r="259" spans="1:23" x14ac:dyDescent="0.25">
      <c r="A259" s="9" t="s">
        <v>10295</v>
      </c>
      <c r="B259" s="9" t="s">
        <v>10296</v>
      </c>
      <c r="C259" s="9" t="s">
        <v>10297</v>
      </c>
      <c r="D259" s="10">
        <v>0.621790754530545</v>
      </c>
      <c r="E259" s="9">
        <v>13733394.9583333</v>
      </c>
      <c r="F259" s="9">
        <v>29059163.375</v>
      </c>
      <c r="G259" s="9">
        <v>19233101.875</v>
      </c>
      <c r="H259" s="9">
        <v>17796248.114583299</v>
      </c>
      <c r="I259" s="9">
        <v>20106855.520833299</v>
      </c>
      <c r="J259" s="9">
        <v>25855343.770833299</v>
      </c>
      <c r="K259" s="9">
        <v>24046675.791666701</v>
      </c>
      <c r="L259" s="9">
        <v>12343470.9166667</v>
      </c>
      <c r="M259" s="9">
        <v>23445148.583333299</v>
      </c>
      <c r="N259" s="10">
        <f t="shared" si="40"/>
        <v>1.2958374945580877</v>
      </c>
      <c r="O259" s="10">
        <f t="shared" si="41"/>
        <v>0.69192823142773285</v>
      </c>
      <c r="P259" s="10">
        <f t="shared" si="42"/>
        <v>1.3443148140571735</v>
      </c>
      <c r="Q259" s="10">
        <f t="shared" si="43"/>
        <v>1.7509636812036338</v>
      </c>
      <c r="R259" s="10">
        <f t="shared" si="44"/>
        <v>0.42477034721811563</v>
      </c>
      <c r="S259" s="10">
        <f t="shared" si="45"/>
        <v>1.2189998646972433</v>
      </c>
      <c r="T259" s="10">
        <f t="shared" si="46"/>
        <v>1.1106935133476645</v>
      </c>
      <c r="U259" s="10">
        <f t="shared" si="47"/>
        <v>1.1315779643729975</v>
      </c>
      <c r="V259" s="14">
        <f t="shared" si="48"/>
        <v>0.25892389980427249</v>
      </c>
      <c r="W259" s="14">
        <f t="shared" si="49"/>
        <v>0.30486738513685729</v>
      </c>
    </row>
    <row r="260" spans="1:23" x14ac:dyDescent="0.25">
      <c r="A260" s="9" t="s">
        <v>9147</v>
      </c>
      <c r="B260" s="9" t="s">
        <v>9148</v>
      </c>
      <c r="C260" s="9" t="s">
        <v>9149</v>
      </c>
      <c r="D260" s="10">
        <v>3.7904663261031799E-2</v>
      </c>
      <c r="E260" s="11">
        <v>51016312.520833299</v>
      </c>
      <c r="F260" s="11">
        <v>43622521.166666701</v>
      </c>
      <c r="G260" s="11">
        <v>56162139.354166701</v>
      </c>
      <c r="H260" s="11">
        <v>66606616.125</v>
      </c>
      <c r="I260" s="11">
        <v>37009212.166666701</v>
      </c>
      <c r="J260" s="11">
        <v>56545135.166666701</v>
      </c>
      <c r="K260" s="11">
        <v>36665389.666666701</v>
      </c>
      <c r="L260" s="11">
        <v>25137555.604166701</v>
      </c>
      <c r="M260" s="11">
        <v>38381468.666666701</v>
      </c>
      <c r="N260" s="10">
        <f t="shared" si="40"/>
        <v>1.3055944821139349</v>
      </c>
      <c r="O260" s="10">
        <f t="shared" si="41"/>
        <v>0.84839691005632589</v>
      </c>
      <c r="P260" s="10">
        <f t="shared" si="42"/>
        <v>1.0068194662258996</v>
      </c>
      <c r="Q260" s="10">
        <f t="shared" si="43"/>
        <v>0.7186993307619759</v>
      </c>
      <c r="R260" s="10">
        <f t="shared" si="44"/>
        <v>0.5762517830669327</v>
      </c>
      <c r="S260" s="10">
        <f t="shared" si="45"/>
        <v>0.68340467631810675</v>
      </c>
      <c r="T260" s="10">
        <f t="shared" si="46"/>
        <v>1.0536036194653866</v>
      </c>
      <c r="U260" s="10">
        <f t="shared" si="47"/>
        <v>0.65945193004900515</v>
      </c>
      <c r="V260" s="14">
        <f t="shared" si="48"/>
        <v>0.12878125818588598</v>
      </c>
      <c r="W260" s="14">
        <f t="shared" si="49"/>
        <v>-1.0268360695732706</v>
      </c>
    </row>
    <row r="261" spans="1:23" x14ac:dyDescent="0.25">
      <c r="A261" s="9" t="s">
        <v>9042</v>
      </c>
      <c r="B261" s="9" t="s">
        <v>9043</v>
      </c>
      <c r="C261" s="9" t="s">
        <v>9044</v>
      </c>
      <c r="D261" s="10">
        <v>9.8777970822233798E-3</v>
      </c>
      <c r="E261" s="11">
        <v>363781727.58333302</v>
      </c>
      <c r="F261" s="11">
        <v>365885108.8125</v>
      </c>
      <c r="G261" s="11">
        <v>428332957.16666698</v>
      </c>
      <c r="H261" s="11">
        <v>326360514.39583302</v>
      </c>
      <c r="I261" s="11">
        <v>336707677.33333302</v>
      </c>
      <c r="J261" s="11">
        <v>356378132.75</v>
      </c>
      <c r="K261" s="11">
        <v>306004453.75</v>
      </c>
      <c r="L261" s="11">
        <v>239253682.79166701</v>
      </c>
      <c r="M261" s="11">
        <v>355124804.66666698</v>
      </c>
      <c r="N261" s="10">
        <f t="shared" si="40"/>
        <v>0.89713278499144034</v>
      </c>
      <c r="O261" s="10">
        <f t="shared" si="41"/>
        <v>0.92025520914512227</v>
      </c>
      <c r="P261" s="10">
        <f t="shared" si="42"/>
        <v>0.83201193554511166</v>
      </c>
      <c r="Q261" s="10">
        <f t="shared" si="43"/>
        <v>0.84117598699319573</v>
      </c>
      <c r="R261" s="10">
        <f t="shared" si="44"/>
        <v>0.65390385404909712</v>
      </c>
      <c r="S261" s="10">
        <f t="shared" si="45"/>
        <v>0.82908587519331545</v>
      </c>
      <c r="T261" s="10">
        <f t="shared" si="46"/>
        <v>0.88313330989389138</v>
      </c>
      <c r="U261" s="10">
        <f t="shared" si="47"/>
        <v>0.77472190541186947</v>
      </c>
      <c r="V261" s="14">
        <f t="shared" si="48"/>
        <v>-0.30651001394714111</v>
      </c>
      <c r="W261" s="14">
        <f t="shared" si="49"/>
        <v>-0.6295267845410436</v>
      </c>
    </row>
    <row r="262" spans="1:23" x14ac:dyDescent="0.25">
      <c r="A262" s="9" t="s">
        <v>18834</v>
      </c>
      <c r="B262" s="9" t="s">
        <v>18835</v>
      </c>
      <c r="C262" s="9" t="s">
        <v>18836</v>
      </c>
      <c r="D262" s="10">
        <v>8.1662188766837597E-3</v>
      </c>
      <c r="E262" s="9">
        <v>62025885.677083299</v>
      </c>
      <c r="F262" s="9">
        <v>65364075.0625</v>
      </c>
      <c r="G262" s="9">
        <v>66143149.104166701</v>
      </c>
      <c r="H262" s="9">
        <v>92574603.916666701</v>
      </c>
      <c r="I262" s="9">
        <v>111128606.03125</v>
      </c>
      <c r="J262" s="9">
        <v>89737157.083333299</v>
      </c>
      <c r="K262" s="9">
        <v>39429399.541666701</v>
      </c>
      <c r="L262" s="9">
        <v>80503521.083333299</v>
      </c>
      <c r="M262" s="9">
        <v>135156666.45833299</v>
      </c>
      <c r="N262" s="10">
        <f t="shared" si="40"/>
        <v>1.492515631274093</v>
      </c>
      <c r="O262" s="10">
        <f t="shared" si="41"/>
        <v>1.7001480694860402</v>
      </c>
      <c r="P262" s="10">
        <f t="shared" si="42"/>
        <v>1.3567112890559407</v>
      </c>
      <c r="Q262" s="10">
        <f t="shared" si="43"/>
        <v>0.63569264850069973</v>
      </c>
      <c r="R262" s="10">
        <f t="shared" si="44"/>
        <v>1.2316172302041637</v>
      </c>
      <c r="S262" s="10">
        <f t="shared" si="45"/>
        <v>2.0433963046645864</v>
      </c>
      <c r="T262" s="10">
        <f t="shared" si="46"/>
        <v>1.5164583299386913</v>
      </c>
      <c r="U262" s="10">
        <f t="shared" si="47"/>
        <v>1.3035687277898165</v>
      </c>
      <c r="V262" s="14">
        <f t="shared" si="48"/>
        <v>1.0269134425067894</v>
      </c>
      <c r="W262" s="14">
        <f t="shared" si="49"/>
        <v>0.65383105297411892</v>
      </c>
    </row>
    <row r="263" spans="1:23" x14ac:dyDescent="0.25">
      <c r="A263" s="9" t="s">
        <v>12205</v>
      </c>
      <c r="B263" s="9" t="s">
        <v>12206</v>
      </c>
      <c r="C263" s="9" t="s">
        <v>12207</v>
      </c>
      <c r="D263" s="10">
        <v>8.5455494392929193E-3</v>
      </c>
      <c r="E263" s="11">
        <v>374279247.25</v>
      </c>
      <c r="F263" s="11">
        <v>413645696</v>
      </c>
      <c r="G263" s="11">
        <v>420810582.25</v>
      </c>
      <c r="H263" s="11">
        <v>397327398</v>
      </c>
      <c r="I263" s="11">
        <v>393257658.8125</v>
      </c>
      <c r="J263" s="11">
        <v>300634544</v>
      </c>
      <c r="K263" s="11">
        <v>403771831</v>
      </c>
      <c r="L263" s="11">
        <v>261056774.375</v>
      </c>
      <c r="M263" s="11">
        <v>418198369.6875</v>
      </c>
      <c r="N263" s="10">
        <f t="shared" si="40"/>
        <v>1.0615800927231345</v>
      </c>
      <c r="O263" s="10">
        <f t="shared" si="41"/>
        <v>0.95071135180504818</v>
      </c>
      <c r="P263" s="10">
        <f t="shared" si="42"/>
        <v>0.71441773729301217</v>
      </c>
      <c r="Q263" s="10">
        <f t="shared" si="43"/>
        <v>1.0787983409892359</v>
      </c>
      <c r="R263" s="10">
        <f t="shared" si="44"/>
        <v>0.63111202872276473</v>
      </c>
      <c r="S263" s="10">
        <f t="shared" si="45"/>
        <v>0.99379242663401435</v>
      </c>
      <c r="T263" s="10">
        <f t="shared" si="46"/>
        <v>0.90890306060706483</v>
      </c>
      <c r="U263" s="10">
        <f t="shared" si="47"/>
        <v>0.90123426544867158</v>
      </c>
      <c r="V263" s="14">
        <f t="shared" si="48"/>
        <v>-0.23557349961339025</v>
      </c>
      <c r="W263" s="14">
        <f t="shared" si="49"/>
        <v>-0.25647101820266188</v>
      </c>
    </row>
    <row r="264" spans="1:23" x14ac:dyDescent="0.25">
      <c r="A264" s="9" t="s">
        <v>7572</v>
      </c>
      <c r="B264" s="9" t="s">
        <v>7573</v>
      </c>
      <c r="C264" s="9" t="s">
        <v>7574</v>
      </c>
      <c r="D264" s="10">
        <v>4.2862437056659904E-3</v>
      </c>
      <c r="E264" s="11">
        <v>99053801</v>
      </c>
      <c r="F264" s="11">
        <v>117614352.916667</v>
      </c>
      <c r="G264" s="11">
        <v>101882922.75</v>
      </c>
      <c r="H264" s="11">
        <v>134711873.5</v>
      </c>
      <c r="I264" s="11">
        <v>102349756.166667</v>
      </c>
      <c r="J264" s="11">
        <v>93577388.5</v>
      </c>
      <c r="K264" s="11">
        <v>111218470</v>
      </c>
      <c r="L264" s="11">
        <v>94581454.958333299</v>
      </c>
      <c r="M264" s="11">
        <v>69635501.833333299</v>
      </c>
      <c r="N264" s="10">
        <f t="shared" si="40"/>
        <v>1.3599869176146002</v>
      </c>
      <c r="O264" s="10">
        <f t="shared" si="41"/>
        <v>0.87021484732551824</v>
      </c>
      <c r="P264" s="10">
        <f t="shared" si="42"/>
        <v>0.91847962322027121</v>
      </c>
      <c r="Q264" s="10">
        <f t="shared" si="43"/>
        <v>1.1228087047361262</v>
      </c>
      <c r="R264" s="10">
        <f t="shared" si="44"/>
        <v>0.80416592544063781</v>
      </c>
      <c r="S264" s="10">
        <f t="shared" si="45"/>
        <v>0.68348551409547487</v>
      </c>
      <c r="T264" s="10">
        <f t="shared" si="46"/>
        <v>1.04956046272013</v>
      </c>
      <c r="U264" s="10">
        <f t="shared" si="47"/>
        <v>0.87015338142407961</v>
      </c>
      <c r="V264" s="14">
        <f t="shared" si="48"/>
        <v>0.11929872294455883</v>
      </c>
      <c r="W264" s="14">
        <f t="shared" si="49"/>
        <v>-0.34302774666386593</v>
      </c>
    </row>
    <row r="265" spans="1:23" x14ac:dyDescent="0.25">
      <c r="A265" s="9" t="s">
        <v>325</v>
      </c>
      <c r="B265" s="9" t="s">
        <v>326</v>
      </c>
      <c r="C265" s="9" t="s">
        <v>327</v>
      </c>
      <c r="D265" s="10">
        <v>1.4418904102082899E-2</v>
      </c>
      <c r="E265" s="9">
        <v>1791736822</v>
      </c>
      <c r="F265" s="9">
        <v>1663609322</v>
      </c>
      <c r="G265" s="9">
        <v>2014927685.3333299</v>
      </c>
      <c r="H265" s="9">
        <v>1761732693.5</v>
      </c>
      <c r="I265" s="9">
        <v>1630719247.5833299</v>
      </c>
      <c r="J265" s="9">
        <v>1659314210.6666701</v>
      </c>
      <c r="K265" s="9">
        <v>1460759545.6666701</v>
      </c>
      <c r="L265" s="9">
        <v>922021191.5</v>
      </c>
      <c r="M265" s="9">
        <v>1505091740.6666701</v>
      </c>
      <c r="N265" s="10">
        <f t="shared" si="40"/>
        <v>0.98325416538210764</v>
      </c>
      <c r="O265" s="10">
        <f t="shared" si="41"/>
        <v>0.98022968855624737</v>
      </c>
      <c r="P265" s="10">
        <f t="shared" si="42"/>
        <v>0.82351055213783986</v>
      </c>
      <c r="Q265" s="10">
        <f t="shared" si="43"/>
        <v>0.81527573007966569</v>
      </c>
      <c r="R265" s="10">
        <f t="shared" si="44"/>
        <v>0.55422939707475383</v>
      </c>
      <c r="S265" s="10">
        <f t="shared" si="45"/>
        <v>0.74697059930350918</v>
      </c>
      <c r="T265" s="10">
        <f t="shared" si="46"/>
        <v>0.92899813535873166</v>
      </c>
      <c r="U265" s="10">
        <f t="shared" si="47"/>
        <v>0.70549190881930957</v>
      </c>
      <c r="V265" s="14">
        <f t="shared" si="48"/>
        <v>-0.18163966725221051</v>
      </c>
      <c r="W265" s="14">
        <f t="shared" si="49"/>
        <v>-0.86039456786050017</v>
      </c>
    </row>
    <row r="266" spans="1:23" x14ac:dyDescent="0.25">
      <c r="A266" s="9" t="s">
        <v>17895</v>
      </c>
      <c r="B266" s="9" t="s">
        <v>17896</v>
      </c>
      <c r="C266" s="9" t="s">
        <v>17897</v>
      </c>
      <c r="D266" s="10">
        <v>5.6404600267100102E-4</v>
      </c>
      <c r="E266" s="11">
        <v>373529704.63541698</v>
      </c>
      <c r="F266" s="11">
        <v>346665568.66666698</v>
      </c>
      <c r="G266" s="11">
        <v>393957035.83333302</v>
      </c>
      <c r="H266" s="11">
        <v>363513214.5</v>
      </c>
      <c r="I266" s="11">
        <v>366169011</v>
      </c>
      <c r="J266" s="11">
        <v>410747333.58333302</v>
      </c>
      <c r="K266" s="11">
        <v>394972624</v>
      </c>
      <c r="L266" s="11">
        <v>242032313.45833299</v>
      </c>
      <c r="M266" s="11">
        <v>429720389.33333302</v>
      </c>
      <c r="N266" s="10">
        <f t="shared" si="40"/>
        <v>0.97318422066273536</v>
      </c>
      <c r="O266" s="10">
        <f t="shared" si="41"/>
        <v>1.0562601080007641</v>
      </c>
      <c r="P266" s="10">
        <f t="shared" si="42"/>
        <v>1.0426196164119361</v>
      </c>
      <c r="Q266" s="10">
        <f t="shared" si="43"/>
        <v>1.0574061958084762</v>
      </c>
      <c r="R266" s="10">
        <f t="shared" si="44"/>
        <v>0.69817234630260294</v>
      </c>
      <c r="S266" s="10">
        <f t="shared" si="45"/>
        <v>1.0907798319285</v>
      </c>
      <c r="T266" s="10">
        <f t="shared" si="46"/>
        <v>1.0240213150251452</v>
      </c>
      <c r="U266" s="10">
        <f t="shared" si="47"/>
        <v>0.94878612467985979</v>
      </c>
      <c r="V266" s="14">
        <f t="shared" si="48"/>
        <v>5.854348840440414E-2</v>
      </c>
      <c r="W266" s="14">
        <f t="shared" si="49"/>
        <v>-0.12965819713454818</v>
      </c>
    </row>
    <row r="267" spans="1:23" x14ac:dyDescent="0.25">
      <c r="A267" s="9" t="s">
        <v>18429</v>
      </c>
      <c r="B267" s="9" t="s">
        <v>18430</v>
      </c>
      <c r="C267" s="9" t="s">
        <v>18431</v>
      </c>
      <c r="D267" s="10">
        <v>2.8934853668264801E-2</v>
      </c>
      <c r="E267" s="11">
        <v>84356054.5</v>
      </c>
      <c r="F267" s="11">
        <v>58900179.8125</v>
      </c>
      <c r="G267" s="11">
        <v>101411442.25</v>
      </c>
      <c r="H267" s="11">
        <v>53689342.46875</v>
      </c>
      <c r="I267" s="11">
        <v>74613607.25</v>
      </c>
      <c r="J267" s="11">
        <v>59766320.5</v>
      </c>
      <c r="K267" s="11">
        <v>67474755.5</v>
      </c>
      <c r="L267" s="11">
        <v>52246130</v>
      </c>
      <c r="M267" s="11">
        <v>61197971.3125</v>
      </c>
      <c r="N267" s="10">
        <f t="shared" si="40"/>
        <v>0.63646104345420751</v>
      </c>
      <c r="O267" s="10">
        <f t="shared" si="41"/>
        <v>1.266780636112171</v>
      </c>
      <c r="P267" s="10">
        <f t="shared" si="42"/>
        <v>0.58934494149746697</v>
      </c>
      <c r="Q267" s="10">
        <f t="shared" si="43"/>
        <v>0.79988041048079128</v>
      </c>
      <c r="R267" s="10">
        <f t="shared" si="44"/>
        <v>0.88702836165047061</v>
      </c>
      <c r="S267" s="10">
        <f t="shared" si="45"/>
        <v>0.6034621927734195</v>
      </c>
      <c r="T267" s="10">
        <f t="shared" si="46"/>
        <v>0.83086220702128177</v>
      </c>
      <c r="U267" s="10">
        <f t="shared" si="47"/>
        <v>0.76345698830156039</v>
      </c>
      <c r="V267" s="14">
        <f t="shared" si="48"/>
        <v>-0.45698460861173662</v>
      </c>
      <c r="W267" s="14">
        <f t="shared" si="49"/>
        <v>-0.66565158238306221</v>
      </c>
    </row>
    <row r="268" spans="1:23" x14ac:dyDescent="0.25">
      <c r="A268" s="9" t="s">
        <v>442</v>
      </c>
      <c r="B268" s="9" t="s">
        <v>443</v>
      </c>
      <c r="C268" s="9" t="s">
        <v>444</v>
      </c>
      <c r="D268" s="10">
        <v>9.04050520632146E-2</v>
      </c>
      <c r="E268" s="9">
        <v>38034771.291666701</v>
      </c>
      <c r="F268" s="9">
        <v>58567869.708333299</v>
      </c>
      <c r="G268" s="9">
        <v>39903516.666666701</v>
      </c>
      <c r="H268" s="9">
        <v>39211997.5</v>
      </c>
      <c r="I268" s="9">
        <v>20027249.458333299</v>
      </c>
      <c r="J268" s="9">
        <v>37062740.875</v>
      </c>
      <c r="K268" s="9">
        <v>25951062.28125</v>
      </c>
      <c r="L268" s="9">
        <v>30028684.78125</v>
      </c>
      <c r="M268" s="9">
        <v>49530900.875</v>
      </c>
      <c r="N268" s="10">
        <f t="shared" si="40"/>
        <v>1.030951315555596</v>
      </c>
      <c r="O268" s="10">
        <f t="shared" si="41"/>
        <v>0.34194942650413201</v>
      </c>
      <c r="P268" s="10">
        <f t="shared" si="42"/>
        <v>0.9288088863095183</v>
      </c>
      <c r="Q268" s="10">
        <f t="shared" si="43"/>
        <v>0.68229836541532707</v>
      </c>
      <c r="R268" s="10">
        <f t="shared" si="44"/>
        <v>0.51271601529630817</v>
      </c>
      <c r="S268" s="10">
        <f t="shared" si="45"/>
        <v>1.2412665602572193</v>
      </c>
      <c r="T268" s="10">
        <f t="shared" si="46"/>
        <v>0.76723654278974873</v>
      </c>
      <c r="U268" s="10">
        <f t="shared" si="47"/>
        <v>0.81209364698961817</v>
      </c>
      <c r="V268" s="14">
        <f t="shared" si="48"/>
        <v>-0.65347207410770514</v>
      </c>
      <c r="W268" s="14">
        <f t="shared" si="49"/>
        <v>-0.51333545723949525</v>
      </c>
    </row>
    <row r="269" spans="1:23" x14ac:dyDescent="0.25">
      <c r="A269" s="9" t="s">
        <v>18606</v>
      </c>
      <c r="B269" s="9" t="s">
        <v>18607</v>
      </c>
      <c r="C269" s="9" t="s">
        <v>18608</v>
      </c>
      <c r="D269" s="10">
        <v>1.5260286239096799E-2</v>
      </c>
      <c r="E269" s="11">
        <v>1735188001.1666701</v>
      </c>
      <c r="F269" s="11">
        <v>1522934172.6666701</v>
      </c>
      <c r="G269" s="11">
        <v>1769357983.0833299</v>
      </c>
      <c r="H269" s="11">
        <v>2053863468.8333299</v>
      </c>
      <c r="I269" s="11">
        <v>1963167798.4479201</v>
      </c>
      <c r="J269" s="11">
        <v>2141617801.0416701</v>
      </c>
      <c r="K269" s="11">
        <v>2091476942.75</v>
      </c>
      <c r="L269" s="11">
        <v>1344682670.3333299</v>
      </c>
      <c r="M269" s="11">
        <v>2201690103.1666698</v>
      </c>
      <c r="N269" s="10">
        <f t="shared" si="40"/>
        <v>1.1836547206714174</v>
      </c>
      <c r="O269" s="10">
        <f t="shared" si="41"/>
        <v>1.2890693725851574</v>
      </c>
      <c r="P269" s="10">
        <f t="shared" si="42"/>
        <v>1.2103925952336849</v>
      </c>
      <c r="Q269" s="10">
        <f t="shared" si="43"/>
        <v>1.2053316074936984</v>
      </c>
      <c r="R269" s="10">
        <f t="shared" si="44"/>
        <v>0.88295521531228083</v>
      </c>
      <c r="S269" s="10">
        <f t="shared" si="45"/>
        <v>1.2443440639016117</v>
      </c>
      <c r="T269" s="10">
        <f t="shared" si="46"/>
        <v>1.2277055628300866</v>
      </c>
      <c r="U269" s="10">
        <f t="shared" si="47"/>
        <v>1.1108769622358636</v>
      </c>
      <c r="V269" s="14">
        <f t="shared" si="48"/>
        <v>0.50595483357482551</v>
      </c>
      <c r="W269" s="14">
        <f t="shared" si="49"/>
        <v>0.25933121583060215</v>
      </c>
    </row>
    <row r="270" spans="1:23" x14ac:dyDescent="0.25">
      <c r="A270" s="9" t="s">
        <v>2980</v>
      </c>
      <c r="B270" s="9" t="s">
        <v>2981</v>
      </c>
      <c r="C270" s="9" t="s">
        <v>2982</v>
      </c>
      <c r="D270" s="10">
        <v>3.4867165595151198E-2</v>
      </c>
      <c r="E270" s="11">
        <v>127267765.791667</v>
      </c>
      <c r="F270" s="11">
        <v>52677200.666666701</v>
      </c>
      <c r="G270" s="11">
        <v>74032780.21875</v>
      </c>
      <c r="H270" s="11">
        <v>85984120.25</v>
      </c>
      <c r="I270" s="11">
        <v>101499512.041667</v>
      </c>
      <c r="J270" s="11">
        <v>86296237.333333299</v>
      </c>
      <c r="K270" s="11">
        <v>52544951.083333299</v>
      </c>
      <c r="L270" s="11">
        <v>32443539.4375</v>
      </c>
      <c r="M270" s="11">
        <v>101091039.34375</v>
      </c>
      <c r="N270" s="10">
        <f t="shared" si="40"/>
        <v>0.67561585382706468</v>
      </c>
      <c r="O270" s="10">
        <f t="shared" si="41"/>
        <v>1.9268205363443749</v>
      </c>
      <c r="P270" s="10">
        <f t="shared" si="42"/>
        <v>1.1656490149140364</v>
      </c>
      <c r="Q270" s="10">
        <f t="shared" si="43"/>
        <v>0.41286928199358502</v>
      </c>
      <c r="R270" s="10">
        <f t="shared" si="44"/>
        <v>0.61589338512495706</v>
      </c>
      <c r="S270" s="10">
        <f t="shared" si="45"/>
        <v>1.3654902469561323</v>
      </c>
      <c r="T270" s="10">
        <f t="shared" si="46"/>
        <v>1.2560284683618252</v>
      </c>
      <c r="U270" s="10">
        <f t="shared" si="47"/>
        <v>0.79808430469155811</v>
      </c>
      <c r="V270" s="14">
        <f t="shared" si="48"/>
        <v>0.56220554894578456</v>
      </c>
      <c r="W270" s="14">
        <f t="shared" si="49"/>
        <v>-0.55625265312671313</v>
      </c>
    </row>
    <row r="271" spans="1:23" x14ac:dyDescent="0.25">
      <c r="A271" s="9" t="s">
        <v>15341</v>
      </c>
      <c r="B271" s="9" t="s">
        <v>15342</v>
      </c>
      <c r="C271" s="9" t="s">
        <v>15343</v>
      </c>
      <c r="D271" s="10">
        <v>4.3009735008859198E-2</v>
      </c>
      <c r="E271" s="9">
        <v>267679483.46875</v>
      </c>
      <c r="F271" s="9">
        <v>179516452.52083299</v>
      </c>
      <c r="G271" s="9">
        <v>332418723.5</v>
      </c>
      <c r="H271" s="9">
        <v>488927386</v>
      </c>
      <c r="I271" s="9">
        <v>182127783</v>
      </c>
      <c r="J271" s="9">
        <v>628383066</v>
      </c>
      <c r="K271" s="9">
        <v>225137208.58333299</v>
      </c>
      <c r="L271" s="9">
        <v>199578940.765625</v>
      </c>
      <c r="M271" s="9">
        <v>357211373.875</v>
      </c>
      <c r="N271" s="10">
        <f t="shared" si="40"/>
        <v>1.826540382042688</v>
      </c>
      <c r="O271" s="10">
        <f t="shared" si="41"/>
        <v>1.014546468819419</v>
      </c>
      <c r="P271" s="10">
        <f t="shared" si="42"/>
        <v>1.8903359575652783</v>
      </c>
      <c r="Q271" s="10">
        <f t="shared" si="43"/>
        <v>0.84107009497280516</v>
      </c>
      <c r="R271" s="10">
        <f t="shared" si="44"/>
        <v>1.1117584932359543</v>
      </c>
      <c r="S271" s="10">
        <f t="shared" si="45"/>
        <v>1.0745825930439805</v>
      </c>
      <c r="T271" s="10">
        <f t="shared" si="46"/>
        <v>1.5771409361424615</v>
      </c>
      <c r="U271" s="10">
        <f t="shared" si="47"/>
        <v>1.00913706041758</v>
      </c>
      <c r="V271" s="14">
        <f t="shared" si="48"/>
        <v>1.1236815811182912</v>
      </c>
      <c r="W271" s="14">
        <f t="shared" si="49"/>
        <v>2.2432435840092906E-2</v>
      </c>
    </row>
    <row r="272" spans="1:23" x14ac:dyDescent="0.25">
      <c r="A272" s="9" t="s">
        <v>7252</v>
      </c>
      <c r="B272" s="9" t="s">
        <v>7253</v>
      </c>
      <c r="C272" s="9" t="s">
        <v>7254</v>
      </c>
      <c r="D272" s="10">
        <v>2.5961599737442699E-3</v>
      </c>
      <c r="E272" s="11">
        <v>418950469.33333302</v>
      </c>
      <c r="F272" s="11">
        <v>476322209.66666698</v>
      </c>
      <c r="G272" s="11">
        <v>461323346</v>
      </c>
      <c r="H272" s="11">
        <v>583127925.66666698</v>
      </c>
      <c r="I272" s="11">
        <v>541697154.45833302</v>
      </c>
      <c r="J272" s="11">
        <v>524580405.72916698</v>
      </c>
      <c r="K272" s="11">
        <v>513864478</v>
      </c>
      <c r="L272" s="11">
        <v>408141681</v>
      </c>
      <c r="M272" s="11">
        <v>673097460.45833302</v>
      </c>
      <c r="N272" s="10">
        <f t="shared" si="40"/>
        <v>1.3918779625538695</v>
      </c>
      <c r="O272" s="10">
        <f t="shared" si="41"/>
        <v>1.1372494153430632</v>
      </c>
      <c r="P272" s="10">
        <f t="shared" si="42"/>
        <v>1.137120872545581</v>
      </c>
      <c r="Q272" s="10">
        <f t="shared" si="43"/>
        <v>1.2265518614114495</v>
      </c>
      <c r="R272" s="10">
        <f t="shared" si="44"/>
        <v>0.85686048795755265</v>
      </c>
      <c r="S272" s="10">
        <f t="shared" si="45"/>
        <v>1.4590578740368649</v>
      </c>
      <c r="T272" s="10">
        <f t="shared" si="46"/>
        <v>1.2220827501475047</v>
      </c>
      <c r="U272" s="10">
        <f t="shared" si="47"/>
        <v>1.1808234078019557</v>
      </c>
      <c r="V272" s="14">
        <f t="shared" si="48"/>
        <v>0.49463337639777588</v>
      </c>
      <c r="W272" s="14">
        <f t="shared" si="49"/>
        <v>0.40992922701443091</v>
      </c>
    </row>
    <row r="273" spans="1:23" x14ac:dyDescent="0.25">
      <c r="A273" s="9" t="s">
        <v>13888</v>
      </c>
      <c r="B273" s="9" t="s">
        <v>13889</v>
      </c>
      <c r="C273" s="9" t="s">
        <v>13890</v>
      </c>
      <c r="D273" s="10">
        <v>2.4874780526659201E-2</v>
      </c>
      <c r="E273" s="11">
        <v>538296421.66666698</v>
      </c>
      <c r="F273" s="11">
        <v>505495942</v>
      </c>
      <c r="G273" s="11">
        <v>625780666.29166698</v>
      </c>
      <c r="H273" s="11">
        <v>567747971.83333302</v>
      </c>
      <c r="I273" s="11">
        <v>536689773.60416698</v>
      </c>
      <c r="J273" s="11">
        <v>544674676.66666698</v>
      </c>
      <c r="K273" s="11">
        <v>483725080</v>
      </c>
      <c r="L273" s="11">
        <v>317495733.8125</v>
      </c>
      <c r="M273" s="11">
        <v>565438360.66666698</v>
      </c>
      <c r="N273" s="10">
        <f t="shared" si="40"/>
        <v>1.0547125133685238</v>
      </c>
      <c r="O273" s="10">
        <f t="shared" si="41"/>
        <v>1.0617093610697412</v>
      </c>
      <c r="P273" s="10">
        <f t="shared" si="42"/>
        <v>0.87039230517358668</v>
      </c>
      <c r="Q273" s="10">
        <f t="shared" si="43"/>
        <v>0.89862213555552939</v>
      </c>
      <c r="R273" s="10">
        <f t="shared" si="44"/>
        <v>0.62808760156674015</v>
      </c>
      <c r="S273" s="10">
        <f t="shared" si="45"/>
        <v>0.90357275499963219</v>
      </c>
      <c r="T273" s="10">
        <f t="shared" si="46"/>
        <v>0.99560472653728382</v>
      </c>
      <c r="U273" s="10">
        <f t="shared" si="47"/>
        <v>0.81009416404063384</v>
      </c>
      <c r="V273" s="14">
        <f t="shared" si="48"/>
        <v>-1.0863970748466893E-2</v>
      </c>
      <c r="W273" s="14">
        <f t="shared" si="49"/>
        <v>-0.51941531332501734</v>
      </c>
    </row>
    <row r="274" spans="1:23" x14ac:dyDescent="0.25">
      <c r="A274" s="9" t="s">
        <v>4944</v>
      </c>
      <c r="B274" s="9" t="s">
        <v>4945</v>
      </c>
      <c r="C274" s="9" t="s">
        <v>4946</v>
      </c>
      <c r="D274" s="10">
        <v>7.8825188753647892E-3</v>
      </c>
      <c r="E274" s="9">
        <v>165551081.33333299</v>
      </c>
      <c r="F274" s="9">
        <v>166153722.91666701</v>
      </c>
      <c r="G274" s="9">
        <v>184028734.72916701</v>
      </c>
      <c r="H274" s="9">
        <v>208873086.66666701</v>
      </c>
      <c r="I274" s="9">
        <v>173502355.51041701</v>
      </c>
      <c r="J274" s="9">
        <v>189339196.41666701</v>
      </c>
      <c r="K274" s="9">
        <v>152303227.16666701</v>
      </c>
      <c r="L274" s="9">
        <v>101967491.791667</v>
      </c>
      <c r="M274" s="9">
        <v>146744623.25</v>
      </c>
      <c r="N274" s="10">
        <f t="shared" si="40"/>
        <v>1.2616836144132835</v>
      </c>
      <c r="O274" s="10">
        <f t="shared" si="41"/>
        <v>1.044227914155349</v>
      </c>
      <c r="P274" s="10">
        <f t="shared" si="42"/>
        <v>1.0288566983591738</v>
      </c>
      <c r="Q274" s="10">
        <f t="shared" si="43"/>
        <v>0.91997724170709738</v>
      </c>
      <c r="R274" s="10">
        <f t="shared" si="44"/>
        <v>0.61369369281486352</v>
      </c>
      <c r="S274" s="10">
        <f t="shared" si="45"/>
        <v>0.79740059869434188</v>
      </c>
      <c r="T274" s="10">
        <f t="shared" si="46"/>
        <v>1.1115894089759355</v>
      </c>
      <c r="U274" s="10">
        <f t="shared" si="47"/>
        <v>0.77702384440543426</v>
      </c>
      <c r="V274" s="14">
        <f t="shared" si="48"/>
        <v>0.2609124410358486</v>
      </c>
      <c r="W274" s="14">
        <f t="shared" si="49"/>
        <v>-0.62220949783320778</v>
      </c>
    </row>
    <row r="275" spans="1:23" x14ac:dyDescent="0.25">
      <c r="A275" s="9" t="s">
        <v>6109</v>
      </c>
      <c r="B275" s="9" t="s">
        <v>6110</v>
      </c>
      <c r="C275" s="9" t="s">
        <v>6111</v>
      </c>
      <c r="D275" s="10">
        <v>0.106677886643162</v>
      </c>
      <c r="E275" s="11">
        <v>68189414.791666701</v>
      </c>
      <c r="F275" s="11">
        <v>32488532.916666701</v>
      </c>
      <c r="G275" s="11">
        <v>100017186</v>
      </c>
      <c r="H275" s="11">
        <v>23236686.96875</v>
      </c>
      <c r="I275" s="11">
        <v>127196472</v>
      </c>
      <c r="J275" s="11">
        <v>67536657.333333299</v>
      </c>
      <c r="K275" s="11">
        <v>28972851.5</v>
      </c>
      <c r="L275" s="11">
        <v>10573878.75</v>
      </c>
      <c r="M275" s="11">
        <v>75888372.583333299</v>
      </c>
      <c r="N275" s="10">
        <f t="shared" si="40"/>
        <v>0.34076677501549274</v>
      </c>
      <c r="O275" s="10">
        <f t="shared" si="41"/>
        <v>3.9151189844816869</v>
      </c>
      <c r="P275" s="10">
        <f t="shared" si="42"/>
        <v>0.67525052477814462</v>
      </c>
      <c r="Q275" s="10">
        <f t="shared" si="43"/>
        <v>0.42488781563118383</v>
      </c>
      <c r="R275" s="10">
        <f t="shared" si="44"/>
        <v>0.32546495026790123</v>
      </c>
      <c r="S275" s="10">
        <f t="shared" si="45"/>
        <v>0.75875332648664295</v>
      </c>
      <c r="T275" s="10">
        <f t="shared" si="46"/>
        <v>1.6437120947584416</v>
      </c>
      <c r="U275" s="10">
        <f t="shared" si="47"/>
        <v>0.50303536412857597</v>
      </c>
      <c r="V275" s="14">
        <f t="shared" si="48"/>
        <v>1.2256471556178243</v>
      </c>
      <c r="W275" s="14">
        <f t="shared" si="49"/>
        <v>-1.6945842963923903</v>
      </c>
    </row>
    <row r="276" spans="1:23" x14ac:dyDescent="0.25">
      <c r="A276" s="9" t="s">
        <v>13873</v>
      </c>
      <c r="B276" s="9" t="s">
        <v>13874</v>
      </c>
      <c r="C276" s="9" t="s">
        <v>13875</v>
      </c>
      <c r="D276" s="10">
        <v>5.9508330562360497E-2</v>
      </c>
      <c r="E276" s="11">
        <v>623674452.66666698</v>
      </c>
      <c r="F276" s="11">
        <v>735757580.83333302</v>
      </c>
      <c r="G276" s="11">
        <v>855424106.33333302</v>
      </c>
      <c r="H276" s="11">
        <v>845399742.83333302</v>
      </c>
      <c r="I276" s="11">
        <v>827360219.91666698</v>
      </c>
      <c r="J276" s="11">
        <v>904348108.33333302</v>
      </c>
      <c r="K276" s="11">
        <v>885060375</v>
      </c>
      <c r="L276" s="11">
        <v>553651328.16666698</v>
      </c>
      <c r="M276" s="11">
        <v>873693730.66666698</v>
      </c>
      <c r="N276" s="10">
        <f t="shared" si="40"/>
        <v>1.3555144662710286</v>
      </c>
      <c r="O276" s="10">
        <f t="shared" si="41"/>
        <v>1.1245011148639243</v>
      </c>
      <c r="P276" s="10">
        <f t="shared" si="42"/>
        <v>1.057192685637194</v>
      </c>
      <c r="Q276" s="10">
        <f t="shared" si="43"/>
        <v>1.4191063482169519</v>
      </c>
      <c r="R276" s="10">
        <f t="shared" si="44"/>
        <v>0.75249150343730198</v>
      </c>
      <c r="S276" s="10">
        <f t="shared" si="45"/>
        <v>1.021357387754297</v>
      </c>
      <c r="T276" s="10">
        <f t="shared" si="46"/>
        <v>1.1790694222573823</v>
      </c>
      <c r="U276" s="10">
        <f t="shared" si="47"/>
        <v>1.0643184131361838</v>
      </c>
      <c r="V276" s="14">
        <f t="shared" si="48"/>
        <v>0.40626307627826247</v>
      </c>
      <c r="W276" s="14">
        <f t="shared" si="49"/>
        <v>0.15373605612367583</v>
      </c>
    </row>
    <row r="277" spans="1:23" x14ac:dyDescent="0.25">
      <c r="A277" s="9" t="s">
        <v>14546</v>
      </c>
      <c r="B277" s="9" t="s">
        <v>14547</v>
      </c>
      <c r="C277" s="9" t="s">
        <v>14548</v>
      </c>
      <c r="D277" s="10">
        <v>9.0787317099311607E-2</v>
      </c>
      <c r="E277" s="9">
        <v>51354353.4375</v>
      </c>
      <c r="F277" s="9">
        <v>68932509.416666701</v>
      </c>
      <c r="G277" s="9">
        <v>80253799.395833299</v>
      </c>
      <c r="H277" s="9">
        <v>77228014.666666701</v>
      </c>
      <c r="I277" s="9">
        <v>58440224.104166701</v>
      </c>
      <c r="J277" s="9">
        <v>67504942.291666701</v>
      </c>
      <c r="K277" s="9">
        <v>24944509.708333299</v>
      </c>
      <c r="L277" s="9">
        <v>31602631.1875</v>
      </c>
      <c r="M277" s="9">
        <v>57465128.125</v>
      </c>
      <c r="N277" s="10">
        <f t="shared" si="40"/>
        <v>1.5038260536306007</v>
      </c>
      <c r="O277" s="10">
        <f t="shared" si="41"/>
        <v>0.84778901274174212</v>
      </c>
      <c r="P277" s="10">
        <f t="shared" si="42"/>
        <v>0.84114325801217449</v>
      </c>
      <c r="Q277" s="10">
        <f t="shared" si="43"/>
        <v>0.48573310807411135</v>
      </c>
      <c r="R277" s="10">
        <f t="shared" si="44"/>
        <v>0.45845757618478666</v>
      </c>
      <c r="S277" s="10">
        <f t="shared" si="45"/>
        <v>0.71604246225859725</v>
      </c>
      <c r="T277" s="10">
        <f t="shared" si="46"/>
        <v>1.0642527747948392</v>
      </c>
      <c r="U277" s="10">
        <f t="shared" si="47"/>
        <v>0.55341104883916514</v>
      </c>
      <c r="V277" s="14">
        <f t="shared" si="48"/>
        <v>0.15358395027023558</v>
      </c>
      <c r="W277" s="14">
        <f t="shared" si="49"/>
        <v>-1.4591989165554213</v>
      </c>
    </row>
    <row r="278" spans="1:23" x14ac:dyDescent="0.25">
      <c r="A278" s="9" t="s">
        <v>9273</v>
      </c>
      <c r="B278" s="9" t="s">
        <v>9274</v>
      </c>
      <c r="C278" s="9" t="s">
        <v>9275</v>
      </c>
      <c r="D278" s="10">
        <v>1.6741471104541002E-2</v>
      </c>
      <c r="E278" s="11">
        <v>212585440.5</v>
      </c>
      <c r="F278" s="11">
        <v>173051951.58333299</v>
      </c>
      <c r="G278" s="11">
        <v>145361799.625</v>
      </c>
      <c r="H278" s="11">
        <v>201231477.04166701</v>
      </c>
      <c r="I278" s="11">
        <v>259066405.16666701</v>
      </c>
      <c r="J278" s="11">
        <v>266057427.39583299</v>
      </c>
      <c r="K278" s="11">
        <v>238029931.25</v>
      </c>
      <c r="L278" s="11">
        <v>129318025.578125</v>
      </c>
      <c r="M278" s="11">
        <v>262183430.79166701</v>
      </c>
      <c r="N278" s="10">
        <f t="shared" si="40"/>
        <v>0.9465910580158805</v>
      </c>
      <c r="O278" s="10">
        <f t="shared" si="41"/>
        <v>1.4970441118770847</v>
      </c>
      <c r="P278" s="10">
        <f t="shared" si="42"/>
        <v>1.8303118706716617</v>
      </c>
      <c r="Q278" s="10">
        <f t="shared" si="43"/>
        <v>1.1196906556260611</v>
      </c>
      <c r="R278" s="10">
        <f t="shared" si="44"/>
        <v>0.7472786316186214</v>
      </c>
      <c r="S278" s="10">
        <f t="shared" si="45"/>
        <v>1.8036611507840432</v>
      </c>
      <c r="T278" s="10">
        <f t="shared" si="46"/>
        <v>1.4246490135215424</v>
      </c>
      <c r="U278" s="10">
        <f t="shared" si="47"/>
        <v>1.2235434793429085</v>
      </c>
      <c r="V278" s="14">
        <f t="shared" si="48"/>
        <v>0.87288762954948973</v>
      </c>
      <c r="W278" s="14">
        <f t="shared" si="49"/>
        <v>0.49757953542827854</v>
      </c>
    </row>
    <row r="279" spans="1:23" x14ac:dyDescent="0.25">
      <c r="A279" s="9" t="s">
        <v>20570</v>
      </c>
      <c r="B279" s="9" t="s">
        <v>20571</v>
      </c>
      <c r="C279" s="9" t="s">
        <v>20572</v>
      </c>
      <c r="D279" s="10">
        <v>1.51987642575355E-2</v>
      </c>
      <c r="E279" s="11">
        <v>5073844060.7083302</v>
      </c>
      <c r="F279" s="11">
        <v>5079843036.6666698</v>
      </c>
      <c r="G279" s="11">
        <v>6118573445.8333302</v>
      </c>
      <c r="H279" s="11">
        <v>5688751377.3333302</v>
      </c>
      <c r="I279" s="11">
        <v>5086321783.0833302</v>
      </c>
      <c r="J279" s="11">
        <v>5969685193.0833302</v>
      </c>
      <c r="K279" s="11">
        <v>5544393436.8333302</v>
      </c>
      <c r="L279" s="11">
        <v>3873573944.5</v>
      </c>
      <c r="M279" s="11">
        <v>6097119030.5833302</v>
      </c>
      <c r="N279" s="10">
        <f t="shared" si="40"/>
        <v>1.1211916072444601</v>
      </c>
      <c r="O279" s="10">
        <f t="shared" si="41"/>
        <v>1.0012753831899719</v>
      </c>
      <c r="P279" s="10">
        <f t="shared" si="42"/>
        <v>0.97566618198374477</v>
      </c>
      <c r="Q279" s="10">
        <f t="shared" si="43"/>
        <v>1.0927402124493573</v>
      </c>
      <c r="R279" s="10">
        <f t="shared" si="44"/>
        <v>0.76253811713083786</v>
      </c>
      <c r="S279" s="10">
        <f t="shared" si="45"/>
        <v>0.99649355925201644</v>
      </c>
      <c r="T279" s="10">
        <f t="shared" si="46"/>
        <v>1.0327110574727256</v>
      </c>
      <c r="U279" s="10">
        <f t="shared" si="47"/>
        <v>0.95059062961073726</v>
      </c>
      <c r="V279" s="14">
        <f t="shared" si="48"/>
        <v>7.9383992202686493E-2</v>
      </c>
      <c r="W279" s="14">
        <f t="shared" si="49"/>
        <v>-0.12497196720377164</v>
      </c>
    </row>
    <row r="280" spans="1:23" x14ac:dyDescent="0.25">
      <c r="A280" s="9" t="s">
        <v>4300</v>
      </c>
      <c r="B280" s="9" t="s">
        <v>4301</v>
      </c>
      <c r="C280" s="9" t="s">
        <v>4302</v>
      </c>
      <c r="D280" s="10">
        <v>2.65040391650232E-2</v>
      </c>
      <c r="E280" s="9">
        <v>873439723.66666698</v>
      </c>
      <c r="F280" s="9">
        <v>1110448125.8333299</v>
      </c>
      <c r="G280" s="9">
        <v>1265465708.25</v>
      </c>
      <c r="H280" s="9">
        <v>1269387250.5208299</v>
      </c>
      <c r="I280" s="9">
        <v>1056797064.16667</v>
      </c>
      <c r="J280" s="9">
        <v>925228769.75</v>
      </c>
      <c r="K280" s="9">
        <v>1039368981.45833</v>
      </c>
      <c r="L280" s="9">
        <v>675431195.10416698</v>
      </c>
      <c r="M280" s="9">
        <v>1046186986.5</v>
      </c>
      <c r="N280" s="10">
        <f t="shared" si="40"/>
        <v>1.4533198068803079</v>
      </c>
      <c r="O280" s="10">
        <f t="shared" si="41"/>
        <v>0.95168521570838993</v>
      </c>
      <c r="P280" s="10">
        <f t="shared" si="42"/>
        <v>0.73113697488451879</v>
      </c>
      <c r="Q280" s="10">
        <f t="shared" si="43"/>
        <v>1.1899721907484335</v>
      </c>
      <c r="R280" s="10">
        <f t="shared" si="44"/>
        <v>0.60825101091263778</v>
      </c>
      <c r="S280" s="10">
        <f t="shared" si="45"/>
        <v>0.82672092944087883</v>
      </c>
      <c r="T280" s="10">
        <f t="shared" si="46"/>
        <v>1.0453806658244056</v>
      </c>
      <c r="U280" s="10">
        <f t="shared" si="47"/>
        <v>0.87498137703398327</v>
      </c>
      <c r="V280" s="14">
        <f t="shared" si="48"/>
        <v>0.10945724234703644</v>
      </c>
      <c r="W280" s="14">
        <f t="shared" si="49"/>
        <v>-0.32938142782220181</v>
      </c>
    </row>
    <row r="281" spans="1:23" x14ac:dyDescent="0.25">
      <c r="A281" s="9" t="s">
        <v>8451</v>
      </c>
      <c r="B281" s="9" t="s">
        <v>8452</v>
      </c>
      <c r="C281" s="9" t="s">
        <v>8453</v>
      </c>
      <c r="D281" s="10">
        <v>6.0485702775678003E-2</v>
      </c>
      <c r="E281" s="11">
        <v>234363397.0625</v>
      </c>
      <c r="F281" s="11">
        <v>127735651.916667</v>
      </c>
      <c r="G281" s="11">
        <v>156901142.58333299</v>
      </c>
      <c r="H281" s="11">
        <v>126320499.5</v>
      </c>
      <c r="I281" s="11">
        <v>218061511.60416701</v>
      </c>
      <c r="J281" s="11">
        <v>228010521.66666701</v>
      </c>
      <c r="K281" s="11">
        <v>131170579.166667</v>
      </c>
      <c r="L281" s="11">
        <v>81841900.083333299</v>
      </c>
      <c r="M281" s="11">
        <v>256014261.14583299</v>
      </c>
      <c r="N281" s="10">
        <f t="shared" si="40"/>
        <v>0.53899414790575362</v>
      </c>
      <c r="O281" s="10">
        <f t="shared" si="41"/>
        <v>1.7071311597988899</v>
      </c>
      <c r="P281" s="10">
        <f t="shared" si="42"/>
        <v>1.4532113527826387</v>
      </c>
      <c r="Q281" s="10">
        <f t="shared" si="43"/>
        <v>0.55968884565914723</v>
      </c>
      <c r="R281" s="10">
        <f t="shared" si="44"/>
        <v>0.64071305743776097</v>
      </c>
      <c r="S281" s="10">
        <f t="shared" si="45"/>
        <v>1.6316915028828376</v>
      </c>
      <c r="T281" s="10">
        <f t="shared" si="46"/>
        <v>1.2331122201624274</v>
      </c>
      <c r="U281" s="10">
        <f t="shared" si="47"/>
        <v>0.94403113532658189</v>
      </c>
      <c r="V281" s="14">
        <f t="shared" si="48"/>
        <v>0.51679227082601864</v>
      </c>
      <c r="W281" s="14">
        <f t="shared" si="49"/>
        <v>-0.14204953741098772</v>
      </c>
    </row>
    <row r="282" spans="1:23" x14ac:dyDescent="0.25">
      <c r="A282" s="9" t="s">
        <v>17883</v>
      </c>
      <c r="B282" s="9" t="s">
        <v>17884</v>
      </c>
      <c r="C282" s="9" t="s">
        <v>17885</v>
      </c>
      <c r="D282" s="10">
        <v>1.43521541754234E-3</v>
      </c>
      <c r="E282" s="11">
        <v>416560354.16666698</v>
      </c>
      <c r="F282" s="11">
        <v>407957801.39583302</v>
      </c>
      <c r="G282" s="11">
        <v>427914328</v>
      </c>
      <c r="H282" s="11">
        <v>363932555.125</v>
      </c>
      <c r="I282" s="11">
        <v>360452347.33333302</v>
      </c>
      <c r="J282" s="11">
        <v>377914214.66666698</v>
      </c>
      <c r="K282" s="11">
        <v>355873922.83333302</v>
      </c>
      <c r="L282" s="11">
        <v>270854857.16666698</v>
      </c>
      <c r="M282" s="11">
        <v>341014366.33333302</v>
      </c>
      <c r="N282" s="10">
        <f t="shared" si="40"/>
        <v>0.87366104691612001</v>
      </c>
      <c r="O282" s="10">
        <f t="shared" si="41"/>
        <v>0.88355301969968592</v>
      </c>
      <c r="P282" s="10">
        <f t="shared" si="42"/>
        <v>0.88315391642288499</v>
      </c>
      <c r="Q282" s="10">
        <f t="shared" si="43"/>
        <v>0.85431539337261764</v>
      </c>
      <c r="R282" s="10">
        <f t="shared" si="44"/>
        <v>0.66392861281224069</v>
      </c>
      <c r="S282" s="10">
        <f t="shared" si="45"/>
        <v>0.7969220566349744</v>
      </c>
      <c r="T282" s="10">
        <f t="shared" si="46"/>
        <v>0.88012266101289693</v>
      </c>
      <c r="U282" s="10">
        <f t="shared" si="47"/>
        <v>0.77172202093994413</v>
      </c>
      <c r="V282" s="14">
        <f t="shared" si="48"/>
        <v>-0.3149321388086046</v>
      </c>
      <c r="W282" s="14">
        <f t="shared" si="49"/>
        <v>-0.63909536263723721</v>
      </c>
    </row>
    <row r="283" spans="1:23" x14ac:dyDescent="0.25">
      <c r="A283" s="9" t="s">
        <v>5214</v>
      </c>
      <c r="B283" s="9" t="s">
        <v>5215</v>
      </c>
      <c r="C283" s="9" t="s">
        <v>5216</v>
      </c>
      <c r="D283" s="10">
        <v>7.2424642235371997E-3</v>
      </c>
      <c r="E283" s="9">
        <v>640425951.95833302</v>
      </c>
      <c r="F283" s="9">
        <v>566472239.58333302</v>
      </c>
      <c r="G283" s="9">
        <v>633526092.5625</v>
      </c>
      <c r="H283" s="9">
        <v>534984723.20833302</v>
      </c>
      <c r="I283" s="9">
        <v>602259121.75</v>
      </c>
      <c r="J283" s="9">
        <v>628329153.45833302</v>
      </c>
      <c r="K283" s="9">
        <v>447329037.83333302</v>
      </c>
      <c r="L283" s="9">
        <v>377504564.77083302</v>
      </c>
      <c r="M283" s="9">
        <v>468102097.89583302</v>
      </c>
      <c r="N283" s="10">
        <f t="shared" si="40"/>
        <v>0.83535765777827165</v>
      </c>
      <c r="O283" s="10">
        <f t="shared" si="41"/>
        <v>1.0631749972302083</v>
      </c>
      <c r="P283" s="10">
        <f t="shared" si="42"/>
        <v>0.99179680337530174</v>
      </c>
      <c r="Q283" s="10">
        <f t="shared" si="43"/>
        <v>0.69848674380771636</v>
      </c>
      <c r="R283" s="10">
        <f t="shared" si="44"/>
        <v>0.66641317683723633</v>
      </c>
      <c r="S283" s="10">
        <f t="shared" si="45"/>
        <v>0.73888369143951682</v>
      </c>
      <c r="T283" s="10">
        <f t="shared" si="46"/>
        <v>0.9634431527945938</v>
      </c>
      <c r="U283" s="10">
        <f t="shared" si="47"/>
        <v>0.70126120402815639</v>
      </c>
      <c r="V283" s="14">
        <f t="shared" si="48"/>
        <v>-9.184956450191438E-2</v>
      </c>
      <c r="W283" s="14">
        <f t="shared" si="49"/>
        <v>-0.87522905905492721</v>
      </c>
    </row>
    <row r="284" spans="1:23" x14ac:dyDescent="0.25">
      <c r="A284" s="9" t="s">
        <v>20726</v>
      </c>
      <c r="B284" s="9" t="s">
        <v>20727</v>
      </c>
      <c r="C284" s="9" t="s">
        <v>20728</v>
      </c>
      <c r="D284" s="10">
        <v>1.9285427124131999E-3</v>
      </c>
      <c r="E284" s="11">
        <v>264201661.26041701</v>
      </c>
      <c r="F284" s="11">
        <v>295119541.29166698</v>
      </c>
      <c r="G284" s="11">
        <v>312153129.58333302</v>
      </c>
      <c r="H284" s="11">
        <v>292988794.83333302</v>
      </c>
      <c r="I284" s="11">
        <v>309638700.75</v>
      </c>
      <c r="J284" s="11">
        <v>530250471.375</v>
      </c>
      <c r="K284" s="11">
        <v>374449256.41666698</v>
      </c>
      <c r="L284" s="11">
        <v>218357526.41666701</v>
      </c>
      <c r="M284" s="11">
        <v>324298772.66666698</v>
      </c>
      <c r="N284" s="10">
        <f t="shared" si="40"/>
        <v>1.1089589423305755</v>
      </c>
      <c r="O284" s="10">
        <f t="shared" si="41"/>
        <v>1.0491975536244946</v>
      </c>
      <c r="P284" s="10">
        <f t="shared" si="42"/>
        <v>1.6986870260848796</v>
      </c>
      <c r="Q284" s="10">
        <f t="shared" si="43"/>
        <v>1.4172857756847397</v>
      </c>
      <c r="R284" s="10">
        <f t="shared" si="44"/>
        <v>0.73989518098655493</v>
      </c>
      <c r="S284" s="10">
        <f t="shared" si="45"/>
        <v>1.038909246559681</v>
      </c>
      <c r="T284" s="10">
        <f t="shared" si="46"/>
        <v>1.2856145073466498</v>
      </c>
      <c r="U284" s="10">
        <f t="shared" si="47"/>
        <v>1.0653634010769919</v>
      </c>
      <c r="V284" s="14">
        <f t="shared" si="48"/>
        <v>0.61962623872774725</v>
      </c>
      <c r="W284" s="14">
        <f t="shared" si="49"/>
        <v>0.15615637785079403</v>
      </c>
    </row>
    <row r="285" spans="1:23" x14ac:dyDescent="0.25">
      <c r="A285" s="9" t="s">
        <v>11065</v>
      </c>
      <c r="B285" s="9" t="s">
        <v>11066</v>
      </c>
      <c r="C285" s="9" t="s">
        <v>11067</v>
      </c>
      <c r="D285" s="10">
        <v>6.1680778375779299E-3</v>
      </c>
      <c r="E285" s="11">
        <v>436855224</v>
      </c>
      <c r="F285" s="11">
        <v>394072198</v>
      </c>
      <c r="G285" s="11">
        <v>448242446</v>
      </c>
      <c r="H285" s="11">
        <v>334771032.8125</v>
      </c>
      <c r="I285" s="11">
        <v>345606310.1875</v>
      </c>
      <c r="J285" s="11">
        <v>272602908.33333302</v>
      </c>
      <c r="K285" s="11">
        <v>275993087.875</v>
      </c>
      <c r="L285" s="11">
        <v>155562045.1875</v>
      </c>
      <c r="M285" s="11">
        <v>254998304.25</v>
      </c>
      <c r="N285" s="10">
        <f t="shared" si="40"/>
        <v>0.76632031487964991</v>
      </c>
      <c r="O285" s="10">
        <f t="shared" si="41"/>
        <v>0.8770126691035941</v>
      </c>
      <c r="P285" s="10">
        <f t="shared" si="42"/>
        <v>0.60815951449036354</v>
      </c>
      <c r="Q285" s="10">
        <f t="shared" si="43"/>
        <v>0.63177243331992294</v>
      </c>
      <c r="R285" s="10">
        <f t="shared" si="44"/>
        <v>0.39475518947291988</v>
      </c>
      <c r="S285" s="10">
        <f t="shared" si="45"/>
        <v>0.56888477770353774</v>
      </c>
      <c r="T285" s="10">
        <f t="shared" si="46"/>
        <v>0.75049749949120248</v>
      </c>
      <c r="U285" s="10">
        <f t="shared" si="47"/>
        <v>0.53180413349879352</v>
      </c>
      <c r="V285" s="14">
        <f t="shared" si="48"/>
        <v>-0.70787585408740072</v>
      </c>
      <c r="W285" s="14">
        <f t="shared" si="49"/>
        <v>-1.5574213783602346</v>
      </c>
    </row>
    <row r="286" spans="1:23" x14ac:dyDescent="0.25">
      <c r="A286" s="9" t="s">
        <v>19664</v>
      </c>
      <c r="B286" s="9" t="s">
        <v>19665</v>
      </c>
      <c r="C286" s="9" t="s">
        <v>19666</v>
      </c>
      <c r="D286" s="10">
        <v>0.49603185417495599</v>
      </c>
      <c r="E286" s="9">
        <v>99844834.416666701</v>
      </c>
      <c r="F286" s="9">
        <v>229041737.1875</v>
      </c>
      <c r="G286" s="9">
        <v>126049158.166667</v>
      </c>
      <c r="H286" s="9">
        <v>139546533.95833299</v>
      </c>
      <c r="I286" s="9">
        <v>153579359.91666701</v>
      </c>
      <c r="J286" s="9">
        <v>317680675.45833302</v>
      </c>
      <c r="K286" s="9">
        <v>262110561.66666701</v>
      </c>
      <c r="L286" s="9">
        <v>88101657.75</v>
      </c>
      <c r="M286" s="9">
        <v>173186455.41666701</v>
      </c>
      <c r="N286" s="10">
        <f t="shared" si="40"/>
        <v>1.3976339865113647</v>
      </c>
      <c r="O286" s="10">
        <f t="shared" si="41"/>
        <v>0.67053001694159631</v>
      </c>
      <c r="P286" s="10">
        <f t="shared" si="42"/>
        <v>2.5202919248241509</v>
      </c>
      <c r="Q286" s="10">
        <f t="shared" si="43"/>
        <v>2.6251789909615386</v>
      </c>
      <c r="R286" s="10">
        <f t="shared" si="44"/>
        <v>0.38465328997167669</v>
      </c>
      <c r="S286" s="10">
        <f t="shared" si="45"/>
        <v>1.3739596355548307</v>
      </c>
      <c r="T286" s="10">
        <f t="shared" si="46"/>
        <v>1.5294853094257039</v>
      </c>
      <c r="U286" s="10">
        <f t="shared" si="47"/>
        <v>1.4612639721626819</v>
      </c>
      <c r="V286" s="14">
        <f t="shared" si="48"/>
        <v>1.0480094864980596</v>
      </c>
      <c r="W286" s="14">
        <f t="shared" si="49"/>
        <v>0.93547333164169566</v>
      </c>
    </row>
    <row r="287" spans="1:23" s="6" customFormat="1" x14ac:dyDescent="0.25">
      <c r="A287" s="9" t="s">
        <v>7776</v>
      </c>
      <c r="B287" s="9" t="s">
        <v>7777</v>
      </c>
      <c r="C287" s="9" t="s">
        <v>7778</v>
      </c>
      <c r="D287" s="10">
        <v>5.8266948563219102E-2</v>
      </c>
      <c r="E287" s="11">
        <v>77089757306.781296</v>
      </c>
      <c r="F287" s="11">
        <v>66186363430.166702</v>
      </c>
      <c r="G287" s="11">
        <v>77967926406</v>
      </c>
      <c r="H287" s="11">
        <v>82471810536.083298</v>
      </c>
      <c r="I287" s="11">
        <v>93259156303.791702</v>
      </c>
      <c r="J287" s="11">
        <v>73395407407.666702</v>
      </c>
      <c r="K287" s="11">
        <v>71514855253.333298</v>
      </c>
      <c r="L287" s="11">
        <v>44725832248.166702</v>
      </c>
      <c r="M287" s="11">
        <v>67162001492.833298</v>
      </c>
      <c r="N287" s="10">
        <f t="shared" si="40"/>
        <v>1.0698154128035964</v>
      </c>
      <c r="O287" s="10">
        <f t="shared" si="41"/>
        <v>1.409038833236238</v>
      </c>
      <c r="P287" s="10">
        <f t="shared" si="42"/>
        <v>0.94135384626592533</v>
      </c>
      <c r="Q287" s="10">
        <f t="shared" si="43"/>
        <v>0.92768297309248893</v>
      </c>
      <c r="R287" s="10">
        <f t="shared" si="44"/>
        <v>0.67575600063534191</v>
      </c>
      <c r="S287" s="10">
        <f t="shared" si="45"/>
        <v>0.86140551107006058</v>
      </c>
      <c r="T287" s="10">
        <f t="shared" si="46"/>
        <v>1.1400693641019199</v>
      </c>
      <c r="U287" s="10">
        <f t="shared" si="47"/>
        <v>0.82161482826596377</v>
      </c>
      <c r="V287" s="14">
        <f t="shared" si="48"/>
        <v>0.32330551664595458</v>
      </c>
      <c r="W287" s="14">
        <f t="shared" si="49"/>
        <v>-0.48458811514489414</v>
      </c>
    </row>
    <row r="288" spans="1:23" x14ac:dyDescent="0.25">
      <c r="A288" s="9" t="s">
        <v>2737</v>
      </c>
      <c r="B288" s="9" t="s">
        <v>2738</v>
      </c>
      <c r="C288" s="9" t="s">
        <v>2739</v>
      </c>
      <c r="D288" s="10">
        <v>0.10319072865550601</v>
      </c>
      <c r="E288" s="11">
        <v>25482394.708333299</v>
      </c>
      <c r="F288" s="11">
        <v>34397045.416666701</v>
      </c>
      <c r="G288" s="11">
        <v>34570847.375</v>
      </c>
      <c r="H288" s="11">
        <v>50144627.3125</v>
      </c>
      <c r="I288" s="11">
        <v>24585474.666666701</v>
      </c>
      <c r="J288" s="11">
        <v>22358718.5625</v>
      </c>
      <c r="K288" s="11">
        <v>34225590.916666701</v>
      </c>
      <c r="L288" s="11">
        <v>23438259.145833299</v>
      </c>
      <c r="M288" s="11">
        <v>44390023.416666701</v>
      </c>
      <c r="N288" s="10">
        <f t="shared" si="40"/>
        <v>1.9678145592847918</v>
      </c>
      <c r="O288" s="10">
        <f t="shared" si="41"/>
        <v>0.71475542067209319</v>
      </c>
      <c r="P288" s="10">
        <f t="shared" si="42"/>
        <v>0.64675066595760589</v>
      </c>
      <c r="Q288" s="10">
        <f t="shared" si="43"/>
        <v>1.343107322071037</v>
      </c>
      <c r="R288" s="10">
        <f t="shared" si="44"/>
        <v>0.68140326769102544</v>
      </c>
      <c r="S288" s="10">
        <f t="shared" si="45"/>
        <v>1.284030528241187</v>
      </c>
      <c r="T288" s="10">
        <f t="shared" si="46"/>
        <v>1.1097735486381637</v>
      </c>
      <c r="U288" s="10">
        <f t="shared" si="47"/>
        <v>1.1028470393344165</v>
      </c>
      <c r="V288" s="14">
        <f t="shared" si="48"/>
        <v>0.25688026464573122</v>
      </c>
      <c r="W288" s="14">
        <f t="shared" si="49"/>
        <v>0.2414389099247034</v>
      </c>
    </row>
    <row r="289" spans="1:23" x14ac:dyDescent="0.25">
      <c r="A289" s="9" t="s">
        <v>14432</v>
      </c>
      <c r="B289" s="9" t="s">
        <v>14433</v>
      </c>
      <c r="C289" s="9" t="s">
        <v>14434</v>
      </c>
      <c r="D289" s="10">
        <v>4.98961742100624E-2</v>
      </c>
      <c r="E289" s="9">
        <v>162419154.16666701</v>
      </c>
      <c r="F289" s="9">
        <v>204145400.41666701</v>
      </c>
      <c r="G289" s="9">
        <v>186839717.75</v>
      </c>
      <c r="H289" s="9">
        <v>171215499.33333299</v>
      </c>
      <c r="I289" s="9">
        <v>130221050.03125</v>
      </c>
      <c r="J289" s="9">
        <v>132584901.833333</v>
      </c>
      <c r="K289" s="9">
        <v>245598613.125</v>
      </c>
      <c r="L289" s="9">
        <v>185037361.35416701</v>
      </c>
      <c r="M289" s="9">
        <v>198111552.91666701</v>
      </c>
      <c r="N289" s="10">
        <f t="shared" si="40"/>
        <v>1.0541582993200393</v>
      </c>
      <c r="O289" s="10">
        <f t="shared" si="41"/>
        <v>0.63788383066904686</v>
      </c>
      <c r="P289" s="10">
        <f t="shared" si="42"/>
        <v>0.70961840142970889</v>
      </c>
      <c r="Q289" s="10">
        <f t="shared" si="43"/>
        <v>1.512128384026542</v>
      </c>
      <c r="R289" s="10">
        <f t="shared" si="44"/>
        <v>0.90639985508613019</v>
      </c>
      <c r="S289" s="10">
        <f t="shared" si="45"/>
        <v>1.0603289027751008</v>
      </c>
      <c r="T289" s="10">
        <f t="shared" si="46"/>
        <v>0.80055351047293166</v>
      </c>
      <c r="U289" s="10">
        <f t="shared" si="47"/>
        <v>1.1596190472959245</v>
      </c>
      <c r="V289" s="14">
        <f t="shared" si="48"/>
        <v>-0.54863389726723599</v>
      </c>
      <c r="W289" s="14">
        <f t="shared" si="49"/>
        <v>0.36523868691976469</v>
      </c>
    </row>
    <row r="290" spans="1:23" x14ac:dyDescent="0.25">
      <c r="A290" s="9" t="s">
        <v>19152</v>
      </c>
      <c r="B290" s="9" t="s">
        <v>19153</v>
      </c>
      <c r="C290" s="9" t="s">
        <v>19154</v>
      </c>
      <c r="D290" s="10">
        <v>0.14167297136190499</v>
      </c>
      <c r="E290" s="11">
        <v>144995534.33333299</v>
      </c>
      <c r="F290" s="11">
        <v>150365095.16666701</v>
      </c>
      <c r="G290" s="11">
        <v>170295400.66666701</v>
      </c>
      <c r="H290" s="11">
        <v>184701775.20833299</v>
      </c>
      <c r="I290" s="11">
        <v>156891516.66666701</v>
      </c>
      <c r="J290" s="11">
        <v>189674750.08333299</v>
      </c>
      <c r="K290" s="11">
        <v>146257947.58333299</v>
      </c>
      <c r="L290" s="11">
        <v>92993472.208333299</v>
      </c>
      <c r="M290" s="11">
        <v>148476407.70833299</v>
      </c>
      <c r="N290" s="10">
        <f t="shared" si="40"/>
        <v>1.2738445777489849</v>
      </c>
      <c r="O290" s="10">
        <f t="shared" si="41"/>
        <v>1.043403833135383</v>
      </c>
      <c r="P290" s="10">
        <f t="shared" si="42"/>
        <v>1.1137984310838713</v>
      </c>
      <c r="Q290" s="10">
        <f t="shared" si="43"/>
        <v>1.0087065664180928</v>
      </c>
      <c r="R290" s="10">
        <f t="shared" si="44"/>
        <v>0.61845119111757874</v>
      </c>
      <c r="S290" s="10">
        <f t="shared" si="45"/>
        <v>0.87187561805593261</v>
      </c>
      <c r="T290" s="10">
        <f t="shared" si="46"/>
        <v>1.1436822806560796</v>
      </c>
      <c r="U290" s="10">
        <f t="shared" si="47"/>
        <v>0.83301112519720133</v>
      </c>
      <c r="V290" s="14">
        <f t="shared" si="48"/>
        <v>0.33110895364480797</v>
      </c>
      <c r="W290" s="14">
        <f t="shared" si="49"/>
        <v>-0.45061406683818961</v>
      </c>
    </row>
    <row r="291" spans="1:23" x14ac:dyDescent="0.25">
      <c r="A291" s="9" t="s">
        <v>4983</v>
      </c>
      <c r="B291" s="9" t="s">
        <v>4984</v>
      </c>
      <c r="C291" s="9" t="s">
        <v>4985</v>
      </c>
      <c r="D291" s="10">
        <v>1.87134777616572E-3</v>
      </c>
      <c r="E291" s="11">
        <v>1303388871.8229201</v>
      </c>
      <c r="F291" s="11">
        <v>1112552564.9583299</v>
      </c>
      <c r="G291" s="11">
        <v>1375681579.7291701</v>
      </c>
      <c r="H291" s="11">
        <v>1111760676.8854201</v>
      </c>
      <c r="I291" s="11">
        <v>973184561.16666698</v>
      </c>
      <c r="J291" s="11">
        <v>1454938890.0625</v>
      </c>
      <c r="K291" s="11">
        <v>919658244.0625</v>
      </c>
      <c r="L291" s="11">
        <v>612513079.66666698</v>
      </c>
      <c r="M291" s="11">
        <v>1234402271.9166701</v>
      </c>
      <c r="N291" s="10">
        <f t="shared" si="40"/>
        <v>0.85297695946299679</v>
      </c>
      <c r="O291" s="10">
        <f t="shared" si="41"/>
        <v>0.87473130872078575</v>
      </c>
      <c r="P291" s="10">
        <f t="shared" si="42"/>
        <v>1.0576131217435747</v>
      </c>
      <c r="Q291" s="10">
        <f t="shared" si="43"/>
        <v>0.70559006904536914</v>
      </c>
      <c r="R291" s="10">
        <f t="shared" si="44"/>
        <v>0.55054754171512632</v>
      </c>
      <c r="S291" s="10">
        <f t="shared" si="45"/>
        <v>0.89730231915999514</v>
      </c>
      <c r="T291" s="10">
        <f t="shared" si="46"/>
        <v>0.92844046330911911</v>
      </c>
      <c r="U291" s="10">
        <f t="shared" si="47"/>
        <v>0.71781330997349679</v>
      </c>
      <c r="V291" s="14">
        <f t="shared" si="48"/>
        <v>-0.18312061908463537</v>
      </c>
      <c r="W291" s="14">
        <f t="shared" si="49"/>
        <v>-0.81769245017119552</v>
      </c>
    </row>
    <row r="292" spans="1:23" x14ac:dyDescent="0.25">
      <c r="A292" s="9" t="s">
        <v>5683</v>
      </c>
      <c r="B292" s="9" t="s">
        <v>5684</v>
      </c>
      <c r="C292" s="9" t="s">
        <v>5685</v>
      </c>
      <c r="D292" s="10">
        <v>0.15270334961825099</v>
      </c>
      <c r="E292" s="9">
        <v>864458277.33333302</v>
      </c>
      <c r="F292" s="9">
        <v>1058165771.33333</v>
      </c>
      <c r="G292" s="9">
        <v>1087965886.6666701</v>
      </c>
      <c r="H292" s="9">
        <v>1179057089.4583299</v>
      </c>
      <c r="I292" s="9">
        <v>1088575474.875</v>
      </c>
      <c r="J292" s="9">
        <v>1138507500.4166701</v>
      </c>
      <c r="K292" s="9">
        <v>959574650</v>
      </c>
      <c r="L292" s="9">
        <v>611582520.5</v>
      </c>
      <c r="M292" s="9">
        <v>934571852.14583302</v>
      </c>
      <c r="N292" s="10">
        <f t="shared" si="40"/>
        <v>1.3639259642414048</v>
      </c>
      <c r="O292" s="10">
        <f t="shared" si="41"/>
        <v>1.0287381281510859</v>
      </c>
      <c r="P292" s="10">
        <f t="shared" si="42"/>
        <v>1.0464551456708355</v>
      </c>
      <c r="Q292" s="10">
        <f t="shared" si="43"/>
        <v>1.1100300328664565</v>
      </c>
      <c r="R292" s="10">
        <f t="shared" si="44"/>
        <v>0.57796475473723008</v>
      </c>
      <c r="S292" s="10">
        <f t="shared" si="45"/>
        <v>0.85900841524470173</v>
      </c>
      <c r="T292" s="10">
        <f t="shared" si="46"/>
        <v>1.146373079354442</v>
      </c>
      <c r="U292" s="10">
        <f t="shared" si="47"/>
        <v>0.84900106761612937</v>
      </c>
      <c r="V292" s="14">
        <f t="shared" si="48"/>
        <v>0.33690473423271194</v>
      </c>
      <c r="W292" s="14">
        <f t="shared" si="49"/>
        <v>-0.40372113876078963</v>
      </c>
    </row>
    <row r="293" spans="1:23" x14ac:dyDescent="0.25">
      <c r="A293" s="9" t="s">
        <v>5452</v>
      </c>
      <c r="B293" s="9" t="s">
        <v>5453</v>
      </c>
      <c r="C293" s="9" t="s">
        <v>5454</v>
      </c>
      <c r="D293" s="10">
        <v>4.9052759165307498E-2</v>
      </c>
      <c r="E293" s="11">
        <v>721896708.5</v>
      </c>
      <c r="F293" s="11">
        <v>1015253795.5</v>
      </c>
      <c r="G293" s="11">
        <v>694697327.1875</v>
      </c>
      <c r="H293" s="11">
        <v>558738188.5</v>
      </c>
      <c r="I293" s="11">
        <v>521555051.375</v>
      </c>
      <c r="J293" s="11">
        <v>390333260.66666698</v>
      </c>
      <c r="K293" s="11">
        <v>318848476.83333302</v>
      </c>
      <c r="L293" s="11">
        <v>357535899.125</v>
      </c>
      <c r="M293" s="11">
        <v>649494904.58333302</v>
      </c>
      <c r="N293" s="10">
        <f t="shared" si="40"/>
        <v>0.77398633616293877</v>
      </c>
      <c r="O293" s="10">
        <f t="shared" si="41"/>
        <v>0.5137188885052536</v>
      </c>
      <c r="P293" s="10">
        <f t="shared" si="42"/>
        <v>0.5618752878277814</v>
      </c>
      <c r="Q293" s="10">
        <f t="shared" si="43"/>
        <v>0.44168157726588808</v>
      </c>
      <c r="R293" s="10">
        <f t="shared" si="44"/>
        <v>0.35216406056272653</v>
      </c>
      <c r="S293" s="10">
        <f t="shared" si="45"/>
        <v>0.93493220596202642</v>
      </c>
      <c r="T293" s="10">
        <f t="shared" si="46"/>
        <v>0.61652683749865789</v>
      </c>
      <c r="U293" s="10">
        <f t="shared" si="47"/>
        <v>0.57625928126354697</v>
      </c>
      <c r="V293" s="14">
        <f t="shared" si="48"/>
        <v>-1.1928361173871929</v>
      </c>
      <c r="W293" s="14">
        <f t="shared" si="49"/>
        <v>-1.3594204962755065</v>
      </c>
    </row>
    <row r="294" spans="1:23" x14ac:dyDescent="0.25">
      <c r="A294" s="9" t="s">
        <v>9198</v>
      </c>
      <c r="B294" s="9" t="s">
        <v>9199</v>
      </c>
      <c r="C294" s="9" t="s">
        <v>9200</v>
      </c>
      <c r="D294" s="10">
        <v>1.44119838438421E-2</v>
      </c>
      <c r="E294" s="11">
        <v>177669437</v>
      </c>
      <c r="F294" s="11">
        <v>73882232.875</v>
      </c>
      <c r="G294" s="11">
        <v>170218609.33333299</v>
      </c>
      <c r="H294" s="11">
        <v>103511725.395833</v>
      </c>
      <c r="I294" s="11">
        <v>293580153.90625</v>
      </c>
      <c r="J294" s="11">
        <v>149019256.33333299</v>
      </c>
      <c r="K294" s="11">
        <v>147410798.83333299</v>
      </c>
      <c r="L294" s="11">
        <v>90490430.041666701</v>
      </c>
      <c r="M294" s="11">
        <v>134862803.875</v>
      </c>
      <c r="N294" s="10">
        <f t="shared" si="40"/>
        <v>0.58260850680712739</v>
      </c>
      <c r="O294" s="10">
        <f t="shared" si="41"/>
        <v>3.9736231903406725</v>
      </c>
      <c r="P294" s="10">
        <f t="shared" si="42"/>
        <v>0.87545807662847208</v>
      </c>
      <c r="Q294" s="10">
        <f t="shared" si="43"/>
        <v>0.82969137136024684</v>
      </c>
      <c r="R294" s="10">
        <f t="shared" si="44"/>
        <v>1.2247928428850521</v>
      </c>
      <c r="S294" s="10">
        <f t="shared" si="45"/>
        <v>0.79229177352109026</v>
      </c>
      <c r="T294" s="10">
        <f t="shared" si="46"/>
        <v>1.8105632579254241</v>
      </c>
      <c r="U294" s="10">
        <f t="shared" si="47"/>
        <v>0.94892532925546302</v>
      </c>
      <c r="V294" s="14">
        <f t="shared" si="48"/>
        <v>1.464091427894471</v>
      </c>
      <c r="W294" s="14">
        <f t="shared" si="49"/>
        <v>-0.12929637107643724</v>
      </c>
    </row>
    <row r="295" spans="1:23" x14ac:dyDescent="0.25">
      <c r="A295" s="9" t="s">
        <v>5037</v>
      </c>
      <c r="B295" s="9" t="s">
        <v>5038</v>
      </c>
      <c r="C295" s="9" t="s">
        <v>5039</v>
      </c>
      <c r="D295" s="10">
        <v>0.211777610979723</v>
      </c>
      <c r="E295" s="9">
        <v>1032417349.9375</v>
      </c>
      <c r="F295" s="9">
        <v>887766345.83333302</v>
      </c>
      <c r="G295" s="9">
        <v>1115625758</v>
      </c>
      <c r="H295" s="9">
        <v>1047872084.58333</v>
      </c>
      <c r="I295" s="9">
        <v>967856422.66666698</v>
      </c>
      <c r="J295" s="9">
        <v>1000172729.20833</v>
      </c>
      <c r="K295" s="9">
        <v>989409068.79166698</v>
      </c>
      <c r="L295" s="9">
        <v>672151574.14583302</v>
      </c>
      <c r="M295" s="9">
        <v>1052977495.33333</v>
      </c>
      <c r="N295" s="10">
        <f t="shared" si="40"/>
        <v>1.0149694642837663</v>
      </c>
      <c r="O295" s="10">
        <f t="shared" si="41"/>
        <v>1.0902152657726112</v>
      </c>
      <c r="P295" s="10">
        <f t="shared" si="42"/>
        <v>0.89651276159252147</v>
      </c>
      <c r="Q295" s="10">
        <f t="shared" si="43"/>
        <v>0.95834215576826887</v>
      </c>
      <c r="R295" s="10">
        <f t="shared" si="44"/>
        <v>0.75712666660605876</v>
      </c>
      <c r="S295" s="10">
        <f t="shared" si="45"/>
        <v>0.94384473268259739</v>
      </c>
      <c r="T295" s="10">
        <f t="shared" si="46"/>
        <v>1.000565830549633</v>
      </c>
      <c r="U295" s="10">
        <f t="shared" si="47"/>
        <v>0.8864378516856416</v>
      </c>
      <c r="V295" s="14">
        <f t="shared" si="48"/>
        <v>1.3951151814948779E-3</v>
      </c>
      <c r="W295" s="14">
        <f t="shared" si="49"/>
        <v>-0.29729872873487712</v>
      </c>
    </row>
    <row r="296" spans="1:23" x14ac:dyDescent="0.25">
      <c r="A296" s="9" t="s">
        <v>2182</v>
      </c>
      <c r="B296" s="9" t="s">
        <v>2183</v>
      </c>
      <c r="C296" s="9" t="s">
        <v>2184</v>
      </c>
      <c r="D296" s="10">
        <v>2.4607878203135401E-3</v>
      </c>
      <c r="E296" s="11">
        <v>238041520.33333299</v>
      </c>
      <c r="F296" s="11">
        <v>272171208.08333302</v>
      </c>
      <c r="G296" s="11">
        <v>243101997.25</v>
      </c>
      <c r="H296" s="11">
        <v>180564268.66666701</v>
      </c>
      <c r="I296" s="11">
        <v>171455202.83333299</v>
      </c>
      <c r="J296" s="11">
        <v>188246928.5</v>
      </c>
      <c r="K296" s="11">
        <v>192409686.33333299</v>
      </c>
      <c r="L296" s="11">
        <v>112520596.229167</v>
      </c>
      <c r="M296" s="11">
        <v>164467650.33333299</v>
      </c>
      <c r="N296" s="10">
        <f t="shared" si="40"/>
        <v>0.75854106633926832</v>
      </c>
      <c r="O296" s="10">
        <f t="shared" si="41"/>
        <v>0.62995349155681835</v>
      </c>
      <c r="P296" s="10">
        <f t="shared" si="42"/>
        <v>0.77435368951910166</v>
      </c>
      <c r="Q296" s="10">
        <f t="shared" si="43"/>
        <v>0.80830304756875571</v>
      </c>
      <c r="R296" s="10">
        <f t="shared" si="44"/>
        <v>0.41341843989139215</v>
      </c>
      <c r="S296" s="10">
        <f t="shared" si="45"/>
        <v>0.67653763520584564</v>
      </c>
      <c r="T296" s="10">
        <f t="shared" si="46"/>
        <v>0.72094941580506278</v>
      </c>
      <c r="U296" s="10">
        <f t="shared" si="47"/>
        <v>0.63275304088866446</v>
      </c>
      <c r="V296" s="14">
        <f t="shared" si="48"/>
        <v>-0.80694071080272045</v>
      </c>
      <c r="W296" s="14">
        <f t="shared" si="49"/>
        <v>-1.1287656190055766</v>
      </c>
    </row>
    <row r="297" spans="1:23" x14ac:dyDescent="0.25">
      <c r="A297" s="9" t="s">
        <v>4360</v>
      </c>
      <c r="B297" s="9" t="s">
        <v>4361</v>
      </c>
      <c r="C297" s="9" t="s">
        <v>4362</v>
      </c>
      <c r="D297" s="10">
        <v>3.2376499793298298E-4</v>
      </c>
      <c r="E297" s="11">
        <v>796757907.125</v>
      </c>
      <c r="F297" s="11">
        <v>816651634.125</v>
      </c>
      <c r="G297" s="11">
        <v>864534554.95833302</v>
      </c>
      <c r="H297" s="11">
        <v>484656217.08333302</v>
      </c>
      <c r="I297" s="11">
        <v>785696039.83333302</v>
      </c>
      <c r="J297" s="11">
        <v>899257268.08333302</v>
      </c>
      <c r="K297" s="11">
        <v>863206404.33333302</v>
      </c>
      <c r="L297" s="11">
        <v>546214258.25</v>
      </c>
      <c r="M297" s="11">
        <v>895801641.33333302</v>
      </c>
      <c r="N297" s="10">
        <f t="shared" si="40"/>
        <v>0.60828541863130492</v>
      </c>
      <c r="O297" s="10">
        <f t="shared" si="41"/>
        <v>0.9620944929292472</v>
      </c>
      <c r="P297" s="10">
        <f t="shared" si="42"/>
        <v>1.0401634763189698</v>
      </c>
      <c r="Q297" s="10">
        <f t="shared" si="43"/>
        <v>1.0833986040353261</v>
      </c>
      <c r="R297" s="10">
        <f t="shared" si="44"/>
        <v>0.66884609719203014</v>
      </c>
      <c r="S297" s="10">
        <f t="shared" si="45"/>
        <v>1.0361663813154431</v>
      </c>
      <c r="T297" s="10">
        <f t="shared" si="46"/>
        <v>0.87018112929317404</v>
      </c>
      <c r="U297" s="10">
        <f t="shared" si="47"/>
        <v>0.92947036084759971</v>
      </c>
      <c r="V297" s="14">
        <f t="shared" si="48"/>
        <v>-0.34294910124805011</v>
      </c>
      <c r="W297" s="14">
        <f t="shared" si="49"/>
        <v>-0.18038632194594376</v>
      </c>
    </row>
    <row r="298" spans="1:23" x14ac:dyDescent="0.25">
      <c r="A298" s="9" t="s">
        <v>13444</v>
      </c>
      <c r="B298" s="9" t="s">
        <v>13445</v>
      </c>
      <c r="C298" s="9" t="s">
        <v>13446</v>
      </c>
      <c r="D298" s="10">
        <v>2.60411087889082E-5</v>
      </c>
      <c r="E298" s="9">
        <v>232886745.5</v>
      </c>
      <c r="F298" s="9">
        <v>220975860.75</v>
      </c>
      <c r="G298" s="9">
        <v>244404671.75</v>
      </c>
      <c r="H298" s="9">
        <v>147673285.8125</v>
      </c>
      <c r="I298" s="9">
        <v>131153025.25</v>
      </c>
      <c r="J298" s="9">
        <v>131681914.5</v>
      </c>
      <c r="K298" s="9">
        <v>141449745.91666701</v>
      </c>
      <c r="L298" s="9">
        <v>84064381.729166701</v>
      </c>
      <c r="M298" s="9">
        <v>160513206.125</v>
      </c>
      <c r="N298" s="10">
        <f t="shared" si="40"/>
        <v>0.63409914332157646</v>
      </c>
      <c r="O298" s="10">
        <f t="shared" si="41"/>
        <v>0.59351743129254897</v>
      </c>
      <c r="P298" s="10">
        <f t="shared" si="42"/>
        <v>0.53878640517435195</v>
      </c>
      <c r="Q298" s="10">
        <f t="shared" si="43"/>
        <v>0.60737568217108784</v>
      </c>
      <c r="R298" s="10">
        <f t="shared" si="44"/>
        <v>0.38042337042539026</v>
      </c>
      <c r="S298" s="10">
        <f t="shared" si="45"/>
        <v>0.65675179191823285</v>
      </c>
      <c r="T298" s="10">
        <f t="shared" si="46"/>
        <v>0.58880099326282576</v>
      </c>
      <c r="U298" s="10">
        <f t="shared" si="47"/>
        <v>0.54818361483823697</v>
      </c>
      <c r="V298" s="14">
        <f t="shared" si="48"/>
        <v>-1.3063196167800526</v>
      </c>
      <c r="W298" s="14">
        <f t="shared" si="49"/>
        <v>-1.4826059568647139</v>
      </c>
    </row>
    <row r="299" spans="1:23" x14ac:dyDescent="0.25">
      <c r="A299" s="9" t="s">
        <v>11710</v>
      </c>
      <c r="B299" s="9" t="s">
        <v>11711</v>
      </c>
      <c r="C299" s="9" t="s">
        <v>11712</v>
      </c>
      <c r="D299" s="10">
        <v>0.10977170806773801</v>
      </c>
      <c r="E299" s="11">
        <v>126801090.833333</v>
      </c>
      <c r="F299" s="11">
        <v>38789172.458333299</v>
      </c>
      <c r="G299" s="11">
        <v>214224579.90625</v>
      </c>
      <c r="H299" s="11">
        <v>28943342.5</v>
      </c>
      <c r="I299" s="11">
        <v>35670796.625</v>
      </c>
      <c r="J299" s="11">
        <v>32662016.5</v>
      </c>
      <c r="K299" s="11">
        <v>48967301.583333299</v>
      </c>
      <c r="L299" s="11">
        <v>19261639.291666701</v>
      </c>
      <c r="M299" s="11">
        <v>58475050.25</v>
      </c>
      <c r="N299" s="10">
        <f t="shared" si="40"/>
        <v>0.22825783524246687</v>
      </c>
      <c r="O299" s="10">
        <f t="shared" si="41"/>
        <v>0.91960705434788514</v>
      </c>
      <c r="P299" s="10">
        <f t="shared" si="42"/>
        <v>0.15246624133558209</v>
      </c>
      <c r="Q299" s="10">
        <f t="shared" si="43"/>
        <v>0.38617413510815757</v>
      </c>
      <c r="R299" s="10">
        <f t="shared" si="44"/>
        <v>0.4965725760805349</v>
      </c>
      <c r="S299" s="10">
        <f t="shared" si="45"/>
        <v>0.27296144203242284</v>
      </c>
      <c r="T299" s="10">
        <f t="shared" si="46"/>
        <v>0.43344371030864476</v>
      </c>
      <c r="U299" s="10">
        <f t="shared" si="47"/>
        <v>0.38523605107370512</v>
      </c>
      <c r="V299" s="14">
        <f t="shared" si="48"/>
        <v>-2.0618132702934546</v>
      </c>
      <c r="W299" s="14">
        <f t="shared" si="49"/>
        <v>-2.3526044382812783</v>
      </c>
    </row>
    <row r="300" spans="1:23" x14ac:dyDescent="0.25">
      <c r="A300" s="9" t="s">
        <v>15904</v>
      </c>
      <c r="B300" s="9" t="s">
        <v>15905</v>
      </c>
      <c r="C300" s="9" t="s">
        <v>15906</v>
      </c>
      <c r="D300" s="10">
        <v>0.13168278578062001</v>
      </c>
      <c r="E300" s="11">
        <v>94521521.416666701</v>
      </c>
      <c r="F300" s="11">
        <v>104517470.458333</v>
      </c>
      <c r="G300" s="11">
        <v>186347557.66666701</v>
      </c>
      <c r="H300" s="11">
        <v>130222450.3125</v>
      </c>
      <c r="I300" s="11">
        <v>83293110.333333299</v>
      </c>
      <c r="J300" s="11">
        <v>87498110.583333299</v>
      </c>
      <c r="K300" s="11">
        <v>136576145.33333299</v>
      </c>
      <c r="L300" s="11">
        <v>66592784.416666701</v>
      </c>
      <c r="M300" s="11">
        <v>112747384.958333</v>
      </c>
      <c r="N300" s="10">
        <f t="shared" si="40"/>
        <v>1.3777015896565781</v>
      </c>
      <c r="O300" s="10">
        <f t="shared" si="41"/>
        <v>0.79693002488554276</v>
      </c>
      <c r="P300" s="10">
        <f t="shared" si="42"/>
        <v>0.46954256701258906</v>
      </c>
      <c r="Q300" s="10">
        <f t="shared" si="43"/>
        <v>1.4449211490289333</v>
      </c>
      <c r="R300" s="10">
        <f t="shared" si="44"/>
        <v>0.63714500671172125</v>
      </c>
      <c r="S300" s="10">
        <f t="shared" si="45"/>
        <v>0.60503816830275914</v>
      </c>
      <c r="T300" s="10">
        <f t="shared" si="46"/>
        <v>0.88139139385156995</v>
      </c>
      <c r="U300" s="10">
        <f t="shared" si="47"/>
        <v>0.89570144134780449</v>
      </c>
      <c r="V300" s="14">
        <f t="shared" si="48"/>
        <v>-0.31137942150238535</v>
      </c>
      <c r="W300" s="14">
        <f t="shared" si="49"/>
        <v>-0.2716587250388145</v>
      </c>
    </row>
    <row r="301" spans="1:23" x14ac:dyDescent="0.25">
      <c r="A301" s="9" t="s">
        <v>88</v>
      </c>
      <c r="B301" s="9" t="s">
        <v>89</v>
      </c>
      <c r="C301" s="9" t="s">
        <v>90</v>
      </c>
      <c r="D301" s="10">
        <v>6.69411401705651E-2</v>
      </c>
      <c r="E301" s="9">
        <v>194414553</v>
      </c>
      <c r="F301" s="9">
        <v>164273737.125</v>
      </c>
      <c r="G301" s="9">
        <v>203450232.95833299</v>
      </c>
      <c r="H301" s="9">
        <v>206594089.91666701</v>
      </c>
      <c r="I301" s="9">
        <v>176322724.66666701</v>
      </c>
      <c r="J301" s="9">
        <v>184748301.66666701</v>
      </c>
      <c r="K301" s="9">
        <v>186906409.875</v>
      </c>
      <c r="L301" s="9">
        <v>107971988.916667</v>
      </c>
      <c r="M301" s="9">
        <v>163410996.5</v>
      </c>
      <c r="N301" s="10">
        <f t="shared" si="40"/>
        <v>1.0626472490290735</v>
      </c>
      <c r="O301" s="10">
        <f t="shared" si="41"/>
        <v>1.0733470106210503</v>
      </c>
      <c r="P301" s="10">
        <f t="shared" si="42"/>
        <v>0.9080761372463203</v>
      </c>
      <c r="Q301" s="10">
        <f t="shared" si="43"/>
        <v>0.96138075566287473</v>
      </c>
      <c r="R301" s="10">
        <f t="shared" si="44"/>
        <v>0.65726871992026581</v>
      </c>
      <c r="S301" s="10">
        <f t="shared" si="45"/>
        <v>0.8031988664936397</v>
      </c>
      <c r="T301" s="10">
        <f t="shared" si="46"/>
        <v>1.0146901322988147</v>
      </c>
      <c r="U301" s="10">
        <f t="shared" si="47"/>
        <v>0.80728278069226</v>
      </c>
      <c r="V301" s="14">
        <f t="shared" si="48"/>
        <v>3.5966787811309235E-2</v>
      </c>
      <c r="W301" s="14">
        <f t="shared" si="49"/>
        <v>-0.52798935846902795</v>
      </c>
    </row>
    <row r="302" spans="1:23" x14ac:dyDescent="0.25">
      <c r="A302" s="9" t="s">
        <v>6313</v>
      </c>
      <c r="B302" s="9" t="s">
        <v>6314</v>
      </c>
      <c r="C302" s="9" t="s">
        <v>6315</v>
      </c>
      <c r="D302" s="10">
        <v>0.27215528900921299</v>
      </c>
      <c r="E302" s="11">
        <v>29691114.5</v>
      </c>
      <c r="F302" s="11">
        <v>63626737.3125</v>
      </c>
      <c r="G302" s="11">
        <v>61066552.25</v>
      </c>
      <c r="H302" s="11">
        <v>34468149.125</v>
      </c>
      <c r="I302" s="11">
        <v>46482951.5</v>
      </c>
      <c r="J302" s="11">
        <v>48901857.729166701</v>
      </c>
      <c r="K302" s="11">
        <v>33742388.666666701</v>
      </c>
      <c r="L302" s="11">
        <v>34116967</v>
      </c>
      <c r="M302" s="11">
        <v>45312043.958333299</v>
      </c>
      <c r="N302" s="10">
        <f t="shared" si="40"/>
        <v>1.1608910512604704</v>
      </c>
      <c r="O302" s="10">
        <f t="shared" si="41"/>
        <v>0.73055689264249035</v>
      </c>
      <c r="P302" s="10">
        <f t="shared" si="42"/>
        <v>0.80079611386881111</v>
      </c>
      <c r="Q302" s="10">
        <f t="shared" si="43"/>
        <v>1.1364473592483941</v>
      </c>
      <c r="R302" s="10">
        <f t="shared" si="44"/>
        <v>0.53620487928582561</v>
      </c>
      <c r="S302" s="10">
        <f t="shared" si="45"/>
        <v>0.74201084372391923</v>
      </c>
      <c r="T302" s="10">
        <f t="shared" si="46"/>
        <v>0.89741468592392393</v>
      </c>
      <c r="U302" s="10">
        <f t="shared" si="47"/>
        <v>0.80488769408604632</v>
      </c>
      <c r="V302" s="14">
        <f t="shared" si="48"/>
        <v>-0.26694583193446181</v>
      </c>
      <c r="W302" s="14">
        <f t="shared" si="49"/>
        <v>-0.53531738590506805</v>
      </c>
    </row>
    <row r="303" spans="1:23" x14ac:dyDescent="0.25">
      <c r="A303" s="9" t="s">
        <v>21155</v>
      </c>
      <c r="B303" s="9" t="s">
        <v>21156</v>
      </c>
      <c r="C303" s="9" t="s">
        <v>21157</v>
      </c>
      <c r="D303" s="10">
        <v>2.3010360389947901E-2</v>
      </c>
      <c r="E303" s="11">
        <v>1347422993.75</v>
      </c>
      <c r="F303" s="11">
        <v>1049489223.16667</v>
      </c>
      <c r="G303" s="11">
        <v>1349404318.5</v>
      </c>
      <c r="H303" s="11">
        <v>1132277960.8333299</v>
      </c>
      <c r="I303" s="11">
        <v>1385695144.5416701</v>
      </c>
      <c r="J303" s="11">
        <v>1458658492.4583299</v>
      </c>
      <c r="K303" s="11">
        <v>1248142937.75</v>
      </c>
      <c r="L303" s="11">
        <v>644316125.10416698</v>
      </c>
      <c r="M303" s="11">
        <v>1477301880.4166701</v>
      </c>
      <c r="N303" s="10">
        <f t="shared" si="40"/>
        <v>0.84032851308414891</v>
      </c>
      <c r="O303" s="10">
        <f t="shared" si="41"/>
        <v>1.3203519521244356</v>
      </c>
      <c r="P303" s="10">
        <f t="shared" si="42"/>
        <v>1.0809647430799518</v>
      </c>
      <c r="Q303" s="10">
        <f t="shared" si="43"/>
        <v>0.9263185677693575</v>
      </c>
      <c r="R303" s="10">
        <f t="shared" si="44"/>
        <v>0.61393305512946916</v>
      </c>
      <c r="S303" s="10">
        <f t="shared" si="45"/>
        <v>1.0947807563405765</v>
      </c>
      <c r="T303" s="10">
        <f t="shared" si="46"/>
        <v>1.0805484027628456</v>
      </c>
      <c r="U303" s="10">
        <f t="shared" si="47"/>
        <v>0.87834412641313442</v>
      </c>
      <c r="V303" s="14">
        <f t="shared" si="48"/>
        <v>0.19106130477353228</v>
      </c>
      <c r="W303" s="14">
        <f t="shared" si="49"/>
        <v>-0.31992103887588419</v>
      </c>
    </row>
    <row r="304" spans="1:23" x14ac:dyDescent="0.25">
      <c r="A304" s="9" t="s">
        <v>15928</v>
      </c>
      <c r="B304" s="9" t="s">
        <v>15929</v>
      </c>
      <c r="C304" s="9" t="s">
        <v>15930</v>
      </c>
      <c r="D304" s="10">
        <v>3.2091461355791698E-3</v>
      </c>
      <c r="E304" s="9">
        <v>512742241.66666698</v>
      </c>
      <c r="F304" s="9">
        <v>488591918.25</v>
      </c>
      <c r="G304" s="9">
        <v>580488946.75</v>
      </c>
      <c r="H304" s="9">
        <v>343614698.5</v>
      </c>
      <c r="I304" s="9">
        <v>354854869.33333302</v>
      </c>
      <c r="J304" s="9">
        <v>356394878.91666698</v>
      </c>
      <c r="K304" s="9">
        <v>365712904.16666698</v>
      </c>
      <c r="L304" s="9">
        <v>232733298.20833299</v>
      </c>
      <c r="M304" s="9">
        <v>364745004.66666698</v>
      </c>
      <c r="N304" s="10">
        <f t="shared" si="40"/>
        <v>0.67015094637625627</v>
      </c>
      <c r="O304" s="10">
        <f t="shared" si="41"/>
        <v>0.72628067734792712</v>
      </c>
      <c r="P304" s="10">
        <f t="shared" si="42"/>
        <v>0.61395635681269234</v>
      </c>
      <c r="Q304" s="10">
        <f t="shared" si="43"/>
        <v>0.7132490254321906</v>
      </c>
      <c r="R304" s="10">
        <f t="shared" si="44"/>
        <v>0.47633472743863375</v>
      </c>
      <c r="S304" s="10">
        <f t="shared" si="45"/>
        <v>0.62834099892646578</v>
      </c>
      <c r="T304" s="10">
        <f t="shared" si="46"/>
        <v>0.67012932684562532</v>
      </c>
      <c r="U304" s="10">
        <f t="shared" si="47"/>
        <v>0.60597491726576347</v>
      </c>
      <c r="V304" s="14">
        <f t="shared" si="48"/>
        <v>-0.9872231964644772</v>
      </c>
      <c r="W304" s="14">
        <f t="shared" si="49"/>
        <v>-1.2354125531471551</v>
      </c>
    </row>
    <row r="305" spans="1:23" s="6" customFormat="1" x14ac:dyDescent="0.25">
      <c r="A305" s="9" t="s">
        <v>14837</v>
      </c>
      <c r="B305" s="9" t="s">
        <v>14838</v>
      </c>
      <c r="C305" s="9" t="s">
        <v>14839</v>
      </c>
      <c r="D305" s="10">
        <v>0.18538469394709001</v>
      </c>
      <c r="E305" s="11">
        <v>24292784</v>
      </c>
      <c r="F305" s="11">
        <v>64913000.104166701</v>
      </c>
      <c r="G305" s="11">
        <v>71504157.75</v>
      </c>
      <c r="H305" s="11">
        <v>72549095.0625</v>
      </c>
      <c r="I305" s="11">
        <v>67915395.53125</v>
      </c>
      <c r="J305" s="11">
        <v>76831153.583333299</v>
      </c>
      <c r="K305" s="11">
        <v>91920831.25</v>
      </c>
      <c r="L305" s="11">
        <v>31639269.3125</v>
      </c>
      <c r="M305" s="11">
        <v>97856130.416666701</v>
      </c>
      <c r="N305" s="10">
        <f t="shared" si="40"/>
        <v>2.9864463069568314</v>
      </c>
      <c r="O305" s="10">
        <f t="shared" si="41"/>
        <v>1.0462526061384518</v>
      </c>
      <c r="P305" s="10">
        <f t="shared" si="42"/>
        <v>1.0744991060793705</v>
      </c>
      <c r="Q305" s="10">
        <f t="shared" si="43"/>
        <v>3.7838738964624228</v>
      </c>
      <c r="R305" s="10">
        <f t="shared" si="44"/>
        <v>0.48741036867388765</v>
      </c>
      <c r="S305" s="10">
        <f t="shared" si="45"/>
        <v>1.3685376276831496</v>
      </c>
      <c r="T305" s="10">
        <f t="shared" si="46"/>
        <v>1.7023993397248844</v>
      </c>
      <c r="U305" s="10">
        <f t="shared" si="47"/>
        <v>1.8799406309398201</v>
      </c>
      <c r="V305" s="14">
        <f t="shared" si="48"/>
        <v>1.3121687209978339</v>
      </c>
      <c r="W305" s="14">
        <f t="shared" si="49"/>
        <v>1.5568298835901273</v>
      </c>
    </row>
    <row r="306" spans="1:23" x14ac:dyDescent="0.25">
      <c r="A306" s="9" t="s">
        <v>4048</v>
      </c>
      <c r="B306" s="9" t="s">
        <v>4049</v>
      </c>
      <c r="C306" s="9" t="s">
        <v>4050</v>
      </c>
      <c r="D306" s="10">
        <v>5.2300177201285297E-3</v>
      </c>
      <c r="E306" s="11">
        <v>341723435.27083302</v>
      </c>
      <c r="F306" s="11">
        <v>393253753.04166698</v>
      </c>
      <c r="G306" s="11">
        <v>412792718.1875</v>
      </c>
      <c r="H306" s="11">
        <v>565914406.25</v>
      </c>
      <c r="I306" s="11">
        <v>683422090.16666698</v>
      </c>
      <c r="J306" s="11">
        <v>729383053.16666698</v>
      </c>
      <c r="K306" s="11">
        <v>261810852.16666701</v>
      </c>
      <c r="L306" s="11">
        <v>182219153.83333299</v>
      </c>
      <c r="M306" s="11">
        <v>380241802</v>
      </c>
      <c r="N306" s="10">
        <f t="shared" si="40"/>
        <v>1.6560596899111832</v>
      </c>
      <c r="O306" s="10">
        <f t="shared" si="41"/>
        <v>1.7378653983100203</v>
      </c>
      <c r="P306" s="10">
        <f t="shared" si="42"/>
        <v>1.7669474800070586</v>
      </c>
      <c r="Q306" s="10">
        <f t="shared" si="43"/>
        <v>0.76614836778510298</v>
      </c>
      <c r="R306" s="10">
        <f t="shared" si="44"/>
        <v>0.46336278401398007</v>
      </c>
      <c r="S306" s="10">
        <f t="shared" si="45"/>
        <v>0.92114464535511831</v>
      </c>
      <c r="T306" s="10">
        <f t="shared" si="46"/>
        <v>1.7202908560760874</v>
      </c>
      <c r="U306" s="10">
        <f t="shared" si="47"/>
        <v>0.7168852657180671</v>
      </c>
      <c r="V306" s="14">
        <f t="shared" si="48"/>
        <v>1.3379532986948584</v>
      </c>
      <c r="W306" s="14">
        <f t="shared" si="49"/>
        <v>-0.8208831400044746</v>
      </c>
    </row>
    <row r="307" spans="1:23" x14ac:dyDescent="0.25">
      <c r="A307" s="9" t="s">
        <v>8043</v>
      </c>
      <c r="B307" s="9" t="s">
        <v>8044</v>
      </c>
      <c r="C307" s="9" t="s">
        <v>8045</v>
      </c>
      <c r="D307" s="10">
        <v>0.114784274625545</v>
      </c>
      <c r="E307" s="9">
        <v>96841641.833333299</v>
      </c>
      <c r="F307" s="9">
        <v>1174504231.875</v>
      </c>
      <c r="G307" s="9">
        <v>1336174678</v>
      </c>
      <c r="H307" s="9">
        <v>88957544</v>
      </c>
      <c r="I307" s="9">
        <v>76337241.416666701</v>
      </c>
      <c r="J307" s="9">
        <v>1126496568.6666701</v>
      </c>
      <c r="K307" s="9">
        <v>77006050.083333299</v>
      </c>
      <c r="L307" s="9">
        <v>763902444.27083302</v>
      </c>
      <c r="M307" s="9">
        <v>1083300892.75</v>
      </c>
      <c r="N307" s="10">
        <f t="shared" si="40"/>
        <v>0.91858773060764487</v>
      </c>
      <c r="O307" s="10">
        <f t="shared" si="41"/>
        <v>6.4995288518288716E-2</v>
      </c>
      <c r="P307" s="10">
        <f t="shared" si="42"/>
        <v>0.84307582475131304</v>
      </c>
      <c r="Q307" s="10">
        <f t="shared" si="43"/>
        <v>0.79517497458234432</v>
      </c>
      <c r="R307" s="10">
        <f t="shared" si="44"/>
        <v>0.65040416504189624</v>
      </c>
      <c r="S307" s="10">
        <f t="shared" si="45"/>
        <v>0.81074795877100136</v>
      </c>
      <c r="T307" s="10">
        <f t="shared" si="46"/>
        <v>0.60888628129241551</v>
      </c>
      <c r="U307" s="10">
        <f t="shared" si="47"/>
        <v>0.75210903279841401</v>
      </c>
      <c r="V307" s="14">
        <f t="shared" si="48"/>
        <v>-1.2235917444271651</v>
      </c>
      <c r="W307" s="14">
        <f t="shared" si="49"/>
        <v>-0.70258567117685289</v>
      </c>
    </row>
    <row r="308" spans="1:23" x14ac:dyDescent="0.25">
      <c r="A308" s="9" t="s">
        <v>15895</v>
      </c>
      <c r="B308" s="9" t="s">
        <v>15896</v>
      </c>
      <c r="C308" s="9" t="s">
        <v>15897</v>
      </c>
      <c r="D308" s="10">
        <v>1.67233010863747E-3</v>
      </c>
      <c r="E308" s="11">
        <v>146825181.08333299</v>
      </c>
      <c r="F308" s="11">
        <v>144812439.20833299</v>
      </c>
      <c r="G308" s="11">
        <v>165574474.16666701</v>
      </c>
      <c r="H308" s="11">
        <v>114241663.291667</v>
      </c>
      <c r="I308" s="11">
        <v>118723388.916667</v>
      </c>
      <c r="J308" s="11">
        <v>120438409.416667</v>
      </c>
      <c r="K308" s="11">
        <v>155186334.79166701</v>
      </c>
      <c r="L308" s="11">
        <v>122862436.166667</v>
      </c>
      <c r="M308" s="11">
        <v>143298006.66666701</v>
      </c>
      <c r="N308" s="10">
        <f t="shared" si="40"/>
        <v>0.77807949868508808</v>
      </c>
      <c r="O308" s="10">
        <f t="shared" si="41"/>
        <v>0.81984247738460347</v>
      </c>
      <c r="P308" s="10">
        <f t="shared" si="42"/>
        <v>0.72739720311860312</v>
      </c>
      <c r="Q308" s="10">
        <f t="shared" si="43"/>
        <v>1.0569463197432634</v>
      </c>
      <c r="R308" s="10">
        <f t="shared" si="44"/>
        <v>0.84842460246051221</v>
      </c>
      <c r="S308" s="10">
        <f t="shared" si="45"/>
        <v>0.86545953044926149</v>
      </c>
      <c r="T308" s="10">
        <f t="shared" si="46"/>
        <v>0.77510639306276496</v>
      </c>
      <c r="U308" s="10">
        <f t="shared" si="47"/>
        <v>0.92361015088434562</v>
      </c>
      <c r="V308" s="14">
        <f t="shared" si="48"/>
        <v>-0.62830308350908837</v>
      </c>
      <c r="W308" s="14">
        <f t="shared" si="49"/>
        <v>-0.19598532502482416</v>
      </c>
    </row>
    <row r="309" spans="1:23" x14ac:dyDescent="0.25">
      <c r="A309" s="9" t="s">
        <v>21518</v>
      </c>
      <c r="B309" s="9" t="s">
        <v>21519</v>
      </c>
      <c r="C309" s="9" t="s">
        <v>21520</v>
      </c>
      <c r="D309" s="10">
        <v>0.19203122075197801</v>
      </c>
      <c r="E309" s="11">
        <v>46046797.75</v>
      </c>
      <c r="F309" s="11">
        <v>69409833.625</v>
      </c>
      <c r="G309" s="11">
        <v>94940261.708333299</v>
      </c>
      <c r="H309" s="11">
        <v>122204423.791667</v>
      </c>
      <c r="I309" s="11">
        <v>74374083.666666701</v>
      </c>
      <c r="J309" s="11">
        <v>107910406.333333</v>
      </c>
      <c r="K309" s="11">
        <v>106956033</v>
      </c>
      <c r="L309" s="11">
        <v>55990681.833333299</v>
      </c>
      <c r="M309" s="11">
        <v>109422357.666667</v>
      </c>
      <c r="N309" s="10">
        <f t="shared" si="40"/>
        <v>2.6539179652653915</v>
      </c>
      <c r="O309" s="10">
        <f t="shared" si="41"/>
        <v>1.0715208462894037</v>
      </c>
      <c r="P309" s="10">
        <f t="shared" si="42"/>
        <v>1.1366137441757362</v>
      </c>
      <c r="Q309" s="10">
        <f t="shared" si="43"/>
        <v>2.3227681017188648</v>
      </c>
      <c r="R309" s="10">
        <f t="shared" si="44"/>
        <v>0.80666785827255749</v>
      </c>
      <c r="S309" s="10">
        <f t="shared" si="45"/>
        <v>1.1525390355761211</v>
      </c>
      <c r="T309" s="10">
        <f t="shared" si="46"/>
        <v>1.6206841852435108</v>
      </c>
      <c r="U309" s="10">
        <f t="shared" si="47"/>
        <v>1.4273249985225143</v>
      </c>
      <c r="V309" s="14">
        <f t="shared" si="48"/>
        <v>1.1908506724740584</v>
      </c>
      <c r="W309" s="14">
        <f t="shared" si="49"/>
        <v>0.87751585756425809</v>
      </c>
    </row>
    <row r="310" spans="1:23" x14ac:dyDescent="0.25">
      <c r="A310" s="9" t="s">
        <v>3643</v>
      </c>
      <c r="B310" s="9" t="s">
        <v>3644</v>
      </c>
      <c r="C310" s="9" t="s">
        <v>3645</v>
      </c>
      <c r="D310" s="10">
        <v>3.0274949535117501E-2</v>
      </c>
      <c r="E310" s="9">
        <v>226054146.60416701</v>
      </c>
      <c r="F310" s="9">
        <v>203740109.79166701</v>
      </c>
      <c r="G310" s="9">
        <v>278139014.83333302</v>
      </c>
      <c r="H310" s="9">
        <v>243350002.58333299</v>
      </c>
      <c r="I310" s="9">
        <v>249870760.3125</v>
      </c>
      <c r="J310" s="9">
        <v>284402737.60416698</v>
      </c>
      <c r="K310" s="9">
        <v>285624037.97916698</v>
      </c>
      <c r="L310" s="9">
        <v>211243173.1875</v>
      </c>
      <c r="M310" s="9">
        <v>312457591.29166698</v>
      </c>
      <c r="N310" s="10">
        <f t="shared" si="40"/>
        <v>1.0765120049288543</v>
      </c>
      <c r="O310" s="10">
        <f t="shared" si="41"/>
        <v>1.2264190913021671</v>
      </c>
      <c r="P310" s="10">
        <f t="shared" si="42"/>
        <v>1.0225201156140835</v>
      </c>
      <c r="Q310" s="10">
        <f t="shared" si="43"/>
        <v>1.2635204541472538</v>
      </c>
      <c r="R310" s="10">
        <f t="shared" si="44"/>
        <v>1.0368266386206682</v>
      </c>
      <c r="S310" s="10">
        <f t="shared" si="45"/>
        <v>1.1233864169645471</v>
      </c>
      <c r="T310" s="10">
        <f t="shared" si="46"/>
        <v>1.1084837372817018</v>
      </c>
      <c r="U310" s="10">
        <f t="shared" si="47"/>
        <v>1.1412445032441563</v>
      </c>
      <c r="V310" s="14">
        <f t="shared" si="48"/>
        <v>0.25401218744572523</v>
      </c>
      <c r="W310" s="14">
        <f t="shared" si="49"/>
        <v>0.32584637700988789</v>
      </c>
    </row>
    <row r="311" spans="1:23" x14ac:dyDescent="0.25">
      <c r="A311" s="9" t="s">
        <v>5076</v>
      </c>
      <c r="B311" s="9" t="s">
        <v>5077</v>
      </c>
      <c r="C311" s="9" t="s">
        <v>5078</v>
      </c>
      <c r="D311" s="10">
        <v>0.15145074801816</v>
      </c>
      <c r="E311" s="11">
        <v>27345413.291666701</v>
      </c>
      <c r="F311" s="11">
        <v>52322458.333333299</v>
      </c>
      <c r="G311" s="11">
        <v>46560907.416666701</v>
      </c>
      <c r="H311" s="11">
        <v>42860634.166666701</v>
      </c>
      <c r="I311" s="11">
        <v>39660764.291666701</v>
      </c>
      <c r="J311" s="11">
        <v>41389854.645833299</v>
      </c>
      <c r="K311" s="11">
        <v>45518997.854166701</v>
      </c>
      <c r="L311" s="11">
        <v>20380768.416666701</v>
      </c>
      <c r="M311" s="11">
        <v>230378518.66666701</v>
      </c>
      <c r="N311" s="10">
        <f t="shared" si="40"/>
        <v>1.5673792789128604</v>
      </c>
      <c r="O311" s="10">
        <f t="shared" si="41"/>
        <v>0.75800651488884352</v>
      </c>
      <c r="P311" s="10">
        <f t="shared" si="42"/>
        <v>0.88894003451095971</v>
      </c>
      <c r="Q311" s="10">
        <f t="shared" si="43"/>
        <v>1.6645935231865103</v>
      </c>
      <c r="R311" s="10">
        <f t="shared" si="44"/>
        <v>0.3895223784560336</v>
      </c>
      <c r="S311" s="10">
        <f t="shared" si="45"/>
        <v>4.9478958089249332</v>
      </c>
      <c r="T311" s="10">
        <f t="shared" si="46"/>
        <v>1.0714419427708879</v>
      </c>
      <c r="U311" s="10">
        <f t="shared" si="47"/>
        <v>2.3340039035224924</v>
      </c>
      <c r="V311" s="14">
        <f t="shared" si="48"/>
        <v>0.17018813690416237</v>
      </c>
      <c r="W311" s="14">
        <f t="shared" si="49"/>
        <v>2.0904023290142733</v>
      </c>
    </row>
    <row r="312" spans="1:23" x14ac:dyDescent="0.25">
      <c r="A312" s="9" t="s">
        <v>3724</v>
      </c>
      <c r="B312" s="9" t="s">
        <v>3725</v>
      </c>
      <c r="C312" s="9" t="s">
        <v>3726</v>
      </c>
      <c r="D312" s="10">
        <v>1.38201330536741E-2</v>
      </c>
      <c r="E312" s="11">
        <v>82600740.75</v>
      </c>
      <c r="F312" s="11">
        <v>83324320.666666701</v>
      </c>
      <c r="G312" s="11">
        <v>101889449.541667</v>
      </c>
      <c r="H312" s="11">
        <v>30060733.125</v>
      </c>
      <c r="I312" s="11">
        <v>82272874.666666701</v>
      </c>
      <c r="J312" s="11">
        <v>48593971.25</v>
      </c>
      <c r="K312" s="11">
        <v>62492498.25</v>
      </c>
      <c r="L312" s="11">
        <v>64434010.666666701</v>
      </c>
      <c r="M312" s="11">
        <v>57832352.666666701</v>
      </c>
      <c r="N312" s="10">
        <f t="shared" si="40"/>
        <v>0.36392813008762276</v>
      </c>
      <c r="O312" s="10">
        <f t="shared" si="41"/>
        <v>0.98738128326054719</v>
      </c>
      <c r="P312" s="10">
        <f t="shared" si="42"/>
        <v>0.47692839119842162</v>
      </c>
      <c r="Q312" s="10">
        <f t="shared" si="43"/>
        <v>0.75656099064704818</v>
      </c>
      <c r="R312" s="10">
        <f t="shared" si="44"/>
        <v>0.7732917610505412</v>
      </c>
      <c r="S312" s="10">
        <f t="shared" si="45"/>
        <v>0.56759902940702955</v>
      </c>
      <c r="T312" s="10">
        <f t="shared" si="46"/>
        <v>0.60941260151553056</v>
      </c>
      <c r="U312" s="10">
        <f t="shared" si="47"/>
        <v>0.69915059370153976</v>
      </c>
      <c r="V312" s="14">
        <f t="shared" si="48"/>
        <v>-1.2214607969434899</v>
      </c>
      <c r="W312" s="14">
        <f t="shared" si="49"/>
        <v>-0.88266317165807995</v>
      </c>
    </row>
    <row r="313" spans="1:23" x14ac:dyDescent="0.25">
      <c r="A313" s="9" t="s">
        <v>955</v>
      </c>
      <c r="B313" s="9" t="s">
        <v>956</v>
      </c>
      <c r="C313" s="9" t="s">
        <v>957</v>
      </c>
      <c r="D313" s="10">
        <v>0.116251206318307</v>
      </c>
      <c r="E313" s="9">
        <v>58317688.333333299</v>
      </c>
      <c r="F313" s="9">
        <v>30723893.6875</v>
      </c>
      <c r="G313" s="9">
        <v>43162245.75</v>
      </c>
      <c r="H313" s="9">
        <v>86938361.5</v>
      </c>
      <c r="I313" s="9">
        <v>48978612.333333299</v>
      </c>
      <c r="J313" s="9">
        <v>53010961.958333299</v>
      </c>
      <c r="K313" s="9">
        <v>77646577.291666701</v>
      </c>
      <c r="L313" s="9">
        <v>36396291.666666701</v>
      </c>
      <c r="M313" s="9">
        <v>75887813.375</v>
      </c>
      <c r="N313" s="10">
        <f t="shared" si="40"/>
        <v>1.4907717364082771</v>
      </c>
      <c r="O313" s="10">
        <f t="shared" si="41"/>
        <v>1.5941538149918877</v>
      </c>
      <c r="P313" s="10">
        <f t="shared" si="42"/>
        <v>1.2281789567989125</v>
      </c>
      <c r="Q313" s="10">
        <f t="shared" si="43"/>
        <v>1.3314412746927311</v>
      </c>
      <c r="R313" s="10">
        <f t="shared" si="44"/>
        <v>1.1846249709383194</v>
      </c>
      <c r="S313" s="10">
        <f t="shared" si="45"/>
        <v>1.7581989087071541</v>
      </c>
      <c r="T313" s="10">
        <f t="shared" si="46"/>
        <v>1.4377015027330258</v>
      </c>
      <c r="U313" s="10">
        <f t="shared" si="47"/>
        <v>1.4247550514460681</v>
      </c>
      <c r="V313" s="14">
        <f t="shared" si="48"/>
        <v>0.89538076746936135</v>
      </c>
      <c r="W313" s="14">
        <f t="shared" si="49"/>
        <v>0.87307119193275218</v>
      </c>
    </row>
    <row r="314" spans="1:23" x14ac:dyDescent="0.25">
      <c r="A314" s="9" t="s">
        <v>21365</v>
      </c>
      <c r="B314" s="9" t="s">
        <v>21366</v>
      </c>
      <c r="C314" s="9" t="s">
        <v>21367</v>
      </c>
      <c r="D314" s="10">
        <v>0.455970757189952</v>
      </c>
      <c r="E314" s="11">
        <v>533441739.0625</v>
      </c>
      <c r="F314" s="11">
        <v>41970478.125</v>
      </c>
      <c r="G314" s="11">
        <v>42096745.833333299</v>
      </c>
      <c r="H314" s="11">
        <v>817638485.25</v>
      </c>
      <c r="I314" s="11">
        <v>40072547.375</v>
      </c>
      <c r="J314" s="11">
        <v>168858264.25</v>
      </c>
      <c r="K314" s="11">
        <v>179628360.16666701</v>
      </c>
      <c r="L314" s="11">
        <v>54851636.78125</v>
      </c>
      <c r="M314" s="11">
        <v>203634818.66666701</v>
      </c>
      <c r="N314" s="10">
        <f t="shared" si="40"/>
        <v>1.5327606097846094</v>
      </c>
      <c r="O314" s="10">
        <f t="shared" si="41"/>
        <v>0.95477938696939735</v>
      </c>
      <c r="P314" s="10">
        <f t="shared" si="42"/>
        <v>4.0111951864054447</v>
      </c>
      <c r="Q314" s="10">
        <f t="shared" si="43"/>
        <v>0.33673473036128709</v>
      </c>
      <c r="R314" s="10">
        <f t="shared" si="44"/>
        <v>1.3069099812941434</v>
      </c>
      <c r="S314" s="10">
        <f t="shared" si="45"/>
        <v>4.8373054647236806</v>
      </c>
      <c r="T314" s="10">
        <f t="shared" si="46"/>
        <v>2.1662450610531505</v>
      </c>
      <c r="U314" s="10">
        <f t="shared" si="47"/>
        <v>2.1603167254597038</v>
      </c>
      <c r="V314" s="14">
        <f t="shared" si="48"/>
        <v>1.9064409406258644</v>
      </c>
      <c r="W314" s="14">
        <f t="shared" si="49"/>
        <v>1.8996821864593636</v>
      </c>
    </row>
    <row r="315" spans="1:23" x14ac:dyDescent="0.25">
      <c r="A315" s="9" t="s">
        <v>3931</v>
      </c>
      <c r="B315" s="9" t="s">
        <v>3932</v>
      </c>
      <c r="C315" s="9" t="s">
        <v>3933</v>
      </c>
      <c r="D315" s="10">
        <v>1.08802953595125E-2</v>
      </c>
      <c r="E315" s="11">
        <v>279029935.4375</v>
      </c>
      <c r="F315" s="11">
        <v>265574614.27083299</v>
      </c>
      <c r="G315" s="11">
        <v>261449091.14583299</v>
      </c>
      <c r="H315" s="11">
        <v>300092645.5</v>
      </c>
      <c r="I315" s="11">
        <v>290345878.83333302</v>
      </c>
      <c r="J315" s="11">
        <v>301758533.125</v>
      </c>
      <c r="K315" s="11">
        <v>278052629.375</v>
      </c>
      <c r="L315" s="11">
        <v>134006272.958333</v>
      </c>
      <c r="M315" s="11">
        <v>237697304.625</v>
      </c>
      <c r="N315" s="10">
        <f t="shared" si="40"/>
        <v>1.0754854852024214</v>
      </c>
      <c r="O315" s="10">
        <f t="shared" si="41"/>
        <v>1.093274218360488</v>
      </c>
      <c r="P315" s="10">
        <f t="shared" si="42"/>
        <v>1.1541770208590356</v>
      </c>
      <c r="Q315" s="10">
        <f t="shared" si="43"/>
        <v>0.99649748669092564</v>
      </c>
      <c r="R315" s="10">
        <f t="shared" si="44"/>
        <v>0.5045899184538527</v>
      </c>
      <c r="S315" s="10">
        <f t="shared" si="45"/>
        <v>0.90915330240109904</v>
      </c>
      <c r="T315" s="10">
        <f t="shared" si="46"/>
        <v>1.1076455748073151</v>
      </c>
      <c r="U315" s="10">
        <f t="shared" si="47"/>
        <v>0.80341356918195916</v>
      </c>
      <c r="V315" s="14">
        <f t="shared" si="48"/>
        <v>0.25214662563044499</v>
      </c>
      <c r="W315" s="14">
        <f t="shared" si="49"/>
        <v>-0.53983847962807519</v>
      </c>
    </row>
    <row r="316" spans="1:23" x14ac:dyDescent="0.25">
      <c r="A316" s="9" t="s">
        <v>7123</v>
      </c>
      <c r="B316" s="9" t="s">
        <v>7124</v>
      </c>
      <c r="C316" s="9" t="s">
        <v>7125</v>
      </c>
      <c r="D316" s="10">
        <v>3.5278678994415301E-2</v>
      </c>
      <c r="E316" s="9">
        <v>128248824.666667</v>
      </c>
      <c r="F316" s="9">
        <v>115394801.083333</v>
      </c>
      <c r="G316" s="9">
        <v>149874359.66666701</v>
      </c>
      <c r="H316" s="9">
        <v>155783443.75</v>
      </c>
      <c r="I316" s="9">
        <v>119896886.583333</v>
      </c>
      <c r="J316" s="9">
        <v>132805255.375</v>
      </c>
      <c r="K316" s="9">
        <v>25017603</v>
      </c>
      <c r="L316" s="9">
        <v>76182091.46875</v>
      </c>
      <c r="M316" s="9">
        <v>87962611.583333299</v>
      </c>
      <c r="N316" s="10">
        <f t="shared" si="40"/>
        <v>1.2146968532062461</v>
      </c>
      <c r="O316" s="10">
        <f t="shared" si="41"/>
        <v>1.0390146302756638</v>
      </c>
      <c r="P316" s="10">
        <f t="shared" si="42"/>
        <v>0.88611057735539211</v>
      </c>
      <c r="Q316" s="10">
        <f t="shared" si="43"/>
        <v>0.19507081694529008</v>
      </c>
      <c r="R316" s="10">
        <f t="shared" si="44"/>
        <v>0.66018651406777573</v>
      </c>
      <c r="S316" s="10">
        <f t="shared" si="45"/>
        <v>0.58690900684392866</v>
      </c>
      <c r="T316" s="10">
        <f t="shared" si="46"/>
        <v>1.0466073536124341</v>
      </c>
      <c r="U316" s="10">
        <f t="shared" si="47"/>
        <v>0.48072211261899817</v>
      </c>
      <c r="V316" s="14">
        <f t="shared" si="48"/>
        <v>0.11234959608664156</v>
      </c>
      <c r="W316" s="14">
        <f t="shared" si="49"/>
        <v>-1.8064831957703027</v>
      </c>
    </row>
    <row r="317" spans="1:23" x14ac:dyDescent="0.25">
      <c r="A317" s="9" t="s">
        <v>11947</v>
      </c>
      <c r="B317" s="9" t="s">
        <v>11948</v>
      </c>
      <c r="C317" s="9" t="s">
        <v>11949</v>
      </c>
      <c r="D317" s="10">
        <v>0.64035676678672804</v>
      </c>
      <c r="E317" s="11">
        <v>701428300.33333302</v>
      </c>
      <c r="F317" s="11">
        <v>526972017.04166698</v>
      </c>
      <c r="G317" s="11">
        <v>604323395.08333302</v>
      </c>
      <c r="H317" s="11">
        <v>583628064.125</v>
      </c>
      <c r="I317" s="11">
        <v>431904497.41666698</v>
      </c>
      <c r="J317" s="11">
        <v>682872366.66666698</v>
      </c>
      <c r="K317" s="11">
        <v>629431439.33333302</v>
      </c>
      <c r="L317" s="11">
        <v>431061218.38541698</v>
      </c>
      <c r="M317" s="11">
        <v>649635270.4375</v>
      </c>
      <c r="N317" s="10">
        <f t="shared" si="40"/>
        <v>0.83205662481489273</v>
      </c>
      <c r="O317" s="10">
        <f t="shared" si="41"/>
        <v>0.81959664545625555</v>
      </c>
      <c r="P317" s="10">
        <f t="shared" si="42"/>
        <v>1.1299783728751764</v>
      </c>
      <c r="Q317" s="10">
        <f t="shared" si="43"/>
        <v>0.89735677764101385</v>
      </c>
      <c r="R317" s="10">
        <f t="shared" si="44"/>
        <v>0.81799641052161132</v>
      </c>
      <c r="S317" s="10">
        <f t="shared" si="45"/>
        <v>1.0749795154760122</v>
      </c>
      <c r="T317" s="10">
        <f t="shared" si="46"/>
        <v>0.92721054771544154</v>
      </c>
      <c r="U317" s="10">
        <f t="shared" si="47"/>
        <v>0.93011090121287909</v>
      </c>
      <c r="V317" s="14">
        <f t="shared" si="48"/>
        <v>-0.1863899251268557</v>
      </c>
      <c r="W317" s="14">
        <f t="shared" si="49"/>
        <v>-0.17868726526539941</v>
      </c>
    </row>
    <row r="318" spans="1:23" x14ac:dyDescent="0.25">
      <c r="A318" s="9" t="s">
        <v>11932</v>
      </c>
      <c r="B318" s="9" t="s">
        <v>11933</v>
      </c>
      <c r="C318" s="9" t="s">
        <v>11934</v>
      </c>
      <c r="D318" s="10">
        <v>3.9099396136323697E-2</v>
      </c>
      <c r="E318" s="11">
        <v>1240510338.8854201</v>
      </c>
      <c r="F318" s="11">
        <v>1163150580.5</v>
      </c>
      <c r="G318" s="11">
        <v>1046809814.58333</v>
      </c>
      <c r="H318" s="11">
        <v>1095436710.375</v>
      </c>
      <c r="I318" s="11">
        <v>1145189514.6666701</v>
      </c>
      <c r="J318" s="11">
        <v>1199536483.875</v>
      </c>
      <c r="K318" s="11">
        <v>1060239918.125</v>
      </c>
      <c r="L318" s="11">
        <v>664146481.54166698</v>
      </c>
      <c r="M318" s="11">
        <v>1096100447.75</v>
      </c>
      <c r="N318" s="10">
        <f t="shared" si="40"/>
        <v>0.88305326931755634</v>
      </c>
      <c r="O318" s="10">
        <f t="shared" si="41"/>
        <v>0.98455826258917478</v>
      </c>
      <c r="P318" s="10">
        <f t="shared" si="42"/>
        <v>1.1458972462466461</v>
      </c>
      <c r="Q318" s="10">
        <f t="shared" si="43"/>
        <v>0.85468043666416327</v>
      </c>
      <c r="R318" s="10">
        <f t="shared" si="44"/>
        <v>0.57098925339157069</v>
      </c>
      <c r="S318" s="10">
        <f t="shared" si="45"/>
        <v>1.0470865218113088</v>
      </c>
      <c r="T318" s="10">
        <f t="shared" si="46"/>
        <v>1.0045029260511258</v>
      </c>
      <c r="U318" s="10">
        <f t="shared" si="47"/>
        <v>0.82425207062234751</v>
      </c>
      <c r="V318" s="14">
        <f t="shared" si="48"/>
        <v>1.1080653110831245E-2</v>
      </c>
      <c r="W318" s="14">
        <f t="shared" si="49"/>
        <v>-0.47668438304404814</v>
      </c>
    </row>
    <row r="319" spans="1:23" x14ac:dyDescent="0.25">
      <c r="A319" s="9" t="s">
        <v>12151</v>
      </c>
      <c r="B319" s="9" t="s">
        <v>12152</v>
      </c>
      <c r="C319" s="9" t="s">
        <v>12153</v>
      </c>
      <c r="D319" s="10">
        <v>0.11502449651921801</v>
      </c>
      <c r="E319" s="9">
        <v>246760572.5</v>
      </c>
      <c r="F319" s="9">
        <v>421784224.66666698</v>
      </c>
      <c r="G319" s="9">
        <v>451603767.92708302</v>
      </c>
      <c r="H319" s="9">
        <v>518306715.16666698</v>
      </c>
      <c r="I319" s="9">
        <v>480743834.04166698</v>
      </c>
      <c r="J319" s="9">
        <v>488065373.33333302</v>
      </c>
      <c r="K319" s="9">
        <v>261358155.41666701</v>
      </c>
      <c r="L319" s="9">
        <v>223707072.27083299</v>
      </c>
      <c r="M319" s="9">
        <v>259270136.91666701</v>
      </c>
      <c r="N319" s="10">
        <f t="shared" si="40"/>
        <v>2.1004438023285386</v>
      </c>
      <c r="O319" s="10">
        <f t="shared" si="41"/>
        <v>1.1397861890676337</v>
      </c>
      <c r="P319" s="10">
        <f t="shared" si="42"/>
        <v>1.0807380451531954</v>
      </c>
      <c r="Q319" s="10">
        <f t="shared" si="43"/>
        <v>1.0591568692225619</v>
      </c>
      <c r="R319" s="10">
        <f t="shared" si="44"/>
        <v>0.53038273882250353</v>
      </c>
      <c r="S319" s="10">
        <f t="shared" si="45"/>
        <v>0.57410977350067049</v>
      </c>
      <c r="T319" s="10">
        <f t="shared" si="46"/>
        <v>1.4403226788497892</v>
      </c>
      <c r="U319" s="10">
        <f t="shared" si="47"/>
        <v>0.72121646051524524</v>
      </c>
      <c r="V319" s="14">
        <f t="shared" si="48"/>
        <v>0.89987316719348787</v>
      </c>
      <c r="W319" s="14">
        <f t="shared" si="49"/>
        <v>-0.80602734388470665</v>
      </c>
    </row>
    <row r="320" spans="1:23" x14ac:dyDescent="0.25">
      <c r="A320" s="9" t="s">
        <v>13243</v>
      </c>
      <c r="B320" s="9" t="s">
        <v>13244</v>
      </c>
      <c r="C320" s="9" t="s">
        <v>13245</v>
      </c>
      <c r="D320" s="10">
        <v>0.28267341906573001</v>
      </c>
      <c r="E320" s="11">
        <v>1922883827.3958299</v>
      </c>
      <c r="F320" s="11">
        <v>635277116.91666698</v>
      </c>
      <c r="G320" s="11">
        <v>451485223.16666698</v>
      </c>
      <c r="H320" s="11">
        <v>469496799.3125</v>
      </c>
      <c r="I320" s="11">
        <v>1507957810</v>
      </c>
      <c r="J320" s="11">
        <v>544980730.5</v>
      </c>
      <c r="K320" s="11">
        <v>1335814864</v>
      </c>
      <c r="L320" s="11">
        <v>1004047247.375</v>
      </c>
      <c r="M320" s="11">
        <v>1615876509.25</v>
      </c>
      <c r="N320" s="10">
        <f t="shared" si="40"/>
        <v>0.24416285197444382</v>
      </c>
      <c r="O320" s="10">
        <f t="shared" si="41"/>
        <v>2.3737008147230458</v>
      </c>
      <c r="P320" s="10">
        <f t="shared" si="42"/>
        <v>1.2070843131422242</v>
      </c>
      <c r="Q320" s="10">
        <f t="shared" si="43"/>
        <v>0.69469348328187874</v>
      </c>
      <c r="R320" s="10">
        <f t="shared" si="44"/>
        <v>1.580487035717842</v>
      </c>
      <c r="S320" s="10">
        <f t="shared" si="45"/>
        <v>3.5790241326536059</v>
      </c>
      <c r="T320" s="10">
        <f t="shared" si="46"/>
        <v>1.2749826599465712</v>
      </c>
      <c r="U320" s="10">
        <f t="shared" si="47"/>
        <v>1.9514015505511086</v>
      </c>
      <c r="V320" s="14">
        <f t="shared" si="48"/>
        <v>0.59914545941940078</v>
      </c>
      <c r="W320" s="14">
        <f t="shared" si="49"/>
        <v>1.6488418976288217</v>
      </c>
    </row>
    <row r="321" spans="1:23" x14ac:dyDescent="0.25">
      <c r="A321" s="9" t="s">
        <v>18849</v>
      </c>
      <c r="B321" s="9" t="s">
        <v>18850</v>
      </c>
      <c r="C321" s="9" t="s">
        <v>18851</v>
      </c>
      <c r="D321" s="10">
        <v>5.7440714988281696E-3</v>
      </c>
      <c r="E321" s="11">
        <v>360053488.91666698</v>
      </c>
      <c r="F321" s="11">
        <v>381112326.39583302</v>
      </c>
      <c r="G321" s="11">
        <v>468140866.83333302</v>
      </c>
      <c r="H321" s="11">
        <v>511027310.91666698</v>
      </c>
      <c r="I321" s="11">
        <v>597376722.83333302</v>
      </c>
      <c r="J321" s="11">
        <v>603857277.66666698</v>
      </c>
      <c r="K321" s="11">
        <v>597841723.33333302</v>
      </c>
      <c r="L321" s="11">
        <v>407477825.33333302</v>
      </c>
      <c r="M321" s="11">
        <v>667481549.9375</v>
      </c>
      <c r="N321" s="10">
        <f t="shared" si="40"/>
        <v>1.4193094266472788</v>
      </c>
      <c r="O321" s="10">
        <f t="shared" si="41"/>
        <v>1.5674557904823112</v>
      </c>
      <c r="P321" s="10">
        <f t="shared" si="42"/>
        <v>1.289905070137044</v>
      </c>
      <c r="Q321" s="10">
        <f t="shared" si="43"/>
        <v>1.6604247472566533</v>
      </c>
      <c r="R321" s="10">
        <f t="shared" si="44"/>
        <v>1.0691803888550069</v>
      </c>
      <c r="S321" s="10">
        <f t="shared" si="45"/>
        <v>1.4258134617739664</v>
      </c>
      <c r="T321" s="10">
        <f t="shared" si="46"/>
        <v>1.4255567624222112</v>
      </c>
      <c r="U321" s="10">
        <f t="shared" si="47"/>
        <v>1.3851395326285421</v>
      </c>
      <c r="V321" s="14">
        <f t="shared" si="48"/>
        <v>0.87445859284714278</v>
      </c>
      <c r="W321" s="14">
        <f t="shared" si="49"/>
        <v>0.80352383874685651</v>
      </c>
    </row>
    <row r="322" spans="1:23" x14ac:dyDescent="0.25">
      <c r="A322" s="9" t="s">
        <v>1771</v>
      </c>
      <c r="B322" s="9" t="s">
        <v>1772</v>
      </c>
      <c r="C322" s="9" t="s">
        <v>1773</v>
      </c>
      <c r="D322" s="10">
        <v>1.9193515624011701E-2</v>
      </c>
      <c r="E322" s="9">
        <v>469486423</v>
      </c>
      <c r="F322" s="9">
        <v>442551627.83333302</v>
      </c>
      <c r="G322" s="9">
        <v>515362778.20833302</v>
      </c>
      <c r="H322" s="9">
        <v>391367051.125</v>
      </c>
      <c r="I322" s="9">
        <v>407262884.33333302</v>
      </c>
      <c r="J322" s="9">
        <v>368670684.66666698</v>
      </c>
      <c r="K322" s="9">
        <v>439404828.20833302</v>
      </c>
      <c r="L322" s="9">
        <v>323757425.83333302</v>
      </c>
      <c r="M322" s="9">
        <v>402573688.5</v>
      </c>
      <c r="N322" s="10">
        <f t="shared" ref="N322:N385" si="50">H322/E322</f>
        <v>0.83360674974194093</v>
      </c>
      <c r="O322" s="10">
        <f t="shared" ref="O322:O385" si="51">I322/F322</f>
        <v>0.92026073054398549</v>
      </c>
      <c r="P322" s="10">
        <f t="shared" ref="P322:P385" si="52">J322/G322</f>
        <v>0.7153614895285153</v>
      </c>
      <c r="Q322" s="10">
        <f t="shared" ref="Q322:Q385" si="53">K322/E322</f>
        <v>0.93592659272349821</v>
      </c>
      <c r="R322" s="10">
        <f t="shared" ref="R322:R385" si="54">L322/F322</f>
        <v>0.73156984512383616</v>
      </c>
      <c r="S322" s="10">
        <f t="shared" ref="S322:S385" si="55">M322/G322</f>
        <v>0.78114622460619665</v>
      </c>
      <c r="T322" s="10">
        <f t="shared" ref="T322:T385" si="56">AVERAGE(N322:P322)</f>
        <v>0.82307632327148061</v>
      </c>
      <c r="U322" s="10">
        <f t="shared" ref="U322:U385" si="57">AVERAGE(Q322:S322)</f>
        <v>0.81621422081784356</v>
      </c>
      <c r="V322" s="14">
        <f t="shared" ref="V322:V385" si="58">LOG(T322,1.5)</f>
        <v>-0.48020493215308924</v>
      </c>
      <c r="W322" s="14">
        <f t="shared" ref="W322:W385" si="59">LOG(U322,1.5)</f>
        <v>-0.50085304234263417</v>
      </c>
    </row>
    <row r="323" spans="1:23" x14ac:dyDescent="0.25">
      <c r="A323" s="9" t="s">
        <v>21029</v>
      </c>
      <c r="B323" s="9" t="s">
        <v>21030</v>
      </c>
      <c r="C323" s="9" t="s">
        <v>21031</v>
      </c>
      <c r="D323" s="10">
        <v>3.25787240248277E-3</v>
      </c>
      <c r="E323" s="11">
        <v>213167214.08333299</v>
      </c>
      <c r="F323" s="11">
        <v>182669134.04166701</v>
      </c>
      <c r="G323" s="11">
        <v>201156563.66666701</v>
      </c>
      <c r="H323" s="11">
        <v>187789816.91666701</v>
      </c>
      <c r="I323" s="11">
        <v>194183387.5</v>
      </c>
      <c r="J323" s="11">
        <v>185812939.41666701</v>
      </c>
      <c r="K323" s="11">
        <v>177100842.39583299</v>
      </c>
      <c r="L323" s="11">
        <v>158205050</v>
      </c>
      <c r="M323" s="11">
        <v>270326285.33333302</v>
      </c>
      <c r="N323" s="10">
        <f t="shared" si="50"/>
        <v>0.88095074903617565</v>
      </c>
      <c r="O323" s="10">
        <f t="shared" si="51"/>
        <v>1.063033382835803</v>
      </c>
      <c r="P323" s="10">
        <f t="shared" si="52"/>
        <v>0.92372297492899291</v>
      </c>
      <c r="Q323" s="10">
        <f t="shared" si="53"/>
        <v>0.83080713494055114</v>
      </c>
      <c r="R323" s="10">
        <f t="shared" si="54"/>
        <v>0.86607434162310781</v>
      </c>
      <c r="S323" s="10">
        <f t="shared" si="55"/>
        <v>1.3438601276828626</v>
      </c>
      <c r="T323" s="10">
        <f t="shared" si="56"/>
        <v>0.9559023689336571</v>
      </c>
      <c r="U323" s="10">
        <f t="shared" si="57"/>
        <v>1.0135805347488407</v>
      </c>
      <c r="V323" s="14">
        <f t="shared" si="58"/>
        <v>-0.11122904237706956</v>
      </c>
      <c r="W323" s="14">
        <f t="shared" si="59"/>
        <v>3.3268326903886834E-2</v>
      </c>
    </row>
    <row r="324" spans="1:23" x14ac:dyDescent="0.25">
      <c r="A324" s="9" t="s">
        <v>10843</v>
      </c>
      <c r="B324" s="9" t="s">
        <v>10844</v>
      </c>
      <c r="C324" s="9" t="s">
        <v>10845</v>
      </c>
      <c r="D324" s="10">
        <v>4.3008214481763301E-3</v>
      </c>
      <c r="E324" s="11">
        <v>692272869.70833302</v>
      </c>
      <c r="F324" s="11">
        <v>676957374.375</v>
      </c>
      <c r="G324" s="11">
        <v>726676568.47916698</v>
      </c>
      <c r="H324" s="11">
        <v>1056803234.33333</v>
      </c>
      <c r="I324" s="11">
        <v>913445795.25</v>
      </c>
      <c r="J324" s="11">
        <v>1082896610.6666701</v>
      </c>
      <c r="K324" s="11">
        <v>853814055.91666698</v>
      </c>
      <c r="L324" s="11">
        <v>583839098.89583302</v>
      </c>
      <c r="M324" s="11">
        <v>694533701.29166698</v>
      </c>
      <c r="N324" s="10">
        <f t="shared" si="50"/>
        <v>1.5265703461390596</v>
      </c>
      <c r="O324" s="10">
        <f t="shared" si="51"/>
        <v>1.3493401945629702</v>
      </c>
      <c r="P324" s="10">
        <f t="shared" si="52"/>
        <v>1.4902043875351894</v>
      </c>
      <c r="Q324" s="10">
        <f t="shared" si="53"/>
        <v>1.233349006261641</v>
      </c>
      <c r="R324" s="10">
        <f t="shared" si="54"/>
        <v>0.86244588063592875</v>
      </c>
      <c r="S324" s="10">
        <f t="shared" si="55"/>
        <v>0.95576729926111348</v>
      </c>
      <c r="T324" s="10">
        <f t="shared" si="56"/>
        <v>1.4553716427457397</v>
      </c>
      <c r="U324" s="10">
        <f t="shared" si="57"/>
        <v>1.0171873953862278</v>
      </c>
      <c r="V324" s="14">
        <f t="shared" si="58"/>
        <v>0.92550822517523845</v>
      </c>
      <c r="W324" s="14">
        <f t="shared" si="59"/>
        <v>4.20291725920732E-2</v>
      </c>
    </row>
    <row r="325" spans="1:23" x14ac:dyDescent="0.25">
      <c r="A325" s="9" t="s">
        <v>5848</v>
      </c>
      <c r="B325" s="9" t="s">
        <v>5849</v>
      </c>
      <c r="C325" s="9" t="s">
        <v>5850</v>
      </c>
      <c r="D325" s="10">
        <v>4.3977039112916603E-5</v>
      </c>
      <c r="E325" s="9">
        <v>263829064.70833299</v>
      </c>
      <c r="F325" s="9">
        <v>291918698.58333302</v>
      </c>
      <c r="G325" s="9">
        <v>310722602.53125</v>
      </c>
      <c r="H325" s="9">
        <v>125973035.916667</v>
      </c>
      <c r="I325" s="9">
        <v>162536356.16666701</v>
      </c>
      <c r="J325" s="9">
        <v>311350068.875</v>
      </c>
      <c r="K325" s="9">
        <v>265740827.70833299</v>
      </c>
      <c r="L325" s="9">
        <v>444635999.125</v>
      </c>
      <c r="M325" s="9">
        <v>296718835.875</v>
      </c>
      <c r="N325" s="10">
        <f t="shared" si="50"/>
        <v>0.47747975021604272</v>
      </c>
      <c r="O325" s="10">
        <f t="shared" si="51"/>
        <v>0.5567863824943311</v>
      </c>
      <c r="P325" s="10">
        <f t="shared" si="52"/>
        <v>1.0020193778587023</v>
      </c>
      <c r="Q325" s="10">
        <f t="shared" si="53"/>
        <v>1.0072462183122755</v>
      </c>
      <c r="R325" s="10">
        <f t="shared" si="54"/>
        <v>1.5231501143393571</v>
      </c>
      <c r="S325" s="10">
        <f t="shared" si="55"/>
        <v>0.95493161249883129</v>
      </c>
      <c r="T325" s="10">
        <f t="shared" si="56"/>
        <v>0.67876183685635871</v>
      </c>
      <c r="U325" s="10">
        <f t="shared" si="57"/>
        <v>1.1617759817168214</v>
      </c>
      <c r="V325" s="14">
        <f t="shared" si="58"/>
        <v>-0.95565551989156572</v>
      </c>
      <c r="W325" s="14">
        <f t="shared" si="59"/>
        <v>0.36982184169933613</v>
      </c>
    </row>
    <row r="326" spans="1:23" x14ac:dyDescent="0.25">
      <c r="A326" s="9" t="s">
        <v>9965</v>
      </c>
      <c r="B326" s="9" t="s">
        <v>9966</v>
      </c>
      <c r="C326" s="9" t="s">
        <v>9967</v>
      </c>
      <c r="D326" s="10">
        <v>6.0889130165234298E-3</v>
      </c>
      <c r="E326" s="11">
        <v>3807566754.3333302</v>
      </c>
      <c r="F326" s="11">
        <v>3626754322.5</v>
      </c>
      <c r="G326" s="11">
        <v>4065916796.5</v>
      </c>
      <c r="H326" s="11">
        <v>3606896737.7083302</v>
      </c>
      <c r="I326" s="11">
        <v>3410658207.4166698</v>
      </c>
      <c r="J326" s="11">
        <v>3956572946.6666698</v>
      </c>
      <c r="K326" s="11">
        <v>3179539309.8333302</v>
      </c>
      <c r="L326" s="11">
        <v>2047690658.6041701</v>
      </c>
      <c r="M326" s="11">
        <v>3463099014.5</v>
      </c>
      <c r="N326" s="10">
        <f t="shared" si="50"/>
        <v>0.9472970457059956</v>
      </c>
      <c r="O326" s="10">
        <f t="shared" si="51"/>
        <v>0.94041611428083427</v>
      </c>
      <c r="P326" s="10">
        <f t="shared" si="52"/>
        <v>0.97310720919634786</v>
      </c>
      <c r="Q326" s="10">
        <f t="shared" si="53"/>
        <v>0.83505806069315736</v>
      </c>
      <c r="R326" s="10">
        <f t="shared" si="54"/>
        <v>0.56460693957142727</v>
      </c>
      <c r="S326" s="10">
        <f t="shared" si="55"/>
        <v>0.85173878065608366</v>
      </c>
      <c r="T326" s="10">
        <f t="shared" si="56"/>
        <v>0.95360678972772595</v>
      </c>
      <c r="U326" s="10">
        <f t="shared" si="57"/>
        <v>0.75046792697355613</v>
      </c>
      <c r="V326" s="14">
        <f t="shared" si="58"/>
        <v>-0.11715894079680798</v>
      </c>
      <c r="W326" s="14">
        <f t="shared" si="59"/>
        <v>-0.70797303794171995</v>
      </c>
    </row>
    <row r="327" spans="1:23" x14ac:dyDescent="0.25">
      <c r="A327" s="9" t="s">
        <v>6637</v>
      </c>
      <c r="B327" s="9" t="s">
        <v>6638</v>
      </c>
      <c r="C327" s="9" t="s">
        <v>6639</v>
      </c>
      <c r="D327" s="10">
        <v>8.2282555731671004E-5</v>
      </c>
      <c r="E327" s="11">
        <v>2514592660.3333302</v>
      </c>
      <c r="F327" s="11">
        <v>2525691363.4166698</v>
      </c>
      <c r="G327" s="11">
        <v>2729514347.4166698</v>
      </c>
      <c r="H327" s="11">
        <v>2026149360.2083299</v>
      </c>
      <c r="I327" s="11">
        <v>1874509915</v>
      </c>
      <c r="J327" s="11">
        <v>2080208338.5</v>
      </c>
      <c r="K327" s="11">
        <v>2442868521</v>
      </c>
      <c r="L327" s="11">
        <v>1767122353.25</v>
      </c>
      <c r="M327" s="11">
        <v>2574497061</v>
      </c>
      <c r="N327" s="10">
        <f t="shared" si="50"/>
        <v>0.80575649176505071</v>
      </c>
      <c r="O327" s="10">
        <f t="shared" si="51"/>
        <v>0.74217695089404212</v>
      </c>
      <c r="P327" s="10">
        <f t="shared" si="52"/>
        <v>0.76211665290156794</v>
      </c>
      <c r="Q327" s="10">
        <f t="shared" si="53"/>
        <v>0.9714768358053576</v>
      </c>
      <c r="R327" s="10">
        <f t="shared" si="54"/>
        <v>0.69965886523026977</v>
      </c>
      <c r="S327" s="10">
        <f t="shared" si="55"/>
        <v>0.94320700802932766</v>
      </c>
      <c r="T327" s="10">
        <f t="shared" si="56"/>
        <v>0.77001669852022037</v>
      </c>
      <c r="U327" s="10">
        <f t="shared" si="57"/>
        <v>0.87144756968831827</v>
      </c>
      <c r="V327" s="14">
        <f t="shared" si="58"/>
        <v>-0.64455133808934251</v>
      </c>
      <c r="W327" s="14">
        <f t="shared" si="59"/>
        <v>-0.3393623127623317</v>
      </c>
    </row>
    <row r="328" spans="1:23" x14ac:dyDescent="0.25">
      <c r="A328" s="9" t="s">
        <v>11944</v>
      </c>
      <c r="B328" s="9" t="s">
        <v>11945</v>
      </c>
      <c r="C328" s="9" t="s">
        <v>11946</v>
      </c>
      <c r="D328" s="10">
        <v>1.44174484438976E-4</v>
      </c>
      <c r="E328" s="9">
        <v>182426707.66666701</v>
      </c>
      <c r="F328" s="9">
        <v>189804906.83333299</v>
      </c>
      <c r="G328" s="9">
        <v>177980793.83333299</v>
      </c>
      <c r="H328" s="9">
        <v>223376576.16666701</v>
      </c>
      <c r="I328" s="9">
        <v>202505009.97916701</v>
      </c>
      <c r="J328" s="9">
        <v>204387220.16666701</v>
      </c>
      <c r="K328" s="9">
        <v>199720878.83333299</v>
      </c>
      <c r="L328" s="9">
        <v>129162341.84375</v>
      </c>
      <c r="M328" s="9">
        <v>186239441.5</v>
      </c>
      <c r="N328" s="10">
        <f t="shared" si="50"/>
        <v>1.2244729898586135</v>
      </c>
      <c r="O328" s="10">
        <f t="shared" si="51"/>
        <v>1.0669113531242158</v>
      </c>
      <c r="P328" s="10">
        <f t="shared" si="52"/>
        <v>1.1483667184789719</v>
      </c>
      <c r="Q328" s="10">
        <f t="shared" si="53"/>
        <v>1.0948006538508943</v>
      </c>
      <c r="R328" s="10">
        <f t="shared" si="54"/>
        <v>0.68050054131196402</v>
      </c>
      <c r="S328" s="10">
        <f t="shared" si="55"/>
        <v>1.0464019037604737</v>
      </c>
      <c r="T328" s="10">
        <f t="shared" si="56"/>
        <v>1.1465836871539337</v>
      </c>
      <c r="U328" s="10">
        <f t="shared" si="57"/>
        <v>0.94056769964111064</v>
      </c>
      <c r="V328" s="14">
        <f t="shared" si="58"/>
        <v>0.3373577935787383</v>
      </c>
      <c r="W328" s="14">
        <f t="shared" si="59"/>
        <v>-0.15111448309666142</v>
      </c>
    </row>
    <row r="329" spans="1:23" x14ac:dyDescent="0.25">
      <c r="A329" s="9" t="s">
        <v>13420</v>
      </c>
      <c r="B329" s="9" t="s">
        <v>13421</v>
      </c>
      <c r="C329" s="9" t="s">
        <v>13422</v>
      </c>
      <c r="D329" s="10">
        <v>2.9588276432679399E-2</v>
      </c>
      <c r="E329" s="11">
        <v>593069988.66666698</v>
      </c>
      <c r="F329" s="11">
        <v>532958809.4375</v>
      </c>
      <c r="G329" s="11">
        <v>631692384.04166698</v>
      </c>
      <c r="H329" s="11">
        <v>539806604.91666698</v>
      </c>
      <c r="I329" s="11">
        <v>411257623.5</v>
      </c>
      <c r="J329" s="11">
        <v>592479443.83333302</v>
      </c>
      <c r="K329" s="11">
        <v>500113334.33333302</v>
      </c>
      <c r="L329" s="11">
        <v>323570867.83333302</v>
      </c>
      <c r="M329" s="11">
        <v>524109602.70833302</v>
      </c>
      <c r="N329" s="10">
        <f t="shared" si="50"/>
        <v>0.91019039107046018</v>
      </c>
      <c r="O329" s="10">
        <f t="shared" si="51"/>
        <v>0.77164992156533274</v>
      </c>
      <c r="P329" s="10">
        <f t="shared" si="52"/>
        <v>0.93792399402151494</v>
      </c>
      <c r="Q329" s="10">
        <f t="shared" si="53"/>
        <v>0.84326191493466385</v>
      </c>
      <c r="R329" s="10">
        <f t="shared" si="54"/>
        <v>0.60712171767052503</v>
      </c>
      <c r="S329" s="10">
        <f t="shared" si="55"/>
        <v>0.8296911850590909</v>
      </c>
      <c r="T329" s="10">
        <f t="shared" si="56"/>
        <v>0.87325476888576936</v>
      </c>
      <c r="U329" s="10">
        <f t="shared" si="57"/>
        <v>0.76002493922142655</v>
      </c>
      <c r="V329" s="14">
        <f t="shared" si="58"/>
        <v>-0.33425301344704961</v>
      </c>
      <c r="W329" s="14">
        <f t="shared" si="59"/>
        <v>-0.67676361291713483</v>
      </c>
    </row>
    <row r="330" spans="1:23" x14ac:dyDescent="0.25">
      <c r="A330" s="9" t="s">
        <v>4183</v>
      </c>
      <c r="B330" s="9" t="s">
        <v>4184</v>
      </c>
      <c r="C330" s="9" t="s">
        <v>4185</v>
      </c>
      <c r="D330" s="10">
        <v>2.4842108211251901E-3</v>
      </c>
      <c r="E330" s="11">
        <v>3957478161.8333302</v>
      </c>
      <c r="F330" s="11">
        <v>3824868640</v>
      </c>
      <c r="G330" s="11">
        <v>4199721123</v>
      </c>
      <c r="H330" s="11">
        <v>4284063135.4166698</v>
      </c>
      <c r="I330" s="11">
        <v>3972917084.6666698</v>
      </c>
      <c r="J330" s="11">
        <v>4209634278.125</v>
      </c>
      <c r="K330" s="11">
        <v>3920930897.3333302</v>
      </c>
      <c r="L330" s="11">
        <v>2549737850.6666698</v>
      </c>
      <c r="M330" s="11">
        <v>3971141910</v>
      </c>
      <c r="N330" s="10">
        <f t="shared" si="50"/>
        <v>1.0825235061896201</v>
      </c>
      <c r="O330" s="10">
        <f t="shared" si="51"/>
        <v>1.0387068050176671</v>
      </c>
      <c r="P330" s="10">
        <f t="shared" si="52"/>
        <v>1.0023604317607449</v>
      </c>
      <c r="Q330" s="10">
        <f t="shared" si="53"/>
        <v>0.9907650117055683</v>
      </c>
      <c r="R330" s="10">
        <f t="shared" si="54"/>
        <v>0.66662102431488202</v>
      </c>
      <c r="S330" s="10">
        <f t="shared" si="55"/>
        <v>0.94557276392754419</v>
      </c>
      <c r="T330" s="10">
        <f t="shared" si="56"/>
        <v>1.0411969143226774</v>
      </c>
      <c r="U330" s="10">
        <f t="shared" si="57"/>
        <v>0.86765293331599824</v>
      </c>
      <c r="V330" s="14">
        <f t="shared" si="58"/>
        <v>9.9566965809545355E-2</v>
      </c>
      <c r="W330" s="14">
        <f t="shared" si="59"/>
        <v>-0.35012504862427546</v>
      </c>
    </row>
    <row r="331" spans="1:23" x14ac:dyDescent="0.25">
      <c r="A331" s="9" t="s">
        <v>17997</v>
      </c>
      <c r="B331" s="9" t="s">
        <v>17998</v>
      </c>
      <c r="C331" s="9" t="s">
        <v>17999</v>
      </c>
      <c r="D331" s="10">
        <v>4.6480924423933798E-2</v>
      </c>
      <c r="E331" s="9">
        <v>43584209.1875</v>
      </c>
      <c r="F331" s="9">
        <v>64746625.1875</v>
      </c>
      <c r="G331" s="9">
        <v>61308385.416666701</v>
      </c>
      <c r="H331" s="9">
        <v>161748222.5</v>
      </c>
      <c r="I331" s="9">
        <v>71067615.125</v>
      </c>
      <c r="J331" s="9">
        <v>82313655.4375</v>
      </c>
      <c r="K331" s="9">
        <v>82571866.8125</v>
      </c>
      <c r="L331" s="9">
        <v>44067432.5625</v>
      </c>
      <c r="M331" s="9">
        <v>119411608.9375</v>
      </c>
      <c r="N331" s="10">
        <f t="shared" si="50"/>
        <v>3.7111657069228086</v>
      </c>
      <c r="O331" s="10">
        <f t="shared" si="51"/>
        <v>1.09762655457632</v>
      </c>
      <c r="P331" s="10">
        <f t="shared" si="52"/>
        <v>1.3426165911575778</v>
      </c>
      <c r="Q331" s="10">
        <f t="shared" si="53"/>
        <v>1.8945363091773546</v>
      </c>
      <c r="R331" s="10">
        <f t="shared" si="54"/>
        <v>0.68061358310004505</v>
      </c>
      <c r="S331" s="10">
        <f t="shared" si="55"/>
        <v>1.9477206604928454</v>
      </c>
      <c r="T331" s="10">
        <f t="shared" si="56"/>
        <v>2.0504696175522352</v>
      </c>
      <c r="U331" s="10">
        <f t="shared" si="57"/>
        <v>1.5076235175900816</v>
      </c>
      <c r="V331" s="14">
        <f t="shared" si="58"/>
        <v>1.7709756876449758</v>
      </c>
      <c r="W331" s="14">
        <f t="shared" si="59"/>
        <v>1.0125028601383508</v>
      </c>
    </row>
    <row r="332" spans="1:23" x14ac:dyDescent="0.25">
      <c r="A332" s="9" t="s">
        <v>10978</v>
      </c>
      <c r="B332" s="9" t="s">
        <v>10979</v>
      </c>
      <c r="C332" s="9" t="s">
        <v>10980</v>
      </c>
      <c r="D332" s="10">
        <v>0.14138198022036599</v>
      </c>
      <c r="E332" s="11">
        <v>348646904</v>
      </c>
      <c r="F332" s="11">
        <v>224802795.96875</v>
      </c>
      <c r="G332" s="11">
        <v>186266307</v>
      </c>
      <c r="H332" s="11">
        <v>238044649</v>
      </c>
      <c r="I332" s="11">
        <v>227419965.5</v>
      </c>
      <c r="J332" s="11">
        <v>127397556</v>
      </c>
      <c r="K332" s="11">
        <v>208662257.5</v>
      </c>
      <c r="L332" s="11">
        <v>169127389.8125</v>
      </c>
      <c r="M332" s="11">
        <v>334837960.75</v>
      </c>
      <c r="N332" s="10">
        <f t="shared" si="50"/>
        <v>0.68276713852591675</v>
      </c>
      <c r="O332" s="10">
        <f t="shared" si="51"/>
        <v>1.0116420684181073</v>
      </c>
      <c r="P332" s="10">
        <f t="shared" si="52"/>
        <v>0.68395384034751916</v>
      </c>
      <c r="Q332" s="10">
        <f t="shared" si="53"/>
        <v>0.59849164041336211</v>
      </c>
      <c r="R332" s="10">
        <f t="shared" si="54"/>
        <v>0.75233668284094879</v>
      </c>
      <c r="S332" s="10">
        <f t="shared" si="55"/>
        <v>1.7976303183484494</v>
      </c>
      <c r="T332" s="10">
        <f t="shared" si="56"/>
        <v>0.79278768243051445</v>
      </c>
      <c r="U332" s="10">
        <f t="shared" si="57"/>
        <v>1.0494862138675867</v>
      </c>
      <c r="V332" s="14">
        <f t="shared" si="58"/>
        <v>-0.57267525179529588</v>
      </c>
      <c r="W332" s="14">
        <f t="shared" si="59"/>
        <v>0.11912424354472076</v>
      </c>
    </row>
    <row r="333" spans="1:23" x14ac:dyDescent="0.25">
      <c r="A333" s="9" t="s">
        <v>16734</v>
      </c>
      <c r="B333" s="9" t="s">
        <v>16735</v>
      </c>
      <c r="C333" s="9" t="s">
        <v>16736</v>
      </c>
      <c r="D333" s="10">
        <v>2.1185430364758499E-2</v>
      </c>
      <c r="E333" s="11">
        <v>1301658622.875</v>
      </c>
      <c r="F333" s="11">
        <v>1162522985.9583299</v>
      </c>
      <c r="G333" s="11">
        <v>1355152054.7083299</v>
      </c>
      <c r="H333" s="11">
        <v>1267932972.7916701</v>
      </c>
      <c r="I333" s="11">
        <v>1277501613.5833299</v>
      </c>
      <c r="J333" s="11">
        <v>1364340606</v>
      </c>
      <c r="K333" s="11">
        <v>1300011039.65625</v>
      </c>
      <c r="L333" s="11">
        <v>831782206.875</v>
      </c>
      <c r="M333" s="11">
        <v>1412502400.375</v>
      </c>
      <c r="N333" s="10">
        <f t="shared" si="50"/>
        <v>0.97409024955495671</v>
      </c>
      <c r="O333" s="10">
        <f t="shared" si="51"/>
        <v>1.098904390720685</v>
      </c>
      <c r="P333" s="10">
        <f t="shared" si="52"/>
        <v>1.0067804577794393</v>
      </c>
      <c r="Q333" s="10">
        <f t="shared" si="53"/>
        <v>0.99873424322645288</v>
      </c>
      <c r="R333" s="10">
        <f t="shared" si="54"/>
        <v>0.7154974283706893</v>
      </c>
      <c r="S333" s="10">
        <f t="shared" si="55"/>
        <v>1.042320229281587</v>
      </c>
      <c r="T333" s="10">
        <f t="shared" si="56"/>
        <v>1.0265916993516937</v>
      </c>
      <c r="U333" s="10">
        <f t="shared" si="57"/>
        <v>0.91885063362624297</v>
      </c>
      <c r="V333" s="14">
        <f t="shared" si="58"/>
        <v>6.4726372293143167E-2</v>
      </c>
      <c r="W333" s="14">
        <f t="shared" si="59"/>
        <v>-0.20872745783147567</v>
      </c>
    </row>
    <row r="334" spans="1:23" x14ac:dyDescent="0.25">
      <c r="A334" s="9" t="s">
        <v>14594</v>
      </c>
      <c r="B334" s="9" t="s">
        <v>14595</v>
      </c>
      <c r="C334" s="9" t="s">
        <v>14596</v>
      </c>
      <c r="D334" s="10">
        <v>7.6645295838333903E-3</v>
      </c>
      <c r="E334" s="9">
        <v>921046638.70833302</v>
      </c>
      <c r="F334" s="9">
        <v>893386003.16666698</v>
      </c>
      <c r="G334" s="9">
        <v>1044130997</v>
      </c>
      <c r="H334" s="9">
        <v>834971095.5</v>
      </c>
      <c r="I334" s="9">
        <v>818094525.20833302</v>
      </c>
      <c r="J334" s="9">
        <v>946897924.27083302</v>
      </c>
      <c r="K334" s="9">
        <v>851174205.66666698</v>
      </c>
      <c r="L334" s="9">
        <v>585883164.04166698</v>
      </c>
      <c r="M334" s="9">
        <v>954041438.29166698</v>
      </c>
      <c r="N334" s="10">
        <f t="shared" si="50"/>
        <v>0.90654594502505914</v>
      </c>
      <c r="O334" s="10">
        <f t="shared" si="51"/>
        <v>0.9157234636635696</v>
      </c>
      <c r="P334" s="10">
        <f t="shared" si="52"/>
        <v>0.90687655762683295</v>
      </c>
      <c r="Q334" s="10">
        <f t="shared" si="53"/>
        <v>0.92413800766956333</v>
      </c>
      <c r="R334" s="10">
        <f t="shared" si="54"/>
        <v>0.65580069753159842</v>
      </c>
      <c r="S334" s="10">
        <f t="shared" si="55"/>
        <v>0.91371814555148867</v>
      </c>
      <c r="T334" s="10">
        <f t="shared" si="56"/>
        <v>0.90971532210515382</v>
      </c>
      <c r="U334" s="10">
        <f t="shared" si="57"/>
        <v>0.83121895025088344</v>
      </c>
      <c r="V334" s="14">
        <f t="shared" si="58"/>
        <v>-0.23337041677056516</v>
      </c>
      <c r="W334" s="14">
        <f t="shared" si="59"/>
        <v>-0.45592589126570648</v>
      </c>
    </row>
    <row r="335" spans="1:23" x14ac:dyDescent="0.25">
      <c r="A335" s="9" t="s">
        <v>11389</v>
      </c>
      <c r="B335" s="9" t="s">
        <v>11390</v>
      </c>
      <c r="C335" s="9" t="s">
        <v>11391</v>
      </c>
      <c r="D335" s="10">
        <v>0.25898421052402099</v>
      </c>
      <c r="E335" s="11">
        <v>447681803.33333302</v>
      </c>
      <c r="F335" s="11">
        <v>525104725.79166698</v>
      </c>
      <c r="G335" s="11">
        <v>645757310.90625</v>
      </c>
      <c r="H335" s="11">
        <v>615485804.83333302</v>
      </c>
      <c r="I335" s="11">
        <v>562699054.85416698</v>
      </c>
      <c r="J335" s="11">
        <v>650401443.75</v>
      </c>
      <c r="K335" s="11">
        <v>484441280.16666698</v>
      </c>
      <c r="L335" s="11">
        <v>323789601.08333302</v>
      </c>
      <c r="M335" s="11">
        <v>546036140</v>
      </c>
      <c r="N335" s="10">
        <f t="shared" si="50"/>
        <v>1.3748287293577068</v>
      </c>
      <c r="O335" s="10">
        <f t="shared" si="51"/>
        <v>1.0715939644340877</v>
      </c>
      <c r="P335" s="10">
        <f t="shared" si="52"/>
        <v>1.0071917619286919</v>
      </c>
      <c r="Q335" s="10">
        <f t="shared" si="53"/>
        <v>1.082110723642622</v>
      </c>
      <c r="R335" s="10">
        <f t="shared" si="54"/>
        <v>0.61661909554360994</v>
      </c>
      <c r="S335" s="10">
        <f t="shared" si="55"/>
        <v>0.84557484797763693</v>
      </c>
      <c r="T335" s="10">
        <f t="shared" si="56"/>
        <v>1.1512048185734955</v>
      </c>
      <c r="U335" s="10">
        <f t="shared" si="57"/>
        <v>0.84810155572128965</v>
      </c>
      <c r="V335" s="14">
        <f t="shared" si="58"/>
        <v>0.34727787783141151</v>
      </c>
      <c r="W335" s="14">
        <f t="shared" si="59"/>
        <v>-0.40633555874686439</v>
      </c>
    </row>
    <row r="336" spans="1:23" x14ac:dyDescent="0.25">
      <c r="A336" s="9" t="s">
        <v>20984</v>
      </c>
      <c r="B336" s="9" t="s">
        <v>20985</v>
      </c>
      <c r="C336" s="9" t="s">
        <v>20986</v>
      </c>
      <c r="D336" s="10">
        <v>1.3123078668168101E-4</v>
      </c>
      <c r="E336" s="11">
        <v>780597255.75</v>
      </c>
      <c r="F336" s="11">
        <v>753015596.41666698</v>
      </c>
      <c r="G336" s="11">
        <v>817917972.875</v>
      </c>
      <c r="H336" s="11">
        <v>772829634.83333302</v>
      </c>
      <c r="I336" s="11">
        <v>737338854.66666698</v>
      </c>
      <c r="J336" s="11">
        <v>720181455.33333302</v>
      </c>
      <c r="K336" s="11">
        <v>821393305.375</v>
      </c>
      <c r="L336" s="11">
        <v>540466913.25</v>
      </c>
      <c r="M336" s="11">
        <v>786488712</v>
      </c>
      <c r="N336" s="10">
        <f t="shared" si="50"/>
        <v>0.99004913114996307</v>
      </c>
      <c r="O336" s="10">
        <f t="shared" si="51"/>
        <v>0.97918138505417418</v>
      </c>
      <c r="P336" s="10">
        <f t="shared" si="52"/>
        <v>0.88050572211034694</v>
      </c>
      <c r="Q336" s="10">
        <f t="shared" si="53"/>
        <v>1.0522626095909127</v>
      </c>
      <c r="R336" s="10">
        <f t="shared" si="54"/>
        <v>0.71773667879110281</v>
      </c>
      <c r="S336" s="10">
        <f t="shared" si="55"/>
        <v>0.96157406742814877</v>
      </c>
      <c r="T336" s="10">
        <f t="shared" si="56"/>
        <v>0.94991207943816136</v>
      </c>
      <c r="U336" s="10">
        <f t="shared" si="57"/>
        <v>0.91052445193672149</v>
      </c>
      <c r="V336" s="14">
        <f t="shared" si="58"/>
        <v>-0.12673309146122469</v>
      </c>
      <c r="W336" s="14">
        <f t="shared" si="59"/>
        <v>-0.2311777827395938</v>
      </c>
    </row>
    <row r="337" spans="1:23" x14ac:dyDescent="0.25">
      <c r="A337" s="9" t="s">
        <v>11890</v>
      </c>
      <c r="B337" s="9" t="s">
        <v>11891</v>
      </c>
      <c r="C337" s="9" t="s">
        <v>11892</v>
      </c>
      <c r="D337" s="10">
        <v>1.49958620131754E-2</v>
      </c>
      <c r="E337" s="9">
        <v>436486917.66666698</v>
      </c>
      <c r="F337" s="9">
        <v>437669744.70833302</v>
      </c>
      <c r="G337" s="9">
        <v>484425444.16666698</v>
      </c>
      <c r="H337" s="9">
        <v>447055223.875</v>
      </c>
      <c r="I337" s="9">
        <v>372484095.08333302</v>
      </c>
      <c r="J337" s="9">
        <v>442365608</v>
      </c>
      <c r="K337" s="9">
        <v>411340415.33333302</v>
      </c>
      <c r="L337" s="9">
        <v>374525287.15625</v>
      </c>
      <c r="M337" s="9">
        <v>429813732.58333302</v>
      </c>
      <c r="N337" s="10">
        <f t="shared" si="50"/>
        <v>1.0242121946399405</v>
      </c>
      <c r="O337" s="10">
        <f t="shared" si="51"/>
        <v>0.85106201556509165</v>
      </c>
      <c r="P337" s="10">
        <f t="shared" si="52"/>
        <v>0.91317583196105556</v>
      </c>
      <c r="Q337" s="10">
        <f t="shared" si="53"/>
        <v>0.94238887509444746</v>
      </c>
      <c r="R337" s="10">
        <f t="shared" si="54"/>
        <v>0.85572578795876553</v>
      </c>
      <c r="S337" s="10">
        <f t="shared" si="55"/>
        <v>0.88726498114218633</v>
      </c>
      <c r="T337" s="10">
        <f t="shared" si="56"/>
        <v>0.92948334738869587</v>
      </c>
      <c r="U337" s="10">
        <f t="shared" si="57"/>
        <v>0.89512654806513314</v>
      </c>
      <c r="V337" s="14">
        <f t="shared" si="58"/>
        <v>-0.18035186304454306</v>
      </c>
      <c r="W337" s="14">
        <f t="shared" si="59"/>
        <v>-0.27324219519969772</v>
      </c>
    </row>
    <row r="338" spans="1:23" x14ac:dyDescent="0.25">
      <c r="A338" s="9" t="s">
        <v>13958</v>
      </c>
      <c r="B338" s="9" t="s">
        <v>13959</v>
      </c>
      <c r="C338" s="9" t="s">
        <v>13960</v>
      </c>
      <c r="D338" s="10">
        <v>8.4148005947531808E-3</v>
      </c>
      <c r="E338" s="11">
        <v>940471490.08333302</v>
      </c>
      <c r="F338" s="11">
        <v>933741938.70833302</v>
      </c>
      <c r="G338" s="11">
        <v>1044574849.16667</v>
      </c>
      <c r="H338" s="11">
        <v>925826651.08333302</v>
      </c>
      <c r="I338" s="11">
        <v>924363631.41666698</v>
      </c>
      <c r="J338" s="11">
        <v>985956948.41666698</v>
      </c>
      <c r="K338" s="11">
        <v>858233873</v>
      </c>
      <c r="L338" s="11">
        <v>498306203.45833302</v>
      </c>
      <c r="M338" s="11">
        <v>937505069.58333302</v>
      </c>
      <c r="N338" s="10">
        <f t="shared" si="50"/>
        <v>0.98442819462958697</v>
      </c>
      <c r="O338" s="10">
        <f t="shared" si="51"/>
        <v>0.98995621070138584</v>
      </c>
      <c r="P338" s="10">
        <f t="shared" si="52"/>
        <v>0.94388348446569759</v>
      </c>
      <c r="Q338" s="10">
        <f t="shared" si="53"/>
        <v>0.91255703341305316</v>
      </c>
      <c r="R338" s="10">
        <f t="shared" si="54"/>
        <v>0.53366586933821525</v>
      </c>
      <c r="S338" s="10">
        <f t="shared" si="55"/>
        <v>0.89749917904997045</v>
      </c>
      <c r="T338" s="10">
        <f t="shared" si="56"/>
        <v>0.9727559632655568</v>
      </c>
      <c r="U338" s="10">
        <f t="shared" si="57"/>
        <v>0.7812406939337464</v>
      </c>
      <c r="V338" s="14">
        <f t="shared" si="58"/>
        <v>-6.8124325046014261E-2</v>
      </c>
      <c r="W338" s="14">
        <f t="shared" si="59"/>
        <v>-0.60886124312679191</v>
      </c>
    </row>
    <row r="339" spans="1:23" x14ac:dyDescent="0.25">
      <c r="A339" s="9" t="s">
        <v>10412</v>
      </c>
      <c r="B339" s="9" t="s">
        <v>10413</v>
      </c>
      <c r="C339" s="9" t="s">
        <v>10414</v>
      </c>
      <c r="D339" s="10">
        <v>2.03208015257366E-2</v>
      </c>
      <c r="E339" s="11">
        <v>18006834.5</v>
      </c>
      <c r="F339" s="11">
        <v>24243580.208333299</v>
      </c>
      <c r="G339" s="11">
        <v>34297731.3125</v>
      </c>
      <c r="H339" s="11">
        <v>59577922.5</v>
      </c>
      <c r="I339" s="11">
        <v>36157323.125</v>
      </c>
      <c r="J339" s="11">
        <v>31800925.5</v>
      </c>
      <c r="K339" s="11">
        <v>37835694.666666701</v>
      </c>
      <c r="L339" s="11">
        <v>21838761.625</v>
      </c>
      <c r="M339" s="11">
        <v>32590883.916666701</v>
      </c>
      <c r="N339" s="10">
        <f t="shared" si="50"/>
        <v>3.3086283155431899</v>
      </c>
      <c r="O339" s="10">
        <f t="shared" si="51"/>
        <v>1.4914184627141649</v>
      </c>
      <c r="P339" s="10">
        <f t="shared" si="52"/>
        <v>0.92720201258355461</v>
      </c>
      <c r="Q339" s="10">
        <f t="shared" si="53"/>
        <v>2.1011852286789607</v>
      </c>
      <c r="R339" s="10">
        <f t="shared" si="54"/>
        <v>0.90080596336564656</v>
      </c>
      <c r="S339" s="10">
        <f t="shared" si="55"/>
        <v>0.95023439363141704</v>
      </c>
      <c r="T339" s="10">
        <f t="shared" si="56"/>
        <v>1.9090829302803032</v>
      </c>
      <c r="U339" s="10">
        <f t="shared" si="57"/>
        <v>1.3174085285586747</v>
      </c>
      <c r="V339" s="14">
        <f t="shared" si="58"/>
        <v>1.5947685080878469</v>
      </c>
      <c r="W339" s="14">
        <f t="shared" si="59"/>
        <v>0.67987741847973615</v>
      </c>
    </row>
    <row r="340" spans="1:23" x14ac:dyDescent="0.25">
      <c r="A340" s="9" t="s">
        <v>8988</v>
      </c>
      <c r="B340" s="9" t="s">
        <v>8989</v>
      </c>
      <c r="C340" s="9" t="s">
        <v>8990</v>
      </c>
      <c r="D340" s="10">
        <v>0.13392527792373399</v>
      </c>
      <c r="E340" s="9">
        <v>26844016.8125</v>
      </c>
      <c r="F340" s="9">
        <v>24840614.875</v>
      </c>
      <c r="G340" s="9">
        <v>21283390.96875</v>
      </c>
      <c r="H340" s="9">
        <v>36770071</v>
      </c>
      <c r="I340" s="9">
        <v>16141801.9375</v>
      </c>
      <c r="J340" s="9">
        <v>22320652.25</v>
      </c>
      <c r="K340" s="9">
        <v>25185780.5</v>
      </c>
      <c r="L340" s="9">
        <v>9699267.578125</v>
      </c>
      <c r="M340" s="9">
        <v>26512266</v>
      </c>
      <c r="N340" s="10">
        <f t="shared" si="50"/>
        <v>1.3697678427498936</v>
      </c>
      <c r="O340" s="10">
        <f t="shared" si="51"/>
        <v>0.64981491073094866</v>
      </c>
      <c r="P340" s="10">
        <f t="shared" si="52"/>
        <v>1.0487357152238095</v>
      </c>
      <c r="Q340" s="10">
        <f t="shared" si="53"/>
        <v>0.93822696789074289</v>
      </c>
      <c r="R340" s="10">
        <f t="shared" si="54"/>
        <v>0.39046004404208612</v>
      </c>
      <c r="S340" s="10">
        <f t="shared" si="55"/>
        <v>1.2456786627153285</v>
      </c>
      <c r="T340" s="10">
        <f t="shared" si="56"/>
        <v>1.0227728229015505</v>
      </c>
      <c r="U340" s="10">
        <f t="shared" si="57"/>
        <v>0.85812189154938567</v>
      </c>
      <c r="V340" s="14">
        <f t="shared" si="58"/>
        <v>5.5534723847185968E-2</v>
      </c>
      <c r="W340" s="14">
        <f t="shared" si="59"/>
        <v>-0.37736693437188018</v>
      </c>
    </row>
    <row r="341" spans="1:23" x14ac:dyDescent="0.25">
      <c r="A341" s="9" t="s">
        <v>4144</v>
      </c>
      <c r="B341" s="9" t="s">
        <v>4145</v>
      </c>
      <c r="C341" s="9" t="s">
        <v>4146</v>
      </c>
      <c r="D341" s="10">
        <v>0.23206653314339401</v>
      </c>
      <c r="E341" s="11">
        <v>82977982.5</v>
      </c>
      <c r="F341" s="11">
        <v>79368215.208333299</v>
      </c>
      <c r="G341" s="11">
        <v>97978449.5625</v>
      </c>
      <c r="H341" s="11">
        <v>102959436.114583</v>
      </c>
      <c r="I341" s="11">
        <v>75881437.75</v>
      </c>
      <c r="J341" s="11">
        <v>120152620.875</v>
      </c>
      <c r="K341" s="11">
        <v>77964750.5</v>
      </c>
      <c r="L341" s="11">
        <v>45967373.197916701</v>
      </c>
      <c r="M341" s="11">
        <v>85271946.666666701</v>
      </c>
      <c r="N341" s="10">
        <f t="shared" si="50"/>
        <v>1.2408042834083488</v>
      </c>
      <c r="O341" s="10">
        <f t="shared" si="51"/>
        <v>0.95606833983628248</v>
      </c>
      <c r="P341" s="10">
        <f t="shared" si="52"/>
        <v>1.2263168218267753</v>
      </c>
      <c r="Q341" s="10">
        <f t="shared" si="53"/>
        <v>0.93958358773063688</v>
      </c>
      <c r="R341" s="10">
        <f t="shared" si="54"/>
        <v>0.57916601850321481</v>
      </c>
      <c r="S341" s="10">
        <f t="shared" si="55"/>
        <v>0.87031328876328173</v>
      </c>
      <c r="T341" s="10">
        <f t="shared" si="56"/>
        <v>1.1410631483571356</v>
      </c>
      <c r="U341" s="10">
        <f t="shared" si="57"/>
        <v>0.79635429833237781</v>
      </c>
      <c r="V341" s="14">
        <f t="shared" si="58"/>
        <v>0.32545442618204445</v>
      </c>
      <c r="W341" s="14">
        <f t="shared" si="59"/>
        <v>-0.56160465895480061</v>
      </c>
    </row>
    <row r="342" spans="1:23" x14ac:dyDescent="0.25">
      <c r="A342" s="9" t="s">
        <v>14678</v>
      </c>
      <c r="B342" s="9" t="s">
        <v>14679</v>
      </c>
      <c r="C342" s="9" t="s">
        <v>14680</v>
      </c>
      <c r="D342" s="10">
        <v>5.66196989627617E-2</v>
      </c>
      <c r="E342" s="11">
        <v>392889705.27083302</v>
      </c>
      <c r="F342" s="11">
        <v>341854316.5</v>
      </c>
      <c r="G342" s="11">
        <v>455278574.75</v>
      </c>
      <c r="H342" s="11">
        <v>390307041.97916698</v>
      </c>
      <c r="I342" s="11">
        <v>351622436.83333302</v>
      </c>
      <c r="J342" s="11">
        <v>411039883.16666698</v>
      </c>
      <c r="K342" s="11">
        <v>205499595.16666701</v>
      </c>
      <c r="L342" s="11">
        <v>196467856.3125</v>
      </c>
      <c r="M342" s="11">
        <v>338484507.38541698</v>
      </c>
      <c r="N342" s="10">
        <f t="shared" si="50"/>
        <v>0.99342649283751094</v>
      </c>
      <c r="O342" s="10">
        <f t="shared" si="51"/>
        <v>1.0285739271434153</v>
      </c>
      <c r="P342" s="10">
        <f t="shared" si="52"/>
        <v>0.90283159797795198</v>
      </c>
      <c r="Q342" s="10">
        <f t="shared" si="53"/>
        <v>0.52304652529647921</v>
      </c>
      <c r="R342" s="10">
        <f t="shared" si="54"/>
        <v>0.57471222924429566</v>
      </c>
      <c r="S342" s="10">
        <f t="shared" si="55"/>
        <v>0.74346680506826768</v>
      </c>
      <c r="T342" s="10">
        <f t="shared" si="56"/>
        <v>0.97494400598629272</v>
      </c>
      <c r="U342" s="10">
        <f t="shared" si="57"/>
        <v>0.61374185320301422</v>
      </c>
      <c r="V342" s="14">
        <f t="shared" si="58"/>
        <v>-6.2583040768876191E-2</v>
      </c>
      <c r="W342" s="14">
        <f t="shared" si="59"/>
        <v>-1.2040021792329343</v>
      </c>
    </row>
    <row r="343" spans="1:23" x14ac:dyDescent="0.25">
      <c r="A343" s="9" t="s">
        <v>6010</v>
      </c>
      <c r="B343" s="9" t="s">
        <v>6011</v>
      </c>
      <c r="C343" s="9" t="s">
        <v>6012</v>
      </c>
      <c r="D343" s="10">
        <v>3.8011842704148403E-2</v>
      </c>
      <c r="E343" s="9">
        <v>1351726201</v>
      </c>
      <c r="F343" s="9">
        <v>1443249641.5</v>
      </c>
      <c r="G343" s="9">
        <v>1350361811.0833299</v>
      </c>
      <c r="H343" s="9">
        <v>1323998021.75</v>
      </c>
      <c r="I343" s="9">
        <v>1127873231.875</v>
      </c>
      <c r="J343" s="9">
        <v>1330226294.1875</v>
      </c>
      <c r="K343" s="9">
        <v>1378334835.0416701</v>
      </c>
      <c r="L343" s="9">
        <v>626147262.33333302</v>
      </c>
      <c r="M343" s="9">
        <v>1311835336.375</v>
      </c>
      <c r="N343" s="10">
        <f t="shared" si="50"/>
        <v>0.97948683747530618</v>
      </c>
      <c r="O343" s="10">
        <f t="shared" si="51"/>
        <v>0.78148173361247286</v>
      </c>
      <c r="P343" s="10">
        <f t="shared" si="52"/>
        <v>0.98508879862377319</v>
      </c>
      <c r="Q343" s="10">
        <f t="shared" si="53"/>
        <v>1.0196849288132355</v>
      </c>
      <c r="R343" s="10">
        <f t="shared" si="54"/>
        <v>0.43384543070633635</v>
      </c>
      <c r="S343" s="10">
        <f t="shared" si="55"/>
        <v>0.97146951699010065</v>
      </c>
      <c r="T343" s="10">
        <f t="shared" si="56"/>
        <v>0.91535245657051734</v>
      </c>
      <c r="U343" s="10">
        <f t="shared" si="57"/>
        <v>0.8083332921698908</v>
      </c>
      <c r="V343" s="14">
        <f t="shared" si="58"/>
        <v>-0.21813489661647906</v>
      </c>
      <c r="W343" s="14">
        <f t="shared" si="59"/>
        <v>-0.52478206126123228</v>
      </c>
    </row>
    <row r="344" spans="1:23" x14ac:dyDescent="0.25">
      <c r="A344" s="9" t="s">
        <v>11935</v>
      </c>
      <c r="B344" s="9" t="s">
        <v>11936</v>
      </c>
      <c r="C344" s="9" t="s">
        <v>11937</v>
      </c>
      <c r="D344" s="10">
        <v>3.9889916714502599E-3</v>
      </c>
      <c r="E344" s="11">
        <v>1751718318.1041701</v>
      </c>
      <c r="F344" s="11">
        <v>1699910708.125</v>
      </c>
      <c r="G344" s="11">
        <v>1940907024.1458299</v>
      </c>
      <c r="H344" s="11">
        <v>1684485979.9166701</v>
      </c>
      <c r="I344" s="11">
        <v>1654722734.5</v>
      </c>
      <c r="J344" s="11">
        <v>1730841196.6666701</v>
      </c>
      <c r="K344" s="11">
        <v>1682851365.9166701</v>
      </c>
      <c r="L344" s="11">
        <v>1060347420.90625</v>
      </c>
      <c r="M344" s="11">
        <v>1655800531.625</v>
      </c>
      <c r="N344" s="10">
        <f t="shared" si="50"/>
        <v>0.96161920698513703</v>
      </c>
      <c r="O344" s="10">
        <f t="shared" si="51"/>
        <v>0.97341744280507403</v>
      </c>
      <c r="P344" s="10">
        <f t="shared" si="52"/>
        <v>0.89176924764255139</v>
      </c>
      <c r="Q344" s="10">
        <f t="shared" si="53"/>
        <v>0.96068605809749563</v>
      </c>
      <c r="R344" s="10">
        <f t="shared" si="54"/>
        <v>0.62376654011186994</v>
      </c>
      <c r="S344" s="10">
        <f t="shared" si="55"/>
        <v>0.85310656874648494</v>
      </c>
      <c r="T344" s="10">
        <f t="shared" si="56"/>
        <v>0.94226863247758752</v>
      </c>
      <c r="U344" s="10">
        <f t="shared" si="57"/>
        <v>0.8125197223186168</v>
      </c>
      <c r="V344" s="14">
        <f t="shared" si="58"/>
        <v>-0.14665842112939279</v>
      </c>
      <c r="W344" s="14">
        <f t="shared" si="59"/>
        <v>-0.51204181888456457</v>
      </c>
    </row>
    <row r="345" spans="1:23" x14ac:dyDescent="0.25">
      <c r="A345" s="9" t="s">
        <v>18204</v>
      </c>
      <c r="B345" s="9" t="s">
        <v>18205</v>
      </c>
      <c r="C345" s="9" t="s">
        <v>18206</v>
      </c>
      <c r="D345" s="10">
        <v>3.6923750308587699E-3</v>
      </c>
      <c r="E345" s="11">
        <v>1539869235.3333299</v>
      </c>
      <c r="F345" s="11">
        <v>1538691219.0833299</v>
      </c>
      <c r="G345" s="11">
        <v>1724224305.7083299</v>
      </c>
      <c r="H345" s="11">
        <v>1385736796.6666701</v>
      </c>
      <c r="I345" s="11">
        <v>1226176976.5</v>
      </c>
      <c r="J345" s="11">
        <v>1270162756.8333299</v>
      </c>
      <c r="K345" s="11">
        <v>1430642126.8333299</v>
      </c>
      <c r="L345" s="11">
        <v>834023914.51041698</v>
      </c>
      <c r="M345" s="11">
        <v>1422915806.25</v>
      </c>
      <c r="N345" s="10">
        <f t="shared" si="50"/>
        <v>0.89990550162962679</v>
      </c>
      <c r="O345" s="10">
        <f t="shared" si="51"/>
        <v>0.79689606419570702</v>
      </c>
      <c r="P345" s="10">
        <f t="shared" si="52"/>
        <v>0.73665749440385797</v>
      </c>
      <c r="Q345" s="10">
        <f t="shared" si="53"/>
        <v>0.92906728312137754</v>
      </c>
      <c r="R345" s="10">
        <f t="shared" si="54"/>
        <v>0.54203462277979586</v>
      </c>
      <c r="S345" s="10">
        <f t="shared" si="55"/>
        <v>0.82524982482801212</v>
      </c>
      <c r="T345" s="10">
        <f t="shared" si="56"/>
        <v>0.81115302007639734</v>
      </c>
      <c r="U345" s="10">
        <f t="shared" si="57"/>
        <v>0.76545057690972851</v>
      </c>
      <c r="V345" s="14">
        <f t="shared" si="58"/>
        <v>-0.51619376795666583</v>
      </c>
      <c r="W345" s="14">
        <f t="shared" si="59"/>
        <v>-0.65921980405280167</v>
      </c>
    </row>
    <row r="346" spans="1:23" x14ac:dyDescent="0.25">
      <c r="A346" s="9" t="s">
        <v>8286</v>
      </c>
      <c r="B346" s="9" t="s">
        <v>8287</v>
      </c>
      <c r="C346" s="9" t="s">
        <v>8288</v>
      </c>
      <c r="D346" s="10">
        <v>2.0747359254478299E-2</v>
      </c>
      <c r="E346" s="9">
        <v>176874466.625</v>
      </c>
      <c r="F346" s="9">
        <v>211165666.375</v>
      </c>
      <c r="G346" s="9">
        <v>253660945.58333299</v>
      </c>
      <c r="H346" s="9">
        <v>182865882.875</v>
      </c>
      <c r="I346" s="9">
        <v>180310527.875</v>
      </c>
      <c r="J346" s="9">
        <v>259694892.58333299</v>
      </c>
      <c r="K346" s="9">
        <v>258467020.328125</v>
      </c>
      <c r="L346" s="9">
        <v>82221230.0625</v>
      </c>
      <c r="M346" s="9">
        <v>265856761.33333299</v>
      </c>
      <c r="N346" s="10">
        <f t="shared" si="50"/>
        <v>1.0338738335969244</v>
      </c>
      <c r="O346" s="10">
        <f t="shared" si="51"/>
        <v>0.85388184059616168</v>
      </c>
      <c r="P346" s="10">
        <f t="shared" si="52"/>
        <v>1.0237874497633996</v>
      </c>
      <c r="Q346" s="10">
        <f t="shared" si="53"/>
        <v>1.4613020480571302</v>
      </c>
      <c r="R346" s="10">
        <f t="shared" si="54"/>
        <v>0.38936836406201975</v>
      </c>
      <c r="S346" s="10">
        <f t="shared" si="55"/>
        <v>1.0480792016364751</v>
      </c>
      <c r="T346" s="10">
        <f t="shared" si="56"/>
        <v>0.97051437465216195</v>
      </c>
      <c r="U346" s="10">
        <f t="shared" si="57"/>
        <v>0.966249871251875</v>
      </c>
      <c r="V346" s="14">
        <f t="shared" si="58"/>
        <v>-7.3814156360374292E-2</v>
      </c>
      <c r="W346" s="14">
        <f t="shared" si="59"/>
        <v>-8.4675133911902831E-2</v>
      </c>
    </row>
    <row r="347" spans="1:23" x14ac:dyDescent="0.25">
      <c r="A347" s="9" t="s">
        <v>5425</v>
      </c>
      <c r="B347" s="9" t="s">
        <v>5426</v>
      </c>
      <c r="C347" s="9" t="s">
        <v>5427</v>
      </c>
      <c r="D347" s="10">
        <v>8.5187547589593206E-3</v>
      </c>
      <c r="E347" s="11">
        <v>1603418118.75</v>
      </c>
      <c r="F347" s="11">
        <v>1362095850.3333299</v>
      </c>
      <c r="G347" s="11">
        <v>1479304840.8333299</v>
      </c>
      <c r="H347" s="11">
        <v>1204231406.25</v>
      </c>
      <c r="I347" s="11">
        <v>1371518937.7083299</v>
      </c>
      <c r="J347" s="11">
        <v>1394755756.25</v>
      </c>
      <c r="K347" s="11">
        <v>1356277169.4166701</v>
      </c>
      <c r="L347" s="11">
        <v>815172357.33333302</v>
      </c>
      <c r="M347" s="11">
        <v>1430178697.3541701</v>
      </c>
      <c r="N347" s="10">
        <f t="shared" si="50"/>
        <v>0.75104016361546433</v>
      </c>
      <c r="O347" s="10">
        <f t="shared" si="51"/>
        <v>1.0069180794968973</v>
      </c>
      <c r="P347" s="10">
        <f t="shared" si="52"/>
        <v>0.94284539450590776</v>
      </c>
      <c r="Q347" s="10">
        <f t="shared" si="53"/>
        <v>0.84586618646545098</v>
      </c>
      <c r="R347" s="10">
        <f t="shared" si="54"/>
        <v>0.59846915849119231</v>
      </c>
      <c r="S347" s="10">
        <f t="shared" si="55"/>
        <v>0.96679106150191074</v>
      </c>
      <c r="T347" s="10">
        <f t="shared" si="56"/>
        <v>0.90026787920608975</v>
      </c>
      <c r="U347" s="10">
        <f t="shared" si="57"/>
        <v>0.80370880215285145</v>
      </c>
      <c r="V347" s="14">
        <f t="shared" si="58"/>
        <v>-0.25911703444167777</v>
      </c>
      <c r="W347" s="14">
        <f t="shared" si="59"/>
        <v>-0.53893234563417747</v>
      </c>
    </row>
    <row r="348" spans="1:23" x14ac:dyDescent="0.25">
      <c r="A348" s="9" t="s">
        <v>5461</v>
      </c>
      <c r="B348" s="9" t="s">
        <v>5462</v>
      </c>
      <c r="C348" s="9" t="s">
        <v>5463</v>
      </c>
      <c r="D348" s="10">
        <v>1.1874539839035799E-3</v>
      </c>
      <c r="E348" s="11">
        <v>103049111.833333</v>
      </c>
      <c r="F348" s="11">
        <v>105188657.625</v>
      </c>
      <c r="G348" s="11">
        <v>109933514.5</v>
      </c>
      <c r="H348" s="11">
        <v>83868798.552083299</v>
      </c>
      <c r="I348" s="11">
        <v>89634522.458333299</v>
      </c>
      <c r="J348" s="11">
        <v>92311108</v>
      </c>
      <c r="K348" s="11">
        <v>71324687.625</v>
      </c>
      <c r="L348" s="11">
        <v>52070935.104166701</v>
      </c>
      <c r="M348" s="11">
        <v>95821183.239583299</v>
      </c>
      <c r="N348" s="10">
        <f t="shared" si="50"/>
        <v>0.81387211456736208</v>
      </c>
      <c r="O348" s="10">
        <f t="shared" si="51"/>
        <v>0.85213106129638472</v>
      </c>
      <c r="P348" s="10">
        <f t="shared" si="52"/>
        <v>0.83969941668698311</v>
      </c>
      <c r="Q348" s="10">
        <f t="shared" si="53"/>
        <v>0.69214267213052105</v>
      </c>
      <c r="R348" s="10">
        <f t="shared" si="54"/>
        <v>0.4950242381626429</v>
      </c>
      <c r="S348" s="10">
        <f t="shared" si="55"/>
        <v>0.87162848995956821</v>
      </c>
      <c r="T348" s="10">
        <f t="shared" si="56"/>
        <v>0.83523419751690986</v>
      </c>
      <c r="U348" s="10">
        <f t="shared" si="57"/>
        <v>0.68626513341757744</v>
      </c>
      <c r="V348" s="14">
        <f t="shared" si="58"/>
        <v>-0.44404096379399394</v>
      </c>
      <c r="W348" s="14">
        <f t="shared" si="59"/>
        <v>-0.92854163412305279</v>
      </c>
    </row>
    <row r="349" spans="1:23" x14ac:dyDescent="0.25">
      <c r="A349" s="9" t="s">
        <v>1930</v>
      </c>
      <c r="B349" s="9" t="s">
        <v>1931</v>
      </c>
      <c r="C349" s="9" t="s">
        <v>1932</v>
      </c>
      <c r="D349" s="10">
        <v>1.40935730035513E-2</v>
      </c>
      <c r="E349" s="9">
        <v>3310842507</v>
      </c>
      <c r="F349" s="9">
        <v>3445528223.5</v>
      </c>
      <c r="G349" s="9">
        <v>3585266034.4583302</v>
      </c>
      <c r="H349" s="9">
        <v>3678426555.8333302</v>
      </c>
      <c r="I349" s="9">
        <v>3801271243.8541698</v>
      </c>
      <c r="J349" s="9">
        <v>3838463515</v>
      </c>
      <c r="K349" s="9">
        <v>3350522877.5</v>
      </c>
      <c r="L349" s="9">
        <v>2315876361.5</v>
      </c>
      <c r="M349" s="9">
        <v>3479499383.7916698</v>
      </c>
      <c r="N349" s="10">
        <f t="shared" si="50"/>
        <v>1.1110243232821133</v>
      </c>
      <c r="O349" s="10">
        <f t="shared" si="51"/>
        <v>1.1032477452739606</v>
      </c>
      <c r="P349" s="10">
        <f t="shared" si="52"/>
        <v>1.0706216716160433</v>
      </c>
      <c r="Q349" s="10">
        <f t="shared" si="53"/>
        <v>1.0119849767592706</v>
      </c>
      <c r="R349" s="10">
        <f t="shared" si="54"/>
        <v>0.67213971596712418</v>
      </c>
      <c r="S349" s="10">
        <f t="shared" si="55"/>
        <v>0.97049963666569594</v>
      </c>
      <c r="T349" s="10">
        <f t="shared" si="56"/>
        <v>1.0949645800573724</v>
      </c>
      <c r="U349" s="10">
        <f t="shared" si="57"/>
        <v>0.88487477646403023</v>
      </c>
      <c r="V349" s="14">
        <f t="shared" si="58"/>
        <v>0.22374802159676629</v>
      </c>
      <c r="W349" s="14">
        <f t="shared" si="59"/>
        <v>-0.30165145424519485</v>
      </c>
    </row>
    <row r="350" spans="1:23" x14ac:dyDescent="0.25">
      <c r="A350" s="9" t="s">
        <v>16965</v>
      </c>
      <c r="B350" s="9" t="s">
        <v>16966</v>
      </c>
      <c r="C350" s="9" t="s">
        <v>16967</v>
      </c>
      <c r="D350" s="10">
        <v>1.3390916833845401E-3</v>
      </c>
      <c r="E350" s="11">
        <v>1489948394.75</v>
      </c>
      <c r="F350" s="11">
        <v>1549510452.3333299</v>
      </c>
      <c r="G350" s="11">
        <v>1675776718.5833299</v>
      </c>
      <c r="H350" s="11">
        <v>1478157167.75</v>
      </c>
      <c r="I350" s="11">
        <v>1364733181</v>
      </c>
      <c r="J350" s="11">
        <v>1519885838.1666701</v>
      </c>
      <c r="K350" s="11">
        <v>1536508464.4166701</v>
      </c>
      <c r="L350" s="11">
        <v>975058854.875</v>
      </c>
      <c r="M350" s="11">
        <v>1567588672.7083299</v>
      </c>
      <c r="N350" s="10">
        <f t="shared" si="50"/>
        <v>0.99208615074082585</v>
      </c>
      <c r="O350" s="10">
        <f t="shared" si="51"/>
        <v>0.88075119399479807</v>
      </c>
      <c r="P350" s="10">
        <f t="shared" si="52"/>
        <v>0.90697395500968225</v>
      </c>
      <c r="Q350" s="10">
        <f t="shared" si="53"/>
        <v>1.0312494512096726</v>
      </c>
      <c r="R350" s="10">
        <f t="shared" si="54"/>
        <v>0.62926897550559135</v>
      </c>
      <c r="S350" s="10">
        <f t="shared" si="55"/>
        <v>0.93544005912287642</v>
      </c>
      <c r="T350" s="10">
        <f t="shared" si="56"/>
        <v>0.9266037665817688</v>
      </c>
      <c r="U350" s="10">
        <f t="shared" si="57"/>
        <v>0.86531949527938012</v>
      </c>
      <c r="V350" s="14">
        <f t="shared" si="58"/>
        <v>-0.18800444115770412</v>
      </c>
      <c r="W350" s="14">
        <f t="shared" si="59"/>
        <v>-0.35676678128199579</v>
      </c>
    </row>
    <row r="351" spans="1:23" x14ac:dyDescent="0.25">
      <c r="A351" s="9" t="s">
        <v>4186</v>
      </c>
      <c r="B351" s="9" t="s">
        <v>4187</v>
      </c>
      <c r="C351" s="9" t="s">
        <v>4188</v>
      </c>
      <c r="D351" s="10">
        <v>2.78679130088978E-2</v>
      </c>
      <c r="E351" s="11">
        <v>281835232</v>
      </c>
      <c r="F351" s="11">
        <v>301686994.6875</v>
      </c>
      <c r="G351" s="11">
        <v>240060796.33333299</v>
      </c>
      <c r="H351" s="11">
        <v>340912176</v>
      </c>
      <c r="I351" s="11">
        <v>307659740.75</v>
      </c>
      <c r="J351" s="11">
        <v>298104694.25</v>
      </c>
      <c r="K351" s="11">
        <v>473133342.91666698</v>
      </c>
      <c r="L351" s="11">
        <v>184077740.22916701</v>
      </c>
      <c r="M351" s="11">
        <v>349719822.91666698</v>
      </c>
      <c r="N351" s="10">
        <f t="shared" si="50"/>
        <v>1.2096151839525868</v>
      </c>
      <c r="O351" s="10">
        <f t="shared" si="51"/>
        <v>1.0197978241279071</v>
      </c>
      <c r="P351" s="10">
        <f t="shared" si="52"/>
        <v>1.2417883253043573</v>
      </c>
      <c r="Q351" s="10">
        <f t="shared" si="53"/>
        <v>1.6787586830757446</v>
      </c>
      <c r="R351" s="10">
        <f t="shared" si="54"/>
        <v>0.61016133764679659</v>
      </c>
      <c r="S351" s="10">
        <f t="shared" si="55"/>
        <v>1.4567968958624486</v>
      </c>
      <c r="T351" s="10">
        <f t="shared" si="56"/>
        <v>1.1570671111282838</v>
      </c>
      <c r="U351" s="10">
        <f t="shared" si="57"/>
        <v>1.24857230552833</v>
      </c>
      <c r="V351" s="14">
        <f t="shared" si="58"/>
        <v>0.3598051917276856</v>
      </c>
      <c r="W351" s="14">
        <f t="shared" si="59"/>
        <v>0.54752120106198998</v>
      </c>
    </row>
    <row r="352" spans="1:23" x14ac:dyDescent="0.25">
      <c r="A352" s="9" t="s">
        <v>14540</v>
      </c>
      <c r="B352" s="9" t="s">
        <v>14541</v>
      </c>
      <c r="C352" s="9" t="s">
        <v>14542</v>
      </c>
      <c r="D352" s="10">
        <v>7.7071899137101602E-3</v>
      </c>
      <c r="E352" s="9">
        <v>317528715.66666698</v>
      </c>
      <c r="F352" s="9">
        <v>287777646.41666698</v>
      </c>
      <c r="G352" s="9">
        <v>376769811.04166698</v>
      </c>
      <c r="H352" s="9">
        <v>289425129.5625</v>
      </c>
      <c r="I352" s="9">
        <v>262838439.5</v>
      </c>
      <c r="J352" s="9">
        <v>301334955.04166698</v>
      </c>
      <c r="K352" s="9">
        <v>284030784.79166698</v>
      </c>
      <c r="L352" s="9">
        <v>166504575.95833299</v>
      </c>
      <c r="M352" s="9">
        <v>357238883.70833302</v>
      </c>
      <c r="N352" s="10">
        <f t="shared" si="50"/>
        <v>0.91149277303892928</v>
      </c>
      <c r="O352" s="10">
        <f t="shared" si="51"/>
        <v>0.91333862366586305</v>
      </c>
      <c r="P352" s="10">
        <f t="shared" si="52"/>
        <v>0.79978529651448727</v>
      </c>
      <c r="Q352" s="10">
        <f t="shared" si="53"/>
        <v>0.89450424726258393</v>
      </c>
      <c r="R352" s="10">
        <f t="shared" si="54"/>
        <v>0.5785875936911884</v>
      </c>
      <c r="S352" s="10">
        <f t="shared" si="55"/>
        <v>0.94816217552214122</v>
      </c>
      <c r="T352" s="10">
        <f t="shared" si="56"/>
        <v>0.87487223107309309</v>
      </c>
      <c r="U352" s="10">
        <f t="shared" si="57"/>
        <v>0.80708467215863777</v>
      </c>
      <c r="V352" s="14">
        <f t="shared" si="58"/>
        <v>-0.32968909591552087</v>
      </c>
      <c r="W352" s="14">
        <f t="shared" si="59"/>
        <v>-0.5285946677051484</v>
      </c>
    </row>
    <row r="353" spans="1:23" x14ac:dyDescent="0.25">
      <c r="A353" s="9" t="s">
        <v>4102</v>
      </c>
      <c r="B353" s="9" t="s">
        <v>4103</v>
      </c>
      <c r="C353" s="9" t="s">
        <v>4104</v>
      </c>
      <c r="D353" s="10">
        <v>0.114725291237591</v>
      </c>
      <c r="E353" s="11">
        <v>14378252.1015625</v>
      </c>
      <c r="F353" s="11">
        <v>29148627.354166701</v>
      </c>
      <c r="G353" s="11">
        <v>36039021.46875</v>
      </c>
      <c r="H353" s="11">
        <v>43398382.625</v>
      </c>
      <c r="I353" s="11">
        <v>35123016.416666701</v>
      </c>
      <c r="J353" s="11">
        <v>60844801.125</v>
      </c>
      <c r="K353" s="11">
        <v>67262267.4375</v>
      </c>
      <c r="L353" s="11">
        <v>16970155.4609375</v>
      </c>
      <c r="M353" s="11">
        <v>38114810.4375</v>
      </c>
      <c r="N353" s="10">
        <f t="shared" si="50"/>
        <v>3.0183350742809587</v>
      </c>
      <c r="O353" s="10">
        <f t="shared" si="51"/>
        <v>1.204962964118651</v>
      </c>
      <c r="P353" s="10">
        <f t="shared" si="52"/>
        <v>1.6883033624472708</v>
      </c>
      <c r="Q353" s="10">
        <f t="shared" si="53"/>
        <v>4.678055925183739</v>
      </c>
      <c r="R353" s="10">
        <f t="shared" si="54"/>
        <v>0.58219398309031078</v>
      </c>
      <c r="S353" s="10">
        <f t="shared" si="55"/>
        <v>1.057598372102027</v>
      </c>
      <c r="T353" s="10">
        <f t="shared" si="56"/>
        <v>1.9705338002822934</v>
      </c>
      <c r="U353" s="10">
        <f t="shared" si="57"/>
        <v>2.1059494267920256</v>
      </c>
      <c r="V353" s="14">
        <f t="shared" si="58"/>
        <v>1.6729046645241048</v>
      </c>
      <c r="W353" s="14">
        <f t="shared" si="59"/>
        <v>1.8368199498829232</v>
      </c>
    </row>
    <row r="354" spans="1:23" x14ac:dyDescent="0.25">
      <c r="A354" s="9" t="s">
        <v>7012</v>
      </c>
      <c r="B354" s="9" t="s">
        <v>7013</v>
      </c>
      <c r="C354" s="9" t="s">
        <v>7014</v>
      </c>
      <c r="D354" s="10">
        <v>9.2241018778770195E-2</v>
      </c>
      <c r="E354" s="11">
        <v>65728960.875</v>
      </c>
      <c r="F354" s="11">
        <v>50562075.25</v>
      </c>
      <c r="G354" s="11">
        <v>71003213.520833299</v>
      </c>
      <c r="H354" s="11">
        <v>82976778.75</v>
      </c>
      <c r="I354" s="11">
        <v>65941159.270833299</v>
      </c>
      <c r="J354" s="11">
        <v>80675112.6875</v>
      </c>
      <c r="K354" s="11">
        <v>56186074.75</v>
      </c>
      <c r="L354" s="11">
        <v>42845311.59375</v>
      </c>
      <c r="M354" s="11">
        <v>63734135.770833299</v>
      </c>
      <c r="N354" s="10">
        <f t="shared" si="50"/>
        <v>1.2624081933654943</v>
      </c>
      <c r="O354" s="10">
        <f t="shared" si="51"/>
        <v>1.3041624368618712</v>
      </c>
      <c r="P354" s="10">
        <f t="shared" si="52"/>
        <v>1.1362177665920548</v>
      </c>
      <c r="Q354" s="10">
        <f t="shared" si="53"/>
        <v>0.8548145901294838</v>
      </c>
      <c r="R354" s="10">
        <f t="shared" si="54"/>
        <v>0.84738040086180999</v>
      </c>
      <c r="S354" s="10">
        <f t="shared" si="55"/>
        <v>0.8976232568985465</v>
      </c>
      <c r="T354" s="10">
        <f t="shared" si="56"/>
        <v>1.2342627989398067</v>
      </c>
      <c r="U354" s="10">
        <f t="shared" si="57"/>
        <v>0.86660608262994676</v>
      </c>
      <c r="V354" s="14">
        <f t="shared" si="58"/>
        <v>0.51909242917738729</v>
      </c>
      <c r="W354" s="14">
        <f t="shared" si="59"/>
        <v>-0.35310251826571082</v>
      </c>
    </row>
    <row r="355" spans="1:23" x14ac:dyDescent="0.25">
      <c r="A355" s="9" t="s">
        <v>12352</v>
      </c>
      <c r="B355" s="9" t="s">
        <v>12353</v>
      </c>
      <c r="C355" s="9" t="s">
        <v>12354</v>
      </c>
      <c r="D355" s="10">
        <v>2.4814036467542999E-3</v>
      </c>
      <c r="E355" s="9">
        <v>909164485.875</v>
      </c>
      <c r="F355" s="9">
        <v>1001896166.83333</v>
      </c>
      <c r="G355" s="9">
        <v>1114219127.7083299</v>
      </c>
      <c r="H355" s="9">
        <v>911815995</v>
      </c>
      <c r="I355" s="9">
        <v>936018100.04166698</v>
      </c>
      <c r="J355" s="9">
        <v>973623437.375</v>
      </c>
      <c r="K355" s="9">
        <v>957269898.58333302</v>
      </c>
      <c r="L355" s="9">
        <v>733497106.41666698</v>
      </c>
      <c r="M355" s="9">
        <v>971405644.25</v>
      </c>
      <c r="N355" s="10">
        <f t="shared" si="50"/>
        <v>1.0029164239982913</v>
      </c>
      <c r="O355" s="10">
        <f t="shared" si="51"/>
        <v>0.93424661260070263</v>
      </c>
      <c r="P355" s="10">
        <f t="shared" si="52"/>
        <v>0.87381684011968086</v>
      </c>
      <c r="Q355" s="10">
        <f t="shared" si="53"/>
        <v>1.0529116716014653</v>
      </c>
      <c r="R355" s="10">
        <f t="shared" si="54"/>
        <v>0.73210890579112031</v>
      </c>
      <c r="S355" s="10">
        <f t="shared" si="55"/>
        <v>0.87182639401276341</v>
      </c>
      <c r="T355" s="10">
        <f t="shared" si="56"/>
        <v>0.93699329223955841</v>
      </c>
      <c r="U355" s="10">
        <f t="shared" si="57"/>
        <v>0.88561565713511625</v>
      </c>
      <c r="V355" s="14">
        <f t="shared" si="58"/>
        <v>-0.16050494661665363</v>
      </c>
      <c r="W355" s="14">
        <f t="shared" si="59"/>
        <v>-0.29958735196450853</v>
      </c>
    </row>
    <row r="356" spans="1:23" x14ac:dyDescent="0.25">
      <c r="A356" s="9" t="s">
        <v>9917</v>
      </c>
      <c r="B356" s="9" t="s">
        <v>9918</v>
      </c>
      <c r="C356" s="9" t="s">
        <v>9919</v>
      </c>
      <c r="D356" s="10">
        <v>0.17515174386962301</v>
      </c>
      <c r="E356" s="11">
        <v>364319916</v>
      </c>
      <c r="F356" s="11">
        <v>215190094.75</v>
      </c>
      <c r="G356" s="11">
        <v>462860863.04166698</v>
      </c>
      <c r="H356" s="11">
        <v>538939802.75</v>
      </c>
      <c r="I356" s="11">
        <v>260285852.20833299</v>
      </c>
      <c r="J356" s="11">
        <v>296622261.16666698</v>
      </c>
      <c r="K356" s="11">
        <v>304096595.5</v>
      </c>
      <c r="L356" s="11">
        <v>318920954.91666698</v>
      </c>
      <c r="M356" s="11">
        <v>477830690.75</v>
      </c>
      <c r="N356" s="10">
        <f t="shared" si="50"/>
        <v>1.4793037083100338</v>
      </c>
      <c r="O356" s="10">
        <f t="shared" si="51"/>
        <v>1.2095624220562922</v>
      </c>
      <c r="P356" s="10">
        <f t="shared" si="52"/>
        <v>0.6408454134951671</v>
      </c>
      <c r="Q356" s="10">
        <f t="shared" si="53"/>
        <v>0.83469660083035369</v>
      </c>
      <c r="R356" s="10">
        <f t="shared" si="54"/>
        <v>1.4820429132074027</v>
      </c>
      <c r="S356" s="10">
        <f t="shared" si="55"/>
        <v>1.0323419604110824</v>
      </c>
      <c r="T356" s="10">
        <f t="shared" si="56"/>
        <v>1.109903847953831</v>
      </c>
      <c r="U356" s="10">
        <f t="shared" si="57"/>
        <v>1.1163604914829464</v>
      </c>
      <c r="V356" s="14">
        <f t="shared" si="58"/>
        <v>0.2571698181225005</v>
      </c>
      <c r="W356" s="14">
        <f t="shared" si="59"/>
        <v>0.27147547505310193</v>
      </c>
    </row>
    <row r="357" spans="1:23" x14ac:dyDescent="0.25">
      <c r="A357" s="9" t="s">
        <v>5938</v>
      </c>
      <c r="B357" s="9" t="s">
        <v>5939</v>
      </c>
      <c r="C357" s="9" t="s">
        <v>5940</v>
      </c>
      <c r="D357" s="10">
        <v>4.4143590772086801E-2</v>
      </c>
      <c r="E357" s="11">
        <v>278836000.79166698</v>
      </c>
      <c r="F357" s="11">
        <v>241305228.02083299</v>
      </c>
      <c r="G357" s="11">
        <v>310459675</v>
      </c>
      <c r="H357" s="11">
        <v>281753015.33333302</v>
      </c>
      <c r="I357" s="11">
        <v>295083790.58333302</v>
      </c>
      <c r="J357" s="11">
        <v>314949529.66666698</v>
      </c>
      <c r="K357" s="11">
        <v>298592230.20833302</v>
      </c>
      <c r="L357" s="11">
        <v>121060641.958333</v>
      </c>
      <c r="M357" s="11">
        <v>272240837.83333302</v>
      </c>
      <c r="N357" s="10">
        <f t="shared" si="50"/>
        <v>1.010461398576167</v>
      </c>
      <c r="O357" s="10">
        <f t="shared" si="51"/>
        <v>1.2228653021883849</v>
      </c>
      <c r="P357" s="10">
        <f t="shared" si="52"/>
        <v>1.0144619576331999</v>
      </c>
      <c r="Q357" s="10">
        <f t="shared" si="53"/>
        <v>1.0708525059912437</v>
      </c>
      <c r="R357" s="10">
        <f t="shared" si="54"/>
        <v>0.5016909204631127</v>
      </c>
      <c r="S357" s="10">
        <f t="shared" si="55"/>
        <v>0.8768959699301786</v>
      </c>
      <c r="T357" s="10">
        <f t="shared" si="56"/>
        <v>1.0825962194659173</v>
      </c>
      <c r="U357" s="10">
        <f t="shared" si="57"/>
        <v>0.816479798794845</v>
      </c>
      <c r="V357" s="14">
        <f t="shared" si="58"/>
        <v>0.19573093146606504</v>
      </c>
      <c r="W357" s="14">
        <f t="shared" si="59"/>
        <v>-0.50005069250596146</v>
      </c>
    </row>
    <row r="358" spans="1:23" x14ac:dyDescent="0.25">
      <c r="A358" s="9" t="s">
        <v>17799</v>
      </c>
      <c r="B358" s="9" t="s">
        <v>17800</v>
      </c>
      <c r="C358" s="9" t="s">
        <v>17801</v>
      </c>
      <c r="D358" s="10">
        <v>4.34475720700767E-3</v>
      </c>
      <c r="E358" s="9">
        <v>1699106368.3333299</v>
      </c>
      <c r="F358" s="9">
        <v>1493654362.6666701</v>
      </c>
      <c r="G358" s="9">
        <v>1776429416.4583299</v>
      </c>
      <c r="H358" s="9">
        <v>1429746596.9166701</v>
      </c>
      <c r="I358" s="9">
        <v>1329220236.9166701</v>
      </c>
      <c r="J358" s="9">
        <v>1420238228.75</v>
      </c>
      <c r="K358" s="9">
        <v>1475712967</v>
      </c>
      <c r="L358" s="9">
        <v>920319614</v>
      </c>
      <c r="M358" s="9">
        <v>1469887163.9166701</v>
      </c>
      <c r="N358" s="10">
        <f t="shared" si="50"/>
        <v>0.84146974172024469</v>
      </c>
      <c r="O358" s="10">
        <f t="shared" si="51"/>
        <v>0.88991152849014521</v>
      </c>
      <c r="P358" s="10">
        <f t="shared" si="52"/>
        <v>0.79949037974248993</v>
      </c>
      <c r="Q358" s="10">
        <f t="shared" si="53"/>
        <v>0.86852300391737181</v>
      </c>
      <c r="R358" s="10">
        <f t="shared" si="54"/>
        <v>0.61615299831275772</v>
      </c>
      <c r="S358" s="10">
        <f t="shared" si="55"/>
        <v>0.8274391035739469</v>
      </c>
      <c r="T358" s="10">
        <f t="shared" si="56"/>
        <v>0.84362388331762661</v>
      </c>
      <c r="U358" s="10">
        <f t="shared" si="57"/>
        <v>0.77070503526802547</v>
      </c>
      <c r="V358" s="14">
        <f t="shared" si="58"/>
        <v>-0.41939125263914034</v>
      </c>
      <c r="W358" s="14">
        <f t="shared" si="59"/>
        <v>-0.64234763396794115</v>
      </c>
    </row>
    <row r="359" spans="1:23" x14ac:dyDescent="0.25">
      <c r="A359" s="9" t="s">
        <v>20012</v>
      </c>
      <c r="B359" s="9" t="s">
        <v>20013</v>
      </c>
      <c r="C359" s="9" t="s">
        <v>20014</v>
      </c>
      <c r="D359" s="10">
        <v>5.6694829543294404E-7</v>
      </c>
      <c r="E359" s="11">
        <v>46020274.354166701</v>
      </c>
      <c r="F359" s="11">
        <v>34680815.875</v>
      </c>
      <c r="G359" s="11">
        <v>46138955.854166701</v>
      </c>
      <c r="H359" s="11">
        <v>319851441.08333302</v>
      </c>
      <c r="I359" s="11">
        <v>35847687.625</v>
      </c>
      <c r="J359" s="11">
        <v>317275807.4375</v>
      </c>
      <c r="K359" s="11">
        <v>28313193.75</v>
      </c>
      <c r="L359" s="11">
        <v>29988214.53125</v>
      </c>
      <c r="M359" s="11">
        <v>309212255.75</v>
      </c>
      <c r="N359" s="10">
        <f t="shared" si="50"/>
        <v>6.950228906107629</v>
      </c>
      <c r="O359" s="10">
        <f t="shared" si="51"/>
        <v>1.0336460293842495</v>
      </c>
      <c r="P359" s="10">
        <f t="shared" si="52"/>
        <v>6.876527688236524</v>
      </c>
      <c r="Q359" s="10">
        <f t="shared" si="53"/>
        <v>0.61523304994022721</v>
      </c>
      <c r="R359" s="10">
        <f t="shared" si="54"/>
        <v>0.86469172580415832</v>
      </c>
      <c r="S359" s="10">
        <f t="shared" si="55"/>
        <v>6.701761017898626</v>
      </c>
      <c r="T359" s="10">
        <f t="shared" si="56"/>
        <v>4.9534675412428006</v>
      </c>
      <c r="U359" s="10">
        <f t="shared" si="57"/>
        <v>2.727228597881004</v>
      </c>
      <c r="V359" s="14">
        <f t="shared" si="58"/>
        <v>3.9463021915344663</v>
      </c>
      <c r="W359" s="14">
        <f t="shared" si="59"/>
        <v>2.4744075578712108</v>
      </c>
    </row>
    <row r="360" spans="1:23" x14ac:dyDescent="0.25">
      <c r="A360" s="9" t="s">
        <v>19194</v>
      </c>
      <c r="B360" s="9" t="s">
        <v>19195</v>
      </c>
      <c r="C360" s="9" t="s">
        <v>19196</v>
      </c>
      <c r="D360" s="10">
        <v>0.11419864528790399</v>
      </c>
      <c r="E360" s="11">
        <v>85755410.4375</v>
      </c>
      <c r="F360" s="11">
        <v>62300501.833333299</v>
      </c>
      <c r="G360" s="11">
        <v>61999418.125</v>
      </c>
      <c r="H360" s="11">
        <v>77674079.958333299</v>
      </c>
      <c r="I360" s="11">
        <v>82477536.354166701</v>
      </c>
      <c r="J360" s="11">
        <v>96748620.770833299</v>
      </c>
      <c r="K360" s="11">
        <v>87235820.5625</v>
      </c>
      <c r="L360" s="11">
        <v>28939653.125</v>
      </c>
      <c r="M360" s="11">
        <v>97932279.541666701</v>
      </c>
      <c r="N360" s="10">
        <f t="shared" si="50"/>
        <v>0.90576302488743243</v>
      </c>
      <c r="O360" s="10">
        <f t="shared" si="51"/>
        <v>1.3238663241399105</v>
      </c>
      <c r="P360" s="10">
        <f t="shared" si="52"/>
        <v>1.5604762705316648</v>
      </c>
      <c r="Q360" s="10">
        <f t="shared" si="53"/>
        <v>1.0172631687895535</v>
      </c>
      <c r="R360" s="10">
        <f t="shared" si="54"/>
        <v>0.46451717519739322</v>
      </c>
      <c r="S360" s="10">
        <f t="shared" si="55"/>
        <v>1.5795677202037726</v>
      </c>
      <c r="T360" s="10">
        <f t="shared" si="56"/>
        <v>1.2633685398530028</v>
      </c>
      <c r="U360" s="10">
        <f t="shared" si="57"/>
        <v>1.0204493547302398</v>
      </c>
      <c r="V360" s="14">
        <f t="shared" si="58"/>
        <v>0.5765763645760561</v>
      </c>
      <c r="W360" s="14">
        <f t="shared" si="59"/>
        <v>4.9925563836687017E-2</v>
      </c>
    </row>
    <row r="361" spans="1:23" x14ac:dyDescent="0.25">
      <c r="A361" s="9" t="s">
        <v>18573</v>
      </c>
      <c r="B361" s="9" t="s">
        <v>18574</v>
      </c>
      <c r="C361" s="9" t="s">
        <v>18575</v>
      </c>
      <c r="D361" s="10">
        <v>0.46385852599535998</v>
      </c>
      <c r="E361" s="9">
        <v>66538864.75</v>
      </c>
      <c r="F361" s="9">
        <v>121956921.333333</v>
      </c>
      <c r="G361" s="9">
        <v>134871102.41666701</v>
      </c>
      <c r="H361" s="9">
        <v>102437258.416667</v>
      </c>
      <c r="I361" s="9">
        <v>95128429.833333299</v>
      </c>
      <c r="J361" s="9">
        <v>134484394.5</v>
      </c>
      <c r="K361" s="9">
        <v>127219480.666667</v>
      </c>
      <c r="L361" s="9">
        <v>97173657.916666701</v>
      </c>
      <c r="M361" s="9">
        <v>113309570.375</v>
      </c>
      <c r="N361" s="10">
        <f t="shared" si="50"/>
        <v>1.5395101614904994</v>
      </c>
      <c r="O361" s="10">
        <f t="shared" si="51"/>
        <v>0.78001665500663142</v>
      </c>
      <c r="P361" s="10">
        <f t="shared" si="52"/>
        <v>0.99713275928098866</v>
      </c>
      <c r="Q361" s="10">
        <f t="shared" si="53"/>
        <v>1.9119574874722671</v>
      </c>
      <c r="R361" s="10">
        <f t="shared" si="54"/>
        <v>0.79678674120570314</v>
      </c>
      <c r="S361" s="10">
        <f t="shared" si="55"/>
        <v>0.84013230665932115</v>
      </c>
      <c r="T361" s="10">
        <f t="shared" si="56"/>
        <v>1.10555319192604</v>
      </c>
      <c r="U361" s="10">
        <f t="shared" si="57"/>
        <v>1.1829588451124304</v>
      </c>
      <c r="V361" s="14">
        <f t="shared" si="58"/>
        <v>0.24748328245517479</v>
      </c>
      <c r="W361" s="14">
        <f t="shared" si="59"/>
        <v>0.4143853378586258</v>
      </c>
    </row>
    <row r="362" spans="1:23" x14ac:dyDescent="0.25">
      <c r="A362" s="9" t="s">
        <v>20831</v>
      </c>
      <c r="B362" s="9" t="s">
        <v>20832</v>
      </c>
      <c r="C362" s="9" t="s">
        <v>20833</v>
      </c>
      <c r="D362" s="10">
        <v>0.232668063690632</v>
      </c>
      <c r="E362" s="11">
        <v>1300177159.0416701</v>
      </c>
      <c r="F362" s="11">
        <v>373781554.41666698</v>
      </c>
      <c r="G362" s="11">
        <v>483277791.80208302</v>
      </c>
      <c r="H362" s="11">
        <v>328894078.91666698</v>
      </c>
      <c r="I362" s="11">
        <v>427679065</v>
      </c>
      <c r="J362" s="11">
        <v>418401129.33333302</v>
      </c>
      <c r="K362" s="11">
        <v>399399847.66666698</v>
      </c>
      <c r="L362" s="11">
        <v>232464323.02083299</v>
      </c>
      <c r="M362" s="11">
        <v>349567050.66666698</v>
      </c>
      <c r="N362" s="10">
        <f t="shared" si="50"/>
        <v>0.25296097276396323</v>
      </c>
      <c r="O362" s="10">
        <f t="shared" si="51"/>
        <v>1.1441952122743104</v>
      </c>
      <c r="P362" s="10">
        <f t="shared" si="52"/>
        <v>0.8657569961432886</v>
      </c>
      <c r="Q362" s="10">
        <f t="shared" si="53"/>
        <v>0.30718878953469325</v>
      </c>
      <c r="R362" s="10">
        <f t="shared" si="54"/>
        <v>0.62192561477150132</v>
      </c>
      <c r="S362" s="10">
        <f t="shared" si="55"/>
        <v>0.723325293643589</v>
      </c>
      <c r="T362" s="10">
        <f t="shared" si="56"/>
        <v>0.75430439372718749</v>
      </c>
      <c r="U362" s="10">
        <f t="shared" si="57"/>
        <v>0.55081323264992788</v>
      </c>
      <c r="V362" s="14">
        <f t="shared" si="58"/>
        <v>-0.69539716635127802</v>
      </c>
      <c r="W362" s="14">
        <f t="shared" si="59"/>
        <v>-1.4708034700688339</v>
      </c>
    </row>
    <row r="363" spans="1:23" x14ac:dyDescent="0.25">
      <c r="A363" s="9" t="s">
        <v>12610</v>
      </c>
      <c r="B363" s="9" t="s">
        <v>12611</v>
      </c>
      <c r="C363" s="9" t="s">
        <v>12612</v>
      </c>
      <c r="D363" s="10">
        <v>0.11208064133680901</v>
      </c>
      <c r="E363" s="11">
        <v>495817813.33333302</v>
      </c>
      <c r="F363" s="11">
        <v>489343033.16666698</v>
      </c>
      <c r="G363" s="11">
        <v>613271432.33333302</v>
      </c>
      <c r="H363" s="11">
        <v>583747839.66666698</v>
      </c>
      <c r="I363" s="11">
        <v>519032060.66666698</v>
      </c>
      <c r="J363" s="11">
        <v>582240032.33333302</v>
      </c>
      <c r="K363" s="11">
        <v>518179755.16666698</v>
      </c>
      <c r="L363" s="11">
        <v>315889046.32291698</v>
      </c>
      <c r="M363" s="11">
        <v>546589823.83333302</v>
      </c>
      <c r="N363" s="10">
        <f t="shared" si="50"/>
        <v>1.1773434192333456</v>
      </c>
      <c r="O363" s="10">
        <f t="shared" si="51"/>
        <v>1.0606711968654678</v>
      </c>
      <c r="P363" s="10">
        <f t="shared" si="52"/>
        <v>0.94940021927658713</v>
      </c>
      <c r="Q363" s="10">
        <f t="shared" si="53"/>
        <v>1.0451011263250041</v>
      </c>
      <c r="R363" s="10">
        <f t="shared" si="54"/>
        <v>0.64553702599731766</v>
      </c>
      <c r="S363" s="10">
        <f t="shared" si="55"/>
        <v>0.89126901240728862</v>
      </c>
      <c r="T363" s="10">
        <f t="shared" si="56"/>
        <v>1.0624716117918001</v>
      </c>
      <c r="U363" s="10">
        <f t="shared" si="57"/>
        <v>0.86063572157653689</v>
      </c>
      <c r="V363" s="14">
        <f t="shared" si="58"/>
        <v>0.14945281834147101</v>
      </c>
      <c r="W363" s="14">
        <f t="shared" si="59"/>
        <v>-0.37015256967813165</v>
      </c>
    </row>
    <row r="364" spans="1:23" x14ac:dyDescent="0.25">
      <c r="A364" s="9" t="s">
        <v>15934</v>
      </c>
      <c r="B364" s="9" t="s">
        <v>15935</v>
      </c>
      <c r="C364" s="9" t="s">
        <v>15936</v>
      </c>
      <c r="D364" s="10">
        <v>9.6280184158180994E-5</v>
      </c>
      <c r="E364" s="9">
        <v>126523558.291667</v>
      </c>
      <c r="F364" s="9">
        <v>119158714.583333</v>
      </c>
      <c r="G364" s="9">
        <v>121698657.25</v>
      </c>
      <c r="H364" s="9">
        <v>98911997.166666701</v>
      </c>
      <c r="I364" s="9">
        <v>111489564.84375</v>
      </c>
      <c r="J364" s="9">
        <v>75311330.375</v>
      </c>
      <c r="K364" s="9">
        <v>99110549.020833299</v>
      </c>
      <c r="L364" s="9">
        <v>86716694.583333299</v>
      </c>
      <c r="M364" s="9">
        <v>94471749.5</v>
      </c>
      <c r="N364" s="10">
        <f t="shared" si="50"/>
        <v>0.78176743131623705</v>
      </c>
      <c r="O364" s="10">
        <f t="shared" si="51"/>
        <v>0.93563920384337795</v>
      </c>
      <c r="P364" s="10">
        <f t="shared" si="52"/>
        <v>0.61883452189855614</v>
      </c>
      <c r="Q364" s="10">
        <f t="shared" si="53"/>
        <v>0.78333671894019785</v>
      </c>
      <c r="R364" s="10">
        <f t="shared" si="54"/>
        <v>0.72774110468176001</v>
      </c>
      <c r="S364" s="10">
        <f t="shared" si="55"/>
        <v>0.7762760217307163</v>
      </c>
      <c r="T364" s="10">
        <f t="shared" si="56"/>
        <v>0.77874705235272368</v>
      </c>
      <c r="U364" s="10">
        <f t="shared" si="57"/>
        <v>0.76245128178422483</v>
      </c>
      <c r="V364" s="14">
        <f t="shared" si="58"/>
        <v>-0.61674602570676462</v>
      </c>
      <c r="W364" s="14">
        <f t="shared" si="59"/>
        <v>-0.66890260064362272</v>
      </c>
    </row>
    <row r="365" spans="1:23" x14ac:dyDescent="0.25">
      <c r="A365" s="9" t="s">
        <v>21152</v>
      </c>
      <c r="B365" s="9" t="s">
        <v>21153</v>
      </c>
      <c r="C365" s="9" t="s">
        <v>21154</v>
      </c>
      <c r="D365" s="10">
        <v>0.141585064305284</v>
      </c>
      <c r="E365" s="11">
        <v>52874065.9375</v>
      </c>
      <c r="F365" s="11">
        <v>27733484.25</v>
      </c>
      <c r="G365" s="11">
        <v>79067434</v>
      </c>
      <c r="H365" s="11">
        <v>46191910.5</v>
      </c>
      <c r="I365" s="11">
        <v>29156065.291666701</v>
      </c>
      <c r="J365" s="11">
        <v>49005709.25</v>
      </c>
      <c r="K365" s="11">
        <v>48574390.770833299</v>
      </c>
      <c r="L365" s="11">
        <v>18931615.5</v>
      </c>
      <c r="M365" s="11">
        <v>25952902.479166701</v>
      </c>
      <c r="N365" s="10">
        <f t="shared" si="50"/>
        <v>0.87362130528416959</v>
      </c>
      <c r="O365" s="10">
        <f t="shared" si="51"/>
        <v>1.0512947103524037</v>
      </c>
      <c r="P365" s="10">
        <f t="shared" si="52"/>
        <v>0.61979637849383096</v>
      </c>
      <c r="Q365" s="10">
        <f t="shared" si="53"/>
        <v>0.91868082980890575</v>
      </c>
      <c r="R365" s="10">
        <f t="shared" si="54"/>
        <v>0.68262665193249206</v>
      </c>
      <c r="S365" s="10">
        <f t="shared" si="55"/>
        <v>0.32823757097222483</v>
      </c>
      <c r="T365" s="10">
        <f t="shared" si="56"/>
        <v>0.84823746471013484</v>
      </c>
      <c r="U365" s="10">
        <f t="shared" si="57"/>
        <v>0.64318168423787414</v>
      </c>
      <c r="V365" s="14">
        <f t="shared" si="58"/>
        <v>-0.40594036320347721</v>
      </c>
      <c r="W365" s="14">
        <f t="shared" si="59"/>
        <v>-1.0884488669822312</v>
      </c>
    </row>
    <row r="366" spans="1:23" x14ac:dyDescent="0.25">
      <c r="A366" s="9" t="s">
        <v>4159</v>
      </c>
      <c r="B366" s="9" t="s">
        <v>4160</v>
      </c>
      <c r="C366" s="9" t="s">
        <v>4161</v>
      </c>
      <c r="D366" s="10">
        <v>5.8395857636828703E-2</v>
      </c>
      <c r="E366" s="11">
        <v>191661707.41666701</v>
      </c>
      <c r="F366" s="11">
        <v>235554685.29166701</v>
      </c>
      <c r="G366" s="11">
        <v>258520259</v>
      </c>
      <c r="H366" s="11">
        <v>200501606.875</v>
      </c>
      <c r="I366" s="11">
        <v>173416403.5</v>
      </c>
      <c r="J366" s="11">
        <v>195216249.95833299</v>
      </c>
      <c r="K366" s="11">
        <v>241320226.95833299</v>
      </c>
      <c r="L366" s="11">
        <v>129927210.770833</v>
      </c>
      <c r="M366" s="11">
        <v>215543132.125</v>
      </c>
      <c r="N366" s="10">
        <f t="shared" si="50"/>
        <v>1.0461224079524414</v>
      </c>
      <c r="O366" s="10">
        <f t="shared" si="51"/>
        <v>0.73620443289112869</v>
      </c>
      <c r="P366" s="10">
        <f t="shared" si="52"/>
        <v>0.75512940731787281</v>
      </c>
      <c r="Q366" s="10">
        <f t="shared" si="53"/>
        <v>1.2590946319481011</v>
      </c>
      <c r="R366" s="10">
        <f t="shared" si="54"/>
        <v>0.55157981939503931</v>
      </c>
      <c r="S366" s="10">
        <f t="shared" si="55"/>
        <v>0.83375721871375663</v>
      </c>
      <c r="T366" s="10">
        <f t="shared" si="56"/>
        <v>0.84581874938714774</v>
      </c>
      <c r="U366" s="10">
        <f t="shared" si="57"/>
        <v>0.88147722335229906</v>
      </c>
      <c r="V366" s="14">
        <f t="shared" si="58"/>
        <v>-0.41298297487054159</v>
      </c>
      <c r="W366" s="14">
        <f t="shared" si="59"/>
        <v>-0.31113926566442474</v>
      </c>
    </row>
    <row r="367" spans="1:23" x14ac:dyDescent="0.25">
      <c r="A367" s="9" t="s">
        <v>17265</v>
      </c>
      <c r="B367" s="9" t="s">
        <v>17266</v>
      </c>
      <c r="C367" s="9" t="s">
        <v>17267</v>
      </c>
      <c r="D367" s="10">
        <v>7.9738383441140301E-2</v>
      </c>
      <c r="E367" s="9">
        <v>916653566.41666698</v>
      </c>
      <c r="F367" s="9">
        <v>819433922.54166698</v>
      </c>
      <c r="G367" s="9">
        <v>1042939248.33333</v>
      </c>
      <c r="H367" s="9">
        <v>970246860</v>
      </c>
      <c r="I367" s="9">
        <v>819289295.5</v>
      </c>
      <c r="J367" s="9">
        <v>952108267.70833302</v>
      </c>
      <c r="K367" s="9">
        <v>822390190.625</v>
      </c>
      <c r="L367" s="9">
        <v>506156701.70833302</v>
      </c>
      <c r="M367" s="9">
        <v>832910417.6875</v>
      </c>
      <c r="N367" s="10">
        <f t="shared" si="50"/>
        <v>1.0584662467335801</v>
      </c>
      <c r="O367" s="10">
        <f t="shared" si="51"/>
        <v>0.9998235037167873</v>
      </c>
      <c r="P367" s="10">
        <f t="shared" si="52"/>
        <v>0.91290865621353345</v>
      </c>
      <c r="Q367" s="10">
        <f t="shared" si="53"/>
        <v>0.89716575678622368</v>
      </c>
      <c r="R367" s="10">
        <f t="shared" si="54"/>
        <v>0.61769068595350429</v>
      </c>
      <c r="S367" s="10">
        <f t="shared" si="55"/>
        <v>0.79861834619661043</v>
      </c>
      <c r="T367" s="10">
        <f t="shared" si="56"/>
        <v>0.99039946888796704</v>
      </c>
      <c r="U367" s="10">
        <f t="shared" si="57"/>
        <v>0.77115826297877943</v>
      </c>
      <c r="V367" s="14">
        <f t="shared" si="58"/>
        <v>-2.3792215702826702E-2</v>
      </c>
      <c r="W367" s="14">
        <f t="shared" si="59"/>
        <v>-0.64089770373645694</v>
      </c>
    </row>
    <row r="368" spans="1:23" x14ac:dyDescent="0.25">
      <c r="A368" s="9" t="s">
        <v>18900</v>
      </c>
      <c r="B368" s="9" t="s">
        <v>18901</v>
      </c>
      <c r="C368" s="9" t="s">
        <v>18902</v>
      </c>
      <c r="D368" s="10">
        <v>1.1438320901115E-2</v>
      </c>
      <c r="E368" s="11">
        <v>411267129.33333302</v>
      </c>
      <c r="F368" s="11">
        <v>487395154</v>
      </c>
      <c r="G368" s="11">
        <v>560089988.52083302</v>
      </c>
      <c r="H368" s="11">
        <v>402706155</v>
      </c>
      <c r="I368" s="11">
        <v>445033471.14583302</v>
      </c>
      <c r="J368" s="11">
        <v>447090906.33333302</v>
      </c>
      <c r="K368" s="11">
        <v>537441656.22916698</v>
      </c>
      <c r="L368" s="11">
        <v>292221817.75</v>
      </c>
      <c r="M368" s="11">
        <v>580118303</v>
      </c>
      <c r="N368" s="10">
        <f t="shared" si="50"/>
        <v>0.97918390816399448</v>
      </c>
      <c r="O368" s="10">
        <f t="shared" si="51"/>
        <v>0.91308554771932138</v>
      </c>
      <c r="P368" s="10">
        <f t="shared" si="52"/>
        <v>0.79824834490271035</v>
      </c>
      <c r="Q368" s="10">
        <f t="shared" si="53"/>
        <v>1.3067945816636592</v>
      </c>
      <c r="R368" s="10">
        <f t="shared" si="54"/>
        <v>0.59955831598194342</v>
      </c>
      <c r="S368" s="10">
        <f t="shared" si="55"/>
        <v>1.0357591010188572</v>
      </c>
      <c r="T368" s="10">
        <f t="shared" si="56"/>
        <v>0.89683926692867544</v>
      </c>
      <c r="U368" s="10">
        <f t="shared" si="57"/>
        <v>0.98070399955482002</v>
      </c>
      <c r="V368" s="14">
        <f t="shared" si="58"/>
        <v>-0.26852772384747142</v>
      </c>
      <c r="W368" s="14">
        <f t="shared" si="59"/>
        <v>-4.805493231649318E-2</v>
      </c>
    </row>
    <row r="369" spans="1:23" x14ac:dyDescent="0.25">
      <c r="A369" s="9" t="s">
        <v>1738</v>
      </c>
      <c r="B369" s="9" t="s">
        <v>1739</v>
      </c>
      <c r="C369" s="9" t="s">
        <v>1740</v>
      </c>
      <c r="D369" s="10">
        <v>4.7168089377598102E-3</v>
      </c>
      <c r="E369" s="11">
        <v>244910962.75</v>
      </c>
      <c r="F369" s="11">
        <v>242993594</v>
      </c>
      <c r="G369" s="11">
        <v>210368557.04166701</v>
      </c>
      <c r="H369" s="11">
        <v>248373794.125</v>
      </c>
      <c r="I369" s="11">
        <v>204875652.09375</v>
      </c>
      <c r="J369" s="11">
        <v>247884218.5</v>
      </c>
      <c r="K369" s="11">
        <v>210697623.33333299</v>
      </c>
      <c r="L369" s="11">
        <v>151446237.98958299</v>
      </c>
      <c r="M369" s="11">
        <v>263422597</v>
      </c>
      <c r="N369" s="10">
        <f t="shared" si="50"/>
        <v>1.0141391440224534</v>
      </c>
      <c r="O369" s="10">
        <f t="shared" si="51"/>
        <v>0.84313190615942735</v>
      </c>
      <c r="P369" s="10">
        <f t="shared" si="52"/>
        <v>1.1783330265031118</v>
      </c>
      <c r="Q369" s="10">
        <f t="shared" si="53"/>
        <v>0.86030294833477394</v>
      </c>
      <c r="R369" s="10">
        <f t="shared" si="54"/>
        <v>0.62325197753807038</v>
      </c>
      <c r="S369" s="10">
        <f t="shared" si="55"/>
        <v>1.2521956736520503</v>
      </c>
      <c r="T369" s="10">
        <f t="shared" si="56"/>
        <v>1.0118680255616643</v>
      </c>
      <c r="U369" s="10">
        <f t="shared" si="57"/>
        <v>0.91191686650829828</v>
      </c>
      <c r="V369" s="14">
        <f t="shared" si="58"/>
        <v>2.9097825191947268E-2</v>
      </c>
      <c r="W369" s="14">
        <f t="shared" si="59"/>
        <v>-0.22740908246659919</v>
      </c>
    </row>
    <row r="370" spans="1:23" x14ac:dyDescent="0.25">
      <c r="A370" s="9" t="s">
        <v>2950</v>
      </c>
      <c r="B370" s="9" t="s">
        <v>2951</v>
      </c>
      <c r="C370" s="9" t="s">
        <v>2952</v>
      </c>
      <c r="D370" s="10">
        <v>0.33921638235944301</v>
      </c>
      <c r="E370" s="9">
        <v>75056420</v>
      </c>
      <c r="F370" s="9">
        <v>98840224.666666701</v>
      </c>
      <c r="G370" s="9">
        <v>123831686</v>
      </c>
      <c r="H370" s="9">
        <v>103619821.5</v>
      </c>
      <c r="I370" s="9">
        <v>114066479.958333</v>
      </c>
      <c r="J370" s="9">
        <v>74126095.916666701</v>
      </c>
      <c r="K370" s="9">
        <v>115486927.375</v>
      </c>
      <c r="L370" s="9">
        <v>59181137.625</v>
      </c>
      <c r="M370" s="9">
        <v>108131242.583333</v>
      </c>
      <c r="N370" s="10">
        <f t="shared" si="50"/>
        <v>1.3805590714291995</v>
      </c>
      <c r="O370" s="10">
        <f t="shared" si="51"/>
        <v>1.1540491772759118</v>
      </c>
      <c r="P370" s="10">
        <f t="shared" si="52"/>
        <v>0.59860362328157835</v>
      </c>
      <c r="Q370" s="10">
        <f t="shared" si="53"/>
        <v>1.5386682095282456</v>
      </c>
      <c r="R370" s="10">
        <f t="shared" si="54"/>
        <v>0.59875559595888395</v>
      </c>
      <c r="S370" s="10">
        <f t="shared" si="55"/>
        <v>0.8732114216981024</v>
      </c>
      <c r="T370" s="10">
        <f t="shared" si="56"/>
        <v>1.0444039573288963</v>
      </c>
      <c r="U370" s="10">
        <f t="shared" si="57"/>
        <v>1.0035450757284108</v>
      </c>
      <c r="V370" s="14">
        <f t="shared" si="58"/>
        <v>0.10715187585815192</v>
      </c>
      <c r="W370" s="14">
        <f t="shared" si="59"/>
        <v>8.7277713625574446E-3</v>
      </c>
    </row>
    <row r="371" spans="1:23" x14ac:dyDescent="0.25">
      <c r="A371" s="9" t="s">
        <v>16129</v>
      </c>
      <c r="B371" s="9" t="s">
        <v>16130</v>
      </c>
      <c r="C371" s="9" t="s">
        <v>16131</v>
      </c>
      <c r="D371" s="10">
        <v>7.8783252815309793E-3</v>
      </c>
      <c r="E371" s="11">
        <v>106262388.416667</v>
      </c>
      <c r="F371" s="11">
        <v>87491626.75</v>
      </c>
      <c r="G371" s="11">
        <v>103488377.583333</v>
      </c>
      <c r="H371" s="11">
        <v>129777970.5</v>
      </c>
      <c r="I371" s="11">
        <v>134601550.5</v>
      </c>
      <c r="J371" s="11">
        <v>113818909.833333</v>
      </c>
      <c r="K371" s="11">
        <v>89530348.875</v>
      </c>
      <c r="L371" s="11">
        <v>64358544.791666701</v>
      </c>
      <c r="M371" s="11">
        <v>120624217.666667</v>
      </c>
      <c r="N371" s="10">
        <f t="shared" si="50"/>
        <v>1.2212973229166062</v>
      </c>
      <c r="O371" s="10">
        <f t="shared" si="51"/>
        <v>1.5384506552222725</v>
      </c>
      <c r="P371" s="10">
        <f t="shared" si="52"/>
        <v>1.0998231153221185</v>
      </c>
      <c r="Q371" s="10">
        <f t="shared" si="53"/>
        <v>0.8425403400866659</v>
      </c>
      <c r="R371" s="10">
        <f t="shared" si="54"/>
        <v>0.73559661858346581</v>
      </c>
      <c r="S371" s="10">
        <f t="shared" si="55"/>
        <v>1.1655822661780115</v>
      </c>
      <c r="T371" s="10">
        <f t="shared" si="56"/>
        <v>1.2865236978203323</v>
      </c>
      <c r="U371" s="10">
        <f t="shared" si="57"/>
        <v>0.91457307494938112</v>
      </c>
      <c r="V371" s="14">
        <f t="shared" si="58"/>
        <v>0.62136979955359117</v>
      </c>
      <c r="W371" s="14">
        <f t="shared" si="59"/>
        <v>-0.22023573807023133</v>
      </c>
    </row>
    <row r="372" spans="1:23" x14ac:dyDescent="0.25">
      <c r="A372" s="9" t="s">
        <v>5620</v>
      </c>
      <c r="B372" s="9" t="s">
        <v>5621</v>
      </c>
      <c r="C372" s="9" t="s">
        <v>5622</v>
      </c>
      <c r="D372" s="10">
        <v>3.90194981004702E-3</v>
      </c>
      <c r="E372" s="11">
        <v>306970573.75</v>
      </c>
      <c r="F372" s="11">
        <v>297911679.44270802</v>
      </c>
      <c r="G372" s="11">
        <v>330029489.4375</v>
      </c>
      <c r="H372" s="11">
        <v>463765416.04166698</v>
      </c>
      <c r="I372" s="11">
        <v>408101771.83333302</v>
      </c>
      <c r="J372" s="11">
        <v>417268091.33333302</v>
      </c>
      <c r="K372" s="11">
        <v>273856426.91666698</v>
      </c>
      <c r="L372" s="11">
        <v>246031136.22916701</v>
      </c>
      <c r="M372" s="11">
        <v>413677837.83333302</v>
      </c>
      <c r="N372" s="10">
        <f t="shared" si="50"/>
        <v>1.5107813442058531</v>
      </c>
      <c r="O372" s="10">
        <f t="shared" si="51"/>
        <v>1.3698750334218295</v>
      </c>
      <c r="P372" s="10">
        <f t="shared" si="52"/>
        <v>1.2643357781285602</v>
      </c>
      <c r="Q372" s="10">
        <f t="shared" si="53"/>
        <v>0.89212598970381596</v>
      </c>
      <c r="R372" s="10">
        <f t="shared" si="54"/>
        <v>0.82585260399796356</v>
      </c>
      <c r="S372" s="10">
        <f t="shared" si="55"/>
        <v>1.2534571941992296</v>
      </c>
      <c r="T372" s="10">
        <f t="shared" si="56"/>
        <v>1.3816640519187475</v>
      </c>
      <c r="U372" s="10">
        <f t="shared" si="57"/>
        <v>0.99047859596700294</v>
      </c>
      <c r="V372" s="14">
        <f t="shared" si="58"/>
        <v>0.79732781192068769</v>
      </c>
      <c r="W372" s="14">
        <f t="shared" si="59"/>
        <v>-2.35951804662211E-2</v>
      </c>
    </row>
    <row r="373" spans="1:23" x14ac:dyDescent="0.25">
      <c r="A373" s="9" t="s">
        <v>5629</v>
      </c>
      <c r="B373" s="9" t="s">
        <v>5630</v>
      </c>
      <c r="C373" s="9" t="s">
        <v>5631</v>
      </c>
      <c r="D373" s="10">
        <v>6.5908793426165896E-4</v>
      </c>
      <c r="E373" s="9">
        <v>257635355.29166701</v>
      </c>
      <c r="F373" s="9">
        <v>242589690</v>
      </c>
      <c r="G373" s="9">
        <v>329592379.625</v>
      </c>
      <c r="H373" s="9">
        <v>314173728.16666698</v>
      </c>
      <c r="I373" s="9">
        <v>329072960.75</v>
      </c>
      <c r="J373" s="9">
        <v>327295700.25</v>
      </c>
      <c r="K373" s="9">
        <v>266384638</v>
      </c>
      <c r="L373" s="9">
        <v>136398232.25</v>
      </c>
      <c r="M373" s="9">
        <v>271028399.79166698</v>
      </c>
      <c r="N373" s="10">
        <f t="shared" si="50"/>
        <v>1.2194511417541793</v>
      </c>
      <c r="O373" s="10">
        <f t="shared" si="51"/>
        <v>1.3565001907129688</v>
      </c>
      <c r="P373" s="10">
        <f t="shared" si="52"/>
        <v>0.99303175826573087</v>
      </c>
      <c r="Q373" s="10">
        <f t="shared" si="53"/>
        <v>1.0339599458250905</v>
      </c>
      <c r="R373" s="10">
        <f t="shared" si="54"/>
        <v>0.56225898244067996</v>
      </c>
      <c r="S373" s="10">
        <f t="shared" si="55"/>
        <v>0.8223139142356225</v>
      </c>
      <c r="T373" s="10">
        <f t="shared" si="56"/>
        <v>1.1896610302442929</v>
      </c>
      <c r="U373" s="10">
        <f t="shared" si="57"/>
        <v>0.80617761416713096</v>
      </c>
      <c r="V373" s="14">
        <f t="shared" si="58"/>
        <v>0.42831902064887933</v>
      </c>
      <c r="W373" s="14">
        <f t="shared" si="59"/>
        <v>-0.53136803012702405</v>
      </c>
    </row>
    <row r="374" spans="1:23" x14ac:dyDescent="0.25">
      <c r="A374" s="9" t="s">
        <v>14753</v>
      </c>
      <c r="B374" s="9" t="s">
        <v>14754</v>
      </c>
      <c r="C374" s="9" t="s">
        <v>14755</v>
      </c>
      <c r="D374" s="10">
        <v>3.3770703501083701E-2</v>
      </c>
      <c r="E374" s="11">
        <v>38621739</v>
      </c>
      <c r="F374" s="11">
        <v>32062392.875</v>
      </c>
      <c r="G374" s="11">
        <v>76899163.166666701</v>
      </c>
      <c r="H374" s="11">
        <v>105351309.734375</v>
      </c>
      <c r="I374" s="11">
        <v>84722410.166666701</v>
      </c>
      <c r="J374" s="11">
        <v>107260822.625</v>
      </c>
      <c r="K374" s="11">
        <v>90198160.15625</v>
      </c>
      <c r="L374" s="11">
        <v>30479837.270833299</v>
      </c>
      <c r="M374" s="11">
        <v>90945995.791666701</v>
      </c>
      <c r="N374" s="10">
        <f t="shared" si="50"/>
        <v>2.7277722977304308</v>
      </c>
      <c r="O374" s="10">
        <f t="shared" si="51"/>
        <v>2.6424231808576981</v>
      </c>
      <c r="P374" s="10">
        <f t="shared" si="52"/>
        <v>1.394824315480901</v>
      </c>
      <c r="Q374" s="10">
        <f t="shared" si="53"/>
        <v>2.3354246207362648</v>
      </c>
      <c r="R374" s="10">
        <f t="shared" si="54"/>
        <v>0.95064137569717488</v>
      </c>
      <c r="S374" s="10">
        <f t="shared" si="55"/>
        <v>1.1826656109970368</v>
      </c>
      <c r="T374" s="10">
        <f t="shared" si="56"/>
        <v>2.2550065980230101</v>
      </c>
      <c r="U374" s="10">
        <f t="shared" si="57"/>
        <v>1.4895772024768255</v>
      </c>
      <c r="V374" s="14">
        <f t="shared" si="58"/>
        <v>2.0054818100056928</v>
      </c>
      <c r="W374" s="14">
        <f t="shared" si="59"/>
        <v>0.98280299585616437</v>
      </c>
    </row>
    <row r="375" spans="1:23" x14ac:dyDescent="0.25">
      <c r="A375" s="9" t="s">
        <v>1048</v>
      </c>
      <c r="B375" s="9" t="s">
        <v>1049</v>
      </c>
      <c r="C375" s="9" t="s">
        <v>1050</v>
      </c>
      <c r="D375" s="10">
        <v>0.115514300714446</v>
      </c>
      <c r="E375" s="11">
        <v>93431917.833333299</v>
      </c>
      <c r="F375" s="11">
        <v>78367864.354166701</v>
      </c>
      <c r="G375" s="11">
        <v>108842292.208333</v>
      </c>
      <c r="H375" s="11">
        <v>104838184.083333</v>
      </c>
      <c r="I375" s="11">
        <v>81147141.458333299</v>
      </c>
      <c r="J375" s="11">
        <v>107254721.25</v>
      </c>
      <c r="K375" s="11">
        <v>86417243.5625</v>
      </c>
      <c r="L375" s="11">
        <v>33793320.6875</v>
      </c>
      <c r="M375" s="11">
        <v>114339626.25</v>
      </c>
      <c r="N375" s="10">
        <f t="shared" si="50"/>
        <v>1.122081045904961</v>
      </c>
      <c r="O375" s="10">
        <f t="shared" si="51"/>
        <v>1.0354644997292035</v>
      </c>
      <c r="P375" s="10">
        <f t="shared" si="52"/>
        <v>0.98541402495186103</v>
      </c>
      <c r="Q375" s="10">
        <f t="shared" si="53"/>
        <v>0.92492207766358503</v>
      </c>
      <c r="R375" s="10">
        <f t="shared" si="54"/>
        <v>0.43121400545992117</v>
      </c>
      <c r="S375" s="10">
        <f t="shared" si="55"/>
        <v>1.0505073343286877</v>
      </c>
      <c r="T375" s="10">
        <f t="shared" si="56"/>
        <v>1.0476531901953419</v>
      </c>
      <c r="U375" s="10">
        <f t="shared" si="57"/>
        <v>0.80221447248406452</v>
      </c>
      <c r="V375" s="14">
        <f t="shared" si="58"/>
        <v>0.11481285273113793</v>
      </c>
      <c r="W375" s="14">
        <f t="shared" si="59"/>
        <v>-0.54352219317914741</v>
      </c>
    </row>
    <row r="376" spans="1:23" x14ac:dyDescent="0.25">
      <c r="A376" s="9" t="s">
        <v>21671</v>
      </c>
      <c r="B376" s="9" t="s">
        <v>21672</v>
      </c>
      <c r="C376" s="9" t="s">
        <v>21673</v>
      </c>
      <c r="D376" s="10">
        <v>0.13978282261916999</v>
      </c>
      <c r="E376" s="9">
        <v>1268955506.5</v>
      </c>
      <c r="F376" s="9">
        <v>1171081686.25</v>
      </c>
      <c r="G376" s="9">
        <v>1590204772.0833299</v>
      </c>
      <c r="H376" s="9">
        <v>1410892971.3333299</v>
      </c>
      <c r="I376" s="9">
        <v>1305891951.5833299</v>
      </c>
      <c r="J376" s="9">
        <v>1400921301.7083299</v>
      </c>
      <c r="K376" s="9">
        <v>1119378290.1666701</v>
      </c>
      <c r="L376" s="9">
        <v>591704431.41666698</v>
      </c>
      <c r="M376" s="9">
        <v>1126712830.2708299</v>
      </c>
      <c r="N376" s="10">
        <f t="shared" si="50"/>
        <v>1.111853775885979</v>
      </c>
      <c r="O376" s="10">
        <f t="shared" si="51"/>
        <v>1.1151160221495864</v>
      </c>
      <c r="P376" s="10">
        <f t="shared" si="52"/>
        <v>0.88096912190307453</v>
      </c>
      <c r="Q376" s="10">
        <f t="shared" si="53"/>
        <v>0.8821257202737629</v>
      </c>
      <c r="R376" s="10">
        <f t="shared" si="54"/>
        <v>0.50526315829547619</v>
      </c>
      <c r="S376" s="10">
        <f t="shared" si="55"/>
        <v>0.70853317135674387</v>
      </c>
      <c r="T376" s="10">
        <f t="shared" si="56"/>
        <v>1.0359796399795467</v>
      </c>
      <c r="U376" s="10">
        <f t="shared" si="57"/>
        <v>0.69864068330866103</v>
      </c>
      <c r="V376" s="14">
        <f t="shared" si="58"/>
        <v>8.7177639722708797E-2</v>
      </c>
      <c r="W376" s="14">
        <f t="shared" si="59"/>
        <v>-0.88446257310510301</v>
      </c>
    </row>
    <row r="377" spans="1:23" x14ac:dyDescent="0.25">
      <c r="A377" s="9" t="s">
        <v>8457</v>
      </c>
      <c r="B377" s="9" t="s">
        <v>8458</v>
      </c>
      <c r="C377" s="9" t="s">
        <v>8459</v>
      </c>
      <c r="D377" s="10">
        <v>7.4918287169855893E-2</v>
      </c>
      <c r="E377" s="11">
        <v>1869330861.0833299</v>
      </c>
      <c r="F377" s="11">
        <v>1861384958</v>
      </c>
      <c r="G377" s="11">
        <v>2150694204.4166698</v>
      </c>
      <c r="H377" s="11">
        <v>2208851159.8958302</v>
      </c>
      <c r="I377" s="11">
        <v>2074361889.5</v>
      </c>
      <c r="J377" s="11">
        <v>2134140308.5416701</v>
      </c>
      <c r="K377" s="11">
        <v>3049041320.25</v>
      </c>
      <c r="L377" s="11">
        <v>1387798329.3333299</v>
      </c>
      <c r="M377" s="11">
        <v>2285394729.125</v>
      </c>
      <c r="N377" s="10">
        <f t="shared" si="50"/>
        <v>1.18162664827335</v>
      </c>
      <c r="O377" s="10">
        <f t="shared" si="51"/>
        <v>1.1144185304520979</v>
      </c>
      <c r="P377" s="10">
        <f t="shared" si="52"/>
        <v>0.99230299879871131</v>
      </c>
      <c r="Q377" s="10">
        <f t="shared" si="53"/>
        <v>1.6310870289077637</v>
      </c>
      <c r="R377" s="10">
        <f t="shared" si="54"/>
        <v>0.74557297960786995</v>
      </c>
      <c r="S377" s="10">
        <f t="shared" si="55"/>
        <v>1.062631184122647</v>
      </c>
      <c r="T377" s="10">
        <f t="shared" si="56"/>
        <v>1.0961160591747199</v>
      </c>
      <c r="U377" s="10">
        <f t="shared" si="57"/>
        <v>1.1464303975460937</v>
      </c>
      <c r="V377" s="14">
        <f t="shared" si="58"/>
        <v>0.22634025589847268</v>
      </c>
      <c r="W377" s="14">
        <f t="shared" si="59"/>
        <v>0.33702804532847863</v>
      </c>
    </row>
    <row r="378" spans="1:23" x14ac:dyDescent="0.25">
      <c r="A378" s="9" t="s">
        <v>6979</v>
      </c>
      <c r="B378" s="9" t="s">
        <v>6980</v>
      </c>
      <c r="C378" s="9" t="s">
        <v>6981</v>
      </c>
      <c r="D378" s="10">
        <v>1.8512451761050999E-2</v>
      </c>
      <c r="E378" s="11">
        <v>174127616.05208299</v>
      </c>
      <c r="F378" s="11">
        <v>168442279.83333299</v>
      </c>
      <c r="G378" s="11">
        <v>185986281.16666701</v>
      </c>
      <c r="H378" s="11">
        <v>222333543.70833299</v>
      </c>
      <c r="I378" s="11">
        <v>197575434.08333299</v>
      </c>
      <c r="J378" s="11">
        <v>224511377.375</v>
      </c>
      <c r="K378" s="11">
        <v>203288326.25</v>
      </c>
      <c r="L378" s="11">
        <v>126226619.791667</v>
      </c>
      <c r="M378" s="11">
        <v>205937806.41666701</v>
      </c>
      <c r="N378" s="10">
        <f t="shared" si="50"/>
        <v>1.276842517856738</v>
      </c>
      <c r="O378" s="10">
        <f t="shared" si="51"/>
        <v>1.1729563045502953</v>
      </c>
      <c r="P378" s="10">
        <f t="shared" si="52"/>
        <v>1.2071394511824756</v>
      </c>
      <c r="Q378" s="10">
        <f t="shared" si="53"/>
        <v>1.1674674635710558</v>
      </c>
      <c r="R378" s="10">
        <f t="shared" si="54"/>
        <v>0.74937610626360129</v>
      </c>
      <c r="S378" s="10">
        <f t="shared" si="55"/>
        <v>1.107274177024492</v>
      </c>
      <c r="T378" s="10">
        <f t="shared" si="56"/>
        <v>1.2189794245298364</v>
      </c>
      <c r="U378" s="10">
        <f t="shared" si="57"/>
        <v>1.0080392489530496</v>
      </c>
      <c r="V378" s="14">
        <f t="shared" si="58"/>
        <v>0.48836254321828365</v>
      </c>
      <c r="W378" s="14">
        <f t="shared" si="59"/>
        <v>1.9747954101195179E-2</v>
      </c>
    </row>
    <row r="379" spans="1:23" x14ac:dyDescent="0.25">
      <c r="A379" s="9" t="s">
        <v>1801</v>
      </c>
      <c r="B379" s="9" t="s">
        <v>1802</v>
      </c>
      <c r="C379" s="9" t="s">
        <v>1803</v>
      </c>
      <c r="D379" s="10">
        <v>3.4909779661193999E-3</v>
      </c>
      <c r="E379" s="9">
        <v>136209588.83333299</v>
      </c>
      <c r="F379" s="9">
        <v>138548478.29166701</v>
      </c>
      <c r="G379" s="9">
        <v>119473452.916667</v>
      </c>
      <c r="H379" s="9">
        <v>110157444.354167</v>
      </c>
      <c r="I379" s="9">
        <v>120194212.666667</v>
      </c>
      <c r="J379" s="9">
        <v>135606985.33333299</v>
      </c>
      <c r="K379" s="9">
        <v>111240554.25</v>
      </c>
      <c r="L379" s="9">
        <v>82616565.09375</v>
      </c>
      <c r="M379" s="9">
        <v>70314366.625</v>
      </c>
      <c r="N379" s="10">
        <f t="shared" si="50"/>
        <v>0.80873487173473835</v>
      </c>
      <c r="O379" s="10">
        <f t="shared" si="51"/>
        <v>0.86752459607415311</v>
      </c>
      <c r="P379" s="10">
        <f t="shared" si="52"/>
        <v>1.1350386384824682</v>
      </c>
      <c r="Q379" s="10">
        <f t="shared" si="53"/>
        <v>0.81668666062941231</v>
      </c>
      <c r="R379" s="10">
        <f t="shared" si="54"/>
        <v>0.59630077581818497</v>
      </c>
      <c r="S379" s="10">
        <f t="shared" si="55"/>
        <v>0.58853548556970581</v>
      </c>
      <c r="T379" s="10">
        <f t="shared" si="56"/>
        <v>0.93709936876378652</v>
      </c>
      <c r="U379" s="10">
        <f t="shared" si="57"/>
        <v>0.66717430733910099</v>
      </c>
      <c r="V379" s="14">
        <f t="shared" si="58"/>
        <v>-0.16022575348527454</v>
      </c>
      <c r="W379" s="14">
        <f t="shared" si="59"/>
        <v>-0.99812272072471053</v>
      </c>
    </row>
    <row r="380" spans="1:23" x14ac:dyDescent="0.25">
      <c r="A380" s="9" t="s">
        <v>4827</v>
      </c>
      <c r="B380" s="9" t="s">
        <v>4828</v>
      </c>
      <c r="C380" s="9" t="s">
        <v>4829</v>
      </c>
      <c r="D380" s="10">
        <v>0.279458899047689</v>
      </c>
      <c r="E380" s="11">
        <v>231713683</v>
      </c>
      <c r="F380" s="11">
        <v>334677003.25</v>
      </c>
      <c r="G380" s="11">
        <v>357300659.58333302</v>
      </c>
      <c r="H380" s="11">
        <v>183951230.58333299</v>
      </c>
      <c r="I380" s="11">
        <v>284904938.25</v>
      </c>
      <c r="J380" s="11">
        <v>268421985</v>
      </c>
      <c r="K380" s="11">
        <v>322132444.70833302</v>
      </c>
      <c r="L380" s="11">
        <v>240292422.66666701</v>
      </c>
      <c r="M380" s="11">
        <v>230517749.04166701</v>
      </c>
      <c r="N380" s="10">
        <f t="shared" si="50"/>
        <v>0.7938729737567245</v>
      </c>
      <c r="O380" s="10">
        <f t="shared" si="51"/>
        <v>0.85128328353406213</v>
      </c>
      <c r="P380" s="10">
        <f t="shared" si="52"/>
        <v>0.75124962073403645</v>
      </c>
      <c r="Q380" s="10">
        <f t="shared" si="53"/>
        <v>1.3902176191655156</v>
      </c>
      <c r="R380" s="10">
        <f t="shared" si="54"/>
        <v>0.71798307123949967</v>
      </c>
      <c r="S380" s="10">
        <f t="shared" si="55"/>
        <v>0.64516463336643659</v>
      </c>
      <c r="T380" s="10">
        <f t="shared" si="56"/>
        <v>0.79880195934160769</v>
      </c>
      <c r="U380" s="10">
        <f t="shared" si="57"/>
        <v>0.91778844125715053</v>
      </c>
      <c r="V380" s="14">
        <f t="shared" si="58"/>
        <v>-0.55403589629533334</v>
      </c>
      <c r="W380" s="14">
        <f t="shared" si="59"/>
        <v>-0.21158015659575413</v>
      </c>
    </row>
    <row r="381" spans="1:23" x14ac:dyDescent="0.25">
      <c r="A381" s="9" t="s">
        <v>2830</v>
      </c>
      <c r="B381" s="9" t="s">
        <v>2831</v>
      </c>
      <c r="C381" s="9" t="s">
        <v>2832</v>
      </c>
      <c r="D381" s="10">
        <v>4.4655377436541799E-2</v>
      </c>
      <c r="E381" s="11">
        <v>162674791.375</v>
      </c>
      <c r="F381" s="11">
        <v>121885352.833333</v>
      </c>
      <c r="G381" s="11">
        <v>200888579.91666701</v>
      </c>
      <c r="H381" s="11">
        <v>108435238.510417</v>
      </c>
      <c r="I381" s="11">
        <v>101437111.708333</v>
      </c>
      <c r="J381" s="11">
        <v>230729047.6875</v>
      </c>
      <c r="K381" s="11">
        <v>157644125.67708299</v>
      </c>
      <c r="L381" s="11">
        <v>103022140.666667</v>
      </c>
      <c r="M381" s="11">
        <v>138153425.42708299</v>
      </c>
      <c r="N381" s="10">
        <f t="shared" si="50"/>
        <v>0.66657677931456949</v>
      </c>
      <c r="O381" s="10">
        <f t="shared" si="51"/>
        <v>0.83223381112116823</v>
      </c>
      <c r="P381" s="10">
        <f t="shared" si="52"/>
        <v>1.1485423799760617</v>
      </c>
      <c r="Q381" s="10">
        <f t="shared" si="53"/>
        <v>0.96907532104147431</v>
      </c>
      <c r="R381" s="10">
        <f t="shared" si="54"/>
        <v>0.84523807226894843</v>
      </c>
      <c r="S381" s="10">
        <f t="shared" si="55"/>
        <v>0.68771169314050629</v>
      </c>
      <c r="T381" s="10">
        <f t="shared" si="56"/>
        <v>0.88245099013726647</v>
      </c>
      <c r="U381" s="10">
        <f t="shared" si="57"/>
        <v>0.8340083621503096</v>
      </c>
      <c r="V381" s="14">
        <f t="shared" si="58"/>
        <v>-0.30841624709834975</v>
      </c>
      <c r="W381" s="14">
        <f t="shared" si="59"/>
        <v>-0.44766330439982144</v>
      </c>
    </row>
    <row r="382" spans="1:23" x14ac:dyDescent="0.25">
      <c r="A382" s="9" t="s">
        <v>4878</v>
      </c>
      <c r="B382" s="9" t="s">
        <v>4879</v>
      </c>
      <c r="C382" s="9" t="s">
        <v>4880</v>
      </c>
      <c r="D382" s="10">
        <v>3.5393921851144698E-2</v>
      </c>
      <c r="E382" s="9">
        <v>58070134.833333299</v>
      </c>
      <c r="F382" s="9">
        <v>79735728.375</v>
      </c>
      <c r="G382" s="9">
        <v>88728765.583333299</v>
      </c>
      <c r="H382" s="9">
        <v>101069038.3125</v>
      </c>
      <c r="I382" s="9">
        <v>104100362.6875</v>
      </c>
      <c r="J382" s="9">
        <v>110723724</v>
      </c>
      <c r="K382" s="9">
        <v>39215075</v>
      </c>
      <c r="L382" s="9">
        <v>27440168</v>
      </c>
      <c r="M382" s="9">
        <v>99617185</v>
      </c>
      <c r="N382" s="10">
        <f t="shared" si="50"/>
        <v>1.7404650187670059</v>
      </c>
      <c r="O382" s="10">
        <f t="shared" si="51"/>
        <v>1.3055673386203015</v>
      </c>
      <c r="P382" s="10">
        <f t="shared" si="52"/>
        <v>1.2478898277471158</v>
      </c>
      <c r="Q382" s="10">
        <f t="shared" si="53"/>
        <v>0.67530538912215243</v>
      </c>
      <c r="R382" s="10">
        <f t="shared" si="54"/>
        <v>0.34413892691802977</v>
      </c>
      <c r="S382" s="10">
        <f t="shared" si="55"/>
        <v>1.1227157770660112</v>
      </c>
      <c r="T382" s="10">
        <f t="shared" si="56"/>
        <v>1.4313073950448079</v>
      </c>
      <c r="U382" s="10">
        <f t="shared" si="57"/>
        <v>0.71405336436873112</v>
      </c>
      <c r="V382" s="14">
        <f t="shared" si="58"/>
        <v>0.88438753837744943</v>
      </c>
      <c r="W382" s="14">
        <f t="shared" si="59"/>
        <v>-0.83064503625148811</v>
      </c>
    </row>
    <row r="383" spans="1:23" x14ac:dyDescent="0.25">
      <c r="A383" s="9" t="s">
        <v>1390</v>
      </c>
      <c r="B383" s="9" t="s">
        <v>1391</v>
      </c>
      <c r="C383" s="9" t="s">
        <v>1392</v>
      </c>
      <c r="D383" s="10">
        <v>4.1596919077006699E-3</v>
      </c>
      <c r="E383" s="11">
        <v>588975466.41666698</v>
      </c>
      <c r="F383" s="11">
        <v>523771350.20833302</v>
      </c>
      <c r="G383" s="11">
        <v>581067552.5</v>
      </c>
      <c r="H383" s="11">
        <v>567427315.20833302</v>
      </c>
      <c r="I383" s="11">
        <v>507680129.23958302</v>
      </c>
      <c r="J383" s="11">
        <v>552826411.91666698</v>
      </c>
      <c r="K383" s="11">
        <v>654383747.625</v>
      </c>
      <c r="L383" s="11">
        <v>446811437.25</v>
      </c>
      <c r="M383" s="11">
        <v>697875999.5</v>
      </c>
      <c r="N383" s="10">
        <f t="shared" si="50"/>
        <v>0.96341417862541345</v>
      </c>
      <c r="O383" s="10">
        <f t="shared" si="51"/>
        <v>0.96927815742050494</v>
      </c>
      <c r="P383" s="10">
        <f t="shared" si="52"/>
        <v>0.95139783582506443</v>
      </c>
      <c r="Q383" s="10">
        <f t="shared" si="53"/>
        <v>1.1110543391667529</v>
      </c>
      <c r="R383" s="10">
        <f t="shared" si="54"/>
        <v>0.85306582170307377</v>
      </c>
      <c r="S383" s="10">
        <f t="shared" si="55"/>
        <v>1.2010238680467362</v>
      </c>
      <c r="T383" s="10">
        <f t="shared" si="56"/>
        <v>0.96136339062366094</v>
      </c>
      <c r="U383" s="10">
        <f t="shared" si="57"/>
        <v>1.0550480096388544</v>
      </c>
      <c r="V383" s="14">
        <f t="shared" si="58"/>
        <v>-9.7179270655270045E-2</v>
      </c>
      <c r="W383" s="14">
        <f t="shared" si="59"/>
        <v>0.13216000979551593</v>
      </c>
    </row>
    <row r="384" spans="1:23" x14ac:dyDescent="0.25">
      <c r="A384" s="9" t="s">
        <v>13624</v>
      </c>
      <c r="B384" s="9" t="s">
        <v>13625</v>
      </c>
      <c r="C384" s="9" t="s">
        <v>13626</v>
      </c>
      <c r="D384" s="10">
        <v>3.9803155910468901E-2</v>
      </c>
      <c r="E384" s="11">
        <v>54007797.5</v>
      </c>
      <c r="F384" s="11">
        <v>50642782.5</v>
      </c>
      <c r="G384" s="11">
        <v>58546021</v>
      </c>
      <c r="H384" s="11">
        <v>37241940.895833299</v>
      </c>
      <c r="I384" s="11">
        <v>47243070.25</v>
      </c>
      <c r="J384" s="11">
        <v>26283388.895833299</v>
      </c>
      <c r="K384" s="11">
        <v>57634225.25</v>
      </c>
      <c r="L384" s="11">
        <v>24102171.916666701</v>
      </c>
      <c r="M384" s="11">
        <v>39009406.59375</v>
      </c>
      <c r="N384" s="10">
        <f t="shared" si="50"/>
        <v>0.68956600009162194</v>
      </c>
      <c r="O384" s="10">
        <f t="shared" si="51"/>
        <v>0.93286877058937268</v>
      </c>
      <c r="P384" s="10">
        <f t="shared" si="52"/>
        <v>0.44893552878398513</v>
      </c>
      <c r="Q384" s="10">
        <f t="shared" si="53"/>
        <v>1.0671463736324371</v>
      </c>
      <c r="R384" s="10">
        <f t="shared" si="54"/>
        <v>0.47592511167147461</v>
      </c>
      <c r="S384" s="10">
        <f t="shared" si="55"/>
        <v>0.6663032931606061</v>
      </c>
      <c r="T384" s="10">
        <f t="shared" si="56"/>
        <v>0.69045676648832666</v>
      </c>
      <c r="U384" s="10">
        <f t="shared" si="57"/>
        <v>0.73645825948817267</v>
      </c>
      <c r="V384" s="14">
        <f t="shared" si="58"/>
        <v>-0.91352353773075856</v>
      </c>
      <c r="W384" s="14">
        <f t="shared" si="59"/>
        <v>-0.75444893461551887</v>
      </c>
    </row>
    <row r="385" spans="1:23" x14ac:dyDescent="0.25">
      <c r="A385" s="9" t="s">
        <v>1975</v>
      </c>
      <c r="B385" s="9" t="s">
        <v>1976</v>
      </c>
      <c r="C385" s="9" t="s">
        <v>1977</v>
      </c>
      <c r="D385" s="10">
        <v>8.4761782608126605E-4</v>
      </c>
      <c r="E385" s="9">
        <v>830892696.75</v>
      </c>
      <c r="F385" s="9">
        <v>830869971.27083302</v>
      </c>
      <c r="G385" s="9">
        <v>851068448.82291698</v>
      </c>
      <c r="H385" s="9">
        <v>894559819.66666698</v>
      </c>
      <c r="I385" s="9">
        <v>776020747.20833302</v>
      </c>
      <c r="J385" s="9">
        <v>772092692.41666698</v>
      </c>
      <c r="K385" s="9">
        <v>775914449.16666698</v>
      </c>
      <c r="L385" s="9">
        <v>420565499.32291698</v>
      </c>
      <c r="M385" s="9">
        <v>697959217.875</v>
      </c>
      <c r="N385" s="10">
        <f t="shared" si="50"/>
        <v>1.0766249639281922</v>
      </c>
      <c r="O385" s="10">
        <f t="shared" si="51"/>
        <v>0.93398579084690359</v>
      </c>
      <c r="P385" s="10">
        <f t="shared" si="52"/>
        <v>0.90720398986065265</v>
      </c>
      <c r="Q385" s="10">
        <f t="shared" si="53"/>
        <v>0.93383231336804617</v>
      </c>
      <c r="R385" s="10">
        <f t="shared" si="54"/>
        <v>0.50617486955227575</v>
      </c>
      <c r="S385" s="10">
        <f t="shared" si="55"/>
        <v>0.82009763003237046</v>
      </c>
      <c r="T385" s="10">
        <f t="shared" si="56"/>
        <v>0.97260491487858269</v>
      </c>
      <c r="U385" s="10">
        <f t="shared" si="57"/>
        <v>0.75336827098423076</v>
      </c>
      <c r="V385" s="14">
        <f t="shared" si="58"/>
        <v>-6.850731944537182E-2</v>
      </c>
      <c r="W385" s="14">
        <f t="shared" si="59"/>
        <v>-0.69845985112748588</v>
      </c>
    </row>
    <row r="386" spans="1:23" x14ac:dyDescent="0.25">
      <c r="A386" s="9" t="s">
        <v>5112</v>
      </c>
      <c r="B386" s="9" t="s">
        <v>5113</v>
      </c>
      <c r="C386" s="9" t="s">
        <v>5114</v>
      </c>
      <c r="D386" s="10">
        <v>4.5644219483265596E-3</v>
      </c>
      <c r="E386" s="11">
        <v>560578162.375</v>
      </c>
      <c r="F386" s="11">
        <v>541245176.22916698</v>
      </c>
      <c r="G386" s="11">
        <v>588011048.5625</v>
      </c>
      <c r="H386" s="11">
        <v>724878812.75</v>
      </c>
      <c r="I386" s="11">
        <v>730178581.66666698</v>
      </c>
      <c r="J386" s="11">
        <v>664799796.16666698</v>
      </c>
      <c r="K386" s="11">
        <v>478111563.79166698</v>
      </c>
      <c r="L386" s="11">
        <v>521874345.58333302</v>
      </c>
      <c r="M386" s="11">
        <v>589397698.33333302</v>
      </c>
      <c r="N386" s="10">
        <f t="shared" ref="N386:N449" si="60">H386/E386</f>
        <v>1.293091421326346</v>
      </c>
      <c r="O386" s="10">
        <f t="shared" ref="O386:O449" si="61">I386/F386</f>
        <v>1.3490717584843737</v>
      </c>
      <c r="P386" s="10">
        <f t="shared" ref="P386:P449" si="62">J386/G386</f>
        <v>1.1305906543625175</v>
      </c>
      <c r="Q386" s="10">
        <f t="shared" ref="Q386:Q449" si="63">K386/E386</f>
        <v>0.85289009790544279</v>
      </c>
      <c r="R386" s="10">
        <f t="shared" ref="R386:R449" si="64">L386/F386</f>
        <v>0.96421061748616443</v>
      </c>
      <c r="S386" s="10">
        <f t="shared" ref="S386:S449" si="65">M386/G386</f>
        <v>1.0023582035987639</v>
      </c>
      <c r="T386" s="10">
        <f t="shared" ref="T386:T449" si="66">AVERAGE(N386:P386)</f>
        <v>1.2575846113910789</v>
      </c>
      <c r="U386" s="10">
        <f t="shared" ref="U386:U449" si="67">AVERAGE(Q386:S386)</f>
        <v>0.93981963966345694</v>
      </c>
      <c r="V386" s="14">
        <f t="shared" ref="V386:V449" si="68">LOG(T386,1.5)</f>
        <v>0.5652592579372222</v>
      </c>
      <c r="W386" s="14">
        <f t="shared" ref="W386:W449" si="69">LOG(U386,1.5)</f>
        <v>-0.15307678413083384</v>
      </c>
    </row>
    <row r="387" spans="1:23" x14ac:dyDescent="0.25">
      <c r="A387" s="9" t="s">
        <v>17733</v>
      </c>
      <c r="B387" s="9" t="s">
        <v>17734</v>
      </c>
      <c r="C387" s="9" t="s">
        <v>17735</v>
      </c>
      <c r="D387" s="10">
        <v>3.2693834248395698E-2</v>
      </c>
      <c r="E387" s="11">
        <v>259094996.91666701</v>
      </c>
      <c r="F387" s="11">
        <v>343087115.66666698</v>
      </c>
      <c r="G387" s="11">
        <v>341006870.83333302</v>
      </c>
      <c r="H387" s="11">
        <v>261102325.75</v>
      </c>
      <c r="I387" s="11">
        <v>289587012</v>
      </c>
      <c r="J387" s="11">
        <v>315836829.75</v>
      </c>
      <c r="K387" s="11">
        <v>373697051.29166698</v>
      </c>
      <c r="L387" s="11">
        <v>170219096.125</v>
      </c>
      <c r="M387" s="11">
        <v>223869152.60416701</v>
      </c>
      <c r="N387" s="10">
        <f t="shared" si="60"/>
        <v>1.0077474627345993</v>
      </c>
      <c r="O387" s="10">
        <f t="shared" si="61"/>
        <v>0.84406262659351494</v>
      </c>
      <c r="P387" s="10">
        <f t="shared" si="62"/>
        <v>0.92618905002757301</v>
      </c>
      <c r="Q387" s="10">
        <f t="shared" si="63"/>
        <v>1.4423167399556525</v>
      </c>
      <c r="R387" s="10">
        <f t="shared" si="64"/>
        <v>0.49613957607892128</v>
      </c>
      <c r="S387" s="10">
        <f t="shared" si="65"/>
        <v>0.65649455114229349</v>
      </c>
      <c r="T387" s="10">
        <f t="shared" si="66"/>
        <v>0.92599971311856244</v>
      </c>
      <c r="U387" s="10">
        <f t="shared" si="67"/>
        <v>0.86498362239228899</v>
      </c>
      <c r="V387" s="14">
        <f t="shared" si="68"/>
        <v>-0.18961274991549779</v>
      </c>
      <c r="W387" s="14">
        <f t="shared" si="69"/>
        <v>-0.35772426031130028</v>
      </c>
    </row>
    <row r="388" spans="1:23" x14ac:dyDescent="0.25">
      <c r="A388" s="9" t="s">
        <v>1726</v>
      </c>
      <c r="B388" s="9" t="s">
        <v>1727</v>
      </c>
      <c r="C388" s="9" t="s">
        <v>1728</v>
      </c>
      <c r="D388" s="10">
        <v>4.09299803950465E-3</v>
      </c>
      <c r="E388" s="9">
        <v>5747123154.3125</v>
      </c>
      <c r="F388" s="9">
        <v>5589193151.4166698</v>
      </c>
      <c r="G388" s="9">
        <v>6496227341.3333302</v>
      </c>
      <c r="H388" s="9">
        <v>4753785399.3333302</v>
      </c>
      <c r="I388" s="9">
        <v>4106046537.25</v>
      </c>
      <c r="J388" s="9">
        <v>4673714941.5833302</v>
      </c>
      <c r="K388" s="9">
        <v>5479064655.4583302</v>
      </c>
      <c r="L388" s="9">
        <v>3747654821.4166698</v>
      </c>
      <c r="M388" s="9">
        <v>3733070310.1666698</v>
      </c>
      <c r="N388" s="10">
        <f t="shared" si="60"/>
        <v>0.82715913191562751</v>
      </c>
      <c r="O388" s="10">
        <f t="shared" si="61"/>
        <v>0.73464030066830976</v>
      </c>
      <c r="P388" s="10">
        <f t="shared" si="62"/>
        <v>0.71945064358293609</v>
      </c>
      <c r="Q388" s="10">
        <f t="shared" si="63"/>
        <v>0.95335779455969627</v>
      </c>
      <c r="R388" s="10">
        <f t="shared" si="64"/>
        <v>0.67051803719947789</v>
      </c>
      <c r="S388" s="10">
        <f t="shared" si="65"/>
        <v>0.57465204248847435</v>
      </c>
      <c r="T388" s="10">
        <f t="shared" si="66"/>
        <v>0.76041669205562445</v>
      </c>
      <c r="U388" s="10">
        <f t="shared" si="67"/>
        <v>0.73284262474921613</v>
      </c>
      <c r="V388" s="14">
        <f t="shared" si="68"/>
        <v>-0.67549269087332398</v>
      </c>
      <c r="W388" s="14">
        <f t="shared" si="69"/>
        <v>-0.76658704815030509</v>
      </c>
    </row>
    <row r="389" spans="1:23" x14ac:dyDescent="0.25">
      <c r="A389" s="9" t="s">
        <v>6643</v>
      </c>
      <c r="B389" s="9" t="s">
        <v>6644</v>
      </c>
      <c r="C389" s="9" t="s">
        <v>6645</v>
      </c>
      <c r="D389" s="10">
        <v>1.5802972027423701E-2</v>
      </c>
      <c r="E389" s="11">
        <v>554218982.375</v>
      </c>
      <c r="F389" s="11">
        <v>551894854.08333302</v>
      </c>
      <c r="G389" s="11">
        <v>608107167.33333302</v>
      </c>
      <c r="H389" s="11">
        <v>633837140</v>
      </c>
      <c r="I389" s="11">
        <v>612468110.83333302</v>
      </c>
      <c r="J389" s="11">
        <v>606478437.04166698</v>
      </c>
      <c r="K389" s="11">
        <v>486284586.625</v>
      </c>
      <c r="L389" s="11">
        <v>339039260.85416698</v>
      </c>
      <c r="M389" s="11">
        <v>538606577.66666698</v>
      </c>
      <c r="N389" s="10">
        <f t="shared" si="60"/>
        <v>1.1436583014241257</v>
      </c>
      <c r="O389" s="10">
        <f t="shared" si="61"/>
        <v>1.1097550671143852</v>
      </c>
      <c r="P389" s="10">
        <f t="shared" si="62"/>
        <v>0.99732163937680862</v>
      </c>
      <c r="Q389" s="10">
        <f t="shared" si="63"/>
        <v>0.87742318846806711</v>
      </c>
      <c r="R389" s="10">
        <f t="shared" si="64"/>
        <v>0.61431857598544304</v>
      </c>
      <c r="S389" s="10">
        <f t="shared" si="65"/>
        <v>0.88570996462442719</v>
      </c>
      <c r="T389" s="10">
        <f t="shared" si="66"/>
        <v>1.0835783359717732</v>
      </c>
      <c r="U389" s="10">
        <f t="shared" si="67"/>
        <v>0.79248390969264582</v>
      </c>
      <c r="V389" s="14">
        <f t="shared" si="68"/>
        <v>0.19796731403157736</v>
      </c>
      <c r="W389" s="14">
        <f t="shared" si="69"/>
        <v>-0.57362044726599437</v>
      </c>
    </row>
    <row r="390" spans="1:23" x14ac:dyDescent="0.25">
      <c r="A390" s="9" t="s">
        <v>1714</v>
      </c>
      <c r="B390" s="9" t="s">
        <v>1715</v>
      </c>
      <c r="C390" s="9" t="s">
        <v>1716</v>
      </c>
      <c r="D390" s="10">
        <v>3.4624576186263002E-2</v>
      </c>
      <c r="E390" s="11">
        <v>2785256205.75</v>
      </c>
      <c r="F390" s="11">
        <v>3176741589.75</v>
      </c>
      <c r="G390" s="11">
        <v>2520207719.75</v>
      </c>
      <c r="H390" s="11">
        <v>2307528654.3125</v>
      </c>
      <c r="I390" s="11">
        <v>2146718350.2916701</v>
      </c>
      <c r="J390" s="11">
        <v>2164934274.75</v>
      </c>
      <c r="K390" s="11">
        <v>2392370809</v>
      </c>
      <c r="L390" s="11">
        <v>1797897601.125</v>
      </c>
      <c r="M390" s="11">
        <v>2367479697.5</v>
      </c>
      <c r="N390" s="10">
        <f t="shared" si="60"/>
        <v>0.82847985386361978</v>
      </c>
      <c r="O390" s="10">
        <f t="shared" si="61"/>
        <v>0.67576108715238947</v>
      </c>
      <c r="P390" s="10">
        <f t="shared" si="62"/>
        <v>0.8590300941403185</v>
      </c>
      <c r="Q390" s="10">
        <f t="shared" si="63"/>
        <v>0.85894102095925295</v>
      </c>
      <c r="R390" s="10">
        <f t="shared" si="64"/>
        <v>0.56595651560896687</v>
      </c>
      <c r="S390" s="10">
        <f t="shared" si="65"/>
        <v>0.93939863724203243</v>
      </c>
      <c r="T390" s="10">
        <f t="shared" si="66"/>
        <v>0.78775701171877588</v>
      </c>
      <c r="U390" s="10">
        <f t="shared" si="67"/>
        <v>0.78809872460341734</v>
      </c>
      <c r="V390" s="14">
        <f t="shared" si="68"/>
        <v>-0.5883751589706393</v>
      </c>
      <c r="W390" s="14">
        <f t="shared" si="69"/>
        <v>-0.58730555892500824</v>
      </c>
    </row>
    <row r="391" spans="1:23" x14ac:dyDescent="0.25">
      <c r="A391" s="9" t="s">
        <v>4024</v>
      </c>
      <c r="B391" s="9" t="s">
        <v>4025</v>
      </c>
      <c r="C391" s="9" t="s">
        <v>4026</v>
      </c>
      <c r="D391" s="10">
        <v>1.65147641759903E-3</v>
      </c>
      <c r="E391" s="9">
        <v>311249980.83333302</v>
      </c>
      <c r="F391" s="9">
        <v>340424691.89583302</v>
      </c>
      <c r="G391" s="9">
        <v>398704381.375</v>
      </c>
      <c r="H391" s="9">
        <v>359440030</v>
      </c>
      <c r="I391" s="9">
        <v>395294063.16666698</v>
      </c>
      <c r="J391" s="9">
        <v>371940595.5</v>
      </c>
      <c r="K391" s="9">
        <v>311264622.33333302</v>
      </c>
      <c r="L391" s="9">
        <v>217526783.22916701</v>
      </c>
      <c r="M391" s="9">
        <v>379310706.95833302</v>
      </c>
      <c r="N391" s="10">
        <f t="shared" si="60"/>
        <v>1.1548274767363651</v>
      </c>
      <c r="O391" s="10">
        <f t="shared" si="61"/>
        <v>1.1611791758267156</v>
      </c>
      <c r="P391" s="10">
        <f t="shared" si="62"/>
        <v>0.93287310818431313</v>
      </c>
      <c r="Q391" s="10">
        <f t="shared" si="63"/>
        <v>1.0000470409667521</v>
      </c>
      <c r="R391" s="10">
        <f t="shared" si="64"/>
        <v>0.63898650247065014</v>
      </c>
      <c r="S391" s="10">
        <f t="shared" si="65"/>
        <v>0.95135826110115818</v>
      </c>
      <c r="T391" s="10">
        <f t="shared" si="66"/>
        <v>1.0829599202491311</v>
      </c>
      <c r="U391" s="10">
        <f t="shared" si="67"/>
        <v>0.86346393484618689</v>
      </c>
      <c r="V391" s="14">
        <f t="shared" si="68"/>
        <v>0.19655935285204765</v>
      </c>
      <c r="W391" s="14">
        <f t="shared" si="69"/>
        <v>-0.36206111346806619</v>
      </c>
    </row>
    <row r="392" spans="1:23" x14ac:dyDescent="0.25">
      <c r="A392" s="9" t="s">
        <v>7219</v>
      </c>
      <c r="B392" s="9" t="s">
        <v>7220</v>
      </c>
      <c r="C392" s="9" t="s">
        <v>7221</v>
      </c>
      <c r="D392" s="10">
        <v>2.5923952401356301E-3</v>
      </c>
      <c r="E392" s="11">
        <v>875458110.16666698</v>
      </c>
      <c r="F392" s="11">
        <v>864223523.25</v>
      </c>
      <c r="G392" s="11">
        <v>1002053895</v>
      </c>
      <c r="H392" s="11">
        <v>880949983.58333302</v>
      </c>
      <c r="I392" s="11">
        <v>868327728.16666698</v>
      </c>
      <c r="J392" s="11">
        <v>998443600.66666698</v>
      </c>
      <c r="K392" s="11">
        <v>985488690.375</v>
      </c>
      <c r="L392" s="11">
        <v>641090196</v>
      </c>
      <c r="M392" s="11">
        <v>1079004737.5833299</v>
      </c>
      <c r="N392" s="10">
        <f t="shared" si="60"/>
        <v>1.006273142430105</v>
      </c>
      <c r="O392" s="10">
        <f t="shared" si="61"/>
        <v>1.004749008568099</v>
      </c>
      <c r="P392" s="10">
        <f t="shared" si="62"/>
        <v>0.99639710563339212</v>
      </c>
      <c r="Q392" s="10">
        <f t="shared" si="63"/>
        <v>1.125683432400193</v>
      </c>
      <c r="R392" s="10">
        <f t="shared" si="64"/>
        <v>0.74181062971893597</v>
      </c>
      <c r="S392" s="10">
        <f t="shared" si="65"/>
        <v>1.0767931175830916</v>
      </c>
      <c r="T392" s="10">
        <f t="shared" si="66"/>
        <v>1.0024730855438653</v>
      </c>
      <c r="U392" s="10">
        <f t="shared" si="67"/>
        <v>0.98142905990074014</v>
      </c>
      <c r="V392" s="14">
        <f t="shared" si="68"/>
        <v>6.0918497079206178E-3</v>
      </c>
      <c r="W392" s="14">
        <f t="shared" si="69"/>
        <v>-4.6232202798379307E-2</v>
      </c>
    </row>
    <row r="393" spans="1:23" x14ac:dyDescent="0.25">
      <c r="A393" s="9" t="s">
        <v>16347</v>
      </c>
      <c r="B393" s="9" t="s">
        <v>16348</v>
      </c>
      <c r="C393" s="9" t="s">
        <v>16349</v>
      </c>
      <c r="D393" s="10">
        <v>2.4360363358192898E-2</v>
      </c>
      <c r="E393" s="11">
        <v>4268334155.8333302</v>
      </c>
      <c r="F393" s="11">
        <v>3692525672.7083302</v>
      </c>
      <c r="G393" s="11">
        <v>4565641104.0416698</v>
      </c>
      <c r="H393" s="11">
        <v>3993221408.8333302</v>
      </c>
      <c r="I393" s="11">
        <v>3710482826</v>
      </c>
      <c r="J393" s="11">
        <v>4128002791.4166698</v>
      </c>
      <c r="K393" s="11">
        <v>3537588134.1666698</v>
      </c>
      <c r="L393" s="11">
        <v>2016713498.875</v>
      </c>
      <c r="M393" s="11">
        <v>4273439147.625</v>
      </c>
      <c r="N393" s="10">
        <f t="shared" si="60"/>
        <v>0.93554563983140437</v>
      </c>
      <c r="O393" s="10">
        <f t="shared" si="61"/>
        <v>1.0048631085829389</v>
      </c>
      <c r="P393" s="10">
        <f t="shared" si="62"/>
        <v>0.90414526620640712</v>
      </c>
      <c r="Q393" s="10">
        <f t="shared" si="63"/>
        <v>0.82879830983523528</v>
      </c>
      <c r="R393" s="10">
        <f t="shared" si="64"/>
        <v>0.54616099592228851</v>
      </c>
      <c r="S393" s="10">
        <f t="shared" si="65"/>
        <v>0.93599979723373306</v>
      </c>
      <c r="T393" s="10">
        <f t="shared" si="66"/>
        <v>0.9481846715402501</v>
      </c>
      <c r="U393" s="10">
        <f t="shared" si="67"/>
        <v>0.77031970099708558</v>
      </c>
      <c r="V393" s="14">
        <f t="shared" si="68"/>
        <v>-0.13122212844370523</v>
      </c>
      <c r="W393" s="14">
        <f t="shared" si="69"/>
        <v>-0.64358103567011193</v>
      </c>
    </row>
    <row r="394" spans="1:23" x14ac:dyDescent="0.25">
      <c r="A394" s="9" t="s">
        <v>21263</v>
      </c>
      <c r="B394" s="9" t="s">
        <v>21264</v>
      </c>
      <c r="C394" s="9" t="s">
        <v>21265</v>
      </c>
      <c r="D394" s="10">
        <v>3.0537845601202099E-2</v>
      </c>
      <c r="E394" s="9">
        <v>498941087.33333302</v>
      </c>
      <c r="F394" s="9">
        <v>395903633.33333302</v>
      </c>
      <c r="G394" s="9">
        <v>487874985.66666698</v>
      </c>
      <c r="H394" s="9">
        <v>462625549</v>
      </c>
      <c r="I394" s="9">
        <v>424207196.25</v>
      </c>
      <c r="J394" s="9">
        <v>450420493.20833302</v>
      </c>
      <c r="K394" s="9">
        <v>394003417.75</v>
      </c>
      <c r="L394" s="9">
        <v>270912903.25</v>
      </c>
      <c r="M394" s="9">
        <v>422276485.95833302</v>
      </c>
      <c r="N394" s="10">
        <f t="shared" si="60"/>
        <v>0.92721477694405374</v>
      </c>
      <c r="O394" s="10">
        <f t="shared" si="61"/>
        <v>1.0714910410858409</v>
      </c>
      <c r="P394" s="10">
        <f t="shared" si="62"/>
        <v>0.92322932398931357</v>
      </c>
      <c r="Q394" s="10">
        <f t="shared" si="63"/>
        <v>0.78967923819585906</v>
      </c>
      <c r="R394" s="10">
        <f t="shared" si="64"/>
        <v>0.68429001514594223</v>
      </c>
      <c r="S394" s="10">
        <f t="shared" si="65"/>
        <v>0.86554239992711346</v>
      </c>
      <c r="T394" s="10">
        <f t="shared" si="66"/>
        <v>0.97397838067306941</v>
      </c>
      <c r="U394" s="10">
        <f t="shared" si="67"/>
        <v>0.77983721775630477</v>
      </c>
      <c r="V394" s="14">
        <f t="shared" si="68"/>
        <v>-6.5026981342949874E-2</v>
      </c>
      <c r="W394" s="14">
        <f t="shared" si="69"/>
        <v>-0.61329587007584829</v>
      </c>
    </row>
    <row r="395" spans="1:23" x14ac:dyDescent="0.25">
      <c r="A395" s="9" t="s">
        <v>3625</v>
      </c>
      <c r="B395" s="9" t="s">
        <v>3626</v>
      </c>
      <c r="C395" s="9" t="s">
        <v>3627</v>
      </c>
      <c r="D395" s="10">
        <v>1.00188842139024E-3</v>
      </c>
      <c r="E395" s="11">
        <v>670727867.58333302</v>
      </c>
      <c r="F395" s="11">
        <v>632011898.16666698</v>
      </c>
      <c r="G395" s="11">
        <v>715127510.08333302</v>
      </c>
      <c r="H395" s="11">
        <v>635133155</v>
      </c>
      <c r="I395" s="11">
        <v>618703342.66666698</v>
      </c>
      <c r="J395" s="11">
        <v>671112716</v>
      </c>
      <c r="K395" s="11">
        <v>530233420.66666698</v>
      </c>
      <c r="L395" s="11">
        <v>370982509.08333302</v>
      </c>
      <c r="M395" s="11">
        <v>650903126.33333302</v>
      </c>
      <c r="N395" s="10">
        <f t="shared" si="60"/>
        <v>0.94693121561866422</v>
      </c>
      <c r="O395" s="10">
        <f t="shared" si="61"/>
        <v>0.97894255545092534</v>
      </c>
      <c r="P395" s="10">
        <f t="shared" si="62"/>
        <v>0.9384518236779843</v>
      </c>
      <c r="Q395" s="10">
        <f t="shared" si="63"/>
        <v>0.79053435274297645</v>
      </c>
      <c r="R395" s="10">
        <f t="shared" si="64"/>
        <v>0.58698659022001787</v>
      </c>
      <c r="S395" s="10">
        <f t="shared" si="65"/>
        <v>0.91019170309569553</v>
      </c>
      <c r="T395" s="10">
        <f t="shared" si="66"/>
        <v>0.95477519824919133</v>
      </c>
      <c r="U395" s="10">
        <f t="shared" si="67"/>
        <v>0.76257088201956336</v>
      </c>
      <c r="V395" s="14">
        <f t="shared" si="68"/>
        <v>-0.11413894756675412</v>
      </c>
      <c r="W395" s="14">
        <f t="shared" si="69"/>
        <v>-0.6685157597410808</v>
      </c>
    </row>
    <row r="396" spans="1:23" x14ac:dyDescent="0.25">
      <c r="A396" s="9" t="s">
        <v>19257</v>
      </c>
      <c r="B396" s="9" t="s">
        <v>19258</v>
      </c>
      <c r="C396" s="9" t="s">
        <v>19259</v>
      </c>
      <c r="D396" s="10">
        <v>3.25022107113363E-3</v>
      </c>
      <c r="E396" s="11">
        <v>600172925.58333302</v>
      </c>
      <c r="F396" s="11">
        <v>547820456.91666698</v>
      </c>
      <c r="G396" s="11">
        <v>390363007.625</v>
      </c>
      <c r="H396" s="11">
        <v>128545607.666667</v>
      </c>
      <c r="I396" s="11">
        <v>110187625.75</v>
      </c>
      <c r="J396" s="11">
        <v>92010018.166666701</v>
      </c>
      <c r="K396" s="11">
        <v>110996978.708333</v>
      </c>
      <c r="L396" s="11">
        <v>203966653.875</v>
      </c>
      <c r="M396" s="11">
        <v>173391476.96875</v>
      </c>
      <c r="N396" s="10">
        <f t="shared" si="60"/>
        <v>0.21418095050143787</v>
      </c>
      <c r="O396" s="10">
        <f t="shared" si="61"/>
        <v>0.20113820935088128</v>
      </c>
      <c r="P396" s="10">
        <f t="shared" si="62"/>
        <v>0.23570373311360385</v>
      </c>
      <c r="Q396" s="10">
        <f t="shared" si="63"/>
        <v>0.18494166260574055</v>
      </c>
      <c r="R396" s="10">
        <f t="shared" si="64"/>
        <v>0.37232390886422645</v>
      </c>
      <c r="S396" s="10">
        <f t="shared" si="65"/>
        <v>0.44418009284147525</v>
      </c>
      <c r="T396" s="10">
        <f t="shared" si="66"/>
        <v>0.21700763098864098</v>
      </c>
      <c r="U396" s="10">
        <f t="shared" si="67"/>
        <v>0.33381522143714742</v>
      </c>
      <c r="V396" s="14">
        <f t="shared" si="68"/>
        <v>-3.7680745634125885</v>
      </c>
      <c r="W396" s="14">
        <f t="shared" si="69"/>
        <v>-2.7059484191932039</v>
      </c>
    </row>
    <row r="397" spans="1:23" x14ac:dyDescent="0.25">
      <c r="A397" s="9" t="s">
        <v>3457</v>
      </c>
      <c r="B397" s="9" t="s">
        <v>3458</v>
      </c>
      <c r="C397" s="9" t="s">
        <v>3459</v>
      </c>
      <c r="D397" s="10">
        <v>0.10506119599125199</v>
      </c>
      <c r="E397" s="9">
        <v>145717763.125</v>
      </c>
      <c r="F397" s="9">
        <v>156037599.0625</v>
      </c>
      <c r="G397" s="9">
        <v>80599269.875</v>
      </c>
      <c r="H397" s="9">
        <v>167104765.5</v>
      </c>
      <c r="I397" s="9">
        <v>66329392.166666701</v>
      </c>
      <c r="J397" s="9">
        <v>156247043</v>
      </c>
      <c r="K397" s="9">
        <v>120417597.53125</v>
      </c>
      <c r="L397" s="9">
        <v>84244222.0625</v>
      </c>
      <c r="M397" s="9">
        <v>111940349.125</v>
      </c>
      <c r="N397" s="10">
        <f t="shared" si="60"/>
        <v>1.1467700431048597</v>
      </c>
      <c r="O397" s="10">
        <f t="shared" si="61"/>
        <v>0.42508595726404907</v>
      </c>
      <c r="P397" s="10">
        <f t="shared" si="62"/>
        <v>1.9385664813381165</v>
      </c>
      <c r="Q397" s="10">
        <f t="shared" si="63"/>
        <v>0.8263755560669227</v>
      </c>
      <c r="R397" s="10">
        <f t="shared" si="64"/>
        <v>0.53989693874203004</v>
      </c>
      <c r="S397" s="10">
        <f t="shared" si="65"/>
        <v>1.3888506595482357</v>
      </c>
      <c r="T397" s="10">
        <f t="shared" si="66"/>
        <v>1.1701408272356753</v>
      </c>
      <c r="U397" s="10">
        <f t="shared" si="67"/>
        <v>0.91837438478572953</v>
      </c>
      <c r="V397" s="14">
        <f t="shared" si="68"/>
        <v>0.38751572843881221</v>
      </c>
      <c r="W397" s="14">
        <f t="shared" si="69"/>
        <v>-0.21000609727830316</v>
      </c>
    </row>
    <row r="398" spans="1:23" x14ac:dyDescent="0.25">
      <c r="A398" s="9" t="s">
        <v>18171</v>
      </c>
      <c r="B398" s="9" t="s">
        <v>18172</v>
      </c>
      <c r="C398" s="9" t="s">
        <v>18173</v>
      </c>
      <c r="D398" s="10">
        <v>2.4847090530555299E-3</v>
      </c>
      <c r="E398" s="11">
        <v>764225257.75</v>
      </c>
      <c r="F398" s="11">
        <v>729192516.83333302</v>
      </c>
      <c r="G398" s="11">
        <v>834349856.41666698</v>
      </c>
      <c r="H398" s="11">
        <v>661636287.83333302</v>
      </c>
      <c r="I398" s="11">
        <v>699668343.58333302</v>
      </c>
      <c r="J398" s="11">
        <v>750856894.375</v>
      </c>
      <c r="K398" s="11">
        <v>751093689.95833302</v>
      </c>
      <c r="L398" s="11">
        <v>509468759.08333302</v>
      </c>
      <c r="M398" s="11">
        <v>710232994.5</v>
      </c>
      <c r="N398" s="10">
        <f t="shared" si="60"/>
        <v>0.86576082264186727</v>
      </c>
      <c r="O398" s="10">
        <f t="shared" si="61"/>
        <v>0.95951114065430243</v>
      </c>
      <c r="P398" s="10">
        <f t="shared" si="62"/>
        <v>0.89993051308206695</v>
      </c>
      <c r="Q398" s="10">
        <f t="shared" si="63"/>
        <v>0.9828171502335209</v>
      </c>
      <c r="R398" s="10">
        <f t="shared" si="64"/>
        <v>0.6986752432619644</v>
      </c>
      <c r="S398" s="10">
        <f t="shared" si="65"/>
        <v>0.85124122577341932</v>
      </c>
      <c r="T398" s="10">
        <f t="shared" si="66"/>
        <v>0.90840082545941225</v>
      </c>
      <c r="U398" s="10">
        <f t="shared" si="67"/>
        <v>0.84424453975630154</v>
      </c>
      <c r="V398" s="14">
        <f t="shared" si="68"/>
        <v>-0.23693668859308109</v>
      </c>
      <c r="W398" s="14">
        <f t="shared" si="69"/>
        <v>-0.41757745344517838</v>
      </c>
    </row>
    <row r="399" spans="1:23" x14ac:dyDescent="0.25">
      <c r="A399" s="9" t="s">
        <v>8952</v>
      </c>
      <c r="B399" s="9" t="s">
        <v>8953</v>
      </c>
      <c r="C399" s="9" t="s">
        <v>8954</v>
      </c>
      <c r="D399" s="10">
        <v>8.1210663246066607E-3</v>
      </c>
      <c r="E399" s="11">
        <v>214080484.25</v>
      </c>
      <c r="F399" s="11">
        <v>185984127.625</v>
      </c>
      <c r="G399" s="11">
        <v>209788776</v>
      </c>
      <c r="H399" s="11">
        <v>110476334.5</v>
      </c>
      <c r="I399" s="11">
        <v>146341909</v>
      </c>
      <c r="J399" s="11">
        <v>142621661.5</v>
      </c>
      <c r="K399" s="11">
        <v>160304449</v>
      </c>
      <c r="L399" s="11">
        <v>111182247.25</v>
      </c>
      <c r="M399" s="11">
        <v>145501999</v>
      </c>
      <c r="N399" s="10">
        <f t="shared" si="60"/>
        <v>0.51605046992974557</v>
      </c>
      <c r="O399" s="10">
        <f t="shared" si="61"/>
        <v>0.78685160324578529</v>
      </c>
      <c r="P399" s="10">
        <f t="shared" si="62"/>
        <v>0.67983456607802506</v>
      </c>
      <c r="Q399" s="10">
        <f t="shared" si="63"/>
        <v>0.74880458889843904</v>
      </c>
      <c r="R399" s="10">
        <f t="shared" si="64"/>
        <v>0.59780503137438101</v>
      </c>
      <c r="S399" s="10">
        <f t="shared" si="65"/>
        <v>0.69356426866230436</v>
      </c>
      <c r="T399" s="10">
        <f t="shared" si="66"/>
        <v>0.66091221308451864</v>
      </c>
      <c r="U399" s="10">
        <f t="shared" si="67"/>
        <v>0.68005796297837484</v>
      </c>
      <c r="V399" s="14">
        <f t="shared" si="68"/>
        <v>-1.0213807524265841</v>
      </c>
      <c r="W399" s="14">
        <f t="shared" si="69"/>
        <v>-0.95095049379129226</v>
      </c>
    </row>
    <row r="400" spans="1:23" x14ac:dyDescent="0.25">
      <c r="A400" s="9" t="s">
        <v>4629</v>
      </c>
      <c r="B400" s="9" t="s">
        <v>4630</v>
      </c>
      <c r="C400" s="9" t="s">
        <v>4631</v>
      </c>
      <c r="D400" s="10">
        <v>2.4025674719971101E-4</v>
      </c>
      <c r="E400" s="9">
        <v>294325377</v>
      </c>
      <c r="F400" s="9">
        <v>302732109.25</v>
      </c>
      <c r="G400" s="9">
        <v>332612320.66666698</v>
      </c>
      <c r="H400" s="9">
        <v>383282528.66666698</v>
      </c>
      <c r="I400" s="9">
        <v>202958590.85416701</v>
      </c>
      <c r="J400" s="9">
        <v>234830573.5625</v>
      </c>
      <c r="K400" s="9">
        <v>348982571.70833302</v>
      </c>
      <c r="L400" s="9">
        <v>155555144.72916701</v>
      </c>
      <c r="M400" s="9">
        <v>405659685.95833302</v>
      </c>
      <c r="N400" s="10">
        <f t="shared" si="60"/>
        <v>1.3022408484561865</v>
      </c>
      <c r="O400" s="10">
        <f t="shared" si="61"/>
        <v>0.67042307258712763</v>
      </c>
      <c r="P400" s="10">
        <f t="shared" si="62"/>
        <v>0.70601886632407518</v>
      </c>
      <c r="Q400" s="10">
        <f t="shared" si="63"/>
        <v>1.185703303145121</v>
      </c>
      <c r="R400" s="10">
        <f t="shared" si="64"/>
        <v>0.51383761410226758</v>
      </c>
      <c r="S400" s="10">
        <f t="shared" si="65"/>
        <v>1.2196171360858026</v>
      </c>
      <c r="T400" s="10">
        <f t="shared" si="66"/>
        <v>0.89289426245579639</v>
      </c>
      <c r="U400" s="10">
        <f t="shared" si="67"/>
        <v>0.97305268444439708</v>
      </c>
      <c r="V400" s="14">
        <f t="shared" si="68"/>
        <v>-0.27940039711250014</v>
      </c>
      <c r="W400" s="14">
        <f t="shared" si="69"/>
        <v>-6.7372139596260094E-2</v>
      </c>
    </row>
    <row r="401" spans="1:23" x14ac:dyDescent="0.25">
      <c r="A401" s="9" t="s">
        <v>1858</v>
      </c>
      <c r="B401" s="9" t="s">
        <v>1859</v>
      </c>
      <c r="C401" s="9" t="s">
        <v>1860</v>
      </c>
      <c r="D401" s="10">
        <v>6.8867921978761307E-2</v>
      </c>
      <c r="E401" s="11">
        <v>211300458.5</v>
      </c>
      <c r="F401" s="11">
        <v>142414049.85416701</v>
      </c>
      <c r="G401" s="11">
        <v>191156803.25</v>
      </c>
      <c r="H401" s="11">
        <v>164894045.83333299</v>
      </c>
      <c r="I401" s="11">
        <v>206744815.5</v>
      </c>
      <c r="J401" s="11">
        <v>197686064</v>
      </c>
      <c r="K401" s="11">
        <v>214279779.25</v>
      </c>
      <c r="L401" s="11">
        <v>121005402.666667</v>
      </c>
      <c r="M401" s="11">
        <v>224412782.83333299</v>
      </c>
      <c r="N401" s="10">
        <f t="shared" si="60"/>
        <v>0.78037713218370974</v>
      </c>
      <c r="O401" s="10">
        <f t="shared" si="61"/>
        <v>1.4517164262353899</v>
      </c>
      <c r="P401" s="10">
        <f t="shared" si="62"/>
        <v>1.0341565700984279</v>
      </c>
      <c r="Q401" s="10">
        <f t="shared" si="63"/>
        <v>1.0140999256279417</v>
      </c>
      <c r="R401" s="10">
        <f t="shared" si="64"/>
        <v>0.84967320844100269</v>
      </c>
      <c r="S401" s="10">
        <f t="shared" si="65"/>
        <v>1.1739722521925622</v>
      </c>
      <c r="T401" s="10">
        <f t="shared" si="66"/>
        <v>1.0887500428391759</v>
      </c>
      <c r="U401" s="10">
        <f t="shared" si="67"/>
        <v>1.0125817954205021</v>
      </c>
      <c r="V401" s="14">
        <f t="shared" si="68"/>
        <v>0.20971049501258338</v>
      </c>
      <c r="W401" s="14">
        <f t="shared" si="69"/>
        <v>3.0836937842594066E-2</v>
      </c>
    </row>
    <row r="402" spans="1:23" x14ac:dyDescent="0.25">
      <c r="A402" s="9" t="s">
        <v>11200</v>
      </c>
      <c r="B402" s="9" t="s">
        <v>11201</v>
      </c>
      <c r="C402" s="9" t="s">
        <v>11202</v>
      </c>
      <c r="D402" s="10">
        <v>6.7056623510405602E-2</v>
      </c>
      <c r="E402" s="11">
        <v>338619227.91666698</v>
      </c>
      <c r="F402" s="11">
        <v>305221575</v>
      </c>
      <c r="G402" s="11">
        <v>233126535.66666701</v>
      </c>
      <c r="H402" s="11">
        <v>284887694.91666698</v>
      </c>
      <c r="I402" s="11">
        <v>287849234</v>
      </c>
      <c r="J402" s="11">
        <v>287172073.125</v>
      </c>
      <c r="K402" s="11">
        <v>317601360.66666698</v>
      </c>
      <c r="L402" s="11">
        <v>229277686.47916701</v>
      </c>
      <c r="M402" s="11">
        <v>342975142.83333302</v>
      </c>
      <c r="N402" s="10">
        <f t="shared" si="60"/>
        <v>0.84132167174740846</v>
      </c>
      <c r="O402" s="10">
        <f t="shared" si="61"/>
        <v>0.94308285382512691</v>
      </c>
      <c r="P402" s="10">
        <f t="shared" si="62"/>
        <v>1.2318291965510495</v>
      </c>
      <c r="Q402" s="10">
        <f t="shared" si="63"/>
        <v>0.93793067399240415</v>
      </c>
      <c r="R402" s="10">
        <f t="shared" si="64"/>
        <v>0.75118440260707986</v>
      </c>
      <c r="S402" s="10">
        <f t="shared" si="65"/>
        <v>1.4711973557730538</v>
      </c>
      <c r="T402" s="10">
        <f t="shared" si="66"/>
        <v>1.0054112407078615</v>
      </c>
      <c r="U402" s="10">
        <f t="shared" si="67"/>
        <v>1.0534374774575126</v>
      </c>
      <c r="V402" s="14">
        <f t="shared" si="68"/>
        <v>1.330978286411828E-2</v>
      </c>
      <c r="W402" s="14">
        <f t="shared" si="69"/>
        <v>0.12839231787455227</v>
      </c>
    </row>
    <row r="403" spans="1:23" x14ac:dyDescent="0.25">
      <c r="A403" s="9" t="s">
        <v>9890</v>
      </c>
      <c r="B403" s="9" t="s">
        <v>9891</v>
      </c>
      <c r="C403" s="9" t="s">
        <v>9892</v>
      </c>
      <c r="D403" s="10">
        <v>7.6412884520243807E-2</v>
      </c>
      <c r="E403" s="9">
        <v>13750865.375</v>
      </c>
      <c r="F403" s="9">
        <v>24876831.958333299</v>
      </c>
      <c r="G403" s="9">
        <v>14928964.125</v>
      </c>
      <c r="H403" s="9">
        <v>27662541.125</v>
      </c>
      <c r="I403" s="9">
        <v>24181102.25</v>
      </c>
      <c r="J403" s="9">
        <v>28637972.59375</v>
      </c>
      <c r="K403" s="9">
        <v>9259511.8125</v>
      </c>
      <c r="L403" s="9">
        <v>2787140.6875</v>
      </c>
      <c r="M403" s="9">
        <v>30158965.25</v>
      </c>
      <c r="N403" s="10">
        <f t="shared" si="60"/>
        <v>2.0116945639866683</v>
      </c>
      <c r="O403" s="10">
        <f t="shared" si="61"/>
        <v>0.97203302617075238</v>
      </c>
      <c r="P403" s="10">
        <f t="shared" si="62"/>
        <v>1.9182826319337813</v>
      </c>
      <c r="Q403" s="10">
        <f t="shared" si="63"/>
        <v>0.67337666103068805</v>
      </c>
      <c r="R403" s="10">
        <f t="shared" si="64"/>
        <v>0.11203760559898614</v>
      </c>
      <c r="S403" s="10">
        <f t="shared" si="65"/>
        <v>2.0201646274637288</v>
      </c>
      <c r="T403" s="10">
        <f t="shared" si="66"/>
        <v>1.634003407363734</v>
      </c>
      <c r="U403" s="10">
        <f t="shared" si="67"/>
        <v>0.935192964697801</v>
      </c>
      <c r="V403" s="14">
        <f t="shared" si="68"/>
        <v>1.2110365896011175</v>
      </c>
      <c r="W403" s="14">
        <f t="shared" si="69"/>
        <v>-0.16524823046655066</v>
      </c>
    </row>
    <row r="404" spans="1:23" x14ac:dyDescent="0.25">
      <c r="A404" s="9" t="s">
        <v>19697</v>
      </c>
      <c r="B404" s="9" t="s">
        <v>19698</v>
      </c>
      <c r="C404" s="9" t="s">
        <v>19699</v>
      </c>
      <c r="D404" s="10">
        <v>9.7036501584727899E-3</v>
      </c>
      <c r="E404" s="11">
        <v>983707619.75</v>
      </c>
      <c r="F404" s="11">
        <v>1110950336.125</v>
      </c>
      <c r="G404" s="11">
        <v>1174693338.9166701</v>
      </c>
      <c r="H404" s="11">
        <v>1125257555.6666701</v>
      </c>
      <c r="I404" s="11">
        <v>1002677872.75</v>
      </c>
      <c r="J404" s="11">
        <v>1048682694.375</v>
      </c>
      <c r="K404" s="11">
        <v>1016952361.91667</v>
      </c>
      <c r="L404" s="11">
        <v>670376276.29166698</v>
      </c>
      <c r="M404" s="11">
        <v>1006563607.83333</v>
      </c>
      <c r="N404" s="10">
        <f t="shared" si="60"/>
        <v>1.1438943168424818</v>
      </c>
      <c r="O404" s="10">
        <f t="shared" si="61"/>
        <v>0.90254068084388461</v>
      </c>
      <c r="P404" s="10">
        <f t="shared" si="62"/>
        <v>0.89272890177628816</v>
      </c>
      <c r="Q404" s="10">
        <f t="shared" si="63"/>
        <v>1.0337953488406635</v>
      </c>
      <c r="R404" s="10">
        <f t="shared" si="64"/>
        <v>0.60342596288322181</v>
      </c>
      <c r="S404" s="10">
        <f t="shared" si="65"/>
        <v>0.8568735128451539</v>
      </c>
      <c r="T404" s="10">
        <f t="shared" si="66"/>
        <v>0.97972129982088496</v>
      </c>
      <c r="U404" s="10">
        <f t="shared" si="67"/>
        <v>0.8313649415230131</v>
      </c>
      <c r="V404" s="14">
        <f t="shared" si="68"/>
        <v>-5.0527493714316522E-2</v>
      </c>
      <c r="W404" s="14">
        <f t="shared" si="69"/>
        <v>-0.4554927597014744</v>
      </c>
    </row>
    <row r="405" spans="1:23" x14ac:dyDescent="0.25">
      <c r="A405" s="9" t="s">
        <v>11509</v>
      </c>
      <c r="B405" s="9" t="s">
        <v>11510</v>
      </c>
      <c r="C405" s="9" t="s">
        <v>11511</v>
      </c>
      <c r="D405" s="10">
        <v>0.113180742432754</v>
      </c>
      <c r="E405" s="11">
        <v>246777828.5</v>
      </c>
      <c r="F405" s="11">
        <v>308946233.77083302</v>
      </c>
      <c r="G405" s="11">
        <v>320723224.41666698</v>
      </c>
      <c r="H405" s="11">
        <v>263208215.58333299</v>
      </c>
      <c r="I405" s="11">
        <v>247292062.58333299</v>
      </c>
      <c r="J405" s="11">
        <v>365816329.16666698</v>
      </c>
      <c r="K405" s="11">
        <v>270248288.5</v>
      </c>
      <c r="L405" s="11">
        <v>235452338.35416701</v>
      </c>
      <c r="M405" s="11">
        <v>294699383.20833302</v>
      </c>
      <c r="N405" s="10">
        <f t="shared" si="60"/>
        <v>1.066579672830426</v>
      </c>
      <c r="O405" s="10">
        <f t="shared" si="61"/>
        <v>0.8004372138317335</v>
      </c>
      <c r="P405" s="10">
        <f t="shared" si="62"/>
        <v>1.1405981897070772</v>
      </c>
      <c r="Q405" s="10">
        <f t="shared" si="63"/>
        <v>1.0951076526714798</v>
      </c>
      <c r="R405" s="10">
        <f t="shared" si="64"/>
        <v>0.76211428597255026</v>
      </c>
      <c r="S405" s="10">
        <f t="shared" si="65"/>
        <v>0.9188588813433568</v>
      </c>
      <c r="T405" s="10">
        <f t="shared" si="66"/>
        <v>1.0025383587897456</v>
      </c>
      <c r="U405" s="10">
        <f t="shared" si="67"/>
        <v>0.92536027332912896</v>
      </c>
      <c r="V405" s="14">
        <f t="shared" si="68"/>
        <v>6.2524309682691123E-3</v>
      </c>
      <c r="W405" s="14">
        <f t="shared" si="69"/>
        <v>-0.19131641926226578</v>
      </c>
    </row>
    <row r="406" spans="1:23" x14ac:dyDescent="0.25">
      <c r="A406" s="9" t="s">
        <v>16755</v>
      </c>
      <c r="B406" s="9" t="s">
        <v>16756</v>
      </c>
      <c r="C406" s="9" t="s">
        <v>16757</v>
      </c>
      <c r="D406" s="10">
        <v>2.3886223116749899E-4</v>
      </c>
      <c r="E406" s="9">
        <v>252970754.83333299</v>
      </c>
      <c r="F406" s="9">
        <v>245774127.41666701</v>
      </c>
      <c r="G406" s="9">
        <v>274591568.5</v>
      </c>
      <c r="H406" s="9">
        <v>227060618</v>
      </c>
      <c r="I406" s="9">
        <v>239367649.66666701</v>
      </c>
      <c r="J406" s="9">
        <v>254234840</v>
      </c>
      <c r="K406" s="9">
        <v>198124959.58333299</v>
      </c>
      <c r="L406" s="9">
        <v>152768487.52083299</v>
      </c>
      <c r="M406" s="9">
        <v>256063392.41666701</v>
      </c>
      <c r="N406" s="10">
        <f t="shared" si="60"/>
        <v>0.8975765524738083</v>
      </c>
      <c r="O406" s="10">
        <f t="shared" si="61"/>
        <v>0.97393347372508854</v>
      </c>
      <c r="P406" s="10">
        <f t="shared" si="62"/>
        <v>0.92586542765605706</v>
      </c>
      <c r="Q406" s="10">
        <f t="shared" si="63"/>
        <v>0.78319313911944266</v>
      </c>
      <c r="R406" s="10">
        <f t="shared" si="64"/>
        <v>0.6215808357315038</v>
      </c>
      <c r="S406" s="10">
        <f t="shared" si="65"/>
        <v>0.93252459940942078</v>
      </c>
      <c r="T406" s="10">
        <f t="shared" si="66"/>
        <v>0.93245848461831793</v>
      </c>
      <c r="U406" s="10">
        <f t="shared" si="67"/>
        <v>0.77909952475345579</v>
      </c>
      <c r="V406" s="14">
        <f t="shared" si="68"/>
        <v>-0.17247020168533975</v>
      </c>
      <c r="W406" s="14">
        <f t="shared" si="69"/>
        <v>-0.61562999293444076</v>
      </c>
    </row>
    <row r="407" spans="1:23" x14ac:dyDescent="0.25">
      <c r="A407" s="9" t="s">
        <v>20558</v>
      </c>
      <c r="B407" s="9" t="s">
        <v>20559</v>
      </c>
      <c r="C407" s="9" t="s">
        <v>20560</v>
      </c>
      <c r="D407" s="10">
        <v>1.0713997738680699E-2</v>
      </c>
      <c r="E407" s="11">
        <v>387747910.36458302</v>
      </c>
      <c r="F407" s="11">
        <v>386069731.75</v>
      </c>
      <c r="G407" s="11">
        <v>470403776.25</v>
      </c>
      <c r="H407" s="11">
        <v>366422272.08333302</v>
      </c>
      <c r="I407" s="11">
        <v>326626645.25</v>
      </c>
      <c r="J407" s="11">
        <v>353077055</v>
      </c>
      <c r="K407" s="11">
        <v>365919467.04166698</v>
      </c>
      <c r="L407" s="11">
        <v>215866282.77083299</v>
      </c>
      <c r="M407" s="11">
        <v>413297051.54166698</v>
      </c>
      <c r="N407" s="10">
        <f t="shared" si="60"/>
        <v>0.94500128121593641</v>
      </c>
      <c r="O407" s="10">
        <f t="shared" si="61"/>
        <v>0.84603018156706356</v>
      </c>
      <c r="P407" s="10">
        <f t="shared" si="62"/>
        <v>0.75058295197943792</v>
      </c>
      <c r="Q407" s="10">
        <f t="shared" si="63"/>
        <v>0.94370454942647741</v>
      </c>
      <c r="R407" s="10">
        <f t="shared" si="64"/>
        <v>0.55913806501312957</v>
      </c>
      <c r="S407" s="10">
        <f t="shared" si="65"/>
        <v>0.87860062441764253</v>
      </c>
      <c r="T407" s="10">
        <f t="shared" si="66"/>
        <v>0.84720480492081263</v>
      </c>
      <c r="U407" s="10">
        <f t="shared" si="67"/>
        <v>0.7938144129524165</v>
      </c>
      <c r="V407" s="14">
        <f t="shared" si="68"/>
        <v>-0.40894471525299764</v>
      </c>
      <c r="W407" s="14">
        <f t="shared" si="69"/>
        <v>-0.56948323610095331</v>
      </c>
    </row>
    <row r="408" spans="1:23" x14ac:dyDescent="0.25">
      <c r="A408" s="9" t="s">
        <v>17937</v>
      </c>
      <c r="B408" s="9" t="s">
        <v>17938</v>
      </c>
      <c r="C408" s="9" t="s">
        <v>17939</v>
      </c>
      <c r="D408" s="10">
        <v>0.126440482875677</v>
      </c>
      <c r="E408" s="11">
        <v>88592032.833333299</v>
      </c>
      <c r="F408" s="11">
        <v>46021393.354166701</v>
      </c>
      <c r="G408" s="11">
        <v>16974359.875</v>
      </c>
      <c r="H408" s="11">
        <v>35992742.333333299</v>
      </c>
      <c r="I408" s="11">
        <v>65035634.71875</v>
      </c>
      <c r="J408" s="11">
        <v>79767565.5</v>
      </c>
      <c r="K408" s="11">
        <v>64720973.416666701</v>
      </c>
      <c r="L408" s="11">
        <v>68460135.875</v>
      </c>
      <c r="M408" s="11">
        <v>101305762</v>
      </c>
      <c r="N408" s="10">
        <f t="shared" si="60"/>
        <v>0.40627516021723803</v>
      </c>
      <c r="O408" s="10">
        <f t="shared" si="61"/>
        <v>1.4131609231875153</v>
      </c>
      <c r="P408" s="10">
        <f t="shared" si="62"/>
        <v>4.6992974160682452</v>
      </c>
      <c r="Q408" s="10">
        <f t="shared" si="63"/>
        <v>0.7305507204967876</v>
      </c>
      <c r="R408" s="10">
        <f t="shared" si="64"/>
        <v>1.4875719939235983</v>
      </c>
      <c r="S408" s="10">
        <f t="shared" si="65"/>
        <v>5.9681639099218167</v>
      </c>
      <c r="T408" s="10">
        <f t="shared" si="66"/>
        <v>2.1729111664909997</v>
      </c>
      <c r="U408" s="10">
        <f t="shared" si="67"/>
        <v>2.7287622081140674</v>
      </c>
      <c r="V408" s="14">
        <f t="shared" si="68"/>
        <v>1.9140187511465097</v>
      </c>
      <c r="W408" s="14">
        <f t="shared" si="69"/>
        <v>2.4757940515299603</v>
      </c>
    </row>
    <row r="409" spans="1:23" x14ac:dyDescent="0.25">
      <c r="A409" s="9" t="s">
        <v>19293</v>
      </c>
      <c r="B409" s="9" t="s">
        <v>19294</v>
      </c>
      <c r="C409" s="9" t="s">
        <v>19295</v>
      </c>
      <c r="D409" s="10">
        <v>1.65152466803512E-2</v>
      </c>
      <c r="E409" s="9">
        <v>59932765</v>
      </c>
      <c r="F409" s="9">
        <v>62369496.5625</v>
      </c>
      <c r="G409" s="9">
        <v>81561232</v>
      </c>
      <c r="H409" s="9">
        <v>17569547.75</v>
      </c>
      <c r="I409" s="9">
        <v>32615853</v>
      </c>
      <c r="J409" s="9">
        <v>46632515.25</v>
      </c>
      <c r="K409" s="9">
        <v>47028578.5</v>
      </c>
      <c r="L409" s="9">
        <v>48816504.25</v>
      </c>
      <c r="M409" s="9">
        <v>30717366</v>
      </c>
      <c r="N409" s="10">
        <f t="shared" si="60"/>
        <v>0.29315429965562245</v>
      </c>
      <c r="O409" s="10">
        <f t="shared" si="61"/>
        <v>0.52294558714797224</v>
      </c>
      <c r="P409" s="10">
        <f t="shared" si="62"/>
        <v>0.57174853918341983</v>
      </c>
      <c r="Q409" s="10">
        <f t="shared" si="63"/>
        <v>0.78468895102703839</v>
      </c>
      <c r="R409" s="10">
        <f t="shared" si="64"/>
        <v>0.7826983852768693</v>
      </c>
      <c r="S409" s="10">
        <f t="shared" si="65"/>
        <v>0.37661723893528237</v>
      </c>
      <c r="T409" s="10">
        <f t="shared" si="66"/>
        <v>0.46261614199567153</v>
      </c>
      <c r="U409" s="10">
        <f t="shared" si="67"/>
        <v>0.64800152507973008</v>
      </c>
      <c r="V409" s="14">
        <f t="shared" si="68"/>
        <v>-1.9011688559903008</v>
      </c>
      <c r="W409" s="14">
        <f t="shared" si="69"/>
        <v>-1.0700359178595218</v>
      </c>
    </row>
    <row r="410" spans="1:23" x14ac:dyDescent="0.25">
      <c r="A410" s="9" t="s">
        <v>13555</v>
      </c>
      <c r="B410" s="9" t="s">
        <v>13556</v>
      </c>
      <c r="C410" s="9" t="s">
        <v>13557</v>
      </c>
      <c r="D410" s="10">
        <v>0.39363186357797703</v>
      </c>
      <c r="E410" s="11">
        <v>26237757.583333299</v>
      </c>
      <c r="F410" s="11">
        <v>48040090.041666701</v>
      </c>
      <c r="G410" s="11">
        <v>28049331.916666701</v>
      </c>
      <c r="H410" s="11">
        <v>24471709.708333299</v>
      </c>
      <c r="I410" s="11">
        <v>26126414</v>
      </c>
      <c r="J410" s="11">
        <v>41801162</v>
      </c>
      <c r="K410" s="11">
        <v>34981313.78125</v>
      </c>
      <c r="L410" s="11">
        <v>20872509.03125</v>
      </c>
      <c r="M410" s="11">
        <v>24637010.25</v>
      </c>
      <c r="N410" s="10">
        <f t="shared" si="60"/>
        <v>0.93269059410313992</v>
      </c>
      <c r="O410" s="10">
        <f t="shared" si="61"/>
        <v>0.54384606642784661</v>
      </c>
      <c r="P410" s="10">
        <f t="shared" si="62"/>
        <v>1.4902729991640928</v>
      </c>
      <c r="Q410" s="10">
        <f t="shared" si="63"/>
        <v>1.3332432724155805</v>
      </c>
      <c r="R410" s="10">
        <f t="shared" si="64"/>
        <v>0.43448105557559547</v>
      </c>
      <c r="S410" s="10">
        <f t="shared" si="65"/>
        <v>0.87834570617209151</v>
      </c>
      <c r="T410" s="10">
        <f t="shared" si="66"/>
        <v>0.98893655323169316</v>
      </c>
      <c r="U410" s="10">
        <f t="shared" si="67"/>
        <v>0.88202334472108912</v>
      </c>
      <c r="V410" s="14">
        <f t="shared" si="68"/>
        <v>-2.7437877242737604E-2</v>
      </c>
      <c r="W410" s="14">
        <f t="shared" si="69"/>
        <v>-0.30961173446861356</v>
      </c>
    </row>
    <row r="411" spans="1:23" x14ac:dyDescent="0.25">
      <c r="A411" s="9" t="s">
        <v>18534</v>
      </c>
      <c r="B411" s="9" t="s">
        <v>18535</v>
      </c>
      <c r="C411" s="9" t="s">
        <v>18536</v>
      </c>
      <c r="D411" s="10">
        <v>7.1417260480830899E-2</v>
      </c>
      <c r="E411" s="11">
        <v>116443576.25</v>
      </c>
      <c r="F411" s="11">
        <v>212091711.83333299</v>
      </c>
      <c r="G411" s="11">
        <v>263965108.16666701</v>
      </c>
      <c r="H411" s="11">
        <v>181008067.91666701</v>
      </c>
      <c r="I411" s="11">
        <v>184663453.54166701</v>
      </c>
      <c r="J411" s="11">
        <v>236513673.66666701</v>
      </c>
      <c r="K411" s="11">
        <v>181610614.45833299</v>
      </c>
      <c r="L411" s="11">
        <v>144222636.95833299</v>
      </c>
      <c r="M411" s="11">
        <v>187766105</v>
      </c>
      <c r="N411" s="10">
        <f t="shared" si="60"/>
        <v>1.5544701884460288</v>
      </c>
      <c r="O411" s="10">
        <f t="shared" si="61"/>
        <v>0.87067736850924293</v>
      </c>
      <c r="P411" s="10">
        <f t="shared" si="62"/>
        <v>0.8960035487619552</v>
      </c>
      <c r="Q411" s="10">
        <f t="shared" si="63"/>
        <v>1.5596447679382657</v>
      </c>
      <c r="R411" s="10">
        <f t="shared" si="64"/>
        <v>0.68000128676252458</v>
      </c>
      <c r="S411" s="10">
        <f t="shared" si="65"/>
        <v>0.71132925978021644</v>
      </c>
      <c r="T411" s="10">
        <f t="shared" si="66"/>
        <v>1.1070503685724089</v>
      </c>
      <c r="U411" s="10">
        <f t="shared" si="67"/>
        <v>0.9836584381603356</v>
      </c>
      <c r="V411" s="14">
        <f t="shared" si="68"/>
        <v>0.25082097256487823</v>
      </c>
      <c r="W411" s="14">
        <f t="shared" si="69"/>
        <v>-4.0636191745506089E-2</v>
      </c>
    </row>
    <row r="412" spans="1:23" x14ac:dyDescent="0.25">
      <c r="A412" s="9" t="s">
        <v>13891</v>
      </c>
      <c r="B412" s="9" t="s">
        <v>13892</v>
      </c>
      <c r="C412" s="9" t="s">
        <v>13893</v>
      </c>
      <c r="D412" s="10">
        <v>0.132805312664452</v>
      </c>
      <c r="E412" s="9">
        <v>325956111.75</v>
      </c>
      <c r="F412" s="9">
        <v>205544042.16666701</v>
      </c>
      <c r="G412" s="9">
        <v>339579431.04166698</v>
      </c>
      <c r="H412" s="9">
        <v>238493039.33333299</v>
      </c>
      <c r="I412" s="9">
        <v>201089398.875</v>
      </c>
      <c r="J412" s="9">
        <v>118775342.75</v>
      </c>
      <c r="K412" s="9">
        <v>194441114.33333299</v>
      </c>
      <c r="L412" s="9">
        <v>220215800.83333299</v>
      </c>
      <c r="M412" s="9">
        <v>295150588.91666698</v>
      </c>
      <c r="N412" s="10">
        <f t="shared" si="60"/>
        <v>0.73167224278417897</v>
      </c>
      <c r="O412" s="10">
        <f t="shared" si="61"/>
        <v>0.9783275484674232</v>
      </c>
      <c r="P412" s="10">
        <f t="shared" si="62"/>
        <v>0.34977189986346985</v>
      </c>
      <c r="Q412" s="10">
        <f t="shared" si="63"/>
        <v>0.59652544414465325</v>
      </c>
      <c r="R412" s="10">
        <f t="shared" si="64"/>
        <v>1.0713801213210026</v>
      </c>
      <c r="S412" s="10">
        <f t="shared" si="65"/>
        <v>0.86916509639964468</v>
      </c>
      <c r="T412" s="10">
        <f t="shared" si="66"/>
        <v>0.68659056370502414</v>
      </c>
      <c r="U412" s="10">
        <f t="shared" si="67"/>
        <v>0.8456902206217668</v>
      </c>
      <c r="V412" s="14">
        <f t="shared" si="68"/>
        <v>-0.9273723781533143</v>
      </c>
      <c r="W412" s="14">
        <f t="shared" si="69"/>
        <v>-0.41335777742294239</v>
      </c>
    </row>
    <row r="413" spans="1:23" x14ac:dyDescent="0.25">
      <c r="A413" s="9" t="s">
        <v>6013</v>
      </c>
      <c r="B413" s="9" t="s">
        <v>6014</v>
      </c>
      <c r="C413" s="9" t="s">
        <v>6015</v>
      </c>
      <c r="D413" s="10">
        <v>0.12591237210418699</v>
      </c>
      <c r="E413" s="11">
        <v>1350207044.1666701</v>
      </c>
      <c r="F413" s="11">
        <v>1301047344.75</v>
      </c>
      <c r="G413" s="11">
        <v>1471390829</v>
      </c>
      <c r="H413" s="11">
        <v>1289552692.25</v>
      </c>
      <c r="I413" s="11">
        <v>1279086865.75</v>
      </c>
      <c r="J413" s="11">
        <v>1390203173.1458299</v>
      </c>
      <c r="K413" s="11">
        <v>1255327585.2916701</v>
      </c>
      <c r="L413" s="11">
        <v>866456995.5625</v>
      </c>
      <c r="M413" s="11">
        <v>1297859133.6666701</v>
      </c>
      <c r="N413" s="10">
        <f t="shared" si="60"/>
        <v>0.95507773998164469</v>
      </c>
      <c r="O413" s="10">
        <f t="shared" si="61"/>
        <v>0.98312092247171856</v>
      </c>
      <c r="P413" s="10">
        <f t="shared" si="62"/>
        <v>0.9448225078925172</v>
      </c>
      <c r="Q413" s="10">
        <f t="shared" si="63"/>
        <v>0.92972969643069936</v>
      </c>
      <c r="R413" s="10">
        <f t="shared" si="64"/>
        <v>0.66596884353120311</v>
      </c>
      <c r="S413" s="10">
        <f t="shared" si="65"/>
        <v>0.88206281301123302</v>
      </c>
      <c r="T413" s="10">
        <f t="shared" si="66"/>
        <v>0.96100705678196008</v>
      </c>
      <c r="U413" s="10">
        <f t="shared" si="67"/>
        <v>0.82592045099104505</v>
      </c>
      <c r="V413" s="14">
        <f t="shared" si="68"/>
        <v>-9.8093587038774549E-2</v>
      </c>
      <c r="W413" s="14">
        <f t="shared" si="69"/>
        <v>-0.47169734850311473</v>
      </c>
    </row>
    <row r="414" spans="1:23" x14ac:dyDescent="0.25">
      <c r="A414" s="9" t="s">
        <v>14600</v>
      </c>
      <c r="B414" s="9" t="s">
        <v>14601</v>
      </c>
      <c r="C414" s="9" t="s">
        <v>14602</v>
      </c>
      <c r="D414" s="10">
        <v>0.103584891061673</v>
      </c>
      <c r="E414" s="11">
        <v>718914048.41666698</v>
      </c>
      <c r="F414" s="11">
        <v>1201221803.9791701</v>
      </c>
      <c r="G414" s="11">
        <v>949234802.66666698</v>
      </c>
      <c r="H414" s="11">
        <v>688195186.83333302</v>
      </c>
      <c r="I414" s="11">
        <v>673271869.5</v>
      </c>
      <c r="J414" s="11">
        <v>1046501008</v>
      </c>
      <c r="K414" s="11">
        <v>689284574</v>
      </c>
      <c r="L414" s="11">
        <v>469690958.70833302</v>
      </c>
      <c r="M414" s="11">
        <v>845802879.70833302</v>
      </c>
      <c r="N414" s="10">
        <f t="shared" si="60"/>
        <v>0.95727046696195595</v>
      </c>
      <c r="O414" s="10">
        <f t="shared" si="61"/>
        <v>0.56048921795268625</v>
      </c>
      <c r="P414" s="10">
        <f t="shared" si="62"/>
        <v>1.1024680142996073</v>
      </c>
      <c r="Q414" s="10">
        <f t="shared" si="63"/>
        <v>0.95878579020409627</v>
      </c>
      <c r="R414" s="10">
        <f t="shared" si="64"/>
        <v>0.39101101657698328</v>
      </c>
      <c r="S414" s="10">
        <f t="shared" si="65"/>
        <v>0.89103652471678807</v>
      </c>
      <c r="T414" s="10">
        <f t="shared" si="66"/>
        <v>0.87340923307141649</v>
      </c>
      <c r="U414" s="10">
        <f t="shared" si="67"/>
        <v>0.7469444438326226</v>
      </c>
      <c r="V414" s="14">
        <f t="shared" si="68"/>
        <v>-0.33381680412866799</v>
      </c>
      <c r="W414" s="14">
        <f t="shared" si="69"/>
        <v>-0.71957972007939919</v>
      </c>
    </row>
    <row r="415" spans="1:23" x14ac:dyDescent="0.25">
      <c r="A415" s="9" t="s">
        <v>5809</v>
      </c>
      <c r="B415" s="9" t="s">
        <v>5810</v>
      </c>
      <c r="C415" s="9" t="s">
        <v>5811</v>
      </c>
      <c r="D415" s="10">
        <v>3.3671718550344898E-2</v>
      </c>
      <c r="E415" s="9">
        <v>70902783.6875</v>
      </c>
      <c r="F415" s="9">
        <v>83046264.833333299</v>
      </c>
      <c r="G415" s="9">
        <v>71745358</v>
      </c>
      <c r="H415" s="9">
        <v>111989251</v>
      </c>
      <c r="I415" s="9">
        <v>73069684.75</v>
      </c>
      <c r="J415" s="9">
        <v>75375726.5</v>
      </c>
      <c r="K415" s="9">
        <v>88670033.5</v>
      </c>
      <c r="L415" s="9">
        <v>75092758.583333299</v>
      </c>
      <c r="M415" s="9">
        <v>103244998.5</v>
      </c>
      <c r="N415" s="10">
        <f t="shared" si="60"/>
        <v>1.5794760822591434</v>
      </c>
      <c r="O415" s="10">
        <f t="shared" si="61"/>
        <v>0.87986720289762055</v>
      </c>
      <c r="P415" s="10">
        <f t="shared" si="62"/>
        <v>1.0506007440927398</v>
      </c>
      <c r="Q415" s="10">
        <f t="shared" si="63"/>
        <v>1.2505860685358723</v>
      </c>
      <c r="R415" s="10">
        <f t="shared" si="64"/>
        <v>0.90422800753336707</v>
      </c>
      <c r="S415" s="10">
        <f t="shared" si="65"/>
        <v>1.4390477848058127</v>
      </c>
      <c r="T415" s="10">
        <f t="shared" si="66"/>
        <v>1.169981343083168</v>
      </c>
      <c r="U415" s="10">
        <f t="shared" si="67"/>
        <v>1.1979539536250174</v>
      </c>
      <c r="V415" s="14">
        <f t="shared" si="68"/>
        <v>0.38717956110266144</v>
      </c>
      <c r="W415" s="14">
        <f t="shared" si="69"/>
        <v>0.44545155502548106</v>
      </c>
    </row>
    <row r="416" spans="1:23" x14ac:dyDescent="0.25">
      <c r="A416" s="9" t="s">
        <v>7225</v>
      </c>
      <c r="B416" s="9" t="s">
        <v>7226</v>
      </c>
      <c r="C416" s="9" t="s">
        <v>7227</v>
      </c>
      <c r="D416" s="10">
        <v>3.68281528857076E-3</v>
      </c>
      <c r="E416" s="11">
        <v>2523565613.0625</v>
      </c>
      <c r="F416" s="11">
        <v>2427301491.78125</v>
      </c>
      <c r="G416" s="11">
        <v>2931397437.625</v>
      </c>
      <c r="H416" s="11">
        <v>2513657355.5</v>
      </c>
      <c r="I416" s="11">
        <v>2479919096.1666698</v>
      </c>
      <c r="J416" s="11">
        <v>2506760448.3333302</v>
      </c>
      <c r="K416" s="11">
        <v>1731852836.9166701</v>
      </c>
      <c r="L416" s="11">
        <v>1214117849.4166701</v>
      </c>
      <c r="M416" s="11">
        <v>2246724643.25</v>
      </c>
      <c r="N416" s="10">
        <f t="shared" si="60"/>
        <v>0.99607370717400301</v>
      </c>
      <c r="O416" s="10">
        <f t="shared" si="61"/>
        <v>1.0216774078389441</v>
      </c>
      <c r="P416" s="10">
        <f t="shared" si="62"/>
        <v>0.85514178874506075</v>
      </c>
      <c r="Q416" s="10">
        <f t="shared" si="63"/>
        <v>0.6862721650478355</v>
      </c>
      <c r="R416" s="10">
        <f t="shared" si="64"/>
        <v>0.50019243737443686</v>
      </c>
      <c r="S416" s="10">
        <f t="shared" si="65"/>
        <v>0.76643467528929898</v>
      </c>
      <c r="T416" s="10">
        <f t="shared" si="66"/>
        <v>0.95763096791933611</v>
      </c>
      <c r="U416" s="10">
        <f t="shared" si="67"/>
        <v>0.65096642590385712</v>
      </c>
      <c r="V416" s="14">
        <f t="shared" si="68"/>
        <v>-0.10677314841273805</v>
      </c>
      <c r="W416" s="14">
        <f t="shared" si="69"/>
        <v>-1.0587771984102248</v>
      </c>
    </row>
    <row r="417" spans="1:23" x14ac:dyDescent="0.25">
      <c r="A417" s="9" t="s">
        <v>20756</v>
      </c>
      <c r="B417" s="9" t="s">
        <v>20757</v>
      </c>
      <c r="C417" s="9" t="s">
        <v>20758</v>
      </c>
      <c r="D417" s="10">
        <v>4.0520180451534597E-2</v>
      </c>
      <c r="E417" s="11">
        <v>17053165.125</v>
      </c>
      <c r="F417" s="11">
        <v>18555982.5</v>
      </c>
      <c r="G417" s="11">
        <v>19144457.7734375</v>
      </c>
      <c r="H417" s="11">
        <v>21952394.25</v>
      </c>
      <c r="I417" s="11">
        <v>13965521.859375</v>
      </c>
      <c r="J417" s="11">
        <v>15871361.5625</v>
      </c>
      <c r="K417" s="11">
        <v>20839232.5</v>
      </c>
      <c r="L417" s="11">
        <v>7491951.4375</v>
      </c>
      <c r="M417" s="11">
        <v>51293993.328125</v>
      </c>
      <c r="N417" s="10">
        <f t="shared" si="60"/>
        <v>1.287291484547799</v>
      </c>
      <c r="O417" s="10">
        <f t="shared" si="61"/>
        <v>0.75261559765832931</v>
      </c>
      <c r="P417" s="10">
        <f t="shared" si="62"/>
        <v>0.82903165763833508</v>
      </c>
      <c r="Q417" s="10">
        <f t="shared" si="63"/>
        <v>1.2220155230567498</v>
      </c>
      <c r="R417" s="10">
        <f t="shared" si="64"/>
        <v>0.4037485720575561</v>
      </c>
      <c r="S417" s="10">
        <f t="shared" si="65"/>
        <v>2.6793129340698409</v>
      </c>
      <c r="T417" s="10">
        <f t="shared" si="66"/>
        <v>0.95631291328148782</v>
      </c>
      <c r="U417" s="10">
        <f t="shared" si="67"/>
        <v>1.4350256763947158</v>
      </c>
      <c r="V417" s="14">
        <f t="shared" si="68"/>
        <v>-0.11017003299513607</v>
      </c>
      <c r="W417" s="14">
        <f t="shared" si="69"/>
        <v>0.89078624716863708</v>
      </c>
    </row>
    <row r="418" spans="1:23" x14ac:dyDescent="0.25">
      <c r="A418" s="9" t="s">
        <v>1066</v>
      </c>
      <c r="B418" s="9" t="s">
        <v>1067</v>
      </c>
      <c r="C418" s="9" t="s">
        <v>1068</v>
      </c>
      <c r="D418" s="10">
        <v>7.9779199272879905E-5</v>
      </c>
      <c r="E418" s="9">
        <v>220757575.16666701</v>
      </c>
      <c r="F418" s="9">
        <v>202930000.83333299</v>
      </c>
      <c r="G418" s="9">
        <v>210873885.45833299</v>
      </c>
      <c r="H418" s="9">
        <v>197862181.20833299</v>
      </c>
      <c r="I418" s="9">
        <v>189342933.33333299</v>
      </c>
      <c r="J418" s="9">
        <v>207598449.70833299</v>
      </c>
      <c r="K418" s="9">
        <v>176223175.08333299</v>
      </c>
      <c r="L418" s="9">
        <v>130143776.166667</v>
      </c>
      <c r="M418" s="9">
        <v>223411867.45833299</v>
      </c>
      <c r="N418" s="10">
        <f t="shared" si="60"/>
        <v>0.89628716504496608</v>
      </c>
      <c r="O418" s="10">
        <f t="shared" si="61"/>
        <v>0.9330455455368617</v>
      </c>
      <c r="P418" s="10">
        <f t="shared" si="62"/>
        <v>0.98446732395108638</v>
      </c>
      <c r="Q418" s="10">
        <f t="shared" si="63"/>
        <v>0.79826558590475749</v>
      </c>
      <c r="R418" s="10">
        <f t="shared" si="64"/>
        <v>0.64132348904662184</v>
      </c>
      <c r="S418" s="10">
        <f t="shared" si="65"/>
        <v>1.0594572531954289</v>
      </c>
      <c r="T418" s="10">
        <f t="shared" si="66"/>
        <v>0.93793334484430468</v>
      </c>
      <c r="U418" s="10">
        <f t="shared" si="67"/>
        <v>0.83301544271560279</v>
      </c>
      <c r="V418" s="14">
        <f t="shared" si="68"/>
        <v>-0.15803183098394699</v>
      </c>
      <c r="W418" s="14">
        <f t="shared" si="69"/>
        <v>-0.4506012839561066</v>
      </c>
    </row>
    <row r="419" spans="1:23" x14ac:dyDescent="0.25">
      <c r="A419" s="9" t="s">
        <v>16758</v>
      </c>
      <c r="B419" s="9" t="s">
        <v>16759</v>
      </c>
      <c r="C419" s="9" t="s">
        <v>16760</v>
      </c>
      <c r="D419" s="10">
        <v>1.59914419484943E-3</v>
      </c>
      <c r="E419" s="11">
        <v>868369173</v>
      </c>
      <c r="F419" s="11">
        <v>839866356.83333302</v>
      </c>
      <c r="G419" s="11">
        <v>958793051.5</v>
      </c>
      <c r="H419" s="11">
        <v>866295000.85416698</v>
      </c>
      <c r="I419" s="11">
        <v>864142246.75</v>
      </c>
      <c r="J419" s="11">
        <v>780684943.75</v>
      </c>
      <c r="K419" s="11">
        <v>806079476.25</v>
      </c>
      <c r="L419" s="11">
        <v>472402758.66666698</v>
      </c>
      <c r="M419" s="11">
        <v>1155600040.0833299</v>
      </c>
      <c r="N419" s="10">
        <f t="shared" si="60"/>
        <v>0.99761141665281916</v>
      </c>
      <c r="O419" s="10">
        <f t="shared" si="61"/>
        <v>1.0289044676205366</v>
      </c>
      <c r="P419" s="10">
        <f t="shared" si="62"/>
        <v>0.81423717300479415</v>
      </c>
      <c r="Q419" s="10">
        <f t="shared" si="63"/>
        <v>0.92826818513742893</v>
      </c>
      <c r="R419" s="10">
        <f t="shared" si="64"/>
        <v>0.56247372551965757</v>
      </c>
      <c r="S419" s="10">
        <f t="shared" si="65"/>
        <v>1.2052653471731276</v>
      </c>
      <c r="T419" s="10">
        <f t="shared" si="66"/>
        <v>0.94691768575938318</v>
      </c>
      <c r="U419" s="10">
        <f t="shared" si="67"/>
        <v>0.89866908594340467</v>
      </c>
      <c r="V419" s="14">
        <f t="shared" si="68"/>
        <v>-0.13451986259685769</v>
      </c>
      <c r="W419" s="14">
        <f t="shared" si="69"/>
        <v>-0.26350085719250049</v>
      </c>
    </row>
    <row r="420" spans="1:23" x14ac:dyDescent="0.25">
      <c r="A420" s="9" t="s">
        <v>7989</v>
      </c>
      <c r="B420" s="9" t="s">
        <v>7990</v>
      </c>
      <c r="C420" s="9" t="s">
        <v>7991</v>
      </c>
      <c r="D420" s="10">
        <v>2.4482675247998502E-4</v>
      </c>
      <c r="E420" s="11">
        <v>231300643.875</v>
      </c>
      <c r="F420" s="11">
        <v>210381010.91666701</v>
      </c>
      <c r="G420" s="11">
        <v>242652585.75</v>
      </c>
      <c r="H420" s="11">
        <v>210116606.83333299</v>
      </c>
      <c r="I420" s="11">
        <v>284773554.25</v>
      </c>
      <c r="J420" s="11">
        <v>216472935.96875</v>
      </c>
      <c r="K420" s="11">
        <v>254833812.5</v>
      </c>
      <c r="L420" s="11">
        <v>168708529.72916701</v>
      </c>
      <c r="M420" s="11">
        <v>259631498.04166701</v>
      </c>
      <c r="N420" s="10">
        <f t="shared" si="60"/>
        <v>0.9084134108458628</v>
      </c>
      <c r="O420" s="10">
        <f t="shared" si="61"/>
        <v>1.3536086408616044</v>
      </c>
      <c r="P420" s="10">
        <f t="shared" si="62"/>
        <v>0.89211056745868611</v>
      </c>
      <c r="Q420" s="10">
        <f t="shared" si="63"/>
        <v>1.1017427717914952</v>
      </c>
      <c r="R420" s="10">
        <f t="shared" si="64"/>
        <v>0.80191899921991205</v>
      </c>
      <c r="S420" s="10">
        <f t="shared" si="65"/>
        <v>1.0699721053422444</v>
      </c>
      <c r="T420" s="10">
        <f t="shared" si="66"/>
        <v>1.0513775397220511</v>
      </c>
      <c r="U420" s="10">
        <f t="shared" si="67"/>
        <v>0.99121129211788384</v>
      </c>
      <c r="V420" s="14">
        <f t="shared" si="68"/>
        <v>0.12356487874112165</v>
      </c>
      <c r="W420" s="14">
        <f t="shared" si="69"/>
        <v>-2.1771432818321879E-2</v>
      </c>
    </row>
    <row r="421" spans="1:23" x14ac:dyDescent="0.25">
      <c r="A421" s="9" t="s">
        <v>21398</v>
      </c>
      <c r="B421" s="9" t="s">
        <v>21399</v>
      </c>
      <c r="C421" s="9" t="s">
        <v>21400</v>
      </c>
      <c r="D421" s="10">
        <v>6.4238333744812803E-2</v>
      </c>
      <c r="E421" s="9">
        <v>193217869</v>
      </c>
      <c r="F421" s="9">
        <v>183625193</v>
      </c>
      <c r="G421" s="9">
        <v>290721913.625</v>
      </c>
      <c r="H421" s="9">
        <v>285965810.58333302</v>
      </c>
      <c r="I421" s="9">
        <v>280279592.20833302</v>
      </c>
      <c r="J421" s="9">
        <v>317319261.45833302</v>
      </c>
      <c r="K421" s="9">
        <v>116444526.75</v>
      </c>
      <c r="L421" s="9">
        <v>161072781.625</v>
      </c>
      <c r="M421" s="9">
        <v>269752163.16666698</v>
      </c>
      <c r="N421" s="10">
        <f t="shared" si="60"/>
        <v>1.4800174127959822</v>
      </c>
      <c r="O421" s="10">
        <f t="shared" si="61"/>
        <v>1.5263678563340326</v>
      </c>
      <c r="P421" s="10">
        <f t="shared" si="62"/>
        <v>1.0914872480773525</v>
      </c>
      <c r="Q421" s="10">
        <f t="shared" si="63"/>
        <v>0.6026592020327064</v>
      </c>
      <c r="R421" s="10">
        <f t="shared" si="64"/>
        <v>0.87718236802615646</v>
      </c>
      <c r="S421" s="10">
        <f t="shared" si="65"/>
        <v>0.92787007282367528</v>
      </c>
      <c r="T421" s="10">
        <f t="shared" si="66"/>
        <v>1.3659575057357891</v>
      </c>
      <c r="U421" s="10">
        <f t="shared" si="67"/>
        <v>0.80257054762751279</v>
      </c>
      <c r="V421" s="14">
        <f t="shared" si="68"/>
        <v>0.76913067459943152</v>
      </c>
      <c r="W421" s="14">
        <f t="shared" si="69"/>
        <v>-0.54242772960607222</v>
      </c>
    </row>
    <row r="422" spans="1:23" x14ac:dyDescent="0.25">
      <c r="A422" s="9" t="s">
        <v>20510</v>
      </c>
      <c r="B422" s="9" t="s">
        <v>20511</v>
      </c>
      <c r="C422" s="9" t="s">
        <v>20512</v>
      </c>
      <c r="D422" s="10">
        <v>9.8042026483898495E-2</v>
      </c>
      <c r="E422" s="11">
        <v>73429252.375</v>
      </c>
      <c r="F422" s="11">
        <v>77763645.666666701</v>
      </c>
      <c r="G422" s="11">
        <v>99610362.104166701</v>
      </c>
      <c r="H422" s="11">
        <v>61149667.0625</v>
      </c>
      <c r="I422" s="11">
        <v>68349626.708333299</v>
      </c>
      <c r="J422" s="11">
        <v>67127139.583333299</v>
      </c>
      <c r="K422" s="11">
        <v>160043783.04166701</v>
      </c>
      <c r="L422" s="11">
        <v>104944745.583333</v>
      </c>
      <c r="M422" s="11">
        <v>60911336.708333299</v>
      </c>
      <c r="N422" s="10">
        <f t="shared" si="60"/>
        <v>0.83276984423334866</v>
      </c>
      <c r="O422" s="10">
        <f t="shared" si="61"/>
        <v>0.87894061707592097</v>
      </c>
      <c r="P422" s="10">
        <f t="shared" si="62"/>
        <v>0.67389715452630972</v>
      </c>
      <c r="Q422" s="10">
        <f t="shared" si="63"/>
        <v>2.1795643815673129</v>
      </c>
      <c r="R422" s="10">
        <f t="shared" si="64"/>
        <v>1.3495347946156986</v>
      </c>
      <c r="S422" s="10">
        <f t="shared" si="65"/>
        <v>0.61149598718088971</v>
      </c>
      <c r="T422" s="10">
        <f t="shared" si="66"/>
        <v>0.79520253861185974</v>
      </c>
      <c r="U422" s="10">
        <f t="shared" si="67"/>
        <v>1.3801983877879671</v>
      </c>
      <c r="V422" s="14">
        <f t="shared" si="68"/>
        <v>-0.56517423236427067</v>
      </c>
      <c r="W422" s="14">
        <f t="shared" si="69"/>
        <v>0.79471017766940311</v>
      </c>
    </row>
    <row r="423" spans="1:23" x14ac:dyDescent="0.25">
      <c r="A423" s="9" t="s">
        <v>553</v>
      </c>
      <c r="B423" s="9" t="s">
        <v>554</v>
      </c>
      <c r="C423" s="9" t="s">
        <v>555</v>
      </c>
      <c r="D423" s="10">
        <v>5.0614135662415197E-4</v>
      </c>
      <c r="E423" s="11">
        <v>291915708.5</v>
      </c>
      <c r="F423" s="11">
        <v>306232485.1875</v>
      </c>
      <c r="G423" s="11">
        <v>347240516.5</v>
      </c>
      <c r="H423" s="11">
        <v>243331401.66666701</v>
      </c>
      <c r="I423" s="11">
        <v>230367947.46875</v>
      </c>
      <c r="J423" s="11">
        <v>158246843.70833299</v>
      </c>
      <c r="K423" s="11">
        <v>219451165.70833299</v>
      </c>
      <c r="L423" s="11">
        <v>152632579.5625</v>
      </c>
      <c r="M423" s="11">
        <v>291666641</v>
      </c>
      <c r="N423" s="10">
        <f t="shared" si="60"/>
        <v>0.83356734352192974</v>
      </c>
      <c r="O423" s="10">
        <f t="shared" si="61"/>
        <v>0.75226489223604198</v>
      </c>
      <c r="P423" s="10">
        <f t="shared" si="62"/>
        <v>0.45572689875990607</v>
      </c>
      <c r="Q423" s="10">
        <f t="shared" si="63"/>
        <v>0.7517620988468765</v>
      </c>
      <c r="R423" s="10">
        <f t="shared" si="64"/>
        <v>0.49842060181514097</v>
      </c>
      <c r="S423" s="10">
        <f t="shared" si="65"/>
        <v>0.83995567089879042</v>
      </c>
      <c r="T423" s="10">
        <f t="shared" si="66"/>
        <v>0.68051971150595925</v>
      </c>
      <c r="U423" s="10">
        <f t="shared" si="67"/>
        <v>0.69671279052026935</v>
      </c>
      <c r="V423" s="14">
        <f t="shared" si="68"/>
        <v>-0.94927648126351538</v>
      </c>
      <c r="W423" s="14">
        <f t="shared" si="69"/>
        <v>-0.89127772320698295</v>
      </c>
    </row>
    <row r="424" spans="1:23" x14ac:dyDescent="0.25">
      <c r="A424" s="9" t="s">
        <v>16566</v>
      </c>
      <c r="B424" s="9" t="s">
        <v>16567</v>
      </c>
      <c r="C424" s="9" t="s">
        <v>16568</v>
      </c>
      <c r="D424" s="10">
        <v>2.5851866734776699E-2</v>
      </c>
      <c r="E424" s="9">
        <v>123361087.5</v>
      </c>
      <c r="F424" s="9">
        <v>135781826</v>
      </c>
      <c r="G424" s="9">
        <v>143400213.08333299</v>
      </c>
      <c r="H424" s="9">
        <v>102492562.75</v>
      </c>
      <c r="I424" s="9">
        <v>120483921.958333</v>
      </c>
      <c r="J424" s="9">
        <v>129853303.666667</v>
      </c>
      <c r="K424" s="9">
        <v>124104845.083333</v>
      </c>
      <c r="L424" s="9">
        <v>104264718.708333</v>
      </c>
      <c r="M424" s="9">
        <v>110845579.666667</v>
      </c>
      <c r="N424" s="10">
        <f t="shared" si="60"/>
        <v>0.8308338133773342</v>
      </c>
      <c r="O424" s="10">
        <f t="shared" si="61"/>
        <v>0.88733467141864042</v>
      </c>
      <c r="P424" s="10">
        <f t="shared" si="62"/>
        <v>0.90553075811126182</v>
      </c>
      <c r="Q424" s="10">
        <f t="shared" si="63"/>
        <v>1.006029110138422</v>
      </c>
      <c r="R424" s="10">
        <f t="shared" si="64"/>
        <v>0.76788419908517802</v>
      </c>
      <c r="S424" s="10">
        <f t="shared" si="65"/>
        <v>0.77298057850341007</v>
      </c>
      <c r="T424" s="10">
        <f t="shared" si="66"/>
        <v>0.87456641430241211</v>
      </c>
      <c r="U424" s="10">
        <f t="shared" si="67"/>
        <v>0.84896462924233662</v>
      </c>
      <c r="V424" s="14">
        <f t="shared" si="68"/>
        <v>-0.33055135761307708</v>
      </c>
      <c r="W424" s="14">
        <f t="shared" si="69"/>
        <v>-0.40382699259238169</v>
      </c>
    </row>
    <row r="425" spans="1:23" x14ac:dyDescent="0.25">
      <c r="A425" s="9" t="s">
        <v>11911</v>
      </c>
      <c r="B425" s="9" t="s">
        <v>11912</v>
      </c>
      <c r="C425" s="9" t="s">
        <v>11913</v>
      </c>
      <c r="D425" s="10">
        <v>6.9979302841959102E-3</v>
      </c>
      <c r="E425" s="11">
        <v>775247248.875</v>
      </c>
      <c r="F425" s="11">
        <v>844329030.6875</v>
      </c>
      <c r="G425" s="11">
        <v>930337375.875</v>
      </c>
      <c r="H425" s="11">
        <v>420094246.16666698</v>
      </c>
      <c r="I425" s="11">
        <v>584903871.91666698</v>
      </c>
      <c r="J425" s="11">
        <v>533027036.58333302</v>
      </c>
      <c r="K425" s="11">
        <v>695935134.75</v>
      </c>
      <c r="L425" s="11">
        <v>492967087.9375</v>
      </c>
      <c r="M425" s="11">
        <v>793943439.5</v>
      </c>
      <c r="N425" s="10">
        <f t="shared" si="60"/>
        <v>0.5418842140701392</v>
      </c>
      <c r="O425" s="10">
        <f t="shared" si="61"/>
        <v>0.69274400222909005</v>
      </c>
      <c r="P425" s="10">
        <f t="shared" si="62"/>
        <v>0.57293950603888288</v>
      </c>
      <c r="Q425" s="10">
        <f t="shared" si="63"/>
        <v>0.89769442685531131</v>
      </c>
      <c r="R425" s="10">
        <f t="shared" si="64"/>
        <v>0.5838566127900382</v>
      </c>
      <c r="S425" s="10">
        <f t="shared" si="65"/>
        <v>0.85339303793237486</v>
      </c>
      <c r="T425" s="10">
        <f t="shared" si="66"/>
        <v>0.60252257411270405</v>
      </c>
      <c r="U425" s="10">
        <f t="shared" si="67"/>
        <v>0.77831469252590813</v>
      </c>
      <c r="V425" s="14">
        <f t="shared" si="68"/>
        <v>-1.2495036854739257</v>
      </c>
      <c r="W425" s="14">
        <f t="shared" si="69"/>
        <v>-0.61811569594467419</v>
      </c>
    </row>
    <row r="426" spans="1:23" x14ac:dyDescent="0.25">
      <c r="A426" s="9" t="s">
        <v>10541</v>
      </c>
      <c r="B426" s="9" t="s">
        <v>10542</v>
      </c>
      <c r="C426" s="9" t="s">
        <v>10543</v>
      </c>
      <c r="D426" s="10">
        <v>0.25264253409218801</v>
      </c>
      <c r="E426" s="11">
        <v>304204337.29166698</v>
      </c>
      <c r="F426" s="11">
        <v>301726148.66666698</v>
      </c>
      <c r="G426" s="11">
        <v>345129957.04166698</v>
      </c>
      <c r="H426" s="11">
        <v>309523532.83333302</v>
      </c>
      <c r="I426" s="11">
        <v>277402994.5</v>
      </c>
      <c r="J426" s="11">
        <v>304344018.75</v>
      </c>
      <c r="K426" s="11">
        <v>303578638.79166698</v>
      </c>
      <c r="L426" s="11">
        <v>610285890.41666698</v>
      </c>
      <c r="M426" s="11">
        <v>374546166.58333302</v>
      </c>
      <c r="N426" s="10">
        <f t="shared" si="60"/>
        <v>1.0174856005967003</v>
      </c>
      <c r="O426" s="10">
        <f t="shared" si="61"/>
        <v>0.91938665483866278</v>
      </c>
      <c r="P426" s="10">
        <f t="shared" si="62"/>
        <v>0.88182440422943942</v>
      </c>
      <c r="Q426" s="10">
        <f t="shared" si="63"/>
        <v>0.99794316377744452</v>
      </c>
      <c r="R426" s="10">
        <f t="shared" si="64"/>
        <v>2.0226483290014166</v>
      </c>
      <c r="S426" s="10">
        <f t="shared" si="65"/>
        <v>1.0852322695885674</v>
      </c>
      <c r="T426" s="10">
        <f t="shared" si="66"/>
        <v>0.93956555322160096</v>
      </c>
      <c r="U426" s="10">
        <f t="shared" si="67"/>
        <v>1.3686079207891428</v>
      </c>
      <c r="V426" s="14">
        <f t="shared" si="68"/>
        <v>-0.15374365569870904</v>
      </c>
      <c r="W426" s="14">
        <f t="shared" si="69"/>
        <v>0.77391149264553627</v>
      </c>
    </row>
    <row r="427" spans="1:23" x14ac:dyDescent="0.25">
      <c r="A427" s="9" t="s">
        <v>20465</v>
      </c>
      <c r="B427" s="9" t="s">
        <v>20466</v>
      </c>
      <c r="C427" s="9" t="s">
        <v>20467</v>
      </c>
      <c r="D427" s="10">
        <v>2.4465408814629799E-2</v>
      </c>
      <c r="E427" s="9">
        <v>221155366.29166701</v>
      </c>
      <c r="F427" s="9">
        <v>188130085.39583299</v>
      </c>
      <c r="G427" s="9">
        <v>43595026.083333299</v>
      </c>
      <c r="H427" s="9">
        <v>52352261.25</v>
      </c>
      <c r="I427" s="9">
        <v>35386310.583333299</v>
      </c>
      <c r="J427" s="9">
        <v>49930866</v>
      </c>
      <c r="K427" s="9">
        <v>22644487.083333299</v>
      </c>
      <c r="L427" s="9">
        <v>16297165.625</v>
      </c>
      <c r="M427" s="9">
        <v>37384769.916666701</v>
      </c>
      <c r="N427" s="10">
        <f t="shared" si="60"/>
        <v>0.23672164111521538</v>
      </c>
      <c r="O427" s="10">
        <f t="shared" si="61"/>
        <v>0.18809490522942746</v>
      </c>
      <c r="P427" s="10">
        <f t="shared" si="62"/>
        <v>1.1453340090806583</v>
      </c>
      <c r="Q427" s="10">
        <f t="shared" si="63"/>
        <v>0.10239175952650861</v>
      </c>
      <c r="R427" s="10">
        <f t="shared" si="64"/>
        <v>8.662711012281811E-2</v>
      </c>
      <c r="S427" s="10">
        <f t="shared" si="65"/>
        <v>0.85754668078887042</v>
      </c>
      <c r="T427" s="10">
        <f t="shared" si="66"/>
        <v>0.52338351847510045</v>
      </c>
      <c r="U427" s="10">
        <f t="shared" si="67"/>
        <v>0.34885518347939909</v>
      </c>
      <c r="V427" s="14">
        <f t="shared" si="68"/>
        <v>-1.5967854342659613</v>
      </c>
      <c r="W427" s="14">
        <f t="shared" si="69"/>
        <v>-2.5972602053431468</v>
      </c>
    </row>
    <row r="428" spans="1:23" x14ac:dyDescent="0.25">
      <c r="A428" s="9" t="s">
        <v>21617</v>
      </c>
      <c r="B428" s="9" t="s">
        <v>21618</v>
      </c>
      <c r="C428" s="9" t="s">
        <v>21619</v>
      </c>
      <c r="D428" s="10">
        <v>6.1557288211420397E-2</v>
      </c>
      <c r="E428" s="11">
        <v>65846067.4375</v>
      </c>
      <c r="F428" s="11">
        <v>108915774.375</v>
      </c>
      <c r="G428" s="11">
        <v>82778604.5</v>
      </c>
      <c r="H428" s="11">
        <v>62868285.291666701</v>
      </c>
      <c r="I428" s="11">
        <v>92944679.9375</v>
      </c>
      <c r="J428" s="11">
        <v>100546398</v>
      </c>
      <c r="K428" s="11">
        <v>74740696.729166701</v>
      </c>
      <c r="L428" s="11">
        <v>55613512.041666701</v>
      </c>
      <c r="M428" s="11">
        <v>128398350.833333</v>
      </c>
      <c r="N428" s="10">
        <f t="shared" si="60"/>
        <v>0.95477661367309807</v>
      </c>
      <c r="O428" s="10">
        <f t="shared" si="61"/>
        <v>0.85336288954333572</v>
      </c>
      <c r="P428" s="10">
        <f t="shared" si="62"/>
        <v>1.2146423415485339</v>
      </c>
      <c r="Q428" s="10">
        <f t="shared" si="63"/>
        <v>1.1350821641719049</v>
      </c>
      <c r="R428" s="10">
        <f t="shared" si="64"/>
        <v>0.51061026156034894</v>
      </c>
      <c r="S428" s="10">
        <f t="shared" si="65"/>
        <v>1.5511055255024624</v>
      </c>
      <c r="T428" s="10">
        <f t="shared" si="66"/>
        <v>1.0075939482549892</v>
      </c>
      <c r="U428" s="10">
        <f t="shared" si="67"/>
        <v>1.0655993170782387</v>
      </c>
      <c r="V428" s="14">
        <f t="shared" si="68"/>
        <v>1.8658225401733505E-2</v>
      </c>
      <c r="W428" s="14">
        <f t="shared" si="69"/>
        <v>0.15670246009627403</v>
      </c>
    </row>
    <row r="429" spans="1:23" x14ac:dyDescent="0.25">
      <c r="A429" s="9" t="s">
        <v>5740</v>
      </c>
      <c r="B429" s="9" t="s">
        <v>5741</v>
      </c>
      <c r="C429" s="9" t="s">
        <v>5742</v>
      </c>
      <c r="D429" s="10">
        <v>3.1580935290279602E-3</v>
      </c>
      <c r="E429" s="11">
        <v>193734480.16666701</v>
      </c>
      <c r="F429" s="11">
        <v>228317372.66666701</v>
      </c>
      <c r="G429" s="11">
        <v>244710100.5625</v>
      </c>
      <c r="H429" s="11">
        <v>187833290.66666701</v>
      </c>
      <c r="I429" s="11">
        <v>169865689.08333299</v>
      </c>
      <c r="J429" s="11">
        <v>204492016.58333299</v>
      </c>
      <c r="K429" s="11">
        <v>184818238.25</v>
      </c>
      <c r="L429" s="11">
        <v>112915376.979167</v>
      </c>
      <c r="M429" s="11">
        <v>201301580.75</v>
      </c>
      <c r="N429" s="10">
        <f t="shared" si="60"/>
        <v>0.96953980780848459</v>
      </c>
      <c r="O429" s="10">
        <f t="shared" si="61"/>
        <v>0.74398932984976651</v>
      </c>
      <c r="P429" s="10">
        <f t="shared" si="62"/>
        <v>0.83565008601312252</v>
      </c>
      <c r="Q429" s="10">
        <f t="shared" si="63"/>
        <v>0.95397700033057353</v>
      </c>
      <c r="R429" s="10">
        <f t="shared" si="64"/>
        <v>0.4945544688971974</v>
      </c>
      <c r="S429" s="10">
        <f t="shared" si="65"/>
        <v>0.82261247201190502</v>
      </c>
      <c r="T429" s="10">
        <f t="shared" si="66"/>
        <v>0.84972640789045784</v>
      </c>
      <c r="U429" s="10">
        <f t="shared" si="67"/>
        <v>0.7570479804132253</v>
      </c>
      <c r="V429" s="14">
        <f t="shared" si="68"/>
        <v>-0.40161496297392618</v>
      </c>
      <c r="W429" s="14">
        <f t="shared" si="69"/>
        <v>-0.68644290142715847</v>
      </c>
    </row>
    <row r="430" spans="1:23" x14ac:dyDescent="0.25">
      <c r="A430" s="9" t="s">
        <v>11842</v>
      </c>
      <c r="B430" s="9" t="s">
        <v>11843</v>
      </c>
      <c r="C430" s="9" t="s">
        <v>11844</v>
      </c>
      <c r="D430" s="10">
        <v>2.74610500834764E-2</v>
      </c>
      <c r="E430" s="9">
        <v>450961419.75</v>
      </c>
      <c r="F430" s="9">
        <v>456901143</v>
      </c>
      <c r="G430" s="9">
        <v>496432839</v>
      </c>
      <c r="H430" s="9">
        <v>245619763.66666701</v>
      </c>
      <c r="I430" s="9">
        <v>331731691.25</v>
      </c>
      <c r="J430" s="9">
        <v>497058416</v>
      </c>
      <c r="K430" s="9">
        <v>506806651.5</v>
      </c>
      <c r="L430" s="9">
        <v>139556818.125</v>
      </c>
      <c r="M430" s="9">
        <v>251976209.625</v>
      </c>
      <c r="N430" s="10">
        <f t="shared" si="60"/>
        <v>0.54465804148574737</v>
      </c>
      <c r="O430" s="10">
        <f t="shared" si="61"/>
        <v>0.72604697171878163</v>
      </c>
      <c r="P430" s="10">
        <f t="shared" si="62"/>
        <v>1.0012601442750244</v>
      </c>
      <c r="Q430" s="10">
        <f t="shared" si="63"/>
        <v>1.1238359409568983</v>
      </c>
      <c r="R430" s="10">
        <f t="shared" si="64"/>
        <v>0.30544204203271164</v>
      </c>
      <c r="S430" s="10">
        <f t="shared" si="65"/>
        <v>0.50757361284272329</v>
      </c>
      <c r="T430" s="10">
        <f t="shared" si="66"/>
        <v>0.75732171915985125</v>
      </c>
      <c r="U430" s="10">
        <f t="shared" si="67"/>
        <v>0.64561719861077782</v>
      </c>
      <c r="V430" s="14">
        <f t="shared" si="68"/>
        <v>-0.68555127922138714</v>
      </c>
      <c r="W430" s="14">
        <f t="shared" si="69"/>
        <v>-1.0791274363682561</v>
      </c>
    </row>
    <row r="431" spans="1:23" x14ac:dyDescent="0.25">
      <c r="A431" s="9" t="s">
        <v>11905</v>
      </c>
      <c r="B431" s="9" t="s">
        <v>11906</v>
      </c>
      <c r="C431" s="9" t="s">
        <v>11907</v>
      </c>
      <c r="D431" s="10">
        <v>3.58470549727994E-2</v>
      </c>
      <c r="E431" s="11">
        <v>660697979</v>
      </c>
      <c r="F431" s="11">
        <v>446137820.5</v>
      </c>
      <c r="G431" s="11">
        <v>507701470</v>
      </c>
      <c r="H431" s="11">
        <v>759273058</v>
      </c>
      <c r="I431" s="11">
        <v>414461720.125</v>
      </c>
      <c r="J431" s="11">
        <v>352722676.33333302</v>
      </c>
      <c r="K431" s="11">
        <v>439215633.90625</v>
      </c>
      <c r="L431" s="11">
        <v>441530933</v>
      </c>
      <c r="M431" s="11">
        <v>425342174</v>
      </c>
      <c r="N431" s="10">
        <f t="shared" si="60"/>
        <v>1.1491983964431045</v>
      </c>
      <c r="O431" s="10">
        <f t="shared" si="61"/>
        <v>0.92899929367230138</v>
      </c>
      <c r="P431" s="10">
        <f t="shared" si="62"/>
        <v>0.69474424868876783</v>
      </c>
      <c r="Q431" s="10">
        <f t="shared" si="63"/>
        <v>0.66477520420302361</v>
      </c>
      <c r="R431" s="10">
        <f t="shared" si="64"/>
        <v>0.98967384676144043</v>
      </c>
      <c r="S431" s="10">
        <f t="shared" si="65"/>
        <v>0.83778007182055236</v>
      </c>
      <c r="T431" s="10">
        <f t="shared" si="66"/>
        <v>0.92431397960139128</v>
      </c>
      <c r="U431" s="10">
        <f t="shared" si="67"/>
        <v>0.83074304092833884</v>
      </c>
      <c r="V431" s="14">
        <f t="shared" si="68"/>
        <v>-0.1941066166329907</v>
      </c>
      <c r="W431" s="14">
        <f t="shared" si="69"/>
        <v>-0.45733836260774685</v>
      </c>
    </row>
    <row r="432" spans="1:23" x14ac:dyDescent="0.25">
      <c r="A432" s="9" t="s">
        <v>11917</v>
      </c>
      <c r="B432" s="9" t="s">
        <v>11918</v>
      </c>
      <c r="C432" s="9" t="s">
        <v>11919</v>
      </c>
      <c r="D432" s="10">
        <v>6.4710763190509998E-5</v>
      </c>
      <c r="E432" s="11">
        <v>513194006.66666698</v>
      </c>
      <c r="F432" s="11">
        <v>496997632</v>
      </c>
      <c r="G432" s="11">
        <v>508342007.0625</v>
      </c>
      <c r="H432" s="11">
        <v>448072927.16666698</v>
      </c>
      <c r="I432" s="11">
        <v>483712785</v>
      </c>
      <c r="J432" s="11">
        <v>478607378</v>
      </c>
      <c r="K432" s="11">
        <v>493172894.98958302</v>
      </c>
      <c r="L432" s="11">
        <v>343238110.33333302</v>
      </c>
      <c r="M432" s="11">
        <v>516715268</v>
      </c>
      <c r="N432" s="10">
        <f t="shared" si="60"/>
        <v>0.87310631329664401</v>
      </c>
      <c r="O432" s="10">
        <f t="shared" si="61"/>
        <v>0.97326979819493387</v>
      </c>
      <c r="P432" s="10">
        <f t="shared" si="62"/>
        <v>0.94150664582231902</v>
      </c>
      <c r="Q432" s="10">
        <f t="shared" si="63"/>
        <v>0.96098724572578997</v>
      </c>
      <c r="R432" s="10">
        <f t="shared" si="64"/>
        <v>0.69062323084334742</v>
      </c>
      <c r="S432" s="10">
        <f t="shared" si="65"/>
        <v>1.016471707671545</v>
      </c>
      <c r="T432" s="10">
        <f t="shared" si="66"/>
        <v>0.92929425243796571</v>
      </c>
      <c r="U432" s="10">
        <f t="shared" si="67"/>
        <v>0.88936072808022748</v>
      </c>
      <c r="V432" s="14">
        <f t="shared" si="68"/>
        <v>-0.18085366114384877</v>
      </c>
      <c r="W432" s="14">
        <f t="shared" si="69"/>
        <v>-0.28917989502925512</v>
      </c>
    </row>
    <row r="433" spans="1:23" x14ac:dyDescent="0.25">
      <c r="A433" s="9" t="s">
        <v>11854</v>
      </c>
      <c r="B433" s="9" t="s">
        <v>11855</v>
      </c>
      <c r="C433" s="9" t="s">
        <v>11856</v>
      </c>
      <c r="D433" s="10">
        <v>5.7043065420136103E-3</v>
      </c>
      <c r="E433" s="9">
        <v>176182449.125</v>
      </c>
      <c r="F433" s="9">
        <v>157019605.16666701</v>
      </c>
      <c r="G433" s="9">
        <v>181667239.125</v>
      </c>
      <c r="H433" s="9">
        <v>144117327</v>
      </c>
      <c r="I433" s="9">
        <v>58550331</v>
      </c>
      <c r="J433" s="9">
        <v>121525125</v>
      </c>
      <c r="K433" s="9">
        <v>72624909.708333299</v>
      </c>
      <c r="L433" s="9">
        <v>58158130.5</v>
      </c>
      <c r="M433" s="9">
        <v>117449874.458333</v>
      </c>
      <c r="N433" s="10">
        <f t="shared" si="60"/>
        <v>0.81800047459750058</v>
      </c>
      <c r="O433" s="10">
        <f t="shared" si="61"/>
        <v>0.37288548100635133</v>
      </c>
      <c r="P433" s="10">
        <f t="shared" si="62"/>
        <v>0.66894353426256481</v>
      </c>
      <c r="Q433" s="10">
        <f t="shared" si="63"/>
        <v>0.41221421355544058</v>
      </c>
      <c r="R433" s="10">
        <f t="shared" si="64"/>
        <v>0.37038770055668263</v>
      </c>
      <c r="S433" s="10">
        <f t="shared" si="65"/>
        <v>0.64651103316167602</v>
      </c>
      <c r="T433" s="10">
        <f t="shared" si="66"/>
        <v>0.61994316328880561</v>
      </c>
      <c r="U433" s="10">
        <f t="shared" si="67"/>
        <v>0.4763709824245998</v>
      </c>
      <c r="V433" s="14">
        <f t="shared" si="68"/>
        <v>-1.1792074526235841</v>
      </c>
      <c r="W433" s="14">
        <f t="shared" si="69"/>
        <v>-1.8289079347023818</v>
      </c>
    </row>
    <row r="434" spans="1:23" x14ac:dyDescent="0.25">
      <c r="A434" s="9" t="s">
        <v>16386</v>
      </c>
      <c r="B434" s="9" t="s">
        <v>16387</v>
      </c>
      <c r="C434" s="9" t="s">
        <v>16388</v>
      </c>
      <c r="D434" s="10">
        <v>0.124156473328198</v>
      </c>
      <c r="E434" s="11">
        <v>455600247.75</v>
      </c>
      <c r="F434" s="11">
        <v>663363700.5</v>
      </c>
      <c r="G434" s="11">
        <v>1309527576.5</v>
      </c>
      <c r="H434" s="11">
        <v>434875992.52083302</v>
      </c>
      <c r="I434" s="11">
        <v>412213990.83333302</v>
      </c>
      <c r="J434" s="11">
        <v>384645699.83333302</v>
      </c>
      <c r="K434" s="11">
        <v>563027271.5</v>
      </c>
      <c r="L434" s="11">
        <v>387884821.5</v>
      </c>
      <c r="M434" s="11">
        <v>382376811</v>
      </c>
      <c r="N434" s="10">
        <f t="shared" si="60"/>
        <v>0.9545121949965687</v>
      </c>
      <c r="O434" s="10">
        <f t="shared" si="61"/>
        <v>0.62139967942568031</v>
      </c>
      <c r="P434" s="10">
        <f t="shared" si="62"/>
        <v>0.29372859856940403</v>
      </c>
      <c r="Q434" s="10">
        <f t="shared" si="63"/>
        <v>1.235792285628756</v>
      </c>
      <c r="R434" s="10">
        <f t="shared" si="64"/>
        <v>0.58472421871687863</v>
      </c>
      <c r="S434" s="10">
        <f t="shared" si="65"/>
        <v>0.2919959975352226</v>
      </c>
      <c r="T434" s="10">
        <f t="shared" si="66"/>
        <v>0.62321349099721768</v>
      </c>
      <c r="U434" s="10">
        <f t="shared" si="67"/>
        <v>0.70417083396028568</v>
      </c>
      <c r="V434" s="14">
        <f t="shared" si="68"/>
        <v>-1.1662313902288899</v>
      </c>
      <c r="W434" s="14">
        <f t="shared" si="69"/>
        <v>-0.8650171947539208</v>
      </c>
    </row>
    <row r="435" spans="1:23" x14ac:dyDescent="0.25">
      <c r="A435" s="9" t="s">
        <v>9551</v>
      </c>
      <c r="B435" s="9" t="s">
        <v>9552</v>
      </c>
      <c r="C435" s="9" t="s">
        <v>9553</v>
      </c>
      <c r="D435" s="10">
        <v>4.6392767953890302E-2</v>
      </c>
      <c r="E435" s="11">
        <v>1210810626.0833299</v>
      </c>
      <c r="F435" s="11">
        <v>1238923614.6666701</v>
      </c>
      <c r="G435" s="11">
        <v>1441923197.8333299</v>
      </c>
      <c r="H435" s="11">
        <v>1356372569.6666701</v>
      </c>
      <c r="I435" s="11">
        <v>1351639901.4166701</v>
      </c>
      <c r="J435" s="11">
        <v>1446058875</v>
      </c>
      <c r="K435" s="11">
        <v>1170510070.6666701</v>
      </c>
      <c r="L435" s="11">
        <v>857888491.89583302</v>
      </c>
      <c r="M435" s="11">
        <v>1213483008</v>
      </c>
      <c r="N435" s="10">
        <f t="shared" si="60"/>
        <v>1.1202185878184738</v>
      </c>
      <c r="O435" s="10">
        <f t="shared" si="61"/>
        <v>1.0909792059943308</v>
      </c>
      <c r="P435" s="10">
        <f t="shared" si="62"/>
        <v>1.0028681674397668</v>
      </c>
      <c r="Q435" s="10">
        <f t="shared" si="63"/>
        <v>0.96671605406452199</v>
      </c>
      <c r="R435" s="10">
        <f t="shared" si="64"/>
        <v>0.69244663814616703</v>
      </c>
      <c r="S435" s="10">
        <f t="shared" si="65"/>
        <v>0.8415725676814203</v>
      </c>
      <c r="T435" s="10">
        <f t="shared" si="66"/>
        <v>1.0713553204175239</v>
      </c>
      <c r="U435" s="10">
        <f t="shared" si="67"/>
        <v>0.83357841996403648</v>
      </c>
      <c r="V435" s="14">
        <f t="shared" si="68"/>
        <v>0.16998873678936166</v>
      </c>
      <c r="W435" s="14">
        <f t="shared" si="69"/>
        <v>-0.44893504382291494</v>
      </c>
    </row>
    <row r="436" spans="1:23" x14ac:dyDescent="0.25">
      <c r="A436" s="9" t="s">
        <v>21851</v>
      </c>
      <c r="B436" s="9" t="s">
        <v>21852</v>
      </c>
      <c r="C436" s="9" t="s">
        <v>21853</v>
      </c>
      <c r="D436" s="10">
        <v>9.8150496315688507E-2</v>
      </c>
      <c r="E436" s="9">
        <v>59804335.666666701</v>
      </c>
      <c r="F436" s="9">
        <v>71797665.458333299</v>
      </c>
      <c r="G436" s="9">
        <v>55061418.833333299</v>
      </c>
      <c r="H436" s="9">
        <v>49966853</v>
      </c>
      <c r="I436" s="9">
        <v>35299144</v>
      </c>
      <c r="J436" s="9">
        <v>71794039.5</v>
      </c>
      <c r="K436" s="9">
        <v>68766023.75</v>
      </c>
      <c r="L436" s="9">
        <v>31176963.40625</v>
      </c>
      <c r="M436" s="9">
        <v>47142667.666666701</v>
      </c>
      <c r="N436" s="10">
        <f t="shared" si="60"/>
        <v>0.83550552719959659</v>
      </c>
      <c r="O436" s="10">
        <f t="shared" si="61"/>
        <v>0.49164751771052123</v>
      </c>
      <c r="P436" s="10">
        <f t="shared" si="62"/>
        <v>1.3038901107382479</v>
      </c>
      <c r="Q436" s="10">
        <f t="shared" si="63"/>
        <v>1.149850140185209</v>
      </c>
      <c r="R436" s="10">
        <f t="shared" si="64"/>
        <v>0.43423366494197618</v>
      </c>
      <c r="S436" s="10">
        <f t="shared" si="65"/>
        <v>0.85618330703325951</v>
      </c>
      <c r="T436" s="10">
        <f t="shared" si="66"/>
        <v>0.87701438521612196</v>
      </c>
      <c r="U436" s="10">
        <f t="shared" si="67"/>
        <v>0.81342237072014834</v>
      </c>
      <c r="V436" s="14">
        <f t="shared" si="68"/>
        <v>-0.32365764985746781</v>
      </c>
      <c r="W436" s="14">
        <f t="shared" si="69"/>
        <v>-0.50930346169922636</v>
      </c>
    </row>
    <row r="437" spans="1:23" x14ac:dyDescent="0.25">
      <c r="A437" s="9" t="s">
        <v>9902</v>
      </c>
      <c r="B437" s="9" t="s">
        <v>9903</v>
      </c>
      <c r="C437" s="9" t="s">
        <v>9904</v>
      </c>
      <c r="D437" s="10">
        <v>9.5336444392303092E-3</v>
      </c>
      <c r="E437" s="11">
        <v>613960654.45833302</v>
      </c>
      <c r="F437" s="11">
        <v>547573531.83333302</v>
      </c>
      <c r="G437" s="11">
        <v>664900588.52083302</v>
      </c>
      <c r="H437" s="11">
        <v>462320016.91666698</v>
      </c>
      <c r="I437" s="11">
        <v>465286253.25</v>
      </c>
      <c r="J437" s="11">
        <v>468175030.33333302</v>
      </c>
      <c r="K437" s="11">
        <v>498190220.14583302</v>
      </c>
      <c r="L437" s="11">
        <v>317449091.5</v>
      </c>
      <c r="M437" s="11">
        <v>484375211.33333302</v>
      </c>
      <c r="N437" s="10">
        <f t="shared" si="60"/>
        <v>0.75301245048764398</v>
      </c>
      <c r="O437" s="10">
        <f t="shared" si="61"/>
        <v>0.84972378356596845</v>
      </c>
      <c r="P437" s="10">
        <f t="shared" si="62"/>
        <v>0.70412786274540029</v>
      </c>
      <c r="Q437" s="10">
        <f t="shared" si="63"/>
        <v>0.81143672078687434</v>
      </c>
      <c r="R437" s="10">
        <f t="shared" si="64"/>
        <v>0.57973783071133389</v>
      </c>
      <c r="S437" s="10">
        <f t="shared" si="65"/>
        <v>0.72849267950099927</v>
      </c>
      <c r="T437" s="10">
        <f t="shared" si="66"/>
        <v>0.76895469893300428</v>
      </c>
      <c r="U437" s="10">
        <f t="shared" si="67"/>
        <v>0.7065557436664025</v>
      </c>
      <c r="V437" s="14">
        <f t="shared" si="68"/>
        <v>-0.64795518780231665</v>
      </c>
      <c r="W437" s="14">
        <f t="shared" si="69"/>
        <v>-0.85667834757773087</v>
      </c>
    </row>
    <row r="438" spans="1:23" x14ac:dyDescent="0.25">
      <c r="A438" s="9" t="s">
        <v>9153</v>
      </c>
      <c r="B438" s="9" t="s">
        <v>9154</v>
      </c>
      <c r="C438" s="9" t="s">
        <v>9155</v>
      </c>
      <c r="D438" s="10">
        <v>2.6367020238160797E-4</v>
      </c>
      <c r="E438" s="11">
        <v>163719908.16666701</v>
      </c>
      <c r="F438" s="11">
        <v>160943081.58333299</v>
      </c>
      <c r="G438" s="11">
        <v>144170700.27083299</v>
      </c>
      <c r="H438" s="11">
        <v>107792253.229167</v>
      </c>
      <c r="I438" s="11">
        <v>103125334.375</v>
      </c>
      <c r="J438" s="11">
        <v>107853640.833333</v>
      </c>
      <c r="K438" s="11">
        <v>132703676.666667</v>
      </c>
      <c r="L438" s="11">
        <v>102172661.416667</v>
      </c>
      <c r="M438" s="11">
        <v>177046388.41666701</v>
      </c>
      <c r="N438" s="10">
        <f t="shared" si="60"/>
        <v>0.65839429325500465</v>
      </c>
      <c r="O438" s="10">
        <f t="shared" si="61"/>
        <v>0.64075655418343558</v>
      </c>
      <c r="P438" s="10">
        <f t="shared" si="62"/>
        <v>0.74809680906539056</v>
      </c>
      <c r="Q438" s="10">
        <f t="shared" si="63"/>
        <v>0.81055308516038582</v>
      </c>
      <c r="R438" s="10">
        <f t="shared" si="64"/>
        <v>0.63483723818077953</v>
      </c>
      <c r="S438" s="10">
        <f t="shared" si="65"/>
        <v>1.2280330752647739</v>
      </c>
      <c r="T438" s="10">
        <f t="shared" si="66"/>
        <v>0.68241588550127696</v>
      </c>
      <c r="U438" s="10">
        <f t="shared" si="67"/>
        <v>0.89114113286864638</v>
      </c>
      <c r="V438" s="14">
        <f t="shared" si="68"/>
        <v>-0.94241402420035303</v>
      </c>
      <c r="W438" s="14">
        <f t="shared" si="69"/>
        <v>-0.28424755538510205</v>
      </c>
    </row>
    <row r="439" spans="1:23" x14ac:dyDescent="0.25">
      <c r="A439" s="9" t="s">
        <v>9180</v>
      </c>
      <c r="B439" s="9" t="s">
        <v>9181</v>
      </c>
      <c r="C439" s="9" t="s">
        <v>9182</v>
      </c>
      <c r="D439" s="10">
        <v>1.0830497518117699E-3</v>
      </c>
      <c r="E439" s="9">
        <v>147466634.16666701</v>
      </c>
      <c r="F439" s="9">
        <v>142796302.5</v>
      </c>
      <c r="G439" s="9">
        <v>161080135.91666701</v>
      </c>
      <c r="H439" s="9">
        <v>77123521.541666701</v>
      </c>
      <c r="I439" s="9">
        <v>102418595.041667</v>
      </c>
      <c r="J439" s="9">
        <v>102312486.833333</v>
      </c>
      <c r="K439" s="9">
        <v>134127839.833333</v>
      </c>
      <c r="L439" s="9">
        <v>97943512.5</v>
      </c>
      <c r="M439" s="9">
        <v>108897852.666667</v>
      </c>
      <c r="N439" s="10">
        <f t="shared" si="60"/>
        <v>0.52298963746946026</v>
      </c>
      <c r="O439" s="10">
        <f t="shared" si="61"/>
        <v>0.71723562339204827</v>
      </c>
      <c r="P439" s="10">
        <f t="shared" si="62"/>
        <v>0.63516513846414435</v>
      </c>
      <c r="Q439" s="10">
        <f t="shared" si="63"/>
        <v>0.90954703476680365</v>
      </c>
      <c r="R439" s="10">
        <f t="shared" si="64"/>
        <v>0.68589669890086968</v>
      </c>
      <c r="S439" s="10">
        <f t="shared" si="65"/>
        <v>0.67604768301787421</v>
      </c>
      <c r="T439" s="10">
        <f t="shared" si="66"/>
        <v>0.62513013310855092</v>
      </c>
      <c r="U439" s="10">
        <f t="shared" si="67"/>
        <v>0.75716380556184915</v>
      </c>
      <c r="V439" s="14">
        <f t="shared" si="68"/>
        <v>-1.1586581152133104</v>
      </c>
      <c r="W439" s="14">
        <f t="shared" si="69"/>
        <v>-0.68606559625983077</v>
      </c>
    </row>
    <row r="440" spans="1:23" x14ac:dyDescent="0.25">
      <c r="A440" s="9" t="s">
        <v>16554</v>
      </c>
      <c r="B440" s="9" t="s">
        <v>16555</v>
      </c>
      <c r="C440" s="9" t="s">
        <v>16556</v>
      </c>
      <c r="D440" s="10">
        <v>8.0069665312574603E-6</v>
      </c>
      <c r="E440" s="11">
        <v>79019454.416666701</v>
      </c>
      <c r="F440" s="11">
        <v>82810713.958333299</v>
      </c>
      <c r="G440" s="11">
        <v>78128298.458333299</v>
      </c>
      <c r="H440" s="11">
        <v>7797102.25</v>
      </c>
      <c r="I440" s="11">
        <v>8518083.5</v>
      </c>
      <c r="J440" s="11">
        <v>13824753.625</v>
      </c>
      <c r="K440" s="11">
        <v>72488291.75</v>
      </c>
      <c r="L440" s="11">
        <v>57077219</v>
      </c>
      <c r="M440" s="11">
        <v>79698004.333333299</v>
      </c>
      <c r="N440" s="10">
        <f t="shared" si="60"/>
        <v>9.8673197727817311E-2</v>
      </c>
      <c r="O440" s="10">
        <f t="shared" si="61"/>
        <v>0.10286209468361696</v>
      </c>
      <c r="P440" s="10">
        <f t="shared" si="62"/>
        <v>0.17694937555017784</v>
      </c>
      <c r="Q440" s="10">
        <f t="shared" si="63"/>
        <v>0.91734740875040566</v>
      </c>
      <c r="R440" s="10">
        <f t="shared" si="64"/>
        <v>0.68924920788291644</v>
      </c>
      <c r="S440" s="10">
        <f t="shared" si="65"/>
        <v>1.0200913869362858</v>
      </c>
      <c r="T440" s="10">
        <f t="shared" si="66"/>
        <v>0.12616155598720402</v>
      </c>
      <c r="U440" s="10">
        <f t="shared" si="67"/>
        <v>0.87556266785653591</v>
      </c>
      <c r="V440" s="14">
        <f t="shared" si="68"/>
        <v>-5.1057217046845729</v>
      </c>
      <c r="W440" s="14">
        <f t="shared" si="69"/>
        <v>-0.32774349174719974</v>
      </c>
    </row>
    <row r="441" spans="1:23" x14ac:dyDescent="0.25">
      <c r="A441" s="9" t="s">
        <v>7416</v>
      </c>
      <c r="B441" s="9" t="s">
        <v>7417</v>
      </c>
      <c r="C441" s="9" t="s">
        <v>7418</v>
      </c>
      <c r="D441" s="10">
        <v>4.9253102012787099E-4</v>
      </c>
      <c r="E441" s="11">
        <v>295888200.0625</v>
      </c>
      <c r="F441" s="11">
        <v>258351394.08333299</v>
      </c>
      <c r="G441" s="11">
        <v>299947633.54166698</v>
      </c>
      <c r="H441" s="11">
        <v>295888298.33333302</v>
      </c>
      <c r="I441" s="11">
        <v>286154315.33333302</v>
      </c>
      <c r="J441" s="11">
        <v>299896198.66666698</v>
      </c>
      <c r="K441" s="11">
        <v>260833062</v>
      </c>
      <c r="L441" s="11">
        <v>157313887.33333299</v>
      </c>
      <c r="M441" s="11">
        <v>283755505.25</v>
      </c>
      <c r="N441" s="10">
        <f t="shared" si="60"/>
        <v>1.0000003321215005</v>
      </c>
      <c r="O441" s="10">
        <f t="shared" si="61"/>
        <v>1.1076166875299771</v>
      </c>
      <c r="P441" s="10">
        <f t="shared" si="62"/>
        <v>0.99982852048408355</v>
      </c>
      <c r="Q441" s="10">
        <f t="shared" si="63"/>
        <v>0.88152573149218061</v>
      </c>
      <c r="R441" s="10">
        <f t="shared" si="64"/>
        <v>0.60891441244783961</v>
      </c>
      <c r="S441" s="10">
        <f t="shared" si="65"/>
        <v>0.9460168160005914</v>
      </c>
      <c r="T441" s="10">
        <f t="shared" si="66"/>
        <v>1.0358151800451871</v>
      </c>
      <c r="U441" s="10">
        <f t="shared" si="67"/>
        <v>0.81215231998020387</v>
      </c>
      <c r="V441" s="14">
        <f t="shared" si="68"/>
        <v>8.678608733299846E-2</v>
      </c>
      <c r="W441" s="14">
        <f t="shared" si="69"/>
        <v>-0.51315727560588176</v>
      </c>
    </row>
    <row r="442" spans="1:23" x14ac:dyDescent="0.25">
      <c r="A442" s="9" t="s">
        <v>8982</v>
      </c>
      <c r="B442" s="9" t="s">
        <v>8983</v>
      </c>
      <c r="C442" s="9" t="s">
        <v>8984</v>
      </c>
      <c r="D442" s="10">
        <v>2.78648824016304E-2</v>
      </c>
      <c r="E442" s="9">
        <v>110679083.833333</v>
      </c>
      <c r="F442" s="9">
        <v>121583971.708333</v>
      </c>
      <c r="G442" s="9">
        <v>145364684.70833299</v>
      </c>
      <c r="H442" s="9">
        <v>86145546.25</v>
      </c>
      <c r="I442" s="9">
        <v>66490308.703125</v>
      </c>
      <c r="J442" s="9">
        <v>93281062.083333299</v>
      </c>
      <c r="K442" s="9">
        <v>109073586</v>
      </c>
      <c r="L442" s="9">
        <v>48486957.75</v>
      </c>
      <c r="M442" s="9">
        <v>84192589.916666701</v>
      </c>
      <c r="N442" s="10">
        <f t="shared" si="60"/>
        <v>0.77833627878346889</v>
      </c>
      <c r="O442" s="10">
        <f t="shared" si="61"/>
        <v>0.54686738530493284</v>
      </c>
      <c r="P442" s="10">
        <f t="shared" si="62"/>
        <v>0.64170374166529587</v>
      </c>
      <c r="Q442" s="10">
        <f t="shared" si="63"/>
        <v>0.98549411706596113</v>
      </c>
      <c r="R442" s="10">
        <f t="shared" si="64"/>
        <v>0.39879399454325321</v>
      </c>
      <c r="S442" s="10">
        <f t="shared" si="65"/>
        <v>0.57918186996790144</v>
      </c>
      <c r="T442" s="10">
        <f t="shared" si="66"/>
        <v>0.65563580191789927</v>
      </c>
      <c r="U442" s="10">
        <f t="shared" si="67"/>
        <v>0.65448999385903861</v>
      </c>
      <c r="V442" s="14">
        <f t="shared" si="68"/>
        <v>-1.0411495730925306</v>
      </c>
      <c r="W442" s="14">
        <f t="shared" si="69"/>
        <v>-1.0454635269317694</v>
      </c>
    </row>
    <row r="443" spans="1:23" x14ac:dyDescent="0.25">
      <c r="A443" s="9" t="s">
        <v>20879</v>
      </c>
      <c r="B443" s="9" t="s">
        <v>20880</v>
      </c>
      <c r="C443" s="9" t="s">
        <v>20881</v>
      </c>
      <c r="D443" s="10">
        <v>2.0726156409409599E-3</v>
      </c>
      <c r="E443" s="11">
        <v>961836440.33333302</v>
      </c>
      <c r="F443" s="11">
        <v>962989612.83333302</v>
      </c>
      <c r="G443" s="11">
        <v>1051484215.25</v>
      </c>
      <c r="H443" s="11">
        <v>961901596.20833302</v>
      </c>
      <c r="I443" s="11">
        <v>711569386.41666698</v>
      </c>
      <c r="J443" s="11">
        <v>720464041.375</v>
      </c>
      <c r="K443" s="11">
        <v>931892269.5</v>
      </c>
      <c r="L443" s="11">
        <v>662100864.54166698</v>
      </c>
      <c r="M443" s="11">
        <v>956400592.25</v>
      </c>
      <c r="N443" s="10">
        <f t="shared" si="60"/>
        <v>1.0000677411171668</v>
      </c>
      <c r="O443" s="10">
        <f t="shared" si="61"/>
        <v>0.73891699031214786</v>
      </c>
      <c r="P443" s="10">
        <f t="shared" si="62"/>
        <v>0.68518769081445796</v>
      </c>
      <c r="Q443" s="10">
        <f t="shared" si="63"/>
        <v>0.96886771016602824</v>
      </c>
      <c r="R443" s="10">
        <f t="shared" si="64"/>
        <v>0.68754725463093691</v>
      </c>
      <c r="S443" s="10">
        <f t="shared" si="65"/>
        <v>0.90957199202710526</v>
      </c>
      <c r="T443" s="10">
        <f t="shared" si="66"/>
        <v>0.80805747408125761</v>
      </c>
      <c r="U443" s="10">
        <f t="shared" si="67"/>
        <v>0.8553289856080234</v>
      </c>
      <c r="V443" s="14">
        <f t="shared" si="68"/>
        <v>-0.52562375267371442</v>
      </c>
      <c r="W443" s="14">
        <f t="shared" si="69"/>
        <v>-0.38540703611673566</v>
      </c>
    </row>
    <row r="444" spans="1:23" x14ac:dyDescent="0.25">
      <c r="A444" s="9" t="s">
        <v>10879</v>
      </c>
      <c r="B444" s="9" t="s">
        <v>10880</v>
      </c>
      <c r="C444" s="9" t="s">
        <v>10881</v>
      </c>
      <c r="D444" s="10">
        <v>6.1297709039436502E-2</v>
      </c>
      <c r="E444" s="11">
        <v>213002186.6875</v>
      </c>
      <c r="F444" s="11">
        <v>293050406.83333302</v>
      </c>
      <c r="G444" s="11">
        <v>264607393.25</v>
      </c>
      <c r="H444" s="11">
        <v>301586332</v>
      </c>
      <c r="I444" s="11">
        <v>251148932.125</v>
      </c>
      <c r="J444" s="11">
        <v>150111245.125</v>
      </c>
      <c r="K444" s="11">
        <v>179123562.5625</v>
      </c>
      <c r="L444" s="11">
        <v>126307102.6875</v>
      </c>
      <c r="M444" s="11">
        <v>207189493.125</v>
      </c>
      <c r="N444" s="10">
        <f t="shared" si="60"/>
        <v>1.4158837366419326</v>
      </c>
      <c r="O444" s="10">
        <f t="shared" si="61"/>
        <v>0.85701615240492157</v>
      </c>
      <c r="P444" s="10">
        <f t="shared" si="62"/>
        <v>0.5672980005633308</v>
      </c>
      <c r="Q444" s="10">
        <f t="shared" si="63"/>
        <v>0.84094705950270809</v>
      </c>
      <c r="R444" s="10">
        <f t="shared" si="64"/>
        <v>0.43100811240072712</v>
      </c>
      <c r="S444" s="10">
        <f t="shared" si="65"/>
        <v>0.78300719636071625</v>
      </c>
      <c r="T444" s="10">
        <f t="shared" si="66"/>
        <v>0.94673262987006168</v>
      </c>
      <c r="U444" s="10">
        <f t="shared" si="67"/>
        <v>0.68498745608805045</v>
      </c>
      <c r="V444" s="14">
        <f t="shared" si="68"/>
        <v>-0.13500189877666624</v>
      </c>
      <c r="W444" s="14">
        <f t="shared" si="69"/>
        <v>-0.93313763774433012</v>
      </c>
    </row>
    <row r="445" spans="1:23" x14ac:dyDescent="0.25">
      <c r="A445" s="9" t="s">
        <v>11926</v>
      </c>
      <c r="B445" s="9" t="s">
        <v>11927</v>
      </c>
      <c r="C445" s="9" t="s">
        <v>11928</v>
      </c>
      <c r="D445" s="10">
        <v>1.9848611214366801E-2</v>
      </c>
      <c r="E445" s="9">
        <v>281098291</v>
      </c>
      <c r="F445" s="9">
        <v>301652096</v>
      </c>
      <c r="G445" s="9">
        <v>169870618</v>
      </c>
      <c r="H445" s="9">
        <v>430713994</v>
      </c>
      <c r="I445" s="9">
        <v>394899732.8125</v>
      </c>
      <c r="J445" s="9">
        <v>403877453.83333302</v>
      </c>
      <c r="K445" s="9">
        <v>263406334.33333299</v>
      </c>
      <c r="L445" s="9">
        <v>235942356.375</v>
      </c>
      <c r="M445" s="9">
        <v>290897491.9375</v>
      </c>
      <c r="N445" s="10">
        <f t="shared" si="60"/>
        <v>1.5322540470372337</v>
      </c>
      <c r="O445" s="10">
        <f t="shared" si="61"/>
        <v>1.3091231191461703</v>
      </c>
      <c r="P445" s="10">
        <f t="shared" si="62"/>
        <v>2.3775592188246057</v>
      </c>
      <c r="Q445" s="10">
        <f t="shared" si="63"/>
        <v>0.9370613154433336</v>
      </c>
      <c r="R445" s="10">
        <f t="shared" si="64"/>
        <v>0.78216713725403719</v>
      </c>
      <c r="S445" s="10">
        <f t="shared" si="65"/>
        <v>1.7124650240425923</v>
      </c>
      <c r="T445" s="10">
        <f t="shared" si="66"/>
        <v>1.7396454616693366</v>
      </c>
      <c r="U445" s="10">
        <f t="shared" si="67"/>
        <v>1.1438978255799876</v>
      </c>
      <c r="V445" s="14">
        <f t="shared" si="68"/>
        <v>1.3655461930796298</v>
      </c>
      <c r="W445" s="14">
        <f t="shared" si="69"/>
        <v>0.33157372354926395</v>
      </c>
    </row>
    <row r="446" spans="1:23" x14ac:dyDescent="0.25">
      <c r="A446" s="9" t="s">
        <v>11827</v>
      </c>
      <c r="B446" s="9" t="s">
        <v>11828</v>
      </c>
      <c r="C446" s="9" t="s">
        <v>11829</v>
      </c>
      <c r="D446" s="10">
        <v>2.0947877489639402E-3</v>
      </c>
      <c r="E446" s="11">
        <v>910013097</v>
      </c>
      <c r="F446" s="11">
        <v>871671983.54166698</v>
      </c>
      <c r="G446" s="11">
        <v>1001791871.54167</v>
      </c>
      <c r="H446" s="11">
        <v>850001572.20833302</v>
      </c>
      <c r="I446" s="11">
        <v>793022471.95833302</v>
      </c>
      <c r="J446" s="11">
        <v>883987772.20833302</v>
      </c>
      <c r="K446" s="11">
        <v>928457356.77083302</v>
      </c>
      <c r="L446" s="11">
        <v>498829075.91666698</v>
      </c>
      <c r="M446" s="11">
        <v>822279469.04166698</v>
      </c>
      <c r="N446" s="10">
        <f t="shared" si="60"/>
        <v>0.93405421857168391</v>
      </c>
      <c r="O446" s="10">
        <f t="shared" si="61"/>
        <v>0.90977166518100616</v>
      </c>
      <c r="P446" s="10">
        <f t="shared" si="62"/>
        <v>0.88240661291047739</v>
      </c>
      <c r="Q446" s="10">
        <f t="shared" si="63"/>
        <v>1.0202681256254853</v>
      </c>
      <c r="R446" s="10">
        <f t="shared" si="64"/>
        <v>0.57226695974544006</v>
      </c>
      <c r="S446" s="10">
        <f t="shared" si="65"/>
        <v>0.82080868531729134</v>
      </c>
      <c r="T446" s="10">
        <f t="shared" si="66"/>
        <v>0.90874416555438919</v>
      </c>
      <c r="U446" s="10">
        <f t="shared" si="67"/>
        <v>0.80444792356273886</v>
      </c>
      <c r="V446" s="14">
        <f t="shared" si="68"/>
        <v>-0.23600469815832931</v>
      </c>
      <c r="W446" s="14">
        <f t="shared" si="69"/>
        <v>-0.53666528074985564</v>
      </c>
    </row>
    <row r="447" spans="1:23" x14ac:dyDescent="0.25">
      <c r="A447" s="9" t="s">
        <v>6619</v>
      </c>
      <c r="B447" s="9" t="s">
        <v>6620</v>
      </c>
      <c r="C447" s="9" t="s">
        <v>6621</v>
      </c>
      <c r="D447" s="10">
        <v>1.0923592517503001E-3</v>
      </c>
      <c r="E447" s="11">
        <v>332600295</v>
      </c>
      <c r="F447" s="11">
        <v>309237524.41666698</v>
      </c>
      <c r="G447" s="11">
        <v>313814253.25</v>
      </c>
      <c r="H447" s="11">
        <v>303754835.83333302</v>
      </c>
      <c r="I447" s="11">
        <v>263897790.33333299</v>
      </c>
      <c r="J447" s="11">
        <v>124924884.666667</v>
      </c>
      <c r="K447" s="11">
        <v>201443744.66666701</v>
      </c>
      <c r="L447" s="11">
        <v>147349521.91666701</v>
      </c>
      <c r="M447" s="11">
        <v>324269177.58333302</v>
      </c>
      <c r="N447" s="10">
        <f t="shared" si="60"/>
        <v>0.91327289963267477</v>
      </c>
      <c r="O447" s="10">
        <f t="shared" si="61"/>
        <v>0.85338217226754409</v>
      </c>
      <c r="P447" s="10">
        <f t="shared" si="62"/>
        <v>0.39808543867236534</v>
      </c>
      <c r="Q447" s="10">
        <f t="shared" si="63"/>
        <v>0.60566315693336059</v>
      </c>
      <c r="R447" s="10">
        <f t="shared" si="64"/>
        <v>0.47649302003248512</v>
      </c>
      <c r="S447" s="10">
        <f t="shared" si="65"/>
        <v>1.0333156452425509</v>
      </c>
      <c r="T447" s="10">
        <f t="shared" si="66"/>
        <v>0.7215801701908614</v>
      </c>
      <c r="U447" s="10">
        <f t="shared" si="67"/>
        <v>0.7051572740694656</v>
      </c>
      <c r="V447" s="14">
        <f t="shared" si="68"/>
        <v>-0.80478389982310783</v>
      </c>
      <c r="W447" s="14">
        <f t="shared" si="69"/>
        <v>-0.86156468282269449</v>
      </c>
    </row>
    <row r="448" spans="1:23" x14ac:dyDescent="0.25">
      <c r="A448" s="9" t="s">
        <v>13501</v>
      </c>
      <c r="B448" s="9" t="s">
        <v>13502</v>
      </c>
      <c r="C448" s="9" t="s">
        <v>13503</v>
      </c>
      <c r="D448" s="10">
        <v>4.45532520043147E-4</v>
      </c>
      <c r="E448" s="9">
        <v>494348094.33333302</v>
      </c>
      <c r="F448" s="9">
        <v>526571680.8125</v>
      </c>
      <c r="G448" s="9">
        <v>565056209.91666698</v>
      </c>
      <c r="H448" s="9">
        <v>403481617</v>
      </c>
      <c r="I448" s="9">
        <v>379789007.85416698</v>
      </c>
      <c r="J448" s="9">
        <v>401913099.33333302</v>
      </c>
      <c r="K448" s="9">
        <v>351433186.25</v>
      </c>
      <c r="L448" s="9">
        <v>258894490.5</v>
      </c>
      <c r="M448" s="9">
        <v>465516215</v>
      </c>
      <c r="N448" s="10">
        <f t="shared" si="60"/>
        <v>0.81618928367495069</v>
      </c>
      <c r="O448" s="10">
        <f t="shared" si="61"/>
        <v>0.72124844858377612</v>
      </c>
      <c r="P448" s="10">
        <f t="shared" si="62"/>
        <v>0.71127985549013983</v>
      </c>
      <c r="Q448" s="10">
        <f t="shared" si="63"/>
        <v>0.71090227772382752</v>
      </c>
      <c r="R448" s="10">
        <f t="shared" si="64"/>
        <v>0.49166048979414512</v>
      </c>
      <c r="S448" s="10">
        <f t="shared" si="65"/>
        <v>0.82384054334816192</v>
      </c>
      <c r="T448" s="10">
        <f t="shared" si="66"/>
        <v>0.74957252924962214</v>
      </c>
      <c r="U448" s="10">
        <f t="shared" si="67"/>
        <v>0.67546777028871163</v>
      </c>
      <c r="V448" s="14">
        <f t="shared" si="68"/>
        <v>-0.71091738888887224</v>
      </c>
      <c r="W448" s="14">
        <f t="shared" si="69"/>
        <v>-0.96765375676521737</v>
      </c>
    </row>
    <row r="449" spans="1:23" x14ac:dyDescent="0.25">
      <c r="A449" s="9" t="s">
        <v>82</v>
      </c>
      <c r="B449" s="9" t="s">
        <v>83</v>
      </c>
      <c r="C449" s="9" t="s">
        <v>84</v>
      </c>
      <c r="D449" s="10">
        <v>4.0102880710208101E-2</v>
      </c>
      <c r="E449" s="11">
        <v>391171635</v>
      </c>
      <c r="F449" s="11">
        <v>369731020.75</v>
      </c>
      <c r="G449" s="11">
        <v>451263233.5</v>
      </c>
      <c r="H449" s="11">
        <v>427080229</v>
      </c>
      <c r="I449" s="11">
        <v>424601896.375</v>
      </c>
      <c r="J449" s="11">
        <v>456559856.875</v>
      </c>
      <c r="K449" s="11">
        <v>418777478</v>
      </c>
      <c r="L449" s="11">
        <v>217412337.5</v>
      </c>
      <c r="M449" s="11">
        <v>410033083</v>
      </c>
      <c r="N449" s="10">
        <f t="shared" si="60"/>
        <v>1.0917975404837317</v>
      </c>
      <c r="O449" s="10">
        <f t="shared" si="61"/>
        <v>1.1484075518296906</v>
      </c>
      <c r="P449" s="10">
        <f t="shared" si="62"/>
        <v>1.0117373253165771</v>
      </c>
      <c r="Q449" s="10">
        <f t="shared" si="63"/>
        <v>1.0705722003590572</v>
      </c>
      <c r="R449" s="10">
        <f t="shared" si="64"/>
        <v>0.58802839171833277</v>
      </c>
      <c r="S449" s="10">
        <f t="shared" si="65"/>
        <v>0.90863392485973493</v>
      </c>
      <c r="T449" s="10">
        <f t="shared" si="66"/>
        <v>1.0839808058766665</v>
      </c>
      <c r="U449" s="10">
        <f t="shared" si="67"/>
        <v>0.85574483897904174</v>
      </c>
      <c r="V449" s="14">
        <f t="shared" si="68"/>
        <v>0.19888319486009429</v>
      </c>
      <c r="W449" s="14">
        <f t="shared" si="69"/>
        <v>-0.38420823263527359</v>
      </c>
    </row>
    <row r="450" spans="1:23" x14ac:dyDescent="0.25">
      <c r="A450" s="9" t="s">
        <v>17667</v>
      </c>
      <c r="B450" s="9" t="s">
        <v>17668</v>
      </c>
      <c r="C450" s="9" t="s">
        <v>17669</v>
      </c>
      <c r="D450" s="10">
        <v>9.7867767936223093E-2</v>
      </c>
      <c r="E450" s="11">
        <v>293167040</v>
      </c>
      <c r="F450" s="11">
        <v>348651523.16666698</v>
      </c>
      <c r="G450" s="11">
        <v>414094539.08333302</v>
      </c>
      <c r="H450" s="11">
        <v>307035969.5</v>
      </c>
      <c r="I450" s="11">
        <v>288433589.66666698</v>
      </c>
      <c r="J450" s="11">
        <v>377291208</v>
      </c>
      <c r="K450" s="11">
        <v>252111339</v>
      </c>
      <c r="L450" s="11">
        <v>252674523.02083299</v>
      </c>
      <c r="M450" s="11">
        <v>365412668.33333302</v>
      </c>
      <c r="N450" s="10">
        <f t="shared" ref="N450:N513" si="70">H450/E450</f>
        <v>1.0473072603932556</v>
      </c>
      <c r="O450" s="10">
        <f t="shared" ref="O450:O513" si="71">I450/F450</f>
        <v>0.82728332016718642</v>
      </c>
      <c r="P450" s="10">
        <f t="shared" ref="P450:P513" si="72">J450/G450</f>
        <v>0.91112336046545483</v>
      </c>
      <c r="Q450" s="10">
        <f t="shared" ref="Q450:Q513" si="73">K450/E450</f>
        <v>0.85995799186702571</v>
      </c>
      <c r="R450" s="10">
        <f t="shared" ref="R450:R513" si="74">L450/F450</f>
        <v>0.72471940098206944</v>
      </c>
      <c r="S450" s="10">
        <f t="shared" ref="S450:S513" si="75">M450/G450</f>
        <v>0.88243778616891355</v>
      </c>
      <c r="T450" s="10">
        <f t="shared" ref="T450:T513" si="76">AVERAGE(N450:P450)</f>
        <v>0.92857131367529888</v>
      </c>
      <c r="U450" s="10">
        <f t="shared" ref="U450:U513" si="77">AVERAGE(Q450:S450)</f>
        <v>0.8223717263393362</v>
      </c>
      <c r="V450" s="14">
        <f t="shared" ref="V450:V513" si="78">LOG(T450,1.5)</f>
        <v>-0.18277305347875583</v>
      </c>
      <c r="W450" s="14">
        <f t="shared" ref="W450:W513" si="79">LOG(U450,1.5)</f>
        <v>-0.48231712276275573</v>
      </c>
    </row>
    <row r="451" spans="1:23" x14ac:dyDescent="0.25">
      <c r="A451" s="9" t="s">
        <v>6388</v>
      </c>
      <c r="B451" s="9" t="s">
        <v>6389</v>
      </c>
      <c r="C451" s="9" t="s">
        <v>6390</v>
      </c>
      <c r="D451" s="10">
        <v>3.5934682653048798E-2</v>
      </c>
      <c r="E451" s="9">
        <v>73110262.583333299</v>
      </c>
      <c r="F451" s="9">
        <v>54303808.6875</v>
      </c>
      <c r="G451" s="9">
        <v>52179640</v>
      </c>
      <c r="H451" s="9">
        <v>73335779.875</v>
      </c>
      <c r="I451" s="9">
        <v>49084786.916666701</v>
      </c>
      <c r="J451" s="9">
        <v>55505995.875</v>
      </c>
      <c r="K451" s="9">
        <v>70906796.375</v>
      </c>
      <c r="L451" s="9">
        <v>20482174.09375</v>
      </c>
      <c r="M451" s="9">
        <v>70903214.208333299</v>
      </c>
      <c r="N451" s="10">
        <f t="shared" si="70"/>
        <v>1.0030846188168132</v>
      </c>
      <c r="O451" s="10">
        <f t="shared" si="71"/>
        <v>0.90389215974026793</v>
      </c>
      <c r="P451" s="10">
        <f t="shared" si="72"/>
        <v>1.0637481568481499</v>
      </c>
      <c r="Q451" s="10">
        <f t="shared" si="73"/>
        <v>0.96986105465259786</v>
      </c>
      <c r="R451" s="10">
        <f t="shared" si="74"/>
        <v>0.37717748697182485</v>
      </c>
      <c r="S451" s="10">
        <f t="shared" si="75"/>
        <v>1.3588291181835157</v>
      </c>
      <c r="T451" s="10">
        <f t="shared" si="76"/>
        <v>0.99024164513507706</v>
      </c>
      <c r="U451" s="10">
        <f t="shared" si="77"/>
        <v>0.90195588660264614</v>
      </c>
      <c r="V451" s="14">
        <f t="shared" si="78"/>
        <v>-2.4185261435610651E-2</v>
      </c>
      <c r="W451" s="14">
        <f t="shared" si="79"/>
        <v>-0.25449703132883489</v>
      </c>
    </row>
    <row r="452" spans="1:23" x14ac:dyDescent="0.25">
      <c r="A452" s="9" t="s">
        <v>9920</v>
      </c>
      <c r="B452" s="9" t="s">
        <v>9921</v>
      </c>
      <c r="C452" s="9" t="s">
        <v>9922</v>
      </c>
      <c r="D452" s="10">
        <v>9.8015276024762698E-4</v>
      </c>
      <c r="E452" s="11">
        <v>733155295.41666698</v>
      </c>
      <c r="F452" s="11">
        <v>679075630.85416698</v>
      </c>
      <c r="G452" s="11">
        <v>798571637.70833302</v>
      </c>
      <c r="H452" s="11">
        <v>703360937.66666698</v>
      </c>
      <c r="I452" s="11">
        <v>634970922.125</v>
      </c>
      <c r="J452" s="11">
        <v>744719005.45833302</v>
      </c>
      <c r="K452" s="11">
        <v>687204183</v>
      </c>
      <c r="L452" s="11">
        <v>401601272</v>
      </c>
      <c r="M452" s="11">
        <v>802902514.08333302</v>
      </c>
      <c r="N452" s="10">
        <f t="shared" si="70"/>
        <v>0.95936146415873969</v>
      </c>
      <c r="O452" s="10">
        <f t="shared" si="71"/>
        <v>0.93505184588395496</v>
      </c>
      <c r="P452" s="10">
        <f t="shared" si="72"/>
        <v>0.93256380554092644</v>
      </c>
      <c r="Q452" s="10">
        <f t="shared" si="73"/>
        <v>0.93732417578658822</v>
      </c>
      <c r="R452" s="10">
        <f t="shared" si="74"/>
        <v>0.59139402704651722</v>
      </c>
      <c r="S452" s="10">
        <f t="shared" si="75"/>
        <v>1.005423278476842</v>
      </c>
      <c r="T452" s="10">
        <f t="shared" si="76"/>
        <v>0.9423257051945404</v>
      </c>
      <c r="U452" s="10">
        <f t="shared" si="77"/>
        <v>0.84471382710331577</v>
      </c>
      <c r="V452" s="14">
        <f t="shared" si="78"/>
        <v>-0.14650904294581507</v>
      </c>
      <c r="W452" s="14">
        <f t="shared" si="79"/>
        <v>-0.41620689859754395</v>
      </c>
    </row>
    <row r="453" spans="1:23" x14ac:dyDescent="0.25">
      <c r="A453" s="9" t="s">
        <v>8742</v>
      </c>
      <c r="B453" s="9" t="s">
        <v>8743</v>
      </c>
      <c r="C453" s="9" t="s">
        <v>8744</v>
      </c>
      <c r="D453" s="10">
        <v>2.9795451222082998E-2</v>
      </c>
      <c r="E453" s="11">
        <v>419806080.5</v>
      </c>
      <c r="F453" s="11">
        <v>345332675.83333302</v>
      </c>
      <c r="G453" s="11">
        <v>441785704.02604198</v>
      </c>
      <c r="H453" s="11">
        <v>441832989.46875</v>
      </c>
      <c r="I453" s="11">
        <v>427370016.75</v>
      </c>
      <c r="J453" s="11">
        <v>485424932.54166698</v>
      </c>
      <c r="K453" s="11">
        <v>524480788</v>
      </c>
      <c r="L453" s="11">
        <v>324140351</v>
      </c>
      <c r="M453" s="11">
        <v>464557612.41666698</v>
      </c>
      <c r="N453" s="10">
        <f t="shared" si="70"/>
        <v>1.0524692470926467</v>
      </c>
      <c r="O453" s="10">
        <f t="shared" si="71"/>
        <v>1.2375603198240657</v>
      </c>
      <c r="P453" s="10">
        <f t="shared" si="72"/>
        <v>1.0987791775920677</v>
      </c>
      <c r="Q453" s="10">
        <f t="shared" si="73"/>
        <v>1.2493406178760671</v>
      </c>
      <c r="R453" s="10">
        <f t="shared" si="74"/>
        <v>0.93863214715435439</v>
      </c>
      <c r="S453" s="10">
        <f t="shared" si="75"/>
        <v>1.0515451454927176</v>
      </c>
      <c r="T453" s="10">
        <f t="shared" si="76"/>
        <v>1.1296029148362601</v>
      </c>
      <c r="U453" s="10">
        <f t="shared" si="77"/>
        <v>1.079839303507713</v>
      </c>
      <c r="V453" s="14">
        <f t="shared" si="78"/>
        <v>0.30055895249940406</v>
      </c>
      <c r="W453" s="14">
        <f t="shared" si="79"/>
        <v>0.18944228610773503</v>
      </c>
    </row>
    <row r="454" spans="1:23" x14ac:dyDescent="0.25">
      <c r="A454" s="9" t="s">
        <v>13510</v>
      </c>
      <c r="B454" s="9" t="s">
        <v>13511</v>
      </c>
      <c r="C454" s="9" t="s">
        <v>13512</v>
      </c>
      <c r="D454" s="10">
        <v>8.7194226379395407E-3</v>
      </c>
      <c r="E454" s="9">
        <v>314004091.66666698</v>
      </c>
      <c r="F454" s="9">
        <v>331565931.625</v>
      </c>
      <c r="G454" s="9">
        <v>360772552.54166698</v>
      </c>
      <c r="H454" s="9">
        <v>369165495.5</v>
      </c>
      <c r="I454" s="9">
        <v>343219739.33333302</v>
      </c>
      <c r="J454" s="9">
        <v>389169868.91666698</v>
      </c>
      <c r="K454" s="9">
        <v>347286318</v>
      </c>
      <c r="L454" s="9">
        <v>232955867.08333299</v>
      </c>
      <c r="M454" s="9">
        <v>354340524.83333302</v>
      </c>
      <c r="N454" s="10">
        <f t="shared" si="70"/>
        <v>1.1756709714849511</v>
      </c>
      <c r="O454" s="10">
        <f t="shared" si="71"/>
        <v>1.0351477838848457</v>
      </c>
      <c r="P454" s="10">
        <f t="shared" si="72"/>
        <v>1.0787125189400883</v>
      </c>
      <c r="Q454" s="10">
        <f t="shared" si="73"/>
        <v>1.1059929702083755</v>
      </c>
      <c r="R454" s="10">
        <f t="shared" si="74"/>
        <v>0.70259289288745541</v>
      </c>
      <c r="S454" s="10">
        <f t="shared" si="75"/>
        <v>0.98217151592320451</v>
      </c>
      <c r="T454" s="10">
        <f t="shared" si="76"/>
        <v>1.0965104247699617</v>
      </c>
      <c r="U454" s="10">
        <f t="shared" si="77"/>
        <v>0.93025245967301184</v>
      </c>
      <c r="V454" s="14">
        <f t="shared" si="78"/>
        <v>0.22722743413023913</v>
      </c>
      <c r="W454" s="14">
        <f t="shared" si="79"/>
        <v>-0.17831193415711352</v>
      </c>
    </row>
    <row r="455" spans="1:23" x14ac:dyDescent="0.25">
      <c r="A455" s="9" t="s">
        <v>2896</v>
      </c>
      <c r="B455" s="9" t="s">
        <v>2897</v>
      </c>
      <c r="C455" s="9" t="s">
        <v>2898</v>
      </c>
      <c r="D455" s="10">
        <v>6.4153519118966995E-2</v>
      </c>
      <c r="E455" s="11">
        <v>286609418.75</v>
      </c>
      <c r="F455" s="11">
        <v>360792062.66666698</v>
      </c>
      <c r="G455" s="11">
        <v>410101601.25</v>
      </c>
      <c r="H455" s="11">
        <v>322113003.375</v>
      </c>
      <c r="I455" s="11">
        <v>226896510.95833299</v>
      </c>
      <c r="J455" s="11">
        <v>262152520</v>
      </c>
      <c r="K455" s="11">
        <v>262551386</v>
      </c>
      <c r="L455" s="11">
        <v>280149133.04166698</v>
      </c>
      <c r="M455" s="11">
        <v>399023306.22656298</v>
      </c>
      <c r="N455" s="10">
        <f t="shared" si="70"/>
        <v>1.1238744517882318</v>
      </c>
      <c r="O455" s="10">
        <f t="shared" si="71"/>
        <v>0.62888443077518841</v>
      </c>
      <c r="P455" s="10">
        <f t="shared" si="72"/>
        <v>0.63923798200483128</v>
      </c>
      <c r="Q455" s="10">
        <f t="shared" si="73"/>
        <v>0.91605986692647723</v>
      </c>
      <c r="R455" s="10">
        <f t="shared" si="74"/>
        <v>0.77648363705965062</v>
      </c>
      <c r="S455" s="10">
        <f t="shared" si="75"/>
        <v>0.97298646240426734</v>
      </c>
      <c r="T455" s="10">
        <f t="shared" si="76"/>
        <v>0.79733228818941715</v>
      </c>
      <c r="U455" s="10">
        <f t="shared" si="77"/>
        <v>0.88850998879679832</v>
      </c>
      <c r="V455" s="14">
        <f t="shared" si="78"/>
        <v>-0.55857768979566857</v>
      </c>
      <c r="W455" s="14">
        <f t="shared" si="79"/>
        <v>-0.29154022571081561</v>
      </c>
    </row>
    <row r="456" spans="1:23" x14ac:dyDescent="0.25">
      <c r="A456" s="9" t="s">
        <v>622</v>
      </c>
      <c r="B456" s="9" t="s">
        <v>623</v>
      </c>
      <c r="C456" s="9" t="s">
        <v>624</v>
      </c>
      <c r="D456" s="10">
        <v>1.44166690893003E-2</v>
      </c>
      <c r="E456" s="11">
        <v>719980555.22916698</v>
      </c>
      <c r="F456" s="11">
        <v>736008649.42708302</v>
      </c>
      <c r="G456" s="11">
        <v>780750994.54166698</v>
      </c>
      <c r="H456" s="11">
        <v>925663340.45833302</v>
      </c>
      <c r="I456" s="11">
        <v>823318261.16666698</v>
      </c>
      <c r="J456" s="11">
        <v>891939740.91666698</v>
      </c>
      <c r="K456" s="11">
        <v>826611735.16666698</v>
      </c>
      <c r="L456" s="11">
        <v>549372034.54166698</v>
      </c>
      <c r="M456" s="11">
        <v>812174164.16666698</v>
      </c>
      <c r="N456" s="10">
        <f t="shared" si="70"/>
        <v>1.2856782502462138</v>
      </c>
      <c r="O456" s="10">
        <f t="shared" si="71"/>
        <v>1.1186257957804526</v>
      </c>
      <c r="P456" s="10">
        <f t="shared" si="72"/>
        <v>1.1424125581041014</v>
      </c>
      <c r="Q456" s="10">
        <f t="shared" si="73"/>
        <v>1.1481028607828996</v>
      </c>
      <c r="R456" s="10">
        <f t="shared" si="74"/>
        <v>0.74642062286809274</v>
      </c>
      <c r="S456" s="10">
        <f t="shared" si="75"/>
        <v>1.0402473641976553</v>
      </c>
      <c r="T456" s="10">
        <f t="shared" si="76"/>
        <v>1.1822388680435894</v>
      </c>
      <c r="U456" s="10">
        <f t="shared" si="77"/>
        <v>0.97825694928288254</v>
      </c>
      <c r="V456" s="14">
        <f t="shared" si="78"/>
        <v>0.41288382956383618</v>
      </c>
      <c r="W456" s="14">
        <f t="shared" si="79"/>
        <v>-5.4216537223372288E-2</v>
      </c>
    </row>
    <row r="457" spans="1:23" x14ac:dyDescent="0.25">
      <c r="A457" s="9" t="s">
        <v>1168</v>
      </c>
      <c r="B457" s="9" t="s">
        <v>1169</v>
      </c>
      <c r="C457" s="9" t="s">
        <v>1170</v>
      </c>
      <c r="D457" s="10">
        <v>1.18573684501849E-2</v>
      </c>
      <c r="E457" s="9">
        <v>108426192.375</v>
      </c>
      <c r="F457" s="9">
        <v>119918017.5</v>
      </c>
      <c r="G457" s="9">
        <v>138719214.5</v>
      </c>
      <c r="H457" s="9">
        <v>126672685.666667</v>
      </c>
      <c r="I457" s="9">
        <v>123654368.708333</v>
      </c>
      <c r="J457" s="9">
        <v>138329023.66666701</v>
      </c>
      <c r="K457" s="9">
        <v>86361144.791666701</v>
      </c>
      <c r="L457" s="9">
        <v>33156719.083333299</v>
      </c>
      <c r="M457" s="9">
        <v>76925071.5625</v>
      </c>
      <c r="N457" s="10">
        <f t="shared" si="70"/>
        <v>1.1682849216779665</v>
      </c>
      <c r="O457" s="10">
        <f t="shared" si="71"/>
        <v>1.0311575465157519</v>
      </c>
      <c r="P457" s="10">
        <f t="shared" si="72"/>
        <v>0.99718718971456555</v>
      </c>
      <c r="Q457" s="10">
        <f t="shared" si="73"/>
        <v>0.7964970723400514</v>
      </c>
      <c r="R457" s="10">
        <f t="shared" si="74"/>
        <v>0.27649489021391882</v>
      </c>
      <c r="S457" s="10">
        <f t="shared" si="75"/>
        <v>0.55453796966605517</v>
      </c>
      <c r="T457" s="10">
        <f t="shared" si="76"/>
        <v>1.0655432193027614</v>
      </c>
      <c r="U457" s="10">
        <f t="shared" si="77"/>
        <v>0.54250997740667517</v>
      </c>
      <c r="V457" s="14">
        <f t="shared" si="78"/>
        <v>0.15657261975424017</v>
      </c>
      <c r="W457" s="14">
        <f t="shared" si="79"/>
        <v>-1.5082649282869054</v>
      </c>
    </row>
    <row r="458" spans="1:23" x14ac:dyDescent="0.25">
      <c r="A458" s="9" t="s">
        <v>13060</v>
      </c>
      <c r="B458" s="9" t="s">
        <v>13061</v>
      </c>
      <c r="C458" s="9" t="s">
        <v>13062</v>
      </c>
      <c r="D458" s="10">
        <v>3.3790964789492298E-2</v>
      </c>
      <c r="E458" s="11">
        <v>323248100.58333302</v>
      </c>
      <c r="F458" s="11">
        <v>354947419.20833302</v>
      </c>
      <c r="G458" s="11">
        <v>377669654.16666698</v>
      </c>
      <c r="H458" s="11">
        <v>302516032.66666698</v>
      </c>
      <c r="I458" s="11">
        <v>293076490.33333302</v>
      </c>
      <c r="J458" s="11">
        <v>305782152.66666698</v>
      </c>
      <c r="K458" s="11">
        <v>381310041.1875</v>
      </c>
      <c r="L458" s="11">
        <v>360020517.9375</v>
      </c>
      <c r="M458" s="11">
        <v>436363183.33333302</v>
      </c>
      <c r="N458" s="10">
        <f t="shared" si="70"/>
        <v>0.93586329547102376</v>
      </c>
      <c r="O458" s="10">
        <f t="shared" si="71"/>
        <v>0.82568987538211835</v>
      </c>
      <c r="P458" s="10">
        <f t="shared" si="72"/>
        <v>0.80965507631630951</v>
      </c>
      <c r="Q458" s="10">
        <f t="shared" si="73"/>
        <v>1.1796203612624128</v>
      </c>
      <c r="R458" s="10">
        <f t="shared" si="74"/>
        <v>1.0142925358930117</v>
      </c>
      <c r="S458" s="10">
        <f t="shared" si="75"/>
        <v>1.1554097040075249</v>
      </c>
      <c r="T458" s="10">
        <f t="shared" si="76"/>
        <v>0.85706941572315054</v>
      </c>
      <c r="U458" s="10">
        <f t="shared" si="77"/>
        <v>1.1164408670543164</v>
      </c>
      <c r="V458" s="14">
        <f t="shared" si="78"/>
        <v>-0.38039368140481383</v>
      </c>
      <c r="W458" s="14">
        <f t="shared" si="79"/>
        <v>0.27165303724356565</v>
      </c>
    </row>
    <row r="459" spans="1:23" x14ac:dyDescent="0.25">
      <c r="A459" s="9" t="s">
        <v>14810</v>
      </c>
      <c r="B459" s="9" t="s">
        <v>14811</v>
      </c>
      <c r="C459" s="9" t="s">
        <v>14812</v>
      </c>
      <c r="D459" s="10">
        <v>3.10600177615253E-2</v>
      </c>
      <c r="E459" s="11">
        <v>140280339.8125</v>
      </c>
      <c r="F459" s="11">
        <v>144121355</v>
      </c>
      <c r="G459" s="11">
        <v>199015038.375</v>
      </c>
      <c r="H459" s="11">
        <v>184558824.33333299</v>
      </c>
      <c r="I459" s="11">
        <v>161069932</v>
      </c>
      <c r="J459" s="11">
        <v>110450920</v>
      </c>
      <c r="K459" s="11">
        <v>204862649.26041701</v>
      </c>
      <c r="L459" s="11">
        <v>189429647.125</v>
      </c>
      <c r="M459" s="11">
        <v>194009471.83333299</v>
      </c>
      <c r="N459" s="10">
        <f t="shared" si="70"/>
        <v>1.3156428376208384</v>
      </c>
      <c r="O459" s="10">
        <f t="shared" si="71"/>
        <v>1.1175993453572513</v>
      </c>
      <c r="P459" s="10">
        <f t="shared" si="72"/>
        <v>0.55498780846842122</v>
      </c>
      <c r="Q459" s="10">
        <f t="shared" si="73"/>
        <v>1.4603803322278683</v>
      </c>
      <c r="R459" s="10">
        <f t="shared" si="74"/>
        <v>1.3143759793612819</v>
      </c>
      <c r="S459" s="10">
        <f t="shared" si="75"/>
        <v>0.97484829999512335</v>
      </c>
      <c r="T459" s="10">
        <f t="shared" si="76"/>
        <v>0.99607666381550353</v>
      </c>
      <c r="U459" s="10">
        <f t="shared" si="77"/>
        <v>1.2498682038614246</v>
      </c>
      <c r="V459" s="14">
        <f t="shared" si="78"/>
        <v>-9.6951687797186374E-3</v>
      </c>
      <c r="W459" s="14">
        <f t="shared" si="79"/>
        <v>0.55007966008505116</v>
      </c>
    </row>
    <row r="460" spans="1:23" x14ac:dyDescent="0.25">
      <c r="A460" s="9" t="s">
        <v>17022</v>
      </c>
      <c r="B460" s="9" t="s">
        <v>17023</v>
      </c>
      <c r="C460" s="9" t="s">
        <v>17024</v>
      </c>
      <c r="D460" s="10">
        <v>1.3577325851585499E-2</v>
      </c>
      <c r="E460" s="9">
        <v>583297966.25</v>
      </c>
      <c r="F460" s="9">
        <v>586869620</v>
      </c>
      <c r="G460" s="9">
        <v>667319479.91666698</v>
      </c>
      <c r="H460" s="9">
        <v>607919014.08333302</v>
      </c>
      <c r="I460" s="9">
        <v>573526855.5</v>
      </c>
      <c r="J460" s="9">
        <v>626172466.08333302</v>
      </c>
      <c r="K460" s="9">
        <v>558008792.04166698</v>
      </c>
      <c r="L460" s="9">
        <v>345735482.33333302</v>
      </c>
      <c r="M460" s="9">
        <v>584387583.375</v>
      </c>
      <c r="N460" s="10">
        <f t="shared" si="70"/>
        <v>1.0422100697378063</v>
      </c>
      <c r="O460" s="10">
        <f t="shared" si="71"/>
        <v>0.97726451660592006</v>
      </c>
      <c r="P460" s="10">
        <f t="shared" si="72"/>
        <v>0.93833985808645615</v>
      </c>
      <c r="Q460" s="10">
        <f t="shared" si="73"/>
        <v>0.95664450131565493</v>
      </c>
      <c r="R460" s="10">
        <f t="shared" si="74"/>
        <v>0.58911804351592267</v>
      </c>
      <c r="S460" s="10">
        <f t="shared" si="75"/>
        <v>0.8757238488646798</v>
      </c>
      <c r="T460" s="10">
        <f t="shared" si="76"/>
        <v>0.98593814814339409</v>
      </c>
      <c r="U460" s="10">
        <f t="shared" si="77"/>
        <v>0.80716213123208569</v>
      </c>
      <c r="V460" s="14">
        <f t="shared" si="78"/>
        <v>-3.4926942273491544E-2</v>
      </c>
      <c r="W460" s="14">
        <f t="shared" si="79"/>
        <v>-0.5283579782710639</v>
      </c>
    </row>
    <row r="461" spans="1:23" x14ac:dyDescent="0.25">
      <c r="A461" s="9" t="s">
        <v>66</v>
      </c>
      <c r="B461" s="9" t="s">
        <v>67</v>
      </c>
      <c r="C461" s="9" t="s">
        <v>68</v>
      </c>
      <c r="D461" s="10">
        <v>1.43500535616816E-4</v>
      </c>
      <c r="E461" s="11">
        <v>381454613.33333302</v>
      </c>
      <c r="F461" s="11">
        <v>366606680.375</v>
      </c>
      <c r="G461" s="11">
        <v>428403486.33333302</v>
      </c>
      <c r="H461" s="11">
        <v>141564836.66666701</v>
      </c>
      <c r="I461" s="11">
        <v>189373268.41666701</v>
      </c>
      <c r="J461" s="11">
        <v>194047918.08333299</v>
      </c>
      <c r="K461" s="11">
        <v>133820165.583333</v>
      </c>
      <c r="L461" s="11">
        <v>140375823.45833299</v>
      </c>
      <c r="M461" s="11">
        <v>148285643.91666701</v>
      </c>
      <c r="N461" s="10">
        <f t="shared" si="70"/>
        <v>0.37111842855852678</v>
      </c>
      <c r="O461" s="10">
        <f t="shared" si="71"/>
        <v>0.51655705843373645</v>
      </c>
      <c r="P461" s="10">
        <f t="shared" si="72"/>
        <v>0.45295597322088038</v>
      </c>
      <c r="Q461" s="10">
        <f t="shared" si="73"/>
        <v>0.35081543362118062</v>
      </c>
      <c r="R461" s="10">
        <f t="shared" si="74"/>
        <v>0.38290579788328821</v>
      </c>
      <c r="S461" s="10">
        <f t="shared" si="75"/>
        <v>0.34613547426009655</v>
      </c>
      <c r="T461" s="10">
        <f t="shared" si="76"/>
        <v>0.44687715340438117</v>
      </c>
      <c r="U461" s="10">
        <f t="shared" si="77"/>
        <v>0.35995223525485515</v>
      </c>
      <c r="V461" s="14">
        <f t="shared" si="78"/>
        <v>-1.9865372645667847</v>
      </c>
      <c r="W461" s="14">
        <f t="shared" si="79"/>
        <v>-2.5200292596071625</v>
      </c>
    </row>
    <row r="462" spans="1:23" x14ac:dyDescent="0.25">
      <c r="A462" s="9" t="s">
        <v>12427</v>
      </c>
      <c r="B462" s="9" t="s">
        <v>12428</v>
      </c>
      <c r="C462" s="9" t="s">
        <v>12429</v>
      </c>
      <c r="D462" s="10">
        <v>2.66089740861775E-2</v>
      </c>
      <c r="E462" s="11">
        <v>386242520.29166698</v>
      </c>
      <c r="F462" s="11">
        <v>385119332.08333302</v>
      </c>
      <c r="G462" s="11">
        <v>765136718</v>
      </c>
      <c r="H462" s="11">
        <v>611278344.04166698</v>
      </c>
      <c r="I462" s="11">
        <v>618136515.70833302</v>
      </c>
      <c r="J462" s="11">
        <v>607865982.29166698</v>
      </c>
      <c r="K462" s="11">
        <v>440894810.33333302</v>
      </c>
      <c r="L462" s="11">
        <v>430365664.41666698</v>
      </c>
      <c r="M462" s="11">
        <v>592178194.66666698</v>
      </c>
      <c r="N462" s="10">
        <f t="shared" si="70"/>
        <v>1.5826283019799752</v>
      </c>
      <c r="O462" s="10">
        <f t="shared" si="71"/>
        <v>1.6050519000551735</v>
      </c>
      <c r="P462" s="10">
        <f t="shared" si="72"/>
        <v>0.79445407335903984</v>
      </c>
      <c r="Q462" s="10">
        <f t="shared" si="73"/>
        <v>1.1414973421372561</v>
      </c>
      <c r="R462" s="10">
        <f t="shared" si="74"/>
        <v>1.1174865257700006</v>
      </c>
      <c r="S462" s="10">
        <f t="shared" si="75"/>
        <v>0.77395082569631302</v>
      </c>
      <c r="T462" s="10">
        <f t="shared" si="76"/>
        <v>1.3273780917980629</v>
      </c>
      <c r="U462" s="10">
        <f t="shared" si="77"/>
        <v>1.0109782312011901</v>
      </c>
      <c r="V462" s="14">
        <f t="shared" si="78"/>
        <v>0.6984710430891784</v>
      </c>
      <c r="W462" s="14">
        <f t="shared" si="79"/>
        <v>2.6928107106610501E-2</v>
      </c>
    </row>
    <row r="463" spans="1:23" x14ac:dyDescent="0.25">
      <c r="A463" s="9" t="s">
        <v>7794</v>
      </c>
      <c r="B463" s="9" t="s">
        <v>7795</v>
      </c>
      <c r="C463" s="9" t="s">
        <v>7796</v>
      </c>
      <c r="D463" s="10">
        <v>0.19625407402683201</v>
      </c>
      <c r="E463" s="9">
        <v>188397351.83333299</v>
      </c>
      <c r="F463" s="9">
        <v>194454790</v>
      </c>
      <c r="G463" s="9">
        <v>215262209.29166701</v>
      </c>
      <c r="H463" s="9">
        <v>229768083.91666701</v>
      </c>
      <c r="I463" s="9">
        <v>219642274.39583299</v>
      </c>
      <c r="J463" s="9">
        <v>660999708.54166698</v>
      </c>
      <c r="K463" s="9">
        <v>215922231.83333299</v>
      </c>
      <c r="L463" s="9">
        <v>158091273.875</v>
      </c>
      <c r="M463" s="9">
        <v>692686433.04166698</v>
      </c>
      <c r="N463" s="10">
        <f t="shared" si="70"/>
        <v>1.2195929596713915</v>
      </c>
      <c r="O463" s="10">
        <f t="shared" si="71"/>
        <v>1.1295287423664544</v>
      </c>
      <c r="P463" s="10">
        <f t="shared" si="72"/>
        <v>3.0706723243096197</v>
      </c>
      <c r="Q463" s="10">
        <f t="shared" si="73"/>
        <v>1.1461001427681961</v>
      </c>
      <c r="R463" s="10">
        <f t="shared" si="74"/>
        <v>0.81299758095442132</v>
      </c>
      <c r="S463" s="10">
        <f t="shared" si="75"/>
        <v>3.2178729156454935</v>
      </c>
      <c r="T463" s="10">
        <f t="shared" si="76"/>
        <v>1.8065980087824887</v>
      </c>
      <c r="U463" s="10">
        <f t="shared" si="77"/>
        <v>1.7256568797893703</v>
      </c>
      <c r="V463" s="14">
        <f t="shared" si="78"/>
        <v>1.4586841425196955</v>
      </c>
      <c r="W463" s="14">
        <f t="shared" si="79"/>
        <v>1.3456343516734781</v>
      </c>
    </row>
    <row r="464" spans="1:23" x14ac:dyDescent="0.25">
      <c r="A464" s="9" t="s">
        <v>16746</v>
      </c>
      <c r="B464" s="9" t="s">
        <v>16747</v>
      </c>
      <c r="C464" s="9" t="s">
        <v>16748</v>
      </c>
      <c r="D464" s="10">
        <v>2.47352400047301E-3</v>
      </c>
      <c r="E464" s="11">
        <v>249143622.29166701</v>
      </c>
      <c r="F464" s="11">
        <v>254050322.75</v>
      </c>
      <c r="G464" s="11">
        <v>293038999.75</v>
      </c>
      <c r="H464" s="11">
        <v>249062312.58333299</v>
      </c>
      <c r="I464" s="11">
        <v>227480329.75</v>
      </c>
      <c r="J464" s="11">
        <v>256176952.83333299</v>
      </c>
      <c r="K464" s="11">
        <v>226125829.91666701</v>
      </c>
      <c r="L464" s="11">
        <v>140169270.33333299</v>
      </c>
      <c r="M464" s="11">
        <v>217297078</v>
      </c>
      <c r="N464" s="10">
        <f t="shared" si="70"/>
        <v>0.99967364322800589</v>
      </c>
      <c r="O464" s="10">
        <f t="shared" si="71"/>
        <v>0.89541444894700495</v>
      </c>
      <c r="P464" s="10">
        <f t="shared" si="72"/>
        <v>0.87420770973107642</v>
      </c>
      <c r="Q464" s="10">
        <f t="shared" si="73"/>
        <v>0.90761235562332165</v>
      </c>
      <c r="R464" s="10">
        <f t="shared" si="74"/>
        <v>0.55173821003670809</v>
      </c>
      <c r="S464" s="10">
        <f t="shared" si="75"/>
        <v>0.74152955130676257</v>
      </c>
      <c r="T464" s="10">
        <f t="shared" si="76"/>
        <v>0.92309860063536242</v>
      </c>
      <c r="U464" s="10">
        <f t="shared" si="77"/>
        <v>0.73362670565559751</v>
      </c>
      <c r="V464" s="14">
        <f t="shared" si="78"/>
        <v>-0.19735168902941136</v>
      </c>
      <c r="W464" s="14">
        <f t="shared" si="79"/>
        <v>-0.76394971834275849</v>
      </c>
    </row>
    <row r="465" spans="1:23" x14ac:dyDescent="0.25">
      <c r="A465" s="9" t="s">
        <v>16749</v>
      </c>
      <c r="B465" s="9" t="s">
        <v>16750</v>
      </c>
      <c r="C465" s="9" t="s">
        <v>16751</v>
      </c>
      <c r="D465" s="10">
        <v>1.36290196824859E-2</v>
      </c>
      <c r="E465" s="11">
        <v>68040064.916666701</v>
      </c>
      <c r="F465" s="11">
        <v>71656619.916666701</v>
      </c>
      <c r="G465" s="11">
        <v>94006501.041666701</v>
      </c>
      <c r="H465" s="11">
        <v>79496049.333333299</v>
      </c>
      <c r="I465" s="11">
        <v>73213565.041666701</v>
      </c>
      <c r="J465" s="11">
        <v>87769232.333333299</v>
      </c>
      <c r="K465" s="11">
        <v>75509936.333333299</v>
      </c>
      <c r="L465" s="11">
        <v>42533743.604166701</v>
      </c>
      <c r="M465" s="11">
        <v>81221895.916666701</v>
      </c>
      <c r="N465" s="10">
        <f t="shared" si="70"/>
        <v>1.1683711564751962</v>
      </c>
      <c r="O465" s="10">
        <f t="shared" si="71"/>
        <v>1.0217278616659655</v>
      </c>
      <c r="P465" s="10">
        <f t="shared" si="72"/>
        <v>0.93365066629201687</v>
      </c>
      <c r="Q465" s="10">
        <f t="shared" si="73"/>
        <v>1.1097863652219535</v>
      </c>
      <c r="R465" s="10">
        <f t="shared" si="74"/>
        <v>0.59357730874874448</v>
      </c>
      <c r="S465" s="10">
        <f t="shared" si="75"/>
        <v>0.8640029680571405</v>
      </c>
      <c r="T465" s="10">
        <f t="shared" si="76"/>
        <v>1.0412498948110593</v>
      </c>
      <c r="U465" s="10">
        <f t="shared" si="77"/>
        <v>0.85578888067594605</v>
      </c>
      <c r="V465" s="14">
        <f t="shared" si="78"/>
        <v>9.9692458534151762E-2</v>
      </c>
      <c r="W465" s="14">
        <f t="shared" si="79"/>
        <v>-0.38408130532050244</v>
      </c>
    </row>
    <row r="466" spans="1:23" x14ac:dyDescent="0.25">
      <c r="A466" s="9" t="s">
        <v>10840</v>
      </c>
      <c r="B466" s="9" t="s">
        <v>10841</v>
      </c>
      <c r="C466" s="9" t="s">
        <v>10842</v>
      </c>
      <c r="D466" s="10">
        <v>5.8262305964585197E-2</v>
      </c>
      <c r="E466" s="9">
        <v>385528013.5</v>
      </c>
      <c r="F466" s="9">
        <v>369955072.83333302</v>
      </c>
      <c r="G466" s="9">
        <v>452632339.5</v>
      </c>
      <c r="H466" s="9">
        <v>461417889.91666698</v>
      </c>
      <c r="I466" s="9">
        <v>451382779.8125</v>
      </c>
      <c r="J466" s="9">
        <v>531613655.25</v>
      </c>
      <c r="K466" s="9">
        <v>358133677.33333302</v>
      </c>
      <c r="L466" s="9">
        <v>271250967.375</v>
      </c>
      <c r="M466" s="9">
        <v>415098315</v>
      </c>
      <c r="N466" s="10">
        <f t="shared" si="70"/>
        <v>1.1968465941753594</v>
      </c>
      <c r="O466" s="10">
        <f t="shared" si="71"/>
        <v>1.2201016095158415</v>
      </c>
      <c r="P466" s="10">
        <f t="shared" si="72"/>
        <v>1.1744933113644656</v>
      </c>
      <c r="Q466" s="10">
        <f t="shared" si="73"/>
        <v>0.92894333172324195</v>
      </c>
      <c r="R466" s="10">
        <f t="shared" si="74"/>
        <v>0.73319975124979619</v>
      </c>
      <c r="S466" s="10">
        <f t="shared" si="75"/>
        <v>0.91707613171992541</v>
      </c>
      <c r="T466" s="10">
        <f t="shared" si="76"/>
        <v>1.197147171685222</v>
      </c>
      <c r="U466" s="10">
        <f t="shared" si="77"/>
        <v>0.85973973823098782</v>
      </c>
      <c r="V466" s="14">
        <f t="shared" si="78"/>
        <v>0.44379002253674377</v>
      </c>
      <c r="W466" s="14">
        <f t="shared" si="79"/>
        <v>-0.37272150544683741</v>
      </c>
    </row>
    <row r="467" spans="1:23" x14ac:dyDescent="0.25">
      <c r="A467" s="9" t="s">
        <v>6085</v>
      </c>
      <c r="B467" s="9" t="s">
        <v>6086</v>
      </c>
      <c r="C467" s="9" t="s">
        <v>6087</v>
      </c>
      <c r="D467" s="10">
        <v>3.10622017680455E-2</v>
      </c>
      <c r="E467" s="11">
        <v>332554710.66666698</v>
      </c>
      <c r="F467" s="11">
        <v>358395814.16666698</v>
      </c>
      <c r="G467" s="11">
        <v>470173767.33333302</v>
      </c>
      <c r="H467" s="11">
        <v>306678147.66666698</v>
      </c>
      <c r="I467" s="11">
        <v>281446261.41666698</v>
      </c>
      <c r="J467" s="11">
        <v>355139268.75</v>
      </c>
      <c r="K467" s="11">
        <v>287262867.08333302</v>
      </c>
      <c r="L467" s="11">
        <v>184819349.75</v>
      </c>
      <c r="M467" s="11">
        <v>355278719.125</v>
      </c>
      <c r="N467" s="10">
        <f t="shared" si="70"/>
        <v>0.92218855373263042</v>
      </c>
      <c r="O467" s="10">
        <f t="shared" si="71"/>
        <v>0.78529449924262873</v>
      </c>
      <c r="P467" s="10">
        <f t="shared" si="72"/>
        <v>0.75533620423833958</v>
      </c>
      <c r="Q467" s="10">
        <f t="shared" si="73"/>
        <v>0.86380633883508029</v>
      </c>
      <c r="R467" s="10">
        <f t="shared" si="74"/>
        <v>0.51568501205779238</v>
      </c>
      <c r="S467" s="10">
        <f t="shared" si="75"/>
        <v>0.75563279750808099</v>
      </c>
      <c r="T467" s="10">
        <f t="shared" si="76"/>
        <v>0.82093975240453287</v>
      </c>
      <c r="U467" s="10">
        <f t="shared" si="77"/>
        <v>0.71170804946698463</v>
      </c>
      <c r="V467" s="14">
        <f t="shared" si="78"/>
        <v>-0.48661537444909103</v>
      </c>
      <c r="W467" s="14">
        <f t="shared" si="79"/>
        <v>-0.83875896530523919</v>
      </c>
    </row>
    <row r="468" spans="1:23" x14ac:dyDescent="0.25">
      <c r="A468" s="9" t="s">
        <v>322</v>
      </c>
      <c r="B468" s="9" t="s">
        <v>323</v>
      </c>
      <c r="C468" s="9" t="s">
        <v>324</v>
      </c>
      <c r="D468" s="10">
        <v>3.0266784736521599E-2</v>
      </c>
      <c r="E468" s="11">
        <v>795022090.91666698</v>
      </c>
      <c r="F468" s="11">
        <v>756732040.66666698</v>
      </c>
      <c r="G468" s="11">
        <v>964872494.29166698</v>
      </c>
      <c r="H468" s="11">
        <v>867017772.79166698</v>
      </c>
      <c r="I468" s="11">
        <v>912421777.79166698</v>
      </c>
      <c r="J468" s="11">
        <v>973989322.66666698</v>
      </c>
      <c r="K468" s="11">
        <v>751428816.20833302</v>
      </c>
      <c r="L468" s="11">
        <v>482491671.75</v>
      </c>
      <c r="M468" s="11">
        <v>828833610.16666698</v>
      </c>
      <c r="N468" s="10">
        <f t="shared" si="70"/>
        <v>1.0905580897657678</v>
      </c>
      <c r="O468" s="10">
        <f t="shared" si="71"/>
        <v>1.2057395864827398</v>
      </c>
      <c r="P468" s="10">
        <f t="shared" si="72"/>
        <v>1.0094487390084561</v>
      </c>
      <c r="Q468" s="10">
        <f t="shared" si="73"/>
        <v>0.94516721584670615</v>
      </c>
      <c r="R468" s="10">
        <f t="shared" si="74"/>
        <v>0.63759910486271165</v>
      </c>
      <c r="S468" s="10">
        <f t="shared" si="75"/>
        <v>0.85900843382951964</v>
      </c>
      <c r="T468" s="10">
        <f t="shared" si="76"/>
        <v>1.1019154717523214</v>
      </c>
      <c r="U468" s="10">
        <f t="shared" si="77"/>
        <v>0.81392491817964585</v>
      </c>
      <c r="V468" s="14">
        <f t="shared" si="78"/>
        <v>0.23935475938392667</v>
      </c>
      <c r="W468" s="14">
        <f t="shared" si="79"/>
        <v>-0.5077802040796372</v>
      </c>
    </row>
    <row r="469" spans="1:23" x14ac:dyDescent="0.25">
      <c r="A469" s="9" t="s">
        <v>14072</v>
      </c>
      <c r="B469" s="9" t="s">
        <v>14073</v>
      </c>
      <c r="C469" s="9" t="s">
        <v>14074</v>
      </c>
      <c r="D469" s="10">
        <v>2.7548227075595102E-3</v>
      </c>
      <c r="E469" s="9">
        <v>155645256.95833299</v>
      </c>
      <c r="F469" s="9">
        <v>150594494.97916701</v>
      </c>
      <c r="G469" s="9">
        <v>177627067.33333299</v>
      </c>
      <c r="H469" s="9">
        <v>149119020.72916701</v>
      </c>
      <c r="I469" s="9">
        <v>120390561.125</v>
      </c>
      <c r="J469" s="9">
        <v>138249999.75</v>
      </c>
      <c r="K469" s="9">
        <v>153374140.10416701</v>
      </c>
      <c r="L469" s="9">
        <v>77557401.083333299</v>
      </c>
      <c r="M469" s="9">
        <v>167091240.54166701</v>
      </c>
      <c r="N469" s="10">
        <f t="shared" si="70"/>
        <v>0.95806980336758296</v>
      </c>
      <c r="O469" s="10">
        <f t="shared" si="71"/>
        <v>0.79943533886583718</v>
      </c>
      <c r="P469" s="10">
        <f t="shared" si="72"/>
        <v>0.77831606311757418</v>
      </c>
      <c r="Q469" s="10">
        <f t="shared" si="73"/>
        <v>0.98540837736691222</v>
      </c>
      <c r="R469" s="10">
        <f t="shared" si="74"/>
        <v>0.51500820859396257</v>
      </c>
      <c r="S469" s="10">
        <f t="shared" si="75"/>
        <v>0.9406856908136948</v>
      </c>
      <c r="T469" s="10">
        <f t="shared" si="76"/>
        <v>0.8452737351169981</v>
      </c>
      <c r="U469" s="10">
        <f t="shared" si="77"/>
        <v>0.8137007589248566</v>
      </c>
      <c r="V469" s="14">
        <f t="shared" si="78"/>
        <v>-0.41457268169068334</v>
      </c>
      <c r="W469" s="14">
        <f t="shared" si="79"/>
        <v>-0.50845953073008576</v>
      </c>
    </row>
    <row r="470" spans="1:23" x14ac:dyDescent="0.25">
      <c r="A470" s="9" t="s">
        <v>21392</v>
      </c>
      <c r="B470" s="9" t="s">
        <v>21393</v>
      </c>
      <c r="C470" s="9" t="s">
        <v>21394</v>
      </c>
      <c r="D470" s="10">
        <v>8.4260903108396595E-2</v>
      </c>
      <c r="E470" s="11">
        <v>55947914.270833299</v>
      </c>
      <c r="F470" s="11">
        <v>71278370.875</v>
      </c>
      <c r="G470" s="11">
        <v>68446561.791666701</v>
      </c>
      <c r="H470" s="11">
        <v>64895771.333333299</v>
      </c>
      <c r="I470" s="11">
        <v>57141222</v>
      </c>
      <c r="J470" s="11">
        <v>36665338.125</v>
      </c>
      <c r="K470" s="11">
        <v>67723428.3125</v>
      </c>
      <c r="L470" s="11">
        <v>33327293.552083299</v>
      </c>
      <c r="M470" s="11">
        <v>66669443.25</v>
      </c>
      <c r="N470" s="10">
        <f t="shared" si="70"/>
        <v>1.1599319148732714</v>
      </c>
      <c r="O470" s="10">
        <f t="shared" si="71"/>
        <v>0.80166285085566635</v>
      </c>
      <c r="P470" s="10">
        <f t="shared" si="72"/>
        <v>0.53567830385110693</v>
      </c>
      <c r="Q470" s="10">
        <f t="shared" si="73"/>
        <v>1.2104727976929339</v>
      </c>
      <c r="R470" s="10">
        <f t="shared" si="74"/>
        <v>0.46756530968600507</v>
      </c>
      <c r="S470" s="10">
        <f t="shared" si="75"/>
        <v>0.97403640891304688</v>
      </c>
      <c r="T470" s="10">
        <f t="shared" si="76"/>
        <v>0.83242435652668156</v>
      </c>
      <c r="U470" s="10">
        <f t="shared" si="77"/>
        <v>0.88402483876399529</v>
      </c>
      <c r="V470" s="14">
        <f t="shared" si="78"/>
        <v>-0.45235193021323605</v>
      </c>
      <c r="W470" s="14">
        <f t="shared" si="79"/>
        <v>-0.30402152028588109</v>
      </c>
    </row>
    <row r="471" spans="1:23" x14ac:dyDescent="0.25">
      <c r="A471" s="9" t="s">
        <v>1534</v>
      </c>
      <c r="B471" s="9" t="s">
        <v>1535</v>
      </c>
      <c r="C471" s="9" t="s">
        <v>1536</v>
      </c>
      <c r="D471" s="10">
        <v>0.26810207038936801</v>
      </c>
      <c r="E471" s="11">
        <v>39351624.65625</v>
      </c>
      <c r="F471" s="11">
        <v>37627654.5625</v>
      </c>
      <c r="G471" s="11">
        <v>64051893.78125</v>
      </c>
      <c r="H471" s="11">
        <v>42608062.75</v>
      </c>
      <c r="I471" s="11">
        <v>53954465</v>
      </c>
      <c r="J471" s="11">
        <v>47036169.5</v>
      </c>
      <c r="K471" s="11">
        <v>65057696.0625</v>
      </c>
      <c r="L471" s="11">
        <v>10502533.6875</v>
      </c>
      <c r="M471" s="11">
        <v>26609775.75</v>
      </c>
      <c r="N471" s="10">
        <f t="shared" si="70"/>
        <v>1.082752316383278</v>
      </c>
      <c r="O471" s="10">
        <f t="shared" si="71"/>
        <v>1.4339045477942551</v>
      </c>
      <c r="P471" s="10">
        <f t="shared" si="72"/>
        <v>0.73434471212729335</v>
      </c>
      <c r="Q471" s="10">
        <f t="shared" si="73"/>
        <v>1.6532404095333137</v>
      </c>
      <c r="R471" s="10">
        <f t="shared" si="74"/>
        <v>0.279117415358833</v>
      </c>
      <c r="S471" s="10">
        <f t="shared" si="75"/>
        <v>0.41544088986467276</v>
      </c>
      <c r="T471" s="10">
        <f t="shared" si="76"/>
        <v>1.0836671921016088</v>
      </c>
      <c r="U471" s="10">
        <f t="shared" si="77"/>
        <v>0.78259957158560656</v>
      </c>
      <c r="V471" s="14">
        <f t="shared" si="78"/>
        <v>0.19816954878343254</v>
      </c>
      <c r="W471" s="14">
        <f t="shared" si="79"/>
        <v>-0.60457512059226426</v>
      </c>
    </row>
    <row r="472" spans="1:23" x14ac:dyDescent="0.25">
      <c r="A472" s="9" t="s">
        <v>3118</v>
      </c>
      <c r="B472" s="9" t="s">
        <v>3119</v>
      </c>
      <c r="C472" s="9" t="s">
        <v>3120</v>
      </c>
      <c r="D472" s="10">
        <v>8.9555709742252895E-2</v>
      </c>
      <c r="E472" s="9">
        <v>371990154.5</v>
      </c>
      <c r="F472" s="9">
        <v>221533423.18099001</v>
      </c>
      <c r="G472" s="9">
        <v>475027630.16666698</v>
      </c>
      <c r="H472" s="9">
        <v>522420617.33333302</v>
      </c>
      <c r="I472" s="9">
        <v>514317142.66666698</v>
      </c>
      <c r="J472" s="9">
        <v>524797410.125</v>
      </c>
      <c r="K472" s="9">
        <v>465646303.72916698</v>
      </c>
      <c r="L472" s="9">
        <v>274072168.41666698</v>
      </c>
      <c r="M472" s="9">
        <v>438677734.03125</v>
      </c>
      <c r="N472" s="10">
        <f t="shared" si="70"/>
        <v>1.4043936674494244</v>
      </c>
      <c r="O472" s="10">
        <f t="shared" si="71"/>
        <v>2.3216232353637958</v>
      </c>
      <c r="P472" s="10">
        <f t="shared" si="72"/>
        <v>1.1047723896415687</v>
      </c>
      <c r="Q472" s="10">
        <f t="shared" si="73"/>
        <v>1.2517705054722543</v>
      </c>
      <c r="R472" s="10">
        <f t="shared" si="74"/>
        <v>1.2371594519746734</v>
      </c>
      <c r="S472" s="10">
        <f t="shared" si="75"/>
        <v>0.92347835404297773</v>
      </c>
      <c r="T472" s="10">
        <f t="shared" si="76"/>
        <v>1.6102630974849295</v>
      </c>
      <c r="U472" s="10">
        <f t="shared" si="77"/>
        <v>1.1374694371633018</v>
      </c>
      <c r="V472" s="14">
        <f t="shared" si="78"/>
        <v>1.1749410015953541</v>
      </c>
      <c r="W472" s="14">
        <f t="shared" si="79"/>
        <v>0.31767469130729287</v>
      </c>
    </row>
    <row r="473" spans="1:23" x14ac:dyDescent="0.25">
      <c r="A473" s="9" t="s">
        <v>3205</v>
      </c>
      <c r="B473" s="9" t="s">
        <v>3206</v>
      </c>
      <c r="C473" s="9" t="s">
        <v>3207</v>
      </c>
      <c r="D473" s="10">
        <v>2.0521468488316299E-3</v>
      </c>
      <c r="E473" s="11">
        <v>63740862.75</v>
      </c>
      <c r="F473" s="11">
        <v>72315240.6875</v>
      </c>
      <c r="G473" s="11">
        <v>74494304.75</v>
      </c>
      <c r="H473" s="11">
        <v>44102706</v>
      </c>
      <c r="I473" s="11">
        <v>91710244.25</v>
      </c>
      <c r="J473" s="11">
        <v>62578733.083333299</v>
      </c>
      <c r="K473" s="11">
        <v>72501336.5</v>
      </c>
      <c r="L473" s="11">
        <v>34948855.583333299</v>
      </c>
      <c r="M473" s="11">
        <v>78469458.25</v>
      </c>
      <c r="N473" s="10">
        <f t="shared" si="70"/>
        <v>0.69190632346751535</v>
      </c>
      <c r="O473" s="10">
        <f t="shared" si="71"/>
        <v>1.268200774527084</v>
      </c>
      <c r="P473" s="10">
        <f t="shared" si="72"/>
        <v>0.84004721291574036</v>
      </c>
      <c r="Q473" s="10">
        <f t="shared" si="73"/>
        <v>1.1374388951144216</v>
      </c>
      <c r="R473" s="10">
        <f t="shared" si="74"/>
        <v>0.48328478549023701</v>
      </c>
      <c r="S473" s="10">
        <f t="shared" si="75"/>
        <v>1.0533618444167034</v>
      </c>
      <c r="T473" s="10">
        <f t="shared" si="76"/>
        <v>0.93338477030344658</v>
      </c>
      <c r="U473" s="10">
        <f t="shared" si="77"/>
        <v>0.8913618416737874</v>
      </c>
      <c r="V473" s="14">
        <f t="shared" si="78"/>
        <v>-0.17002144102547953</v>
      </c>
      <c r="W473" s="14">
        <f t="shared" si="79"/>
        <v>-0.28363680196605906</v>
      </c>
    </row>
    <row r="474" spans="1:23" x14ac:dyDescent="0.25">
      <c r="A474" s="9" t="s">
        <v>12913</v>
      </c>
      <c r="B474" s="9" t="s">
        <v>12914</v>
      </c>
      <c r="C474" s="9" t="s">
        <v>12915</v>
      </c>
      <c r="D474" s="10">
        <v>0.116885264358794</v>
      </c>
      <c r="E474" s="11">
        <v>130134549.958333</v>
      </c>
      <c r="F474" s="11">
        <v>171082839.41666701</v>
      </c>
      <c r="G474" s="11">
        <v>199618131</v>
      </c>
      <c r="H474" s="11">
        <v>184302187.54166701</v>
      </c>
      <c r="I474" s="11">
        <v>165200274.625</v>
      </c>
      <c r="J474" s="11">
        <v>184229870.58333299</v>
      </c>
      <c r="K474" s="11">
        <v>121911733.166667</v>
      </c>
      <c r="L474" s="11">
        <v>69782875.083333299</v>
      </c>
      <c r="M474" s="11">
        <v>165541980.5</v>
      </c>
      <c r="N474" s="10">
        <f t="shared" si="70"/>
        <v>1.4162433235499536</v>
      </c>
      <c r="O474" s="10">
        <f t="shared" si="71"/>
        <v>0.96561569347501763</v>
      </c>
      <c r="P474" s="10">
        <f t="shared" si="72"/>
        <v>0.92291150939256605</v>
      </c>
      <c r="Q474" s="10">
        <f t="shared" si="73"/>
        <v>0.93681296170541328</v>
      </c>
      <c r="R474" s="10">
        <f t="shared" si="74"/>
        <v>0.40788939043371408</v>
      </c>
      <c r="S474" s="10">
        <f t="shared" si="75"/>
        <v>0.82929330953409242</v>
      </c>
      <c r="T474" s="10">
        <f t="shared" si="76"/>
        <v>1.1015901754725124</v>
      </c>
      <c r="U474" s="10">
        <f t="shared" si="77"/>
        <v>0.72466522055773996</v>
      </c>
      <c r="V474" s="14">
        <f t="shared" si="78"/>
        <v>0.23862657486755856</v>
      </c>
      <c r="W474" s="14">
        <f t="shared" si="79"/>
        <v>-0.79426192064760626</v>
      </c>
    </row>
    <row r="475" spans="1:23" x14ac:dyDescent="0.25">
      <c r="A475" s="9" t="s">
        <v>8361</v>
      </c>
      <c r="B475" s="9" t="s">
        <v>8362</v>
      </c>
      <c r="C475" s="9" t="s">
        <v>8363</v>
      </c>
      <c r="D475" s="10">
        <v>2.3403146189702701E-2</v>
      </c>
      <c r="E475" s="9">
        <v>304158835.83333302</v>
      </c>
      <c r="F475" s="9">
        <v>366372871.91666698</v>
      </c>
      <c r="G475" s="9">
        <v>316672428</v>
      </c>
      <c r="H475" s="9">
        <v>389651782</v>
      </c>
      <c r="I475" s="9">
        <v>367746913.625</v>
      </c>
      <c r="J475" s="9">
        <v>384445683</v>
      </c>
      <c r="K475" s="9">
        <v>420267558.5</v>
      </c>
      <c r="L475" s="9">
        <v>202599107.5</v>
      </c>
      <c r="M475" s="9">
        <v>435568799</v>
      </c>
      <c r="N475" s="10">
        <f t="shared" si="70"/>
        <v>1.281079936186742</v>
      </c>
      <c r="O475" s="10">
        <f t="shared" si="71"/>
        <v>1.0037503915100066</v>
      </c>
      <c r="P475" s="10">
        <f t="shared" si="72"/>
        <v>1.2140169115070543</v>
      </c>
      <c r="Q475" s="10">
        <f t="shared" si="73"/>
        <v>1.381737135298249</v>
      </c>
      <c r="R475" s="10">
        <f t="shared" si="74"/>
        <v>0.55298610522146407</v>
      </c>
      <c r="S475" s="10">
        <f t="shared" si="75"/>
        <v>1.3754553932936655</v>
      </c>
      <c r="T475" s="10">
        <f t="shared" si="76"/>
        <v>1.1662824130679341</v>
      </c>
      <c r="U475" s="10">
        <f t="shared" si="77"/>
        <v>1.1033928779377928</v>
      </c>
      <c r="V475" s="14">
        <f t="shared" si="78"/>
        <v>0.37936991931682273</v>
      </c>
      <c r="W475" s="14">
        <f t="shared" si="79"/>
        <v>0.24265927009889265</v>
      </c>
    </row>
    <row r="476" spans="1:23" x14ac:dyDescent="0.25">
      <c r="A476" s="9" t="s">
        <v>14834</v>
      </c>
      <c r="B476" s="9" t="s">
        <v>14835</v>
      </c>
      <c r="C476" s="9" t="s">
        <v>14836</v>
      </c>
      <c r="D476" s="10">
        <v>0.144477815824854</v>
      </c>
      <c r="E476" s="11">
        <v>202874581.25</v>
      </c>
      <c r="F476" s="11">
        <v>241552474.41666701</v>
      </c>
      <c r="G476" s="11">
        <v>242232031.66666701</v>
      </c>
      <c r="H476" s="11">
        <v>64499600.75</v>
      </c>
      <c r="I476" s="11">
        <v>175583689.91666701</v>
      </c>
      <c r="J476" s="11">
        <v>217224912.41666701</v>
      </c>
      <c r="K476" s="11">
        <v>234440909.66666701</v>
      </c>
      <c r="L476" s="11">
        <v>185630307.41666701</v>
      </c>
      <c r="M476" s="11">
        <v>278483481.08333302</v>
      </c>
      <c r="N476" s="10">
        <f t="shared" si="70"/>
        <v>0.31792844797307501</v>
      </c>
      <c r="O476" s="10">
        <f t="shared" si="71"/>
        <v>0.72689667262026536</v>
      </c>
      <c r="P476" s="10">
        <f t="shared" si="72"/>
        <v>0.89676378025672498</v>
      </c>
      <c r="Q476" s="10">
        <f t="shared" si="73"/>
        <v>1.1555952856300327</v>
      </c>
      <c r="R476" s="10">
        <f t="shared" si="74"/>
        <v>0.7684885359380057</v>
      </c>
      <c r="S476" s="10">
        <f t="shared" si="75"/>
        <v>1.1496558864128723</v>
      </c>
      <c r="T476" s="10">
        <f t="shared" si="76"/>
        <v>0.64719630028335506</v>
      </c>
      <c r="U476" s="10">
        <f t="shared" si="77"/>
        <v>1.0245799026603037</v>
      </c>
      <c r="V476" s="14">
        <f t="shared" si="78"/>
        <v>-1.073102521154035</v>
      </c>
      <c r="W476" s="14">
        <f t="shared" si="79"/>
        <v>5.988845163187935E-2</v>
      </c>
    </row>
    <row r="477" spans="1:23" x14ac:dyDescent="0.25">
      <c r="A477" s="9" t="s">
        <v>9869</v>
      </c>
      <c r="B477" s="9" t="s">
        <v>9870</v>
      </c>
      <c r="C477" s="9" t="s">
        <v>9871</v>
      </c>
      <c r="D477" s="10">
        <v>0.18993722310875699</v>
      </c>
      <c r="E477" s="11">
        <v>355019409.10416698</v>
      </c>
      <c r="F477" s="11">
        <v>354044710.3125</v>
      </c>
      <c r="G477" s="11">
        <v>194193453.91666701</v>
      </c>
      <c r="H477" s="11">
        <v>336017145.45833302</v>
      </c>
      <c r="I477" s="11">
        <v>306887462.91666698</v>
      </c>
      <c r="J477" s="11">
        <v>327863172.5</v>
      </c>
      <c r="K477" s="11">
        <v>380530737.125</v>
      </c>
      <c r="L477" s="11">
        <v>240497094.16666701</v>
      </c>
      <c r="M477" s="11">
        <v>360295984.58333302</v>
      </c>
      <c r="N477" s="10">
        <f t="shared" si="70"/>
        <v>0.94647542315001021</v>
      </c>
      <c r="O477" s="10">
        <f t="shared" si="71"/>
        <v>0.86680425939930206</v>
      </c>
      <c r="P477" s="10">
        <f t="shared" si="72"/>
        <v>1.6883327727447177</v>
      </c>
      <c r="Q477" s="10">
        <f t="shared" si="73"/>
        <v>1.0718589670497358</v>
      </c>
      <c r="R477" s="10">
        <f t="shared" si="74"/>
        <v>0.67928452865286593</v>
      </c>
      <c r="S477" s="10">
        <f t="shared" si="75"/>
        <v>1.8553456736906513</v>
      </c>
      <c r="T477" s="10">
        <f t="shared" si="76"/>
        <v>1.1672041517646765</v>
      </c>
      <c r="U477" s="10">
        <f t="shared" si="77"/>
        <v>1.2021630564644177</v>
      </c>
      <c r="V477" s="14">
        <f t="shared" si="78"/>
        <v>0.38131832347022571</v>
      </c>
      <c r="W477" s="14">
        <f t="shared" si="79"/>
        <v>0.45410191290789603</v>
      </c>
    </row>
    <row r="478" spans="1:23" x14ac:dyDescent="0.25">
      <c r="A478" s="9" t="s">
        <v>1063</v>
      </c>
      <c r="B478" s="9" t="s">
        <v>1064</v>
      </c>
      <c r="C478" s="9" t="s">
        <v>1065</v>
      </c>
      <c r="D478" s="10">
        <v>1.3255129450188E-3</v>
      </c>
      <c r="E478" s="9">
        <v>370794878</v>
      </c>
      <c r="F478" s="9">
        <v>379227001.85416698</v>
      </c>
      <c r="G478" s="9">
        <v>426786124.33333302</v>
      </c>
      <c r="H478" s="9">
        <v>377136057.16666698</v>
      </c>
      <c r="I478" s="9">
        <v>328287242.66666698</v>
      </c>
      <c r="J478" s="9">
        <v>403841326.16666698</v>
      </c>
      <c r="K478" s="9">
        <v>415896638.5</v>
      </c>
      <c r="L478" s="9">
        <v>255950531.3125</v>
      </c>
      <c r="M478" s="9">
        <v>447395163.83333302</v>
      </c>
      <c r="N478" s="10">
        <f t="shared" si="70"/>
        <v>1.0171015824190186</v>
      </c>
      <c r="O478" s="10">
        <f t="shared" si="71"/>
        <v>0.86567475697026164</v>
      </c>
      <c r="P478" s="10">
        <f t="shared" si="72"/>
        <v>0.94623818147202587</v>
      </c>
      <c r="Q478" s="10">
        <f t="shared" si="73"/>
        <v>1.1216353385010891</v>
      </c>
      <c r="R478" s="10">
        <f t="shared" si="74"/>
        <v>0.67492697002342317</v>
      </c>
      <c r="S478" s="10">
        <f t="shared" si="75"/>
        <v>1.0482889164501132</v>
      </c>
      <c r="T478" s="10">
        <f t="shared" si="76"/>
        <v>0.94300484028710196</v>
      </c>
      <c r="U478" s="10">
        <f t="shared" si="77"/>
        <v>0.94828374165820861</v>
      </c>
      <c r="V478" s="14">
        <f t="shared" si="78"/>
        <v>-0.14473221573992609</v>
      </c>
      <c r="W478" s="14">
        <f t="shared" si="79"/>
        <v>-0.130964452678097</v>
      </c>
    </row>
    <row r="479" spans="1:23" x14ac:dyDescent="0.25">
      <c r="A479" s="9" t="s">
        <v>18333</v>
      </c>
      <c r="B479" s="9" t="s">
        <v>18334</v>
      </c>
      <c r="C479" s="9" t="s">
        <v>18335</v>
      </c>
      <c r="D479" s="10">
        <v>2.6961790812017099E-2</v>
      </c>
      <c r="E479" s="11">
        <v>492501556.66666698</v>
      </c>
      <c r="F479" s="11">
        <v>462593350.33333302</v>
      </c>
      <c r="G479" s="11">
        <v>636951221.95833302</v>
      </c>
      <c r="H479" s="11">
        <v>483896134.58333302</v>
      </c>
      <c r="I479" s="11">
        <v>452085463</v>
      </c>
      <c r="J479" s="11">
        <v>545760368.08333302</v>
      </c>
      <c r="K479" s="11">
        <v>564855942.16666698</v>
      </c>
      <c r="L479" s="11">
        <v>400897936.04166698</v>
      </c>
      <c r="M479" s="11">
        <v>527693482.33333302</v>
      </c>
      <c r="N479" s="10">
        <f t="shared" si="70"/>
        <v>0.98252711698704687</v>
      </c>
      <c r="O479" s="10">
        <f t="shared" si="71"/>
        <v>0.97728482840109721</v>
      </c>
      <c r="P479" s="10">
        <f t="shared" si="72"/>
        <v>0.85683228050865512</v>
      </c>
      <c r="Q479" s="10">
        <f t="shared" si="73"/>
        <v>1.1469119935167447</v>
      </c>
      <c r="R479" s="10">
        <f t="shared" si="74"/>
        <v>0.86663142855985742</v>
      </c>
      <c r="S479" s="10">
        <f t="shared" si="75"/>
        <v>0.82846765049122206</v>
      </c>
      <c r="T479" s="10">
        <f t="shared" si="76"/>
        <v>0.93888140863226643</v>
      </c>
      <c r="U479" s="10">
        <f t="shared" si="77"/>
        <v>0.94733702418927468</v>
      </c>
      <c r="V479" s="14">
        <f t="shared" si="78"/>
        <v>-0.15554014852316667</v>
      </c>
      <c r="W479" s="14">
        <f t="shared" si="79"/>
        <v>-0.13342791246680225</v>
      </c>
    </row>
    <row r="480" spans="1:23" x14ac:dyDescent="0.25">
      <c r="A480" s="9" t="s">
        <v>2641</v>
      </c>
      <c r="B480" s="9" t="s">
        <v>2642</v>
      </c>
      <c r="C480" s="9" t="s">
        <v>2643</v>
      </c>
      <c r="D480" s="10">
        <v>6.6480628855330398E-3</v>
      </c>
      <c r="E480" s="11">
        <v>112861668.833333</v>
      </c>
      <c r="F480" s="11">
        <v>115513469.666667</v>
      </c>
      <c r="G480" s="11">
        <v>121435341.583333</v>
      </c>
      <c r="H480" s="11">
        <v>158466027.58333299</v>
      </c>
      <c r="I480" s="11">
        <v>175368116.83333299</v>
      </c>
      <c r="J480" s="11">
        <v>198019713.875</v>
      </c>
      <c r="K480" s="11">
        <v>92041373.833333299</v>
      </c>
      <c r="L480" s="11">
        <v>63754655.354166701</v>
      </c>
      <c r="M480" s="11">
        <v>126289905.458333</v>
      </c>
      <c r="N480" s="10">
        <f t="shared" si="70"/>
        <v>1.4040730499683256</v>
      </c>
      <c r="O480" s="10">
        <f t="shared" si="71"/>
        <v>1.5181616251281029</v>
      </c>
      <c r="P480" s="10">
        <f t="shared" si="72"/>
        <v>1.630659668702066</v>
      </c>
      <c r="Q480" s="10">
        <f t="shared" si="73"/>
        <v>0.815523771576107</v>
      </c>
      <c r="R480" s="10">
        <f t="shared" si="74"/>
        <v>0.55192399239795309</v>
      </c>
      <c r="S480" s="10">
        <f t="shared" si="75"/>
        <v>1.0399765324633161</v>
      </c>
      <c r="T480" s="10">
        <f t="shared" si="76"/>
        <v>1.5176314479328317</v>
      </c>
      <c r="U480" s="10">
        <f t="shared" si="77"/>
        <v>0.80247476547912544</v>
      </c>
      <c r="V480" s="14">
        <f t="shared" si="78"/>
        <v>1.0288206142299217</v>
      </c>
      <c r="W480" s="14">
        <f t="shared" si="79"/>
        <v>-0.54272208621090201</v>
      </c>
    </row>
    <row r="481" spans="1:23" x14ac:dyDescent="0.25">
      <c r="A481" s="9" t="s">
        <v>1903</v>
      </c>
      <c r="B481" s="9" t="s">
        <v>1904</v>
      </c>
      <c r="C481" s="9" t="s">
        <v>1905</v>
      </c>
      <c r="D481" s="10">
        <v>1.3935175437058899E-3</v>
      </c>
      <c r="E481" s="9">
        <v>809413323.3125</v>
      </c>
      <c r="F481" s="9">
        <v>772771908.54166698</v>
      </c>
      <c r="G481" s="9">
        <v>883999957.91666698</v>
      </c>
      <c r="H481" s="9">
        <v>821816974.54166698</v>
      </c>
      <c r="I481" s="9">
        <v>718026180.66666698</v>
      </c>
      <c r="J481" s="9">
        <v>823938598.04166698</v>
      </c>
      <c r="K481" s="9">
        <v>614747138.83333302</v>
      </c>
      <c r="L481" s="9">
        <v>647963564.85416698</v>
      </c>
      <c r="M481" s="9">
        <v>838580497.45833302</v>
      </c>
      <c r="N481" s="10">
        <f t="shared" si="70"/>
        <v>1.0153242488996912</v>
      </c>
      <c r="O481" s="10">
        <f t="shared" si="71"/>
        <v>0.92915667964909188</v>
      </c>
      <c r="P481" s="10">
        <f t="shared" si="72"/>
        <v>0.93205728197482351</v>
      </c>
      <c r="Q481" s="10">
        <f t="shared" si="73"/>
        <v>0.7594971828700553</v>
      </c>
      <c r="R481" s="10">
        <f t="shared" si="74"/>
        <v>0.83849264924364098</v>
      </c>
      <c r="S481" s="10">
        <f t="shared" si="75"/>
        <v>0.94862051739756348</v>
      </c>
      <c r="T481" s="10">
        <f t="shared" si="76"/>
        <v>0.95884607017453549</v>
      </c>
      <c r="U481" s="10">
        <f t="shared" si="77"/>
        <v>0.84887011650375321</v>
      </c>
      <c r="V481" s="14">
        <f t="shared" si="78"/>
        <v>-0.10364573155238686</v>
      </c>
      <c r="W481" s="14">
        <f t="shared" si="79"/>
        <v>-0.40410157419725429</v>
      </c>
    </row>
    <row r="482" spans="1:23" x14ac:dyDescent="0.25">
      <c r="A482" s="9" t="s">
        <v>1906</v>
      </c>
      <c r="B482" s="9" t="s">
        <v>1907</v>
      </c>
      <c r="C482" s="9" t="s">
        <v>1908</v>
      </c>
      <c r="D482" s="10">
        <v>2.5528021067603101E-3</v>
      </c>
      <c r="E482" s="11">
        <v>108842110.9375</v>
      </c>
      <c r="F482" s="11">
        <v>82580041.166666701</v>
      </c>
      <c r="G482" s="11">
        <v>125579123.708333</v>
      </c>
      <c r="H482" s="11">
        <v>70567997.958333299</v>
      </c>
      <c r="I482" s="11">
        <v>96367905.666666701</v>
      </c>
      <c r="J482" s="11">
        <v>93846574.333333299</v>
      </c>
      <c r="K482" s="11">
        <v>65329512</v>
      </c>
      <c r="L482" s="11">
        <v>50341666.375</v>
      </c>
      <c r="M482" s="11">
        <v>116838849.458333</v>
      </c>
      <c r="N482" s="10">
        <f t="shared" si="70"/>
        <v>0.64835197838872582</v>
      </c>
      <c r="O482" s="10">
        <f t="shared" si="71"/>
        <v>1.1669636428513364</v>
      </c>
      <c r="P482" s="10">
        <f t="shared" si="72"/>
        <v>0.74731031370547751</v>
      </c>
      <c r="Q482" s="10">
        <f t="shared" si="73"/>
        <v>0.60022275787644286</v>
      </c>
      <c r="R482" s="10">
        <f t="shared" si="74"/>
        <v>0.60961057494992299</v>
      </c>
      <c r="S482" s="10">
        <f t="shared" si="75"/>
        <v>0.93040026087218164</v>
      </c>
      <c r="T482" s="10">
        <f t="shared" si="76"/>
        <v>0.85420864498184645</v>
      </c>
      <c r="U482" s="10">
        <f t="shared" si="77"/>
        <v>0.71341119789951579</v>
      </c>
      <c r="V482" s="14">
        <f t="shared" si="78"/>
        <v>-0.38863960650478052</v>
      </c>
      <c r="W482" s="14">
        <f t="shared" si="79"/>
        <v>-0.83286404404355829</v>
      </c>
    </row>
    <row r="483" spans="1:23" x14ac:dyDescent="0.25">
      <c r="A483" s="9" t="s">
        <v>10124</v>
      </c>
      <c r="B483" s="9" t="s">
        <v>10125</v>
      </c>
      <c r="C483" s="9" t="s">
        <v>10126</v>
      </c>
      <c r="D483" s="10">
        <v>3.6649489352275501E-2</v>
      </c>
      <c r="E483" s="11">
        <v>217784443.875</v>
      </c>
      <c r="F483" s="11">
        <v>235650709</v>
      </c>
      <c r="G483" s="11">
        <v>278782163.66666698</v>
      </c>
      <c r="H483" s="11">
        <v>182123847.08333299</v>
      </c>
      <c r="I483" s="11">
        <v>174791193.41666701</v>
      </c>
      <c r="J483" s="11">
        <v>260293861.875</v>
      </c>
      <c r="K483" s="11">
        <v>193862999.83333299</v>
      </c>
      <c r="L483" s="11">
        <v>129444730.541667</v>
      </c>
      <c r="M483" s="11">
        <v>1488964304.6666701</v>
      </c>
      <c r="N483" s="10">
        <f t="shared" si="70"/>
        <v>0.83625737377213749</v>
      </c>
      <c r="O483" s="10">
        <f t="shared" si="71"/>
        <v>0.74173845756036749</v>
      </c>
      <c r="P483" s="10">
        <f t="shared" si="72"/>
        <v>0.9336819057987763</v>
      </c>
      <c r="Q483" s="10">
        <f t="shared" si="73"/>
        <v>0.89015999666442192</v>
      </c>
      <c r="R483" s="10">
        <f t="shared" si="74"/>
        <v>0.54930762182288617</v>
      </c>
      <c r="S483" s="10">
        <f t="shared" si="75"/>
        <v>5.3409597123544401</v>
      </c>
      <c r="T483" s="10">
        <f t="shared" si="76"/>
        <v>0.83722591237709387</v>
      </c>
      <c r="U483" s="10">
        <f t="shared" si="77"/>
        <v>2.2601424436139159</v>
      </c>
      <c r="V483" s="14">
        <f t="shared" si="78"/>
        <v>-0.43816677217787448</v>
      </c>
      <c r="W483" s="14">
        <f t="shared" si="79"/>
        <v>2.0110925037431979</v>
      </c>
    </row>
    <row r="484" spans="1:23" x14ac:dyDescent="0.25">
      <c r="A484" s="9" t="s">
        <v>10735</v>
      </c>
      <c r="B484" s="9" t="s">
        <v>10736</v>
      </c>
      <c r="C484" s="9" t="s">
        <v>10737</v>
      </c>
      <c r="D484" s="10">
        <v>0.32160579120501098</v>
      </c>
      <c r="E484" s="9">
        <v>38680748.25</v>
      </c>
      <c r="F484" s="9">
        <v>49624254.75</v>
      </c>
      <c r="G484" s="9">
        <v>21829102.25</v>
      </c>
      <c r="H484" s="9">
        <v>27709998.375</v>
      </c>
      <c r="I484" s="9">
        <v>27367609</v>
      </c>
      <c r="J484" s="9">
        <v>27646953.125</v>
      </c>
      <c r="K484" s="9">
        <v>36425300.625</v>
      </c>
      <c r="L484" s="9">
        <v>33072416.625</v>
      </c>
      <c r="M484" s="9">
        <v>37626824.625</v>
      </c>
      <c r="N484" s="10">
        <f t="shared" si="70"/>
        <v>0.71637699963572965</v>
      </c>
      <c r="O484" s="10">
        <f t="shared" si="71"/>
        <v>0.55149662474276251</v>
      </c>
      <c r="P484" s="10">
        <f t="shared" si="72"/>
        <v>1.2665181008531856</v>
      </c>
      <c r="Q484" s="10">
        <f t="shared" si="73"/>
        <v>0.94169069299221742</v>
      </c>
      <c r="R484" s="10">
        <f t="shared" si="74"/>
        <v>0.66645669122114126</v>
      </c>
      <c r="S484" s="10">
        <f t="shared" si="75"/>
        <v>1.7237000493229171</v>
      </c>
      <c r="T484" s="10">
        <f t="shared" si="76"/>
        <v>0.84479724174389259</v>
      </c>
      <c r="U484" s="10">
        <f t="shared" si="77"/>
        <v>1.1106158111787587</v>
      </c>
      <c r="V484" s="14">
        <f t="shared" si="78"/>
        <v>-0.4159633656360523</v>
      </c>
      <c r="W484" s="14">
        <f t="shared" si="79"/>
        <v>0.25875135550693518</v>
      </c>
    </row>
    <row r="485" spans="1:23" x14ac:dyDescent="0.25">
      <c r="A485" s="9" t="s">
        <v>634</v>
      </c>
      <c r="B485" s="9" t="s">
        <v>635</v>
      </c>
      <c r="C485" s="9" t="s">
        <v>636</v>
      </c>
      <c r="D485" s="10">
        <v>2.7301232229653798E-4</v>
      </c>
      <c r="E485" s="11">
        <v>2855332074.5</v>
      </c>
      <c r="F485" s="11">
        <v>2755002780.6666698</v>
      </c>
      <c r="G485" s="11">
        <v>2935140381.5833302</v>
      </c>
      <c r="H485" s="11">
        <v>2795063215.8333302</v>
      </c>
      <c r="I485" s="11">
        <v>2660518886.125</v>
      </c>
      <c r="J485" s="11">
        <v>3007959998.0416698</v>
      </c>
      <c r="K485" s="11">
        <v>2665745453.3958302</v>
      </c>
      <c r="L485" s="11">
        <v>1715218032.5</v>
      </c>
      <c r="M485" s="11">
        <v>2760034397.1875</v>
      </c>
      <c r="N485" s="10">
        <f t="shared" si="70"/>
        <v>0.97889252209754851</v>
      </c>
      <c r="O485" s="10">
        <f t="shared" si="71"/>
        <v>0.96570461009886666</v>
      </c>
      <c r="P485" s="10">
        <f t="shared" si="72"/>
        <v>1.0248095855705062</v>
      </c>
      <c r="Q485" s="10">
        <f t="shared" si="73"/>
        <v>0.93360260167379361</v>
      </c>
      <c r="R485" s="10">
        <f t="shared" si="74"/>
        <v>0.62258304947515974</v>
      </c>
      <c r="S485" s="10">
        <f t="shared" si="75"/>
        <v>0.94034153000158338</v>
      </c>
      <c r="T485" s="10">
        <f t="shared" si="76"/>
        <v>0.98980223925564037</v>
      </c>
      <c r="U485" s="10">
        <f t="shared" si="77"/>
        <v>0.83217572705017895</v>
      </c>
      <c r="V485" s="14">
        <f t="shared" si="78"/>
        <v>-2.5279891982111533E-2</v>
      </c>
      <c r="W485" s="14">
        <f t="shared" si="79"/>
        <v>-0.4530886786363042</v>
      </c>
    </row>
    <row r="486" spans="1:23" x14ac:dyDescent="0.25">
      <c r="A486" s="9" t="s">
        <v>3544</v>
      </c>
      <c r="B486" s="9" t="s">
        <v>3545</v>
      </c>
      <c r="C486" s="9" t="s">
        <v>3546</v>
      </c>
      <c r="D486" s="10">
        <v>0.15952324433081999</v>
      </c>
      <c r="E486" s="11">
        <v>363825472</v>
      </c>
      <c r="F486" s="11">
        <v>416270108.75</v>
      </c>
      <c r="G486" s="11">
        <v>505144151.625</v>
      </c>
      <c r="H486" s="11">
        <v>411773032.375</v>
      </c>
      <c r="I486" s="11">
        <v>360830641.125</v>
      </c>
      <c r="J486" s="11">
        <v>422973313</v>
      </c>
      <c r="K486" s="11">
        <v>402544197.75</v>
      </c>
      <c r="L486" s="11">
        <v>235405843.1875</v>
      </c>
      <c r="M486" s="11">
        <v>436688237.25</v>
      </c>
      <c r="N486" s="10">
        <f t="shared" si="70"/>
        <v>1.1317872553326886</v>
      </c>
      <c r="O486" s="10">
        <f t="shared" si="71"/>
        <v>0.86681852369492285</v>
      </c>
      <c r="P486" s="10">
        <f t="shared" si="72"/>
        <v>0.83733190147670855</v>
      </c>
      <c r="Q486" s="10">
        <f t="shared" si="73"/>
        <v>1.1064211517053979</v>
      </c>
      <c r="R486" s="10">
        <f t="shared" si="74"/>
        <v>0.56551224370731379</v>
      </c>
      <c r="S486" s="10">
        <f t="shared" si="75"/>
        <v>0.86448241723717101</v>
      </c>
      <c r="T486" s="10">
        <f t="shared" si="76"/>
        <v>0.94531256016810661</v>
      </c>
      <c r="U486" s="10">
        <f t="shared" si="77"/>
        <v>0.84547193754996075</v>
      </c>
      <c r="V486" s="14">
        <f t="shared" si="78"/>
        <v>-0.13870405504527186</v>
      </c>
      <c r="W486" s="14">
        <f t="shared" si="79"/>
        <v>-0.41399444292088022</v>
      </c>
    </row>
    <row r="487" spans="1:23" x14ac:dyDescent="0.25">
      <c r="A487" s="9" t="s">
        <v>2155</v>
      </c>
      <c r="B487" s="9" t="s">
        <v>2156</v>
      </c>
      <c r="C487" s="9" t="s">
        <v>2157</v>
      </c>
      <c r="D487" s="10">
        <v>8.1975620217932504E-2</v>
      </c>
      <c r="E487" s="9">
        <v>172164612.66666701</v>
      </c>
      <c r="F487" s="9">
        <v>205425549.16666701</v>
      </c>
      <c r="G487" s="9">
        <v>233835996.41666701</v>
      </c>
      <c r="H487" s="9">
        <v>255268076.5</v>
      </c>
      <c r="I487" s="9">
        <v>249601562</v>
      </c>
      <c r="J487" s="9">
        <v>194726655.5</v>
      </c>
      <c r="K487" s="9">
        <v>223247237</v>
      </c>
      <c r="L487" s="9">
        <v>154015222.625</v>
      </c>
      <c r="M487" s="9">
        <v>256124032.16666701</v>
      </c>
      <c r="N487" s="10">
        <f t="shared" si="70"/>
        <v>1.4826977074216294</v>
      </c>
      <c r="O487" s="10">
        <f t="shared" si="71"/>
        <v>1.2150463416675199</v>
      </c>
      <c r="P487" s="10">
        <f t="shared" si="72"/>
        <v>0.83274884313799591</v>
      </c>
      <c r="Q487" s="10">
        <f t="shared" si="73"/>
        <v>1.2967080373957891</v>
      </c>
      <c r="R487" s="10">
        <f t="shared" si="74"/>
        <v>0.74973742676984889</v>
      </c>
      <c r="S487" s="10">
        <f t="shared" si="75"/>
        <v>1.0953148193244187</v>
      </c>
      <c r="T487" s="10">
        <f t="shared" si="76"/>
        <v>1.1768309640757151</v>
      </c>
      <c r="U487" s="10">
        <f t="shared" si="77"/>
        <v>1.0472534278300187</v>
      </c>
      <c r="V487" s="14">
        <f t="shared" si="78"/>
        <v>0.40157635959261867</v>
      </c>
      <c r="W487" s="14">
        <f t="shared" si="79"/>
        <v>0.11387158374166764</v>
      </c>
    </row>
    <row r="488" spans="1:23" x14ac:dyDescent="0.25">
      <c r="A488" s="9" t="s">
        <v>4632</v>
      </c>
      <c r="B488" s="9" t="s">
        <v>4633</v>
      </c>
      <c r="C488" s="9" t="s">
        <v>4634</v>
      </c>
      <c r="D488" s="10">
        <v>2.9432096057885597E-4</v>
      </c>
      <c r="E488" s="11">
        <v>218868832.91666701</v>
      </c>
      <c r="F488" s="11">
        <v>230447937.66666701</v>
      </c>
      <c r="G488" s="11">
        <v>237752085.125</v>
      </c>
      <c r="H488" s="11">
        <v>165149680.5</v>
      </c>
      <c r="I488" s="11">
        <v>160358923.83333299</v>
      </c>
      <c r="J488" s="11">
        <v>164692563.08333299</v>
      </c>
      <c r="K488" s="11">
        <v>299864644</v>
      </c>
      <c r="L488" s="11">
        <v>139237899.39583299</v>
      </c>
      <c r="M488" s="11">
        <v>362432609.66666698</v>
      </c>
      <c r="N488" s="10">
        <f t="shared" si="70"/>
        <v>0.75456006366552764</v>
      </c>
      <c r="O488" s="10">
        <f t="shared" si="71"/>
        <v>0.6958574915314939</v>
      </c>
      <c r="P488" s="10">
        <f t="shared" si="72"/>
        <v>0.69270712387966904</v>
      </c>
      <c r="Q488" s="10">
        <f t="shared" si="73"/>
        <v>1.370065531962569</v>
      </c>
      <c r="R488" s="10">
        <f t="shared" si="74"/>
        <v>0.60420544790135888</v>
      </c>
      <c r="S488" s="10">
        <f t="shared" si="75"/>
        <v>1.5244140108218829</v>
      </c>
      <c r="T488" s="10">
        <f t="shared" si="76"/>
        <v>0.71437489302556356</v>
      </c>
      <c r="U488" s="10">
        <f t="shared" si="77"/>
        <v>1.1662283302286036</v>
      </c>
      <c r="V488" s="14">
        <f t="shared" si="78"/>
        <v>-0.82953474282388773</v>
      </c>
      <c r="W488" s="14">
        <f t="shared" si="79"/>
        <v>0.37925554925931865</v>
      </c>
    </row>
    <row r="489" spans="1:23" x14ac:dyDescent="0.25">
      <c r="A489" s="9" t="s">
        <v>20282</v>
      </c>
      <c r="B489" s="9" t="s">
        <v>20283</v>
      </c>
      <c r="C489" s="9" t="s">
        <v>20284</v>
      </c>
      <c r="D489" s="10">
        <v>0.15263024495852501</v>
      </c>
      <c r="E489" s="11">
        <v>1276472593.875</v>
      </c>
      <c r="F489" s="11">
        <v>1232914360.4166701</v>
      </c>
      <c r="G489" s="11">
        <v>1000722757.04167</v>
      </c>
      <c r="H489" s="11">
        <v>995583096.83333302</v>
      </c>
      <c r="I489" s="11">
        <v>1041750719.79167</v>
      </c>
      <c r="J489" s="11">
        <v>1139428531.625</v>
      </c>
      <c r="K489" s="11">
        <v>1181958735.9375</v>
      </c>
      <c r="L489" s="11">
        <v>704678620.375</v>
      </c>
      <c r="M489" s="11">
        <v>1135870980</v>
      </c>
      <c r="N489" s="10">
        <f t="shared" si="70"/>
        <v>0.77994866604306168</v>
      </c>
      <c r="O489" s="10">
        <f t="shared" si="71"/>
        <v>0.84494978178338731</v>
      </c>
      <c r="P489" s="10">
        <f t="shared" si="72"/>
        <v>1.1386055964125081</v>
      </c>
      <c r="Q489" s="10">
        <f t="shared" si="73"/>
        <v>0.92595700182595897</v>
      </c>
      <c r="R489" s="10">
        <f t="shared" si="74"/>
        <v>0.5715552052916717</v>
      </c>
      <c r="S489" s="10">
        <f t="shared" si="75"/>
        <v>1.1350506141759524</v>
      </c>
      <c r="T489" s="10">
        <f t="shared" si="76"/>
        <v>0.92116801474631904</v>
      </c>
      <c r="U489" s="10">
        <f t="shared" si="77"/>
        <v>0.87752094043119433</v>
      </c>
      <c r="V489" s="14">
        <f t="shared" si="78"/>
        <v>-0.20251516416043122</v>
      </c>
      <c r="W489" s="14">
        <f t="shared" si="79"/>
        <v>-0.3222335475355963</v>
      </c>
    </row>
    <row r="490" spans="1:23" x14ac:dyDescent="0.25">
      <c r="A490" s="9" t="s">
        <v>6787</v>
      </c>
      <c r="B490" s="9" t="s">
        <v>6788</v>
      </c>
      <c r="C490" s="9" t="s">
        <v>6789</v>
      </c>
      <c r="D490" s="10">
        <v>7.5049550178053499E-3</v>
      </c>
      <c r="E490" s="9">
        <v>444372991.85416698</v>
      </c>
      <c r="F490" s="9">
        <v>372954184.0625</v>
      </c>
      <c r="G490" s="9">
        <v>496171554.66666698</v>
      </c>
      <c r="H490" s="9">
        <v>476602491.32291698</v>
      </c>
      <c r="I490" s="9">
        <v>444047737.09375</v>
      </c>
      <c r="J490" s="9">
        <v>492628811.66666698</v>
      </c>
      <c r="K490" s="9">
        <v>239996105.91666701</v>
      </c>
      <c r="L490" s="9">
        <v>316094815.875</v>
      </c>
      <c r="M490" s="9">
        <v>473781274.20833302</v>
      </c>
      <c r="N490" s="10">
        <f t="shared" si="70"/>
        <v>1.0725280340154584</v>
      </c>
      <c r="O490" s="10">
        <f t="shared" si="71"/>
        <v>1.1906227522556392</v>
      </c>
      <c r="P490" s="10">
        <f t="shared" si="72"/>
        <v>0.99285984259541027</v>
      </c>
      <c r="Q490" s="10">
        <f t="shared" si="73"/>
        <v>0.54007806576018969</v>
      </c>
      <c r="R490" s="10">
        <f t="shared" si="74"/>
        <v>0.84754328918328625</v>
      </c>
      <c r="S490" s="10">
        <f t="shared" si="75"/>
        <v>0.95487391357334872</v>
      </c>
      <c r="T490" s="10">
        <f t="shared" si="76"/>
        <v>1.085336876288836</v>
      </c>
      <c r="U490" s="10">
        <f t="shared" si="77"/>
        <v>0.78083175617227496</v>
      </c>
      <c r="V490" s="14">
        <f t="shared" si="78"/>
        <v>0.20196663590323322</v>
      </c>
      <c r="W490" s="14">
        <f t="shared" si="79"/>
        <v>-0.61015255921137646</v>
      </c>
    </row>
    <row r="491" spans="1:23" x14ac:dyDescent="0.25">
      <c r="A491" s="9" t="s">
        <v>10241</v>
      </c>
      <c r="B491" s="9" t="s">
        <v>10242</v>
      </c>
      <c r="C491" s="9" t="s">
        <v>10243</v>
      </c>
      <c r="D491" s="10">
        <v>3.7178365218265598E-2</v>
      </c>
      <c r="E491" s="11">
        <v>121641120.791667</v>
      </c>
      <c r="F491" s="11">
        <v>84086797.666666701</v>
      </c>
      <c r="G491" s="11">
        <v>121346615</v>
      </c>
      <c r="H491" s="11">
        <v>101523556.5</v>
      </c>
      <c r="I491" s="11">
        <v>119189471.666667</v>
      </c>
      <c r="J491" s="11">
        <v>173552855.9375</v>
      </c>
      <c r="K491" s="11">
        <v>139050563.75</v>
      </c>
      <c r="L491" s="11">
        <v>66996841.9375</v>
      </c>
      <c r="M491" s="11">
        <v>150470816.08333299</v>
      </c>
      <c r="N491" s="10">
        <f t="shared" si="70"/>
        <v>0.834615431354648</v>
      </c>
      <c r="O491" s="10">
        <f t="shared" si="71"/>
        <v>1.417457614917776</v>
      </c>
      <c r="P491" s="10">
        <f t="shared" si="72"/>
        <v>1.4302241223416079</v>
      </c>
      <c r="Q491" s="10">
        <f t="shared" si="73"/>
        <v>1.143121362620046</v>
      </c>
      <c r="R491" s="10">
        <f t="shared" si="74"/>
        <v>0.79675815700683505</v>
      </c>
      <c r="S491" s="10">
        <f t="shared" si="75"/>
        <v>1.24000835197037</v>
      </c>
      <c r="T491" s="10">
        <f t="shared" si="76"/>
        <v>1.2274323895380106</v>
      </c>
      <c r="U491" s="10">
        <f t="shared" si="77"/>
        <v>1.0599626238657505</v>
      </c>
      <c r="V491" s="14">
        <f t="shared" si="78"/>
        <v>0.5054060023059298</v>
      </c>
      <c r="W491" s="14">
        <f t="shared" si="79"/>
        <v>0.14362184521871565</v>
      </c>
    </row>
    <row r="492" spans="1:23" x14ac:dyDescent="0.25">
      <c r="A492" s="9" t="s">
        <v>11893</v>
      </c>
      <c r="B492" s="9" t="s">
        <v>11894</v>
      </c>
      <c r="C492" s="9" t="s">
        <v>11895</v>
      </c>
      <c r="D492" s="10">
        <v>2.37512791980974E-3</v>
      </c>
      <c r="E492" s="11">
        <v>969008054.91666698</v>
      </c>
      <c r="F492" s="11">
        <v>903222582.22916698</v>
      </c>
      <c r="G492" s="11">
        <v>1005436937.95833</v>
      </c>
      <c r="H492" s="11">
        <v>757920669.5</v>
      </c>
      <c r="I492" s="11">
        <v>832827458.41666698</v>
      </c>
      <c r="J492" s="11">
        <v>896215600</v>
      </c>
      <c r="K492" s="11">
        <v>784249986.41666698</v>
      </c>
      <c r="L492" s="11">
        <v>606488065.4375</v>
      </c>
      <c r="M492" s="11">
        <v>765306117</v>
      </c>
      <c r="N492" s="10">
        <f t="shared" si="70"/>
        <v>0.78216137178052647</v>
      </c>
      <c r="O492" s="10">
        <f t="shared" si="71"/>
        <v>0.92206226328092489</v>
      </c>
      <c r="P492" s="10">
        <f t="shared" si="72"/>
        <v>0.89136928052383069</v>
      </c>
      <c r="Q492" s="10">
        <f t="shared" si="73"/>
        <v>0.80933278360014371</v>
      </c>
      <c r="R492" s="10">
        <f t="shared" si="74"/>
        <v>0.6714713265258252</v>
      </c>
      <c r="S492" s="10">
        <f t="shared" si="75"/>
        <v>0.76116769546387786</v>
      </c>
      <c r="T492" s="10">
        <f t="shared" si="76"/>
        <v>0.86519763852842735</v>
      </c>
      <c r="U492" s="10">
        <f t="shared" si="77"/>
        <v>0.74732393519661555</v>
      </c>
      <c r="V492" s="14">
        <f t="shared" si="78"/>
        <v>-0.35711411760293038</v>
      </c>
      <c r="W492" s="14">
        <f t="shared" si="79"/>
        <v>-0.71832701220146367</v>
      </c>
    </row>
    <row r="493" spans="1:23" x14ac:dyDescent="0.25">
      <c r="A493" s="9" t="s">
        <v>3619</v>
      </c>
      <c r="B493" s="9" t="s">
        <v>3620</v>
      </c>
      <c r="C493" s="9" t="s">
        <v>3621</v>
      </c>
      <c r="D493" s="10">
        <v>6.1568511688072603E-3</v>
      </c>
      <c r="E493" s="9">
        <v>414533181.66666698</v>
      </c>
      <c r="F493" s="9">
        <v>404516763.95833302</v>
      </c>
      <c r="G493" s="9">
        <v>378643020.83333302</v>
      </c>
      <c r="H493" s="9">
        <v>390730099.375</v>
      </c>
      <c r="I493" s="9">
        <v>423575423.125</v>
      </c>
      <c r="J493" s="9">
        <v>374113484.25</v>
      </c>
      <c r="K493" s="9">
        <v>372904413.41666698</v>
      </c>
      <c r="L493" s="9">
        <v>283821730.08333302</v>
      </c>
      <c r="M493" s="9">
        <v>320724647.75</v>
      </c>
      <c r="N493" s="10">
        <f t="shared" si="70"/>
        <v>0.94257858394841976</v>
      </c>
      <c r="O493" s="10">
        <f t="shared" si="71"/>
        <v>1.0471146337179493</v>
      </c>
      <c r="P493" s="10">
        <f t="shared" si="72"/>
        <v>0.9880374486412975</v>
      </c>
      <c r="Q493" s="10">
        <f t="shared" si="73"/>
        <v>0.89957675261934911</v>
      </c>
      <c r="R493" s="10">
        <f t="shared" si="74"/>
        <v>0.70163156479855526</v>
      </c>
      <c r="S493" s="10">
        <f t="shared" si="75"/>
        <v>0.84703699818403122</v>
      </c>
      <c r="T493" s="10">
        <f t="shared" si="76"/>
        <v>0.99257688876922223</v>
      </c>
      <c r="U493" s="10">
        <f t="shared" si="77"/>
        <v>0.8160817718673119</v>
      </c>
      <c r="V493" s="14">
        <f t="shared" si="78"/>
        <v>-1.8375932921868416E-2</v>
      </c>
      <c r="W493" s="14">
        <f t="shared" si="79"/>
        <v>-0.5012532875279011</v>
      </c>
    </row>
    <row r="494" spans="1:23" x14ac:dyDescent="0.25">
      <c r="A494" s="9" t="s">
        <v>21482</v>
      </c>
      <c r="B494" s="9" t="s">
        <v>21483</v>
      </c>
      <c r="C494" s="9" t="s">
        <v>21484</v>
      </c>
      <c r="D494" s="10">
        <v>6.2708771258518703E-2</v>
      </c>
      <c r="E494" s="11">
        <v>55933465.645833299</v>
      </c>
      <c r="F494" s="11">
        <v>78083330.395833299</v>
      </c>
      <c r="G494" s="11">
        <v>116094197.604167</v>
      </c>
      <c r="H494" s="11">
        <v>42848327.25</v>
      </c>
      <c r="I494" s="11">
        <v>31218858.708333299</v>
      </c>
      <c r="J494" s="11">
        <v>38680615.791666701</v>
      </c>
      <c r="K494" s="11">
        <v>72049850.822916701</v>
      </c>
      <c r="L494" s="11">
        <v>39182631.442708299</v>
      </c>
      <c r="M494" s="11">
        <v>44558653.645833299</v>
      </c>
      <c r="N494" s="10">
        <f t="shared" si="70"/>
        <v>0.76605886574796811</v>
      </c>
      <c r="O494" s="10">
        <f t="shared" si="71"/>
        <v>0.39981464097488351</v>
      </c>
      <c r="P494" s="10">
        <f t="shared" si="72"/>
        <v>0.33318302369900982</v>
      </c>
      <c r="Q494" s="10">
        <f t="shared" si="73"/>
        <v>1.2881349294379718</v>
      </c>
      <c r="R494" s="10">
        <f t="shared" si="74"/>
        <v>0.50180533084433054</v>
      </c>
      <c r="S494" s="10">
        <f t="shared" si="75"/>
        <v>0.38381464849569658</v>
      </c>
      <c r="T494" s="10">
        <f t="shared" si="76"/>
        <v>0.49968551014062051</v>
      </c>
      <c r="U494" s="10">
        <f t="shared" si="77"/>
        <v>0.72458496959266638</v>
      </c>
      <c r="V494" s="14">
        <f t="shared" si="78"/>
        <v>-1.7110630342681801</v>
      </c>
      <c r="W494" s="14">
        <f t="shared" si="79"/>
        <v>-0.79453505945354519</v>
      </c>
    </row>
    <row r="495" spans="1:23" x14ac:dyDescent="0.25">
      <c r="A495" s="9" t="s">
        <v>19682</v>
      </c>
      <c r="B495" s="9" t="s">
        <v>19683</v>
      </c>
      <c r="C495" s="9" t="s">
        <v>19684</v>
      </c>
      <c r="D495" s="10">
        <v>0.107777832893745</v>
      </c>
      <c r="E495" s="11">
        <v>2774586443.3333302</v>
      </c>
      <c r="F495" s="11">
        <v>2650774902.2083302</v>
      </c>
      <c r="G495" s="11">
        <v>2795385083.5833302</v>
      </c>
      <c r="H495" s="11">
        <v>2447533118.875</v>
      </c>
      <c r="I495" s="11">
        <v>2458502214.1666698</v>
      </c>
      <c r="J495" s="11">
        <v>2783604003.75</v>
      </c>
      <c r="K495" s="11">
        <v>2669923649</v>
      </c>
      <c r="L495" s="11">
        <v>1734202374.2083299</v>
      </c>
      <c r="M495" s="11">
        <v>2517554178.8333302</v>
      </c>
      <c r="N495" s="10">
        <f t="shared" si="70"/>
        <v>0.88212537935368307</v>
      </c>
      <c r="O495" s="10">
        <f t="shared" si="71"/>
        <v>0.9274654789127964</v>
      </c>
      <c r="P495" s="10">
        <f t="shared" si="72"/>
        <v>0.99578552525642428</v>
      </c>
      <c r="Q495" s="10">
        <f t="shared" si="73"/>
        <v>0.96227805603793315</v>
      </c>
      <c r="R495" s="10">
        <f t="shared" si="74"/>
        <v>0.65422468454925609</v>
      </c>
      <c r="S495" s="10">
        <f t="shared" si="75"/>
        <v>0.90061086525014433</v>
      </c>
      <c r="T495" s="10">
        <f t="shared" si="76"/>
        <v>0.93512546117430129</v>
      </c>
      <c r="U495" s="10">
        <f t="shared" si="77"/>
        <v>0.83903786861244445</v>
      </c>
      <c r="V495" s="14">
        <f t="shared" si="78"/>
        <v>-0.16542625809168579</v>
      </c>
      <c r="W495" s="14">
        <f t="shared" si="79"/>
        <v>-0.43283487187895919</v>
      </c>
    </row>
    <row r="496" spans="1:23" x14ac:dyDescent="0.25">
      <c r="A496" s="9" t="s">
        <v>13414</v>
      </c>
      <c r="B496" s="9" t="s">
        <v>13415</v>
      </c>
      <c r="C496" s="9" t="s">
        <v>13416</v>
      </c>
      <c r="D496" s="10">
        <v>6.5289223121442905E-2</v>
      </c>
      <c r="E496" s="9">
        <v>130281549.375</v>
      </c>
      <c r="F496" s="9">
        <v>145371706.08333299</v>
      </c>
      <c r="G496" s="9">
        <v>139416479.125</v>
      </c>
      <c r="H496" s="9">
        <v>152769149</v>
      </c>
      <c r="I496" s="9">
        <v>232843117.83333299</v>
      </c>
      <c r="J496" s="9">
        <v>222697237.33333299</v>
      </c>
      <c r="K496" s="9">
        <v>111329449.208333</v>
      </c>
      <c r="L496" s="9">
        <v>121341639.166667</v>
      </c>
      <c r="M496" s="9">
        <v>132512150.916667</v>
      </c>
      <c r="N496" s="10">
        <f t="shared" si="70"/>
        <v>1.1726077079439092</v>
      </c>
      <c r="O496" s="10">
        <f t="shared" si="71"/>
        <v>1.6017086412940482</v>
      </c>
      <c r="P496" s="10">
        <f t="shared" si="72"/>
        <v>1.5973523268627658</v>
      </c>
      <c r="Q496" s="10">
        <f t="shared" si="73"/>
        <v>0.85452966857098367</v>
      </c>
      <c r="R496" s="10">
        <f t="shared" si="74"/>
        <v>0.83469914769459352</v>
      </c>
      <c r="S496" s="10">
        <f t="shared" si="75"/>
        <v>0.95047695759019546</v>
      </c>
      <c r="T496" s="10">
        <f t="shared" si="76"/>
        <v>1.4572228920335746</v>
      </c>
      <c r="U496" s="10">
        <f t="shared" si="77"/>
        <v>0.87990192461859085</v>
      </c>
      <c r="V496" s="14">
        <f t="shared" si="78"/>
        <v>0.92864339767427762</v>
      </c>
      <c r="W496" s="14">
        <f t="shared" si="79"/>
        <v>-0.31555076986733904</v>
      </c>
    </row>
    <row r="497" spans="1:23" x14ac:dyDescent="0.25">
      <c r="A497" s="9" t="s">
        <v>361</v>
      </c>
      <c r="B497" s="9" t="s">
        <v>362</v>
      </c>
      <c r="C497" s="9" t="s">
        <v>363</v>
      </c>
      <c r="D497" s="10">
        <v>1.7443070215448801E-3</v>
      </c>
      <c r="E497" s="11">
        <v>966241614.16666698</v>
      </c>
      <c r="F497" s="11">
        <v>860106309.66666698</v>
      </c>
      <c r="G497" s="11">
        <v>961580050.83333302</v>
      </c>
      <c r="H497" s="11">
        <v>817782027</v>
      </c>
      <c r="I497" s="11">
        <v>812925167.33333302</v>
      </c>
      <c r="J497" s="11">
        <v>906772978.66666698</v>
      </c>
      <c r="K497" s="11">
        <v>792782906</v>
      </c>
      <c r="L497" s="11">
        <v>542415262.70833302</v>
      </c>
      <c r="M497" s="11">
        <v>777022278.20833302</v>
      </c>
      <c r="N497" s="10">
        <f t="shared" si="70"/>
        <v>0.84635355692612591</v>
      </c>
      <c r="O497" s="10">
        <f t="shared" si="71"/>
        <v>0.94514498754041354</v>
      </c>
      <c r="P497" s="10">
        <f t="shared" si="72"/>
        <v>0.94300311022554117</v>
      </c>
      <c r="Q497" s="10">
        <f t="shared" si="73"/>
        <v>0.82048102087150732</v>
      </c>
      <c r="R497" s="10">
        <f t="shared" si="74"/>
        <v>0.63063746494145045</v>
      </c>
      <c r="S497" s="10">
        <f t="shared" si="75"/>
        <v>0.80806821806977291</v>
      </c>
      <c r="T497" s="10">
        <f t="shared" si="76"/>
        <v>0.91150055156402698</v>
      </c>
      <c r="U497" s="10">
        <f t="shared" si="77"/>
        <v>0.75306223462757682</v>
      </c>
      <c r="V497" s="14">
        <f t="shared" si="78"/>
        <v>-0.22853527441382959</v>
      </c>
      <c r="W497" s="14">
        <f t="shared" si="79"/>
        <v>-0.69946192660803475</v>
      </c>
    </row>
    <row r="498" spans="1:23" x14ac:dyDescent="0.25">
      <c r="A498" s="9" t="s">
        <v>4398</v>
      </c>
      <c r="B498" s="9" t="s">
        <v>4399</v>
      </c>
      <c r="C498" s="9" t="s">
        <v>4400</v>
      </c>
      <c r="D498" s="10">
        <v>2.51087640497045E-3</v>
      </c>
      <c r="E498" s="11">
        <v>4041789329.5</v>
      </c>
      <c r="F498" s="11">
        <v>3932488504.5</v>
      </c>
      <c r="G498" s="11">
        <v>4330863657.25</v>
      </c>
      <c r="H498" s="11">
        <v>3562919385.2916698</v>
      </c>
      <c r="I498" s="11">
        <v>3197656896.25</v>
      </c>
      <c r="J498" s="11">
        <v>3473563052.3333302</v>
      </c>
      <c r="K498" s="11">
        <v>3379001184.25</v>
      </c>
      <c r="L498" s="11">
        <v>2294058378</v>
      </c>
      <c r="M498" s="11">
        <v>3363323615.6666698</v>
      </c>
      <c r="N498" s="10">
        <f t="shared" si="70"/>
        <v>0.88152031064232383</v>
      </c>
      <c r="O498" s="10">
        <f t="shared" si="71"/>
        <v>0.81313826921321641</v>
      </c>
      <c r="P498" s="10">
        <f t="shared" si="72"/>
        <v>0.802048581353624</v>
      </c>
      <c r="Q498" s="10">
        <f t="shared" si="73"/>
        <v>0.83601615739532076</v>
      </c>
      <c r="R498" s="10">
        <f t="shared" si="74"/>
        <v>0.58336047908973609</v>
      </c>
      <c r="S498" s="10">
        <f t="shared" si="75"/>
        <v>0.77659420426139758</v>
      </c>
      <c r="T498" s="10">
        <f t="shared" si="76"/>
        <v>0.83223572040305471</v>
      </c>
      <c r="U498" s="10">
        <f t="shared" si="77"/>
        <v>0.73199028024881818</v>
      </c>
      <c r="V498" s="14">
        <f t="shared" si="78"/>
        <v>-0.45291088387983636</v>
      </c>
      <c r="W498" s="14">
        <f t="shared" si="79"/>
        <v>-0.76945719179950922</v>
      </c>
    </row>
    <row r="499" spans="1:23" x14ac:dyDescent="0.25">
      <c r="A499" s="9" t="s">
        <v>9512</v>
      </c>
      <c r="B499" s="9" t="s">
        <v>9513</v>
      </c>
      <c r="C499" s="9" t="s">
        <v>9514</v>
      </c>
      <c r="D499" s="10">
        <v>1.3029550091207499E-3</v>
      </c>
      <c r="E499" s="9">
        <v>7003469926.2083302</v>
      </c>
      <c r="F499" s="9">
        <v>6952040118.875</v>
      </c>
      <c r="G499" s="9">
        <v>7714891205.9166698</v>
      </c>
      <c r="H499" s="9">
        <v>6608942441.3541698</v>
      </c>
      <c r="I499" s="9">
        <v>6855759418.125</v>
      </c>
      <c r="J499" s="9">
        <v>6874384365.0416698</v>
      </c>
      <c r="K499" s="9">
        <v>7905199759.5</v>
      </c>
      <c r="L499" s="9">
        <v>5286457734.8333302</v>
      </c>
      <c r="M499" s="9">
        <v>8533779627</v>
      </c>
      <c r="N499" s="10">
        <f t="shared" si="70"/>
        <v>0.94366685528586869</v>
      </c>
      <c r="O499" s="10">
        <f t="shared" si="71"/>
        <v>0.98615072710978824</v>
      </c>
      <c r="P499" s="10">
        <f t="shared" si="72"/>
        <v>0.89105396065333986</v>
      </c>
      <c r="Q499" s="10">
        <f t="shared" si="73"/>
        <v>1.1287547234146353</v>
      </c>
      <c r="R499" s="10">
        <f t="shared" si="74"/>
        <v>0.7604181858042558</v>
      </c>
      <c r="S499" s="10">
        <f t="shared" si="75"/>
        <v>1.1061438715370753</v>
      </c>
      <c r="T499" s="10">
        <f t="shared" si="76"/>
        <v>0.9402905143496656</v>
      </c>
      <c r="U499" s="10">
        <f t="shared" si="77"/>
        <v>0.99843892691865543</v>
      </c>
      <c r="V499" s="14">
        <f t="shared" si="78"/>
        <v>-0.15184140981965913</v>
      </c>
      <c r="W499" s="14">
        <f t="shared" si="79"/>
        <v>-3.8530882047740412E-3</v>
      </c>
    </row>
    <row r="500" spans="1:23" x14ac:dyDescent="0.25">
      <c r="A500" s="9" t="s">
        <v>760</v>
      </c>
      <c r="B500" s="9" t="s">
        <v>761</v>
      </c>
      <c r="C500" s="9" t="s">
        <v>762</v>
      </c>
      <c r="D500" s="10">
        <v>9.4006181879924595E-5</v>
      </c>
      <c r="E500" s="11">
        <v>3396697394.5833302</v>
      </c>
      <c r="F500" s="11">
        <v>3295995781</v>
      </c>
      <c r="G500" s="11">
        <v>3477242332</v>
      </c>
      <c r="H500" s="11">
        <v>3491481009.1666698</v>
      </c>
      <c r="I500" s="11">
        <v>3369327346.8333302</v>
      </c>
      <c r="J500" s="11">
        <v>3628573565.6666698</v>
      </c>
      <c r="K500" s="11">
        <v>3791299920.5</v>
      </c>
      <c r="L500" s="11">
        <v>2631653437.1666698</v>
      </c>
      <c r="M500" s="11">
        <v>3742723555.25</v>
      </c>
      <c r="N500" s="10">
        <f t="shared" si="70"/>
        <v>1.027904638998602</v>
      </c>
      <c r="O500" s="10">
        <f t="shared" si="71"/>
        <v>1.0222486831615669</v>
      </c>
      <c r="P500" s="10">
        <f t="shared" si="72"/>
        <v>1.0435204737599144</v>
      </c>
      <c r="Q500" s="10">
        <f t="shared" si="73"/>
        <v>1.1161724110443094</v>
      </c>
      <c r="R500" s="10">
        <f t="shared" si="74"/>
        <v>0.79843956486140599</v>
      </c>
      <c r="S500" s="10">
        <f t="shared" si="75"/>
        <v>1.0763482086959708</v>
      </c>
      <c r="T500" s="10">
        <f t="shared" si="76"/>
        <v>1.0312245986400277</v>
      </c>
      <c r="U500" s="10">
        <f t="shared" si="77"/>
        <v>0.99698672820056211</v>
      </c>
      <c r="V500" s="14">
        <f t="shared" si="78"/>
        <v>7.5831498510586293E-2</v>
      </c>
      <c r="W500" s="14">
        <f t="shared" si="79"/>
        <v>-7.4428619952605374E-3</v>
      </c>
    </row>
    <row r="501" spans="1:23" x14ac:dyDescent="0.25">
      <c r="A501" s="9" t="s">
        <v>7237</v>
      </c>
      <c r="B501" s="9" t="s">
        <v>7238</v>
      </c>
      <c r="C501" s="9" t="s">
        <v>7239</v>
      </c>
      <c r="D501" s="10">
        <v>0.170072082668939</v>
      </c>
      <c r="E501" s="11">
        <v>12150399716.375</v>
      </c>
      <c r="F501" s="11">
        <v>11373156497.1667</v>
      </c>
      <c r="G501" s="11">
        <v>12494097061.6667</v>
      </c>
      <c r="H501" s="11">
        <v>10695083743.5</v>
      </c>
      <c r="I501" s="11">
        <v>10991346757.5833</v>
      </c>
      <c r="J501" s="11">
        <v>11943240222.6667</v>
      </c>
      <c r="K501" s="11">
        <v>11879752330.2083</v>
      </c>
      <c r="L501" s="11">
        <v>8661875272.5</v>
      </c>
      <c r="M501" s="11">
        <v>12405534263.3333</v>
      </c>
      <c r="N501" s="10">
        <f t="shared" si="70"/>
        <v>0.88022484800119938</v>
      </c>
      <c r="O501" s="10">
        <f t="shared" si="71"/>
        <v>0.96642886786280324</v>
      </c>
      <c r="P501" s="10">
        <f t="shared" si="72"/>
        <v>0.95591063233452134</v>
      </c>
      <c r="Q501" s="10">
        <f t="shared" si="73"/>
        <v>0.97772522777156445</v>
      </c>
      <c r="R501" s="10">
        <f t="shared" si="74"/>
        <v>0.76160697117443699</v>
      </c>
      <c r="S501" s="10">
        <f t="shared" si="75"/>
        <v>0.99291162875586092</v>
      </c>
      <c r="T501" s="10">
        <f t="shared" si="76"/>
        <v>0.93418811606617469</v>
      </c>
      <c r="U501" s="10">
        <f t="shared" si="77"/>
        <v>0.91074794256728753</v>
      </c>
      <c r="V501" s="14">
        <f t="shared" si="78"/>
        <v>-0.16789965550078703</v>
      </c>
      <c r="W501" s="14">
        <f t="shared" si="79"/>
        <v>-0.23057249632510282</v>
      </c>
    </row>
    <row r="502" spans="1:23" x14ac:dyDescent="0.25">
      <c r="A502" s="9" t="s">
        <v>4857</v>
      </c>
      <c r="B502" s="9" t="s">
        <v>4858</v>
      </c>
      <c r="C502" s="9" t="s">
        <v>4859</v>
      </c>
      <c r="D502" s="10">
        <v>3.3580556830733201E-3</v>
      </c>
      <c r="E502" s="9">
        <v>177048522.08333299</v>
      </c>
      <c r="F502" s="9">
        <v>165099054.83333299</v>
      </c>
      <c r="G502" s="9">
        <v>181484856.75</v>
      </c>
      <c r="H502" s="9">
        <v>107458309.9375</v>
      </c>
      <c r="I502" s="9">
        <v>127063204</v>
      </c>
      <c r="J502" s="9">
        <v>199886882.25</v>
      </c>
      <c r="K502" s="9">
        <v>215647309.35416701</v>
      </c>
      <c r="L502" s="9">
        <v>131109174.833333</v>
      </c>
      <c r="M502" s="9">
        <v>187677159.41666701</v>
      </c>
      <c r="N502" s="10">
        <f t="shared" si="70"/>
        <v>0.60694271080625939</v>
      </c>
      <c r="O502" s="10">
        <f t="shared" si="71"/>
        <v>0.76961799768187611</v>
      </c>
      <c r="P502" s="10">
        <f t="shared" si="72"/>
        <v>1.1013970301960194</v>
      </c>
      <c r="Q502" s="10">
        <f t="shared" si="73"/>
        <v>1.2180124793849811</v>
      </c>
      <c r="R502" s="10">
        <f t="shared" si="74"/>
        <v>0.79412432109733955</v>
      </c>
      <c r="S502" s="10">
        <f t="shared" si="75"/>
        <v>1.0341202168465056</v>
      </c>
      <c r="T502" s="10">
        <f t="shared" si="76"/>
        <v>0.82598591289471823</v>
      </c>
      <c r="U502" s="10">
        <f t="shared" si="77"/>
        <v>1.0154190057762753</v>
      </c>
      <c r="V502" s="14">
        <f t="shared" si="78"/>
        <v>-0.47150187868315757</v>
      </c>
      <c r="W502" s="14">
        <f t="shared" si="79"/>
        <v>3.77377499971552E-2</v>
      </c>
    </row>
    <row r="503" spans="1:23" x14ac:dyDescent="0.25">
      <c r="A503" s="9" t="s">
        <v>4407</v>
      </c>
      <c r="B503" s="9" t="s">
        <v>4408</v>
      </c>
      <c r="C503" s="9" t="s">
        <v>4409</v>
      </c>
      <c r="D503" s="10">
        <v>1.29012023124516E-2</v>
      </c>
      <c r="E503" s="11">
        <v>4841880955.875</v>
      </c>
      <c r="F503" s="11">
        <v>4972376027.3125</v>
      </c>
      <c r="G503" s="11">
        <v>5340521066.5833302</v>
      </c>
      <c r="H503" s="11">
        <v>4888527108.8333302</v>
      </c>
      <c r="I503" s="11">
        <v>4718709454</v>
      </c>
      <c r="J503" s="11">
        <v>4844648908.5833302</v>
      </c>
      <c r="K503" s="11">
        <v>4605875119.625</v>
      </c>
      <c r="L503" s="11">
        <v>3306691180.7291698</v>
      </c>
      <c r="M503" s="11">
        <v>4645442389.7083302</v>
      </c>
      <c r="N503" s="10">
        <f t="shared" si="70"/>
        <v>1.0096338909162421</v>
      </c>
      <c r="O503" s="10">
        <f t="shared" si="71"/>
        <v>0.94898483704387027</v>
      </c>
      <c r="P503" s="10">
        <f t="shared" si="72"/>
        <v>0.90714910552403438</v>
      </c>
      <c r="Q503" s="10">
        <f t="shared" si="73"/>
        <v>0.95125740628471311</v>
      </c>
      <c r="R503" s="10">
        <f t="shared" si="74"/>
        <v>0.6650122924264017</v>
      </c>
      <c r="S503" s="10">
        <f t="shared" si="75"/>
        <v>0.86984815372712576</v>
      </c>
      <c r="T503" s="10">
        <f t="shared" si="76"/>
        <v>0.95525594449471551</v>
      </c>
      <c r="U503" s="10">
        <f t="shared" si="77"/>
        <v>0.82870595081274689</v>
      </c>
      <c r="V503" s="14">
        <f t="shared" si="78"/>
        <v>-0.11289743256905095</v>
      </c>
      <c r="W503" s="14">
        <f t="shared" si="79"/>
        <v>-0.46339348687358251</v>
      </c>
    </row>
    <row r="504" spans="1:23" x14ac:dyDescent="0.25">
      <c r="A504" s="9" t="s">
        <v>7590</v>
      </c>
      <c r="B504" s="9" t="s">
        <v>7591</v>
      </c>
      <c r="C504" s="9" t="s">
        <v>7592</v>
      </c>
      <c r="D504" s="10">
        <v>9.24101170372462E-4</v>
      </c>
      <c r="E504" s="11">
        <v>1857129844.25</v>
      </c>
      <c r="F504" s="11">
        <v>1887003621.6666701</v>
      </c>
      <c r="G504" s="11">
        <v>2057537151.8333299</v>
      </c>
      <c r="H504" s="11">
        <v>2143007569.75</v>
      </c>
      <c r="I504" s="11">
        <v>1971102395.5</v>
      </c>
      <c r="J504" s="11">
        <v>2181694954.4166698</v>
      </c>
      <c r="K504" s="11">
        <v>1991615195.9895799</v>
      </c>
      <c r="L504" s="11">
        <v>1253633475.8125</v>
      </c>
      <c r="M504" s="11">
        <v>2149318698.0833302</v>
      </c>
      <c r="N504" s="10">
        <f t="shared" si="70"/>
        <v>1.1539352384999506</v>
      </c>
      <c r="O504" s="10">
        <f t="shared" si="71"/>
        <v>1.0445673621755165</v>
      </c>
      <c r="P504" s="10">
        <f t="shared" si="72"/>
        <v>1.0603429213770024</v>
      </c>
      <c r="Q504" s="10">
        <f t="shared" si="73"/>
        <v>1.0724156968108451</v>
      </c>
      <c r="R504" s="10">
        <f t="shared" si="74"/>
        <v>0.66435138831649165</v>
      </c>
      <c r="S504" s="10">
        <f t="shared" si="75"/>
        <v>1.0446074794655444</v>
      </c>
      <c r="T504" s="10">
        <f t="shared" si="76"/>
        <v>1.0862818406841566</v>
      </c>
      <c r="U504" s="10">
        <f t="shared" si="77"/>
        <v>0.92712485486429375</v>
      </c>
      <c r="V504" s="14">
        <f t="shared" si="78"/>
        <v>0.20411302475951212</v>
      </c>
      <c r="W504" s="14">
        <f t="shared" si="79"/>
        <v>-0.18661787156561013</v>
      </c>
    </row>
    <row r="505" spans="1:23" x14ac:dyDescent="0.25">
      <c r="A505" s="9" t="s">
        <v>11233</v>
      </c>
      <c r="B505" s="9" t="s">
        <v>11234</v>
      </c>
      <c r="C505" s="9" t="s">
        <v>11235</v>
      </c>
      <c r="D505" s="10">
        <v>2.7679219450920101E-2</v>
      </c>
      <c r="E505" s="9">
        <v>607001317.83333302</v>
      </c>
      <c r="F505" s="9">
        <v>643009964.33333302</v>
      </c>
      <c r="G505" s="9">
        <v>695485682</v>
      </c>
      <c r="H505" s="9">
        <v>725572200.75</v>
      </c>
      <c r="I505" s="9">
        <v>858222791.75</v>
      </c>
      <c r="J505" s="9">
        <v>727856797.5</v>
      </c>
      <c r="K505" s="9">
        <v>573564075.08333302</v>
      </c>
      <c r="L505" s="9">
        <v>436760990.5625</v>
      </c>
      <c r="M505" s="9">
        <v>644011753.625</v>
      </c>
      <c r="N505" s="10">
        <f t="shared" si="70"/>
        <v>1.1953387569896898</v>
      </c>
      <c r="O505" s="10">
        <f t="shared" si="71"/>
        <v>1.3346959446262978</v>
      </c>
      <c r="P505" s="10">
        <f t="shared" si="72"/>
        <v>1.04654461815362</v>
      </c>
      <c r="Q505" s="10">
        <f t="shared" si="73"/>
        <v>0.94491405246144622</v>
      </c>
      <c r="R505" s="10">
        <f t="shared" si="74"/>
        <v>0.6792445137538885</v>
      </c>
      <c r="S505" s="10">
        <f t="shared" si="75"/>
        <v>0.92598851463487064</v>
      </c>
      <c r="T505" s="10">
        <f t="shared" si="76"/>
        <v>1.1921931065898692</v>
      </c>
      <c r="U505" s="10">
        <f t="shared" si="77"/>
        <v>0.85004902695006834</v>
      </c>
      <c r="V505" s="14">
        <f t="shared" si="78"/>
        <v>0.43356272630994458</v>
      </c>
      <c r="W505" s="14">
        <f t="shared" si="79"/>
        <v>-0.40067874928711611</v>
      </c>
    </row>
    <row r="506" spans="1:23" x14ac:dyDescent="0.25">
      <c r="A506" s="9" t="s">
        <v>11236</v>
      </c>
      <c r="B506" s="9" t="s">
        <v>11237</v>
      </c>
      <c r="C506" s="9" t="s">
        <v>11238</v>
      </c>
      <c r="D506" s="10">
        <v>7.7107748237417902E-3</v>
      </c>
      <c r="E506" s="11">
        <v>5166908732.5833302</v>
      </c>
      <c r="F506" s="11">
        <v>4814043165.0625</v>
      </c>
      <c r="G506" s="11">
        <v>5702422139.125</v>
      </c>
      <c r="H506" s="11">
        <v>4413710129.3333302</v>
      </c>
      <c r="I506" s="11">
        <v>4213250742.0833302</v>
      </c>
      <c r="J506" s="11">
        <v>4201787663.7916698</v>
      </c>
      <c r="K506" s="11">
        <v>3997361942</v>
      </c>
      <c r="L506" s="11">
        <v>2409114663.3333302</v>
      </c>
      <c r="M506" s="11">
        <v>3932512009.1666698</v>
      </c>
      <c r="N506" s="10">
        <f t="shared" si="70"/>
        <v>0.85422645488196602</v>
      </c>
      <c r="O506" s="10">
        <f t="shared" si="71"/>
        <v>0.87520003407128366</v>
      </c>
      <c r="P506" s="10">
        <f t="shared" si="72"/>
        <v>0.73684261902722048</v>
      </c>
      <c r="Q506" s="10">
        <f t="shared" si="73"/>
        <v>0.77364671003225083</v>
      </c>
      <c r="R506" s="10">
        <f t="shared" si="74"/>
        <v>0.50043478646333517</v>
      </c>
      <c r="S506" s="10">
        <f t="shared" si="75"/>
        <v>0.68962134216357551</v>
      </c>
      <c r="T506" s="10">
        <f t="shared" si="76"/>
        <v>0.82208970266015668</v>
      </c>
      <c r="U506" s="10">
        <f t="shared" si="77"/>
        <v>0.65456761288638721</v>
      </c>
      <c r="V506" s="14">
        <f t="shared" si="78"/>
        <v>-0.48316306049165092</v>
      </c>
      <c r="W506" s="14">
        <f t="shared" si="79"/>
        <v>-1.0451710538196097</v>
      </c>
    </row>
    <row r="507" spans="1:23" x14ac:dyDescent="0.25">
      <c r="A507" s="9" t="s">
        <v>11239</v>
      </c>
      <c r="B507" s="9" t="s">
        <v>11240</v>
      </c>
      <c r="C507" s="9" t="s">
        <v>11241</v>
      </c>
      <c r="D507" s="10">
        <v>1.7817317258428E-2</v>
      </c>
      <c r="E507" s="11">
        <v>98558499</v>
      </c>
      <c r="F507" s="11">
        <v>101390370.375</v>
      </c>
      <c r="G507" s="11">
        <v>131023109.25</v>
      </c>
      <c r="H507" s="11">
        <v>67075513.1875</v>
      </c>
      <c r="I507" s="11">
        <v>73626985.375</v>
      </c>
      <c r="J507" s="11">
        <v>57189325.5</v>
      </c>
      <c r="K507" s="11">
        <v>51478654</v>
      </c>
      <c r="L507" s="11">
        <v>84793625</v>
      </c>
      <c r="M507" s="11">
        <v>100674840.9375</v>
      </c>
      <c r="N507" s="10">
        <f t="shared" si="70"/>
        <v>0.68056549022220802</v>
      </c>
      <c r="O507" s="10">
        <f t="shared" si="71"/>
        <v>0.72617335455709442</v>
      </c>
      <c r="P507" s="10">
        <f t="shared" si="72"/>
        <v>0.43648273825405348</v>
      </c>
      <c r="Q507" s="10">
        <f t="shared" si="73"/>
        <v>0.52231572641949431</v>
      </c>
      <c r="R507" s="10">
        <f t="shared" si="74"/>
        <v>0.836308464860956</v>
      </c>
      <c r="S507" s="10">
        <f t="shared" si="75"/>
        <v>0.76837468988318947</v>
      </c>
      <c r="T507" s="10">
        <f t="shared" si="76"/>
        <v>0.6144071943444519</v>
      </c>
      <c r="U507" s="10">
        <f t="shared" si="77"/>
        <v>0.70899962705454656</v>
      </c>
      <c r="V507" s="14">
        <f t="shared" si="78"/>
        <v>-1.2013299737305223</v>
      </c>
      <c r="W507" s="14">
        <f t="shared" si="79"/>
        <v>-0.84816244749366032</v>
      </c>
    </row>
    <row r="508" spans="1:23" x14ac:dyDescent="0.25">
      <c r="A508" s="9" t="s">
        <v>12985</v>
      </c>
      <c r="B508" s="9" t="s">
        <v>12986</v>
      </c>
      <c r="C508" s="9" t="s">
        <v>12987</v>
      </c>
      <c r="D508" s="10">
        <v>6.0749382593001102E-3</v>
      </c>
      <c r="E508" s="9">
        <v>193756658.39583299</v>
      </c>
      <c r="F508" s="9">
        <v>251295561.20833299</v>
      </c>
      <c r="G508" s="9">
        <v>227870856</v>
      </c>
      <c r="H508" s="9">
        <v>139518679.625</v>
      </c>
      <c r="I508" s="9">
        <v>141104823.41666701</v>
      </c>
      <c r="J508" s="9">
        <v>83043154.895833299</v>
      </c>
      <c r="K508" s="9">
        <v>246556350.52083299</v>
      </c>
      <c r="L508" s="9">
        <v>163909909.65625</v>
      </c>
      <c r="M508" s="9">
        <v>283087913.29166698</v>
      </c>
      <c r="N508" s="10">
        <f t="shared" si="70"/>
        <v>0.72007166504684383</v>
      </c>
      <c r="O508" s="10">
        <f t="shared" si="71"/>
        <v>0.56150941440500046</v>
      </c>
      <c r="P508" s="10">
        <f t="shared" si="72"/>
        <v>0.3644307848469806</v>
      </c>
      <c r="Q508" s="10">
        <f t="shared" si="73"/>
        <v>1.272505175110594</v>
      </c>
      <c r="R508" s="10">
        <f t="shared" si="74"/>
        <v>0.65225947035476217</v>
      </c>
      <c r="S508" s="10">
        <f t="shared" si="75"/>
        <v>1.2423173294774781</v>
      </c>
      <c r="T508" s="10">
        <f t="shared" si="76"/>
        <v>0.54867062143294165</v>
      </c>
      <c r="U508" s="10">
        <f t="shared" si="77"/>
        <v>1.0556939916476116</v>
      </c>
      <c r="V508" s="14">
        <f t="shared" si="78"/>
        <v>-1.4804158643438849</v>
      </c>
      <c r="W508" s="14">
        <f t="shared" si="79"/>
        <v>0.13366960946577497</v>
      </c>
    </row>
    <row r="509" spans="1:23" x14ac:dyDescent="0.25">
      <c r="A509" s="9" t="s">
        <v>17922</v>
      </c>
      <c r="B509" s="9" t="s">
        <v>17923</v>
      </c>
      <c r="C509" s="9" t="s">
        <v>17924</v>
      </c>
      <c r="D509" s="10">
        <v>2.0884009962376798E-2</v>
      </c>
      <c r="E509" s="11">
        <v>2164145867.1666698</v>
      </c>
      <c r="F509" s="11">
        <v>2136959644</v>
      </c>
      <c r="G509" s="11">
        <v>2529344615.5</v>
      </c>
      <c r="H509" s="11">
        <v>2783003243.3541698</v>
      </c>
      <c r="I509" s="11">
        <v>2514807969.2083302</v>
      </c>
      <c r="J509" s="11">
        <v>2738336646</v>
      </c>
      <c r="K509" s="11">
        <v>2379556987.5</v>
      </c>
      <c r="L509" s="11">
        <v>1695381064.8333299</v>
      </c>
      <c r="M509" s="11">
        <v>2722237107.3333302</v>
      </c>
      <c r="N509" s="10">
        <f t="shared" si="70"/>
        <v>1.2859591793586986</v>
      </c>
      <c r="O509" s="10">
        <f t="shared" si="71"/>
        <v>1.1768158450110302</v>
      </c>
      <c r="P509" s="10">
        <f t="shared" si="72"/>
        <v>1.0826269497716057</v>
      </c>
      <c r="Q509" s="10">
        <f t="shared" si="73"/>
        <v>1.0995363222051893</v>
      </c>
      <c r="R509" s="10">
        <f t="shared" si="74"/>
        <v>0.7933612923358182</v>
      </c>
      <c r="S509" s="10">
        <f t="shared" si="75"/>
        <v>1.0762618469034515</v>
      </c>
      <c r="T509" s="10">
        <f t="shared" si="76"/>
        <v>1.1818006580471117</v>
      </c>
      <c r="U509" s="10">
        <f t="shared" si="77"/>
        <v>0.98971982048148632</v>
      </c>
      <c r="V509" s="14">
        <f t="shared" si="78"/>
        <v>0.41196949726777132</v>
      </c>
      <c r="W509" s="14">
        <f t="shared" si="79"/>
        <v>-2.5485264493297789E-2</v>
      </c>
    </row>
    <row r="510" spans="1:23" x14ac:dyDescent="0.25">
      <c r="A510" s="9" t="s">
        <v>13985</v>
      </c>
      <c r="B510" s="9" t="s">
        <v>13986</v>
      </c>
      <c r="C510" s="9" t="s">
        <v>13987</v>
      </c>
      <c r="D510" s="10">
        <v>3.53025390074653E-3</v>
      </c>
      <c r="E510" s="11">
        <v>359384827.25</v>
      </c>
      <c r="F510" s="11">
        <v>344085592.25</v>
      </c>
      <c r="G510" s="11">
        <v>405586997.58333302</v>
      </c>
      <c r="H510" s="11">
        <v>384657503.83333302</v>
      </c>
      <c r="I510" s="11">
        <v>370344777.16666698</v>
      </c>
      <c r="J510" s="11">
        <v>442820547.33333302</v>
      </c>
      <c r="K510" s="11">
        <v>394718121.25</v>
      </c>
      <c r="L510" s="11">
        <v>260068014.58333299</v>
      </c>
      <c r="M510" s="11">
        <v>429564011.66666698</v>
      </c>
      <c r="N510" s="10">
        <f t="shared" si="70"/>
        <v>1.0703220466393049</v>
      </c>
      <c r="O510" s="10">
        <f t="shared" si="71"/>
        <v>1.0763158513698767</v>
      </c>
      <c r="P510" s="10">
        <f t="shared" si="72"/>
        <v>1.091801635584607</v>
      </c>
      <c r="Q510" s="10">
        <f t="shared" si="73"/>
        <v>1.0983160426397773</v>
      </c>
      <c r="R510" s="10">
        <f t="shared" si="74"/>
        <v>0.75582361029047995</v>
      </c>
      <c r="S510" s="10">
        <f t="shared" si="75"/>
        <v>1.0591168213631099</v>
      </c>
      <c r="T510" s="10">
        <f t="shared" si="76"/>
        <v>1.079479844531263</v>
      </c>
      <c r="U510" s="10">
        <f t="shared" si="77"/>
        <v>0.97108549143112244</v>
      </c>
      <c r="V510" s="14">
        <f t="shared" si="78"/>
        <v>0.18862116160912157</v>
      </c>
      <c r="W510" s="14">
        <f t="shared" si="79"/>
        <v>-7.2363242240940678E-2</v>
      </c>
    </row>
    <row r="511" spans="1:23" x14ac:dyDescent="0.25">
      <c r="A511" s="9" t="s">
        <v>8262</v>
      </c>
      <c r="B511" s="9" t="s">
        <v>8263</v>
      </c>
      <c r="C511" s="9" t="s">
        <v>8264</v>
      </c>
      <c r="D511" s="10">
        <v>1.0340085690084599E-2</v>
      </c>
      <c r="E511" s="9">
        <v>216156542.5</v>
      </c>
      <c r="F511" s="9">
        <v>205253296.25</v>
      </c>
      <c r="G511" s="9">
        <v>254331698.5</v>
      </c>
      <c r="H511" s="9">
        <v>176556758.39583299</v>
      </c>
      <c r="I511" s="9">
        <v>183450713.75</v>
      </c>
      <c r="J511" s="9">
        <v>201721243.91666701</v>
      </c>
      <c r="K511" s="9">
        <v>250748424.66666701</v>
      </c>
      <c r="L511" s="9">
        <v>129250672.270833</v>
      </c>
      <c r="M511" s="9">
        <v>243184486.04166701</v>
      </c>
      <c r="N511" s="10">
        <f t="shared" si="70"/>
        <v>0.81680043709911299</v>
      </c>
      <c r="O511" s="10">
        <f t="shared" si="71"/>
        <v>0.89377718702532161</v>
      </c>
      <c r="P511" s="10">
        <f t="shared" si="72"/>
        <v>0.79314236135873173</v>
      </c>
      <c r="Q511" s="10">
        <f t="shared" si="73"/>
        <v>1.1600316222983027</v>
      </c>
      <c r="R511" s="10">
        <f t="shared" si="74"/>
        <v>0.6297130162207224</v>
      </c>
      <c r="S511" s="10">
        <f t="shared" si="75"/>
        <v>0.95617057360888502</v>
      </c>
      <c r="T511" s="10">
        <f t="shared" si="76"/>
        <v>0.83457332849438881</v>
      </c>
      <c r="U511" s="10">
        <f t="shared" si="77"/>
        <v>0.91530507070930334</v>
      </c>
      <c r="V511" s="14">
        <f t="shared" si="78"/>
        <v>-0.44599316920465731</v>
      </c>
      <c r="W511" s="14">
        <f t="shared" si="79"/>
        <v>-0.21826257523671727</v>
      </c>
    </row>
    <row r="512" spans="1:23" x14ac:dyDescent="0.25">
      <c r="A512" s="9" t="s">
        <v>7425</v>
      </c>
      <c r="B512" s="9" t="s">
        <v>7426</v>
      </c>
      <c r="C512" s="9" t="s">
        <v>7427</v>
      </c>
      <c r="D512" s="10">
        <v>4.4658386158933597E-5</v>
      </c>
      <c r="E512" s="11">
        <v>5093860996.5</v>
      </c>
      <c r="F512" s="11">
        <v>5005976297.5833302</v>
      </c>
      <c r="G512" s="11">
        <v>5065461847</v>
      </c>
      <c r="H512" s="11">
        <v>5478142196.75</v>
      </c>
      <c r="I512" s="11">
        <v>5130941765.375</v>
      </c>
      <c r="J512" s="11">
        <v>5400092595.5</v>
      </c>
      <c r="K512" s="11">
        <v>4846872723.6666698</v>
      </c>
      <c r="L512" s="11">
        <v>3005294363.5416698</v>
      </c>
      <c r="M512" s="11">
        <v>5191990433.3333302</v>
      </c>
      <c r="N512" s="10">
        <f t="shared" si="70"/>
        <v>1.0754400641309294</v>
      </c>
      <c r="O512" s="10">
        <f t="shared" si="71"/>
        <v>1.024963255989046</v>
      </c>
      <c r="P512" s="10">
        <f t="shared" si="72"/>
        <v>1.0660612513937271</v>
      </c>
      <c r="Q512" s="10">
        <f t="shared" si="73"/>
        <v>0.95151256129622774</v>
      </c>
      <c r="R512" s="10">
        <f t="shared" si="74"/>
        <v>0.60034130904544969</v>
      </c>
      <c r="S512" s="10">
        <f t="shared" si="75"/>
        <v>1.024978687068439</v>
      </c>
      <c r="T512" s="10">
        <f t="shared" si="76"/>
        <v>1.0554881905045674</v>
      </c>
      <c r="U512" s="10">
        <f t="shared" si="77"/>
        <v>0.85894418580337206</v>
      </c>
      <c r="V512" s="14">
        <f t="shared" si="78"/>
        <v>0.13318877168914964</v>
      </c>
      <c r="W512" s="14">
        <f t="shared" si="79"/>
        <v>-0.37500473370006709</v>
      </c>
    </row>
    <row r="513" spans="1:23" x14ac:dyDescent="0.25">
      <c r="A513" s="9" t="s">
        <v>13498</v>
      </c>
      <c r="B513" s="9" t="s">
        <v>13499</v>
      </c>
      <c r="C513" s="9" t="s">
        <v>13500</v>
      </c>
      <c r="D513" s="10">
        <v>4.3571916629260902E-4</v>
      </c>
      <c r="E513" s="11">
        <v>6186934401.2083302</v>
      </c>
      <c r="F513" s="11">
        <v>5976886572.8333302</v>
      </c>
      <c r="G513" s="11">
        <v>6614554222.5833302</v>
      </c>
      <c r="H513" s="11">
        <v>5859110367.3333302</v>
      </c>
      <c r="I513" s="11">
        <v>5649523916.2083302</v>
      </c>
      <c r="J513" s="11">
        <v>6081434099.3333302</v>
      </c>
      <c r="K513" s="11">
        <v>6076177266.1666698</v>
      </c>
      <c r="L513" s="11">
        <v>3791167483.5</v>
      </c>
      <c r="M513" s="11">
        <v>6662038626.3333302</v>
      </c>
      <c r="N513" s="10">
        <f t="shared" si="70"/>
        <v>0.94701349446812066</v>
      </c>
      <c r="O513" s="10">
        <f t="shared" si="71"/>
        <v>0.94522856463213512</v>
      </c>
      <c r="P513" s="10">
        <f t="shared" si="72"/>
        <v>0.91940195736398567</v>
      </c>
      <c r="Q513" s="10">
        <f t="shared" si="73"/>
        <v>0.98209822056299334</v>
      </c>
      <c r="R513" s="10">
        <f t="shared" si="74"/>
        <v>0.63430473998485226</v>
      </c>
      <c r="S513" s="10">
        <f t="shared" si="75"/>
        <v>1.0071787760976967</v>
      </c>
      <c r="T513" s="10">
        <f t="shared" si="76"/>
        <v>0.93721467215474707</v>
      </c>
      <c r="U513" s="10">
        <f t="shared" si="77"/>
        <v>0.87452724554851413</v>
      </c>
      <c r="V513" s="14">
        <f t="shared" si="78"/>
        <v>-0.15992231110955704</v>
      </c>
      <c r="W513" s="14">
        <f t="shared" si="79"/>
        <v>-0.33066181714487813</v>
      </c>
    </row>
    <row r="514" spans="1:23" x14ac:dyDescent="0.25">
      <c r="A514" s="9" t="s">
        <v>652</v>
      </c>
      <c r="B514" s="9" t="s">
        <v>653</v>
      </c>
      <c r="C514" s="9" t="s">
        <v>654</v>
      </c>
      <c r="D514" s="10">
        <v>0.60520540747581897</v>
      </c>
      <c r="E514" s="9">
        <v>302950942.5</v>
      </c>
      <c r="F514" s="9">
        <v>155200164.625</v>
      </c>
      <c r="G514" s="9">
        <v>888324966.97916698</v>
      </c>
      <c r="H514" s="9">
        <v>180444940.16666701</v>
      </c>
      <c r="I514" s="9">
        <v>386383553.53125</v>
      </c>
      <c r="J514" s="9">
        <v>386141890.08333302</v>
      </c>
      <c r="K514" s="9">
        <v>751547978.375</v>
      </c>
      <c r="L514" s="9">
        <v>485873733.08333302</v>
      </c>
      <c r="M514" s="9">
        <v>405775846</v>
      </c>
      <c r="N514" s="10">
        <f t="shared" ref="N514:N577" si="80">H514/E514</f>
        <v>0.5956242904465201</v>
      </c>
      <c r="O514" s="10">
        <f t="shared" ref="O514:O577" si="81">I514/F514</f>
        <v>2.4895821113646579</v>
      </c>
      <c r="P514" s="10">
        <f t="shared" ref="P514:P577" si="82">J514/G514</f>
        <v>0.43468539603974549</v>
      </c>
      <c r="Q514" s="10">
        <f t="shared" ref="Q514:Q577" si="83">K514/E514</f>
        <v>2.480758013733527</v>
      </c>
      <c r="R514" s="10">
        <f t="shared" ref="R514:R577" si="84">L514/F514</f>
        <v>3.1306264027317106</v>
      </c>
      <c r="S514" s="10">
        <f t="shared" ref="S514:S577" si="85">M514/G514</f>
        <v>0.456787618364346</v>
      </c>
      <c r="T514" s="10">
        <f t="shared" ref="T514:T577" si="86">AVERAGE(N514:P514)</f>
        <v>1.1732972659503078</v>
      </c>
      <c r="U514" s="10">
        <f t="shared" ref="U514:U577" si="87">AVERAGE(Q514:S514)</f>
        <v>2.0227240116098613</v>
      </c>
      <c r="V514" s="14">
        <f t="shared" ref="V514:V577" si="88">LOG(T514,1.5)</f>
        <v>0.39415959111309007</v>
      </c>
      <c r="W514" s="14">
        <f t="shared" ref="W514:W577" si="89">LOG(U514,1.5)</f>
        <v>1.7373754473266181</v>
      </c>
    </row>
    <row r="515" spans="1:23" x14ac:dyDescent="0.25">
      <c r="A515" s="9" t="s">
        <v>6193</v>
      </c>
      <c r="B515" s="9" t="s">
        <v>6194</v>
      </c>
      <c r="C515" s="9" t="s">
        <v>6195</v>
      </c>
      <c r="D515" s="10">
        <v>6.2592729422513097E-3</v>
      </c>
      <c r="E515" s="11">
        <v>622012046.79166698</v>
      </c>
      <c r="F515" s="11">
        <v>611751635.79166698</v>
      </c>
      <c r="G515" s="11">
        <v>765873690</v>
      </c>
      <c r="H515" s="11">
        <v>673499917.91666698</v>
      </c>
      <c r="I515" s="11">
        <v>700795621.83333302</v>
      </c>
      <c r="J515" s="11">
        <v>716839657.08333302</v>
      </c>
      <c r="K515" s="11">
        <v>663956597.58333302</v>
      </c>
      <c r="L515" s="11">
        <v>544073319.125</v>
      </c>
      <c r="M515" s="11">
        <v>653423967.5</v>
      </c>
      <c r="N515" s="10">
        <f t="shared" si="80"/>
        <v>1.0827763246557265</v>
      </c>
      <c r="O515" s="10">
        <f t="shared" si="81"/>
        <v>1.1455557792280102</v>
      </c>
      <c r="P515" s="10">
        <f t="shared" si="82"/>
        <v>0.93597634498102811</v>
      </c>
      <c r="Q515" s="10">
        <f t="shared" si="83"/>
        <v>1.0674336630745589</v>
      </c>
      <c r="R515" s="10">
        <f t="shared" si="84"/>
        <v>0.88936961880112575</v>
      </c>
      <c r="S515" s="10">
        <f t="shared" si="85"/>
        <v>0.85317458483265041</v>
      </c>
      <c r="T515" s="10">
        <f t="shared" si="86"/>
        <v>1.0547694829549217</v>
      </c>
      <c r="U515" s="10">
        <f t="shared" si="87"/>
        <v>0.93665928890277839</v>
      </c>
      <c r="V515" s="14">
        <f t="shared" si="88"/>
        <v>0.13150883372806044</v>
      </c>
      <c r="W515" s="14">
        <f t="shared" si="89"/>
        <v>-0.16138424900490034</v>
      </c>
    </row>
    <row r="516" spans="1:23" x14ac:dyDescent="0.25">
      <c r="A516" s="9" t="s">
        <v>1558</v>
      </c>
      <c r="B516" s="9" t="s">
        <v>1559</v>
      </c>
      <c r="C516" s="9" t="s">
        <v>1560</v>
      </c>
      <c r="D516" s="10">
        <v>1.15586103616528E-3</v>
      </c>
      <c r="E516" s="11">
        <v>758562792.16666698</v>
      </c>
      <c r="F516" s="11">
        <v>696440650</v>
      </c>
      <c r="G516" s="11">
        <v>783325187.41666698</v>
      </c>
      <c r="H516" s="11">
        <v>831001467.75</v>
      </c>
      <c r="I516" s="11">
        <v>759185309.41666698</v>
      </c>
      <c r="J516" s="11">
        <v>830863015.33333302</v>
      </c>
      <c r="K516" s="11">
        <v>734508208.66666698</v>
      </c>
      <c r="L516" s="11">
        <v>407273593.45833302</v>
      </c>
      <c r="M516" s="11">
        <v>861837326.33333302</v>
      </c>
      <c r="N516" s="10">
        <f t="shared" si="80"/>
        <v>1.0954946331818201</v>
      </c>
      <c r="O516" s="10">
        <f t="shared" si="81"/>
        <v>1.0900933330308433</v>
      </c>
      <c r="P516" s="10">
        <f t="shared" si="82"/>
        <v>1.0606872199187687</v>
      </c>
      <c r="Q516" s="10">
        <f t="shared" si="83"/>
        <v>0.96828926524158476</v>
      </c>
      <c r="R516" s="10">
        <f t="shared" si="84"/>
        <v>0.5847929661462653</v>
      </c>
      <c r="S516" s="10">
        <f t="shared" si="85"/>
        <v>1.1002293047356126</v>
      </c>
      <c r="T516" s="10">
        <f t="shared" si="86"/>
        <v>1.0820917287104774</v>
      </c>
      <c r="U516" s="10">
        <f t="shared" si="87"/>
        <v>0.88443717870782079</v>
      </c>
      <c r="V516" s="14">
        <f t="shared" si="88"/>
        <v>0.19458136409266788</v>
      </c>
      <c r="W516" s="14">
        <f t="shared" si="89"/>
        <v>-0.30287141874056694</v>
      </c>
    </row>
    <row r="517" spans="1:23" x14ac:dyDescent="0.25">
      <c r="A517" s="9" t="s">
        <v>16908</v>
      </c>
      <c r="B517" s="9" t="s">
        <v>16909</v>
      </c>
      <c r="C517" s="9" t="s">
        <v>16910</v>
      </c>
      <c r="D517" s="10">
        <v>1.5177190868668699E-4</v>
      </c>
      <c r="E517" s="9">
        <v>174092977.5</v>
      </c>
      <c r="F517" s="9">
        <v>184162371.83333299</v>
      </c>
      <c r="G517" s="9">
        <v>178129002.66666701</v>
      </c>
      <c r="H517" s="9">
        <v>233253231.9375</v>
      </c>
      <c r="I517" s="9">
        <v>406804871</v>
      </c>
      <c r="J517" s="9">
        <v>505230342</v>
      </c>
      <c r="K517" s="9">
        <v>285160960.83333302</v>
      </c>
      <c r="L517" s="9">
        <v>108568129.375</v>
      </c>
      <c r="M517" s="9">
        <v>179359153.4375</v>
      </c>
      <c r="N517" s="10">
        <f t="shared" si="80"/>
        <v>1.3398198783606881</v>
      </c>
      <c r="O517" s="10">
        <f t="shared" si="81"/>
        <v>2.2089467405869345</v>
      </c>
      <c r="P517" s="10">
        <f t="shared" si="82"/>
        <v>2.8363171321709921</v>
      </c>
      <c r="Q517" s="10">
        <f t="shared" si="83"/>
        <v>1.6379808360353478</v>
      </c>
      <c r="R517" s="10">
        <f t="shared" si="84"/>
        <v>0.58952395266311075</v>
      </c>
      <c r="S517" s="10">
        <f t="shared" si="85"/>
        <v>1.0069059544061725</v>
      </c>
      <c r="T517" s="10">
        <f t="shared" si="86"/>
        <v>2.1283612503728713</v>
      </c>
      <c r="U517" s="10">
        <f t="shared" si="87"/>
        <v>1.0781369143682105</v>
      </c>
      <c r="V517" s="14">
        <f t="shared" si="88"/>
        <v>1.8629280361746379</v>
      </c>
      <c r="W517" s="14">
        <f t="shared" si="89"/>
        <v>0.18555103923924024</v>
      </c>
    </row>
    <row r="518" spans="1:23" x14ac:dyDescent="0.25">
      <c r="A518" s="9" t="s">
        <v>16878</v>
      </c>
      <c r="B518" s="9" t="s">
        <v>16879</v>
      </c>
      <c r="C518" s="9" t="s">
        <v>16880</v>
      </c>
      <c r="D518" s="10">
        <v>1.2109053496189501E-3</v>
      </c>
      <c r="E518" s="11">
        <v>1168625754.8333299</v>
      </c>
      <c r="F518" s="11">
        <v>1011831192.125</v>
      </c>
      <c r="G518" s="11">
        <v>1165481077.6875</v>
      </c>
      <c r="H518" s="11">
        <v>1138797344.2916701</v>
      </c>
      <c r="I518" s="11">
        <v>1041915136</v>
      </c>
      <c r="J518" s="11">
        <v>1212699585.3333299</v>
      </c>
      <c r="K518" s="11">
        <v>1272154382</v>
      </c>
      <c r="L518" s="11">
        <v>804715238.58333302</v>
      </c>
      <c r="M518" s="11">
        <v>1457667402.5</v>
      </c>
      <c r="N518" s="10">
        <f t="shared" si="80"/>
        <v>0.97447565191996477</v>
      </c>
      <c r="O518" s="10">
        <f t="shared" si="81"/>
        <v>1.0297321767792305</v>
      </c>
      <c r="P518" s="10">
        <f t="shared" si="82"/>
        <v>1.040514177835919</v>
      </c>
      <c r="Q518" s="10">
        <f t="shared" si="83"/>
        <v>1.0885900612223247</v>
      </c>
      <c r="R518" s="10">
        <f t="shared" si="84"/>
        <v>0.79530582259804439</v>
      </c>
      <c r="S518" s="10">
        <f t="shared" si="85"/>
        <v>1.2507001875931303</v>
      </c>
      <c r="T518" s="10">
        <f t="shared" si="86"/>
        <v>1.0149073355117046</v>
      </c>
      <c r="U518" s="10">
        <f t="shared" si="87"/>
        <v>1.044865357137833</v>
      </c>
      <c r="V518" s="14">
        <f t="shared" si="88"/>
        <v>3.6494664936237646E-2</v>
      </c>
      <c r="W518" s="14">
        <f t="shared" si="89"/>
        <v>0.1082412059478064</v>
      </c>
    </row>
    <row r="519" spans="1:23" x14ac:dyDescent="0.25">
      <c r="A519" s="9" t="s">
        <v>16884</v>
      </c>
      <c r="B519" s="9" t="s">
        <v>16885</v>
      </c>
      <c r="C519" s="9" t="s">
        <v>16886</v>
      </c>
      <c r="D519" s="10">
        <v>0.141620557325178</v>
      </c>
      <c r="E519" s="11">
        <v>392559007.41666698</v>
      </c>
      <c r="F519" s="11">
        <v>400299042.33333302</v>
      </c>
      <c r="G519" s="11">
        <v>2921495240.5833302</v>
      </c>
      <c r="H519" s="11">
        <v>684386773</v>
      </c>
      <c r="I519" s="11">
        <v>693084939.83333302</v>
      </c>
      <c r="J519" s="11">
        <v>692639212.625</v>
      </c>
      <c r="K519" s="11">
        <v>371803215.33333302</v>
      </c>
      <c r="L519" s="11">
        <v>267437225.08333299</v>
      </c>
      <c r="M519" s="11">
        <v>392599059.33333302</v>
      </c>
      <c r="N519" s="10">
        <f t="shared" si="80"/>
        <v>1.7433984702166914</v>
      </c>
      <c r="O519" s="10">
        <f t="shared" si="81"/>
        <v>1.7314179314378531</v>
      </c>
      <c r="P519" s="10">
        <f t="shared" si="82"/>
        <v>0.23708380660811956</v>
      </c>
      <c r="Q519" s="10">
        <f t="shared" si="83"/>
        <v>0.94712694985672941</v>
      </c>
      <c r="R519" s="10">
        <f t="shared" si="84"/>
        <v>0.66809359204171004</v>
      </c>
      <c r="S519" s="10">
        <f t="shared" si="85"/>
        <v>0.1343829193625328</v>
      </c>
      <c r="T519" s="10">
        <f t="shared" si="86"/>
        <v>1.237300069420888</v>
      </c>
      <c r="U519" s="10">
        <f t="shared" si="87"/>
        <v>0.58320115375365733</v>
      </c>
      <c r="V519" s="14">
        <f t="shared" si="88"/>
        <v>0.52515404676385491</v>
      </c>
      <c r="W519" s="14">
        <f t="shared" si="89"/>
        <v>-1.3298878477854128</v>
      </c>
    </row>
    <row r="520" spans="1:23" x14ac:dyDescent="0.25">
      <c r="A520" s="9" t="s">
        <v>592</v>
      </c>
      <c r="B520" s="9" t="s">
        <v>593</v>
      </c>
      <c r="C520" s="9" t="s">
        <v>594</v>
      </c>
      <c r="D520" s="10">
        <v>3.2720045329119899E-3</v>
      </c>
      <c r="E520" s="9">
        <v>692695877.33333302</v>
      </c>
      <c r="F520" s="9">
        <v>679848374.20833302</v>
      </c>
      <c r="G520" s="9">
        <v>781444859.33333302</v>
      </c>
      <c r="H520" s="9">
        <v>625023212.20833302</v>
      </c>
      <c r="I520" s="9">
        <v>752915229.5625</v>
      </c>
      <c r="J520" s="9">
        <v>831655657.25</v>
      </c>
      <c r="K520" s="9">
        <v>738373285.83333302</v>
      </c>
      <c r="L520" s="9">
        <v>504245969.52083302</v>
      </c>
      <c r="M520" s="9">
        <v>796750279.52083302</v>
      </c>
      <c r="N520" s="10">
        <f t="shared" si="80"/>
        <v>0.9023053733400016</v>
      </c>
      <c r="O520" s="10">
        <f t="shared" si="81"/>
        <v>1.1074752226027629</v>
      </c>
      <c r="P520" s="10">
        <f t="shared" si="82"/>
        <v>1.0642537951551729</v>
      </c>
      <c r="Q520" s="10">
        <f t="shared" si="83"/>
        <v>1.0659415047709595</v>
      </c>
      <c r="R520" s="10">
        <f t="shared" si="84"/>
        <v>0.74170357487140459</v>
      </c>
      <c r="S520" s="10">
        <f t="shared" si="85"/>
        <v>1.0195860526877831</v>
      </c>
      <c r="T520" s="10">
        <f t="shared" si="86"/>
        <v>1.0246781303659791</v>
      </c>
      <c r="U520" s="10">
        <f t="shared" si="87"/>
        <v>0.94241037744338241</v>
      </c>
      <c r="V520" s="14">
        <f t="shared" si="88"/>
        <v>6.0124887773048169E-2</v>
      </c>
      <c r="W520" s="14">
        <f t="shared" si="89"/>
        <v>-0.14628744432248481</v>
      </c>
    </row>
    <row r="521" spans="1:23" x14ac:dyDescent="0.25">
      <c r="A521" s="9" t="s">
        <v>21</v>
      </c>
      <c r="B521" s="9" t="s">
        <v>22</v>
      </c>
      <c r="C521" s="9" t="s">
        <v>23</v>
      </c>
      <c r="D521" s="10">
        <v>2.7897967780732801E-3</v>
      </c>
      <c r="E521" s="11">
        <v>983805176.64583302</v>
      </c>
      <c r="F521" s="11">
        <v>967115956.08333302</v>
      </c>
      <c r="G521" s="11">
        <v>1141843435.1666701</v>
      </c>
      <c r="H521" s="11">
        <v>1262227621.5</v>
      </c>
      <c r="I521" s="11">
        <v>1072333531.27083</v>
      </c>
      <c r="J521" s="11">
        <v>1213269813.9166701</v>
      </c>
      <c r="K521" s="11">
        <v>875683544.5</v>
      </c>
      <c r="L521" s="11">
        <v>562230404.91666698</v>
      </c>
      <c r="M521" s="11">
        <v>954636115.25</v>
      </c>
      <c r="N521" s="10">
        <f t="shared" si="80"/>
        <v>1.2830056717158322</v>
      </c>
      <c r="O521" s="10">
        <f t="shared" si="81"/>
        <v>1.108795201367178</v>
      </c>
      <c r="P521" s="10">
        <f t="shared" si="82"/>
        <v>1.0625535660583574</v>
      </c>
      <c r="Q521" s="10">
        <f t="shared" si="83"/>
        <v>0.8900985330098985</v>
      </c>
      <c r="R521" s="10">
        <f t="shared" si="84"/>
        <v>0.58134746033310358</v>
      </c>
      <c r="S521" s="10">
        <f t="shared" si="85"/>
        <v>0.83604817074650495</v>
      </c>
      <c r="T521" s="10">
        <f t="shared" si="86"/>
        <v>1.1514514797137891</v>
      </c>
      <c r="U521" s="10">
        <f t="shared" si="87"/>
        <v>0.76916472136316905</v>
      </c>
      <c r="V521" s="14">
        <f t="shared" si="88"/>
        <v>0.34780625996739861</v>
      </c>
      <c r="W521" s="14">
        <f t="shared" si="89"/>
        <v>-0.64728166526163966</v>
      </c>
    </row>
    <row r="522" spans="1:23" x14ac:dyDescent="0.25">
      <c r="A522" s="9" t="s">
        <v>2374</v>
      </c>
      <c r="B522" s="9" t="s">
        <v>2375</v>
      </c>
      <c r="C522" s="9" t="s">
        <v>2376</v>
      </c>
      <c r="D522" s="10">
        <v>5.49796316345304E-3</v>
      </c>
      <c r="E522" s="11">
        <v>459629471.47916698</v>
      </c>
      <c r="F522" s="11">
        <v>452749155.5625</v>
      </c>
      <c r="G522" s="11">
        <v>497004699.83333302</v>
      </c>
      <c r="H522" s="11">
        <v>461261509.89583302</v>
      </c>
      <c r="I522" s="11">
        <v>505152192.33333302</v>
      </c>
      <c r="J522" s="11">
        <v>509614144.52083302</v>
      </c>
      <c r="K522" s="11">
        <v>729178306.625</v>
      </c>
      <c r="L522" s="11">
        <v>245376280.3125</v>
      </c>
      <c r="M522" s="11">
        <v>711679076.5625</v>
      </c>
      <c r="N522" s="10">
        <f t="shared" si="80"/>
        <v>1.0035507697350516</v>
      </c>
      <c r="O522" s="10">
        <f t="shared" si="81"/>
        <v>1.1157440850568279</v>
      </c>
      <c r="P522" s="10">
        <f t="shared" si="82"/>
        <v>1.025370876154146</v>
      </c>
      <c r="Q522" s="10">
        <f t="shared" si="83"/>
        <v>1.5864481106452515</v>
      </c>
      <c r="R522" s="10">
        <f t="shared" si="84"/>
        <v>0.54196960347201995</v>
      </c>
      <c r="S522" s="10">
        <f t="shared" si="85"/>
        <v>1.4319363112685988</v>
      </c>
      <c r="T522" s="10">
        <f t="shared" si="86"/>
        <v>1.0482219103153418</v>
      </c>
      <c r="U522" s="10">
        <f t="shared" si="87"/>
        <v>1.1867846751286233</v>
      </c>
      <c r="V522" s="14">
        <f t="shared" si="88"/>
        <v>0.11615132603535688</v>
      </c>
      <c r="W522" s="14">
        <f t="shared" si="89"/>
        <v>0.42234878701053719</v>
      </c>
    </row>
    <row r="523" spans="1:23" x14ac:dyDescent="0.25">
      <c r="A523" s="9" t="s">
        <v>4222</v>
      </c>
      <c r="B523" s="9" t="s">
        <v>4223</v>
      </c>
      <c r="C523" s="9" t="s">
        <v>4224</v>
      </c>
      <c r="D523" s="10">
        <v>7.9608892394585108E-3</v>
      </c>
      <c r="E523" s="9">
        <v>706080982.70833302</v>
      </c>
      <c r="F523" s="9">
        <v>686218755.33333302</v>
      </c>
      <c r="G523" s="9">
        <v>543837817.08333302</v>
      </c>
      <c r="H523" s="9">
        <v>483231768</v>
      </c>
      <c r="I523" s="9">
        <v>702278756.54166698</v>
      </c>
      <c r="J523" s="9">
        <v>742242037.33333302</v>
      </c>
      <c r="K523" s="9">
        <v>660363732.125</v>
      </c>
      <c r="L523" s="9">
        <v>338069308.08333302</v>
      </c>
      <c r="M523" s="9">
        <v>576569452.5</v>
      </c>
      <c r="N523" s="10">
        <f t="shared" si="80"/>
        <v>0.6843857572065678</v>
      </c>
      <c r="O523" s="10">
        <f t="shared" si="81"/>
        <v>1.0234036174084644</v>
      </c>
      <c r="P523" s="10">
        <f t="shared" si="82"/>
        <v>1.364822404800875</v>
      </c>
      <c r="Q523" s="10">
        <f t="shared" si="83"/>
        <v>0.93525211455494217</v>
      </c>
      <c r="R523" s="10">
        <f t="shared" si="84"/>
        <v>0.4926553019075014</v>
      </c>
      <c r="S523" s="10">
        <f t="shared" si="85"/>
        <v>1.0601863908475704</v>
      </c>
      <c r="T523" s="10">
        <f t="shared" si="86"/>
        <v>1.0242039264719691</v>
      </c>
      <c r="U523" s="10">
        <f t="shared" si="87"/>
        <v>0.82936460243667121</v>
      </c>
      <c r="V523" s="14">
        <f t="shared" si="88"/>
        <v>5.8983259612804671E-2</v>
      </c>
      <c r="W523" s="14">
        <f t="shared" si="89"/>
        <v>-0.4614340589555776</v>
      </c>
    </row>
    <row r="524" spans="1:23" x14ac:dyDescent="0.25">
      <c r="A524" s="9" t="s">
        <v>9521</v>
      </c>
      <c r="B524" s="9" t="s">
        <v>9522</v>
      </c>
      <c r="C524" s="9" t="s">
        <v>9523</v>
      </c>
      <c r="D524" s="10">
        <v>2.1948818233066001E-3</v>
      </c>
      <c r="E524" s="11">
        <v>42569476.25</v>
      </c>
      <c r="F524" s="11">
        <v>31890602.0625</v>
      </c>
      <c r="G524" s="11">
        <v>32778890.520833299</v>
      </c>
      <c r="H524" s="11">
        <v>11611243.125</v>
      </c>
      <c r="I524" s="11">
        <v>11057836.5</v>
      </c>
      <c r="J524" s="11">
        <v>12332282.375</v>
      </c>
      <c r="K524" s="11">
        <v>16889171.5625</v>
      </c>
      <c r="L524" s="11">
        <v>12890709.34375</v>
      </c>
      <c r="M524" s="11">
        <v>10496619.875</v>
      </c>
      <c r="N524" s="10">
        <f t="shared" si="80"/>
        <v>0.27275983046655405</v>
      </c>
      <c r="O524" s="10">
        <f t="shared" si="81"/>
        <v>0.34674279520745876</v>
      </c>
      <c r="P524" s="10">
        <f t="shared" si="82"/>
        <v>0.37622635113784475</v>
      </c>
      <c r="Q524" s="10">
        <f t="shared" si="83"/>
        <v>0.39674370112787094</v>
      </c>
      <c r="R524" s="10">
        <f t="shared" si="84"/>
        <v>0.40421655629098707</v>
      </c>
      <c r="S524" s="10">
        <f t="shared" si="85"/>
        <v>0.32022498956542345</v>
      </c>
      <c r="T524" s="10">
        <f t="shared" si="86"/>
        <v>0.33190965893728586</v>
      </c>
      <c r="U524" s="10">
        <f t="shared" si="87"/>
        <v>0.37372841566142717</v>
      </c>
      <c r="V524" s="14">
        <f t="shared" si="88"/>
        <v>-2.7200674895932195</v>
      </c>
      <c r="W524" s="14">
        <f t="shared" si="89"/>
        <v>-2.4273997614141862</v>
      </c>
    </row>
    <row r="525" spans="1:23" x14ac:dyDescent="0.25">
      <c r="A525" s="9" t="s">
        <v>9300</v>
      </c>
      <c r="B525" s="9" t="s">
        <v>9301</v>
      </c>
      <c r="C525" s="9" t="s">
        <v>9302</v>
      </c>
      <c r="D525" s="10">
        <v>1.3964059442377701E-3</v>
      </c>
      <c r="E525" s="11">
        <v>152897995.875</v>
      </c>
      <c r="F525" s="11">
        <v>123160982.333333</v>
      </c>
      <c r="G525" s="11">
        <v>117175542.916667</v>
      </c>
      <c r="H525" s="11">
        <v>87684113.416666701</v>
      </c>
      <c r="I525" s="11">
        <v>51198077.75</v>
      </c>
      <c r="J525" s="11">
        <v>85276292.958333299</v>
      </c>
      <c r="K525" s="11">
        <v>49317215.5</v>
      </c>
      <c r="L525" s="11">
        <v>23537808.25</v>
      </c>
      <c r="M525" s="11">
        <v>40789921.25</v>
      </c>
      <c r="N525" s="10">
        <f t="shared" si="80"/>
        <v>0.57348111670706159</v>
      </c>
      <c r="O525" s="10">
        <f t="shared" si="81"/>
        <v>0.41570046600824695</v>
      </c>
      <c r="P525" s="10">
        <f t="shared" si="82"/>
        <v>0.72776528988630473</v>
      </c>
      <c r="Q525" s="10">
        <f t="shared" si="83"/>
        <v>0.3225497837154041</v>
      </c>
      <c r="R525" s="10">
        <f t="shared" si="84"/>
        <v>0.19111416460040356</v>
      </c>
      <c r="S525" s="10">
        <f t="shared" si="85"/>
        <v>0.3481095135954182</v>
      </c>
      <c r="T525" s="10">
        <f t="shared" si="86"/>
        <v>0.57231562420053772</v>
      </c>
      <c r="U525" s="10">
        <f t="shared" si="87"/>
        <v>0.28725782063707528</v>
      </c>
      <c r="V525" s="14">
        <f t="shared" si="88"/>
        <v>-1.3763567766070721</v>
      </c>
      <c r="W525" s="14">
        <f t="shared" si="89"/>
        <v>-3.0764056186075841</v>
      </c>
    </row>
    <row r="526" spans="1:23" x14ac:dyDescent="0.25">
      <c r="A526" s="9" t="s">
        <v>9686</v>
      </c>
      <c r="B526" s="9" t="s">
        <v>9687</v>
      </c>
      <c r="C526" s="9" t="s">
        <v>9688</v>
      </c>
      <c r="D526" s="10">
        <v>6.0396186224985601E-4</v>
      </c>
      <c r="E526" s="9">
        <v>13438052074.9583</v>
      </c>
      <c r="F526" s="9">
        <v>13632727690.5</v>
      </c>
      <c r="G526" s="9">
        <v>14592025541</v>
      </c>
      <c r="H526" s="9">
        <v>11523849155</v>
      </c>
      <c r="I526" s="9">
        <v>11602184087</v>
      </c>
      <c r="J526" s="9">
        <v>13231356840.5833</v>
      </c>
      <c r="K526" s="9">
        <v>11749142044.0833</v>
      </c>
      <c r="L526" s="9">
        <v>7515088818.3333302</v>
      </c>
      <c r="M526" s="9">
        <v>12598523811.9167</v>
      </c>
      <c r="N526" s="10">
        <f t="shared" si="80"/>
        <v>0.85755354204011447</v>
      </c>
      <c r="O526" s="10">
        <f t="shared" si="81"/>
        <v>0.85105375464112076</v>
      </c>
      <c r="P526" s="10">
        <f t="shared" si="82"/>
        <v>0.90675258232014766</v>
      </c>
      <c r="Q526" s="10">
        <f t="shared" si="83"/>
        <v>0.87431883568733371</v>
      </c>
      <c r="R526" s="10">
        <f t="shared" si="84"/>
        <v>0.55125349738851148</v>
      </c>
      <c r="S526" s="10">
        <f t="shared" si="85"/>
        <v>0.86338416668185991</v>
      </c>
      <c r="T526" s="10">
        <f t="shared" si="86"/>
        <v>0.87178662633379433</v>
      </c>
      <c r="U526" s="10">
        <f t="shared" si="87"/>
        <v>0.76298549991923503</v>
      </c>
      <c r="V526" s="14">
        <f t="shared" si="88"/>
        <v>-0.33840292751033046</v>
      </c>
      <c r="W526" s="14">
        <f t="shared" si="89"/>
        <v>-0.66717516872942451</v>
      </c>
    </row>
    <row r="527" spans="1:23" x14ac:dyDescent="0.25">
      <c r="A527" s="9" t="s">
        <v>1129</v>
      </c>
      <c r="B527" s="9" t="s">
        <v>1130</v>
      </c>
      <c r="C527" s="9" t="s">
        <v>1131</v>
      </c>
      <c r="D527" s="10">
        <v>5.2425735478986999E-3</v>
      </c>
      <c r="E527" s="9">
        <v>1498851467.5</v>
      </c>
      <c r="F527" s="9">
        <v>1433898061.5833299</v>
      </c>
      <c r="G527" s="9">
        <v>1504636115</v>
      </c>
      <c r="H527" s="9">
        <v>1797167029.8333299</v>
      </c>
      <c r="I527" s="9">
        <v>1666328108</v>
      </c>
      <c r="J527" s="9">
        <v>1802746069.3333299</v>
      </c>
      <c r="K527" s="9">
        <v>1885779452.3958299</v>
      </c>
      <c r="L527" s="9">
        <v>1239167396.75</v>
      </c>
      <c r="M527" s="9">
        <v>1808985818</v>
      </c>
      <c r="N527" s="10">
        <f t="shared" si="80"/>
        <v>1.199029436072744</v>
      </c>
      <c r="O527" s="10">
        <f t="shared" si="81"/>
        <v>1.1620966320018715</v>
      </c>
      <c r="P527" s="10">
        <f t="shared" si="82"/>
        <v>1.1981276079720644</v>
      </c>
      <c r="Q527" s="10">
        <f t="shared" si="83"/>
        <v>1.258149652107426</v>
      </c>
      <c r="R527" s="10">
        <f t="shared" si="84"/>
        <v>0.86419490335435312</v>
      </c>
      <c r="S527" s="10">
        <f t="shared" si="85"/>
        <v>1.2022746230572832</v>
      </c>
      <c r="T527" s="10">
        <f t="shared" si="86"/>
        <v>1.1864178920155599</v>
      </c>
      <c r="U527" s="10">
        <f t="shared" si="87"/>
        <v>1.1082063928396875</v>
      </c>
      <c r="V527" s="14">
        <f t="shared" si="88"/>
        <v>0.4215864429262895</v>
      </c>
      <c r="W527" s="14">
        <f t="shared" si="89"/>
        <v>0.25339503708096717</v>
      </c>
    </row>
    <row r="528" spans="1:23" x14ac:dyDescent="0.25">
      <c r="A528" s="9" t="s">
        <v>1156</v>
      </c>
      <c r="B528" s="9" t="s">
        <v>1157</v>
      </c>
      <c r="C528" s="9" t="s">
        <v>1158</v>
      </c>
      <c r="D528" s="10">
        <v>2.6776410877667198E-3</v>
      </c>
      <c r="E528" s="9">
        <v>3376895222.9166698</v>
      </c>
      <c r="F528" s="9">
        <v>3434714728.3333302</v>
      </c>
      <c r="G528" s="9">
        <v>4627987970.7916698</v>
      </c>
      <c r="H528" s="9">
        <v>1857324804.5</v>
      </c>
      <c r="I528" s="9">
        <v>1480940728.6666701</v>
      </c>
      <c r="J528" s="9">
        <v>1758286249.3333299</v>
      </c>
      <c r="K528" s="9">
        <v>1561698895.9166701</v>
      </c>
      <c r="L528" s="9">
        <v>1700871081.0208299</v>
      </c>
      <c r="M528" s="9">
        <v>1435374338.3333299</v>
      </c>
      <c r="N528" s="10">
        <f t="shared" si="80"/>
        <v>0.550009604057482</v>
      </c>
      <c r="O528" s="10">
        <f t="shared" si="81"/>
        <v>0.43116848000511693</v>
      </c>
      <c r="P528" s="10">
        <f t="shared" si="82"/>
        <v>0.37992455045913942</v>
      </c>
      <c r="Q528" s="10">
        <f t="shared" si="83"/>
        <v>0.46246590220463213</v>
      </c>
      <c r="R528" s="10">
        <f t="shared" si="84"/>
        <v>0.49520010118749075</v>
      </c>
      <c r="S528" s="10">
        <f t="shared" si="85"/>
        <v>0.31015083604199445</v>
      </c>
      <c r="T528" s="10">
        <f t="shared" si="86"/>
        <v>0.45370087817391286</v>
      </c>
      <c r="U528" s="10">
        <f t="shared" si="87"/>
        <v>0.42260561314470579</v>
      </c>
      <c r="V528" s="14">
        <f t="shared" si="88"/>
        <v>-1.9491619400219016</v>
      </c>
      <c r="W528" s="14">
        <f t="shared" si="89"/>
        <v>-2.1242663653632716</v>
      </c>
    </row>
    <row r="529" spans="1:23" x14ac:dyDescent="0.25">
      <c r="A529" s="9" t="s">
        <v>1132</v>
      </c>
      <c r="B529" s="9" t="s">
        <v>1133</v>
      </c>
      <c r="C529" s="9" t="s">
        <v>1134</v>
      </c>
      <c r="D529" s="10">
        <v>8.6963182875130808E-3</v>
      </c>
      <c r="E529" s="11">
        <v>381553918</v>
      </c>
      <c r="F529" s="11">
        <v>403516052.8125</v>
      </c>
      <c r="G529" s="11">
        <v>503987731</v>
      </c>
      <c r="H529" s="11">
        <v>476672830.48958302</v>
      </c>
      <c r="I529" s="11">
        <v>421245022.33333302</v>
      </c>
      <c r="J529" s="11">
        <v>441373641.20833302</v>
      </c>
      <c r="K529" s="11">
        <v>147929037.75</v>
      </c>
      <c r="L529" s="11">
        <v>122361468.5</v>
      </c>
      <c r="M529" s="11">
        <v>292911475.375</v>
      </c>
      <c r="N529" s="10">
        <f t="shared" si="80"/>
        <v>1.2492935021822604</v>
      </c>
      <c r="O529" s="10">
        <f t="shared" si="81"/>
        <v>1.0439362186392893</v>
      </c>
      <c r="P529" s="10">
        <f t="shared" si="82"/>
        <v>0.87576267051693968</v>
      </c>
      <c r="Q529" s="10">
        <f t="shared" si="83"/>
        <v>0.38770152990540119</v>
      </c>
      <c r="R529" s="10">
        <f t="shared" si="84"/>
        <v>0.3032381677188371</v>
      </c>
      <c r="S529" s="10">
        <f t="shared" si="85"/>
        <v>0.58118771025201799</v>
      </c>
      <c r="T529" s="10">
        <f t="shared" si="86"/>
        <v>1.0563307971128297</v>
      </c>
      <c r="U529" s="10">
        <f t="shared" si="87"/>
        <v>0.42404246929208544</v>
      </c>
      <c r="V529" s="14">
        <f t="shared" si="88"/>
        <v>0.13515686054320483</v>
      </c>
      <c r="W529" s="14">
        <f t="shared" si="89"/>
        <v>-2.1158951736794225</v>
      </c>
    </row>
    <row r="530" spans="1:23" x14ac:dyDescent="0.25">
      <c r="A530" s="9" t="s">
        <v>1153</v>
      </c>
      <c r="B530" s="9" t="s">
        <v>1154</v>
      </c>
      <c r="C530" s="9" t="s">
        <v>1155</v>
      </c>
      <c r="D530" s="10">
        <v>0.19556989595341701</v>
      </c>
      <c r="E530" s="11">
        <v>384128452.5625</v>
      </c>
      <c r="F530" s="11">
        <v>262662522.16666701</v>
      </c>
      <c r="G530" s="11">
        <v>255256938.27083299</v>
      </c>
      <c r="H530" s="11">
        <v>270904190.875</v>
      </c>
      <c r="I530" s="11">
        <v>255014941</v>
      </c>
      <c r="J530" s="11">
        <v>481894209</v>
      </c>
      <c r="K530" s="11">
        <v>325400255.625</v>
      </c>
      <c r="L530" s="11">
        <v>301687041</v>
      </c>
      <c r="M530" s="11">
        <v>311550800.125</v>
      </c>
      <c r="N530" s="10">
        <f t="shared" si="80"/>
        <v>0.7052437513228007</v>
      </c>
      <c r="O530" s="10">
        <f t="shared" si="81"/>
        <v>0.97088438387180942</v>
      </c>
      <c r="P530" s="10">
        <f t="shared" si="82"/>
        <v>1.8878789828964417</v>
      </c>
      <c r="Q530" s="10">
        <f t="shared" si="83"/>
        <v>0.84711312961659724</v>
      </c>
      <c r="R530" s="10">
        <f t="shared" si="84"/>
        <v>1.1485728474371795</v>
      </c>
      <c r="S530" s="10">
        <f t="shared" si="85"/>
        <v>1.2205380282139013</v>
      </c>
      <c r="T530" s="10">
        <f t="shared" si="86"/>
        <v>1.1880023726970173</v>
      </c>
      <c r="U530" s="10">
        <f t="shared" si="87"/>
        <v>1.0720746684225595</v>
      </c>
      <c r="V530" s="14">
        <f t="shared" si="88"/>
        <v>0.42487803441822558</v>
      </c>
      <c r="W530" s="14">
        <f t="shared" si="89"/>
        <v>0.17164414942361386</v>
      </c>
    </row>
    <row r="531" spans="1:23" x14ac:dyDescent="0.25">
      <c r="A531" s="9" t="s">
        <v>6532</v>
      </c>
      <c r="B531" s="9" t="s">
        <v>6533</v>
      </c>
      <c r="C531" s="9" t="s">
        <v>6534</v>
      </c>
      <c r="D531" s="10">
        <v>0.17955023366761899</v>
      </c>
      <c r="E531" s="9">
        <v>459463698.41666698</v>
      </c>
      <c r="F531" s="9">
        <v>678349331.5</v>
      </c>
      <c r="G531" s="9">
        <v>804976287.33333302</v>
      </c>
      <c r="H531" s="9">
        <v>841804479.33333302</v>
      </c>
      <c r="I531" s="9">
        <v>781169686.66666698</v>
      </c>
      <c r="J531" s="9">
        <v>819207977.85416698</v>
      </c>
      <c r="K531" s="9">
        <v>857879594.875</v>
      </c>
      <c r="L531" s="9">
        <v>617745192.70833302</v>
      </c>
      <c r="M531" s="9">
        <v>739944333.29166698</v>
      </c>
      <c r="N531" s="10">
        <f t="shared" si="80"/>
        <v>1.8321457869995603</v>
      </c>
      <c r="O531" s="10">
        <f t="shared" si="81"/>
        <v>1.1515743443563295</v>
      </c>
      <c r="P531" s="10">
        <f t="shared" si="82"/>
        <v>1.017679639443765</v>
      </c>
      <c r="Q531" s="10">
        <f t="shared" si="83"/>
        <v>1.8671324803924498</v>
      </c>
      <c r="R531" s="10">
        <f t="shared" si="84"/>
        <v>0.91065939630594739</v>
      </c>
      <c r="S531" s="10">
        <f t="shared" si="85"/>
        <v>0.91921258419039997</v>
      </c>
      <c r="T531" s="10">
        <f t="shared" si="86"/>
        <v>1.3337999235998848</v>
      </c>
      <c r="U531" s="10">
        <f t="shared" si="87"/>
        <v>1.2323348202962656</v>
      </c>
      <c r="V531" s="14">
        <f t="shared" si="88"/>
        <v>0.71037420526747663</v>
      </c>
      <c r="W531" s="14">
        <f t="shared" si="89"/>
        <v>0.51523693095163059</v>
      </c>
    </row>
    <row r="532" spans="1:23" x14ac:dyDescent="0.25">
      <c r="A532" s="9" t="s">
        <v>6535</v>
      </c>
      <c r="B532" s="9" t="s">
        <v>6536</v>
      </c>
      <c r="C532" s="9" t="s">
        <v>6537</v>
      </c>
      <c r="D532" s="10">
        <v>3.3553595082483602E-2</v>
      </c>
      <c r="E532" s="11">
        <v>130577763.375</v>
      </c>
      <c r="F532" s="11">
        <v>98658508.666666701</v>
      </c>
      <c r="G532" s="11">
        <v>119796614.75</v>
      </c>
      <c r="H532" s="11">
        <v>127595819.583333</v>
      </c>
      <c r="I532" s="11">
        <v>130501809.083333</v>
      </c>
      <c r="J532" s="11">
        <v>145162514.16666701</v>
      </c>
      <c r="K532" s="11">
        <v>115697002.166667</v>
      </c>
      <c r="L532" s="11">
        <v>88928766.854166701</v>
      </c>
      <c r="M532" s="11">
        <v>120722277.333333</v>
      </c>
      <c r="N532" s="10">
        <f t="shared" si="80"/>
        <v>0.97716346401872956</v>
      </c>
      <c r="O532" s="10">
        <f t="shared" si="81"/>
        <v>1.322762839688302</v>
      </c>
      <c r="P532" s="10">
        <f t="shared" si="82"/>
        <v>1.2117413707357454</v>
      </c>
      <c r="Q532" s="10">
        <f t="shared" si="83"/>
        <v>0.88603908641322293</v>
      </c>
      <c r="R532" s="10">
        <f t="shared" si="84"/>
        <v>0.9013795977255904</v>
      </c>
      <c r="S532" s="10">
        <f t="shared" si="85"/>
        <v>1.0077269510934406</v>
      </c>
      <c r="T532" s="10">
        <f t="shared" si="86"/>
        <v>1.1705558914809258</v>
      </c>
      <c r="U532" s="10">
        <f t="shared" si="87"/>
        <v>0.93171521174408467</v>
      </c>
      <c r="V532" s="14">
        <f t="shared" si="88"/>
        <v>0.38839040339154229</v>
      </c>
      <c r="W532" s="14">
        <f t="shared" si="89"/>
        <v>-0.1744369031401761</v>
      </c>
    </row>
    <row r="533" spans="1:23" x14ac:dyDescent="0.25">
      <c r="A533" s="9" t="s">
        <v>6547</v>
      </c>
      <c r="B533" s="9" t="s">
        <v>6548</v>
      </c>
      <c r="C533" s="9" t="s">
        <v>6549</v>
      </c>
      <c r="D533" s="10">
        <v>5.9196143966645199E-3</v>
      </c>
      <c r="E533" s="11">
        <v>1470483976.4583299</v>
      </c>
      <c r="F533" s="11">
        <v>1287797480.9375</v>
      </c>
      <c r="G533" s="11">
        <v>1509354084.75</v>
      </c>
      <c r="H533" s="11">
        <v>1879529338</v>
      </c>
      <c r="I533" s="11">
        <v>1763674588.0833299</v>
      </c>
      <c r="J533" s="11">
        <v>1862681836.1458299</v>
      </c>
      <c r="K533" s="11">
        <v>1802642774</v>
      </c>
      <c r="L533" s="11">
        <v>1224426153.0416701</v>
      </c>
      <c r="M533" s="11">
        <v>1727747420.8333299</v>
      </c>
      <c r="N533" s="10">
        <f t="shared" si="80"/>
        <v>1.2781705670311747</v>
      </c>
      <c r="O533" s="10">
        <f t="shared" si="81"/>
        <v>1.369527906514771</v>
      </c>
      <c r="P533" s="10">
        <f t="shared" si="82"/>
        <v>1.2340920231811299</v>
      </c>
      <c r="Q533" s="10">
        <f t="shared" si="83"/>
        <v>1.2258839966020416</v>
      </c>
      <c r="R533" s="10">
        <f t="shared" si="84"/>
        <v>0.95079092106183005</v>
      </c>
      <c r="S533" s="10">
        <f t="shared" si="85"/>
        <v>1.1446932421556359</v>
      </c>
      <c r="T533" s="10">
        <f t="shared" si="86"/>
        <v>1.2939301655756918</v>
      </c>
      <c r="U533" s="10">
        <f t="shared" si="87"/>
        <v>1.1071227199398359</v>
      </c>
      <c r="V533" s="14">
        <f t="shared" si="88"/>
        <v>0.63552750063820862</v>
      </c>
      <c r="W533" s="14">
        <f t="shared" si="89"/>
        <v>0.25098215276256214</v>
      </c>
    </row>
    <row r="534" spans="1:23" x14ac:dyDescent="0.25">
      <c r="A534" s="9" t="s">
        <v>1159</v>
      </c>
      <c r="B534" s="9" t="s">
        <v>1160</v>
      </c>
      <c r="C534" s="9" t="s">
        <v>1161</v>
      </c>
      <c r="D534" s="10">
        <v>1.6115344829920001E-2</v>
      </c>
      <c r="E534" s="9">
        <v>409562184.41666698</v>
      </c>
      <c r="F534" s="9">
        <v>399238517.4375</v>
      </c>
      <c r="G534" s="9">
        <v>306127337.08333302</v>
      </c>
      <c r="H534" s="9">
        <v>407402824.66666698</v>
      </c>
      <c r="I534" s="9">
        <v>415064187.41666698</v>
      </c>
      <c r="J534" s="9">
        <v>349558118.33333302</v>
      </c>
      <c r="K534" s="9">
        <v>376562464.33333302</v>
      </c>
      <c r="L534" s="9">
        <v>250632651.375</v>
      </c>
      <c r="M534" s="9">
        <v>335980471.29166698</v>
      </c>
      <c r="N534" s="10">
        <f t="shared" si="80"/>
        <v>0.99472763884909066</v>
      </c>
      <c r="O534" s="10">
        <f t="shared" si="81"/>
        <v>1.0396396371791568</v>
      </c>
      <c r="P534" s="10">
        <f t="shared" si="82"/>
        <v>1.1418716200382242</v>
      </c>
      <c r="Q534" s="10">
        <f t="shared" si="83"/>
        <v>0.91942683836806138</v>
      </c>
      <c r="R534" s="10">
        <f t="shared" si="84"/>
        <v>0.62777673102204135</v>
      </c>
      <c r="S534" s="10">
        <f t="shared" si="85"/>
        <v>1.0975186812545508</v>
      </c>
      <c r="T534" s="10">
        <f t="shared" si="86"/>
        <v>1.0587462986888239</v>
      </c>
      <c r="U534" s="10">
        <f t="shared" si="87"/>
        <v>0.88157408354821776</v>
      </c>
      <c r="V534" s="14">
        <f t="shared" si="88"/>
        <v>0.14079009490808711</v>
      </c>
      <c r="W534" s="14">
        <f t="shared" si="89"/>
        <v>-0.31086827339566192</v>
      </c>
    </row>
    <row r="535" spans="1:23" x14ac:dyDescent="0.25">
      <c r="A535" s="9" t="s">
        <v>6670</v>
      </c>
      <c r="B535" s="9" t="s">
        <v>6671</v>
      </c>
      <c r="C535" s="9" t="s">
        <v>6672</v>
      </c>
      <c r="D535" s="10">
        <v>2.2437955747020299E-2</v>
      </c>
      <c r="E535" s="11">
        <v>1319613819.5833299</v>
      </c>
      <c r="F535" s="11">
        <v>1355228341.8333299</v>
      </c>
      <c r="G535" s="11">
        <v>1672331476.8333299</v>
      </c>
      <c r="H535" s="11">
        <v>1638749204.6666701</v>
      </c>
      <c r="I535" s="11">
        <v>1409882547.3333299</v>
      </c>
      <c r="J535" s="11">
        <v>1708339333.9583299</v>
      </c>
      <c r="K535" s="11">
        <v>840060502.25</v>
      </c>
      <c r="L535" s="11">
        <v>525023951.41666698</v>
      </c>
      <c r="M535" s="11">
        <v>1012780905.66667</v>
      </c>
      <c r="N535" s="10">
        <f t="shared" si="80"/>
        <v>1.2418399840523857</v>
      </c>
      <c r="O535" s="10">
        <f t="shared" si="81"/>
        <v>1.0403284109496003</v>
      </c>
      <c r="P535" s="10">
        <f t="shared" si="82"/>
        <v>1.021531531053391</v>
      </c>
      <c r="Q535" s="10">
        <f t="shared" si="83"/>
        <v>0.63659571443049179</v>
      </c>
      <c r="R535" s="10">
        <f t="shared" si="84"/>
        <v>0.38740626594808625</v>
      </c>
      <c r="S535" s="10">
        <f t="shared" si="85"/>
        <v>0.60561014350123787</v>
      </c>
      <c r="T535" s="10">
        <f t="shared" si="86"/>
        <v>1.1012333086851258</v>
      </c>
      <c r="U535" s="10">
        <f t="shared" si="87"/>
        <v>0.54320404129327204</v>
      </c>
      <c r="V535" s="14">
        <f t="shared" si="88"/>
        <v>0.23782747152825939</v>
      </c>
      <c r="W535" s="14">
        <f t="shared" si="89"/>
        <v>-1.5051116625643997</v>
      </c>
    </row>
    <row r="536" spans="1:23" x14ac:dyDescent="0.25">
      <c r="A536" s="9" t="s">
        <v>15530</v>
      </c>
      <c r="B536" s="9" t="s">
        <v>15531</v>
      </c>
      <c r="C536" s="9" t="s">
        <v>15532</v>
      </c>
      <c r="D536" s="10">
        <v>9.1120360074881796E-4</v>
      </c>
      <c r="E536" s="11">
        <v>885394083.16666698</v>
      </c>
      <c r="F536" s="11">
        <v>923479194.75</v>
      </c>
      <c r="G536" s="11">
        <v>984816384.20833302</v>
      </c>
      <c r="H536" s="11">
        <v>1244340359</v>
      </c>
      <c r="I536" s="11">
        <v>1206829968.3958299</v>
      </c>
      <c r="J536" s="11">
        <v>1276661984</v>
      </c>
      <c r="K536" s="11">
        <v>826725297.58333302</v>
      </c>
      <c r="L536" s="11">
        <v>513468529.45833302</v>
      </c>
      <c r="M536" s="11">
        <v>967543961.17708302</v>
      </c>
      <c r="N536" s="10">
        <f t="shared" si="80"/>
        <v>1.4054084872010206</v>
      </c>
      <c r="O536" s="10">
        <f t="shared" si="81"/>
        <v>1.3068296235114829</v>
      </c>
      <c r="P536" s="10">
        <f t="shared" si="82"/>
        <v>1.2963451913183528</v>
      </c>
      <c r="Q536" s="10">
        <f t="shared" si="83"/>
        <v>0.93373709323479848</v>
      </c>
      <c r="R536" s="10">
        <f t="shared" si="84"/>
        <v>0.55601526528958434</v>
      </c>
      <c r="S536" s="10">
        <f t="shared" si="85"/>
        <v>0.98246127571777264</v>
      </c>
      <c r="T536" s="10">
        <f t="shared" si="86"/>
        <v>1.3361944340102854</v>
      </c>
      <c r="U536" s="10">
        <f t="shared" si="87"/>
        <v>0.82407121141405193</v>
      </c>
      <c r="V536" s="14">
        <f t="shared" si="88"/>
        <v>0.71479787821068341</v>
      </c>
      <c r="W536" s="14">
        <f t="shared" si="89"/>
        <v>-0.47722560417254067</v>
      </c>
    </row>
    <row r="537" spans="1:23" x14ac:dyDescent="0.25">
      <c r="A537" s="9" t="s">
        <v>868</v>
      </c>
      <c r="B537" s="9" t="s">
        <v>869</v>
      </c>
      <c r="C537" s="9" t="s">
        <v>870</v>
      </c>
      <c r="D537" s="10">
        <v>5.4984447156968798E-2</v>
      </c>
      <c r="E537" s="9">
        <v>293160524.10416698</v>
      </c>
      <c r="F537" s="9">
        <v>473347211.66666698</v>
      </c>
      <c r="G537" s="9">
        <v>253988488.875</v>
      </c>
      <c r="H537" s="9">
        <v>321948080.58333302</v>
      </c>
      <c r="I537" s="9">
        <v>479734252.16666698</v>
      </c>
      <c r="J537" s="9">
        <v>503545695</v>
      </c>
      <c r="K537" s="9">
        <v>268505399.875</v>
      </c>
      <c r="L537" s="9">
        <v>195018018.79166701</v>
      </c>
      <c r="M537" s="9">
        <v>303635486.375</v>
      </c>
      <c r="N537" s="10">
        <f t="shared" si="80"/>
        <v>1.098197247283325</v>
      </c>
      <c r="O537" s="10">
        <f t="shared" si="81"/>
        <v>1.013493351904432</v>
      </c>
      <c r="P537" s="10">
        <f t="shared" si="82"/>
        <v>1.982553214243576</v>
      </c>
      <c r="Q537" s="10">
        <f t="shared" si="83"/>
        <v>0.91589889428493987</v>
      </c>
      <c r="R537" s="10">
        <f t="shared" si="84"/>
        <v>0.41199781890550036</v>
      </c>
      <c r="S537" s="10">
        <f t="shared" si="85"/>
        <v>1.1954694786362294</v>
      </c>
      <c r="T537" s="10">
        <f t="shared" si="86"/>
        <v>1.3647479378104446</v>
      </c>
      <c r="U537" s="10">
        <f t="shared" si="87"/>
        <v>0.84112206394222311</v>
      </c>
      <c r="V537" s="14">
        <f t="shared" si="88"/>
        <v>0.76694577269841446</v>
      </c>
      <c r="W537" s="14">
        <f t="shared" si="89"/>
        <v>-0.42671609628494972</v>
      </c>
    </row>
    <row r="538" spans="1:23" x14ac:dyDescent="0.25">
      <c r="A538" s="9" t="s">
        <v>12817</v>
      </c>
      <c r="B538" s="9" t="s">
        <v>12818</v>
      </c>
      <c r="C538" s="9" t="s">
        <v>12819</v>
      </c>
      <c r="D538" s="10">
        <v>0.10503118666368801</v>
      </c>
      <c r="E538" s="11">
        <v>155288140.47916701</v>
      </c>
      <c r="F538" s="11">
        <v>85444733.5</v>
      </c>
      <c r="G538" s="11">
        <v>152459350.40625</v>
      </c>
      <c r="H538" s="11">
        <v>191361503.09375</v>
      </c>
      <c r="I538" s="11">
        <v>105466513.666667</v>
      </c>
      <c r="J538" s="11">
        <v>229210630.5</v>
      </c>
      <c r="K538" s="11">
        <v>62453473</v>
      </c>
      <c r="L538" s="11">
        <v>29056949.75</v>
      </c>
      <c r="M538" s="11">
        <v>173067292</v>
      </c>
      <c r="N538" s="10">
        <f t="shared" si="80"/>
        <v>1.2322995336493354</v>
      </c>
      <c r="O538" s="10">
        <f t="shared" si="81"/>
        <v>1.2343243327766598</v>
      </c>
      <c r="P538" s="10">
        <f t="shared" si="82"/>
        <v>1.5034212718946729</v>
      </c>
      <c r="Q538" s="10">
        <f t="shared" si="83"/>
        <v>0.40217799509537283</v>
      </c>
      <c r="R538" s="10">
        <f t="shared" si="84"/>
        <v>0.34006718213943521</v>
      </c>
      <c r="S538" s="10">
        <f t="shared" si="85"/>
        <v>1.1351700734578571</v>
      </c>
      <c r="T538" s="10">
        <f t="shared" si="86"/>
        <v>1.3233483794402228</v>
      </c>
      <c r="U538" s="10">
        <f t="shared" si="87"/>
        <v>0.62580508356422171</v>
      </c>
      <c r="V538" s="14">
        <f t="shared" si="88"/>
        <v>0.69097234316321754</v>
      </c>
      <c r="W538" s="14">
        <f t="shared" si="89"/>
        <v>-1.1559966939260951</v>
      </c>
    </row>
    <row r="539" spans="1:23" x14ac:dyDescent="0.25">
      <c r="A539" s="9" t="s">
        <v>625</v>
      </c>
      <c r="B539" s="9" t="s">
        <v>626</v>
      </c>
      <c r="C539" s="9" t="s">
        <v>627</v>
      </c>
      <c r="D539" s="10">
        <v>2.2831816533737E-2</v>
      </c>
      <c r="E539" s="9">
        <v>603432277.8125</v>
      </c>
      <c r="F539" s="9">
        <v>722881425.16666698</v>
      </c>
      <c r="G539" s="9">
        <v>783104103.91666698</v>
      </c>
      <c r="H539" s="9">
        <v>1005600290</v>
      </c>
      <c r="I539" s="9">
        <v>879195352.20833302</v>
      </c>
      <c r="J539" s="9">
        <v>866395560.83333302</v>
      </c>
      <c r="K539" s="9">
        <v>543730617.41666698</v>
      </c>
      <c r="L539" s="9">
        <v>406430475.33333302</v>
      </c>
      <c r="M539" s="9">
        <v>542452531.375</v>
      </c>
      <c r="N539" s="10">
        <f t="shared" si="80"/>
        <v>1.6664675175239179</v>
      </c>
      <c r="O539" s="10">
        <f t="shared" si="81"/>
        <v>1.216237299230128</v>
      </c>
      <c r="P539" s="10">
        <f t="shared" si="82"/>
        <v>1.1063606441341411</v>
      </c>
      <c r="Q539" s="10">
        <f t="shared" si="83"/>
        <v>0.9010631969965921</v>
      </c>
      <c r="R539" s="10">
        <f t="shared" si="84"/>
        <v>0.56223671155975097</v>
      </c>
      <c r="S539" s="10">
        <f t="shared" si="85"/>
        <v>0.69269529895443427</v>
      </c>
      <c r="T539" s="10">
        <f t="shared" si="86"/>
        <v>1.329688486962729</v>
      </c>
      <c r="U539" s="10">
        <f t="shared" si="87"/>
        <v>0.71866506917025907</v>
      </c>
      <c r="V539" s="14">
        <f t="shared" si="88"/>
        <v>0.70276008655967659</v>
      </c>
      <c r="W539" s="14">
        <f t="shared" si="89"/>
        <v>-0.81476766281236035</v>
      </c>
    </row>
    <row r="540" spans="1:23" x14ac:dyDescent="0.25">
      <c r="A540" s="9" t="s">
        <v>748</v>
      </c>
      <c r="B540" s="9" t="s">
        <v>749</v>
      </c>
      <c r="C540" s="9" t="s">
        <v>750</v>
      </c>
      <c r="D540" s="10">
        <v>7.6283538076249804E-4</v>
      </c>
      <c r="E540" s="11">
        <v>2798786482.0833302</v>
      </c>
      <c r="F540" s="11">
        <v>2701772987.8333302</v>
      </c>
      <c r="G540" s="11">
        <v>2926448210.8333302</v>
      </c>
      <c r="H540" s="11">
        <v>3123464249.3541698</v>
      </c>
      <c r="I540" s="11">
        <v>2942261939.1458302</v>
      </c>
      <c r="J540" s="11">
        <v>3051199654.5</v>
      </c>
      <c r="K540" s="11">
        <v>2037673851</v>
      </c>
      <c r="L540" s="11">
        <v>1256104574.8020799</v>
      </c>
      <c r="M540" s="11">
        <v>2368411138.5729198</v>
      </c>
      <c r="N540" s="10">
        <f t="shared" si="80"/>
        <v>1.1160066226378083</v>
      </c>
      <c r="O540" s="10">
        <f t="shared" si="81"/>
        <v>1.0890115314630333</v>
      </c>
      <c r="P540" s="10">
        <f t="shared" si="82"/>
        <v>1.0426289599812004</v>
      </c>
      <c r="Q540" s="10">
        <f t="shared" si="83"/>
        <v>0.72805620008683858</v>
      </c>
      <c r="R540" s="10">
        <f t="shared" si="84"/>
        <v>0.46491862212650409</v>
      </c>
      <c r="S540" s="10">
        <f t="shared" si="85"/>
        <v>0.80931250715641245</v>
      </c>
      <c r="T540" s="10">
        <f t="shared" si="86"/>
        <v>1.0825490380273473</v>
      </c>
      <c r="U540" s="10">
        <f t="shared" si="87"/>
        <v>0.66742910978991843</v>
      </c>
      <c r="V540" s="14">
        <f t="shared" si="88"/>
        <v>0.19562344330108308</v>
      </c>
      <c r="W540" s="14">
        <f t="shared" si="89"/>
        <v>-0.99718098752330697</v>
      </c>
    </row>
    <row r="541" spans="1:23" x14ac:dyDescent="0.25">
      <c r="A541" s="9" t="s">
        <v>526</v>
      </c>
      <c r="B541" s="9" t="s">
        <v>527</v>
      </c>
      <c r="C541" s="9" t="s">
        <v>528</v>
      </c>
      <c r="D541" s="10">
        <v>1.1416589354456201E-4</v>
      </c>
      <c r="E541" s="11">
        <v>607839360.72916698</v>
      </c>
      <c r="F541" s="11">
        <v>596109870.375</v>
      </c>
      <c r="G541" s="11">
        <v>655267818.22916698</v>
      </c>
      <c r="H541" s="11">
        <v>577161524.08333302</v>
      </c>
      <c r="I541" s="11">
        <v>521160519.16666698</v>
      </c>
      <c r="J541" s="11">
        <v>583207611.16666698</v>
      </c>
      <c r="K541" s="11">
        <v>460708955.02083302</v>
      </c>
      <c r="L541" s="11">
        <v>307159020.5</v>
      </c>
      <c r="M541" s="11">
        <v>474383989.20833302</v>
      </c>
      <c r="N541" s="10">
        <f t="shared" si="80"/>
        <v>0.94952969710774782</v>
      </c>
      <c r="O541" s="10">
        <f t="shared" si="81"/>
        <v>0.87426923301708803</v>
      </c>
      <c r="P541" s="10">
        <f t="shared" si="82"/>
        <v>0.89002938179195246</v>
      </c>
      <c r="Q541" s="10">
        <f t="shared" si="83"/>
        <v>0.7579452480144826</v>
      </c>
      <c r="R541" s="10">
        <f t="shared" si="84"/>
        <v>0.51527249549948373</v>
      </c>
      <c r="S541" s="10">
        <f t="shared" si="85"/>
        <v>0.72395435272608888</v>
      </c>
      <c r="T541" s="10">
        <f t="shared" si="86"/>
        <v>0.90460943730559606</v>
      </c>
      <c r="U541" s="10">
        <f t="shared" si="87"/>
        <v>0.66572403208001829</v>
      </c>
      <c r="V541" s="14">
        <f t="shared" si="88"/>
        <v>-0.24725182861604633</v>
      </c>
      <c r="W541" s="14">
        <f t="shared" si="89"/>
        <v>-1.00348970213447</v>
      </c>
    </row>
    <row r="542" spans="1:23" x14ac:dyDescent="0.25">
      <c r="A542" s="9" t="s">
        <v>19041</v>
      </c>
      <c r="B542" s="9" t="s">
        <v>19042</v>
      </c>
      <c r="C542" s="9" t="s">
        <v>19043</v>
      </c>
      <c r="D542" s="10">
        <v>1.12558216273361E-3</v>
      </c>
      <c r="E542" s="9">
        <v>1741655666</v>
      </c>
      <c r="F542" s="9">
        <v>1607739881.5</v>
      </c>
      <c r="G542" s="9">
        <v>1597581963.8333299</v>
      </c>
      <c r="H542" s="9">
        <v>1623075256.8333299</v>
      </c>
      <c r="I542" s="9">
        <v>1481456673.75</v>
      </c>
      <c r="J542" s="9">
        <v>1575268909.7916701</v>
      </c>
      <c r="K542" s="9">
        <v>1278916452.5833299</v>
      </c>
      <c r="L542" s="9">
        <v>891791128</v>
      </c>
      <c r="M542" s="9">
        <v>1346888896.6666701</v>
      </c>
      <c r="N542" s="10">
        <f t="shared" si="80"/>
        <v>0.93191512450965142</v>
      </c>
      <c r="O542" s="10">
        <f t="shared" si="81"/>
        <v>0.92145296064175541</v>
      </c>
      <c r="P542" s="10">
        <f t="shared" si="82"/>
        <v>0.98603323363258266</v>
      </c>
      <c r="Q542" s="10">
        <f t="shared" si="83"/>
        <v>0.73431073521011925</v>
      </c>
      <c r="R542" s="10">
        <f t="shared" si="84"/>
        <v>0.55468620158129733</v>
      </c>
      <c r="S542" s="10">
        <f t="shared" si="85"/>
        <v>0.84307968364569386</v>
      </c>
      <c r="T542" s="10">
        <f t="shared" si="86"/>
        <v>0.94646710626132979</v>
      </c>
      <c r="U542" s="10">
        <f t="shared" si="87"/>
        <v>0.71069220681237011</v>
      </c>
      <c r="V542" s="14">
        <f t="shared" si="88"/>
        <v>-0.13569370301406816</v>
      </c>
      <c r="W542" s="14">
        <f t="shared" si="89"/>
        <v>-0.84228171028675569</v>
      </c>
    </row>
    <row r="543" spans="1:23" x14ac:dyDescent="0.25">
      <c r="A543" s="9" t="s">
        <v>18993</v>
      </c>
      <c r="B543" s="9" t="s">
        <v>18994</v>
      </c>
      <c r="C543" s="9" t="s">
        <v>18995</v>
      </c>
      <c r="D543" s="10">
        <v>8.0188050300064092E-3</v>
      </c>
      <c r="E543" s="11">
        <v>3349924511.3333302</v>
      </c>
      <c r="F543" s="11">
        <v>3296418427.3333302</v>
      </c>
      <c r="G543" s="11">
        <v>3709403329.8333302</v>
      </c>
      <c r="H543" s="11">
        <v>2418068428.2916698</v>
      </c>
      <c r="I543" s="11">
        <v>2637287510.6666698</v>
      </c>
      <c r="J543" s="11">
        <v>1517597438.4166701</v>
      </c>
      <c r="K543" s="11">
        <v>1907370745.3333299</v>
      </c>
      <c r="L543" s="11">
        <v>1874722581.1666701</v>
      </c>
      <c r="M543" s="11">
        <v>2857343805.8333302</v>
      </c>
      <c r="N543" s="10">
        <f t="shared" si="80"/>
        <v>0.72182773674778578</v>
      </c>
      <c r="O543" s="10">
        <f t="shared" si="81"/>
        <v>0.80004634387392659</v>
      </c>
      <c r="P543" s="10">
        <f t="shared" si="82"/>
        <v>0.40912171135751324</v>
      </c>
      <c r="Q543" s="10">
        <f t="shared" si="83"/>
        <v>0.56937723189892486</v>
      </c>
      <c r="R543" s="10">
        <f t="shared" si="84"/>
        <v>0.56871499249664281</v>
      </c>
      <c r="S543" s="10">
        <f t="shared" si="85"/>
        <v>0.77029741760697545</v>
      </c>
      <c r="T543" s="10">
        <f t="shared" si="86"/>
        <v>0.64366526399307522</v>
      </c>
      <c r="U543" s="10">
        <f t="shared" si="87"/>
        <v>0.63612988066751441</v>
      </c>
      <c r="V543" s="14">
        <f t="shared" si="88"/>
        <v>-1.0865952596323165</v>
      </c>
      <c r="W543" s="14">
        <f t="shared" si="89"/>
        <v>-1.1156385902491393</v>
      </c>
    </row>
    <row r="544" spans="1:23" x14ac:dyDescent="0.25">
      <c r="A544" s="9" t="s">
        <v>6793</v>
      </c>
      <c r="B544" s="9" t="s">
        <v>6794</v>
      </c>
      <c r="C544" s="9" t="s">
        <v>6795</v>
      </c>
      <c r="D544" s="10">
        <v>4.80866779137603E-4</v>
      </c>
      <c r="E544" s="11">
        <v>1171443892.25</v>
      </c>
      <c r="F544" s="11">
        <v>1169720749.5208299</v>
      </c>
      <c r="G544" s="11">
        <v>1374493639.3333299</v>
      </c>
      <c r="H544" s="11">
        <v>999339782.16666698</v>
      </c>
      <c r="I544" s="11">
        <v>960745063.70833302</v>
      </c>
      <c r="J544" s="11">
        <v>1065567272.66667</v>
      </c>
      <c r="K544" s="11">
        <v>1178671097.5</v>
      </c>
      <c r="L544" s="11">
        <v>790131117.83333302</v>
      </c>
      <c r="M544" s="11">
        <v>1132613047</v>
      </c>
      <c r="N544" s="10">
        <f t="shared" si="80"/>
        <v>0.85308377872646424</v>
      </c>
      <c r="O544" s="10">
        <f t="shared" si="81"/>
        <v>0.8213456622889671</v>
      </c>
      <c r="P544" s="10">
        <f t="shared" si="82"/>
        <v>0.77524350944505038</v>
      </c>
      <c r="Q544" s="10">
        <f t="shared" si="83"/>
        <v>1.0061694847681681</v>
      </c>
      <c r="R544" s="10">
        <f t="shared" si="84"/>
        <v>0.67548696401000508</v>
      </c>
      <c r="S544" s="10">
        <f t="shared" si="85"/>
        <v>0.82402203588904988</v>
      </c>
      <c r="T544" s="10">
        <f t="shared" si="86"/>
        <v>0.8165576501534938</v>
      </c>
      <c r="U544" s="10">
        <f t="shared" si="87"/>
        <v>0.83522616155574092</v>
      </c>
      <c r="V544" s="14">
        <f t="shared" si="88"/>
        <v>-0.4998155416517599</v>
      </c>
      <c r="W544" s="14">
        <f t="shared" si="89"/>
        <v>-0.44406469272446153</v>
      </c>
    </row>
    <row r="545" spans="1:23" x14ac:dyDescent="0.25">
      <c r="A545" s="9" t="s">
        <v>6790</v>
      </c>
      <c r="B545" s="9" t="s">
        <v>6791</v>
      </c>
      <c r="C545" s="9" t="s">
        <v>6792</v>
      </c>
      <c r="D545" s="10">
        <v>5.4596323108855701E-5</v>
      </c>
      <c r="E545" s="9">
        <v>641706478.89583302</v>
      </c>
      <c r="F545" s="9">
        <v>621374782.5</v>
      </c>
      <c r="G545" s="9">
        <v>684354516.33333302</v>
      </c>
      <c r="H545" s="9">
        <v>569999026.33333302</v>
      </c>
      <c r="I545" s="9">
        <v>362078635.08333302</v>
      </c>
      <c r="J545" s="9">
        <v>585483067.33333302</v>
      </c>
      <c r="K545" s="9">
        <v>582053718.16666698</v>
      </c>
      <c r="L545" s="9">
        <v>393928470</v>
      </c>
      <c r="M545" s="9">
        <v>616111255.54166698</v>
      </c>
      <c r="N545" s="10">
        <f t="shared" si="80"/>
        <v>0.88825505909510982</v>
      </c>
      <c r="O545" s="10">
        <f t="shared" si="81"/>
        <v>0.58270571204478039</v>
      </c>
      <c r="P545" s="10">
        <f t="shared" si="82"/>
        <v>0.85552597865542246</v>
      </c>
      <c r="Q545" s="10">
        <f t="shared" si="83"/>
        <v>0.90704042628366643</v>
      </c>
      <c r="R545" s="10">
        <f t="shared" si="84"/>
        <v>0.63396275660736201</v>
      </c>
      <c r="S545" s="10">
        <f t="shared" si="85"/>
        <v>0.90028083520614</v>
      </c>
      <c r="T545" s="10">
        <f t="shared" si="86"/>
        <v>0.77549558326510415</v>
      </c>
      <c r="U545" s="10">
        <f t="shared" si="87"/>
        <v>0.81376133936572292</v>
      </c>
      <c r="V545" s="14">
        <f t="shared" si="88"/>
        <v>-0.62706503379889589</v>
      </c>
      <c r="W545" s="14">
        <f t="shared" si="89"/>
        <v>-0.50827592000110244</v>
      </c>
    </row>
    <row r="546" spans="1:23" x14ac:dyDescent="0.25">
      <c r="A546" s="9" t="s">
        <v>11326</v>
      </c>
      <c r="B546" s="9" t="s">
        <v>11327</v>
      </c>
      <c r="C546" s="9" t="s">
        <v>11328</v>
      </c>
      <c r="D546" s="10">
        <v>0.34939106393291403</v>
      </c>
      <c r="E546" s="11">
        <v>67418393.875</v>
      </c>
      <c r="F546" s="11">
        <v>138188108.75</v>
      </c>
      <c r="G546" s="11">
        <v>243871831.95833299</v>
      </c>
      <c r="H546" s="11">
        <v>197138104.5</v>
      </c>
      <c r="I546" s="11">
        <v>189853188.3125</v>
      </c>
      <c r="J546" s="11">
        <v>229994244.60416701</v>
      </c>
      <c r="K546" s="11">
        <v>180644770.875</v>
      </c>
      <c r="L546" s="11">
        <v>135561044.046875</v>
      </c>
      <c r="M546" s="11">
        <v>389961171</v>
      </c>
      <c r="N546" s="10">
        <f t="shared" si="80"/>
        <v>2.9240996880689929</v>
      </c>
      <c r="O546" s="10">
        <f t="shared" si="81"/>
        <v>1.3738750029206113</v>
      </c>
      <c r="P546" s="10">
        <f t="shared" si="82"/>
        <v>0.94309475086677075</v>
      </c>
      <c r="Q546" s="10">
        <f t="shared" si="83"/>
        <v>2.6794582382062124</v>
      </c>
      <c r="R546" s="10">
        <f t="shared" si="84"/>
        <v>0.98098921298736563</v>
      </c>
      <c r="S546" s="10">
        <f t="shared" si="85"/>
        <v>1.5990414631675349</v>
      </c>
      <c r="T546" s="10">
        <f t="shared" si="86"/>
        <v>1.7470231472854583</v>
      </c>
      <c r="U546" s="10">
        <f t="shared" si="87"/>
        <v>1.7531629714537045</v>
      </c>
      <c r="V546" s="14">
        <f t="shared" si="88"/>
        <v>1.3759834561384796</v>
      </c>
      <c r="W546" s="14">
        <f t="shared" si="89"/>
        <v>1.3846359589610542</v>
      </c>
    </row>
    <row r="547" spans="1:23" x14ac:dyDescent="0.25">
      <c r="A547" s="9" t="s">
        <v>11329</v>
      </c>
      <c r="B547" s="9" t="s">
        <v>11330</v>
      </c>
      <c r="C547" s="9" t="s">
        <v>11331</v>
      </c>
      <c r="D547" s="10">
        <v>5.1226936813481899E-3</v>
      </c>
      <c r="E547" s="11">
        <v>647120700.5</v>
      </c>
      <c r="F547" s="11">
        <v>745408946</v>
      </c>
      <c r="G547" s="11">
        <v>779294046</v>
      </c>
      <c r="H547" s="11">
        <v>699777929.5</v>
      </c>
      <c r="I547" s="11">
        <v>645374065.25</v>
      </c>
      <c r="J547" s="11">
        <v>635237640</v>
      </c>
      <c r="K547" s="11">
        <v>577435222</v>
      </c>
      <c r="L547" s="11">
        <v>351646954</v>
      </c>
      <c r="M547" s="11">
        <v>597687652</v>
      </c>
      <c r="N547" s="10">
        <f t="shared" si="80"/>
        <v>1.0813715725046567</v>
      </c>
      <c r="O547" s="10">
        <f t="shared" si="81"/>
        <v>0.86579865819050683</v>
      </c>
      <c r="P547" s="10">
        <f t="shared" si="82"/>
        <v>0.81514499342139202</v>
      </c>
      <c r="Q547" s="10">
        <f t="shared" si="83"/>
        <v>0.89231455824831862</v>
      </c>
      <c r="R547" s="10">
        <f t="shared" si="84"/>
        <v>0.47175038062931968</v>
      </c>
      <c r="S547" s="10">
        <f t="shared" si="85"/>
        <v>0.76696037274741347</v>
      </c>
      <c r="T547" s="10">
        <f t="shared" si="86"/>
        <v>0.9207717413721852</v>
      </c>
      <c r="U547" s="10">
        <f t="shared" si="87"/>
        <v>0.7103417705416839</v>
      </c>
      <c r="V547" s="14">
        <f t="shared" si="88"/>
        <v>-0.20357636109318206</v>
      </c>
      <c r="W547" s="14">
        <f t="shared" si="89"/>
        <v>-0.84349812343243613</v>
      </c>
    </row>
    <row r="548" spans="1:23" x14ac:dyDescent="0.25">
      <c r="A548" s="9" t="s">
        <v>11335</v>
      </c>
      <c r="B548" s="9" t="s">
        <v>11336</v>
      </c>
      <c r="C548" s="9" t="s">
        <v>11337</v>
      </c>
      <c r="D548" s="10">
        <v>2.7650561943054101E-2</v>
      </c>
      <c r="E548" s="9">
        <v>131377648.479167</v>
      </c>
      <c r="F548" s="9">
        <v>125576895.5</v>
      </c>
      <c r="G548" s="9">
        <v>172851886.41666701</v>
      </c>
      <c r="H548" s="9">
        <v>152275935.875</v>
      </c>
      <c r="I548" s="9">
        <v>91102353.802083299</v>
      </c>
      <c r="J548" s="9">
        <v>211093777.375</v>
      </c>
      <c r="K548" s="9">
        <v>114121883.25</v>
      </c>
      <c r="L548" s="9">
        <v>69000144.083333299</v>
      </c>
      <c r="M548" s="9">
        <v>147368556.41666701</v>
      </c>
      <c r="N548" s="10">
        <f t="shared" si="80"/>
        <v>1.1590703413994117</v>
      </c>
      <c r="O548" s="10">
        <f t="shared" si="81"/>
        <v>0.72547066432362395</v>
      </c>
      <c r="P548" s="10">
        <f t="shared" si="82"/>
        <v>1.2212408076713102</v>
      </c>
      <c r="Q548" s="10">
        <f t="shared" si="83"/>
        <v>0.86865524365125701</v>
      </c>
      <c r="R548" s="10">
        <f t="shared" si="84"/>
        <v>0.5494652802858413</v>
      </c>
      <c r="S548" s="10">
        <f t="shared" si="85"/>
        <v>0.85257129367641771</v>
      </c>
      <c r="T548" s="10">
        <f t="shared" si="86"/>
        <v>1.0352606044647821</v>
      </c>
      <c r="U548" s="10">
        <f t="shared" si="87"/>
        <v>0.75689727253783856</v>
      </c>
      <c r="V548" s="14">
        <f t="shared" si="88"/>
        <v>8.5465274529312421E-2</v>
      </c>
      <c r="W548" s="14">
        <f t="shared" si="89"/>
        <v>-0.68693392493725824</v>
      </c>
    </row>
    <row r="549" spans="1:23" x14ac:dyDescent="0.25">
      <c r="A549" s="9" t="s">
        <v>11338</v>
      </c>
      <c r="B549" s="9" t="s">
        <v>11339</v>
      </c>
      <c r="C549" s="9" t="s">
        <v>11340</v>
      </c>
      <c r="D549" s="10">
        <v>0.166388900532637</v>
      </c>
      <c r="E549" s="11">
        <v>286460160.16666698</v>
      </c>
      <c r="F549" s="11">
        <v>203921428</v>
      </c>
      <c r="G549" s="11">
        <v>359978827.5</v>
      </c>
      <c r="H549" s="11">
        <v>208025425.25</v>
      </c>
      <c r="I549" s="11">
        <v>232160933.83333299</v>
      </c>
      <c r="J549" s="11">
        <v>284320261.16666698</v>
      </c>
      <c r="K549" s="11">
        <v>232921547</v>
      </c>
      <c r="L549" s="11">
        <v>299902976.66666698</v>
      </c>
      <c r="M549" s="11">
        <v>285831940.66666698</v>
      </c>
      <c r="N549" s="10">
        <f t="shared" si="80"/>
        <v>0.72619321698684924</v>
      </c>
      <c r="O549" s="10">
        <f t="shared" si="81"/>
        <v>1.1384822875668219</v>
      </c>
      <c r="P549" s="10">
        <f t="shared" si="82"/>
        <v>0.78982495482089699</v>
      </c>
      <c r="Q549" s="10">
        <f t="shared" si="83"/>
        <v>0.81310276048328189</v>
      </c>
      <c r="R549" s="10">
        <f t="shared" si="84"/>
        <v>1.4706790728567622</v>
      </c>
      <c r="S549" s="10">
        <f t="shared" si="85"/>
        <v>0.79402431151778496</v>
      </c>
      <c r="T549" s="10">
        <f t="shared" si="86"/>
        <v>0.88483348645818938</v>
      </c>
      <c r="U549" s="10">
        <f t="shared" si="87"/>
        <v>1.0259353816192764</v>
      </c>
      <c r="V549" s="14">
        <f t="shared" si="88"/>
        <v>-0.3017665395239596</v>
      </c>
      <c r="W549" s="14">
        <f t="shared" si="89"/>
        <v>6.3149117828581028E-2</v>
      </c>
    </row>
    <row r="550" spans="1:23" x14ac:dyDescent="0.25">
      <c r="A550" s="9" t="s">
        <v>2389</v>
      </c>
      <c r="B550" s="9" t="s">
        <v>2390</v>
      </c>
      <c r="C550" s="9" t="s">
        <v>2391</v>
      </c>
      <c r="D550" s="10">
        <v>7.5273698597023197E-3</v>
      </c>
      <c r="E550" s="11">
        <v>94498990.333333299</v>
      </c>
      <c r="F550" s="11">
        <v>100242544.333333</v>
      </c>
      <c r="G550" s="11">
        <v>60228956.4375</v>
      </c>
      <c r="H550" s="11">
        <v>153647359.83333299</v>
      </c>
      <c r="I550" s="11">
        <v>63963621</v>
      </c>
      <c r="J550" s="11">
        <v>184321101.375</v>
      </c>
      <c r="K550" s="11">
        <v>154139698.41666701</v>
      </c>
      <c r="L550" s="11">
        <v>25036470.697916701</v>
      </c>
      <c r="M550" s="11">
        <v>78862894.5</v>
      </c>
      <c r="N550" s="10">
        <f t="shared" si="80"/>
        <v>1.6259153594272411</v>
      </c>
      <c r="O550" s="10">
        <f t="shared" si="81"/>
        <v>0.63808856235037315</v>
      </c>
      <c r="P550" s="10">
        <f t="shared" si="82"/>
        <v>3.0603402794513177</v>
      </c>
      <c r="Q550" s="10">
        <f t="shared" si="83"/>
        <v>1.6311253471911036</v>
      </c>
      <c r="R550" s="10">
        <f t="shared" si="84"/>
        <v>0.2497589308454084</v>
      </c>
      <c r="S550" s="10">
        <f t="shared" si="85"/>
        <v>1.3093850394342557</v>
      </c>
      <c r="T550" s="10">
        <f t="shared" si="86"/>
        <v>1.774781400409644</v>
      </c>
      <c r="U550" s="10">
        <f t="shared" si="87"/>
        <v>1.0634231058235892</v>
      </c>
      <c r="V550" s="14">
        <f t="shared" si="88"/>
        <v>1.4148622142139706</v>
      </c>
      <c r="W550" s="14">
        <f t="shared" si="89"/>
        <v>0.15166052238465258</v>
      </c>
    </row>
    <row r="551" spans="1:23" x14ac:dyDescent="0.25">
      <c r="A551" s="9" t="s">
        <v>21077</v>
      </c>
      <c r="B551" s="9" t="s">
        <v>21078</v>
      </c>
      <c r="C551" s="9" t="s">
        <v>21079</v>
      </c>
      <c r="D551" s="10">
        <v>3.0354575585685699E-5</v>
      </c>
      <c r="E551" s="9">
        <v>1890425644.7291701</v>
      </c>
      <c r="F551" s="9">
        <v>1842515571.4791701</v>
      </c>
      <c r="G551" s="9">
        <v>1846420126.1666701</v>
      </c>
      <c r="H551" s="9">
        <v>2496162748.8333302</v>
      </c>
      <c r="I551" s="9">
        <v>2149749347.0625</v>
      </c>
      <c r="J551" s="9">
        <v>1987019288.25</v>
      </c>
      <c r="K551" s="9">
        <v>1729494531.75</v>
      </c>
      <c r="L551" s="9">
        <v>1147073157.5833299</v>
      </c>
      <c r="M551" s="9">
        <v>1840247917.875</v>
      </c>
      <c r="N551" s="10">
        <f t="shared" si="80"/>
        <v>1.3204236600328918</v>
      </c>
      <c r="O551" s="10">
        <f t="shared" si="81"/>
        <v>1.1667469085955582</v>
      </c>
      <c r="P551" s="10">
        <f t="shared" si="82"/>
        <v>1.0761468964136705</v>
      </c>
      <c r="Q551" s="10">
        <f t="shared" si="83"/>
        <v>0.9148704349055603</v>
      </c>
      <c r="R551" s="10">
        <f t="shared" si="84"/>
        <v>0.62255818910798155</v>
      </c>
      <c r="S551" s="10">
        <f t="shared" si="85"/>
        <v>0.99665720265707669</v>
      </c>
      <c r="T551" s="10">
        <f t="shared" si="86"/>
        <v>1.1877724883473735</v>
      </c>
      <c r="U551" s="10">
        <f t="shared" si="87"/>
        <v>0.84469527555687296</v>
      </c>
      <c r="V551" s="14">
        <f t="shared" si="88"/>
        <v>0.42440074628917046</v>
      </c>
      <c r="W551" s="14">
        <f t="shared" si="89"/>
        <v>-0.41626106397779922</v>
      </c>
    </row>
    <row r="552" spans="1:23" x14ac:dyDescent="0.25">
      <c r="A552" s="9" t="s">
        <v>2635</v>
      </c>
      <c r="B552" s="9" t="s">
        <v>2636</v>
      </c>
      <c r="C552" s="9" t="s">
        <v>2637</v>
      </c>
      <c r="D552" s="10">
        <v>3.2002431891966901E-2</v>
      </c>
      <c r="E552" s="11">
        <v>3519744001.8333302</v>
      </c>
      <c r="F552" s="11">
        <v>3559677767.875</v>
      </c>
      <c r="G552" s="11">
        <v>3906559747.6666698</v>
      </c>
      <c r="H552" s="11">
        <v>3500320232.8333302</v>
      </c>
      <c r="I552" s="11">
        <v>3274054459.6875</v>
      </c>
      <c r="J552" s="11">
        <v>3522510125</v>
      </c>
      <c r="K552" s="11">
        <v>2999253088.5416698</v>
      </c>
      <c r="L552" s="11">
        <v>1866899464.25</v>
      </c>
      <c r="M552" s="11">
        <v>3358727296.9166698</v>
      </c>
      <c r="N552" s="10">
        <f t="shared" si="80"/>
        <v>0.99448148246296242</v>
      </c>
      <c r="O552" s="10">
        <f t="shared" si="81"/>
        <v>0.91976147089347171</v>
      </c>
      <c r="P552" s="10">
        <f t="shared" si="82"/>
        <v>0.90169109204177489</v>
      </c>
      <c r="Q552" s="10">
        <f t="shared" si="83"/>
        <v>0.85212250861978822</v>
      </c>
      <c r="R552" s="10">
        <f t="shared" si="84"/>
        <v>0.52445743294468816</v>
      </c>
      <c r="S552" s="10">
        <f t="shared" si="85"/>
        <v>0.85976601251850504</v>
      </c>
      <c r="T552" s="10">
        <f t="shared" si="86"/>
        <v>0.93864468179940308</v>
      </c>
      <c r="U552" s="10">
        <f t="shared" si="87"/>
        <v>0.74544865136099381</v>
      </c>
      <c r="V552" s="14">
        <f t="shared" si="88"/>
        <v>-0.15616207352713604</v>
      </c>
      <c r="W552" s="14">
        <f t="shared" si="89"/>
        <v>-0.72452356416304908</v>
      </c>
    </row>
    <row r="553" spans="1:23" x14ac:dyDescent="0.25">
      <c r="A553" s="9" t="s">
        <v>6991</v>
      </c>
      <c r="B553" s="9" t="s">
        <v>6992</v>
      </c>
      <c r="C553" s="9" t="s">
        <v>6993</v>
      </c>
      <c r="D553" s="10">
        <v>6.1929968859354902E-2</v>
      </c>
      <c r="E553" s="11">
        <v>297145691.625</v>
      </c>
      <c r="F553" s="11">
        <v>266123381.5</v>
      </c>
      <c r="G553" s="11">
        <v>227124756.79166701</v>
      </c>
      <c r="H553" s="11">
        <v>227480508.04166701</v>
      </c>
      <c r="I553" s="11">
        <v>180373682.75</v>
      </c>
      <c r="J553" s="11">
        <v>242030593.5</v>
      </c>
      <c r="K553" s="11">
        <v>268888117.16666698</v>
      </c>
      <c r="L553" s="11">
        <v>166579745.25</v>
      </c>
      <c r="M553" s="11">
        <v>256483594.16666701</v>
      </c>
      <c r="N553" s="10">
        <f t="shared" si="80"/>
        <v>0.76555209936797286</v>
      </c>
      <c r="O553" s="10">
        <f t="shared" si="81"/>
        <v>0.67778216905755051</v>
      </c>
      <c r="P553" s="10">
        <f t="shared" si="82"/>
        <v>1.0656284102133593</v>
      </c>
      <c r="Q553" s="10">
        <f t="shared" si="83"/>
        <v>0.90490330078891312</v>
      </c>
      <c r="R553" s="10">
        <f t="shared" si="84"/>
        <v>0.6259493033309439</v>
      </c>
      <c r="S553" s="10">
        <f t="shared" si="85"/>
        <v>1.129263043754978</v>
      </c>
      <c r="T553" s="10">
        <f t="shared" si="86"/>
        <v>0.83632089287962741</v>
      </c>
      <c r="U553" s="10">
        <f t="shared" si="87"/>
        <v>0.88670521595827834</v>
      </c>
      <c r="V553" s="14">
        <f t="shared" si="88"/>
        <v>-0.44083422423919832</v>
      </c>
      <c r="W553" s="14">
        <f t="shared" si="89"/>
        <v>-0.29655496310383483</v>
      </c>
    </row>
    <row r="554" spans="1:23" x14ac:dyDescent="0.25">
      <c r="A554" s="9" t="s">
        <v>6811</v>
      </c>
      <c r="B554" s="9" t="s">
        <v>6812</v>
      </c>
      <c r="C554" s="9" t="s">
        <v>6813</v>
      </c>
      <c r="D554" s="10">
        <v>4.0799923693595197E-2</v>
      </c>
      <c r="E554" s="9">
        <v>111597741.083333</v>
      </c>
      <c r="F554" s="9">
        <v>105435956.375</v>
      </c>
      <c r="G554" s="9">
        <v>88373905.5</v>
      </c>
      <c r="H554" s="9">
        <v>87421007</v>
      </c>
      <c r="I554" s="9">
        <v>118968869.6875</v>
      </c>
      <c r="J554" s="9">
        <v>112965460.625</v>
      </c>
      <c r="K554" s="9">
        <v>62060626.333333299</v>
      </c>
      <c r="L554" s="9">
        <v>54180002</v>
      </c>
      <c r="M554" s="9">
        <v>85255706</v>
      </c>
      <c r="N554" s="10">
        <f t="shared" si="80"/>
        <v>0.78335821273228468</v>
      </c>
      <c r="O554" s="10">
        <f t="shared" si="81"/>
        <v>1.1283519757184921</v>
      </c>
      <c r="P554" s="10">
        <f t="shared" si="82"/>
        <v>1.2782671534755246</v>
      </c>
      <c r="Q554" s="10">
        <f t="shared" si="83"/>
        <v>0.55611005859868601</v>
      </c>
      <c r="R554" s="10">
        <f t="shared" si="84"/>
        <v>0.51386646323290397</v>
      </c>
      <c r="S554" s="10">
        <f t="shared" si="85"/>
        <v>0.96471583458535737</v>
      </c>
      <c r="T554" s="10">
        <f t="shared" si="86"/>
        <v>1.0633257806421004</v>
      </c>
      <c r="U554" s="10">
        <f t="shared" si="87"/>
        <v>0.67823078547231574</v>
      </c>
      <c r="V554" s="14">
        <f t="shared" si="88"/>
        <v>0.15143479434146187</v>
      </c>
      <c r="W554" s="14">
        <f t="shared" si="89"/>
        <v>-0.95758586779836485</v>
      </c>
    </row>
    <row r="555" spans="1:23" x14ac:dyDescent="0.25">
      <c r="A555" s="9" t="s">
        <v>802</v>
      </c>
      <c r="B555" s="9" t="s">
        <v>803</v>
      </c>
      <c r="C555" s="9" t="s">
        <v>804</v>
      </c>
      <c r="D555" s="10">
        <v>1.8065781958624401E-3</v>
      </c>
      <c r="E555" s="11">
        <v>13656270093.5833</v>
      </c>
      <c r="F555" s="11">
        <v>13993070031.6667</v>
      </c>
      <c r="G555" s="11">
        <v>14296672820.5</v>
      </c>
      <c r="H555" s="11">
        <v>12902224538.75</v>
      </c>
      <c r="I555" s="11">
        <v>12256375682.6667</v>
      </c>
      <c r="J555" s="11">
        <v>13058702808.1667</v>
      </c>
      <c r="K555" s="11">
        <v>13392784534.4167</v>
      </c>
      <c r="L555" s="11">
        <v>8397751438.625</v>
      </c>
      <c r="M555" s="11">
        <v>12870276826.25</v>
      </c>
      <c r="N555" s="10">
        <f t="shared" si="80"/>
        <v>0.94478393077568046</v>
      </c>
      <c r="O555" s="10">
        <f t="shared" si="81"/>
        <v>0.87588896896322155</v>
      </c>
      <c r="P555" s="10">
        <f t="shared" si="82"/>
        <v>0.91340852323638722</v>
      </c>
      <c r="Q555" s="10">
        <f t="shared" si="83"/>
        <v>0.98070589133335873</v>
      </c>
      <c r="R555" s="10">
        <f t="shared" si="84"/>
        <v>0.60013645466081844</v>
      </c>
      <c r="S555" s="10">
        <f t="shared" si="85"/>
        <v>0.90022881462288973</v>
      </c>
      <c r="T555" s="10">
        <f t="shared" si="86"/>
        <v>0.91136047432509637</v>
      </c>
      <c r="U555" s="10">
        <f t="shared" si="87"/>
        <v>0.82702372020568893</v>
      </c>
      <c r="V555" s="14">
        <f t="shared" si="88"/>
        <v>-0.22891431919579394</v>
      </c>
      <c r="W555" s="14">
        <f t="shared" si="89"/>
        <v>-0.46840504482402967</v>
      </c>
    </row>
    <row r="556" spans="1:23" x14ac:dyDescent="0.25">
      <c r="A556" s="9" t="s">
        <v>4231</v>
      </c>
      <c r="B556" s="9" t="s">
        <v>4232</v>
      </c>
      <c r="C556" s="9" t="s">
        <v>4233</v>
      </c>
      <c r="D556" s="10">
        <v>6.67490246726757E-3</v>
      </c>
      <c r="E556" s="11">
        <v>882159187.5</v>
      </c>
      <c r="F556" s="11">
        <v>1054069504.79167</v>
      </c>
      <c r="G556" s="11">
        <v>1048668368.66667</v>
      </c>
      <c r="H556" s="11">
        <v>591164467.33333302</v>
      </c>
      <c r="I556" s="11">
        <v>1017436809.70833</v>
      </c>
      <c r="J556" s="11">
        <v>593002230.83333302</v>
      </c>
      <c r="K556" s="11">
        <v>1198267746.1666701</v>
      </c>
      <c r="L556" s="11">
        <v>689409643.08333302</v>
      </c>
      <c r="M556" s="11">
        <v>1032620119.5</v>
      </c>
      <c r="N556" s="10">
        <f t="shared" si="80"/>
        <v>0.67013354926185931</v>
      </c>
      <c r="O556" s="10">
        <f t="shared" si="81"/>
        <v>0.96524641409621259</v>
      </c>
      <c r="P556" s="10">
        <f t="shared" si="82"/>
        <v>0.56548118409188408</v>
      </c>
      <c r="Q556" s="10">
        <f t="shared" si="83"/>
        <v>1.3583350523872089</v>
      </c>
      <c r="R556" s="10">
        <f t="shared" si="84"/>
        <v>0.65404571515385068</v>
      </c>
      <c r="S556" s="10">
        <f t="shared" si="85"/>
        <v>0.98469654502206971</v>
      </c>
      <c r="T556" s="10">
        <f t="shared" si="86"/>
        <v>0.73362038248331862</v>
      </c>
      <c r="U556" s="10">
        <f t="shared" si="87"/>
        <v>0.99902577085437638</v>
      </c>
      <c r="V556" s="14">
        <f t="shared" si="88"/>
        <v>-0.76397097565082983</v>
      </c>
      <c r="W556" s="14">
        <f t="shared" si="89"/>
        <v>-2.4039158876871481E-3</v>
      </c>
    </row>
    <row r="557" spans="1:23" x14ac:dyDescent="0.25">
      <c r="A557" s="9" t="s">
        <v>1138</v>
      </c>
      <c r="B557" s="9" t="s">
        <v>1139</v>
      </c>
      <c r="C557" s="9" t="s">
        <v>1140</v>
      </c>
      <c r="D557" s="10">
        <v>1.54650007262648E-2</v>
      </c>
      <c r="E557" s="9">
        <v>589263100.79166698</v>
      </c>
      <c r="F557" s="9">
        <v>657916453.55208302</v>
      </c>
      <c r="G557" s="9">
        <v>363365816.375</v>
      </c>
      <c r="H557" s="9">
        <v>904136047.91666698</v>
      </c>
      <c r="I557" s="9">
        <v>1002562700</v>
      </c>
      <c r="J557" s="9">
        <v>1190262151.6666701</v>
      </c>
      <c r="K557" s="9">
        <v>579188921.25</v>
      </c>
      <c r="L557" s="9">
        <v>423733218.64583302</v>
      </c>
      <c r="M557" s="9">
        <v>650391644</v>
      </c>
      <c r="N557" s="10">
        <f t="shared" si="80"/>
        <v>1.5343503550484876</v>
      </c>
      <c r="O557" s="10">
        <f t="shared" si="81"/>
        <v>1.5238450027920354</v>
      </c>
      <c r="P557" s="10">
        <f t="shared" si="82"/>
        <v>3.2756580229283272</v>
      </c>
      <c r="Q557" s="10">
        <f t="shared" si="83"/>
        <v>0.98290376653801592</v>
      </c>
      <c r="R557" s="10">
        <f t="shared" si="84"/>
        <v>0.64405323253142932</v>
      </c>
      <c r="S557" s="10">
        <f t="shared" si="85"/>
        <v>1.7899087219827641</v>
      </c>
      <c r="T557" s="10">
        <f t="shared" si="86"/>
        <v>2.1112844602562837</v>
      </c>
      <c r="U557" s="10">
        <f t="shared" si="87"/>
        <v>1.1389552403507366</v>
      </c>
      <c r="V557" s="14">
        <f t="shared" si="88"/>
        <v>1.8430599730243042</v>
      </c>
      <c r="W557" s="14">
        <f t="shared" si="89"/>
        <v>0.32089416270218263</v>
      </c>
    </row>
    <row r="558" spans="1:23" x14ac:dyDescent="0.25">
      <c r="A558" s="9" t="s">
        <v>17925</v>
      </c>
      <c r="B558" s="9" t="s">
        <v>17926</v>
      </c>
      <c r="C558" s="9" t="s">
        <v>17927</v>
      </c>
      <c r="D558" s="10">
        <v>2.6951051345156401E-3</v>
      </c>
      <c r="E558" s="11">
        <v>9719323881.8333302</v>
      </c>
      <c r="F558" s="11">
        <v>9846105268.375</v>
      </c>
      <c r="G558" s="11">
        <v>10421937056</v>
      </c>
      <c r="H558" s="11">
        <v>9178657467.3333302</v>
      </c>
      <c r="I558" s="11">
        <v>9461351436.6666698</v>
      </c>
      <c r="J558" s="11">
        <v>9752035357.3333302</v>
      </c>
      <c r="K558" s="11">
        <v>9039840786.1666698</v>
      </c>
      <c r="L558" s="11">
        <v>5542458424.1666698</v>
      </c>
      <c r="M558" s="11">
        <v>9180691178.0833302</v>
      </c>
      <c r="N558" s="10">
        <f t="shared" si="80"/>
        <v>0.94437201382798086</v>
      </c>
      <c r="O558" s="10">
        <f t="shared" si="81"/>
        <v>0.96092324617489799</v>
      </c>
      <c r="P558" s="10">
        <f t="shared" si="82"/>
        <v>0.9357219588770207</v>
      </c>
      <c r="Q558" s="10">
        <f t="shared" si="83"/>
        <v>0.93008946878118737</v>
      </c>
      <c r="R558" s="10">
        <f t="shared" si="84"/>
        <v>0.56290871091625005</v>
      </c>
      <c r="S558" s="10">
        <f t="shared" si="85"/>
        <v>0.88090065491212366</v>
      </c>
      <c r="T558" s="10">
        <f t="shared" si="86"/>
        <v>0.94700573962663326</v>
      </c>
      <c r="U558" s="10">
        <f t="shared" si="87"/>
        <v>0.7912996115365204</v>
      </c>
      <c r="V558" s="14">
        <f t="shared" si="88"/>
        <v>-0.1342905317222087</v>
      </c>
      <c r="W558" s="14">
        <f t="shared" si="89"/>
        <v>-0.57730887961572586</v>
      </c>
    </row>
    <row r="559" spans="1:23" x14ac:dyDescent="0.25">
      <c r="A559" s="9" t="s">
        <v>12700</v>
      </c>
      <c r="B559" s="9" t="s">
        <v>12701</v>
      </c>
      <c r="C559" s="9" t="s">
        <v>12702</v>
      </c>
      <c r="D559" s="10">
        <v>3.1151895162423102E-2</v>
      </c>
      <c r="E559" s="11">
        <v>1806146139.2916701</v>
      </c>
      <c r="F559" s="11">
        <v>1811690211.6041701</v>
      </c>
      <c r="G559" s="11">
        <v>2054743526.3333299</v>
      </c>
      <c r="H559" s="11">
        <v>1832832753.9166701</v>
      </c>
      <c r="I559" s="11">
        <v>1677439740.2083299</v>
      </c>
      <c r="J559" s="11">
        <v>1867666578.5833299</v>
      </c>
      <c r="K559" s="11">
        <v>1715345030.5833299</v>
      </c>
      <c r="L559" s="11">
        <v>1065223366.5</v>
      </c>
      <c r="M559" s="11">
        <v>1907916196.4166701</v>
      </c>
      <c r="N559" s="10">
        <f t="shared" si="80"/>
        <v>1.0147754459312279</v>
      </c>
      <c r="O559" s="10">
        <f t="shared" si="81"/>
        <v>0.92589766697642673</v>
      </c>
      <c r="P559" s="10">
        <f t="shared" si="82"/>
        <v>0.90895362591367446</v>
      </c>
      <c r="Q559" s="10">
        <f t="shared" si="83"/>
        <v>0.94972659923080738</v>
      </c>
      <c r="R559" s="10">
        <f t="shared" si="84"/>
        <v>0.58797213766297973</v>
      </c>
      <c r="S559" s="10">
        <f t="shared" si="85"/>
        <v>0.92854225939396351</v>
      </c>
      <c r="T559" s="10">
        <f t="shared" si="86"/>
        <v>0.94987557960710978</v>
      </c>
      <c r="U559" s="10">
        <f t="shared" si="87"/>
        <v>0.8220803320959168</v>
      </c>
      <c r="V559" s="14">
        <f t="shared" si="88"/>
        <v>-0.12682785958889536</v>
      </c>
      <c r="W559" s="14">
        <f t="shared" si="89"/>
        <v>-0.48319117273617662</v>
      </c>
    </row>
    <row r="560" spans="1:23" x14ac:dyDescent="0.25">
      <c r="A560" s="9" t="s">
        <v>19206</v>
      </c>
      <c r="B560" s="9" t="s">
        <v>19207</v>
      </c>
      <c r="C560" s="9" t="s">
        <v>19208</v>
      </c>
      <c r="D560" s="10">
        <v>3.49175068645576E-2</v>
      </c>
      <c r="E560" s="9">
        <v>111771748.25</v>
      </c>
      <c r="F560" s="9">
        <v>114608026.875</v>
      </c>
      <c r="G560" s="9">
        <v>171926562.6875</v>
      </c>
      <c r="H560" s="9">
        <v>58905164.208333299</v>
      </c>
      <c r="I560" s="9">
        <v>86634200.875</v>
      </c>
      <c r="J560" s="9">
        <v>140167823.25</v>
      </c>
      <c r="K560" s="9">
        <v>93089061.5</v>
      </c>
      <c r="L560" s="9">
        <v>101433965.75</v>
      </c>
      <c r="M560" s="9">
        <v>162972330.5</v>
      </c>
      <c r="N560" s="10">
        <f t="shared" si="80"/>
        <v>0.5270129986387978</v>
      </c>
      <c r="O560" s="10">
        <f t="shared" si="81"/>
        <v>0.75591739284971438</v>
      </c>
      <c r="P560" s="10">
        <f t="shared" si="82"/>
        <v>0.8152772966488846</v>
      </c>
      <c r="Q560" s="10">
        <f t="shared" si="83"/>
        <v>0.83284965080610163</v>
      </c>
      <c r="R560" s="10">
        <f t="shared" si="84"/>
        <v>0.88505114794997208</v>
      </c>
      <c r="S560" s="10">
        <f t="shared" si="85"/>
        <v>0.94791827366562587</v>
      </c>
      <c r="T560" s="10">
        <f t="shared" si="86"/>
        <v>0.69940256271246559</v>
      </c>
      <c r="U560" s="10">
        <f t="shared" si="87"/>
        <v>0.88860635747389993</v>
      </c>
      <c r="V560" s="14">
        <f t="shared" si="88"/>
        <v>-0.88177449317212941</v>
      </c>
      <c r="W560" s="14">
        <f t="shared" si="89"/>
        <v>-0.29127274248977375</v>
      </c>
    </row>
    <row r="561" spans="1:23" x14ac:dyDescent="0.25">
      <c r="A561" s="9" t="s">
        <v>2932</v>
      </c>
      <c r="B561" s="9" t="s">
        <v>2933</v>
      </c>
      <c r="C561" s="9" t="s">
        <v>2934</v>
      </c>
      <c r="D561" s="10">
        <v>6.6768646813749203E-3</v>
      </c>
      <c r="E561" s="11">
        <v>665973891.16666698</v>
      </c>
      <c r="F561" s="11">
        <v>655620665.83333302</v>
      </c>
      <c r="G561" s="11">
        <v>712324269.08333302</v>
      </c>
      <c r="H561" s="11">
        <v>509239639.89583302</v>
      </c>
      <c r="I561" s="11">
        <v>537256037.58333302</v>
      </c>
      <c r="J561" s="11">
        <v>579653083.66666698</v>
      </c>
      <c r="K561" s="11">
        <v>654900683</v>
      </c>
      <c r="L561" s="11">
        <v>493521292.83333302</v>
      </c>
      <c r="M561" s="11">
        <v>405822895.66666698</v>
      </c>
      <c r="N561" s="10">
        <f t="shared" si="80"/>
        <v>0.76465406024211602</v>
      </c>
      <c r="O561" s="10">
        <f t="shared" si="81"/>
        <v>0.81946171861506001</v>
      </c>
      <c r="P561" s="10">
        <f t="shared" si="82"/>
        <v>0.81374889053352584</v>
      </c>
      <c r="Q561" s="10">
        <f t="shared" si="83"/>
        <v>0.98337290948858569</v>
      </c>
      <c r="R561" s="10">
        <f t="shared" si="84"/>
        <v>0.75275432662885633</v>
      </c>
      <c r="S561" s="10">
        <f t="shared" si="85"/>
        <v>0.56971650873120927</v>
      </c>
      <c r="T561" s="10">
        <f t="shared" si="86"/>
        <v>0.79928822313023395</v>
      </c>
      <c r="U561" s="10">
        <f t="shared" si="87"/>
        <v>0.76861458161621721</v>
      </c>
      <c r="V561" s="14">
        <f t="shared" si="88"/>
        <v>-0.55253501215790135</v>
      </c>
      <c r="W561" s="14">
        <f t="shared" si="89"/>
        <v>-0.64904630290236365</v>
      </c>
    </row>
    <row r="562" spans="1:23" x14ac:dyDescent="0.25">
      <c r="A562" s="9" t="s">
        <v>9291</v>
      </c>
      <c r="B562" s="9" t="s">
        <v>9292</v>
      </c>
      <c r="C562" s="9" t="s">
        <v>9293</v>
      </c>
      <c r="D562" s="10">
        <v>4.6425536547237004E-3</v>
      </c>
      <c r="E562" s="11">
        <v>5344324153.7916698</v>
      </c>
      <c r="F562" s="11">
        <v>7245705864.25</v>
      </c>
      <c r="G562" s="11">
        <v>6548263332.9166698</v>
      </c>
      <c r="H562" s="11">
        <v>8094696247.7916698</v>
      </c>
      <c r="I562" s="11">
        <v>5843707627.3333302</v>
      </c>
      <c r="J562" s="11">
        <v>6561889860.6666698</v>
      </c>
      <c r="K562" s="11">
        <v>7762069637.1666698</v>
      </c>
      <c r="L562" s="11">
        <v>4432715884.4166698</v>
      </c>
      <c r="M562" s="11">
        <v>7737896911.3333302</v>
      </c>
      <c r="N562" s="10">
        <f t="shared" si="80"/>
        <v>1.5146342203155243</v>
      </c>
      <c r="O562" s="10">
        <f t="shared" si="81"/>
        <v>0.80650632758444296</v>
      </c>
      <c r="P562" s="10">
        <f t="shared" si="82"/>
        <v>1.002080937655867</v>
      </c>
      <c r="Q562" s="10">
        <f t="shared" si="83"/>
        <v>1.4523949921075927</v>
      </c>
      <c r="R562" s="10">
        <f t="shared" si="84"/>
        <v>0.61177143641553255</v>
      </c>
      <c r="S562" s="10">
        <f t="shared" si="85"/>
        <v>1.1816716155009581</v>
      </c>
      <c r="T562" s="10">
        <f t="shared" si="86"/>
        <v>1.1077404951852781</v>
      </c>
      <c r="U562" s="10">
        <f t="shared" si="87"/>
        <v>1.0819460146746944</v>
      </c>
      <c r="V562" s="14">
        <f t="shared" si="88"/>
        <v>0.25235796798754867</v>
      </c>
      <c r="W562" s="14">
        <f t="shared" si="89"/>
        <v>0.19424923030007565</v>
      </c>
    </row>
    <row r="563" spans="1:23" x14ac:dyDescent="0.25">
      <c r="A563" s="9" t="s">
        <v>20210</v>
      </c>
      <c r="B563" s="9" t="s">
        <v>20211</v>
      </c>
      <c r="C563" s="9" t="s">
        <v>20212</v>
      </c>
      <c r="D563" s="10">
        <v>0.136525117906835</v>
      </c>
      <c r="E563" s="9">
        <v>5501987292</v>
      </c>
      <c r="F563" s="9">
        <v>5518108196</v>
      </c>
      <c r="G563" s="9">
        <v>7250327545.875</v>
      </c>
      <c r="H563" s="9">
        <v>6064065183.5</v>
      </c>
      <c r="I563" s="9">
        <v>5002297952</v>
      </c>
      <c r="J563" s="9">
        <v>6467206844</v>
      </c>
      <c r="K563" s="9">
        <v>4512985376</v>
      </c>
      <c r="L563" s="9">
        <v>2885653372.375</v>
      </c>
      <c r="M563" s="9">
        <v>6401982872</v>
      </c>
      <c r="N563" s="10">
        <f t="shared" si="80"/>
        <v>1.1021590675640549</v>
      </c>
      <c r="O563" s="10">
        <f t="shared" si="81"/>
        <v>0.90652407932597201</v>
      </c>
      <c r="P563" s="10">
        <f t="shared" si="82"/>
        <v>0.89198823130128124</v>
      </c>
      <c r="Q563" s="10">
        <f t="shared" si="83"/>
        <v>0.82024641942775323</v>
      </c>
      <c r="R563" s="10">
        <f t="shared" si="84"/>
        <v>0.52294251397005409</v>
      </c>
      <c r="S563" s="10">
        <f t="shared" si="85"/>
        <v>0.88299222779836239</v>
      </c>
      <c r="T563" s="10">
        <f t="shared" si="86"/>
        <v>0.96689045939710272</v>
      </c>
      <c r="U563" s="10">
        <f t="shared" si="87"/>
        <v>0.7420603870653899</v>
      </c>
      <c r="V563" s="14">
        <f t="shared" si="88"/>
        <v>-8.3040607133570477E-2</v>
      </c>
      <c r="W563" s="14">
        <f t="shared" si="89"/>
        <v>-0.73575912939350929</v>
      </c>
    </row>
    <row r="564" spans="1:23" x14ac:dyDescent="0.25">
      <c r="A564" s="9" t="s">
        <v>6943</v>
      </c>
      <c r="B564" s="9" t="s">
        <v>6944</v>
      </c>
      <c r="C564" s="9" t="s">
        <v>6945</v>
      </c>
      <c r="D564" s="10">
        <v>4.5238008237618498E-4</v>
      </c>
      <c r="E564" s="11">
        <v>40923188248.333298</v>
      </c>
      <c r="F564" s="11">
        <v>38267993667.75</v>
      </c>
      <c r="G564" s="11">
        <v>40938423151.8125</v>
      </c>
      <c r="H564" s="11">
        <v>30972759947.666698</v>
      </c>
      <c r="I564" s="11">
        <v>32706250764</v>
      </c>
      <c r="J564" s="11">
        <v>33926444614.458302</v>
      </c>
      <c r="K564" s="11">
        <v>35042444748.875</v>
      </c>
      <c r="L564" s="11">
        <v>27148523905.708302</v>
      </c>
      <c r="M564" s="11">
        <v>39923533509.083298</v>
      </c>
      <c r="N564" s="10">
        <f t="shared" si="80"/>
        <v>0.75685109771299752</v>
      </c>
      <c r="O564" s="10">
        <f t="shared" si="81"/>
        <v>0.85466332643309939</v>
      </c>
      <c r="P564" s="10">
        <f t="shared" si="82"/>
        <v>0.82871889053099124</v>
      </c>
      <c r="Q564" s="10">
        <f t="shared" si="83"/>
        <v>0.85629801217411727</v>
      </c>
      <c r="R564" s="10">
        <f t="shared" si="84"/>
        <v>0.70943159815006107</v>
      </c>
      <c r="S564" s="10">
        <f t="shared" si="85"/>
        <v>0.9752093616560249</v>
      </c>
      <c r="T564" s="10">
        <f t="shared" si="86"/>
        <v>0.81341110489236268</v>
      </c>
      <c r="U564" s="10">
        <f t="shared" si="87"/>
        <v>0.84697965732673453</v>
      </c>
      <c r="V564" s="14">
        <f t="shared" si="88"/>
        <v>-0.50933762002027305</v>
      </c>
      <c r="W564" s="14">
        <f t="shared" si="89"/>
        <v>-0.40960023099695952</v>
      </c>
    </row>
    <row r="565" spans="1:23" x14ac:dyDescent="0.25">
      <c r="A565" s="9" t="s">
        <v>2560</v>
      </c>
      <c r="B565" s="9" t="s">
        <v>2561</v>
      </c>
      <c r="C565" s="9" t="s">
        <v>2562</v>
      </c>
      <c r="D565" s="10">
        <v>8.1450866737467501E-2</v>
      </c>
      <c r="E565" s="11">
        <v>536220452.91666698</v>
      </c>
      <c r="F565" s="11">
        <v>652865778.33333302</v>
      </c>
      <c r="G565" s="11">
        <v>501347936.91666698</v>
      </c>
      <c r="H565" s="11">
        <v>538616228.29166698</v>
      </c>
      <c r="I565" s="11">
        <v>565507011.17708302</v>
      </c>
      <c r="J565" s="11">
        <v>749272960.375</v>
      </c>
      <c r="K565" s="11">
        <v>388210143</v>
      </c>
      <c r="L565" s="11">
        <v>313062491.66666698</v>
      </c>
      <c r="M565" s="11">
        <v>592261735.16666698</v>
      </c>
      <c r="N565" s="10">
        <f t="shared" si="80"/>
        <v>1.0044678925653967</v>
      </c>
      <c r="O565" s="10">
        <f t="shared" si="81"/>
        <v>0.86619184209767641</v>
      </c>
      <c r="P565" s="10">
        <f t="shared" si="82"/>
        <v>1.4945168917680069</v>
      </c>
      <c r="Q565" s="10">
        <f t="shared" si="83"/>
        <v>0.72397488922402409</v>
      </c>
      <c r="R565" s="10">
        <f t="shared" si="84"/>
        <v>0.47952044977126523</v>
      </c>
      <c r="S565" s="10">
        <f t="shared" si="85"/>
        <v>1.1813387301623852</v>
      </c>
      <c r="T565" s="10">
        <f t="shared" si="86"/>
        <v>1.1217255421436934</v>
      </c>
      <c r="U565" s="10">
        <f t="shared" si="87"/>
        <v>0.79494468971922494</v>
      </c>
      <c r="V565" s="14">
        <f t="shared" si="88"/>
        <v>0.28329974647677314</v>
      </c>
      <c r="W565" s="14">
        <f t="shared" si="89"/>
        <v>-0.56597407480768558</v>
      </c>
    </row>
    <row r="566" spans="1:23" x14ac:dyDescent="0.25">
      <c r="A566" s="9" t="s">
        <v>19742</v>
      </c>
      <c r="B566" s="9" t="s">
        <v>19743</v>
      </c>
      <c r="C566" s="9" t="s">
        <v>19744</v>
      </c>
      <c r="D566" s="10">
        <v>6.3378491151602795E-2</v>
      </c>
      <c r="E566" s="9">
        <v>64593535.0625</v>
      </c>
      <c r="F566" s="9">
        <v>72378134.875</v>
      </c>
      <c r="G566" s="9">
        <v>142474258</v>
      </c>
      <c r="H566" s="9">
        <v>62220333.5625</v>
      </c>
      <c r="I566" s="9">
        <v>59267897.75</v>
      </c>
      <c r="J566" s="9">
        <v>41968893</v>
      </c>
      <c r="K566" s="9">
        <v>28135990.5</v>
      </c>
      <c r="L566" s="9">
        <v>38898227.25</v>
      </c>
      <c r="M566" s="9">
        <v>74524565.75</v>
      </c>
      <c r="N566" s="10">
        <f t="shared" si="80"/>
        <v>0.96325945781255484</v>
      </c>
      <c r="O566" s="10">
        <f t="shared" si="81"/>
        <v>0.81886467304467137</v>
      </c>
      <c r="P566" s="10">
        <f t="shared" si="82"/>
        <v>0.29457176046496764</v>
      </c>
      <c r="Q566" s="10">
        <f t="shared" si="83"/>
        <v>0.43558524042345603</v>
      </c>
      <c r="R566" s="10">
        <f t="shared" si="84"/>
        <v>0.53743063864769147</v>
      </c>
      <c r="S566" s="10">
        <f t="shared" si="85"/>
        <v>0.52307389977774088</v>
      </c>
      <c r="T566" s="10">
        <f t="shared" si="86"/>
        <v>0.6922319637740646</v>
      </c>
      <c r="U566" s="10">
        <f t="shared" si="87"/>
        <v>0.49869659294962948</v>
      </c>
      <c r="V566" s="14">
        <f t="shared" si="88"/>
        <v>-0.90719069141190734</v>
      </c>
      <c r="W566" s="14">
        <f t="shared" si="89"/>
        <v>-1.7159488804431953</v>
      </c>
    </row>
    <row r="567" spans="1:23" x14ac:dyDescent="0.25">
      <c r="A567" s="9" t="s">
        <v>8376</v>
      </c>
      <c r="B567" s="9" t="s">
        <v>8377</v>
      </c>
      <c r="C567" s="9" t="s">
        <v>8378</v>
      </c>
      <c r="D567" s="10">
        <v>2.5172530559373998E-3</v>
      </c>
      <c r="E567" s="11">
        <v>2628823569.3333302</v>
      </c>
      <c r="F567" s="11">
        <v>2728111305.1875</v>
      </c>
      <c r="G567" s="11">
        <v>2971578387.0625</v>
      </c>
      <c r="H567" s="11">
        <v>2186654307.5416698</v>
      </c>
      <c r="I567" s="11">
        <v>2247209099.9375</v>
      </c>
      <c r="J567" s="11">
        <v>2448441489.3333302</v>
      </c>
      <c r="K567" s="11">
        <v>2993698183.625</v>
      </c>
      <c r="L567" s="11">
        <v>2045283010.7916701</v>
      </c>
      <c r="M567" s="11">
        <v>3196871213.25</v>
      </c>
      <c r="N567" s="10">
        <f t="shared" si="80"/>
        <v>0.83179956732364724</v>
      </c>
      <c r="O567" s="10">
        <f t="shared" si="81"/>
        <v>0.82372339268725392</v>
      </c>
      <c r="P567" s="10">
        <f t="shared" si="82"/>
        <v>0.82395318931959682</v>
      </c>
      <c r="Q567" s="10">
        <f t="shared" si="83"/>
        <v>1.1387976806614686</v>
      </c>
      <c r="R567" s="10">
        <f t="shared" si="84"/>
        <v>0.74970658524913081</v>
      </c>
      <c r="S567" s="10">
        <f t="shared" si="85"/>
        <v>1.0758158785810155</v>
      </c>
      <c r="T567" s="10">
        <f t="shared" si="86"/>
        <v>0.82649204977683277</v>
      </c>
      <c r="U567" s="10">
        <f t="shared" si="87"/>
        <v>0.98810671483053836</v>
      </c>
      <c r="V567" s="14">
        <f t="shared" si="88"/>
        <v>-0.46999107223123643</v>
      </c>
      <c r="W567" s="14">
        <f t="shared" si="89"/>
        <v>-2.9508275473504129E-2</v>
      </c>
    </row>
    <row r="568" spans="1:23" x14ac:dyDescent="0.25">
      <c r="A568" s="9" t="s">
        <v>20315</v>
      </c>
      <c r="B568" s="9" t="s">
        <v>20316</v>
      </c>
      <c r="C568" s="9" t="s">
        <v>20317</v>
      </c>
      <c r="D568" s="10">
        <v>9.1503254524059902E-3</v>
      </c>
      <c r="E568" s="11">
        <v>61580207.395833299</v>
      </c>
      <c r="F568" s="11">
        <v>64363568.03125</v>
      </c>
      <c r="G568" s="11">
        <v>50918625.572916701</v>
      </c>
      <c r="H568" s="11">
        <v>50132151.958333299</v>
      </c>
      <c r="I568" s="11">
        <v>43544579.026041701</v>
      </c>
      <c r="J568" s="11">
        <v>38240354.5</v>
      </c>
      <c r="K568" s="11">
        <v>102616924.541667</v>
      </c>
      <c r="L568" s="11">
        <v>51679337.716145799</v>
      </c>
      <c r="M568" s="11">
        <v>88832961.166666701</v>
      </c>
      <c r="N568" s="10">
        <f t="shared" si="80"/>
        <v>0.81409521140595231</v>
      </c>
      <c r="O568" s="10">
        <f t="shared" si="81"/>
        <v>0.67654078787086203</v>
      </c>
      <c r="P568" s="10">
        <f t="shared" si="82"/>
        <v>0.75100916550150965</v>
      </c>
      <c r="Q568" s="10">
        <f t="shared" si="83"/>
        <v>1.6663945913993523</v>
      </c>
      <c r="R568" s="10">
        <f t="shared" si="84"/>
        <v>0.80292841582452801</v>
      </c>
      <c r="S568" s="10">
        <f t="shared" si="85"/>
        <v>1.7446064218574744</v>
      </c>
      <c r="T568" s="10">
        <f t="shared" si="86"/>
        <v>0.74721505492610796</v>
      </c>
      <c r="U568" s="10">
        <f t="shared" si="87"/>
        <v>1.4046431430271182</v>
      </c>
      <c r="V568" s="14">
        <f t="shared" si="88"/>
        <v>-0.7186863628646275</v>
      </c>
      <c r="W568" s="14">
        <f t="shared" si="89"/>
        <v>0.83800867941990431</v>
      </c>
    </row>
    <row r="569" spans="1:23" x14ac:dyDescent="0.25">
      <c r="A569" s="9" t="s">
        <v>16111</v>
      </c>
      <c r="B569" s="9" t="s">
        <v>16112</v>
      </c>
      <c r="C569" s="9" t="s">
        <v>16113</v>
      </c>
      <c r="D569" s="10">
        <v>4.0873627208498603E-2</v>
      </c>
      <c r="E569" s="9">
        <v>5445987111.4166698</v>
      </c>
      <c r="F569" s="9">
        <v>5431640354.7916698</v>
      </c>
      <c r="G569" s="9">
        <v>6412590161.0833302</v>
      </c>
      <c r="H569" s="9">
        <v>6014730479</v>
      </c>
      <c r="I569" s="9">
        <v>5503590359.8333302</v>
      </c>
      <c r="J569" s="9">
        <v>6067679097.25</v>
      </c>
      <c r="K569" s="9">
        <v>4935644634</v>
      </c>
      <c r="L569" s="9">
        <v>3140342510.6666698</v>
      </c>
      <c r="M569" s="9">
        <v>5688723615.75</v>
      </c>
      <c r="N569" s="10">
        <f t="shared" si="80"/>
        <v>1.1044334766035431</v>
      </c>
      <c r="O569" s="10">
        <f t="shared" si="81"/>
        <v>1.0132464596957691</v>
      </c>
      <c r="P569" s="10">
        <f t="shared" si="82"/>
        <v>0.9462134558471359</v>
      </c>
      <c r="Q569" s="10">
        <f t="shared" si="83"/>
        <v>0.90629017899311293</v>
      </c>
      <c r="R569" s="10">
        <f t="shared" si="84"/>
        <v>0.57815729789553005</v>
      </c>
      <c r="S569" s="10">
        <f t="shared" si="85"/>
        <v>0.88711791535870721</v>
      </c>
      <c r="T569" s="10">
        <f t="shared" si="86"/>
        <v>1.0212977973821493</v>
      </c>
      <c r="U569" s="10">
        <f t="shared" si="87"/>
        <v>0.79052179741578354</v>
      </c>
      <c r="V569" s="14">
        <f t="shared" si="88"/>
        <v>5.1975295771723558E-2</v>
      </c>
      <c r="W569" s="14">
        <f t="shared" si="89"/>
        <v>-0.57973434408701441</v>
      </c>
    </row>
    <row r="570" spans="1:23" x14ac:dyDescent="0.25">
      <c r="A570" s="9" t="s">
        <v>16114</v>
      </c>
      <c r="B570" s="9" t="s">
        <v>16115</v>
      </c>
      <c r="C570" s="9" t="s">
        <v>16116</v>
      </c>
      <c r="D570" s="10">
        <v>2.43641995307868E-2</v>
      </c>
      <c r="E570" s="11">
        <v>5274839092</v>
      </c>
      <c r="F570" s="11">
        <v>4889301291.25</v>
      </c>
      <c r="G570" s="11">
        <v>5704668523.7083302</v>
      </c>
      <c r="H570" s="11">
        <v>5023071215.5416698</v>
      </c>
      <c r="I570" s="11">
        <v>4601501315.0416698</v>
      </c>
      <c r="J570" s="11">
        <v>5183050963.375</v>
      </c>
      <c r="K570" s="11">
        <v>4746247343.75</v>
      </c>
      <c r="L570" s="11">
        <v>3007166999.625</v>
      </c>
      <c r="M570" s="11">
        <v>5037454975.2291698</v>
      </c>
      <c r="N570" s="10">
        <f t="shared" si="80"/>
        <v>0.95227003666516197</v>
      </c>
      <c r="O570" s="10">
        <f t="shared" si="81"/>
        <v>0.9411367884561781</v>
      </c>
      <c r="P570" s="10">
        <f t="shared" si="82"/>
        <v>0.90856303777064129</v>
      </c>
      <c r="Q570" s="10">
        <f t="shared" si="83"/>
        <v>0.89978997671195693</v>
      </c>
      <c r="R570" s="10">
        <f t="shared" si="84"/>
        <v>0.61505045823350901</v>
      </c>
      <c r="S570" s="10">
        <f t="shared" si="85"/>
        <v>0.88304078568171795</v>
      </c>
      <c r="T570" s="10">
        <f t="shared" si="86"/>
        <v>0.93398995429732723</v>
      </c>
      <c r="U570" s="10">
        <f t="shared" si="87"/>
        <v>0.7992937402090613</v>
      </c>
      <c r="V570" s="14">
        <f t="shared" si="88"/>
        <v>-0.16842286799985781</v>
      </c>
      <c r="W570" s="14">
        <f t="shared" si="89"/>
        <v>-0.55251798858209955</v>
      </c>
    </row>
    <row r="571" spans="1:23" x14ac:dyDescent="0.25">
      <c r="A571" s="9" t="s">
        <v>7294</v>
      </c>
      <c r="B571" s="9" t="s">
        <v>7295</v>
      </c>
      <c r="C571" s="9" t="s">
        <v>7296</v>
      </c>
      <c r="D571" s="10">
        <v>2.5903799042801099E-3</v>
      </c>
      <c r="E571" s="11">
        <v>558924347.16666698</v>
      </c>
      <c r="F571" s="11">
        <v>591817986</v>
      </c>
      <c r="G571" s="11">
        <v>630154785</v>
      </c>
      <c r="H571" s="11">
        <v>620332878.875</v>
      </c>
      <c r="I571" s="11">
        <v>574023988.5</v>
      </c>
      <c r="J571" s="11">
        <v>616338522.79166698</v>
      </c>
      <c r="K571" s="11">
        <v>542760818.83333302</v>
      </c>
      <c r="L571" s="11">
        <v>342207163.95833302</v>
      </c>
      <c r="M571" s="11">
        <v>546464231.95833302</v>
      </c>
      <c r="N571" s="10">
        <f t="shared" si="80"/>
        <v>1.109869129909314</v>
      </c>
      <c r="O571" s="10">
        <f t="shared" si="81"/>
        <v>0.96993332760927609</v>
      </c>
      <c r="P571" s="10">
        <f t="shared" si="82"/>
        <v>0.97807481187604883</v>
      </c>
      <c r="Q571" s="10">
        <f t="shared" si="83"/>
        <v>0.97108100869952951</v>
      </c>
      <c r="R571" s="10">
        <f t="shared" si="84"/>
        <v>0.57823042228110488</v>
      </c>
      <c r="S571" s="10">
        <f t="shared" si="85"/>
        <v>0.86719048234844875</v>
      </c>
      <c r="T571" s="10">
        <f t="shared" si="86"/>
        <v>1.0192924231315463</v>
      </c>
      <c r="U571" s="10">
        <f t="shared" si="87"/>
        <v>0.80550063777636105</v>
      </c>
      <c r="V571" s="14">
        <f t="shared" si="88"/>
        <v>4.7127812920818669E-2</v>
      </c>
      <c r="W571" s="14">
        <f t="shared" si="89"/>
        <v>-0.53343994406230799</v>
      </c>
    </row>
    <row r="572" spans="1:23" x14ac:dyDescent="0.25">
      <c r="A572" s="9" t="s">
        <v>17532</v>
      </c>
      <c r="B572" s="9" t="s">
        <v>17533</v>
      </c>
      <c r="C572" s="9" t="s">
        <v>17534</v>
      </c>
      <c r="D572" s="10">
        <v>7.8249482744863499E-2</v>
      </c>
      <c r="E572" s="9">
        <v>32901304.708333299</v>
      </c>
      <c r="F572" s="9">
        <v>31122920.125</v>
      </c>
      <c r="G572" s="9">
        <v>59095066.833333299</v>
      </c>
      <c r="H572" s="9">
        <v>24230386.25</v>
      </c>
      <c r="I572" s="9">
        <v>15938778.25</v>
      </c>
      <c r="J572" s="9">
        <v>16331624.4375</v>
      </c>
      <c r="K572" s="9">
        <v>80813761.166666701</v>
      </c>
      <c r="L572" s="9">
        <v>157781838.73958299</v>
      </c>
      <c r="M572" s="9">
        <v>68652997.333333299</v>
      </c>
      <c r="N572" s="10">
        <f t="shared" si="80"/>
        <v>0.73645669874796449</v>
      </c>
      <c r="O572" s="10">
        <f t="shared" si="81"/>
        <v>0.51212348282180997</v>
      </c>
      <c r="P572" s="10">
        <f t="shared" si="82"/>
        <v>0.27636189131590838</v>
      </c>
      <c r="Q572" s="10">
        <f t="shared" si="83"/>
        <v>2.4562479173112566</v>
      </c>
      <c r="R572" s="10">
        <f t="shared" si="84"/>
        <v>5.0696347934537842</v>
      </c>
      <c r="S572" s="10">
        <f t="shared" si="85"/>
        <v>1.1617382128859652</v>
      </c>
      <c r="T572" s="10">
        <f t="shared" si="86"/>
        <v>0.50831402429522754</v>
      </c>
      <c r="U572" s="10">
        <f t="shared" si="87"/>
        <v>2.8958736412170016</v>
      </c>
      <c r="V572" s="14">
        <f t="shared" si="88"/>
        <v>-1.6688387010175705</v>
      </c>
      <c r="W572" s="14">
        <f t="shared" si="89"/>
        <v>2.6223880184320572</v>
      </c>
    </row>
    <row r="573" spans="1:23" x14ac:dyDescent="0.25">
      <c r="A573" s="9" t="s">
        <v>1660</v>
      </c>
      <c r="B573" s="9" t="s">
        <v>1661</v>
      </c>
      <c r="C573" s="9" t="s">
        <v>1662</v>
      </c>
      <c r="D573" s="10">
        <v>1.2488375940488401E-3</v>
      </c>
      <c r="E573" s="11">
        <v>5338047476.5</v>
      </c>
      <c r="F573" s="11">
        <v>5163291211.6875</v>
      </c>
      <c r="G573" s="11">
        <v>5718705618.4583302</v>
      </c>
      <c r="H573" s="11">
        <v>4581834723.2916698</v>
      </c>
      <c r="I573" s="11">
        <v>4515598877.6666698</v>
      </c>
      <c r="J573" s="11">
        <v>4592586945.5</v>
      </c>
      <c r="K573" s="11">
        <v>4366118246</v>
      </c>
      <c r="L573" s="11">
        <v>2927877395.75</v>
      </c>
      <c r="M573" s="11">
        <v>4974271380.3333302</v>
      </c>
      <c r="N573" s="10">
        <f t="shared" si="80"/>
        <v>0.85833532643959243</v>
      </c>
      <c r="O573" s="10">
        <f t="shared" si="81"/>
        <v>0.87455824057439768</v>
      </c>
      <c r="P573" s="10">
        <f t="shared" si="82"/>
        <v>0.80308154535467879</v>
      </c>
      <c r="Q573" s="10">
        <f t="shared" si="83"/>
        <v>0.81792420641090569</v>
      </c>
      <c r="R573" s="10">
        <f t="shared" si="84"/>
        <v>0.56705641338271373</v>
      </c>
      <c r="S573" s="10">
        <f t="shared" si="85"/>
        <v>0.8698246967421821</v>
      </c>
      <c r="T573" s="10">
        <f t="shared" si="86"/>
        <v>0.84532503745622301</v>
      </c>
      <c r="U573" s="10">
        <f t="shared" si="87"/>
        <v>0.75160177217860047</v>
      </c>
      <c r="V573" s="14">
        <f t="shared" si="88"/>
        <v>-0.41442299846725988</v>
      </c>
      <c r="W573" s="14">
        <f t="shared" si="89"/>
        <v>-0.70424963297893395</v>
      </c>
    </row>
    <row r="574" spans="1:23" x14ac:dyDescent="0.25">
      <c r="A574" s="9" t="s">
        <v>1666</v>
      </c>
      <c r="B574" s="9" t="s">
        <v>1667</v>
      </c>
      <c r="C574" s="9" t="s">
        <v>1668</v>
      </c>
      <c r="D574" s="10">
        <v>5.58713768461729E-4</v>
      </c>
      <c r="E574" s="11">
        <v>3011262224.1666698</v>
      </c>
      <c r="F574" s="11">
        <v>3065333788.9166698</v>
      </c>
      <c r="G574" s="11">
        <v>3188794031.6666698</v>
      </c>
      <c r="H574" s="11">
        <v>2607520990.3333302</v>
      </c>
      <c r="I574" s="11">
        <v>2584363200.25</v>
      </c>
      <c r="J574" s="11">
        <v>2607263085.4166698</v>
      </c>
      <c r="K574" s="11">
        <v>2819732848.4166698</v>
      </c>
      <c r="L574" s="11">
        <v>2000217126.2916701</v>
      </c>
      <c r="M574" s="11">
        <v>2793535622</v>
      </c>
      <c r="N574" s="10">
        <f t="shared" si="80"/>
        <v>0.86592292408374694</v>
      </c>
      <c r="O574" s="10">
        <f t="shared" si="81"/>
        <v>0.84309356768723998</v>
      </c>
      <c r="P574" s="10">
        <f t="shared" si="82"/>
        <v>0.81763295450410312</v>
      </c>
      <c r="Q574" s="10">
        <f t="shared" si="83"/>
        <v>0.93639565023168869</v>
      </c>
      <c r="R574" s="10">
        <f t="shared" si="84"/>
        <v>0.65252832612352263</v>
      </c>
      <c r="S574" s="10">
        <f t="shared" si="85"/>
        <v>0.87604768268457833</v>
      </c>
      <c r="T574" s="10">
        <f t="shared" si="86"/>
        <v>0.84221648209169675</v>
      </c>
      <c r="U574" s="10">
        <f t="shared" si="87"/>
        <v>0.82165721967992988</v>
      </c>
      <c r="V574" s="14">
        <f t="shared" si="88"/>
        <v>-0.42350917435234248</v>
      </c>
      <c r="W574" s="14">
        <f t="shared" si="89"/>
        <v>-0.48446086890931972</v>
      </c>
    </row>
    <row r="575" spans="1:23" x14ac:dyDescent="0.25">
      <c r="A575" s="9" t="s">
        <v>1177</v>
      </c>
      <c r="B575" s="9" t="s">
        <v>1178</v>
      </c>
      <c r="C575" s="9" t="s">
        <v>1179</v>
      </c>
      <c r="D575" s="10">
        <v>4.3115772302568099E-2</v>
      </c>
      <c r="E575" s="9">
        <v>63837703.666666701</v>
      </c>
      <c r="F575" s="9">
        <v>97827077</v>
      </c>
      <c r="G575" s="9">
        <v>56329932.75</v>
      </c>
      <c r="H575" s="9">
        <v>55964725.75</v>
      </c>
      <c r="I575" s="9">
        <v>66013621.083333299</v>
      </c>
      <c r="J575" s="9">
        <v>56918585.291666701</v>
      </c>
      <c r="K575" s="9">
        <v>41553824.916666701</v>
      </c>
      <c r="L575" s="9">
        <v>19163161.25</v>
      </c>
      <c r="M575" s="9">
        <v>31735617.333333299</v>
      </c>
      <c r="N575" s="10">
        <f t="shared" si="80"/>
        <v>0.87667197495423643</v>
      </c>
      <c r="O575" s="10">
        <f t="shared" si="81"/>
        <v>0.67479907514085591</v>
      </c>
      <c r="P575" s="10">
        <f t="shared" si="82"/>
        <v>1.0104500842257211</v>
      </c>
      <c r="Q575" s="10">
        <f t="shared" si="83"/>
        <v>0.65092919277991379</v>
      </c>
      <c r="R575" s="10">
        <f t="shared" si="84"/>
        <v>0.19588811030304012</v>
      </c>
      <c r="S575" s="10">
        <f t="shared" si="85"/>
        <v>0.56338816298929983</v>
      </c>
      <c r="T575" s="10">
        <f t="shared" si="86"/>
        <v>0.85397371144027112</v>
      </c>
      <c r="U575" s="10">
        <f t="shared" si="87"/>
        <v>0.47006848869075119</v>
      </c>
      <c r="V575" s="14">
        <f t="shared" si="88"/>
        <v>-0.38931800879419715</v>
      </c>
      <c r="W575" s="14">
        <f t="shared" si="89"/>
        <v>-1.8617554486938876</v>
      </c>
    </row>
    <row r="576" spans="1:23" x14ac:dyDescent="0.25">
      <c r="A576" s="9" t="s">
        <v>772</v>
      </c>
      <c r="B576" s="9" t="s">
        <v>773</v>
      </c>
      <c r="C576" s="9" t="s">
        <v>774</v>
      </c>
      <c r="D576" s="10">
        <v>7.02547181553052E-3</v>
      </c>
      <c r="E576" s="11">
        <v>4886033071</v>
      </c>
      <c r="F576" s="11">
        <v>4496668619.25</v>
      </c>
      <c r="G576" s="11">
        <v>5214432401.8333302</v>
      </c>
      <c r="H576" s="11">
        <v>4641917831.0833302</v>
      </c>
      <c r="I576" s="11">
        <v>4314833933.6666698</v>
      </c>
      <c r="J576" s="11">
        <v>4686630413.6666698</v>
      </c>
      <c r="K576" s="11">
        <v>4416254342.875</v>
      </c>
      <c r="L576" s="11">
        <v>2792810959.6666698</v>
      </c>
      <c r="M576" s="11">
        <v>4529192466.1666698</v>
      </c>
      <c r="N576" s="10">
        <f t="shared" si="80"/>
        <v>0.95003815234784972</v>
      </c>
      <c r="O576" s="10">
        <f t="shared" si="81"/>
        <v>0.95956235582828908</v>
      </c>
      <c r="P576" s="10">
        <f t="shared" si="82"/>
        <v>0.89878054839082933</v>
      </c>
      <c r="Q576" s="10">
        <f t="shared" si="83"/>
        <v>0.90385273261589838</v>
      </c>
      <c r="R576" s="10">
        <f t="shared" si="84"/>
        <v>0.62108445076668406</v>
      </c>
      <c r="S576" s="10">
        <f t="shared" si="85"/>
        <v>0.8685878187958217</v>
      </c>
      <c r="T576" s="10">
        <f t="shared" si="86"/>
        <v>0.93612701885565597</v>
      </c>
      <c r="U576" s="10">
        <f t="shared" si="87"/>
        <v>0.79784166739280138</v>
      </c>
      <c r="V576" s="14">
        <f t="shared" si="88"/>
        <v>-0.16278615961268869</v>
      </c>
      <c r="W576" s="14">
        <f t="shared" si="89"/>
        <v>-0.55700258417001158</v>
      </c>
    </row>
    <row r="577" spans="1:23" x14ac:dyDescent="0.25">
      <c r="A577" s="9" t="s">
        <v>4434</v>
      </c>
      <c r="B577" s="9" t="s">
        <v>4435</v>
      </c>
      <c r="C577" s="9" t="s">
        <v>4436</v>
      </c>
      <c r="D577" s="10">
        <v>3.1826881065467502E-5</v>
      </c>
      <c r="E577" s="11">
        <v>95557132.229166701</v>
      </c>
      <c r="F577" s="11">
        <v>96521387.166666701</v>
      </c>
      <c r="G577" s="11">
        <v>109411142.75</v>
      </c>
      <c r="H577" s="11">
        <v>221762114.75</v>
      </c>
      <c r="I577" s="11">
        <v>202737570.625</v>
      </c>
      <c r="J577" s="11">
        <v>298196003.47916597</v>
      </c>
      <c r="K577" s="11">
        <v>263861288.625</v>
      </c>
      <c r="L577" s="11">
        <v>240476102.604166</v>
      </c>
      <c r="M577" s="11">
        <v>207057709</v>
      </c>
      <c r="N577" s="10">
        <f t="shared" si="80"/>
        <v>2.3207280249700926</v>
      </c>
      <c r="O577" s="10">
        <f t="shared" si="81"/>
        <v>2.1004419494606545</v>
      </c>
      <c r="P577" s="10">
        <f t="shared" si="82"/>
        <v>2.7254628366375049</v>
      </c>
      <c r="Q577" s="10">
        <f t="shared" si="83"/>
        <v>2.7612935054622976</v>
      </c>
      <c r="R577" s="10">
        <f t="shared" si="84"/>
        <v>2.4914281659558819</v>
      </c>
      <c r="S577" s="10">
        <f t="shared" si="85"/>
        <v>1.8924736895685152</v>
      </c>
      <c r="T577" s="10">
        <f t="shared" si="86"/>
        <v>2.3822109370227502</v>
      </c>
      <c r="U577" s="10">
        <f t="shared" si="87"/>
        <v>2.3817317869955645</v>
      </c>
      <c r="V577" s="14">
        <f t="shared" si="88"/>
        <v>2.1408229814101762</v>
      </c>
      <c r="W577" s="14">
        <f t="shared" si="89"/>
        <v>2.1403268673955922</v>
      </c>
    </row>
    <row r="578" spans="1:23" x14ac:dyDescent="0.25">
      <c r="A578" s="9" t="s">
        <v>8859</v>
      </c>
      <c r="B578" s="9" t="s">
        <v>8860</v>
      </c>
      <c r="C578" s="9" t="s">
        <v>8861</v>
      </c>
      <c r="D578" s="10">
        <v>1.5176905870755E-2</v>
      </c>
      <c r="E578" s="9">
        <v>66762843.020833299</v>
      </c>
      <c r="F578" s="9">
        <v>61023115.541666701</v>
      </c>
      <c r="G578" s="9">
        <v>61336457.666666701</v>
      </c>
      <c r="H578" s="9">
        <v>42627398.125</v>
      </c>
      <c r="I578" s="9">
        <v>53655616.520833299</v>
      </c>
      <c r="J578" s="9">
        <v>47727757.25</v>
      </c>
      <c r="K578" s="9">
        <v>67724343.958333299</v>
      </c>
      <c r="L578" s="9">
        <v>47560895.03125</v>
      </c>
      <c r="M578" s="9">
        <v>47230111.041666701</v>
      </c>
      <c r="N578" s="10">
        <f t="shared" ref="N578:N641" si="90">H578/E578</f>
        <v>0.63848985747503517</v>
      </c>
      <c r="O578" s="10">
        <f t="shared" ref="O578:O641" si="91">I578/F578</f>
        <v>0.87926707845975416</v>
      </c>
      <c r="P578" s="10">
        <f t="shared" ref="P578:P641" si="92">J578/G578</f>
        <v>0.77813031703553448</v>
      </c>
      <c r="Q578" s="10">
        <f t="shared" ref="Q578:Q641" si="93">K578/E578</f>
        <v>1.0144017374634564</v>
      </c>
      <c r="R578" s="10">
        <f t="shared" ref="R578:R641" si="94">L578/F578</f>
        <v>0.77939145861497894</v>
      </c>
      <c r="S578" s="10">
        <f t="shared" ref="S578:S641" si="95">M578/G578</f>
        <v>0.77001693345805822</v>
      </c>
      <c r="T578" s="10">
        <f t="shared" ref="T578:T641" si="96">AVERAGE(N578:P578)</f>
        <v>0.76529575099010794</v>
      </c>
      <c r="U578" s="10">
        <f t="shared" ref="U578:U641" si="97">AVERAGE(Q578:S578)</f>
        <v>0.85460337651216456</v>
      </c>
      <c r="V578" s="14">
        <f t="shared" ref="V578:V641" si="98">LOG(T578,1.5)</f>
        <v>-0.6597187080135275</v>
      </c>
      <c r="W578" s="14">
        <f t="shared" ref="W578:W641" si="99">LOG(U578,1.5)</f>
        <v>-0.3875001859658293</v>
      </c>
    </row>
    <row r="579" spans="1:23" x14ac:dyDescent="0.25">
      <c r="A579" s="9" t="s">
        <v>4431</v>
      </c>
      <c r="B579" s="9" t="s">
        <v>4432</v>
      </c>
      <c r="C579" s="9" t="s">
        <v>4433</v>
      </c>
      <c r="D579" s="10">
        <v>2.65034991424352E-4</v>
      </c>
      <c r="E579" s="11">
        <v>79787033.802083299</v>
      </c>
      <c r="F579" s="11">
        <v>118044656.104167</v>
      </c>
      <c r="G579" s="11">
        <v>110228693.5</v>
      </c>
      <c r="H579" s="11">
        <v>203971590.89583299</v>
      </c>
      <c r="I579" s="11">
        <v>221461124</v>
      </c>
      <c r="J579" s="11">
        <v>206924650.95833299</v>
      </c>
      <c r="K579" s="11">
        <v>265738824.166666</v>
      </c>
      <c r="L579" s="11">
        <v>288959034.91666597</v>
      </c>
      <c r="M579" s="11">
        <v>243971385</v>
      </c>
      <c r="N579" s="10">
        <f t="shared" si="90"/>
        <v>2.5564503551015219</v>
      </c>
      <c r="O579" s="10">
        <f t="shared" si="91"/>
        <v>1.8760792001001254</v>
      </c>
      <c r="P579" s="10">
        <f t="shared" si="92"/>
        <v>1.8772303688633758</v>
      </c>
      <c r="Q579" s="10">
        <f t="shared" si="93"/>
        <v>3.3306016216350103</v>
      </c>
      <c r="R579" s="10">
        <f t="shared" si="94"/>
        <v>2.4478790014998881</v>
      </c>
      <c r="S579" s="10">
        <f t="shared" si="95"/>
        <v>2.2133201188672347</v>
      </c>
      <c r="T579" s="10">
        <f t="shared" si="96"/>
        <v>2.1032533080216744</v>
      </c>
      <c r="U579" s="10">
        <f t="shared" si="97"/>
        <v>2.6639335806673778</v>
      </c>
      <c r="V579" s="14">
        <f t="shared" si="98"/>
        <v>1.8336604689139153</v>
      </c>
      <c r="W579" s="14">
        <f t="shared" si="99"/>
        <v>2.4164935541729449</v>
      </c>
    </row>
    <row r="580" spans="1:23" x14ac:dyDescent="0.25">
      <c r="A580" s="9" t="s">
        <v>8130</v>
      </c>
      <c r="B580" s="9" t="s">
        <v>8131</v>
      </c>
      <c r="C580" s="9" t="s">
        <v>8132</v>
      </c>
      <c r="D580" s="10">
        <v>0.187005574376822</v>
      </c>
      <c r="E580" s="11">
        <v>24127141</v>
      </c>
      <c r="F580" s="11">
        <v>67979196</v>
      </c>
      <c r="G580" s="11">
        <v>43696039.1640625</v>
      </c>
      <c r="H580" s="11">
        <v>52897068.125</v>
      </c>
      <c r="I580" s="11">
        <v>75447127.875</v>
      </c>
      <c r="J580" s="11">
        <v>67091828.145833299</v>
      </c>
      <c r="K580" s="11">
        <v>74949449.125</v>
      </c>
      <c r="L580" s="11">
        <v>63221547.354166701</v>
      </c>
      <c r="M580" s="11">
        <v>51460533.208333299</v>
      </c>
      <c r="N580" s="10">
        <f t="shared" si="90"/>
        <v>2.1924300158481271</v>
      </c>
      <c r="O580" s="10">
        <f t="shared" si="91"/>
        <v>1.1098561370893529</v>
      </c>
      <c r="P580" s="10">
        <f t="shared" si="92"/>
        <v>1.5354212745445472</v>
      </c>
      <c r="Q580" s="10">
        <f t="shared" si="93"/>
        <v>3.1064372328656762</v>
      </c>
      <c r="R580" s="10">
        <f t="shared" si="94"/>
        <v>0.93001316688368452</v>
      </c>
      <c r="S580" s="10">
        <f t="shared" si="95"/>
        <v>1.1776933148361111</v>
      </c>
      <c r="T580" s="10">
        <f t="shared" si="96"/>
        <v>1.6125691424940092</v>
      </c>
      <c r="U580" s="10">
        <f t="shared" si="97"/>
        <v>1.7380479048618238</v>
      </c>
      <c r="V580" s="14">
        <f t="shared" si="98"/>
        <v>1.1784704485770285</v>
      </c>
      <c r="W580" s="14">
        <f t="shared" si="99"/>
        <v>1.3632802887875617</v>
      </c>
    </row>
    <row r="581" spans="1:23" x14ac:dyDescent="0.25">
      <c r="A581" s="9" t="s">
        <v>16914</v>
      </c>
      <c r="B581" s="9" t="s">
        <v>16915</v>
      </c>
      <c r="C581" s="9" t="s">
        <v>16916</v>
      </c>
      <c r="D581" s="10">
        <v>7.8957876814876593E-3</v>
      </c>
      <c r="E581" s="9">
        <v>60473670.5625</v>
      </c>
      <c r="F581" s="9">
        <v>56191663.625</v>
      </c>
      <c r="G581" s="9">
        <v>74043006.385416701</v>
      </c>
      <c r="H581" s="9">
        <v>65740590.916666701</v>
      </c>
      <c r="I581" s="9">
        <v>67777208.854166701</v>
      </c>
      <c r="J581" s="9">
        <v>88386110.1875</v>
      </c>
      <c r="K581" s="9">
        <v>34764179.25</v>
      </c>
      <c r="L581" s="9">
        <v>21936146.53125</v>
      </c>
      <c r="M581" s="9">
        <v>42351599</v>
      </c>
      <c r="N581" s="10">
        <f t="shared" si="90"/>
        <v>1.0870944380451208</v>
      </c>
      <c r="O581" s="10">
        <f t="shared" si="91"/>
        <v>1.2061790750045034</v>
      </c>
      <c r="P581" s="10">
        <f t="shared" si="92"/>
        <v>1.193713147294736</v>
      </c>
      <c r="Q581" s="10">
        <f t="shared" si="93"/>
        <v>0.57486471263673267</v>
      </c>
      <c r="R581" s="10">
        <f t="shared" si="94"/>
        <v>0.39038079878970661</v>
      </c>
      <c r="S581" s="10">
        <f t="shared" si="95"/>
        <v>0.57198648552365439</v>
      </c>
      <c r="T581" s="10">
        <f t="shared" si="96"/>
        <v>1.1623288867814534</v>
      </c>
      <c r="U581" s="10">
        <f t="shared" si="97"/>
        <v>0.51241066565003124</v>
      </c>
      <c r="V581" s="14">
        <f t="shared" si="98"/>
        <v>0.37099531000489849</v>
      </c>
      <c r="W581" s="14">
        <f t="shared" si="99"/>
        <v>-1.6490417565397262</v>
      </c>
    </row>
    <row r="582" spans="1:23" x14ac:dyDescent="0.25">
      <c r="A582" s="9" t="s">
        <v>17334</v>
      </c>
      <c r="B582" s="9" t="s">
        <v>17335</v>
      </c>
      <c r="C582" s="9" t="s">
        <v>17336</v>
      </c>
      <c r="D582" s="10">
        <v>1.3030843038677299E-3</v>
      </c>
      <c r="E582" s="11">
        <v>8553710479.1666698</v>
      </c>
      <c r="F582" s="11">
        <v>7908503021.3333302</v>
      </c>
      <c r="G582" s="11">
        <v>8074710049.5833302</v>
      </c>
      <c r="H582" s="11">
        <v>7831056903</v>
      </c>
      <c r="I582" s="11">
        <v>7994340182.0833302</v>
      </c>
      <c r="J582" s="11">
        <v>8237953493.75</v>
      </c>
      <c r="K582" s="11">
        <v>7245231262.6666698</v>
      </c>
      <c r="L582" s="11">
        <v>4827732202.9166698</v>
      </c>
      <c r="M582" s="11">
        <v>7123758126.875</v>
      </c>
      <c r="N582" s="10">
        <f t="shared" si="90"/>
        <v>0.91551577786894267</v>
      </c>
      <c r="O582" s="10">
        <f t="shared" si="91"/>
        <v>1.0108537811161546</v>
      </c>
      <c r="P582" s="10">
        <f t="shared" si="92"/>
        <v>1.0202166323204502</v>
      </c>
      <c r="Q582" s="10">
        <f t="shared" si="93"/>
        <v>0.84702788109476945</v>
      </c>
      <c r="R582" s="10">
        <f t="shared" si="94"/>
        <v>0.61044829721804172</v>
      </c>
      <c r="S582" s="10">
        <f t="shared" si="95"/>
        <v>0.88223082725336976</v>
      </c>
      <c r="T582" s="10">
        <f t="shared" si="96"/>
        <v>0.98219539710184911</v>
      </c>
      <c r="U582" s="10">
        <f t="shared" si="97"/>
        <v>0.77990233518872698</v>
      </c>
      <c r="V582" s="14">
        <f t="shared" si="98"/>
        <v>-4.430717056356686E-2</v>
      </c>
      <c r="W582" s="14">
        <f t="shared" si="99"/>
        <v>-0.61308993909354537</v>
      </c>
    </row>
    <row r="583" spans="1:23" x14ac:dyDescent="0.25">
      <c r="A583" s="9" t="s">
        <v>16887</v>
      </c>
      <c r="B583" s="9" t="s">
        <v>16888</v>
      </c>
      <c r="C583" s="9" t="s">
        <v>16889</v>
      </c>
      <c r="D583" s="10">
        <v>6.7573212561133997E-4</v>
      </c>
      <c r="E583" s="11">
        <v>108817158.541667</v>
      </c>
      <c r="F583" s="11">
        <v>91850279.25</v>
      </c>
      <c r="G583" s="11">
        <v>91639173.333333299</v>
      </c>
      <c r="H583" s="11">
        <v>80905376.416666701</v>
      </c>
      <c r="I583" s="11">
        <v>73891424.010416701</v>
      </c>
      <c r="J583" s="11">
        <v>117965277.666667</v>
      </c>
      <c r="K583" s="11">
        <v>98918907.5</v>
      </c>
      <c r="L583" s="11">
        <v>45746139.666666701</v>
      </c>
      <c r="M583" s="11">
        <v>97281905.666666701</v>
      </c>
      <c r="N583" s="10">
        <f t="shared" si="90"/>
        <v>0.7434983370355821</v>
      </c>
      <c r="O583" s="10">
        <f t="shared" si="91"/>
        <v>0.80447685748779807</v>
      </c>
      <c r="P583" s="10">
        <f t="shared" si="92"/>
        <v>1.2872800285700277</v>
      </c>
      <c r="Q583" s="10">
        <f t="shared" si="93"/>
        <v>0.90903777332251445</v>
      </c>
      <c r="R583" s="10">
        <f t="shared" si="94"/>
        <v>0.49805117676511257</v>
      </c>
      <c r="S583" s="10">
        <f t="shared" si="95"/>
        <v>1.061575548186235</v>
      </c>
      <c r="T583" s="10">
        <f t="shared" si="96"/>
        <v>0.94508507436446931</v>
      </c>
      <c r="U583" s="10">
        <f t="shared" si="97"/>
        <v>0.82288816609128734</v>
      </c>
      <c r="V583" s="14">
        <f t="shared" si="98"/>
        <v>-0.13929763283823082</v>
      </c>
      <c r="W583" s="14">
        <f t="shared" si="99"/>
        <v>-0.48076879936893996</v>
      </c>
    </row>
    <row r="584" spans="1:23" x14ac:dyDescent="0.25">
      <c r="A584" s="9" t="s">
        <v>3271</v>
      </c>
      <c r="B584" s="9" t="s">
        <v>3272</v>
      </c>
      <c r="C584" s="9" t="s">
        <v>3273</v>
      </c>
      <c r="D584" s="10">
        <v>1.7232382515070601E-4</v>
      </c>
      <c r="E584" s="9">
        <v>228703652.91666701</v>
      </c>
      <c r="F584" s="9">
        <v>246216795.83333299</v>
      </c>
      <c r="G584" s="9">
        <v>215386786.66666701</v>
      </c>
      <c r="H584" s="9">
        <v>213448593.33333299</v>
      </c>
      <c r="I584" s="9">
        <v>171829232.41666701</v>
      </c>
      <c r="J584" s="9">
        <v>228086468.25</v>
      </c>
      <c r="K584" s="9">
        <v>238782459.3125</v>
      </c>
      <c r="L584" s="9">
        <v>90726702.916666701</v>
      </c>
      <c r="M584" s="9">
        <v>269962516.22916698</v>
      </c>
      <c r="N584" s="10">
        <f t="shared" si="90"/>
        <v>0.93329770036995197</v>
      </c>
      <c r="O584" s="10">
        <f t="shared" si="91"/>
        <v>0.69787778626190966</v>
      </c>
      <c r="P584" s="10">
        <f t="shared" si="92"/>
        <v>1.0589622129559277</v>
      </c>
      <c r="Q584" s="10">
        <f t="shared" si="93"/>
        <v>1.0440692847153841</v>
      </c>
      <c r="R584" s="10">
        <f t="shared" si="94"/>
        <v>0.36848299730973944</v>
      </c>
      <c r="S584" s="10">
        <f t="shared" si="95"/>
        <v>1.2533847614661779</v>
      </c>
      <c r="T584" s="10">
        <f t="shared" si="96"/>
        <v>0.89671256652926312</v>
      </c>
      <c r="U584" s="10">
        <f t="shared" si="97"/>
        <v>0.88864568116376719</v>
      </c>
      <c r="V584" s="14">
        <f t="shared" si="98"/>
        <v>-0.26887617392116947</v>
      </c>
      <c r="W584" s="14">
        <f t="shared" si="99"/>
        <v>-0.2911636030426043</v>
      </c>
    </row>
    <row r="585" spans="1:23" x14ac:dyDescent="0.25">
      <c r="A585" s="9" t="s">
        <v>8808</v>
      </c>
      <c r="B585" s="9" t="s">
        <v>8809</v>
      </c>
      <c r="C585" s="9" t="s">
        <v>8810</v>
      </c>
      <c r="D585" s="10">
        <v>6.9713302911415503E-2</v>
      </c>
      <c r="E585" s="11">
        <v>461372788.84375</v>
      </c>
      <c r="F585" s="11">
        <v>781462186.1875</v>
      </c>
      <c r="G585" s="11">
        <v>545143692</v>
      </c>
      <c r="H585" s="11">
        <v>570216040.3125</v>
      </c>
      <c r="I585" s="11">
        <v>376853180.83333302</v>
      </c>
      <c r="J585" s="11">
        <v>433897686.16666698</v>
      </c>
      <c r="K585" s="11">
        <v>852588139</v>
      </c>
      <c r="L585" s="11">
        <v>240594384.91666701</v>
      </c>
      <c r="M585" s="11">
        <v>204314642.25</v>
      </c>
      <c r="N585" s="10">
        <f t="shared" si="90"/>
        <v>1.2359117271339797</v>
      </c>
      <c r="O585" s="10">
        <f t="shared" si="91"/>
        <v>0.48224109559526762</v>
      </c>
      <c r="P585" s="10">
        <f t="shared" si="92"/>
        <v>0.79593269175472181</v>
      </c>
      <c r="Q585" s="10">
        <f t="shared" si="93"/>
        <v>1.8479376322489194</v>
      </c>
      <c r="R585" s="10">
        <f t="shared" si="94"/>
        <v>0.30787719376474099</v>
      </c>
      <c r="S585" s="10">
        <f t="shared" si="95"/>
        <v>0.3747904364451492</v>
      </c>
      <c r="T585" s="10">
        <f t="shared" si="96"/>
        <v>0.83802850482798963</v>
      </c>
      <c r="U585" s="10">
        <f t="shared" si="97"/>
        <v>0.84353508748626993</v>
      </c>
      <c r="V585" s="14">
        <f t="shared" si="98"/>
        <v>-0.43580362462054201</v>
      </c>
      <c r="W585" s="14">
        <f t="shared" si="99"/>
        <v>-0.41965085765598997</v>
      </c>
    </row>
    <row r="586" spans="1:23" x14ac:dyDescent="0.25">
      <c r="A586" s="9" t="s">
        <v>13147</v>
      </c>
      <c r="B586" s="9" t="s">
        <v>13148</v>
      </c>
      <c r="C586" s="9" t="s">
        <v>13149</v>
      </c>
      <c r="D586" s="10">
        <v>0.15249815125514299</v>
      </c>
      <c r="E586" s="11">
        <v>281267845.20833302</v>
      </c>
      <c r="F586" s="11">
        <v>276974159.91666698</v>
      </c>
      <c r="G586" s="11">
        <v>242574404.66666701</v>
      </c>
      <c r="H586" s="11">
        <v>235730112.89583299</v>
      </c>
      <c r="I586" s="11">
        <v>243777332.14583299</v>
      </c>
      <c r="J586" s="11">
        <v>288271554.45833302</v>
      </c>
      <c r="K586" s="11">
        <v>228698273.16666701</v>
      </c>
      <c r="L586" s="11">
        <v>144531612.04166701</v>
      </c>
      <c r="M586" s="11">
        <v>253384564.04166701</v>
      </c>
      <c r="N586" s="10">
        <f t="shared" si="90"/>
        <v>0.83809833548953816</v>
      </c>
      <c r="O586" s="10">
        <f t="shared" si="91"/>
        <v>0.88014467565919541</v>
      </c>
      <c r="P586" s="10">
        <f t="shared" si="92"/>
        <v>1.1883840541810693</v>
      </c>
      <c r="Q586" s="10">
        <f t="shared" si="93"/>
        <v>0.81309782494786031</v>
      </c>
      <c r="R586" s="10">
        <f t="shared" si="94"/>
        <v>0.52182345127484864</v>
      </c>
      <c r="S586" s="10">
        <f t="shared" si="95"/>
        <v>1.0445643034344647</v>
      </c>
      <c r="T586" s="10">
        <f t="shared" si="96"/>
        <v>0.96887568844326777</v>
      </c>
      <c r="U586" s="10">
        <f t="shared" si="97"/>
        <v>0.79316185988572452</v>
      </c>
      <c r="V586" s="14">
        <f t="shared" si="98"/>
        <v>-7.7981959949187815E-2</v>
      </c>
      <c r="W586" s="14">
        <f t="shared" si="99"/>
        <v>-0.57151148820026632</v>
      </c>
    </row>
    <row r="587" spans="1:23" x14ac:dyDescent="0.25">
      <c r="A587" s="9" t="s">
        <v>13150</v>
      </c>
      <c r="B587" s="9" t="s">
        <v>13151</v>
      </c>
      <c r="C587" s="9" t="s">
        <v>13152</v>
      </c>
      <c r="D587" s="10">
        <v>0.128177300136156</v>
      </c>
      <c r="E587" s="9">
        <v>291693756.5</v>
      </c>
      <c r="F587" s="9">
        <v>278124375.33333302</v>
      </c>
      <c r="G587" s="9">
        <v>305181175.95833302</v>
      </c>
      <c r="H587" s="9">
        <v>342114311.125</v>
      </c>
      <c r="I587" s="9">
        <v>282019881.5</v>
      </c>
      <c r="J587" s="9">
        <v>323648606.66666698</v>
      </c>
      <c r="K587" s="9">
        <v>294744491.25</v>
      </c>
      <c r="L587" s="9">
        <v>191361523.20833299</v>
      </c>
      <c r="M587" s="9">
        <v>269582596.375</v>
      </c>
      <c r="N587" s="10">
        <f t="shared" si="90"/>
        <v>1.1728544183803948</v>
      </c>
      <c r="O587" s="10">
        <f t="shared" si="91"/>
        <v>1.0140063457652648</v>
      </c>
      <c r="P587" s="10">
        <f t="shared" si="92"/>
        <v>1.0605130072336288</v>
      </c>
      <c r="Q587" s="10">
        <f t="shared" si="93"/>
        <v>1.0104586906027933</v>
      </c>
      <c r="R587" s="10">
        <f t="shared" si="94"/>
        <v>0.68804297709967188</v>
      </c>
      <c r="S587" s="10">
        <f t="shared" si="95"/>
        <v>0.88335263644113704</v>
      </c>
      <c r="T587" s="10">
        <f t="shared" si="96"/>
        <v>1.0824579237930962</v>
      </c>
      <c r="U587" s="10">
        <f t="shared" si="97"/>
        <v>0.86061810138120076</v>
      </c>
      <c r="V587" s="14">
        <f t="shared" si="98"/>
        <v>0.19541585472931353</v>
      </c>
      <c r="W587" s="14">
        <f t="shared" si="99"/>
        <v>-0.37020306397268271</v>
      </c>
    </row>
    <row r="588" spans="1:23" x14ac:dyDescent="0.25">
      <c r="A588" s="9" t="s">
        <v>5593</v>
      </c>
      <c r="B588" s="9" t="s">
        <v>5594</v>
      </c>
      <c r="C588" s="9" t="s">
        <v>5595</v>
      </c>
      <c r="D588" s="10">
        <v>3.69981649247906E-3</v>
      </c>
      <c r="E588" s="11">
        <v>1449699780.4166701</v>
      </c>
      <c r="F588" s="11">
        <v>1493588751.9583299</v>
      </c>
      <c r="G588" s="11">
        <v>1796477589.4166701</v>
      </c>
      <c r="H588" s="11">
        <v>1419084448.9583299</v>
      </c>
      <c r="I588" s="11">
        <v>1288689422.28125</v>
      </c>
      <c r="J588" s="11">
        <v>1278904654.6666701</v>
      </c>
      <c r="K588" s="11">
        <v>882291640.41666698</v>
      </c>
      <c r="L588" s="11">
        <v>696773101.60416698</v>
      </c>
      <c r="M588" s="11">
        <v>879285627</v>
      </c>
      <c r="N588" s="10">
        <f t="shared" si="90"/>
        <v>0.9788816057835501</v>
      </c>
      <c r="O588" s="10">
        <f t="shared" si="91"/>
        <v>0.86281409162433453</v>
      </c>
      <c r="P588" s="10">
        <f t="shared" si="92"/>
        <v>0.71189569087913873</v>
      </c>
      <c r="Q588" s="10">
        <f t="shared" si="93"/>
        <v>0.60860300341845974</v>
      </c>
      <c r="R588" s="10">
        <f t="shared" si="94"/>
        <v>0.4665093391273788</v>
      </c>
      <c r="S588" s="10">
        <f t="shared" si="95"/>
        <v>0.48944981678591981</v>
      </c>
      <c r="T588" s="10">
        <f t="shared" si="96"/>
        <v>0.85119712942900783</v>
      </c>
      <c r="U588" s="10">
        <f t="shared" si="97"/>
        <v>0.52152071977725278</v>
      </c>
      <c r="V588" s="14">
        <f t="shared" si="98"/>
        <v>-0.397349931128474</v>
      </c>
      <c r="W588" s="14">
        <f t="shared" si="99"/>
        <v>-1.6055790281229505</v>
      </c>
    </row>
    <row r="589" spans="1:23" x14ac:dyDescent="0.25">
      <c r="A589" s="9" t="s">
        <v>8442</v>
      </c>
      <c r="B589" s="9" t="s">
        <v>8443</v>
      </c>
      <c r="C589" s="9" t="s">
        <v>8444</v>
      </c>
      <c r="D589" s="10">
        <v>5.20102721398698E-2</v>
      </c>
      <c r="E589" s="11">
        <v>1496742910</v>
      </c>
      <c r="F589" s="11">
        <v>1815380768.2916701</v>
      </c>
      <c r="G589" s="11">
        <v>2030793049.2083299</v>
      </c>
      <c r="H589" s="11">
        <v>2051381349.2916701</v>
      </c>
      <c r="I589" s="11">
        <v>1875959839.5</v>
      </c>
      <c r="J589" s="11">
        <v>2066205357.4166701</v>
      </c>
      <c r="K589" s="11">
        <v>1448959627.8333299</v>
      </c>
      <c r="L589" s="11">
        <v>837321898.97916698</v>
      </c>
      <c r="M589" s="11">
        <v>1723685000</v>
      </c>
      <c r="N589" s="10">
        <f t="shared" si="90"/>
        <v>1.3705635988559117</v>
      </c>
      <c r="O589" s="10">
        <f t="shared" si="91"/>
        <v>1.0333698980767196</v>
      </c>
      <c r="P589" s="10">
        <f t="shared" si="92"/>
        <v>1.0174376745193929</v>
      </c>
      <c r="Q589" s="10">
        <f t="shared" si="93"/>
        <v>0.96807515716465287</v>
      </c>
      <c r="R589" s="10">
        <f t="shared" si="94"/>
        <v>0.46123761670512409</v>
      </c>
      <c r="S589" s="10">
        <f t="shared" si="95"/>
        <v>0.84877432521839158</v>
      </c>
      <c r="T589" s="10">
        <f t="shared" si="96"/>
        <v>1.1404570571506747</v>
      </c>
      <c r="U589" s="10">
        <f t="shared" si="97"/>
        <v>0.75936236636272281</v>
      </c>
      <c r="V589" s="14">
        <f t="shared" si="98"/>
        <v>0.32414406752507063</v>
      </c>
      <c r="W589" s="14">
        <f t="shared" si="99"/>
        <v>-0.67891461922484198</v>
      </c>
    </row>
    <row r="590" spans="1:23" x14ac:dyDescent="0.25">
      <c r="A590" s="9" t="s">
        <v>16105</v>
      </c>
      <c r="B590" s="9" t="s">
        <v>16106</v>
      </c>
      <c r="C590" s="9" t="s">
        <v>16107</v>
      </c>
      <c r="D590" s="10">
        <v>9.5430929864753905E-3</v>
      </c>
      <c r="E590" s="9">
        <v>6207230405.2083302</v>
      </c>
      <c r="F590" s="9">
        <v>6209700714.25</v>
      </c>
      <c r="G590" s="9">
        <v>7534007702.8020802</v>
      </c>
      <c r="H590" s="9">
        <v>7160937465.4375</v>
      </c>
      <c r="I590" s="9">
        <v>5674516253.4166698</v>
      </c>
      <c r="J590" s="9">
        <v>7101930578.75</v>
      </c>
      <c r="K590" s="9">
        <v>6811517892.9166698</v>
      </c>
      <c r="L590" s="9">
        <v>3935966902.6666698</v>
      </c>
      <c r="M590" s="9">
        <v>7622393793.5416698</v>
      </c>
      <c r="N590" s="10">
        <f t="shared" si="90"/>
        <v>1.153644539991449</v>
      </c>
      <c r="O590" s="10">
        <f t="shared" si="91"/>
        <v>0.91381477377723042</v>
      </c>
      <c r="P590" s="10">
        <f t="shared" si="92"/>
        <v>0.94264976343316187</v>
      </c>
      <c r="Q590" s="10">
        <f t="shared" si="93"/>
        <v>1.0973521922436289</v>
      </c>
      <c r="R590" s="10">
        <f t="shared" si="94"/>
        <v>0.63384164290469369</v>
      </c>
      <c r="S590" s="10">
        <f t="shared" si="95"/>
        <v>1.0117316167206356</v>
      </c>
      <c r="T590" s="10">
        <f t="shared" si="96"/>
        <v>1.0033696924006137</v>
      </c>
      <c r="U590" s="10">
        <f t="shared" si="97"/>
        <v>0.91430848395631947</v>
      </c>
      <c r="V590" s="14">
        <f t="shared" si="98"/>
        <v>8.2967131865359072E-3</v>
      </c>
      <c r="W590" s="14">
        <f t="shared" si="99"/>
        <v>-0.22094935638375934</v>
      </c>
    </row>
    <row r="591" spans="1:23" x14ac:dyDescent="0.25">
      <c r="A591" s="9" t="s">
        <v>16108</v>
      </c>
      <c r="B591" s="9" t="s">
        <v>16109</v>
      </c>
      <c r="C591" s="9" t="s">
        <v>16110</v>
      </c>
      <c r="D591" s="10">
        <v>5.8121158379918498E-4</v>
      </c>
      <c r="E591" s="11">
        <v>7663262140.3333302</v>
      </c>
      <c r="F591" s="11">
        <v>7876815976.9583302</v>
      </c>
      <c r="G591" s="11">
        <v>8421870797.4375</v>
      </c>
      <c r="H591" s="11">
        <v>8007299175.3333302</v>
      </c>
      <c r="I591" s="11">
        <v>7384103997.3333302</v>
      </c>
      <c r="J591" s="11">
        <v>7898335318.3333302</v>
      </c>
      <c r="K591" s="11">
        <v>8498658671.8333302</v>
      </c>
      <c r="L591" s="11">
        <v>5977610987.2291698</v>
      </c>
      <c r="M591" s="11">
        <v>8586314374.6666698</v>
      </c>
      <c r="N591" s="10">
        <f t="shared" si="90"/>
        <v>1.0448943320350823</v>
      </c>
      <c r="O591" s="10">
        <f t="shared" si="91"/>
        <v>0.93744782396004855</v>
      </c>
      <c r="P591" s="10">
        <f t="shared" si="92"/>
        <v>0.93783620151671476</v>
      </c>
      <c r="Q591" s="10">
        <f t="shared" si="93"/>
        <v>1.1090131743116467</v>
      </c>
      <c r="R591" s="10">
        <f t="shared" si="94"/>
        <v>0.75888671319924028</v>
      </c>
      <c r="S591" s="10">
        <f t="shared" si="95"/>
        <v>1.0195257777261562</v>
      </c>
      <c r="T591" s="10">
        <f t="shared" si="96"/>
        <v>0.97339278583728195</v>
      </c>
      <c r="U591" s="10">
        <f t="shared" si="97"/>
        <v>0.96247522174568101</v>
      </c>
      <c r="V591" s="14">
        <f t="shared" si="98"/>
        <v>-6.6510267774856482E-2</v>
      </c>
      <c r="W591" s="14">
        <f t="shared" si="99"/>
        <v>-9.4328601962511832E-2</v>
      </c>
    </row>
    <row r="592" spans="1:23" x14ac:dyDescent="0.25">
      <c r="A592" s="9" t="s">
        <v>16102</v>
      </c>
      <c r="B592" s="9" t="s">
        <v>16103</v>
      </c>
      <c r="C592" s="9" t="s">
        <v>16104</v>
      </c>
      <c r="D592" s="10">
        <v>3.3569315342030998E-3</v>
      </c>
      <c r="E592" s="11">
        <v>6756282350.8333302</v>
      </c>
      <c r="F592" s="11">
        <v>6545166981</v>
      </c>
      <c r="G592" s="11">
        <v>7819410776.3333302</v>
      </c>
      <c r="H592" s="11">
        <v>7244609850.7083302</v>
      </c>
      <c r="I592" s="11">
        <v>5807996476.7916698</v>
      </c>
      <c r="J592" s="11">
        <v>6661109305.0833302</v>
      </c>
      <c r="K592" s="11">
        <v>6682122825</v>
      </c>
      <c r="L592" s="11">
        <v>4106566955.4583302</v>
      </c>
      <c r="M592" s="11">
        <v>7452559385.6666698</v>
      </c>
      <c r="N592" s="10">
        <f t="shared" si="90"/>
        <v>1.0722775447380124</v>
      </c>
      <c r="O592" s="10">
        <f t="shared" si="91"/>
        <v>0.8873717803765333</v>
      </c>
      <c r="P592" s="10">
        <f t="shared" si="92"/>
        <v>0.85186844579699272</v>
      </c>
      <c r="Q592" s="10">
        <f t="shared" si="93"/>
        <v>0.98902361950219808</v>
      </c>
      <c r="R592" s="10">
        <f t="shared" si="94"/>
        <v>0.62741973846951582</v>
      </c>
      <c r="S592" s="10">
        <f t="shared" si="95"/>
        <v>0.9530845224582658</v>
      </c>
      <c r="T592" s="10">
        <f t="shared" si="96"/>
        <v>0.93717259030384614</v>
      </c>
      <c r="U592" s="10">
        <f t="shared" si="97"/>
        <v>0.85650929347665983</v>
      </c>
      <c r="V592" s="14">
        <f t="shared" si="98"/>
        <v>-0.16003305302151552</v>
      </c>
      <c r="W592" s="14">
        <f t="shared" si="99"/>
        <v>-0.3820060164293535</v>
      </c>
    </row>
    <row r="593" spans="1:23" x14ac:dyDescent="0.25">
      <c r="A593" s="9" t="s">
        <v>18243</v>
      </c>
      <c r="B593" s="9" t="s">
        <v>18244</v>
      </c>
      <c r="C593" s="9" t="s">
        <v>18245</v>
      </c>
      <c r="D593" s="10">
        <v>7.4831057921450599E-3</v>
      </c>
      <c r="E593" s="9">
        <v>1453233957.4166701</v>
      </c>
      <c r="F593" s="9">
        <v>1383475716.5833299</v>
      </c>
      <c r="G593" s="9">
        <v>1644444159</v>
      </c>
      <c r="H593" s="9">
        <v>1763355407.2083299</v>
      </c>
      <c r="I593" s="9">
        <v>1437053240</v>
      </c>
      <c r="J593" s="9">
        <v>1508994675.25</v>
      </c>
      <c r="K593" s="9">
        <v>1634520712.3333299</v>
      </c>
      <c r="L593" s="9">
        <v>984816263.58333302</v>
      </c>
      <c r="M593" s="9">
        <v>1759847853.9166701</v>
      </c>
      <c r="N593" s="10">
        <f t="shared" si="90"/>
        <v>1.213400910575297</v>
      </c>
      <c r="O593" s="10">
        <f t="shared" si="91"/>
        <v>1.0387267537654992</v>
      </c>
      <c r="P593" s="10">
        <f t="shared" si="92"/>
        <v>0.91763205639505085</v>
      </c>
      <c r="Q593" s="10">
        <f t="shared" si="93"/>
        <v>1.1247471227818835</v>
      </c>
      <c r="R593" s="10">
        <f t="shared" si="94"/>
        <v>0.711842103029797</v>
      </c>
      <c r="S593" s="10">
        <f t="shared" si="95"/>
        <v>1.0701779347660234</v>
      </c>
      <c r="T593" s="10">
        <f t="shared" si="96"/>
        <v>1.0565865735786157</v>
      </c>
      <c r="U593" s="10">
        <f t="shared" si="97"/>
        <v>0.9689223868592346</v>
      </c>
      <c r="V593" s="14">
        <f t="shared" si="98"/>
        <v>0.1357539708656377</v>
      </c>
      <c r="W593" s="14">
        <f t="shared" si="99"/>
        <v>-7.78630905308757E-2</v>
      </c>
    </row>
    <row r="594" spans="1:23" x14ac:dyDescent="0.25">
      <c r="A594" s="9" t="s">
        <v>8067</v>
      </c>
      <c r="B594" s="9" t="s">
        <v>8065</v>
      </c>
      <c r="C594" s="9" t="s">
        <v>8068</v>
      </c>
      <c r="D594" s="10">
        <v>0.30237217590938698</v>
      </c>
      <c r="E594" s="11">
        <v>753110713.91666698</v>
      </c>
      <c r="F594" s="11">
        <v>722390671.5</v>
      </c>
      <c r="G594" s="11">
        <v>522052795.671224</v>
      </c>
      <c r="H594" s="11">
        <v>660030992.91666698</v>
      </c>
      <c r="I594" s="11">
        <v>785674563.33333302</v>
      </c>
      <c r="J594" s="11">
        <v>544008299.70833302</v>
      </c>
      <c r="K594" s="11">
        <v>716502134.66666698</v>
      </c>
      <c r="L594" s="11">
        <v>383697797.29166698</v>
      </c>
      <c r="M594" s="11">
        <v>489448940.35416698</v>
      </c>
      <c r="N594" s="10">
        <f t="shared" si="90"/>
        <v>0.87640632475413249</v>
      </c>
      <c r="O594" s="10">
        <f t="shared" si="91"/>
        <v>1.0876034178319716</v>
      </c>
      <c r="P594" s="10">
        <f t="shared" si="92"/>
        <v>1.0420560989600294</v>
      </c>
      <c r="Q594" s="10">
        <f t="shared" si="93"/>
        <v>0.9513901760079716</v>
      </c>
      <c r="R594" s="10">
        <f t="shared" si="94"/>
        <v>0.53114998909792399</v>
      </c>
      <c r="S594" s="10">
        <f t="shared" si="95"/>
        <v>0.93754682364043862</v>
      </c>
      <c r="T594" s="10">
        <f t="shared" si="96"/>
        <v>1.0020219471820446</v>
      </c>
      <c r="U594" s="10">
        <f t="shared" si="97"/>
        <v>0.8066956629154447</v>
      </c>
      <c r="V594" s="14">
        <f t="shared" si="98"/>
        <v>4.9817006635077188E-3</v>
      </c>
      <c r="W594" s="14">
        <f t="shared" si="99"/>
        <v>-0.52978369553144489</v>
      </c>
    </row>
    <row r="595" spans="1:23" x14ac:dyDescent="0.25">
      <c r="A595" s="9" t="s">
        <v>16893</v>
      </c>
      <c r="B595" s="9" t="s">
        <v>16894</v>
      </c>
      <c r="C595" s="9" t="s">
        <v>16895</v>
      </c>
      <c r="D595" s="10">
        <v>9.1608049354781599E-7</v>
      </c>
      <c r="E595" s="11">
        <v>158143725.33333299</v>
      </c>
      <c r="F595" s="11">
        <v>158174101.33333299</v>
      </c>
      <c r="G595" s="11">
        <v>154813124.08333299</v>
      </c>
      <c r="H595" s="11">
        <v>138501039.08333299</v>
      </c>
      <c r="I595" s="11">
        <v>138078871.04166701</v>
      </c>
      <c r="J595" s="11">
        <v>135873679.58333299</v>
      </c>
      <c r="K595" s="11">
        <v>140596808.16666701</v>
      </c>
      <c r="L595" s="11">
        <v>62123957.083333299</v>
      </c>
      <c r="M595" s="11">
        <v>127269111.229167</v>
      </c>
      <c r="N595" s="10">
        <f t="shared" si="90"/>
        <v>0.87579218708426498</v>
      </c>
      <c r="O595" s="10">
        <f t="shared" si="91"/>
        <v>0.87295498996186693</v>
      </c>
      <c r="P595" s="10">
        <f t="shared" si="92"/>
        <v>0.87766253919270276</v>
      </c>
      <c r="Q595" s="10">
        <f t="shared" si="93"/>
        <v>0.88904449335766667</v>
      </c>
      <c r="R595" s="10">
        <f t="shared" si="94"/>
        <v>0.39275682023578878</v>
      </c>
      <c r="S595" s="10">
        <f t="shared" si="95"/>
        <v>0.82208218445782699</v>
      </c>
      <c r="T595" s="10">
        <f t="shared" si="96"/>
        <v>0.87546990541294489</v>
      </c>
      <c r="U595" s="10">
        <f t="shared" si="97"/>
        <v>0.70129449935042754</v>
      </c>
      <c r="V595" s="14">
        <f t="shared" si="98"/>
        <v>-0.32800480080508199</v>
      </c>
      <c r="W595" s="14">
        <f t="shared" si="99"/>
        <v>-0.87511196371473365</v>
      </c>
    </row>
    <row r="596" spans="1:23" x14ac:dyDescent="0.25">
      <c r="A596" s="9" t="s">
        <v>8853</v>
      </c>
      <c r="B596" s="9" t="s">
        <v>8854</v>
      </c>
      <c r="C596" s="9" t="s">
        <v>8855</v>
      </c>
      <c r="D596" s="10">
        <v>0.18500320215493599</v>
      </c>
      <c r="E596" s="9">
        <v>2022334617.5833299</v>
      </c>
      <c r="F596" s="9">
        <v>2327357102.0833302</v>
      </c>
      <c r="G596" s="9">
        <v>2542835572</v>
      </c>
      <c r="H596" s="9">
        <v>2261450838.1666698</v>
      </c>
      <c r="I596" s="9">
        <v>2474622815.3333302</v>
      </c>
      <c r="J596" s="9">
        <v>2855724051.4583302</v>
      </c>
      <c r="K596" s="9">
        <v>2321798810.3333302</v>
      </c>
      <c r="L596" s="9">
        <v>1609648636.1666701</v>
      </c>
      <c r="M596" s="9">
        <v>2388631894.3333302</v>
      </c>
      <c r="N596" s="10">
        <f t="shared" si="90"/>
        <v>1.1182377132371306</v>
      </c>
      <c r="O596" s="10">
        <f t="shared" si="91"/>
        <v>1.063275942105393</v>
      </c>
      <c r="P596" s="10">
        <f t="shared" si="92"/>
        <v>1.1230470750463177</v>
      </c>
      <c r="Q596" s="10">
        <f t="shared" si="93"/>
        <v>1.1480784585034978</v>
      </c>
      <c r="R596" s="10">
        <f t="shared" si="94"/>
        <v>0.69162082377723455</v>
      </c>
      <c r="S596" s="10">
        <f t="shared" si="95"/>
        <v>0.93935758986359275</v>
      </c>
      <c r="T596" s="10">
        <f t="shared" si="96"/>
        <v>1.1015202434629472</v>
      </c>
      <c r="U596" s="10">
        <f t="shared" si="97"/>
        <v>0.92635229071477498</v>
      </c>
      <c r="V596" s="14">
        <f t="shared" si="98"/>
        <v>0.23847000209127184</v>
      </c>
      <c r="W596" s="14">
        <f t="shared" si="99"/>
        <v>-0.18867387506342095</v>
      </c>
    </row>
    <row r="597" spans="1:23" x14ac:dyDescent="0.25">
      <c r="A597" s="9" t="s">
        <v>9309</v>
      </c>
      <c r="B597" s="9" t="s">
        <v>9310</v>
      </c>
      <c r="C597" s="9" t="s">
        <v>9311</v>
      </c>
      <c r="D597" s="10">
        <v>1.28862550459765E-2</v>
      </c>
      <c r="E597" s="11">
        <v>28683153778.958302</v>
      </c>
      <c r="F597" s="11">
        <v>24972467766.083302</v>
      </c>
      <c r="G597" s="11">
        <v>27449780738.5</v>
      </c>
      <c r="H597" s="11">
        <v>26409131467.5</v>
      </c>
      <c r="I597" s="11">
        <v>21222056842.666698</v>
      </c>
      <c r="J597" s="11">
        <v>23214065729.333302</v>
      </c>
      <c r="K597" s="11">
        <v>21662251944.8125</v>
      </c>
      <c r="L597" s="11">
        <v>16035781447.125</v>
      </c>
      <c r="M597" s="11">
        <v>23093876994</v>
      </c>
      <c r="N597" s="10">
        <f t="shared" si="90"/>
        <v>0.92071923718770066</v>
      </c>
      <c r="O597" s="10">
        <f t="shared" si="91"/>
        <v>0.84981816941174415</v>
      </c>
      <c r="P597" s="10">
        <f t="shared" si="92"/>
        <v>0.84569220972953529</v>
      </c>
      <c r="Q597" s="10">
        <f t="shared" si="93"/>
        <v>0.75522559728783134</v>
      </c>
      <c r="R597" s="10">
        <f t="shared" si="94"/>
        <v>0.64213843811240057</v>
      </c>
      <c r="S597" s="10">
        <f t="shared" si="95"/>
        <v>0.84131371445198544</v>
      </c>
      <c r="T597" s="10">
        <f t="shared" si="96"/>
        <v>0.87207653877632663</v>
      </c>
      <c r="U597" s="10">
        <f t="shared" si="97"/>
        <v>0.74622591661740578</v>
      </c>
      <c r="V597" s="14">
        <f t="shared" si="98"/>
        <v>-0.33758289520309898</v>
      </c>
      <c r="W597" s="14">
        <f t="shared" si="99"/>
        <v>-0.72195333576642784</v>
      </c>
    </row>
    <row r="598" spans="1:23" x14ac:dyDescent="0.25">
      <c r="A598" s="9" t="s">
        <v>9348</v>
      </c>
      <c r="B598" s="9" t="s">
        <v>9349</v>
      </c>
      <c r="C598" s="9" t="s">
        <v>9350</v>
      </c>
      <c r="D598" s="10">
        <v>4.2559285043695097E-3</v>
      </c>
      <c r="E598" s="11">
        <v>48665383294.333298</v>
      </c>
      <c r="F598" s="11">
        <v>47409254606.416702</v>
      </c>
      <c r="G598" s="11">
        <v>51591824891.333298</v>
      </c>
      <c r="H598" s="11">
        <v>43488273824.041702</v>
      </c>
      <c r="I598" s="11">
        <v>41471605535.666702</v>
      </c>
      <c r="J598" s="11">
        <v>43564893864.5</v>
      </c>
      <c r="K598" s="11">
        <v>43312491162.416702</v>
      </c>
      <c r="L598" s="11">
        <v>31687326385.416698</v>
      </c>
      <c r="M598" s="11">
        <v>45520008425</v>
      </c>
      <c r="N598" s="10">
        <f t="shared" si="90"/>
        <v>0.89361823292380338</v>
      </c>
      <c r="O598" s="10">
        <f t="shared" si="91"/>
        <v>0.87475759490328797</v>
      </c>
      <c r="P598" s="10">
        <f t="shared" si="92"/>
        <v>0.84441467143796056</v>
      </c>
      <c r="Q598" s="10">
        <f t="shared" si="93"/>
        <v>0.89000616517203313</v>
      </c>
      <c r="R598" s="10">
        <f t="shared" si="94"/>
        <v>0.66837849800591276</v>
      </c>
      <c r="S598" s="10">
        <f t="shared" si="95"/>
        <v>0.88231049242545256</v>
      </c>
      <c r="T598" s="10">
        <f t="shared" si="96"/>
        <v>0.87093016642168397</v>
      </c>
      <c r="U598" s="10">
        <f t="shared" si="97"/>
        <v>0.81356505186779948</v>
      </c>
      <c r="V598" s="14">
        <f t="shared" si="98"/>
        <v>-0.34082706231578086</v>
      </c>
      <c r="W598" s="14">
        <f t="shared" si="99"/>
        <v>-0.50887088919806933</v>
      </c>
    </row>
    <row r="599" spans="1:23" x14ac:dyDescent="0.25">
      <c r="A599" s="9" t="s">
        <v>20708</v>
      </c>
      <c r="B599" s="9" t="s">
        <v>20709</v>
      </c>
      <c r="C599" s="9" t="s">
        <v>20710</v>
      </c>
      <c r="D599" s="10">
        <v>0.17980548029288199</v>
      </c>
      <c r="E599" s="9">
        <v>310152448.9375</v>
      </c>
      <c r="F599" s="9">
        <v>419384901.125</v>
      </c>
      <c r="G599" s="9">
        <v>485082456.79166698</v>
      </c>
      <c r="H599" s="9">
        <v>505419777.08333302</v>
      </c>
      <c r="I599" s="9">
        <v>333600386.95833302</v>
      </c>
      <c r="J599" s="9">
        <v>508443083.3125</v>
      </c>
      <c r="K599" s="9">
        <v>416929943.16666698</v>
      </c>
      <c r="L599" s="9">
        <v>173798282.1875</v>
      </c>
      <c r="M599" s="9">
        <v>545250520.66666698</v>
      </c>
      <c r="N599" s="10">
        <f t="shared" si="90"/>
        <v>1.6295849954264978</v>
      </c>
      <c r="O599" s="10">
        <f t="shared" si="91"/>
        <v>0.79545159127915666</v>
      </c>
      <c r="P599" s="10">
        <f t="shared" si="92"/>
        <v>1.0481580527058021</v>
      </c>
      <c r="Q599" s="10">
        <f t="shared" si="93"/>
        <v>1.3442742257717402</v>
      </c>
      <c r="R599" s="10">
        <f t="shared" si="94"/>
        <v>0.41441234942241867</v>
      </c>
      <c r="S599" s="10">
        <f t="shared" si="95"/>
        <v>1.1240367756709886</v>
      </c>
      <c r="T599" s="10">
        <f t="shared" si="96"/>
        <v>1.1577315464704856</v>
      </c>
      <c r="U599" s="10">
        <f t="shared" si="97"/>
        <v>0.96090778362171581</v>
      </c>
      <c r="V599" s="14">
        <f t="shared" si="98"/>
        <v>0.36122103774489567</v>
      </c>
      <c r="W599" s="14">
        <f t="shared" si="99"/>
        <v>-9.8348372249754887E-2</v>
      </c>
    </row>
    <row r="600" spans="1:23" x14ac:dyDescent="0.25">
      <c r="A600" s="9" t="s">
        <v>8682</v>
      </c>
      <c r="B600" s="9" t="s">
        <v>8683</v>
      </c>
      <c r="C600" s="9" t="s">
        <v>8684</v>
      </c>
      <c r="D600" s="10">
        <v>5.3789633122884803E-2</v>
      </c>
      <c r="E600" s="11">
        <v>75638106</v>
      </c>
      <c r="F600" s="11">
        <v>76417722.291666701</v>
      </c>
      <c r="G600" s="11">
        <v>85419542.875</v>
      </c>
      <c r="H600" s="11">
        <v>50735666.125</v>
      </c>
      <c r="I600" s="11">
        <v>62735846.666666701</v>
      </c>
      <c r="J600" s="11">
        <v>72217638</v>
      </c>
      <c r="K600" s="11">
        <v>63845956.041666701</v>
      </c>
      <c r="L600" s="11">
        <v>34395602.583333299</v>
      </c>
      <c r="M600" s="11">
        <v>60004642.0625</v>
      </c>
      <c r="N600" s="10">
        <f t="shared" si="90"/>
        <v>0.6707685954616579</v>
      </c>
      <c r="O600" s="10">
        <f t="shared" si="91"/>
        <v>0.82095938985488448</v>
      </c>
      <c r="P600" s="10">
        <f t="shared" si="92"/>
        <v>0.84544631789566926</v>
      </c>
      <c r="Q600" s="10">
        <f t="shared" si="93"/>
        <v>0.84409776259689395</v>
      </c>
      <c r="R600" s="10">
        <f t="shared" si="94"/>
        <v>0.45009981391560155</v>
      </c>
      <c r="S600" s="10">
        <f t="shared" si="95"/>
        <v>0.70246971644777723</v>
      </c>
      <c r="T600" s="10">
        <f t="shared" si="96"/>
        <v>0.77905810107073725</v>
      </c>
      <c r="U600" s="10">
        <f t="shared" si="97"/>
        <v>0.665555764320091</v>
      </c>
      <c r="V600" s="14">
        <f t="shared" si="98"/>
        <v>-0.61576112648658454</v>
      </c>
      <c r="W600" s="14">
        <f t="shared" si="99"/>
        <v>-1.0041131613986265</v>
      </c>
    </row>
    <row r="601" spans="1:23" x14ac:dyDescent="0.25">
      <c r="A601" s="9" t="s">
        <v>7183</v>
      </c>
      <c r="B601" s="9" t="s">
        <v>7184</v>
      </c>
      <c r="C601" s="9" t="s">
        <v>7185</v>
      </c>
      <c r="D601" s="10">
        <v>0.10227622081879401</v>
      </c>
      <c r="E601" s="11">
        <v>79717597.75</v>
      </c>
      <c r="F601" s="11">
        <v>60841454.8125</v>
      </c>
      <c r="G601" s="11">
        <v>46828019.416666701</v>
      </c>
      <c r="H601" s="11">
        <v>47987355</v>
      </c>
      <c r="I601" s="11">
        <v>38869637.5</v>
      </c>
      <c r="J601" s="11">
        <v>35924270.5</v>
      </c>
      <c r="K601" s="11">
        <v>22326322.03125</v>
      </c>
      <c r="L601" s="11">
        <v>50399760.140625</v>
      </c>
      <c r="M601" s="11">
        <v>146453315.83333299</v>
      </c>
      <c r="N601" s="10">
        <f t="shared" si="90"/>
        <v>0.60196689757877209</v>
      </c>
      <c r="O601" s="10">
        <f t="shared" si="91"/>
        <v>0.63886765396698164</v>
      </c>
      <c r="P601" s="10">
        <f t="shared" si="92"/>
        <v>0.7671533186221855</v>
      </c>
      <c r="Q601" s="10">
        <f t="shared" si="93"/>
        <v>0.28006767215021855</v>
      </c>
      <c r="R601" s="10">
        <f t="shared" si="94"/>
        <v>0.82837861612523878</v>
      </c>
      <c r="S601" s="10">
        <f t="shared" si="95"/>
        <v>3.1274719208220101</v>
      </c>
      <c r="T601" s="10">
        <f t="shared" si="96"/>
        <v>0.66932929005597985</v>
      </c>
      <c r="U601" s="10">
        <f t="shared" si="97"/>
        <v>1.4119727363658223</v>
      </c>
      <c r="V601" s="14">
        <f t="shared" si="98"/>
        <v>-0.99016936249614218</v>
      </c>
      <c r="W601" s="14">
        <f t="shared" si="99"/>
        <v>0.85084468049916295</v>
      </c>
    </row>
    <row r="602" spans="1:23" x14ac:dyDescent="0.25">
      <c r="A602" s="9" t="s">
        <v>7584</v>
      </c>
      <c r="B602" s="9" t="s">
        <v>7585</v>
      </c>
      <c r="C602" s="9" t="s">
        <v>7586</v>
      </c>
      <c r="D602" s="10">
        <v>7.1833781349202397E-3</v>
      </c>
      <c r="E602" s="9">
        <v>700051271.33333302</v>
      </c>
      <c r="F602" s="9">
        <v>677848460.83333302</v>
      </c>
      <c r="G602" s="9">
        <v>829004297</v>
      </c>
      <c r="H602" s="9">
        <v>670865082.33333302</v>
      </c>
      <c r="I602" s="9">
        <v>639432993.75</v>
      </c>
      <c r="J602" s="9">
        <v>665635464.83333302</v>
      </c>
      <c r="K602" s="9">
        <v>698550793</v>
      </c>
      <c r="L602" s="9">
        <v>501983152.75</v>
      </c>
      <c r="M602" s="9">
        <v>757896137.5</v>
      </c>
      <c r="N602" s="10">
        <f t="shared" si="90"/>
        <v>0.95830849796985396</v>
      </c>
      <c r="O602" s="10">
        <f t="shared" si="91"/>
        <v>0.94332735219888852</v>
      </c>
      <c r="P602" s="10">
        <f t="shared" si="92"/>
        <v>0.80293367265059301</v>
      </c>
      <c r="Q602" s="10">
        <f t="shared" si="93"/>
        <v>0.99785661651542301</v>
      </c>
      <c r="R602" s="10">
        <f t="shared" si="94"/>
        <v>0.74055365137640383</v>
      </c>
      <c r="S602" s="10">
        <f t="shared" si="95"/>
        <v>0.91422461891050966</v>
      </c>
      <c r="T602" s="10">
        <f t="shared" si="96"/>
        <v>0.9015231742731119</v>
      </c>
      <c r="U602" s="10">
        <f t="shared" si="97"/>
        <v>0.88421162893411209</v>
      </c>
      <c r="V602" s="14">
        <f t="shared" si="98"/>
        <v>-0.25568052157296745</v>
      </c>
      <c r="W602" s="14">
        <f t="shared" si="99"/>
        <v>-0.30350045734726833</v>
      </c>
    </row>
    <row r="603" spans="1:23" x14ac:dyDescent="0.25">
      <c r="A603" s="9" t="s">
        <v>15404</v>
      </c>
      <c r="B603" s="9" t="s">
        <v>15405</v>
      </c>
      <c r="C603" s="9" t="s">
        <v>15406</v>
      </c>
      <c r="D603" s="10">
        <v>1.62761695983272E-2</v>
      </c>
      <c r="E603" s="11">
        <v>77529172</v>
      </c>
      <c r="F603" s="11">
        <v>101358141.166667</v>
      </c>
      <c r="G603" s="11">
        <v>118283644.625</v>
      </c>
      <c r="H603" s="11">
        <v>75834980.875</v>
      </c>
      <c r="I603" s="11">
        <v>75376673</v>
      </c>
      <c r="J603" s="11">
        <v>65504963.75</v>
      </c>
      <c r="K603" s="11">
        <v>111691058.291667</v>
      </c>
      <c r="L603" s="11">
        <v>53483533.75</v>
      </c>
      <c r="M603" s="11">
        <v>92891752.833333299</v>
      </c>
      <c r="N603" s="10">
        <f t="shared" si="90"/>
        <v>0.97814769484446451</v>
      </c>
      <c r="O603" s="10">
        <f t="shared" si="91"/>
        <v>0.74366668658667789</v>
      </c>
      <c r="P603" s="10">
        <f t="shared" si="92"/>
        <v>0.55379561525748855</v>
      </c>
      <c r="Q603" s="10">
        <f t="shared" si="93"/>
        <v>1.4406326729720136</v>
      </c>
      <c r="R603" s="10">
        <f t="shared" si="94"/>
        <v>0.52766884962950356</v>
      </c>
      <c r="S603" s="10">
        <f t="shared" si="95"/>
        <v>0.78533049203744298</v>
      </c>
      <c r="T603" s="10">
        <f t="shared" si="96"/>
        <v>0.75853666556287702</v>
      </c>
      <c r="U603" s="10">
        <f t="shared" si="97"/>
        <v>0.91787733821298667</v>
      </c>
      <c r="V603" s="14">
        <f t="shared" si="98"/>
        <v>-0.68159783978112609</v>
      </c>
      <c r="W603" s="14">
        <f t="shared" si="99"/>
        <v>-0.21134128209844988</v>
      </c>
    </row>
    <row r="604" spans="1:23" x14ac:dyDescent="0.25">
      <c r="A604" s="9" t="s">
        <v>3040</v>
      </c>
      <c r="B604" s="9" t="s">
        <v>3041</v>
      </c>
      <c r="C604" s="9" t="s">
        <v>3042</v>
      </c>
      <c r="D604" s="10">
        <v>2.0492677352657099E-3</v>
      </c>
      <c r="E604" s="11">
        <v>943526508.75</v>
      </c>
      <c r="F604" s="11">
        <v>893446329.70833302</v>
      </c>
      <c r="G604" s="11">
        <v>1002750452.5</v>
      </c>
      <c r="H604" s="11">
        <v>814357566.75</v>
      </c>
      <c r="I604" s="11">
        <v>769796732.33333302</v>
      </c>
      <c r="J604" s="11">
        <v>785023238</v>
      </c>
      <c r="K604" s="11">
        <v>936854721</v>
      </c>
      <c r="L604" s="11">
        <v>538382124.33333302</v>
      </c>
      <c r="M604" s="11">
        <v>955676330.66666698</v>
      </c>
      <c r="N604" s="10">
        <f t="shared" si="90"/>
        <v>0.863099827294598</v>
      </c>
      <c r="O604" s="10">
        <f t="shared" si="91"/>
        <v>0.86160377712294633</v>
      </c>
      <c r="P604" s="10">
        <f t="shared" si="92"/>
        <v>0.78286999127532186</v>
      </c>
      <c r="Q604" s="10">
        <f t="shared" si="93"/>
        <v>0.99292888150133807</v>
      </c>
      <c r="R604" s="10">
        <f t="shared" si="94"/>
        <v>0.60259033635415871</v>
      </c>
      <c r="S604" s="10">
        <f t="shared" si="95"/>
        <v>0.95305499816432837</v>
      </c>
      <c r="T604" s="10">
        <f t="shared" si="96"/>
        <v>0.83585786523095551</v>
      </c>
      <c r="U604" s="10">
        <f t="shared" si="97"/>
        <v>0.84952473867327505</v>
      </c>
      <c r="V604" s="14">
        <f t="shared" si="98"/>
        <v>-0.44220006711543747</v>
      </c>
      <c r="W604" s="14">
        <f t="shared" si="99"/>
        <v>-0.40220037083659987</v>
      </c>
    </row>
    <row r="605" spans="1:23" x14ac:dyDescent="0.25">
      <c r="A605" s="9" t="s">
        <v>1690</v>
      </c>
      <c r="B605" s="9" t="s">
        <v>1691</v>
      </c>
      <c r="C605" s="9" t="s">
        <v>1692</v>
      </c>
      <c r="D605" s="10">
        <v>1.2725614882986199E-2</v>
      </c>
      <c r="E605" s="9">
        <v>21810604642</v>
      </c>
      <c r="F605" s="9">
        <v>20485086324.416698</v>
      </c>
      <c r="G605" s="9">
        <v>24456040318.5</v>
      </c>
      <c r="H605" s="9">
        <v>21980939966.666698</v>
      </c>
      <c r="I605" s="9">
        <v>21086809565.166698</v>
      </c>
      <c r="J605" s="9">
        <v>21812936131.333302</v>
      </c>
      <c r="K605" s="9">
        <v>20181624719.916698</v>
      </c>
      <c r="L605" s="9">
        <v>11934352315.6667</v>
      </c>
      <c r="M605" s="9">
        <v>22271609659.333302</v>
      </c>
      <c r="N605" s="10">
        <f t="shared" si="90"/>
        <v>1.0078097479397103</v>
      </c>
      <c r="O605" s="10">
        <f t="shared" si="91"/>
        <v>1.0293737224837949</v>
      </c>
      <c r="P605" s="10">
        <f t="shared" si="92"/>
        <v>0.89192427912513306</v>
      </c>
      <c r="Q605" s="10">
        <f t="shared" si="93"/>
        <v>0.92531248221581053</v>
      </c>
      <c r="R605" s="10">
        <f t="shared" si="94"/>
        <v>0.58258735778144322</v>
      </c>
      <c r="S605" s="10">
        <f t="shared" si="95"/>
        <v>0.9106792992357694</v>
      </c>
      <c r="T605" s="10">
        <f t="shared" si="96"/>
        <v>0.97636924984954609</v>
      </c>
      <c r="U605" s="10">
        <f t="shared" si="97"/>
        <v>0.80619304641100775</v>
      </c>
      <c r="V605" s="14">
        <f t="shared" si="98"/>
        <v>-5.8980252247612643E-2</v>
      </c>
      <c r="W605" s="14">
        <f t="shared" si="99"/>
        <v>-0.53132081939882458</v>
      </c>
    </row>
    <row r="606" spans="1:23" x14ac:dyDescent="0.25">
      <c r="A606" s="9" t="s">
        <v>2350</v>
      </c>
      <c r="B606" s="9" t="s">
        <v>2351</v>
      </c>
      <c r="C606" s="9" t="s">
        <v>2352</v>
      </c>
      <c r="D606" s="10">
        <v>0.13034789112056699</v>
      </c>
      <c r="E606" s="11">
        <v>72396513.5</v>
      </c>
      <c r="F606" s="11">
        <v>94629264.333333299</v>
      </c>
      <c r="G606" s="11">
        <v>3319990.875</v>
      </c>
      <c r="H606" s="11">
        <v>104379552.104167</v>
      </c>
      <c r="I606" s="11">
        <v>80049100.208333299</v>
      </c>
      <c r="J606" s="11">
        <v>128637251.333333</v>
      </c>
      <c r="K606" s="11">
        <v>119185492.333333</v>
      </c>
      <c r="L606" s="11">
        <v>92387855.708333299</v>
      </c>
      <c r="M606" s="11">
        <v>125929534.083333</v>
      </c>
      <c r="N606" s="10">
        <f t="shared" si="90"/>
        <v>1.4417759510500046</v>
      </c>
      <c r="O606" s="10">
        <f t="shared" si="91"/>
        <v>0.84592330683623296</v>
      </c>
      <c r="P606" s="10">
        <f t="shared" si="92"/>
        <v>38.7462665340407</v>
      </c>
      <c r="Q606" s="10">
        <f t="shared" si="93"/>
        <v>1.6462877364022923</v>
      </c>
      <c r="R606" s="10">
        <f t="shared" si="94"/>
        <v>0.97631379002266572</v>
      </c>
      <c r="S606" s="10">
        <f t="shared" si="95"/>
        <v>37.930686807484975</v>
      </c>
      <c r="T606" s="10">
        <f t="shared" si="96"/>
        <v>13.67798859730898</v>
      </c>
      <c r="U606" s="10">
        <f t="shared" si="97"/>
        <v>13.517762777969978</v>
      </c>
      <c r="V606" s="14">
        <f t="shared" si="98"/>
        <v>6.4513266782152536</v>
      </c>
      <c r="W606" s="14">
        <f t="shared" si="99"/>
        <v>6.4222655164336313</v>
      </c>
    </row>
    <row r="607" spans="1:23" x14ac:dyDescent="0.25">
      <c r="A607" s="9" t="s">
        <v>16452</v>
      </c>
      <c r="B607" s="9" t="s">
        <v>16453</v>
      </c>
      <c r="C607" s="9" t="s">
        <v>16454</v>
      </c>
      <c r="D607" s="10">
        <v>1.03773294528457E-5</v>
      </c>
      <c r="E607" s="11">
        <v>1441497.65625</v>
      </c>
      <c r="F607" s="11">
        <v>1456832.28125</v>
      </c>
      <c r="G607" s="11">
        <v>2841663.125</v>
      </c>
      <c r="H607" s="11">
        <v>802318692.5</v>
      </c>
      <c r="I607" s="11">
        <v>805395557.5</v>
      </c>
      <c r="J607" s="11">
        <v>699328049.75</v>
      </c>
      <c r="K607" s="11">
        <v>167391605.5</v>
      </c>
      <c r="L607" s="11">
        <v>96739742</v>
      </c>
      <c r="M607" s="11">
        <v>222924850.75</v>
      </c>
      <c r="N607" s="10">
        <f t="shared" si="90"/>
        <v>556.58688657684036</v>
      </c>
      <c r="O607" s="10">
        <f t="shared" si="91"/>
        <v>552.84027397371347</v>
      </c>
      <c r="P607" s="10">
        <f t="shared" si="92"/>
        <v>246.09815413992817</v>
      </c>
      <c r="Q607" s="10">
        <f t="shared" si="93"/>
        <v>116.12339761651971</v>
      </c>
      <c r="R607" s="10">
        <f t="shared" si="94"/>
        <v>66.404172426076926</v>
      </c>
      <c r="S607" s="10">
        <f t="shared" si="95"/>
        <v>78.448725603250381</v>
      </c>
      <c r="T607" s="10">
        <f t="shared" si="96"/>
        <v>451.84177156349398</v>
      </c>
      <c r="U607" s="10">
        <f t="shared" si="97"/>
        <v>86.992098548615672</v>
      </c>
      <c r="V607" s="14">
        <f t="shared" si="98"/>
        <v>15.077332015465194</v>
      </c>
      <c r="W607" s="14">
        <f t="shared" si="99"/>
        <v>11.014060652682531</v>
      </c>
    </row>
    <row r="608" spans="1:23" x14ac:dyDescent="0.25">
      <c r="A608" s="9" t="s">
        <v>5653</v>
      </c>
      <c r="B608" s="9" t="s">
        <v>5654</v>
      </c>
      <c r="C608" s="9" t="s">
        <v>5655</v>
      </c>
      <c r="D608" s="10">
        <v>2.0151543882599501E-2</v>
      </c>
      <c r="E608" s="9">
        <v>481385744.6875</v>
      </c>
      <c r="F608" s="9">
        <v>498631599.75</v>
      </c>
      <c r="G608" s="9">
        <v>448033109.29166698</v>
      </c>
      <c r="H608" s="9">
        <v>537246389.41666698</v>
      </c>
      <c r="I608" s="9">
        <v>508589768.75</v>
      </c>
      <c r="J608" s="9">
        <v>551491726.08333302</v>
      </c>
      <c r="K608" s="9">
        <v>470216594.75</v>
      </c>
      <c r="L608" s="9">
        <v>291333039.66666698</v>
      </c>
      <c r="M608" s="9">
        <v>428929125.375</v>
      </c>
      <c r="N608" s="10">
        <f t="shared" si="90"/>
        <v>1.1160413355518657</v>
      </c>
      <c r="O608" s="10">
        <f t="shared" si="91"/>
        <v>1.0199709946280837</v>
      </c>
      <c r="P608" s="10">
        <f t="shared" si="92"/>
        <v>1.230917346611353</v>
      </c>
      <c r="Q608" s="10">
        <f t="shared" si="93"/>
        <v>0.97679792129126997</v>
      </c>
      <c r="R608" s="10">
        <f t="shared" si="94"/>
        <v>0.58426509634113288</v>
      </c>
      <c r="S608" s="10">
        <f t="shared" si="95"/>
        <v>0.95736033002813103</v>
      </c>
      <c r="T608" s="10">
        <f t="shared" si="96"/>
        <v>1.1223098922637673</v>
      </c>
      <c r="U608" s="10">
        <f t="shared" si="97"/>
        <v>0.839474449220178</v>
      </c>
      <c r="V608" s="14">
        <f t="shared" si="98"/>
        <v>0.28458420458724332</v>
      </c>
      <c r="W608" s="14">
        <f t="shared" si="99"/>
        <v>-0.43155190209994548</v>
      </c>
    </row>
    <row r="609" spans="1:23" x14ac:dyDescent="0.25">
      <c r="A609" s="9" t="s">
        <v>5821</v>
      </c>
      <c r="B609" s="9" t="s">
        <v>5822</v>
      </c>
      <c r="C609" s="9" t="s">
        <v>5823</v>
      </c>
      <c r="D609" s="10">
        <v>2.80321997942017E-3</v>
      </c>
      <c r="E609" s="11">
        <v>29036911939.666698</v>
      </c>
      <c r="F609" s="11">
        <v>25956048613.25</v>
      </c>
      <c r="G609" s="11">
        <v>29343504163.416698</v>
      </c>
      <c r="H609" s="11">
        <v>25029571793.666698</v>
      </c>
      <c r="I609" s="11">
        <v>25664437963.291698</v>
      </c>
      <c r="J609" s="11">
        <v>27934259568.333302</v>
      </c>
      <c r="K609" s="11">
        <v>27722399198.5</v>
      </c>
      <c r="L609" s="11">
        <v>17591695344.333302</v>
      </c>
      <c r="M609" s="11">
        <v>29372270723.333302</v>
      </c>
      <c r="N609" s="10">
        <f t="shared" si="90"/>
        <v>0.86199151775069927</v>
      </c>
      <c r="O609" s="10">
        <f t="shared" si="91"/>
        <v>0.98876521406230378</v>
      </c>
      <c r="P609" s="10">
        <f t="shared" si="92"/>
        <v>0.95197422273648091</v>
      </c>
      <c r="Q609" s="10">
        <f t="shared" si="93"/>
        <v>0.95472959576769001</v>
      </c>
      <c r="R609" s="10">
        <f t="shared" si="94"/>
        <v>0.67774936033033639</v>
      </c>
      <c r="S609" s="10">
        <f t="shared" si="95"/>
        <v>1.0009803382635012</v>
      </c>
      <c r="T609" s="10">
        <f t="shared" si="96"/>
        <v>0.9342436515164948</v>
      </c>
      <c r="U609" s="10">
        <f t="shared" si="97"/>
        <v>0.87781976478717583</v>
      </c>
      <c r="V609" s="14">
        <f t="shared" si="98"/>
        <v>-0.16775304348548539</v>
      </c>
      <c r="W609" s="14">
        <f t="shared" si="99"/>
        <v>-0.32139383414123568</v>
      </c>
    </row>
    <row r="610" spans="1:23" x14ac:dyDescent="0.25">
      <c r="A610" s="9" t="s">
        <v>15017</v>
      </c>
      <c r="B610" s="9" t="s">
        <v>15018</v>
      </c>
      <c r="C610" s="9" t="s">
        <v>15019</v>
      </c>
      <c r="D610" s="10">
        <v>2.9802011505483698E-3</v>
      </c>
      <c r="E610" s="11">
        <v>144035412.33333299</v>
      </c>
      <c r="F610" s="11">
        <v>146925012</v>
      </c>
      <c r="G610" s="11">
        <v>159633642.66666701</v>
      </c>
      <c r="H610" s="11">
        <v>177989300.25</v>
      </c>
      <c r="I610" s="11">
        <v>150332234.25</v>
      </c>
      <c r="J610" s="11">
        <v>197229311.66666701</v>
      </c>
      <c r="K610" s="11">
        <v>164989830.5</v>
      </c>
      <c r="L610" s="11">
        <v>96573054.75</v>
      </c>
      <c r="M610" s="11">
        <v>183599552.66666701</v>
      </c>
      <c r="N610" s="10">
        <f t="shared" si="90"/>
        <v>1.2357329171113105</v>
      </c>
      <c r="O610" s="10">
        <f t="shared" si="91"/>
        <v>1.0231902125010546</v>
      </c>
      <c r="P610" s="10">
        <f t="shared" si="92"/>
        <v>1.2355121913649743</v>
      </c>
      <c r="Q610" s="10">
        <f t="shared" si="93"/>
        <v>1.1454810162807283</v>
      </c>
      <c r="R610" s="10">
        <f t="shared" si="94"/>
        <v>0.65729485698459567</v>
      </c>
      <c r="S610" s="10">
        <f t="shared" si="95"/>
        <v>1.1501306967607292</v>
      </c>
      <c r="T610" s="10">
        <f t="shared" si="96"/>
        <v>1.164811773659113</v>
      </c>
      <c r="U610" s="10">
        <f t="shared" si="97"/>
        <v>0.98430219000868446</v>
      </c>
      <c r="V610" s="14">
        <f t="shared" si="98"/>
        <v>0.37625803858052892</v>
      </c>
      <c r="W610" s="14">
        <f t="shared" si="99"/>
        <v>-3.9022655939557192E-2</v>
      </c>
    </row>
    <row r="611" spans="1:23" x14ac:dyDescent="0.25">
      <c r="A611" s="9" t="s">
        <v>7473</v>
      </c>
      <c r="B611" s="9" t="s">
        <v>7474</v>
      </c>
      <c r="C611" s="9" t="s">
        <v>7475</v>
      </c>
      <c r="D611" s="10">
        <v>5.6734872460896101E-3</v>
      </c>
      <c r="E611" s="9">
        <v>2360249891.3333302</v>
      </c>
      <c r="F611" s="9">
        <v>2449935086.4166698</v>
      </c>
      <c r="G611" s="9">
        <v>2792637052.75</v>
      </c>
      <c r="H611" s="9">
        <v>2557301483.6666698</v>
      </c>
      <c r="I611" s="9">
        <v>2355633108</v>
      </c>
      <c r="J611" s="9">
        <v>2500266919</v>
      </c>
      <c r="K611" s="9">
        <v>2935396968.0416698</v>
      </c>
      <c r="L611" s="9">
        <v>1767590834.0416701</v>
      </c>
      <c r="M611" s="9">
        <v>3088888203.3333302</v>
      </c>
      <c r="N611" s="10">
        <f t="shared" si="90"/>
        <v>1.0834875972484521</v>
      </c>
      <c r="O611" s="10">
        <f t="shared" si="91"/>
        <v>0.96150837671597333</v>
      </c>
      <c r="P611" s="10">
        <f t="shared" si="92"/>
        <v>0.89530679131321644</v>
      </c>
      <c r="Q611" s="10">
        <f t="shared" si="93"/>
        <v>1.2436805860346563</v>
      </c>
      <c r="R611" s="10">
        <f t="shared" si="94"/>
        <v>0.72148476253180571</v>
      </c>
      <c r="S611" s="10">
        <f t="shared" si="95"/>
        <v>1.1060829405996753</v>
      </c>
      <c r="T611" s="10">
        <f t="shared" si="96"/>
        <v>0.98010092175921404</v>
      </c>
      <c r="U611" s="10">
        <f t="shared" si="97"/>
        <v>1.0237494297220457</v>
      </c>
      <c r="V611" s="14">
        <f t="shared" si="98"/>
        <v>-4.9572036732254236E-2</v>
      </c>
      <c r="W611" s="14">
        <f t="shared" si="99"/>
        <v>5.7888579479600327E-2</v>
      </c>
    </row>
    <row r="612" spans="1:23" x14ac:dyDescent="0.25">
      <c r="A612" s="9" t="s">
        <v>14036</v>
      </c>
      <c r="B612" s="9" t="s">
        <v>14037</v>
      </c>
      <c r="C612" s="9" t="s">
        <v>14038</v>
      </c>
      <c r="D612" s="10">
        <v>1.12135259755107E-2</v>
      </c>
      <c r="E612" s="11">
        <v>68836621.5</v>
      </c>
      <c r="F612" s="11">
        <v>71771691</v>
      </c>
      <c r="G612" s="11">
        <v>87703002.708333299</v>
      </c>
      <c r="H612" s="11">
        <v>59956576</v>
      </c>
      <c r="I612" s="11">
        <v>56367428.75</v>
      </c>
      <c r="J612" s="11">
        <v>38860234.333333299</v>
      </c>
      <c r="K612" s="11">
        <v>40146515.8125</v>
      </c>
      <c r="L612" s="11">
        <v>14338868</v>
      </c>
      <c r="M612" s="11">
        <v>80244815.447916701</v>
      </c>
      <c r="N612" s="10">
        <f t="shared" si="90"/>
        <v>0.8709982374716051</v>
      </c>
      <c r="O612" s="10">
        <f t="shared" si="91"/>
        <v>0.78537133463944719</v>
      </c>
      <c r="P612" s="10">
        <f t="shared" si="92"/>
        <v>0.44308898365279009</v>
      </c>
      <c r="Q612" s="10">
        <f t="shared" si="93"/>
        <v>0.58321450032959565</v>
      </c>
      <c r="R612" s="10">
        <f t="shared" si="94"/>
        <v>0.19978445261934821</v>
      </c>
      <c r="S612" s="10">
        <f t="shared" si="95"/>
        <v>0.91496086758603146</v>
      </c>
      <c r="T612" s="10">
        <f t="shared" si="96"/>
        <v>0.69981951858794744</v>
      </c>
      <c r="U612" s="10">
        <f t="shared" si="97"/>
        <v>0.5659866068449918</v>
      </c>
      <c r="V612" s="14">
        <f t="shared" si="98"/>
        <v>-0.88030461964234386</v>
      </c>
      <c r="W612" s="14">
        <f t="shared" si="99"/>
        <v>-1.4037826005120011</v>
      </c>
    </row>
    <row r="613" spans="1:23" x14ac:dyDescent="0.25">
      <c r="A613" s="9" t="s">
        <v>12346</v>
      </c>
      <c r="B613" s="9" t="s">
        <v>12347</v>
      </c>
      <c r="C613" s="9" t="s">
        <v>12348</v>
      </c>
      <c r="D613" s="10">
        <v>1.55552449205928E-3</v>
      </c>
      <c r="E613" s="11">
        <v>30176561926</v>
      </c>
      <c r="F613" s="11">
        <v>30647194866.25</v>
      </c>
      <c r="G613" s="11">
        <v>34232174634.916698</v>
      </c>
      <c r="H613" s="11">
        <v>34517324308.625</v>
      </c>
      <c r="I613" s="11">
        <v>32058935272.25</v>
      </c>
      <c r="J613" s="11">
        <v>36317122043.916702</v>
      </c>
      <c r="K613" s="11">
        <v>34237277943.416698</v>
      </c>
      <c r="L613" s="11">
        <v>23461151918.375</v>
      </c>
      <c r="M613" s="11">
        <v>31243538333.083302</v>
      </c>
      <c r="N613" s="10">
        <f t="shared" si="90"/>
        <v>1.1438454915198613</v>
      </c>
      <c r="O613" s="10">
        <f t="shared" si="91"/>
        <v>1.0460642617427498</v>
      </c>
      <c r="P613" s="10">
        <f t="shared" si="92"/>
        <v>1.0609060753877251</v>
      </c>
      <c r="Q613" s="10">
        <f t="shared" si="93"/>
        <v>1.1345652307037006</v>
      </c>
      <c r="R613" s="10">
        <f t="shared" si="94"/>
        <v>0.7655236317961166</v>
      </c>
      <c r="S613" s="10">
        <f t="shared" si="95"/>
        <v>0.9126951082218131</v>
      </c>
      <c r="T613" s="10">
        <f t="shared" si="96"/>
        <v>1.0836052762167787</v>
      </c>
      <c r="U613" s="10">
        <f t="shared" si="97"/>
        <v>0.93759465690721011</v>
      </c>
      <c r="V613" s="14">
        <f t="shared" si="98"/>
        <v>0.19802863123531039</v>
      </c>
      <c r="W613" s="14">
        <f t="shared" si="99"/>
        <v>-0.15892257454013087</v>
      </c>
    </row>
    <row r="614" spans="1:23" x14ac:dyDescent="0.25">
      <c r="A614" s="9" t="s">
        <v>19772</v>
      </c>
      <c r="B614" s="9" t="s">
        <v>19773</v>
      </c>
      <c r="C614" s="9" t="s">
        <v>19774</v>
      </c>
      <c r="D614" s="10">
        <v>3.3774577613753902E-3</v>
      </c>
      <c r="E614" s="9">
        <v>2392479786.6666698</v>
      </c>
      <c r="F614" s="9">
        <v>2421720940.5</v>
      </c>
      <c r="G614" s="9">
        <v>2714566400</v>
      </c>
      <c r="H614" s="9">
        <v>2250022433.7083302</v>
      </c>
      <c r="I614" s="9">
        <v>2145433780.3958299</v>
      </c>
      <c r="J614" s="9">
        <v>2143630727.0833299</v>
      </c>
      <c r="K614" s="9">
        <v>2213880374.1666698</v>
      </c>
      <c r="L614" s="9">
        <v>1537070252.125</v>
      </c>
      <c r="M614" s="9">
        <v>2205805476.98177</v>
      </c>
      <c r="N614" s="10">
        <f t="shared" si="90"/>
        <v>0.94045619371488243</v>
      </c>
      <c r="O614" s="10">
        <f t="shared" si="91"/>
        <v>0.88591288307267702</v>
      </c>
      <c r="P614" s="10">
        <f t="shared" si="92"/>
        <v>0.78967702800835149</v>
      </c>
      <c r="Q614" s="10">
        <f t="shared" si="93"/>
        <v>0.92534966711303579</v>
      </c>
      <c r="R614" s="10">
        <f t="shared" si="94"/>
        <v>0.63470163982132854</v>
      </c>
      <c r="S614" s="10">
        <f t="shared" si="95"/>
        <v>0.81258114628611411</v>
      </c>
      <c r="T614" s="10">
        <f t="shared" si="96"/>
        <v>0.87201536826530368</v>
      </c>
      <c r="U614" s="10">
        <f t="shared" si="97"/>
        <v>0.79087748440682615</v>
      </c>
      <c r="V614" s="14">
        <f t="shared" si="98"/>
        <v>-0.33775589645674159</v>
      </c>
      <c r="W614" s="14">
        <f t="shared" si="99"/>
        <v>-0.57862490628416896</v>
      </c>
    </row>
    <row r="615" spans="1:23" x14ac:dyDescent="0.25">
      <c r="A615" s="9" t="s">
        <v>8850</v>
      </c>
      <c r="B615" s="9" t="s">
        <v>8851</v>
      </c>
      <c r="C615" s="9" t="s">
        <v>8852</v>
      </c>
      <c r="D615" s="10">
        <v>3.0897605141540802E-2</v>
      </c>
      <c r="E615" s="11">
        <v>267870816.66666701</v>
      </c>
      <c r="F615" s="11">
        <v>283370299.16666698</v>
      </c>
      <c r="G615" s="11">
        <v>349444685.39583302</v>
      </c>
      <c r="H615" s="11">
        <v>232169718</v>
      </c>
      <c r="I615" s="11">
        <v>221951047.41666701</v>
      </c>
      <c r="J615" s="11">
        <v>275197266.79166698</v>
      </c>
      <c r="K615" s="11">
        <v>261630891.33333299</v>
      </c>
      <c r="L615" s="11">
        <v>159224974.25</v>
      </c>
      <c r="M615" s="11">
        <v>300062094.5</v>
      </c>
      <c r="N615" s="10">
        <f t="shared" si="90"/>
        <v>0.86672270196908863</v>
      </c>
      <c r="O615" s="10">
        <f t="shared" si="91"/>
        <v>0.78325444857622273</v>
      </c>
      <c r="P615" s="10">
        <f t="shared" si="92"/>
        <v>0.78752740646187713</v>
      </c>
      <c r="Q615" s="10">
        <f t="shared" si="93"/>
        <v>0.97670546791553314</v>
      </c>
      <c r="R615" s="10">
        <f t="shared" si="94"/>
        <v>0.56189718794893984</v>
      </c>
      <c r="S615" s="10">
        <f t="shared" si="95"/>
        <v>0.85868266721557107</v>
      </c>
      <c r="T615" s="10">
        <f t="shared" si="96"/>
        <v>0.8125015190023962</v>
      </c>
      <c r="U615" s="10">
        <f t="shared" si="97"/>
        <v>0.79909510769334802</v>
      </c>
      <c r="V615" s="14">
        <f t="shared" si="98"/>
        <v>-0.51209707342608313</v>
      </c>
      <c r="W615" s="14">
        <f t="shared" si="99"/>
        <v>-0.55313096591162603</v>
      </c>
    </row>
    <row r="616" spans="1:23" x14ac:dyDescent="0.25">
      <c r="A616" s="9" t="s">
        <v>7983</v>
      </c>
      <c r="B616" s="9" t="s">
        <v>7984</v>
      </c>
      <c r="C616" s="9" t="s">
        <v>7985</v>
      </c>
      <c r="D616" s="10">
        <v>3.8527335093523302E-4</v>
      </c>
      <c r="E616" s="9">
        <v>347325631.02083302</v>
      </c>
      <c r="F616" s="9">
        <v>344618070.79166698</v>
      </c>
      <c r="G616" s="9">
        <v>361556737</v>
      </c>
      <c r="H616" s="9">
        <v>290181058.91666698</v>
      </c>
      <c r="I616" s="9">
        <v>295052155.75</v>
      </c>
      <c r="J616" s="9">
        <v>286878293.375</v>
      </c>
      <c r="K616" s="9">
        <v>387751161.16666698</v>
      </c>
      <c r="L616" s="9">
        <v>206450623.66666701</v>
      </c>
      <c r="M616" s="9">
        <v>304205152.75</v>
      </c>
      <c r="N616" s="10">
        <f t="shared" si="90"/>
        <v>0.83547263144326245</v>
      </c>
      <c r="O616" s="10">
        <f t="shared" si="91"/>
        <v>0.85617145691808128</v>
      </c>
      <c r="P616" s="10">
        <f t="shared" si="92"/>
        <v>0.79345304351222756</v>
      </c>
      <c r="Q616" s="10">
        <f t="shared" si="93"/>
        <v>1.1163908636026034</v>
      </c>
      <c r="R616" s="10">
        <f t="shared" si="94"/>
        <v>0.59907080087936893</v>
      </c>
      <c r="S616" s="10">
        <f t="shared" si="95"/>
        <v>0.84137597676682208</v>
      </c>
      <c r="T616" s="10">
        <f t="shared" si="96"/>
        <v>0.8283657106245238</v>
      </c>
      <c r="U616" s="10">
        <f t="shared" si="97"/>
        <v>0.85227921374959814</v>
      </c>
      <c r="V616" s="14">
        <f t="shared" si="98"/>
        <v>-0.46440628020723801</v>
      </c>
      <c r="W616" s="14">
        <f t="shared" si="99"/>
        <v>-0.39421663411957342</v>
      </c>
    </row>
    <row r="617" spans="1:23" x14ac:dyDescent="0.25">
      <c r="A617" s="9" t="s">
        <v>16917</v>
      </c>
      <c r="B617" s="9" t="s">
        <v>16918</v>
      </c>
      <c r="C617" s="9" t="s">
        <v>16919</v>
      </c>
      <c r="D617" s="10">
        <v>8.3371116170127806E-3</v>
      </c>
      <c r="E617" s="11">
        <v>35567792</v>
      </c>
      <c r="F617" s="11">
        <v>40417766.5</v>
      </c>
      <c r="G617" s="11">
        <v>56783519.875</v>
      </c>
      <c r="H617" s="11">
        <v>16823377.5</v>
      </c>
      <c r="I617" s="11">
        <v>16762387.875</v>
      </c>
      <c r="J617" s="11">
        <v>22313665.046875</v>
      </c>
      <c r="K617" s="11">
        <v>37945436.25</v>
      </c>
      <c r="L617" s="11">
        <v>8064012.6041666698</v>
      </c>
      <c r="M617" s="11">
        <v>21114672.1640625</v>
      </c>
      <c r="N617" s="10">
        <f t="shared" si="90"/>
        <v>0.47299471105768948</v>
      </c>
      <c r="O617" s="10">
        <f t="shared" si="91"/>
        <v>0.41472820807651506</v>
      </c>
      <c r="P617" s="10">
        <f t="shared" si="92"/>
        <v>0.39296023029208171</v>
      </c>
      <c r="Q617" s="10">
        <f t="shared" si="93"/>
        <v>1.0668482387098981</v>
      </c>
      <c r="R617" s="10">
        <f t="shared" si="94"/>
        <v>0.1995165320222895</v>
      </c>
      <c r="S617" s="10">
        <f t="shared" si="95"/>
        <v>0.37184507424941488</v>
      </c>
      <c r="T617" s="10">
        <f t="shared" si="96"/>
        <v>0.42689438314209543</v>
      </c>
      <c r="U617" s="10">
        <f t="shared" si="97"/>
        <v>0.54606994832720079</v>
      </c>
      <c r="V617" s="14">
        <f t="shared" si="98"/>
        <v>-2.0993634855332846</v>
      </c>
      <c r="W617" s="14">
        <f t="shared" si="99"/>
        <v>-1.4921338207772628</v>
      </c>
    </row>
    <row r="618" spans="1:23" x14ac:dyDescent="0.25">
      <c r="A618" s="9" t="s">
        <v>5902</v>
      </c>
      <c r="B618" s="9" t="s">
        <v>5903</v>
      </c>
      <c r="C618" s="9" t="s">
        <v>5904</v>
      </c>
      <c r="D618" s="10">
        <v>3.08292757293699E-3</v>
      </c>
      <c r="E618" s="11">
        <v>3206710309.1666698</v>
      </c>
      <c r="F618" s="11">
        <v>3007703973.1666698</v>
      </c>
      <c r="G618" s="11">
        <v>3238711836.4166698</v>
      </c>
      <c r="H618" s="11">
        <v>3054371199.5833302</v>
      </c>
      <c r="I618" s="11">
        <v>3206731990.6666698</v>
      </c>
      <c r="J618" s="11">
        <v>3240042851.3333302</v>
      </c>
      <c r="K618" s="11">
        <v>2689557730</v>
      </c>
      <c r="L618" s="11">
        <v>1816310694.6041701</v>
      </c>
      <c r="M618" s="11">
        <v>3254831442</v>
      </c>
      <c r="N618" s="10">
        <f t="shared" si="90"/>
        <v>0.95249364772743439</v>
      </c>
      <c r="O618" s="10">
        <f t="shared" si="91"/>
        <v>1.0661727414917277</v>
      </c>
      <c r="P618" s="10">
        <f t="shared" si="92"/>
        <v>1.0004109704672377</v>
      </c>
      <c r="Q618" s="10">
        <f t="shared" si="93"/>
        <v>0.83872800181284146</v>
      </c>
      <c r="R618" s="10">
        <f t="shared" si="94"/>
        <v>0.60388612403629005</v>
      </c>
      <c r="S618" s="10">
        <f t="shared" si="95"/>
        <v>1.0049771657367224</v>
      </c>
      <c r="T618" s="10">
        <f t="shared" si="96"/>
        <v>1.0063591198954667</v>
      </c>
      <c r="U618" s="10">
        <f t="shared" si="97"/>
        <v>0.81586376386195125</v>
      </c>
      <c r="V618" s="14">
        <f t="shared" si="98"/>
        <v>1.5633863128027461E-2</v>
      </c>
      <c r="W618" s="14">
        <f t="shared" si="99"/>
        <v>-0.5019122236135406</v>
      </c>
    </row>
    <row r="619" spans="1:23" x14ac:dyDescent="0.25">
      <c r="A619" s="9" t="s">
        <v>4536</v>
      </c>
      <c r="B619" s="9" t="s">
        <v>4537</v>
      </c>
      <c r="C619" s="9" t="s">
        <v>4538</v>
      </c>
      <c r="D619" s="10">
        <v>5.9881789668973498E-3</v>
      </c>
      <c r="E619" s="9">
        <v>1749193984.75</v>
      </c>
      <c r="F619" s="9">
        <v>2076748352.875</v>
      </c>
      <c r="G619" s="9">
        <v>1478028613.09375</v>
      </c>
      <c r="H619" s="9">
        <v>1747267501</v>
      </c>
      <c r="I619" s="9">
        <v>1945613667</v>
      </c>
      <c r="J619" s="9">
        <v>1911246468.25</v>
      </c>
      <c r="K619" s="9">
        <v>1431054379.9583299</v>
      </c>
      <c r="L619" s="9">
        <v>1378408648.5833299</v>
      </c>
      <c r="M619" s="9">
        <v>2002626472.5625</v>
      </c>
      <c r="N619" s="10">
        <f t="shared" si="90"/>
        <v>0.99889864488055891</v>
      </c>
      <c r="O619" s="10">
        <f t="shared" si="91"/>
        <v>0.93685576507454049</v>
      </c>
      <c r="P619" s="10">
        <f t="shared" si="92"/>
        <v>1.293105188437087</v>
      </c>
      <c r="Q619" s="10">
        <f t="shared" si="93"/>
        <v>0.81812217080249128</v>
      </c>
      <c r="R619" s="10">
        <f t="shared" si="94"/>
        <v>0.66373407576083754</v>
      </c>
      <c r="S619" s="10">
        <f t="shared" si="95"/>
        <v>1.3549307874160046</v>
      </c>
      <c r="T619" s="10">
        <f t="shared" si="96"/>
        <v>1.0762865327973954</v>
      </c>
      <c r="U619" s="10">
        <f t="shared" si="97"/>
        <v>0.94559567799311106</v>
      </c>
      <c r="V619" s="14">
        <f t="shared" si="98"/>
        <v>0.18131454283184817</v>
      </c>
      <c r="W619" s="14">
        <f t="shared" si="99"/>
        <v>-0.13796551632277335</v>
      </c>
    </row>
    <row r="620" spans="1:23" x14ac:dyDescent="0.25">
      <c r="A620" s="9" t="s">
        <v>6202</v>
      </c>
      <c r="B620" s="9" t="s">
        <v>6203</v>
      </c>
      <c r="C620" s="9" t="s">
        <v>6204</v>
      </c>
      <c r="D620" s="10">
        <v>0.35421848317441501</v>
      </c>
      <c r="E620" s="11">
        <v>1657206757.5833299</v>
      </c>
      <c r="F620" s="11">
        <v>1140471695.6666701</v>
      </c>
      <c r="G620" s="11">
        <v>1870463547.5</v>
      </c>
      <c r="H620" s="11">
        <v>1671498459.75</v>
      </c>
      <c r="I620" s="11">
        <v>1309273497.0625</v>
      </c>
      <c r="J620" s="11">
        <v>1844915853.0833299</v>
      </c>
      <c r="K620" s="11">
        <v>1812798220.5</v>
      </c>
      <c r="L620" s="11">
        <v>1323424894.1666701</v>
      </c>
      <c r="M620" s="11">
        <v>1896553053.4583299</v>
      </c>
      <c r="N620" s="10">
        <f t="shared" si="90"/>
        <v>1.0086239704860434</v>
      </c>
      <c r="O620" s="10">
        <f t="shared" si="91"/>
        <v>1.1480105135771526</v>
      </c>
      <c r="P620" s="10">
        <f t="shared" si="92"/>
        <v>0.98634151707964779</v>
      </c>
      <c r="Q620" s="10">
        <f t="shared" si="93"/>
        <v>1.0938877796658071</v>
      </c>
      <c r="R620" s="10">
        <f t="shared" si="94"/>
        <v>1.1604188856200008</v>
      </c>
      <c r="S620" s="10">
        <f t="shared" si="95"/>
        <v>1.0139481499081873</v>
      </c>
      <c r="T620" s="10">
        <f t="shared" si="96"/>
        <v>1.0476586670476147</v>
      </c>
      <c r="U620" s="10">
        <f t="shared" si="97"/>
        <v>1.0894182717313317</v>
      </c>
      <c r="V620" s="14">
        <f t="shared" si="98"/>
        <v>0.11482574587606688</v>
      </c>
      <c r="W620" s="14">
        <f t="shared" si="99"/>
        <v>0.21122374380154302</v>
      </c>
    </row>
    <row r="621" spans="1:23" x14ac:dyDescent="0.25">
      <c r="A621" s="9" t="s">
        <v>3157</v>
      </c>
      <c r="B621" s="9" t="s">
        <v>3158</v>
      </c>
      <c r="C621" s="9" t="s">
        <v>3159</v>
      </c>
      <c r="D621" s="10">
        <v>0.18964250706010799</v>
      </c>
      <c r="E621" s="11">
        <v>111214767.333333</v>
      </c>
      <c r="F621" s="11">
        <v>144464979.875</v>
      </c>
      <c r="G621" s="11">
        <v>148560645.41666701</v>
      </c>
      <c r="H621" s="11">
        <v>129045381.958333</v>
      </c>
      <c r="I621" s="11">
        <v>121756686.166667</v>
      </c>
      <c r="J621" s="11">
        <v>100158460.625</v>
      </c>
      <c r="K621" s="11">
        <v>141344745.08333299</v>
      </c>
      <c r="L621" s="11">
        <v>104292451</v>
      </c>
      <c r="M621" s="11">
        <v>117811135.75</v>
      </c>
      <c r="N621" s="10">
        <f t="shared" si="90"/>
        <v>1.1603259625725608</v>
      </c>
      <c r="O621" s="10">
        <f t="shared" si="91"/>
        <v>0.84281108315675113</v>
      </c>
      <c r="P621" s="10">
        <f t="shared" si="92"/>
        <v>0.67419241713770328</v>
      </c>
      <c r="Q621" s="10">
        <f t="shared" si="93"/>
        <v>1.2709170595995978</v>
      </c>
      <c r="R621" s="10">
        <f t="shared" si="94"/>
        <v>0.72192202629481728</v>
      </c>
      <c r="S621" s="10">
        <f t="shared" si="95"/>
        <v>0.79301712387944956</v>
      </c>
      <c r="T621" s="10">
        <f t="shared" si="96"/>
        <v>0.89244315428900511</v>
      </c>
      <c r="U621" s="10">
        <f t="shared" si="97"/>
        <v>0.92861873659128824</v>
      </c>
      <c r="V621" s="14">
        <f t="shared" si="98"/>
        <v>-0.28064673816479174</v>
      </c>
      <c r="W621" s="14">
        <f t="shared" si="99"/>
        <v>-0.18264710050812777</v>
      </c>
    </row>
    <row r="622" spans="1:23" x14ac:dyDescent="0.25">
      <c r="A622" s="9" t="s">
        <v>7506</v>
      </c>
      <c r="B622" s="9" t="s">
        <v>7507</v>
      </c>
      <c r="C622" s="9" t="s">
        <v>7508</v>
      </c>
      <c r="D622" s="10">
        <v>0.15331520420948</v>
      </c>
      <c r="E622" s="9">
        <v>101914538.25</v>
      </c>
      <c r="F622" s="9">
        <v>84174059.5</v>
      </c>
      <c r="G622" s="9">
        <v>120250611.90625</v>
      </c>
      <c r="H622" s="9">
        <v>90680005.229166701</v>
      </c>
      <c r="I622" s="9">
        <v>82643662.916666701</v>
      </c>
      <c r="J622" s="9">
        <v>93683540.833333299</v>
      </c>
      <c r="K622" s="9">
        <v>112603068</v>
      </c>
      <c r="L622" s="9">
        <v>63483636.916666701</v>
      </c>
      <c r="M622" s="9">
        <v>101407160.354167</v>
      </c>
      <c r="N622" s="10">
        <f t="shared" si="90"/>
        <v>0.88976515800646039</v>
      </c>
      <c r="O622" s="10">
        <f t="shared" si="91"/>
        <v>0.98181866726609168</v>
      </c>
      <c r="P622" s="10">
        <f t="shared" si="92"/>
        <v>0.7790691402582719</v>
      </c>
      <c r="Q622" s="10">
        <f t="shared" si="93"/>
        <v>1.1048773799453484</v>
      </c>
      <c r="R622" s="10">
        <f t="shared" si="94"/>
        <v>0.75419478748873581</v>
      </c>
      <c r="S622" s="10">
        <f t="shared" si="95"/>
        <v>0.84329849758457975</v>
      </c>
      <c r="T622" s="10">
        <f t="shared" si="96"/>
        <v>0.88355098851027469</v>
      </c>
      <c r="U622" s="10">
        <f t="shared" si="97"/>
        <v>0.90079022167288791</v>
      </c>
      <c r="V622" s="14">
        <f t="shared" si="98"/>
        <v>-0.30534384946843957</v>
      </c>
      <c r="W622" s="14">
        <f t="shared" si="99"/>
        <v>-0.25768648084665396</v>
      </c>
    </row>
    <row r="623" spans="1:23" x14ac:dyDescent="0.25">
      <c r="A623" s="9" t="s">
        <v>12934</v>
      </c>
      <c r="B623" s="9" t="s">
        <v>12935</v>
      </c>
      <c r="C623" s="9" t="s">
        <v>12936</v>
      </c>
      <c r="D623" s="10">
        <v>7.7748800221212597E-2</v>
      </c>
      <c r="E623" s="11">
        <v>20576951650.375</v>
      </c>
      <c r="F623" s="11">
        <v>20461347290.833302</v>
      </c>
      <c r="G623" s="11">
        <v>23111694602.333302</v>
      </c>
      <c r="H623" s="11">
        <v>25660286713.333302</v>
      </c>
      <c r="I623" s="11">
        <v>21994343461.666698</v>
      </c>
      <c r="J623" s="11">
        <v>22285049516.041698</v>
      </c>
      <c r="K623" s="11">
        <v>18909975995.666698</v>
      </c>
      <c r="L623" s="11">
        <v>12427009242.3333</v>
      </c>
      <c r="M623" s="11">
        <v>21977308765.916698</v>
      </c>
      <c r="N623" s="10">
        <f t="shared" si="90"/>
        <v>1.2470402394547913</v>
      </c>
      <c r="O623" s="10">
        <f t="shared" si="91"/>
        <v>1.0749215654787396</v>
      </c>
      <c r="P623" s="10">
        <f t="shared" si="92"/>
        <v>0.96423260602413174</v>
      </c>
      <c r="Q623" s="10">
        <f t="shared" si="93"/>
        <v>0.91898821151781629</v>
      </c>
      <c r="R623" s="10">
        <f t="shared" si="94"/>
        <v>0.6073407125004231</v>
      </c>
      <c r="S623" s="10">
        <f t="shared" si="95"/>
        <v>0.95091723666588779</v>
      </c>
      <c r="T623" s="10">
        <f t="shared" si="96"/>
        <v>1.0953981369858876</v>
      </c>
      <c r="U623" s="10">
        <f t="shared" si="97"/>
        <v>0.82574872022804247</v>
      </c>
      <c r="V623" s="14">
        <f t="shared" si="98"/>
        <v>0.2247243740150931</v>
      </c>
      <c r="W623" s="14">
        <f t="shared" si="99"/>
        <v>-0.47221021171361288</v>
      </c>
    </row>
    <row r="624" spans="1:23" x14ac:dyDescent="0.25">
      <c r="A624" s="9" t="s">
        <v>7743</v>
      </c>
      <c r="B624" s="9" t="s">
        <v>7744</v>
      </c>
      <c r="C624" s="9" t="s">
        <v>7745</v>
      </c>
      <c r="D624" s="10">
        <v>6.8386963694188902E-4</v>
      </c>
      <c r="E624" s="11">
        <v>5657698391.5</v>
      </c>
      <c r="F624" s="11">
        <v>5745567335.125</v>
      </c>
      <c r="G624" s="11">
        <v>6264903517.3333302</v>
      </c>
      <c r="H624" s="11">
        <v>8508943894.75</v>
      </c>
      <c r="I624" s="11">
        <v>9120871642.4583302</v>
      </c>
      <c r="J624" s="11">
        <v>9424162126.75</v>
      </c>
      <c r="K624" s="11">
        <v>6821354325.2083302</v>
      </c>
      <c r="L624" s="11">
        <v>5778373217.5</v>
      </c>
      <c r="M624" s="11">
        <v>7515399460.3333302</v>
      </c>
      <c r="N624" s="10">
        <f t="shared" si="90"/>
        <v>1.5039585545128471</v>
      </c>
      <c r="O624" s="10">
        <f t="shared" si="91"/>
        <v>1.5874623184204484</v>
      </c>
      <c r="P624" s="10">
        <f t="shared" si="92"/>
        <v>1.5042788928314439</v>
      </c>
      <c r="Q624" s="10">
        <f t="shared" si="93"/>
        <v>1.205676558414033</v>
      </c>
      <c r="R624" s="10">
        <f t="shared" si="94"/>
        <v>1.0057097725013933</v>
      </c>
      <c r="S624" s="10">
        <f t="shared" si="95"/>
        <v>1.1996033840808895</v>
      </c>
      <c r="T624" s="10">
        <f t="shared" si="96"/>
        <v>1.5318999219215799</v>
      </c>
      <c r="U624" s="10">
        <f t="shared" si="97"/>
        <v>1.1369965716654387</v>
      </c>
      <c r="V624" s="14">
        <f t="shared" si="98"/>
        <v>1.0518999922291239</v>
      </c>
      <c r="W624" s="14">
        <f t="shared" si="99"/>
        <v>0.31664919360638716</v>
      </c>
    </row>
    <row r="625" spans="1:23" x14ac:dyDescent="0.25">
      <c r="A625" s="9" t="s">
        <v>1522</v>
      </c>
      <c r="B625" s="9" t="s">
        <v>1523</v>
      </c>
      <c r="C625" s="9" t="s">
        <v>1524</v>
      </c>
      <c r="D625" s="10">
        <v>1.36443964591408E-2</v>
      </c>
      <c r="E625" s="9">
        <v>2156100268.8333302</v>
      </c>
      <c r="F625" s="9">
        <v>2189546005</v>
      </c>
      <c r="G625" s="9">
        <v>2594872851.3333302</v>
      </c>
      <c r="H625" s="9">
        <v>2272432457.1666698</v>
      </c>
      <c r="I625" s="9">
        <v>2385121525.0833302</v>
      </c>
      <c r="J625" s="9">
        <v>2183746903.3333302</v>
      </c>
      <c r="K625" s="9">
        <v>1896920890.2083299</v>
      </c>
      <c r="L625" s="9">
        <v>1185250671.15625</v>
      </c>
      <c r="M625" s="9">
        <v>2136627219.1666701</v>
      </c>
      <c r="N625" s="10">
        <f t="shared" si="90"/>
        <v>1.0539549064646643</v>
      </c>
      <c r="O625" s="10">
        <f t="shared" si="91"/>
        <v>1.0893224073103365</v>
      </c>
      <c r="P625" s="10">
        <f t="shared" si="92"/>
        <v>0.84156219916950836</v>
      </c>
      <c r="Q625" s="10">
        <f t="shared" si="93"/>
        <v>0.87979252061164914</v>
      </c>
      <c r="R625" s="10">
        <f t="shared" si="94"/>
        <v>0.54132257027239306</v>
      </c>
      <c r="S625" s="10">
        <f t="shared" si="95"/>
        <v>0.8234034349963627</v>
      </c>
      <c r="T625" s="10">
        <f t="shared" si="96"/>
        <v>0.99494650431483633</v>
      </c>
      <c r="U625" s="10">
        <f t="shared" si="97"/>
        <v>0.74817284196013489</v>
      </c>
      <c r="V625" s="14">
        <f t="shared" si="98"/>
        <v>-1.2495052410916431E-2</v>
      </c>
      <c r="W625" s="14">
        <f t="shared" si="99"/>
        <v>-0.71552705710031728</v>
      </c>
    </row>
    <row r="626" spans="1:23" x14ac:dyDescent="0.25">
      <c r="A626" s="9" t="s">
        <v>1525</v>
      </c>
      <c r="B626" s="9" t="s">
        <v>1526</v>
      </c>
      <c r="C626" s="9" t="s">
        <v>1527</v>
      </c>
      <c r="D626" s="10">
        <v>9.7523386747687194E-2</v>
      </c>
      <c r="E626" s="11">
        <v>632642385.79166698</v>
      </c>
      <c r="F626" s="11">
        <v>627973236.41666698</v>
      </c>
      <c r="G626" s="11">
        <v>707654434.91666698</v>
      </c>
      <c r="H626" s="11">
        <v>780088727</v>
      </c>
      <c r="I626" s="11">
        <v>732144296.375</v>
      </c>
      <c r="J626" s="11">
        <v>985804102.83333302</v>
      </c>
      <c r="K626" s="11">
        <v>617639725.91666698</v>
      </c>
      <c r="L626" s="11">
        <v>498508231</v>
      </c>
      <c r="M626" s="11">
        <v>731469143.16666698</v>
      </c>
      <c r="N626" s="10">
        <f t="shared" si="90"/>
        <v>1.2330642785241519</v>
      </c>
      <c r="O626" s="10">
        <f t="shared" si="91"/>
        <v>1.1658845535404543</v>
      </c>
      <c r="P626" s="10">
        <f t="shared" si="92"/>
        <v>1.3930586091068882</v>
      </c>
      <c r="Q626" s="10">
        <f t="shared" si="93"/>
        <v>0.97628571810561482</v>
      </c>
      <c r="R626" s="10">
        <f t="shared" si="94"/>
        <v>0.79383674668140547</v>
      </c>
      <c r="S626" s="10">
        <f t="shared" si="95"/>
        <v>1.033653019150236</v>
      </c>
      <c r="T626" s="10">
        <f t="shared" si="96"/>
        <v>1.2640024803904983</v>
      </c>
      <c r="U626" s="10">
        <f t="shared" si="97"/>
        <v>0.93459182797908547</v>
      </c>
      <c r="V626" s="14">
        <f t="shared" si="98"/>
        <v>0.57781361052279856</v>
      </c>
      <c r="W626" s="14">
        <f t="shared" si="99"/>
        <v>-0.16683406604251386</v>
      </c>
    </row>
    <row r="627" spans="1:23" x14ac:dyDescent="0.25">
      <c r="A627" s="9" t="s">
        <v>4321</v>
      </c>
      <c r="B627" s="9" t="s">
        <v>4322</v>
      </c>
      <c r="C627" s="9" t="s">
        <v>4323</v>
      </c>
      <c r="D627" s="10">
        <v>4.84445159460886E-3</v>
      </c>
      <c r="E627" s="11">
        <v>4305944243.8333302</v>
      </c>
      <c r="F627" s="11">
        <v>4081257746.3333302</v>
      </c>
      <c r="G627" s="11">
        <v>4800783452.5833302</v>
      </c>
      <c r="H627" s="11">
        <v>4330519282.3333302</v>
      </c>
      <c r="I627" s="11">
        <v>3981015851.9166698</v>
      </c>
      <c r="J627" s="11">
        <v>4333457304.6666698</v>
      </c>
      <c r="K627" s="11">
        <v>4783444417.3541698</v>
      </c>
      <c r="L627" s="11">
        <v>2926934868.3333302</v>
      </c>
      <c r="M627" s="11">
        <v>5287371257.8333302</v>
      </c>
      <c r="N627" s="10">
        <f t="shared" si="90"/>
        <v>1.0057072356510874</v>
      </c>
      <c r="O627" s="10">
        <f t="shared" si="91"/>
        <v>0.97543847983952514</v>
      </c>
      <c r="P627" s="10">
        <f t="shared" si="92"/>
        <v>0.90265627422432704</v>
      </c>
      <c r="Q627" s="10">
        <f t="shared" si="93"/>
        <v>1.1108932551099986</v>
      </c>
      <c r="R627" s="10">
        <f t="shared" si="94"/>
        <v>0.71716491587989928</v>
      </c>
      <c r="S627" s="10">
        <f t="shared" si="95"/>
        <v>1.1013559161865891</v>
      </c>
      <c r="T627" s="10">
        <f t="shared" si="96"/>
        <v>0.96126732990497998</v>
      </c>
      <c r="U627" s="10">
        <f t="shared" si="97"/>
        <v>0.97647136239216226</v>
      </c>
      <c r="V627" s="14">
        <f t="shared" si="98"/>
        <v>-9.7425719316210205E-2</v>
      </c>
      <c r="W627" s="14">
        <f t="shared" si="99"/>
        <v>-5.8722330002389841E-2</v>
      </c>
    </row>
    <row r="628" spans="1:23" x14ac:dyDescent="0.25">
      <c r="A628" s="9" t="s">
        <v>1018</v>
      </c>
      <c r="B628" s="9" t="s">
        <v>1019</v>
      </c>
      <c r="C628" s="9" t="s">
        <v>1020</v>
      </c>
      <c r="D628" s="10">
        <v>3.8809340078061798E-2</v>
      </c>
      <c r="E628" s="9">
        <v>420962122.75</v>
      </c>
      <c r="F628" s="9">
        <v>400580300.66666698</v>
      </c>
      <c r="G628" s="9">
        <v>496802201.72916698</v>
      </c>
      <c r="H628" s="9">
        <v>352639384.45833302</v>
      </c>
      <c r="I628" s="9">
        <v>360146790.8125</v>
      </c>
      <c r="J628" s="9">
        <v>388520708</v>
      </c>
      <c r="K628" s="9">
        <v>355889666</v>
      </c>
      <c r="L628" s="9">
        <v>199048392.89583299</v>
      </c>
      <c r="M628" s="9">
        <v>356823644.33333302</v>
      </c>
      <c r="N628" s="10">
        <f t="shared" si="90"/>
        <v>0.83769860849869782</v>
      </c>
      <c r="O628" s="10">
        <f t="shared" si="91"/>
        <v>0.89906266037826776</v>
      </c>
      <c r="P628" s="10">
        <f t="shared" si="92"/>
        <v>0.7820430478120205</v>
      </c>
      <c r="Q628" s="10">
        <f t="shared" si="93"/>
        <v>0.84541968687134095</v>
      </c>
      <c r="R628" s="10">
        <f t="shared" si="94"/>
        <v>0.49690010358613762</v>
      </c>
      <c r="S628" s="10">
        <f t="shared" si="95"/>
        <v>0.71824086747477089</v>
      </c>
      <c r="T628" s="10">
        <f t="shared" si="96"/>
        <v>0.83960143889632866</v>
      </c>
      <c r="U628" s="10">
        <f t="shared" si="97"/>
        <v>0.68685355264408321</v>
      </c>
      <c r="V628" s="14">
        <f t="shared" si="98"/>
        <v>-0.43117884561001529</v>
      </c>
      <c r="W628" s="14">
        <f t="shared" si="99"/>
        <v>-0.92642787588900766</v>
      </c>
    </row>
    <row r="629" spans="1:23" x14ac:dyDescent="0.25">
      <c r="A629" s="9" t="s">
        <v>2551</v>
      </c>
      <c r="B629" s="9" t="s">
        <v>2552</v>
      </c>
      <c r="C629" s="9" t="s">
        <v>2553</v>
      </c>
      <c r="D629" s="10">
        <v>2.11491283006571E-2</v>
      </c>
      <c r="E629" s="11">
        <v>675017392.83333302</v>
      </c>
      <c r="F629" s="11">
        <v>669027602.16666698</v>
      </c>
      <c r="G629" s="11">
        <v>780049634</v>
      </c>
      <c r="H629" s="11">
        <v>772472462.5</v>
      </c>
      <c r="I629" s="11">
        <v>721787068.5</v>
      </c>
      <c r="J629" s="11">
        <v>747816163.66666698</v>
      </c>
      <c r="K629" s="11">
        <v>594993328</v>
      </c>
      <c r="L629" s="11">
        <v>351516380.08333302</v>
      </c>
      <c r="M629" s="11">
        <v>687719627.92708302</v>
      </c>
      <c r="N629" s="10">
        <f t="shared" si="90"/>
        <v>1.1443741608754805</v>
      </c>
      <c r="O629" s="10">
        <f t="shared" si="91"/>
        <v>1.0788599247063497</v>
      </c>
      <c r="P629" s="10">
        <f t="shared" si="92"/>
        <v>0.95867766751194572</v>
      </c>
      <c r="Q629" s="10">
        <f t="shared" si="93"/>
        <v>0.88144888460216075</v>
      </c>
      <c r="R629" s="10">
        <f t="shared" si="94"/>
        <v>0.52541386774616794</v>
      </c>
      <c r="S629" s="10">
        <f t="shared" si="95"/>
        <v>0.88163572925550915</v>
      </c>
      <c r="T629" s="10">
        <f t="shared" si="96"/>
        <v>1.0606372510312587</v>
      </c>
      <c r="U629" s="10">
        <f t="shared" si="97"/>
        <v>0.76283282720127932</v>
      </c>
      <c r="V629" s="14">
        <f t="shared" si="98"/>
        <v>0.14519105720437378</v>
      </c>
      <c r="W629" s="14">
        <f t="shared" si="99"/>
        <v>-0.66766872323387427</v>
      </c>
    </row>
    <row r="630" spans="1:23" x14ac:dyDescent="0.25">
      <c r="A630" s="9" t="s">
        <v>20195</v>
      </c>
      <c r="B630" s="9" t="s">
        <v>20196</v>
      </c>
      <c r="C630" s="9" t="s">
        <v>20197</v>
      </c>
      <c r="D630" s="10">
        <v>1.92918900176231E-2</v>
      </c>
      <c r="E630" s="11">
        <v>16783800121.6667</v>
      </c>
      <c r="F630" s="11">
        <v>16888319707.9167</v>
      </c>
      <c r="G630" s="11">
        <v>18034578328.5</v>
      </c>
      <c r="H630" s="11">
        <v>15579904881.6667</v>
      </c>
      <c r="I630" s="11">
        <v>16018831211.5</v>
      </c>
      <c r="J630" s="11">
        <v>17029315159.3333</v>
      </c>
      <c r="K630" s="11">
        <v>15188201856.75</v>
      </c>
      <c r="L630" s="11">
        <v>10691228871.5</v>
      </c>
      <c r="M630" s="11">
        <v>17344138415.166698</v>
      </c>
      <c r="N630" s="10">
        <f t="shared" si="90"/>
        <v>0.92827040174019615</v>
      </c>
      <c r="O630" s="10">
        <f t="shared" si="91"/>
        <v>0.94851539339291924</v>
      </c>
      <c r="P630" s="10">
        <f t="shared" si="92"/>
        <v>0.94425912539479306</v>
      </c>
      <c r="Q630" s="10">
        <f t="shared" si="93"/>
        <v>0.90493224100918024</v>
      </c>
      <c r="R630" s="10">
        <f t="shared" si="94"/>
        <v>0.63305462333758977</v>
      </c>
      <c r="S630" s="10">
        <f t="shared" si="95"/>
        <v>0.96171577173821687</v>
      </c>
      <c r="T630" s="10">
        <f t="shared" si="96"/>
        <v>0.94034830684263604</v>
      </c>
      <c r="U630" s="10">
        <f t="shared" si="97"/>
        <v>0.83323421202832904</v>
      </c>
      <c r="V630" s="14">
        <f t="shared" si="98"/>
        <v>-0.15168982959707616</v>
      </c>
      <c r="W630" s="14">
        <f t="shared" si="99"/>
        <v>-0.44995366009613746</v>
      </c>
    </row>
    <row r="631" spans="1:23" x14ac:dyDescent="0.25">
      <c r="A631" s="9" t="s">
        <v>14663</v>
      </c>
      <c r="B631" s="9" t="s">
        <v>14664</v>
      </c>
      <c r="C631" s="9" t="s">
        <v>14665</v>
      </c>
      <c r="D631" s="10">
        <v>8.0741072048846792E-3</v>
      </c>
      <c r="E631" s="9">
        <v>3092799705.375</v>
      </c>
      <c r="F631" s="9">
        <v>3088652464.8333302</v>
      </c>
      <c r="G631" s="9">
        <v>3603479592.5</v>
      </c>
      <c r="H631" s="9">
        <v>3922531235.1666698</v>
      </c>
      <c r="I631" s="9">
        <v>3259451509.75</v>
      </c>
      <c r="J631" s="9">
        <v>3783027223.9166698</v>
      </c>
      <c r="K631" s="9">
        <v>3622316759.3333302</v>
      </c>
      <c r="L631" s="9">
        <v>1822040011.7083299</v>
      </c>
      <c r="M631" s="9">
        <v>3622786956.1875</v>
      </c>
      <c r="N631" s="10">
        <f t="shared" si="90"/>
        <v>1.268278456037639</v>
      </c>
      <c r="O631" s="10">
        <f t="shared" si="91"/>
        <v>1.0552988874149318</v>
      </c>
      <c r="P631" s="10">
        <f t="shared" si="92"/>
        <v>1.0498261823905888</v>
      </c>
      <c r="Q631" s="10">
        <f t="shared" si="93"/>
        <v>1.1712096173050193</v>
      </c>
      <c r="R631" s="10">
        <f t="shared" si="94"/>
        <v>0.58991422066860821</v>
      </c>
      <c r="S631" s="10">
        <f t="shared" si="95"/>
        <v>1.0053579778078068</v>
      </c>
      <c r="T631" s="10">
        <f t="shared" si="96"/>
        <v>1.1244678419477199</v>
      </c>
      <c r="U631" s="10">
        <f t="shared" si="97"/>
        <v>0.92216060526047805</v>
      </c>
      <c r="V631" s="14">
        <f t="shared" si="98"/>
        <v>0.2893217986382044</v>
      </c>
      <c r="W631" s="14">
        <f t="shared" si="99"/>
        <v>-0.19985906732362113</v>
      </c>
    </row>
    <row r="632" spans="1:23" x14ac:dyDescent="0.25">
      <c r="A632" s="9" t="s">
        <v>7986</v>
      </c>
      <c r="B632" s="9" t="s">
        <v>7987</v>
      </c>
      <c r="C632" s="9" t="s">
        <v>7988</v>
      </c>
      <c r="D632" s="10">
        <v>4.15515779654963E-2</v>
      </c>
      <c r="E632" s="11">
        <v>587322076</v>
      </c>
      <c r="F632" s="11">
        <v>571453916.75</v>
      </c>
      <c r="G632" s="11">
        <v>567186405.5625</v>
      </c>
      <c r="H632" s="11">
        <v>621458149.22916698</v>
      </c>
      <c r="I632" s="11">
        <v>580300827.75</v>
      </c>
      <c r="J632" s="11">
        <v>584691997.66666698</v>
      </c>
      <c r="K632" s="11">
        <v>469900437.91666698</v>
      </c>
      <c r="L632" s="11">
        <v>320457419</v>
      </c>
      <c r="M632" s="11">
        <v>612069133.33333302</v>
      </c>
      <c r="N632" s="10">
        <f t="shared" si="90"/>
        <v>1.0581215565089146</v>
      </c>
      <c r="O632" s="10">
        <f t="shared" si="91"/>
        <v>1.01548140758281</v>
      </c>
      <c r="P632" s="10">
        <f t="shared" si="92"/>
        <v>1.0308639134021662</v>
      </c>
      <c r="Q632" s="10">
        <f t="shared" si="93"/>
        <v>0.80007283417125796</v>
      </c>
      <c r="R632" s="10">
        <f t="shared" si="94"/>
        <v>0.56077561043333246</v>
      </c>
      <c r="S632" s="10">
        <f t="shared" si="95"/>
        <v>1.0791322347127152</v>
      </c>
      <c r="T632" s="10">
        <f t="shared" si="96"/>
        <v>1.0348222924979638</v>
      </c>
      <c r="U632" s="10">
        <f t="shared" si="97"/>
        <v>0.81332689310576856</v>
      </c>
      <c r="V632" s="14">
        <f t="shared" si="98"/>
        <v>8.4420861922352708E-2</v>
      </c>
      <c r="W632" s="14">
        <f t="shared" si="99"/>
        <v>-0.50959296761932238</v>
      </c>
    </row>
    <row r="633" spans="1:23" x14ac:dyDescent="0.25">
      <c r="A633" s="9" t="s">
        <v>4327</v>
      </c>
      <c r="B633" s="9" t="s">
        <v>4328</v>
      </c>
      <c r="C633" s="9" t="s">
        <v>4329</v>
      </c>
      <c r="D633" s="10">
        <v>8.3705310710987094E-2</v>
      </c>
      <c r="E633" s="11">
        <v>142325816.79166701</v>
      </c>
      <c r="F633" s="11">
        <v>215965019.1875</v>
      </c>
      <c r="G633" s="11">
        <v>268862422.875</v>
      </c>
      <c r="H633" s="11">
        <v>143788187</v>
      </c>
      <c r="I633" s="11">
        <v>99085072.833333299</v>
      </c>
      <c r="J633" s="11">
        <v>236040352.875</v>
      </c>
      <c r="K633" s="11">
        <v>127343770.25</v>
      </c>
      <c r="L633" s="11">
        <v>83561054.666666701</v>
      </c>
      <c r="M633" s="11">
        <v>164128320.9375</v>
      </c>
      <c r="N633" s="10">
        <f t="shared" si="90"/>
        <v>1.0102748063654086</v>
      </c>
      <c r="O633" s="10">
        <f t="shared" si="91"/>
        <v>0.4588014911216155</v>
      </c>
      <c r="P633" s="10">
        <f t="shared" si="92"/>
        <v>0.87792243464509845</v>
      </c>
      <c r="Q633" s="10">
        <f t="shared" si="93"/>
        <v>0.89473416081920432</v>
      </c>
      <c r="R633" s="10">
        <f t="shared" si="94"/>
        <v>0.38691939546987153</v>
      </c>
      <c r="S633" s="10">
        <f t="shared" si="95"/>
        <v>0.61045466741853638</v>
      </c>
      <c r="T633" s="10">
        <f t="shared" si="96"/>
        <v>0.78233291071070754</v>
      </c>
      <c r="U633" s="10">
        <f t="shared" si="97"/>
        <v>0.63070274123587078</v>
      </c>
      <c r="V633" s="14">
        <f t="shared" si="98"/>
        <v>-0.60541562541001059</v>
      </c>
      <c r="W633" s="14">
        <f t="shared" si="99"/>
        <v>-1.1367701184789376</v>
      </c>
    </row>
    <row r="634" spans="1:23" x14ac:dyDescent="0.25">
      <c r="A634" s="9" t="s">
        <v>13474</v>
      </c>
      <c r="B634" s="9" t="s">
        <v>13475</v>
      </c>
      <c r="C634" s="9" t="s">
        <v>13476</v>
      </c>
      <c r="D634" s="10">
        <v>7.2304955671415505E-4</v>
      </c>
      <c r="E634" s="9">
        <v>10713105771</v>
      </c>
      <c r="F634" s="9">
        <v>10252589149.1667</v>
      </c>
      <c r="G634" s="9">
        <v>11543996361.8333</v>
      </c>
      <c r="H634" s="9">
        <v>11669183151.1667</v>
      </c>
      <c r="I634" s="9">
        <v>10508591703.3333</v>
      </c>
      <c r="J634" s="9">
        <v>11666032848.1667</v>
      </c>
      <c r="K634" s="9">
        <v>10456623804.25</v>
      </c>
      <c r="L634" s="9">
        <v>6603824506.4479198</v>
      </c>
      <c r="M634" s="9">
        <v>11553327704.1667</v>
      </c>
      <c r="N634" s="10">
        <f t="shared" si="90"/>
        <v>1.0892437170511999</v>
      </c>
      <c r="O634" s="10">
        <f t="shared" si="91"/>
        <v>1.0249695516363695</v>
      </c>
      <c r="P634" s="10">
        <f t="shared" si="92"/>
        <v>1.0105714245317052</v>
      </c>
      <c r="Q634" s="10">
        <f t="shared" si="93"/>
        <v>0.97605904653305231</v>
      </c>
      <c r="R634" s="10">
        <f t="shared" si="94"/>
        <v>0.64411285874891988</v>
      </c>
      <c r="S634" s="10">
        <f t="shared" si="95"/>
        <v>1.0008083285927092</v>
      </c>
      <c r="T634" s="10">
        <f t="shared" si="96"/>
        <v>1.0415948977397582</v>
      </c>
      <c r="U634" s="10">
        <f t="shared" si="97"/>
        <v>0.87366007795822709</v>
      </c>
      <c r="V634" s="14">
        <f t="shared" si="98"/>
        <v>0.10050949677762049</v>
      </c>
      <c r="W634" s="14">
        <f t="shared" si="99"/>
        <v>-0.33310857851540127</v>
      </c>
    </row>
    <row r="635" spans="1:23" x14ac:dyDescent="0.25">
      <c r="A635" s="9" t="s">
        <v>1186</v>
      </c>
      <c r="B635" s="9" t="s">
        <v>1187</v>
      </c>
      <c r="C635" s="9" t="s">
        <v>1188</v>
      </c>
      <c r="D635" s="10">
        <v>5.38938237869093E-3</v>
      </c>
      <c r="E635" s="11">
        <v>681413132.875</v>
      </c>
      <c r="F635" s="11">
        <v>603879144.875</v>
      </c>
      <c r="G635" s="11">
        <v>720302957.25</v>
      </c>
      <c r="H635" s="11">
        <v>495900062.25</v>
      </c>
      <c r="I635" s="11">
        <v>504058060.67708302</v>
      </c>
      <c r="J635" s="11">
        <v>561566852.66666698</v>
      </c>
      <c r="K635" s="11">
        <v>631644802.54166698</v>
      </c>
      <c r="L635" s="11">
        <v>457274599.51041698</v>
      </c>
      <c r="M635" s="11">
        <v>503604862.16666698</v>
      </c>
      <c r="N635" s="10">
        <f t="shared" si="90"/>
        <v>0.72775242848301402</v>
      </c>
      <c r="O635" s="10">
        <f t="shared" si="91"/>
        <v>0.83470022926759713</v>
      </c>
      <c r="P635" s="10">
        <f t="shared" si="92"/>
        <v>0.77962591575444617</v>
      </c>
      <c r="Q635" s="10">
        <f t="shared" si="93"/>
        <v>0.92696305965904735</v>
      </c>
      <c r="R635" s="10">
        <f t="shared" si="94"/>
        <v>0.75722866635023567</v>
      </c>
      <c r="S635" s="10">
        <f t="shared" si="95"/>
        <v>0.69915701039094547</v>
      </c>
      <c r="T635" s="10">
        <f t="shared" si="96"/>
        <v>0.78069285783501918</v>
      </c>
      <c r="U635" s="10">
        <f t="shared" si="97"/>
        <v>0.79444957880007616</v>
      </c>
      <c r="V635" s="14">
        <f t="shared" si="98"/>
        <v>-0.610591316881826</v>
      </c>
      <c r="W635" s="14">
        <f t="shared" si="99"/>
        <v>-0.56751062723881018</v>
      </c>
    </row>
    <row r="636" spans="1:23" x14ac:dyDescent="0.25">
      <c r="A636" s="9" t="s">
        <v>5920</v>
      </c>
      <c r="B636" s="9" t="s">
        <v>5921</v>
      </c>
      <c r="C636" s="9" t="s">
        <v>5922</v>
      </c>
      <c r="D636" s="10">
        <v>0.104816175881287</v>
      </c>
      <c r="E636" s="11">
        <v>496083190.75</v>
      </c>
      <c r="F636" s="11">
        <v>434567391.625</v>
      </c>
      <c r="G636" s="11">
        <v>455061778.95833302</v>
      </c>
      <c r="H636" s="11">
        <v>566067438.66666698</v>
      </c>
      <c r="I636" s="11">
        <v>479489017</v>
      </c>
      <c r="J636" s="11">
        <v>618602212.33333302</v>
      </c>
      <c r="K636" s="11">
        <v>466979655.6875</v>
      </c>
      <c r="L636" s="11">
        <v>319858679.20833302</v>
      </c>
      <c r="M636" s="11">
        <v>603456981.45833302</v>
      </c>
      <c r="N636" s="10">
        <f t="shared" si="90"/>
        <v>1.141073612695608</v>
      </c>
      <c r="O636" s="10">
        <f t="shared" si="91"/>
        <v>1.103370906885172</v>
      </c>
      <c r="P636" s="10">
        <f t="shared" si="92"/>
        <v>1.3593807279296342</v>
      </c>
      <c r="Q636" s="10">
        <f t="shared" si="93"/>
        <v>0.94133335778118177</v>
      </c>
      <c r="R636" s="10">
        <f t="shared" si="94"/>
        <v>0.73603930109037674</v>
      </c>
      <c r="S636" s="10">
        <f t="shared" si="95"/>
        <v>1.3260990251470615</v>
      </c>
      <c r="T636" s="10">
        <f t="shared" si="96"/>
        <v>1.2012750825034713</v>
      </c>
      <c r="U636" s="10">
        <f t="shared" si="97"/>
        <v>1.0011572280062067</v>
      </c>
      <c r="V636" s="14">
        <f t="shared" si="98"/>
        <v>0.45227951247368409</v>
      </c>
      <c r="W636" s="14">
        <f t="shared" si="99"/>
        <v>2.8524253033841702E-3</v>
      </c>
    </row>
    <row r="637" spans="1:23" x14ac:dyDescent="0.25">
      <c r="A637" s="9" t="s">
        <v>4315</v>
      </c>
      <c r="B637" s="9" t="s">
        <v>4316</v>
      </c>
      <c r="C637" s="9" t="s">
        <v>4317</v>
      </c>
      <c r="D637" s="10">
        <v>2.2040304840140801E-2</v>
      </c>
      <c r="E637" s="9">
        <v>2214093468.3333302</v>
      </c>
      <c r="F637" s="9">
        <v>2089888903.25</v>
      </c>
      <c r="G637" s="9">
        <v>2496714574.6666698</v>
      </c>
      <c r="H637" s="9">
        <v>1762582317.6666701</v>
      </c>
      <c r="I637" s="9">
        <v>1857713635.3333299</v>
      </c>
      <c r="J637" s="9">
        <v>1831392838.3333299</v>
      </c>
      <c r="K637" s="9">
        <v>2387021751.8333302</v>
      </c>
      <c r="L637" s="9">
        <v>1607247403</v>
      </c>
      <c r="M637" s="9">
        <v>2030350757.3333299</v>
      </c>
      <c r="N637" s="10">
        <f t="shared" si="90"/>
        <v>0.79607403340269223</v>
      </c>
      <c r="O637" s="10">
        <f t="shared" si="91"/>
        <v>0.88890544968413743</v>
      </c>
      <c r="P637" s="10">
        <f t="shared" si="92"/>
        <v>0.73352110686414151</v>
      </c>
      <c r="Q637" s="10">
        <f t="shared" si="93"/>
        <v>1.0781034251594503</v>
      </c>
      <c r="R637" s="10">
        <f t="shared" si="94"/>
        <v>0.76905877652183285</v>
      </c>
      <c r="S637" s="10">
        <f t="shared" si="95"/>
        <v>0.81320899791054291</v>
      </c>
      <c r="T637" s="10">
        <f t="shared" si="96"/>
        <v>0.80616686331699039</v>
      </c>
      <c r="U637" s="10">
        <f t="shared" si="97"/>
        <v>0.88679039986394204</v>
      </c>
      <c r="V637" s="14">
        <f t="shared" si="98"/>
        <v>-0.5314009199459131</v>
      </c>
      <c r="W637" s="14">
        <f t="shared" si="99"/>
        <v>-0.2963180418960637</v>
      </c>
    </row>
    <row r="638" spans="1:23" x14ac:dyDescent="0.25">
      <c r="A638" s="9" t="s">
        <v>8325</v>
      </c>
      <c r="B638" s="9" t="s">
        <v>8326</v>
      </c>
      <c r="C638" s="9" t="s">
        <v>8327</v>
      </c>
      <c r="D638" s="10">
        <v>7.5245318019334503E-3</v>
      </c>
      <c r="E638" s="11">
        <v>4396289688.3333302</v>
      </c>
      <c r="F638" s="11">
        <v>4686795751.8333302</v>
      </c>
      <c r="G638" s="11">
        <v>5118455677.4166698</v>
      </c>
      <c r="H638" s="11">
        <v>5070246450.9583302</v>
      </c>
      <c r="I638" s="11">
        <v>5561947337.6666698</v>
      </c>
      <c r="J638" s="11">
        <v>5425138755.7083302</v>
      </c>
      <c r="K638" s="11">
        <v>5019516300</v>
      </c>
      <c r="L638" s="11">
        <v>3668218956.1666698</v>
      </c>
      <c r="M638" s="11">
        <v>5144013105.6666698</v>
      </c>
      <c r="N638" s="10">
        <f t="shared" si="90"/>
        <v>1.153301263202358</v>
      </c>
      <c r="O638" s="10">
        <f t="shared" si="91"/>
        <v>1.186727058778059</v>
      </c>
      <c r="P638" s="10">
        <f t="shared" si="92"/>
        <v>1.0599171112577546</v>
      </c>
      <c r="Q638" s="10">
        <f t="shared" si="93"/>
        <v>1.1417619528850793</v>
      </c>
      <c r="R638" s="10">
        <f t="shared" si="94"/>
        <v>0.78267096549530146</v>
      </c>
      <c r="S638" s="10">
        <f t="shared" si="95"/>
        <v>1.004993191278917</v>
      </c>
      <c r="T638" s="10">
        <f t="shared" si="96"/>
        <v>1.1333151444127239</v>
      </c>
      <c r="U638" s="10">
        <f t="shared" si="97"/>
        <v>0.97647536988643269</v>
      </c>
      <c r="V638" s="14">
        <f t="shared" si="98"/>
        <v>0.30865071069009731</v>
      </c>
      <c r="W638" s="14">
        <f t="shared" si="99"/>
        <v>-5.8712208172816846E-2</v>
      </c>
    </row>
    <row r="639" spans="1:23" x14ac:dyDescent="0.25">
      <c r="A639" s="9" t="s">
        <v>8184</v>
      </c>
      <c r="B639" s="9" t="s">
        <v>8185</v>
      </c>
      <c r="C639" s="9" t="s">
        <v>8186</v>
      </c>
      <c r="D639" s="10">
        <v>9.4679634123558207E-3</v>
      </c>
      <c r="E639" s="11">
        <v>12492591961.375</v>
      </c>
      <c r="F639" s="11">
        <v>12726115186.9167</v>
      </c>
      <c r="G639" s="11">
        <v>14711699256.3333</v>
      </c>
      <c r="H639" s="11">
        <v>12517437950</v>
      </c>
      <c r="I639" s="11">
        <v>11860720417.75</v>
      </c>
      <c r="J639" s="11">
        <v>12041375438.75</v>
      </c>
      <c r="K639" s="11">
        <v>12224675126.875</v>
      </c>
      <c r="L639" s="11">
        <v>7881776012.2083302</v>
      </c>
      <c r="M639" s="11">
        <v>12804940783.1667</v>
      </c>
      <c r="N639" s="10">
        <f t="shared" si="90"/>
        <v>1.001988857772816</v>
      </c>
      <c r="O639" s="10">
        <f t="shared" si="91"/>
        <v>0.93199851200023831</v>
      </c>
      <c r="P639" s="10">
        <f t="shared" si="92"/>
        <v>0.81848977666983369</v>
      </c>
      <c r="Q639" s="10">
        <f t="shared" si="93"/>
        <v>0.97855394338273805</v>
      </c>
      <c r="R639" s="10">
        <f t="shared" si="94"/>
        <v>0.61933872956857439</v>
      </c>
      <c r="S639" s="10">
        <f t="shared" si="95"/>
        <v>0.87039169031777541</v>
      </c>
      <c r="T639" s="10">
        <f t="shared" si="96"/>
        <v>0.91749238214762929</v>
      </c>
      <c r="U639" s="10">
        <f t="shared" si="97"/>
        <v>0.82276145442302928</v>
      </c>
      <c r="V639" s="14">
        <f t="shared" si="98"/>
        <v>-0.21237586219448576</v>
      </c>
      <c r="W639" s="14">
        <f t="shared" si="99"/>
        <v>-0.48114860005417726</v>
      </c>
    </row>
    <row r="640" spans="1:23" x14ac:dyDescent="0.25">
      <c r="A640" s="9" t="s">
        <v>20687</v>
      </c>
      <c r="B640" s="9" t="s">
        <v>20688</v>
      </c>
      <c r="C640" s="9" t="s">
        <v>20689</v>
      </c>
      <c r="D640" s="10">
        <v>8.3275367990852694E-2</v>
      </c>
      <c r="E640" s="9">
        <v>1362142304</v>
      </c>
      <c r="F640" s="9">
        <v>700556530.484375</v>
      </c>
      <c r="G640" s="9">
        <v>911171468.75</v>
      </c>
      <c r="H640" s="9">
        <v>645163449.45833302</v>
      </c>
      <c r="I640" s="9">
        <v>647536403.52083302</v>
      </c>
      <c r="J640" s="9">
        <v>551207761.79166698</v>
      </c>
      <c r="K640" s="9">
        <v>570006813.66666698</v>
      </c>
      <c r="L640" s="9">
        <v>450455788.5</v>
      </c>
      <c r="M640" s="9">
        <v>579106190.58333302</v>
      </c>
      <c r="N640" s="10">
        <f t="shared" si="90"/>
        <v>0.47363880232173822</v>
      </c>
      <c r="O640" s="10">
        <f t="shared" si="91"/>
        <v>0.92431713265611404</v>
      </c>
      <c r="P640" s="10">
        <f t="shared" si="92"/>
        <v>0.60494405355761094</v>
      </c>
      <c r="Q640" s="10">
        <f t="shared" si="93"/>
        <v>0.4184634835823049</v>
      </c>
      <c r="R640" s="10">
        <f t="shared" si="94"/>
        <v>0.64299705862216183</v>
      </c>
      <c r="S640" s="10">
        <f t="shared" si="95"/>
        <v>0.63556225194121352</v>
      </c>
      <c r="T640" s="10">
        <f t="shared" si="96"/>
        <v>0.66763332951182119</v>
      </c>
      <c r="U640" s="10">
        <f t="shared" si="97"/>
        <v>0.56567426471522675</v>
      </c>
      <c r="V640" s="14">
        <f t="shared" si="98"/>
        <v>-0.9964264642945565</v>
      </c>
      <c r="W640" s="14">
        <f t="shared" si="99"/>
        <v>-1.4051440163124507</v>
      </c>
    </row>
    <row r="641" spans="1:23" x14ac:dyDescent="0.25">
      <c r="A641" s="9" t="s">
        <v>9411</v>
      </c>
      <c r="B641" s="9" t="s">
        <v>9412</v>
      </c>
      <c r="C641" s="9" t="s">
        <v>9413</v>
      </c>
      <c r="D641" s="10">
        <v>1.4216920522682299E-3</v>
      </c>
      <c r="E641" s="11">
        <v>437567822.25</v>
      </c>
      <c r="F641" s="11">
        <v>425411306.16666698</v>
      </c>
      <c r="G641" s="11">
        <v>465846176.75</v>
      </c>
      <c r="H641" s="11">
        <v>468447585.94791698</v>
      </c>
      <c r="I641" s="11">
        <v>448267285.41666698</v>
      </c>
      <c r="J641" s="11">
        <v>483694050.125</v>
      </c>
      <c r="K641" s="11">
        <v>317815453.625</v>
      </c>
      <c r="L641" s="11">
        <v>245250496.8125</v>
      </c>
      <c r="M641" s="11">
        <v>303925096.70833302</v>
      </c>
      <c r="N641" s="10">
        <f t="shared" si="90"/>
        <v>1.070571376887659</v>
      </c>
      <c r="O641" s="10">
        <f t="shared" si="91"/>
        <v>1.053726779045796</v>
      </c>
      <c r="P641" s="10">
        <f t="shared" si="92"/>
        <v>1.0383128042383361</v>
      </c>
      <c r="Q641" s="10">
        <f t="shared" si="93"/>
        <v>0.72632272636222162</v>
      </c>
      <c r="R641" s="10">
        <f t="shared" si="94"/>
        <v>0.57650206578293461</v>
      </c>
      <c r="S641" s="10">
        <f t="shared" si="95"/>
        <v>0.65241513589031086</v>
      </c>
      <c r="T641" s="10">
        <f t="shared" si="96"/>
        <v>1.054203653390597</v>
      </c>
      <c r="U641" s="10">
        <f t="shared" si="97"/>
        <v>0.65174664267848914</v>
      </c>
      <c r="V641" s="14">
        <f t="shared" si="98"/>
        <v>0.13018543380129668</v>
      </c>
      <c r="W641" s="14">
        <f t="shared" si="99"/>
        <v>-1.0558229767797465</v>
      </c>
    </row>
    <row r="642" spans="1:23" x14ac:dyDescent="0.25">
      <c r="A642" s="9" t="s">
        <v>21395</v>
      </c>
      <c r="B642" s="9" t="s">
        <v>21396</v>
      </c>
      <c r="C642" s="9" t="s">
        <v>21397</v>
      </c>
      <c r="D642" s="10">
        <v>1.38808636964813E-2</v>
      </c>
      <c r="E642" s="11">
        <v>255577568.96875</v>
      </c>
      <c r="F642" s="11">
        <v>290752306.77083302</v>
      </c>
      <c r="G642" s="11">
        <v>315723947.83333302</v>
      </c>
      <c r="H642" s="11">
        <v>264112680.35416701</v>
      </c>
      <c r="I642" s="11">
        <v>170742240.9375</v>
      </c>
      <c r="J642" s="11">
        <v>181688184.00520799</v>
      </c>
      <c r="K642" s="11">
        <v>245434272.86458299</v>
      </c>
      <c r="L642" s="11">
        <v>152359208.83333299</v>
      </c>
      <c r="M642" s="11">
        <v>202703860.41666701</v>
      </c>
      <c r="N642" s="10">
        <f t="shared" ref="N642:N705" si="100">H642/E642</f>
        <v>1.0333953852830513</v>
      </c>
      <c r="O642" s="10">
        <f t="shared" ref="O642:O705" si="101">I642/F642</f>
        <v>0.58724294515082454</v>
      </c>
      <c r="P642" s="10">
        <f t="shared" ref="P642:P705" si="102">J642/G642</f>
        <v>0.57546532422405616</v>
      </c>
      <c r="Q642" s="10">
        <f t="shared" ref="Q642:Q705" si="103">K642/E642</f>
        <v>0.9603122600113343</v>
      </c>
      <c r="R642" s="10">
        <f t="shared" ref="R642:R705" si="104">L642/F642</f>
        <v>0.52401719706189787</v>
      </c>
      <c r="S642" s="10">
        <f t="shared" ref="S642:S705" si="105">M642/G642</f>
        <v>0.64202877801234137</v>
      </c>
      <c r="T642" s="10">
        <f t="shared" ref="T642:T705" si="106">AVERAGE(N642:P642)</f>
        <v>0.73203455155264407</v>
      </c>
      <c r="U642" s="10">
        <f t="shared" ref="U642:U705" si="107">AVERAGE(Q642:S642)</f>
        <v>0.70878607836185781</v>
      </c>
      <c r="V642" s="14">
        <f t="shared" ref="V642:V705" si="108">LOG(T642,1.5)</f>
        <v>-0.76930803248530732</v>
      </c>
      <c r="W642" s="14">
        <f t="shared" ref="W642:W705" si="109">LOG(U642,1.5)</f>
        <v>-0.84890540305053319</v>
      </c>
    </row>
    <row r="643" spans="1:23" x14ac:dyDescent="0.25">
      <c r="A643" s="9" t="s">
        <v>9914</v>
      </c>
      <c r="B643" s="9" t="s">
        <v>9915</v>
      </c>
      <c r="C643" s="9" t="s">
        <v>9916</v>
      </c>
      <c r="D643" s="10">
        <v>0.18711066651884201</v>
      </c>
      <c r="E643" s="9">
        <v>61861858.041666701</v>
      </c>
      <c r="F643" s="9">
        <v>84908289.552083299</v>
      </c>
      <c r="G643" s="9">
        <v>360735419.25</v>
      </c>
      <c r="H643" s="9">
        <v>84690428.666666701</v>
      </c>
      <c r="I643" s="9">
        <v>59828698.791666701</v>
      </c>
      <c r="J643" s="9">
        <v>88548875.375</v>
      </c>
      <c r="K643" s="9">
        <v>62817662.416666701</v>
      </c>
      <c r="L643" s="9">
        <v>48576797.354166701</v>
      </c>
      <c r="M643" s="9">
        <v>454288368.66666698</v>
      </c>
      <c r="N643" s="10">
        <f t="shared" si="100"/>
        <v>1.3690249751248007</v>
      </c>
      <c r="O643" s="10">
        <f t="shared" si="101"/>
        <v>0.70462729972869598</v>
      </c>
      <c r="P643" s="10">
        <f t="shared" si="102"/>
        <v>0.24546764927907755</v>
      </c>
      <c r="Q643" s="10">
        <f t="shared" si="103"/>
        <v>1.0154506250742781</v>
      </c>
      <c r="R643" s="10">
        <f t="shared" si="104"/>
        <v>0.57210900855998725</v>
      </c>
      <c r="S643" s="10">
        <f t="shared" si="105"/>
        <v>1.259339517065365</v>
      </c>
      <c r="T643" s="10">
        <f t="shared" si="106"/>
        <v>0.77303997471085806</v>
      </c>
      <c r="U643" s="10">
        <f t="shared" si="107"/>
        <v>0.94896638356654339</v>
      </c>
      <c r="V643" s="14">
        <f t="shared" si="108"/>
        <v>-0.63488698005624122</v>
      </c>
      <c r="W643" s="14">
        <f t="shared" si="109"/>
        <v>-0.12918967121690919</v>
      </c>
    </row>
    <row r="644" spans="1:23" x14ac:dyDescent="0.25">
      <c r="A644" s="9" t="s">
        <v>6553</v>
      </c>
      <c r="B644" s="9" t="s">
        <v>6554</v>
      </c>
      <c r="C644" s="9" t="s">
        <v>6555</v>
      </c>
      <c r="D644" s="10">
        <v>1.7587058423644299E-2</v>
      </c>
      <c r="E644" s="11">
        <v>2097470934.1666701</v>
      </c>
      <c r="F644" s="11">
        <v>1880102787.0625</v>
      </c>
      <c r="G644" s="11">
        <v>2167767702.8125</v>
      </c>
      <c r="H644" s="11">
        <v>1976690279.3333299</v>
      </c>
      <c r="I644" s="11">
        <v>1926706657.1666701</v>
      </c>
      <c r="J644" s="11">
        <v>2201345793.4375</v>
      </c>
      <c r="K644" s="11">
        <v>1964188689.5</v>
      </c>
      <c r="L644" s="11">
        <v>1332797457.375</v>
      </c>
      <c r="M644" s="11">
        <v>1929859603</v>
      </c>
      <c r="N644" s="10">
        <f t="shared" si="100"/>
        <v>0.94241605313051613</v>
      </c>
      <c r="O644" s="10">
        <f t="shared" si="101"/>
        <v>1.0247879373536724</v>
      </c>
      <c r="P644" s="10">
        <f t="shared" si="102"/>
        <v>1.0154897088749109</v>
      </c>
      <c r="Q644" s="10">
        <f t="shared" si="103"/>
        <v>0.93645573700423013</v>
      </c>
      <c r="R644" s="10">
        <f t="shared" si="104"/>
        <v>0.70889605959117918</v>
      </c>
      <c r="S644" s="10">
        <f t="shared" si="105"/>
        <v>0.89025203230778194</v>
      </c>
      <c r="T644" s="10">
        <f t="shared" si="106"/>
        <v>0.99423123311969974</v>
      </c>
      <c r="U644" s="10">
        <f t="shared" si="107"/>
        <v>0.84520127630106379</v>
      </c>
      <c r="V644" s="14">
        <f t="shared" si="108"/>
        <v>-1.4268725892110307E-2</v>
      </c>
      <c r="W644" s="14">
        <f t="shared" si="109"/>
        <v>-0.41478410797917731</v>
      </c>
    </row>
    <row r="645" spans="1:23" x14ac:dyDescent="0.25">
      <c r="A645" s="9" t="s">
        <v>5959</v>
      </c>
      <c r="B645" s="9" t="s">
        <v>5960</v>
      </c>
      <c r="C645" s="9" t="s">
        <v>5961</v>
      </c>
      <c r="D645" s="10">
        <v>0.26675533607794699</v>
      </c>
      <c r="E645" s="11">
        <v>13993719.5</v>
      </c>
      <c r="F645" s="11">
        <v>12282351.75</v>
      </c>
      <c r="G645" s="11">
        <v>23830046.75</v>
      </c>
      <c r="H645" s="11">
        <v>23475758.625</v>
      </c>
      <c r="I645" s="11">
        <v>17541591.296875</v>
      </c>
      <c r="J645" s="11">
        <v>25955332</v>
      </c>
      <c r="K645" s="11">
        <v>21159967.6875</v>
      </c>
      <c r="L645" s="11">
        <v>9689125.328125</v>
      </c>
      <c r="M645" s="11">
        <v>334774970.125</v>
      </c>
      <c r="N645" s="10">
        <f t="shared" si="100"/>
        <v>1.6775924817558334</v>
      </c>
      <c r="O645" s="10">
        <f t="shared" si="101"/>
        <v>1.4281948322213618</v>
      </c>
      <c r="P645" s="10">
        <f t="shared" si="102"/>
        <v>1.0891851061937174</v>
      </c>
      <c r="Q645" s="10">
        <f t="shared" si="103"/>
        <v>1.5121046043191018</v>
      </c>
      <c r="R645" s="10">
        <f t="shared" si="104"/>
        <v>0.78886564440926388</v>
      </c>
      <c r="S645" s="10">
        <f t="shared" si="105"/>
        <v>14.048439503166312</v>
      </c>
      <c r="T645" s="10">
        <f t="shared" si="106"/>
        <v>1.398324140056971</v>
      </c>
      <c r="U645" s="10">
        <f t="shared" si="107"/>
        <v>5.4498032506315583</v>
      </c>
      <c r="V645" s="14">
        <f t="shared" si="108"/>
        <v>0.82688860292093402</v>
      </c>
      <c r="W645" s="14">
        <f t="shared" si="109"/>
        <v>4.1818136093960296</v>
      </c>
    </row>
    <row r="646" spans="1:23" x14ac:dyDescent="0.25">
      <c r="A646" s="9" t="s">
        <v>19080</v>
      </c>
      <c r="B646" s="9" t="s">
        <v>19081</v>
      </c>
      <c r="C646" s="9" t="s">
        <v>19082</v>
      </c>
      <c r="D646" s="10">
        <v>2.9810158642412498E-3</v>
      </c>
      <c r="E646" s="9">
        <v>32622955.583333299</v>
      </c>
      <c r="F646" s="9">
        <v>32828669.75</v>
      </c>
      <c r="G646" s="9">
        <v>33989883.375</v>
      </c>
      <c r="H646" s="9">
        <v>61328974.5</v>
      </c>
      <c r="I646" s="9">
        <v>39979517.25</v>
      </c>
      <c r="J646" s="9">
        <v>34891904.75</v>
      </c>
      <c r="K646" s="9">
        <v>15869156</v>
      </c>
      <c r="L646" s="9">
        <v>17597210.770833299</v>
      </c>
      <c r="M646" s="9">
        <v>25572762.072916701</v>
      </c>
      <c r="N646" s="10">
        <f t="shared" si="100"/>
        <v>1.8799331146848106</v>
      </c>
      <c r="O646" s="10">
        <f t="shared" si="101"/>
        <v>1.2178232488387684</v>
      </c>
      <c r="P646" s="10">
        <f t="shared" si="102"/>
        <v>1.0265379367457157</v>
      </c>
      <c r="Q646" s="10">
        <f t="shared" si="103"/>
        <v>0.48644139429559757</v>
      </c>
      <c r="R646" s="10">
        <f t="shared" si="104"/>
        <v>0.53603179491710284</v>
      </c>
      <c r="S646" s="10">
        <f t="shared" si="105"/>
        <v>0.75236392519445361</v>
      </c>
      <c r="T646" s="10">
        <f t="shared" si="106"/>
        <v>1.3747647667564316</v>
      </c>
      <c r="U646" s="10">
        <f t="shared" si="107"/>
        <v>0.59161237146905132</v>
      </c>
      <c r="V646" s="14">
        <f t="shared" si="108"/>
        <v>0.784981571522545</v>
      </c>
      <c r="W646" s="14">
        <f t="shared" si="109"/>
        <v>-1.2945716560713052</v>
      </c>
    </row>
    <row r="647" spans="1:23" x14ac:dyDescent="0.25">
      <c r="A647" s="9" t="s">
        <v>8505</v>
      </c>
      <c r="B647" s="9" t="s">
        <v>8506</v>
      </c>
      <c r="C647" s="9" t="s">
        <v>8507</v>
      </c>
      <c r="D647" s="10">
        <v>1.3595030801407399E-3</v>
      </c>
      <c r="E647" s="11">
        <v>66270565.5</v>
      </c>
      <c r="F647" s="11">
        <v>70355774.208333299</v>
      </c>
      <c r="G647" s="11">
        <v>84015545.5625</v>
      </c>
      <c r="H647" s="11">
        <v>67585767.708333299</v>
      </c>
      <c r="I647" s="11">
        <v>67582462.770833299</v>
      </c>
      <c r="J647" s="11">
        <v>54350417.916666701</v>
      </c>
      <c r="K647" s="11">
        <v>17005623.916666701</v>
      </c>
      <c r="L647" s="11">
        <v>34423895.1328125</v>
      </c>
      <c r="M647" s="11">
        <v>40760112.375</v>
      </c>
      <c r="N647" s="10">
        <f t="shared" si="100"/>
        <v>1.0198459481733757</v>
      </c>
      <c r="O647" s="10">
        <f t="shared" si="101"/>
        <v>0.96058160870651732</v>
      </c>
      <c r="P647" s="10">
        <f t="shared" si="102"/>
        <v>0.64690906370696466</v>
      </c>
      <c r="Q647" s="10">
        <f t="shared" si="103"/>
        <v>0.25660900564771399</v>
      </c>
      <c r="R647" s="10">
        <f t="shared" si="104"/>
        <v>0.48928315437022307</v>
      </c>
      <c r="S647" s="10">
        <f t="shared" si="105"/>
        <v>0.48514964822406764</v>
      </c>
      <c r="T647" s="10">
        <f t="shared" si="106"/>
        <v>0.87577887352895256</v>
      </c>
      <c r="U647" s="10">
        <f t="shared" si="107"/>
        <v>0.41034726941400157</v>
      </c>
      <c r="V647" s="14">
        <f t="shared" si="108"/>
        <v>-0.3271345542115166</v>
      </c>
      <c r="W647" s="14">
        <f t="shared" si="109"/>
        <v>-2.1968634573022157</v>
      </c>
    </row>
    <row r="648" spans="1:23" x14ac:dyDescent="0.25">
      <c r="A648" s="9" t="s">
        <v>8355</v>
      </c>
      <c r="B648" s="9" t="s">
        <v>8356</v>
      </c>
      <c r="C648" s="9" t="s">
        <v>8357</v>
      </c>
      <c r="D648" s="10">
        <v>1.2941051627683E-3</v>
      </c>
      <c r="E648" s="11">
        <v>5208614841.5</v>
      </c>
      <c r="F648" s="11">
        <v>5439325561.3333302</v>
      </c>
      <c r="G648" s="11">
        <v>5842825758.6666698</v>
      </c>
      <c r="H648" s="11">
        <v>7053078684</v>
      </c>
      <c r="I648" s="11">
        <v>6592148587.3333302</v>
      </c>
      <c r="J648" s="11">
        <v>6923961434.7291698</v>
      </c>
      <c r="K648" s="11">
        <v>6504099467.3333302</v>
      </c>
      <c r="L648" s="11">
        <v>4310505038.7916698</v>
      </c>
      <c r="M648" s="11">
        <v>6410217268.1458302</v>
      </c>
      <c r="N648" s="10">
        <f t="shared" si="100"/>
        <v>1.3541179178395197</v>
      </c>
      <c r="O648" s="10">
        <f t="shared" si="101"/>
        <v>1.211942273541246</v>
      </c>
      <c r="P648" s="10">
        <f t="shared" si="102"/>
        <v>1.1850364396814077</v>
      </c>
      <c r="Q648" s="10">
        <f t="shared" si="103"/>
        <v>1.2487196049727975</v>
      </c>
      <c r="R648" s="10">
        <f t="shared" si="104"/>
        <v>0.79247049844448825</v>
      </c>
      <c r="S648" s="10">
        <f t="shared" si="105"/>
        <v>1.0971090929140832</v>
      </c>
      <c r="T648" s="10">
        <f t="shared" si="106"/>
        <v>1.2503655436873913</v>
      </c>
      <c r="U648" s="10">
        <f t="shared" si="107"/>
        <v>1.0460997321104564</v>
      </c>
      <c r="V648" s="14">
        <f t="shared" si="108"/>
        <v>0.55106084110633757</v>
      </c>
      <c r="W648" s="14">
        <f t="shared" si="109"/>
        <v>0.11115310881806981</v>
      </c>
    </row>
    <row r="649" spans="1:23" x14ac:dyDescent="0.25">
      <c r="A649" s="9" t="s">
        <v>1030</v>
      </c>
      <c r="B649" s="9" t="s">
        <v>1031</v>
      </c>
      <c r="C649" s="9" t="s">
        <v>1032</v>
      </c>
      <c r="D649" s="10">
        <v>1.5447541015242701E-3</v>
      </c>
      <c r="E649" s="9">
        <v>1393105775.1666701</v>
      </c>
      <c r="F649" s="9">
        <v>1347807526.1458299</v>
      </c>
      <c r="G649" s="9">
        <v>1393745178.875</v>
      </c>
      <c r="H649" s="9">
        <v>1557145941</v>
      </c>
      <c r="I649" s="9">
        <v>1383511777.0833299</v>
      </c>
      <c r="J649" s="9">
        <v>1591851641.5</v>
      </c>
      <c r="K649" s="9">
        <v>905568797</v>
      </c>
      <c r="L649" s="9">
        <v>619684978.84895802</v>
      </c>
      <c r="M649" s="9">
        <v>904288092.3125</v>
      </c>
      <c r="N649" s="10">
        <f t="shared" si="100"/>
        <v>1.1177514075079507</v>
      </c>
      <c r="O649" s="10">
        <f t="shared" si="101"/>
        <v>1.0264906154958189</v>
      </c>
      <c r="P649" s="10">
        <f t="shared" si="102"/>
        <v>1.1421396576847047</v>
      </c>
      <c r="Q649" s="10">
        <f t="shared" si="103"/>
        <v>0.65003592199713511</v>
      </c>
      <c r="R649" s="10">
        <f t="shared" si="104"/>
        <v>0.45977260612351661</v>
      </c>
      <c r="S649" s="10">
        <f t="shared" si="105"/>
        <v>0.64881881280652831</v>
      </c>
      <c r="T649" s="10">
        <f t="shared" si="106"/>
        <v>1.0954605602294916</v>
      </c>
      <c r="U649" s="10">
        <f t="shared" si="107"/>
        <v>0.58620911364239336</v>
      </c>
      <c r="V649" s="14">
        <f t="shared" si="108"/>
        <v>0.22486491677311812</v>
      </c>
      <c r="W649" s="14">
        <f t="shared" si="109"/>
        <v>-1.3172001564659626</v>
      </c>
    </row>
    <row r="650" spans="1:23" x14ac:dyDescent="0.25">
      <c r="A650" s="9" t="s">
        <v>15728</v>
      </c>
      <c r="B650" s="9" t="s">
        <v>15729</v>
      </c>
      <c r="C650" s="9" t="s">
        <v>15730</v>
      </c>
      <c r="D650" s="10">
        <v>0.14734779946790799</v>
      </c>
      <c r="E650" s="11">
        <v>268004809.5625</v>
      </c>
      <c r="F650" s="11">
        <v>307853493.015625</v>
      </c>
      <c r="G650" s="11">
        <v>178351573.28125</v>
      </c>
      <c r="H650" s="11">
        <v>425013845.125</v>
      </c>
      <c r="I650" s="11">
        <v>302816623.890625</v>
      </c>
      <c r="J650" s="11">
        <v>318246906.6875</v>
      </c>
      <c r="K650" s="11">
        <v>343756197.0625</v>
      </c>
      <c r="L650" s="11">
        <v>130252300.4375</v>
      </c>
      <c r="M650" s="11">
        <v>365732693.78125</v>
      </c>
      <c r="N650" s="10">
        <f t="shared" si="100"/>
        <v>1.5858440966742604</v>
      </c>
      <c r="O650" s="10">
        <f t="shared" si="101"/>
        <v>0.98363874622418412</v>
      </c>
      <c r="P650" s="10">
        <f t="shared" si="102"/>
        <v>1.7843795870846804</v>
      </c>
      <c r="Q650" s="10">
        <f t="shared" si="103"/>
        <v>1.2826493585083756</v>
      </c>
      <c r="R650" s="10">
        <f t="shared" si="104"/>
        <v>0.42309833538542663</v>
      </c>
      <c r="S650" s="10">
        <f t="shared" si="105"/>
        <v>2.0506277968432101</v>
      </c>
      <c r="T650" s="10">
        <f t="shared" si="106"/>
        <v>1.4512874766610417</v>
      </c>
      <c r="U650" s="10">
        <f t="shared" si="107"/>
        <v>1.2521251635790041</v>
      </c>
      <c r="V650" s="14">
        <f t="shared" si="108"/>
        <v>0.91857738177681292</v>
      </c>
      <c r="W650" s="14">
        <f t="shared" si="109"/>
        <v>0.55452919152519464</v>
      </c>
    </row>
    <row r="651" spans="1:23" x14ac:dyDescent="0.25">
      <c r="A651" s="9" t="s">
        <v>76</v>
      </c>
      <c r="B651" s="9" t="s">
        <v>77</v>
      </c>
      <c r="C651" s="9" t="s">
        <v>78</v>
      </c>
      <c r="D651" s="10">
        <v>4.5903959845873803E-2</v>
      </c>
      <c r="E651" s="11">
        <v>331529406.15625</v>
      </c>
      <c r="F651" s="11">
        <v>337291848.83333302</v>
      </c>
      <c r="G651" s="11">
        <v>391031482.16666698</v>
      </c>
      <c r="H651" s="11">
        <v>484537676.25</v>
      </c>
      <c r="I651" s="11">
        <v>406646281.83333302</v>
      </c>
      <c r="J651" s="11">
        <v>426713810.5</v>
      </c>
      <c r="K651" s="11">
        <v>346003511.25</v>
      </c>
      <c r="L651" s="11">
        <v>277049124.79166698</v>
      </c>
      <c r="M651" s="11">
        <v>392907288.95833302</v>
      </c>
      <c r="N651" s="10">
        <f t="shared" si="100"/>
        <v>1.4615224690555417</v>
      </c>
      <c r="O651" s="10">
        <f t="shared" si="101"/>
        <v>1.2056214321214453</v>
      </c>
      <c r="P651" s="10">
        <f t="shared" si="102"/>
        <v>1.0912518044215282</v>
      </c>
      <c r="Q651" s="10">
        <f t="shared" si="103"/>
        <v>1.0436585860107033</v>
      </c>
      <c r="R651" s="10">
        <f t="shared" si="104"/>
        <v>0.8213928849747153</v>
      </c>
      <c r="S651" s="10">
        <f t="shared" si="105"/>
        <v>1.0047970735790182</v>
      </c>
      <c r="T651" s="10">
        <f t="shared" si="106"/>
        <v>1.2527985685328384</v>
      </c>
      <c r="U651" s="10">
        <f t="shared" si="107"/>
        <v>0.95661618152147876</v>
      </c>
      <c r="V651" s="14">
        <f t="shared" si="108"/>
        <v>0.55585523669610504</v>
      </c>
      <c r="W651" s="14">
        <f t="shared" si="109"/>
        <v>-0.10938803692573994</v>
      </c>
    </row>
    <row r="652" spans="1:23" x14ac:dyDescent="0.25">
      <c r="A652" s="9" t="s">
        <v>17499</v>
      </c>
      <c r="B652" s="9" t="s">
        <v>17500</v>
      </c>
      <c r="C652" s="9" t="s">
        <v>17501</v>
      </c>
      <c r="D652" s="10">
        <v>1.8299585985258101E-2</v>
      </c>
      <c r="E652" s="9">
        <v>4246443212.7083302</v>
      </c>
      <c r="F652" s="9">
        <v>4044900344.3333302</v>
      </c>
      <c r="G652" s="9">
        <v>4755668199</v>
      </c>
      <c r="H652" s="9">
        <v>4378193101.375</v>
      </c>
      <c r="I652" s="9">
        <v>4128360417.6666698</v>
      </c>
      <c r="J652" s="9">
        <v>4579651170.8333302</v>
      </c>
      <c r="K652" s="9">
        <v>3882410743.7708302</v>
      </c>
      <c r="L652" s="9">
        <v>2425714290.7083302</v>
      </c>
      <c r="M652" s="9">
        <v>4178329435.25</v>
      </c>
      <c r="N652" s="10">
        <f t="shared" si="100"/>
        <v>1.0310259391371071</v>
      </c>
      <c r="O652" s="10">
        <f t="shared" si="101"/>
        <v>1.0206334065684122</v>
      </c>
      <c r="P652" s="10">
        <f t="shared" si="102"/>
        <v>0.96298795020988182</v>
      </c>
      <c r="Q652" s="10">
        <f t="shared" si="103"/>
        <v>0.91427355772754482</v>
      </c>
      <c r="R652" s="10">
        <f t="shared" si="104"/>
        <v>0.59969692309147116</v>
      </c>
      <c r="S652" s="10">
        <f t="shared" si="105"/>
        <v>0.87859986450034511</v>
      </c>
      <c r="T652" s="10">
        <f t="shared" si="106"/>
        <v>1.0048824319718004</v>
      </c>
      <c r="U652" s="10">
        <f t="shared" si="107"/>
        <v>0.79752344843978706</v>
      </c>
      <c r="V652" s="14">
        <f t="shared" si="108"/>
        <v>1.2012258164629379E-2</v>
      </c>
      <c r="W652" s="14">
        <f t="shared" si="109"/>
        <v>-0.55798646492336723</v>
      </c>
    </row>
    <row r="653" spans="1:23" x14ac:dyDescent="0.25">
      <c r="A653" s="9" t="s">
        <v>7728</v>
      </c>
      <c r="B653" s="9" t="s">
        <v>7729</v>
      </c>
      <c r="C653" s="9" t="s">
        <v>7730</v>
      </c>
      <c r="D653" s="10">
        <v>0.219075755405993</v>
      </c>
      <c r="E653" s="11">
        <v>292419706.16666698</v>
      </c>
      <c r="F653" s="11">
        <v>112178597.75</v>
      </c>
      <c r="G653" s="11">
        <v>105666486.958333</v>
      </c>
      <c r="H653" s="11">
        <v>55239312.166666701</v>
      </c>
      <c r="I653" s="11">
        <v>200018527.42708299</v>
      </c>
      <c r="J653" s="11">
        <v>65300900.916666701</v>
      </c>
      <c r="K653" s="11">
        <v>119053847.166667</v>
      </c>
      <c r="L653" s="11">
        <v>49245777.375</v>
      </c>
      <c r="M653" s="11">
        <v>222718691.16666701</v>
      </c>
      <c r="N653" s="10">
        <f t="shared" si="100"/>
        <v>0.18890420516045045</v>
      </c>
      <c r="O653" s="10">
        <f t="shared" si="101"/>
        <v>1.7830364386693627</v>
      </c>
      <c r="P653" s="10">
        <f t="shared" si="102"/>
        <v>0.61799064960318517</v>
      </c>
      <c r="Q653" s="10">
        <f t="shared" si="103"/>
        <v>0.40713346144603296</v>
      </c>
      <c r="R653" s="10">
        <f t="shared" si="104"/>
        <v>0.43899441036648185</v>
      </c>
      <c r="S653" s="10">
        <f t="shared" si="105"/>
        <v>2.1077514506041135</v>
      </c>
      <c r="T653" s="10">
        <f t="shared" si="106"/>
        <v>0.86331043114433281</v>
      </c>
      <c r="U653" s="10">
        <f t="shared" si="107"/>
        <v>0.98462644080554274</v>
      </c>
      <c r="V653" s="14">
        <f t="shared" si="108"/>
        <v>-0.3624996035450837</v>
      </c>
      <c r="W653" s="14">
        <f t="shared" si="109"/>
        <v>-3.8210335109148348E-2</v>
      </c>
    </row>
    <row r="654" spans="1:23" x14ac:dyDescent="0.25">
      <c r="A654" s="9" t="s">
        <v>8334</v>
      </c>
      <c r="B654" s="9" t="s">
        <v>8335</v>
      </c>
      <c r="C654" s="9" t="s">
        <v>8336</v>
      </c>
      <c r="D654" s="10">
        <v>1.05816192527437E-2</v>
      </c>
      <c r="E654" s="11">
        <v>11282807253.8333</v>
      </c>
      <c r="F654" s="11">
        <v>9673262256.7083302</v>
      </c>
      <c r="G654" s="11">
        <v>8283276003.3333302</v>
      </c>
      <c r="H654" s="11">
        <v>13740041335.8333</v>
      </c>
      <c r="I654" s="11">
        <v>13518838563.8333</v>
      </c>
      <c r="J654" s="11">
        <v>13820691375.7083</v>
      </c>
      <c r="K654" s="11">
        <v>13642885026.5</v>
      </c>
      <c r="L654" s="11">
        <v>9322830062.8333302</v>
      </c>
      <c r="M654" s="11">
        <v>11892297193.3333</v>
      </c>
      <c r="N654" s="10">
        <f t="shared" si="100"/>
        <v>1.2177857005547235</v>
      </c>
      <c r="O654" s="10">
        <f t="shared" si="101"/>
        <v>1.3975469913945622</v>
      </c>
      <c r="P654" s="10">
        <f t="shared" si="102"/>
        <v>1.6685054765948424</v>
      </c>
      <c r="Q654" s="10">
        <f t="shared" si="103"/>
        <v>1.2091746955851674</v>
      </c>
      <c r="R654" s="10">
        <f t="shared" si="104"/>
        <v>0.96377311143074007</v>
      </c>
      <c r="S654" s="10">
        <f t="shared" si="105"/>
        <v>1.4356997386719503</v>
      </c>
      <c r="T654" s="10">
        <f t="shared" si="106"/>
        <v>1.4279460561813762</v>
      </c>
      <c r="U654" s="10">
        <f t="shared" si="107"/>
        <v>1.2028825152292859</v>
      </c>
      <c r="V654" s="14">
        <f t="shared" si="108"/>
        <v>0.87858876213212345</v>
      </c>
      <c r="W654" s="14">
        <f t="shared" si="109"/>
        <v>0.45557748053675501</v>
      </c>
    </row>
    <row r="655" spans="1:23" x14ac:dyDescent="0.25">
      <c r="A655" s="9" t="s">
        <v>18183</v>
      </c>
      <c r="B655" s="9" t="s">
        <v>18184</v>
      </c>
      <c r="C655" s="9" t="s">
        <v>18185</v>
      </c>
      <c r="D655" s="10">
        <v>6.5684007784880798E-3</v>
      </c>
      <c r="E655" s="9">
        <v>350269715.83333302</v>
      </c>
      <c r="F655" s="9">
        <v>349455876.58333302</v>
      </c>
      <c r="G655" s="9">
        <v>418155159.33333302</v>
      </c>
      <c r="H655" s="9">
        <v>319870807</v>
      </c>
      <c r="I655" s="9">
        <v>326330346</v>
      </c>
      <c r="J655" s="9">
        <v>309146769.5</v>
      </c>
      <c r="K655" s="9">
        <v>383389214.5</v>
      </c>
      <c r="L655" s="9">
        <v>223346282.25</v>
      </c>
      <c r="M655" s="9">
        <v>355837942.33333302</v>
      </c>
      <c r="N655" s="10">
        <f t="shared" si="100"/>
        <v>0.91321285438277067</v>
      </c>
      <c r="O655" s="10">
        <f t="shared" si="101"/>
        <v>0.93382417600346634</v>
      </c>
      <c r="P655" s="10">
        <f t="shared" si="102"/>
        <v>0.7393111446786268</v>
      </c>
      <c r="Q655" s="10">
        <f t="shared" si="103"/>
        <v>1.094554273948211</v>
      </c>
      <c r="R655" s="10">
        <f t="shared" si="104"/>
        <v>0.63912584453774302</v>
      </c>
      <c r="S655" s="10">
        <f t="shared" si="105"/>
        <v>0.85097106753542706</v>
      </c>
      <c r="T655" s="10">
        <f t="shared" si="106"/>
        <v>0.86211605835495453</v>
      </c>
      <c r="U655" s="10">
        <f t="shared" si="107"/>
        <v>0.8615503953404603</v>
      </c>
      <c r="V655" s="14">
        <f t="shared" si="108"/>
        <v>-0.36591404772364577</v>
      </c>
      <c r="W655" s="14">
        <f t="shared" si="109"/>
        <v>-0.36753280255672566</v>
      </c>
    </row>
    <row r="656" spans="1:23" x14ac:dyDescent="0.25">
      <c r="A656" s="9" t="s">
        <v>1537</v>
      </c>
      <c r="B656" s="9" t="s">
        <v>1538</v>
      </c>
      <c r="C656" s="9" t="s">
        <v>1539</v>
      </c>
      <c r="D656" s="10">
        <v>5.7044187897386398E-2</v>
      </c>
      <c r="E656" s="11">
        <v>531825008.33333302</v>
      </c>
      <c r="F656" s="11">
        <v>472599251.83333302</v>
      </c>
      <c r="G656" s="11">
        <v>528248175.33333302</v>
      </c>
      <c r="H656" s="11">
        <v>670188564.66666698</v>
      </c>
      <c r="I656" s="11">
        <v>578215792.33333302</v>
      </c>
      <c r="J656" s="11">
        <v>786242584.41666698</v>
      </c>
      <c r="K656" s="11">
        <v>700636330.83333302</v>
      </c>
      <c r="L656" s="11">
        <v>392799559.25</v>
      </c>
      <c r="M656" s="11">
        <v>665004755.33333302</v>
      </c>
      <c r="N656" s="10">
        <f t="shared" si="100"/>
        <v>1.2601674501297833</v>
      </c>
      <c r="O656" s="10">
        <f t="shared" si="101"/>
        <v>1.2234801263232782</v>
      </c>
      <c r="P656" s="10">
        <f t="shared" si="102"/>
        <v>1.4883962143750622</v>
      </c>
      <c r="Q656" s="10">
        <f t="shared" si="103"/>
        <v>1.31741892512545</v>
      </c>
      <c r="R656" s="10">
        <f t="shared" si="104"/>
        <v>0.83114723039918137</v>
      </c>
      <c r="S656" s="10">
        <f t="shared" si="105"/>
        <v>1.2588869898390174</v>
      </c>
      <c r="T656" s="10">
        <f t="shared" si="106"/>
        <v>1.324014596942708</v>
      </c>
      <c r="U656" s="10">
        <f t="shared" si="107"/>
        <v>1.1358177151212161</v>
      </c>
      <c r="V656" s="14">
        <f t="shared" si="108"/>
        <v>0.69221364976334643</v>
      </c>
      <c r="W656" s="14">
        <f t="shared" si="109"/>
        <v>0.31409076351001941</v>
      </c>
    </row>
    <row r="657" spans="1:23" x14ac:dyDescent="0.25">
      <c r="A657" s="9" t="s">
        <v>472</v>
      </c>
      <c r="B657" s="9" t="s">
        <v>473</v>
      </c>
      <c r="C657" s="9" t="s">
        <v>474</v>
      </c>
      <c r="D657" s="10">
        <v>0.15066089798266799</v>
      </c>
      <c r="E657" s="11">
        <v>274008226</v>
      </c>
      <c r="F657" s="11">
        <v>261505362.22916701</v>
      </c>
      <c r="G657" s="11">
        <v>333429292.27083302</v>
      </c>
      <c r="H657" s="11">
        <v>283689533.64583302</v>
      </c>
      <c r="I657" s="11">
        <v>243286154.85416701</v>
      </c>
      <c r="J657" s="11">
        <v>218725455.625</v>
      </c>
      <c r="K657" s="11">
        <v>314128308.14583302</v>
      </c>
      <c r="L657" s="11">
        <v>188276165.1875</v>
      </c>
      <c r="M657" s="11">
        <v>250018123.72916701</v>
      </c>
      <c r="N657" s="10">
        <f t="shared" si="100"/>
        <v>1.0353321788442695</v>
      </c>
      <c r="O657" s="10">
        <f t="shared" si="101"/>
        <v>0.93032950751107801</v>
      </c>
      <c r="P657" s="10">
        <f t="shared" si="102"/>
        <v>0.65598752327775967</v>
      </c>
      <c r="Q657" s="10">
        <f t="shared" si="103"/>
        <v>1.1464192616824322</v>
      </c>
      <c r="R657" s="10">
        <f t="shared" si="104"/>
        <v>0.71997057185583246</v>
      </c>
      <c r="S657" s="10">
        <f t="shared" si="105"/>
        <v>0.74983851006733382</v>
      </c>
      <c r="T657" s="10">
        <f t="shared" si="106"/>
        <v>0.87388306987770237</v>
      </c>
      <c r="U657" s="10">
        <f t="shared" si="107"/>
        <v>0.87207611453519951</v>
      </c>
      <c r="V657" s="14">
        <f t="shared" si="108"/>
        <v>-0.33247916258738847</v>
      </c>
      <c r="W657" s="14">
        <f t="shared" si="109"/>
        <v>-0.337584094991843</v>
      </c>
    </row>
    <row r="658" spans="1:23" x14ac:dyDescent="0.25">
      <c r="A658" s="9" t="s">
        <v>8094</v>
      </c>
      <c r="B658" s="9" t="s">
        <v>8095</v>
      </c>
      <c r="C658" s="9" t="s">
        <v>8096</v>
      </c>
      <c r="D658" s="10">
        <v>0.11181731623421</v>
      </c>
      <c r="E658" s="9">
        <v>39434499.947916701</v>
      </c>
      <c r="F658" s="9">
        <v>56263453.083333299</v>
      </c>
      <c r="G658" s="9">
        <v>35714413.416666701</v>
      </c>
      <c r="H658" s="9">
        <v>45125162.229166701</v>
      </c>
      <c r="I658" s="9">
        <v>44732292.666666701</v>
      </c>
      <c r="J658" s="9">
        <v>59739386</v>
      </c>
      <c r="K658" s="9">
        <v>52249489.125</v>
      </c>
      <c r="L658" s="9">
        <v>34826195.8125</v>
      </c>
      <c r="M658" s="9">
        <v>42480623.09375</v>
      </c>
      <c r="N658" s="10">
        <f t="shared" si="100"/>
        <v>1.1443066930927479</v>
      </c>
      <c r="O658" s="10">
        <f t="shared" si="101"/>
        <v>0.79505060950333983</v>
      </c>
      <c r="P658" s="10">
        <f t="shared" si="102"/>
        <v>1.6726968269937106</v>
      </c>
      <c r="Q658" s="10">
        <f t="shared" si="103"/>
        <v>1.3249689787878318</v>
      </c>
      <c r="R658" s="10">
        <f t="shared" si="104"/>
        <v>0.61898433003957287</v>
      </c>
      <c r="S658" s="10">
        <f t="shared" si="105"/>
        <v>1.1894531935368631</v>
      </c>
      <c r="T658" s="10">
        <f t="shared" si="106"/>
        <v>1.2040180431965994</v>
      </c>
      <c r="U658" s="10">
        <f t="shared" si="107"/>
        <v>1.0444688341214226</v>
      </c>
      <c r="V658" s="14">
        <f t="shared" si="108"/>
        <v>0.45790458686890995</v>
      </c>
      <c r="W658" s="14">
        <f t="shared" si="109"/>
        <v>0.10730507413689977</v>
      </c>
    </row>
    <row r="659" spans="1:23" x14ac:dyDescent="0.25">
      <c r="A659" s="9" t="s">
        <v>13276</v>
      </c>
      <c r="B659" s="9" t="s">
        <v>13277</v>
      </c>
      <c r="C659" s="9" t="s">
        <v>13278</v>
      </c>
      <c r="D659" s="10">
        <v>4.3477002348582001E-3</v>
      </c>
      <c r="E659" s="11">
        <v>1610420626.6666701</v>
      </c>
      <c r="F659" s="11">
        <v>1629760532.5</v>
      </c>
      <c r="G659" s="11">
        <v>1719436886</v>
      </c>
      <c r="H659" s="11">
        <v>1889630055.75</v>
      </c>
      <c r="I659" s="11">
        <v>1838727465.5208299</v>
      </c>
      <c r="J659" s="11">
        <v>1873050709.7083299</v>
      </c>
      <c r="K659" s="11">
        <v>1657147702</v>
      </c>
      <c r="L659" s="11">
        <v>981630258.66666698</v>
      </c>
      <c r="M659" s="11">
        <v>1756203205.6666701</v>
      </c>
      <c r="N659" s="10">
        <f t="shared" si="100"/>
        <v>1.173376709450904</v>
      </c>
      <c r="O659" s="10">
        <f t="shared" si="101"/>
        <v>1.1282194094492406</v>
      </c>
      <c r="P659" s="10">
        <f t="shared" si="102"/>
        <v>1.089339611682804</v>
      </c>
      <c r="Q659" s="10">
        <f t="shared" si="103"/>
        <v>1.029015447616346</v>
      </c>
      <c r="R659" s="10">
        <f t="shared" si="104"/>
        <v>0.6023156402989327</v>
      </c>
      <c r="S659" s="10">
        <f t="shared" si="105"/>
        <v>1.0213827677921934</v>
      </c>
      <c r="T659" s="10">
        <f t="shared" si="106"/>
        <v>1.1303119101943162</v>
      </c>
      <c r="U659" s="10">
        <f t="shared" si="107"/>
        <v>0.88423795190249077</v>
      </c>
      <c r="V659" s="14">
        <f t="shared" si="108"/>
        <v>0.30210644247060436</v>
      </c>
      <c r="W659" s="14">
        <f t="shared" si="109"/>
        <v>-0.30342703661900938</v>
      </c>
    </row>
    <row r="660" spans="1:23" x14ac:dyDescent="0.25">
      <c r="A660" s="9" t="s">
        <v>13837</v>
      </c>
      <c r="B660" s="9" t="s">
        <v>13838</v>
      </c>
      <c r="C660" s="9" t="s">
        <v>13839</v>
      </c>
      <c r="D660" s="10">
        <v>3.1785288908593202E-4</v>
      </c>
      <c r="E660" s="11">
        <v>28260611.375</v>
      </c>
      <c r="F660" s="11">
        <v>33645038.90625</v>
      </c>
      <c r="G660" s="11">
        <v>29115474.125</v>
      </c>
      <c r="H660" s="11">
        <v>63374427.729166701</v>
      </c>
      <c r="I660" s="11">
        <v>51731731</v>
      </c>
      <c r="J660" s="11">
        <v>57048534.53125</v>
      </c>
      <c r="K660" s="11">
        <v>33044627.125</v>
      </c>
      <c r="L660" s="11">
        <v>15748391</v>
      </c>
      <c r="M660" s="11">
        <v>74698936.53125</v>
      </c>
      <c r="N660" s="10">
        <f t="shared" si="100"/>
        <v>2.2425002378125907</v>
      </c>
      <c r="O660" s="10">
        <f t="shared" si="101"/>
        <v>1.5375738201447038</v>
      </c>
      <c r="P660" s="10">
        <f t="shared" si="102"/>
        <v>1.9593888214331114</v>
      </c>
      <c r="Q660" s="10">
        <f t="shared" si="103"/>
        <v>1.1692821038624823</v>
      </c>
      <c r="R660" s="10">
        <f t="shared" si="104"/>
        <v>0.46807468536095326</v>
      </c>
      <c r="S660" s="10">
        <f t="shared" si="105"/>
        <v>2.5656094834845833</v>
      </c>
      <c r="T660" s="10">
        <f t="shared" si="106"/>
        <v>1.9131542931301351</v>
      </c>
      <c r="U660" s="10">
        <f t="shared" si="107"/>
        <v>1.4009887575693396</v>
      </c>
      <c r="V660" s="14">
        <f t="shared" si="108"/>
        <v>1.6000226142585652</v>
      </c>
      <c r="W660" s="14">
        <f t="shared" si="109"/>
        <v>0.83158386752467583</v>
      </c>
    </row>
    <row r="661" spans="1:23" x14ac:dyDescent="0.25">
      <c r="A661" s="9" t="s">
        <v>4416</v>
      </c>
      <c r="B661" s="9" t="s">
        <v>4417</v>
      </c>
      <c r="C661" s="9" t="s">
        <v>4418</v>
      </c>
      <c r="D661" s="10">
        <v>8.9798235256226006E-3</v>
      </c>
      <c r="E661" s="9">
        <v>1869659581.1666701</v>
      </c>
      <c r="F661" s="9">
        <v>1955754968.3333299</v>
      </c>
      <c r="G661" s="9">
        <v>2138927249.8333299</v>
      </c>
      <c r="H661" s="9">
        <v>2066850749.625</v>
      </c>
      <c r="I661" s="9">
        <v>1811320323.1666701</v>
      </c>
      <c r="J661" s="9">
        <v>1876406467.0833299</v>
      </c>
      <c r="K661" s="9">
        <v>1737839042.5</v>
      </c>
      <c r="L661" s="9">
        <v>1103191526.4583299</v>
      </c>
      <c r="M661" s="9">
        <v>1576557309.5</v>
      </c>
      <c r="N661" s="10">
        <f t="shared" si="100"/>
        <v>1.1054690225133297</v>
      </c>
      <c r="O661" s="10">
        <f t="shared" si="101"/>
        <v>0.92614890540723249</v>
      </c>
      <c r="P661" s="10">
        <f t="shared" si="102"/>
        <v>0.87726521190916795</v>
      </c>
      <c r="Q661" s="10">
        <f t="shared" si="103"/>
        <v>0.92949489843257249</v>
      </c>
      <c r="R661" s="10">
        <f t="shared" si="104"/>
        <v>0.56407451051930912</v>
      </c>
      <c r="S661" s="10">
        <f t="shared" si="105"/>
        <v>0.73707850962338661</v>
      </c>
      <c r="T661" s="10">
        <f t="shared" si="106"/>
        <v>0.96962771327657682</v>
      </c>
      <c r="U661" s="10">
        <f t="shared" si="107"/>
        <v>0.74354930619175608</v>
      </c>
      <c r="V661" s="14">
        <f t="shared" si="108"/>
        <v>-7.6068399682456558E-2</v>
      </c>
      <c r="W661" s="14">
        <f t="shared" si="109"/>
        <v>-0.73081553264299692</v>
      </c>
    </row>
    <row r="662" spans="1:23" x14ac:dyDescent="0.25">
      <c r="A662" s="9" t="s">
        <v>17826</v>
      </c>
      <c r="B662" s="9" t="s">
        <v>17827</v>
      </c>
      <c r="C662" s="9" t="s">
        <v>17828</v>
      </c>
      <c r="D662" s="10">
        <v>1.9881176278771501E-4</v>
      </c>
      <c r="E662" s="11">
        <v>430897515.33333302</v>
      </c>
      <c r="F662" s="11">
        <v>448034347.64583302</v>
      </c>
      <c r="G662" s="11">
        <v>423502546.25</v>
      </c>
      <c r="H662" s="11">
        <v>466401388.5</v>
      </c>
      <c r="I662" s="11">
        <v>381202962.33333302</v>
      </c>
      <c r="J662" s="11">
        <v>497446039.5</v>
      </c>
      <c r="K662" s="11">
        <v>424022042.16666698</v>
      </c>
      <c r="L662" s="11">
        <v>249117854.52083299</v>
      </c>
      <c r="M662" s="11">
        <v>424424041.66666698</v>
      </c>
      <c r="N662" s="10">
        <f t="shared" si="100"/>
        <v>1.082395167999987</v>
      </c>
      <c r="O662" s="10">
        <f t="shared" si="101"/>
        <v>0.85083423700959282</v>
      </c>
      <c r="P662" s="10">
        <f t="shared" si="102"/>
        <v>1.1745998788076943</v>
      </c>
      <c r="Q662" s="10">
        <f t="shared" si="103"/>
        <v>0.98404383195074285</v>
      </c>
      <c r="R662" s="10">
        <f t="shared" si="104"/>
        <v>0.55602400983274236</v>
      </c>
      <c r="S662" s="10">
        <f t="shared" si="105"/>
        <v>1.0021758910892664</v>
      </c>
      <c r="T662" s="10">
        <f t="shared" si="106"/>
        <v>1.0359430946057582</v>
      </c>
      <c r="U662" s="10">
        <f t="shared" si="107"/>
        <v>0.84741457762425065</v>
      </c>
      <c r="V662" s="14">
        <f t="shared" si="108"/>
        <v>8.7090636495789908E-2</v>
      </c>
      <c r="W662" s="14">
        <f t="shared" si="109"/>
        <v>-0.40833412015090831</v>
      </c>
    </row>
    <row r="663" spans="1:23" x14ac:dyDescent="0.25">
      <c r="A663" s="9" t="s">
        <v>10451</v>
      </c>
      <c r="B663" s="9" t="s">
        <v>10452</v>
      </c>
      <c r="C663" s="9" t="s">
        <v>10453</v>
      </c>
      <c r="D663" s="10">
        <v>0.26349813849391501</v>
      </c>
      <c r="E663" s="11">
        <v>46368730.625</v>
      </c>
      <c r="F663" s="11">
        <v>31032840.729166701</v>
      </c>
      <c r="G663" s="11">
        <v>48540432.666666701</v>
      </c>
      <c r="H663" s="11">
        <v>43136795.5</v>
      </c>
      <c r="I663" s="11">
        <v>29415687.875</v>
      </c>
      <c r="J663" s="11">
        <v>34475357.4375</v>
      </c>
      <c r="K663" s="11">
        <v>31789308.875</v>
      </c>
      <c r="L663" s="11">
        <v>26423770.635416701</v>
      </c>
      <c r="M663" s="11">
        <v>40757502.5</v>
      </c>
      <c r="N663" s="10">
        <f t="shared" si="100"/>
        <v>0.93029925379804379</v>
      </c>
      <c r="O663" s="10">
        <f t="shared" si="101"/>
        <v>0.94788898418033662</v>
      </c>
      <c r="P663" s="10">
        <f t="shared" si="102"/>
        <v>0.71024001113147561</v>
      </c>
      <c r="Q663" s="10">
        <f t="shared" si="103"/>
        <v>0.6855764314984415</v>
      </c>
      <c r="R663" s="10">
        <f t="shared" si="104"/>
        <v>0.85147766090849386</v>
      </c>
      <c r="S663" s="10">
        <f t="shared" si="105"/>
        <v>0.83966088188555987</v>
      </c>
      <c r="T663" s="10">
        <f t="shared" si="106"/>
        <v>0.8628094163699519</v>
      </c>
      <c r="U663" s="10">
        <f t="shared" si="107"/>
        <v>0.79223832476416511</v>
      </c>
      <c r="V663" s="14">
        <f t="shared" si="108"/>
        <v>-0.36393131700256726</v>
      </c>
      <c r="W663" s="14">
        <f t="shared" si="109"/>
        <v>-0.57438485499764425</v>
      </c>
    </row>
    <row r="664" spans="1:23" x14ac:dyDescent="0.25">
      <c r="A664" s="9" t="s">
        <v>17814</v>
      </c>
      <c r="B664" s="9" t="s">
        <v>17815</v>
      </c>
      <c r="C664" s="9" t="s">
        <v>17816</v>
      </c>
      <c r="D664" s="10">
        <v>0.20811591372308999</v>
      </c>
      <c r="E664" s="9">
        <v>1561196039.5</v>
      </c>
      <c r="F664" s="9">
        <v>1154914607.5</v>
      </c>
      <c r="G664" s="9">
        <v>1281075821.3333299</v>
      </c>
      <c r="H664" s="9">
        <v>1432396847</v>
      </c>
      <c r="I664" s="9">
        <v>1397116715.5833299</v>
      </c>
      <c r="J664" s="9">
        <v>1348534519.5</v>
      </c>
      <c r="K664" s="9">
        <v>1438527193.3333299</v>
      </c>
      <c r="L664" s="9">
        <v>966286730.66666698</v>
      </c>
      <c r="M664" s="9">
        <v>1122256759</v>
      </c>
      <c r="N664" s="10">
        <f t="shared" si="100"/>
        <v>0.91749966740804045</v>
      </c>
      <c r="O664" s="10">
        <f t="shared" si="101"/>
        <v>1.2097142996637784</v>
      </c>
      <c r="P664" s="10">
        <f t="shared" si="102"/>
        <v>1.0526578497878913</v>
      </c>
      <c r="Q664" s="10">
        <f t="shared" si="103"/>
        <v>0.92142636602770467</v>
      </c>
      <c r="R664" s="10">
        <f t="shared" si="104"/>
        <v>0.83667374573982689</v>
      </c>
      <c r="S664" s="10">
        <f t="shared" si="105"/>
        <v>0.8760268052143606</v>
      </c>
      <c r="T664" s="10">
        <f t="shared" si="106"/>
        <v>1.05995727228657</v>
      </c>
      <c r="U664" s="10">
        <f t="shared" si="107"/>
        <v>0.87804230566063068</v>
      </c>
      <c r="V664" s="14">
        <f t="shared" si="108"/>
        <v>0.14360939322155675</v>
      </c>
      <c r="W664" s="14">
        <f t="shared" si="109"/>
        <v>-0.32076866734835568</v>
      </c>
    </row>
    <row r="665" spans="1:23" x14ac:dyDescent="0.25">
      <c r="A665" s="9" t="s">
        <v>16165</v>
      </c>
      <c r="B665" s="9" t="s">
        <v>16166</v>
      </c>
      <c r="C665" s="9" t="s">
        <v>16167</v>
      </c>
      <c r="D665" s="10">
        <v>5.8619009782248002E-2</v>
      </c>
      <c r="E665" s="11">
        <v>2126387520.8333299</v>
      </c>
      <c r="F665" s="11">
        <v>2061877757.3333299</v>
      </c>
      <c r="G665" s="11">
        <v>3082609303.8333302</v>
      </c>
      <c r="H665" s="11">
        <v>2383196348.8333302</v>
      </c>
      <c r="I665" s="11">
        <v>2289644927</v>
      </c>
      <c r="J665" s="11">
        <v>2543710343.6666698</v>
      </c>
      <c r="K665" s="11">
        <v>2516406060.0416698</v>
      </c>
      <c r="L665" s="11">
        <v>1616191781.25</v>
      </c>
      <c r="M665" s="11">
        <v>2999769822.3333302</v>
      </c>
      <c r="N665" s="10">
        <f t="shared" si="100"/>
        <v>1.1207723547490331</v>
      </c>
      <c r="O665" s="10">
        <f t="shared" si="101"/>
        <v>1.110465893943803</v>
      </c>
      <c r="P665" s="10">
        <f t="shared" si="102"/>
        <v>0.82518090777948372</v>
      </c>
      <c r="Q665" s="10">
        <f t="shared" si="103"/>
        <v>1.183418372891641</v>
      </c>
      <c r="R665" s="10">
        <f t="shared" si="104"/>
        <v>0.78384461712233366</v>
      </c>
      <c r="S665" s="10">
        <f t="shared" si="105"/>
        <v>0.97312683076736772</v>
      </c>
      <c r="T665" s="10">
        <f t="shared" si="106"/>
        <v>1.0188063854907734</v>
      </c>
      <c r="U665" s="10">
        <f t="shared" si="107"/>
        <v>0.98012994026044742</v>
      </c>
      <c r="V665" s="14">
        <f t="shared" si="108"/>
        <v>4.5951504555457497E-2</v>
      </c>
      <c r="W665" s="14">
        <f t="shared" si="109"/>
        <v>-4.9499016322814962E-2</v>
      </c>
    </row>
    <row r="666" spans="1:23" x14ac:dyDescent="0.25">
      <c r="A666" s="9" t="s">
        <v>9312</v>
      </c>
      <c r="B666" s="9" t="s">
        <v>9313</v>
      </c>
      <c r="C666" s="9" t="s">
        <v>9314</v>
      </c>
      <c r="D666" s="10">
        <v>3.27103918524602E-4</v>
      </c>
      <c r="E666" s="11">
        <v>15272687509.1667</v>
      </c>
      <c r="F666" s="11">
        <v>15865230383.6667</v>
      </c>
      <c r="G666" s="11">
        <v>15438545978</v>
      </c>
      <c r="H666" s="11">
        <v>14509157767.5833</v>
      </c>
      <c r="I666" s="11">
        <v>12657548947</v>
      </c>
      <c r="J666" s="11">
        <v>13415152178.0833</v>
      </c>
      <c r="K666" s="11">
        <v>13520130410.5</v>
      </c>
      <c r="L666" s="11">
        <v>8941860448.1666698</v>
      </c>
      <c r="M666" s="11">
        <v>14082344422.6667</v>
      </c>
      <c r="N666" s="10">
        <f t="shared" si="100"/>
        <v>0.95000685104536264</v>
      </c>
      <c r="O666" s="10">
        <f t="shared" si="101"/>
        <v>0.79781690154534302</v>
      </c>
      <c r="P666" s="10">
        <f t="shared" si="102"/>
        <v>0.86893883641632796</v>
      </c>
      <c r="Q666" s="10">
        <f t="shared" si="103"/>
        <v>0.88524893882528455</v>
      </c>
      <c r="R666" s="10">
        <f t="shared" si="104"/>
        <v>0.56361365274420094</v>
      </c>
      <c r="S666" s="10">
        <f t="shared" si="105"/>
        <v>0.91215483911076256</v>
      </c>
      <c r="T666" s="10">
        <f t="shared" si="106"/>
        <v>0.87225419633567791</v>
      </c>
      <c r="U666" s="10">
        <f t="shared" si="107"/>
        <v>0.78700581022674942</v>
      </c>
      <c r="V666" s="14">
        <f t="shared" si="108"/>
        <v>-0.33708051632913816</v>
      </c>
      <c r="W666" s="14">
        <f t="shared" si="109"/>
        <v>-0.5907281367720415</v>
      </c>
    </row>
    <row r="667" spans="1:23" x14ac:dyDescent="0.25">
      <c r="A667" s="9" t="s">
        <v>7297</v>
      </c>
      <c r="B667" s="9" t="s">
        <v>7298</v>
      </c>
      <c r="C667" s="9" t="s">
        <v>7299</v>
      </c>
      <c r="D667" s="10">
        <v>0.11503557753815601</v>
      </c>
      <c r="E667" s="9">
        <v>546493835.16666698</v>
      </c>
      <c r="F667" s="9">
        <v>569455670.39583302</v>
      </c>
      <c r="G667" s="9">
        <v>348432609.08333302</v>
      </c>
      <c r="H667" s="9">
        <v>610182904.66666698</v>
      </c>
      <c r="I667" s="9">
        <v>597437025</v>
      </c>
      <c r="J667" s="9">
        <v>608959111.33333302</v>
      </c>
      <c r="K667" s="9">
        <v>544807161.66666698</v>
      </c>
      <c r="L667" s="9">
        <v>403583817.70833302</v>
      </c>
      <c r="M667" s="9">
        <v>505142783.04166698</v>
      </c>
      <c r="N667" s="10">
        <f t="shared" si="100"/>
        <v>1.116541240544052</v>
      </c>
      <c r="O667" s="10">
        <f t="shared" si="101"/>
        <v>1.0491370198925527</v>
      </c>
      <c r="P667" s="10">
        <f t="shared" si="102"/>
        <v>1.7477098740425041</v>
      </c>
      <c r="Q667" s="10">
        <f t="shared" si="103"/>
        <v>0.99691364587948994</v>
      </c>
      <c r="R667" s="10">
        <f t="shared" si="104"/>
        <v>0.70871858634368989</v>
      </c>
      <c r="S667" s="10">
        <f t="shared" si="105"/>
        <v>1.4497574850144244</v>
      </c>
      <c r="T667" s="10">
        <f t="shared" si="106"/>
        <v>1.3044627114930363</v>
      </c>
      <c r="U667" s="10">
        <f t="shared" si="107"/>
        <v>1.0517965724125347</v>
      </c>
      <c r="V667" s="14">
        <f t="shared" si="108"/>
        <v>0.65552185712295286</v>
      </c>
      <c r="W667" s="14">
        <f t="shared" si="109"/>
        <v>0.12454764263413519</v>
      </c>
    </row>
    <row r="668" spans="1:23" x14ac:dyDescent="0.25">
      <c r="A668" s="9" t="s">
        <v>1027</v>
      </c>
      <c r="B668" s="9" t="s">
        <v>1028</v>
      </c>
      <c r="C668" s="9" t="s">
        <v>1029</v>
      </c>
      <c r="D668" s="10">
        <v>9.1261794176425194E-3</v>
      </c>
      <c r="E668" s="11">
        <v>2550768903.5</v>
      </c>
      <c r="F668" s="11">
        <v>2426919096</v>
      </c>
      <c r="G668" s="11">
        <v>2864092287.75</v>
      </c>
      <c r="H668" s="11">
        <v>3438478294.5833302</v>
      </c>
      <c r="I668" s="11">
        <v>3283589419.5</v>
      </c>
      <c r="J668" s="11">
        <v>3205047286.5833302</v>
      </c>
      <c r="K668" s="11">
        <v>2802892900</v>
      </c>
      <c r="L668" s="11">
        <v>1820296507.5833299</v>
      </c>
      <c r="M668" s="11">
        <v>2708360886.5</v>
      </c>
      <c r="N668" s="10">
        <f t="shared" si="100"/>
        <v>1.3480163921809116</v>
      </c>
      <c r="O668" s="10">
        <f t="shared" si="101"/>
        <v>1.3529867661892592</v>
      </c>
      <c r="P668" s="10">
        <f t="shared" si="102"/>
        <v>1.119044697090114</v>
      </c>
      <c r="Q668" s="10">
        <f t="shared" si="103"/>
        <v>1.0988423514784313</v>
      </c>
      <c r="R668" s="10">
        <f t="shared" si="104"/>
        <v>0.75004416528903106</v>
      </c>
      <c r="S668" s="10">
        <f t="shared" si="105"/>
        <v>0.94562626284213036</v>
      </c>
      <c r="T668" s="10">
        <f t="shared" si="106"/>
        <v>1.2733492851534283</v>
      </c>
      <c r="U668" s="10">
        <f t="shared" si="107"/>
        <v>0.93150425986986429</v>
      </c>
      <c r="V668" s="14">
        <f t="shared" si="108"/>
        <v>0.59598386309197404</v>
      </c>
      <c r="W668" s="14">
        <f t="shared" si="109"/>
        <v>-0.17499536804238849</v>
      </c>
    </row>
    <row r="669" spans="1:23" x14ac:dyDescent="0.25">
      <c r="A669" s="9" t="s">
        <v>16260</v>
      </c>
      <c r="B669" s="9" t="s">
        <v>16261</v>
      </c>
      <c r="C669" s="9" t="s">
        <v>16262</v>
      </c>
      <c r="D669" s="10">
        <v>1.09373623449403E-3</v>
      </c>
      <c r="E669" s="11">
        <v>5960791071.3333302</v>
      </c>
      <c r="F669" s="11">
        <v>6071371903.3333302</v>
      </c>
      <c r="G669" s="11">
        <v>6774718652</v>
      </c>
      <c r="H669" s="11">
        <v>5721864887</v>
      </c>
      <c r="I669" s="11">
        <v>5589017080.6666698</v>
      </c>
      <c r="J669" s="11">
        <v>6307973455.3333302</v>
      </c>
      <c r="K669" s="11">
        <v>6002668799.6666698</v>
      </c>
      <c r="L669" s="11">
        <v>3942042677.75</v>
      </c>
      <c r="M669" s="11">
        <v>6964021099.3333302</v>
      </c>
      <c r="N669" s="10">
        <f t="shared" si="100"/>
        <v>0.95991703425366215</v>
      </c>
      <c r="O669" s="10">
        <f t="shared" si="101"/>
        <v>0.92055258179756116</v>
      </c>
      <c r="P669" s="10">
        <f t="shared" si="102"/>
        <v>0.93110485901449513</v>
      </c>
      <c r="Q669" s="10">
        <f t="shared" si="103"/>
        <v>1.0070255319859704</v>
      </c>
      <c r="R669" s="10">
        <f t="shared" si="104"/>
        <v>0.64928367764552908</v>
      </c>
      <c r="S669" s="10">
        <f t="shared" si="105"/>
        <v>1.0279424810176354</v>
      </c>
      <c r="T669" s="10">
        <f t="shared" si="106"/>
        <v>0.93719149168857285</v>
      </c>
      <c r="U669" s="10">
        <f t="shared" si="107"/>
        <v>0.89475056354971161</v>
      </c>
      <c r="V669" s="14">
        <f t="shared" si="108"/>
        <v>-0.15998331183084222</v>
      </c>
      <c r="W669" s="14">
        <f t="shared" si="109"/>
        <v>-0.27427834669837425</v>
      </c>
    </row>
    <row r="670" spans="1:23" x14ac:dyDescent="0.25">
      <c r="A670" s="9" t="s">
        <v>2923</v>
      </c>
      <c r="B670" s="9" t="s">
        <v>2924</v>
      </c>
      <c r="C670" s="9" t="s">
        <v>2925</v>
      </c>
      <c r="D670" s="10">
        <v>1.11189382106761E-2</v>
      </c>
      <c r="E670" s="9">
        <v>920907176</v>
      </c>
      <c r="F670" s="9">
        <v>978979677.5</v>
      </c>
      <c r="G670" s="9">
        <v>1085200810</v>
      </c>
      <c r="H670" s="9">
        <v>484260896.9375</v>
      </c>
      <c r="I670" s="9">
        <v>925062950.25</v>
      </c>
      <c r="J670" s="9">
        <v>865138871.625</v>
      </c>
      <c r="K670" s="9">
        <v>56023162</v>
      </c>
      <c r="L670" s="9">
        <v>334610232.5</v>
      </c>
      <c r="M670" s="9">
        <v>659614012</v>
      </c>
      <c r="N670" s="10">
        <f t="shared" si="100"/>
        <v>0.52585201805127424</v>
      </c>
      <c r="O670" s="10">
        <f t="shared" si="101"/>
        <v>0.94492559090941908</v>
      </c>
      <c r="P670" s="10">
        <f t="shared" si="102"/>
        <v>0.79721546800633147</v>
      </c>
      <c r="Q670" s="10">
        <f t="shared" si="103"/>
        <v>6.0834754533392842E-2</v>
      </c>
      <c r="R670" s="10">
        <f t="shared" si="104"/>
        <v>0.34179487091548943</v>
      </c>
      <c r="S670" s="10">
        <f t="shared" si="105"/>
        <v>0.60782668601214918</v>
      </c>
      <c r="T670" s="10">
        <f t="shared" si="106"/>
        <v>0.7559976923223416</v>
      </c>
      <c r="U670" s="10">
        <f t="shared" si="107"/>
        <v>0.33681877048701048</v>
      </c>
      <c r="V670" s="14">
        <f t="shared" si="108"/>
        <v>-0.68986689531943401</v>
      </c>
      <c r="W670" s="14">
        <f t="shared" si="109"/>
        <v>-2.6838567476115252</v>
      </c>
    </row>
    <row r="671" spans="1:23" x14ac:dyDescent="0.25">
      <c r="A671" s="9" t="s">
        <v>10969</v>
      </c>
      <c r="B671" s="9" t="s">
        <v>10970</v>
      </c>
      <c r="C671" s="9" t="s">
        <v>10971</v>
      </c>
      <c r="D671" s="10">
        <v>0.41253844415559399</v>
      </c>
      <c r="E671" s="11">
        <v>308447492.16666698</v>
      </c>
      <c r="F671" s="11">
        <v>352858937</v>
      </c>
      <c r="G671" s="11">
        <v>555933897.48958302</v>
      </c>
      <c r="H671" s="11">
        <v>452680653.29166698</v>
      </c>
      <c r="I671" s="11">
        <v>462426732.375</v>
      </c>
      <c r="J671" s="11">
        <v>518369178</v>
      </c>
      <c r="K671" s="11">
        <v>485639552.41666698</v>
      </c>
      <c r="L671" s="11">
        <v>238556395</v>
      </c>
      <c r="M671" s="11">
        <v>463931178.91666698</v>
      </c>
      <c r="N671" s="10">
        <f t="shared" si="100"/>
        <v>1.4676100950338244</v>
      </c>
      <c r="O671" s="10">
        <f t="shared" si="101"/>
        <v>1.3105144404348756</v>
      </c>
      <c r="P671" s="10">
        <f t="shared" si="102"/>
        <v>0.93242952146071123</v>
      </c>
      <c r="Q671" s="10">
        <f t="shared" si="103"/>
        <v>1.5744642597199519</v>
      </c>
      <c r="R671" s="10">
        <f t="shared" si="104"/>
        <v>0.67606731751844507</v>
      </c>
      <c r="S671" s="10">
        <f t="shared" si="105"/>
        <v>0.83450780931263513</v>
      </c>
      <c r="T671" s="10">
        <f t="shared" si="106"/>
        <v>1.2368513523098039</v>
      </c>
      <c r="U671" s="10">
        <f t="shared" si="107"/>
        <v>1.0283464621836773</v>
      </c>
      <c r="V671" s="14">
        <f t="shared" si="108"/>
        <v>0.5242594591754739</v>
      </c>
      <c r="W671" s="14">
        <f t="shared" si="109"/>
        <v>6.893844911482068E-2</v>
      </c>
    </row>
    <row r="672" spans="1:23" x14ac:dyDescent="0.25">
      <c r="A672" s="9" t="s">
        <v>17817</v>
      </c>
      <c r="B672" s="9" t="s">
        <v>17818</v>
      </c>
      <c r="C672" s="9" t="s">
        <v>17819</v>
      </c>
      <c r="D672" s="10">
        <v>2.7976922141120198E-3</v>
      </c>
      <c r="E672" s="11">
        <v>753251335.54166698</v>
      </c>
      <c r="F672" s="11">
        <v>746775909.48958302</v>
      </c>
      <c r="G672" s="11">
        <v>822536548.66666698</v>
      </c>
      <c r="H672" s="11">
        <v>740924610.83333302</v>
      </c>
      <c r="I672" s="11">
        <v>603606229.66666698</v>
      </c>
      <c r="J672" s="11">
        <v>663361506.33333302</v>
      </c>
      <c r="K672" s="11">
        <v>761639660.1875</v>
      </c>
      <c r="L672" s="11">
        <v>543987230.16666698</v>
      </c>
      <c r="M672" s="11">
        <v>719030257</v>
      </c>
      <c r="N672" s="10">
        <f t="shared" si="100"/>
        <v>0.98363530985382219</v>
      </c>
      <c r="O672" s="10">
        <f t="shared" si="101"/>
        <v>0.80828294270931733</v>
      </c>
      <c r="P672" s="10">
        <f t="shared" si="102"/>
        <v>0.80648271181219</v>
      </c>
      <c r="Q672" s="10">
        <f t="shared" si="103"/>
        <v>1.0111361563531791</v>
      </c>
      <c r="R672" s="10">
        <f t="shared" si="104"/>
        <v>0.72844774885477903</v>
      </c>
      <c r="S672" s="10">
        <f t="shared" si="105"/>
        <v>0.87416207603850449</v>
      </c>
      <c r="T672" s="10">
        <f t="shared" si="106"/>
        <v>0.86613365479177651</v>
      </c>
      <c r="U672" s="10">
        <f t="shared" si="107"/>
        <v>0.87124866041548754</v>
      </c>
      <c r="V672" s="14">
        <f t="shared" si="108"/>
        <v>-0.35444738318305519</v>
      </c>
      <c r="W672" s="14">
        <f t="shared" si="109"/>
        <v>-0.33992531464635173</v>
      </c>
    </row>
    <row r="673" spans="1:23" x14ac:dyDescent="0.25">
      <c r="A673" s="9" t="s">
        <v>5824</v>
      </c>
      <c r="B673" s="9" t="s">
        <v>5825</v>
      </c>
      <c r="C673" s="9" t="s">
        <v>5826</v>
      </c>
      <c r="D673" s="10">
        <v>1.7305463440853101E-2</v>
      </c>
      <c r="E673" s="9">
        <v>204373053.33333299</v>
      </c>
      <c r="F673" s="9">
        <v>198791992.16666701</v>
      </c>
      <c r="G673" s="9">
        <v>227619986.91666701</v>
      </c>
      <c r="H673" s="9">
        <v>328588935.16666698</v>
      </c>
      <c r="I673" s="9">
        <v>259867320.58333299</v>
      </c>
      <c r="J673" s="9">
        <v>297806448.08333302</v>
      </c>
      <c r="K673" s="9">
        <v>523794743.91666698</v>
      </c>
      <c r="L673" s="9">
        <v>170463232.66666701</v>
      </c>
      <c r="M673" s="9">
        <v>310900545.91666698</v>
      </c>
      <c r="N673" s="10">
        <f t="shared" si="100"/>
        <v>1.6077899204781052</v>
      </c>
      <c r="O673" s="10">
        <f t="shared" si="101"/>
        <v>1.3072323374347015</v>
      </c>
      <c r="P673" s="10">
        <f t="shared" si="102"/>
        <v>1.3083492891701187</v>
      </c>
      <c r="Q673" s="10">
        <f t="shared" si="103"/>
        <v>2.562934473863129</v>
      </c>
      <c r="R673" s="10">
        <f t="shared" si="104"/>
        <v>0.85749546955468314</v>
      </c>
      <c r="S673" s="10">
        <f t="shared" si="105"/>
        <v>1.3658754230158596</v>
      </c>
      <c r="T673" s="10">
        <f t="shared" si="106"/>
        <v>1.4077905156943082</v>
      </c>
      <c r="U673" s="10">
        <f t="shared" si="107"/>
        <v>1.5954351221445571</v>
      </c>
      <c r="V673" s="14">
        <f t="shared" si="108"/>
        <v>0.8435287238290301</v>
      </c>
      <c r="W673" s="14">
        <f t="shared" si="109"/>
        <v>1.1521250375022924</v>
      </c>
    </row>
    <row r="674" spans="1:23" x14ac:dyDescent="0.25">
      <c r="A674" s="9" t="s">
        <v>205</v>
      </c>
      <c r="B674" s="9" t="s">
        <v>206</v>
      </c>
      <c r="C674" s="9" t="s">
        <v>207</v>
      </c>
      <c r="D674" s="10">
        <v>2.92078368616979E-3</v>
      </c>
      <c r="E674" s="11">
        <v>559527876.45833302</v>
      </c>
      <c r="F674" s="11">
        <v>532827558.75</v>
      </c>
      <c r="G674" s="11">
        <v>622520103.375</v>
      </c>
      <c r="H674" s="11">
        <v>507175105.875</v>
      </c>
      <c r="I674" s="11">
        <v>512021933.79166698</v>
      </c>
      <c r="J674" s="11">
        <v>518127730.83333302</v>
      </c>
      <c r="K674" s="11">
        <v>595527612.91666698</v>
      </c>
      <c r="L674" s="11">
        <v>360855286.76041698</v>
      </c>
      <c r="M674" s="11">
        <v>637457227.75</v>
      </c>
      <c r="N674" s="10">
        <f t="shared" si="100"/>
        <v>0.90643402628174219</v>
      </c>
      <c r="O674" s="10">
        <f t="shared" si="101"/>
        <v>0.96095242331845132</v>
      </c>
      <c r="P674" s="10">
        <f t="shared" si="102"/>
        <v>0.83230682515198706</v>
      </c>
      <c r="Q674" s="10">
        <f t="shared" si="103"/>
        <v>1.0643394868656106</v>
      </c>
      <c r="R674" s="10">
        <f t="shared" si="104"/>
        <v>0.6772459134939911</v>
      </c>
      <c r="S674" s="10">
        <f t="shared" si="105"/>
        <v>1.0239946056264178</v>
      </c>
      <c r="T674" s="10">
        <f t="shared" si="106"/>
        <v>0.89989775825072682</v>
      </c>
      <c r="U674" s="10">
        <f t="shared" si="107"/>
        <v>0.92186000199533991</v>
      </c>
      <c r="V674" s="14">
        <f t="shared" si="108"/>
        <v>-0.26013119734711121</v>
      </c>
      <c r="W674" s="14">
        <f t="shared" si="109"/>
        <v>-0.20066315690620151</v>
      </c>
    </row>
    <row r="675" spans="1:23" x14ac:dyDescent="0.25">
      <c r="A675" s="9" t="s">
        <v>18162</v>
      </c>
      <c r="B675" s="9" t="s">
        <v>18163</v>
      </c>
      <c r="C675" s="9" t="s">
        <v>18164</v>
      </c>
      <c r="D675" s="10">
        <v>0.63814092548145596</v>
      </c>
      <c r="E675" s="11">
        <v>21011269.75</v>
      </c>
      <c r="F675" s="11">
        <v>220694504.66666701</v>
      </c>
      <c r="G675" s="11">
        <v>131887762.25</v>
      </c>
      <c r="H675" s="11">
        <v>183526048.5</v>
      </c>
      <c r="I675" s="11">
        <v>155894616.58333299</v>
      </c>
      <c r="J675" s="11">
        <v>82189541.6875</v>
      </c>
      <c r="K675" s="11">
        <v>183371904.16666701</v>
      </c>
      <c r="L675" s="11">
        <v>97911451.25</v>
      </c>
      <c r="M675" s="11">
        <v>127297717.333333</v>
      </c>
      <c r="N675" s="10">
        <f t="shared" si="100"/>
        <v>8.73464815233263</v>
      </c>
      <c r="O675" s="10">
        <f t="shared" si="101"/>
        <v>0.706381959164744</v>
      </c>
      <c r="P675" s="10">
        <f t="shared" si="102"/>
        <v>0.62317792254072457</v>
      </c>
      <c r="Q675" s="10">
        <f t="shared" si="103"/>
        <v>8.7273118830272978</v>
      </c>
      <c r="R675" s="10">
        <f t="shared" si="104"/>
        <v>0.44365151455802526</v>
      </c>
      <c r="S675" s="10">
        <f t="shared" si="105"/>
        <v>0.9651973402356594</v>
      </c>
      <c r="T675" s="10">
        <f t="shared" si="106"/>
        <v>3.3547360113460329</v>
      </c>
      <c r="U675" s="10">
        <f t="shared" si="107"/>
        <v>3.3787202459403276</v>
      </c>
      <c r="V675" s="14">
        <f t="shared" si="108"/>
        <v>2.9851473233602088</v>
      </c>
      <c r="W675" s="14">
        <f t="shared" si="109"/>
        <v>3.0027170969591319</v>
      </c>
    </row>
    <row r="676" spans="1:23" x14ac:dyDescent="0.25">
      <c r="A676" s="9" t="s">
        <v>17829</v>
      </c>
      <c r="B676" s="9" t="s">
        <v>17830</v>
      </c>
      <c r="C676" s="9" t="s">
        <v>17831</v>
      </c>
      <c r="D676" s="10">
        <v>0.134045924420825</v>
      </c>
      <c r="E676" s="9">
        <v>1419714651.25</v>
      </c>
      <c r="F676" s="9">
        <v>1093143651</v>
      </c>
      <c r="G676" s="9">
        <v>1769030038</v>
      </c>
      <c r="H676" s="9">
        <v>1371570335.2916701</v>
      </c>
      <c r="I676" s="9">
        <v>1718259922</v>
      </c>
      <c r="J676" s="9">
        <v>1283851006.6666701</v>
      </c>
      <c r="K676" s="9">
        <v>1347165477.25</v>
      </c>
      <c r="L676" s="9">
        <v>352047385.21875</v>
      </c>
      <c r="M676" s="9">
        <v>691388489.91666698</v>
      </c>
      <c r="N676" s="10">
        <f t="shared" si="100"/>
        <v>0.96608873767982828</v>
      </c>
      <c r="O676" s="10">
        <f t="shared" si="101"/>
        <v>1.571851897441062</v>
      </c>
      <c r="P676" s="10">
        <f t="shared" si="102"/>
        <v>0.72573725662575217</v>
      </c>
      <c r="Q676" s="10">
        <f t="shared" si="103"/>
        <v>0.94889876360991032</v>
      </c>
      <c r="R676" s="10">
        <f t="shared" si="104"/>
        <v>0.32205043216113416</v>
      </c>
      <c r="S676" s="10">
        <f t="shared" si="105"/>
        <v>0.3908291408654232</v>
      </c>
      <c r="T676" s="10">
        <f t="shared" si="106"/>
        <v>1.0878926305822143</v>
      </c>
      <c r="U676" s="10">
        <f t="shared" si="107"/>
        <v>0.55392611221215593</v>
      </c>
      <c r="V676" s="14">
        <f t="shared" si="108"/>
        <v>0.20776746692329218</v>
      </c>
      <c r="W676" s="14">
        <f t="shared" si="109"/>
        <v>-1.4569045789020993</v>
      </c>
    </row>
    <row r="677" spans="1:23" x14ac:dyDescent="0.25">
      <c r="A677" s="9" t="s">
        <v>20933</v>
      </c>
      <c r="B677" s="9" t="s">
        <v>20934</v>
      </c>
      <c r="C677" s="9" t="s">
        <v>20935</v>
      </c>
      <c r="D677" s="10">
        <v>1.9154527524491399E-4</v>
      </c>
      <c r="E677" s="11">
        <v>2922611349.3333302</v>
      </c>
      <c r="F677" s="11">
        <v>3029509507.6666698</v>
      </c>
      <c r="G677" s="11">
        <v>3187866952.7916698</v>
      </c>
      <c r="H677" s="11">
        <v>2448375791</v>
      </c>
      <c r="I677" s="11">
        <v>2324282865.3333302</v>
      </c>
      <c r="J677" s="11">
        <v>2470304378.5833302</v>
      </c>
      <c r="K677" s="11">
        <v>3159729522.875</v>
      </c>
      <c r="L677" s="11">
        <v>2132974984.6666701</v>
      </c>
      <c r="M677" s="11">
        <v>3432683683.3333302</v>
      </c>
      <c r="N677" s="10">
        <f t="shared" si="100"/>
        <v>0.83773567483014566</v>
      </c>
      <c r="O677" s="10">
        <f t="shared" si="101"/>
        <v>0.76721425017856915</v>
      </c>
      <c r="P677" s="10">
        <f t="shared" si="102"/>
        <v>0.77490824277344517</v>
      </c>
      <c r="Q677" s="10">
        <f t="shared" si="103"/>
        <v>1.0811322975241844</v>
      </c>
      <c r="R677" s="10">
        <f t="shared" si="104"/>
        <v>0.70406611343150682</v>
      </c>
      <c r="S677" s="10">
        <f t="shared" si="105"/>
        <v>1.0767964078071923</v>
      </c>
      <c r="T677" s="10">
        <f t="shared" si="106"/>
        <v>0.79328605592738677</v>
      </c>
      <c r="U677" s="10">
        <f t="shared" si="107"/>
        <v>0.95399827292096118</v>
      </c>
      <c r="V677" s="14">
        <f t="shared" si="108"/>
        <v>-0.57112533606109084</v>
      </c>
      <c r="W677" s="14">
        <f t="shared" si="109"/>
        <v>-0.11614665959940725</v>
      </c>
    </row>
    <row r="678" spans="1:23" x14ac:dyDescent="0.25">
      <c r="A678" s="9" t="s">
        <v>9557</v>
      </c>
      <c r="B678" s="9" t="s">
        <v>9558</v>
      </c>
      <c r="C678" s="9" t="s">
        <v>9559</v>
      </c>
      <c r="D678" s="10">
        <v>2.1450718399116501E-4</v>
      </c>
      <c r="E678" s="11">
        <v>2186952533.4375</v>
      </c>
      <c r="F678" s="11">
        <v>2142920345.5416701</v>
      </c>
      <c r="G678" s="11">
        <v>2308817116.75</v>
      </c>
      <c r="H678" s="11">
        <v>1976227339.1666701</v>
      </c>
      <c r="I678" s="11">
        <v>2177303583.5</v>
      </c>
      <c r="J678" s="11">
        <v>2446572821.875</v>
      </c>
      <c r="K678" s="11">
        <v>2296955589.2083302</v>
      </c>
      <c r="L678" s="11">
        <v>1350461741.875</v>
      </c>
      <c r="M678" s="11">
        <v>2182382524.9166698</v>
      </c>
      <c r="N678" s="10">
        <f t="shared" si="100"/>
        <v>0.90364436765364664</v>
      </c>
      <c r="O678" s="10">
        <f t="shared" si="101"/>
        <v>1.0160450378054713</v>
      </c>
      <c r="P678" s="10">
        <f t="shared" si="102"/>
        <v>1.0596650571089457</v>
      </c>
      <c r="Q678" s="10">
        <f t="shared" si="103"/>
        <v>1.0502996997369325</v>
      </c>
      <c r="R678" s="10">
        <f t="shared" si="104"/>
        <v>0.63019689214516328</v>
      </c>
      <c r="S678" s="10">
        <f t="shared" si="105"/>
        <v>0.94523836863644473</v>
      </c>
      <c r="T678" s="10">
        <f t="shared" si="106"/>
        <v>0.99311815418935456</v>
      </c>
      <c r="U678" s="10">
        <f t="shared" si="107"/>
        <v>0.87524498683951357</v>
      </c>
      <c r="V678" s="14">
        <f t="shared" si="108"/>
        <v>-1.7031391304027459E-2</v>
      </c>
      <c r="W678" s="14">
        <f t="shared" si="109"/>
        <v>-0.32863850474158601</v>
      </c>
    </row>
    <row r="679" spans="1:23" x14ac:dyDescent="0.25">
      <c r="A679" s="9" t="s">
        <v>15038</v>
      </c>
      <c r="B679" s="9" t="s">
        <v>15039</v>
      </c>
      <c r="C679" s="9" t="s">
        <v>15040</v>
      </c>
      <c r="D679" s="10">
        <v>9.3969984390724001E-3</v>
      </c>
      <c r="E679" s="9">
        <v>314315556.25</v>
      </c>
      <c r="F679" s="9">
        <v>257775280.33333299</v>
      </c>
      <c r="G679" s="9">
        <v>335383800.16666698</v>
      </c>
      <c r="H679" s="9">
        <v>402024097.66666698</v>
      </c>
      <c r="I679" s="9">
        <v>421983320</v>
      </c>
      <c r="J679" s="9">
        <v>431823908.58333302</v>
      </c>
      <c r="K679" s="9">
        <v>450134405.41666698</v>
      </c>
      <c r="L679" s="9">
        <v>321615257.25</v>
      </c>
      <c r="M679" s="9">
        <v>417364938.91666698</v>
      </c>
      <c r="N679" s="10">
        <f t="shared" si="100"/>
        <v>1.2790461358740559</v>
      </c>
      <c r="O679" s="10">
        <f t="shared" si="101"/>
        <v>1.6370201186643156</v>
      </c>
      <c r="P679" s="10">
        <f t="shared" si="102"/>
        <v>1.287551480926451</v>
      </c>
      <c r="Q679" s="10">
        <f t="shared" si="103"/>
        <v>1.4321098541449202</v>
      </c>
      <c r="R679" s="10">
        <f t="shared" si="104"/>
        <v>1.2476574822617383</v>
      </c>
      <c r="S679" s="10">
        <f t="shared" si="105"/>
        <v>1.244439769330719</v>
      </c>
      <c r="T679" s="10">
        <f t="shared" si="106"/>
        <v>1.4012059118216076</v>
      </c>
      <c r="U679" s="10">
        <f t="shared" si="107"/>
        <v>1.3080690352457924</v>
      </c>
      <c r="V679" s="14">
        <f t="shared" si="108"/>
        <v>0.83196611668899012</v>
      </c>
      <c r="W679" s="14">
        <f t="shared" si="109"/>
        <v>0.66233080359283036</v>
      </c>
    </row>
    <row r="680" spans="1:23" x14ac:dyDescent="0.25">
      <c r="A680" s="9" t="s">
        <v>8112</v>
      </c>
      <c r="B680" s="9" t="s">
        <v>8113</v>
      </c>
      <c r="C680" s="9" t="s">
        <v>8114</v>
      </c>
      <c r="D680" s="10">
        <v>4.3269834660624097E-2</v>
      </c>
      <c r="E680" s="11">
        <v>8850827405.9583302</v>
      </c>
      <c r="F680" s="11">
        <v>9968351143.2916698</v>
      </c>
      <c r="G680" s="11">
        <v>11498536679</v>
      </c>
      <c r="H680" s="11">
        <v>8388763685</v>
      </c>
      <c r="I680" s="11">
        <v>8386732355.25</v>
      </c>
      <c r="J680" s="11">
        <v>8494336255.3333302</v>
      </c>
      <c r="K680" s="11">
        <v>8022868386.25</v>
      </c>
      <c r="L680" s="11">
        <v>5583399588.2395802</v>
      </c>
      <c r="M680" s="11">
        <v>7415673546.1666698</v>
      </c>
      <c r="N680" s="10">
        <f t="shared" si="100"/>
        <v>0.94779429088773426</v>
      </c>
      <c r="O680" s="10">
        <f t="shared" si="101"/>
        <v>0.84133596767344609</v>
      </c>
      <c r="P680" s="10">
        <f t="shared" si="102"/>
        <v>0.73873193541633009</v>
      </c>
      <c r="Q680" s="10">
        <f t="shared" si="103"/>
        <v>0.90645405432367232</v>
      </c>
      <c r="R680" s="10">
        <f t="shared" si="104"/>
        <v>0.56011265132819887</v>
      </c>
      <c r="S680" s="10">
        <f t="shared" si="105"/>
        <v>0.64492324138166712</v>
      </c>
      <c r="T680" s="10">
        <f t="shared" si="106"/>
        <v>0.84262073132583681</v>
      </c>
      <c r="U680" s="10">
        <f t="shared" si="107"/>
        <v>0.70382998234451277</v>
      </c>
      <c r="V680" s="14">
        <f t="shared" si="108"/>
        <v>-0.42232567567720086</v>
      </c>
      <c r="W680" s="14">
        <f t="shared" si="109"/>
        <v>-0.86621128999424202</v>
      </c>
    </row>
    <row r="681" spans="1:23" x14ac:dyDescent="0.25">
      <c r="A681" s="9" t="s">
        <v>15527</v>
      </c>
      <c r="B681" s="9" t="s">
        <v>15528</v>
      </c>
      <c r="C681" s="9" t="s">
        <v>15529</v>
      </c>
      <c r="D681" s="10">
        <v>3.71463136738256E-2</v>
      </c>
      <c r="E681" s="11">
        <v>661035727.20833302</v>
      </c>
      <c r="F681" s="11">
        <v>493619314.25</v>
      </c>
      <c r="G681" s="11">
        <v>629777457.08333302</v>
      </c>
      <c r="H681" s="11">
        <v>584362891.25</v>
      </c>
      <c r="I681" s="11">
        <v>733697313.41666698</v>
      </c>
      <c r="J681" s="11">
        <v>687487342.16666698</v>
      </c>
      <c r="K681" s="11">
        <v>544335296.91666698</v>
      </c>
      <c r="L681" s="11">
        <v>412395159.39583302</v>
      </c>
      <c r="M681" s="11">
        <v>622092814.25</v>
      </c>
      <c r="N681" s="10">
        <f t="shared" si="100"/>
        <v>0.88401105598008212</v>
      </c>
      <c r="O681" s="10">
        <f t="shared" si="101"/>
        <v>1.4863626528298208</v>
      </c>
      <c r="P681" s="10">
        <f t="shared" si="102"/>
        <v>1.0916353617206367</v>
      </c>
      <c r="Q681" s="10">
        <f t="shared" si="103"/>
        <v>0.82345821036858036</v>
      </c>
      <c r="R681" s="10">
        <f t="shared" si="104"/>
        <v>0.83545182996419398</v>
      </c>
      <c r="S681" s="10">
        <f t="shared" si="105"/>
        <v>0.98779784390993819</v>
      </c>
      <c r="T681" s="10">
        <f t="shared" si="106"/>
        <v>1.1540030235101799</v>
      </c>
      <c r="U681" s="10">
        <f t="shared" si="107"/>
        <v>0.88223596141423755</v>
      </c>
      <c r="V681" s="14">
        <f t="shared" si="108"/>
        <v>0.35326538645198852</v>
      </c>
      <c r="W681" s="14">
        <f t="shared" si="109"/>
        <v>-0.3090172897776477</v>
      </c>
    </row>
    <row r="682" spans="1:23" x14ac:dyDescent="0.25">
      <c r="A682" s="9" t="s">
        <v>19769</v>
      </c>
      <c r="B682" s="9" t="s">
        <v>19770</v>
      </c>
      <c r="C682" s="9" t="s">
        <v>19771</v>
      </c>
      <c r="D682" s="10">
        <v>9.3753349880684095E-2</v>
      </c>
      <c r="E682" s="9">
        <v>1892742090.9375</v>
      </c>
      <c r="F682" s="9">
        <v>1313591518.0416701</v>
      </c>
      <c r="G682" s="9">
        <v>1350051962.5</v>
      </c>
      <c r="H682" s="9">
        <v>1893222498</v>
      </c>
      <c r="I682" s="9">
        <v>1324167772</v>
      </c>
      <c r="J682" s="9">
        <v>1382546661.1666701</v>
      </c>
      <c r="K682" s="9">
        <v>1304020246.4166701</v>
      </c>
      <c r="L682" s="9">
        <v>2293855936.25</v>
      </c>
      <c r="M682" s="9">
        <v>1407194005.4166701</v>
      </c>
      <c r="N682" s="10">
        <f t="shared" si="100"/>
        <v>1.0002538153849909</v>
      </c>
      <c r="O682" s="10">
        <f t="shared" si="101"/>
        <v>1.0080514024436587</v>
      </c>
      <c r="P682" s="10">
        <f t="shared" si="102"/>
        <v>1.0240692207183619</v>
      </c>
      <c r="Q682" s="10">
        <f t="shared" si="103"/>
        <v>0.68895823295754555</v>
      </c>
      <c r="R682" s="10">
        <f t="shared" si="104"/>
        <v>1.7462475242453825</v>
      </c>
      <c r="S682" s="10">
        <f t="shared" si="105"/>
        <v>1.0423258100457522</v>
      </c>
      <c r="T682" s="10">
        <f t="shared" si="106"/>
        <v>1.0107914795156703</v>
      </c>
      <c r="U682" s="10">
        <f t="shared" si="107"/>
        <v>1.1591771890828935</v>
      </c>
      <c r="V682" s="14">
        <f t="shared" si="108"/>
        <v>2.647248020957001E-2</v>
      </c>
      <c r="W682" s="14">
        <f t="shared" si="109"/>
        <v>0.36429875400390849</v>
      </c>
    </row>
    <row r="683" spans="1:23" x14ac:dyDescent="0.25">
      <c r="A683" s="9" t="s">
        <v>3631</v>
      </c>
      <c r="B683" s="9" t="s">
        <v>3632</v>
      </c>
      <c r="C683" s="9" t="s">
        <v>3633</v>
      </c>
      <c r="D683" s="10">
        <v>1.13219443684113E-2</v>
      </c>
      <c r="E683" s="11">
        <v>757367283.421875</v>
      </c>
      <c r="F683" s="11">
        <v>1085818953.75</v>
      </c>
      <c r="G683" s="11">
        <v>799801868.5</v>
      </c>
      <c r="H683" s="11">
        <v>714875208.6875</v>
      </c>
      <c r="I683" s="11">
        <v>744356696.4375</v>
      </c>
      <c r="J683" s="11">
        <v>504572786.984375</v>
      </c>
      <c r="K683" s="11">
        <v>537317914.04166698</v>
      </c>
      <c r="L683" s="11">
        <v>544459436.02083302</v>
      </c>
      <c r="M683" s="11">
        <v>507164365.9375</v>
      </c>
      <c r="N683" s="10">
        <f t="shared" si="100"/>
        <v>0.94389502205272091</v>
      </c>
      <c r="O683" s="10">
        <f t="shared" si="101"/>
        <v>0.68552560614896152</v>
      </c>
      <c r="P683" s="10">
        <f t="shared" si="102"/>
        <v>0.63087222830659717</v>
      </c>
      <c r="Q683" s="10">
        <f t="shared" si="103"/>
        <v>0.7094548785022784</v>
      </c>
      <c r="R683" s="10">
        <f t="shared" si="104"/>
        <v>0.50142745633650998</v>
      </c>
      <c r="S683" s="10">
        <f t="shared" si="105"/>
        <v>0.63411250449898138</v>
      </c>
      <c r="T683" s="10">
        <f t="shared" si="106"/>
        <v>0.75343095216942657</v>
      </c>
      <c r="U683" s="10">
        <f t="shared" si="107"/>
        <v>0.61499827977925658</v>
      </c>
      <c r="V683" s="14">
        <f t="shared" si="108"/>
        <v>-0.69825466012156012</v>
      </c>
      <c r="W683" s="14">
        <f t="shared" si="109"/>
        <v>-1.1989584271619897</v>
      </c>
    </row>
    <row r="684" spans="1:23" x14ac:dyDescent="0.25">
      <c r="A684" s="9" t="s">
        <v>1024</v>
      </c>
      <c r="B684" s="9" t="s">
        <v>1025</v>
      </c>
      <c r="C684" s="9" t="s">
        <v>1026</v>
      </c>
      <c r="D684" s="10">
        <v>4.7844206986508802E-6</v>
      </c>
      <c r="E684" s="11">
        <v>2348995807.4166698</v>
      </c>
      <c r="F684" s="11">
        <v>2400850020.9583302</v>
      </c>
      <c r="G684" s="11">
        <v>2608262902.8333302</v>
      </c>
      <c r="H684" s="11">
        <v>5206682762.25</v>
      </c>
      <c r="I684" s="11">
        <v>5151561607.6666698</v>
      </c>
      <c r="J684" s="11">
        <v>5151377341</v>
      </c>
      <c r="K684" s="11">
        <v>2465445605.75</v>
      </c>
      <c r="L684" s="11">
        <v>1457470614</v>
      </c>
      <c r="M684" s="11">
        <v>2320625056</v>
      </c>
      <c r="N684" s="10">
        <f t="shared" si="100"/>
        <v>2.2165568562576952</v>
      </c>
      <c r="O684" s="10">
        <f t="shared" si="101"/>
        <v>2.1457240405255957</v>
      </c>
      <c r="P684" s="10">
        <f t="shared" si="102"/>
        <v>1.9750222783923008</v>
      </c>
      <c r="Q684" s="10">
        <f t="shared" si="103"/>
        <v>1.0495742895605238</v>
      </c>
      <c r="R684" s="10">
        <f t="shared" si="104"/>
        <v>0.60706441521833665</v>
      </c>
      <c r="S684" s="10">
        <f t="shared" si="105"/>
        <v>0.88972053142308927</v>
      </c>
      <c r="T684" s="10">
        <f t="shared" si="106"/>
        <v>2.1124343917251971</v>
      </c>
      <c r="U684" s="10">
        <f t="shared" si="107"/>
        <v>0.84878641206731664</v>
      </c>
      <c r="V684" s="14">
        <f t="shared" si="108"/>
        <v>1.8444029033341753</v>
      </c>
      <c r="W684" s="14">
        <f t="shared" si="109"/>
        <v>-0.40434478068583751</v>
      </c>
    </row>
    <row r="685" spans="1:23" x14ac:dyDescent="0.25">
      <c r="A685" s="9" t="s">
        <v>3739</v>
      </c>
      <c r="B685" s="9" t="s">
        <v>3740</v>
      </c>
      <c r="C685" s="9" t="s">
        <v>3741</v>
      </c>
      <c r="D685" s="10">
        <v>1.88602487138501E-2</v>
      </c>
      <c r="E685" s="9">
        <v>1030550331.5625</v>
      </c>
      <c r="F685" s="9">
        <v>1047471062.33333</v>
      </c>
      <c r="G685" s="9">
        <v>1173329067.5</v>
      </c>
      <c r="H685" s="9">
        <v>910527435.33333302</v>
      </c>
      <c r="I685" s="9">
        <v>908775596.79166698</v>
      </c>
      <c r="J685" s="9">
        <v>915992873.16666698</v>
      </c>
      <c r="K685" s="9">
        <v>841596357.1875</v>
      </c>
      <c r="L685" s="9">
        <v>731108188.4375</v>
      </c>
      <c r="M685" s="9">
        <v>910703616.5</v>
      </c>
      <c r="N685" s="10">
        <f t="shared" si="100"/>
        <v>0.88353514374480802</v>
      </c>
      <c r="O685" s="10">
        <f t="shared" si="101"/>
        <v>0.86759016976306036</v>
      </c>
      <c r="P685" s="10">
        <f t="shared" si="102"/>
        <v>0.78067858245288635</v>
      </c>
      <c r="Q685" s="10">
        <f t="shared" si="103"/>
        <v>0.81664750513590956</v>
      </c>
      <c r="R685" s="10">
        <f t="shared" si="104"/>
        <v>0.6979745930249327</v>
      </c>
      <c r="S685" s="10">
        <f t="shared" si="105"/>
        <v>0.7761706768591583</v>
      </c>
      <c r="T685" s="10">
        <f t="shared" si="106"/>
        <v>0.8439346319869182</v>
      </c>
      <c r="U685" s="10">
        <f t="shared" si="107"/>
        <v>0.76359759167333363</v>
      </c>
      <c r="V685" s="14">
        <f t="shared" si="108"/>
        <v>-0.41848295758363319</v>
      </c>
      <c r="W685" s="14">
        <f t="shared" si="109"/>
        <v>-0.66519741317633774</v>
      </c>
    </row>
    <row r="686" spans="1:23" x14ac:dyDescent="0.25">
      <c r="A686" s="9" t="s">
        <v>8151</v>
      </c>
      <c r="B686" s="9" t="s">
        <v>8152</v>
      </c>
      <c r="C686" s="9" t="s">
        <v>8153</v>
      </c>
      <c r="D686" s="10">
        <v>4.8506979410231101E-4</v>
      </c>
      <c r="E686" s="11">
        <v>613547951.16666698</v>
      </c>
      <c r="F686" s="11">
        <v>573685274.27083302</v>
      </c>
      <c r="G686" s="11">
        <v>635037902.16666698</v>
      </c>
      <c r="H686" s="11">
        <v>460696902.1875</v>
      </c>
      <c r="I686" s="11">
        <v>576813028.16666698</v>
      </c>
      <c r="J686" s="11">
        <v>573239122.66666698</v>
      </c>
      <c r="K686" s="11">
        <v>888945658.79166698</v>
      </c>
      <c r="L686" s="11">
        <v>502756721.11458302</v>
      </c>
      <c r="M686" s="11">
        <v>854007209.875</v>
      </c>
      <c r="N686" s="10">
        <f t="shared" si="100"/>
        <v>0.75087350762312977</v>
      </c>
      <c r="O686" s="10">
        <f t="shared" si="101"/>
        <v>1.0054520379659551</v>
      </c>
      <c r="P686" s="10">
        <f t="shared" si="102"/>
        <v>0.90268489598943535</v>
      </c>
      <c r="Q686" s="10">
        <f t="shared" si="103"/>
        <v>1.4488609359730218</v>
      </c>
      <c r="R686" s="10">
        <f t="shared" si="104"/>
        <v>0.87636330173124666</v>
      </c>
      <c r="S686" s="10">
        <f t="shared" si="105"/>
        <v>1.3448129740937322</v>
      </c>
      <c r="T686" s="10">
        <f t="shared" si="106"/>
        <v>0.8863368138595068</v>
      </c>
      <c r="U686" s="10">
        <f t="shared" si="107"/>
        <v>1.2233457372660002</v>
      </c>
      <c r="V686" s="14">
        <f t="shared" si="108"/>
        <v>-0.29757985858802788</v>
      </c>
      <c r="W686" s="14">
        <f t="shared" si="109"/>
        <v>0.49718091340102211</v>
      </c>
    </row>
    <row r="687" spans="1:23" x14ac:dyDescent="0.25">
      <c r="A687" s="9" t="s">
        <v>4992</v>
      </c>
      <c r="B687" s="9" t="s">
        <v>4993</v>
      </c>
      <c r="C687" s="9" t="s">
        <v>4994</v>
      </c>
      <c r="D687" s="10">
        <v>2.0983420271346399E-2</v>
      </c>
      <c r="E687" s="11">
        <v>1980526796.9166701</v>
      </c>
      <c r="F687" s="11">
        <v>1899326255.6458299</v>
      </c>
      <c r="G687" s="11">
        <v>2259148497.3333302</v>
      </c>
      <c r="H687" s="11">
        <v>2079030524.6666701</v>
      </c>
      <c r="I687" s="11">
        <v>1779171964.4583299</v>
      </c>
      <c r="J687" s="11">
        <v>2170546728.125</v>
      </c>
      <c r="K687" s="11">
        <v>1600497652.375</v>
      </c>
      <c r="L687" s="11">
        <v>1017580000.63542</v>
      </c>
      <c r="M687" s="11">
        <v>1953764983.25</v>
      </c>
      <c r="N687" s="10">
        <f t="shared" si="100"/>
        <v>1.0497361247034642</v>
      </c>
      <c r="O687" s="10">
        <f t="shared" si="101"/>
        <v>0.93673846669031391</v>
      </c>
      <c r="P687" s="10">
        <f t="shared" si="102"/>
        <v>0.960780900718605</v>
      </c>
      <c r="Q687" s="10">
        <f t="shared" si="103"/>
        <v>0.80811714078632602</v>
      </c>
      <c r="R687" s="10">
        <f t="shared" si="104"/>
        <v>0.535758402544386</v>
      </c>
      <c r="S687" s="10">
        <f t="shared" si="105"/>
        <v>0.86482362073860974</v>
      </c>
      <c r="T687" s="10">
        <f t="shared" si="106"/>
        <v>0.98241849737079434</v>
      </c>
      <c r="U687" s="10">
        <f t="shared" si="107"/>
        <v>0.73623305468977396</v>
      </c>
      <c r="V687" s="14">
        <f t="shared" si="108"/>
        <v>-4.3747026944843594E-2</v>
      </c>
      <c r="W687" s="14">
        <f t="shared" si="109"/>
        <v>-0.75520323169463777</v>
      </c>
    </row>
    <row r="688" spans="1:23" x14ac:dyDescent="0.25">
      <c r="A688" s="9" t="s">
        <v>8172</v>
      </c>
      <c r="B688" s="9" t="s">
        <v>8173</v>
      </c>
      <c r="C688" s="9" t="s">
        <v>8174</v>
      </c>
      <c r="D688" s="10">
        <v>7.74436188486954E-4</v>
      </c>
      <c r="E688" s="9">
        <v>15235095195</v>
      </c>
      <c r="F688" s="9">
        <v>15351797219.3333</v>
      </c>
      <c r="G688" s="9">
        <v>17006567478.4583</v>
      </c>
      <c r="H688" s="9">
        <v>14524660480.9167</v>
      </c>
      <c r="I688" s="9">
        <v>14557796292.75</v>
      </c>
      <c r="J688" s="9">
        <v>14799893629.3333</v>
      </c>
      <c r="K688" s="9">
        <v>13045595680.7292</v>
      </c>
      <c r="L688" s="9">
        <v>9139681624</v>
      </c>
      <c r="M688" s="9">
        <v>14907070500.6667</v>
      </c>
      <c r="N688" s="10">
        <f t="shared" si="100"/>
        <v>0.95336854118795022</v>
      </c>
      <c r="O688" s="10">
        <f t="shared" si="101"/>
        <v>0.94827961083387857</v>
      </c>
      <c r="P688" s="10">
        <f t="shared" si="102"/>
        <v>0.87024578287651955</v>
      </c>
      <c r="Q688" s="10">
        <f t="shared" si="103"/>
        <v>0.85628580023645862</v>
      </c>
      <c r="R688" s="10">
        <f t="shared" si="104"/>
        <v>0.59534929320782937</v>
      </c>
      <c r="S688" s="10">
        <f t="shared" si="105"/>
        <v>0.87654787008307422</v>
      </c>
      <c r="T688" s="10">
        <f t="shared" si="106"/>
        <v>0.92396464496611619</v>
      </c>
      <c r="U688" s="10">
        <f t="shared" si="107"/>
        <v>0.77606098784245392</v>
      </c>
      <c r="V688" s="14">
        <f t="shared" si="108"/>
        <v>-0.19503890597434237</v>
      </c>
      <c r="W688" s="14">
        <f t="shared" si="109"/>
        <v>-0.6252675365571525</v>
      </c>
    </row>
    <row r="689" spans="1:23" x14ac:dyDescent="0.25">
      <c r="A689" s="9" t="s">
        <v>17820</v>
      </c>
      <c r="B689" s="9" t="s">
        <v>17821</v>
      </c>
      <c r="C689" s="9" t="s">
        <v>17822</v>
      </c>
      <c r="D689" s="10">
        <v>9.0273236175161201E-3</v>
      </c>
      <c r="E689" s="11">
        <v>909162989.25</v>
      </c>
      <c r="F689" s="11">
        <v>1144358727.8333299</v>
      </c>
      <c r="G689" s="11">
        <v>1391845305</v>
      </c>
      <c r="H689" s="11">
        <v>909949158.75</v>
      </c>
      <c r="I689" s="11">
        <v>1046217240</v>
      </c>
      <c r="J689" s="11">
        <v>1232260411.9583299</v>
      </c>
      <c r="K689" s="11">
        <v>1036431669.5</v>
      </c>
      <c r="L689" s="11">
        <v>611429585.71354198</v>
      </c>
      <c r="M689" s="11">
        <v>983301693.58333302</v>
      </c>
      <c r="N689" s="10">
        <f t="shared" si="100"/>
        <v>1.0008647178880967</v>
      </c>
      <c r="O689" s="10">
        <f t="shared" si="101"/>
        <v>0.91423887855590003</v>
      </c>
      <c r="P689" s="10">
        <f t="shared" si="102"/>
        <v>0.88534293827885557</v>
      </c>
      <c r="Q689" s="10">
        <f t="shared" si="103"/>
        <v>1.1399844491634974</v>
      </c>
      <c r="R689" s="10">
        <f t="shared" si="104"/>
        <v>0.53429887922574015</v>
      </c>
      <c r="S689" s="10">
        <f t="shared" si="105"/>
        <v>0.70647340624059729</v>
      </c>
      <c r="T689" s="10">
        <f t="shared" si="106"/>
        <v>0.9334821782409507</v>
      </c>
      <c r="U689" s="10">
        <f t="shared" si="107"/>
        <v>0.79358557820994502</v>
      </c>
      <c r="V689" s="14">
        <f t="shared" si="108"/>
        <v>-0.16976407128208704</v>
      </c>
      <c r="W689" s="14">
        <f t="shared" si="109"/>
        <v>-0.57019430567978779</v>
      </c>
    </row>
    <row r="690" spans="1:23" x14ac:dyDescent="0.25">
      <c r="A690" s="9" t="s">
        <v>4324</v>
      </c>
      <c r="B690" s="9" t="s">
        <v>4325</v>
      </c>
      <c r="C690" s="9" t="s">
        <v>4326</v>
      </c>
      <c r="D690" s="10">
        <v>3.1532607955009798E-2</v>
      </c>
      <c r="E690" s="11">
        <v>257387070.625</v>
      </c>
      <c r="F690" s="11">
        <v>259555133.1875</v>
      </c>
      <c r="G690" s="11">
        <v>275321688.75</v>
      </c>
      <c r="H690" s="11">
        <v>320574198.375</v>
      </c>
      <c r="I690" s="11">
        <v>288934528.25</v>
      </c>
      <c r="J690" s="11">
        <v>132203669.145833</v>
      </c>
      <c r="K690" s="11">
        <v>183844505.29166701</v>
      </c>
      <c r="L690" s="11">
        <v>115170954</v>
      </c>
      <c r="M690" s="11">
        <v>369485187</v>
      </c>
      <c r="N690" s="10">
        <f t="shared" si="100"/>
        <v>1.2454945681481431</v>
      </c>
      <c r="O690" s="10">
        <f t="shared" si="101"/>
        <v>1.1131913466773036</v>
      </c>
      <c r="P690" s="10">
        <f t="shared" si="102"/>
        <v>0.48017891269684071</v>
      </c>
      <c r="Q690" s="10">
        <f t="shared" si="103"/>
        <v>0.71427249568226836</v>
      </c>
      <c r="R690" s="10">
        <f t="shared" si="104"/>
        <v>0.44372443182158788</v>
      </c>
      <c r="S690" s="10">
        <f t="shared" si="105"/>
        <v>1.3420126422931509</v>
      </c>
      <c r="T690" s="10">
        <f t="shared" si="106"/>
        <v>0.94628827584076258</v>
      </c>
      <c r="U690" s="10">
        <f t="shared" si="107"/>
        <v>0.83333652326566909</v>
      </c>
      <c r="V690" s="14">
        <f t="shared" si="108"/>
        <v>-0.13615974325456212</v>
      </c>
      <c r="W690" s="14">
        <f t="shared" si="109"/>
        <v>-0.44965084599546351</v>
      </c>
    </row>
    <row r="691" spans="1:23" x14ac:dyDescent="0.25">
      <c r="A691" s="9" t="s">
        <v>3997</v>
      </c>
      <c r="B691" s="9" t="s">
        <v>3998</v>
      </c>
      <c r="C691" s="9" t="s">
        <v>3999</v>
      </c>
      <c r="D691" s="10">
        <v>1.3855887267963799E-2</v>
      </c>
      <c r="E691" s="9">
        <v>469048610.1875</v>
      </c>
      <c r="F691" s="9">
        <v>504313453.33333302</v>
      </c>
      <c r="G691" s="9">
        <v>74681135.5</v>
      </c>
      <c r="H691" s="9">
        <v>930586856.95833302</v>
      </c>
      <c r="I691" s="9">
        <v>996658743.91666698</v>
      </c>
      <c r="J691" s="9">
        <v>892025847.66666698</v>
      </c>
      <c r="K691" s="9">
        <v>616806560.25</v>
      </c>
      <c r="L691" s="9">
        <v>659760325.375</v>
      </c>
      <c r="M691" s="9">
        <v>462826772.66666698</v>
      </c>
      <c r="N691" s="10">
        <f t="shared" si="100"/>
        <v>1.9839880915249599</v>
      </c>
      <c r="O691" s="10">
        <f t="shared" si="101"/>
        <v>1.9762684047572125</v>
      </c>
      <c r="P691" s="10">
        <f t="shared" si="102"/>
        <v>11.944460159777122</v>
      </c>
      <c r="Q691" s="10">
        <f t="shared" si="103"/>
        <v>1.3150162837140364</v>
      </c>
      <c r="R691" s="10">
        <f t="shared" si="104"/>
        <v>1.3082346326758056</v>
      </c>
      <c r="S691" s="10">
        <f t="shared" si="105"/>
        <v>6.1973719275688701</v>
      </c>
      <c r="T691" s="10">
        <f t="shared" si="106"/>
        <v>5.3015722186864318</v>
      </c>
      <c r="U691" s="10">
        <f t="shared" si="107"/>
        <v>2.9402076146529041</v>
      </c>
      <c r="V691" s="14">
        <f t="shared" si="108"/>
        <v>4.1138026139547526</v>
      </c>
      <c r="W691" s="14">
        <f t="shared" si="109"/>
        <v>2.6598594417117836</v>
      </c>
    </row>
    <row r="692" spans="1:23" x14ac:dyDescent="0.25">
      <c r="A692" s="9" t="s">
        <v>13063</v>
      </c>
      <c r="B692" s="9" t="s">
        <v>13064</v>
      </c>
      <c r="C692" s="9" t="s">
        <v>13065</v>
      </c>
      <c r="D692" s="10">
        <v>7.3827799205442102E-3</v>
      </c>
      <c r="E692" s="11">
        <v>2187791937.5833302</v>
      </c>
      <c r="F692" s="11">
        <v>2312339327.1458302</v>
      </c>
      <c r="G692" s="11">
        <v>2561883969.1666698</v>
      </c>
      <c r="H692" s="11">
        <v>1805900658.3333299</v>
      </c>
      <c r="I692" s="11">
        <v>1780774277</v>
      </c>
      <c r="J692" s="11">
        <v>1812470300.8333299</v>
      </c>
      <c r="K692" s="11">
        <v>2140747452.3333299</v>
      </c>
      <c r="L692" s="11">
        <v>1218406225.5833299</v>
      </c>
      <c r="M692" s="11">
        <v>2479604267.3333302</v>
      </c>
      <c r="N692" s="10">
        <f t="shared" si="100"/>
        <v>0.82544442518064887</v>
      </c>
      <c r="O692" s="10">
        <f t="shared" si="101"/>
        <v>0.77011806013698159</v>
      </c>
      <c r="P692" s="10">
        <f t="shared" si="102"/>
        <v>0.70747556198764561</v>
      </c>
      <c r="Q692" s="10">
        <f t="shared" si="103"/>
        <v>0.97849681935387045</v>
      </c>
      <c r="R692" s="10">
        <f t="shared" si="104"/>
        <v>0.52691497795318598</v>
      </c>
      <c r="S692" s="10">
        <f t="shared" si="105"/>
        <v>0.96788312709568047</v>
      </c>
      <c r="T692" s="10">
        <f t="shared" si="106"/>
        <v>0.76767934910175872</v>
      </c>
      <c r="U692" s="10">
        <f t="shared" si="107"/>
        <v>0.82443164146757886</v>
      </c>
      <c r="V692" s="14">
        <f t="shared" si="108"/>
        <v>-0.65204907135356271</v>
      </c>
      <c r="W692" s="14">
        <f t="shared" si="109"/>
        <v>-0.47614713481888582</v>
      </c>
    </row>
    <row r="693" spans="1:23" x14ac:dyDescent="0.25">
      <c r="A693" s="9" t="s">
        <v>9881</v>
      </c>
      <c r="B693" s="9" t="s">
        <v>9882</v>
      </c>
      <c r="C693" s="9" t="s">
        <v>9883</v>
      </c>
      <c r="D693" s="10">
        <v>6.1833252705863401E-2</v>
      </c>
      <c r="E693" s="11">
        <v>548999833.66666698</v>
      </c>
      <c r="F693" s="11">
        <v>297187472.02083302</v>
      </c>
      <c r="G693" s="11">
        <v>577599711.5</v>
      </c>
      <c r="H693" s="11">
        <v>349410124.66666698</v>
      </c>
      <c r="I693" s="11">
        <v>323163979.3125</v>
      </c>
      <c r="J693" s="11">
        <v>699950073.83333302</v>
      </c>
      <c r="K693" s="11">
        <v>386558471.16666698</v>
      </c>
      <c r="L693" s="11">
        <v>518883883.64583302</v>
      </c>
      <c r="M693" s="11">
        <v>368062822.95833302</v>
      </c>
      <c r="N693" s="10">
        <f t="shared" si="100"/>
        <v>0.63644850733928693</v>
      </c>
      <c r="O693" s="10">
        <f t="shared" si="101"/>
        <v>1.0874078140475787</v>
      </c>
      <c r="P693" s="10">
        <f t="shared" si="102"/>
        <v>1.2118255253549119</v>
      </c>
      <c r="Q693" s="10">
        <f t="shared" si="103"/>
        <v>0.70411400416083081</v>
      </c>
      <c r="R693" s="10">
        <f t="shared" si="104"/>
        <v>1.7459816866353604</v>
      </c>
      <c r="S693" s="10">
        <f t="shared" si="105"/>
        <v>0.63722819736611491</v>
      </c>
      <c r="T693" s="10">
        <f t="shared" si="106"/>
        <v>0.9785606155805926</v>
      </c>
      <c r="U693" s="10">
        <f t="shared" si="107"/>
        <v>1.0291079627207687</v>
      </c>
      <c r="V693" s="14">
        <f t="shared" si="108"/>
        <v>-5.3451076752341058E-2</v>
      </c>
      <c r="W693" s="14">
        <f t="shared" si="109"/>
        <v>7.0764094897545884E-2</v>
      </c>
    </row>
    <row r="694" spans="1:23" x14ac:dyDescent="0.25">
      <c r="A694" s="9" t="s">
        <v>805</v>
      </c>
      <c r="B694" s="9" t="s">
        <v>806</v>
      </c>
      <c r="C694" s="9" t="s">
        <v>807</v>
      </c>
      <c r="D694" s="10">
        <v>1.29729451038967E-2</v>
      </c>
      <c r="E694" s="9">
        <v>1481982454.0833299</v>
      </c>
      <c r="F694" s="9">
        <v>1430993301.7916701</v>
      </c>
      <c r="G694" s="9">
        <v>1635226874.4166701</v>
      </c>
      <c r="H694" s="9">
        <v>1292522108.4166701</v>
      </c>
      <c r="I694" s="9">
        <v>1444319437.9166701</v>
      </c>
      <c r="J694" s="9">
        <v>1551552489</v>
      </c>
      <c r="K694" s="9">
        <v>1544771762.75</v>
      </c>
      <c r="L694" s="9">
        <v>1125141141.7708299</v>
      </c>
      <c r="M694" s="9">
        <v>1500441616.5833299</v>
      </c>
      <c r="N694" s="10">
        <f t="shared" si="100"/>
        <v>0.87215749744901716</v>
      </c>
      <c r="O694" s="10">
        <f t="shared" si="101"/>
        <v>1.0093125076884113</v>
      </c>
      <c r="P694" s="10">
        <f t="shared" si="102"/>
        <v>0.94883010625267583</v>
      </c>
      <c r="Q694" s="10">
        <f t="shared" si="103"/>
        <v>1.042368456180885</v>
      </c>
      <c r="R694" s="10">
        <f t="shared" si="104"/>
        <v>0.78626583392256344</v>
      </c>
      <c r="S694" s="10">
        <f t="shared" si="105"/>
        <v>0.91757397096263982</v>
      </c>
      <c r="T694" s="10">
        <f t="shared" si="106"/>
        <v>0.94343337046336817</v>
      </c>
      <c r="U694" s="10">
        <f t="shared" si="107"/>
        <v>0.91540275368869606</v>
      </c>
      <c r="V694" s="14">
        <f t="shared" si="108"/>
        <v>-0.14361170676209184</v>
      </c>
      <c r="W694" s="14">
        <f t="shared" si="109"/>
        <v>-0.2179993810040719</v>
      </c>
    </row>
    <row r="695" spans="1:23" x14ac:dyDescent="0.25">
      <c r="A695" s="9" t="s">
        <v>2383</v>
      </c>
      <c r="B695" s="9" t="s">
        <v>2384</v>
      </c>
      <c r="C695" s="9" t="s">
        <v>2385</v>
      </c>
      <c r="D695" s="10">
        <v>8.2636294718417599E-3</v>
      </c>
      <c r="E695" s="11">
        <v>291300640</v>
      </c>
      <c r="F695" s="11">
        <v>350305540</v>
      </c>
      <c r="G695" s="11">
        <v>321800794</v>
      </c>
      <c r="H695" s="11">
        <v>488562520</v>
      </c>
      <c r="I695" s="11">
        <v>414969658</v>
      </c>
      <c r="J695" s="11">
        <v>458458216</v>
      </c>
      <c r="K695" s="11">
        <v>388658781</v>
      </c>
      <c r="L695" s="11">
        <v>280189906</v>
      </c>
      <c r="M695" s="11">
        <v>350280026</v>
      </c>
      <c r="N695" s="10">
        <f t="shared" si="100"/>
        <v>1.6771762671032924</v>
      </c>
      <c r="O695" s="10">
        <f t="shared" si="101"/>
        <v>1.1845934780249265</v>
      </c>
      <c r="P695" s="10">
        <f t="shared" si="102"/>
        <v>1.4246646513867831</v>
      </c>
      <c r="Q695" s="10">
        <f t="shared" si="103"/>
        <v>1.3342187679367954</v>
      </c>
      <c r="R695" s="10">
        <f t="shared" si="104"/>
        <v>0.79984434730892351</v>
      </c>
      <c r="S695" s="10">
        <f t="shared" si="105"/>
        <v>1.0884995703273497</v>
      </c>
      <c r="T695" s="10">
        <f t="shared" si="106"/>
        <v>1.4288114655050006</v>
      </c>
      <c r="U695" s="10">
        <f t="shared" si="107"/>
        <v>1.0741875618576895</v>
      </c>
      <c r="V695" s="14">
        <f t="shared" si="108"/>
        <v>0.88008301711198422</v>
      </c>
      <c r="W695" s="14">
        <f t="shared" si="109"/>
        <v>0.17650006870933327</v>
      </c>
    </row>
    <row r="696" spans="1:23" x14ac:dyDescent="0.25">
      <c r="A696" s="9" t="s">
        <v>7770</v>
      </c>
      <c r="B696" s="9" t="s">
        <v>7771</v>
      </c>
      <c r="C696" s="9" t="s">
        <v>7772</v>
      </c>
      <c r="D696" s="10">
        <v>4.1000426609124598E-2</v>
      </c>
      <c r="E696" s="11">
        <v>4936865084.7447901</v>
      </c>
      <c r="F696" s="11">
        <v>5122318235.1041698</v>
      </c>
      <c r="G696" s="11">
        <v>4388456508.4166698</v>
      </c>
      <c r="H696" s="11">
        <v>4962323738.5</v>
      </c>
      <c r="I696" s="11">
        <v>4867916167.46875</v>
      </c>
      <c r="J696" s="11">
        <v>4887244898.5104198</v>
      </c>
      <c r="K696" s="11">
        <v>4357663488.3333302</v>
      </c>
      <c r="L696" s="11">
        <v>2950108276.3333302</v>
      </c>
      <c r="M696" s="11">
        <v>4287110386.0833302</v>
      </c>
      <c r="N696" s="10">
        <f t="shared" si="100"/>
        <v>1.0051568461601024</v>
      </c>
      <c r="O696" s="10">
        <f t="shared" si="101"/>
        <v>0.95033458368674628</v>
      </c>
      <c r="P696" s="10">
        <f t="shared" si="102"/>
        <v>1.1136591849861377</v>
      </c>
      <c r="Q696" s="10">
        <f t="shared" si="103"/>
        <v>0.88267826110921532</v>
      </c>
      <c r="R696" s="10">
        <f t="shared" si="104"/>
        <v>0.57593225194711772</v>
      </c>
      <c r="S696" s="10">
        <f t="shared" si="105"/>
        <v>0.97690620332251965</v>
      </c>
      <c r="T696" s="10">
        <f t="shared" si="106"/>
        <v>1.0230502049443289</v>
      </c>
      <c r="U696" s="10">
        <f t="shared" si="107"/>
        <v>0.81183890545961768</v>
      </c>
      <c r="V696" s="14">
        <f t="shared" si="108"/>
        <v>5.620350925764029E-2</v>
      </c>
      <c r="W696" s="14">
        <f t="shared" si="109"/>
        <v>-0.51410922080702415</v>
      </c>
    </row>
    <row r="697" spans="1:23" x14ac:dyDescent="0.25">
      <c r="A697" s="9" t="s">
        <v>6499</v>
      </c>
      <c r="B697" s="9" t="s">
        <v>6500</v>
      </c>
      <c r="C697" s="9" t="s">
        <v>6501</v>
      </c>
      <c r="D697" s="10">
        <v>1.19486726340743E-2</v>
      </c>
      <c r="E697" s="9">
        <v>113524545.5</v>
      </c>
      <c r="F697" s="9">
        <v>114702185.5</v>
      </c>
      <c r="G697" s="9">
        <v>140361503.0625</v>
      </c>
      <c r="H697" s="9">
        <v>121993854.75</v>
      </c>
      <c r="I697" s="9">
        <v>182823326.5</v>
      </c>
      <c r="J697" s="9">
        <v>197147764.5</v>
      </c>
      <c r="K697" s="9">
        <v>105771970.25</v>
      </c>
      <c r="L697" s="9">
        <v>94611070.4375</v>
      </c>
      <c r="M697" s="9">
        <v>190608357</v>
      </c>
      <c r="N697" s="10">
        <f t="shared" si="100"/>
        <v>1.0746033310479097</v>
      </c>
      <c r="O697" s="10">
        <f t="shared" si="101"/>
        <v>1.5938957544971974</v>
      </c>
      <c r="P697" s="10">
        <f t="shared" si="102"/>
        <v>1.4045714829101985</v>
      </c>
      <c r="Q697" s="10">
        <f t="shared" si="103"/>
        <v>0.93171014060567192</v>
      </c>
      <c r="R697" s="10">
        <f t="shared" si="104"/>
        <v>0.82484104400521641</v>
      </c>
      <c r="S697" s="10">
        <f t="shared" si="105"/>
        <v>1.3579817317510923</v>
      </c>
      <c r="T697" s="10">
        <f t="shared" si="106"/>
        <v>1.3576901894851019</v>
      </c>
      <c r="U697" s="10">
        <f t="shared" si="107"/>
        <v>1.0381776387873269</v>
      </c>
      <c r="V697" s="14">
        <f t="shared" si="108"/>
        <v>0.75415827317590733</v>
      </c>
      <c r="W697" s="14">
        <f t="shared" si="109"/>
        <v>9.2404759338583942E-2</v>
      </c>
    </row>
    <row r="698" spans="1:23" x14ac:dyDescent="0.25">
      <c r="A698" s="9" t="s">
        <v>15919</v>
      </c>
      <c r="B698" s="9" t="s">
        <v>15920</v>
      </c>
      <c r="C698" s="9" t="s">
        <v>15921</v>
      </c>
      <c r="D698" s="10">
        <v>3.3440325712929702E-3</v>
      </c>
      <c r="E698" s="11">
        <v>220238734.58333299</v>
      </c>
      <c r="F698" s="11">
        <v>235210596.33333299</v>
      </c>
      <c r="G698" s="11">
        <v>222413223.875</v>
      </c>
      <c r="H698" s="11">
        <v>258092753.29166701</v>
      </c>
      <c r="I698" s="11">
        <v>216783561.25</v>
      </c>
      <c r="J698" s="11">
        <v>297517067.33333302</v>
      </c>
      <c r="K698" s="11">
        <v>261561773.04166701</v>
      </c>
      <c r="L698" s="11">
        <v>161097061.41666701</v>
      </c>
      <c r="M698" s="11">
        <v>217228081.5</v>
      </c>
      <c r="N698" s="10">
        <f t="shared" si="100"/>
        <v>1.1718772076126827</v>
      </c>
      <c r="O698" s="10">
        <f t="shared" si="101"/>
        <v>0.92165729193076495</v>
      </c>
      <c r="P698" s="10">
        <f t="shared" si="102"/>
        <v>1.3376770596182834</v>
      </c>
      <c r="Q698" s="10">
        <f t="shared" si="103"/>
        <v>1.1876283866982462</v>
      </c>
      <c r="R698" s="10">
        <f t="shared" si="104"/>
        <v>0.68490562894694329</v>
      </c>
      <c r="S698" s="10">
        <f t="shared" si="105"/>
        <v>0.97668689709783563</v>
      </c>
      <c r="T698" s="10">
        <f t="shared" si="106"/>
        <v>1.1437371863872436</v>
      </c>
      <c r="U698" s="10">
        <f t="shared" si="107"/>
        <v>0.94974030424767497</v>
      </c>
      <c r="V698" s="14">
        <f t="shared" si="108"/>
        <v>0.3312273527376296</v>
      </c>
      <c r="W698" s="14">
        <f t="shared" si="109"/>
        <v>-0.12717912016820282</v>
      </c>
    </row>
    <row r="699" spans="1:23" x14ac:dyDescent="0.25">
      <c r="A699" s="9" t="s">
        <v>6880</v>
      </c>
      <c r="B699" s="9" t="s">
        <v>6881</v>
      </c>
      <c r="C699" s="9" t="s">
        <v>6882</v>
      </c>
      <c r="D699" s="10">
        <v>1.26743290300209E-2</v>
      </c>
      <c r="E699" s="11">
        <v>725658230.27083302</v>
      </c>
      <c r="F699" s="11">
        <v>863773282.95833302</v>
      </c>
      <c r="G699" s="11">
        <v>982157742.16666698</v>
      </c>
      <c r="H699" s="11">
        <v>701362274.33333302</v>
      </c>
      <c r="I699" s="11">
        <v>622615877.79166698</v>
      </c>
      <c r="J699" s="11">
        <v>766324363.16666698</v>
      </c>
      <c r="K699" s="11">
        <v>777526263.85416698</v>
      </c>
      <c r="L699" s="11">
        <v>560576789.875</v>
      </c>
      <c r="M699" s="11">
        <v>780384219.66666698</v>
      </c>
      <c r="N699" s="10">
        <f t="shared" si="100"/>
        <v>0.96651873440692293</v>
      </c>
      <c r="O699" s="10">
        <f t="shared" si="101"/>
        <v>0.72080937217607932</v>
      </c>
      <c r="P699" s="10">
        <f t="shared" si="102"/>
        <v>0.78024570826691686</v>
      </c>
      <c r="Q699" s="10">
        <f t="shared" si="103"/>
        <v>1.0714772208453773</v>
      </c>
      <c r="R699" s="10">
        <f t="shared" si="104"/>
        <v>0.64898602554027052</v>
      </c>
      <c r="S699" s="10">
        <f t="shared" si="105"/>
        <v>0.79456098156403876</v>
      </c>
      <c r="T699" s="10">
        <f t="shared" si="106"/>
        <v>0.82252460494997315</v>
      </c>
      <c r="U699" s="10">
        <f t="shared" si="107"/>
        <v>0.8383414093165622</v>
      </c>
      <c r="V699" s="14">
        <f t="shared" si="108"/>
        <v>-0.48185868043949109</v>
      </c>
      <c r="W699" s="14">
        <f t="shared" si="109"/>
        <v>-0.43488292397325584</v>
      </c>
    </row>
    <row r="700" spans="1:23" x14ac:dyDescent="0.25">
      <c r="A700" s="9" t="s">
        <v>8064</v>
      </c>
      <c r="B700" s="9" t="s">
        <v>8065</v>
      </c>
      <c r="C700" s="9" t="s">
        <v>8066</v>
      </c>
      <c r="D700" s="10">
        <v>1.05574070066998E-2</v>
      </c>
      <c r="E700" s="9">
        <v>1556564151</v>
      </c>
      <c r="F700" s="9">
        <v>1671942010.25</v>
      </c>
      <c r="G700" s="9">
        <v>1913811222.8333299</v>
      </c>
      <c r="H700" s="9">
        <v>1566143301.5</v>
      </c>
      <c r="I700" s="9">
        <v>1449940657.5833299</v>
      </c>
      <c r="J700" s="9">
        <v>1569757232.3333299</v>
      </c>
      <c r="K700" s="9">
        <v>1530171740.75</v>
      </c>
      <c r="L700" s="9">
        <v>1017374027.875</v>
      </c>
      <c r="M700" s="9">
        <v>1328318653.3333299</v>
      </c>
      <c r="N700" s="10">
        <f t="shared" si="100"/>
        <v>1.0061540351509739</v>
      </c>
      <c r="O700" s="10">
        <f t="shared" si="101"/>
        <v>0.86721946616230128</v>
      </c>
      <c r="P700" s="10">
        <f t="shared" si="102"/>
        <v>0.82022574306433405</v>
      </c>
      <c r="Q700" s="10">
        <f t="shared" si="103"/>
        <v>0.9830444442440458</v>
      </c>
      <c r="R700" s="10">
        <f t="shared" si="104"/>
        <v>0.60849839386646876</v>
      </c>
      <c r="S700" s="10">
        <f t="shared" si="105"/>
        <v>0.69406984214817236</v>
      </c>
      <c r="T700" s="10">
        <f t="shared" si="106"/>
        <v>0.89786641479253648</v>
      </c>
      <c r="U700" s="10">
        <f t="shared" si="107"/>
        <v>0.76187089341956238</v>
      </c>
      <c r="V700" s="14">
        <f t="shared" si="108"/>
        <v>-0.2657046886998094</v>
      </c>
      <c r="W700" s="14">
        <f t="shared" si="109"/>
        <v>-0.67078069954652719</v>
      </c>
    </row>
    <row r="701" spans="1:23" x14ac:dyDescent="0.25">
      <c r="A701" s="9" t="s">
        <v>8071</v>
      </c>
      <c r="B701" s="9" t="s">
        <v>8072</v>
      </c>
      <c r="C701" s="9" t="s">
        <v>8073</v>
      </c>
      <c r="D701" s="10">
        <v>7.41806020319692E-3</v>
      </c>
      <c r="E701" s="11">
        <v>1656007404</v>
      </c>
      <c r="F701" s="11">
        <v>1836048975</v>
      </c>
      <c r="G701" s="11">
        <v>2012180606</v>
      </c>
      <c r="H701" s="11">
        <v>1821308639</v>
      </c>
      <c r="I701" s="11">
        <v>1765116465</v>
      </c>
      <c r="J701" s="11">
        <v>1852145353</v>
      </c>
      <c r="K701" s="11">
        <v>1901500351.5</v>
      </c>
      <c r="L701" s="11">
        <v>1357483204.5</v>
      </c>
      <c r="M701" s="11">
        <v>1686857403</v>
      </c>
      <c r="N701" s="10">
        <f t="shared" si="100"/>
        <v>1.0998191400598352</v>
      </c>
      <c r="O701" s="10">
        <f t="shared" si="101"/>
        <v>0.96136676582932656</v>
      </c>
      <c r="P701" s="10">
        <f t="shared" si="102"/>
        <v>0.92046675506025621</v>
      </c>
      <c r="Q701" s="10">
        <f t="shared" si="103"/>
        <v>1.1482438707139984</v>
      </c>
      <c r="R701" s="10">
        <f t="shared" si="104"/>
        <v>0.73935021504532583</v>
      </c>
      <c r="S701" s="10">
        <f t="shared" si="105"/>
        <v>0.83832306005239376</v>
      </c>
      <c r="T701" s="10">
        <f t="shared" si="106"/>
        <v>0.99388422031647272</v>
      </c>
      <c r="U701" s="10">
        <f t="shared" si="107"/>
        <v>0.90863904860390587</v>
      </c>
      <c r="V701" s="14">
        <f t="shared" si="108"/>
        <v>-1.5129680808284548E-2</v>
      </c>
      <c r="W701" s="14">
        <f t="shared" si="109"/>
        <v>-0.23628999880070442</v>
      </c>
    </row>
    <row r="702" spans="1:23" x14ac:dyDescent="0.25">
      <c r="A702" s="9" t="s">
        <v>7755</v>
      </c>
      <c r="B702" s="9" t="s">
        <v>7756</v>
      </c>
      <c r="C702" s="9" t="s">
        <v>7757</v>
      </c>
      <c r="D702" s="10">
        <v>0.45398250129618001</v>
      </c>
      <c r="E702" s="11">
        <v>17486227707</v>
      </c>
      <c r="F702" s="11">
        <v>3797376441.0898399</v>
      </c>
      <c r="G702" s="11">
        <v>10747268480.841801</v>
      </c>
      <c r="H702" s="11">
        <v>18002386041.5</v>
      </c>
      <c r="I702" s="11">
        <v>4848152896</v>
      </c>
      <c r="J702" s="11">
        <v>17064482516</v>
      </c>
      <c r="K702" s="11">
        <v>5755314429.1666698</v>
      </c>
      <c r="L702" s="11">
        <v>1291001490.7708299</v>
      </c>
      <c r="M702" s="11">
        <v>20344554851.5</v>
      </c>
      <c r="N702" s="10">
        <f t="shared" si="100"/>
        <v>1.0295179922821991</v>
      </c>
      <c r="O702" s="10">
        <f t="shared" si="101"/>
        <v>1.2767111639341686</v>
      </c>
      <c r="P702" s="10">
        <f t="shared" si="102"/>
        <v>1.5877971734324248</v>
      </c>
      <c r="Q702" s="10">
        <f t="shared" si="103"/>
        <v>0.32913413490908222</v>
      </c>
      <c r="R702" s="10">
        <f t="shared" si="104"/>
        <v>0.33997195453193335</v>
      </c>
      <c r="S702" s="10">
        <f t="shared" si="105"/>
        <v>1.892997731262267</v>
      </c>
      <c r="T702" s="10">
        <f t="shared" si="106"/>
        <v>1.2980087765495976</v>
      </c>
      <c r="U702" s="10">
        <f t="shared" si="107"/>
        <v>0.85403460690109423</v>
      </c>
      <c r="V702" s="14">
        <f t="shared" si="108"/>
        <v>0.64328933522908438</v>
      </c>
      <c r="W702" s="14">
        <f t="shared" si="109"/>
        <v>-0.38914214702078315</v>
      </c>
    </row>
    <row r="703" spans="1:23" x14ac:dyDescent="0.25">
      <c r="A703" s="9" t="s">
        <v>4989</v>
      </c>
      <c r="B703" s="9" t="s">
        <v>4990</v>
      </c>
      <c r="C703" s="9" t="s">
        <v>4991</v>
      </c>
      <c r="D703" s="10">
        <v>8.1415024258031004E-4</v>
      </c>
      <c r="E703" s="9">
        <v>1721434104.2916701</v>
      </c>
      <c r="F703" s="9">
        <v>1609951387</v>
      </c>
      <c r="G703" s="9">
        <v>1917694123</v>
      </c>
      <c r="H703" s="9">
        <v>1380458036.0833299</v>
      </c>
      <c r="I703" s="9">
        <v>1493267686.9583299</v>
      </c>
      <c r="J703" s="9">
        <v>1540534372.6666701</v>
      </c>
      <c r="K703" s="9">
        <v>1493174203.1666701</v>
      </c>
      <c r="L703" s="9">
        <v>738862611.41666698</v>
      </c>
      <c r="M703" s="9">
        <v>1609772471</v>
      </c>
      <c r="N703" s="10">
        <f t="shared" si="100"/>
        <v>0.80192325261927822</v>
      </c>
      <c r="O703" s="10">
        <f t="shared" si="101"/>
        <v>0.92752346376178496</v>
      </c>
      <c r="P703" s="10">
        <f t="shared" si="102"/>
        <v>0.80332642948119948</v>
      </c>
      <c r="Q703" s="10">
        <f t="shared" si="103"/>
        <v>0.86740131350022043</v>
      </c>
      <c r="R703" s="10">
        <f t="shared" si="104"/>
        <v>0.4589347339198056</v>
      </c>
      <c r="S703" s="10">
        <f t="shared" si="105"/>
        <v>0.83943130017090839</v>
      </c>
      <c r="T703" s="10">
        <f t="shared" si="106"/>
        <v>0.84425771528742077</v>
      </c>
      <c r="U703" s="10">
        <f t="shared" si="107"/>
        <v>0.72192244919697812</v>
      </c>
      <c r="V703" s="14">
        <f t="shared" si="108"/>
        <v>-0.41753896388092504</v>
      </c>
      <c r="W703" s="14">
        <f t="shared" si="109"/>
        <v>-0.80361429486033564</v>
      </c>
    </row>
    <row r="704" spans="1:23" x14ac:dyDescent="0.25">
      <c r="A704" s="9" t="s">
        <v>14918</v>
      </c>
      <c r="B704" s="9" t="s">
        <v>14919</v>
      </c>
      <c r="C704" s="9" t="s">
        <v>14920</v>
      </c>
      <c r="D704" s="10">
        <v>8.9764376494511099E-4</v>
      </c>
      <c r="E704" s="11">
        <v>24988843.083333299</v>
      </c>
      <c r="F704" s="11">
        <v>36785497.041666701</v>
      </c>
      <c r="G704" s="11">
        <v>29854724.645833299</v>
      </c>
      <c r="H704" s="11">
        <v>63632964.25</v>
      </c>
      <c r="I704" s="11">
        <v>64613407.958333299</v>
      </c>
      <c r="J704" s="11">
        <v>60401605.916666701</v>
      </c>
      <c r="K704" s="11">
        <v>50124017.75</v>
      </c>
      <c r="L704" s="11">
        <v>31718411.75</v>
      </c>
      <c r="M704" s="11">
        <v>34007629.020833299</v>
      </c>
      <c r="N704" s="10">
        <f t="shared" si="100"/>
        <v>2.5464549934462952</v>
      </c>
      <c r="O704" s="10">
        <f t="shared" si="101"/>
        <v>1.7564913662888963</v>
      </c>
      <c r="P704" s="10">
        <f t="shared" si="102"/>
        <v>2.0231841570542404</v>
      </c>
      <c r="Q704" s="10">
        <f t="shared" si="103"/>
        <v>2.0058558766744587</v>
      </c>
      <c r="R704" s="10">
        <f t="shared" si="104"/>
        <v>0.86225317858483075</v>
      </c>
      <c r="S704" s="10">
        <f t="shared" si="105"/>
        <v>1.1391037574208411</v>
      </c>
      <c r="T704" s="10">
        <f t="shared" si="106"/>
        <v>2.1087101722631441</v>
      </c>
      <c r="U704" s="10">
        <f t="shared" si="107"/>
        <v>1.3357376042267102</v>
      </c>
      <c r="V704" s="14">
        <f t="shared" si="108"/>
        <v>1.8400509757477437</v>
      </c>
      <c r="W704" s="14">
        <f t="shared" si="109"/>
        <v>0.71395453274245813</v>
      </c>
    </row>
    <row r="705" spans="1:23" x14ac:dyDescent="0.25">
      <c r="A705" s="9" t="s">
        <v>20273</v>
      </c>
      <c r="B705" s="9" t="s">
        <v>20274</v>
      </c>
      <c r="C705" s="9" t="s">
        <v>20275</v>
      </c>
      <c r="D705" s="10">
        <v>1.31670219487976E-2</v>
      </c>
      <c r="E705" s="11">
        <v>5680070098.7916698</v>
      </c>
      <c r="F705" s="11">
        <v>6747329132.6666698</v>
      </c>
      <c r="G705" s="11">
        <v>7203608311.4166698</v>
      </c>
      <c r="H705" s="11">
        <v>7207740565.8333302</v>
      </c>
      <c r="I705" s="11">
        <v>6817155477.4583302</v>
      </c>
      <c r="J705" s="11">
        <v>6994163866.6666698</v>
      </c>
      <c r="K705" s="11">
        <v>7328598010.6666698</v>
      </c>
      <c r="L705" s="11">
        <v>4443269705.4583302</v>
      </c>
      <c r="M705" s="11">
        <v>8517901441</v>
      </c>
      <c r="N705" s="10">
        <f t="shared" si="100"/>
        <v>1.2689527489047441</v>
      </c>
      <c r="O705" s="10">
        <f t="shared" si="101"/>
        <v>1.0103487385035956</v>
      </c>
      <c r="P705" s="10">
        <f t="shared" si="102"/>
        <v>0.97092506481535634</v>
      </c>
      <c r="Q705" s="10">
        <f t="shared" si="103"/>
        <v>1.2902302054732906</v>
      </c>
      <c r="R705" s="10">
        <f t="shared" si="104"/>
        <v>0.65852274553298207</v>
      </c>
      <c r="S705" s="10">
        <f t="shared" si="105"/>
        <v>1.1824492771907611</v>
      </c>
      <c r="T705" s="10">
        <f t="shared" si="106"/>
        <v>1.0834088507412321</v>
      </c>
      <c r="U705" s="10">
        <f t="shared" si="107"/>
        <v>1.0437340760656779</v>
      </c>
      <c r="V705" s="14">
        <f t="shared" si="108"/>
        <v>0.1975815230916764</v>
      </c>
      <c r="W705" s="14">
        <f t="shared" si="109"/>
        <v>0.10556947995413489</v>
      </c>
    </row>
    <row r="706" spans="1:23" x14ac:dyDescent="0.25">
      <c r="A706" s="9" t="s">
        <v>3985</v>
      </c>
      <c r="B706" s="9" t="s">
        <v>3986</v>
      </c>
      <c r="C706" s="9" t="s">
        <v>3987</v>
      </c>
      <c r="D706" s="10">
        <v>7.2893597325905696E-2</v>
      </c>
      <c r="E706" s="9">
        <v>2920917253.125</v>
      </c>
      <c r="F706" s="9">
        <v>3291422015.6666698</v>
      </c>
      <c r="G706" s="9">
        <v>3143094103.5</v>
      </c>
      <c r="H706" s="9">
        <v>3498740975.7916698</v>
      </c>
      <c r="I706" s="9">
        <v>3239628947.5</v>
      </c>
      <c r="J706" s="9">
        <v>3375487382.9166698</v>
      </c>
      <c r="K706" s="9">
        <v>2878666384</v>
      </c>
      <c r="L706" s="9">
        <v>1979931671.25</v>
      </c>
      <c r="M706" s="9">
        <v>3085223815.0416698</v>
      </c>
      <c r="N706" s="10">
        <f t="shared" ref="N706:N769" si="110">H706/E706</f>
        <v>1.1978226949251896</v>
      </c>
      <c r="O706" s="10">
        <f t="shared" ref="O706:O769" si="111">I706/F706</f>
        <v>0.98426422746152187</v>
      </c>
      <c r="P706" s="10">
        <f t="shared" ref="P706:P769" si="112">J706/G706</f>
        <v>1.0739377415260611</v>
      </c>
      <c r="Q706" s="10">
        <f t="shared" ref="Q706:Q769" si="113">K706/E706</f>
        <v>0.98553506810923963</v>
      </c>
      <c r="R706" s="10">
        <f t="shared" ref="R706:R769" si="114">L706/F706</f>
        <v>0.60154293853107421</v>
      </c>
      <c r="S706" s="10">
        <f t="shared" ref="S706:S769" si="115">M706/G706</f>
        <v>0.98158811459259565</v>
      </c>
      <c r="T706" s="10">
        <f t="shared" ref="T706:T769" si="116">AVERAGE(N706:P706)</f>
        <v>1.0853415546375909</v>
      </c>
      <c r="U706" s="10">
        <f t="shared" ref="U706:U769" si="117">AVERAGE(Q706:S706)</f>
        <v>0.85622204041096983</v>
      </c>
      <c r="V706" s="14">
        <f t="shared" ref="V706:V769" si="118">LOG(T706,1.5)</f>
        <v>0.20197726689082482</v>
      </c>
      <c r="W706" s="14">
        <f t="shared" ref="W706:W769" si="119">LOG(U706,1.5)</f>
        <v>-0.3828332953178924</v>
      </c>
    </row>
    <row r="707" spans="1:23" x14ac:dyDescent="0.25">
      <c r="A707" s="9" t="s">
        <v>4312</v>
      </c>
      <c r="B707" s="9" t="s">
        <v>4313</v>
      </c>
      <c r="C707" s="9" t="s">
        <v>4314</v>
      </c>
      <c r="D707" s="10">
        <v>5.8841949592160197E-3</v>
      </c>
      <c r="E707" s="11">
        <v>1182235123.375</v>
      </c>
      <c r="F707" s="11">
        <v>1224441743.75</v>
      </c>
      <c r="G707" s="11">
        <v>1273137441.6666701</v>
      </c>
      <c r="H707" s="11">
        <v>1154298492.6666701</v>
      </c>
      <c r="I707" s="11">
        <v>1152190337.2916701</v>
      </c>
      <c r="J707" s="11">
        <v>1181583372.2291701</v>
      </c>
      <c r="K707" s="11">
        <v>1280217157.8854201</v>
      </c>
      <c r="L707" s="11">
        <v>586507865.5</v>
      </c>
      <c r="M707" s="11">
        <v>1206845339.8333299</v>
      </c>
      <c r="N707" s="10">
        <f t="shared" si="110"/>
        <v>0.97636964918739899</v>
      </c>
      <c r="O707" s="10">
        <f t="shared" si="111"/>
        <v>0.94099236911259554</v>
      </c>
      <c r="P707" s="10">
        <f t="shared" si="112"/>
        <v>0.92808783526337413</v>
      </c>
      <c r="Q707" s="10">
        <f t="shared" si="113"/>
        <v>1.082878636045514</v>
      </c>
      <c r="R707" s="10">
        <f t="shared" si="114"/>
        <v>0.47900022070772363</v>
      </c>
      <c r="S707" s="10">
        <f t="shared" si="115"/>
        <v>0.94793012940805754</v>
      </c>
      <c r="T707" s="10">
        <f t="shared" si="116"/>
        <v>0.94848328452112296</v>
      </c>
      <c r="U707" s="10">
        <f t="shared" si="117"/>
        <v>0.83660299538709848</v>
      </c>
      <c r="V707" s="14">
        <f t="shared" si="118"/>
        <v>-0.13044553469953532</v>
      </c>
      <c r="W707" s="14">
        <f t="shared" si="119"/>
        <v>-0.4400024465326387</v>
      </c>
    </row>
    <row r="708" spans="1:23" x14ac:dyDescent="0.25">
      <c r="A708" s="9" t="s">
        <v>10595</v>
      </c>
      <c r="B708" s="9" t="s">
        <v>10596</v>
      </c>
      <c r="C708" s="9" t="s">
        <v>10597</v>
      </c>
      <c r="D708" s="10">
        <v>6.8994269866019101E-2</v>
      </c>
      <c r="E708" s="11">
        <v>2938926257.8333302</v>
      </c>
      <c r="F708" s="11">
        <v>2726159141</v>
      </c>
      <c r="G708" s="11">
        <v>3497280467.5833302</v>
      </c>
      <c r="H708" s="11">
        <v>2652698999.875</v>
      </c>
      <c r="I708" s="11">
        <v>2911290649.25</v>
      </c>
      <c r="J708" s="11">
        <v>3448275299.875</v>
      </c>
      <c r="K708" s="11">
        <v>2833660682.8333302</v>
      </c>
      <c r="L708" s="11">
        <v>1894387986.5833299</v>
      </c>
      <c r="M708" s="11">
        <v>3255950971.0833302</v>
      </c>
      <c r="N708" s="10">
        <f t="shared" si="110"/>
        <v>0.90260822053788248</v>
      </c>
      <c r="O708" s="10">
        <f t="shared" si="111"/>
        <v>1.0679092814009716</v>
      </c>
      <c r="P708" s="10">
        <f t="shared" si="112"/>
        <v>0.98598763577512172</v>
      </c>
      <c r="Q708" s="10">
        <f t="shared" si="113"/>
        <v>0.9641823013696148</v>
      </c>
      <c r="R708" s="10">
        <f t="shared" si="114"/>
        <v>0.69489266348861689</v>
      </c>
      <c r="S708" s="10">
        <f t="shared" si="115"/>
        <v>0.93099509783761725</v>
      </c>
      <c r="T708" s="10">
        <f t="shared" si="116"/>
        <v>0.98550171257132524</v>
      </c>
      <c r="U708" s="10">
        <f t="shared" si="117"/>
        <v>0.86335668756528294</v>
      </c>
      <c r="V708" s="14">
        <f t="shared" si="118"/>
        <v>-3.6018918347964807E-2</v>
      </c>
      <c r="W708" s="14">
        <f t="shared" si="119"/>
        <v>-0.36236746183700624</v>
      </c>
    </row>
    <row r="709" spans="1:23" x14ac:dyDescent="0.25">
      <c r="A709" s="9" t="s">
        <v>14510</v>
      </c>
      <c r="B709" s="9" t="s">
        <v>14511</v>
      </c>
      <c r="C709" s="9" t="s">
        <v>14512</v>
      </c>
      <c r="D709" s="10">
        <v>3.6257752474593099E-3</v>
      </c>
      <c r="E709" s="9">
        <v>114929788.916667</v>
      </c>
      <c r="F709" s="9">
        <v>127799819.666667</v>
      </c>
      <c r="G709" s="9">
        <v>142918512.58333299</v>
      </c>
      <c r="H709" s="9">
        <v>151473323.41666701</v>
      </c>
      <c r="I709" s="9">
        <v>127032481.666667</v>
      </c>
      <c r="J709" s="9">
        <v>156077575.91666701</v>
      </c>
      <c r="K709" s="9">
        <v>104743080.208333</v>
      </c>
      <c r="L709" s="9">
        <v>62815503.166666701</v>
      </c>
      <c r="M709" s="9">
        <v>138514868.51041701</v>
      </c>
      <c r="N709" s="10">
        <f t="shared" si="110"/>
        <v>1.3179639921421671</v>
      </c>
      <c r="O709" s="10">
        <f t="shared" si="111"/>
        <v>0.99399578182503379</v>
      </c>
      <c r="P709" s="10">
        <f t="shared" si="112"/>
        <v>1.0920738894876283</v>
      </c>
      <c r="Q709" s="10">
        <f t="shared" si="113"/>
        <v>0.9113658103407799</v>
      </c>
      <c r="R709" s="10">
        <f t="shared" si="114"/>
        <v>0.49151480284170046</v>
      </c>
      <c r="S709" s="10">
        <f t="shared" si="115"/>
        <v>0.96918772807442777</v>
      </c>
      <c r="T709" s="10">
        <f t="shared" si="116"/>
        <v>1.1346778878182764</v>
      </c>
      <c r="U709" s="10">
        <f t="shared" si="117"/>
        <v>0.79068944708563604</v>
      </c>
      <c r="V709" s="14">
        <f t="shared" si="118"/>
        <v>0.31161451096298154</v>
      </c>
      <c r="W709" s="14">
        <f t="shared" si="119"/>
        <v>-0.57921135898402998</v>
      </c>
    </row>
    <row r="710" spans="1:23" x14ac:dyDescent="0.25">
      <c r="A710" s="9" t="s">
        <v>19032</v>
      </c>
      <c r="B710" s="9" t="s">
        <v>19033</v>
      </c>
      <c r="C710" s="9" t="s">
        <v>19034</v>
      </c>
      <c r="D710" s="10">
        <v>0.10507479746875301</v>
      </c>
      <c r="E710" s="11">
        <v>415149607.58333302</v>
      </c>
      <c r="F710" s="11">
        <v>439247216.29166698</v>
      </c>
      <c r="G710" s="11">
        <v>451404316.33333302</v>
      </c>
      <c r="H710" s="11">
        <v>354736318.08333302</v>
      </c>
      <c r="I710" s="11">
        <v>406153318</v>
      </c>
      <c r="J710" s="11">
        <v>427761135.5</v>
      </c>
      <c r="K710" s="11">
        <v>406590757.66666698</v>
      </c>
      <c r="L710" s="11">
        <v>189058254</v>
      </c>
      <c r="M710" s="11">
        <v>361909801.29166698</v>
      </c>
      <c r="N710" s="10">
        <f t="shared" si="110"/>
        <v>0.85447826904696467</v>
      </c>
      <c r="O710" s="10">
        <f t="shared" si="111"/>
        <v>0.9246576937446267</v>
      </c>
      <c r="P710" s="10">
        <f t="shared" si="112"/>
        <v>0.94762305104793454</v>
      </c>
      <c r="Q710" s="10">
        <f t="shared" si="113"/>
        <v>0.97938369744225762</v>
      </c>
      <c r="R710" s="10">
        <f t="shared" si="114"/>
        <v>0.43041423368853493</v>
      </c>
      <c r="S710" s="10">
        <f t="shared" si="115"/>
        <v>0.80174200422226338</v>
      </c>
      <c r="T710" s="10">
        <f t="shared" si="116"/>
        <v>0.90891967127984197</v>
      </c>
      <c r="U710" s="10">
        <f t="shared" si="117"/>
        <v>0.73717997845101868</v>
      </c>
      <c r="V710" s="14">
        <f t="shared" si="118"/>
        <v>-0.23552842705591234</v>
      </c>
      <c r="W710" s="14">
        <f t="shared" si="119"/>
        <v>-0.75203317466383202</v>
      </c>
    </row>
    <row r="711" spans="1:23" x14ac:dyDescent="0.25">
      <c r="A711" s="9" t="s">
        <v>6037</v>
      </c>
      <c r="B711" s="9" t="s">
        <v>6038</v>
      </c>
      <c r="C711" s="9" t="s">
        <v>6039</v>
      </c>
      <c r="D711" s="10">
        <v>4.1274058514069998E-4</v>
      </c>
      <c r="E711" s="11">
        <v>636551726.83333302</v>
      </c>
      <c r="F711" s="11">
        <v>607222997.75</v>
      </c>
      <c r="G711" s="11">
        <v>627892630.875</v>
      </c>
      <c r="H711" s="11">
        <v>625118938.54166698</v>
      </c>
      <c r="I711" s="11">
        <v>691711084.375</v>
      </c>
      <c r="J711" s="11">
        <v>693015828.58333302</v>
      </c>
      <c r="K711" s="11">
        <v>615763187.04166698</v>
      </c>
      <c r="L711" s="11">
        <v>512422359.66666698</v>
      </c>
      <c r="M711" s="11">
        <v>600404631.52083302</v>
      </c>
      <c r="N711" s="10">
        <f t="shared" si="110"/>
        <v>0.98203949842608873</v>
      </c>
      <c r="O711" s="10">
        <f t="shared" si="111"/>
        <v>1.1391384827947255</v>
      </c>
      <c r="P711" s="10">
        <f t="shared" si="112"/>
        <v>1.1037170919135977</v>
      </c>
      <c r="Q711" s="10">
        <f t="shared" si="113"/>
        <v>0.96734194737781454</v>
      </c>
      <c r="R711" s="10">
        <f t="shared" si="114"/>
        <v>0.84387838004389382</v>
      </c>
      <c r="S711" s="10">
        <f t="shared" si="115"/>
        <v>0.95622181563771325</v>
      </c>
      <c r="T711" s="10">
        <f t="shared" si="116"/>
        <v>1.0749650243781372</v>
      </c>
      <c r="U711" s="10">
        <f t="shared" si="117"/>
        <v>0.9224807143531405</v>
      </c>
      <c r="V711" s="14">
        <f t="shared" si="118"/>
        <v>0.17828445442672849</v>
      </c>
      <c r="W711" s="14">
        <f t="shared" si="119"/>
        <v>-0.19900308934773814</v>
      </c>
    </row>
    <row r="712" spans="1:23" x14ac:dyDescent="0.25">
      <c r="A712" s="9" t="s">
        <v>8388</v>
      </c>
      <c r="B712" s="9" t="s">
        <v>8389</v>
      </c>
      <c r="C712" s="9" t="s">
        <v>8390</v>
      </c>
      <c r="D712" s="10">
        <v>0.22205188285139699</v>
      </c>
      <c r="E712" s="9">
        <v>59962384464.25</v>
      </c>
      <c r="F712" s="9">
        <v>60109036209.166702</v>
      </c>
      <c r="G712" s="9">
        <v>58186028656.583298</v>
      </c>
      <c r="H712" s="9">
        <v>63762710138.416702</v>
      </c>
      <c r="I712" s="9">
        <v>53454450311.5</v>
      </c>
      <c r="J712" s="9">
        <v>70803994664.666702</v>
      </c>
      <c r="K712" s="9">
        <v>59329125716.833298</v>
      </c>
      <c r="L712" s="9">
        <v>34545086632.625</v>
      </c>
      <c r="M712" s="9">
        <v>57383882938.5</v>
      </c>
      <c r="N712" s="10">
        <f t="shared" si="110"/>
        <v>1.0633784948367502</v>
      </c>
      <c r="O712" s="10">
        <f t="shared" si="111"/>
        <v>0.88929142243255821</v>
      </c>
      <c r="P712" s="10">
        <f t="shared" si="112"/>
        <v>1.216855597458889</v>
      </c>
      <c r="Q712" s="10">
        <f t="shared" si="113"/>
        <v>0.98943906662360537</v>
      </c>
      <c r="R712" s="10">
        <f t="shared" si="114"/>
        <v>0.5747070459159489</v>
      </c>
      <c r="S712" s="10">
        <f t="shared" si="115"/>
        <v>0.98621411812073312</v>
      </c>
      <c r="T712" s="10">
        <f t="shared" si="116"/>
        <v>1.056508504909399</v>
      </c>
      <c r="U712" s="10">
        <f t="shared" si="117"/>
        <v>0.85012007688676239</v>
      </c>
      <c r="V712" s="14">
        <f t="shared" si="118"/>
        <v>0.13557173483542762</v>
      </c>
      <c r="W712" s="14">
        <f t="shared" si="119"/>
        <v>-0.40047261602122303</v>
      </c>
    </row>
    <row r="713" spans="1:23" x14ac:dyDescent="0.25">
      <c r="A713" s="9" t="s">
        <v>3640</v>
      </c>
      <c r="B713" s="9" t="s">
        <v>3641</v>
      </c>
      <c r="C713" s="9" t="s">
        <v>3642</v>
      </c>
      <c r="D713" s="10">
        <v>1.5390709116731899E-2</v>
      </c>
      <c r="E713" s="11">
        <v>425056147.08333302</v>
      </c>
      <c r="F713" s="11">
        <v>428225057</v>
      </c>
      <c r="G713" s="11">
        <v>487198677.16666698</v>
      </c>
      <c r="H713" s="11">
        <v>565414291.5</v>
      </c>
      <c r="I713" s="11">
        <v>457116947.33333302</v>
      </c>
      <c r="J713" s="11">
        <v>393874448.5</v>
      </c>
      <c r="K713" s="11">
        <v>414696770.125</v>
      </c>
      <c r="L713" s="11">
        <v>229873976.25</v>
      </c>
      <c r="M713" s="11">
        <v>412642370.5625</v>
      </c>
      <c r="N713" s="10">
        <f t="shared" si="110"/>
        <v>1.3302108330388398</v>
      </c>
      <c r="O713" s="10">
        <f t="shared" si="111"/>
        <v>1.0674689391969256</v>
      </c>
      <c r="P713" s="10">
        <f t="shared" si="112"/>
        <v>0.80844728641424146</v>
      </c>
      <c r="Q713" s="10">
        <f t="shared" si="113"/>
        <v>0.97562821516776688</v>
      </c>
      <c r="R713" s="10">
        <f t="shared" si="114"/>
        <v>0.53680645840862129</v>
      </c>
      <c r="S713" s="10">
        <f t="shared" si="115"/>
        <v>0.84696939852596964</v>
      </c>
      <c r="T713" s="10">
        <f t="shared" si="116"/>
        <v>1.0687090195500022</v>
      </c>
      <c r="U713" s="10">
        <f t="shared" si="117"/>
        <v>0.78646802403411931</v>
      </c>
      <c r="V713" s="14">
        <f t="shared" si="118"/>
        <v>0.1638893086584543</v>
      </c>
      <c r="W713" s="14">
        <f t="shared" si="119"/>
        <v>-0.5924140167297095</v>
      </c>
    </row>
    <row r="714" spans="1:23" x14ac:dyDescent="0.25">
      <c r="A714" s="9" t="s">
        <v>8364</v>
      </c>
      <c r="B714" s="9" t="s">
        <v>8365</v>
      </c>
      <c r="C714" s="9" t="s">
        <v>8366</v>
      </c>
      <c r="D714" s="10">
        <v>7.1039994424676404E-3</v>
      </c>
      <c r="E714" s="11">
        <v>25431689111.916698</v>
      </c>
      <c r="F714" s="11">
        <v>25592796442</v>
      </c>
      <c r="G714" s="11">
        <v>24689650325</v>
      </c>
      <c r="H714" s="11">
        <v>25769378030</v>
      </c>
      <c r="I714" s="11">
        <v>25067863644</v>
      </c>
      <c r="J714" s="11">
        <v>26341816599.5</v>
      </c>
      <c r="K714" s="11">
        <v>23201720084.375</v>
      </c>
      <c r="L714" s="11">
        <v>16633050408.5417</v>
      </c>
      <c r="M714" s="11">
        <v>24205545432.666698</v>
      </c>
      <c r="N714" s="10">
        <f t="shared" si="110"/>
        <v>1.0132782732832744</v>
      </c>
      <c r="O714" s="10">
        <f t="shared" si="111"/>
        <v>0.97948904102020917</v>
      </c>
      <c r="P714" s="10">
        <f t="shared" si="112"/>
        <v>1.0669173622449835</v>
      </c>
      <c r="Q714" s="10">
        <f t="shared" si="113"/>
        <v>0.91231533942836751</v>
      </c>
      <c r="R714" s="10">
        <f t="shared" si="114"/>
        <v>0.64991140949511172</v>
      </c>
      <c r="S714" s="10">
        <f t="shared" si="115"/>
        <v>0.98039239576256321</v>
      </c>
      <c r="T714" s="10">
        <f t="shared" si="116"/>
        <v>1.0198948921828224</v>
      </c>
      <c r="U714" s="10">
        <f t="shared" si="117"/>
        <v>0.84753971489534752</v>
      </c>
      <c r="V714" s="14">
        <f t="shared" si="118"/>
        <v>4.8585130293490389E-2</v>
      </c>
      <c r="W714" s="14">
        <f t="shared" si="119"/>
        <v>-0.40796994928576891</v>
      </c>
    </row>
    <row r="715" spans="1:23" x14ac:dyDescent="0.25">
      <c r="A715" s="9" t="s">
        <v>9417</v>
      </c>
      <c r="B715" s="9" t="s">
        <v>9418</v>
      </c>
      <c r="C715" s="9" t="s">
        <v>9419</v>
      </c>
      <c r="D715" s="10">
        <v>2.5189645699393401E-2</v>
      </c>
      <c r="E715" s="9">
        <v>581983606.91666698</v>
      </c>
      <c r="F715" s="9">
        <v>610138300.79166698</v>
      </c>
      <c r="G715" s="9">
        <v>368491685.91666698</v>
      </c>
      <c r="H715" s="9">
        <v>299081902.25</v>
      </c>
      <c r="I715" s="9">
        <v>289744031.66666698</v>
      </c>
      <c r="J715" s="9">
        <v>277516411.33333302</v>
      </c>
      <c r="K715" s="9">
        <v>536472796.41666698</v>
      </c>
      <c r="L715" s="9">
        <v>434052242.90625</v>
      </c>
      <c r="M715" s="9">
        <v>256460356.75</v>
      </c>
      <c r="N715" s="10">
        <f t="shared" si="110"/>
        <v>0.51390090493188911</v>
      </c>
      <c r="O715" s="10">
        <f t="shared" si="111"/>
        <v>0.47488254923632583</v>
      </c>
      <c r="P715" s="10">
        <f t="shared" si="112"/>
        <v>0.75311444447648224</v>
      </c>
      <c r="Q715" s="10">
        <f t="shared" si="113"/>
        <v>0.92180052847001137</v>
      </c>
      <c r="R715" s="10">
        <f t="shared" si="114"/>
        <v>0.71139976353403533</v>
      </c>
      <c r="S715" s="10">
        <f t="shared" si="115"/>
        <v>0.69597325136936072</v>
      </c>
      <c r="T715" s="10">
        <f t="shared" si="116"/>
        <v>0.58063263288156575</v>
      </c>
      <c r="U715" s="10">
        <f t="shared" si="117"/>
        <v>0.77639118112446914</v>
      </c>
      <c r="V715" s="14">
        <f t="shared" si="118"/>
        <v>-1.3407738733975307</v>
      </c>
      <c r="W715" s="14">
        <f t="shared" si="119"/>
        <v>-0.62421841328849903</v>
      </c>
    </row>
    <row r="716" spans="1:23" x14ac:dyDescent="0.25">
      <c r="A716" s="9" t="s">
        <v>307</v>
      </c>
      <c r="B716" s="9" t="s">
        <v>308</v>
      </c>
      <c r="C716" s="9" t="s">
        <v>309</v>
      </c>
      <c r="D716" s="10">
        <v>1.6891981566421099E-3</v>
      </c>
      <c r="E716" s="11">
        <v>114679639.583333</v>
      </c>
      <c r="F716" s="11">
        <v>111660946.770833</v>
      </c>
      <c r="G716" s="11">
        <v>119066181.125</v>
      </c>
      <c r="H716" s="11">
        <v>54288508.625</v>
      </c>
      <c r="I716" s="11">
        <v>111591161.666667</v>
      </c>
      <c r="J716" s="11">
        <v>94042000.333333299</v>
      </c>
      <c r="K716" s="11">
        <v>110458376.75</v>
      </c>
      <c r="L716" s="11">
        <v>65707400.5</v>
      </c>
      <c r="M716" s="11">
        <v>92269950.520833299</v>
      </c>
      <c r="N716" s="10">
        <f t="shared" si="110"/>
        <v>0.4733927384341905</v>
      </c>
      <c r="O716" s="10">
        <f t="shared" si="111"/>
        <v>0.99937502675569079</v>
      </c>
      <c r="P716" s="10">
        <f t="shared" si="112"/>
        <v>0.78982965141549799</v>
      </c>
      <c r="Q716" s="10">
        <f t="shared" si="113"/>
        <v>0.96319082577630899</v>
      </c>
      <c r="R716" s="10">
        <f t="shared" si="114"/>
        <v>0.58845462447004304</v>
      </c>
      <c r="S716" s="10">
        <f t="shared" si="115"/>
        <v>0.77494675355351283</v>
      </c>
      <c r="T716" s="10">
        <f t="shared" si="116"/>
        <v>0.7541991388684598</v>
      </c>
      <c r="U716" s="10">
        <f t="shared" si="117"/>
        <v>0.77553073459995492</v>
      </c>
      <c r="V716" s="14">
        <f t="shared" si="118"/>
        <v>-0.6957413358110428</v>
      </c>
      <c r="W716" s="14">
        <f t="shared" si="119"/>
        <v>-0.62695324477524628</v>
      </c>
    </row>
    <row r="717" spans="1:23" x14ac:dyDescent="0.25">
      <c r="A717" s="9" t="s">
        <v>8370</v>
      </c>
      <c r="B717" s="9" t="s">
        <v>8371</v>
      </c>
      <c r="C717" s="9" t="s">
        <v>8372</v>
      </c>
      <c r="D717" s="10">
        <v>1.4505487091543499E-3</v>
      </c>
      <c r="E717" s="11">
        <v>10821296671.0833</v>
      </c>
      <c r="F717" s="11">
        <v>12064537902.0833</v>
      </c>
      <c r="G717" s="11">
        <v>12373523662.5833</v>
      </c>
      <c r="H717" s="11">
        <v>11427632264.7917</v>
      </c>
      <c r="I717" s="11">
        <v>11392039976</v>
      </c>
      <c r="J717" s="11">
        <v>12244955695.3333</v>
      </c>
      <c r="K717" s="11">
        <v>13075770152</v>
      </c>
      <c r="L717" s="11">
        <v>8429828663.5</v>
      </c>
      <c r="M717" s="11">
        <v>12430685723.6667</v>
      </c>
      <c r="N717" s="10">
        <f t="shared" si="110"/>
        <v>1.0560316949195796</v>
      </c>
      <c r="O717" s="10">
        <f t="shared" si="111"/>
        <v>0.94425829389062854</v>
      </c>
      <c r="P717" s="10">
        <f t="shared" si="112"/>
        <v>0.98960942971816668</v>
      </c>
      <c r="Q717" s="10">
        <f t="shared" si="113"/>
        <v>1.2083367224318977</v>
      </c>
      <c r="R717" s="10">
        <f t="shared" si="114"/>
        <v>0.69872785281269167</v>
      </c>
      <c r="S717" s="10">
        <f t="shared" si="115"/>
        <v>1.0046197075822674</v>
      </c>
      <c r="T717" s="10">
        <f t="shared" si="116"/>
        <v>0.99663313950945831</v>
      </c>
      <c r="U717" s="10">
        <f t="shared" si="117"/>
        <v>0.97056142760895225</v>
      </c>
      <c r="V717" s="14">
        <f t="shared" si="118"/>
        <v>-8.3177098400225736E-3</v>
      </c>
      <c r="W717" s="14">
        <f t="shared" si="119"/>
        <v>-7.3694586717463359E-2</v>
      </c>
    </row>
    <row r="718" spans="1:23" x14ac:dyDescent="0.25">
      <c r="A718" s="9" t="s">
        <v>17373</v>
      </c>
      <c r="B718" s="9" t="s">
        <v>17374</v>
      </c>
      <c r="C718" s="9" t="s">
        <v>17375</v>
      </c>
      <c r="D718" s="10">
        <v>4.7795681577199198E-2</v>
      </c>
      <c r="E718" s="9">
        <v>10548802607.8958</v>
      </c>
      <c r="F718" s="9">
        <v>10389300043.3333</v>
      </c>
      <c r="G718" s="9">
        <v>12149474809.3333</v>
      </c>
      <c r="H718" s="9">
        <v>12966695110.9167</v>
      </c>
      <c r="I718" s="9">
        <v>12139598795.0417</v>
      </c>
      <c r="J718" s="9">
        <v>12919064669.0417</v>
      </c>
      <c r="K718" s="9">
        <v>9333174892.6666698</v>
      </c>
      <c r="L718" s="9">
        <v>5861650933.8333302</v>
      </c>
      <c r="M718" s="9">
        <v>10282378067.3333</v>
      </c>
      <c r="N718" s="10">
        <f t="shared" si="110"/>
        <v>1.2292101381450729</v>
      </c>
      <c r="O718" s="10">
        <f t="shared" si="111"/>
        <v>1.1684712872289744</v>
      </c>
      <c r="P718" s="10">
        <f t="shared" si="112"/>
        <v>1.0633434672515389</v>
      </c>
      <c r="Q718" s="10">
        <f t="shared" si="113"/>
        <v>0.88476154494357206</v>
      </c>
      <c r="R718" s="10">
        <f t="shared" si="114"/>
        <v>0.56420075552584392</v>
      </c>
      <c r="S718" s="10">
        <f t="shared" si="115"/>
        <v>0.84632284347256848</v>
      </c>
      <c r="T718" s="10">
        <f t="shared" si="116"/>
        <v>1.1536749642085289</v>
      </c>
      <c r="U718" s="10">
        <f t="shared" si="117"/>
        <v>0.76509504798066141</v>
      </c>
      <c r="V718" s="14">
        <f t="shared" si="118"/>
        <v>0.3525641674766522</v>
      </c>
      <c r="W718" s="14">
        <f t="shared" si="119"/>
        <v>-0.66036559445622978</v>
      </c>
    </row>
    <row r="719" spans="1:23" x14ac:dyDescent="0.25">
      <c r="A719" s="9" t="s">
        <v>17379</v>
      </c>
      <c r="B719" s="9" t="s">
        <v>17380</v>
      </c>
      <c r="C719" s="9" t="s">
        <v>17381</v>
      </c>
      <c r="D719" s="10">
        <v>1.8140774214569399E-2</v>
      </c>
      <c r="E719" s="11">
        <v>1117090695.625</v>
      </c>
      <c r="F719" s="11">
        <v>1306794949.9166701</v>
      </c>
      <c r="G719" s="11">
        <v>1422661236.0416701</v>
      </c>
      <c r="H719" s="11">
        <v>783887334.375</v>
      </c>
      <c r="I719" s="11">
        <v>884543994.0625</v>
      </c>
      <c r="J719" s="11">
        <v>971168463.83333302</v>
      </c>
      <c r="K719" s="11">
        <v>1069211226.33333</v>
      </c>
      <c r="L719" s="11">
        <v>740668449.48958302</v>
      </c>
      <c r="M719" s="11">
        <v>1162571279.875</v>
      </c>
      <c r="N719" s="10">
        <f t="shared" si="110"/>
        <v>0.70172219448701401</v>
      </c>
      <c r="O719" s="10">
        <f t="shared" si="111"/>
        <v>0.67688048084277064</v>
      </c>
      <c r="P719" s="10">
        <f t="shared" si="112"/>
        <v>0.68264210708056938</v>
      </c>
      <c r="Q719" s="10">
        <f t="shared" si="113"/>
        <v>0.95713913876537848</v>
      </c>
      <c r="R719" s="10">
        <f t="shared" si="114"/>
        <v>0.56678245468947741</v>
      </c>
      <c r="S719" s="10">
        <f t="shared" si="115"/>
        <v>0.81718068252823894</v>
      </c>
      <c r="T719" s="10">
        <f t="shared" si="116"/>
        <v>0.68708159413678471</v>
      </c>
      <c r="U719" s="10">
        <f t="shared" si="117"/>
        <v>0.78036742532769832</v>
      </c>
      <c r="V719" s="14">
        <f t="shared" si="118"/>
        <v>-0.92560917708870771</v>
      </c>
      <c r="W719" s="14">
        <f t="shared" si="119"/>
        <v>-0.61161961199619042</v>
      </c>
    </row>
    <row r="720" spans="1:23" x14ac:dyDescent="0.25">
      <c r="A720" s="9" t="s">
        <v>5872</v>
      </c>
      <c r="B720" s="9" t="s">
        <v>5873</v>
      </c>
      <c r="C720" s="9" t="s">
        <v>5874</v>
      </c>
      <c r="D720" s="10">
        <v>1.5448067255446399E-2</v>
      </c>
      <c r="E720" s="11">
        <v>304194862</v>
      </c>
      <c r="F720" s="11">
        <v>289498443.58333302</v>
      </c>
      <c r="G720" s="11">
        <v>315810031.95833302</v>
      </c>
      <c r="H720" s="11">
        <v>204529639.66666701</v>
      </c>
      <c r="I720" s="11">
        <v>259530720</v>
      </c>
      <c r="J720" s="11">
        <v>284241417.16666698</v>
      </c>
      <c r="K720" s="11">
        <v>332574451.875</v>
      </c>
      <c r="L720" s="11">
        <v>176547673.95833299</v>
      </c>
      <c r="M720" s="11">
        <v>326363770.16666698</v>
      </c>
      <c r="N720" s="10">
        <f t="shared" si="110"/>
        <v>0.67236388649676471</v>
      </c>
      <c r="O720" s="10">
        <f t="shared" si="111"/>
        <v>0.89648399068264173</v>
      </c>
      <c r="P720" s="10">
        <f t="shared" si="112"/>
        <v>0.90003922739277931</v>
      </c>
      <c r="Q720" s="10">
        <f t="shared" si="113"/>
        <v>1.093294113149748</v>
      </c>
      <c r="R720" s="10">
        <f t="shared" si="114"/>
        <v>0.60983980353425693</v>
      </c>
      <c r="S720" s="10">
        <f t="shared" si="115"/>
        <v>1.0334179954414064</v>
      </c>
      <c r="T720" s="10">
        <f t="shared" si="116"/>
        <v>0.82296236819072854</v>
      </c>
      <c r="U720" s="10">
        <f t="shared" si="117"/>
        <v>0.91218397070847035</v>
      </c>
      <c r="V720" s="14">
        <f t="shared" si="118"/>
        <v>-0.48054641599805714</v>
      </c>
      <c r="W720" s="14">
        <f t="shared" si="119"/>
        <v>-0.22668679781547962</v>
      </c>
    </row>
    <row r="721" spans="1:23" x14ac:dyDescent="0.25">
      <c r="A721" s="9" t="s">
        <v>20624</v>
      </c>
      <c r="B721" s="9" t="s">
        <v>20625</v>
      </c>
      <c r="C721" s="9" t="s">
        <v>20626</v>
      </c>
      <c r="D721" s="10">
        <v>2.3752586849250801E-2</v>
      </c>
      <c r="E721" s="9">
        <v>381673366.97916698</v>
      </c>
      <c r="F721" s="9">
        <v>359343139.5</v>
      </c>
      <c r="G721" s="9">
        <v>459114151.8125</v>
      </c>
      <c r="H721" s="9">
        <v>354281415.02083302</v>
      </c>
      <c r="I721" s="9">
        <v>353272383</v>
      </c>
      <c r="J721" s="9">
        <v>432784307.375</v>
      </c>
      <c r="K721" s="9">
        <v>375802163</v>
      </c>
      <c r="L721" s="9">
        <v>257278897.75</v>
      </c>
      <c r="M721" s="9">
        <v>448658787.95833302</v>
      </c>
      <c r="N721" s="10">
        <f t="shared" si="110"/>
        <v>0.92823195347599641</v>
      </c>
      <c r="O721" s="10">
        <f t="shared" si="111"/>
        <v>0.98310596242787041</v>
      </c>
      <c r="P721" s="10">
        <f t="shared" si="112"/>
        <v>0.94265076706184181</v>
      </c>
      <c r="Q721" s="10">
        <f t="shared" si="113"/>
        <v>0.98461720285689347</v>
      </c>
      <c r="R721" s="10">
        <f t="shared" si="114"/>
        <v>0.71596997262278328</v>
      </c>
      <c r="S721" s="10">
        <f t="shared" si="115"/>
        <v>0.97722709305977373</v>
      </c>
      <c r="T721" s="10">
        <f t="shared" si="116"/>
        <v>0.95132956098856958</v>
      </c>
      <c r="U721" s="10">
        <f t="shared" si="117"/>
        <v>0.89260475617981683</v>
      </c>
      <c r="V721" s="14">
        <f t="shared" si="118"/>
        <v>-0.12305555754966441</v>
      </c>
      <c r="W721" s="14">
        <f t="shared" si="119"/>
        <v>-0.28020018510412942</v>
      </c>
    </row>
    <row r="722" spans="1:23" x14ac:dyDescent="0.25">
      <c r="A722" s="9" t="s">
        <v>13282</v>
      </c>
      <c r="B722" s="9" t="s">
        <v>13283</v>
      </c>
      <c r="C722" s="9" t="s">
        <v>13284</v>
      </c>
      <c r="D722" s="10">
        <v>2.9386446273994799E-2</v>
      </c>
      <c r="E722" s="11">
        <v>2441631058.8333302</v>
      </c>
      <c r="F722" s="11">
        <v>2299891411.5</v>
      </c>
      <c r="G722" s="11">
        <v>2674773946.3333302</v>
      </c>
      <c r="H722" s="11">
        <v>2426342445.1666698</v>
      </c>
      <c r="I722" s="11">
        <v>2383072885.8333302</v>
      </c>
      <c r="J722" s="11">
        <v>2609986638.1666698</v>
      </c>
      <c r="K722" s="11">
        <v>2188570873.8333302</v>
      </c>
      <c r="L722" s="11">
        <v>1391233540.9791701</v>
      </c>
      <c r="M722" s="11">
        <v>2337184578.5</v>
      </c>
      <c r="N722" s="10">
        <f t="shared" si="110"/>
        <v>0.99373836042454111</v>
      </c>
      <c r="O722" s="10">
        <f t="shared" si="111"/>
        <v>1.0361675659630725</v>
      </c>
      <c r="P722" s="10">
        <f t="shared" si="112"/>
        <v>0.9757783986734756</v>
      </c>
      <c r="Q722" s="10">
        <f t="shared" si="113"/>
        <v>0.89635609193105603</v>
      </c>
      <c r="R722" s="10">
        <f t="shared" si="114"/>
        <v>0.60491270762727056</v>
      </c>
      <c r="S722" s="10">
        <f t="shared" si="115"/>
        <v>0.87378770146310536</v>
      </c>
      <c r="T722" s="10">
        <f t="shared" si="116"/>
        <v>1.0018947750203631</v>
      </c>
      <c r="U722" s="10">
        <f t="shared" si="117"/>
        <v>0.79168550034047735</v>
      </c>
      <c r="V722" s="14">
        <f t="shared" si="118"/>
        <v>4.6686685503273999E-3</v>
      </c>
      <c r="W722" s="14">
        <f t="shared" si="119"/>
        <v>-0.57610644390738885</v>
      </c>
    </row>
    <row r="723" spans="1:23" x14ac:dyDescent="0.25">
      <c r="A723" s="9" t="s">
        <v>4548</v>
      </c>
      <c r="B723" s="9" t="s">
        <v>4549</v>
      </c>
      <c r="C723" s="9" t="s">
        <v>4550</v>
      </c>
      <c r="D723" s="10">
        <v>1.18056164173285E-2</v>
      </c>
      <c r="E723" s="11">
        <v>154940073.91666701</v>
      </c>
      <c r="F723" s="11">
        <v>136751611.89583299</v>
      </c>
      <c r="G723" s="11">
        <v>151568093.66666701</v>
      </c>
      <c r="H723" s="11">
        <v>125084102.5</v>
      </c>
      <c r="I723" s="11">
        <v>91036752.333333299</v>
      </c>
      <c r="J723" s="11">
        <v>101617974.583333</v>
      </c>
      <c r="K723" s="11">
        <v>120376643.166667</v>
      </c>
      <c r="L723" s="11">
        <v>97322876.083333299</v>
      </c>
      <c r="M723" s="11">
        <v>41782927.385416701</v>
      </c>
      <c r="N723" s="10">
        <f t="shared" si="110"/>
        <v>0.80730633036405575</v>
      </c>
      <c r="O723" s="10">
        <f t="shared" si="111"/>
        <v>0.66570880643570185</v>
      </c>
      <c r="P723" s="10">
        <f t="shared" si="112"/>
        <v>0.67044436678615371</v>
      </c>
      <c r="Q723" s="10">
        <f t="shared" si="113"/>
        <v>0.77692387852745171</v>
      </c>
      <c r="R723" s="10">
        <f t="shared" si="114"/>
        <v>0.7116762627812131</v>
      </c>
      <c r="S723" s="10">
        <f t="shared" si="115"/>
        <v>0.27567099628043706</v>
      </c>
      <c r="T723" s="10">
        <f t="shared" si="116"/>
        <v>0.71448650119530377</v>
      </c>
      <c r="U723" s="10">
        <f t="shared" si="117"/>
        <v>0.58809037919636731</v>
      </c>
      <c r="V723" s="14">
        <f t="shared" si="118"/>
        <v>-0.8291494575651035</v>
      </c>
      <c r="W723" s="14">
        <f t="shared" si="119"/>
        <v>-1.3092979547754195</v>
      </c>
    </row>
    <row r="724" spans="1:23" x14ac:dyDescent="0.25">
      <c r="A724" s="9" t="s">
        <v>15014</v>
      </c>
      <c r="B724" s="9" t="s">
        <v>15015</v>
      </c>
      <c r="C724" s="9" t="s">
        <v>15016</v>
      </c>
      <c r="D724" s="10">
        <v>0.181367695583556</v>
      </c>
      <c r="E724" s="9">
        <v>496641063</v>
      </c>
      <c r="F724" s="9">
        <v>374191368.58333302</v>
      </c>
      <c r="G724" s="9">
        <v>497720331</v>
      </c>
      <c r="H724" s="9">
        <v>483535541.75</v>
      </c>
      <c r="I724" s="9">
        <v>484620685.51041698</v>
      </c>
      <c r="J724" s="9">
        <v>579404945.83333302</v>
      </c>
      <c r="K724" s="9">
        <v>658077738.95833302</v>
      </c>
      <c r="L724" s="9">
        <v>429996236.125</v>
      </c>
      <c r="M724" s="9">
        <v>565115030.41666698</v>
      </c>
      <c r="N724" s="10">
        <f t="shared" si="110"/>
        <v>0.97361168411883814</v>
      </c>
      <c r="O724" s="10">
        <f t="shared" si="111"/>
        <v>1.2951145488608222</v>
      </c>
      <c r="P724" s="10">
        <f t="shared" si="112"/>
        <v>1.1641174968063199</v>
      </c>
      <c r="Q724" s="10">
        <f t="shared" si="113"/>
        <v>1.3250570441822951</v>
      </c>
      <c r="R724" s="10">
        <f t="shared" si="114"/>
        <v>1.149134566499866</v>
      </c>
      <c r="S724" s="10">
        <f t="shared" si="115"/>
        <v>1.1354067640380698</v>
      </c>
      <c r="T724" s="10">
        <f t="shared" si="116"/>
        <v>1.1442812432619933</v>
      </c>
      <c r="U724" s="10">
        <f t="shared" si="117"/>
        <v>1.2031994582400769</v>
      </c>
      <c r="V724" s="14">
        <f t="shared" si="118"/>
        <v>0.33240025358652703</v>
      </c>
      <c r="W724" s="14">
        <f t="shared" si="119"/>
        <v>0.45622723200659698</v>
      </c>
    </row>
    <row r="725" spans="1:23" x14ac:dyDescent="0.25">
      <c r="A725" s="9" t="s">
        <v>15299</v>
      </c>
      <c r="B725" s="9" t="s">
        <v>15300</v>
      </c>
      <c r="C725" s="9" t="s">
        <v>15301</v>
      </c>
      <c r="D725" s="10">
        <v>3.4486839959937197E-2</v>
      </c>
      <c r="E725" s="11">
        <v>512915811.0625</v>
      </c>
      <c r="F725" s="11">
        <v>586262420.25</v>
      </c>
      <c r="G725" s="11">
        <v>603280008.375</v>
      </c>
      <c r="H725" s="11">
        <v>606986900.59375</v>
      </c>
      <c r="I725" s="11">
        <v>522149083.25</v>
      </c>
      <c r="J725" s="11">
        <v>567939725.25</v>
      </c>
      <c r="K725" s="11">
        <v>562340775.75</v>
      </c>
      <c r="L725" s="11">
        <v>396090798.90625</v>
      </c>
      <c r="M725" s="11">
        <v>511179090.0625</v>
      </c>
      <c r="N725" s="10">
        <f t="shared" si="110"/>
        <v>1.1834045422315655</v>
      </c>
      <c r="O725" s="10">
        <f t="shared" si="111"/>
        <v>0.89064054801148584</v>
      </c>
      <c r="P725" s="10">
        <f t="shared" si="112"/>
        <v>0.94141976754676016</v>
      </c>
      <c r="Q725" s="10">
        <f t="shared" si="113"/>
        <v>1.096360774266476</v>
      </c>
      <c r="R725" s="10">
        <f t="shared" si="114"/>
        <v>0.67562031135706246</v>
      </c>
      <c r="S725" s="10">
        <f t="shared" si="115"/>
        <v>0.84733305093171607</v>
      </c>
      <c r="T725" s="10">
        <f t="shared" si="116"/>
        <v>1.0051549525966037</v>
      </c>
      <c r="U725" s="10">
        <f t="shared" si="117"/>
        <v>0.87310471218508479</v>
      </c>
      <c r="V725" s="14">
        <f t="shared" si="118"/>
        <v>1.2681020417311561E-2</v>
      </c>
      <c r="W725" s="14">
        <f t="shared" si="119"/>
        <v>-0.33467684985115015</v>
      </c>
    </row>
    <row r="726" spans="1:23" x14ac:dyDescent="0.25">
      <c r="A726" s="9" t="s">
        <v>15302</v>
      </c>
      <c r="B726" s="9" t="s">
        <v>15303</v>
      </c>
      <c r="C726" s="9" t="s">
        <v>15304</v>
      </c>
      <c r="D726" s="10">
        <v>2.3438849965475199E-4</v>
      </c>
      <c r="E726" s="11">
        <v>365833835.33333302</v>
      </c>
      <c r="F726" s="11">
        <v>345380676.66666698</v>
      </c>
      <c r="G726" s="11">
        <v>358177259</v>
      </c>
      <c r="H726" s="11">
        <v>292646037.66666698</v>
      </c>
      <c r="I726" s="11">
        <v>275625249.66666698</v>
      </c>
      <c r="J726" s="11">
        <v>328095741.33333302</v>
      </c>
      <c r="K726" s="11">
        <v>329021379.33333302</v>
      </c>
      <c r="L726" s="11">
        <v>220755847.33333299</v>
      </c>
      <c r="M726" s="11">
        <v>316015030.625</v>
      </c>
      <c r="N726" s="10">
        <f t="shared" si="110"/>
        <v>0.7999425132451724</v>
      </c>
      <c r="O726" s="10">
        <f t="shared" si="111"/>
        <v>0.79803320882562812</v>
      </c>
      <c r="P726" s="10">
        <f t="shared" si="112"/>
        <v>0.91601499840986</v>
      </c>
      <c r="Q726" s="10">
        <f t="shared" si="113"/>
        <v>0.89937383466333021</v>
      </c>
      <c r="R726" s="10">
        <f t="shared" si="114"/>
        <v>0.63916675786233512</v>
      </c>
      <c r="S726" s="10">
        <f t="shared" si="115"/>
        <v>0.88228669655713676</v>
      </c>
      <c r="T726" s="10">
        <f t="shared" si="116"/>
        <v>0.83799690682688688</v>
      </c>
      <c r="U726" s="10">
        <f t="shared" si="117"/>
        <v>0.80694242969426744</v>
      </c>
      <c r="V726" s="14">
        <f t="shared" si="118"/>
        <v>-0.43589661874699287</v>
      </c>
      <c r="W726" s="14">
        <f t="shared" si="119"/>
        <v>-0.52902937302438258</v>
      </c>
    </row>
    <row r="727" spans="1:23" x14ac:dyDescent="0.25">
      <c r="A727" s="9" t="s">
        <v>9420</v>
      </c>
      <c r="B727" s="9" t="s">
        <v>9421</v>
      </c>
      <c r="C727" s="9" t="s">
        <v>9422</v>
      </c>
      <c r="D727" s="10">
        <v>0.10742421298056699</v>
      </c>
      <c r="E727" s="9">
        <v>812850944.66666698</v>
      </c>
      <c r="F727" s="9">
        <v>2158420872.5833302</v>
      </c>
      <c r="G727" s="9">
        <v>2396443745.7083302</v>
      </c>
      <c r="H727" s="9">
        <v>2821853608</v>
      </c>
      <c r="I727" s="9">
        <v>2748132478.75</v>
      </c>
      <c r="J727" s="9">
        <v>2864157068</v>
      </c>
      <c r="K727" s="9">
        <v>1991473978.1666701</v>
      </c>
      <c r="L727" s="9">
        <v>1729589883.6666701</v>
      </c>
      <c r="M727" s="9">
        <v>972119215.95833302</v>
      </c>
      <c r="N727" s="10">
        <f t="shared" si="110"/>
        <v>3.4715511207988845</v>
      </c>
      <c r="O727" s="10">
        <f t="shared" si="111"/>
        <v>1.2732143733677237</v>
      </c>
      <c r="P727" s="10">
        <f t="shared" si="112"/>
        <v>1.1951697481442132</v>
      </c>
      <c r="Q727" s="10">
        <f t="shared" si="113"/>
        <v>2.4499866688145779</v>
      </c>
      <c r="R727" s="10">
        <f t="shared" si="114"/>
        <v>0.80132188566013596</v>
      </c>
      <c r="S727" s="10">
        <f t="shared" si="115"/>
        <v>0.40565075549937368</v>
      </c>
      <c r="T727" s="10">
        <f t="shared" si="116"/>
        <v>1.9799784141036072</v>
      </c>
      <c r="U727" s="10">
        <f t="shared" si="117"/>
        <v>1.2189864366580292</v>
      </c>
      <c r="V727" s="14">
        <f t="shared" si="118"/>
        <v>1.6846972255302362</v>
      </c>
      <c r="W727" s="14">
        <f t="shared" si="119"/>
        <v>0.4883767304850668</v>
      </c>
    </row>
    <row r="728" spans="1:23" x14ac:dyDescent="0.25">
      <c r="A728" s="9" t="s">
        <v>229</v>
      </c>
      <c r="B728" s="9" t="s">
        <v>230</v>
      </c>
      <c r="C728" s="9" t="s">
        <v>231</v>
      </c>
      <c r="D728" s="10">
        <v>1.30561712266098E-2</v>
      </c>
      <c r="E728" s="11">
        <v>1565671383.25</v>
      </c>
      <c r="F728" s="11">
        <v>1565706590.7916701</v>
      </c>
      <c r="G728" s="11">
        <v>1676750232.7916701</v>
      </c>
      <c r="H728" s="11">
        <v>1674799404</v>
      </c>
      <c r="I728" s="11">
        <v>1564035515.6666701</v>
      </c>
      <c r="J728" s="11">
        <v>1614578272</v>
      </c>
      <c r="K728" s="11">
        <v>1503725156.4583299</v>
      </c>
      <c r="L728" s="11">
        <v>1038140965.33333</v>
      </c>
      <c r="M728" s="11">
        <v>1636846566.1666701</v>
      </c>
      <c r="N728" s="10">
        <f t="shared" si="110"/>
        <v>1.0697004632756801</v>
      </c>
      <c r="O728" s="10">
        <f t="shared" si="111"/>
        <v>0.99893270224777231</v>
      </c>
      <c r="P728" s="10">
        <f t="shared" si="112"/>
        <v>0.96292115571192849</v>
      </c>
      <c r="Q728" s="10">
        <f t="shared" si="113"/>
        <v>0.96043471991990881</v>
      </c>
      <c r="R728" s="10">
        <f t="shared" si="114"/>
        <v>0.66304949563277604</v>
      </c>
      <c r="S728" s="10">
        <f t="shared" si="115"/>
        <v>0.97620178256450085</v>
      </c>
      <c r="T728" s="10">
        <f t="shared" si="116"/>
        <v>1.0105181070784603</v>
      </c>
      <c r="U728" s="10">
        <f t="shared" si="117"/>
        <v>0.86656199937239531</v>
      </c>
      <c r="V728" s="14">
        <f t="shared" si="118"/>
        <v>2.5805368751739392E-2</v>
      </c>
      <c r="W728" s="14">
        <f t="shared" si="119"/>
        <v>-0.35322797948540952</v>
      </c>
    </row>
    <row r="729" spans="1:23" x14ac:dyDescent="0.25">
      <c r="A729" s="9" t="s">
        <v>19703</v>
      </c>
      <c r="B729" s="9" t="s">
        <v>19704</v>
      </c>
      <c r="C729" s="9" t="s">
        <v>19705</v>
      </c>
      <c r="D729" s="10">
        <v>6.0437920315730802E-3</v>
      </c>
      <c r="E729" s="11">
        <v>2430413502.375</v>
      </c>
      <c r="F729" s="11">
        <v>2341796737.0416698</v>
      </c>
      <c r="G729" s="11">
        <v>2442683521.875</v>
      </c>
      <c r="H729" s="11">
        <v>2188317973.5</v>
      </c>
      <c r="I729" s="11">
        <v>2241477210.1458302</v>
      </c>
      <c r="J729" s="11">
        <v>2351973061.9166698</v>
      </c>
      <c r="K729" s="11">
        <v>2207545092.8333302</v>
      </c>
      <c r="L729" s="11">
        <v>1519042555.5</v>
      </c>
      <c r="M729" s="11">
        <v>2129748975.3541701</v>
      </c>
      <c r="N729" s="10">
        <f t="shared" si="110"/>
        <v>0.90038916067639341</v>
      </c>
      <c r="O729" s="10">
        <f t="shared" si="111"/>
        <v>0.95716130041987735</v>
      </c>
      <c r="P729" s="10">
        <f t="shared" si="112"/>
        <v>0.96286442384124282</v>
      </c>
      <c r="Q729" s="10">
        <f t="shared" si="113"/>
        <v>0.908300209275548</v>
      </c>
      <c r="R729" s="10">
        <f t="shared" si="114"/>
        <v>0.64866541637553332</v>
      </c>
      <c r="S729" s="10">
        <f t="shared" si="115"/>
        <v>0.87188903363108539</v>
      </c>
      <c r="T729" s="10">
        <f t="shared" si="116"/>
        <v>0.94013829497917112</v>
      </c>
      <c r="U729" s="10">
        <f t="shared" si="117"/>
        <v>0.80961821976072235</v>
      </c>
      <c r="V729" s="14">
        <f t="shared" si="118"/>
        <v>-0.15224070083184618</v>
      </c>
      <c r="W729" s="14">
        <f t="shared" si="119"/>
        <v>-0.5208647349272324</v>
      </c>
    </row>
    <row r="730" spans="1:23" x14ac:dyDescent="0.25">
      <c r="A730" s="9" t="s">
        <v>19706</v>
      </c>
      <c r="B730" s="9" t="s">
        <v>19707</v>
      </c>
      <c r="C730" s="9" t="s">
        <v>19708</v>
      </c>
      <c r="D730" s="10">
        <v>1.7839481370835401E-3</v>
      </c>
      <c r="E730" s="9">
        <v>1679875772.9166701</v>
      </c>
      <c r="F730" s="9">
        <v>1648761859</v>
      </c>
      <c r="G730" s="9">
        <v>1859707237.6458299</v>
      </c>
      <c r="H730" s="9">
        <v>1581101792.6666701</v>
      </c>
      <c r="I730" s="9">
        <v>1426876723</v>
      </c>
      <c r="J730" s="9">
        <v>1456468933.0833299</v>
      </c>
      <c r="K730" s="9">
        <v>1645565554.4166701</v>
      </c>
      <c r="L730" s="9">
        <v>1066547831.5</v>
      </c>
      <c r="M730" s="9">
        <v>1731464021.5416701</v>
      </c>
      <c r="N730" s="10">
        <f t="shared" si="110"/>
        <v>0.94120161630850563</v>
      </c>
      <c r="O730" s="10">
        <f t="shared" si="111"/>
        <v>0.86542317510026778</v>
      </c>
      <c r="P730" s="10">
        <f t="shared" si="112"/>
        <v>0.78317108392127777</v>
      </c>
      <c r="Q730" s="10">
        <f t="shared" si="113"/>
        <v>0.97957574062727915</v>
      </c>
      <c r="R730" s="10">
        <f t="shared" si="114"/>
        <v>0.64687803498006557</v>
      </c>
      <c r="S730" s="10">
        <f t="shared" si="115"/>
        <v>0.93104118029539928</v>
      </c>
      <c r="T730" s="10">
        <f t="shared" si="116"/>
        <v>0.86326529177668376</v>
      </c>
      <c r="U730" s="10">
        <f t="shared" si="117"/>
        <v>0.85249831863424796</v>
      </c>
      <c r="V730" s="14">
        <f t="shared" si="118"/>
        <v>-0.36262856096904117</v>
      </c>
      <c r="W730" s="14">
        <f t="shared" si="119"/>
        <v>-0.39358267557853699</v>
      </c>
    </row>
    <row r="731" spans="1:23" x14ac:dyDescent="0.25">
      <c r="A731" s="9" t="s">
        <v>6877</v>
      </c>
      <c r="B731" s="9" t="s">
        <v>6878</v>
      </c>
      <c r="C731" s="9" t="s">
        <v>6879</v>
      </c>
      <c r="D731" s="10">
        <v>0.100239106366316</v>
      </c>
      <c r="E731" s="11">
        <v>1188159891</v>
      </c>
      <c r="F731" s="11">
        <v>902766126.77083302</v>
      </c>
      <c r="G731" s="11">
        <v>1287054090.4583299</v>
      </c>
      <c r="H731" s="11">
        <v>1191617224.5</v>
      </c>
      <c r="I731" s="11">
        <v>1210122377.6666701</v>
      </c>
      <c r="J731" s="11">
        <v>1370502212.25</v>
      </c>
      <c r="K731" s="11">
        <v>1241656496.1666701</v>
      </c>
      <c r="L731" s="11">
        <v>867502447.25</v>
      </c>
      <c r="M731" s="11">
        <v>1387487996.25</v>
      </c>
      <c r="N731" s="10">
        <f t="shared" si="110"/>
        <v>1.0029098217556309</v>
      </c>
      <c r="O731" s="10">
        <f t="shared" si="111"/>
        <v>1.3404605487306454</v>
      </c>
      <c r="P731" s="10">
        <f t="shared" si="112"/>
        <v>1.0648365305004031</v>
      </c>
      <c r="Q731" s="10">
        <f t="shared" si="113"/>
        <v>1.0450247526211689</v>
      </c>
      <c r="R731" s="10">
        <f t="shared" si="114"/>
        <v>0.96093818933263464</v>
      </c>
      <c r="S731" s="10">
        <f t="shared" si="115"/>
        <v>1.0780339432011787</v>
      </c>
      <c r="T731" s="10">
        <f t="shared" si="116"/>
        <v>1.1360689669955599</v>
      </c>
      <c r="U731" s="10">
        <f t="shared" si="117"/>
        <v>1.0279989617183274</v>
      </c>
      <c r="V731" s="14">
        <f t="shared" si="118"/>
        <v>0.31463626903635283</v>
      </c>
      <c r="W731" s="14">
        <f t="shared" si="119"/>
        <v>6.8104891095757944E-2</v>
      </c>
    </row>
    <row r="732" spans="1:23" x14ac:dyDescent="0.25">
      <c r="A732" s="9" t="s">
        <v>13126</v>
      </c>
      <c r="B732" s="9" t="s">
        <v>13127</v>
      </c>
      <c r="C732" s="9" t="s">
        <v>13128</v>
      </c>
      <c r="D732" s="10">
        <v>3.9271670466991902E-3</v>
      </c>
      <c r="E732" s="11">
        <v>1787265926.1666701</v>
      </c>
      <c r="F732" s="11">
        <v>1549049682.25</v>
      </c>
      <c r="G732" s="11">
        <v>1812698987.6666701</v>
      </c>
      <c r="H732" s="11">
        <v>1414519204.5416701</v>
      </c>
      <c r="I732" s="11">
        <v>1453203875.875</v>
      </c>
      <c r="J732" s="11">
        <v>1787601266.1666701</v>
      </c>
      <c r="K732" s="11">
        <v>1357547374.0625</v>
      </c>
      <c r="L732" s="11">
        <v>982659192.97916698</v>
      </c>
      <c r="M732" s="11">
        <v>1528637246.5</v>
      </c>
      <c r="N732" s="10">
        <f t="shared" si="110"/>
        <v>0.79144305490987144</v>
      </c>
      <c r="O732" s="10">
        <f t="shared" si="111"/>
        <v>0.93812606046580527</v>
      </c>
      <c r="P732" s="10">
        <f t="shared" si="112"/>
        <v>0.98615450128743876</v>
      </c>
      <c r="Q732" s="10">
        <f t="shared" si="113"/>
        <v>0.75956652795041479</v>
      </c>
      <c r="R732" s="10">
        <f t="shared" si="114"/>
        <v>0.63436260582155835</v>
      </c>
      <c r="S732" s="10">
        <f t="shared" si="115"/>
        <v>0.8432934849639222</v>
      </c>
      <c r="T732" s="10">
        <f t="shared" si="116"/>
        <v>0.90524120555437182</v>
      </c>
      <c r="U732" s="10">
        <f t="shared" si="117"/>
        <v>0.74574087291196511</v>
      </c>
      <c r="V732" s="14">
        <f t="shared" si="118"/>
        <v>-0.24552999340405365</v>
      </c>
      <c r="W732" s="14">
        <f t="shared" si="119"/>
        <v>-0.72355694386370317</v>
      </c>
    </row>
    <row r="733" spans="1:23" x14ac:dyDescent="0.25">
      <c r="A733" s="9" t="s">
        <v>5016</v>
      </c>
      <c r="B733" s="9" t="s">
        <v>5017</v>
      </c>
      <c r="C733" s="9" t="s">
        <v>5018</v>
      </c>
      <c r="D733" s="10">
        <v>0.33239179227802801</v>
      </c>
      <c r="E733" s="9">
        <v>69507250.75</v>
      </c>
      <c r="F733" s="9">
        <v>101195164.583333</v>
      </c>
      <c r="G733" s="9">
        <v>94476930.5</v>
      </c>
      <c r="H733" s="9">
        <v>54223587.104166701</v>
      </c>
      <c r="I733" s="9">
        <v>65307906</v>
      </c>
      <c r="J733" s="9">
        <v>115347894.1875</v>
      </c>
      <c r="K733" s="9">
        <v>109490519.59375</v>
      </c>
      <c r="L733" s="9">
        <v>73933822.5</v>
      </c>
      <c r="M733" s="9">
        <v>135273381.66666701</v>
      </c>
      <c r="N733" s="10">
        <f t="shared" si="110"/>
        <v>0.78011411067307534</v>
      </c>
      <c r="O733" s="10">
        <f t="shared" si="111"/>
        <v>0.64536587562165315</v>
      </c>
      <c r="P733" s="10">
        <f t="shared" si="112"/>
        <v>1.2209106876889908</v>
      </c>
      <c r="Q733" s="10">
        <f t="shared" si="113"/>
        <v>1.575238819149382</v>
      </c>
      <c r="R733" s="10">
        <f t="shared" si="114"/>
        <v>0.73060627752738505</v>
      </c>
      <c r="S733" s="10">
        <f t="shared" si="115"/>
        <v>1.4318138930928437</v>
      </c>
      <c r="T733" s="10">
        <f t="shared" si="116"/>
        <v>0.8821302246612398</v>
      </c>
      <c r="U733" s="10">
        <f t="shared" si="117"/>
        <v>1.2458863299232037</v>
      </c>
      <c r="V733" s="14">
        <f t="shared" si="118"/>
        <v>-0.30931289612330209</v>
      </c>
      <c r="W733" s="14">
        <f t="shared" si="119"/>
        <v>0.54220988148277127</v>
      </c>
    </row>
    <row r="734" spans="1:23" x14ac:dyDescent="0.25">
      <c r="A734" s="9" t="s">
        <v>11281</v>
      </c>
      <c r="B734" s="9" t="s">
        <v>11282</v>
      </c>
      <c r="C734" s="9" t="s">
        <v>11283</v>
      </c>
      <c r="D734" s="10">
        <v>5.36652560405889E-4</v>
      </c>
      <c r="E734" s="11">
        <v>1145904671.6666701</v>
      </c>
      <c r="F734" s="11">
        <v>1107867849.6041701</v>
      </c>
      <c r="G734" s="11">
        <v>1180957349.7916701</v>
      </c>
      <c r="H734" s="11">
        <v>1058136699.66667</v>
      </c>
      <c r="I734" s="11">
        <v>1030021642.33333</v>
      </c>
      <c r="J734" s="11">
        <v>1032158370.64583</v>
      </c>
      <c r="K734" s="11">
        <v>1133085382.5</v>
      </c>
      <c r="L734" s="11">
        <v>840454605.60416698</v>
      </c>
      <c r="M734" s="11">
        <v>1185005263.3333299</v>
      </c>
      <c r="N734" s="10">
        <f t="shared" si="110"/>
        <v>0.92340726574371557</v>
      </c>
      <c r="O734" s="10">
        <f t="shared" si="111"/>
        <v>0.92973330952906186</v>
      </c>
      <c r="P734" s="10">
        <f t="shared" si="112"/>
        <v>0.87400139457018555</v>
      </c>
      <c r="Q734" s="10">
        <f t="shared" si="113"/>
        <v>0.98881295322059826</v>
      </c>
      <c r="R734" s="10">
        <f t="shared" si="114"/>
        <v>0.75862351805267469</v>
      </c>
      <c r="S734" s="10">
        <f t="shared" si="115"/>
        <v>1.003427654302989</v>
      </c>
      <c r="T734" s="10">
        <f t="shared" si="116"/>
        <v>0.90904732328098758</v>
      </c>
      <c r="U734" s="10">
        <f t="shared" si="117"/>
        <v>0.9169547085254206</v>
      </c>
      <c r="V734" s="14">
        <f t="shared" si="118"/>
        <v>-0.23518207470313141</v>
      </c>
      <c r="W734" s="14">
        <f t="shared" si="119"/>
        <v>-0.21382160174270889</v>
      </c>
    </row>
    <row r="735" spans="1:23" x14ac:dyDescent="0.25">
      <c r="A735" s="9" t="s">
        <v>8520</v>
      </c>
      <c r="B735" s="9" t="s">
        <v>8521</v>
      </c>
      <c r="C735" s="9" t="s">
        <v>8522</v>
      </c>
      <c r="D735" s="10">
        <v>1.09090059327935E-2</v>
      </c>
      <c r="E735" s="11">
        <v>1039912604.5</v>
      </c>
      <c r="F735" s="11">
        <v>1022889875.66667</v>
      </c>
      <c r="G735" s="11">
        <v>1122499101.3333299</v>
      </c>
      <c r="H735" s="11">
        <v>1128453138.25</v>
      </c>
      <c r="I735" s="11">
        <v>1185632044.5</v>
      </c>
      <c r="J735" s="11">
        <v>1290169124.6666701</v>
      </c>
      <c r="K735" s="11">
        <v>1005784131</v>
      </c>
      <c r="L735" s="11">
        <v>652018149.29166698</v>
      </c>
      <c r="M735" s="11">
        <v>1061506882.75</v>
      </c>
      <c r="N735" s="10">
        <f t="shared" si="110"/>
        <v>1.0851422834638793</v>
      </c>
      <c r="O735" s="10">
        <f t="shared" si="111"/>
        <v>1.1591003808960985</v>
      </c>
      <c r="P735" s="10">
        <f t="shared" si="112"/>
        <v>1.149372078012515</v>
      </c>
      <c r="Q735" s="10">
        <f t="shared" si="113"/>
        <v>0.96718140221368953</v>
      </c>
      <c r="R735" s="10">
        <f t="shared" si="114"/>
        <v>0.6374275127776714</v>
      </c>
      <c r="S735" s="10">
        <f t="shared" si="115"/>
        <v>0.94566390430880343</v>
      </c>
      <c r="T735" s="10">
        <f t="shared" si="116"/>
        <v>1.1312049141241642</v>
      </c>
      <c r="U735" s="10">
        <f t="shared" si="117"/>
        <v>0.85009093976672145</v>
      </c>
      <c r="V735" s="14">
        <f t="shared" si="118"/>
        <v>0.30405417841038196</v>
      </c>
      <c r="W735" s="14">
        <f t="shared" si="119"/>
        <v>-0.40055714785797014</v>
      </c>
    </row>
    <row r="736" spans="1:23" x14ac:dyDescent="0.25">
      <c r="A736" s="9" t="s">
        <v>475</v>
      </c>
      <c r="B736" s="9" t="s">
        <v>476</v>
      </c>
      <c r="C736" s="9" t="s">
        <v>477</v>
      </c>
      <c r="D736" s="10">
        <v>3.9960760799210399E-4</v>
      </c>
      <c r="E736" s="9">
        <v>1041390569.33333</v>
      </c>
      <c r="F736" s="9">
        <v>1004410845.66667</v>
      </c>
      <c r="G736" s="9">
        <v>1011029170.5</v>
      </c>
      <c r="H736" s="9">
        <v>1205114065</v>
      </c>
      <c r="I736" s="9">
        <v>1027383801.33333</v>
      </c>
      <c r="J736" s="9">
        <v>1030037714.5</v>
      </c>
      <c r="K736" s="9">
        <v>1084425406.5416701</v>
      </c>
      <c r="L736" s="9">
        <v>759260920.85416698</v>
      </c>
      <c r="M736" s="9">
        <v>1082564711.5</v>
      </c>
      <c r="N736" s="10">
        <f t="shared" si="110"/>
        <v>1.1572162265416723</v>
      </c>
      <c r="O736" s="10">
        <f t="shared" si="111"/>
        <v>1.0228720704936354</v>
      </c>
      <c r="P736" s="10">
        <f t="shared" si="112"/>
        <v>1.018801182552032</v>
      </c>
      <c r="Q736" s="10">
        <f t="shared" si="113"/>
        <v>1.041324396893559</v>
      </c>
      <c r="R736" s="10">
        <f t="shared" si="114"/>
        <v>0.75592664508736307</v>
      </c>
      <c r="S736" s="10">
        <f t="shared" si="115"/>
        <v>1.0707551701644993</v>
      </c>
      <c r="T736" s="10">
        <f t="shared" si="116"/>
        <v>1.0662964931957799</v>
      </c>
      <c r="U736" s="10">
        <f t="shared" si="117"/>
        <v>0.95600207071514054</v>
      </c>
      <c r="V736" s="14">
        <f t="shared" si="118"/>
        <v>0.1583155294832356</v>
      </c>
      <c r="W736" s="14">
        <f t="shared" si="119"/>
        <v>-0.11097181733589984</v>
      </c>
    </row>
    <row r="737" spans="1:23" x14ac:dyDescent="0.25">
      <c r="A737" s="9" t="s">
        <v>14609</v>
      </c>
      <c r="B737" s="9" t="s">
        <v>14610</v>
      </c>
      <c r="C737" s="9" t="s">
        <v>14611</v>
      </c>
      <c r="D737" s="10">
        <v>3.69841005138245E-3</v>
      </c>
      <c r="E737" s="11">
        <v>93292471.583333299</v>
      </c>
      <c r="F737" s="11">
        <v>95403214</v>
      </c>
      <c r="G737" s="11">
        <v>79976561.416666701</v>
      </c>
      <c r="H737" s="11">
        <v>86051770.833333299</v>
      </c>
      <c r="I737" s="11">
        <v>81047647.3125</v>
      </c>
      <c r="J737" s="11">
        <v>67609250.541666701</v>
      </c>
      <c r="K737" s="11">
        <v>59603256.25</v>
      </c>
      <c r="L737" s="11">
        <v>61534517</v>
      </c>
      <c r="M737" s="11">
        <v>78637941</v>
      </c>
      <c r="N737" s="10">
        <f t="shared" si="110"/>
        <v>0.92238708411179504</v>
      </c>
      <c r="O737" s="10">
        <f t="shared" si="111"/>
        <v>0.84952743114608276</v>
      </c>
      <c r="P737" s="10">
        <f t="shared" si="112"/>
        <v>0.84536330825017547</v>
      </c>
      <c r="Q737" s="10">
        <f t="shared" si="113"/>
        <v>0.63888602411781448</v>
      </c>
      <c r="R737" s="10">
        <f t="shared" si="114"/>
        <v>0.64499417178964225</v>
      </c>
      <c r="S737" s="10">
        <f t="shared" si="115"/>
        <v>0.98326234095396181</v>
      </c>
      <c r="T737" s="10">
        <f t="shared" si="116"/>
        <v>0.87242594116935113</v>
      </c>
      <c r="U737" s="10">
        <f t="shared" si="117"/>
        <v>0.75571417895380621</v>
      </c>
      <c r="V737" s="14">
        <f t="shared" si="118"/>
        <v>-0.33659495468354333</v>
      </c>
      <c r="W737" s="14">
        <f t="shared" si="119"/>
        <v>-0.69079197902610157</v>
      </c>
    </row>
    <row r="738" spans="1:23" x14ac:dyDescent="0.25">
      <c r="A738" s="9" t="s">
        <v>12943</v>
      </c>
      <c r="B738" s="9" t="s">
        <v>12944</v>
      </c>
      <c r="C738" s="9" t="s">
        <v>12945</v>
      </c>
      <c r="D738" s="10">
        <v>2.3369187608992701E-3</v>
      </c>
      <c r="E738" s="11">
        <v>951867082.83333302</v>
      </c>
      <c r="F738" s="11">
        <v>976502352</v>
      </c>
      <c r="G738" s="11">
        <v>783457863.04166698</v>
      </c>
      <c r="H738" s="11">
        <v>769936056.25</v>
      </c>
      <c r="I738" s="11">
        <v>1012697285.16667</v>
      </c>
      <c r="J738" s="11">
        <v>992848652.25</v>
      </c>
      <c r="K738" s="11">
        <v>984118726.41666698</v>
      </c>
      <c r="L738" s="11">
        <v>511759826.77083302</v>
      </c>
      <c r="M738" s="11">
        <v>707243712.08333302</v>
      </c>
      <c r="N738" s="10">
        <f t="shared" si="110"/>
        <v>0.80886929502615423</v>
      </c>
      <c r="O738" s="10">
        <f t="shared" si="111"/>
        <v>1.0370658945086391</v>
      </c>
      <c r="P738" s="10">
        <f t="shared" si="112"/>
        <v>1.2672649022825582</v>
      </c>
      <c r="Q738" s="10">
        <f t="shared" si="113"/>
        <v>1.0338825075107478</v>
      </c>
      <c r="R738" s="10">
        <f t="shared" si="114"/>
        <v>0.52407434116536877</v>
      </c>
      <c r="S738" s="10">
        <f t="shared" si="115"/>
        <v>0.90272080407433397</v>
      </c>
      <c r="T738" s="10">
        <f t="shared" si="116"/>
        <v>1.0377333639391171</v>
      </c>
      <c r="U738" s="10">
        <f t="shared" si="117"/>
        <v>0.82022588425015019</v>
      </c>
      <c r="V738" s="14">
        <f t="shared" si="118"/>
        <v>9.1349110409823145E-2</v>
      </c>
      <c r="W738" s="14">
        <f t="shared" si="119"/>
        <v>-0.48876094168807099</v>
      </c>
    </row>
    <row r="739" spans="1:23" x14ac:dyDescent="0.25">
      <c r="A739" s="9" t="s">
        <v>13192</v>
      </c>
      <c r="B739" s="9" t="s">
        <v>13193</v>
      </c>
      <c r="C739" s="9" t="s">
        <v>13194</v>
      </c>
      <c r="D739" s="10">
        <v>1.3856436201009599E-3</v>
      </c>
      <c r="E739" s="9">
        <v>2445933388.75</v>
      </c>
      <c r="F739" s="9">
        <v>2459915481.6458302</v>
      </c>
      <c r="G739" s="9">
        <v>2833755379.3333302</v>
      </c>
      <c r="H739" s="9">
        <v>2398953527.9166698</v>
      </c>
      <c r="I739" s="9">
        <v>2279380882.8333302</v>
      </c>
      <c r="J739" s="9">
        <v>2600587532.5</v>
      </c>
      <c r="K739" s="9">
        <v>2812737430.3333302</v>
      </c>
      <c r="L739" s="9">
        <v>1876277038.3333299</v>
      </c>
      <c r="M739" s="9">
        <v>2991810000.6666698</v>
      </c>
      <c r="N739" s="10">
        <f t="shared" si="110"/>
        <v>0.98079266547101707</v>
      </c>
      <c r="O739" s="10">
        <f t="shared" si="111"/>
        <v>0.92660943021842701</v>
      </c>
      <c r="P739" s="10">
        <f t="shared" si="112"/>
        <v>0.91771772237863902</v>
      </c>
      <c r="Q739" s="10">
        <f t="shared" si="113"/>
        <v>1.1499648532010049</v>
      </c>
      <c r="R739" s="10">
        <f t="shared" si="114"/>
        <v>0.76274044874012858</v>
      </c>
      <c r="S739" s="10">
        <f t="shared" si="115"/>
        <v>1.0557756757996957</v>
      </c>
      <c r="T739" s="10">
        <f t="shared" si="116"/>
        <v>0.94170660602269451</v>
      </c>
      <c r="U739" s="10">
        <f t="shared" si="117"/>
        <v>0.9894936592469431</v>
      </c>
      <c r="V739" s="14">
        <f t="shared" si="118"/>
        <v>-0.14812991375248313</v>
      </c>
      <c r="W739" s="14">
        <f t="shared" si="119"/>
        <v>-2.60489047917799E-2</v>
      </c>
    </row>
    <row r="740" spans="1:23" x14ac:dyDescent="0.25">
      <c r="A740" s="9" t="s">
        <v>7824</v>
      </c>
      <c r="B740" s="9" t="s">
        <v>7825</v>
      </c>
      <c r="C740" s="9" t="s">
        <v>7826</v>
      </c>
      <c r="D740" s="10">
        <v>3.1670097999542998E-2</v>
      </c>
      <c r="E740" s="11">
        <v>270301114.75</v>
      </c>
      <c r="F740" s="11">
        <v>359259858.04166698</v>
      </c>
      <c r="G740" s="11">
        <v>386507209.83333302</v>
      </c>
      <c r="H740" s="11">
        <v>399808564.83333302</v>
      </c>
      <c r="I740" s="11">
        <v>393395283.91666698</v>
      </c>
      <c r="J740" s="11">
        <v>307087977.95833302</v>
      </c>
      <c r="K740" s="11">
        <v>254886147.79166701</v>
      </c>
      <c r="L740" s="11">
        <v>210928545.25</v>
      </c>
      <c r="M740" s="11">
        <v>256797213.91666701</v>
      </c>
      <c r="N740" s="10">
        <f t="shared" si="110"/>
        <v>1.4791228856126388</v>
      </c>
      <c r="O740" s="10">
        <f t="shared" si="111"/>
        <v>1.0950159755144171</v>
      </c>
      <c r="P740" s="10">
        <f t="shared" si="112"/>
        <v>0.79452069753305088</v>
      </c>
      <c r="Q740" s="10">
        <f t="shared" si="113"/>
        <v>0.94297113064964533</v>
      </c>
      <c r="R740" s="10">
        <f t="shared" si="114"/>
        <v>0.58711971440331778</v>
      </c>
      <c r="S740" s="10">
        <f t="shared" si="115"/>
        <v>0.66440471842013338</v>
      </c>
      <c r="T740" s="10">
        <f t="shared" si="116"/>
        <v>1.1228865195533688</v>
      </c>
      <c r="U740" s="10">
        <f t="shared" si="117"/>
        <v>0.73149852115769887</v>
      </c>
      <c r="V740" s="14">
        <f t="shared" si="118"/>
        <v>0.28585103176069498</v>
      </c>
      <c r="W740" s="14">
        <f t="shared" si="119"/>
        <v>-0.77111463829799032</v>
      </c>
    </row>
    <row r="741" spans="1:23" x14ac:dyDescent="0.25">
      <c r="A741" s="9" t="s">
        <v>17322</v>
      </c>
      <c r="B741" s="9" t="s">
        <v>17323</v>
      </c>
      <c r="C741" s="9" t="s">
        <v>17324</v>
      </c>
      <c r="D741" s="10">
        <v>2.0086676415920501E-2</v>
      </c>
      <c r="E741" s="11">
        <v>876858454.16666698</v>
      </c>
      <c r="F741" s="11">
        <v>843872648.66666698</v>
      </c>
      <c r="G741" s="11">
        <v>939803506.66666698</v>
      </c>
      <c r="H741" s="11">
        <v>917212517.5</v>
      </c>
      <c r="I741" s="11">
        <v>925354812</v>
      </c>
      <c r="J741" s="11">
        <v>933268912.33333302</v>
      </c>
      <c r="K741" s="11">
        <v>819990798.41666698</v>
      </c>
      <c r="L741" s="11">
        <v>539666560.79166698</v>
      </c>
      <c r="M741" s="11">
        <v>846768843.33333302</v>
      </c>
      <c r="N741" s="10">
        <f t="shared" si="110"/>
        <v>1.046021182941874</v>
      </c>
      <c r="O741" s="10">
        <f t="shared" si="111"/>
        <v>1.0965574171198418</v>
      </c>
      <c r="P741" s="10">
        <f t="shared" si="112"/>
        <v>0.99304685044588614</v>
      </c>
      <c r="Q741" s="10">
        <f t="shared" si="113"/>
        <v>0.93514613963088844</v>
      </c>
      <c r="R741" s="10">
        <f t="shared" si="114"/>
        <v>0.63951185246298625</v>
      </c>
      <c r="S741" s="10">
        <f t="shared" si="115"/>
        <v>0.90100626069877832</v>
      </c>
      <c r="T741" s="10">
        <f t="shared" si="116"/>
        <v>1.0452084835025339</v>
      </c>
      <c r="U741" s="10">
        <f t="shared" si="117"/>
        <v>0.82522141759755108</v>
      </c>
      <c r="V741" s="14">
        <f t="shared" si="118"/>
        <v>0.10905098953768937</v>
      </c>
      <c r="W741" s="14">
        <f t="shared" si="119"/>
        <v>-0.47378563493626996</v>
      </c>
    </row>
    <row r="742" spans="1:23" x14ac:dyDescent="0.25">
      <c r="A742" s="9" t="s">
        <v>17340</v>
      </c>
      <c r="B742" s="9" t="s">
        <v>17341</v>
      </c>
      <c r="C742" s="9" t="s">
        <v>17342</v>
      </c>
      <c r="D742" s="10">
        <v>5.9308923804943401E-3</v>
      </c>
      <c r="E742" s="9">
        <v>3577741919.2916698</v>
      </c>
      <c r="F742" s="9">
        <v>3109042839.8958302</v>
      </c>
      <c r="G742" s="9">
        <v>3435936717.7916698</v>
      </c>
      <c r="H742" s="9">
        <v>3764491567.21875</v>
      </c>
      <c r="I742" s="9">
        <v>3521461691.0833302</v>
      </c>
      <c r="J742" s="9">
        <v>3681318296.1666698</v>
      </c>
      <c r="K742" s="9">
        <v>3270829531.2291698</v>
      </c>
      <c r="L742" s="9">
        <v>1803081888.2083299</v>
      </c>
      <c r="M742" s="9">
        <v>3246720685.1666698</v>
      </c>
      <c r="N742" s="10">
        <f t="shared" si="110"/>
        <v>1.0521976297172528</v>
      </c>
      <c r="O742" s="10">
        <f t="shared" si="111"/>
        <v>1.1326513890047647</v>
      </c>
      <c r="P742" s="10">
        <f t="shared" si="112"/>
        <v>1.0714162100554374</v>
      </c>
      <c r="Q742" s="10">
        <f t="shared" si="113"/>
        <v>0.914216174619084</v>
      </c>
      <c r="R742" s="10">
        <f t="shared" si="114"/>
        <v>0.57994758549828895</v>
      </c>
      <c r="S742" s="10">
        <f t="shared" si="115"/>
        <v>0.94493029174687126</v>
      </c>
      <c r="T742" s="10">
        <f t="shared" si="116"/>
        <v>1.0854217429258182</v>
      </c>
      <c r="U742" s="10">
        <f t="shared" si="117"/>
        <v>0.81303135062141474</v>
      </c>
      <c r="V742" s="14">
        <f t="shared" si="118"/>
        <v>0.202159478054252</v>
      </c>
      <c r="W742" s="14">
        <f t="shared" si="119"/>
        <v>-0.51048932297433192</v>
      </c>
    </row>
    <row r="743" spans="1:23" x14ac:dyDescent="0.25">
      <c r="A743" s="9" t="s">
        <v>6196</v>
      </c>
      <c r="B743" s="9" t="s">
        <v>6197</v>
      </c>
      <c r="C743" s="9" t="s">
        <v>6198</v>
      </c>
      <c r="D743" s="10">
        <v>3.9469129266486401E-2</v>
      </c>
      <c r="E743" s="11">
        <v>141152143.5625</v>
      </c>
      <c r="F743" s="11">
        <v>86091099.458333299</v>
      </c>
      <c r="G743" s="11">
        <v>166163568.16666701</v>
      </c>
      <c r="H743" s="11">
        <v>98576802.916666701</v>
      </c>
      <c r="I743" s="11">
        <v>71541195.770833299</v>
      </c>
      <c r="J743" s="11">
        <v>109271000.1875</v>
      </c>
      <c r="K743" s="11">
        <v>102878219</v>
      </c>
      <c r="L743" s="11">
        <v>66100477.90625</v>
      </c>
      <c r="M743" s="11">
        <v>121726841</v>
      </c>
      <c r="N743" s="10">
        <f t="shared" si="110"/>
        <v>0.69837269508428268</v>
      </c>
      <c r="O743" s="10">
        <f t="shared" si="111"/>
        <v>0.83099410067887547</v>
      </c>
      <c r="P743" s="10">
        <f t="shared" si="112"/>
        <v>0.65761105995207036</v>
      </c>
      <c r="Q743" s="10">
        <f t="shared" si="113"/>
        <v>0.72884631011251422</v>
      </c>
      <c r="R743" s="10">
        <f t="shared" si="114"/>
        <v>0.76779688402331958</v>
      </c>
      <c r="S743" s="10">
        <f t="shared" si="115"/>
        <v>0.73257238240036071</v>
      </c>
      <c r="T743" s="10">
        <f t="shared" si="116"/>
        <v>0.72899261857174269</v>
      </c>
      <c r="U743" s="10">
        <f t="shared" si="117"/>
        <v>0.74307185884539828</v>
      </c>
      <c r="V743" s="14">
        <f t="shared" si="118"/>
        <v>-0.77957798616893448</v>
      </c>
      <c r="W743" s="14">
        <f t="shared" si="119"/>
        <v>-0.73239970231796714</v>
      </c>
    </row>
    <row r="744" spans="1:23" x14ac:dyDescent="0.25">
      <c r="A744" s="9" t="s">
        <v>8619</v>
      </c>
      <c r="B744" s="9" t="s">
        <v>8620</v>
      </c>
      <c r="C744" s="9" t="s">
        <v>8621</v>
      </c>
      <c r="D744" s="10">
        <v>0.28578929275573001</v>
      </c>
      <c r="E744" s="11">
        <v>1833918268.7708299</v>
      </c>
      <c r="F744" s="11">
        <v>2068941471.25</v>
      </c>
      <c r="G744" s="11">
        <v>2499247036.6666698</v>
      </c>
      <c r="H744" s="11">
        <v>1900434977.3333299</v>
      </c>
      <c r="I744" s="11">
        <v>1780291289.8333299</v>
      </c>
      <c r="J744" s="11">
        <v>1972767755.25</v>
      </c>
      <c r="K744" s="11">
        <v>2028914595.8333299</v>
      </c>
      <c r="L744" s="11">
        <v>3685916193.2916698</v>
      </c>
      <c r="M744" s="11">
        <v>2388291281.3333302</v>
      </c>
      <c r="N744" s="10">
        <f t="shared" si="110"/>
        <v>1.0362702687983376</v>
      </c>
      <c r="O744" s="10">
        <f t="shared" si="111"/>
        <v>0.86048412416312814</v>
      </c>
      <c r="P744" s="10">
        <f t="shared" si="112"/>
        <v>0.78934484118910753</v>
      </c>
      <c r="Q744" s="10">
        <f t="shared" si="113"/>
        <v>1.1063277084824477</v>
      </c>
      <c r="R744" s="10">
        <f t="shared" si="114"/>
        <v>1.7815468656369173</v>
      </c>
      <c r="S744" s="10">
        <f t="shared" si="115"/>
        <v>0.95560432654095484</v>
      </c>
      <c r="T744" s="10">
        <f t="shared" si="116"/>
        <v>0.89536641138352435</v>
      </c>
      <c r="U744" s="10">
        <f t="shared" si="117"/>
        <v>1.2811596335534399</v>
      </c>
      <c r="V744" s="14">
        <f t="shared" si="118"/>
        <v>-0.27258139870445047</v>
      </c>
      <c r="W744" s="14">
        <f t="shared" si="119"/>
        <v>0.61106523484537267</v>
      </c>
    </row>
    <row r="745" spans="1:23" x14ac:dyDescent="0.25">
      <c r="A745" s="9" t="s">
        <v>19787</v>
      </c>
      <c r="B745" s="9" t="s">
        <v>19788</v>
      </c>
      <c r="C745" s="9" t="s">
        <v>19789</v>
      </c>
      <c r="D745" s="10">
        <v>6.4018307396489199E-2</v>
      </c>
      <c r="E745" s="9">
        <v>723773059.33333302</v>
      </c>
      <c r="F745" s="9">
        <v>746598715.5625</v>
      </c>
      <c r="G745" s="9">
        <v>909760504.54166698</v>
      </c>
      <c r="H745" s="9">
        <v>702403049.22916698</v>
      </c>
      <c r="I745" s="9">
        <v>620785742</v>
      </c>
      <c r="J745" s="9">
        <v>785981009.5</v>
      </c>
      <c r="K745" s="9">
        <v>692971455.66666698</v>
      </c>
      <c r="L745" s="9">
        <v>512415893.5</v>
      </c>
      <c r="M745" s="9">
        <v>692302680.04166698</v>
      </c>
      <c r="N745" s="10">
        <f t="shared" si="110"/>
        <v>0.97047415646577129</v>
      </c>
      <c r="O745" s="10">
        <f t="shared" si="111"/>
        <v>0.8314851459827246</v>
      </c>
      <c r="P745" s="10">
        <f t="shared" si="112"/>
        <v>0.86394276908731438</v>
      </c>
      <c r="Q745" s="10">
        <f t="shared" si="113"/>
        <v>0.95744300886933076</v>
      </c>
      <c r="R745" s="10">
        <f t="shared" si="114"/>
        <v>0.68633374638735789</v>
      </c>
      <c r="S745" s="10">
        <f t="shared" si="115"/>
        <v>0.76097244998610458</v>
      </c>
      <c r="T745" s="10">
        <f t="shared" si="116"/>
        <v>0.88863402384527002</v>
      </c>
      <c r="U745" s="10">
        <f t="shared" si="117"/>
        <v>0.80158306841426441</v>
      </c>
      <c r="V745" s="14">
        <f t="shared" si="118"/>
        <v>-0.29119595640250706</v>
      </c>
      <c r="W745" s="14">
        <f t="shared" si="119"/>
        <v>-0.54546412672655575</v>
      </c>
    </row>
    <row r="746" spans="1:23" x14ac:dyDescent="0.25">
      <c r="A746" s="9" t="s">
        <v>3508</v>
      </c>
      <c r="B746" s="9" t="s">
        <v>3509</v>
      </c>
      <c r="C746" s="9" t="s">
        <v>3510</v>
      </c>
      <c r="D746" s="10">
        <v>2.5812319934786802E-3</v>
      </c>
      <c r="E746" s="11">
        <v>844172051.08333302</v>
      </c>
      <c r="F746" s="11">
        <v>759913775.66666698</v>
      </c>
      <c r="G746" s="11">
        <v>856611296.20833302</v>
      </c>
      <c r="H746" s="11">
        <v>882191246</v>
      </c>
      <c r="I746" s="11">
        <v>721058113.83333302</v>
      </c>
      <c r="J746" s="11">
        <v>820462998.79166698</v>
      </c>
      <c r="K746" s="11">
        <v>888343856.25</v>
      </c>
      <c r="L746" s="11">
        <v>512185286.875</v>
      </c>
      <c r="M746" s="11">
        <v>911315453.83333302</v>
      </c>
      <c r="N746" s="10">
        <f t="shared" si="110"/>
        <v>1.0450372585397452</v>
      </c>
      <c r="O746" s="10">
        <f t="shared" si="111"/>
        <v>0.94886832812150801</v>
      </c>
      <c r="P746" s="10">
        <f t="shared" si="112"/>
        <v>0.95780081633680147</v>
      </c>
      <c r="Q746" s="10">
        <f t="shared" si="113"/>
        <v>1.0523255953688362</v>
      </c>
      <c r="R746" s="10">
        <f t="shared" si="114"/>
        <v>0.67400447692327126</v>
      </c>
      <c r="S746" s="10">
        <f t="shared" si="115"/>
        <v>1.0638611209858428</v>
      </c>
      <c r="T746" s="10">
        <f t="shared" si="116"/>
        <v>0.98390213433268492</v>
      </c>
      <c r="U746" s="10">
        <f t="shared" si="117"/>
        <v>0.93006373109265006</v>
      </c>
      <c r="V746" s="14">
        <f t="shared" si="118"/>
        <v>-4.0025253790040925E-2</v>
      </c>
      <c r="W746" s="14">
        <f t="shared" si="119"/>
        <v>-0.17881234581304922</v>
      </c>
    </row>
    <row r="747" spans="1:23" x14ac:dyDescent="0.25">
      <c r="A747" s="9" t="s">
        <v>1984</v>
      </c>
      <c r="B747" s="9" t="s">
        <v>1985</v>
      </c>
      <c r="C747" s="9" t="s">
        <v>1986</v>
      </c>
      <c r="D747" s="10">
        <v>0.19921438294785801</v>
      </c>
      <c r="E747" s="11">
        <v>160931137.83333299</v>
      </c>
      <c r="F747" s="11">
        <v>182585627.5</v>
      </c>
      <c r="G747" s="11">
        <v>244374853.91666701</v>
      </c>
      <c r="H747" s="11">
        <v>144513876.83333299</v>
      </c>
      <c r="I747" s="11">
        <v>138490783.91666701</v>
      </c>
      <c r="J747" s="11">
        <v>177084625.25</v>
      </c>
      <c r="K747" s="11">
        <v>178729137.67708299</v>
      </c>
      <c r="L747" s="11">
        <v>111345131.916667</v>
      </c>
      <c r="M747" s="11">
        <v>195601866.8125</v>
      </c>
      <c r="N747" s="10">
        <f t="shared" si="110"/>
        <v>0.89798580174706522</v>
      </c>
      <c r="O747" s="10">
        <f t="shared" si="111"/>
        <v>0.75849772960178374</v>
      </c>
      <c r="P747" s="10">
        <f t="shared" si="112"/>
        <v>0.72464340095477542</v>
      </c>
      <c r="Q747" s="10">
        <f t="shared" si="113"/>
        <v>1.1105938855796966</v>
      </c>
      <c r="R747" s="10">
        <f t="shared" si="114"/>
        <v>0.60982418737568489</v>
      </c>
      <c r="S747" s="10">
        <f t="shared" si="115"/>
        <v>0.80041732476779781</v>
      </c>
      <c r="T747" s="10">
        <f t="shared" si="116"/>
        <v>0.7937089774345415</v>
      </c>
      <c r="U747" s="10">
        <f t="shared" si="117"/>
        <v>0.84027846590772637</v>
      </c>
      <c r="V747" s="14">
        <f t="shared" si="118"/>
        <v>-0.56981083566231971</v>
      </c>
      <c r="W747" s="14">
        <f t="shared" si="119"/>
        <v>-0.42919090093854051</v>
      </c>
    </row>
    <row r="748" spans="1:23" x14ac:dyDescent="0.25">
      <c r="A748" s="9" t="s">
        <v>364</v>
      </c>
      <c r="B748" s="9" t="s">
        <v>365</v>
      </c>
      <c r="C748" s="9" t="s">
        <v>366</v>
      </c>
      <c r="D748" s="10">
        <v>5.8710941284721702E-5</v>
      </c>
      <c r="E748" s="9">
        <v>1539823802.6979201</v>
      </c>
      <c r="F748" s="9">
        <v>1583329411.6666701</v>
      </c>
      <c r="G748" s="9">
        <v>1730579213.5416701</v>
      </c>
      <c r="H748" s="9">
        <v>1119409098.25</v>
      </c>
      <c r="I748" s="9">
        <v>781450436.90625</v>
      </c>
      <c r="J748" s="9">
        <v>984333661.83333302</v>
      </c>
      <c r="K748" s="9">
        <v>1614525837.5833299</v>
      </c>
      <c r="L748" s="9">
        <v>1008066790.16667</v>
      </c>
      <c r="M748" s="9">
        <v>1710739212.5</v>
      </c>
      <c r="N748" s="10">
        <f t="shared" si="110"/>
        <v>0.72697220051325817</v>
      </c>
      <c r="O748" s="10">
        <f t="shared" si="111"/>
        <v>0.49354886680445537</v>
      </c>
      <c r="P748" s="10">
        <f t="shared" si="112"/>
        <v>0.56878856173180981</v>
      </c>
      <c r="Q748" s="10">
        <f t="shared" si="113"/>
        <v>1.0485133654607266</v>
      </c>
      <c r="R748" s="10">
        <f t="shared" si="114"/>
        <v>0.63667533915481445</v>
      </c>
      <c r="S748" s="10">
        <f t="shared" si="115"/>
        <v>0.98853562963982033</v>
      </c>
      <c r="T748" s="10">
        <f t="shared" si="116"/>
        <v>0.59643654301650784</v>
      </c>
      <c r="U748" s="10">
        <f t="shared" si="117"/>
        <v>0.89124144475178724</v>
      </c>
      <c r="V748" s="14">
        <f t="shared" si="118"/>
        <v>-1.2745422848253876</v>
      </c>
      <c r="W748" s="14">
        <f t="shared" si="119"/>
        <v>-0.28396994995058389</v>
      </c>
    </row>
    <row r="749" spans="1:23" x14ac:dyDescent="0.25">
      <c r="A749" s="9" t="s">
        <v>18135</v>
      </c>
      <c r="B749" s="9" t="s">
        <v>18136</v>
      </c>
      <c r="C749" s="9" t="s">
        <v>18137</v>
      </c>
      <c r="D749" s="10">
        <v>5.2337935017201399E-3</v>
      </c>
      <c r="E749" s="11">
        <v>264768337</v>
      </c>
      <c r="F749" s="11">
        <v>255165257.16666701</v>
      </c>
      <c r="G749" s="11">
        <v>287421691.75</v>
      </c>
      <c r="H749" s="11">
        <v>263741247.33333299</v>
      </c>
      <c r="I749" s="11">
        <v>261008922.70833299</v>
      </c>
      <c r="J749" s="11">
        <v>316037967.77083302</v>
      </c>
      <c r="K749" s="11">
        <v>211781350.75</v>
      </c>
      <c r="L749" s="11">
        <v>140045035.16666701</v>
      </c>
      <c r="M749" s="11">
        <v>282866336.91666698</v>
      </c>
      <c r="N749" s="10">
        <f t="shared" si="110"/>
        <v>0.99612079873936354</v>
      </c>
      <c r="O749" s="10">
        <f t="shared" si="111"/>
        <v>1.0229014937478305</v>
      </c>
      <c r="P749" s="10">
        <f t="shared" si="112"/>
        <v>1.0995619914648735</v>
      </c>
      <c r="Q749" s="10">
        <f t="shared" si="113"/>
        <v>0.79987415847990917</v>
      </c>
      <c r="R749" s="10">
        <f t="shared" si="114"/>
        <v>0.5488405307278702</v>
      </c>
      <c r="S749" s="10">
        <f t="shared" si="115"/>
        <v>0.98415097063274104</v>
      </c>
      <c r="T749" s="10">
        <f t="shared" si="116"/>
        <v>1.0395280946506891</v>
      </c>
      <c r="U749" s="10">
        <f t="shared" si="117"/>
        <v>0.77762188661350684</v>
      </c>
      <c r="V749" s="14">
        <f t="shared" si="118"/>
        <v>9.5610828790115954E-2</v>
      </c>
      <c r="W749" s="14">
        <f t="shared" si="119"/>
        <v>-0.62031201905493438</v>
      </c>
    </row>
    <row r="750" spans="1:23" x14ac:dyDescent="0.25">
      <c r="A750" s="9" t="s">
        <v>13399</v>
      </c>
      <c r="B750" s="9" t="s">
        <v>13400</v>
      </c>
      <c r="C750" s="9" t="s">
        <v>13401</v>
      </c>
      <c r="D750" s="10">
        <v>0.380734129832412</v>
      </c>
      <c r="E750" s="11">
        <v>296875949.58333302</v>
      </c>
      <c r="F750" s="11">
        <v>1738752850.5833299</v>
      </c>
      <c r="G750" s="11">
        <v>395437934.25</v>
      </c>
      <c r="H750" s="11">
        <v>420275898.52083302</v>
      </c>
      <c r="I750" s="11">
        <v>326852036.75</v>
      </c>
      <c r="J750" s="11">
        <v>411603422.75</v>
      </c>
      <c r="K750" s="11">
        <v>433634023.95833302</v>
      </c>
      <c r="L750" s="11">
        <v>270821877.22916698</v>
      </c>
      <c r="M750" s="11">
        <v>436472589.875</v>
      </c>
      <c r="N750" s="10">
        <f t="shared" si="110"/>
        <v>1.4156616563608218</v>
      </c>
      <c r="O750" s="10">
        <f t="shared" si="111"/>
        <v>0.18798073380028979</v>
      </c>
      <c r="P750" s="10">
        <f t="shared" si="112"/>
        <v>1.0408799639585917</v>
      </c>
      <c r="Q750" s="10">
        <f t="shared" si="113"/>
        <v>1.4606573033852714</v>
      </c>
      <c r="R750" s="10">
        <f t="shared" si="114"/>
        <v>0.15575639582032008</v>
      </c>
      <c r="S750" s="10">
        <f t="shared" si="115"/>
        <v>1.1037701547344658</v>
      </c>
      <c r="T750" s="10">
        <f t="shared" si="116"/>
        <v>0.8815074513732345</v>
      </c>
      <c r="U750" s="10">
        <f t="shared" si="117"/>
        <v>0.90672795131335249</v>
      </c>
      <c r="V750" s="14">
        <f t="shared" si="118"/>
        <v>-0.31105469150587428</v>
      </c>
      <c r="W750" s="14">
        <f t="shared" si="119"/>
        <v>-0.24148272027909468</v>
      </c>
    </row>
    <row r="751" spans="1:23" x14ac:dyDescent="0.25">
      <c r="A751" s="9" t="s">
        <v>21356</v>
      </c>
      <c r="B751" s="9" t="s">
        <v>21357</v>
      </c>
      <c r="C751" s="9" t="s">
        <v>21358</v>
      </c>
      <c r="D751" s="10">
        <v>8.2778199618666892E-3</v>
      </c>
      <c r="E751" s="9">
        <v>5060676126.6666698</v>
      </c>
      <c r="F751" s="9">
        <v>4997953037.6666698</v>
      </c>
      <c r="G751" s="9">
        <v>5446439931</v>
      </c>
      <c r="H751" s="9">
        <v>5504856665.8333302</v>
      </c>
      <c r="I751" s="9">
        <v>5104276171.75</v>
      </c>
      <c r="J751" s="9">
        <v>5151602551.8333302</v>
      </c>
      <c r="K751" s="9">
        <v>4802538259.5833302</v>
      </c>
      <c r="L751" s="9">
        <v>3422911976.0833302</v>
      </c>
      <c r="M751" s="9">
        <v>4667554466</v>
      </c>
      <c r="N751" s="10">
        <f t="shared" si="110"/>
        <v>1.0877709871268189</v>
      </c>
      <c r="O751" s="10">
        <f t="shared" si="111"/>
        <v>1.0212733359601489</v>
      </c>
      <c r="P751" s="10">
        <f t="shared" si="112"/>
        <v>0.94586603673189951</v>
      </c>
      <c r="Q751" s="10">
        <f t="shared" si="113"/>
        <v>0.94899142710929263</v>
      </c>
      <c r="R751" s="10">
        <f t="shared" si="114"/>
        <v>0.6848627728765817</v>
      </c>
      <c r="S751" s="10">
        <f t="shared" si="115"/>
        <v>0.85699181945131786</v>
      </c>
      <c r="T751" s="10">
        <f t="shared" si="116"/>
        <v>1.0183034532729558</v>
      </c>
      <c r="U751" s="10">
        <f t="shared" si="117"/>
        <v>0.83028200647906403</v>
      </c>
      <c r="V751" s="14">
        <f t="shared" si="118"/>
        <v>4.473371700984495E-2</v>
      </c>
      <c r="W751" s="14">
        <f t="shared" si="119"/>
        <v>-0.45870745802204588</v>
      </c>
    </row>
    <row r="752" spans="1:23" x14ac:dyDescent="0.25">
      <c r="A752" s="9" t="s">
        <v>21353</v>
      </c>
      <c r="B752" s="9" t="s">
        <v>21354</v>
      </c>
      <c r="C752" s="9" t="s">
        <v>21355</v>
      </c>
      <c r="D752" s="10">
        <v>0.16043668232043101</v>
      </c>
      <c r="E752" s="11">
        <v>4707180357.7916698</v>
      </c>
      <c r="F752" s="11">
        <v>4351766317.5833302</v>
      </c>
      <c r="G752" s="11">
        <v>5030542708.5</v>
      </c>
      <c r="H752" s="11">
        <v>4741286564</v>
      </c>
      <c r="I752" s="11">
        <v>4647019250.3333302</v>
      </c>
      <c r="J752" s="11">
        <v>5349349764.5833302</v>
      </c>
      <c r="K752" s="11">
        <v>4650752966.625</v>
      </c>
      <c r="L752" s="11">
        <v>2753626845.5416698</v>
      </c>
      <c r="M752" s="11">
        <v>4579499373.375</v>
      </c>
      <c r="N752" s="10">
        <f t="shared" si="110"/>
        <v>1.0072455703023733</v>
      </c>
      <c r="O752" s="10">
        <f t="shared" si="111"/>
        <v>1.0678466882647235</v>
      </c>
      <c r="P752" s="10">
        <f t="shared" si="112"/>
        <v>1.0633742867433862</v>
      </c>
      <c r="Q752" s="10">
        <f t="shared" si="113"/>
        <v>0.98801248584553025</v>
      </c>
      <c r="R752" s="10">
        <f t="shared" si="114"/>
        <v>0.63276073313395276</v>
      </c>
      <c r="S752" s="10">
        <f t="shared" si="115"/>
        <v>0.91033903074455924</v>
      </c>
      <c r="T752" s="10">
        <f t="shared" si="116"/>
        <v>1.0461555151034945</v>
      </c>
      <c r="U752" s="10">
        <f t="shared" si="117"/>
        <v>0.84370408324134738</v>
      </c>
      <c r="V752" s="14">
        <f t="shared" si="118"/>
        <v>0.11128462029506324</v>
      </c>
      <c r="W752" s="14">
        <f t="shared" si="119"/>
        <v>-0.41915680224938334</v>
      </c>
    </row>
    <row r="753" spans="1:23" x14ac:dyDescent="0.25">
      <c r="A753" s="9" t="s">
        <v>3979</v>
      </c>
      <c r="B753" s="9" t="s">
        <v>3980</v>
      </c>
      <c r="C753" s="9" t="s">
        <v>3981</v>
      </c>
      <c r="D753" s="10">
        <v>1.7791455411644699E-2</v>
      </c>
      <c r="E753" s="11">
        <v>3116466670.4166698</v>
      </c>
      <c r="F753" s="11">
        <v>3774712882.5</v>
      </c>
      <c r="G753" s="11">
        <v>3730413865.1666698</v>
      </c>
      <c r="H753" s="11">
        <v>3468884596.1666698</v>
      </c>
      <c r="I753" s="11">
        <v>3549429704.8333302</v>
      </c>
      <c r="J753" s="11">
        <v>3585392770.5</v>
      </c>
      <c r="K753" s="11">
        <v>3377714237.6666698</v>
      </c>
      <c r="L753" s="11">
        <v>2781945509.6666698</v>
      </c>
      <c r="M753" s="11">
        <v>3100901668</v>
      </c>
      <c r="N753" s="10">
        <f t="shared" si="110"/>
        <v>1.1130825267907909</v>
      </c>
      <c r="O753" s="10">
        <f t="shared" si="111"/>
        <v>0.94031779775592772</v>
      </c>
      <c r="P753" s="10">
        <f t="shared" si="112"/>
        <v>0.96112466339972968</v>
      </c>
      <c r="Q753" s="10">
        <f t="shared" si="113"/>
        <v>1.083828128094523</v>
      </c>
      <c r="R753" s="10">
        <f t="shared" si="114"/>
        <v>0.73699526196127052</v>
      </c>
      <c r="S753" s="10">
        <f t="shared" si="115"/>
        <v>0.83124869788715949</v>
      </c>
      <c r="T753" s="10">
        <f t="shared" si="116"/>
        <v>1.0048416626488161</v>
      </c>
      <c r="U753" s="10">
        <f t="shared" si="117"/>
        <v>0.88402402931431767</v>
      </c>
      <c r="V753" s="14">
        <f t="shared" si="118"/>
        <v>1.1912195153276005E-2</v>
      </c>
      <c r="W753" s="14">
        <f t="shared" si="119"/>
        <v>-0.30402377853629325</v>
      </c>
    </row>
    <row r="754" spans="1:23" x14ac:dyDescent="0.25">
      <c r="A754" s="9" t="s">
        <v>9423</v>
      </c>
      <c r="B754" s="9" t="s">
        <v>9424</v>
      </c>
      <c r="C754" s="9" t="s">
        <v>9425</v>
      </c>
      <c r="D754" s="10">
        <v>2.3266235999750999E-3</v>
      </c>
      <c r="E754" s="9">
        <v>3018341565.1666698</v>
      </c>
      <c r="F754" s="9">
        <v>3891723326.1666698</v>
      </c>
      <c r="G754" s="9">
        <v>3222983204.1666698</v>
      </c>
      <c r="H754" s="9">
        <v>2136846644.2083299</v>
      </c>
      <c r="I754" s="9">
        <v>1765273233.0625</v>
      </c>
      <c r="J754" s="9">
        <v>2155809580.8333302</v>
      </c>
      <c r="K754" s="9">
        <v>1750793446.8958299</v>
      </c>
      <c r="L754" s="9">
        <v>937864512.55208302</v>
      </c>
      <c r="M754" s="9">
        <v>2047022492.7916701</v>
      </c>
      <c r="N754" s="10">
        <f t="shared" si="110"/>
        <v>0.70795388728324238</v>
      </c>
      <c r="O754" s="10">
        <f t="shared" si="111"/>
        <v>0.45359679635841077</v>
      </c>
      <c r="P754" s="10">
        <f t="shared" si="112"/>
        <v>0.6688863839086413</v>
      </c>
      <c r="Q754" s="10">
        <f t="shared" si="113"/>
        <v>0.58005146504986516</v>
      </c>
      <c r="R754" s="10">
        <f t="shared" si="114"/>
        <v>0.24098951388609513</v>
      </c>
      <c r="S754" s="10">
        <f t="shared" si="115"/>
        <v>0.63513284529229974</v>
      </c>
      <c r="T754" s="10">
        <f t="shared" si="116"/>
        <v>0.61014568918343148</v>
      </c>
      <c r="U754" s="10">
        <f t="shared" si="117"/>
        <v>0.48539127474275334</v>
      </c>
      <c r="V754" s="14">
        <f t="shared" si="118"/>
        <v>-1.2184957613480232</v>
      </c>
      <c r="W754" s="14">
        <f t="shared" si="119"/>
        <v>-1.7826440470296523</v>
      </c>
    </row>
    <row r="755" spans="1:23" x14ac:dyDescent="0.25">
      <c r="A755" s="9" t="s">
        <v>15907</v>
      </c>
      <c r="B755" s="9" t="s">
        <v>15908</v>
      </c>
      <c r="C755" s="9" t="s">
        <v>15909</v>
      </c>
      <c r="D755" s="10">
        <v>3.85548742609979E-2</v>
      </c>
      <c r="E755" s="11">
        <v>419800956.45833302</v>
      </c>
      <c r="F755" s="11">
        <v>391428707.5</v>
      </c>
      <c r="G755" s="11">
        <v>426929168.54166698</v>
      </c>
      <c r="H755" s="11">
        <v>615197905.35416698</v>
      </c>
      <c r="I755" s="11">
        <v>603522675.5</v>
      </c>
      <c r="J755" s="11">
        <v>466199829.66666698</v>
      </c>
      <c r="K755" s="11">
        <v>596039199.625</v>
      </c>
      <c r="L755" s="11">
        <v>421955984.58333302</v>
      </c>
      <c r="M755" s="11">
        <v>449087509.08333302</v>
      </c>
      <c r="N755" s="10">
        <f t="shared" si="110"/>
        <v>1.4654514142709627</v>
      </c>
      <c r="O755" s="10">
        <f t="shared" si="111"/>
        <v>1.541845715289035</v>
      </c>
      <c r="P755" s="10">
        <f t="shared" si="112"/>
        <v>1.0919840198765134</v>
      </c>
      <c r="Q755" s="10">
        <f t="shared" si="113"/>
        <v>1.4198138199910446</v>
      </c>
      <c r="R755" s="10">
        <f t="shared" si="114"/>
        <v>1.0779893668972478</v>
      </c>
      <c r="S755" s="10">
        <f t="shared" si="115"/>
        <v>1.0519016787195776</v>
      </c>
      <c r="T755" s="10">
        <f t="shared" si="116"/>
        <v>1.3664270498121702</v>
      </c>
      <c r="U755" s="10">
        <f t="shared" si="117"/>
        <v>1.1832349552026233</v>
      </c>
      <c r="V755" s="14">
        <f t="shared" si="118"/>
        <v>0.76997831384579218</v>
      </c>
      <c r="W755" s="14">
        <f t="shared" si="119"/>
        <v>0.41496092154449293</v>
      </c>
    </row>
    <row r="756" spans="1:23" x14ac:dyDescent="0.25">
      <c r="A756" s="9" t="s">
        <v>5491</v>
      </c>
      <c r="B756" s="9" t="s">
        <v>5492</v>
      </c>
      <c r="C756" s="9" t="s">
        <v>5493</v>
      </c>
      <c r="D756" s="10">
        <v>1.17965520906946E-3</v>
      </c>
      <c r="E756" s="11">
        <v>7373677783.0833302</v>
      </c>
      <c r="F756" s="11">
        <v>7139897096.25</v>
      </c>
      <c r="G756" s="11">
        <v>8251347392.0625</v>
      </c>
      <c r="H756" s="11">
        <v>6847917870</v>
      </c>
      <c r="I756" s="11">
        <v>6612822205.6666698</v>
      </c>
      <c r="J756" s="11">
        <v>7102270869.8958302</v>
      </c>
      <c r="K756" s="11">
        <v>8074602527.8333302</v>
      </c>
      <c r="L756" s="11">
        <v>4700989820.5</v>
      </c>
      <c r="M756" s="11">
        <v>8881898373.7916698</v>
      </c>
      <c r="N756" s="10">
        <f t="shared" si="110"/>
        <v>0.92869773692993107</v>
      </c>
      <c r="O756" s="10">
        <f t="shared" si="111"/>
        <v>0.92617892338250096</v>
      </c>
      <c r="P756" s="10">
        <f t="shared" si="112"/>
        <v>0.8607407411700978</v>
      </c>
      <c r="Q756" s="10">
        <f t="shared" si="113"/>
        <v>1.0950576856447483</v>
      </c>
      <c r="R756" s="10">
        <f t="shared" si="114"/>
        <v>0.65841142486059678</v>
      </c>
      <c r="S756" s="10">
        <f t="shared" si="115"/>
        <v>1.0764179414304793</v>
      </c>
      <c r="T756" s="10">
        <f t="shared" si="116"/>
        <v>0.90520580049417665</v>
      </c>
      <c r="U756" s="10">
        <f t="shared" si="117"/>
        <v>0.94329568397860808</v>
      </c>
      <c r="V756" s="14">
        <f t="shared" si="118"/>
        <v>-0.24562645535214095</v>
      </c>
      <c r="W756" s="14">
        <f t="shared" si="119"/>
        <v>-0.14397167011124321</v>
      </c>
    </row>
    <row r="757" spans="1:23" x14ac:dyDescent="0.25">
      <c r="A757" s="9" t="s">
        <v>9294</v>
      </c>
      <c r="B757" s="9" t="s">
        <v>9295</v>
      </c>
      <c r="C757" s="9" t="s">
        <v>9296</v>
      </c>
      <c r="D757" s="10">
        <v>1.43001070319865E-2</v>
      </c>
      <c r="E757" s="9">
        <v>3069799178</v>
      </c>
      <c r="F757" s="9">
        <v>3899576977.1666698</v>
      </c>
      <c r="G757" s="9">
        <v>2921558455.6666698</v>
      </c>
      <c r="H757" s="9">
        <v>2104801538.6666701</v>
      </c>
      <c r="I757" s="9">
        <v>1969178406</v>
      </c>
      <c r="J757" s="9">
        <v>1996351854.6666701</v>
      </c>
      <c r="K757" s="9">
        <v>1988590187.4791701</v>
      </c>
      <c r="L757" s="9">
        <v>2170856684.9583302</v>
      </c>
      <c r="M757" s="9">
        <v>2008787115.1666701</v>
      </c>
      <c r="N757" s="10">
        <f t="shared" si="110"/>
        <v>0.68564795826089375</v>
      </c>
      <c r="O757" s="10">
        <f t="shared" si="111"/>
        <v>0.50497231303041323</v>
      </c>
      <c r="P757" s="10">
        <f t="shared" si="112"/>
        <v>0.6833174433989283</v>
      </c>
      <c r="Q757" s="10">
        <f t="shared" si="113"/>
        <v>0.64779162159224801</v>
      </c>
      <c r="R757" s="10">
        <f t="shared" si="114"/>
        <v>0.55669030196593727</v>
      </c>
      <c r="S757" s="10">
        <f t="shared" si="115"/>
        <v>0.68757382255022703</v>
      </c>
      <c r="T757" s="10">
        <f t="shared" si="116"/>
        <v>0.6246459048967451</v>
      </c>
      <c r="U757" s="10">
        <f t="shared" si="117"/>
        <v>0.63068524870280418</v>
      </c>
      <c r="V757" s="14">
        <f t="shared" si="118"/>
        <v>-1.1605692636731948</v>
      </c>
      <c r="W757" s="14">
        <f t="shared" si="119"/>
        <v>-1.1368385223248831</v>
      </c>
    </row>
    <row r="758" spans="1:23" x14ac:dyDescent="0.25">
      <c r="A758" s="9" t="s">
        <v>9297</v>
      </c>
      <c r="B758" s="9" t="s">
        <v>9298</v>
      </c>
      <c r="C758" s="9" t="s">
        <v>9299</v>
      </c>
      <c r="D758" s="10">
        <v>0.115112913318768</v>
      </c>
      <c r="E758" s="11">
        <v>6810327040.5</v>
      </c>
      <c r="F758" s="11">
        <v>7524719300</v>
      </c>
      <c r="G758" s="11">
        <v>2326393946.25</v>
      </c>
      <c r="H758" s="11">
        <v>7629771876</v>
      </c>
      <c r="I758" s="11">
        <v>7410511432.25</v>
      </c>
      <c r="J758" s="11">
        <v>8806705505</v>
      </c>
      <c r="K758" s="11">
        <v>11033473708</v>
      </c>
      <c r="L758" s="11">
        <v>7628894598.5</v>
      </c>
      <c r="M758" s="11">
        <v>8691115112</v>
      </c>
      <c r="N758" s="10">
        <f t="shared" si="110"/>
        <v>1.1203238597246334</v>
      </c>
      <c r="O758" s="10">
        <f t="shared" si="111"/>
        <v>0.9848223085544201</v>
      </c>
      <c r="P758" s="10">
        <f t="shared" si="112"/>
        <v>3.7855607040225721</v>
      </c>
      <c r="Q758" s="10">
        <f t="shared" si="113"/>
        <v>1.6201092315223007</v>
      </c>
      <c r="R758" s="10">
        <f t="shared" si="114"/>
        <v>1.0138444099170583</v>
      </c>
      <c r="S758" s="10">
        <f t="shared" si="115"/>
        <v>3.7358741953440551</v>
      </c>
      <c r="T758" s="10">
        <f t="shared" si="116"/>
        <v>1.9635689574338751</v>
      </c>
      <c r="U758" s="10">
        <f t="shared" si="117"/>
        <v>2.1232759455944712</v>
      </c>
      <c r="V758" s="14">
        <f t="shared" si="118"/>
        <v>1.6641720842963457</v>
      </c>
      <c r="W758" s="14">
        <f t="shared" si="119"/>
        <v>1.8570282332587298</v>
      </c>
    </row>
    <row r="759" spans="1:23" x14ac:dyDescent="0.25">
      <c r="A759" s="9" t="s">
        <v>9330</v>
      </c>
      <c r="B759" s="9" t="s">
        <v>9331</v>
      </c>
      <c r="C759" s="9" t="s">
        <v>9332</v>
      </c>
      <c r="D759" s="10">
        <v>3.1713786829764103E-5</v>
      </c>
      <c r="E759" s="11">
        <v>126433421.75</v>
      </c>
      <c r="F759" s="11">
        <v>131564084</v>
      </c>
      <c r="G759" s="11">
        <v>119238620.25</v>
      </c>
      <c r="H759" s="11">
        <v>147807531.25</v>
      </c>
      <c r="I759" s="11">
        <v>92748176</v>
      </c>
      <c r="J759" s="11">
        <v>146374533</v>
      </c>
      <c r="K759" s="11">
        <v>114552117.46875</v>
      </c>
      <c r="L759" s="11">
        <v>51739773.895833299</v>
      </c>
      <c r="M759" s="11">
        <v>49516278.6875</v>
      </c>
      <c r="N759" s="10">
        <f t="shared" si="110"/>
        <v>1.1690542674884143</v>
      </c>
      <c r="O759" s="10">
        <f t="shared" si="111"/>
        <v>0.70496577166151209</v>
      </c>
      <c r="P759" s="10">
        <f t="shared" si="112"/>
        <v>1.227576540999098</v>
      </c>
      <c r="Q759" s="10">
        <f t="shared" si="113"/>
        <v>0.90602718714088748</v>
      </c>
      <c r="R759" s="10">
        <f t="shared" si="114"/>
        <v>0.3932667056446294</v>
      </c>
      <c r="S759" s="10">
        <f t="shared" si="115"/>
        <v>0.41527047682774576</v>
      </c>
      <c r="T759" s="10">
        <f t="shared" si="116"/>
        <v>1.0338655267163415</v>
      </c>
      <c r="U759" s="10">
        <f t="shared" si="117"/>
        <v>0.57152145653775421</v>
      </c>
      <c r="V759" s="14">
        <f t="shared" si="118"/>
        <v>8.213953662403535E-2</v>
      </c>
      <c r="W759" s="14">
        <f t="shared" si="119"/>
        <v>-1.3797814929484813</v>
      </c>
    </row>
    <row r="760" spans="1:23" x14ac:dyDescent="0.25">
      <c r="A760" s="9" t="s">
        <v>13294</v>
      </c>
      <c r="B760" s="9" t="s">
        <v>13295</v>
      </c>
      <c r="C760" s="9" t="s">
        <v>13296</v>
      </c>
      <c r="D760" s="10">
        <v>4.3525536345725303E-3</v>
      </c>
      <c r="E760" s="9">
        <v>7743843348.4166698</v>
      </c>
      <c r="F760" s="9">
        <v>7833052902.1666698</v>
      </c>
      <c r="G760" s="9">
        <v>8115042239.8333302</v>
      </c>
      <c r="H760" s="9">
        <v>7452945440.25</v>
      </c>
      <c r="I760" s="9">
        <v>7098058626.25</v>
      </c>
      <c r="J760" s="9">
        <v>7567048867.1666698</v>
      </c>
      <c r="K760" s="9">
        <v>7193312457.5</v>
      </c>
      <c r="L760" s="9">
        <v>4818557844.2083302</v>
      </c>
      <c r="M760" s="9">
        <v>7182455825.625</v>
      </c>
      <c r="N760" s="10">
        <f t="shared" si="110"/>
        <v>0.96243494411258357</v>
      </c>
      <c r="O760" s="10">
        <f t="shared" si="111"/>
        <v>0.90616758432547218</v>
      </c>
      <c r="P760" s="10">
        <f t="shared" si="112"/>
        <v>0.93247190138126557</v>
      </c>
      <c r="Q760" s="10">
        <f t="shared" si="113"/>
        <v>0.92890727948038454</v>
      </c>
      <c r="R760" s="10">
        <f t="shared" si="114"/>
        <v>0.61515706639431578</v>
      </c>
      <c r="S760" s="10">
        <f t="shared" si="115"/>
        <v>0.88507929020619813</v>
      </c>
      <c r="T760" s="10">
        <f t="shared" si="116"/>
        <v>0.93369147660644047</v>
      </c>
      <c r="U760" s="10">
        <f t="shared" si="117"/>
        <v>0.80971454536029952</v>
      </c>
      <c r="V760" s="14">
        <f t="shared" si="118"/>
        <v>-0.1692111572193816</v>
      </c>
      <c r="W760" s="14">
        <f t="shared" si="119"/>
        <v>-0.52057132005272377</v>
      </c>
    </row>
    <row r="761" spans="1:23" x14ac:dyDescent="0.25">
      <c r="A761" s="9" t="s">
        <v>12928</v>
      </c>
      <c r="B761" s="9" t="s">
        <v>12929</v>
      </c>
      <c r="C761" s="9" t="s">
        <v>12930</v>
      </c>
      <c r="D761" s="10">
        <v>9.8819072281660092E-3</v>
      </c>
      <c r="E761" s="11">
        <v>1402678376.75</v>
      </c>
      <c r="F761" s="11">
        <v>1433818994</v>
      </c>
      <c r="G761" s="11">
        <v>1525440344.1666701</v>
      </c>
      <c r="H761" s="11">
        <v>1270430691.3333299</v>
      </c>
      <c r="I761" s="11">
        <v>1150634040.0833299</v>
      </c>
      <c r="J761" s="11">
        <v>1234496833.0833299</v>
      </c>
      <c r="K761" s="11">
        <v>1265606411.6666701</v>
      </c>
      <c r="L761" s="11">
        <v>869996253</v>
      </c>
      <c r="M761" s="11">
        <v>1282453542.6666701</v>
      </c>
      <c r="N761" s="10">
        <f t="shared" si="110"/>
        <v>0.90571774142331374</v>
      </c>
      <c r="O761" s="10">
        <f t="shared" si="111"/>
        <v>0.80249602278830601</v>
      </c>
      <c r="P761" s="10">
        <f t="shared" si="112"/>
        <v>0.80927244241578056</v>
      </c>
      <c r="Q761" s="10">
        <f t="shared" si="113"/>
        <v>0.90227840725617725</v>
      </c>
      <c r="R761" s="10">
        <f t="shared" si="114"/>
        <v>0.60676853678226561</v>
      </c>
      <c r="S761" s="10">
        <f t="shared" si="115"/>
        <v>0.84071038737818304</v>
      </c>
      <c r="T761" s="10">
        <f t="shared" si="116"/>
        <v>0.83916206887580014</v>
      </c>
      <c r="U761" s="10">
        <f t="shared" si="117"/>
        <v>0.78325244380554204</v>
      </c>
      <c r="V761" s="14">
        <f t="shared" si="118"/>
        <v>-0.43246981938043522</v>
      </c>
      <c r="W761" s="14">
        <f t="shared" si="119"/>
        <v>-0.60251850081722136</v>
      </c>
    </row>
    <row r="762" spans="1:23" x14ac:dyDescent="0.25">
      <c r="A762" s="9" t="s">
        <v>3130</v>
      </c>
      <c r="B762" s="9" t="s">
        <v>3131</v>
      </c>
      <c r="C762" s="9" t="s">
        <v>3132</v>
      </c>
      <c r="D762" s="10">
        <v>0.13284879825518001</v>
      </c>
      <c r="E762" s="11">
        <v>303660582.5</v>
      </c>
      <c r="F762" s="11">
        <v>323502831.33333302</v>
      </c>
      <c r="G762" s="11">
        <v>154168258.75</v>
      </c>
      <c r="H762" s="11">
        <v>350155390.5</v>
      </c>
      <c r="I762" s="11">
        <v>241545009.5</v>
      </c>
      <c r="J762" s="11">
        <v>441949158.875</v>
      </c>
      <c r="K762" s="11">
        <v>390712837.625</v>
      </c>
      <c r="L762" s="11">
        <v>266364959.66666701</v>
      </c>
      <c r="M762" s="11">
        <v>336669712.33333302</v>
      </c>
      <c r="N762" s="10">
        <f t="shared" si="110"/>
        <v>1.1531144003519127</v>
      </c>
      <c r="O762" s="10">
        <f t="shared" si="111"/>
        <v>0.74665500918325889</v>
      </c>
      <c r="P762" s="10">
        <f t="shared" si="112"/>
        <v>2.8666676426025339</v>
      </c>
      <c r="Q762" s="10">
        <f t="shared" si="113"/>
        <v>1.2866761777518489</v>
      </c>
      <c r="R762" s="10">
        <f t="shared" si="114"/>
        <v>0.82337752213429038</v>
      </c>
      <c r="S762" s="10">
        <f t="shared" si="115"/>
        <v>2.1837809874941785</v>
      </c>
      <c r="T762" s="10">
        <f t="shared" si="116"/>
        <v>1.5888123507125684</v>
      </c>
      <c r="U762" s="10">
        <f t="shared" si="117"/>
        <v>1.4312782291267727</v>
      </c>
      <c r="V762" s="14">
        <f t="shared" si="118"/>
        <v>1.141865918005643</v>
      </c>
      <c r="W762" s="14">
        <f t="shared" si="119"/>
        <v>0.88433728171156767</v>
      </c>
    </row>
    <row r="763" spans="1:23" x14ac:dyDescent="0.25">
      <c r="A763" s="9" t="s">
        <v>19802</v>
      </c>
      <c r="B763" s="9" t="s">
        <v>19803</v>
      </c>
      <c r="C763" s="9" t="s">
        <v>19804</v>
      </c>
      <c r="D763" s="10">
        <v>1.38562166200311E-2</v>
      </c>
      <c r="E763" s="9">
        <v>2753034055.125</v>
      </c>
      <c r="F763" s="9">
        <v>2513078916.6666698</v>
      </c>
      <c r="G763" s="9">
        <v>2455017236.9583302</v>
      </c>
      <c r="H763" s="9">
        <v>2532715338.6666698</v>
      </c>
      <c r="I763" s="9">
        <v>2372102715.4166698</v>
      </c>
      <c r="J763" s="9">
        <v>2703776842.1875</v>
      </c>
      <c r="K763" s="9">
        <v>2788541531.7916698</v>
      </c>
      <c r="L763" s="9">
        <v>1497248007.5</v>
      </c>
      <c r="M763" s="9">
        <v>2625875565.8333302</v>
      </c>
      <c r="N763" s="10">
        <f t="shared" si="110"/>
        <v>0.9199723969820901</v>
      </c>
      <c r="O763" s="10">
        <f t="shared" si="111"/>
        <v>0.94390299472290751</v>
      </c>
      <c r="P763" s="10">
        <f t="shared" si="112"/>
        <v>1.1013270300038192</v>
      </c>
      <c r="Q763" s="10">
        <f t="shared" si="113"/>
        <v>1.0128975798902922</v>
      </c>
      <c r="R763" s="10">
        <f t="shared" si="114"/>
        <v>0.59578232803207753</v>
      </c>
      <c r="S763" s="10">
        <f t="shared" si="115"/>
        <v>1.0695955719996031</v>
      </c>
      <c r="T763" s="10">
        <f t="shared" si="116"/>
        <v>0.98840080723627233</v>
      </c>
      <c r="U763" s="10">
        <f t="shared" si="117"/>
        <v>0.89275849330732415</v>
      </c>
      <c r="V763" s="14">
        <f t="shared" si="118"/>
        <v>-2.8774333289348281E-2</v>
      </c>
      <c r="W763" s="14">
        <f t="shared" si="119"/>
        <v>-0.27977543970745661</v>
      </c>
    </row>
    <row r="764" spans="1:23" x14ac:dyDescent="0.25">
      <c r="A764" s="9" t="s">
        <v>13912</v>
      </c>
      <c r="B764" s="9" t="s">
        <v>13913</v>
      </c>
      <c r="C764" s="9" t="s">
        <v>13914</v>
      </c>
      <c r="D764" s="10">
        <v>1.05820942423334E-2</v>
      </c>
      <c r="E764" s="11">
        <v>355836802.08333302</v>
      </c>
      <c r="F764" s="11">
        <v>314046423.83333302</v>
      </c>
      <c r="G764" s="11">
        <v>264212112.83333299</v>
      </c>
      <c r="H764" s="11">
        <v>223824984.91666701</v>
      </c>
      <c r="I764" s="11">
        <v>183815947.41666701</v>
      </c>
      <c r="J764" s="11">
        <v>212852857.45833299</v>
      </c>
      <c r="K764" s="11">
        <v>355161280.41666698</v>
      </c>
      <c r="L764" s="11">
        <v>284191108.875</v>
      </c>
      <c r="M764" s="11">
        <v>366281620.97916698</v>
      </c>
      <c r="N764" s="10">
        <f t="shared" si="110"/>
        <v>0.62901021930904633</v>
      </c>
      <c r="O764" s="10">
        <f t="shared" si="111"/>
        <v>0.5853145696517138</v>
      </c>
      <c r="P764" s="10">
        <f t="shared" si="112"/>
        <v>0.80561354729638068</v>
      </c>
      <c r="Q764" s="10">
        <f t="shared" si="113"/>
        <v>0.99810159696042955</v>
      </c>
      <c r="R764" s="10">
        <f t="shared" si="114"/>
        <v>0.90493343438237184</v>
      </c>
      <c r="S764" s="10">
        <f t="shared" si="115"/>
        <v>1.3863165357987211</v>
      </c>
      <c r="T764" s="10">
        <f t="shared" si="116"/>
        <v>0.67331277875238038</v>
      </c>
      <c r="U764" s="10">
        <f t="shared" si="117"/>
        <v>1.0964505223805074</v>
      </c>
      <c r="V764" s="14">
        <f t="shared" si="118"/>
        <v>-0.97553475358673813</v>
      </c>
      <c r="W764" s="14">
        <f t="shared" si="119"/>
        <v>0.22709269623557257</v>
      </c>
    </row>
    <row r="765" spans="1:23" x14ac:dyDescent="0.25">
      <c r="A765" s="9" t="s">
        <v>1108</v>
      </c>
      <c r="B765" s="9" t="s">
        <v>1109</v>
      </c>
      <c r="C765" s="9" t="s">
        <v>1110</v>
      </c>
      <c r="D765" s="10">
        <v>2.1988218726677201E-2</v>
      </c>
      <c r="E765" s="11">
        <v>270041220</v>
      </c>
      <c r="F765" s="11">
        <v>223420272.04166701</v>
      </c>
      <c r="G765" s="11">
        <v>260835285.33333299</v>
      </c>
      <c r="H765" s="11">
        <v>297404538.33333302</v>
      </c>
      <c r="I765" s="11">
        <v>272445792.8125</v>
      </c>
      <c r="J765" s="11">
        <v>319314264.33333302</v>
      </c>
      <c r="K765" s="11">
        <v>249433533.91666701</v>
      </c>
      <c r="L765" s="11">
        <v>184954714.66666701</v>
      </c>
      <c r="M765" s="11">
        <v>298744562.39583302</v>
      </c>
      <c r="N765" s="10">
        <f t="shared" si="110"/>
        <v>1.1013301537199878</v>
      </c>
      <c r="O765" s="10">
        <f t="shared" si="111"/>
        <v>1.2194318372403106</v>
      </c>
      <c r="P765" s="10">
        <f t="shared" si="112"/>
        <v>1.2241988806279303</v>
      </c>
      <c r="Q765" s="10">
        <f t="shared" si="113"/>
        <v>0.92368688719695091</v>
      </c>
      <c r="R765" s="10">
        <f t="shared" si="114"/>
        <v>0.82783318172745612</v>
      </c>
      <c r="S765" s="10">
        <f t="shared" si="115"/>
        <v>1.1453379937229509</v>
      </c>
      <c r="T765" s="10">
        <f t="shared" si="116"/>
        <v>1.1816536238627429</v>
      </c>
      <c r="U765" s="10">
        <f t="shared" si="117"/>
        <v>0.96561935421578593</v>
      </c>
      <c r="V765" s="14">
        <f t="shared" si="118"/>
        <v>0.41166263208214887</v>
      </c>
      <c r="W765" s="14">
        <f t="shared" si="119"/>
        <v>-8.6285021769641007E-2</v>
      </c>
    </row>
    <row r="766" spans="1:23" x14ac:dyDescent="0.25">
      <c r="A766" s="9" t="s">
        <v>6073</v>
      </c>
      <c r="B766" s="9" t="s">
        <v>6074</v>
      </c>
      <c r="C766" s="9" t="s">
        <v>6075</v>
      </c>
      <c r="D766" s="10">
        <v>8.4068297263994295E-3</v>
      </c>
      <c r="E766" s="9">
        <v>4160547700.5833302</v>
      </c>
      <c r="F766" s="9">
        <v>3691395246.5729198</v>
      </c>
      <c r="G766" s="9">
        <v>4370769109.1666698</v>
      </c>
      <c r="H766" s="9">
        <v>4199924460.1666698</v>
      </c>
      <c r="I766" s="9">
        <v>3803543425.5</v>
      </c>
      <c r="J766" s="9">
        <v>4215919234.8958302</v>
      </c>
      <c r="K766" s="9">
        <v>3661838727.6197901</v>
      </c>
      <c r="L766" s="9">
        <v>2100268104.28125</v>
      </c>
      <c r="M766" s="9">
        <v>3890807305.9583302</v>
      </c>
      <c r="N766" s="10">
        <f t="shared" si="110"/>
        <v>1.0094643211464247</v>
      </c>
      <c r="O766" s="10">
        <f t="shared" si="111"/>
        <v>1.030380972893975</v>
      </c>
      <c r="P766" s="10">
        <f t="shared" si="112"/>
        <v>0.96457148149370819</v>
      </c>
      <c r="Q766" s="10">
        <f t="shared" si="113"/>
        <v>0.88013381678243507</v>
      </c>
      <c r="R766" s="10">
        <f t="shared" si="114"/>
        <v>0.568963214175218</v>
      </c>
      <c r="S766" s="10">
        <f t="shared" si="115"/>
        <v>0.89018825034666516</v>
      </c>
      <c r="T766" s="10">
        <f t="shared" si="116"/>
        <v>1.0014722585113693</v>
      </c>
      <c r="U766" s="10">
        <f t="shared" si="117"/>
        <v>0.77976176043477263</v>
      </c>
      <c r="V766" s="14">
        <f t="shared" si="118"/>
        <v>3.6283659726658113E-3</v>
      </c>
      <c r="W766" s="14">
        <f t="shared" si="119"/>
        <v>-0.61353452200638159</v>
      </c>
    </row>
    <row r="767" spans="1:23" s="6" customFormat="1" x14ac:dyDescent="0.25">
      <c r="A767" s="9" t="s">
        <v>14513</v>
      </c>
      <c r="B767" s="9" t="s">
        <v>14514</v>
      </c>
      <c r="C767" s="9" t="s">
        <v>14515</v>
      </c>
      <c r="D767" s="10">
        <v>5.9216193054877603E-2</v>
      </c>
      <c r="E767" s="11">
        <v>241260954.33333299</v>
      </c>
      <c r="F767" s="11">
        <v>225319355.08333299</v>
      </c>
      <c r="G767" s="11">
        <v>343711945.875</v>
      </c>
      <c r="H767" s="11">
        <v>325029388.34375</v>
      </c>
      <c r="I767" s="11">
        <v>295436157.5</v>
      </c>
      <c r="J767" s="11">
        <v>320263121.83333302</v>
      </c>
      <c r="K767" s="11">
        <v>273955642.07291698</v>
      </c>
      <c r="L767" s="11">
        <v>175499594.79166701</v>
      </c>
      <c r="M767" s="11">
        <v>367852532.66666698</v>
      </c>
      <c r="N767" s="10">
        <f t="shared" si="110"/>
        <v>1.3472109038194393</v>
      </c>
      <c r="O767" s="10">
        <f t="shared" si="111"/>
        <v>1.311188545656607</v>
      </c>
      <c r="P767" s="10">
        <f t="shared" si="112"/>
        <v>0.93177768674297179</v>
      </c>
      <c r="Q767" s="10">
        <f t="shared" si="113"/>
        <v>1.1355158684086613</v>
      </c>
      <c r="R767" s="10">
        <f t="shared" si="114"/>
        <v>0.77889267314279131</v>
      </c>
      <c r="S767" s="10">
        <f t="shared" si="115"/>
        <v>1.0702349367875807</v>
      </c>
      <c r="T767" s="10">
        <f t="shared" si="116"/>
        <v>1.1967257120730059</v>
      </c>
      <c r="U767" s="10">
        <f t="shared" si="117"/>
        <v>0.99488115944634448</v>
      </c>
      <c r="V767" s="14">
        <f t="shared" si="118"/>
        <v>0.44292159938975689</v>
      </c>
      <c r="W767" s="14">
        <f t="shared" si="119"/>
        <v>-1.2657036565024839E-2</v>
      </c>
    </row>
    <row r="768" spans="1:23" x14ac:dyDescent="0.25">
      <c r="A768" s="9" t="s">
        <v>5827</v>
      </c>
      <c r="B768" s="9" t="s">
        <v>5828</v>
      </c>
      <c r="C768" s="9" t="s">
        <v>5829</v>
      </c>
      <c r="D768" s="10">
        <v>0.29615046754824598</v>
      </c>
      <c r="E768" s="11">
        <v>2807777645.6875</v>
      </c>
      <c r="F768" s="11">
        <v>6348631114</v>
      </c>
      <c r="G768" s="11">
        <v>3562133004.125</v>
      </c>
      <c r="H768" s="11">
        <v>6630574710</v>
      </c>
      <c r="I768" s="11">
        <v>3157248632.25</v>
      </c>
      <c r="J768" s="11">
        <v>3232701676.875</v>
      </c>
      <c r="K768" s="11">
        <v>3683659234.25</v>
      </c>
      <c r="L768" s="11">
        <v>4409913656</v>
      </c>
      <c r="M768" s="11">
        <v>3743398341.75</v>
      </c>
      <c r="N768" s="10">
        <f t="shared" si="110"/>
        <v>2.3615027778941045</v>
      </c>
      <c r="O768" s="10">
        <f t="shared" si="111"/>
        <v>0.49731171579454914</v>
      </c>
      <c r="P768" s="10">
        <f t="shared" si="112"/>
        <v>0.90751852138353228</v>
      </c>
      <c r="Q768" s="10">
        <f t="shared" si="113"/>
        <v>1.3119483445947999</v>
      </c>
      <c r="R768" s="10">
        <f t="shared" si="114"/>
        <v>0.69462433346855823</v>
      </c>
      <c r="S768" s="10">
        <f t="shared" si="115"/>
        <v>1.0508867404487963</v>
      </c>
      <c r="T768" s="10">
        <f t="shared" si="116"/>
        <v>1.2554443383573954</v>
      </c>
      <c r="U768" s="10">
        <f t="shared" si="117"/>
        <v>1.0191531395040514</v>
      </c>
      <c r="V768" s="14">
        <f t="shared" si="118"/>
        <v>0.56105830030783288</v>
      </c>
      <c r="W768" s="14">
        <f t="shared" si="119"/>
        <v>4.6790776014291172E-2</v>
      </c>
    </row>
    <row r="769" spans="1:23" x14ac:dyDescent="0.25">
      <c r="A769" s="9" t="s">
        <v>7647</v>
      </c>
      <c r="B769" s="9" t="s">
        <v>7648</v>
      </c>
      <c r="C769" s="9" t="s">
        <v>7649</v>
      </c>
      <c r="D769" s="10">
        <v>3.2350480216461398E-2</v>
      </c>
      <c r="E769" s="9">
        <v>169482956.375</v>
      </c>
      <c r="F769" s="9">
        <v>163081913.70833299</v>
      </c>
      <c r="G769" s="9">
        <v>175717645.08333299</v>
      </c>
      <c r="H769" s="9">
        <v>192864106.16666701</v>
      </c>
      <c r="I769" s="9">
        <v>181841748.66666701</v>
      </c>
      <c r="J769" s="9">
        <v>203533102</v>
      </c>
      <c r="K769" s="9">
        <v>180380727.20833299</v>
      </c>
      <c r="L769" s="9">
        <v>103916375.03125</v>
      </c>
      <c r="M769" s="9">
        <v>219824966.91666701</v>
      </c>
      <c r="N769" s="10">
        <f t="shared" si="110"/>
        <v>1.1379557584535733</v>
      </c>
      <c r="O769" s="10">
        <f t="shared" si="111"/>
        <v>1.1150332034482096</v>
      </c>
      <c r="P769" s="10">
        <f t="shared" si="112"/>
        <v>1.1582963219400972</v>
      </c>
      <c r="Q769" s="10">
        <f t="shared" si="113"/>
        <v>1.064300098761674</v>
      </c>
      <c r="R769" s="10">
        <f t="shared" si="114"/>
        <v>0.63720355414213048</v>
      </c>
      <c r="S769" s="10">
        <f t="shared" si="115"/>
        <v>1.2510124797792299</v>
      </c>
      <c r="T769" s="10">
        <f t="shared" si="116"/>
        <v>1.13709509461396</v>
      </c>
      <c r="U769" s="10">
        <f t="shared" si="117"/>
        <v>0.98417204422767812</v>
      </c>
      <c r="V769" s="14">
        <f t="shared" si="118"/>
        <v>0.3168628943052787</v>
      </c>
      <c r="W769" s="14">
        <f t="shared" si="119"/>
        <v>-3.9348775515007796E-2</v>
      </c>
    </row>
    <row r="770" spans="1:23" x14ac:dyDescent="0.25">
      <c r="A770" s="9" t="s">
        <v>2920</v>
      </c>
      <c r="B770" s="9" t="s">
        <v>2921</v>
      </c>
      <c r="C770" s="9" t="s">
        <v>2922</v>
      </c>
      <c r="D770" s="10">
        <v>6.2151048835237801E-3</v>
      </c>
      <c r="E770" s="11">
        <v>784937031.75</v>
      </c>
      <c r="F770" s="11">
        <v>649959970.41666698</v>
      </c>
      <c r="G770" s="11">
        <v>869148082.0625</v>
      </c>
      <c r="H770" s="11">
        <v>423757560.66666698</v>
      </c>
      <c r="I770" s="11">
        <v>419130615</v>
      </c>
      <c r="J770" s="11">
        <v>444510354.33333302</v>
      </c>
      <c r="K770" s="11">
        <v>491945310.5</v>
      </c>
      <c r="L770" s="11">
        <v>340336294.83333302</v>
      </c>
      <c r="M770" s="11">
        <v>566890208</v>
      </c>
      <c r="N770" s="10">
        <f t="shared" ref="N770:N833" si="120">H770/E770</f>
        <v>0.5398618532774645</v>
      </c>
      <c r="O770" s="10">
        <f t="shared" ref="O770:O833" si="121">I770/F770</f>
        <v>0.64485604356728277</v>
      </c>
      <c r="P770" s="10">
        <f t="shared" ref="P770:P833" si="122">J770/G770</f>
        <v>0.51143224440938073</v>
      </c>
      <c r="Q770" s="10">
        <f t="shared" ref="Q770:Q833" si="123">K770/E770</f>
        <v>0.62673219710786054</v>
      </c>
      <c r="R770" s="10">
        <f t="shared" ref="R770:R833" si="124">L770/F770</f>
        <v>0.5236265467474176</v>
      </c>
      <c r="S770" s="10">
        <f t="shared" ref="S770:S833" si="125">M770/G770</f>
        <v>0.65223662077785638</v>
      </c>
      <c r="T770" s="10">
        <f t="shared" ref="T770:T833" si="126">AVERAGE(N770:P770)</f>
        <v>0.5653833804180427</v>
      </c>
      <c r="U770" s="10">
        <f t="shared" ref="U770:U833" si="127">AVERAGE(Q770:S770)</f>
        <v>0.60086512154437821</v>
      </c>
      <c r="V770" s="14">
        <f t="shared" ref="V770:V833" si="128">LOG(T770,1.5)</f>
        <v>-1.4064125793573135</v>
      </c>
      <c r="W770" s="14">
        <f t="shared" ref="W770:W833" si="129">LOG(U770,1.5)</f>
        <v>-1.256297478708815</v>
      </c>
    </row>
    <row r="771" spans="1:23" x14ac:dyDescent="0.25">
      <c r="A771" s="9" t="s">
        <v>11287</v>
      </c>
      <c r="B771" s="9" t="s">
        <v>11288</v>
      </c>
      <c r="C771" s="9" t="s">
        <v>11289</v>
      </c>
      <c r="D771" s="10">
        <v>1.0037910275227499E-2</v>
      </c>
      <c r="E771" s="11">
        <v>769057844.79166698</v>
      </c>
      <c r="F771" s="11">
        <v>733689706.41666698</v>
      </c>
      <c r="G771" s="11">
        <v>819684303.29166698</v>
      </c>
      <c r="H771" s="11">
        <v>1168288511.4166701</v>
      </c>
      <c r="I771" s="11">
        <v>869666868.58333302</v>
      </c>
      <c r="J771" s="11">
        <v>891563579.83333302</v>
      </c>
      <c r="K771" s="11">
        <v>826651078.41666698</v>
      </c>
      <c r="L771" s="11">
        <v>580516630.70833302</v>
      </c>
      <c r="M771" s="11">
        <v>945369106.83333302</v>
      </c>
      <c r="N771" s="10">
        <f t="shared" si="120"/>
        <v>1.5191165649355702</v>
      </c>
      <c r="O771" s="10">
        <f t="shared" si="121"/>
        <v>1.1853333377549715</v>
      </c>
      <c r="P771" s="10">
        <f t="shared" si="122"/>
        <v>1.087691415161929</v>
      </c>
      <c r="Q771" s="10">
        <f t="shared" si="123"/>
        <v>1.0748880386762085</v>
      </c>
      <c r="R771" s="10">
        <f t="shared" si="124"/>
        <v>0.79122907903883555</v>
      </c>
      <c r="S771" s="10">
        <f t="shared" si="125"/>
        <v>1.1533331833206324</v>
      </c>
      <c r="T771" s="10">
        <f t="shared" si="126"/>
        <v>1.2640471059508236</v>
      </c>
      <c r="U771" s="10">
        <f t="shared" si="127"/>
        <v>1.0064834336785589</v>
      </c>
      <c r="V771" s="14">
        <f t="shared" si="128"/>
        <v>0.57790068173734022</v>
      </c>
      <c r="W771" s="14">
        <f t="shared" si="129"/>
        <v>1.5938502468552933E-2</v>
      </c>
    </row>
    <row r="772" spans="1:23" x14ac:dyDescent="0.25">
      <c r="A772" s="9" t="s">
        <v>10657</v>
      </c>
      <c r="B772" s="9" t="s">
        <v>10658</v>
      </c>
      <c r="C772" s="9" t="s">
        <v>10659</v>
      </c>
      <c r="D772" s="10">
        <v>5.2614995314179097E-2</v>
      </c>
      <c r="E772" s="9">
        <v>10245055077.75</v>
      </c>
      <c r="F772" s="9">
        <v>6406508821.4583302</v>
      </c>
      <c r="G772" s="9">
        <v>6845470219.1770802</v>
      </c>
      <c r="H772" s="9">
        <v>8975753410.25</v>
      </c>
      <c r="I772" s="9">
        <v>7349532433</v>
      </c>
      <c r="J772" s="9">
        <v>7354086813.0833302</v>
      </c>
      <c r="K772" s="9">
        <v>7204075436.2916698</v>
      </c>
      <c r="L772" s="9">
        <v>4779916980.9166698</v>
      </c>
      <c r="M772" s="9">
        <v>8121771078.9583302</v>
      </c>
      <c r="N772" s="10">
        <f t="shared" si="120"/>
        <v>0.87610592057658687</v>
      </c>
      <c r="O772" s="10">
        <f t="shared" si="121"/>
        <v>1.1471977387095842</v>
      </c>
      <c r="P772" s="10">
        <f t="shared" si="122"/>
        <v>1.0742997307155611</v>
      </c>
      <c r="Q772" s="10">
        <f t="shared" si="123"/>
        <v>0.70317586207392213</v>
      </c>
      <c r="R772" s="10">
        <f t="shared" si="124"/>
        <v>0.74610323877281493</v>
      </c>
      <c r="S772" s="10">
        <f t="shared" si="125"/>
        <v>1.1864445858234527</v>
      </c>
      <c r="T772" s="10">
        <f t="shared" si="126"/>
        <v>1.0325344633339106</v>
      </c>
      <c r="U772" s="10">
        <f t="shared" si="127"/>
        <v>0.87857456222339658</v>
      </c>
      <c r="V772" s="14">
        <f t="shared" si="128"/>
        <v>7.8962216939001462E-2</v>
      </c>
      <c r="W772" s="14">
        <f t="shared" si="129"/>
        <v>-0.31927408276614522</v>
      </c>
    </row>
    <row r="773" spans="1:23" x14ac:dyDescent="0.25">
      <c r="A773" s="9" t="s">
        <v>14525</v>
      </c>
      <c r="B773" s="9" t="s">
        <v>14526</v>
      </c>
      <c r="C773" s="9" t="s">
        <v>14527</v>
      </c>
      <c r="D773" s="10">
        <v>7.77188681937401E-3</v>
      </c>
      <c r="E773" s="11">
        <v>4898987860.3125</v>
      </c>
      <c r="F773" s="11">
        <v>5073630200.5416698</v>
      </c>
      <c r="G773" s="11">
        <v>5576398718</v>
      </c>
      <c r="H773" s="11">
        <v>4661622625.3333302</v>
      </c>
      <c r="I773" s="11">
        <v>4790384044</v>
      </c>
      <c r="J773" s="11">
        <v>4879907994.8333302</v>
      </c>
      <c r="K773" s="11">
        <v>4836953801.5416698</v>
      </c>
      <c r="L773" s="11">
        <v>3416548670.8333302</v>
      </c>
      <c r="M773" s="11">
        <v>4921476768.1666698</v>
      </c>
      <c r="N773" s="10">
        <f t="shared" si="120"/>
        <v>0.95154810713002491</v>
      </c>
      <c r="O773" s="10">
        <f t="shared" si="121"/>
        <v>0.94417288108395647</v>
      </c>
      <c r="P773" s="10">
        <f t="shared" si="122"/>
        <v>0.87510026481455239</v>
      </c>
      <c r="Q773" s="10">
        <f t="shared" si="123"/>
        <v>0.98733737242474551</v>
      </c>
      <c r="R773" s="10">
        <f t="shared" si="124"/>
        <v>0.67339331716934614</v>
      </c>
      <c r="S773" s="10">
        <f t="shared" si="125"/>
        <v>0.88255467678103539</v>
      </c>
      <c r="T773" s="10">
        <f t="shared" si="126"/>
        <v>0.92360708434284466</v>
      </c>
      <c r="U773" s="10">
        <f t="shared" si="127"/>
        <v>0.84776178879170905</v>
      </c>
      <c r="V773" s="14">
        <f t="shared" si="128"/>
        <v>-0.19599351358194361</v>
      </c>
      <c r="W773" s="14">
        <f t="shared" si="129"/>
        <v>-0.40732380861823403</v>
      </c>
    </row>
    <row r="774" spans="1:23" x14ac:dyDescent="0.25">
      <c r="A774" s="9" t="s">
        <v>6496</v>
      </c>
      <c r="B774" s="9" t="s">
        <v>6497</v>
      </c>
      <c r="C774" s="9" t="s">
        <v>6498</v>
      </c>
      <c r="D774" s="10">
        <v>6.9832662887320297E-3</v>
      </c>
      <c r="E774" s="11">
        <v>409858418.375</v>
      </c>
      <c r="F774" s="11">
        <v>373862808.5</v>
      </c>
      <c r="G774" s="11">
        <v>440230680</v>
      </c>
      <c r="H774" s="11">
        <v>413337635.5</v>
      </c>
      <c r="I774" s="11">
        <v>370586652.25</v>
      </c>
      <c r="J774" s="11">
        <v>402742270</v>
      </c>
      <c r="K774" s="11">
        <v>417895850</v>
      </c>
      <c r="L774" s="11">
        <v>257824062.58333299</v>
      </c>
      <c r="M774" s="11">
        <v>411655554.83333302</v>
      </c>
      <c r="N774" s="10">
        <f t="shared" si="120"/>
        <v>1.0084888267972982</v>
      </c>
      <c r="O774" s="10">
        <f t="shared" si="121"/>
        <v>0.99123700947108251</v>
      </c>
      <c r="P774" s="10">
        <f t="shared" si="122"/>
        <v>0.91484371330049052</v>
      </c>
      <c r="Q774" s="10">
        <f t="shared" si="123"/>
        <v>1.0196102636048485</v>
      </c>
      <c r="R774" s="10">
        <f t="shared" si="124"/>
        <v>0.6896221199903948</v>
      </c>
      <c r="S774" s="10">
        <f t="shared" si="125"/>
        <v>0.93509056395917933</v>
      </c>
      <c r="T774" s="10">
        <f t="shared" si="126"/>
        <v>0.97152318318962383</v>
      </c>
      <c r="U774" s="10">
        <f t="shared" si="127"/>
        <v>0.88144098251814074</v>
      </c>
      <c r="V774" s="14">
        <f t="shared" si="128"/>
        <v>-7.1251869959106262E-2</v>
      </c>
      <c r="W774" s="14">
        <f t="shared" si="129"/>
        <v>-0.31124066673281126</v>
      </c>
    </row>
    <row r="775" spans="1:23" x14ac:dyDescent="0.25">
      <c r="A775" s="9" t="s">
        <v>19913</v>
      </c>
      <c r="B775" s="9" t="s">
        <v>19914</v>
      </c>
      <c r="C775" s="9" t="s">
        <v>19915</v>
      </c>
      <c r="D775" s="10">
        <v>0.150662320900186</v>
      </c>
      <c r="E775" s="9">
        <v>273426100.125</v>
      </c>
      <c r="F775" s="9">
        <v>273347666.39583302</v>
      </c>
      <c r="G775" s="9">
        <v>313378076.34375</v>
      </c>
      <c r="H775" s="9">
        <v>211259639.66666701</v>
      </c>
      <c r="I775" s="9">
        <v>297876377.20833302</v>
      </c>
      <c r="J775" s="9">
        <v>293997563.25</v>
      </c>
      <c r="K775" s="9">
        <v>282468955.04166698</v>
      </c>
      <c r="L775" s="9">
        <v>162312187.375</v>
      </c>
      <c r="M775" s="9">
        <v>217359868.91666701</v>
      </c>
      <c r="N775" s="10">
        <f t="shared" si="120"/>
        <v>0.77263889427559096</v>
      </c>
      <c r="O775" s="10">
        <f t="shared" si="121"/>
        <v>1.0897344803996978</v>
      </c>
      <c r="P775" s="10">
        <f t="shared" si="122"/>
        <v>0.93815612974632223</v>
      </c>
      <c r="Q775" s="10">
        <f t="shared" si="123"/>
        <v>1.0330723910867796</v>
      </c>
      <c r="R775" s="10">
        <f t="shared" si="124"/>
        <v>0.59379393837574146</v>
      </c>
      <c r="S775" s="10">
        <f t="shared" si="125"/>
        <v>0.6936026650385112</v>
      </c>
      <c r="T775" s="10">
        <f t="shared" si="126"/>
        <v>0.93350983480720373</v>
      </c>
      <c r="U775" s="10">
        <f t="shared" si="127"/>
        <v>0.77348966483367743</v>
      </c>
      <c r="V775" s="14">
        <f t="shared" si="128"/>
        <v>-0.16969100242626378</v>
      </c>
      <c r="W775" s="14">
        <f t="shared" si="129"/>
        <v>-0.63345270772184281</v>
      </c>
    </row>
    <row r="776" spans="1:23" x14ac:dyDescent="0.25">
      <c r="A776" s="9" t="s">
        <v>700</v>
      </c>
      <c r="B776" s="9" t="s">
        <v>701</v>
      </c>
      <c r="C776" s="9" t="s">
        <v>702</v>
      </c>
      <c r="D776" s="10">
        <v>2.7264350083036301E-3</v>
      </c>
      <c r="E776" s="11">
        <v>656201504.66666698</v>
      </c>
      <c r="F776" s="11">
        <v>624523078.66666698</v>
      </c>
      <c r="G776" s="11">
        <v>703309668.625</v>
      </c>
      <c r="H776" s="11">
        <v>954202771.5</v>
      </c>
      <c r="I776" s="11">
        <v>719665244.125</v>
      </c>
      <c r="J776" s="11">
        <v>842267442</v>
      </c>
      <c r="K776" s="11">
        <v>856767428</v>
      </c>
      <c r="L776" s="11">
        <v>602326458.28125</v>
      </c>
      <c r="M776" s="11">
        <v>865508518.5</v>
      </c>
      <c r="N776" s="10">
        <f t="shared" si="120"/>
        <v>1.4541307277018662</v>
      </c>
      <c r="O776" s="10">
        <f t="shared" si="121"/>
        <v>1.1523437142810766</v>
      </c>
      <c r="P776" s="10">
        <f t="shared" si="122"/>
        <v>1.1975769416716087</v>
      </c>
      <c r="Q776" s="10">
        <f t="shared" si="123"/>
        <v>1.3056468507112235</v>
      </c>
      <c r="R776" s="10">
        <f t="shared" si="124"/>
        <v>0.96445828642104636</v>
      </c>
      <c r="S776" s="10">
        <f t="shared" si="125"/>
        <v>1.2306222381274887</v>
      </c>
      <c r="T776" s="10">
        <f t="shared" si="126"/>
        <v>1.2680171278848507</v>
      </c>
      <c r="U776" s="10">
        <f t="shared" si="127"/>
        <v>1.1669091250865862</v>
      </c>
      <c r="V776" s="14">
        <f t="shared" si="128"/>
        <v>0.58563451939761846</v>
      </c>
      <c r="W776" s="14">
        <f t="shared" si="129"/>
        <v>0.3806948530253601</v>
      </c>
    </row>
    <row r="777" spans="1:23" x14ac:dyDescent="0.25">
      <c r="A777" s="9" t="s">
        <v>13756</v>
      </c>
      <c r="B777" s="9" t="s">
        <v>13757</v>
      </c>
      <c r="C777" s="9" t="s">
        <v>13758</v>
      </c>
      <c r="D777" s="10">
        <v>1.27786875535108E-4</v>
      </c>
      <c r="E777" s="11">
        <v>7728084841.5625</v>
      </c>
      <c r="F777" s="11">
        <v>7678570564.875</v>
      </c>
      <c r="G777" s="11">
        <v>8460048096.3333302</v>
      </c>
      <c r="H777" s="11">
        <v>6309289255.2604198</v>
      </c>
      <c r="I777" s="11">
        <v>6256422158.6666698</v>
      </c>
      <c r="J777" s="11">
        <v>6492523330.3333302</v>
      </c>
      <c r="K777" s="11">
        <v>8136505322</v>
      </c>
      <c r="L777" s="11">
        <v>5476533614.75</v>
      </c>
      <c r="M777" s="11">
        <v>6508103875.875</v>
      </c>
      <c r="N777" s="10">
        <f t="shared" si="120"/>
        <v>0.81641045415655378</v>
      </c>
      <c r="O777" s="10">
        <f t="shared" si="121"/>
        <v>0.81478995417274236</v>
      </c>
      <c r="P777" s="10">
        <f t="shared" si="122"/>
        <v>0.76743338293162366</v>
      </c>
      <c r="Q777" s="10">
        <f t="shared" si="123"/>
        <v>1.0528488608511346</v>
      </c>
      <c r="R777" s="10">
        <f t="shared" si="124"/>
        <v>0.71322306261037183</v>
      </c>
      <c r="S777" s="10">
        <f t="shared" si="125"/>
        <v>0.76927504451135187</v>
      </c>
      <c r="T777" s="10">
        <f t="shared" si="126"/>
        <v>0.79954459708697323</v>
      </c>
      <c r="U777" s="10">
        <f t="shared" si="127"/>
        <v>0.84511565599095284</v>
      </c>
      <c r="V777" s="14">
        <f t="shared" si="128"/>
        <v>-0.55174406519384966</v>
      </c>
      <c r="W777" s="14">
        <f t="shared" si="129"/>
        <v>-0.41503396132137932</v>
      </c>
    </row>
    <row r="778" spans="1:23" x14ac:dyDescent="0.25">
      <c r="A778" s="9" t="s">
        <v>8343</v>
      </c>
      <c r="B778" s="9" t="s">
        <v>8344</v>
      </c>
      <c r="C778" s="9" t="s">
        <v>8345</v>
      </c>
      <c r="D778" s="10">
        <v>9.0316685497338293E-3</v>
      </c>
      <c r="E778" s="9">
        <v>10613183646.9167</v>
      </c>
      <c r="F778" s="9">
        <v>10268898300.6667</v>
      </c>
      <c r="G778" s="9">
        <v>11305400699.7083</v>
      </c>
      <c r="H778" s="9">
        <v>11042854236.3333</v>
      </c>
      <c r="I778" s="9">
        <v>10325767296.5</v>
      </c>
      <c r="J778" s="9">
        <v>10545237317.3333</v>
      </c>
      <c r="K778" s="9">
        <v>10356804707.7917</v>
      </c>
      <c r="L778" s="9">
        <v>6803282539.7083302</v>
      </c>
      <c r="M778" s="9">
        <v>10723040995.3125</v>
      </c>
      <c r="N778" s="10">
        <f t="shared" si="120"/>
        <v>1.0404846089270703</v>
      </c>
      <c r="O778" s="10">
        <f t="shared" si="121"/>
        <v>1.0055379841311318</v>
      </c>
      <c r="P778" s="10">
        <f t="shared" si="122"/>
        <v>0.93276104027037154</v>
      </c>
      <c r="Q778" s="10">
        <f t="shared" si="123"/>
        <v>0.97584335222546703</v>
      </c>
      <c r="R778" s="10">
        <f t="shared" si="124"/>
        <v>0.66251338171950069</v>
      </c>
      <c r="S778" s="10">
        <f t="shared" si="125"/>
        <v>0.94848836234430633</v>
      </c>
      <c r="T778" s="10">
        <f t="shared" si="126"/>
        <v>0.99292787777619129</v>
      </c>
      <c r="U778" s="10">
        <f t="shared" si="127"/>
        <v>0.86228169876309135</v>
      </c>
      <c r="V778" s="14">
        <f t="shared" si="128"/>
        <v>-1.7503967841001812E-2</v>
      </c>
      <c r="W778" s="14">
        <f t="shared" si="129"/>
        <v>-0.36544023649109514</v>
      </c>
    </row>
    <row r="779" spans="1:23" x14ac:dyDescent="0.25">
      <c r="A779" s="9" t="s">
        <v>2818</v>
      </c>
      <c r="B779" s="9" t="s">
        <v>2819</v>
      </c>
      <c r="C779" s="9" t="s">
        <v>2820</v>
      </c>
      <c r="D779" s="10">
        <v>1.6041356260585999E-3</v>
      </c>
      <c r="E779" s="11">
        <v>191294019.58333299</v>
      </c>
      <c r="F779" s="11">
        <v>178486254</v>
      </c>
      <c r="G779" s="11">
        <v>223744327.95833299</v>
      </c>
      <c r="H779" s="11">
        <v>148547951.5</v>
      </c>
      <c r="I779" s="11">
        <v>133149291</v>
      </c>
      <c r="J779" s="11">
        <v>174135145.5</v>
      </c>
      <c r="K779" s="11">
        <v>167873225.75</v>
      </c>
      <c r="L779" s="11">
        <v>108442927.083333</v>
      </c>
      <c r="M779" s="11">
        <v>163801179.77083299</v>
      </c>
      <c r="N779" s="10">
        <f t="shared" si="120"/>
        <v>0.77654257996961784</v>
      </c>
      <c r="O779" s="10">
        <f t="shared" si="121"/>
        <v>0.74599185100271082</v>
      </c>
      <c r="P779" s="10">
        <f t="shared" si="122"/>
        <v>0.77827736277823545</v>
      </c>
      <c r="Q779" s="10">
        <f t="shared" si="123"/>
        <v>0.87756651313853418</v>
      </c>
      <c r="R779" s="10">
        <f t="shared" si="124"/>
        <v>0.60757018903726334</v>
      </c>
      <c r="S779" s="10">
        <f t="shared" si="125"/>
        <v>0.73209087026034925</v>
      </c>
      <c r="T779" s="10">
        <f t="shared" si="126"/>
        <v>0.76693726458352141</v>
      </c>
      <c r="U779" s="10">
        <f t="shared" si="127"/>
        <v>0.73907585747871563</v>
      </c>
      <c r="V779" s="14">
        <f t="shared" si="128"/>
        <v>-0.65443430000681457</v>
      </c>
      <c r="W779" s="14">
        <f t="shared" si="129"/>
        <v>-0.74569847919025267</v>
      </c>
    </row>
    <row r="780" spans="1:23" x14ac:dyDescent="0.25">
      <c r="A780" s="9" t="s">
        <v>11476</v>
      </c>
      <c r="B780" s="9" t="s">
        <v>11477</v>
      </c>
      <c r="C780" s="9" t="s">
        <v>11478</v>
      </c>
      <c r="D780" s="10">
        <v>1.03643331230394E-2</v>
      </c>
      <c r="E780" s="11">
        <v>106807746.125</v>
      </c>
      <c r="F780" s="11">
        <v>108048866.166667</v>
      </c>
      <c r="G780" s="11">
        <v>93406689.166666701</v>
      </c>
      <c r="H780" s="11">
        <v>110694281</v>
      </c>
      <c r="I780" s="11">
        <v>54837411.479166701</v>
      </c>
      <c r="J780" s="11">
        <v>51879592.75</v>
      </c>
      <c r="K780" s="11">
        <v>4164982.5</v>
      </c>
      <c r="L780" s="11">
        <v>44928307.8125</v>
      </c>
      <c r="M780" s="11">
        <v>53705738.020833299</v>
      </c>
      <c r="N780" s="10">
        <f t="shared" si="120"/>
        <v>1.0363881367785019</v>
      </c>
      <c r="O780" s="10">
        <f t="shared" si="121"/>
        <v>0.50752417331783173</v>
      </c>
      <c r="P780" s="10">
        <f t="shared" si="122"/>
        <v>0.55541624708944137</v>
      </c>
      <c r="Q780" s="10">
        <f t="shared" si="123"/>
        <v>3.89951351948351E-2</v>
      </c>
      <c r="R780" s="10">
        <f t="shared" si="124"/>
        <v>0.41581470871889958</v>
      </c>
      <c r="S780" s="10">
        <f t="shared" si="125"/>
        <v>0.57496672347529088</v>
      </c>
      <c r="T780" s="10">
        <f t="shared" si="126"/>
        <v>0.69977618572859168</v>
      </c>
      <c r="U780" s="10">
        <f t="shared" si="127"/>
        <v>0.34325885579634186</v>
      </c>
      <c r="V780" s="14">
        <f t="shared" si="128"/>
        <v>-0.88045733800346526</v>
      </c>
      <c r="W780" s="14">
        <f t="shared" si="129"/>
        <v>-2.6371453756211878</v>
      </c>
    </row>
    <row r="781" spans="1:23" x14ac:dyDescent="0.25">
      <c r="A781" s="9" t="s">
        <v>17823</v>
      </c>
      <c r="B781" s="9" t="s">
        <v>17824</v>
      </c>
      <c r="C781" s="9" t="s">
        <v>17825</v>
      </c>
      <c r="D781" s="10">
        <v>3.3463500238203E-3</v>
      </c>
      <c r="E781" s="9">
        <v>2126919049</v>
      </c>
      <c r="F781" s="9">
        <v>1866358121</v>
      </c>
      <c r="G781" s="9">
        <v>1816368587.25</v>
      </c>
      <c r="H781" s="9">
        <v>1932786034.6666701</v>
      </c>
      <c r="I781" s="9">
        <v>1898848230.3333299</v>
      </c>
      <c r="J781" s="9">
        <v>2184606354</v>
      </c>
      <c r="K781" s="9">
        <v>1744531083.25</v>
      </c>
      <c r="L781" s="9">
        <v>1230970106.5833299</v>
      </c>
      <c r="M781" s="9">
        <v>2344478814.4375</v>
      </c>
      <c r="N781" s="10">
        <f t="shared" si="120"/>
        <v>0.90872571552518455</v>
      </c>
      <c r="O781" s="10">
        <f t="shared" si="121"/>
        <v>1.0174082931714743</v>
      </c>
      <c r="P781" s="10">
        <f t="shared" si="122"/>
        <v>1.2027329526258299</v>
      </c>
      <c r="Q781" s="10">
        <f t="shared" si="123"/>
        <v>0.82021508250171304</v>
      </c>
      <c r="R781" s="10">
        <f t="shared" si="124"/>
        <v>0.65955729113969441</v>
      </c>
      <c r="S781" s="10">
        <f t="shared" si="125"/>
        <v>1.2907505838267463</v>
      </c>
      <c r="T781" s="10">
        <f t="shared" si="126"/>
        <v>1.0429556537741629</v>
      </c>
      <c r="U781" s="10">
        <f t="shared" si="127"/>
        <v>0.9235076524893846</v>
      </c>
      <c r="V781" s="14">
        <f t="shared" si="128"/>
        <v>0.10372941177882809</v>
      </c>
      <c r="W781" s="14">
        <f t="shared" si="129"/>
        <v>-0.19625904026505206</v>
      </c>
    </row>
    <row r="782" spans="1:23" x14ac:dyDescent="0.25">
      <c r="A782" s="9" t="s">
        <v>8454</v>
      </c>
      <c r="B782" s="9" t="s">
        <v>8455</v>
      </c>
      <c r="C782" s="9" t="s">
        <v>8456</v>
      </c>
      <c r="D782" s="10">
        <v>2.1310541025491E-2</v>
      </c>
      <c r="E782" s="11">
        <v>216486568.9375</v>
      </c>
      <c r="F782" s="11">
        <v>258232623.66666701</v>
      </c>
      <c r="G782" s="11">
        <v>319789079.95833302</v>
      </c>
      <c r="H782" s="11">
        <v>358958487.375</v>
      </c>
      <c r="I782" s="11">
        <v>177495513.41666701</v>
      </c>
      <c r="J782" s="11">
        <v>368184885.375</v>
      </c>
      <c r="K782" s="11">
        <v>377789681.1875</v>
      </c>
      <c r="L782" s="11">
        <v>263585529.33333299</v>
      </c>
      <c r="M782" s="11">
        <v>177331884.41666701</v>
      </c>
      <c r="N782" s="10">
        <f t="shared" si="120"/>
        <v>1.6581097346442395</v>
      </c>
      <c r="O782" s="10">
        <f t="shared" si="121"/>
        <v>0.68734736493163839</v>
      </c>
      <c r="P782" s="10">
        <f t="shared" si="122"/>
        <v>1.1513366417107573</v>
      </c>
      <c r="Q782" s="10">
        <f t="shared" si="123"/>
        <v>1.745095240973441</v>
      </c>
      <c r="R782" s="10">
        <f t="shared" si="124"/>
        <v>1.0207290062373204</v>
      </c>
      <c r="S782" s="10">
        <f t="shared" si="125"/>
        <v>0.55452764190626058</v>
      </c>
      <c r="T782" s="10">
        <f t="shared" si="126"/>
        <v>1.1655979137622117</v>
      </c>
      <c r="U782" s="10">
        <f t="shared" si="127"/>
        <v>1.1067839630390075</v>
      </c>
      <c r="V782" s="14">
        <f t="shared" si="128"/>
        <v>0.37792200362684386</v>
      </c>
      <c r="W782" s="14">
        <f t="shared" si="129"/>
        <v>0.25022739888755852</v>
      </c>
    </row>
    <row r="783" spans="1:23" x14ac:dyDescent="0.25">
      <c r="A783" s="9" t="s">
        <v>3991</v>
      </c>
      <c r="B783" s="9" t="s">
        <v>3992</v>
      </c>
      <c r="C783" s="9" t="s">
        <v>3993</v>
      </c>
      <c r="D783" s="10">
        <v>8.5365779015735097E-4</v>
      </c>
      <c r="E783" s="11">
        <v>1895634356.4166701</v>
      </c>
      <c r="F783" s="11">
        <v>1854550864.84375</v>
      </c>
      <c r="G783" s="11">
        <v>2015169440</v>
      </c>
      <c r="H783" s="11">
        <v>1687261784.1875</v>
      </c>
      <c r="I783" s="11">
        <v>1817060657.7083299</v>
      </c>
      <c r="J783" s="11">
        <v>1824147230.8333299</v>
      </c>
      <c r="K783" s="11">
        <v>1740982774.25</v>
      </c>
      <c r="L783" s="11">
        <v>1262501383.0208299</v>
      </c>
      <c r="M783" s="11">
        <v>1755015001.6666701</v>
      </c>
      <c r="N783" s="10">
        <f t="shared" si="120"/>
        <v>0.89007765578639431</v>
      </c>
      <c r="O783" s="10">
        <f t="shared" si="121"/>
        <v>0.97978475120520425</v>
      </c>
      <c r="P783" s="10">
        <f t="shared" si="122"/>
        <v>0.90520786720213953</v>
      </c>
      <c r="Q783" s="10">
        <f t="shared" si="123"/>
        <v>0.91841697654234911</v>
      </c>
      <c r="R783" s="10">
        <f t="shared" si="124"/>
        <v>0.68075856367908161</v>
      </c>
      <c r="S783" s="10">
        <f t="shared" si="125"/>
        <v>0.87090195336957377</v>
      </c>
      <c r="T783" s="10">
        <f t="shared" si="126"/>
        <v>0.9250234247312461</v>
      </c>
      <c r="U783" s="10">
        <f t="shared" si="127"/>
        <v>0.82335916453033475</v>
      </c>
      <c r="V783" s="14">
        <f t="shared" si="128"/>
        <v>-0.19221436369757733</v>
      </c>
      <c r="W783" s="14">
        <f t="shared" si="129"/>
        <v>-0.47935755928236912</v>
      </c>
    </row>
    <row r="784" spans="1:23" x14ac:dyDescent="0.25">
      <c r="A784" s="9" t="s">
        <v>14198</v>
      </c>
      <c r="B784" s="9" t="s">
        <v>14199</v>
      </c>
      <c r="C784" s="9" t="s">
        <v>14200</v>
      </c>
      <c r="D784" s="10">
        <v>7.7271806351461095E-2</v>
      </c>
      <c r="E784" s="9">
        <v>81159122.166666701</v>
      </c>
      <c r="F784" s="9">
        <v>94649822.666666701</v>
      </c>
      <c r="G784" s="9">
        <v>99248593.416666701</v>
      </c>
      <c r="H784" s="9">
        <v>64983036.5</v>
      </c>
      <c r="I784" s="9">
        <v>77151045.375</v>
      </c>
      <c r="J784" s="9">
        <v>81188464.583333299</v>
      </c>
      <c r="K784" s="9">
        <v>94732415.833333299</v>
      </c>
      <c r="L784" s="9">
        <v>117242880.208333</v>
      </c>
      <c r="M784" s="9">
        <v>91273164.333333299</v>
      </c>
      <c r="N784" s="10">
        <f t="shared" si="120"/>
        <v>0.80068678375490776</v>
      </c>
      <c r="O784" s="10">
        <f t="shared" si="121"/>
        <v>0.81512086553724383</v>
      </c>
      <c r="P784" s="10">
        <f t="shared" si="122"/>
        <v>0.81803138753298854</v>
      </c>
      <c r="Q784" s="10">
        <f t="shared" si="123"/>
        <v>1.167242982727102</v>
      </c>
      <c r="R784" s="10">
        <f t="shared" si="124"/>
        <v>1.2387015306012086</v>
      </c>
      <c r="S784" s="10">
        <f t="shared" si="125"/>
        <v>0.9196418930608834</v>
      </c>
      <c r="T784" s="10">
        <f t="shared" si="126"/>
        <v>0.81127967894171338</v>
      </c>
      <c r="U784" s="10">
        <f t="shared" si="127"/>
        <v>1.1085288021297313</v>
      </c>
      <c r="V784" s="14">
        <f t="shared" si="128"/>
        <v>-0.51580869287910702</v>
      </c>
      <c r="W784" s="14">
        <f t="shared" si="129"/>
        <v>0.25411245173270247</v>
      </c>
    </row>
    <row r="785" spans="1:23" x14ac:dyDescent="0.25">
      <c r="A785" s="9" t="s">
        <v>8208</v>
      </c>
      <c r="B785" s="9" t="s">
        <v>8209</v>
      </c>
      <c r="C785" s="9" t="s">
        <v>8210</v>
      </c>
      <c r="D785" s="10">
        <v>1.5626718693384099E-3</v>
      </c>
      <c r="E785" s="11">
        <v>3366642308.0833302</v>
      </c>
      <c r="F785" s="11">
        <v>3697825634.5</v>
      </c>
      <c r="G785" s="11">
        <v>3626415766.4166698</v>
      </c>
      <c r="H785" s="11">
        <v>3531538053.3333302</v>
      </c>
      <c r="I785" s="11">
        <v>3471414793.5416698</v>
      </c>
      <c r="J785" s="11">
        <v>3228027399.4583302</v>
      </c>
      <c r="K785" s="11">
        <v>3892060042.3333302</v>
      </c>
      <c r="L785" s="11">
        <v>2182901398.6666698</v>
      </c>
      <c r="M785" s="11">
        <v>3506395693.5</v>
      </c>
      <c r="N785" s="10">
        <f t="shared" si="120"/>
        <v>1.0489792886087377</v>
      </c>
      <c r="O785" s="10">
        <f t="shared" si="121"/>
        <v>0.93877189912743297</v>
      </c>
      <c r="P785" s="10">
        <f t="shared" si="122"/>
        <v>0.89014266630767636</v>
      </c>
      <c r="Q785" s="10">
        <f t="shared" si="123"/>
        <v>1.1560658027104538</v>
      </c>
      <c r="R785" s="10">
        <f t="shared" si="124"/>
        <v>0.59032026234569335</v>
      </c>
      <c r="S785" s="10">
        <f t="shared" si="125"/>
        <v>0.96690394024089965</v>
      </c>
      <c r="T785" s="10">
        <f t="shared" si="126"/>
        <v>0.95929795134794904</v>
      </c>
      <c r="U785" s="10">
        <f t="shared" si="127"/>
        <v>0.90443000176568233</v>
      </c>
      <c r="V785" s="14">
        <f t="shared" si="128"/>
        <v>-0.10248369563570375</v>
      </c>
      <c r="W785" s="14">
        <f t="shared" si="129"/>
        <v>-0.2477410854948694</v>
      </c>
    </row>
    <row r="786" spans="1:23" x14ac:dyDescent="0.25">
      <c r="A786" s="9" t="s">
        <v>4524</v>
      </c>
      <c r="B786" s="9" t="s">
        <v>4525</v>
      </c>
      <c r="C786" s="9" t="s">
        <v>4526</v>
      </c>
      <c r="D786" s="10">
        <v>2.1426031892994201E-2</v>
      </c>
      <c r="E786" s="11">
        <v>756557621.41666698</v>
      </c>
      <c r="F786" s="11">
        <v>649468900.72916698</v>
      </c>
      <c r="G786" s="11">
        <v>811718109.60416698</v>
      </c>
      <c r="H786" s="11">
        <v>1006042421.66667</v>
      </c>
      <c r="I786" s="11">
        <v>897853118.89583302</v>
      </c>
      <c r="J786" s="11">
        <v>941741344.04166698</v>
      </c>
      <c r="K786" s="11">
        <v>639731550.83333302</v>
      </c>
      <c r="L786" s="11">
        <v>546729174.20833302</v>
      </c>
      <c r="M786" s="11">
        <v>862037879.4375</v>
      </c>
      <c r="N786" s="10">
        <f t="shared" si="120"/>
        <v>1.3297631180858882</v>
      </c>
      <c r="O786" s="10">
        <f t="shared" si="121"/>
        <v>1.3824420505551565</v>
      </c>
      <c r="P786" s="10">
        <f t="shared" si="122"/>
        <v>1.1601827443530928</v>
      </c>
      <c r="Q786" s="10">
        <f t="shared" si="123"/>
        <v>0.84558205842328948</v>
      </c>
      <c r="R786" s="10">
        <f t="shared" si="124"/>
        <v>0.84180962875129695</v>
      </c>
      <c r="S786" s="10">
        <f t="shared" si="125"/>
        <v>1.0619916806560732</v>
      </c>
      <c r="T786" s="10">
        <f t="shared" si="126"/>
        <v>1.2907959709980459</v>
      </c>
      <c r="U786" s="10">
        <f t="shared" si="127"/>
        <v>0.91646112261021984</v>
      </c>
      <c r="V786" s="14">
        <f t="shared" si="128"/>
        <v>0.62954630315829396</v>
      </c>
      <c r="W786" s="14">
        <f t="shared" si="129"/>
        <v>-0.21514954127543959</v>
      </c>
    </row>
    <row r="787" spans="1:23" x14ac:dyDescent="0.25">
      <c r="A787" s="9" t="s">
        <v>8955</v>
      </c>
      <c r="B787" s="9" t="s">
        <v>8956</v>
      </c>
      <c r="C787" s="9" t="s">
        <v>8957</v>
      </c>
      <c r="D787" s="10">
        <v>4.7030623474901504E-3</v>
      </c>
      <c r="E787" s="9">
        <v>557171314.66666698</v>
      </c>
      <c r="F787" s="9">
        <v>704017937.5</v>
      </c>
      <c r="G787" s="9">
        <v>626088364.66666698</v>
      </c>
      <c r="H787" s="9">
        <v>742369827.16666698</v>
      </c>
      <c r="I787" s="9">
        <v>497946003.33333302</v>
      </c>
      <c r="J787" s="9">
        <v>515450966.75</v>
      </c>
      <c r="K787" s="9">
        <v>585548154.33333302</v>
      </c>
      <c r="L787" s="9">
        <v>379770701</v>
      </c>
      <c r="M787" s="9">
        <v>553031948.66666698</v>
      </c>
      <c r="N787" s="10">
        <f t="shared" si="120"/>
        <v>1.3323906088216275</v>
      </c>
      <c r="O787" s="10">
        <f t="shared" si="121"/>
        <v>0.70729164245667109</v>
      </c>
      <c r="P787" s="10">
        <f t="shared" si="122"/>
        <v>0.82328788688547028</v>
      </c>
      <c r="Q787" s="10">
        <f t="shared" si="123"/>
        <v>1.0509301877531918</v>
      </c>
      <c r="R787" s="10">
        <f t="shared" si="124"/>
        <v>0.53943327402790786</v>
      </c>
      <c r="S787" s="10">
        <f t="shared" si="125"/>
        <v>0.88331293133215205</v>
      </c>
      <c r="T787" s="10">
        <f t="shared" si="126"/>
        <v>0.954323379387923</v>
      </c>
      <c r="U787" s="10">
        <f t="shared" si="127"/>
        <v>0.8245587977044172</v>
      </c>
      <c r="V787" s="14">
        <f t="shared" si="128"/>
        <v>-0.11530632829373257</v>
      </c>
      <c r="W787" s="14">
        <f t="shared" si="129"/>
        <v>-0.47576677376845278</v>
      </c>
    </row>
    <row r="788" spans="1:23" x14ac:dyDescent="0.25">
      <c r="A788" s="9" t="s">
        <v>20675</v>
      </c>
      <c r="B788" s="9" t="s">
        <v>20676</v>
      </c>
      <c r="C788" s="9" t="s">
        <v>20677</v>
      </c>
      <c r="D788" s="10">
        <v>1.47936024897705E-3</v>
      </c>
      <c r="E788" s="11">
        <v>1624953713.8333299</v>
      </c>
      <c r="F788" s="11">
        <v>1564569077.2083299</v>
      </c>
      <c r="G788" s="11">
        <v>1617311891.9166701</v>
      </c>
      <c r="H788" s="11">
        <v>1314174949.8333299</v>
      </c>
      <c r="I788" s="11">
        <v>1323487602.0833299</v>
      </c>
      <c r="J788" s="11">
        <v>1399488062</v>
      </c>
      <c r="K788" s="11">
        <v>1357700572.5</v>
      </c>
      <c r="L788" s="11">
        <v>974847992.94791698</v>
      </c>
      <c r="M788" s="11">
        <v>1434207545.8333299</v>
      </c>
      <c r="N788" s="10">
        <f t="shared" si="120"/>
        <v>0.80874608220879063</v>
      </c>
      <c r="O788" s="10">
        <f t="shared" si="121"/>
        <v>0.84591190083140133</v>
      </c>
      <c r="P788" s="10">
        <f t="shared" si="122"/>
        <v>0.86531736333272868</v>
      </c>
      <c r="Q788" s="10">
        <f t="shared" si="123"/>
        <v>0.83553184373303213</v>
      </c>
      <c r="R788" s="10">
        <f t="shared" si="124"/>
        <v>0.62307763022348883</v>
      </c>
      <c r="S788" s="10">
        <f t="shared" si="125"/>
        <v>0.88678476489383629</v>
      </c>
      <c r="T788" s="10">
        <f t="shared" si="126"/>
        <v>0.83999178212430692</v>
      </c>
      <c r="U788" s="10">
        <f t="shared" si="127"/>
        <v>0.78179807961678571</v>
      </c>
      <c r="V788" s="14">
        <f t="shared" si="128"/>
        <v>-0.43003249081414946</v>
      </c>
      <c r="W788" s="14">
        <f t="shared" si="129"/>
        <v>-0.60710225631022396</v>
      </c>
    </row>
    <row r="789" spans="1:23" x14ac:dyDescent="0.25">
      <c r="A789" s="9" t="s">
        <v>7240</v>
      </c>
      <c r="B789" s="9" t="s">
        <v>7241</v>
      </c>
      <c r="C789" s="9" t="s">
        <v>7242</v>
      </c>
      <c r="D789" s="10">
        <v>0.100882424661996</v>
      </c>
      <c r="E789" s="11">
        <v>102139180.75</v>
      </c>
      <c r="F789" s="11">
        <v>59399541.708333299</v>
      </c>
      <c r="G789" s="11">
        <v>162691309.66666701</v>
      </c>
      <c r="H789" s="11">
        <v>153127761.359375</v>
      </c>
      <c r="I789" s="11">
        <v>134600729.9375</v>
      </c>
      <c r="J789" s="11">
        <v>99613083.75</v>
      </c>
      <c r="K789" s="11">
        <v>216441725.33333299</v>
      </c>
      <c r="L789" s="11">
        <v>106842401.322917</v>
      </c>
      <c r="M789" s="11">
        <v>189864676.02083299</v>
      </c>
      <c r="N789" s="10">
        <f t="shared" si="120"/>
        <v>1.4992068688525779</v>
      </c>
      <c r="O789" s="10">
        <f t="shared" si="121"/>
        <v>2.2660230376595067</v>
      </c>
      <c r="P789" s="10">
        <f t="shared" si="122"/>
        <v>0.61228275778278529</v>
      </c>
      <c r="Q789" s="10">
        <f t="shared" si="123"/>
        <v>2.119086169910688</v>
      </c>
      <c r="R789" s="10">
        <f t="shared" si="124"/>
        <v>1.7987075026191293</v>
      </c>
      <c r="S789" s="10">
        <f t="shared" si="125"/>
        <v>1.1670240802034271</v>
      </c>
      <c r="T789" s="10">
        <f t="shared" si="126"/>
        <v>1.4591708880982901</v>
      </c>
      <c r="U789" s="10">
        <f t="shared" si="127"/>
        <v>1.6949392509110812</v>
      </c>
      <c r="V789" s="14">
        <f t="shared" si="128"/>
        <v>0.93193811746577182</v>
      </c>
      <c r="W789" s="14">
        <f t="shared" si="129"/>
        <v>1.3013373764307419</v>
      </c>
    </row>
    <row r="790" spans="1:23" x14ac:dyDescent="0.25">
      <c r="A790" s="9" t="s">
        <v>703</v>
      </c>
      <c r="B790" s="9" t="s">
        <v>704</v>
      </c>
      <c r="C790" s="9" t="s">
        <v>705</v>
      </c>
      <c r="D790" s="10">
        <v>6.1944181334900303E-2</v>
      </c>
      <c r="E790" s="9">
        <v>444432758.54166698</v>
      </c>
      <c r="F790" s="9">
        <v>666736566.16666698</v>
      </c>
      <c r="G790" s="9">
        <v>709607919.83333302</v>
      </c>
      <c r="H790" s="9">
        <v>839319896</v>
      </c>
      <c r="I790" s="9">
        <v>597671236</v>
      </c>
      <c r="J790" s="9">
        <v>618391324</v>
      </c>
      <c r="K790" s="9">
        <v>646461494.66666698</v>
      </c>
      <c r="L790" s="9">
        <v>463808806.5</v>
      </c>
      <c r="M790" s="9">
        <v>533827158.95833302</v>
      </c>
      <c r="N790" s="10">
        <f t="shared" si="120"/>
        <v>1.8885194213722909</v>
      </c>
      <c r="O790" s="10">
        <f t="shared" si="121"/>
        <v>0.89641286578333179</v>
      </c>
      <c r="P790" s="10">
        <f t="shared" si="122"/>
        <v>0.87145493548781527</v>
      </c>
      <c r="Q790" s="10">
        <f t="shared" si="123"/>
        <v>1.454576608591869</v>
      </c>
      <c r="R790" s="10">
        <f t="shared" si="124"/>
        <v>0.69564027238916992</v>
      </c>
      <c r="S790" s="10">
        <f t="shared" si="125"/>
        <v>0.75228466881219991</v>
      </c>
      <c r="T790" s="10">
        <f t="shared" si="126"/>
        <v>1.2187957408811461</v>
      </c>
      <c r="U790" s="10">
        <f t="shared" si="127"/>
        <v>0.96750051659774616</v>
      </c>
      <c r="V790" s="14">
        <f t="shared" si="128"/>
        <v>0.48799087676927544</v>
      </c>
      <c r="W790" s="14">
        <f t="shared" si="129"/>
        <v>-8.1484989624236989E-2</v>
      </c>
    </row>
    <row r="791" spans="1:23" x14ac:dyDescent="0.25">
      <c r="A791" s="9" t="s">
        <v>1006</v>
      </c>
      <c r="B791" s="9" t="s">
        <v>1007</v>
      </c>
      <c r="C791" s="9" t="s">
        <v>1008</v>
      </c>
      <c r="D791" s="10">
        <v>3.6645003727383699E-3</v>
      </c>
      <c r="E791" s="11">
        <v>1359716440.0416701</v>
      </c>
      <c r="F791" s="11">
        <v>1216234921.3333299</v>
      </c>
      <c r="G791" s="11">
        <v>1403768588.7083299</v>
      </c>
      <c r="H791" s="11">
        <v>1212285033.4166701</v>
      </c>
      <c r="I791" s="11">
        <v>1309597535</v>
      </c>
      <c r="J791" s="11">
        <v>1377912202</v>
      </c>
      <c r="K791" s="11">
        <v>1193209367.1041701</v>
      </c>
      <c r="L791" s="11">
        <v>728029062.5</v>
      </c>
      <c r="M791" s="11">
        <v>1275899235.3333299</v>
      </c>
      <c r="N791" s="10">
        <f t="shared" si="120"/>
        <v>0.89157194670641637</v>
      </c>
      <c r="O791" s="10">
        <f t="shared" si="121"/>
        <v>1.076763635074973</v>
      </c>
      <c r="P791" s="10">
        <f t="shared" si="122"/>
        <v>0.98158073423474912</v>
      </c>
      <c r="Q791" s="10">
        <f t="shared" si="123"/>
        <v>0.87754279639922772</v>
      </c>
      <c r="R791" s="10">
        <f t="shared" si="124"/>
        <v>0.5985924674008527</v>
      </c>
      <c r="S791" s="10">
        <f t="shared" si="125"/>
        <v>0.90890994826101768</v>
      </c>
      <c r="T791" s="10">
        <f t="shared" si="126"/>
        <v>0.98330543867204623</v>
      </c>
      <c r="U791" s="10">
        <f t="shared" si="127"/>
        <v>0.79501507068703281</v>
      </c>
      <c r="V791" s="14">
        <f t="shared" si="128"/>
        <v>-4.152141783408464E-2</v>
      </c>
      <c r="W791" s="14">
        <f t="shared" si="129"/>
        <v>-0.56575572862179346</v>
      </c>
    </row>
    <row r="792" spans="1:23" x14ac:dyDescent="0.25">
      <c r="A792" s="9" t="s">
        <v>14981</v>
      </c>
      <c r="B792" s="9" t="s">
        <v>14982</v>
      </c>
      <c r="C792" s="9" t="s">
        <v>14983</v>
      </c>
      <c r="D792" s="10">
        <v>7.6144526058527603E-2</v>
      </c>
      <c r="E792" s="11">
        <v>252490523.5</v>
      </c>
      <c r="F792" s="11">
        <v>242219727.29166701</v>
      </c>
      <c r="G792" s="11">
        <v>223112682.58333299</v>
      </c>
      <c r="H792" s="11">
        <v>237514772.54166701</v>
      </c>
      <c r="I792" s="11">
        <v>251164970.16666701</v>
      </c>
      <c r="J792" s="11">
        <v>186847078.16666701</v>
      </c>
      <c r="K792" s="11">
        <v>219805379</v>
      </c>
      <c r="L792" s="11">
        <v>109529930.5</v>
      </c>
      <c r="M792" s="11">
        <v>179608936.88541701</v>
      </c>
      <c r="N792" s="10">
        <f t="shared" si="120"/>
        <v>0.94068786918914604</v>
      </c>
      <c r="O792" s="10">
        <f t="shared" si="121"/>
        <v>1.036930282165782</v>
      </c>
      <c r="P792" s="10">
        <f t="shared" si="122"/>
        <v>0.83745610515385782</v>
      </c>
      <c r="Q792" s="10">
        <f t="shared" si="123"/>
        <v>0.87054902478349849</v>
      </c>
      <c r="R792" s="10">
        <f t="shared" si="124"/>
        <v>0.45219244412784915</v>
      </c>
      <c r="S792" s="10">
        <f t="shared" si="125"/>
        <v>0.8050144653625092</v>
      </c>
      <c r="T792" s="10">
        <f t="shared" si="126"/>
        <v>0.93835808550292865</v>
      </c>
      <c r="U792" s="10">
        <f t="shared" si="127"/>
        <v>0.70925197809128571</v>
      </c>
      <c r="V792" s="14">
        <f t="shared" si="128"/>
        <v>-0.15691522472766195</v>
      </c>
      <c r="W792" s="14">
        <f t="shared" si="129"/>
        <v>-0.84728478341776015</v>
      </c>
    </row>
    <row r="793" spans="1:23" x14ac:dyDescent="0.25">
      <c r="A793" s="9" t="s">
        <v>7587</v>
      </c>
      <c r="B793" s="9" t="s">
        <v>7588</v>
      </c>
      <c r="C793" s="9" t="s">
        <v>7589</v>
      </c>
      <c r="D793" s="10">
        <v>1.5980932240707901E-2</v>
      </c>
      <c r="E793" s="9">
        <v>879729283.41666698</v>
      </c>
      <c r="F793" s="9">
        <v>915206886.20833302</v>
      </c>
      <c r="G793" s="9">
        <v>955730702</v>
      </c>
      <c r="H793" s="9">
        <v>949660335.58333302</v>
      </c>
      <c r="I793" s="9">
        <v>866046148.625</v>
      </c>
      <c r="J793" s="9">
        <v>972008136.08333302</v>
      </c>
      <c r="K793" s="9">
        <v>832937467.83333302</v>
      </c>
      <c r="L793" s="9">
        <v>526785409.22916698</v>
      </c>
      <c r="M793" s="9">
        <v>805163183.5</v>
      </c>
      <c r="N793" s="10">
        <f t="shared" si="120"/>
        <v>1.0794915589203418</v>
      </c>
      <c r="O793" s="10">
        <f t="shared" si="121"/>
        <v>0.94628456327835986</v>
      </c>
      <c r="P793" s="10">
        <f t="shared" si="122"/>
        <v>1.0170314023074389</v>
      </c>
      <c r="Q793" s="10">
        <f t="shared" si="123"/>
        <v>0.94681111966444353</v>
      </c>
      <c r="R793" s="10">
        <f t="shared" si="124"/>
        <v>0.57559161449453111</v>
      </c>
      <c r="S793" s="10">
        <f t="shared" si="125"/>
        <v>0.84245821737763948</v>
      </c>
      <c r="T793" s="10">
        <f t="shared" si="126"/>
        <v>1.0142691748353803</v>
      </c>
      <c r="U793" s="10">
        <f t="shared" si="127"/>
        <v>0.78828698384553808</v>
      </c>
      <c r="V793" s="14">
        <f t="shared" si="128"/>
        <v>3.4943397287085572E-2</v>
      </c>
      <c r="W793" s="14">
        <f t="shared" si="129"/>
        <v>-0.58671648428371259</v>
      </c>
    </row>
    <row r="794" spans="1:23" x14ac:dyDescent="0.25">
      <c r="A794" s="9" t="s">
        <v>1468</v>
      </c>
      <c r="B794" s="9" t="s">
        <v>1469</v>
      </c>
      <c r="C794" s="9" t="s">
        <v>1470</v>
      </c>
      <c r="D794" s="10">
        <v>1.55076695108133E-2</v>
      </c>
      <c r="E794" s="11">
        <v>188764230.41666701</v>
      </c>
      <c r="F794" s="11">
        <v>183224126</v>
      </c>
      <c r="G794" s="11">
        <v>202814508</v>
      </c>
      <c r="H794" s="11">
        <v>167858913.83333299</v>
      </c>
      <c r="I794" s="11">
        <v>194833129.45833299</v>
      </c>
      <c r="J794" s="11">
        <v>182424367.16666701</v>
      </c>
      <c r="K794" s="11">
        <v>185065325.625</v>
      </c>
      <c r="L794" s="11">
        <v>130133654.375</v>
      </c>
      <c r="M794" s="11">
        <v>209383282.45833299</v>
      </c>
      <c r="N794" s="10">
        <f t="shared" si="120"/>
        <v>0.88925170548896437</v>
      </c>
      <c r="O794" s="10">
        <f t="shared" si="121"/>
        <v>1.0633595788489829</v>
      </c>
      <c r="P794" s="10">
        <f t="shared" si="122"/>
        <v>0.89946409142814876</v>
      </c>
      <c r="Q794" s="10">
        <f t="shared" si="123"/>
        <v>0.98040463077404938</v>
      </c>
      <c r="R794" s="10">
        <f t="shared" si="124"/>
        <v>0.71024300792680539</v>
      </c>
      <c r="S794" s="10">
        <f t="shared" si="125"/>
        <v>1.0323880896051725</v>
      </c>
      <c r="T794" s="10">
        <f t="shared" si="126"/>
        <v>0.95069179192203201</v>
      </c>
      <c r="U794" s="10">
        <f t="shared" si="127"/>
        <v>0.90767857610200908</v>
      </c>
      <c r="V794" s="14">
        <f t="shared" si="128"/>
        <v>-0.12470951596978551</v>
      </c>
      <c r="W794" s="14">
        <f t="shared" si="129"/>
        <v>-0.23889837174772977</v>
      </c>
    </row>
    <row r="795" spans="1:23" x14ac:dyDescent="0.25">
      <c r="A795" s="9" t="s">
        <v>1870</v>
      </c>
      <c r="B795" s="9" t="s">
        <v>1871</v>
      </c>
      <c r="C795" s="9" t="s">
        <v>1872</v>
      </c>
      <c r="D795" s="10">
        <v>0.34753093735330098</v>
      </c>
      <c r="E795" s="11">
        <v>152035566.25</v>
      </c>
      <c r="F795" s="11">
        <v>141974699.75</v>
      </c>
      <c r="G795" s="11">
        <v>275246811.83333302</v>
      </c>
      <c r="H795" s="11">
        <v>212447888.33333299</v>
      </c>
      <c r="I795" s="11">
        <v>174787573</v>
      </c>
      <c r="J795" s="11">
        <v>156048400</v>
      </c>
      <c r="K795" s="11">
        <v>198570674.83333299</v>
      </c>
      <c r="L795" s="11">
        <v>121638914.8125</v>
      </c>
      <c r="M795" s="11">
        <v>215177141.83333299</v>
      </c>
      <c r="N795" s="10">
        <f t="shared" si="120"/>
        <v>1.3973565105417101</v>
      </c>
      <c r="O795" s="10">
        <f t="shared" si="121"/>
        <v>1.2311177506117599</v>
      </c>
      <c r="P795" s="10">
        <f t="shared" si="122"/>
        <v>0.56693990008679973</v>
      </c>
      <c r="Q795" s="10">
        <f t="shared" si="123"/>
        <v>1.3060804108613171</v>
      </c>
      <c r="R795" s="10">
        <f t="shared" si="124"/>
        <v>0.85676472657939184</v>
      </c>
      <c r="S795" s="10">
        <f t="shared" si="125"/>
        <v>0.78176070560129385</v>
      </c>
      <c r="T795" s="10">
        <f t="shared" si="126"/>
        <v>1.0651380537467567</v>
      </c>
      <c r="U795" s="10">
        <f t="shared" si="127"/>
        <v>0.98153528101400089</v>
      </c>
      <c r="V795" s="14">
        <f t="shared" si="128"/>
        <v>0.15563464631044657</v>
      </c>
      <c r="W795" s="14">
        <f t="shared" si="129"/>
        <v>-4.59652865898596E-2</v>
      </c>
    </row>
    <row r="796" spans="1:23" x14ac:dyDescent="0.25">
      <c r="A796" s="9" t="s">
        <v>6178</v>
      </c>
      <c r="B796" s="9" t="s">
        <v>6179</v>
      </c>
      <c r="C796" s="9" t="s">
        <v>6180</v>
      </c>
      <c r="D796" s="10">
        <v>1.9037157071677701E-2</v>
      </c>
      <c r="E796" s="9">
        <v>1533128676.6666701</v>
      </c>
      <c r="F796" s="9">
        <v>1609790896</v>
      </c>
      <c r="G796" s="9">
        <v>1748843767.4791701</v>
      </c>
      <c r="H796" s="9">
        <v>1866214646.8333299</v>
      </c>
      <c r="I796" s="9">
        <v>1740622926.8333299</v>
      </c>
      <c r="J796" s="9">
        <v>1654345028.0208299</v>
      </c>
      <c r="K796" s="9">
        <v>1524549889</v>
      </c>
      <c r="L796" s="9">
        <v>910287974.41666698</v>
      </c>
      <c r="M796" s="9">
        <v>1312515193.6666701</v>
      </c>
      <c r="N796" s="10">
        <f t="shared" si="120"/>
        <v>1.2172589784771723</v>
      </c>
      <c r="O796" s="10">
        <f t="shared" si="121"/>
        <v>1.0812726865075586</v>
      </c>
      <c r="P796" s="10">
        <f t="shared" si="122"/>
        <v>0.94596501916546083</v>
      </c>
      <c r="Q796" s="10">
        <f t="shared" si="123"/>
        <v>0.99440439162267702</v>
      </c>
      <c r="R796" s="10">
        <f t="shared" si="124"/>
        <v>0.56546969962281801</v>
      </c>
      <c r="S796" s="10">
        <f t="shared" si="125"/>
        <v>0.75050454367262576</v>
      </c>
      <c r="T796" s="10">
        <f t="shared" si="126"/>
        <v>1.0814988947167306</v>
      </c>
      <c r="U796" s="10">
        <f t="shared" si="127"/>
        <v>0.77012621163937356</v>
      </c>
      <c r="V796" s="14">
        <f t="shared" si="128"/>
        <v>0.19322980659176933</v>
      </c>
      <c r="W796" s="14">
        <f t="shared" si="129"/>
        <v>-0.64420060104589461</v>
      </c>
    </row>
    <row r="797" spans="1:23" x14ac:dyDescent="0.25">
      <c r="A797" s="9" t="s">
        <v>20537</v>
      </c>
      <c r="B797" s="9" t="s">
        <v>20538</v>
      </c>
      <c r="C797" s="9" t="s">
        <v>20539</v>
      </c>
      <c r="D797" s="10">
        <v>8.1242997996468003E-2</v>
      </c>
      <c r="E797" s="11">
        <v>364089093.5</v>
      </c>
      <c r="F797" s="11">
        <v>281185331.83333302</v>
      </c>
      <c r="G797" s="11">
        <v>407562717.4375</v>
      </c>
      <c r="H797" s="11">
        <v>341976654.79166698</v>
      </c>
      <c r="I797" s="11">
        <v>352658856</v>
      </c>
      <c r="J797" s="11">
        <v>352985474.54166698</v>
      </c>
      <c r="K797" s="11">
        <v>364576045.58333302</v>
      </c>
      <c r="L797" s="11">
        <v>280342082.64583302</v>
      </c>
      <c r="M797" s="11">
        <v>355911043.29166698</v>
      </c>
      <c r="N797" s="10">
        <f t="shared" si="120"/>
        <v>0.93926640730771294</v>
      </c>
      <c r="O797" s="10">
        <f t="shared" si="121"/>
        <v>1.2541865313551686</v>
      </c>
      <c r="P797" s="10">
        <f t="shared" si="122"/>
        <v>0.86608872558564565</v>
      </c>
      <c r="Q797" s="10">
        <f t="shared" si="123"/>
        <v>1.0013374530905388</v>
      </c>
      <c r="R797" s="10">
        <f t="shared" si="124"/>
        <v>0.99700109112377233</v>
      </c>
      <c r="S797" s="10">
        <f t="shared" si="125"/>
        <v>0.87326693061969329</v>
      </c>
      <c r="T797" s="10">
        <f t="shared" si="126"/>
        <v>1.0198472214161758</v>
      </c>
      <c r="U797" s="10">
        <f t="shared" si="127"/>
        <v>0.9572018249446681</v>
      </c>
      <c r="V797" s="14">
        <f t="shared" si="128"/>
        <v>4.8469850448972639E-2</v>
      </c>
      <c r="W797" s="14">
        <f t="shared" si="129"/>
        <v>-0.10787862020739583</v>
      </c>
    </row>
    <row r="798" spans="1:23" x14ac:dyDescent="0.25">
      <c r="A798" s="9" t="s">
        <v>2908</v>
      </c>
      <c r="B798" s="9" t="s">
        <v>2909</v>
      </c>
      <c r="C798" s="9" t="s">
        <v>2910</v>
      </c>
      <c r="D798" s="10">
        <v>0.15238270549622099</v>
      </c>
      <c r="E798" s="11">
        <v>244101171.5</v>
      </c>
      <c r="F798" s="11">
        <v>214611650.5</v>
      </c>
      <c r="G798" s="11">
        <v>438346482.25</v>
      </c>
      <c r="H798" s="11">
        <v>295176820</v>
      </c>
      <c r="I798" s="11">
        <v>425512494.25</v>
      </c>
      <c r="J798" s="11">
        <v>449911406.0625</v>
      </c>
      <c r="K798" s="11">
        <v>208150699.6875</v>
      </c>
      <c r="L798" s="11">
        <v>141872903</v>
      </c>
      <c r="M798" s="11">
        <v>446640503.75</v>
      </c>
      <c r="N798" s="10">
        <f t="shared" si="120"/>
        <v>1.209239669708017</v>
      </c>
      <c r="O798" s="10">
        <f t="shared" si="121"/>
        <v>1.9827092017541703</v>
      </c>
      <c r="P798" s="10">
        <f t="shared" si="122"/>
        <v>1.0263830651797137</v>
      </c>
      <c r="Q798" s="10">
        <f t="shared" si="123"/>
        <v>0.85272306727745462</v>
      </c>
      <c r="R798" s="10">
        <f t="shared" si="124"/>
        <v>0.66106803926751401</v>
      </c>
      <c r="S798" s="10">
        <f t="shared" si="125"/>
        <v>1.0189211544653614</v>
      </c>
      <c r="T798" s="10">
        <f t="shared" si="126"/>
        <v>1.4061106455473003</v>
      </c>
      <c r="U798" s="10">
        <f t="shared" si="127"/>
        <v>0.84423742033677662</v>
      </c>
      <c r="V798" s="14">
        <f t="shared" si="128"/>
        <v>0.84058400771094666</v>
      </c>
      <c r="W798" s="14">
        <f t="shared" si="129"/>
        <v>-0.41759825159338421</v>
      </c>
    </row>
    <row r="799" spans="1:23" x14ac:dyDescent="0.25">
      <c r="A799" s="9" t="s">
        <v>12199</v>
      </c>
      <c r="B799" s="9" t="s">
        <v>12200</v>
      </c>
      <c r="C799" s="9" t="s">
        <v>12201</v>
      </c>
      <c r="D799" s="10">
        <v>7.7377975252547002E-3</v>
      </c>
      <c r="E799" s="9">
        <v>3608277045.2916698</v>
      </c>
      <c r="F799" s="9">
        <v>3790263488.8333302</v>
      </c>
      <c r="G799" s="9">
        <v>3254120096.3333302</v>
      </c>
      <c r="H799" s="9">
        <v>3203372046.8333302</v>
      </c>
      <c r="I799" s="9">
        <v>2969083206.5</v>
      </c>
      <c r="J799" s="9">
        <v>3797618457.3333302</v>
      </c>
      <c r="K799" s="9">
        <v>2767615282.1666698</v>
      </c>
      <c r="L799" s="9">
        <v>2682712733.4166698</v>
      </c>
      <c r="M799" s="9">
        <v>4053723534.3333302</v>
      </c>
      <c r="N799" s="10">
        <f t="shared" si="120"/>
        <v>0.88778439311175184</v>
      </c>
      <c r="O799" s="10">
        <f t="shared" si="121"/>
        <v>0.78334480313765853</v>
      </c>
      <c r="P799" s="10">
        <f t="shared" si="122"/>
        <v>1.16701853186439</v>
      </c>
      <c r="Q799" s="10">
        <f t="shared" si="123"/>
        <v>0.76701850978378894</v>
      </c>
      <c r="R799" s="10">
        <f t="shared" si="124"/>
        <v>0.70779056424977671</v>
      </c>
      <c r="S799" s="10">
        <f t="shared" si="125"/>
        <v>1.2457203220314381</v>
      </c>
      <c r="T799" s="10">
        <f t="shared" si="126"/>
        <v>0.94604924270460022</v>
      </c>
      <c r="U799" s="10">
        <f t="shared" si="127"/>
        <v>0.906843132021668</v>
      </c>
      <c r="V799" s="14">
        <f t="shared" si="128"/>
        <v>-0.13678281207679691</v>
      </c>
      <c r="W799" s="14">
        <f t="shared" si="129"/>
        <v>-0.24116944821304798</v>
      </c>
    </row>
    <row r="800" spans="1:23" x14ac:dyDescent="0.25">
      <c r="A800" s="9" t="s">
        <v>12361</v>
      </c>
      <c r="B800" s="9" t="s">
        <v>12362</v>
      </c>
      <c r="C800" s="9" t="s">
        <v>12363</v>
      </c>
      <c r="D800" s="10">
        <v>3.0299044061792399E-3</v>
      </c>
      <c r="E800" s="11">
        <v>4508787878.3333302</v>
      </c>
      <c r="F800" s="11">
        <v>4505448048.2916698</v>
      </c>
      <c r="G800" s="11">
        <v>5034677027.8333302</v>
      </c>
      <c r="H800" s="11">
        <v>4784849163.3333302</v>
      </c>
      <c r="I800" s="11">
        <v>4213973049.6666698</v>
      </c>
      <c r="J800" s="11">
        <v>4438947246.3333302</v>
      </c>
      <c r="K800" s="11">
        <v>4496732427.375</v>
      </c>
      <c r="L800" s="11">
        <v>3362997436.6875</v>
      </c>
      <c r="M800" s="11">
        <v>4891778933.6666698</v>
      </c>
      <c r="N800" s="10">
        <f t="shared" si="120"/>
        <v>1.0612273836005002</v>
      </c>
      <c r="O800" s="10">
        <f t="shared" si="121"/>
        <v>0.93530610152401639</v>
      </c>
      <c r="P800" s="10">
        <f t="shared" si="122"/>
        <v>0.88167467779827535</v>
      </c>
      <c r="Q800" s="10">
        <f t="shared" si="123"/>
        <v>0.99732623239690166</v>
      </c>
      <c r="R800" s="10">
        <f t="shared" si="124"/>
        <v>0.74642907889319632</v>
      </c>
      <c r="S800" s="10">
        <f t="shared" si="125"/>
        <v>0.97161722720709331</v>
      </c>
      <c r="T800" s="10">
        <f t="shared" si="126"/>
        <v>0.95940272097426382</v>
      </c>
      <c r="U800" s="10">
        <f t="shared" si="127"/>
        <v>0.90512417949906376</v>
      </c>
      <c r="V800" s="14">
        <f t="shared" si="128"/>
        <v>-0.1022143532665513</v>
      </c>
      <c r="W800" s="14">
        <f t="shared" si="129"/>
        <v>-0.24584884811501909</v>
      </c>
    </row>
    <row r="801" spans="1:23" x14ac:dyDescent="0.25">
      <c r="A801" s="9" t="s">
        <v>7359</v>
      </c>
      <c r="B801" s="9" t="s">
        <v>7360</v>
      </c>
      <c r="C801" s="9" t="s">
        <v>7361</v>
      </c>
      <c r="D801" s="10">
        <v>0.14950150864370601</v>
      </c>
      <c r="E801" s="11">
        <v>256050238.17708299</v>
      </c>
      <c r="F801" s="11">
        <v>204611714.16666701</v>
      </c>
      <c r="G801" s="11">
        <v>271243522</v>
      </c>
      <c r="H801" s="11">
        <v>250476301.75</v>
      </c>
      <c r="I801" s="11">
        <v>232616592.375</v>
      </c>
      <c r="J801" s="11">
        <v>234377548.5</v>
      </c>
      <c r="K801" s="11">
        <v>251379621.5625</v>
      </c>
      <c r="L801" s="11">
        <v>157394283.58333299</v>
      </c>
      <c r="M801" s="11">
        <v>211833181.33333299</v>
      </c>
      <c r="N801" s="10">
        <f t="shared" si="120"/>
        <v>0.97823108282669091</v>
      </c>
      <c r="O801" s="10">
        <f t="shared" si="121"/>
        <v>1.1368684013150954</v>
      </c>
      <c r="P801" s="10">
        <f t="shared" si="122"/>
        <v>0.86408533104064322</v>
      </c>
      <c r="Q801" s="10">
        <f t="shared" si="123"/>
        <v>0.98175898351887958</v>
      </c>
      <c r="R801" s="10">
        <f t="shared" si="124"/>
        <v>0.76923398166307844</v>
      </c>
      <c r="S801" s="10">
        <f t="shared" si="125"/>
        <v>0.78097047174211587</v>
      </c>
      <c r="T801" s="10">
        <f t="shared" si="126"/>
        <v>0.99306160506080976</v>
      </c>
      <c r="U801" s="10">
        <f t="shared" si="127"/>
        <v>0.84398781230802467</v>
      </c>
      <c r="V801" s="14">
        <f t="shared" si="128"/>
        <v>-1.7171829057370344E-2</v>
      </c>
      <c r="W801" s="14">
        <f t="shared" si="129"/>
        <v>-0.41832754900954627</v>
      </c>
    </row>
    <row r="802" spans="1:23" x14ac:dyDescent="0.25">
      <c r="A802" s="9" t="s">
        <v>1471</v>
      </c>
      <c r="B802" s="9" t="s">
        <v>1472</v>
      </c>
      <c r="C802" s="9" t="s">
        <v>1473</v>
      </c>
      <c r="D802" s="10">
        <v>0.37787969627269602</v>
      </c>
      <c r="E802" s="9">
        <v>86459762.8125</v>
      </c>
      <c r="F802" s="9">
        <v>61527278.583333299</v>
      </c>
      <c r="G802" s="9">
        <v>104720920.666667</v>
      </c>
      <c r="H802" s="9">
        <v>59154220.416666701</v>
      </c>
      <c r="I802" s="9">
        <v>86576498.75</v>
      </c>
      <c r="J802" s="9">
        <v>95813285.166666701</v>
      </c>
      <c r="K802" s="9">
        <v>106794816.6875</v>
      </c>
      <c r="L802" s="9">
        <v>39176472.9375</v>
      </c>
      <c r="M802" s="9">
        <v>96954400.375</v>
      </c>
      <c r="N802" s="10">
        <f t="shared" si="120"/>
        <v>0.68418208068591213</v>
      </c>
      <c r="O802" s="10">
        <f t="shared" si="121"/>
        <v>1.4071238114772089</v>
      </c>
      <c r="P802" s="10">
        <f t="shared" si="122"/>
        <v>0.91493929347361413</v>
      </c>
      <c r="Q802" s="10">
        <f t="shared" si="123"/>
        <v>1.235196734452064</v>
      </c>
      <c r="R802" s="10">
        <f t="shared" si="124"/>
        <v>0.63673339435026211</v>
      </c>
      <c r="S802" s="10">
        <f t="shared" si="125"/>
        <v>0.92583601975398688</v>
      </c>
      <c r="T802" s="10">
        <f t="shared" si="126"/>
        <v>1.0020817285455783</v>
      </c>
      <c r="U802" s="10">
        <f t="shared" si="127"/>
        <v>0.93258871618543759</v>
      </c>
      <c r="V802" s="14">
        <f t="shared" si="128"/>
        <v>5.1288377459831648E-3</v>
      </c>
      <c r="W802" s="14">
        <f t="shared" si="129"/>
        <v>-0.17212577011783675</v>
      </c>
    </row>
    <row r="803" spans="1:23" x14ac:dyDescent="0.25">
      <c r="A803" s="9" t="s">
        <v>16177</v>
      </c>
      <c r="B803" s="9" t="s">
        <v>16178</v>
      </c>
      <c r="C803" s="9" t="s">
        <v>16179</v>
      </c>
      <c r="D803" s="10">
        <v>6.6587088461181202E-4</v>
      </c>
      <c r="E803" s="11">
        <v>5272045589.375</v>
      </c>
      <c r="F803" s="11">
        <v>5072106230.9583302</v>
      </c>
      <c r="G803" s="11">
        <v>5544355675.1666698</v>
      </c>
      <c r="H803" s="11">
        <v>4405688702.5</v>
      </c>
      <c r="I803" s="11">
        <v>4420040799.375</v>
      </c>
      <c r="J803" s="11">
        <v>4643979742.1666698</v>
      </c>
      <c r="K803" s="11">
        <v>5295718961.3333302</v>
      </c>
      <c r="L803" s="11">
        <v>3487354679.4166698</v>
      </c>
      <c r="M803" s="11">
        <v>4640909130.75</v>
      </c>
      <c r="N803" s="10">
        <f t="shared" si="120"/>
        <v>0.83566968984088275</v>
      </c>
      <c r="O803" s="10">
        <f t="shared" si="121"/>
        <v>0.87144089616984854</v>
      </c>
      <c r="P803" s="10">
        <f t="shared" si="122"/>
        <v>0.83760494712977918</v>
      </c>
      <c r="Q803" s="10">
        <f t="shared" si="123"/>
        <v>1.0044903579752877</v>
      </c>
      <c r="R803" s="10">
        <f t="shared" si="124"/>
        <v>0.68755552833872025</v>
      </c>
      <c r="S803" s="10">
        <f t="shared" si="125"/>
        <v>0.83705112057236275</v>
      </c>
      <c r="T803" s="10">
        <f t="shared" si="126"/>
        <v>0.84823851104683679</v>
      </c>
      <c r="U803" s="10">
        <f t="shared" si="127"/>
        <v>0.84303233562879021</v>
      </c>
      <c r="V803" s="14">
        <f t="shared" si="128"/>
        <v>-0.40593732091597329</v>
      </c>
      <c r="W803" s="14">
        <f t="shared" si="129"/>
        <v>-0.42112122719657408</v>
      </c>
    </row>
    <row r="804" spans="1:23" x14ac:dyDescent="0.25">
      <c r="A804" s="9" t="s">
        <v>18276</v>
      </c>
      <c r="B804" s="9" t="s">
        <v>18277</v>
      </c>
      <c r="C804" s="9" t="s">
        <v>18278</v>
      </c>
      <c r="D804" s="10">
        <v>7.2082188417305201E-4</v>
      </c>
      <c r="E804" s="11">
        <v>431013874</v>
      </c>
      <c r="F804" s="11">
        <v>446823150.58333302</v>
      </c>
      <c r="G804" s="11">
        <v>484636417.83333302</v>
      </c>
      <c r="H804" s="11">
        <v>415727603</v>
      </c>
      <c r="I804" s="11">
        <v>411779814.75</v>
      </c>
      <c r="J804" s="11">
        <v>380686009.58333302</v>
      </c>
      <c r="K804" s="11">
        <v>382816462.58333302</v>
      </c>
      <c r="L804" s="11">
        <v>277160841.08333302</v>
      </c>
      <c r="M804" s="11">
        <v>377166803.25</v>
      </c>
      <c r="N804" s="10">
        <f t="shared" si="120"/>
        <v>0.96453415557569733</v>
      </c>
      <c r="O804" s="10">
        <f t="shared" si="121"/>
        <v>0.92157224667615467</v>
      </c>
      <c r="P804" s="10">
        <f t="shared" si="122"/>
        <v>0.78550846691478171</v>
      </c>
      <c r="Q804" s="10">
        <f t="shared" si="123"/>
        <v>0.88817665897996823</v>
      </c>
      <c r="R804" s="10">
        <f t="shared" si="124"/>
        <v>0.62029203437981262</v>
      </c>
      <c r="S804" s="10">
        <f t="shared" si="125"/>
        <v>0.77824692774059767</v>
      </c>
      <c r="T804" s="10">
        <f t="shared" si="126"/>
        <v>0.89053828972221127</v>
      </c>
      <c r="U804" s="10">
        <f t="shared" si="127"/>
        <v>0.76223854036679273</v>
      </c>
      <c r="V804" s="14">
        <f t="shared" si="128"/>
        <v>-0.28591653598532635</v>
      </c>
      <c r="W804" s="14">
        <f t="shared" si="129"/>
        <v>-0.669590851972104</v>
      </c>
    </row>
    <row r="805" spans="1:23" x14ac:dyDescent="0.25">
      <c r="A805" s="9" t="s">
        <v>5277</v>
      </c>
      <c r="B805" s="9" t="s">
        <v>5278</v>
      </c>
      <c r="C805" s="9" t="s">
        <v>5279</v>
      </c>
      <c r="D805" s="10">
        <v>1.11219454750108E-3</v>
      </c>
      <c r="E805" s="9">
        <v>2678838272.0833302</v>
      </c>
      <c r="F805" s="9">
        <v>2641237695.8333302</v>
      </c>
      <c r="G805" s="9">
        <v>3018332979.7916698</v>
      </c>
      <c r="H805" s="9">
        <v>2377356086.3333302</v>
      </c>
      <c r="I805" s="9">
        <v>2268276866.5833302</v>
      </c>
      <c r="J805" s="9">
        <v>2480390339.0416698</v>
      </c>
      <c r="K805" s="9">
        <v>2409233202.3333302</v>
      </c>
      <c r="L805" s="9">
        <v>1460514475.1458299</v>
      </c>
      <c r="M805" s="9">
        <v>1847221079.0416701</v>
      </c>
      <c r="N805" s="10">
        <f t="shared" si="120"/>
        <v>0.88745786227865953</v>
      </c>
      <c r="O805" s="10">
        <f t="shared" si="121"/>
        <v>0.8587931597983921</v>
      </c>
      <c r="P805" s="10">
        <f t="shared" si="122"/>
        <v>0.82177491868802044</v>
      </c>
      <c r="Q805" s="10">
        <f t="shared" si="123"/>
        <v>0.89935746679461603</v>
      </c>
      <c r="R805" s="10">
        <f t="shared" si="124"/>
        <v>0.55296593617827594</v>
      </c>
      <c r="S805" s="10">
        <f t="shared" si="125"/>
        <v>0.61200042918033792</v>
      </c>
      <c r="T805" s="10">
        <f t="shared" si="126"/>
        <v>0.85600864692169065</v>
      </c>
      <c r="U805" s="10">
        <f t="shared" si="127"/>
        <v>0.68810794405107656</v>
      </c>
      <c r="V805" s="14">
        <f t="shared" si="128"/>
        <v>-0.38344804087534123</v>
      </c>
      <c r="W805" s="14">
        <f t="shared" si="129"/>
        <v>-0.92192780699836907</v>
      </c>
    </row>
    <row r="806" spans="1:23" x14ac:dyDescent="0.25">
      <c r="A806" s="9" t="s">
        <v>15940</v>
      </c>
      <c r="B806" s="9" t="s">
        <v>15941</v>
      </c>
      <c r="C806" s="9" t="s">
        <v>15942</v>
      </c>
      <c r="D806" s="10">
        <v>5.04641453065457E-2</v>
      </c>
      <c r="E806" s="11">
        <v>291226798</v>
      </c>
      <c r="F806" s="11">
        <v>307918769.125</v>
      </c>
      <c r="G806" s="11">
        <v>206314032.58333299</v>
      </c>
      <c r="H806" s="11">
        <v>404627520.89583302</v>
      </c>
      <c r="I806" s="11">
        <v>234710641.35416701</v>
      </c>
      <c r="J806" s="11">
        <v>193217483.35416701</v>
      </c>
      <c r="K806" s="11">
        <v>170582775.33333299</v>
      </c>
      <c r="L806" s="11">
        <v>150725271.41666701</v>
      </c>
      <c r="M806" s="11">
        <v>248178033.33333299</v>
      </c>
      <c r="N806" s="10">
        <f t="shared" si="120"/>
        <v>1.3893897253776524</v>
      </c>
      <c r="O806" s="10">
        <f t="shared" si="121"/>
        <v>0.76224856971575494</v>
      </c>
      <c r="P806" s="10">
        <f t="shared" si="122"/>
        <v>0.93652128716026095</v>
      </c>
      <c r="Q806" s="10">
        <f t="shared" si="123"/>
        <v>0.58573859447279641</v>
      </c>
      <c r="R806" s="10">
        <f t="shared" si="124"/>
        <v>0.48949686258157232</v>
      </c>
      <c r="S806" s="10">
        <f t="shared" si="125"/>
        <v>1.2029139764552397</v>
      </c>
      <c r="T806" s="10">
        <f t="shared" si="126"/>
        <v>1.0293865274178893</v>
      </c>
      <c r="U806" s="10">
        <f t="shared" si="127"/>
        <v>0.75938314450320288</v>
      </c>
      <c r="V806" s="14">
        <f t="shared" si="128"/>
        <v>7.143159737033794E-2</v>
      </c>
      <c r="W806" s="14">
        <f t="shared" si="129"/>
        <v>-0.67884713563467591</v>
      </c>
    </row>
    <row r="807" spans="1:23" x14ac:dyDescent="0.25">
      <c r="A807" s="9" t="s">
        <v>8865</v>
      </c>
      <c r="B807" s="9" t="s">
        <v>8866</v>
      </c>
      <c r="C807" s="9" t="s">
        <v>8867</v>
      </c>
      <c r="D807" s="10">
        <v>0.118852593537422</v>
      </c>
      <c r="E807" s="11">
        <v>63786651.479166701</v>
      </c>
      <c r="F807" s="11">
        <v>309827991.5</v>
      </c>
      <c r="G807" s="11">
        <v>70172349.166666701</v>
      </c>
      <c r="H807" s="11">
        <v>118602378.416667</v>
      </c>
      <c r="I807" s="11">
        <v>342974282.25</v>
      </c>
      <c r="J807" s="11">
        <v>380467806.75</v>
      </c>
      <c r="K807" s="11">
        <v>118747327.208333</v>
      </c>
      <c r="L807" s="11">
        <v>43812663.666666701</v>
      </c>
      <c r="M807" s="11">
        <v>283657743.16666698</v>
      </c>
      <c r="N807" s="10">
        <f t="shared" si="120"/>
        <v>1.8593604722361639</v>
      </c>
      <c r="O807" s="10">
        <f t="shared" si="121"/>
        <v>1.1069828797247327</v>
      </c>
      <c r="P807" s="10">
        <f t="shared" si="122"/>
        <v>5.4219049421638852</v>
      </c>
      <c r="Q807" s="10">
        <f t="shared" si="123"/>
        <v>1.8616328723121163</v>
      </c>
      <c r="R807" s="10">
        <f t="shared" si="124"/>
        <v>0.14140963653591221</v>
      </c>
      <c r="S807" s="10">
        <f t="shared" si="125"/>
        <v>4.0423007998912794</v>
      </c>
      <c r="T807" s="10">
        <f t="shared" si="126"/>
        <v>2.7960827647082609</v>
      </c>
      <c r="U807" s="10">
        <f t="shared" si="127"/>
        <v>2.0151144362464359</v>
      </c>
      <c r="V807" s="14">
        <f t="shared" si="128"/>
        <v>2.5359011280715347</v>
      </c>
      <c r="W807" s="14">
        <f t="shared" si="129"/>
        <v>1.728079610196616</v>
      </c>
    </row>
    <row r="808" spans="1:23" x14ac:dyDescent="0.25">
      <c r="A808" s="9" t="s">
        <v>2650</v>
      </c>
      <c r="B808" s="9" t="s">
        <v>2651</v>
      </c>
      <c r="C808" s="9" t="s">
        <v>2652</v>
      </c>
      <c r="D808" s="10">
        <v>8.0287898828077693E-3</v>
      </c>
      <c r="E808" s="11">
        <v>527563983.41666698</v>
      </c>
      <c r="F808" s="11">
        <v>483502679.375</v>
      </c>
      <c r="G808" s="11">
        <v>592331382</v>
      </c>
      <c r="H808" s="11">
        <v>568116733.66666698</v>
      </c>
      <c r="I808" s="11">
        <v>540982983.58333302</v>
      </c>
      <c r="J808" s="11">
        <v>557366274.66666698</v>
      </c>
      <c r="K808" s="11">
        <v>563097102.5</v>
      </c>
      <c r="L808" s="11">
        <v>429355301.16666698</v>
      </c>
      <c r="M808" s="11">
        <v>554834487</v>
      </c>
      <c r="N808" s="10">
        <f t="shared" si="120"/>
        <v>1.0768679279191273</v>
      </c>
      <c r="O808" s="10">
        <f t="shared" si="121"/>
        <v>1.1188831141176612</v>
      </c>
      <c r="P808" s="10">
        <f t="shared" si="122"/>
        <v>0.94097036153094959</v>
      </c>
      <c r="Q808" s="10">
        <f t="shared" si="123"/>
        <v>1.0673531935467042</v>
      </c>
      <c r="R808" s="10">
        <f t="shared" si="124"/>
        <v>0.88801017963679818</v>
      </c>
      <c r="S808" s="10">
        <f t="shared" si="125"/>
        <v>0.93669608577314922</v>
      </c>
      <c r="T808" s="10">
        <f t="shared" si="126"/>
        <v>1.0455738011892461</v>
      </c>
      <c r="U808" s="10">
        <f t="shared" si="127"/>
        <v>0.96401981965221728</v>
      </c>
      <c r="V808" s="14">
        <f t="shared" si="128"/>
        <v>0.10991285286164369</v>
      </c>
      <c r="W808" s="14">
        <f t="shared" si="129"/>
        <v>-9.0373805402662322E-2</v>
      </c>
    </row>
    <row r="809" spans="1:23" x14ac:dyDescent="0.25">
      <c r="A809" s="9" t="s">
        <v>232</v>
      </c>
      <c r="B809" s="9" t="s">
        <v>233</v>
      </c>
      <c r="C809" s="9" t="s">
        <v>234</v>
      </c>
      <c r="D809" s="10">
        <v>8.8001801283252704E-2</v>
      </c>
      <c r="E809" s="11">
        <v>689096183.64583302</v>
      </c>
      <c r="F809" s="11">
        <v>667768973.875</v>
      </c>
      <c r="G809" s="11">
        <v>803431469.91666698</v>
      </c>
      <c r="H809" s="11">
        <v>696039406.16666698</v>
      </c>
      <c r="I809" s="11">
        <v>681782142.16666698</v>
      </c>
      <c r="J809" s="11">
        <v>738732706.375</v>
      </c>
      <c r="K809" s="11">
        <v>610188844.70833302</v>
      </c>
      <c r="L809" s="11">
        <v>365564874.66666698</v>
      </c>
      <c r="M809" s="11">
        <v>719401576.5</v>
      </c>
      <c r="N809" s="10">
        <f t="shared" si="120"/>
        <v>1.010075839462786</v>
      </c>
      <c r="O809" s="10">
        <f t="shared" si="121"/>
        <v>1.0209850544722823</v>
      </c>
      <c r="P809" s="10">
        <f t="shared" si="122"/>
        <v>0.9194719575169521</v>
      </c>
      <c r="Q809" s="10">
        <f t="shared" si="123"/>
        <v>0.88549154557783027</v>
      </c>
      <c r="R809" s="10">
        <f t="shared" si="124"/>
        <v>0.54744213787790819</v>
      </c>
      <c r="S809" s="10">
        <f t="shared" si="125"/>
        <v>0.89541124966715246</v>
      </c>
      <c r="T809" s="10">
        <f t="shared" si="126"/>
        <v>0.98351095048400683</v>
      </c>
      <c r="U809" s="10">
        <f t="shared" si="127"/>
        <v>0.77611497770763027</v>
      </c>
      <c r="V809" s="14">
        <f t="shared" si="128"/>
        <v>-4.100601182258623E-2</v>
      </c>
      <c r="W809" s="14">
        <f t="shared" si="129"/>
        <v>-0.625095964010706</v>
      </c>
    </row>
    <row r="810" spans="1:23" x14ac:dyDescent="0.25">
      <c r="A810" s="9" t="s">
        <v>7186</v>
      </c>
      <c r="B810" s="9" t="s">
        <v>7187</v>
      </c>
      <c r="C810" s="9" t="s">
        <v>7188</v>
      </c>
      <c r="D810" s="10">
        <v>5.1693962832675402E-3</v>
      </c>
      <c r="E810" s="9">
        <v>495409422.39583302</v>
      </c>
      <c r="F810" s="9">
        <v>442301839.04166698</v>
      </c>
      <c r="G810" s="9">
        <v>445934436</v>
      </c>
      <c r="H810" s="9">
        <v>454295066.33333302</v>
      </c>
      <c r="I810" s="9">
        <v>432787814.625</v>
      </c>
      <c r="J810" s="9">
        <v>469319591</v>
      </c>
      <c r="K810" s="9">
        <v>468913636.04166698</v>
      </c>
      <c r="L810" s="9">
        <v>276620478.02083302</v>
      </c>
      <c r="M810" s="9">
        <v>495590146.66666698</v>
      </c>
      <c r="N810" s="10">
        <f t="shared" si="120"/>
        <v>0.91700933772379978</v>
      </c>
      <c r="O810" s="10">
        <f t="shared" si="121"/>
        <v>0.97848974709831416</v>
      </c>
      <c r="P810" s="10">
        <f t="shared" si="122"/>
        <v>1.0524407919912244</v>
      </c>
      <c r="Q810" s="10">
        <f t="shared" si="123"/>
        <v>0.94651739519601663</v>
      </c>
      <c r="R810" s="10">
        <f t="shared" si="124"/>
        <v>0.62541109623280133</v>
      </c>
      <c r="S810" s="10">
        <f t="shared" si="125"/>
        <v>1.1113520433902238</v>
      </c>
      <c r="T810" s="10">
        <f t="shared" si="126"/>
        <v>0.98264662560444604</v>
      </c>
      <c r="U810" s="10">
        <f t="shared" si="127"/>
        <v>0.8944268449396805</v>
      </c>
      <c r="V810" s="14">
        <f t="shared" si="128"/>
        <v>-4.3174391006756463E-2</v>
      </c>
      <c r="W810" s="14">
        <f t="shared" si="129"/>
        <v>-0.2751708108371223</v>
      </c>
    </row>
    <row r="811" spans="1:23" x14ac:dyDescent="0.25">
      <c r="A811" s="9" t="s">
        <v>7024</v>
      </c>
      <c r="B811" s="9" t="s">
        <v>7025</v>
      </c>
      <c r="C811" s="9" t="s">
        <v>7026</v>
      </c>
      <c r="D811" s="10">
        <v>0.20147889460163901</v>
      </c>
      <c r="E811" s="11">
        <v>9758189.25</v>
      </c>
      <c r="F811" s="11">
        <v>7846248.625</v>
      </c>
      <c r="G811" s="11">
        <v>16681127.375</v>
      </c>
      <c r="H811" s="11">
        <v>19601144.5</v>
      </c>
      <c r="I811" s="11">
        <v>14379084.375</v>
      </c>
      <c r="J811" s="11">
        <v>14193227.75</v>
      </c>
      <c r="K811" s="11">
        <v>17326388.5</v>
      </c>
      <c r="L811" s="11">
        <v>12540650.2916667</v>
      </c>
      <c r="M811" s="11">
        <v>24175231.1875</v>
      </c>
      <c r="N811" s="10">
        <f t="shared" si="120"/>
        <v>2.0086866525979703</v>
      </c>
      <c r="O811" s="10">
        <f t="shared" si="121"/>
        <v>1.8326062634804667</v>
      </c>
      <c r="P811" s="10">
        <f t="shared" si="122"/>
        <v>0.8508554266704651</v>
      </c>
      <c r="Q811" s="10">
        <f t="shared" si="123"/>
        <v>1.7755741414832675</v>
      </c>
      <c r="R811" s="10">
        <f t="shared" si="124"/>
        <v>1.5982988675262249</v>
      </c>
      <c r="S811" s="10">
        <f t="shared" si="125"/>
        <v>1.4492564347737917</v>
      </c>
      <c r="T811" s="10">
        <f t="shared" si="126"/>
        <v>1.5640494475829676</v>
      </c>
      <c r="U811" s="10">
        <f t="shared" si="127"/>
        <v>1.607709814594428</v>
      </c>
      <c r="V811" s="14">
        <f t="shared" si="128"/>
        <v>1.1031239156728225</v>
      </c>
      <c r="W811" s="14">
        <f t="shared" si="129"/>
        <v>1.1710272509661284</v>
      </c>
    </row>
    <row r="812" spans="1:23" x14ac:dyDescent="0.25">
      <c r="A812" s="9" t="s">
        <v>7758</v>
      </c>
      <c r="B812" s="9" t="s">
        <v>7759</v>
      </c>
      <c r="C812" s="9" t="s">
        <v>7760</v>
      </c>
      <c r="D812" s="10">
        <v>2.24844272375447E-2</v>
      </c>
      <c r="E812" s="11">
        <v>3575672789.1666698</v>
      </c>
      <c r="F812" s="11">
        <v>3724659413.5</v>
      </c>
      <c r="G812" s="11">
        <v>3896864391.9166698</v>
      </c>
      <c r="H812" s="11">
        <v>3715886843.1666698</v>
      </c>
      <c r="I812" s="11">
        <v>3606731279.6666698</v>
      </c>
      <c r="J812" s="11">
        <v>3282489334.4166698</v>
      </c>
      <c r="K812" s="11">
        <v>3558226701.25</v>
      </c>
      <c r="L812" s="11">
        <v>2417964176.8125</v>
      </c>
      <c r="M812" s="11">
        <v>3546906827.4166698</v>
      </c>
      <c r="N812" s="10">
        <f t="shared" si="120"/>
        <v>1.0392133347393562</v>
      </c>
      <c r="O812" s="10">
        <f t="shared" si="121"/>
        <v>0.96833854569201672</v>
      </c>
      <c r="P812" s="10">
        <f t="shared" si="122"/>
        <v>0.84234117595305391</v>
      </c>
      <c r="Q812" s="10">
        <f t="shared" si="123"/>
        <v>0.99512089362048817</v>
      </c>
      <c r="R812" s="10">
        <f t="shared" si="124"/>
        <v>0.64917725579112207</v>
      </c>
      <c r="S812" s="10">
        <f t="shared" si="125"/>
        <v>0.91019508781831804</v>
      </c>
      <c r="T812" s="10">
        <f t="shared" si="126"/>
        <v>0.94996435212814223</v>
      </c>
      <c r="U812" s="10">
        <f t="shared" si="127"/>
        <v>0.85149774574330939</v>
      </c>
      <c r="V812" s="14">
        <f t="shared" si="128"/>
        <v>-0.12659737703877272</v>
      </c>
      <c r="W812" s="14">
        <f t="shared" si="129"/>
        <v>-0.39647906333492727</v>
      </c>
    </row>
    <row r="813" spans="1:23" x14ac:dyDescent="0.25">
      <c r="A813" s="9" t="s">
        <v>7749</v>
      </c>
      <c r="B813" s="9" t="s">
        <v>7750</v>
      </c>
      <c r="C813" s="9" t="s">
        <v>7751</v>
      </c>
      <c r="D813" s="10">
        <v>0.41436308036608199</v>
      </c>
      <c r="E813" s="9">
        <v>17486227707</v>
      </c>
      <c r="F813" s="9">
        <v>17240060188</v>
      </c>
      <c r="G813" s="9">
        <v>10750988862.0625</v>
      </c>
      <c r="H813" s="9">
        <v>18002386041.5</v>
      </c>
      <c r="I813" s="9">
        <v>8970341300.5</v>
      </c>
      <c r="J813" s="9">
        <v>8657529348.5</v>
      </c>
      <c r="K813" s="9">
        <v>5808980354.125</v>
      </c>
      <c r="L813" s="9">
        <v>4481359896.4166698</v>
      </c>
      <c r="M813" s="9">
        <v>20344554851.5</v>
      </c>
      <c r="N813" s="10">
        <f t="shared" si="120"/>
        <v>1.0295179922821991</v>
      </c>
      <c r="O813" s="10">
        <f t="shared" si="121"/>
        <v>0.52031960461157989</v>
      </c>
      <c r="P813" s="10">
        <f t="shared" si="122"/>
        <v>0.80527749210588573</v>
      </c>
      <c r="Q813" s="10">
        <f t="shared" si="123"/>
        <v>0.33220317449026343</v>
      </c>
      <c r="R813" s="10">
        <f t="shared" si="124"/>
        <v>0.25993876167183771</v>
      </c>
      <c r="S813" s="10">
        <f t="shared" si="125"/>
        <v>1.8923426591288499</v>
      </c>
      <c r="T813" s="10">
        <f t="shared" si="126"/>
        <v>0.78503836299988816</v>
      </c>
      <c r="U813" s="10">
        <f t="shared" si="127"/>
        <v>0.82816153176365026</v>
      </c>
      <c r="V813" s="14">
        <f t="shared" si="128"/>
        <v>-0.5969014040678341</v>
      </c>
      <c r="W813" s="14">
        <f t="shared" si="129"/>
        <v>-0.46501425938340973</v>
      </c>
    </row>
    <row r="814" spans="1:23" x14ac:dyDescent="0.25">
      <c r="A814" s="9" t="s">
        <v>5887</v>
      </c>
      <c r="B814" s="9" t="s">
        <v>5888</v>
      </c>
      <c r="C814" s="9" t="s">
        <v>5889</v>
      </c>
      <c r="D814" s="10">
        <v>2.16594903983509E-3</v>
      </c>
      <c r="E814" s="11">
        <v>1204153493.2916701</v>
      </c>
      <c r="F814" s="11">
        <v>1208006341.75</v>
      </c>
      <c r="G814" s="11">
        <v>1235202078.25</v>
      </c>
      <c r="H814" s="11">
        <v>1164343788.4166701</v>
      </c>
      <c r="I814" s="11">
        <v>1121191998.9583299</v>
      </c>
      <c r="J814" s="11">
        <v>1187053199.75</v>
      </c>
      <c r="K814" s="11">
        <v>1083102117.5833299</v>
      </c>
      <c r="L814" s="11">
        <v>798898419.52083302</v>
      </c>
      <c r="M814" s="11">
        <v>1089903898.5416701</v>
      </c>
      <c r="N814" s="10">
        <f t="shared" si="120"/>
        <v>0.96693967579982154</v>
      </c>
      <c r="O814" s="10">
        <f t="shared" si="121"/>
        <v>0.92813419947290599</v>
      </c>
      <c r="P814" s="10">
        <f t="shared" si="122"/>
        <v>0.96101943208497831</v>
      </c>
      <c r="Q814" s="10">
        <f t="shared" si="123"/>
        <v>0.89947180622510625</v>
      </c>
      <c r="R814" s="10">
        <f t="shared" si="124"/>
        <v>0.66133627938036699</v>
      </c>
      <c r="S814" s="10">
        <f t="shared" si="125"/>
        <v>0.88236889957780484</v>
      </c>
      <c r="T814" s="10">
        <f t="shared" si="126"/>
        <v>0.95203110245256861</v>
      </c>
      <c r="U814" s="10">
        <f t="shared" si="127"/>
        <v>0.81439232839442599</v>
      </c>
      <c r="V814" s="14">
        <f t="shared" si="128"/>
        <v>-0.12123749515797444</v>
      </c>
      <c r="W814" s="14">
        <f t="shared" si="129"/>
        <v>-0.50636429392435267</v>
      </c>
    </row>
    <row r="815" spans="1:23" x14ac:dyDescent="0.25">
      <c r="A815" s="9" t="s">
        <v>14192</v>
      </c>
      <c r="B815" s="9" t="s">
        <v>14193</v>
      </c>
      <c r="C815" s="9" t="s">
        <v>14194</v>
      </c>
      <c r="D815" s="10">
        <v>7.9725348338213296E-3</v>
      </c>
      <c r="E815" s="11">
        <v>3172298672.5833302</v>
      </c>
      <c r="F815" s="11">
        <v>3077926109.4166698</v>
      </c>
      <c r="G815" s="11">
        <v>3229173820.6666698</v>
      </c>
      <c r="H815" s="11">
        <v>3216128143.125</v>
      </c>
      <c r="I815" s="11">
        <v>3716269332.7083302</v>
      </c>
      <c r="J815" s="11">
        <v>3129860336.9166698</v>
      </c>
      <c r="K815" s="11">
        <v>3642966913.6458302</v>
      </c>
      <c r="L815" s="11">
        <v>2009373810</v>
      </c>
      <c r="M815" s="11">
        <v>3393759855.8333302</v>
      </c>
      <c r="N815" s="10">
        <f t="shared" si="120"/>
        <v>1.0138163127326147</v>
      </c>
      <c r="O815" s="10">
        <f t="shared" si="121"/>
        <v>1.2073939401399858</v>
      </c>
      <c r="P815" s="10">
        <f t="shared" si="122"/>
        <v>0.96924492478094704</v>
      </c>
      <c r="Q815" s="10">
        <f t="shared" si="123"/>
        <v>1.148368199101258</v>
      </c>
      <c r="R815" s="10">
        <f t="shared" si="124"/>
        <v>0.65283367389895453</v>
      </c>
      <c r="S815" s="10">
        <f t="shared" si="125"/>
        <v>1.0509684657150729</v>
      </c>
      <c r="T815" s="10">
        <f t="shared" si="126"/>
        <v>1.0634850592178491</v>
      </c>
      <c r="U815" s="10">
        <f t="shared" si="127"/>
        <v>0.95072344623842842</v>
      </c>
      <c r="V815" s="14">
        <f t="shared" si="128"/>
        <v>0.1518042012451917</v>
      </c>
      <c r="W815" s="14">
        <f t="shared" si="129"/>
        <v>-0.1246273990827763</v>
      </c>
    </row>
    <row r="816" spans="1:23" x14ac:dyDescent="0.25">
      <c r="A816" s="9" t="s">
        <v>5196</v>
      </c>
      <c r="B816" s="9" t="s">
        <v>5197</v>
      </c>
      <c r="C816" s="9" t="s">
        <v>5198</v>
      </c>
      <c r="D816" s="10">
        <v>2.1273659685711901E-2</v>
      </c>
      <c r="E816" s="9">
        <v>953894520.10416698</v>
      </c>
      <c r="F816" s="9">
        <v>931246251.66666698</v>
      </c>
      <c r="G816" s="9">
        <v>1099298242</v>
      </c>
      <c r="H816" s="9">
        <v>880679836.79166698</v>
      </c>
      <c r="I816" s="9">
        <v>966635775.07291698</v>
      </c>
      <c r="J816" s="9">
        <v>1063087496.10417</v>
      </c>
      <c r="K816" s="9">
        <v>930959463.83333302</v>
      </c>
      <c r="L816" s="9">
        <v>530182842.75</v>
      </c>
      <c r="M816" s="9">
        <v>840140304.54166698</v>
      </c>
      <c r="N816" s="10">
        <f t="shared" si="120"/>
        <v>0.9232465626236066</v>
      </c>
      <c r="O816" s="10">
        <f t="shared" si="121"/>
        <v>1.0380023257467215</v>
      </c>
      <c r="P816" s="10">
        <f t="shared" si="122"/>
        <v>0.96706012571260891</v>
      </c>
      <c r="Q816" s="10">
        <f t="shared" si="123"/>
        <v>0.97595640211002632</v>
      </c>
      <c r="R816" s="10">
        <f t="shared" si="124"/>
        <v>0.56932614955617045</v>
      </c>
      <c r="S816" s="10">
        <f t="shared" si="125"/>
        <v>0.7642514764811813</v>
      </c>
      <c r="T816" s="10">
        <f t="shared" si="126"/>
        <v>0.97610300469431233</v>
      </c>
      <c r="U816" s="10">
        <f t="shared" si="127"/>
        <v>0.76984467604912599</v>
      </c>
      <c r="V816" s="14">
        <f t="shared" si="128"/>
        <v>-5.9652877787602671E-2</v>
      </c>
      <c r="W816" s="14">
        <f t="shared" si="129"/>
        <v>-0.64510237420835714</v>
      </c>
    </row>
    <row r="817" spans="1:23" x14ac:dyDescent="0.25">
      <c r="A817" s="9" t="s">
        <v>10589</v>
      </c>
      <c r="B817" s="9" t="s">
        <v>10590</v>
      </c>
      <c r="C817" s="9" t="s">
        <v>10591</v>
      </c>
      <c r="D817" s="10">
        <v>1.8649807851957498E-2</v>
      </c>
      <c r="E817" s="11">
        <v>294503551.66666698</v>
      </c>
      <c r="F817" s="11">
        <v>313147736.91666698</v>
      </c>
      <c r="G817" s="11">
        <v>353094800.125</v>
      </c>
      <c r="H817" s="11">
        <v>187833082.66666701</v>
      </c>
      <c r="I817" s="11">
        <v>113508301.208333</v>
      </c>
      <c r="J817" s="11">
        <v>282051823.5</v>
      </c>
      <c r="K817" s="11">
        <v>219167291.33333299</v>
      </c>
      <c r="L817" s="11">
        <v>172852371.11458299</v>
      </c>
      <c r="M817" s="11">
        <v>254329337.08333299</v>
      </c>
      <c r="N817" s="10">
        <f t="shared" si="120"/>
        <v>0.63779564492066076</v>
      </c>
      <c r="O817" s="10">
        <f t="shared" si="121"/>
        <v>0.36247524036406864</v>
      </c>
      <c r="P817" s="10">
        <f t="shared" si="122"/>
        <v>0.79879914232707505</v>
      </c>
      <c r="Q817" s="10">
        <f t="shared" si="123"/>
        <v>0.74419235385451943</v>
      </c>
      <c r="R817" s="10">
        <f t="shared" si="124"/>
        <v>0.55198345936180737</v>
      </c>
      <c r="S817" s="10">
        <f t="shared" si="125"/>
        <v>0.72028627154321501</v>
      </c>
      <c r="T817" s="10">
        <f t="shared" si="126"/>
        <v>0.59969000920393489</v>
      </c>
      <c r="U817" s="10">
        <f t="shared" si="127"/>
        <v>0.6721540282531806</v>
      </c>
      <c r="V817" s="14">
        <f t="shared" si="128"/>
        <v>-1.2611255527976066</v>
      </c>
      <c r="W817" s="14">
        <f t="shared" si="129"/>
        <v>-0.97978284214587175</v>
      </c>
    </row>
    <row r="818" spans="1:23" x14ac:dyDescent="0.25">
      <c r="A818" s="9" t="s">
        <v>1672</v>
      </c>
      <c r="B818" s="9" t="s">
        <v>1673</v>
      </c>
      <c r="C818" s="9" t="s">
        <v>1674</v>
      </c>
      <c r="D818" s="10">
        <v>6.9045420965684098E-2</v>
      </c>
      <c r="E818" s="11">
        <v>2030495762.3333299</v>
      </c>
      <c r="F818" s="11">
        <v>1949278928.0208299</v>
      </c>
      <c r="G818" s="11">
        <v>2205790770.6666698</v>
      </c>
      <c r="H818" s="11">
        <v>2362850707.1666698</v>
      </c>
      <c r="I818" s="11">
        <v>2119510227.3333299</v>
      </c>
      <c r="J818" s="11">
        <v>2290948412</v>
      </c>
      <c r="K818" s="11">
        <v>1797494329.7916701</v>
      </c>
      <c r="L818" s="11">
        <v>1092235079.375</v>
      </c>
      <c r="M818" s="11">
        <v>1997573648.5</v>
      </c>
      <c r="N818" s="10">
        <f t="shared" si="120"/>
        <v>1.1636816737068274</v>
      </c>
      <c r="O818" s="10">
        <f t="shared" si="121"/>
        <v>1.0873303952889604</v>
      </c>
      <c r="P818" s="10">
        <f t="shared" si="122"/>
        <v>1.0386064002378577</v>
      </c>
      <c r="Q818" s="10">
        <f t="shared" si="123"/>
        <v>0.88524899344093788</v>
      </c>
      <c r="R818" s="10">
        <f t="shared" si="124"/>
        <v>0.56032775180306493</v>
      </c>
      <c r="S818" s="10">
        <f t="shared" si="125"/>
        <v>0.90560431889750859</v>
      </c>
      <c r="T818" s="10">
        <f t="shared" si="126"/>
        <v>1.0965394897445486</v>
      </c>
      <c r="U818" s="10">
        <f t="shared" si="127"/>
        <v>0.78372702138050387</v>
      </c>
      <c r="V818" s="14">
        <f t="shared" si="128"/>
        <v>0.22729280705858632</v>
      </c>
      <c r="W818" s="14">
        <f t="shared" si="129"/>
        <v>-0.60102460459447515</v>
      </c>
    </row>
    <row r="819" spans="1:23" x14ac:dyDescent="0.25">
      <c r="A819" s="9" t="s">
        <v>20603</v>
      </c>
      <c r="B819" s="9" t="s">
        <v>20604</v>
      </c>
      <c r="C819" s="9" t="s">
        <v>20605</v>
      </c>
      <c r="D819" s="10">
        <v>5.1724702314840797E-4</v>
      </c>
      <c r="E819" s="9">
        <v>287597894.20833302</v>
      </c>
      <c r="F819" s="9">
        <v>294548953.75</v>
      </c>
      <c r="G819" s="9">
        <v>305197848.66666698</v>
      </c>
      <c r="H819" s="9">
        <v>214369884.33333299</v>
      </c>
      <c r="I819" s="9">
        <v>231122614.16666701</v>
      </c>
      <c r="J819" s="9">
        <v>216344407.16666701</v>
      </c>
      <c r="K819" s="9">
        <v>316261897.33333302</v>
      </c>
      <c r="L819" s="9">
        <v>165140363.83333299</v>
      </c>
      <c r="M819" s="9">
        <v>265745483.47916701</v>
      </c>
      <c r="N819" s="10">
        <f t="shared" si="120"/>
        <v>0.74538057701509319</v>
      </c>
      <c r="O819" s="10">
        <f t="shared" si="121"/>
        <v>0.78466622007706588</v>
      </c>
      <c r="P819" s="10">
        <f t="shared" si="122"/>
        <v>0.7088660949342257</v>
      </c>
      <c r="Q819" s="10">
        <f t="shared" si="123"/>
        <v>1.0996669436815698</v>
      </c>
      <c r="R819" s="10">
        <f t="shared" si="124"/>
        <v>0.56065506847291924</v>
      </c>
      <c r="S819" s="10">
        <f t="shared" si="125"/>
        <v>0.87073183720049963</v>
      </c>
      <c r="T819" s="10">
        <f t="shared" si="126"/>
        <v>0.74630429734212822</v>
      </c>
      <c r="U819" s="10">
        <f t="shared" si="127"/>
        <v>0.84368461645166282</v>
      </c>
      <c r="V819" s="14">
        <f t="shared" si="128"/>
        <v>-0.72169429825933251</v>
      </c>
      <c r="W819" s="14">
        <f t="shared" si="129"/>
        <v>-0.41921370794136914</v>
      </c>
    </row>
    <row r="820" spans="1:23" x14ac:dyDescent="0.25">
      <c r="A820" s="9" t="s">
        <v>4027</v>
      </c>
      <c r="B820" s="9" t="s">
        <v>4028</v>
      </c>
      <c r="C820" s="9" t="s">
        <v>4029</v>
      </c>
      <c r="D820" s="10">
        <v>0.129592110889613</v>
      </c>
      <c r="E820" s="11">
        <v>29587079.458333299</v>
      </c>
      <c r="F820" s="11">
        <v>41864467.145833299</v>
      </c>
      <c r="G820" s="11">
        <v>63437223.291666701</v>
      </c>
      <c r="H820" s="11">
        <v>19262910.25</v>
      </c>
      <c r="I820" s="11">
        <v>28374683.083333299</v>
      </c>
      <c r="J820" s="11">
        <v>51749619.208333299</v>
      </c>
      <c r="K820" s="11">
        <v>39220321.833333299</v>
      </c>
      <c r="L820" s="11">
        <v>31741736.375</v>
      </c>
      <c r="M820" s="11">
        <v>37562567.083333299</v>
      </c>
      <c r="N820" s="10">
        <f t="shared" si="120"/>
        <v>0.65105818494615009</v>
      </c>
      <c r="O820" s="10">
        <f t="shared" si="121"/>
        <v>0.67777485342142674</v>
      </c>
      <c r="P820" s="10">
        <f t="shared" si="122"/>
        <v>0.81576110244300803</v>
      </c>
      <c r="Q820" s="10">
        <f t="shared" si="123"/>
        <v>1.3255894989083408</v>
      </c>
      <c r="R820" s="10">
        <f t="shared" si="124"/>
        <v>0.75820232619774797</v>
      </c>
      <c r="S820" s="10">
        <f t="shared" si="125"/>
        <v>0.59212186685143942</v>
      </c>
      <c r="T820" s="10">
        <f t="shared" si="126"/>
        <v>0.71486471360352832</v>
      </c>
      <c r="U820" s="10">
        <f t="shared" si="127"/>
        <v>0.89197123065250938</v>
      </c>
      <c r="V820" s="14">
        <f t="shared" si="128"/>
        <v>-0.82784426877171235</v>
      </c>
      <c r="W820" s="14">
        <f t="shared" si="129"/>
        <v>-0.28195126354367794</v>
      </c>
    </row>
    <row r="821" spans="1:23" x14ac:dyDescent="0.25">
      <c r="A821" s="9" t="s">
        <v>6226</v>
      </c>
      <c r="B821" s="9" t="s">
        <v>6227</v>
      </c>
      <c r="C821" s="9" t="s">
        <v>6228</v>
      </c>
      <c r="D821" s="10">
        <v>4.0137880038957498E-2</v>
      </c>
      <c r="E821" s="11">
        <v>227633308.41666701</v>
      </c>
      <c r="F821" s="11">
        <v>240303819.25</v>
      </c>
      <c r="G821" s="11">
        <v>307191268.16666698</v>
      </c>
      <c r="H821" s="11">
        <v>281129432.83333302</v>
      </c>
      <c r="I821" s="11">
        <v>245281315.66666701</v>
      </c>
      <c r="J821" s="11">
        <v>297308838.41666698</v>
      </c>
      <c r="K821" s="11">
        <v>300378006.04166698</v>
      </c>
      <c r="L821" s="11">
        <v>151935510.5</v>
      </c>
      <c r="M821" s="11">
        <v>337406515</v>
      </c>
      <c r="N821" s="10">
        <f t="shared" si="120"/>
        <v>1.2350100905213091</v>
      </c>
      <c r="O821" s="10">
        <f t="shared" si="121"/>
        <v>1.0207133470961969</v>
      </c>
      <c r="P821" s="10">
        <f t="shared" si="122"/>
        <v>0.96782971791815942</v>
      </c>
      <c r="Q821" s="10">
        <f t="shared" si="123"/>
        <v>1.3195696540676984</v>
      </c>
      <c r="R821" s="10">
        <f t="shared" si="124"/>
        <v>0.63226423522604913</v>
      </c>
      <c r="S821" s="10">
        <f t="shared" si="125"/>
        <v>1.0983597190560108</v>
      </c>
      <c r="T821" s="10">
        <f t="shared" si="126"/>
        <v>1.0745177185118884</v>
      </c>
      <c r="U821" s="10">
        <f t="shared" si="127"/>
        <v>1.0167312027832527</v>
      </c>
      <c r="V821" s="14">
        <f t="shared" si="128"/>
        <v>0.17725798233594792</v>
      </c>
      <c r="W821" s="14">
        <f t="shared" si="129"/>
        <v>4.0922826039061999E-2</v>
      </c>
    </row>
    <row r="822" spans="1:23" x14ac:dyDescent="0.25">
      <c r="A822" s="9" t="s">
        <v>18390</v>
      </c>
      <c r="B822" s="9" t="s">
        <v>18391</v>
      </c>
      <c r="C822" s="9" t="s">
        <v>18392</v>
      </c>
      <c r="D822" s="10">
        <v>9.5534649098649796E-3</v>
      </c>
      <c r="E822" s="9">
        <v>856318478</v>
      </c>
      <c r="F822" s="9">
        <v>1082500194.5625</v>
      </c>
      <c r="G822" s="9">
        <v>1302493551</v>
      </c>
      <c r="H822" s="9">
        <v>627642534.66666698</v>
      </c>
      <c r="I822" s="9">
        <v>583248146.83854198</v>
      </c>
      <c r="J822" s="9">
        <v>1071399295.08333</v>
      </c>
      <c r="K822" s="9">
        <v>969198488.5</v>
      </c>
      <c r="L822" s="9">
        <v>1196239889</v>
      </c>
      <c r="M822" s="9">
        <v>750700231.95833302</v>
      </c>
      <c r="N822" s="10">
        <f t="shared" si="120"/>
        <v>0.73295456163993578</v>
      </c>
      <c r="O822" s="10">
        <f t="shared" si="121"/>
        <v>0.53879726744461764</v>
      </c>
      <c r="P822" s="10">
        <f t="shared" si="122"/>
        <v>0.82257550853956596</v>
      </c>
      <c r="Q822" s="10">
        <f t="shared" si="123"/>
        <v>1.1318201269738337</v>
      </c>
      <c r="R822" s="10">
        <f t="shared" si="124"/>
        <v>1.1050712923737336</v>
      </c>
      <c r="S822" s="10">
        <f t="shared" si="125"/>
        <v>0.57635619875582245</v>
      </c>
      <c r="T822" s="10">
        <f t="shared" si="126"/>
        <v>0.6981091125413732</v>
      </c>
      <c r="U822" s="10">
        <f t="shared" si="127"/>
        <v>0.93774920603446332</v>
      </c>
      <c r="V822" s="14">
        <f t="shared" si="128"/>
        <v>-0.88633980965963921</v>
      </c>
      <c r="W822" s="14">
        <f t="shared" si="129"/>
        <v>-0.15851607303814302</v>
      </c>
    </row>
    <row r="823" spans="1:23" x14ac:dyDescent="0.25">
      <c r="A823" s="9" t="s">
        <v>21386</v>
      </c>
      <c r="B823" s="9" t="s">
        <v>21387</v>
      </c>
      <c r="C823" s="9" t="s">
        <v>21388</v>
      </c>
      <c r="D823" s="10">
        <v>1.0233215599019299E-4</v>
      </c>
      <c r="E823" s="11">
        <v>343032615.5</v>
      </c>
      <c r="F823" s="11">
        <v>375549267.625</v>
      </c>
      <c r="G823" s="11">
        <v>356529557.5</v>
      </c>
      <c r="H823" s="11">
        <v>221522871.33333299</v>
      </c>
      <c r="I823" s="11">
        <v>220470734.16666701</v>
      </c>
      <c r="J823" s="11">
        <v>168169443.58333299</v>
      </c>
      <c r="K823" s="11">
        <v>260389086</v>
      </c>
      <c r="L823" s="11">
        <v>187494815.79166701</v>
      </c>
      <c r="M823" s="11">
        <v>143478716.25</v>
      </c>
      <c r="N823" s="10">
        <f t="shared" si="120"/>
        <v>0.64577786870337106</v>
      </c>
      <c r="O823" s="10">
        <f t="shared" si="121"/>
        <v>0.58706207992612913</v>
      </c>
      <c r="P823" s="10">
        <f t="shared" si="122"/>
        <v>0.47168443694414591</v>
      </c>
      <c r="Q823" s="10">
        <f t="shared" si="123"/>
        <v>0.75907967416002164</v>
      </c>
      <c r="R823" s="10">
        <f t="shared" si="124"/>
        <v>0.4992549099546843</v>
      </c>
      <c r="S823" s="10">
        <f t="shared" si="125"/>
        <v>0.40243147652631855</v>
      </c>
      <c r="T823" s="10">
        <f t="shared" si="126"/>
        <v>0.56817479519121539</v>
      </c>
      <c r="U823" s="10">
        <f t="shared" si="127"/>
        <v>0.55358868688034157</v>
      </c>
      <c r="V823" s="14">
        <f t="shared" si="128"/>
        <v>-1.3942658894316069</v>
      </c>
      <c r="W823" s="14">
        <f t="shared" si="129"/>
        <v>-1.4584073909468287</v>
      </c>
    </row>
    <row r="824" spans="1:23" x14ac:dyDescent="0.25">
      <c r="A824" s="9" t="s">
        <v>11626</v>
      </c>
      <c r="B824" s="9" t="s">
        <v>11627</v>
      </c>
      <c r="C824" s="9" t="s">
        <v>11628</v>
      </c>
      <c r="D824" s="10">
        <v>0.49906806604194198</v>
      </c>
      <c r="E824" s="11">
        <v>71304693.583333299</v>
      </c>
      <c r="F824" s="11">
        <v>58957962.625</v>
      </c>
      <c r="G824" s="11">
        <v>75097084.833333299</v>
      </c>
      <c r="H824" s="11">
        <v>89481055.333333299</v>
      </c>
      <c r="I824" s="11">
        <v>76443212.25</v>
      </c>
      <c r="J824" s="11">
        <v>55193964</v>
      </c>
      <c r="K824" s="11">
        <v>56780960.375</v>
      </c>
      <c r="L824" s="11">
        <v>81739461.0625</v>
      </c>
      <c r="M824" s="11">
        <v>42974190.9375</v>
      </c>
      <c r="N824" s="10">
        <f t="shared" si="120"/>
        <v>1.2549111543233464</v>
      </c>
      <c r="O824" s="10">
        <f t="shared" si="121"/>
        <v>1.2965714696794104</v>
      </c>
      <c r="P824" s="10">
        <f t="shared" si="122"/>
        <v>0.73496812988806037</v>
      </c>
      <c r="Q824" s="10">
        <f t="shared" si="123"/>
        <v>0.79631448536610694</v>
      </c>
      <c r="R824" s="10">
        <f t="shared" si="124"/>
        <v>1.3864024030545441</v>
      </c>
      <c r="S824" s="10">
        <f t="shared" si="125"/>
        <v>0.5722484572187424</v>
      </c>
      <c r="T824" s="10">
        <f t="shared" si="126"/>
        <v>1.0954835846302726</v>
      </c>
      <c r="U824" s="10">
        <f t="shared" si="127"/>
        <v>0.91832178187979785</v>
      </c>
      <c r="V824" s="14">
        <f t="shared" si="128"/>
        <v>0.2249167530186936</v>
      </c>
      <c r="W824" s="14">
        <f t="shared" si="129"/>
        <v>-0.21014736694654815</v>
      </c>
    </row>
    <row r="825" spans="1:23" x14ac:dyDescent="0.25">
      <c r="A825" s="9" t="s">
        <v>8106</v>
      </c>
      <c r="B825" s="9" t="s">
        <v>8107</v>
      </c>
      <c r="C825" s="9" t="s">
        <v>8108</v>
      </c>
      <c r="D825" s="10">
        <v>9.7218328431042805E-3</v>
      </c>
      <c r="E825" s="9">
        <v>6618152075.8333302</v>
      </c>
      <c r="F825" s="9">
        <v>6743455968.2083302</v>
      </c>
      <c r="G825" s="9">
        <v>7266198492.0833302</v>
      </c>
      <c r="H825" s="9">
        <v>7470243086.25</v>
      </c>
      <c r="I825" s="9">
        <v>7622011278.875</v>
      </c>
      <c r="J825" s="9">
        <v>7297855025.9166698</v>
      </c>
      <c r="K825" s="9">
        <v>6295550852.2916698</v>
      </c>
      <c r="L825" s="9">
        <v>5492838773.0833302</v>
      </c>
      <c r="M825" s="9">
        <v>5669558673.625</v>
      </c>
      <c r="N825" s="10">
        <f t="shared" si="120"/>
        <v>1.1287505939200375</v>
      </c>
      <c r="O825" s="10">
        <f t="shared" si="121"/>
        <v>1.1302826495507012</v>
      </c>
      <c r="P825" s="10">
        <f t="shared" si="122"/>
        <v>1.0043566844296685</v>
      </c>
      <c r="Q825" s="10">
        <f t="shared" si="123"/>
        <v>0.95125509056830793</v>
      </c>
      <c r="R825" s="10">
        <f t="shared" si="124"/>
        <v>0.8145435810627415</v>
      </c>
      <c r="S825" s="10">
        <f t="shared" si="125"/>
        <v>0.78026476703080694</v>
      </c>
      <c r="T825" s="10">
        <f t="shared" si="126"/>
        <v>1.0877966426334691</v>
      </c>
      <c r="U825" s="10">
        <f t="shared" si="127"/>
        <v>0.84868781288728545</v>
      </c>
      <c r="V825" s="14">
        <f t="shared" si="128"/>
        <v>0.20754984815446822</v>
      </c>
      <c r="W825" s="14">
        <f t="shared" si="129"/>
        <v>-0.40463129519757146</v>
      </c>
    </row>
    <row r="826" spans="1:23" x14ac:dyDescent="0.25">
      <c r="A826" s="9" t="s">
        <v>19344</v>
      </c>
      <c r="B826" s="9" t="s">
        <v>19345</v>
      </c>
      <c r="C826" s="9" t="s">
        <v>19346</v>
      </c>
      <c r="D826" s="10">
        <v>0.11593703966539599</v>
      </c>
      <c r="E826" s="11">
        <v>308817289.75</v>
      </c>
      <c r="F826" s="11">
        <v>207080411.0625</v>
      </c>
      <c r="G826" s="11">
        <v>294399870.46875</v>
      </c>
      <c r="H826" s="11">
        <v>261281601.375</v>
      </c>
      <c r="I826" s="11">
        <v>192894937.25</v>
      </c>
      <c r="J826" s="11">
        <v>235331143.33333299</v>
      </c>
      <c r="K826" s="11">
        <v>226831920.5</v>
      </c>
      <c r="L826" s="11">
        <v>136571131.578125</v>
      </c>
      <c r="M826" s="11">
        <v>199412257.5</v>
      </c>
      <c r="N826" s="10">
        <f t="shared" si="120"/>
        <v>0.84607180377276792</v>
      </c>
      <c r="O826" s="10">
        <f t="shared" si="121"/>
        <v>0.93149775133381107</v>
      </c>
      <c r="P826" s="10">
        <f t="shared" si="122"/>
        <v>0.79935885487528757</v>
      </c>
      <c r="Q826" s="10">
        <f t="shared" si="123"/>
        <v>0.73451820227950826</v>
      </c>
      <c r="R826" s="10">
        <f t="shared" si="124"/>
        <v>0.65950772879674147</v>
      </c>
      <c r="S826" s="10">
        <f t="shared" si="125"/>
        <v>0.6773517161624133</v>
      </c>
      <c r="T826" s="10">
        <f t="shared" si="126"/>
        <v>0.85897613666062222</v>
      </c>
      <c r="U826" s="10">
        <f t="shared" si="127"/>
        <v>0.69045921574622104</v>
      </c>
      <c r="V826" s="14">
        <f t="shared" si="128"/>
        <v>-0.37491299427671826</v>
      </c>
      <c r="W826" s="14">
        <f t="shared" si="129"/>
        <v>-0.91351478902583672</v>
      </c>
    </row>
    <row r="827" spans="1:23" x14ac:dyDescent="0.25">
      <c r="A827" s="9" t="s">
        <v>7422</v>
      </c>
      <c r="B827" s="9" t="s">
        <v>7423</v>
      </c>
      <c r="C827" s="9" t="s">
        <v>7424</v>
      </c>
      <c r="D827" s="10">
        <v>7.6057247327007997E-3</v>
      </c>
      <c r="E827" s="11">
        <v>1338819609.8229201</v>
      </c>
      <c r="F827" s="11">
        <v>1303302139.8333299</v>
      </c>
      <c r="G827" s="11">
        <v>1506068686.5</v>
      </c>
      <c r="H827" s="11">
        <v>1731493098.5</v>
      </c>
      <c r="I827" s="11">
        <v>1462379363.6666701</v>
      </c>
      <c r="J827" s="11">
        <v>1597222464.8333299</v>
      </c>
      <c r="K827" s="11">
        <v>1556202651</v>
      </c>
      <c r="L827" s="11">
        <v>1035693920.66667</v>
      </c>
      <c r="M827" s="11">
        <v>1485742456</v>
      </c>
      <c r="N827" s="10">
        <f t="shared" si="120"/>
        <v>1.2932982799146608</v>
      </c>
      <c r="O827" s="10">
        <f t="shared" si="121"/>
        <v>1.1220570572021644</v>
      </c>
      <c r="P827" s="10">
        <f t="shared" si="122"/>
        <v>1.0605243168192846</v>
      </c>
      <c r="Q827" s="10">
        <f t="shared" si="123"/>
        <v>1.1623691792248489</v>
      </c>
      <c r="R827" s="10">
        <f t="shared" si="124"/>
        <v>0.7946690863249235</v>
      </c>
      <c r="S827" s="10">
        <f t="shared" si="125"/>
        <v>0.98650378254179316</v>
      </c>
      <c r="T827" s="10">
        <f t="shared" si="126"/>
        <v>1.1586265513120366</v>
      </c>
      <c r="U827" s="10">
        <f t="shared" si="127"/>
        <v>0.98118068269718861</v>
      </c>
      <c r="V827" s="14">
        <f t="shared" si="128"/>
        <v>0.36312692064920271</v>
      </c>
      <c r="W827" s="14">
        <f t="shared" si="129"/>
        <v>-4.6856446678422405E-2</v>
      </c>
    </row>
    <row r="828" spans="1:23" x14ac:dyDescent="0.25">
      <c r="A828" s="9" t="s">
        <v>14516</v>
      </c>
      <c r="B828" s="9" t="s">
        <v>14517</v>
      </c>
      <c r="C828" s="9" t="s">
        <v>14518</v>
      </c>
      <c r="D828" s="10">
        <v>9.8545143763340295E-2</v>
      </c>
      <c r="E828" s="9">
        <v>1090633981.1666701</v>
      </c>
      <c r="F828" s="9">
        <v>216070379.5</v>
      </c>
      <c r="G828" s="9">
        <v>1172903577</v>
      </c>
      <c r="H828" s="9">
        <v>1081274703.5625</v>
      </c>
      <c r="I828" s="9">
        <v>1125616245.2708299</v>
      </c>
      <c r="J828" s="9">
        <v>1029260004.54167</v>
      </c>
      <c r="K828" s="9">
        <v>241582295.66666701</v>
      </c>
      <c r="L828" s="9">
        <v>192584498</v>
      </c>
      <c r="M828" s="9">
        <v>236326952.25</v>
      </c>
      <c r="N828" s="10">
        <f t="shared" si="120"/>
        <v>0.99141849807929305</v>
      </c>
      <c r="O828" s="10">
        <f t="shared" si="121"/>
        <v>5.2094889076215551</v>
      </c>
      <c r="P828" s="10">
        <f t="shared" si="122"/>
        <v>0.87753164430981179</v>
      </c>
      <c r="Q828" s="10">
        <f t="shared" si="123"/>
        <v>0.22150629802332239</v>
      </c>
      <c r="R828" s="10">
        <f t="shared" si="124"/>
        <v>0.89130448350047908</v>
      </c>
      <c r="S828" s="10">
        <f t="shared" si="125"/>
        <v>0.2014888153504199</v>
      </c>
      <c r="T828" s="10">
        <f t="shared" si="126"/>
        <v>2.3594796833368865</v>
      </c>
      <c r="U828" s="10">
        <f t="shared" si="127"/>
        <v>0.43809986562474051</v>
      </c>
      <c r="V828" s="14">
        <f t="shared" si="128"/>
        <v>2.1171763103679906</v>
      </c>
      <c r="W828" s="14">
        <f t="shared" si="129"/>
        <v>-2.0354609419683256</v>
      </c>
    </row>
    <row r="829" spans="1:23" x14ac:dyDescent="0.25">
      <c r="A829" s="9" t="s">
        <v>8841</v>
      </c>
      <c r="B829" s="9" t="s">
        <v>8842</v>
      </c>
      <c r="C829" s="9" t="s">
        <v>8843</v>
      </c>
      <c r="D829" s="10">
        <v>2.8162022453469601E-3</v>
      </c>
      <c r="E829" s="11">
        <v>547647374.33333302</v>
      </c>
      <c r="F829" s="11">
        <v>546673950.25</v>
      </c>
      <c r="G829" s="11">
        <v>606423417.58333302</v>
      </c>
      <c r="H829" s="11">
        <v>741093340.45833302</v>
      </c>
      <c r="I829" s="11">
        <v>709362060.375</v>
      </c>
      <c r="J829" s="11">
        <v>770485161.58333302</v>
      </c>
      <c r="K829" s="11">
        <v>449082575.625</v>
      </c>
      <c r="L829" s="11">
        <v>283282317.64583302</v>
      </c>
      <c r="M829" s="11">
        <v>489695571.39583302</v>
      </c>
      <c r="N829" s="10">
        <f t="shared" si="120"/>
        <v>1.3532308839433174</v>
      </c>
      <c r="O829" s="10">
        <f t="shared" si="121"/>
        <v>1.2975962363866085</v>
      </c>
      <c r="P829" s="10">
        <f t="shared" si="122"/>
        <v>1.2705399218483431</v>
      </c>
      <c r="Q829" s="10">
        <f t="shared" si="123"/>
        <v>0.82002141646653781</v>
      </c>
      <c r="R829" s="10">
        <f t="shared" si="124"/>
        <v>0.51819245734369623</v>
      </c>
      <c r="S829" s="10">
        <f t="shared" si="125"/>
        <v>0.8075142832500205</v>
      </c>
      <c r="T829" s="10">
        <f t="shared" si="126"/>
        <v>1.3071223473927562</v>
      </c>
      <c r="U829" s="10">
        <f t="shared" si="127"/>
        <v>0.71524271902008485</v>
      </c>
      <c r="V829" s="14">
        <f t="shared" si="128"/>
        <v>0.66054522136185589</v>
      </c>
      <c r="W829" s="14">
        <f t="shared" si="129"/>
        <v>-0.82654048407960545</v>
      </c>
    </row>
    <row r="830" spans="1:23" x14ac:dyDescent="0.25">
      <c r="A830" s="9" t="s">
        <v>20516</v>
      </c>
      <c r="B830" s="9" t="s">
        <v>20517</v>
      </c>
      <c r="C830" s="9" t="s">
        <v>20518</v>
      </c>
      <c r="D830" s="10">
        <v>2.0373687526436202E-2</v>
      </c>
      <c r="E830" s="11">
        <v>578518292.875</v>
      </c>
      <c r="F830" s="11">
        <v>501537786.60416698</v>
      </c>
      <c r="G830" s="11">
        <v>489590615.125</v>
      </c>
      <c r="H830" s="11">
        <v>546327705.375</v>
      </c>
      <c r="I830" s="11">
        <v>538605849</v>
      </c>
      <c r="J830" s="11">
        <v>567090847.5</v>
      </c>
      <c r="K830" s="11">
        <v>446253091.58333302</v>
      </c>
      <c r="L830" s="11">
        <v>332626351.84375</v>
      </c>
      <c r="M830" s="11">
        <v>559021471.91666698</v>
      </c>
      <c r="N830" s="10">
        <f t="shared" si="120"/>
        <v>0.9443568372919966</v>
      </c>
      <c r="O830" s="10">
        <f t="shared" si="121"/>
        <v>1.0739088128270753</v>
      </c>
      <c r="P830" s="10">
        <f t="shared" si="122"/>
        <v>1.1582959925716978</v>
      </c>
      <c r="Q830" s="10">
        <f t="shared" si="123"/>
        <v>0.77137248221769639</v>
      </c>
      <c r="R830" s="10">
        <f t="shared" si="124"/>
        <v>0.66321294372635486</v>
      </c>
      <c r="S830" s="10">
        <f t="shared" si="125"/>
        <v>1.1418141088630553</v>
      </c>
      <c r="T830" s="10">
        <f t="shared" si="126"/>
        <v>1.0588538808969232</v>
      </c>
      <c r="U830" s="10">
        <f t="shared" si="127"/>
        <v>0.85879984493570216</v>
      </c>
      <c r="V830" s="14">
        <f t="shared" si="128"/>
        <v>0.14104069025192179</v>
      </c>
      <c r="W830" s="14">
        <f t="shared" si="129"/>
        <v>-0.37541921732063471</v>
      </c>
    </row>
    <row r="831" spans="1:23" x14ac:dyDescent="0.25">
      <c r="A831" s="9" t="s">
        <v>11914</v>
      </c>
      <c r="B831" s="9" t="s">
        <v>11915</v>
      </c>
      <c r="C831" s="9" t="s">
        <v>11916</v>
      </c>
      <c r="D831" s="10">
        <v>4.3671788106752499E-2</v>
      </c>
      <c r="E831" s="9">
        <v>319548841.08333302</v>
      </c>
      <c r="F831" s="9">
        <v>315514604.66666698</v>
      </c>
      <c r="G831" s="9">
        <v>312410159.58333302</v>
      </c>
      <c r="H831" s="9">
        <v>331128670.16666698</v>
      </c>
      <c r="I831" s="9">
        <v>348434052.83333302</v>
      </c>
      <c r="J831" s="9">
        <v>261031970.66666701</v>
      </c>
      <c r="K831" s="9">
        <v>327838084</v>
      </c>
      <c r="L831" s="9">
        <v>238600510.5</v>
      </c>
      <c r="M831" s="9">
        <v>271306218.58333302</v>
      </c>
      <c r="N831" s="10">
        <f t="shared" si="120"/>
        <v>1.0362380568932001</v>
      </c>
      <c r="O831" s="10">
        <f t="shared" si="121"/>
        <v>1.104335734954154</v>
      </c>
      <c r="P831" s="10">
        <f t="shared" si="122"/>
        <v>0.83554251569414384</v>
      </c>
      <c r="Q831" s="10">
        <f t="shared" si="123"/>
        <v>1.0259404568283359</v>
      </c>
      <c r="R831" s="10">
        <f t="shared" si="124"/>
        <v>0.75622651684246212</v>
      </c>
      <c r="S831" s="10">
        <f t="shared" si="125"/>
        <v>0.86842956370298241</v>
      </c>
      <c r="T831" s="10">
        <f t="shared" si="126"/>
        <v>0.99203876918049938</v>
      </c>
      <c r="U831" s="10">
        <f t="shared" si="127"/>
        <v>0.88353217912459348</v>
      </c>
      <c r="V831" s="14">
        <f t="shared" si="128"/>
        <v>-1.9713387085396678E-2</v>
      </c>
      <c r="W831" s="14">
        <f t="shared" si="129"/>
        <v>-0.30539635367863427</v>
      </c>
    </row>
    <row r="832" spans="1:23" x14ac:dyDescent="0.25">
      <c r="A832" s="9" t="s">
        <v>14501</v>
      </c>
      <c r="B832" s="9" t="s">
        <v>14502</v>
      </c>
      <c r="C832" s="9" t="s">
        <v>14503</v>
      </c>
      <c r="D832" s="10">
        <v>8.7030429023579204E-3</v>
      </c>
      <c r="E832" s="11">
        <v>149468521.9375</v>
      </c>
      <c r="F832" s="11">
        <v>145981699.5</v>
      </c>
      <c r="G832" s="11">
        <v>181787534.375</v>
      </c>
      <c r="H832" s="11">
        <v>160282099.5</v>
      </c>
      <c r="I832" s="11">
        <v>132330431.666667</v>
      </c>
      <c r="J832" s="11">
        <v>122216513.333333</v>
      </c>
      <c r="K832" s="11">
        <v>214704063.5625</v>
      </c>
      <c r="L832" s="11">
        <v>61370008.125</v>
      </c>
      <c r="M832" s="11">
        <v>144708153.5</v>
      </c>
      <c r="N832" s="10">
        <f t="shared" si="120"/>
        <v>1.0723468555273576</v>
      </c>
      <c r="O832" s="10">
        <f t="shared" si="121"/>
        <v>0.90648644398517231</v>
      </c>
      <c r="P832" s="10">
        <f t="shared" si="122"/>
        <v>0.67230414755072776</v>
      </c>
      <c r="Q832" s="10">
        <f t="shared" si="123"/>
        <v>1.4364500349597229</v>
      </c>
      <c r="R832" s="10">
        <f t="shared" si="124"/>
        <v>0.42039521621681081</v>
      </c>
      <c r="S832" s="10">
        <f t="shared" si="125"/>
        <v>0.79602902364850336</v>
      </c>
      <c r="T832" s="10">
        <f t="shared" si="126"/>
        <v>0.88371248235441924</v>
      </c>
      <c r="U832" s="10">
        <f t="shared" si="127"/>
        <v>0.88429142494167901</v>
      </c>
      <c r="V832" s="14">
        <f t="shared" si="128"/>
        <v>-0.30489310419514998</v>
      </c>
      <c r="W832" s="14">
        <f t="shared" si="129"/>
        <v>-0.30327789491578333</v>
      </c>
    </row>
    <row r="833" spans="1:23" x14ac:dyDescent="0.25">
      <c r="A833" s="9" t="s">
        <v>14903</v>
      </c>
      <c r="B833" s="9" t="s">
        <v>14904</v>
      </c>
      <c r="C833" s="9" t="s">
        <v>14905</v>
      </c>
      <c r="D833" s="10">
        <v>2.6436038825173398E-4</v>
      </c>
      <c r="E833" s="9">
        <v>42186362.770833299</v>
      </c>
      <c r="F833" s="9">
        <v>44734323.916666701</v>
      </c>
      <c r="G833" s="9">
        <v>43916663.6875</v>
      </c>
      <c r="H833" s="9">
        <v>46060124</v>
      </c>
      <c r="I833" s="9">
        <v>49171371.875</v>
      </c>
      <c r="J833" s="9">
        <v>29046983.927083299</v>
      </c>
      <c r="K833" s="9">
        <v>103926190.416667</v>
      </c>
      <c r="L833" s="9">
        <v>23450314.125</v>
      </c>
      <c r="M833" s="9">
        <v>110556273.833333</v>
      </c>
      <c r="N833" s="10">
        <f t="shared" si="120"/>
        <v>1.0918249636786639</v>
      </c>
      <c r="O833" s="10">
        <f t="shared" si="121"/>
        <v>1.0991866551196539</v>
      </c>
      <c r="P833" s="10">
        <f t="shared" si="122"/>
        <v>0.66141144358720816</v>
      </c>
      <c r="Q833" s="10">
        <f t="shared" si="123"/>
        <v>2.4635020321903465</v>
      </c>
      <c r="R833" s="10">
        <f t="shared" si="124"/>
        <v>0.5242129995903011</v>
      </c>
      <c r="S833" s="10">
        <f t="shared" si="125"/>
        <v>2.5174105806402736</v>
      </c>
      <c r="T833" s="10">
        <f t="shared" si="126"/>
        <v>0.95080768746184197</v>
      </c>
      <c r="U833" s="10">
        <f t="shared" si="127"/>
        <v>1.8350418708069736</v>
      </c>
      <c r="V833" s="14">
        <f t="shared" si="128"/>
        <v>-0.12440887579127353</v>
      </c>
      <c r="W833" s="14">
        <f t="shared" si="129"/>
        <v>1.4972121817266812</v>
      </c>
    </row>
    <row r="834" spans="1:23" x14ac:dyDescent="0.25">
      <c r="A834" s="9" t="s">
        <v>4303</v>
      </c>
      <c r="B834" s="9" t="s">
        <v>4304</v>
      </c>
      <c r="C834" s="9" t="s">
        <v>4305</v>
      </c>
      <c r="D834" s="10">
        <v>1.11047185783982E-3</v>
      </c>
      <c r="E834" s="11">
        <v>333219575.625</v>
      </c>
      <c r="F834" s="11">
        <v>328225335.41666698</v>
      </c>
      <c r="G834" s="11">
        <v>343117759.83333302</v>
      </c>
      <c r="H834" s="11">
        <v>409625249</v>
      </c>
      <c r="I834" s="11">
        <v>380927381.25</v>
      </c>
      <c r="J834" s="11">
        <v>415829529.58333302</v>
      </c>
      <c r="K834" s="11">
        <v>354768210.13541698</v>
      </c>
      <c r="L834" s="11">
        <v>260567625.16666701</v>
      </c>
      <c r="M834" s="11">
        <v>350770583.41666698</v>
      </c>
      <c r="N834" s="10">
        <f t="shared" ref="N834:N897" si="130">H834/E834</f>
        <v>1.229295272439173</v>
      </c>
      <c r="O834" s="10">
        <f t="shared" ref="O834:O897" si="131">I834/F834</f>
        <v>1.1605666599942086</v>
      </c>
      <c r="P834" s="10">
        <f t="shared" ref="P834:P897" si="132">J834/G834</f>
        <v>1.2119149116190291</v>
      </c>
      <c r="Q834" s="10">
        <f t="shared" ref="Q834:Q897" si="133">K834/E834</f>
        <v>1.0646679729724746</v>
      </c>
      <c r="R834" s="10">
        <f t="shared" ref="R834:R897" si="134">L834/F834</f>
        <v>0.79386810538524821</v>
      </c>
      <c r="S834" s="10">
        <f t="shared" ref="S834:S897" si="135">M834/G834</f>
        <v>1.0223037816143683</v>
      </c>
      <c r="T834" s="10">
        <f t="shared" ref="T834:T897" si="136">AVERAGE(N834:P834)</f>
        <v>1.2005922813508036</v>
      </c>
      <c r="U834" s="10">
        <f t="shared" ref="U834:U897" si="137">AVERAGE(Q834:S834)</f>
        <v>0.96027995332403038</v>
      </c>
      <c r="V834" s="14">
        <f t="shared" ref="V834:V897" si="138">LOG(T834,1.5)</f>
        <v>0.4508772744336948</v>
      </c>
      <c r="W834" s="14">
        <f t="shared" ref="W834:W897" si="139">LOG(U834,1.5)</f>
        <v>-9.9960312678386246E-2</v>
      </c>
    </row>
    <row r="835" spans="1:23" x14ac:dyDescent="0.25">
      <c r="A835" s="9" t="s">
        <v>4728</v>
      </c>
      <c r="B835" s="9" t="s">
        <v>4729</v>
      </c>
      <c r="C835" s="9" t="s">
        <v>4730</v>
      </c>
      <c r="D835" s="10">
        <v>9.9679115647853699E-5</v>
      </c>
      <c r="E835" s="11">
        <v>3407357273.0833302</v>
      </c>
      <c r="F835" s="11">
        <v>3248060189</v>
      </c>
      <c r="G835" s="11">
        <v>3277008112.7083302</v>
      </c>
      <c r="H835" s="11">
        <v>3489680215.25</v>
      </c>
      <c r="I835" s="11">
        <v>3490818785.6666698</v>
      </c>
      <c r="J835" s="11">
        <v>2989960877.5</v>
      </c>
      <c r="K835" s="11">
        <v>3120553244.9166698</v>
      </c>
      <c r="L835" s="11">
        <v>2167998013.4166698</v>
      </c>
      <c r="M835" s="11">
        <v>4633520199.8125</v>
      </c>
      <c r="N835" s="10">
        <f t="shared" si="130"/>
        <v>1.0241603493760358</v>
      </c>
      <c r="O835" s="10">
        <f t="shared" si="131"/>
        <v>1.0747395622435831</v>
      </c>
      <c r="P835" s="10">
        <f t="shared" si="132"/>
        <v>0.912405698937652</v>
      </c>
      <c r="Q835" s="10">
        <f t="shared" si="133"/>
        <v>0.91582801415270132</v>
      </c>
      <c r="R835" s="10">
        <f t="shared" si="134"/>
        <v>0.66747470405840736</v>
      </c>
      <c r="S835" s="10">
        <f t="shared" si="135"/>
        <v>1.4139483457009392</v>
      </c>
      <c r="T835" s="10">
        <f t="shared" si="136"/>
        <v>1.0037685368524236</v>
      </c>
      <c r="U835" s="10">
        <f t="shared" si="137"/>
        <v>0.99908368797068248</v>
      </c>
      <c r="V835" s="14">
        <f t="shared" si="138"/>
        <v>9.2768863017297764E-3</v>
      </c>
      <c r="W835" s="14">
        <f t="shared" si="139"/>
        <v>-2.2609395518455896E-3</v>
      </c>
    </row>
    <row r="836" spans="1:23" x14ac:dyDescent="0.25">
      <c r="A836" s="9" t="s">
        <v>13468</v>
      </c>
      <c r="B836" s="9" t="s">
        <v>13469</v>
      </c>
      <c r="C836" s="9" t="s">
        <v>13470</v>
      </c>
      <c r="D836" s="10">
        <v>2.99489576142303E-2</v>
      </c>
      <c r="E836" s="9">
        <v>375879135.29166698</v>
      </c>
      <c r="F836" s="9">
        <v>276436620.66666698</v>
      </c>
      <c r="G836" s="9">
        <v>363648226.625</v>
      </c>
      <c r="H836" s="9">
        <v>432207143.45833302</v>
      </c>
      <c r="I836" s="9">
        <v>447977714</v>
      </c>
      <c r="J836" s="9">
        <v>451006359.51041698</v>
      </c>
      <c r="K836" s="9">
        <v>388990175.66666698</v>
      </c>
      <c r="L836" s="9">
        <v>315776844.19791698</v>
      </c>
      <c r="M836" s="9">
        <v>500861060.72916698</v>
      </c>
      <c r="N836" s="10">
        <f t="shared" si="130"/>
        <v>1.1498567035995702</v>
      </c>
      <c r="O836" s="10">
        <f t="shared" si="131"/>
        <v>1.6205440253163159</v>
      </c>
      <c r="P836" s="10">
        <f t="shared" si="132"/>
        <v>1.2402270284559977</v>
      </c>
      <c r="Q836" s="10">
        <f t="shared" si="133"/>
        <v>1.0348810006834415</v>
      </c>
      <c r="R836" s="10">
        <f t="shared" si="134"/>
        <v>1.1423119101817094</v>
      </c>
      <c r="S836" s="10">
        <f t="shared" si="135"/>
        <v>1.3773229842962031</v>
      </c>
      <c r="T836" s="10">
        <f t="shared" si="136"/>
        <v>1.3368759191239612</v>
      </c>
      <c r="U836" s="10">
        <f t="shared" si="137"/>
        <v>1.1848386317204513</v>
      </c>
      <c r="V836" s="14">
        <f t="shared" si="138"/>
        <v>0.7160554202202758</v>
      </c>
      <c r="W836" s="14">
        <f t="shared" si="139"/>
        <v>0.41830131905149265</v>
      </c>
    </row>
    <row r="837" spans="1:23" x14ac:dyDescent="0.25">
      <c r="A837" s="9" t="s">
        <v>9563</v>
      </c>
      <c r="B837" s="9" t="s">
        <v>9564</v>
      </c>
      <c r="C837" s="9" t="s">
        <v>9565</v>
      </c>
      <c r="D837" s="10">
        <v>6.65762190752342E-2</v>
      </c>
      <c r="E837" s="11">
        <v>523201421.41666698</v>
      </c>
      <c r="F837" s="11">
        <v>555728816.58333302</v>
      </c>
      <c r="G837" s="11">
        <v>732695206.41666698</v>
      </c>
      <c r="H837" s="11">
        <v>577120029.16666698</v>
      </c>
      <c r="I837" s="11">
        <v>529664538.47916698</v>
      </c>
      <c r="J837" s="11">
        <v>575202397.83333302</v>
      </c>
      <c r="K837" s="11">
        <v>620484361.33333302</v>
      </c>
      <c r="L837" s="11">
        <v>400662904.15625</v>
      </c>
      <c r="M837" s="11">
        <v>656751536.41666698</v>
      </c>
      <c r="N837" s="10">
        <f t="shared" si="130"/>
        <v>1.10305516296956</v>
      </c>
      <c r="O837" s="10">
        <f t="shared" si="131"/>
        <v>0.9530989264432761</v>
      </c>
      <c r="P837" s="10">
        <f t="shared" si="132"/>
        <v>0.78505003553446018</v>
      </c>
      <c r="Q837" s="10">
        <f t="shared" si="133"/>
        <v>1.185937835668057</v>
      </c>
      <c r="R837" s="10">
        <f t="shared" si="134"/>
        <v>0.72096837918098045</v>
      </c>
      <c r="S837" s="10">
        <f t="shared" si="135"/>
        <v>0.8963502567849303</v>
      </c>
      <c r="T837" s="10">
        <f t="shared" si="136"/>
        <v>0.94706804164909875</v>
      </c>
      <c r="U837" s="10">
        <f t="shared" si="137"/>
        <v>0.93441882387798925</v>
      </c>
      <c r="V837" s="14">
        <f t="shared" si="138"/>
        <v>-0.13412828282219849</v>
      </c>
      <c r="W837" s="14">
        <f t="shared" si="139"/>
        <v>-0.16729065050802625</v>
      </c>
    </row>
    <row r="838" spans="1:23" x14ac:dyDescent="0.25">
      <c r="A838" s="9" t="s">
        <v>14735</v>
      </c>
      <c r="B838" s="9" t="s">
        <v>14736</v>
      </c>
      <c r="C838" s="9" t="s">
        <v>14737</v>
      </c>
      <c r="D838" s="10">
        <v>1.21155395002493E-3</v>
      </c>
      <c r="E838" s="11">
        <v>710954775.83333302</v>
      </c>
      <c r="F838" s="11">
        <v>694729852.33333302</v>
      </c>
      <c r="G838" s="11">
        <v>710783631.58333302</v>
      </c>
      <c r="H838" s="11">
        <v>721394326.02083302</v>
      </c>
      <c r="I838" s="11">
        <v>679342982.83333302</v>
      </c>
      <c r="J838" s="11">
        <v>761562371.83333302</v>
      </c>
      <c r="K838" s="11">
        <v>803000737.66666698</v>
      </c>
      <c r="L838" s="11">
        <v>503180517.875</v>
      </c>
      <c r="M838" s="11">
        <v>827492215.66666698</v>
      </c>
      <c r="N838" s="10">
        <f t="shared" si="130"/>
        <v>1.0146838456430136</v>
      </c>
      <c r="O838" s="10">
        <f t="shared" si="131"/>
        <v>0.97785201046374881</v>
      </c>
      <c r="P838" s="10">
        <f t="shared" si="132"/>
        <v>1.071440503120318</v>
      </c>
      <c r="Q838" s="10">
        <f t="shared" si="133"/>
        <v>1.1294680969340756</v>
      </c>
      <c r="R838" s="10">
        <f t="shared" si="134"/>
        <v>0.72428227487995267</v>
      </c>
      <c r="S838" s="10">
        <f t="shared" si="135"/>
        <v>1.1641970620839359</v>
      </c>
      <c r="T838" s="10">
        <f t="shared" si="136"/>
        <v>1.0213254530756934</v>
      </c>
      <c r="U838" s="10">
        <f t="shared" si="137"/>
        <v>1.0059824779659881</v>
      </c>
      <c r="V838" s="14">
        <f t="shared" si="138"/>
        <v>5.2042079827697846E-2</v>
      </c>
      <c r="W838" s="14">
        <f t="shared" si="139"/>
        <v>1.4710646804731877E-2</v>
      </c>
    </row>
    <row r="839" spans="1:23" x14ac:dyDescent="0.25">
      <c r="A839" s="9" t="s">
        <v>18927</v>
      </c>
      <c r="B839" s="9" t="s">
        <v>18928</v>
      </c>
      <c r="C839" s="9" t="s">
        <v>18929</v>
      </c>
      <c r="D839" s="10">
        <v>2.0736274998161101E-3</v>
      </c>
      <c r="E839" s="9">
        <v>1281468158.0833299</v>
      </c>
      <c r="F839" s="9">
        <v>1287329818.5</v>
      </c>
      <c r="G839" s="9">
        <v>1436687984.8333299</v>
      </c>
      <c r="H839" s="9">
        <v>1377041293.5</v>
      </c>
      <c r="I839" s="9">
        <v>1348595238.6666701</v>
      </c>
      <c r="J839" s="9">
        <v>1425298548.25</v>
      </c>
      <c r="K839" s="9">
        <v>1391035956.6666701</v>
      </c>
      <c r="L839" s="9">
        <v>800843261.20833302</v>
      </c>
      <c r="M839" s="9">
        <v>1384758001.5</v>
      </c>
      <c r="N839" s="10">
        <f t="shared" si="130"/>
        <v>1.0745809677859004</v>
      </c>
      <c r="O839" s="10">
        <f t="shared" si="131"/>
        <v>1.0475910829425645</v>
      </c>
      <c r="P839" s="10">
        <f t="shared" si="132"/>
        <v>0.99207243555764046</v>
      </c>
      <c r="Q839" s="10">
        <f t="shared" si="133"/>
        <v>1.0855017722385072</v>
      </c>
      <c r="R839" s="10">
        <f t="shared" si="134"/>
        <v>0.62209641204573174</v>
      </c>
      <c r="S839" s="10">
        <f t="shared" si="135"/>
        <v>0.96385437625877113</v>
      </c>
      <c r="T839" s="10">
        <f t="shared" si="136"/>
        <v>1.0380814954287019</v>
      </c>
      <c r="U839" s="10">
        <f t="shared" si="137"/>
        <v>0.89048418684767006</v>
      </c>
      <c r="V839" s="14">
        <f t="shared" si="138"/>
        <v>9.2176349797093327E-2</v>
      </c>
      <c r="W839" s="14">
        <f t="shared" si="139"/>
        <v>-0.28606637587629002</v>
      </c>
    </row>
    <row r="840" spans="1:23" x14ac:dyDescent="0.25">
      <c r="A840" s="9" t="s">
        <v>14894</v>
      </c>
      <c r="B840" s="9" t="s">
        <v>14895</v>
      </c>
      <c r="C840" s="9" t="s">
        <v>14896</v>
      </c>
      <c r="D840" s="10">
        <v>1.0121485460948901E-3</v>
      </c>
      <c r="E840" s="11">
        <v>608399613.66666698</v>
      </c>
      <c r="F840" s="11">
        <v>589559920.3125</v>
      </c>
      <c r="G840" s="11">
        <v>625924730.875</v>
      </c>
      <c r="H840" s="11">
        <v>541086889.10416698</v>
      </c>
      <c r="I840" s="11">
        <v>596661063.83333302</v>
      </c>
      <c r="J840" s="11">
        <v>589573076.8125</v>
      </c>
      <c r="K840" s="11">
        <v>627333894.625</v>
      </c>
      <c r="L840" s="11">
        <v>393640161.625</v>
      </c>
      <c r="M840" s="11">
        <v>635255134.25</v>
      </c>
      <c r="N840" s="10">
        <f t="shared" si="130"/>
        <v>0.88936100048317979</v>
      </c>
      <c r="O840" s="10">
        <f t="shared" si="131"/>
        <v>1.0120448206809394</v>
      </c>
      <c r="P840" s="10">
        <f t="shared" si="132"/>
        <v>0.94192328203475384</v>
      </c>
      <c r="Q840" s="10">
        <f t="shared" si="133"/>
        <v>1.0311214546048459</v>
      </c>
      <c r="R840" s="10">
        <f t="shared" si="134"/>
        <v>0.66768473918028304</v>
      </c>
      <c r="S840" s="10">
        <f t="shared" si="135"/>
        <v>1.0149065900654808</v>
      </c>
      <c r="T840" s="10">
        <f t="shared" si="136"/>
        <v>0.9477763677329577</v>
      </c>
      <c r="U840" s="10">
        <f t="shared" si="137"/>
        <v>0.90457092795020333</v>
      </c>
      <c r="V840" s="14">
        <f t="shared" si="138"/>
        <v>-0.13228438772892784</v>
      </c>
      <c r="W840" s="14">
        <f t="shared" si="139"/>
        <v>-0.24735682174815996</v>
      </c>
    </row>
    <row r="841" spans="1:23" x14ac:dyDescent="0.25">
      <c r="A841" s="9" t="s">
        <v>5962</v>
      </c>
      <c r="B841" s="9" t="s">
        <v>5963</v>
      </c>
      <c r="C841" s="9" t="s">
        <v>5964</v>
      </c>
      <c r="D841" s="10">
        <v>2.07941495584924E-2</v>
      </c>
      <c r="E841" s="11">
        <v>191534083.16666701</v>
      </c>
      <c r="F841" s="11">
        <v>189143308.60416701</v>
      </c>
      <c r="G841" s="11">
        <v>165334586.25</v>
      </c>
      <c r="H841" s="11">
        <v>149550891.66666701</v>
      </c>
      <c r="I841" s="11">
        <v>133329547.833333</v>
      </c>
      <c r="J841" s="11">
        <v>155285163.125</v>
      </c>
      <c r="K841" s="11">
        <v>87365395.833333299</v>
      </c>
      <c r="L841" s="11">
        <v>63980108.0625</v>
      </c>
      <c r="M841" s="11">
        <v>137268277.39583299</v>
      </c>
      <c r="N841" s="10">
        <f t="shared" si="130"/>
        <v>0.78080563622993648</v>
      </c>
      <c r="O841" s="10">
        <f t="shared" si="131"/>
        <v>0.70491284527733811</v>
      </c>
      <c r="P841" s="10">
        <f t="shared" si="132"/>
        <v>0.93921765945690028</v>
      </c>
      <c r="Q841" s="10">
        <f t="shared" si="133"/>
        <v>0.45613498333511038</v>
      </c>
      <c r="R841" s="10">
        <f t="shared" si="134"/>
        <v>0.33826260381431467</v>
      </c>
      <c r="S841" s="10">
        <f t="shared" si="135"/>
        <v>0.8302453860940604</v>
      </c>
      <c r="T841" s="10">
        <f t="shared" si="136"/>
        <v>0.80831204698805825</v>
      </c>
      <c r="U841" s="10">
        <f t="shared" si="137"/>
        <v>0.54154765774782854</v>
      </c>
      <c r="V841" s="14">
        <f t="shared" si="138"/>
        <v>-0.52484688322835937</v>
      </c>
      <c r="W841" s="14">
        <f t="shared" si="139"/>
        <v>-1.5126436123217359</v>
      </c>
    </row>
    <row r="842" spans="1:23" x14ac:dyDescent="0.25">
      <c r="A842" s="9" t="s">
        <v>16054</v>
      </c>
      <c r="B842" s="9" t="s">
        <v>16055</v>
      </c>
      <c r="C842" s="9" t="s">
        <v>16056</v>
      </c>
      <c r="D842" s="10">
        <v>4.5457081318801398E-2</v>
      </c>
      <c r="E842" s="9">
        <v>1464988918.07813</v>
      </c>
      <c r="F842" s="9">
        <v>971218798.18164098</v>
      </c>
      <c r="G842" s="9">
        <v>904227022.74479198</v>
      </c>
      <c r="H842" s="9">
        <v>1829031054.9791701</v>
      </c>
      <c r="I842" s="9">
        <v>1706003503.6354201</v>
      </c>
      <c r="J842" s="9">
        <v>1209688262.53125</v>
      </c>
      <c r="K842" s="9">
        <v>1623019750.1666701</v>
      </c>
      <c r="L842" s="9">
        <v>774065257.078125</v>
      </c>
      <c r="M842" s="9">
        <v>1656401550.0833299</v>
      </c>
      <c r="N842" s="10">
        <f t="shared" si="130"/>
        <v>1.2484948059392933</v>
      </c>
      <c r="O842" s="10">
        <f t="shared" si="131"/>
        <v>1.7565593940618485</v>
      </c>
      <c r="P842" s="10">
        <f t="shared" si="132"/>
        <v>1.3378147656539026</v>
      </c>
      <c r="Q842" s="10">
        <f t="shared" si="133"/>
        <v>1.1078716911359681</v>
      </c>
      <c r="R842" s="10">
        <f t="shared" si="134"/>
        <v>0.79700398975736919</v>
      </c>
      <c r="S842" s="10">
        <f t="shared" si="135"/>
        <v>1.8318425665440778</v>
      </c>
      <c r="T842" s="10">
        <f t="shared" si="136"/>
        <v>1.4476229885516814</v>
      </c>
      <c r="U842" s="10">
        <f t="shared" si="137"/>
        <v>1.2455727491458051</v>
      </c>
      <c r="V842" s="14">
        <f t="shared" si="138"/>
        <v>0.91234211191643244</v>
      </c>
      <c r="W842" s="14">
        <f t="shared" si="139"/>
        <v>0.54158905221239395</v>
      </c>
    </row>
    <row r="843" spans="1:23" x14ac:dyDescent="0.25">
      <c r="A843" s="9" t="s">
        <v>8868</v>
      </c>
      <c r="B843" s="9" t="s">
        <v>8869</v>
      </c>
      <c r="C843" s="9" t="s">
        <v>8870</v>
      </c>
      <c r="D843" s="10">
        <v>6.9938047467947198E-2</v>
      </c>
      <c r="E843" s="11">
        <v>66067412.3125</v>
      </c>
      <c r="F843" s="11">
        <v>71116108.166666701</v>
      </c>
      <c r="G843" s="11">
        <v>57636848.75</v>
      </c>
      <c r="H843" s="11">
        <v>123153448.083333</v>
      </c>
      <c r="I843" s="11">
        <v>69824190.333333299</v>
      </c>
      <c r="J843" s="11">
        <v>95691242.791666701</v>
      </c>
      <c r="K843" s="11">
        <v>48645907</v>
      </c>
      <c r="L843" s="11">
        <v>25881625.625</v>
      </c>
      <c r="M843" s="11">
        <v>92232487.479166701</v>
      </c>
      <c r="N843" s="10">
        <f t="shared" si="130"/>
        <v>1.8640573888502712</v>
      </c>
      <c r="O843" s="10">
        <f t="shared" si="131"/>
        <v>0.98183368203578181</v>
      </c>
      <c r="P843" s="10">
        <f t="shared" si="132"/>
        <v>1.6602441817512916</v>
      </c>
      <c r="Q843" s="10">
        <f t="shared" si="133"/>
        <v>0.7363071338393582</v>
      </c>
      <c r="R843" s="10">
        <f t="shared" si="134"/>
        <v>0.36393478625607845</v>
      </c>
      <c r="S843" s="10">
        <f t="shared" si="135"/>
        <v>1.6002347366217988</v>
      </c>
      <c r="T843" s="10">
        <f t="shared" si="136"/>
        <v>1.5020450842124482</v>
      </c>
      <c r="U843" s="10">
        <f t="shared" si="137"/>
        <v>0.90015888557241175</v>
      </c>
      <c r="V843" s="14">
        <f t="shared" si="138"/>
        <v>1.0033602420435128</v>
      </c>
      <c r="W843" s="14">
        <f t="shared" si="139"/>
        <v>-0.25941564295128688</v>
      </c>
    </row>
    <row r="844" spans="1:23" x14ac:dyDescent="0.25">
      <c r="A844" s="9" t="s">
        <v>1213</v>
      </c>
      <c r="B844" s="9" t="s">
        <v>1214</v>
      </c>
      <c r="C844" s="9" t="s">
        <v>1215</v>
      </c>
      <c r="D844" s="10">
        <v>2.0157047477927202E-3</v>
      </c>
      <c r="E844" s="11">
        <v>3089269568.6666698</v>
      </c>
      <c r="F844" s="11">
        <v>2914950350.4166698</v>
      </c>
      <c r="G844" s="11">
        <v>3235690347.25</v>
      </c>
      <c r="H844" s="11">
        <v>2606460131.625</v>
      </c>
      <c r="I844" s="11">
        <v>2639821978.5</v>
      </c>
      <c r="J844" s="11">
        <v>2671321034.7395802</v>
      </c>
      <c r="K844" s="11">
        <v>2715425374.0833302</v>
      </c>
      <c r="L844" s="11">
        <v>1730925878.5833299</v>
      </c>
      <c r="M844" s="11">
        <v>2895945005.7083302</v>
      </c>
      <c r="N844" s="10">
        <f t="shared" si="130"/>
        <v>0.84371404750863144</v>
      </c>
      <c r="O844" s="10">
        <f t="shared" si="131"/>
        <v>0.9056147313530255</v>
      </c>
      <c r="P844" s="10">
        <f t="shared" si="132"/>
        <v>0.82557993752706438</v>
      </c>
      <c r="Q844" s="10">
        <f t="shared" si="133"/>
        <v>0.87898621785061926</v>
      </c>
      <c r="R844" s="10">
        <f t="shared" si="134"/>
        <v>0.59380972932726184</v>
      </c>
      <c r="S844" s="10">
        <f t="shared" si="135"/>
        <v>0.89500066289395774</v>
      </c>
      <c r="T844" s="10">
        <f t="shared" si="136"/>
        <v>0.85830290546290711</v>
      </c>
      <c r="U844" s="10">
        <f t="shared" si="137"/>
        <v>0.78926553669061283</v>
      </c>
      <c r="V844" s="14">
        <f t="shared" si="138"/>
        <v>-0.37684674234938281</v>
      </c>
      <c r="W844" s="14">
        <f t="shared" si="139"/>
        <v>-0.58365679714424235</v>
      </c>
    </row>
    <row r="845" spans="1:23" x14ac:dyDescent="0.25">
      <c r="A845" s="9" t="s">
        <v>16087</v>
      </c>
      <c r="B845" s="9" t="s">
        <v>16088</v>
      </c>
      <c r="C845" s="9" t="s">
        <v>16089</v>
      </c>
      <c r="D845" s="10">
        <v>1.11482578951409E-3</v>
      </c>
      <c r="E845" s="9">
        <v>4578758447.3333302</v>
      </c>
      <c r="F845" s="9">
        <v>4438202262.8333302</v>
      </c>
      <c r="G845" s="9">
        <v>4913668134.75</v>
      </c>
      <c r="H845" s="9">
        <v>4621644653.125</v>
      </c>
      <c r="I845" s="9">
        <v>4408100201.0833302</v>
      </c>
      <c r="J845" s="9">
        <v>4463363870.7083302</v>
      </c>
      <c r="K845" s="9">
        <v>4555983327.6666698</v>
      </c>
      <c r="L845" s="9">
        <v>2905893429.7291698</v>
      </c>
      <c r="M845" s="9">
        <v>4872424395.8958302</v>
      </c>
      <c r="N845" s="10">
        <f t="shared" si="130"/>
        <v>1.0093663394313031</v>
      </c>
      <c r="O845" s="10">
        <f t="shared" si="131"/>
        <v>0.99321751016124649</v>
      </c>
      <c r="P845" s="10">
        <f t="shared" si="132"/>
        <v>0.90835680153955278</v>
      </c>
      <c r="Q845" s="10">
        <f t="shared" si="133"/>
        <v>0.99502591806739127</v>
      </c>
      <c r="R845" s="10">
        <f t="shared" si="134"/>
        <v>0.65474560590982611</v>
      </c>
      <c r="S845" s="10">
        <f t="shared" si="135"/>
        <v>0.99160632388612291</v>
      </c>
      <c r="T845" s="10">
        <f t="shared" si="136"/>
        <v>0.97031355037736755</v>
      </c>
      <c r="U845" s="10">
        <f t="shared" si="137"/>
        <v>0.88045928262111339</v>
      </c>
      <c r="V845" s="14">
        <f t="shared" si="138"/>
        <v>-7.4324550506743345E-2</v>
      </c>
      <c r="W845" s="14">
        <f t="shared" si="139"/>
        <v>-0.31398902900224362</v>
      </c>
    </row>
    <row r="846" spans="1:23" x14ac:dyDescent="0.25">
      <c r="A846" s="9" t="s">
        <v>20906</v>
      </c>
      <c r="B846" s="9" t="s">
        <v>20907</v>
      </c>
      <c r="C846" s="9" t="s">
        <v>20908</v>
      </c>
      <c r="D846" s="10">
        <v>6.3295856776987699E-4</v>
      </c>
      <c r="E846" s="11">
        <v>367888436.66666698</v>
      </c>
      <c r="F846" s="11">
        <v>365700867.66666698</v>
      </c>
      <c r="G846" s="11">
        <v>409205360.58333302</v>
      </c>
      <c r="H846" s="11">
        <v>346282191.16666698</v>
      </c>
      <c r="I846" s="11">
        <v>343960758.75</v>
      </c>
      <c r="J846" s="11">
        <v>376062781.70833302</v>
      </c>
      <c r="K846" s="11">
        <v>356884812.1875</v>
      </c>
      <c r="L846" s="11">
        <v>251287269.16666701</v>
      </c>
      <c r="M846" s="11">
        <v>419725220.22916698</v>
      </c>
      <c r="N846" s="10">
        <f t="shared" si="130"/>
        <v>0.94126957156966373</v>
      </c>
      <c r="O846" s="10">
        <f t="shared" si="131"/>
        <v>0.94055220854306831</v>
      </c>
      <c r="P846" s="10">
        <f t="shared" si="132"/>
        <v>0.91900746650103904</v>
      </c>
      <c r="Q846" s="10">
        <f t="shared" si="133"/>
        <v>0.97008977890452952</v>
      </c>
      <c r="R846" s="10">
        <f t="shared" si="134"/>
        <v>0.68713883773366669</v>
      </c>
      <c r="S846" s="10">
        <f t="shared" si="135"/>
        <v>1.0257080201267101</v>
      </c>
      <c r="T846" s="10">
        <f t="shared" si="136"/>
        <v>0.93360974887125714</v>
      </c>
      <c r="U846" s="10">
        <f t="shared" si="137"/>
        <v>0.89431221225496882</v>
      </c>
      <c r="V846" s="14">
        <f t="shared" si="138"/>
        <v>-0.16942704675411047</v>
      </c>
      <c r="W846" s="14">
        <f t="shared" si="139"/>
        <v>-0.2754869206536501</v>
      </c>
    </row>
    <row r="847" spans="1:23" x14ac:dyDescent="0.25">
      <c r="A847" s="9" t="s">
        <v>14915</v>
      </c>
      <c r="B847" s="9" t="s">
        <v>14916</v>
      </c>
      <c r="C847" s="9" t="s">
        <v>14917</v>
      </c>
      <c r="D847" s="10">
        <v>4.6627760272101096E-3</v>
      </c>
      <c r="E847" s="11">
        <v>91421534.375</v>
      </c>
      <c r="F847" s="11">
        <v>79669980.604166701</v>
      </c>
      <c r="G847" s="11">
        <v>95693685.333333299</v>
      </c>
      <c r="H847" s="11">
        <v>79355673</v>
      </c>
      <c r="I847" s="11">
        <v>72391223.25</v>
      </c>
      <c r="J847" s="11">
        <v>72462714.5</v>
      </c>
      <c r="K847" s="11">
        <v>66726676.666666701</v>
      </c>
      <c r="L847" s="11">
        <v>65647671.46875</v>
      </c>
      <c r="M847" s="11">
        <v>74514562.6875</v>
      </c>
      <c r="N847" s="10">
        <f t="shared" si="130"/>
        <v>0.86801948296440412</v>
      </c>
      <c r="O847" s="10">
        <f t="shared" si="131"/>
        <v>0.90863864533455119</v>
      </c>
      <c r="P847" s="10">
        <f t="shared" si="132"/>
        <v>0.75723611487621145</v>
      </c>
      <c r="Q847" s="10">
        <f t="shared" si="133"/>
        <v>0.72987920321881716</v>
      </c>
      <c r="R847" s="10">
        <f t="shared" si="134"/>
        <v>0.82399507281060713</v>
      </c>
      <c r="S847" s="10">
        <f t="shared" si="135"/>
        <v>0.77867794962583692</v>
      </c>
      <c r="T847" s="10">
        <f t="shared" si="136"/>
        <v>0.84463141439172229</v>
      </c>
      <c r="U847" s="10">
        <f t="shared" si="137"/>
        <v>0.77751740855175377</v>
      </c>
      <c r="V847" s="14">
        <f t="shared" si="138"/>
        <v>-0.41644752999853357</v>
      </c>
      <c r="W847" s="14">
        <f t="shared" si="139"/>
        <v>-0.62064340365389947</v>
      </c>
    </row>
    <row r="848" spans="1:23" x14ac:dyDescent="0.25">
      <c r="A848" s="9" t="s">
        <v>17931</v>
      </c>
      <c r="B848" s="9" t="s">
        <v>17932</v>
      </c>
      <c r="C848" s="9" t="s">
        <v>17933</v>
      </c>
      <c r="D848" s="10">
        <v>7.0051278291509197E-3</v>
      </c>
      <c r="E848" s="9">
        <v>398809190.08333302</v>
      </c>
      <c r="F848" s="9">
        <v>440965768.16666698</v>
      </c>
      <c r="G848" s="9">
        <v>504497897.5625</v>
      </c>
      <c r="H848" s="9">
        <v>433740673.125</v>
      </c>
      <c r="I848" s="9">
        <v>388745924.25</v>
      </c>
      <c r="J848" s="9">
        <v>441253758.83333302</v>
      </c>
      <c r="K848" s="9">
        <v>407573622.45833302</v>
      </c>
      <c r="L848" s="9">
        <v>313050994.20833302</v>
      </c>
      <c r="M848" s="9">
        <v>415736030</v>
      </c>
      <c r="N848" s="10">
        <f t="shared" si="130"/>
        <v>1.0875894636088197</v>
      </c>
      <c r="O848" s="10">
        <f t="shared" si="131"/>
        <v>0.88157846325855838</v>
      </c>
      <c r="P848" s="10">
        <f t="shared" si="132"/>
        <v>0.87463944045211417</v>
      </c>
      <c r="Q848" s="10">
        <f t="shared" si="133"/>
        <v>1.0219765055393248</v>
      </c>
      <c r="R848" s="10">
        <f t="shared" si="134"/>
        <v>0.70992130638587936</v>
      </c>
      <c r="S848" s="10">
        <f t="shared" si="135"/>
        <v>0.82405899411800088</v>
      </c>
      <c r="T848" s="10">
        <f t="shared" si="136"/>
        <v>0.94793578910649734</v>
      </c>
      <c r="U848" s="10">
        <f t="shared" si="137"/>
        <v>0.85198560201440177</v>
      </c>
      <c r="V848" s="14">
        <f t="shared" si="138"/>
        <v>-0.13186957635047469</v>
      </c>
      <c r="W848" s="14">
        <f t="shared" si="139"/>
        <v>-0.39506642652222751</v>
      </c>
    </row>
    <row r="849" spans="1:23" x14ac:dyDescent="0.25">
      <c r="A849" s="9" t="s">
        <v>12010</v>
      </c>
      <c r="B849" s="9" t="s">
        <v>12011</v>
      </c>
      <c r="C849" s="9" t="s">
        <v>12012</v>
      </c>
      <c r="D849" s="10">
        <v>1.5942922249345499E-3</v>
      </c>
      <c r="E849" s="11">
        <v>91101717</v>
      </c>
      <c r="F849" s="11">
        <v>111221386.208333</v>
      </c>
      <c r="G849" s="11">
        <v>93931062.375</v>
      </c>
      <c r="H849" s="11">
        <v>68853856</v>
      </c>
      <c r="I849" s="11">
        <v>86539254.833333299</v>
      </c>
      <c r="J849" s="11">
        <v>107143523.75</v>
      </c>
      <c r="K849" s="11">
        <v>143107920.83333299</v>
      </c>
      <c r="L849" s="11">
        <v>82193822.614583299</v>
      </c>
      <c r="M849" s="11">
        <v>110701610.833333</v>
      </c>
      <c r="N849" s="10">
        <f t="shared" si="130"/>
        <v>0.75579098031708891</v>
      </c>
      <c r="O849" s="10">
        <f t="shared" si="131"/>
        <v>0.77808106681239642</v>
      </c>
      <c r="P849" s="10">
        <f t="shared" si="132"/>
        <v>1.1406612577450901</v>
      </c>
      <c r="Q849" s="10">
        <f t="shared" si="133"/>
        <v>1.5708586571791285</v>
      </c>
      <c r="R849" s="10">
        <f t="shared" si="134"/>
        <v>0.73901095298904951</v>
      </c>
      <c r="S849" s="10">
        <f t="shared" si="135"/>
        <v>1.1785410282211024</v>
      </c>
      <c r="T849" s="10">
        <f t="shared" si="136"/>
        <v>0.89151110162485858</v>
      </c>
      <c r="U849" s="10">
        <f t="shared" si="137"/>
        <v>1.1628035461297601</v>
      </c>
      <c r="V849" s="14">
        <f t="shared" si="138"/>
        <v>-0.2832238501218296</v>
      </c>
      <c r="W849" s="14">
        <f t="shared" si="139"/>
        <v>0.37200226685077115</v>
      </c>
    </row>
    <row r="850" spans="1:23" x14ac:dyDescent="0.25">
      <c r="A850" s="9" t="s">
        <v>15994</v>
      </c>
      <c r="B850" s="9" t="s">
        <v>15995</v>
      </c>
      <c r="C850" s="9" t="s">
        <v>15996</v>
      </c>
      <c r="D850" s="10">
        <v>9.1392952629958796E-4</v>
      </c>
      <c r="E850" s="11">
        <v>4298531918.3333302</v>
      </c>
      <c r="F850" s="11">
        <v>4305350744.6666698</v>
      </c>
      <c r="G850" s="11">
        <v>4704794995.0833302</v>
      </c>
      <c r="H850" s="11">
        <v>3148227191.1666698</v>
      </c>
      <c r="I850" s="11">
        <v>2968032097.8333302</v>
      </c>
      <c r="J850" s="11">
        <v>3195627105.6666698</v>
      </c>
      <c r="K850" s="11">
        <v>3691928157.8333302</v>
      </c>
      <c r="L850" s="11">
        <v>2383838267.6458302</v>
      </c>
      <c r="M850" s="11">
        <v>3316901732.8333302</v>
      </c>
      <c r="N850" s="10">
        <f t="shared" si="130"/>
        <v>0.73239590887749695</v>
      </c>
      <c r="O850" s="10">
        <f t="shared" si="131"/>
        <v>0.68938218367226711</v>
      </c>
      <c r="P850" s="10">
        <f t="shared" si="132"/>
        <v>0.67922770471534</v>
      </c>
      <c r="Q850" s="10">
        <f t="shared" si="133"/>
        <v>0.85888117803363928</v>
      </c>
      <c r="R850" s="10">
        <f t="shared" si="134"/>
        <v>0.553692000726968</v>
      </c>
      <c r="S850" s="10">
        <f t="shared" si="135"/>
        <v>0.70500451907035366</v>
      </c>
      <c r="T850" s="10">
        <f t="shared" si="136"/>
        <v>0.70033526575503469</v>
      </c>
      <c r="U850" s="10">
        <f t="shared" si="137"/>
        <v>0.70585923261032024</v>
      </c>
      <c r="V850" s="14">
        <f t="shared" si="138"/>
        <v>-0.87848769326298848</v>
      </c>
      <c r="W850" s="14">
        <f t="shared" si="139"/>
        <v>-0.85911078818095099</v>
      </c>
    </row>
    <row r="851" spans="1:23" x14ac:dyDescent="0.25">
      <c r="A851" s="9" t="s">
        <v>13480</v>
      </c>
      <c r="B851" s="9" t="s">
        <v>13481</v>
      </c>
      <c r="C851" s="9" t="s">
        <v>13482</v>
      </c>
      <c r="D851" s="10">
        <v>1.8979785435301101E-3</v>
      </c>
      <c r="E851" s="9">
        <v>3098223579.75</v>
      </c>
      <c r="F851" s="9">
        <v>3217761858.8333302</v>
      </c>
      <c r="G851" s="9">
        <v>3377607970.5208302</v>
      </c>
      <c r="H851" s="9">
        <v>3801621118.0833302</v>
      </c>
      <c r="I851" s="9">
        <v>3082259852.2916698</v>
      </c>
      <c r="J851" s="9">
        <v>3141875425.875</v>
      </c>
      <c r="K851" s="9">
        <v>3805125046.75</v>
      </c>
      <c r="L851" s="9">
        <v>2175669021.0833302</v>
      </c>
      <c r="M851" s="9">
        <v>3746513874.5833302</v>
      </c>
      <c r="N851" s="10">
        <f t="shared" si="130"/>
        <v>1.2270325301668799</v>
      </c>
      <c r="O851" s="10">
        <f t="shared" si="131"/>
        <v>0.95788936146107795</v>
      </c>
      <c r="P851" s="10">
        <f t="shared" si="132"/>
        <v>0.93020725119573899</v>
      </c>
      <c r="Q851" s="10">
        <f t="shared" si="133"/>
        <v>1.2281634778136448</v>
      </c>
      <c r="R851" s="10">
        <f t="shared" si="134"/>
        <v>0.67614357946059023</v>
      </c>
      <c r="S851" s="10">
        <f t="shared" si="135"/>
        <v>1.1092210544510335</v>
      </c>
      <c r="T851" s="10">
        <f t="shared" si="136"/>
        <v>1.0383763809412323</v>
      </c>
      <c r="U851" s="10">
        <f t="shared" si="137"/>
        <v>1.0045093705750894</v>
      </c>
      <c r="V851" s="14">
        <f t="shared" si="138"/>
        <v>9.2876847672561047E-2</v>
      </c>
      <c r="W851" s="14">
        <f t="shared" si="139"/>
        <v>1.1096475962479802E-2</v>
      </c>
    </row>
    <row r="852" spans="1:23" x14ac:dyDescent="0.25">
      <c r="A852" s="9" t="s">
        <v>15551</v>
      </c>
      <c r="B852" s="9" t="s">
        <v>15552</v>
      </c>
      <c r="C852" s="9" t="s">
        <v>15553</v>
      </c>
      <c r="D852" s="10">
        <v>4.3189398228663398E-2</v>
      </c>
      <c r="E852" s="11">
        <v>3816221775.25</v>
      </c>
      <c r="F852" s="11">
        <v>3118437921.8541698</v>
      </c>
      <c r="G852" s="11">
        <v>4051214911.3333302</v>
      </c>
      <c r="H852" s="11">
        <v>2827524478.6041698</v>
      </c>
      <c r="I852" s="11">
        <v>2962995281.3333302</v>
      </c>
      <c r="J852" s="11">
        <v>2978803581</v>
      </c>
      <c r="K852" s="11">
        <v>2714878637.375</v>
      </c>
      <c r="L852" s="11">
        <v>1842582744.1666701</v>
      </c>
      <c r="M852" s="11">
        <v>2796960296</v>
      </c>
      <c r="N852" s="10">
        <f t="shared" si="130"/>
        <v>0.74092247388293864</v>
      </c>
      <c r="O852" s="10">
        <f t="shared" si="131"/>
        <v>0.95015368449970106</v>
      </c>
      <c r="P852" s="10">
        <f t="shared" si="132"/>
        <v>0.7352864871885112</v>
      </c>
      <c r="Q852" s="10">
        <f t="shared" si="133"/>
        <v>0.71140483893841544</v>
      </c>
      <c r="R852" s="10">
        <f t="shared" si="134"/>
        <v>0.59086721953121391</v>
      </c>
      <c r="S852" s="10">
        <f t="shared" si="135"/>
        <v>0.6904003754961171</v>
      </c>
      <c r="T852" s="10">
        <f t="shared" si="136"/>
        <v>0.80878754852371693</v>
      </c>
      <c r="U852" s="10">
        <f t="shared" si="137"/>
        <v>0.66422414465524893</v>
      </c>
      <c r="V852" s="14">
        <f t="shared" si="138"/>
        <v>-0.52339647025340774</v>
      </c>
      <c r="W852" s="14">
        <f t="shared" si="139"/>
        <v>-1.0090525942559887</v>
      </c>
    </row>
    <row r="853" spans="1:23" x14ac:dyDescent="0.25">
      <c r="A853" s="9" t="s">
        <v>9596</v>
      </c>
      <c r="B853" s="9" t="s">
        <v>9597</v>
      </c>
      <c r="C853" s="9" t="s">
        <v>9598</v>
      </c>
      <c r="D853" s="10">
        <v>1.1181346104818799E-3</v>
      </c>
      <c r="E853" s="11">
        <v>291008995.75</v>
      </c>
      <c r="F853" s="11">
        <v>270506684.83333302</v>
      </c>
      <c r="G853" s="11">
        <v>303071253.83333302</v>
      </c>
      <c r="H853" s="11">
        <v>257783872.875</v>
      </c>
      <c r="I853" s="11">
        <v>190597305</v>
      </c>
      <c r="J853" s="11">
        <v>167511297.16666701</v>
      </c>
      <c r="K853" s="11">
        <v>193059107.33333299</v>
      </c>
      <c r="L853" s="11">
        <v>138610661.16666701</v>
      </c>
      <c r="M853" s="11">
        <v>197752015.67708299</v>
      </c>
      <c r="N853" s="10">
        <f t="shared" si="130"/>
        <v>0.8858278494471592</v>
      </c>
      <c r="O853" s="10">
        <f t="shared" si="131"/>
        <v>0.70459369651967196</v>
      </c>
      <c r="P853" s="10">
        <f t="shared" si="132"/>
        <v>0.55271258836968407</v>
      </c>
      <c r="Q853" s="10">
        <f t="shared" si="133"/>
        <v>0.66341285029960451</v>
      </c>
      <c r="R853" s="10">
        <f t="shared" si="134"/>
        <v>0.51241122285783458</v>
      </c>
      <c r="S853" s="10">
        <f t="shared" si="135"/>
        <v>0.65249347529948221</v>
      </c>
      <c r="T853" s="10">
        <f t="shared" si="136"/>
        <v>0.71437804477883837</v>
      </c>
      <c r="U853" s="10">
        <f t="shared" si="137"/>
        <v>0.6094391828189738</v>
      </c>
      <c r="V853" s="14">
        <f t="shared" si="138"/>
        <v>-0.82952386175437809</v>
      </c>
      <c r="W853" s="14">
        <f t="shared" si="139"/>
        <v>-1.2213532242893419</v>
      </c>
    </row>
    <row r="854" spans="1:23" x14ac:dyDescent="0.25">
      <c r="A854" s="9" t="s">
        <v>1729</v>
      </c>
      <c r="B854" s="9" t="s">
        <v>1730</v>
      </c>
      <c r="C854" s="9" t="s">
        <v>1731</v>
      </c>
      <c r="D854" s="10">
        <v>2.0957236792289301E-2</v>
      </c>
      <c r="E854" s="9">
        <v>2826536263.3333302</v>
      </c>
      <c r="F854" s="9">
        <v>2653558586.1666698</v>
      </c>
      <c r="G854" s="9">
        <v>2935185142.9583302</v>
      </c>
      <c r="H854" s="9">
        <v>2310858397.8333302</v>
      </c>
      <c r="I854" s="9">
        <v>2475147977.5833302</v>
      </c>
      <c r="J854" s="9">
        <v>2503338155.6666698</v>
      </c>
      <c r="K854" s="9">
        <v>2571392085.7916698</v>
      </c>
      <c r="L854" s="9">
        <v>1611599638.6666701</v>
      </c>
      <c r="M854" s="9">
        <v>2422529076.3333302</v>
      </c>
      <c r="N854" s="10">
        <f t="shared" si="130"/>
        <v>0.81755837623966587</v>
      </c>
      <c r="O854" s="10">
        <f t="shared" si="131"/>
        <v>0.93276552870797114</v>
      </c>
      <c r="P854" s="10">
        <f t="shared" si="132"/>
        <v>0.85287231767042537</v>
      </c>
      <c r="Q854" s="10">
        <f t="shared" si="133"/>
        <v>0.9097325653127234</v>
      </c>
      <c r="R854" s="10">
        <f t="shared" si="134"/>
        <v>0.60733523920223165</v>
      </c>
      <c r="S854" s="10">
        <f t="shared" si="135"/>
        <v>0.82534114829012062</v>
      </c>
      <c r="T854" s="10">
        <f t="shared" si="136"/>
        <v>0.86773207420602072</v>
      </c>
      <c r="U854" s="10">
        <f t="shared" si="137"/>
        <v>0.78080298426835848</v>
      </c>
      <c r="V854" s="14">
        <f t="shared" si="138"/>
        <v>-0.34990010090331758</v>
      </c>
      <c r="W854" s="14">
        <f t="shared" si="139"/>
        <v>-0.61024343865253994</v>
      </c>
    </row>
    <row r="855" spans="1:23" x14ac:dyDescent="0.25">
      <c r="A855" s="9" t="s">
        <v>21344</v>
      </c>
      <c r="B855" s="9" t="s">
        <v>21345</v>
      </c>
      <c r="C855" s="9" t="s">
        <v>21346</v>
      </c>
      <c r="D855" s="10">
        <v>6.2755056647351398E-2</v>
      </c>
      <c r="E855" s="11">
        <v>57688892.333333299</v>
      </c>
      <c r="F855" s="11">
        <v>93479698.958333299</v>
      </c>
      <c r="G855" s="11">
        <v>124220922.5</v>
      </c>
      <c r="H855" s="11">
        <v>130312870.75</v>
      </c>
      <c r="I855" s="11">
        <v>146457442.95833299</v>
      </c>
      <c r="J855" s="11">
        <v>162293994.47916701</v>
      </c>
      <c r="K855" s="11">
        <v>137817946.125</v>
      </c>
      <c r="L855" s="11">
        <v>233406647.16666701</v>
      </c>
      <c r="M855" s="11">
        <v>103268933.5</v>
      </c>
      <c r="N855" s="10">
        <f t="shared" si="130"/>
        <v>2.25889015162636</v>
      </c>
      <c r="O855" s="10">
        <f t="shared" si="131"/>
        <v>1.5667299380543946</v>
      </c>
      <c r="P855" s="10">
        <f t="shared" si="132"/>
        <v>1.3064948417136977</v>
      </c>
      <c r="Q855" s="10">
        <f t="shared" si="133"/>
        <v>2.3889858263991526</v>
      </c>
      <c r="R855" s="10">
        <f t="shared" si="134"/>
        <v>2.4968699061675772</v>
      </c>
      <c r="S855" s="10">
        <f t="shared" si="135"/>
        <v>0.83133284974598376</v>
      </c>
      <c r="T855" s="10">
        <f t="shared" si="136"/>
        <v>1.7107049771314842</v>
      </c>
      <c r="U855" s="10">
        <f t="shared" si="137"/>
        <v>1.9057295274375712</v>
      </c>
      <c r="V855" s="14">
        <f t="shared" si="138"/>
        <v>1.3241720240471795</v>
      </c>
      <c r="W855" s="14">
        <f t="shared" si="139"/>
        <v>1.5904325092602669</v>
      </c>
    </row>
    <row r="856" spans="1:23" x14ac:dyDescent="0.25">
      <c r="A856" s="9" t="s">
        <v>3028</v>
      </c>
      <c r="B856" s="9" t="s">
        <v>3029</v>
      </c>
      <c r="C856" s="9" t="s">
        <v>3030</v>
      </c>
      <c r="D856" s="10">
        <v>7.5736404119775501E-4</v>
      </c>
      <c r="E856" s="11">
        <v>435733225.29166698</v>
      </c>
      <c r="F856" s="11">
        <v>423833031.75</v>
      </c>
      <c r="G856" s="11">
        <v>467714608.66666698</v>
      </c>
      <c r="H856" s="11">
        <v>473060291.1875</v>
      </c>
      <c r="I856" s="11">
        <v>450019038.79166698</v>
      </c>
      <c r="J856" s="11">
        <v>475015689.66666698</v>
      </c>
      <c r="K856" s="11">
        <v>395473374</v>
      </c>
      <c r="L856" s="11">
        <v>286425800.91666698</v>
      </c>
      <c r="M856" s="11">
        <v>466479468.5</v>
      </c>
      <c r="N856" s="10">
        <f t="shared" si="130"/>
        <v>1.0856649521524262</v>
      </c>
      <c r="O856" s="10">
        <f t="shared" si="131"/>
        <v>1.0617837805929031</v>
      </c>
      <c r="P856" s="10">
        <f t="shared" si="132"/>
        <v>1.0156101196428597</v>
      </c>
      <c r="Q856" s="10">
        <f t="shared" si="133"/>
        <v>0.90760435754074476</v>
      </c>
      <c r="R856" s="10">
        <f t="shared" si="134"/>
        <v>0.67579867414773998</v>
      </c>
      <c r="S856" s="10">
        <f t="shared" si="135"/>
        <v>0.99735920122275412</v>
      </c>
      <c r="T856" s="10">
        <f t="shared" si="136"/>
        <v>1.0543529507960629</v>
      </c>
      <c r="U856" s="10">
        <f t="shared" si="137"/>
        <v>0.86025407763707962</v>
      </c>
      <c r="V856" s="14">
        <f t="shared" si="138"/>
        <v>0.13053468950342847</v>
      </c>
      <c r="W856" s="14">
        <f t="shared" si="139"/>
        <v>-0.37124648026454993</v>
      </c>
    </row>
    <row r="857" spans="1:23" x14ac:dyDescent="0.25">
      <c r="A857" s="9" t="s">
        <v>7308</v>
      </c>
      <c r="B857" s="9" t="s">
        <v>7309</v>
      </c>
      <c r="C857" s="9" t="s">
        <v>7310</v>
      </c>
      <c r="D857" s="10">
        <v>2.4328757945504E-3</v>
      </c>
      <c r="E857" s="9">
        <v>49205647.541666701</v>
      </c>
      <c r="F857" s="9">
        <v>48012255.166666701</v>
      </c>
      <c r="G857" s="9">
        <v>54213238.666666701</v>
      </c>
      <c r="H857" s="9">
        <v>23972288.75</v>
      </c>
      <c r="I857" s="9">
        <v>28261635.25</v>
      </c>
      <c r="J857" s="9">
        <v>49559208.875</v>
      </c>
      <c r="K857" s="9">
        <v>31864228.25</v>
      </c>
      <c r="L857" s="9">
        <v>27670734.78125</v>
      </c>
      <c r="M857" s="9">
        <v>22046783.75</v>
      </c>
      <c r="N857" s="10">
        <f t="shared" si="130"/>
        <v>0.48718571846251141</v>
      </c>
      <c r="O857" s="10">
        <f t="shared" si="131"/>
        <v>0.58863378010248324</v>
      </c>
      <c r="P857" s="10">
        <f t="shared" si="132"/>
        <v>0.91415326023441845</v>
      </c>
      <c r="Q857" s="10">
        <f t="shared" si="133"/>
        <v>0.64757258245647076</v>
      </c>
      <c r="R857" s="10">
        <f t="shared" si="134"/>
        <v>0.57632649591641893</v>
      </c>
      <c r="S857" s="10">
        <f t="shared" si="135"/>
        <v>0.40666789684999177</v>
      </c>
      <c r="T857" s="10">
        <f t="shared" si="136"/>
        <v>0.66332425293313768</v>
      </c>
      <c r="U857" s="10">
        <f t="shared" si="137"/>
        <v>0.54352232507429388</v>
      </c>
      <c r="V857" s="14">
        <f t="shared" si="138"/>
        <v>-1.0123962108261617</v>
      </c>
      <c r="W857" s="14">
        <f t="shared" si="139"/>
        <v>-1.5036669853431748</v>
      </c>
    </row>
    <row r="858" spans="1:23" x14ac:dyDescent="0.25">
      <c r="A858" s="9" t="s">
        <v>13813</v>
      </c>
      <c r="B858" s="9" t="s">
        <v>13814</v>
      </c>
      <c r="C858" s="9" t="s">
        <v>13815</v>
      </c>
      <c r="D858" s="10">
        <v>3.0886340430928401E-4</v>
      </c>
      <c r="E858" s="11">
        <v>56829770.791666701</v>
      </c>
      <c r="F858" s="11">
        <v>50594344.416666701</v>
      </c>
      <c r="G858" s="11">
        <v>54114316.875</v>
      </c>
      <c r="H858" s="11">
        <v>85763051.083333299</v>
      </c>
      <c r="I858" s="11">
        <v>74497709.666666701</v>
      </c>
      <c r="J858" s="11">
        <v>77646575.333333299</v>
      </c>
      <c r="K858" s="11">
        <v>90891012.520833299</v>
      </c>
      <c r="L858" s="11">
        <v>60327624.25</v>
      </c>
      <c r="M858" s="11">
        <v>113159618.25</v>
      </c>
      <c r="N858" s="10">
        <f t="shared" si="130"/>
        <v>1.5091218896119367</v>
      </c>
      <c r="O858" s="10">
        <f t="shared" si="131"/>
        <v>1.4724513288114827</v>
      </c>
      <c r="P858" s="10">
        <f t="shared" si="132"/>
        <v>1.4348619703116838</v>
      </c>
      <c r="Q858" s="10">
        <f t="shared" si="133"/>
        <v>1.5993556063076926</v>
      </c>
      <c r="R858" s="10">
        <f t="shared" si="134"/>
        <v>1.1923788112199944</v>
      </c>
      <c r="S858" s="10">
        <f t="shared" si="135"/>
        <v>2.0911216251956057</v>
      </c>
      <c r="T858" s="10">
        <f t="shared" si="136"/>
        <v>1.472145062911701</v>
      </c>
      <c r="U858" s="10">
        <f t="shared" si="137"/>
        <v>1.6276186809077642</v>
      </c>
      <c r="V858" s="14">
        <f t="shared" si="138"/>
        <v>0.95377026504011331</v>
      </c>
      <c r="W858" s="14">
        <f t="shared" si="139"/>
        <v>1.2013808461385467</v>
      </c>
    </row>
    <row r="859" spans="1:23" x14ac:dyDescent="0.25">
      <c r="A859" s="9" t="s">
        <v>20588</v>
      </c>
      <c r="B859" s="9" t="s">
        <v>20589</v>
      </c>
      <c r="C859" s="9" t="s">
        <v>20590</v>
      </c>
      <c r="D859" s="10">
        <v>0.62819770410876297</v>
      </c>
      <c r="E859" s="11">
        <v>20948669.416666701</v>
      </c>
      <c r="F859" s="11">
        <v>36655507.333333299</v>
      </c>
      <c r="G859" s="11">
        <v>154228292.33333299</v>
      </c>
      <c r="H859" s="11">
        <v>62281190.15625</v>
      </c>
      <c r="I859" s="11">
        <v>86058079.5</v>
      </c>
      <c r="J859" s="11">
        <v>30437643.65625</v>
      </c>
      <c r="K859" s="11">
        <v>40472310.645833299</v>
      </c>
      <c r="L859" s="11">
        <v>39761330.40625</v>
      </c>
      <c r="M859" s="11">
        <v>97619165.625</v>
      </c>
      <c r="N859" s="10">
        <f t="shared" si="130"/>
        <v>2.9730379967091976</v>
      </c>
      <c r="O859" s="10">
        <f t="shared" si="131"/>
        <v>2.3477530597903264</v>
      </c>
      <c r="P859" s="10">
        <f t="shared" si="132"/>
        <v>0.19735447495239877</v>
      </c>
      <c r="Q859" s="10">
        <f t="shared" si="133"/>
        <v>1.931975241044839</v>
      </c>
      <c r="R859" s="10">
        <f t="shared" si="134"/>
        <v>1.0847300528314436</v>
      </c>
      <c r="S859" s="10">
        <f t="shared" si="135"/>
        <v>0.63295238602536097</v>
      </c>
      <c r="T859" s="10">
        <f t="shared" si="136"/>
        <v>1.8393818438173077</v>
      </c>
      <c r="U859" s="10">
        <f t="shared" si="137"/>
        <v>1.2165525599672145</v>
      </c>
      <c r="V859" s="14">
        <f t="shared" si="138"/>
        <v>1.5030382356991023</v>
      </c>
      <c r="W859" s="14">
        <f t="shared" si="139"/>
        <v>0.48344748852586611</v>
      </c>
    </row>
    <row r="860" spans="1:23" x14ac:dyDescent="0.25">
      <c r="A860" s="9" t="s">
        <v>11764</v>
      </c>
      <c r="B860" s="9" t="s">
        <v>11765</v>
      </c>
      <c r="C860" s="9" t="s">
        <v>11766</v>
      </c>
      <c r="D860" s="10">
        <v>2.1837645077433E-3</v>
      </c>
      <c r="E860" s="9">
        <v>11841075128.4583</v>
      </c>
      <c r="F860" s="9">
        <v>11754965213</v>
      </c>
      <c r="G860" s="9">
        <v>12822271872.5833</v>
      </c>
      <c r="H860" s="9">
        <v>12721659169.8333</v>
      </c>
      <c r="I860" s="9">
        <v>13246658234</v>
      </c>
      <c r="J860" s="9">
        <v>12270176717.3333</v>
      </c>
      <c r="K860" s="9">
        <v>12236923113.9583</v>
      </c>
      <c r="L860" s="9">
        <v>8896330054.4166698</v>
      </c>
      <c r="M860" s="9">
        <v>12736932846.25</v>
      </c>
      <c r="N860" s="10">
        <f t="shared" si="130"/>
        <v>1.0743668992740907</v>
      </c>
      <c r="O860" s="10">
        <f t="shared" si="131"/>
        <v>1.1268989736652146</v>
      </c>
      <c r="P860" s="10">
        <f t="shared" si="132"/>
        <v>0.95694248564246287</v>
      </c>
      <c r="Q860" s="10">
        <f t="shared" si="133"/>
        <v>1.0334300712735651</v>
      </c>
      <c r="R860" s="10">
        <f t="shared" si="134"/>
        <v>0.75681466454516422</v>
      </c>
      <c r="S860" s="10">
        <f t="shared" si="135"/>
        <v>0.99334446912518115</v>
      </c>
      <c r="T860" s="10">
        <f t="shared" si="136"/>
        <v>1.052736119527256</v>
      </c>
      <c r="U860" s="10">
        <f t="shared" si="137"/>
        <v>0.92786306831463694</v>
      </c>
      <c r="V860" s="14">
        <f t="shared" si="138"/>
        <v>0.12674975473714425</v>
      </c>
      <c r="W860" s="14">
        <f t="shared" si="139"/>
        <v>-0.18465488467828992</v>
      </c>
    </row>
    <row r="861" spans="1:23" x14ac:dyDescent="0.25">
      <c r="A861" s="9" t="s">
        <v>14102</v>
      </c>
      <c r="B861" s="9" t="s">
        <v>14103</v>
      </c>
      <c r="C861" s="9" t="s">
        <v>14104</v>
      </c>
      <c r="D861" s="10">
        <v>1.1274827632390401E-3</v>
      </c>
      <c r="E861" s="11">
        <v>309005372.83333302</v>
      </c>
      <c r="F861" s="11">
        <v>324925223.66666698</v>
      </c>
      <c r="G861" s="11">
        <v>344809139</v>
      </c>
      <c r="H861" s="11">
        <v>277038078.625</v>
      </c>
      <c r="I861" s="11">
        <v>256727625.70833299</v>
      </c>
      <c r="J861" s="11">
        <v>307334108.89583302</v>
      </c>
      <c r="K861" s="11">
        <v>268523271.54166698</v>
      </c>
      <c r="L861" s="11">
        <v>193464251</v>
      </c>
      <c r="M861" s="11">
        <v>315259671.875</v>
      </c>
      <c r="N861" s="10">
        <f t="shared" si="130"/>
        <v>0.89654777224351023</v>
      </c>
      <c r="O861" s="10">
        <f t="shared" si="131"/>
        <v>0.79011294602263227</v>
      </c>
      <c r="P861" s="10">
        <f t="shared" si="132"/>
        <v>0.89131659847285261</v>
      </c>
      <c r="Q861" s="10">
        <f t="shared" si="133"/>
        <v>0.86899224139542486</v>
      </c>
      <c r="R861" s="10">
        <f t="shared" si="134"/>
        <v>0.59541161137576182</v>
      </c>
      <c r="S861" s="10">
        <f t="shared" si="135"/>
        <v>0.91430196075806447</v>
      </c>
      <c r="T861" s="10">
        <f t="shared" si="136"/>
        <v>0.85932577224633155</v>
      </c>
      <c r="U861" s="10">
        <f t="shared" si="137"/>
        <v>0.79290193784308372</v>
      </c>
      <c r="V861" s="14">
        <f t="shared" si="138"/>
        <v>-0.37390932028551122</v>
      </c>
      <c r="W861" s="14">
        <f t="shared" si="139"/>
        <v>-0.5723198373226277</v>
      </c>
    </row>
    <row r="862" spans="1:23" x14ac:dyDescent="0.25">
      <c r="A862" s="9" t="s">
        <v>14108</v>
      </c>
      <c r="B862" s="9" t="s">
        <v>14109</v>
      </c>
      <c r="C862" s="9" t="s">
        <v>14110</v>
      </c>
      <c r="D862" s="10">
        <v>7.8378953598154198E-3</v>
      </c>
      <c r="E862" s="11">
        <v>474117288.83333302</v>
      </c>
      <c r="F862" s="11">
        <v>434438464.25</v>
      </c>
      <c r="G862" s="11">
        <v>446540831.41666698</v>
      </c>
      <c r="H862" s="11">
        <v>435804407.54166698</v>
      </c>
      <c r="I862" s="11">
        <v>380896006.83333302</v>
      </c>
      <c r="J862" s="11">
        <v>369633358.91666698</v>
      </c>
      <c r="K862" s="11">
        <v>392526161.91666698</v>
      </c>
      <c r="L862" s="11">
        <v>183580058.83854201</v>
      </c>
      <c r="M862" s="11">
        <v>489143283</v>
      </c>
      <c r="N862" s="10">
        <f t="shared" si="130"/>
        <v>0.91919113224927307</v>
      </c>
      <c r="O862" s="10">
        <f t="shared" si="131"/>
        <v>0.87675479539064094</v>
      </c>
      <c r="P862" s="10">
        <f t="shared" si="132"/>
        <v>0.82777057082101935</v>
      </c>
      <c r="Q862" s="10">
        <f t="shared" si="133"/>
        <v>0.82790940377340294</v>
      </c>
      <c r="R862" s="10">
        <f t="shared" si="134"/>
        <v>0.42256861200231999</v>
      </c>
      <c r="S862" s="10">
        <f t="shared" si="135"/>
        <v>1.0954055006530425</v>
      </c>
      <c r="T862" s="10">
        <f t="shared" si="136"/>
        <v>0.87457216615364441</v>
      </c>
      <c r="U862" s="10">
        <f t="shared" si="137"/>
        <v>0.78196117214292171</v>
      </c>
      <c r="V862" s="14">
        <f t="shared" si="138"/>
        <v>-0.33053513727379935</v>
      </c>
      <c r="W862" s="14">
        <f t="shared" si="139"/>
        <v>-0.60658780926487121</v>
      </c>
    </row>
    <row r="863" spans="1:23" x14ac:dyDescent="0.25">
      <c r="A863" s="9" t="s">
        <v>11956</v>
      </c>
      <c r="B863" s="9" t="s">
        <v>11957</v>
      </c>
      <c r="C863" s="9" t="s">
        <v>11958</v>
      </c>
      <c r="D863" s="10">
        <v>2.1721221835445401E-3</v>
      </c>
      <c r="E863" s="9">
        <v>829646768.66666698</v>
      </c>
      <c r="F863" s="9">
        <v>752160895.33333302</v>
      </c>
      <c r="G863" s="9">
        <v>843959636.66666698</v>
      </c>
      <c r="H863" s="9">
        <v>816883323.29166698</v>
      </c>
      <c r="I863" s="9">
        <v>766496343</v>
      </c>
      <c r="J863" s="9">
        <v>854725268.35416698</v>
      </c>
      <c r="K863" s="9">
        <v>805635510.25</v>
      </c>
      <c r="L863" s="9">
        <v>523165527.39583302</v>
      </c>
      <c r="M863" s="9">
        <v>792356179.95833302</v>
      </c>
      <c r="N863" s="10">
        <f t="shared" si="130"/>
        <v>0.98461580776658453</v>
      </c>
      <c r="O863" s="10">
        <f t="shared" si="131"/>
        <v>1.0190590174995924</v>
      </c>
      <c r="P863" s="10">
        <f t="shared" si="132"/>
        <v>1.0127560978271666</v>
      </c>
      <c r="Q863" s="10">
        <f t="shared" si="133"/>
        <v>0.97105845605201879</v>
      </c>
      <c r="R863" s="10">
        <f t="shared" si="134"/>
        <v>0.69555002213187811</v>
      </c>
      <c r="S863" s="10">
        <f t="shared" si="135"/>
        <v>0.93885553945192357</v>
      </c>
      <c r="T863" s="10">
        <f t="shared" si="136"/>
        <v>1.0054769743644478</v>
      </c>
      <c r="U863" s="10">
        <f t="shared" si="137"/>
        <v>0.86848800587860675</v>
      </c>
      <c r="V863" s="14">
        <f t="shared" si="138"/>
        <v>1.3471024193871162E-2</v>
      </c>
      <c r="W863" s="14">
        <f t="shared" si="139"/>
        <v>-0.34775249641399159</v>
      </c>
    </row>
    <row r="864" spans="1:23" x14ac:dyDescent="0.25">
      <c r="A864" s="9" t="s">
        <v>7132</v>
      </c>
      <c r="B864" s="9" t="s">
        <v>7133</v>
      </c>
      <c r="C864" s="9" t="s">
        <v>7134</v>
      </c>
      <c r="D864" s="10">
        <v>0.12238895792160701</v>
      </c>
      <c r="E864" s="11">
        <v>636322798</v>
      </c>
      <c r="F864" s="11">
        <v>500535381.3125</v>
      </c>
      <c r="G864" s="11">
        <v>739561454.33333302</v>
      </c>
      <c r="H864" s="11">
        <v>485217571.75</v>
      </c>
      <c r="I864" s="11">
        <v>585266674.16666698</v>
      </c>
      <c r="J864" s="11">
        <v>566427857.41666698</v>
      </c>
      <c r="K864" s="11">
        <v>522548800</v>
      </c>
      <c r="L864" s="11">
        <v>462479821.75</v>
      </c>
      <c r="M864" s="11">
        <v>471006256.66666698</v>
      </c>
      <c r="N864" s="10">
        <f t="shared" si="130"/>
        <v>0.76253369087995493</v>
      </c>
      <c r="O864" s="10">
        <f t="shared" si="131"/>
        <v>1.1692813255917798</v>
      </c>
      <c r="P864" s="10">
        <f t="shared" si="132"/>
        <v>0.76589694351670234</v>
      </c>
      <c r="Q864" s="10">
        <f t="shared" si="133"/>
        <v>0.82120081449604132</v>
      </c>
      <c r="R864" s="10">
        <f t="shared" si="134"/>
        <v>0.92397029064616565</v>
      </c>
      <c r="S864" s="10">
        <f t="shared" si="135"/>
        <v>0.63687237065545654</v>
      </c>
      <c r="T864" s="10">
        <f t="shared" si="136"/>
        <v>0.89923731999614576</v>
      </c>
      <c r="U864" s="10">
        <f t="shared" si="137"/>
        <v>0.79401449193255447</v>
      </c>
      <c r="V864" s="14">
        <f t="shared" si="138"/>
        <v>-0.26194189099298221</v>
      </c>
      <c r="W864" s="14">
        <f t="shared" si="139"/>
        <v>-0.5688616886753376</v>
      </c>
    </row>
    <row r="865" spans="1:23" x14ac:dyDescent="0.25">
      <c r="A865" s="9" t="s">
        <v>5965</v>
      </c>
      <c r="B865" s="9" t="s">
        <v>5966</v>
      </c>
      <c r="C865" s="9" t="s">
        <v>5967</v>
      </c>
      <c r="D865" s="10">
        <v>0.107528799298946</v>
      </c>
      <c r="E865" s="11">
        <v>128850090.375</v>
      </c>
      <c r="F865" s="11">
        <v>108677274.583333</v>
      </c>
      <c r="G865" s="11">
        <v>171509080.16666701</v>
      </c>
      <c r="H865" s="11">
        <v>91242020.833333299</v>
      </c>
      <c r="I865" s="11">
        <v>87544376.958333299</v>
      </c>
      <c r="J865" s="11">
        <v>108552360.270833</v>
      </c>
      <c r="K865" s="11">
        <v>131560664.125</v>
      </c>
      <c r="L865" s="11">
        <v>67336063.395833299</v>
      </c>
      <c r="M865" s="11">
        <v>105869677.166667</v>
      </c>
      <c r="N865" s="10">
        <f t="shared" si="130"/>
        <v>0.70812539259992968</v>
      </c>
      <c r="O865" s="10">
        <f t="shared" si="131"/>
        <v>0.80554446450720352</v>
      </c>
      <c r="P865" s="10">
        <f t="shared" si="132"/>
        <v>0.63292485835353618</v>
      </c>
      <c r="Q865" s="10">
        <f t="shared" si="133"/>
        <v>1.0210366460909051</v>
      </c>
      <c r="R865" s="10">
        <f t="shared" si="134"/>
        <v>0.619596540803942</v>
      </c>
      <c r="S865" s="10">
        <f t="shared" si="135"/>
        <v>0.6172832194294684</v>
      </c>
      <c r="T865" s="10">
        <f t="shared" si="136"/>
        <v>0.71553157182022309</v>
      </c>
      <c r="U865" s="10">
        <f t="shared" si="137"/>
        <v>0.75263880210810508</v>
      </c>
      <c r="V865" s="14">
        <f t="shared" si="138"/>
        <v>-0.82554466150250516</v>
      </c>
      <c r="W865" s="14">
        <f t="shared" si="139"/>
        <v>-0.70084907198537949</v>
      </c>
    </row>
    <row r="866" spans="1:23" x14ac:dyDescent="0.25">
      <c r="A866" s="9" t="s">
        <v>5566</v>
      </c>
      <c r="B866" s="9" t="s">
        <v>5567</v>
      </c>
      <c r="C866" s="9" t="s">
        <v>5568</v>
      </c>
      <c r="D866" s="10">
        <v>5.1489974774730799E-3</v>
      </c>
      <c r="E866" s="9">
        <v>279179876.625</v>
      </c>
      <c r="F866" s="9">
        <v>271294302.04166698</v>
      </c>
      <c r="G866" s="9">
        <v>321077428.91666698</v>
      </c>
      <c r="H866" s="9">
        <v>183120599.625</v>
      </c>
      <c r="I866" s="9">
        <v>238106102.41666701</v>
      </c>
      <c r="J866" s="9">
        <v>148149413.16666701</v>
      </c>
      <c r="K866" s="9">
        <v>175706577.66666701</v>
      </c>
      <c r="L866" s="9">
        <v>148733855.5</v>
      </c>
      <c r="M866" s="9">
        <v>197783577.83333299</v>
      </c>
      <c r="N866" s="10">
        <f t="shared" si="130"/>
        <v>0.65592334891304238</v>
      </c>
      <c r="O866" s="10">
        <f t="shared" si="131"/>
        <v>0.87766717039304887</v>
      </c>
      <c r="P866" s="10">
        <f t="shared" si="132"/>
        <v>0.46141335336629341</v>
      </c>
      <c r="Q866" s="10">
        <f t="shared" si="133"/>
        <v>0.62936691494666575</v>
      </c>
      <c r="R866" s="10">
        <f t="shared" si="134"/>
        <v>0.54823803662915327</v>
      </c>
      <c r="S866" s="10">
        <f t="shared" si="135"/>
        <v>0.61599963130596169</v>
      </c>
      <c r="T866" s="10">
        <f t="shared" si="136"/>
        <v>0.66500129089079485</v>
      </c>
      <c r="U866" s="10">
        <f t="shared" si="137"/>
        <v>0.5978681942939269</v>
      </c>
      <c r="V866" s="14">
        <f t="shared" si="138"/>
        <v>-1.0061686911668124</v>
      </c>
      <c r="W866" s="14">
        <f t="shared" si="139"/>
        <v>-1.2686294083486302</v>
      </c>
    </row>
    <row r="867" spans="1:23" x14ac:dyDescent="0.25">
      <c r="A867" s="9" t="s">
        <v>18156</v>
      </c>
      <c r="B867" s="9" t="s">
        <v>18157</v>
      </c>
      <c r="C867" s="9" t="s">
        <v>18158</v>
      </c>
      <c r="D867" s="10">
        <v>2.45267525192793E-3</v>
      </c>
      <c r="E867" s="11">
        <v>581263349.66666698</v>
      </c>
      <c r="F867" s="11">
        <v>550656097.5</v>
      </c>
      <c r="G867" s="11">
        <v>590642361</v>
      </c>
      <c r="H867" s="11">
        <v>618555794</v>
      </c>
      <c r="I867" s="11">
        <v>656540271.33333302</v>
      </c>
      <c r="J867" s="11">
        <v>692716180</v>
      </c>
      <c r="K867" s="11">
        <v>626383158.5</v>
      </c>
      <c r="L867" s="11">
        <v>444940161.08333302</v>
      </c>
      <c r="M867" s="11">
        <v>396905946.66666698</v>
      </c>
      <c r="N867" s="10">
        <f t="shared" si="130"/>
        <v>1.0641575704966069</v>
      </c>
      <c r="O867" s="10">
        <f t="shared" si="131"/>
        <v>1.1922872993035967</v>
      </c>
      <c r="P867" s="10">
        <f t="shared" si="132"/>
        <v>1.1728183173776796</v>
      </c>
      <c r="Q867" s="10">
        <f t="shared" si="133"/>
        <v>1.0776236947662494</v>
      </c>
      <c r="R867" s="10">
        <f t="shared" si="134"/>
        <v>0.80801822245023447</v>
      </c>
      <c r="S867" s="10">
        <f t="shared" si="135"/>
        <v>0.67199031575499713</v>
      </c>
      <c r="T867" s="10">
        <f t="shared" si="136"/>
        <v>1.1430877290592945</v>
      </c>
      <c r="U867" s="10">
        <f t="shared" si="137"/>
        <v>0.85254407765716034</v>
      </c>
      <c r="V867" s="14">
        <f t="shared" si="138"/>
        <v>0.32982649437822364</v>
      </c>
      <c r="W867" s="14">
        <f t="shared" si="139"/>
        <v>-0.39345029689174743</v>
      </c>
    </row>
    <row r="868" spans="1:23" x14ac:dyDescent="0.25">
      <c r="A868" s="9" t="s">
        <v>12820</v>
      </c>
      <c r="B868" s="9" t="s">
        <v>12821</v>
      </c>
      <c r="C868" s="9" t="s">
        <v>12822</v>
      </c>
      <c r="D868" s="10">
        <v>1.4940587950166199E-2</v>
      </c>
      <c r="E868" s="11">
        <v>66723908.333333299</v>
      </c>
      <c r="F868" s="11">
        <v>21533243.5</v>
      </c>
      <c r="G868" s="11">
        <v>53115267.875</v>
      </c>
      <c r="H868" s="11">
        <v>116966747.5</v>
      </c>
      <c r="I868" s="11">
        <v>99143883.625</v>
      </c>
      <c r="J868" s="11">
        <v>136627109.10416701</v>
      </c>
      <c r="K868" s="11">
        <v>66983467.46875</v>
      </c>
      <c r="L868" s="11">
        <v>36008134.270833299</v>
      </c>
      <c r="M868" s="11">
        <v>98196966.916666701</v>
      </c>
      <c r="N868" s="10">
        <f t="shared" si="130"/>
        <v>1.7529960462697725</v>
      </c>
      <c r="O868" s="10">
        <f t="shared" si="131"/>
        <v>4.6042243299296732</v>
      </c>
      <c r="P868" s="10">
        <f t="shared" si="132"/>
        <v>2.5722756294047406</v>
      </c>
      <c r="Q868" s="10">
        <f t="shared" si="133"/>
        <v>1.003890046939697</v>
      </c>
      <c r="R868" s="10">
        <f t="shared" si="134"/>
        <v>1.6722113540783254</v>
      </c>
      <c r="S868" s="10">
        <f t="shared" si="135"/>
        <v>1.8487521732500856</v>
      </c>
      <c r="T868" s="10">
        <f t="shared" si="136"/>
        <v>2.9764986685347288</v>
      </c>
      <c r="U868" s="10">
        <f t="shared" si="137"/>
        <v>1.5082845247560359</v>
      </c>
      <c r="V868" s="14">
        <f t="shared" si="138"/>
        <v>2.6901147459386912</v>
      </c>
      <c r="W868" s="14">
        <f t="shared" si="139"/>
        <v>1.013583956952486</v>
      </c>
    </row>
    <row r="869" spans="1:23" x14ac:dyDescent="0.25">
      <c r="A869" s="9" t="s">
        <v>4213</v>
      </c>
      <c r="B869" s="9" t="s">
        <v>4214</v>
      </c>
      <c r="C869" s="9" t="s">
        <v>4215</v>
      </c>
      <c r="D869" s="10">
        <v>1.17808369718136E-5</v>
      </c>
      <c r="E869" s="9">
        <v>420540562.67708302</v>
      </c>
      <c r="F869" s="9">
        <v>427569670</v>
      </c>
      <c r="G869" s="9">
        <v>436432480.5</v>
      </c>
      <c r="H869" s="9">
        <v>401935014.5</v>
      </c>
      <c r="I869" s="9">
        <v>387029588.95833302</v>
      </c>
      <c r="J869" s="9">
        <v>448360084.5</v>
      </c>
      <c r="K869" s="9">
        <v>426295636.08333302</v>
      </c>
      <c r="L869" s="9">
        <v>288643108.89583302</v>
      </c>
      <c r="M869" s="9">
        <v>459903747.25</v>
      </c>
      <c r="N869" s="10">
        <f t="shared" si="130"/>
        <v>0.95575801758897272</v>
      </c>
      <c r="O869" s="10">
        <f t="shared" si="131"/>
        <v>0.9051848531686848</v>
      </c>
      <c r="P869" s="10">
        <f t="shared" si="132"/>
        <v>1.0273297807402766</v>
      </c>
      <c r="Q869" s="10">
        <f t="shared" si="133"/>
        <v>1.0136849424693168</v>
      </c>
      <c r="R869" s="10">
        <f t="shared" si="134"/>
        <v>0.67507854075765716</v>
      </c>
      <c r="S869" s="10">
        <f t="shared" si="135"/>
        <v>1.0537798349085066</v>
      </c>
      <c r="T869" s="10">
        <f t="shared" si="136"/>
        <v>0.96275755049931144</v>
      </c>
      <c r="U869" s="10">
        <f t="shared" si="137"/>
        <v>0.91418110604516023</v>
      </c>
      <c r="V869" s="14">
        <f t="shared" si="138"/>
        <v>-9.3605252144622939E-2</v>
      </c>
      <c r="W869" s="14">
        <f t="shared" si="139"/>
        <v>-0.22129297615118743</v>
      </c>
    </row>
    <row r="870" spans="1:23" x14ac:dyDescent="0.25">
      <c r="A870" s="9" t="s">
        <v>8871</v>
      </c>
      <c r="B870" s="9" t="s">
        <v>8872</v>
      </c>
      <c r="C870" s="9" t="s">
        <v>8873</v>
      </c>
      <c r="D870" s="10">
        <v>2.65658085542834E-2</v>
      </c>
      <c r="E870" s="11">
        <v>877107871.33333302</v>
      </c>
      <c r="F870" s="11">
        <v>964741632.375</v>
      </c>
      <c r="G870" s="11">
        <v>961779096.625</v>
      </c>
      <c r="H870" s="11">
        <v>1081215421.0833299</v>
      </c>
      <c r="I870" s="11">
        <v>1095118583.9166701</v>
      </c>
      <c r="J870" s="11">
        <v>1256502053.0833299</v>
      </c>
      <c r="K870" s="11">
        <v>790174841.04166698</v>
      </c>
      <c r="L870" s="11">
        <v>514020881.83333302</v>
      </c>
      <c r="M870" s="11">
        <v>861166751.29166698</v>
      </c>
      <c r="N870" s="10">
        <f t="shared" si="130"/>
        <v>1.2327051853265476</v>
      </c>
      <c r="O870" s="10">
        <f t="shared" si="131"/>
        <v>1.1351418319334974</v>
      </c>
      <c r="P870" s="10">
        <f t="shared" si="132"/>
        <v>1.3064351860968373</v>
      </c>
      <c r="Q870" s="10">
        <f t="shared" si="133"/>
        <v>0.90088672883585574</v>
      </c>
      <c r="R870" s="10">
        <f t="shared" si="134"/>
        <v>0.53280677912480767</v>
      </c>
      <c r="S870" s="10">
        <f t="shared" si="135"/>
        <v>0.89538934076817223</v>
      </c>
      <c r="T870" s="10">
        <f t="shared" si="136"/>
        <v>1.2247607344522942</v>
      </c>
      <c r="U870" s="10">
        <f t="shared" si="137"/>
        <v>0.77636094957627855</v>
      </c>
      <c r="V870" s="14">
        <f t="shared" si="138"/>
        <v>0.50003194368810433</v>
      </c>
      <c r="W870" s="14">
        <f t="shared" si="139"/>
        <v>-0.62431444944328607</v>
      </c>
    </row>
    <row r="871" spans="1:23" x14ac:dyDescent="0.25">
      <c r="A871" s="9" t="s">
        <v>12067</v>
      </c>
      <c r="B871" s="9" t="s">
        <v>12068</v>
      </c>
      <c r="C871" s="9" t="s">
        <v>12069</v>
      </c>
      <c r="D871" s="10">
        <v>0.271376280580573</v>
      </c>
      <c r="E871" s="11">
        <v>499292620.70833302</v>
      </c>
      <c r="F871" s="11">
        <v>54441984.333333299</v>
      </c>
      <c r="G871" s="11">
        <v>90016687</v>
      </c>
      <c r="H871" s="11">
        <v>687775045.875</v>
      </c>
      <c r="I871" s="11">
        <v>61059553</v>
      </c>
      <c r="J871" s="11">
        <v>70646053.25</v>
      </c>
      <c r="K871" s="11">
        <v>84767249.25</v>
      </c>
      <c r="L871" s="11">
        <v>38167630.729166701</v>
      </c>
      <c r="M871" s="11">
        <v>20684310.3125</v>
      </c>
      <c r="N871" s="10">
        <f t="shared" si="130"/>
        <v>1.377498920170845</v>
      </c>
      <c r="O871" s="10">
        <f t="shared" si="131"/>
        <v>1.1215526720361468</v>
      </c>
      <c r="P871" s="10">
        <f t="shared" si="132"/>
        <v>0.78481063461044731</v>
      </c>
      <c r="Q871" s="10">
        <f t="shared" si="133"/>
        <v>0.16977468869806844</v>
      </c>
      <c r="R871" s="10">
        <f t="shared" si="134"/>
        <v>0.70106979377307033</v>
      </c>
      <c r="S871" s="10">
        <f t="shared" si="135"/>
        <v>0.22978306580534341</v>
      </c>
      <c r="T871" s="10">
        <f t="shared" si="136"/>
        <v>1.0946207422724796</v>
      </c>
      <c r="U871" s="10">
        <f t="shared" si="137"/>
        <v>0.36687584942549406</v>
      </c>
      <c r="V871" s="14">
        <f t="shared" si="138"/>
        <v>0.22297343810125303</v>
      </c>
      <c r="W871" s="14">
        <f t="shared" si="139"/>
        <v>-2.473040843838747</v>
      </c>
    </row>
    <row r="872" spans="1:23" x14ac:dyDescent="0.25">
      <c r="A872" s="9" t="s">
        <v>20312</v>
      </c>
      <c r="B872" s="9" t="s">
        <v>20313</v>
      </c>
      <c r="C872" s="9" t="s">
        <v>20314</v>
      </c>
      <c r="D872" s="10">
        <v>0.23995890632473199</v>
      </c>
      <c r="E872" s="9">
        <v>111613399.416667</v>
      </c>
      <c r="F872" s="9">
        <v>83451913.166666701</v>
      </c>
      <c r="G872" s="9">
        <v>158213889.25</v>
      </c>
      <c r="H872" s="9">
        <v>124515602</v>
      </c>
      <c r="I872" s="9">
        <v>102998483.166667</v>
      </c>
      <c r="J872" s="9">
        <v>123524749.458333</v>
      </c>
      <c r="K872" s="9">
        <v>109450312.9375</v>
      </c>
      <c r="L872" s="9">
        <v>62922062.114583299</v>
      </c>
      <c r="M872" s="9">
        <v>119586675.583333</v>
      </c>
      <c r="N872" s="10">
        <f t="shared" si="130"/>
        <v>1.1155972549063526</v>
      </c>
      <c r="O872" s="10">
        <f t="shared" si="131"/>
        <v>1.2342255468842602</v>
      </c>
      <c r="P872" s="10">
        <f t="shared" si="132"/>
        <v>0.78074529387964586</v>
      </c>
      <c r="Q872" s="10">
        <f t="shared" si="133"/>
        <v>0.98061983157513266</v>
      </c>
      <c r="R872" s="10">
        <f t="shared" si="134"/>
        <v>0.75399184664488117</v>
      </c>
      <c r="S872" s="10">
        <f t="shared" si="135"/>
        <v>0.75585447112275572</v>
      </c>
      <c r="T872" s="10">
        <f t="shared" si="136"/>
        <v>1.0435226985567529</v>
      </c>
      <c r="U872" s="10">
        <f t="shared" si="137"/>
        <v>0.83015538311425663</v>
      </c>
      <c r="V872" s="14">
        <f t="shared" si="138"/>
        <v>0.10506995244966037</v>
      </c>
      <c r="W872" s="14">
        <f t="shared" si="139"/>
        <v>-0.45908361390194219</v>
      </c>
    </row>
    <row r="873" spans="1:23" x14ac:dyDescent="0.25">
      <c r="A873" s="9" t="s">
        <v>1678</v>
      </c>
      <c r="B873" s="9" t="s">
        <v>1679</v>
      </c>
      <c r="C873" s="9" t="s">
        <v>1680</v>
      </c>
      <c r="D873" s="10">
        <v>0.28520677873108702</v>
      </c>
      <c r="E873" s="11">
        <v>222492877.41666701</v>
      </c>
      <c r="F873" s="11">
        <v>449454658.16666698</v>
      </c>
      <c r="G873" s="11">
        <v>248801283.83333299</v>
      </c>
      <c r="H873" s="11">
        <v>358977167.1875</v>
      </c>
      <c r="I873" s="11">
        <v>344675471.66666698</v>
      </c>
      <c r="J873" s="11">
        <v>180333229.41666701</v>
      </c>
      <c r="K873" s="11">
        <v>186992141.25</v>
      </c>
      <c r="L873" s="11">
        <v>116113409.46875</v>
      </c>
      <c r="M873" s="11">
        <v>502681048.16666698</v>
      </c>
      <c r="N873" s="10">
        <f t="shared" si="130"/>
        <v>1.6134321752477319</v>
      </c>
      <c r="O873" s="10">
        <f t="shared" si="131"/>
        <v>0.76687484578000364</v>
      </c>
      <c r="P873" s="10">
        <f t="shared" si="132"/>
        <v>0.72480827525580072</v>
      </c>
      <c r="Q873" s="10">
        <f t="shared" si="133"/>
        <v>0.84044102184815539</v>
      </c>
      <c r="R873" s="10">
        <f t="shared" si="134"/>
        <v>0.25834287699315106</v>
      </c>
      <c r="S873" s="10">
        <f t="shared" si="135"/>
        <v>2.0204117937888255</v>
      </c>
      <c r="T873" s="10">
        <f t="shared" si="136"/>
        <v>1.0350384320945121</v>
      </c>
      <c r="U873" s="10">
        <f t="shared" si="137"/>
        <v>1.0397318975433774</v>
      </c>
      <c r="V873" s="14">
        <f t="shared" si="138"/>
        <v>8.4935936034275128E-2</v>
      </c>
      <c r="W873" s="14">
        <f t="shared" si="139"/>
        <v>9.6094308281258117E-2</v>
      </c>
    </row>
    <row r="874" spans="1:23" x14ac:dyDescent="0.25">
      <c r="A874" s="9" t="s">
        <v>5596</v>
      </c>
      <c r="B874" s="9" t="s">
        <v>5597</v>
      </c>
      <c r="C874" s="9" t="s">
        <v>5598</v>
      </c>
      <c r="D874" s="10">
        <v>9.2422915796556496E-2</v>
      </c>
      <c r="E874" s="11">
        <v>962659526.70833302</v>
      </c>
      <c r="F874" s="11">
        <v>930774580</v>
      </c>
      <c r="G874" s="11">
        <v>771171852.33333302</v>
      </c>
      <c r="H874" s="11">
        <v>955986884.83333302</v>
      </c>
      <c r="I874" s="11">
        <v>1007906904.54167</v>
      </c>
      <c r="J874" s="11">
        <v>1068971929.66667</v>
      </c>
      <c r="K874" s="11">
        <v>687776827.83333302</v>
      </c>
      <c r="L874" s="11">
        <v>473686958.125</v>
      </c>
      <c r="M874" s="11">
        <v>783094446.33333302</v>
      </c>
      <c r="N874" s="10">
        <f t="shared" si="130"/>
        <v>0.99306853390022942</v>
      </c>
      <c r="O874" s="10">
        <f t="shared" si="131"/>
        <v>1.0828689633333883</v>
      </c>
      <c r="P874" s="10">
        <f t="shared" si="132"/>
        <v>1.3861656470374066</v>
      </c>
      <c r="Q874" s="10">
        <f t="shared" si="133"/>
        <v>0.71445491240821213</v>
      </c>
      <c r="R874" s="10">
        <f t="shared" si="134"/>
        <v>0.50891694756532779</v>
      </c>
      <c r="S874" s="10">
        <f t="shared" si="135"/>
        <v>1.0154603594048794</v>
      </c>
      <c r="T874" s="10">
        <f t="shared" si="136"/>
        <v>1.1540343814236749</v>
      </c>
      <c r="U874" s="10">
        <f t="shared" si="137"/>
        <v>0.74627740645947316</v>
      </c>
      <c r="V874" s="14">
        <f t="shared" si="138"/>
        <v>0.35333240281009859</v>
      </c>
      <c r="W874" s="14">
        <f t="shared" si="139"/>
        <v>-0.72178316585946023</v>
      </c>
    </row>
    <row r="875" spans="1:23" x14ac:dyDescent="0.25">
      <c r="A875" s="9" t="s">
        <v>1033</v>
      </c>
      <c r="B875" s="9" t="s">
        <v>1034</v>
      </c>
      <c r="C875" s="9" t="s">
        <v>1035</v>
      </c>
      <c r="D875" s="10">
        <v>5.2423231288329603E-5</v>
      </c>
      <c r="E875" s="9">
        <v>865845822.54166698</v>
      </c>
      <c r="F875" s="9">
        <v>868595692.33333302</v>
      </c>
      <c r="G875" s="9">
        <v>943310086.5</v>
      </c>
      <c r="H875" s="9">
        <v>1285215537.6666701</v>
      </c>
      <c r="I875" s="9">
        <v>1396787108.03125</v>
      </c>
      <c r="J875" s="9">
        <v>1349185984.3333299</v>
      </c>
      <c r="K875" s="9">
        <v>889261607</v>
      </c>
      <c r="L875" s="9">
        <v>624394982.08333302</v>
      </c>
      <c r="M875" s="9">
        <v>898211451.33333302</v>
      </c>
      <c r="N875" s="10">
        <f t="shared" si="130"/>
        <v>1.4843468712408343</v>
      </c>
      <c r="O875" s="10">
        <f t="shared" si="131"/>
        <v>1.608098129382868</v>
      </c>
      <c r="P875" s="10">
        <f t="shared" si="132"/>
        <v>1.4302677387234</v>
      </c>
      <c r="Q875" s="10">
        <f t="shared" si="133"/>
        <v>1.0270438267977047</v>
      </c>
      <c r="R875" s="10">
        <f t="shared" si="134"/>
        <v>0.71885572032484213</v>
      </c>
      <c r="S875" s="10">
        <f t="shared" si="135"/>
        <v>0.95219108137177011</v>
      </c>
      <c r="T875" s="10">
        <f t="shared" si="136"/>
        <v>1.5075709131157009</v>
      </c>
      <c r="U875" s="10">
        <f t="shared" si="137"/>
        <v>0.89936354283143904</v>
      </c>
      <c r="V875" s="14">
        <f t="shared" si="138"/>
        <v>1.0124168036001762</v>
      </c>
      <c r="W875" s="14">
        <f t="shared" si="139"/>
        <v>-0.26159572879250775</v>
      </c>
    </row>
    <row r="876" spans="1:23" x14ac:dyDescent="0.25">
      <c r="A876" s="9" t="s">
        <v>13492</v>
      </c>
      <c r="B876" s="9" t="s">
        <v>13493</v>
      </c>
      <c r="C876" s="9" t="s">
        <v>13494</v>
      </c>
      <c r="D876" s="10">
        <v>1.15343776013656E-4</v>
      </c>
      <c r="E876" s="11">
        <v>101684602.5</v>
      </c>
      <c r="F876" s="11">
        <v>116162576.625</v>
      </c>
      <c r="G876" s="11">
        <v>110851419</v>
      </c>
      <c r="H876" s="11">
        <v>95713440.375</v>
      </c>
      <c r="I876" s="11">
        <v>87018319.625</v>
      </c>
      <c r="J876" s="11">
        <v>114600467.5</v>
      </c>
      <c r="K876" s="11">
        <v>124564743.5</v>
      </c>
      <c r="L876" s="11">
        <v>76947831.1875</v>
      </c>
      <c r="M876" s="11">
        <v>123487894.5</v>
      </c>
      <c r="N876" s="10">
        <f t="shared" si="130"/>
        <v>0.941277617474091</v>
      </c>
      <c r="O876" s="10">
        <f t="shared" si="131"/>
        <v>0.74910803593755937</v>
      </c>
      <c r="P876" s="10">
        <f t="shared" si="132"/>
        <v>1.0338204827129909</v>
      </c>
      <c r="Q876" s="10">
        <f t="shared" si="133"/>
        <v>1.2250108712378553</v>
      </c>
      <c r="R876" s="10">
        <f t="shared" si="134"/>
        <v>0.66241498271776134</v>
      </c>
      <c r="S876" s="10">
        <f t="shared" si="135"/>
        <v>1.1139947112449684</v>
      </c>
      <c r="T876" s="10">
        <f t="shared" si="136"/>
        <v>0.90806871204154704</v>
      </c>
      <c r="U876" s="10">
        <f t="shared" si="137"/>
        <v>1.0004735217335285</v>
      </c>
      <c r="V876" s="14">
        <f t="shared" si="138"/>
        <v>-0.23783853964491489</v>
      </c>
      <c r="W876" s="14">
        <f t="shared" si="139"/>
        <v>1.167571877393439E-3</v>
      </c>
    </row>
    <row r="877" spans="1:23" x14ac:dyDescent="0.25">
      <c r="A877" s="9" t="s">
        <v>18879</v>
      </c>
      <c r="B877" s="9" t="s">
        <v>18880</v>
      </c>
      <c r="C877" s="9" t="s">
        <v>18881</v>
      </c>
      <c r="D877" s="10">
        <v>4.4317254346085501E-2</v>
      </c>
      <c r="E877" s="11">
        <v>141281196.5</v>
      </c>
      <c r="F877" s="11">
        <v>127776019</v>
      </c>
      <c r="G877" s="11">
        <v>172132607</v>
      </c>
      <c r="H877" s="11">
        <v>138132977.83333299</v>
      </c>
      <c r="I877" s="11">
        <v>127259182.5</v>
      </c>
      <c r="J877" s="11">
        <v>132477352.625</v>
      </c>
      <c r="K877" s="11">
        <v>124618168.5</v>
      </c>
      <c r="L877" s="11">
        <v>43453627.375</v>
      </c>
      <c r="M877" s="11">
        <v>124981106.1875</v>
      </c>
      <c r="N877" s="10">
        <f t="shared" si="130"/>
        <v>0.97771664775880485</v>
      </c>
      <c r="O877" s="10">
        <f t="shared" si="131"/>
        <v>0.99595513693379345</v>
      </c>
      <c r="P877" s="10">
        <f t="shared" si="132"/>
        <v>0.76962380884058768</v>
      </c>
      <c r="Q877" s="10">
        <f t="shared" si="133"/>
        <v>0.88205770893227109</v>
      </c>
      <c r="R877" s="10">
        <f t="shared" si="134"/>
        <v>0.34007654734492865</v>
      </c>
      <c r="S877" s="10">
        <f t="shared" si="135"/>
        <v>0.72607455592362002</v>
      </c>
      <c r="T877" s="10">
        <f t="shared" si="136"/>
        <v>0.91443186451106195</v>
      </c>
      <c r="U877" s="10">
        <f t="shared" si="137"/>
        <v>0.64940293740027322</v>
      </c>
      <c r="V877" s="14">
        <f t="shared" si="138"/>
        <v>-0.22061656568433827</v>
      </c>
      <c r="W877" s="14">
        <f t="shared" si="139"/>
        <v>-1.0647078809942985</v>
      </c>
    </row>
    <row r="878" spans="1:23" x14ac:dyDescent="0.25">
      <c r="A878" s="9" t="s">
        <v>2815</v>
      </c>
      <c r="B878" s="9" t="s">
        <v>2816</v>
      </c>
      <c r="C878" s="9" t="s">
        <v>2817</v>
      </c>
      <c r="D878" s="10">
        <v>4.8234204125721203E-4</v>
      </c>
      <c r="E878" s="9">
        <v>79104007</v>
      </c>
      <c r="F878" s="9">
        <v>86314319.083333299</v>
      </c>
      <c r="G878" s="9">
        <v>75323668.5</v>
      </c>
      <c r="H878" s="9">
        <v>41201448</v>
      </c>
      <c r="I878" s="9">
        <v>42055211.5</v>
      </c>
      <c r="J878" s="9">
        <v>46152354.520833299</v>
      </c>
      <c r="K878" s="9">
        <v>85616932.708333299</v>
      </c>
      <c r="L878" s="9">
        <v>45652163.208333299</v>
      </c>
      <c r="M878" s="9">
        <v>68947899.75</v>
      </c>
      <c r="N878" s="10">
        <f t="shared" si="130"/>
        <v>0.52085159225878408</v>
      </c>
      <c r="O878" s="10">
        <f t="shared" si="131"/>
        <v>0.48723331130489766</v>
      </c>
      <c r="P878" s="10">
        <f t="shared" si="132"/>
        <v>0.61272048268378354</v>
      </c>
      <c r="Q878" s="10">
        <f t="shared" si="133"/>
        <v>1.0823337016079766</v>
      </c>
      <c r="R878" s="10">
        <f t="shared" si="134"/>
        <v>0.52890602269894305</v>
      </c>
      <c r="S878" s="10">
        <f t="shared" si="135"/>
        <v>0.91535504208746821</v>
      </c>
      <c r="T878" s="10">
        <f t="shared" si="136"/>
        <v>0.54026846208248847</v>
      </c>
      <c r="U878" s="10">
        <f t="shared" si="137"/>
        <v>0.84219825546479588</v>
      </c>
      <c r="V878" s="14">
        <f t="shared" si="138"/>
        <v>-1.5184761861039793</v>
      </c>
      <c r="W878" s="14">
        <f t="shared" si="139"/>
        <v>-0.4235625488473912</v>
      </c>
    </row>
    <row r="879" spans="1:23" x14ac:dyDescent="0.25">
      <c r="A879" s="9" t="s">
        <v>2239</v>
      </c>
      <c r="B879" s="9" t="s">
        <v>2240</v>
      </c>
      <c r="C879" s="9" t="s">
        <v>2241</v>
      </c>
      <c r="D879" s="10">
        <v>1.27527069263949E-3</v>
      </c>
      <c r="E879" s="11">
        <v>1114639857.125</v>
      </c>
      <c r="F879" s="11">
        <v>1066389438</v>
      </c>
      <c r="G879" s="11">
        <v>1253357821.6666701</v>
      </c>
      <c r="H879" s="11">
        <v>1188484084</v>
      </c>
      <c r="I879" s="11">
        <v>1051744784</v>
      </c>
      <c r="J879" s="11">
        <v>1351226608</v>
      </c>
      <c r="K879" s="11">
        <v>1142010770.75</v>
      </c>
      <c r="L879" s="11">
        <v>707574014.625</v>
      </c>
      <c r="M879" s="11">
        <v>1438181843.0833299</v>
      </c>
      <c r="N879" s="10">
        <f t="shared" si="130"/>
        <v>1.0662494045973441</v>
      </c>
      <c r="O879" s="10">
        <f t="shared" si="131"/>
        <v>0.98626706766013561</v>
      </c>
      <c r="P879" s="10">
        <f t="shared" si="132"/>
        <v>1.0780852719323102</v>
      </c>
      <c r="Q879" s="10">
        <f t="shared" si="133"/>
        <v>1.0245558360846687</v>
      </c>
      <c r="R879" s="10">
        <f t="shared" si="134"/>
        <v>0.6635230896060319</v>
      </c>
      <c r="S879" s="10">
        <f t="shared" si="135"/>
        <v>1.1474630933175074</v>
      </c>
      <c r="T879" s="10">
        <f t="shared" si="136"/>
        <v>1.0435339147299298</v>
      </c>
      <c r="U879" s="10">
        <f t="shared" si="137"/>
        <v>0.94518067300273589</v>
      </c>
      <c r="V879" s="14">
        <f t="shared" si="138"/>
        <v>0.10509646106142009</v>
      </c>
      <c r="W879" s="14">
        <f t="shared" si="139"/>
        <v>-0.13904817029246472</v>
      </c>
    </row>
    <row r="880" spans="1:23" x14ac:dyDescent="0.25">
      <c r="A880" s="9" t="s">
        <v>15176</v>
      </c>
      <c r="B880" s="9" t="s">
        <v>15177</v>
      </c>
      <c r="C880" s="9" t="s">
        <v>15178</v>
      </c>
      <c r="D880" s="10">
        <v>4.6054766182357498E-3</v>
      </c>
      <c r="E880" s="11">
        <v>123840893.083333</v>
      </c>
      <c r="F880" s="11">
        <v>129212678.645833</v>
      </c>
      <c r="G880" s="11">
        <v>147699226</v>
      </c>
      <c r="H880" s="11">
        <v>65459963.125</v>
      </c>
      <c r="I880" s="11">
        <v>104439130.416667</v>
      </c>
      <c r="J880" s="11">
        <v>84266154</v>
      </c>
      <c r="K880" s="11">
        <v>143874561</v>
      </c>
      <c r="L880" s="11">
        <v>103235569.916667</v>
      </c>
      <c r="M880" s="11">
        <v>100953075</v>
      </c>
      <c r="N880" s="10">
        <f t="shared" si="130"/>
        <v>0.52858116164385016</v>
      </c>
      <c r="O880" s="10">
        <f t="shared" si="131"/>
        <v>0.80827308520497942</v>
      </c>
      <c r="P880" s="10">
        <f t="shared" si="132"/>
        <v>0.57052535942199178</v>
      </c>
      <c r="Q880" s="10">
        <f t="shared" si="133"/>
        <v>1.1617694076478136</v>
      </c>
      <c r="R880" s="10">
        <f t="shared" si="134"/>
        <v>0.7989585155155845</v>
      </c>
      <c r="S880" s="10">
        <f t="shared" si="135"/>
        <v>0.68350442811392931</v>
      </c>
      <c r="T880" s="10">
        <f t="shared" si="136"/>
        <v>0.63579320209027379</v>
      </c>
      <c r="U880" s="10">
        <f t="shared" si="137"/>
        <v>0.88141078375910908</v>
      </c>
      <c r="V880" s="14">
        <f t="shared" si="138"/>
        <v>-1.1169442534160492</v>
      </c>
      <c r="W880" s="14">
        <f t="shared" si="139"/>
        <v>-0.31132516539048777</v>
      </c>
    </row>
    <row r="881" spans="1:23" x14ac:dyDescent="0.25">
      <c r="A881" s="9" t="s">
        <v>15182</v>
      </c>
      <c r="B881" s="9" t="s">
        <v>15183</v>
      </c>
      <c r="C881" s="9" t="s">
        <v>15184</v>
      </c>
      <c r="D881" s="10">
        <v>7.7584690532004896E-2</v>
      </c>
      <c r="E881" s="9">
        <v>316437506.75</v>
      </c>
      <c r="F881" s="9">
        <v>350319045.33333302</v>
      </c>
      <c r="G881" s="9">
        <v>366903191.70833302</v>
      </c>
      <c r="H881" s="9">
        <v>472552244.72916698</v>
      </c>
      <c r="I881" s="9">
        <v>382295658.41666698</v>
      </c>
      <c r="J881" s="9">
        <v>400518542.5</v>
      </c>
      <c r="K881" s="9">
        <v>278530329.5625</v>
      </c>
      <c r="L881" s="9">
        <v>172379204.5</v>
      </c>
      <c r="M881" s="9">
        <v>341562163.25</v>
      </c>
      <c r="N881" s="10">
        <f t="shared" si="130"/>
        <v>1.4933509291694196</v>
      </c>
      <c r="O881" s="10">
        <f t="shared" si="131"/>
        <v>1.0912785459691687</v>
      </c>
      <c r="P881" s="10">
        <f t="shared" si="132"/>
        <v>1.0916191288365495</v>
      </c>
      <c r="Q881" s="10">
        <f t="shared" si="133"/>
        <v>0.88020643451268121</v>
      </c>
      <c r="R881" s="10">
        <f t="shared" si="134"/>
        <v>0.4920634684191349</v>
      </c>
      <c r="S881" s="10">
        <f t="shared" si="135"/>
        <v>0.93093265735753616</v>
      </c>
      <c r="T881" s="10">
        <f t="shared" si="136"/>
        <v>1.225416201325046</v>
      </c>
      <c r="U881" s="10">
        <f t="shared" si="137"/>
        <v>0.76773418676311744</v>
      </c>
      <c r="V881" s="14">
        <f t="shared" si="138"/>
        <v>0.50135150574315412</v>
      </c>
      <c r="W881" s="14">
        <f t="shared" si="139"/>
        <v>-0.65187290211840099</v>
      </c>
    </row>
    <row r="882" spans="1:23" x14ac:dyDescent="0.25">
      <c r="A882" s="9" t="s">
        <v>15194</v>
      </c>
      <c r="B882" s="9" t="s">
        <v>15195</v>
      </c>
      <c r="C882" s="9" t="s">
        <v>15196</v>
      </c>
      <c r="D882" s="10">
        <v>3.0625944799027902E-2</v>
      </c>
      <c r="E882" s="11">
        <v>1595390283.1666701</v>
      </c>
      <c r="F882" s="11">
        <v>1381985340.875</v>
      </c>
      <c r="G882" s="11">
        <v>1608446103.1666701</v>
      </c>
      <c r="H882" s="11">
        <v>1525849812.4166701</v>
      </c>
      <c r="I882" s="11">
        <v>1633767875.9166701</v>
      </c>
      <c r="J882" s="11">
        <v>1642635978</v>
      </c>
      <c r="K882" s="11">
        <v>1463769498.9166701</v>
      </c>
      <c r="L882" s="11">
        <v>886393643.5</v>
      </c>
      <c r="M882" s="11">
        <v>1712002755.5833299</v>
      </c>
      <c r="N882" s="10">
        <f t="shared" si="130"/>
        <v>0.95641162448854211</v>
      </c>
      <c r="O882" s="10">
        <f t="shared" si="131"/>
        <v>1.1821890056245132</v>
      </c>
      <c r="P882" s="10">
        <f t="shared" si="132"/>
        <v>1.0212564628469787</v>
      </c>
      <c r="Q882" s="10">
        <f t="shared" si="133"/>
        <v>0.91749931935855367</v>
      </c>
      <c r="R882" s="10">
        <f t="shared" si="134"/>
        <v>0.64139149474536572</v>
      </c>
      <c r="S882" s="10">
        <f t="shared" si="135"/>
        <v>1.0643830416280533</v>
      </c>
      <c r="T882" s="10">
        <f t="shared" si="136"/>
        <v>1.0532856976533447</v>
      </c>
      <c r="U882" s="10">
        <f t="shared" si="137"/>
        <v>0.87442461857732423</v>
      </c>
      <c r="V882" s="14">
        <f t="shared" si="138"/>
        <v>0.12803694602351054</v>
      </c>
      <c r="W882" s="14">
        <f t="shared" si="139"/>
        <v>-0.33095125822082899</v>
      </c>
    </row>
    <row r="883" spans="1:23" x14ac:dyDescent="0.25">
      <c r="A883" s="9" t="s">
        <v>11161</v>
      </c>
      <c r="B883" s="9" t="s">
        <v>11162</v>
      </c>
      <c r="C883" s="9" t="s">
        <v>11163</v>
      </c>
      <c r="D883" s="10">
        <v>4.3259341654459504E-3</v>
      </c>
      <c r="E883" s="11">
        <v>82143108.260416701</v>
      </c>
      <c r="F883" s="11">
        <v>53647535.333333299</v>
      </c>
      <c r="G883" s="11">
        <v>75839640.739583299</v>
      </c>
      <c r="H883" s="11">
        <v>76558411.833333299</v>
      </c>
      <c r="I883" s="11">
        <v>66792781.5</v>
      </c>
      <c r="J883" s="11">
        <v>77265695.75</v>
      </c>
      <c r="K883" s="11">
        <v>40884133.75</v>
      </c>
      <c r="L883" s="11">
        <v>36426221.947916701</v>
      </c>
      <c r="M883" s="11">
        <v>75893803.0625</v>
      </c>
      <c r="N883" s="10">
        <f t="shared" si="130"/>
        <v>0.93201259916561296</v>
      </c>
      <c r="O883" s="10">
        <f t="shared" si="131"/>
        <v>1.2450298244828975</v>
      </c>
      <c r="P883" s="10">
        <f t="shared" si="132"/>
        <v>1.018803557038376</v>
      </c>
      <c r="Q883" s="10">
        <f t="shared" si="133"/>
        <v>0.49771836756390841</v>
      </c>
      <c r="R883" s="10">
        <f t="shared" si="134"/>
        <v>0.67899152722648326</v>
      </c>
      <c r="S883" s="10">
        <f t="shared" si="135"/>
        <v>1.0007141690333514</v>
      </c>
      <c r="T883" s="10">
        <f t="shared" si="136"/>
        <v>1.0652819935622955</v>
      </c>
      <c r="U883" s="10">
        <f t="shared" si="137"/>
        <v>0.72580802127458099</v>
      </c>
      <c r="V883" s="14">
        <f t="shared" si="138"/>
        <v>0.15596791323255008</v>
      </c>
      <c r="W883" s="14">
        <f t="shared" si="139"/>
        <v>-0.79037561117747668</v>
      </c>
    </row>
    <row r="884" spans="1:23" x14ac:dyDescent="0.25">
      <c r="A884" s="9" t="s">
        <v>14702</v>
      </c>
      <c r="B884" s="9" t="s">
        <v>14703</v>
      </c>
      <c r="C884" s="9" t="s">
        <v>14704</v>
      </c>
      <c r="D884" s="10">
        <v>8.2767365713324603E-3</v>
      </c>
      <c r="E884" s="9">
        <v>992247943.875</v>
      </c>
      <c r="F884" s="9">
        <v>939884924.95833302</v>
      </c>
      <c r="G884" s="9">
        <v>1201482665.1666701</v>
      </c>
      <c r="H884" s="9">
        <v>1029245446.83333</v>
      </c>
      <c r="I884" s="9">
        <v>992009512.5</v>
      </c>
      <c r="J884" s="9">
        <v>1057878594.91667</v>
      </c>
      <c r="K884" s="9">
        <v>1110109540.8333299</v>
      </c>
      <c r="L884" s="9">
        <v>822033369.11458302</v>
      </c>
      <c r="M884" s="9">
        <v>1200424536.6666701</v>
      </c>
      <c r="N884" s="10">
        <f t="shared" si="130"/>
        <v>1.0372865503896582</v>
      </c>
      <c r="O884" s="10">
        <f t="shared" si="131"/>
        <v>1.0554584781152627</v>
      </c>
      <c r="P884" s="10">
        <f t="shared" si="132"/>
        <v>0.88047761785220657</v>
      </c>
      <c r="Q884" s="10">
        <f t="shared" si="133"/>
        <v>1.118782404827213</v>
      </c>
      <c r="R884" s="10">
        <f t="shared" si="134"/>
        <v>0.87461065422559614</v>
      </c>
      <c r="S884" s="10">
        <f t="shared" si="135"/>
        <v>0.99911931438490353</v>
      </c>
      <c r="T884" s="10">
        <f t="shared" si="136"/>
        <v>0.99107421545237584</v>
      </c>
      <c r="U884" s="10">
        <f t="shared" si="137"/>
        <v>0.99750412447923742</v>
      </c>
      <c r="V884" s="14">
        <f t="shared" si="138"/>
        <v>-2.2112526625446202E-2</v>
      </c>
      <c r="W884" s="14">
        <f t="shared" si="139"/>
        <v>-6.1632810331045725E-3</v>
      </c>
    </row>
    <row r="885" spans="1:23" x14ac:dyDescent="0.25">
      <c r="A885" s="9" t="s">
        <v>9956</v>
      </c>
      <c r="B885" s="9" t="s">
        <v>9957</v>
      </c>
      <c r="C885" s="9" t="s">
        <v>9958</v>
      </c>
      <c r="D885" s="10">
        <v>0.23543162548453</v>
      </c>
      <c r="E885" s="11">
        <v>529472361.375</v>
      </c>
      <c r="F885" s="11">
        <v>494246166.75</v>
      </c>
      <c r="G885" s="11">
        <v>627291665.16666698</v>
      </c>
      <c r="H885" s="11">
        <v>398566563.625</v>
      </c>
      <c r="I885" s="11">
        <v>538860861.5</v>
      </c>
      <c r="J885" s="11">
        <v>667400935.6875</v>
      </c>
      <c r="K885" s="11">
        <v>311949205.95833302</v>
      </c>
      <c r="L885" s="11">
        <v>451684196.5</v>
      </c>
      <c r="M885" s="11">
        <v>551882693.625</v>
      </c>
      <c r="N885" s="10">
        <f t="shared" si="130"/>
        <v>0.75276179211687755</v>
      </c>
      <c r="O885" s="10">
        <f t="shared" si="131"/>
        <v>1.0902681654434905</v>
      </c>
      <c r="P885" s="10">
        <f t="shared" si="132"/>
        <v>1.0639403849087907</v>
      </c>
      <c r="Q885" s="10">
        <f t="shared" si="133"/>
        <v>0.58916995241871428</v>
      </c>
      <c r="R885" s="10">
        <f t="shared" si="134"/>
        <v>0.91388507769342253</v>
      </c>
      <c r="S885" s="10">
        <f t="shared" si="135"/>
        <v>0.8797864283409037</v>
      </c>
      <c r="T885" s="10">
        <f t="shared" si="136"/>
        <v>0.96899011415638625</v>
      </c>
      <c r="U885" s="10">
        <f t="shared" si="137"/>
        <v>0.79428048615101343</v>
      </c>
      <c r="V885" s="14">
        <f t="shared" si="138"/>
        <v>-7.7690702905074238E-2</v>
      </c>
      <c r="W885" s="14">
        <f t="shared" si="139"/>
        <v>-0.56803561735087604</v>
      </c>
    </row>
    <row r="886" spans="1:23" x14ac:dyDescent="0.25">
      <c r="A886" s="9" t="s">
        <v>3982</v>
      </c>
      <c r="B886" s="9" t="s">
        <v>3983</v>
      </c>
      <c r="C886" s="9" t="s">
        <v>3984</v>
      </c>
      <c r="D886" s="10">
        <v>6.2516704376424398E-2</v>
      </c>
      <c r="E886" s="11">
        <v>3361087425.1666698</v>
      </c>
      <c r="F886" s="11">
        <v>3328067424</v>
      </c>
      <c r="G886" s="11">
        <v>2803781825.125</v>
      </c>
      <c r="H886" s="11">
        <v>3187036289.125</v>
      </c>
      <c r="I886" s="11">
        <v>3330838583.6666698</v>
      </c>
      <c r="J886" s="11">
        <v>3445298323.3333302</v>
      </c>
      <c r="K886" s="11">
        <v>3035793346.5</v>
      </c>
      <c r="L886" s="11">
        <v>2280086992.6666698</v>
      </c>
      <c r="M886" s="11">
        <v>2955277311.75</v>
      </c>
      <c r="N886" s="10">
        <f t="shared" si="130"/>
        <v>0.94821582600368126</v>
      </c>
      <c r="O886" s="10">
        <f t="shared" si="131"/>
        <v>1.0008326633188636</v>
      </c>
      <c r="P886" s="10">
        <f t="shared" si="132"/>
        <v>1.2288040005322916</v>
      </c>
      <c r="Q886" s="10">
        <f t="shared" si="133"/>
        <v>0.90321760861351619</v>
      </c>
      <c r="R886" s="10">
        <f t="shared" si="134"/>
        <v>0.68510841343659923</v>
      </c>
      <c r="S886" s="10">
        <f t="shared" si="135"/>
        <v>1.0540325517725495</v>
      </c>
      <c r="T886" s="10">
        <f t="shared" si="136"/>
        <v>1.0592841632849455</v>
      </c>
      <c r="U886" s="10">
        <f t="shared" si="137"/>
        <v>0.88078619127422153</v>
      </c>
      <c r="V886" s="14">
        <f t="shared" si="138"/>
        <v>0.14204270894554871</v>
      </c>
      <c r="W886" s="14">
        <f t="shared" si="139"/>
        <v>-0.31307347695200355</v>
      </c>
    </row>
    <row r="887" spans="1:23" x14ac:dyDescent="0.25">
      <c r="A887" s="9" t="s">
        <v>9689</v>
      </c>
      <c r="B887" s="9" t="s">
        <v>9690</v>
      </c>
      <c r="C887" s="9" t="s">
        <v>9691</v>
      </c>
      <c r="D887" s="10">
        <v>1.2834734420091899E-2</v>
      </c>
      <c r="E887" s="9">
        <v>3164518682.75</v>
      </c>
      <c r="F887" s="9">
        <v>3328311587.9166698</v>
      </c>
      <c r="G887" s="9">
        <v>3442519017.0833302</v>
      </c>
      <c r="H887" s="9">
        <v>3225693161.2916698</v>
      </c>
      <c r="I887" s="9">
        <v>2928428040.7083302</v>
      </c>
      <c r="J887" s="9">
        <v>2974179230.1666698</v>
      </c>
      <c r="K887" s="9">
        <v>3106389035.9166698</v>
      </c>
      <c r="L887" s="9">
        <v>2113709692.6458299</v>
      </c>
      <c r="M887" s="9">
        <v>2943468469.5416698</v>
      </c>
      <c r="N887" s="10">
        <f t="shared" si="130"/>
        <v>1.01933136905626</v>
      </c>
      <c r="O887" s="10">
        <f t="shared" si="131"/>
        <v>0.87985393294903513</v>
      </c>
      <c r="P887" s="10">
        <f t="shared" si="132"/>
        <v>0.86395433559188861</v>
      </c>
      <c r="Q887" s="10">
        <f t="shared" si="133"/>
        <v>0.9816308094023275</v>
      </c>
      <c r="R887" s="10">
        <f t="shared" si="134"/>
        <v>0.63506965523287728</v>
      </c>
      <c r="S887" s="10">
        <f t="shared" si="135"/>
        <v>0.85503332151103695</v>
      </c>
      <c r="T887" s="10">
        <f t="shared" si="136"/>
        <v>0.92104654586572787</v>
      </c>
      <c r="U887" s="10">
        <f t="shared" si="137"/>
        <v>0.82391126204874732</v>
      </c>
      <c r="V887" s="14">
        <f t="shared" si="138"/>
        <v>-0.20284040219471056</v>
      </c>
      <c r="W887" s="14">
        <f t="shared" si="139"/>
        <v>-0.47770435158769431</v>
      </c>
    </row>
    <row r="888" spans="1:23" x14ac:dyDescent="0.25">
      <c r="A888" s="9" t="s">
        <v>2629</v>
      </c>
      <c r="B888" s="9" t="s">
        <v>2630</v>
      </c>
      <c r="C888" s="9" t="s">
        <v>2631</v>
      </c>
      <c r="D888" s="10">
        <v>8.2504808591476603E-3</v>
      </c>
      <c r="E888" s="11">
        <v>200718469.33333299</v>
      </c>
      <c r="F888" s="11">
        <v>205621010.83333299</v>
      </c>
      <c r="G888" s="11">
        <v>226444740.04166701</v>
      </c>
      <c r="H888" s="11">
        <v>250167499.16666701</v>
      </c>
      <c r="I888" s="11">
        <v>209119988.625</v>
      </c>
      <c r="J888" s="11">
        <v>225060933.58333299</v>
      </c>
      <c r="K888" s="11">
        <v>216560187.25</v>
      </c>
      <c r="L888" s="11">
        <v>136216263.45833299</v>
      </c>
      <c r="M888" s="11">
        <v>218343683.83333299</v>
      </c>
      <c r="N888" s="10">
        <f t="shared" si="130"/>
        <v>1.2463601381456038</v>
      </c>
      <c r="O888" s="10">
        <f t="shared" si="131"/>
        <v>1.017016635495986</v>
      </c>
      <c r="P888" s="10">
        <f t="shared" si="132"/>
        <v>0.99388898828880101</v>
      </c>
      <c r="Q888" s="10">
        <f t="shared" si="133"/>
        <v>1.0789250633949319</v>
      </c>
      <c r="R888" s="10">
        <f t="shared" si="134"/>
        <v>0.66246276538706284</v>
      </c>
      <c r="S888" s="10">
        <f t="shared" si="135"/>
        <v>0.96422501928354176</v>
      </c>
      <c r="T888" s="10">
        <f t="shared" si="136"/>
        <v>1.085755253976797</v>
      </c>
      <c r="U888" s="10">
        <f t="shared" si="137"/>
        <v>0.90187094935517875</v>
      </c>
      <c r="V888" s="14">
        <f t="shared" si="138"/>
        <v>0.20291716797765544</v>
      </c>
      <c r="W888" s="14">
        <f t="shared" si="139"/>
        <v>-0.25472929423067503</v>
      </c>
    </row>
    <row r="889" spans="1:23" x14ac:dyDescent="0.25">
      <c r="A889" s="9" t="s">
        <v>8157</v>
      </c>
      <c r="B889" s="9" t="s">
        <v>8158</v>
      </c>
      <c r="C889" s="9" t="s">
        <v>8159</v>
      </c>
      <c r="D889" s="10">
        <v>0.308603529306825</v>
      </c>
      <c r="E889" s="9">
        <v>94617708.25</v>
      </c>
      <c r="F889" s="9">
        <v>115678503.03125</v>
      </c>
      <c r="G889" s="9">
        <v>111140463.416667</v>
      </c>
      <c r="H889" s="9">
        <v>100612491.291667</v>
      </c>
      <c r="I889" s="9">
        <v>105089255.041667</v>
      </c>
      <c r="J889" s="9">
        <v>108452910.333333</v>
      </c>
      <c r="K889" s="9">
        <v>167915206.83333299</v>
      </c>
      <c r="L889" s="9">
        <v>68386141.5</v>
      </c>
      <c r="M889" s="9">
        <v>118468336.25</v>
      </c>
      <c r="N889" s="10">
        <f t="shared" si="130"/>
        <v>1.0633579395711796</v>
      </c>
      <c r="O889" s="10">
        <f t="shared" si="131"/>
        <v>0.90845967304121866</v>
      </c>
      <c r="P889" s="10">
        <f t="shared" si="132"/>
        <v>0.97581841031867644</v>
      </c>
      <c r="Q889" s="10">
        <f t="shared" si="133"/>
        <v>1.7746699844987313</v>
      </c>
      <c r="R889" s="10">
        <f t="shared" si="134"/>
        <v>0.5911741568917589</v>
      </c>
      <c r="S889" s="10">
        <f t="shared" si="135"/>
        <v>1.0659334378142793</v>
      </c>
      <c r="T889" s="10">
        <f t="shared" si="136"/>
        <v>0.98254534097702495</v>
      </c>
      <c r="U889" s="10">
        <f t="shared" si="137"/>
        <v>1.1439258597349231</v>
      </c>
      <c r="V889" s="14">
        <f t="shared" si="138"/>
        <v>-4.3428614137893992E-2</v>
      </c>
      <c r="W889" s="14">
        <f t="shared" si="139"/>
        <v>0.33163416591099781</v>
      </c>
    </row>
    <row r="890" spans="1:23" x14ac:dyDescent="0.25">
      <c r="A890" s="9" t="s">
        <v>532</v>
      </c>
      <c r="B890" s="9" t="s">
        <v>533</v>
      </c>
      <c r="C890" s="9" t="s">
        <v>534</v>
      </c>
      <c r="D890" s="10">
        <v>4.8638601080069802E-2</v>
      </c>
      <c r="E890" s="11">
        <v>220129550</v>
      </c>
      <c r="F890" s="11">
        <v>231519244.5</v>
      </c>
      <c r="G890" s="11">
        <v>204374840</v>
      </c>
      <c r="H890" s="11">
        <v>185967509.375</v>
      </c>
      <c r="I890" s="11">
        <v>125656450.5</v>
      </c>
      <c r="J890" s="11">
        <v>240011780.125</v>
      </c>
      <c r="K890" s="11">
        <v>164333389.25</v>
      </c>
      <c r="L890" s="11">
        <v>97751876.083333299</v>
      </c>
      <c r="M890" s="11">
        <v>248758705.5</v>
      </c>
      <c r="N890" s="10">
        <f t="shared" si="130"/>
        <v>0.84480938326998811</v>
      </c>
      <c r="O890" s="10">
        <f t="shared" si="131"/>
        <v>0.54274732440222695</v>
      </c>
      <c r="P890" s="10">
        <f t="shared" si="132"/>
        <v>1.1743704857457014</v>
      </c>
      <c r="Q890" s="10">
        <f t="shared" si="133"/>
        <v>0.74653034656183148</v>
      </c>
      <c r="R890" s="10">
        <f t="shared" si="134"/>
        <v>0.42221922542310864</v>
      </c>
      <c r="S890" s="10">
        <f t="shared" si="135"/>
        <v>1.2171689308723128</v>
      </c>
      <c r="T890" s="10">
        <f t="shared" si="136"/>
        <v>0.85397573113930536</v>
      </c>
      <c r="U890" s="10">
        <f t="shared" si="137"/>
        <v>0.79530616761908435</v>
      </c>
      <c r="V890" s="14">
        <f t="shared" si="138"/>
        <v>-0.38931217584551969</v>
      </c>
      <c r="W890" s="14">
        <f t="shared" si="139"/>
        <v>-0.56485285018172604</v>
      </c>
    </row>
    <row r="891" spans="1:23" x14ac:dyDescent="0.25">
      <c r="A891" s="9" t="s">
        <v>3043</v>
      </c>
      <c r="B891" s="9" t="s">
        <v>3044</v>
      </c>
      <c r="C891" s="9" t="s">
        <v>3045</v>
      </c>
      <c r="D891" s="10">
        <v>8.0705005948305299E-3</v>
      </c>
      <c r="E891" s="11">
        <v>197690464.58333299</v>
      </c>
      <c r="F891" s="11">
        <v>233554084.33333299</v>
      </c>
      <c r="G891" s="11">
        <v>201526802</v>
      </c>
      <c r="H891" s="11">
        <v>182660268.33333299</v>
      </c>
      <c r="I891" s="11">
        <v>177841240.16666701</v>
      </c>
      <c r="J891" s="11">
        <v>212226394.58333299</v>
      </c>
      <c r="K891" s="11">
        <v>223787639</v>
      </c>
      <c r="L891" s="11">
        <v>134209608.666667</v>
      </c>
      <c r="M891" s="11">
        <v>210343084.16666701</v>
      </c>
      <c r="N891" s="10">
        <f t="shared" si="130"/>
        <v>0.92397106111476468</v>
      </c>
      <c r="O891" s="10">
        <f t="shared" si="131"/>
        <v>0.76145634821289832</v>
      </c>
      <c r="P891" s="10">
        <f t="shared" si="132"/>
        <v>1.0530926530721854</v>
      </c>
      <c r="Q891" s="10">
        <f t="shared" si="133"/>
        <v>1.132010284217154</v>
      </c>
      <c r="R891" s="10">
        <f t="shared" si="134"/>
        <v>0.57464038383126881</v>
      </c>
      <c r="S891" s="10">
        <f t="shared" si="135"/>
        <v>1.0437474424204232</v>
      </c>
      <c r="T891" s="10">
        <f t="shared" si="136"/>
        <v>0.91284002079994941</v>
      </c>
      <c r="U891" s="10">
        <f t="shared" si="137"/>
        <v>0.9167993701562821</v>
      </c>
      <c r="V891" s="14">
        <f t="shared" si="138"/>
        <v>-0.22491364996719904</v>
      </c>
      <c r="W891" s="14">
        <f t="shared" si="139"/>
        <v>-0.2142394457306421</v>
      </c>
    </row>
    <row r="892" spans="1:23" x14ac:dyDescent="0.25">
      <c r="A892" s="9" t="s">
        <v>7611</v>
      </c>
      <c r="B892" s="9" t="s">
        <v>7612</v>
      </c>
      <c r="C892" s="9" t="s">
        <v>7613</v>
      </c>
      <c r="D892" s="10">
        <v>0.12738707335086</v>
      </c>
      <c r="E892" s="9">
        <v>144820374.5</v>
      </c>
      <c r="F892" s="9">
        <v>187235901.16666701</v>
      </c>
      <c r="G892" s="9">
        <v>211127466.25520799</v>
      </c>
      <c r="H892" s="9">
        <v>167587407.4375</v>
      </c>
      <c r="I892" s="9">
        <v>185149164.02083299</v>
      </c>
      <c r="J892" s="9">
        <v>164675910.66666701</v>
      </c>
      <c r="K892" s="9">
        <v>219312785.16666701</v>
      </c>
      <c r="L892" s="9">
        <v>108954051.145833</v>
      </c>
      <c r="M892" s="9">
        <v>158490394.5</v>
      </c>
      <c r="N892" s="10">
        <f t="shared" si="130"/>
        <v>1.1572087699407241</v>
      </c>
      <c r="O892" s="10">
        <f t="shared" si="131"/>
        <v>0.98885503724001877</v>
      </c>
      <c r="P892" s="10">
        <f t="shared" si="132"/>
        <v>0.77998336070404517</v>
      </c>
      <c r="Q892" s="10">
        <f t="shared" si="133"/>
        <v>1.5143779728774767</v>
      </c>
      <c r="R892" s="10">
        <f t="shared" si="134"/>
        <v>0.58190790583931951</v>
      </c>
      <c r="S892" s="10">
        <f t="shared" si="135"/>
        <v>0.75068581701453752</v>
      </c>
      <c r="T892" s="10">
        <f t="shared" si="136"/>
        <v>0.97534905596159616</v>
      </c>
      <c r="U892" s="10">
        <f t="shared" si="137"/>
        <v>0.94899056524377789</v>
      </c>
      <c r="V892" s="14">
        <f t="shared" si="138"/>
        <v>-6.1558603785142246E-2</v>
      </c>
      <c r="W892" s="14">
        <f t="shared" si="139"/>
        <v>-0.12912682537171746</v>
      </c>
    </row>
    <row r="893" spans="1:23" x14ac:dyDescent="0.25">
      <c r="A893" s="9" t="s">
        <v>1756</v>
      </c>
      <c r="B893" s="9" t="s">
        <v>1757</v>
      </c>
      <c r="C893" s="9" t="s">
        <v>1758</v>
      </c>
      <c r="D893" s="10">
        <v>1.1326397267796001E-2</v>
      </c>
      <c r="E893" s="11">
        <v>422685511.125</v>
      </c>
      <c r="F893" s="11">
        <v>459478645.33333302</v>
      </c>
      <c r="G893" s="11">
        <v>542163259</v>
      </c>
      <c r="H893" s="11">
        <v>530663536.41666698</v>
      </c>
      <c r="I893" s="11">
        <v>477915320.66666698</v>
      </c>
      <c r="J893" s="11">
        <v>526307712.10416698</v>
      </c>
      <c r="K893" s="11">
        <v>457052763.33333302</v>
      </c>
      <c r="L893" s="11">
        <v>288725869.33333302</v>
      </c>
      <c r="M893" s="11">
        <v>535271314.66666698</v>
      </c>
      <c r="N893" s="10">
        <f t="shared" si="130"/>
        <v>1.2554571246226958</v>
      </c>
      <c r="O893" s="10">
        <f t="shared" si="131"/>
        <v>1.0401252060799451</v>
      </c>
      <c r="P893" s="10">
        <f t="shared" si="132"/>
        <v>0.9707550324876717</v>
      </c>
      <c r="Q893" s="10">
        <f t="shared" si="133"/>
        <v>1.0813069085733806</v>
      </c>
      <c r="R893" s="10">
        <f t="shared" si="134"/>
        <v>0.62837712321510431</v>
      </c>
      <c r="S893" s="10">
        <f t="shared" si="135"/>
        <v>0.98728806458400564</v>
      </c>
      <c r="T893" s="10">
        <f t="shared" si="136"/>
        <v>1.0887791210634374</v>
      </c>
      <c r="U893" s="10">
        <f t="shared" si="137"/>
        <v>0.89899069879083016</v>
      </c>
      <c r="V893" s="14">
        <f t="shared" si="138"/>
        <v>0.20977636391240723</v>
      </c>
      <c r="W893" s="14">
        <f t="shared" si="139"/>
        <v>-0.26261838221659151</v>
      </c>
    </row>
    <row r="894" spans="1:23" x14ac:dyDescent="0.25">
      <c r="A894" s="9" t="s">
        <v>1759</v>
      </c>
      <c r="B894" s="9" t="s">
        <v>1760</v>
      </c>
      <c r="C894" s="9" t="s">
        <v>1761</v>
      </c>
      <c r="D894" s="10">
        <v>5.6532208150471899E-2</v>
      </c>
      <c r="E894" s="11">
        <v>243390445.875</v>
      </c>
      <c r="F894" s="11">
        <v>256657158.16666701</v>
      </c>
      <c r="G894" s="11">
        <v>157440758.33333299</v>
      </c>
      <c r="H894" s="11">
        <v>283678935</v>
      </c>
      <c r="I894" s="11">
        <v>248009174.5</v>
      </c>
      <c r="J894" s="11">
        <v>264484040.5</v>
      </c>
      <c r="K894" s="11">
        <v>175355532.35416701</v>
      </c>
      <c r="L894" s="11">
        <v>147575572.25</v>
      </c>
      <c r="M894" s="11">
        <v>220639572.91666701</v>
      </c>
      <c r="N894" s="10">
        <f t="shared" si="130"/>
        <v>1.1655302819309978</v>
      </c>
      <c r="O894" s="10">
        <f t="shared" si="131"/>
        <v>0.96630530888582811</v>
      </c>
      <c r="P894" s="10">
        <f t="shared" si="132"/>
        <v>1.6798956210566223</v>
      </c>
      <c r="Q894" s="10">
        <f t="shared" si="133"/>
        <v>0.7204700731935294</v>
      </c>
      <c r="R894" s="10">
        <f t="shared" si="134"/>
        <v>0.57499106319165261</v>
      </c>
      <c r="S894" s="10">
        <f t="shared" si="135"/>
        <v>1.4014133014370378</v>
      </c>
      <c r="T894" s="10">
        <f t="shared" si="136"/>
        <v>1.2705770706244828</v>
      </c>
      <c r="U894" s="10">
        <f t="shared" si="137"/>
        <v>0.89895814594073986</v>
      </c>
      <c r="V894" s="14">
        <f t="shared" si="138"/>
        <v>0.59060860921947811</v>
      </c>
      <c r="W894" s="14">
        <f t="shared" si="139"/>
        <v>-0.26270768977073239</v>
      </c>
    </row>
    <row r="895" spans="1:23" x14ac:dyDescent="0.25">
      <c r="A895" s="9" t="s">
        <v>4219</v>
      </c>
      <c r="B895" s="9" t="s">
        <v>4220</v>
      </c>
      <c r="C895" s="9" t="s">
        <v>4221</v>
      </c>
      <c r="D895" s="10">
        <v>8.4421069758326098E-4</v>
      </c>
      <c r="E895" s="9">
        <v>188265894.29166701</v>
      </c>
      <c r="F895" s="9">
        <v>212270340.14583299</v>
      </c>
      <c r="G895" s="9">
        <v>162208514.66666701</v>
      </c>
      <c r="H895" s="9">
        <v>187757134.5</v>
      </c>
      <c r="I895" s="9">
        <v>194378077.5</v>
      </c>
      <c r="J895" s="9">
        <v>136201425.75</v>
      </c>
      <c r="K895" s="9">
        <v>189990174</v>
      </c>
      <c r="L895" s="9">
        <v>106300122.270833</v>
      </c>
      <c r="M895" s="9">
        <v>198503883</v>
      </c>
      <c r="N895" s="10">
        <f t="shared" si="130"/>
        <v>0.99729765290956618</v>
      </c>
      <c r="O895" s="10">
        <f t="shared" si="131"/>
        <v>0.91571002037524074</v>
      </c>
      <c r="P895" s="10">
        <f t="shared" si="132"/>
        <v>0.83966878082750029</v>
      </c>
      <c r="Q895" s="10">
        <f t="shared" si="133"/>
        <v>1.0091587470732308</v>
      </c>
      <c r="R895" s="10">
        <f t="shared" si="134"/>
        <v>0.50077708547413258</v>
      </c>
      <c r="S895" s="10">
        <f t="shared" si="135"/>
        <v>1.2237574791182739</v>
      </c>
      <c r="T895" s="10">
        <f t="shared" si="136"/>
        <v>0.91755881803743566</v>
      </c>
      <c r="U895" s="10">
        <f t="shared" si="137"/>
        <v>0.91123110388854578</v>
      </c>
      <c r="V895" s="14">
        <f t="shared" si="138"/>
        <v>-0.21219728291003792</v>
      </c>
      <c r="W895" s="14">
        <f t="shared" si="139"/>
        <v>-0.22926444344737471</v>
      </c>
    </row>
    <row r="896" spans="1:23" x14ac:dyDescent="0.25">
      <c r="A896" s="9" t="s">
        <v>6634</v>
      </c>
      <c r="B896" s="9" t="s">
        <v>6635</v>
      </c>
      <c r="C896" s="9" t="s">
        <v>6636</v>
      </c>
      <c r="D896" s="10">
        <v>2.1060129732006199E-3</v>
      </c>
      <c r="E896" s="11">
        <v>2921983599.3333302</v>
      </c>
      <c r="F896" s="11">
        <v>3116168940.3333302</v>
      </c>
      <c r="G896" s="11">
        <v>3505952580.0625</v>
      </c>
      <c r="H896" s="11">
        <v>2797341632.7083302</v>
      </c>
      <c r="I896" s="11">
        <v>2493730531</v>
      </c>
      <c r="J896" s="11">
        <v>2646148941.6666698</v>
      </c>
      <c r="K896" s="11">
        <v>2832322468.1666698</v>
      </c>
      <c r="L896" s="11">
        <v>1969612425.625</v>
      </c>
      <c r="M896" s="11">
        <v>2806297706.6666698</v>
      </c>
      <c r="N896" s="10">
        <f t="shared" si="130"/>
        <v>0.95734337227168631</v>
      </c>
      <c r="O896" s="10">
        <f t="shared" si="131"/>
        <v>0.80025524249441071</v>
      </c>
      <c r="P896" s="10">
        <f t="shared" si="132"/>
        <v>0.75475890823928293</v>
      </c>
      <c r="Q896" s="10">
        <f t="shared" si="133"/>
        <v>0.96931497795295052</v>
      </c>
      <c r="R896" s="10">
        <f t="shared" si="134"/>
        <v>0.63206214532589322</v>
      </c>
      <c r="S896" s="10">
        <f t="shared" si="135"/>
        <v>0.80043801009329185</v>
      </c>
      <c r="T896" s="10">
        <f t="shared" si="136"/>
        <v>0.83745250766846002</v>
      </c>
      <c r="U896" s="10">
        <f t="shared" si="137"/>
        <v>0.80060504445737857</v>
      </c>
      <c r="V896" s="14">
        <f t="shared" si="138"/>
        <v>-0.4374993571704609</v>
      </c>
      <c r="W896" s="14">
        <f t="shared" si="139"/>
        <v>-0.54847513916807844</v>
      </c>
    </row>
    <row r="897" spans="1:23" x14ac:dyDescent="0.25">
      <c r="A897" s="9" t="s">
        <v>10076</v>
      </c>
      <c r="B897" s="9" t="s">
        <v>10077</v>
      </c>
      <c r="C897" s="9" t="s">
        <v>10078</v>
      </c>
      <c r="D897" s="10">
        <v>4.5752883827831298E-2</v>
      </c>
      <c r="E897" s="11">
        <v>746360325.125</v>
      </c>
      <c r="F897" s="11">
        <v>753769931.25</v>
      </c>
      <c r="G897" s="11">
        <v>960237839.91666698</v>
      </c>
      <c r="H897" s="11">
        <v>816832568</v>
      </c>
      <c r="I897" s="11">
        <v>814916526.16666698</v>
      </c>
      <c r="J897" s="11">
        <v>844987697.04166698</v>
      </c>
      <c r="K897" s="11">
        <v>718652261.66666698</v>
      </c>
      <c r="L897" s="11">
        <v>461291688.04166698</v>
      </c>
      <c r="M897" s="11">
        <v>746555458.66666698</v>
      </c>
      <c r="N897" s="10">
        <f t="shared" si="130"/>
        <v>1.0944212071604922</v>
      </c>
      <c r="O897" s="10">
        <f t="shared" si="131"/>
        <v>1.0811210322694429</v>
      </c>
      <c r="P897" s="10">
        <f t="shared" si="132"/>
        <v>0.87997750340165537</v>
      </c>
      <c r="Q897" s="10">
        <f t="shared" si="133"/>
        <v>0.96287575514723067</v>
      </c>
      <c r="R897" s="10">
        <f t="shared" si="134"/>
        <v>0.61197942358445201</v>
      </c>
      <c r="S897" s="10">
        <f t="shared" si="135"/>
        <v>0.77746931815502696</v>
      </c>
      <c r="T897" s="10">
        <f t="shared" si="136"/>
        <v>1.0185065809438634</v>
      </c>
      <c r="U897" s="10">
        <f t="shared" si="137"/>
        <v>0.78410816562890329</v>
      </c>
      <c r="V897" s="14">
        <f t="shared" si="138"/>
        <v>4.5225637681197396E-2</v>
      </c>
      <c r="W897" s="14">
        <f t="shared" si="139"/>
        <v>-0.59982547677058273</v>
      </c>
    </row>
    <row r="898" spans="1:23" x14ac:dyDescent="0.25">
      <c r="A898" s="9" t="s">
        <v>271</v>
      </c>
      <c r="B898" s="9" t="s">
        <v>272</v>
      </c>
      <c r="C898" s="9" t="s">
        <v>273</v>
      </c>
      <c r="D898" s="10">
        <v>0.118461742783404</v>
      </c>
      <c r="E898" s="9">
        <v>192789655</v>
      </c>
      <c r="F898" s="9">
        <v>171185381.41666701</v>
      </c>
      <c r="G898" s="9">
        <v>235403456.4375</v>
      </c>
      <c r="H898" s="9">
        <v>177171585.70833299</v>
      </c>
      <c r="I898" s="9">
        <v>215345417.33333299</v>
      </c>
      <c r="J898" s="9">
        <v>148066490.16666701</v>
      </c>
      <c r="K898" s="9">
        <v>214818834.5</v>
      </c>
      <c r="L898" s="9">
        <v>109335153.666667</v>
      </c>
      <c r="M898" s="9">
        <v>255783327.47916701</v>
      </c>
      <c r="N898" s="10">
        <f t="shared" ref="N898:N961" si="140">H898/E898</f>
        <v>0.91898906976275774</v>
      </c>
      <c r="O898" s="10">
        <f t="shared" ref="O898:O961" si="141">I898/F898</f>
        <v>1.2579661624796101</v>
      </c>
      <c r="P898" s="10">
        <f t="shared" ref="P898:P961" si="142">J898/G898</f>
        <v>0.62899029779530402</v>
      </c>
      <c r="Q898" s="10">
        <f t="shared" ref="Q898:Q961" si="143">K898/E898</f>
        <v>1.114265360867003</v>
      </c>
      <c r="R898" s="10">
        <f t="shared" ref="R898:R961" si="144">L898/F898</f>
        <v>0.63869445370772693</v>
      </c>
      <c r="S898" s="10">
        <f t="shared" ref="S898:S961" si="145">M898/G898</f>
        <v>1.0865742217641476</v>
      </c>
      <c r="T898" s="10">
        <f t="shared" ref="T898:T961" si="146">AVERAGE(N898:P898)</f>
        <v>0.93531517667922393</v>
      </c>
      <c r="U898" s="10">
        <f t="shared" ref="U898:U961" si="147">AVERAGE(Q898:S898)</f>
        <v>0.94651134544629256</v>
      </c>
      <c r="V898" s="14">
        <f t="shared" ref="V898:V961" si="148">LOG(T898,1.5)</f>
        <v>-0.16492595244306743</v>
      </c>
      <c r="W898" s="14">
        <f t="shared" ref="W898:W961" si="149">LOG(U898,1.5)</f>
        <v>-0.13557842726439673</v>
      </c>
    </row>
    <row r="899" spans="1:23" x14ac:dyDescent="0.25">
      <c r="A899" s="9" t="s">
        <v>601</v>
      </c>
      <c r="B899" s="9" t="s">
        <v>602</v>
      </c>
      <c r="C899" s="9" t="s">
        <v>603</v>
      </c>
      <c r="D899" s="10">
        <v>8.4730617944480405E-2</v>
      </c>
      <c r="E899" s="11">
        <v>496990368.95833302</v>
      </c>
      <c r="F899" s="11">
        <v>325637511.77083302</v>
      </c>
      <c r="G899" s="11">
        <v>543426718.54166698</v>
      </c>
      <c r="H899" s="11">
        <v>287827320.16666698</v>
      </c>
      <c r="I899" s="11">
        <v>287519527.41666698</v>
      </c>
      <c r="J899" s="11">
        <v>328241141.75</v>
      </c>
      <c r="K899" s="11">
        <v>327743178.79166698</v>
      </c>
      <c r="L899" s="11">
        <v>214959019.47916701</v>
      </c>
      <c r="M899" s="11">
        <v>504487199.33333302</v>
      </c>
      <c r="N899" s="10">
        <f t="shared" si="140"/>
        <v>0.57914063962635465</v>
      </c>
      <c r="O899" s="10">
        <f t="shared" si="141"/>
        <v>0.88294350934301602</v>
      </c>
      <c r="P899" s="10">
        <f t="shared" si="142"/>
        <v>0.60402098489169564</v>
      </c>
      <c r="Q899" s="10">
        <f t="shared" si="143"/>
        <v>0.6594557948448786</v>
      </c>
      <c r="R899" s="10">
        <f t="shared" si="144"/>
        <v>0.66011749785892038</v>
      </c>
      <c r="S899" s="10">
        <f t="shared" si="145"/>
        <v>0.92834448899967315</v>
      </c>
      <c r="T899" s="10">
        <f t="shared" si="146"/>
        <v>0.68870171128702207</v>
      </c>
      <c r="U899" s="10">
        <f t="shared" si="147"/>
        <v>0.74930592723449074</v>
      </c>
      <c r="V899" s="14">
        <f t="shared" si="148"/>
        <v>-0.91980055538451255</v>
      </c>
      <c r="W899" s="14">
        <f t="shared" si="149"/>
        <v>-0.71179474018721756</v>
      </c>
    </row>
    <row r="900" spans="1:23" x14ac:dyDescent="0.25">
      <c r="A900" s="9" t="s">
        <v>12499</v>
      </c>
      <c r="B900" s="9" t="s">
        <v>12500</v>
      </c>
      <c r="C900" s="9" t="s">
        <v>12501</v>
      </c>
      <c r="D900" s="10">
        <v>0.141489079965333</v>
      </c>
      <c r="E900" s="11">
        <v>233809243.83333299</v>
      </c>
      <c r="F900" s="11">
        <v>233270373.54166701</v>
      </c>
      <c r="G900" s="11">
        <v>304880482.08333302</v>
      </c>
      <c r="H900" s="11">
        <v>241258449.66666701</v>
      </c>
      <c r="I900" s="11">
        <v>205546925.5</v>
      </c>
      <c r="J900" s="11">
        <v>234310321.16666701</v>
      </c>
      <c r="K900" s="11">
        <v>197142178.625</v>
      </c>
      <c r="L900" s="11">
        <v>173286888</v>
      </c>
      <c r="M900" s="11">
        <v>258389565.33333299</v>
      </c>
      <c r="N900" s="10">
        <f t="shared" si="140"/>
        <v>1.0318601852997911</v>
      </c>
      <c r="O900" s="10">
        <f t="shared" si="141"/>
        <v>0.88115315451014609</v>
      </c>
      <c r="P900" s="10">
        <f t="shared" si="142"/>
        <v>0.76853171959569044</v>
      </c>
      <c r="Q900" s="10">
        <f t="shared" si="143"/>
        <v>0.84317529706194816</v>
      </c>
      <c r="R900" s="10">
        <f t="shared" si="144"/>
        <v>0.74285853522263645</v>
      </c>
      <c r="S900" s="10">
        <f t="shared" si="145"/>
        <v>0.8475110101102088</v>
      </c>
      <c r="T900" s="10">
        <f t="shared" si="146"/>
        <v>0.89384835313520927</v>
      </c>
      <c r="U900" s="10">
        <f t="shared" si="147"/>
        <v>0.81118161413159784</v>
      </c>
      <c r="V900" s="14">
        <f t="shared" si="148"/>
        <v>-0.27676646724574155</v>
      </c>
      <c r="W900" s="14">
        <f t="shared" si="149"/>
        <v>-0.51610682952132125</v>
      </c>
    </row>
    <row r="901" spans="1:23" x14ac:dyDescent="0.25">
      <c r="A901" s="9" t="s">
        <v>18672</v>
      </c>
      <c r="B901" s="9" t="s">
        <v>18673</v>
      </c>
      <c r="C901" s="9" t="s">
        <v>18674</v>
      </c>
      <c r="D901" s="10">
        <v>1.3894318534793001E-2</v>
      </c>
      <c r="E901" s="9">
        <v>27384134.9375</v>
      </c>
      <c r="F901" s="9">
        <v>24190132.4375</v>
      </c>
      <c r="G901" s="9">
        <v>32970929.375</v>
      </c>
      <c r="H901" s="9">
        <v>21719252.458333299</v>
      </c>
      <c r="I901" s="9">
        <v>21209661.09375</v>
      </c>
      <c r="J901" s="9">
        <v>23887659.166666701</v>
      </c>
      <c r="K901" s="9">
        <v>19276576.75</v>
      </c>
      <c r="L901" s="9">
        <v>12737620.484375</v>
      </c>
      <c r="M901" s="9">
        <v>30107856.010416701</v>
      </c>
      <c r="N901" s="10">
        <f t="shared" si="140"/>
        <v>0.79313268459654074</v>
      </c>
      <c r="O901" s="10">
        <f t="shared" si="141"/>
        <v>0.87678978809022079</v>
      </c>
      <c r="P901" s="10">
        <f t="shared" si="142"/>
        <v>0.72450669785424271</v>
      </c>
      <c r="Q901" s="10">
        <f t="shared" si="143"/>
        <v>0.70393228758168802</v>
      </c>
      <c r="R901" s="10">
        <f t="shared" si="144"/>
        <v>0.5265626600964326</v>
      </c>
      <c r="S901" s="10">
        <f t="shared" si="145"/>
        <v>0.91316370454652074</v>
      </c>
      <c r="T901" s="10">
        <f t="shared" si="146"/>
        <v>0.79814305684700138</v>
      </c>
      <c r="U901" s="10">
        <f t="shared" si="147"/>
        <v>0.71455288407488038</v>
      </c>
      <c r="V901" s="14">
        <f t="shared" si="148"/>
        <v>-0.55607109923539577</v>
      </c>
      <c r="W901" s="14">
        <f t="shared" si="149"/>
        <v>-0.82892032416605566</v>
      </c>
    </row>
    <row r="902" spans="1:23" x14ac:dyDescent="0.25">
      <c r="A902" s="9" t="s">
        <v>7464</v>
      </c>
      <c r="B902" s="9" t="s">
        <v>7465</v>
      </c>
      <c r="C902" s="9" t="s">
        <v>7466</v>
      </c>
      <c r="D902" s="10">
        <v>4.8549899556903598E-3</v>
      </c>
      <c r="E902" s="11">
        <v>171252939.41666701</v>
      </c>
      <c r="F902" s="11">
        <v>178185921.75</v>
      </c>
      <c r="G902" s="11">
        <v>182844950.08333299</v>
      </c>
      <c r="H902" s="11">
        <v>140594114.66666701</v>
      </c>
      <c r="I902" s="11">
        <v>131048244.333333</v>
      </c>
      <c r="J902" s="11">
        <v>179272821.83333299</v>
      </c>
      <c r="K902" s="11">
        <v>215666967.64583299</v>
      </c>
      <c r="L902" s="11">
        <v>108945142.71875</v>
      </c>
      <c r="M902" s="11">
        <v>249478604.29166701</v>
      </c>
      <c r="N902" s="10">
        <f t="shared" si="140"/>
        <v>0.82097343932062072</v>
      </c>
      <c r="O902" s="10">
        <f t="shared" si="141"/>
        <v>0.73545790288189816</v>
      </c>
      <c r="P902" s="10">
        <f t="shared" si="142"/>
        <v>0.98046362096206663</v>
      </c>
      <c r="Q902" s="10">
        <f t="shared" si="143"/>
        <v>1.2593475380945398</v>
      </c>
      <c r="R902" s="10">
        <f t="shared" si="144"/>
        <v>0.61141274040495286</v>
      </c>
      <c r="S902" s="10">
        <f t="shared" si="145"/>
        <v>1.3644270961706366</v>
      </c>
      <c r="T902" s="10">
        <f t="shared" si="146"/>
        <v>0.84563165438819521</v>
      </c>
      <c r="U902" s="10">
        <f t="shared" si="147"/>
        <v>1.0783957915567097</v>
      </c>
      <c r="V902" s="14">
        <f t="shared" si="148"/>
        <v>-0.41352858122655645</v>
      </c>
      <c r="W902" s="14">
        <f t="shared" si="149"/>
        <v>0.18614316539400591</v>
      </c>
    </row>
    <row r="903" spans="1:23" x14ac:dyDescent="0.25">
      <c r="A903" s="9" t="s">
        <v>20915</v>
      </c>
      <c r="B903" s="9" t="s">
        <v>20916</v>
      </c>
      <c r="C903" s="9" t="s">
        <v>20917</v>
      </c>
      <c r="D903" s="10">
        <v>8.6747292884198704E-3</v>
      </c>
      <c r="E903" s="11">
        <v>13193208607.1667</v>
      </c>
      <c r="F903" s="11">
        <v>13519192909.3333</v>
      </c>
      <c r="G903" s="11">
        <v>14416968733.3333</v>
      </c>
      <c r="H903" s="11">
        <v>13503053261.8333</v>
      </c>
      <c r="I903" s="11">
        <v>12721631043.25</v>
      </c>
      <c r="J903" s="11">
        <v>13630379988.6667</v>
      </c>
      <c r="K903" s="11">
        <v>11813702123.8333</v>
      </c>
      <c r="L903" s="11">
        <v>7978255981.3333302</v>
      </c>
      <c r="M903" s="11">
        <v>11248573700.7083</v>
      </c>
      <c r="N903" s="10">
        <f t="shared" si="140"/>
        <v>1.0234851630025987</v>
      </c>
      <c r="O903" s="10">
        <f t="shared" si="141"/>
        <v>0.94100521595984599</v>
      </c>
      <c r="P903" s="10">
        <f t="shared" si="142"/>
        <v>0.94544007417814979</v>
      </c>
      <c r="Q903" s="10">
        <f t="shared" si="143"/>
        <v>0.89543813605857503</v>
      </c>
      <c r="R903" s="10">
        <f t="shared" si="144"/>
        <v>0.59014292013137482</v>
      </c>
      <c r="S903" s="10">
        <f t="shared" si="145"/>
        <v>0.78023153887409136</v>
      </c>
      <c r="T903" s="10">
        <f t="shared" si="146"/>
        <v>0.9699768177135315</v>
      </c>
      <c r="U903" s="10">
        <f t="shared" si="147"/>
        <v>0.75527086502134699</v>
      </c>
      <c r="V903" s="14">
        <f t="shared" si="148"/>
        <v>-7.5180592423674503E-2</v>
      </c>
      <c r="W903" s="14">
        <f t="shared" si="149"/>
        <v>-0.69223917629952969</v>
      </c>
    </row>
    <row r="904" spans="1:23" x14ac:dyDescent="0.25">
      <c r="A904" s="9" t="s">
        <v>16698</v>
      </c>
      <c r="B904" s="9" t="s">
        <v>16699</v>
      </c>
      <c r="C904" s="9" t="s">
        <v>16700</v>
      </c>
      <c r="D904" s="10">
        <v>3.79196514311766E-2</v>
      </c>
      <c r="E904" s="11">
        <v>1131319450.2083299</v>
      </c>
      <c r="F904" s="11">
        <v>1412565048.2083299</v>
      </c>
      <c r="G904" s="11">
        <v>1271334219.1666701</v>
      </c>
      <c r="H904" s="11">
        <v>880966037.16666698</v>
      </c>
      <c r="I904" s="11">
        <v>1059149903.33333</v>
      </c>
      <c r="J904" s="11">
        <v>992238423.16666698</v>
      </c>
      <c r="K904" s="11">
        <v>864854867.97916698</v>
      </c>
      <c r="L904" s="11">
        <v>794476925.66666698</v>
      </c>
      <c r="M904" s="11">
        <v>1194184768.5833299</v>
      </c>
      <c r="N904" s="10">
        <f t="shared" si="140"/>
        <v>0.77870670128091501</v>
      </c>
      <c r="O904" s="10">
        <f t="shared" si="141"/>
        <v>0.74980610958534988</v>
      </c>
      <c r="P904" s="10">
        <f t="shared" si="142"/>
        <v>0.78047016135305169</v>
      </c>
      <c r="Q904" s="10">
        <f t="shared" si="143"/>
        <v>0.76446565805962752</v>
      </c>
      <c r="R904" s="10">
        <f t="shared" si="144"/>
        <v>0.5624356391051627</v>
      </c>
      <c r="S904" s="10">
        <f t="shared" si="145"/>
        <v>0.93931615351790831</v>
      </c>
      <c r="T904" s="10">
        <f t="shared" si="146"/>
        <v>0.76966099073977212</v>
      </c>
      <c r="U904" s="10">
        <f t="shared" si="147"/>
        <v>0.75540581689423281</v>
      </c>
      <c r="V904" s="14">
        <f t="shared" si="148"/>
        <v>-0.64569090561343045</v>
      </c>
      <c r="W904" s="14">
        <f t="shared" si="149"/>
        <v>-0.69179853631849042</v>
      </c>
    </row>
    <row r="905" spans="1:23" x14ac:dyDescent="0.25">
      <c r="A905" s="9" t="s">
        <v>1987</v>
      </c>
      <c r="B905" s="9" t="s">
        <v>1988</v>
      </c>
      <c r="C905" s="9" t="s">
        <v>1989</v>
      </c>
      <c r="D905" s="10">
        <v>2.8520599212511901E-2</v>
      </c>
      <c r="E905" s="11">
        <v>122441216.416667</v>
      </c>
      <c r="F905" s="11">
        <v>133893641.333333</v>
      </c>
      <c r="G905" s="11">
        <v>180989937.33333299</v>
      </c>
      <c r="H905" s="11">
        <v>97554953.166666701</v>
      </c>
      <c r="I905" s="11">
        <v>121455736.125</v>
      </c>
      <c r="J905" s="11">
        <v>153519604.9375</v>
      </c>
      <c r="K905" s="11">
        <v>119064416.6875</v>
      </c>
      <c r="L905" s="11">
        <v>52666005.0625</v>
      </c>
      <c r="M905" s="11">
        <v>136749308</v>
      </c>
      <c r="N905" s="10">
        <f t="shared" si="140"/>
        <v>0.79674929751340895</v>
      </c>
      <c r="O905" s="10">
        <f t="shared" si="141"/>
        <v>0.90710607998651416</v>
      </c>
      <c r="P905" s="10">
        <f t="shared" si="142"/>
        <v>0.84822176967087237</v>
      </c>
      <c r="Q905" s="10">
        <f t="shared" si="143"/>
        <v>0.97242105372691034</v>
      </c>
      <c r="R905" s="10">
        <f t="shared" si="144"/>
        <v>0.39334209255976615</v>
      </c>
      <c r="S905" s="10">
        <f t="shared" si="145"/>
        <v>0.7555630440831963</v>
      </c>
      <c r="T905" s="10">
        <f t="shared" si="146"/>
        <v>0.85069238239026523</v>
      </c>
      <c r="U905" s="10">
        <f t="shared" si="147"/>
        <v>0.7071087301232909</v>
      </c>
      <c r="V905" s="14">
        <f t="shared" si="148"/>
        <v>-0.39881284560926616</v>
      </c>
      <c r="W905" s="14">
        <f t="shared" si="149"/>
        <v>-0.85474884802798601</v>
      </c>
    </row>
    <row r="906" spans="1:23" x14ac:dyDescent="0.25">
      <c r="A906" s="9" t="s">
        <v>3856</v>
      </c>
      <c r="B906" s="9" t="s">
        <v>3857</v>
      </c>
      <c r="C906" s="9" t="s">
        <v>3858</v>
      </c>
      <c r="D906" s="10">
        <v>4.7905165980989498E-2</v>
      </c>
      <c r="E906" s="9">
        <v>1320003654.0625</v>
      </c>
      <c r="F906" s="9">
        <v>1268863890.6666701</v>
      </c>
      <c r="G906" s="9">
        <v>1547154635.5</v>
      </c>
      <c r="H906" s="9">
        <v>1260205674.9166701</v>
      </c>
      <c r="I906" s="9">
        <v>1174928083.5208299</v>
      </c>
      <c r="J906" s="9">
        <v>1424487634.9791701</v>
      </c>
      <c r="K906" s="9">
        <v>1268638626.5</v>
      </c>
      <c r="L906" s="9">
        <v>782353341.39583302</v>
      </c>
      <c r="M906" s="9">
        <v>1404628653.4166701</v>
      </c>
      <c r="N906" s="10">
        <f t="shared" si="140"/>
        <v>0.95469862605168321</v>
      </c>
      <c r="O906" s="10">
        <f t="shared" si="141"/>
        <v>0.92596857091071794</v>
      </c>
      <c r="P906" s="10">
        <f t="shared" si="142"/>
        <v>0.92071445367761373</v>
      </c>
      <c r="Q906" s="10">
        <f t="shared" si="143"/>
        <v>0.96108720805096504</v>
      </c>
      <c r="R906" s="10">
        <f t="shared" si="144"/>
        <v>0.61657782773279102</v>
      </c>
      <c r="S906" s="10">
        <f t="shared" si="145"/>
        <v>0.9078786445691841</v>
      </c>
      <c r="T906" s="10">
        <f t="shared" si="146"/>
        <v>0.93379388354667159</v>
      </c>
      <c r="U906" s="10">
        <f t="shared" si="147"/>
        <v>0.82851456011764668</v>
      </c>
      <c r="V906" s="14">
        <f t="shared" si="148"/>
        <v>-0.16894066878942585</v>
      </c>
      <c r="W906" s="14">
        <f t="shared" si="149"/>
        <v>-0.46396314858483645</v>
      </c>
    </row>
    <row r="907" spans="1:23" x14ac:dyDescent="0.25">
      <c r="A907" s="9" t="s">
        <v>19062</v>
      </c>
      <c r="B907" s="9" t="s">
        <v>19063</v>
      </c>
      <c r="C907" s="9" t="s">
        <v>19064</v>
      </c>
      <c r="D907" s="10">
        <v>0.23189225840539601</v>
      </c>
      <c r="E907" s="11">
        <v>226139592.33333299</v>
      </c>
      <c r="F907" s="11">
        <v>220866545.33333299</v>
      </c>
      <c r="G907" s="11">
        <v>276516887.25</v>
      </c>
      <c r="H907" s="11">
        <v>254716054.5</v>
      </c>
      <c r="I907" s="11">
        <v>256135372.25</v>
      </c>
      <c r="J907" s="11">
        <v>280790468</v>
      </c>
      <c r="K907" s="11">
        <v>227144646.875</v>
      </c>
      <c r="L907" s="11">
        <v>143932654.33333299</v>
      </c>
      <c r="M907" s="11">
        <v>245709320.75</v>
      </c>
      <c r="N907" s="10">
        <f t="shared" si="140"/>
        <v>1.1263664706910097</v>
      </c>
      <c r="O907" s="10">
        <f t="shared" si="141"/>
        <v>1.15968387998028</v>
      </c>
      <c r="P907" s="10">
        <f t="shared" si="142"/>
        <v>1.0154550443284003</v>
      </c>
      <c r="Q907" s="10">
        <f t="shared" si="143"/>
        <v>1.0044443988392158</v>
      </c>
      <c r="R907" s="10">
        <f t="shared" si="144"/>
        <v>0.65167250257891729</v>
      </c>
      <c r="S907" s="10">
        <f t="shared" si="145"/>
        <v>0.88858703420834195</v>
      </c>
      <c r="T907" s="10">
        <f t="shared" si="146"/>
        <v>1.1005017983332299</v>
      </c>
      <c r="U907" s="10">
        <f t="shared" si="147"/>
        <v>0.84823464520882508</v>
      </c>
      <c r="V907" s="14">
        <f t="shared" si="148"/>
        <v>0.23618864897028949</v>
      </c>
      <c r="W907" s="14">
        <f t="shared" si="149"/>
        <v>-0.40594856109344163</v>
      </c>
    </row>
    <row r="908" spans="1:23" s="6" customFormat="1" x14ac:dyDescent="0.25">
      <c r="A908" s="9" t="s">
        <v>10771</v>
      </c>
      <c r="B908" s="9" t="s">
        <v>10772</v>
      </c>
      <c r="C908" s="9" t="s">
        <v>10773</v>
      </c>
      <c r="D908" s="10">
        <v>0.198329875943212</v>
      </c>
      <c r="E908" s="11">
        <v>433936724.83333302</v>
      </c>
      <c r="F908" s="11">
        <v>362227153.08333302</v>
      </c>
      <c r="G908" s="11">
        <v>445106624.14583302</v>
      </c>
      <c r="H908" s="11">
        <v>433178334.04166698</v>
      </c>
      <c r="I908" s="11">
        <v>421556355.54166698</v>
      </c>
      <c r="J908" s="11">
        <v>547694015.16666698</v>
      </c>
      <c r="K908" s="11">
        <v>356355301.83333302</v>
      </c>
      <c r="L908" s="11">
        <v>244798887.25</v>
      </c>
      <c r="M908" s="11">
        <v>397535516.60416698</v>
      </c>
      <c r="N908" s="10">
        <f t="shared" si="140"/>
        <v>0.99825230097324136</v>
      </c>
      <c r="O908" s="10">
        <f t="shared" si="141"/>
        <v>1.1637900470832037</v>
      </c>
      <c r="P908" s="10">
        <f t="shared" si="142"/>
        <v>1.2304782392706486</v>
      </c>
      <c r="Q908" s="10">
        <f t="shared" si="143"/>
        <v>0.82121489479878074</v>
      </c>
      <c r="R908" s="10">
        <f t="shared" si="144"/>
        <v>0.6758159490977812</v>
      </c>
      <c r="S908" s="10">
        <f t="shared" si="145"/>
        <v>0.89312424268464718</v>
      </c>
      <c r="T908" s="10">
        <f t="shared" si="146"/>
        <v>1.1308401957756979</v>
      </c>
      <c r="U908" s="10">
        <f t="shared" si="147"/>
        <v>0.79671836219373648</v>
      </c>
      <c r="V908" s="14">
        <f t="shared" si="148"/>
        <v>0.30325887496619103</v>
      </c>
      <c r="W908" s="14">
        <f t="shared" si="149"/>
        <v>-0.56047741347545188</v>
      </c>
    </row>
    <row r="909" spans="1:23" x14ac:dyDescent="0.25">
      <c r="A909" s="9" t="s">
        <v>12832</v>
      </c>
      <c r="B909" s="9" t="s">
        <v>12833</v>
      </c>
      <c r="C909" s="9" t="s">
        <v>12834</v>
      </c>
      <c r="D909" s="10">
        <v>3.7619721860166302E-3</v>
      </c>
      <c r="E909" s="9">
        <v>183438790.33333299</v>
      </c>
      <c r="F909" s="9">
        <v>180334672.66666701</v>
      </c>
      <c r="G909" s="9">
        <v>204013892.625</v>
      </c>
      <c r="H909" s="9">
        <v>134932789.33333299</v>
      </c>
      <c r="I909" s="9">
        <v>145865001.33333299</v>
      </c>
      <c r="J909" s="9">
        <v>140431126.875</v>
      </c>
      <c r="K909" s="9">
        <v>162816373.0625</v>
      </c>
      <c r="L909" s="9">
        <v>139620401.79166701</v>
      </c>
      <c r="M909" s="9">
        <v>181826326.5</v>
      </c>
      <c r="N909" s="10">
        <f t="shared" si="140"/>
        <v>0.7355739158993686</v>
      </c>
      <c r="O909" s="10">
        <f t="shared" si="141"/>
        <v>0.80885721628780605</v>
      </c>
      <c r="P909" s="10">
        <f t="shared" si="142"/>
        <v>0.68834100005693177</v>
      </c>
      <c r="Q909" s="10">
        <f t="shared" si="143"/>
        <v>0.88757875456243862</v>
      </c>
      <c r="R909" s="10">
        <f t="shared" si="144"/>
        <v>0.77422937989159302</v>
      </c>
      <c r="S909" s="10">
        <f t="shared" si="145"/>
        <v>0.89124482730309362</v>
      </c>
      <c r="T909" s="10">
        <f t="shared" si="146"/>
        <v>0.74425737741470221</v>
      </c>
      <c r="U909" s="10">
        <f t="shared" si="147"/>
        <v>0.85101765391904172</v>
      </c>
      <c r="V909" s="14">
        <f t="shared" si="148"/>
        <v>-0.72846802518809972</v>
      </c>
      <c r="W909" s="14">
        <f t="shared" si="149"/>
        <v>-0.39787000776934406</v>
      </c>
    </row>
    <row r="910" spans="1:23" x14ac:dyDescent="0.25">
      <c r="A910" s="9" t="s">
        <v>13186</v>
      </c>
      <c r="B910" s="9" t="s">
        <v>13187</v>
      </c>
      <c r="C910" s="9" t="s">
        <v>13188</v>
      </c>
      <c r="D910" s="10">
        <v>6.7120542659751597E-3</v>
      </c>
      <c r="E910" s="11">
        <v>1102218513.5416701</v>
      </c>
      <c r="F910" s="11">
        <v>1109092725.6666701</v>
      </c>
      <c r="G910" s="11">
        <v>1355794466.1666701</v>
      </c>
      <c r="H910" s="11">
        <v>1139171265.2083299</v>
      </c>
      <c r="I910" s="11">
        <v>1076428239.5833299</v>
      </c>
      <c r="J910" s="11">
        <v>1300596579.6666701</v>
      </c>
      <c r="K910" s="11">
        <v>1192921768.1666701</v>
      </c>
      <c r="L910" s="11">
        <v>748013031.16666698</v>
      </c>
      <c r="M910" s="11">
        <v>1236004906.5</v>
      </c>
      <c r="N910" s="10">
        <f t="shared" si="140"/>
        <v>1.0335257947608978</v>
      </c>
      <c r="O910" s="10">
        <f t="shared" si="141"/>
        <v>0.97054846242571313</v>
      </c>
      <c r="P910" s="10">
        <f t="shared" si="142"/>
        <v>0.95928742307374604</v>
      </c>
      <c r="Q910" s="10">
        <f t="shared" si="143"/>
        <v>1.0822915361252194</v>
      </c>
      <c r="R910" s="10">
        <f t="shared" si="144"/>
        <v>0.67443687426318666</v>
      </c>
      <c r="S910" s="10">
        <f t="shared" si="145"/>
        <v>0.91164622466312373</v>
      </c>
      <c r="T910" s="10">
        <f t="shared" si="146"/>
        <v>0.98778722675345232</v>
      </c>
      <c r="U910" s="10">
        <f t="shared" si="147"/>
        <v>0.88945821168384331</v>
      </c>
      <c r="V910" s="14">
        <f t="shared" si="148"/>
        <v>-3.0305843137424932E-2</v>
      </c>
      <c r="W910" s="14">
        <f t="shared" si="149"/>
        <v>-0.28890957617443652</v>
      </c>
    </row>
    <row r="911" spans="1:23" x14ac:dyDescent="0.25">
      <c r="A911" s="9" t="s">
        <v>6421</v>
      </c>
      <c r="B911" s="9" t="s">
        <v>6422</v>
      </c>
      <c r="C911" s="9" t="s">
        <v>6423</v>
      </c>
      <c r="D911" s="10">
        <v>3.9589617555551897E-2</v>
      </c>
      <c r="E911" s="11">
        <v>5225341992.1666698</v>
      </c>
      <c r="F911" s="11">
        <v>5583391199.0416698</v>
      </c>
      <c r="G911" s="11">
        <v>6526333660.75</v>
      </c>
      <c r="H911" s="11">
        <v>5207093491.9166698</v>
      </c>
      <c r="I911" s="11">
        <v>5164250283.75</v>
      </c>
      <c r="J911" s="11">
        <v>5648601365.5</v>
      </c>
      <c r="K911" s="11">
        <v>4749412300</v>
      </c>
      <c r="L911" s="11">
        <v>3047288770.875</v>
      </c>
      <c r="M911" s="11">
        <v>5413439742.3333302</v>
      </c>
      <c r="N911" s="10">
        <f t="shared" si="140"/>
        <v>0.99650769264914019</v>
      </c>
      <c r="O911" s="10">
        <f t="shared" si="141"/>
        <v>0.92493076333902402</v>
      </c>
      <c r="P911" s="10">
        <f t="shared" si="142"/>
        <v>0.86550912949352155</v>
      </c>
      <c r="Q911" s="10">
        <f t="shared" si="143"/>
        <v>0.90891893910864818</v>
      </c>
      <c r="R911" s="10">
        <f t="shared" si="144"/>
        <v>0.54577740699917909</v>
      </c>
      <c r="S911" s="10">
        <f t="shared" si="145"/>
        <v>0.82947639880723212</v>
      </c>
      <c r="T911" s="10">
        <f t="shared" si="146"/>
        <v>0.92898252849389529</v>
      </c>
      <c r="U911" s="10">
        <f t="shared" si="147"/>
        <v>0.76139091497168643</v>
      </c>
      <c r="V911" s="14">
        <f t="shared" si="148"/>
        <v>-0.18168110069178556</v>
      </c>
      <c r="W911" s="14">
        <f t="shared" si="149"/>
        <v>-0.67233495967504786</v>
      </c>
    </row>
    <row r="912" spans="1:23" x14ac:dyDescent="0.25">
      <c r="A912" s="9" t="s">
        <v>16224</v>
      </c>
      <c r="B912" s="9" t="s">
        <v>16225</v>
      </c>
      <c r="C912" s="9" t="s">
        <v>16226</v>
      </c>
      <c r="D912" s="10">
        <v>0.31918258667059002</v>
      </c>
      <c r="E912" s="9">
        <v>1307980148.75</v>
      </c>
      <c r="F912" s="9">
        <v>506165158</v>
      </c>
      <c r="G912" s="9">
        <v>444261315.41666698</v>
      </c>
      <c r="H912" s="9">
        <v>514087434.5</v>
      </c>
      <c r="I912" s="9">
        <v>322771412.625</v>
      </c>
      <c r="J912" s="9">
        <v>453729646.5625</v>
      </c>
      <c r="K912" s="9">
        <v>473189738.58333302</v>
      </c>
      <c r="L912" s="9">
        <v>853194238.70833302</v>
      </c>
      <c r="M912" s="9">
        <v>485929773.375</v>
      </c>
      <c r="N912" s="10">
        <f t="shared" si="140"/>
        <v>0.39303917187986298</v>
      </c>
      <c r="O912" s="10">
        <f t="shared" si="141"/>
        <v>0.63768002898571696</v>
      </c>
      <c r="P912" s="10">
        <f t="shared" si="142"/>
        <v>1.0213125266982852</v>
      </c>
      <c r="Q912" s="10">
        <f t="shared" si="143"/>
        <v>0.36177134571617714</v>
      </c>
      <c r="R912" s="10">
        <f t="shared" si="144"/>
        <v>1.6856044419958536</v>
      </c>
      <c r="S912" s="10">
        <f t="shared" si="145"/>
        <v>1.0937926767700958</v>
      </c>
      <c r="T912" s="10">
        <f t="shared" si="146"/>
        <v>0.68401057585462166</v>
      </c>
      <c r="U912" s="10">
        <f t="shared" si="147"/>
        <v>1.0470561548273756</v>
      </c>
      <c r="V912" s="14">
        <f t="shared" si="148"/>
        <v>-0.93665741418628556</v>
      </c>
      <c r="W912" s="14">
        <f t="shared" si="149"/>
        <v>0.11340695798154117</v>
      </c>
    </row>
    <row r="913" spans="1:23" x14ac:dyDescent="0.25">
      <c r="A913" s="9" t="s">
        <v>6955</v>
      </c>
      <c r="B913" s="9" t="s">
        <v>6956</v>
      </c>
      <c r="C913" s="9" t="s">
        <v>6957</v>
      </c>
      <c r="D913" s="10">
        <v>1.9986723168912299E-2</v>
      </c>
      <c r="E913" s="11">
        <v>627867082.5</v>
      </c>
      <c r="F913" s="11">
        <v>554254716.70833302</v>
      </c>
      <c r="G913" s="11">
        <v>718953525.16666698</v>
      </c>
      <c r="H913" s="11">
        <v>716952081.08333302</v>
      </c>
      <c r="I913" s="11">
        <v>677203459.66666698</v>
      </c>
      <c r="J913" s="11">
        <v>712066745.58333302</v>
      </c>
      <c r="K913" s="11">
        <v>641519032.45833302</v>
      </c>
      <c r="L913" s="11">
        <v>485041576.60416698</v>
      </c>
      <c r="M913" s="11">
        <v>699648148.52083302</v>
      </c>
      <c r="N913" s="10">
        <f t="shared" si="140"/>
        <v>1.141885123565676</v>
      </c>
      <c r="O913" s="10">
        <f t="shared" si="141"/>
        <v>1.2218271477931935</v>
      </c>
      <c r="P913" s="10">
        <f t="shared" si="142"/>
        <v>0.99042110603500066</v>
      </c>
      <c r="Q913" s="10">
        <f t="shared" si="143"/>
        <v>1.0217433758495102</v>
      </c>
      <c r="R913" s="10">
        <f t="shared" si="144"/>
        <v>0.87512394930039317</v>
      </c>
      <c r="S913" s="10">
        <f t="shared" si="145"/>
        <v>0.97314794910928548</v>
      </c>
      <c r="T913" s="10">
        <f t="shared" si="146"/>
        <v>1.1180444591312899</v>
      </c>
      <c r="U913" s="10">
        <f t="shared" si="147"/>
        <v>0.95667175808639626</v>
      </c>
      <c r="V913" s="14">
        <f t="shared" si="148"/>
        <v>0.27519295341513678</v>
      </c>
      <c r="W913" s="14">
        <f t="shared" si="149"/>
        <v>-0.10924475616628491</v>
      </c>
    </row>
    <row r="914" spans="1:23" x14ac:dyDescent="0.25">
      <c r="A914" s="9" t="s">
        <v>12988</v>
      </c>
      <c r="B914" s="9" t="s">
        <v>12989</v>
      </c>
      <c r="C914" s="9" t="s">
        <v>12990</v>
      </c>
      <c r="D914" s="10">
        <v>1.2351017054121199E-3</v>
      </c>
      <c r="E914" s="11">
        <v>1467874828.5416701</v>
      </c>
      <c r="F914" s="11">
        <v>1493383436.1666701</v>
      </c>
      <c r="G914" s="11">
        <v>1615885621.3333299</v>
      </c>
      <c r="H914" s="11">
        <v>1558269290.6666701</v>
      </c>
      <c r="I914" s="11">
        <v>1553142439.6666701</v>
      </c>
      <c r="J914" s="11">
        <v>1501917609.0833299</v>
      </c>
      <c r="K914" s="11">
        <v>1339799441.5208299</v>
      </c>
      <c r="L914" s="11">
        <v>898921332.33333302</v>
      </c>
      <c r="M914" s="11">
        <v>1594974978.6666701</v>
      </c>
      <c r="N914" s="10">
        <f t="shared" si="140"/>
        <v>1.0615818599565514</v>
      </c>
      <c r="O914" s="10">
        <f t="shared" si="141"/>
        <v>1.0400158472718795</v>
      </c>
      <c r="P914" s="10">
        <f t="shared" si="142"/>
        <v>0.92947024792759736</v>
      </c>
      <c r="Q914" s="10">
        <f t="shared" si="143"/>
        <v>0.91274774624476485</v>
      </c>
      <c r="R914" s="10">
        <f t="shared" si="144"/>
        <v>0.60193605377112824</v>
      </c>
      <c r="S914" s="10">
        <f t="shared" si="145"/>
        <v>0.98705932994848633</v>
      </c>
      <c r="T914" s="10">
        <f t="shared" si="146"/>
        <v>1.0103559850520094</v>
      </c>
      <c r="U914" s="10">
        <f t="shared" si="147"/>
        <v>0.83391437665479318</v>
      </c>
      <c r="V914" s="14">
        <f t="shared" si="148"/>
        <v>2.5409656700624242E-2</v>
      </c>
      <c r="W914" s="14">
        <f t="shared" si="149"/>
        <v>-0.44794125103111043</v>
      </c>
    </row>
    <row r="915" spans="1:23" x14ac:dyDescent="0.25">
      <c r="A915" s="9" t="s">
        <v>16638</v>
      </c>
      <c r="B915" s="9" t="s">
        <v>16639</v>
      </c>
      <c r="C915" s="9" t="s">
        <v>16640</v>
      </c>
      <c r="D915" s="10">
        <v>2.82276622681749E-2</v>
      </c>
      <c r="E915" s="9">
        <v>2611865155.6666698</v>
      </c>
      <c r="F915" s="9">
        <v>2740443431.5625</v>
      </c>
      <c r="G915" s="9">
        <v>3186783944</v>
      </c>
      <c r="H915" s="9">
        <v>2667079820.3333302</v>
      </c>
      <c r="I915" s="9">
        <v>2576490095.3333302</v>
      </c>
      <c r="J915" s="9">
        <v>2549811555.9166698</v>
      </c>
      <c r="K915" s="9">
        <v>2344901293.6666698</v>
      </c>
      <c r="L915" s="9">
        <v>1595451695.6666701</v>
      </c>
      <c r="M915" s="9">
        <v>2390917203.3333302</v>
      </c>
      <c r="N915" s="10">
        <f t="shared" si="140"/>
        <v>1.0211399369323746</v>
      </c>
      <c r="O915" s="10">
        <f t="shared" si="141"/>
        <v>0.94017269820611127</v>
      </c>
      <c r="P915" s="10">
        <f t="shared" si="142"/>
        <v>0.80012062340071521</v>
      </c>
      <c r="Q915" s="10">
        <f t="shared" si="143"/>
        <v>0.89778803801536289</v>
      </c>
      <c r="R915" s="10">
        <f t="shared" si="144"/>
        <v>0.58218742167467485</v>
      </c>
      <c r="S915" s="10">
        <f t="shared" si="145"/>
        <v>0.7502602138544382</v>
      </c>
      <c r="T915" s="10">
        <f t="shared" si="146"/>
        <v>0.92047775284640032</v>
      </c>
      <c r="U915" s="10">
        <f t="shared" si="147"/>
        <v>0.74341189118149187</v>
      </c>
      <c r="V915" s="14">
        <f t="shared" si="148"/>
        <v>-0.20436394031857266</v>
      </c>
      <c r="W915" s="14">
        <f t="shared" si="149"/>
        <v>-0.73127137119098407</v>
      </c>
    </row>
    <row r="916" spans="1:23" x14ac:dyDescent="0.25">
      <c r="A916" s="9" t="s">
        <v>20582</v>
      </c>
      <c r="B916" s="9" t="s">
        <v>20583</v>
      </c>
      <c r="C916" s="9" t="s">
        <v>20584</v>
      </c>
      <c r="D916" s="10">
        <v>0.289174347497481</v>
      </c>
      <c r="E916" s="11">
        <v>186113150.0625</v>
      </c>
      <c r="F916" s="11">
        <v>123434649.208333</v>
      </c>
      <c r="G916" s="11">
        <v>193393513.25</v>
      </c>
      <c r="H916" s="11">
        <v>179871180.5</v>
      </c>
      <c r="I916" s="11">
        <v>171068969</v>
      </c>
      <c r="J916" s="11">
        <v>189909360.625</v>
      </c>
      <c r="K916" s="11">
        <v>185708157</v>
      </c>
      <c r="L916" s="11">
        <v>197314083.1875</v>
      </c>
      <c r="M916" s="11">
        <v>156878474.4375</v>
      </c>
      <c r="N916" s="10">
        <f t="shared" si="140"/>
        <v>0.96646142650100841</v>
      </c>
      <c r="O916" s="10">
        <f t="shared" si="141"/>
        <v>1.3859071994547478</v>
      </c>
      <c r="P916" s="10">
        <f t="shared" si="142"/>
        <v>0.98198412880324459</v>
      </c>
      <c r="Q916" s="10">
        <f t="shared" si="143"/>
        <v>0.99782394171307076</v>
      </c>
      <c r="R916" s="10">
        <f t="shared" si="144"/>
        <v>1.5985307565825646</v>
      </c>
      <c r="S916" s="10">
        <f t="shared" si="145"/>
        <v>0.81118788216388116</v>
      </c>
      <c r="T916" s="10">
        <f t="shared" si="146"/>
        <v>1.1114509182530004</v>
      </c>
      <c r="U916" s="10">
        <f t="shared" si="147"/>
        <v>1.1358475268198387</v>
      </c>
      <c r="V916" s="14">
        <f t="shared" si="148"/>
        <v>0.26060515002925705</v>
      </c>
      <c r="W916" s="14">
        <f t="shared" si="149"/>
        <v>0.31415549549092836</v>
      </c>
    </row>
    <row r="917" spans="1:23" x14ac:dyDescent="0.25">
      <c r="A917" s="9" t="s">
        <v>20345</v>
      </c>
      <c r="B917" s="9" t="s">
        <v>20346</v>
      </c>
      <c r="C917" s="9" t="s">
        <v>20347</v>
      </c>
      <c r="D917" s="10">
        <v>3.7553944550900603E-4</v>
      </c>
      <c r="E917" s="11">
        <v>1223441907</v>
      </c>
      <c r="F917" s="11">
        <v>1244056690</v>
      </c>
      <c r="G917" s="11">
        <v>1327424864.375</v>
      </c>
      <c r="H917" s="11">
        <v>1520935793.3333299</v>
      </c>
      <c r="I917" s="11">
        <v>1345264248</v>
      </c>
      <c r="J917" s="11">
        <v>1497428312.6666701</v>
      </c>
      <c r="K917" s="11">
        <v>1401080652.5</v>
      </c>
      <c r="L917" s="11">
        <v>885171637.29166698</v>
      </c>
      <c r="M917" s="11">
        <v>1466982955.1041701</v>
      </c>
      <c r="N917" s="10">
        <f t="shared" si="140"/>
        <v>1.2431614322112066</v>
      </c>
      <c r="O917" s="10">
        <f t="shared" si="141"/>
        <v>1.0813528505682486</v>
      </c>
      <c r="P917" s="10">
        <f t="shared" si="142"/>
        <v>1.1280701099204691</v>
      </c>
      <c r="Q917" s="10">
        <f t="shared" si="143"/>
        <v>1.1451958973152945</v>
      </c>
      <c r="R917" s="10">
        <f t="shared" si="144"/>
        <v>0.71152033858816111</v>
      </c>
      <c r="S917" s="10">
        <f t="shared" si="145"/>
        <v>1.1051344557982792</v>
      </c>
      <c r="T917" s="10">
        <f t="shared" si="146"/>
        <v>1.1508614642333079</v>
      </c>
      <c r="U917" s="10">
        <f t="shared" si="147"/>
        <v>0.98728356390057825</v>
      </c>
      <c r="V917" s="14">
        <f t="shared" si="148"/>
        <v>0.34654217703023937</v>
      </c>
      <c r="W917" s="14">
        <f t="shared" si="149"/>
        <v>-3.1563707382816199E-2</v>
      </c>
    </row>
    <row r="918" spans="1:23" x14ac:dyDescent="0.25">
      <c r="A918" s="9" t="s">
        <v>12202</v>
      </c>
      <c r="B918" s="9" t="s">
        <v>12203</v>
      </c>
      <c r="C918" s="9" t="s">
        <v>12204</v>
      </c>
      <c r="D918" s="10">
        <v>0.28208676930139698</v>
      </c>
      <c r="E918" s="9">
        <v>4022128394</v>
      </c>
      <c r="F918" s="9">
        <v>4077262158.5</v>
      </c>
      <c r="G918" s="9">
        <v>2150104802.5629902</v>
      </c>
      <c r="H918" s="9">
        <v>3327689794.75</v>
      </c>
      <c r="I918" s="9">
        <v>3158902186.75</v>
      </c>
      <c r="J918" s="9">
        <v>4081771957</v>
      </c>
      <c r="K918" s="9">
        <v>4045436501.75</v>
      </c>
      <c r="L918" s="9">
        <v>2339288700</v>
      </c>
      <c r="M918" s="9">
        <v>4142381224.71875</v>
      </c>
      <c r="N918" s="10">
        <f t="shared" si="140"/>
        <v>0.82734549193259788</v>
      </c>
      <c r="O918" s="10">
        <f t="shared" si="141"/>
        <v>0.77476062709495752</v>
      </c>
      <c r="P918" s="10">
        <f t="shared" si="142"/>
        <v>1.8984060461305905</v>
      </c>
      <c r="Q918" s="10">
        <f t="shared" si="143"/>
        <v>1.0057949686003982</v>
      </c>
      <c r="R918" s="10">
        <f t="shared" si="144"/>
        <v>0.57374007583083897</v>
      </c>
      <c r="S918" s="10">
        <f t="shared" si="145"/>
        <v>1.9265950291264435</v>
      </c>
      <c r="T918" s="10">
        <f t="shared" si="146"/>
        <v>1.1668373883860486</v>
      </c>
      <c r="U918" s="10">
        <f t="shared" si="147"/>
        <v>1.1687100245192268</v>
      </c>
      <c r="V918" s="14">
        <f t="shared" si="148"/>
        <v>0.38054323032602266</v>
      </c>
      <c r="W918" s="14">
        <f t="shared" si="149"/>
        <v>0.38449818319336282</v>
      </c>
    </row>
    <row r="919" spans="1:23" x14ac:dyDescent="0.25">
      <c r="A919" s="9" t="s">
        <v>5836</v>
      </c>
      <c r="B919" s="9" t="s">
        <v>5837</v>
      </c>
      <c r="C919" s="9" t="s">
        <v>5838</v>
      </c>
      <c r="D919" s="10">
        <v>0.156698909568114</v>
      </c>
      <c r="E919" s="11">
        <v>120583190.5</v>
      </c>
      <c r="F919" s="11">
        <v>150676343.54166701</v>
      </c>
      <c r="G919" s="11">
        <v>155850416.39583299</v>
      </c>
      <c r="H919" s="11">
        <v>147387965.33333299</v>
      </c>
      <c r="I919" s="11">
        <v>148043901.6875</v>
      </c>
      <c r="J919" s="11">
        <v>168364514.29166701</v>
      </c>
      <c r="K919" s="11">
        <v>146302866.66666701</v>
      </c>
      <c r="L919" s="11">
        <v>89447742.625</v>
      </c>
      <c r="M919" s="11">
        <v>151756978.4375</v>
      </c>
      <c r="N919" s="10">
        <f t="shared" si="140"/>
        <v>1.2222927982099876</v>
      </c>
      <c r="O919" s="10">
        <f t="shared" si="141"/>
        <v>0.98252916289119363</v>
      </c>
      <c r="P919" s="10">
        <f t="shared" si="142"/>
        <v>1.0802955692081719</v>
      </c>
      <c r="Q919" s="10">
        <f t="shared" si="143"/>
        <v>1.2132940425611562</v>
      </c>
      <c r="R919" s="10">
        <f t="shared" si="144"/>
        <v>0.59364157984272248</v>
      </c>
      <c r="S919" s="10">
        <f t="shared" si="145"/>
        <v>0.97373482822184854</v>
      </c>
      <c r="T919" s="10">
        <f t="shared" si="146"/>
        <v>1.0950391767697845</v>
      </c>
      <c r="U919" s="10">
        <f t="shared" si="147"/>
        <v>0.9268901502085759</v>
      </c>
      <c r="V919" s="14">
        <f t="shared" si="148"/>
        <v>0.22391603786578076</v>
      </c>
      <c r="W919" s="14">
        <f t="shared" si="149"/>
        <v>-0.18724230330595865</v>
      </c>
    </row>
    <row r="920" spans="1:23" x14ac:dyDescent="0.25">
      <c r="A920" s="9" t="s">
        <v>6505</v>
      </c>
      <c r="B920" s="9" t="s">
        <v>6506</v>
      </c>
      <c r="C920" s="9" t="s">
        <v>6507</v>
      </c>
      <c r="D920" s="10">
        <v>9.7902594266561001E-3</v>
      </c>
      <c r="E920" s="11">
        <v>4633165125.0833302</v>
      </c>
      <c r="F920" s="11">
        <v>4829850981.4166698</v>
      </c>
      <c r="G920" s="11">
        <v>5383017193.875</v>
      </c>
      <c r="H920" s="11">
        <v>4994354666.125</v>
      </c>
      <c r="I920" s="11">
        <v>4432535654.6666698</v>
      </c>
      <c r="J920" s="11">
        <v>4913913765.9583302</v>
      </c>
      <c r="K920" s="11">
        <v>6031544432.5</v>
      </c>
      <c r="L920" s="11">
        <v>2856019547.3333302</v>
      </c>
      <c r="M920" s="11">
        <v>5362320666.8333302</v>
      </c>
      <c r="N920" s="10">
        <f t="shared" si="140"/>
        <v>1.077957407364188</v>
      </c>
      <c r="O920" s="10">
        <f t="shared" si="141"/>
        <v>0.91773755996226181</v>
      </c>
      <c r="P920" s="10">
        <f t="shared" si="142"/>
        <v>0.91285492670347901</v>
      </c>
      <c r="Q920" s="10">
        <f t="shared" si="143"/>
        <v>1.3018194408496329</v>
      </c>
      <c r="R920" s="10">
        <f t="shared" si="144"/>
        <v>0.59132663892160409</v>
      </c>
      <c r="S920" s="10">
        <f t="shared" si="145"/>
        <v>0.9961552181060801</v>
      </c>
      <c r="T920" s="10">
        <f t="shared" si="146"/>
        <v>0.96951663134330968</v>
      </c>
      <c r="U920" s="10">
        <f t="shared" si="147"/>
        <v>0.96310043262577238</v>
      </c>
      <c r="V920" s="14">
        <f t="shared" si="148"/>
        <v>-7.6350959108921104E-2</v>
      </c>
      <c r="W920" s="14">
        <f t="shared" si="149"/>
        <v>-9.2727044725360669E-2</v>
      </c>
    </row>
    <row r="921" spans="1:23" x14ac:dyDescent="0.25">
      <c r="A921" s="9" t="s">
        <v>8175</v>
      </c>
      <c r="B921" s="9" t="s">
        <v>8176</v>
      </c>
      <c r="C921" s="9" t="s">
        <v>8177</v>
      </c>
      <c r="D921" s="10">
        <v>9.01742789115236E-3</v>
      </c>
      <c r="E921" s="9">
        <v>15780283648.875</v>
      </c>
      <c r="F921" s="9">
        <v>15828411571.6667</v>
      </c>
      <c r="G921" s="9">
        <v>17838434246.333302</v>
      </c>
      <c r="H921" s="9">
        <v>13319223220.3333</v>
      </c>
      <c r="I921" s="9">
        <v>16287550450.3333</v>
      </c>
      <c r="J921" s="9">
        <v>14688184315.0833</v>
      </c>
      <c r="K921" s="9">
        <v>13823616423.5</v>
      </c>
      <c r="L921" s="9">
        <v>9584138811.6666698</v>
      </c>
      <c r="M921" s="9">
        <v>14539715870.3333</v>
      </c>
      <c r="N921" s="10">
        <f t="shared" si="140"/>
        <v>0.84404206646075386</v>
      </c>
      <c r="O921" s="10">
        <f t="shared" si="141"/>
        <v>1.0290072618207926</v>
      </c>
      <c r="P921" s="10">
        <f t="shared" si="142"/>
        <v>0.82340098420367036</v>
      </c>
      <c r="Q921" s="10">
        <f t="shared" si="143"/>
        <v>0.87600557322589734</v>
      </c>
      <c r="R921" s="10">
        <f t="shared" si="144"/>
        <v>0.60550224943749542</v>
      </c>
      <c r="S921" s="10">
        <f t="shared" si="145"/>
        <v>0.81507803148821456</v>
      </c>
      <c r="T921" s="10">
        <f t="shared" si="146"/>
        <v>0.89881677082840561</v>
      </c>
      <c r="U921" s="10">
        <f t="shared" si="147"/>
        <v>0.76552861805053574</v>
      </c>
      <c r="V921" s="14">
        <f t="shared" si="148"/>
        <v>-0.26309558474747302</v>
      </c>
      <c r="W921" s="14">
        <f t="shared" si="149"/>
        <v>-0.65896836610174259</v>
      </c>
    </row>
    <row r="922" spans="1:23" x14ac:dyDescent="0.25">
      <c r="A922" s="9" t="s">
        <v>20681</v>
      </c>
      <c r="B922" s="9" t="s">
        <v>20682</v>
      </c>
      <c r="C922" s="9" t="s">
        <v>20683</v>
      </c>
      <c r="D922" s="10">
        <v>2.7617036684471599E-2</v>
      </c>
      <c r="E922" s="11">
        <v>4899934238.9375</v>
      </c>
      <c r="F922" s="11">
        <v>5171837900.3333302</v>
      </c>
      <c r="G922" s="11">
        <v>6339322255.4375</v>
      </c>
      <c r="H922" s="11">
        <v>4530957408.5</v>
      </c>
      <c r="I922" s="11">
        <v>4092733440.6666698</v>
      </c>
      <c r="J922" s="11">
        <v>4921784775.8333302</v>
      </c>
      <c r="K922" s="11">
        <v>4378583889.3229198</v>
      </c>
      <c r="L922" s="11">
        <v>3033859374.125</v>
      </c>
      <c r="M922" s="11">
        <v>4904011316.2083302</v>
      </c>
      <c r="N922" s="10">
        <f t="shared" si="140"/>
        <v>0.92469759542782992</v>
      </c>
      <c r="O922" s="10">
        <f t="shared" si="141"/>
        <v>0.79134990684895379</v>
      </c>
      <c r="P922" s="10">
        <f t="shared" si="142"/>
        <v>0.77638974286434337</v>
      </c>
      <c r="Q922" s="10">
        <f t="shared" si="143"/>
        <v>0.89360054151917978</v>
      </c>
      <c r="R922" s="10">
        <f t="shared" si="144"/>
        <v>0.58661145855508434</v>
      </c>
      <c r="S922" s="10">
        <f t="shared" si="145"/>
        <v>0.77358605835220884</v>
      </c>
      <c r="T922" s="10">
        <f t="shared" si="146"/>
        <v>0.8308124150470424</v>
      </c>
      <c r="U922" s="10">
        <f t="shared" si="147"/>
        <v>0.75126601947549088</v>
      </c>
      <c r="V922" s="14">
        <f t="shared" si="148"/>
        <v>-0.45713241386418613</v>
      </c>
      <c r="W922" s="14">
        <f t="shared" si="149"/>
        <v>-0.70535161689602444</v>
      </c>
    </row>
    <row r="923" spans="1:23" x14ac:dyDescent="0.25">
      <c r="A923" s="9" t="s">
        <v>6508</v>
      </c>
      <c r="B923" s="9" t="s">
        <v>6509</v>
      </c>
      <c r="C923" s="9" t="s">
        <v>6510</v>
      </c>
      <c r="D923" s="10">
        <v>0.33331005548563702</v>
      </c>
      <c r="E923" s="11">
        <v>256676064.33333299</v>
      </c>
      <c r="F923" s="11">
        <v>354343008.83333302</v>
      </c>
      <c r="G923" s="11">
        <v>503796693.25</v>
      </c>
      <c r="H923" s="11">
        <v>296107765.20833302</v>
      </c>
      <c r="I923" s="11">
        <v>333618330.08333302</v>
      </c>
      <c r="J923" s="11">
        <v>358339593.16666698</v>
      </c>
      <c r="K923" s="11">
        <v>352784552.375</v>
      </c>
      <c r="L923" s="11">
        <v>252483627.83333299</v>
      </c>
      <c r="M923" s="11">
        <v>326631944.3125</v>
      </c>
      <c r="N923" s="10">
        <f t="shared" si="140"/>
        <v>1.1536243785622018</v>
      </c>
      <c r="O923" s="10">
        <f t="shared" si="141"/>
        <v>0.94151238141191052</v>
      </c>
      <c r="P923" s="10">
        <f t="shared" si="142"/>
        <v>0.71127817623218781</v>
      </c>
      <c r="Q923" s="10">
        <f t="shared" si="143"/>
        <v>1.3744349450397351</v>
      </c>
      <c r="R923" s="10">
        <f t="shared" si="144"/>
        <v>0.71254017022836169</v>
      </c>
      <c r="S923" s="10">
        <f t="shared" si="145"/>
        <v>0.64834078644977289</v>
      </c>
      <c r="T923" s="10">
        <f t="shared" si="146"/>
        <v>0.93547164540210004</v>
      </c>
      <c r="U923" s="10">
        <f t="shared" si="147"/>
        <v>0.91177196723928988</v>
      </c>
      <c r="V923" s="14">
        <f t="shared" si="148"/>
        <v>-0.16451339944736748</v>
      </c>
      <c r="W923" s="14">
        <f t="shared" si="149"/>
        <v>-0.22780099753784397</v>
      </c>
    </row>
    <row r="924" spans="1:23" x14ac:dyDescent="0.25">
      <c r="A924" s="9" t="s">
        <v>3241</v>
      </c>
      <c r="B924" s="9" t="s">
        <v>3242</v>
      </c>
      <c r="C924" s="9" t="s">
        <v>3243</v>
      </c>
      <c r="D924" s="10">
        <v>1.41188110692418E-3</v>
      </c>
      <c r="E924" s="9">
        <v>5902385814.0833302</v>
      </c>
      <c r="F924" s="9">
        <v>5890060583.6666698</v>
      </c>
      <c r="G924" s="9">
        <v>6677727077.75</v>
      </c>
      <c r="H924" s="9">
        <v>5345308872.9166698</v>
      </c>
      <c r="I924" s="9">
        <v>5145336668</v>
      </c>
      <c r="J924" s="9">
        <v>5572997424.7916698</v>
      </c>
      <c r="K924" s="9">
        <v>5190034650.5833302</v>
      </c>
      <c r="L924" s="9">
        <v>3864793708.3958302</v>
      </c>
      <c r="M924" s="9">
        <v>5546746030.7083302</v>
      </c>
      <c r="N924" s="10">
        <f t="shared" si="140"/>
        <v>0.90561834507031846</v>
      </c>
      <c r="O924" s="10">
        <f t="shared" si="141"/>
        <v>0.87356260515692941</v>
      </c>
      <c r="P924" s="10">
        <f t="shared" si="142"/>
        <v>0.83456501889104473</v>
      </c>
      <c r="Q924" s="10">
        <f t="shared" si="143"/>
        <v>0.87931131817911645</v>
      </c>
      <c r="R924" s="10">
        <f t="shared" si="144"/>
        <v>0.6561551708165837</v>
      </c>
      <c r="S924" s="10">
        <f t="shared" si="145"/>
        <v>0.83063383186023476</v>
      </c>
      <c r="T924" s="10">
        <f t="shared" si="146"/>
        <v>0.87124865637276416</v>
      </c>
      <c r="U924" s="10">
        <f t="shared" si="147"/>
        <v>0.78870010695197834</v>
      </c>
      <c r="V924" s="14">
        <f t="shared" si="148"/>
        <v>-0.33992532609036669</v>
      </c>
      <c r="W924" s="14">
        <f t="shared" si="149"/>
        <v>-0.58542428984907813</v>
      </c>
    </row>
    <row r="925" spans="1:23" x14ac:dyDescent="0.25">
      <c r="A925" s="9" t="s">
        <v>18897</v>
      </c>
      <c r="B925" s="9" t="s">
        <v>18898</v>
      </c>
      <c r="C925" s="9" t="s">
        <v>18899</v>
      </c>
      <c r="D925" s="10">
        <v>1.21186814294378E-2</v>
      </c>
      <c r="E925" s="11">
        <v>728033072.16666698</v>
      </c>
      <c r="F925" s="11">
        <v>744889284.16666698</v>
      </c>
      <c r="G925" s="11">
        <v>694769364.83333302</v>
      </c>
      <c r="H925" s="11">
        <v>766740013.33333302</v>
      </c>
      <c r="I925" s="11">
        <v>711638036.41666698</v>
      </c>
      <c r="J925" s="11">
        <v>892634419.54166698</v>
      </c>
      <c r="K925" s="11">
        <v>724180139</v>
      </c>
      <c r="L925" s="11">
        <v>585117538.875</v>
      </c>
      <c r="M925" s="11">
        <v>709651813.5</v>
      </c>
      <c r="N925" s="10">
        <f t="shared" si="140"/>
        <v>1.053166459940442</v>
      </c>
      <c r="O925" s="10">
        <f t="shared" si="141"/>
        <v>0.95536081877295453</v>
      </c>
      <c r="P925" s="10">
        <f t="shared" si="142"/>
        <v>1.2847924285720334</v>
      </c>
      <c r="Q925" s="10">
        <f t="shared" si="143"/>
        <v>0.99470774980702392</v>
      </c>
      <c r="R925" s="10">
        <f t="shared" si="144"/>
        <v>0.78550940564219673</v>
      </c>
      <c r="S925" s="10">
        <f t="shared" si="145"/>
        <v>1.0214207036463634</v>
      </c>
      <c r="T925" s="10">
        <f t="shared" si="146"/>
        <v>1.09777323576181</v>
      </c>
      <c r="U925" s="10">
        <f t="shared" si="147"/>
        <v>0.93387928636519468</v>
      </c>
      <c r="V925" s="14">
        <f t="shared" si="148"/>
        <v>0.23006615140401793</v>
      </c>
      <c r="W925" s="14">
        <f t="shared" si="149"/>
        <v>-0.1687151161921511</v>
      </c>
    </row>
    <row r="926" spans="1:23" x14ac:dyDescent="0.25">
      <c r="A926" s="9" t="s">
        <v>8844</v>
      </c>
      <c r="B926" s="9" t="s">
        <v>8845</v>
      </c>
      <c r="C926" s="9" t="s">
        <v>8846</v>
      </c>
      <c r="D926" s="10">
        <v>1.44506629151654E-2</v>
      </c>
      <c r="E926" s="11">
        <v>337676819.29166698</v>
      </c>
      <c r="F926" s="11">
        <v>340581140.54166698</v>
      </c>
      <c r="G926" s="11">
        <v>336073838</v>
      </c>
      <c r="H926" s="11">
        <v>359535536.33333302</v>
      </c>
      <c r="I926" s="11">
        <v>293110701.66666698</v>
      </c>
      <c r="J926" s="11">
        <v>355139873.16666698</v>
      </c>
      <c r="K926" s="11">
        <v>268343125.75</v>
      </c>
      <c r="L926" s="11">
        <v>172114890.79166701</v>
      </c>
      <c r="M926" s="11">
        <v>259063480.25</v>
      </c>
      <c r="N926" s="10">
        <f t="shared" si="140"/>
        <v>1.0647326549910008</v>
      </c>
      <c r="O926" s="10">
        <f t="shared" si="141"/>
        <v>0.86061929677168247</v>
      </c>
      <c r="P926" s="10">
        <f t="shared" si="142"/>
        <v>1.0567316851562454</v>
      </c>
      <c r="Q926" s="10">
        <f t="shared" si="143"/>
        <v>0.79467440587984128</v>
      </c>
      <c r="R926" s="10">
        <f t="shared" si="144"/>
        <v>0.50535649307513653</v>
      </c>
      <c r="S926" s="10">
        <f t="shared" si="145"/>
        <v>0.77085286314372381</v>
      </c>
      <c r="T926" s="10">
        <f t="shared" si="146"/>
        <v>0.99402787897297618</v>
      </c>
      <c r="U926" s="10">
        <f t="shared" si="147"/>
        <v>0.69029458736623395</v>
      </c>
      <c r="V926" s="14">
        <f t="shared" si="148"/>
        <v>-1.477322053755303E-2</v>
      </c>
      <c r="W926" s="14">
        <f t="shared" si="149"/>
        <v>-0.91410290769634317</v>
      </c>
    </row>
    <row r="927" spans="1:23" x14ac:dyDescent="0.25">
      <c r="A927" s="9" t="s">
        <v>16986</v>
      </c>
      <c r="B927" s="9" t="s">
        <v>16987</v>
      </c>
      <c r="C927" s="9" t="s">
        <v>16988</v>
      </c>
      <c r="D927" s="10">
        <v>3.3233297548115599E-3</v>
      </c>
      <c r="E927" s="9">
        <v>4518783349.8333302</v>
      </c>
      <c r="F927" s="9">
        <v>4772488823.3333302</v>
      </c>
      <c r="G927" s="9">
        <v>4876047510.25</v>
      </c>
      <c r="H927" s="9">
        <v>4688964313.8333302</v>
      </c>
      <c r="I927" s="9">
        <v>4558990163.6666698</v>
      </c>
      <c r="J927" s="9">
        <v>4579901617.8333302</v>
      </c>
      <c r="K927" s="9">
        <v>4707193959.5833302</v>
      </c>
      <c r="L927" s="9">
        <v>3137354675.7916698</v>
      </c>
      <c r="M927" s="9">
        <v>5159417472.25</v>
      </c>
      <c r="N927" s="10">
        <f t="shared" si="140"/>
        <v>1.0376607929225634</v>
      </c>
      <c r="O927" s="10">
        <f t="shared" si="141"/>
        <v>0.95526471248652545</v>
      </c>
      <c r="P927" s="10">
        <f t="shared" si="142"/>
        <v>0.93926517496104422</v>
      </c>
      <c r="Q927" s="10">
        <f t="shared" si="143"/>
        <v>1.0416949862747789</v>
      </c>
      <c r="R927" s="10">
        <f t="shared" si="144"/>
        <v>0.65738334691382139</v>
      </c>
      <c r="S927" s="10">
        <f t="shared" si="145"/>
        <v>1.0581146843635802</v>
      </c>
      <c r="T927" s="10">
        <f t="shared" si="146"/>
        <v>0.97739689345671099</v>
      </c>
      <c r="U927" s="10">
        <f t="shared" si="147"/>
        <v>0.91906433918406016</v>
      </c>
      <c r="V927" s="14">
        <f t="shared" si="148"/>
        <v>-5.638579514858931E-2</v>
      </c>
      <c r="W927" s="14">
        <f t="shared" si="149"/>
        <v>-0.20815391360625721</v>
      </c>
    </row>
    <row r="928" spans="1:23" x14ac:dyDescent="0.25">
      <c r="A928" s="9" t="s">
        <v>20225</v>
      </c>
      <c r="B928" s="9" t="s">
        <v>20226</v>
      </c>
      <c r="C928" s="9" t="s">
        <v>20227</v>
      </c>
      <c r="D928" s="10">
        <v>1.8031438134278801E-3</v>
      </c>
      <c r="E928" s="11">
        <v>370151041</v>
      </c>
      <c r="F928" s="11">
        <v>359769890.83333302</v>
      </c>
      <c r="G928" s="11">
        <v>350004261.83333302</v>
      </c>
      <c r="H928" s="11">
        <v>308762828.58333302</v>
      </c>
      <c r="I928" s="11">
        <v>338028407.66666698</v>
      </c>
      <c r="J928" s="11">
        <v>381918083.51041698</v>
      </c>
      <c r="K928" s="11">
        <v>367083200.125</v>
      </c>
      <c r="L928" s="11">
        <v>193920027.79166701</v>
      </c>
      <c r="M928" s="11">
        <v>350295205.83333302</v>
      </c>
      <c r="N928" s="10">
        <f t="shared" si="140"/>
        <v>0.83415361401977794</v>
      </c>
      <c r="O928" s="10">
        <f t="shared" si="141"/>
        <v>0.93956836377745134</v>
      </c>
      <c r="P928" s="10">
        <f t="shared" si="142"/>
        <v>1.0911812373652778</v>
      </c>
      <c r="Q928" s="10">
        <f t="shared" si="143"/>
        <v>0.99171192152611021</v>
      </c>
      <c r="R928" s="10">
        <f t="shared" si="144"/>
        <v>0.53901127563090712</v>
      </c>
      <c r="S928" s="10">
        <f t="shared" si="145"/>
        <v>1.0008312584494716</v>
      </c>
      <c r="T928" s="10">
        <f t="shared" si="146"/>
        <v>0.95496773838750248</v>
      </c>
      <c r="U928" s="10">
        <f t="shared" si="147"/>
        <v>0.84385148520216313</v>
      </c>
      <c r="V928" s="14">
        <f t="shared" si="148"/>
        <v>-0.11364164250829585</v>
      </c>
      <c r="W928" s="14">
        <f t="shared" si="149"/>
        <v>-0.41872595662386031</v>
      </c>
    </row>
    <row r="929" spans="1:23" x14ac:dyDescent="0.25">
      <c r="A929" s="9" t="s">
        <v>14228</v>
      </c>
      <c r="B929" s="9" t="s">
        <v>14229</v>
      </c>
      <c r="C929" s="9" t="s">
        <v>14230</v>
      </c>
      <c r="D929" s="10">
        <v>2.8078926717285502E-3</v>
      </c>
      <c r="E929" s="11">
        <v>17947803871.333302</v>
      </c>
      <c r="F929" s="11">
        <v>16632587832.8438</v>
      </c>
      <c r="G929" s="11">
        <v>18383965694.958302</v>
      </c>
      <c r="H929" s="11">
        <v>17573930087.625</v>
      </c>
      <c r="I929" s="11">
        <v>18447880332</v>
      </c>
      <c r="J929" s="11">
        <v>17914380450.166698</v>
      </c>
      <c r="K929" s="11">
        <v>16117171129.3333</v>
      </c>
      <c r="L929" s="11">
        <v>8872034619.6666698</v>
      </c>
      <c r="M929" s="11">
        <v>17337700374.208302</v>
      </c>
      <c r="N929" s="10">
        <f t="shared" si="140"/>
        <v>0.97916882832080299</v>
      </c>
      <c r="O929" s="10">
        <f t="shared" si="141"/>
        <v>1.1091407132431674</v>
      </c>
      <c r="P929" s="10">
        <f t="shared" si="142"/>
        <v>0.97445680368516008</v>
      </c>
      <c r="Q929" s="10">
        <f t="shared" si="143"/>
        <v>0.89800240992582181</v>
      </c>
      <c r="R929" s="10">
        <f t="shared" si="144"/>
        <v>0.53341276227307022</v>
      </c>
      <c r="S929" s="10">
        <f t="shared" si="145"/>
        <v>0.94308815964354564</v>
      </c>
      <c r="T929" s="10">
        <f t="shared" si="146"/>
        <v>1.0209221150830434</v>
      </c>
      <c r="U929" s="10">
        <f t="shared" si="147"/>
        <v>0.79150111061414596</v>
      </c>
      <c r="V929" s="14">
        <f t="shared" si="148"/>
        <v>5.1067904202544756E-2</v>
      </c>
      <c r="W929" s="14">
        <f t="shared" si="149"/>
        <v>-0.5766809321191857</v>
      </c>
    </row>
    <row r="930" spans="1:23" x14ac:dyDescent="0.25">
      <c r="A930" s="9" t="s">
        <v>16434</v>
      </c>
      <c r="B930" s="9" t="s">
        <v>16435</v>
      </c>
      <c r="C930" s="9" t="s">
        <v>16436</v>
      </c>
      <c r="D930" s="10">
        <v>0.178448228813156</v>
      </c>
      <c r="E930" s="11">
        <v>517472769.6875</v>
      </c>
      <c r="F930" s="11">
        <v>572807668.53125</v>
      </c>
      <c r="G930" s="11">
        <v>710874796.5</v>
      </c>
      <c r="H930" s="11">
        <v>864338376.8125</v>
      </c>
      <c r="I930" s="11">
        <v>704554017.625</v>
      </c>
      <c r="J930" s="11">
        <v>538816137.125</v>
      </c>
      <c r="K930" s="11">
        <v>597686762.5</v>
      </c>
      <c r="L930" s="11">
        <v>300153552.21875</v>
      </c>
      <c r="M930" s="11">
        <v>388317981.1875</v>
      </c>
      <c r="N930" s="10">
        <f t="shared" si="140"/>
        <v>1.6703069754462074</v>
      </c>
      <c r="O930" s="10">
        <f t="shared" si="141"/>
        <v>1.2300010218640474</v>
      </c>
      <c r="P930" s="10">
        <f t="shared" si="142"/>
        <v>0.75796207683528416</v>
      </c>
      <c r="Q930" s="10">
        <f t="shared" si="143"/>
        <v>1.1550110411818209</v>
      </c>
      <c r="R930" s="10">
        <f t="shared" si="144"/>
        <v>0.52400407450616182</v>
      </c>
      <c r="S930" s="10">
        <f t="shared" si="145"/>
        <v>0.54625369066309271</v>
      </c>
      <c r="T930" s="10">
        <f t="shared" si="146"/>
        <v>1.2194233580485128</v>
      </c>
      <c r="U930" s="10">
        <f t="shared" si="147"/>
        <v>0.74175626878369183</v>
      </c>
      <c r="V930" s="14">
        <f t="shared" si="148"/>
        <v>0.48926056941321394</v>
      </c>
      <c r="W930" s="14">
        <f t="shared" si="149"/>
        <v>-0.73677010063267123</v>
      </c>
    </row>
    <row r="931" spans="1:23" s="6" customFormat="1" x14ac:dyDescent="0.25">
      <c r="A931" s="9" t="s">
        <v>10352</v>
      </c>
      <c r="B931" s="9" t="s">
        <v>10353</v>
      </c>
      <c r="C931" s="9" t="s">
        <v>10354</v>
      </c>
      <c r="D931" s="10">
        <v>7.2258214244203298E-2</v>
      </c>
      <c r="E931" s="9">
        <v>598714447.41666698</v>
      </c>
      <c r="F931" s="9">
        <v>483355960.5</v>
      </c>
      <c r="G931" s="9">
        <v>386868771.41666698</v>
      </c>
      <c r="H931" s="9">
        <v>338672603.97916698</v>
      </c>
      <c r="I931" s="9">
        <v>261317868.58333299</v>
      </c>
      <c r="J931" s="9">
        <v>367223853.75</v>
      </c>
      <c r="K931" s="9">
        <v>288302165.72916698</v>
      </c>
      <c r="L931" s="9">
        <v>322714233.20833302</v>
      </c>
      <c r="M931" s="9">
        <v>1152074583.1666701</v>
      </c>
      <c r="N931" s="10">
        <f t="shared" si="140"/>
        <v>0.56566632965092367</v>
      </c>
      <c r="O931" s="10">
        <f t="shared" si="141"/>
        <v>0.54063234952769967</v>
      </c>
      <c r="P931" s="10">
        <f t="shared" si="142"/>
        <v>0.94922072000092006</v>
      </c>
      <c r="Q931" s="10">
        <f t="shared" si="143"/>
        <v>0.48153534121839409</v>
      </c>
      <c r="R931" s="10">
        <f t="shared" si="144"/>
        <v>0.66765336435389422</v>
      </c>
      <c r="S931" s="10">
        <f t="shared" si="145"/>
        <v>2.9779467051525281</v>
      </c>
      <c r="T931" s="10">
        <f t="shared" si="146"/>
        <v>0.68517313305984784</v>
      </c>
      <c r="U931" s="10">
        <f t="shared" si="147"/>
        <v>1.3757118035749389</v>
      </c>
      <c r="V931" s="14">
        <f t="shared" si="148"/>
        <v>-0.9324691967384251</v>
      </c>
      <c r="W931" s="14">
        <f t="shared" si="149"/>
        <v>0.78667995376072064</v>
      </c>
    </row>
    <row r="932" spans="1:23" x14ac:dyDescent="0.25">
      <c r="A932" s="9" t="s">
        <v>7192</v>
      </c>
      <c r="B932" s="9" t="s">
        <v>7193</v>
      </c>
      <c r="C932" s="9" t="s">
        <v>7194</v>
      </c>
      <c r="D932" s="10">
        <v>3.1725220248064699E-2</v>
      </c>
      <c r="E932" s="11">
        <v>674509504.9375</v>
      </c>
      <c r="F932" s="11">
        <v>717305742.66666698</v>
      </c>
      <c r="G932" s="11">
        <v>791527205</v>
      </c>
      <c r="H932" s="11">
        <v>827838321.625</v>
      </c>
      <c r="I932" s="11">
        <v>751972042.08333302</v>
      </c>
      <c r="J932" s="11">
        <v>663163730.16666698</v>
      </c>
      <c r="K932" s="11">
        <v>644771686.58333302</v>
      </c>
      <c r="L932" s="11">
        <v>593318156.97916698</v>
      </c>
      <c r="M932" s="11">
        <v>649520487.04166698</v>
      </c>
      <c r="N932" s="10">
        <f t="shared" si="140"/>
        <v>1.2273189859670064</v>
      </c>
      <c r="O932" s="10">
        <f t="shared" si="141"/>
        <v>1.0483284844309069</v>
      </c>
      <c r="P932" s="10">
        <f t="shared" si="142"/>
        <v>0.83782809482419118</v>
      </c>
      <c r="Q932" s="10">
        <f t="shared" si="143"/>
        <v>0.95591193580448874</v>
      </c>
      <c r="R932" s="10">
        <f t="shared" si="144"/>
        <v>0.82714820429770741</v>
      </c>
      <c r="S932" s="10">
        <f t="shared" si="145"/>
        <v>0.82059148812410942</v>
      </c>
      <c r="T932" s="10">
        <f t="shared" si="146"/>
        <v>1.0378251884073681</v>
      </c>
      <c r="U932" s="10">
        <f t="shared" si="147"/>
        <v>0.86788387607543527</v>
      </c>
      <c r="V932" s="14">
        <f t="shared" si="148"/>
        <v>9.1567333117990257E-2</v>
      </c>
      <c r="W932" s="14">
        <f t="shared" si="149"/>
        <v>-0.34946868117935581</v>
      </c>
    </row>
    <row r="933" spans="1:23" x14ac:dyDescent="0.25">
      <c r="A933" s="9" t="s">
        <v>21092</v>
      </c>
      <c r="B933" s="9" t="s">
        <v>21093</v>
      </c>
      <c r="C933" s="9" t="s">
        <v>21094</v>
      </c>
      <c r="D933" s="10">
        <v>3.1945938388679901E-2</v>
      </c>
      <c r="E933" s="11">
        <v>336678428.66666698</v>
      </c>
      <c r="F933" s="11">
        <v>369054485.54166698</v>
      </c>
      <c r="G933" s="11">
        <v>381046737.79166698</v>
      </c>
      <c r="H933" s="11">
        <v>456958815</v>
      </c>
      <c r="I933" s="11">
        <v>405706569.04166698</v>
      </c>
      <c r="J933" s="11">
        <v>486519275.5</v>
      </c>
      <c r="K933" s="11">
        <v>345131130.64583302</v>
      </c>
      <c r="L933" s="11">
        <v>315136152.13541698</v>
      </c>
      <c r="M933" s="11">
        <v>430201168.375</v>
      </c>
      <c r="N933" s="10">
        <f t="shared" si="140"/>
        <v>1.3572559929356751</v>
      </c>
      <c r="O933" s="10">
        <f t="shared" si="141"/>
        <v>1.0993134752073401</v>
      </c>
      <c r="P933" s="10">
        <f t="shared" si="142"/>
        <v>1.2767968525845219</v>
      </c>
      <c r="Q933" s="10">
        <f t="shared" si="143"/>
        <v>1.0251061584570205</v>
      </c>
      <c r="R933" s="10">
        <f t="shared" si="144"/>
        <v>0.85390142778751699</v>
      </c>
      <c r="S933" s="10">
        <f t="shared" si="145"/>
        <v>1.1289984290856405</v>
      </c>
      <c r="T933" s="10">
        <f t="shared" si="146"/>
        <v>1.2444554402425123</v>
      </c>
      <c r="U933" s="10">
        <f t="shared" si="147"/>
        <v>1.0026686717767259</v>
      </c>
      <c r="V933" s="14">
        <f t="shared" si="148"/>
        <v>0.53937572546097723</v>
      </c>
      <c r="W933" s="14">
        <f t="shared" si="149"/>
        <v>6.5729877651837694E-3</v>
      </c>
    </row>
    <row r="934" spans="1:23" x14ac:dyDescent="0.25">
      <c r="A934" s="9" t="s">
        <v>16215</v>
      </c>
      <c r="B934" s="9" t="s">
        <v>16216</v>
      </c>
      <c r="C934" s="9" t="s">
        <v>16217</v>
      </c>
      <c r="D934" s="10">
        <v>1.25725854502597E-2</v>
      </c>
      <c r="E934" s="9">
        <v>5264343661.375</v>
      </c>
      <c r="F934" s="9">
        <v>4783265114.8333302</v>
      </c>
      <c r="G934" s="9">
        <v>5611522172.9166698</v>
      </c>
      <c r="H934" s="9">
        <v>5183946328</v>
      </c>
      <c r="I934" s="9">
        <v>5270522247.3333302</v>
      </c>
      <c r="J934" s="9">
        <v>5719818713.5</v>
      </c>
      <c r="K934" s="9">
        <v>5279952469.1666698</v>
      </c>
      <c r="L934" s="9">
        <v>3555920696.8333302</v>
      </c>
      <c r="M934" s="9">
        <v>5572078878.1666698</v>
      </c>
      <c r="N934" s="10">
        <f t="shared" si="140"/>
        <v>0.98472794738594238</v>
      </c>
      <c r="O934" s="10">
        <f t="shared" si="141"/>
        <v>1.1018670554113701</v>
      </c>
      <c r="P934" s="10">
        <f t="shared" si="142"/>
        <v>1.0192989597556987</v>
      </c>
      <c r="Q934" s="10">
        <f t="shared" si="143"/>
        <v>1.0029650054775476</v>
      </c>
      <c r="R934" s="10">
        <f t="shared" si="144"/>
        <v>0.74340865736379613</v>
      </c>
      <c r="S934" s="10">
        <f t="shared" si="145"/>
        <v>0.99297101685878242</v>
      </c>
      <c r="T934" s="10">
        <f t="shared" si="146"/>
        <v>1.0352979875176704</v>
      </c>
      <c r="U934" s="10">
        <f t="shared" si="147"/>
        <v>0.91311489323337547</v>
      </c>
      <c r="V934" s="14">
        <f t="shared" si="148"/>
        <v>8.5554330645029E-2</v>
      </c>
      <c r="W934" s="14">
        <f t="shared" si="149"/>
        <v>-0.22417111373677931</v>
      </c>
    </row>
    <row r="935" spans="1:23" x14ac:dyDescent="0.25">
      <c r="A935" s="9" t="s">
        <v>7042</v>
      </c>
      <c r="B935" s="9" t="s">
        <v>7043</v>
      </c>
      <c r="C935" s="9" t="s">
        <v>7044</v>
      </c>
      <c r="D935" s="10">
        <v>0.16372140770128499</v>
      </c>
      <c r="E935" s="11">
        <v>699158709.79166698</v>
      </c>
      <c r="F935" s="11">
        <v>737830760.6875</v>
      </c>
      <c r="G935" s="11">
        <v>1091495891.84375</v>
      </c>
      <c r="H935" s="11">
        <v>723007416.70833302</v>
      </c>
      <c r="I935" s="11">
        <v>702424567</v>
      </c>
      <c r="J935" s="11">
        <v>806804056.375</v>
      </c>
      <c r="K935" s="11">
        <v>719520729.33333302</v>
      </c>
      <c r="L935" s="11">
        <v>468074114.75</v>
      </c>
      <c r="M935" s="11">
        <v>700949154.5</v>
      </c>
      <c r="N935" s="10">
        <f t="shared" si="140"/>
        <v>1.0341105768728425</v>
      </c>
      <c r="O935" s="10">
        <f t="shared" si="141"/>
        <v>0.95201312336922761</v>
      </c>
      <c r="P935" s="10">
        <f t="shared" si="142"/>
        <v>0.73917278333695802</v>
      </c>
      <c r="Q935" s="10">
        <f t="shared" si="143"/>
        <v>1.0291236013461571</v>
      </c>
      <c r="R935" s="10">
        <f t="shared" si="144"/>
        <v>0.63439224777488989</v>
      </c>
      <c r="S935" s="10">
        <f t="shared" si="145"/>
        <v>0.64219128971338568</v>
      </c>
      <c r="T935" s="10">
        <f t="shared" si="146"/>
        <v>0.9084321611930094</v>
      </c>
      <c r="U935" s="10">
        <f t="shared" si="147"/>
        <v>0.76856904627814426</v>
      </c>
      <c r="V935" s="14">
        <f t="shared" si="148"/>
        <v>-0.23685161370855159</v>
      </c>
      <c r="W935" s="14">
        <f t="shared" si="149"/>
        <v>-0.6491924194234413</v>
      </c>
    </row>
    <row r="936" spans="1:23" x14ac:dyDescent="0.25">
      <c r="A936" s="9" t="s">
        <v>8934</v>
      </c>
      <c r="B936" s="9" t="s">
        <v>8935</v>
      </c>
      <c r="C936" s="9" t="s">
        <v>8936</v>
      </c>
      <c r="D936" s="10">
        <v>0.12809899314369</v>
      </c>
      <c r="E936" s="11">
        <v>37751200.375</v>
      </c>
      <c r="F936" s="11">
        <v>39855358.4296875</v>
      </c>
      <c r="G936" s="11">
        <v>71307723.916666701</v>
      </c>
      <c r="H936" s="11">
        <v>36596110.895833299</v>
      </c>
      <c r="I936" s="11">
        <v>33564153.645833299</v>
      </c>
      <c r="J936" s="11">
        <v>34044653.197916701</v>
      </c>
      <c r="K936" s="11">
        <v>27706200.291666701</v>
      </c>
      <c r="L936" s="11">
        <v>15729590.6979167</v>
      </c>
      <c r="M936" s="11">
        <v>46431464.25</v>
      </c>
      <c r="N936" s="10">
        <f t="shared" si="140"/>
        <v>0.96940257613817127</v>
      </c>
      <c r="O936" s="10">
        <f t="shared" si="141"/>
        <v>0.84214908529920529</v>
      </c>
      <c r="P936" s="10">
        <f t="shared" si="142"/>
        <v>0.47743289685844914</v>
      </c>
      <c r="Q936" s="10">
        <f t="shared" si="143"/>
        <v>0.73391574351141942</v>
      </c>
      <c r="R936" s="10">
        <f t="shared" si="144"/>
        <v>0.39466689844645897</v>
      </c>
      <c r="S936" s="10">
        <f t="shared" si="145"/>
        <v>0.65114214421234118</v>
      </c>
      <c r="T936" s="10">
        <f t="shared" si="146"/>
        <v>0.76299485276527523</v>
      </c>
      <c r="U936" s="10">
        <f t="shared" si="147"/>
        <v>0.59324159539007315</v>
      </c>
      <c r="V936" s="14">
        <f t="shared" si="148"/>
        <v>-0.66714493641806905</v>
      </c>
      <c r="W936" s="14">
        <f t="shared" si="149"/>
        <v>-1.2877891103024119</v>
      </c>
    </row>
    <row r="937" spans="1:23" x14ac:dyDescent="0.25">
      <c r="A937" s="9" t="s">
        <v>17973</v>
      </c>
      <c r="B937" s="9" t="s">
        <v>17974</v>
      </c>
      <c r="C937" s="9" t="s">
        <v>17975</v>
      </c>
      <c r="D937" s="10">
        <v>0.11587781724024999</v>
      </c>
      <c r="E937" s="9">
        <v>72708062.791666701</v>
      </c>
      <c r="F937" s="9">
        <v>55094491.604166701</v>
      </c>
      <c r="G937" s="9">
        <v>30409105.7578125</v>
      </c>
      <c r="H937" s="9">
        <v>51070259.166666701</v>
      </c>
      <c r="I937" s="9">
        <v>55869669.333333299</v>
      </c>
      <c r="J937" s="9">
        <v>79427591.8125</v>
      </c>
      <c r="K937" s="9">
        <v>78127868.0625</v>
      </c>
      <c r="L937" s="9">
        <v>33405486</v>
      </c>
      <c r="M937" s="9">
        <v>87291740.25</v>
      </c>
      <c r="N937" s="10">
        <f t="shared" si="140"/>
        <v>0.70240159352065734</v>
      </c>
      <c r="O937" s="10">
        <f t="shared" si="141"/>
        <v>1.0140699679150496</v>
      </c>
      <c r="P937" s="10">
        <f t="shared" si="142"/>
        <v>2.6119673641535481</v>
      </c>
      <c r="Q937" s="10">
        <f t="shared" si="143"/>
        <v>1.0745420117485853</v>
      </c>
      <c r="R937" s="10">
        <f t="shared" si="144"/>
        <v>0.60633077876470687</v>
      </c>
      <c r="S937" s="10">
        <f t="shared" si="145"/>
        <v>2.8705789951608032</v>
      </c>
      <c r="T937" s="10">
        <f t="shared" si="146"/>
        <v>1.4428129751964185</v>
      </c>
      <c r="U937" s="10">
        <f t="shared" si="147"/>
        <v>1.5171505952246982</v>
      </c>
      <c r="V937" s="14">
        <f t="shared" si="148"/>
        <v>0.90413368682654816</v>
      </c>
      <c r="W937" s="14">
        <f t="shared" si="149"/>
        <v>1.0280390564824313</v>
      </c>
    </row>
    <row r="938" spans="1:23" x14ac:dyDescent="0.25">
      <c r="A938" s="9" t="s">
        <v>12088</v>
      </c>
      <c r="B938" s="9" t="s">
        <v>12089</v>
      </c>
      <c r="C938" s="9" t="s">
        <v>12090</v>
      </c>
      <c r="D938" s="10">
        <v>6.6105747159245096E-2</v>
      </c>
      <c r="E938" s="11">
        <v>217173119.5</v>
      </c>
      <c r="F938" s="11">
        <v>217097791</v>
      </c>
      <c r="G938" s="11">
        <v>255697853.5</v>
      </c>
      <c r="H938" s="11">
        <v>254144986.5</v>
      </c>
      <c r="I938" s="11">
        <v>218670854</v>
      </c>
      <c r="J938" s="11">
        <v>237478339.5</v>
      </c>
      <c r="K938" s="11">
        <v>119400342.28125</v>
      </c>
      <c r="L938" s="11">
        <v>126773961.75</v>
      </c>
      <c r="M938" s="11">
        <v>237069546</v>
      </c>
      <c r="N938" s="10">
        <f t="shared" si="140"/>
        <v>1.1702414510834522</v>
      </c>
      <c r="O938" s="10">
        <f t="shared" si="141"/>
        <v>1.0072458728978961</v>
      </c>
      <c r="P938" s="10">
        <f t="shared" si="142"/>
        <v>0.92874592511978205</v>
      </c>
      <c r="Q938" s="10">
        <f t="shared" si="143"/>
        <v>0.54979337477928525</v>
      </c>
      <c r="R938" s="10">
        <f t="shared" si="144"/>
        <v>0.58394864897542875</v>
      </c>
      <c r="S938" s="10">
        <f t="shared" si="145"/>
        <v>0.92714718858600043</v>
      </c>
      <c r="T938" s="10">
        <f t="shared" si="146"/>
        <v>1.0354110830337102</v>
      </c>
      <c r="U938" s="10">
        <f t="shared" si="147"/>
        <v>0.68696307078023811</v>
      </c>
      <c r="V938" s="14">
        <f t="shared" si="148"/>
        <v>8.5823733881854741E-2</v>
      </c>
      <c r="W938" s="14">
        <f t="shared" si="149"/>
        <v>-0.92603465753022729</v>
      </c>
    </row>
    <row r="939" spans="1:23" x14ac:dyDescent="0.25">
      <c r="A939" s="9" t="s">
        <v>607</v>
      </c>
      <c r="B939" s="9" t="s">
        <v>608</v>
      </c>
      <c r="C939" s="9" t="s">
        <v>609</v>
      </c>
      <c r="D939" s="10">
        <v>4.6970646800740604E-3</v>
      </c>
      <c r="E939" s="11">
        <v>2792165438.9583302</v>
      </c>
      <c r="F939" s="11">
        <v>2841928456</v>
      </c>
      <c r="G939" s="11">
        <v>3120515700.5833302</v>
      </c>
      <c r="H939" s="11">
        <v>2971914702</v>
      </c>
      <c r="I939" s="11">
        <v>3098737925.75</v>
      </c>
      <c r="J939" s="11">
        <v>3141444726.75</v>
      </c>
      <c r="K939" s="11">
        <v>3093503880.7083302</v>
      </c>
      <c r="L939" s="11">
        <v>2185467833.0208302</v>
      </c>
      <c r="M939" s="11">
        <v>3376157712</v>
      </c>
      <c r="N939" s="10">
        <f t="shared" si="140"/>
        <v>1.0643762939450783</v>
      </c>
      <c r="O939" s="10">
        <f t="shared" si="141"/>
        <v>1.0903645090740455</v>
      </c>
      <c r="P939" s="10">
        <f t="shared" si="142"/>
        <v>1.0067069126307415</v>
      </c>
      <c r="Q939" s="10">
        <f t="shared" si="143"/>
        <v>1.1079228463849262</v>
      </c>
      <c r="R939" s="10">
        <f t="shared" si="144"/>
        <v>0.76900874418804521</v>
      </c>
      <c r="S939" s="10">
        <f t="shared" si="145"/>
        <v>1.0819230011785814</v>
      </c>
      <c r="T939" s="10">
        <f t="shared" si="146"/>
        <v>1.0538159052166216</v>
      </c>
      <c r="U939" s="10">
        <f t="shared" si="147"/>
        <v>0.98628486391718428</v>
      </c>
      <c r="V939" s="14">
        <f t="shared" si="148"/>
        <v>0.12927813228135962</v>
      </c>
      <c r="W939" s="14">
        <f t="shared" si="149"/>
        <v>-3.4059792547584011E-2</v>
      </c>
    </row>
    <row r="940" spans="1:23" x14ac:dyDescent="0.25">
      <c r="A940" s="9" t="s">
        <v>3274</v>
      </c>
      <c r="B940" s="9" t="s">
        <v>3275</v>
      </c>
      <c r="C940" s="9" t="s">
        <v>3276</v>
      </c>
      <c r="D940" s="10">
        <v>4.8886254560333402E-3</v>
      </c>
      <c r="E940" s="9">
        <v>6949314675.6666698</v>
      </c>
      <c r="F940" s="9">
        <v>6901328133.8333302</v>
      </c>
      <c r="G940" s="9">
        <v>7930819530.1666698</v>
      </c>
      <c r="H940" s="9">
        <v>8080164360.75</v>
      </c>
      <c r="I940" s="9">
        <v>7717107042.6666698</v>
      </c>
      <c r="J940" s="9">
        <v>8008831045.5</v>
      </c>
      <c r="K940" s="9">
        <v>8035493006.5</v>
      </c>
      <c r="L940" s="9">
        <v>5135290642.0416698</v>
      </c>
      <c r="M940" s="9">
        <v>7565137815.6666698</v>
      </c>
      <c r="N940" s="10">
        <f t="shared" si="140"/>
        <v>1.1627282311798386</v>
      </c>
      <c r="O940" s="10">
        <f t="shared" si="141"/>
        <v>1.118206074687861</v>
      </c>
      <c r="P940" s="10">
        <f t="shared" si="142"/>
        <v>1.0098365011379462</v>
      </c>
      <c r="Q940" s="10">
        <f t="shared" si="143"/>
        <v>1.1563000643267214</v>
      </c>
      <c r="R940" s="10">
        <f t="shared" si="144"/>
        <v>0.7441017935180082</v>
      </c>
      <c r="S940" s="10">
        <f t="shared" si="145"/>
        <v>0.95389105588532852</v>
      </c>
      <c r="T940" s="10">
        <f t="shared" si="146"/>
        <v>1.0969236023352151</v>
      </c>
      <c r="U940" s="10">
        <f t="shared" si="147"/>
        <v>0.95143097124335263</v>
      </c>
      <c r="V940" s="14">
        <f t="shared" si="148"/>
        <v>0.2281565902016969</v>
      </c>
      <c r="W940" s="14">
        <f t="shared" si="149"/>
        <v>-0.12279266743975094</v>
      </c>
    </row>
    <row r="941" spans="1:23" x14ac:dyDescent="0.25">
      <c r="A941" s="9" t="s">
        <v>5650</v>
      </c>
      <c r="B941" s="9" t="s">
        <v>5651</v>
      </c>
      <c r="C941" s="9" t="s">
        <v>5652</v>
      </c>
      <c r="D941" s="10">
        <v>1.16109431846538E-2</v>
      </c>
      <c r="E941" s="11">
        <v>285908981.16666698</v>
      </c>
      <c r="F941" s="11">
        <v>292347324.625</v>
      </c>
      <c r="G941" s="11">
        <v>235166181.07291701</v>
      </c>
      <c r="H941" s="11">
        <v>355454610.02083302</v>
      </c>
      <c r="I941" s="11">
        <v>356500312.95833302</v>
      </c>
      <c r="J941" s="11">
        <v>345281729.83333302</v>
      </c>
      <c r="K941" s="11">
        <v>341292215.91666698</v>
      </c>
      <c r="L941" s="11">
        <v>332869987.54166698</v>
      </c>
      <c r="M941" s="11">
        <v>268738383</v>
      </c>
      <c r="N941" s="10">
        <f t="shared" si="140"/>
        <v>1.2432439462740252</v>
      </c>
      <c r="O941" s="10">
        <f t="shared" si="141"/>
        <v>1.2194409968198729</v>
      </c>
      <c r="P941" s="10">
        <f t="shared" si="142"/>
        <v>1.4682456816623344</v>
      </c>
      <c r="Q941" s="10">
        <f t="shared" si="143"/>
        <v>1.1937093214910763</v>
      </c>
      <c r="R941" s="10">
        <f t="shared" si="144"/>
        <v>1.1386113690920423</v>
      </c>
      <c r="S941" s="10">
        <f t="shared" si="145"/>
        <v>1.1427594808654624</v>
      </c>
      <c r="T941" s="10">
        <f t="shared" si="146"/>
        <v>1.3103102082520774</v>
      </c>
      <c r="U941" s="10">
        <f t="shared" si="147"/>
        <v>1.1583600571495272</v>
      </c>
      <c r="V941" s="14">
        <f t="shared" si="148"/>
        <v>0.66655281544139233</v>
      </c>
      <c r="W941" s="14">
        <f t="shared" si="149"/>
        <v>0.36255958419917911</v>
      </c>
    </row>
    <row r="942" spans="1:23" x14ac:dyDescent="0.25">
      <c r="A942" s="9" t="s">
        <v>8889</v>
      </c>
      <c r="B942" s="9" t="s">
        <v>8890</v>
      </c>
      <c r="C942" s="9" t="s">
        <v>8891</v>
      </c>
      <c r="D942" s="10">
        <v>0.18397501894756699</v>
      </c>
      <c r="E942" s="11">
        <v>420420131.16666698</v>
      </c>
      <c r="F942" s="11">
        <v>28062044.375</v>
      </c>
      <c r="G942" s="11">
        <v>39819379.5</v>
      </c>
      <c r="H942" s="11">
        <v>34255882.75</v>
      </c>
      <c r="I942" s="11">
        <v>386546805.05208302</v>
      </c>
      <c r="J942" s="11">
        <v>34168307</v>
      </c>
      <c r="K942" s="11">
        <v>338374941.0625</v>
      </c>
      <c r="L942" s="11">
        <v>23545374.125</v>
      </c>
      <c r="M942" s="11">
        <v>48347662.25</v>
      </c>
      <c r="N942" s="10">
        <f t="shared" si="140"/>
        <v>8.1480120028838379E-2</v>
      </c>
      <c r="O942" s="10">
        <f t="shared" si="141"/>
        <v>13.77472004129717</v>
      </c>
      <c r="P942" s="10">
        <f t="shared" si="142"/>
        <v>0.85808235660728971</v>
      </c>
      <c r="Q942" s="10">
        <f t="shared" si="143"/>
        <v>0.80484952070089655</v>
      </c>
      <c r="R942" s="10">
        <f t="shared" si="144"/>
        <v>0.83904699922633486</v>
      </c>
      <c r="S942" s="10">
        <f t="shared" si="145"/>
        <v>1.2141741749140014</v>
      </c>
      <c r="T942" s="10">
        <f t="shared" si="146"/>
        <v>4.9047608393110993</v>
      </c>
      <c r="U942" s="10">
        <f t="shared" si="147"/>
        <v>0.95269023161374422</v>
      </c>
      <c r="V942" s="14">
        <f t="shared" si="148"/>
        <v>3.921931385657337</v>
      </c>
      <c r="W942" s="14">
        <f t="shared" si="149"/>
        <v>-0.11953056557391854</v>
      </c>
    </row>
    <row r="943" spans="1:23" x14ac:dyDescent="0.25">
      <c r="A943" s="9" t="s">
        <v>4087</v>
      </c>
      <c r="B943" s="9" t="s">
        <v>4088</v>
      </c>
      <c r="C943" s="9" t="s">
        <v>4089</v>
      </c>
      <c r="D943" s="10">
        <v>1.52675613890975E-2</v>
      </c>
      <c r="E943" s="9">
        <v>297783505.1875</v>
      </c>
      <c r="F943" s="9">
        <v>274740386.75</v>
      </c>
      <c r="G943" s="9">
        <v>304431044.25</v>
      </c>
      <c r="H943" s="9">
        <v>277956109.85416698</v>
      </c>
      <c r="I943" s="9">
        <v>260896875.20833299</v>
      </c>
      <c r="J943" s="9">
        <v>285791639.25</v>
      </c>
      <c r="K943" s="9">
        <v>273463510.375</v>
      </c>
      <c r="L943" s="9">
        <v>194061412.83333299</v>
      </c>
      <c r="M943" s="9">
        <v>234882001</v>
      </c>
      <c r="N943" s="10">
        <f t="shared" si="140"/>
        <v>0.93341674408443587</v>
      </c>
      <c r="O943" s="10">
        <f t="shared" si="141"/>
        <v>0.94961238969841044</v>
      </c>
      <c r="P943" s="10">
        <f t="shared" si="142"/>
        <v>0.93877298208558113</v>
      </c>
      <c r="Q943" s="10">
        <f t="shared" si="143"/>
        <v>0.91832994645829402</v>
      </c>
      <c r="R943" s="10">
        <f t="shared" si="144"/>
        <v>0.70634468826717911</v>
      </c>
      <c r="S943" s="10">
        <f t="shared" si="145"/>
        <v>0.77154418196297336</v>
      </c>
      <c r="T943" s="10">
        <f t="shared" si="146"/>
        <v>0.9406007052894757</v>
      </c>
      <c r="U943" s="10">
        <f t="shared" si="147"/>
        <v>0.79873960556281565</v>
      </c>
      <c r="V943" s="14">
        <f t="shared" si="148"/>
        <v>-0.15102793906941142</v>
      </c>
      <c r="W943" s="14">
        <f t="shared" si="149"/>
        <v>-0.55422842128996708</v>
      </c>
    </row>
    <row r="944" spans="1:23" x14ac:dyDescent="0.25">
      <c r="A944" s="9" t="s">
        <v>5305</v>
      </c>
      <c r="B944" s="9" t="s">
        <v>5306</v>
      </c>
      <c r="C944" s="9" t="s">
        <v>5307</v>
      </c>
      <c r="D944" s="10">
        <v>1.0388185695866199E-2</v>
      </c>
      <c r="E944" s="11">
        <v>387191293</v>
      </c>
      <c r="F944" s="11">
        <v>400021906.25</v>
      </c>
      <c r="G944" s="11">
        <v>441666573.66666698</v>
      </c>
      <c r="H944" s="11">
        <v>432448834</v>
      </c>
      <c r="I944" s="11">
        <v>394155038.5</v>
      </c>
      <c r="J944" s="11">
        <v>422581275.16666698</v>
      </c>
      <c r="K944" s="11">
        <v>401218623.16666698</v>
      </c>
      <c r="L944" s="11">
        <v>264474650.91666701</v>
      </c>
      <c r="M944" s="11">
        <v>441123189.08333302</v>
      </c>
      <c r="N944" s="10">
        <f t="shared" si="140"/>
        <v>1.1168867735876489</v>
      </c>
      <c r="O944" s="10">
        <f t="shared" si="141"/>
        <v>0.98533363383770933</v>
      </c>
      <c r="P944" s="10">
        <f t="shared" si="142"/>
        <v>0.95678799429724559</v>
      </c>
      <c r="Q944" s="10">
        <f t="shared" si="143"/>
        <v>1.0362284235732206</v>
      </c>
      <c r="R944" s="10">
        <f t="shared" si="144"/>
        <v>0.66115041897575333</v>
      </c>
      <c r="S944" s="10">
        <f t="shared" si="145"/>
        <v>0.99876969502395696</v>
      </c>
      <c r="T944" s="10">
        <f t="shared" si="146"/>
        <v>1.0196694672408679</v>
      </c>
      <c r="U944" s="10">
        <f t="shared" si="147"/>
        <v>0.89871617919097702</v>
      </c>
      <c r="V944" s="14">
        <f t="shared" si="148"/>
        <v>4.8039948853597782E-2</v>
      </c>
      <c r="W944" s="14">
        <f t="shared" si="149"/>
        <v>-0.26337161807852555</v>
      </c>
    </row>
    <row r="945" spans="1:23" x14ac:dyDescent="0.25">
      <c r="A945" s="9" t="s">
        <v>16296</v>
      </c>
      <c r="B945" s="9" t="s">
        <v>16297</v>
      </c>
      <c r="C945" s="9" t="s">
        <v>16298</v>
      </c>
      <c r="D945" s="10">
        <v>2.19372802162042E-2</v>
      </c>
      <c r="E945" s="11">
        <v>304031094.75</v>
      </c>
      <c r="F945" s="11">
        <v>429536618.66666698</v>
      </c>
      <c r="G945" s="11">
        <v>384988560.625</v>
      </c>
      <c r="H945" s="11">
        <v>455557715.96875</v>
      </c>
      <c r="I945" s="11">
        <v>290553952.91666698</v>
      </c>
      <c r="J945" s="11">
        <v>303759211.33333302</v>
      </c>
      <c r="K945" s="11">
        <v>314972268.08333302</v>
      </c>
      <c r="L945" s="11">
        <v>181112015.41666701</v>
      </c>
      <c r="M945" s="11">
        <v>341681404.19791698</v>
      </c>
      <c r="N945" s="10">
        <f t="shared" si="140"/>
        <v>1.4983918547652106</v>
      </c>
      <c r="O945" s="10">
        <f t="shared" si="141"/>
        <v>0.67643581545755327</v>
      </c>
      <c r="P945" s="10">
        <f t="shared" si="142"/>
        <v>0.78900840804257344</v>
      </c>
      <c r="Q945" s="10">
        <f t="shared" si="143"/>
        <v>1.0359870208089399</v>
      </c>
      <c r="R945" s="10">
        <f t="shared" si="144"/>
        <v>0.42164511137341532</v>
      </c>
      <c r="S945" s="10">
        <f t="shared" si="145"/>
        <v>0.88751053704874472</v>
      </c>
      <c r="T945" s="10">
        <f t="shared" si="146"/>
        <v>0.98794535942177919</v>
      </c>
      <c r="U945" s="10">
        <f t="shared" si="147"/>
        <v>0.78171422307703331</v>
      </c>
      <c r="V945" s="14">
        <f t="shared" si="148"/>
        <v>-2.9911049681092695E-2</v>
      </c>
      <c r="W945" s="14">
        <f t="shared" si="149"/>
        <v>-0.6073668089769042</v>
      </c>
    </row>
    <row r="946" spans="1:23" x14ac:dyDescent="0.25">
      <c r="A946" s="9" t="s">
        <v>9030</v>
      </c>
      <c r="B946" s="9" t="s">
        <v>9031</v>
      </c>
      <c r="C946" s="9" t="s">
        <v>9032</v>
      </c>
      <c r="D946" s="10">
        <v>9.91316482886484E-2</v>
      </c>
      <c r="E946" s="9">
        <v>494981370.29166698</v>
      </c>
      <c r="F946" s="9">
        <v>472946870.875</v>
      </c>
      <c r="G946" s="9">
        <v>744651861.25</v>
      </c>
      <c r="H946" s="9">
        <v>384565045.79166698</v>
      </c>
      <c r="I946" s="9">
        <v>351130469.16666698</v>
      </c>
      <c r="J946" s="9">
        <v>407759127.58333302</v>
      </c>
      <c r="K946" s="9">
        <v>321274175.41666698</v>
      </c>
      <c r="L946" s="9">
        <v>215741184.03125</v>
      </c>
      <c r="M946" s="9">
        <v>586446175.33333302</v>
      </c>
      <c r="N946" s="10">
        <f t="shared" si="140"/>
        <v>0.77692832270649426</v>
      </c>
      <c r="O946" s="10">
        <f t="shared" si="141"/>
        <v>0.74243110757248432</v>
      </c>
      <c r="P946" s="10">
        <f t="shared" si="142"/>
        <v>0.54758357401921154</v>
      </c>
      <c r="Q946" s="10">
        <f t="shared" si="143"/>
        <v>0.64906316621039029</v>
      </c>
      <c r="R946" s="10">
        <f t="shared" si="144"/>
        <v>0.45616367781883571</v>
      </c>
      <c r="S946" s="10">
        <f t="shared" si="145"/>
        <v>0.78754409389228264</v>
      </c>
      <c r="T946" s="10">
        <f t="shared" si="146"/>
        <v>0.68898100143273</v>
      </c>
      <c r="U946" s="10">
        <f t="shared" si="147"/>
        <v>0.63092364597383621</v>
      </c>
      <c r="V946" s="14">
        <f t="shared" si="148"/>
        <v>-0.91880059471658293</v>
      </c>
      <c r="W946" s="14">
        <f t="shared" si="149"/>
        <v>-1.1359064426218208</v>
      </c>
    </row>
    <row r="947" spans="1:23" x14ac:dyDescent="0.25">
      <c r="A947" s="9" t="s">
        <v>5479</v>
      </c>
      <c r="B947" s="9" t="s">
        <v>5480</v>
      </c>
      <c r="C947" s="9" t="s">
        <v>5481</v>
      </c>
      <c r="D947" s="10">
        <v>1.0072025378981501E-3</v>
      </c>
      <c r="E947" s="11">
        <v>5580022284.5625</v>
      </c>
      <c r="F947" s="11">
        <v>5330427553.5833302</v>
      </c>
      <c r="G947" s="11">
        <v>5733567835.6041698</v>
      </c>
      <c r="H947" s="11">
        <v>5576105614</v>
      </c>
      <c r="I947" s="11">
        <v>5567114793.0104198</v>
      </c>
      <c r="J947" s="11">
        <v>6029652913.3125</v>
      </c>
      <c r="K947" s="11">
        <v>3983146115.1666698</v>
      </c>
      <c r="L947" s="11">
        <v>2769462780.3333302</v>
      </c>
      <c r="M947" s="11">
        <v>4109518580.1666698</v>
      </c>
      <c r="N947" s="10">
        <f t="shared" si="140"/>
        <v>0.99929809051599383</v>
      </c>
      <c r="O947" s="10">
        <f t="shared" si="141"/>
        <v>1.0444030496705614</v>
      </c>
      <c r="P947" s="10">
        <f t="shared" si="142"/>
        <v>1.0516406339294895</v>
      </c>
      <c r="Q947" s="10">
        <f t="shared" si="143"/>
        <v>0.71382261791073964</v>
      </c>
      <c r="R947" s="10">
        <f t="shared" si="144"/>
        <v>0.51955734366403394</v>
      </c>
      <c r="S947" s="10">
        <f t="shared" si="145"/>
        <v>0.71674718046370389</v>
      </c>
      <c r="T947" s="10">
        <f t="shared" si="146"/>
        <v>1.0317805913720148</v>
      </c>
      <c r="U947" s="10">
        <f t="shared" si="147"/>
        <v>0.65004238067949249</v>
      </c>
      <c r="V947" s="14">
        <f t="shared" si="148"/>
        <v>7.7160866793123228E-2</v>
      </c>
      <c r="W947" s="14">
        <f t="shared" si="149"/>
        <v>-1.0622805971695992</v>
      </c>
    </row>
    <row r="948" spans="1:23" x14ac:dyDescent="0.25">
      <c r="A948" s="9" t="s">
        <v>1723</v>
      </c>
      <c r="B948" s="9" t="s">
        <v>1724</v>
      </c>
      <c r="C948" s="9" t="s">
        <v>1725</v>
      </c>
      <c r="D948" s="10">
        <v>2.4456066595066901E-2</v>
      </c>
      <c r="E948" s="11">
        <v>3629817579.1458302</v>
      </c>
      <c r="F948" s="11">
        <v>3755362725.5</v>
      </c>
      <c r="G948" s="11">
        <v>4166900743.0416698</v>
      </c>
      <c r="H948" s="11">
        <v>3957107983.1666698</v>
      </c>
      <c r="I948" s="11">
        <v>3445020391.9166698</v>
      </c>
      <c r="J948" s="11">
        <v>3839781769.5833302</v>
      </c>
      <c r="K948" s="11">
        <v>3590909847.125</v>
      </c>
      <c r="L948" s="11">
        <v>1822104329.8333299</v>
      </c>
      <c r="M948" s="11">
        <v>3351080744.8333302</v>
      </c>
      <c r="N948" s="10">
        <f t="shared" si="140"/>
        <v>1.0901671769681214</v>
      </c>
      <c r="O948" s="10">
        <f t="shared" si="141"/>
        <v>0.91736022422653984</v>
      </c>
      <c r="P948" s="10">
        <f t="shared" si="142"/>
        <v>0.92149585660167277</v>
      </c>
      <c r="Q948" s="10">
        <f t="shared" si="143"/>
        <v>0.98928107785791652</v>
      </c>
      <c r="R948" s="10">
        <f t="shared" si="144"/>
        <v>0.4852006218895219</v>
      </c>
      <c r="S948" s="10">
        <f t="shared" si="145"/>
        <v>0.80421419934931693</v>
      </c>
      <c r="T948" s="10">
        <f t="shared" si="146"/>
        <v>0.97634108593211133</v>
      </c>
      <c r="U948" s="10">
        <f t="shared" si="147"/>
        <v>0.75956529969891839</v>
      </c>
      <c r="V948" s="14">
        <f t="shared" si="148"/>
        <v>-5.9051395177329817E-2</v>
      </c>
      <c r="W948" s="14">
        <f t="shared" si="149"/>
        <v>-0.67825560799757745</v>
      </c>
    </row>
    <row r="949" spans="1:23" x14ac:dyDescent="0.25">
      <c r="A949" s="9" t="s">
        <v>304</v>
      </c>
      <c r="B949" s="9" t="s">
        <v>305</v>
      </c>
      <c r="C949" s="9" t="s">
        <v>306</v>
      </c>
      <c r="D949" s="10">
        <v>5.96560433599687E-2</v>
      </c>
      <c r="E949" s="9">
        <v>883036978.125</v>
      </c>
      <c r="F949" s="9">
        <v>846525223.5</v>
      </c>
      <c r="G949" s="9">
        <v>648213596.41666698</v>
      </c>
      <c r="H949" s="9">
        <v>702189296.04166698</v>
      </c>
      <c r="I949" s="9">
        <v>916665634.54166698</v>
      </c>
      <c r="J949" s="9">
        <v>696374062.70833302</v>
      </c>
      <c r="K949" s="9">
        <v>947721223.91666698</v>
      </c>
      <c r="L949" s="9">
        <v>644984745.75</v>
      </c>
      <c r="M949" s="9">
        <v>992727293.97916698</v>
      </c>
      <c r="N949" s="10">
        <f t="shared" si="140"/>
        <v>0.79519806467523402</v>
      </c>
      <c r="O949" s="10">
        <f t="shared" si="141"/>
        <v>1.0828568471376057</v>
      </c>
      <c r="P949" s="10">
        <f t="shared" si="142"/>
        <v>1.0742972170869258</v>
      </c>
      <c r="Q949" s="10">
        <f t="shared" si="143"/>
        <v>1.0732520238608971</v>
      </c>
      <c r="R949" s="10">
        <f t="shared" si="144"/>
        <v>0.76192029232546543</v>
      </c>
      <c r="S949" s="10">
        <f t="shared" si="145"/>
        <v>1.5314817514889785</v>
      </c>
      <c r="T949" s="10">
        <f t="shared" si="146"/>
        <v>0.9841173762999218</v>
      </c>
      <c r="U949" s="10">
        <f t="shared" si="147"/>
        <v>1.122218022558447</v>
      </c>
      <c r="V949" s="14">
        <f t="shared" si="148"/>
        <v>-3.948577538721653E-2</v>
      </c>
      <c r="W949" s="14">
        <f t="shared" si="149"/>
        <v>0.28438231039742357</v>
      </c>
    </row>
    <row r="950" spans="1:23" x14ac:dyDescent="0.25">
      <c r="A950" s="9" t="s">
        <v>247</v>
      </c>
      <c r="B950" s="9" t="s">
        <v>248</v>
      </c>
      <c r="C950" s="9" t="s">
        <v>249</v>
      </c>
      <c r="D950" s="10">
        <v>0.17387781127450799</v>
      </c>
      <c r="E950" s="11">
        <v>3317776180.8333302</v>
      </c>
      <c r="F950" s="11">
        <v>2738548483.5</v>
      </c>
      <c r="G950" s="11">
        <v>3815039813</v>
      </c>
      <c r="H950" s="11">
        <v>3424219420.6666698</v>
      </c>
      <c r="I950" s="11">
        <v>3258708506.3333302</v>
      </c>
      <c r="J950" s="11">
        <v>3442633578.3333302</v>
      </c>
      <c r="K950" s="11">
        <v>2998065731.0833302</v>
      </c>
      <c r="L950" s="11">
        <v>1780104501.6041701</v>
      </c>
      <c r="M950" s="11">
        <v>3478381241.3333302</v>
      </c>
      <c r="N950" s="10">
        <f t="shared" si="140"/>
        <v>1.032082706617842</v>
      </c>
      <c r="O950" s="10">
        <f t="shared" si="141"/>
        <v>1.1899400452346711</v>
      </c>
      <c r="P950" s="10">
        <f t="shared" si="142"/>
        <v>0.90238470555466521</v>
      </c>
      <c r="Q950" s="10">
        <f t="shared" si="143"/>
        <v>0.90363712549479513</v>
      </c>
      <c r="R950" s="10">
        <f t="shared" si="144"/>
        <v>0.65001752290655401</v>
      </c>
      <c r="S950" s="10">
        <f t="shared" si="145"/>
        <v>0.91175489951127542</v>
      </c>
      <c r="T950" s="10">
        <f t="shared" si="146"/>
        <v>1.0414691524690596</v>
      </c>
      <c r="U950" s="10">
        <f t="shared" si="147"/>
        <v>0.8218031826375416</v>
      </c>
      <c r="V950" s="14">
        <f t="shared" si="148"/>
        <v>0.10021173733345252</v>
      </c>
      <c r="W950" s="14">
        <f t="shared" si="149"/>
        <v>-0.48402278235953078</v>
      </c>
    </row>
    <row r="951" spans="1:23" x14ac:dyDescent="0.25">
      <c r="A951" s="9" t="s">
        <v>14096</v>
      </c>
      <c r="B951" s="9" t="s">
        <v>14097</v>
      </c>
      <c r="C951" s="9" t="s">
        <v>14098</v>
      </c>
      <c r="D951" s="10">
        <v>5.2071562690322599E-2</v>
      </c>
      <c r="E951" s="11">
        <v>546385673.83333302</v>
      </c>
      <c r="F951" s="11">
        <v>550754026.08333302</v>
      </c>
      <c r="G951" s="11">
        <v>303038858</v>
      </c>
      <c r="H951" s="11">
        <v>363962725.95833302</v>
      </c>
      <c r="I951" s="11">
        <v>381770946.33333302</v>
      </c>
      <c r="J951" s="11">
        <v>233539771.95833299</v>
      </c>
      <c r="K951" s="11">
        <v>645904424</v>
      </c>
      <c r="L951" s="11">
        <v>452397950.41666698</v>
      </c>
      <c r="M951" s="11">
        <v>659455622.77083302</v>
      </c>
      <c r="N951" s="10">
        <f t="shared" si="140"/>
        <v>0.66612787155425046</v>
      </c>
      <c r="O951" s="10">
        <f t="shared" si="141"/>
        <v>0.69317867551197587</v>
      </c>
      <c r="P951" s="10">
        <f t="shared" si="142"/>
        <v>0.77065949066615402</v>
      </c>
      <c r="Q951" s="10">
        <f t="shared" si="143"/>
        <v>1.182140116281716</v>
      </c>
      <c r="R951" s="10">
        <f t="shared" si="144"/>
        <v>0.82141560295778204</v>
      </c>
      <c r="S951" s="10">
        <f t="shared" si="145"/>
        <v>2.1761421196051134</v>
      </c>
      <c r="T951" s="10">
        <f t="shared" si="146"/>
        <v>0.70998867924412679</v>
      </c>
      <c r="U951" s="10">
        <f t="shared" si="147"/>
        <v>1.3932326129482038</v>
      </c>
      <c r="V951" s="14">
        <f t="shared" si="148"/>
        <v>-0.84472435963369596</v>
      </c>
      <c r="W951" s="14">
        <f t="shared" si="149"/>
        <v>0.81789199925307265</v>
      </c>
    </row>
    <row r="952" spans="1:23" x14ac:dyDescent="0.25">
      <c r="A952" s="9" t="s">
        <v>3061</v>
      </c>
      <c r="B952" s="9" t="s">
        <v>3062</v>
      </c>
      <c r="C952" s="9" t="s">
        <v>3063</v>
      </c>
      <c r="D952" s="10">
        <v>0.22098654345054</v>
      </c>
      <c r="E952" s="9">
        <v>128715715.875</v>
      </c>
      <c r="F952" s="9">
        <v>54193574.8125</v>
      </c>
      <c r="G952" s="9">
        <v>71761543.333333299</v>
      </c>
      <c r="H952" s="9">
        <v>92069073.666666701</v>
      </c>
      <c r="I952" s="9">
        <v>115302620.25</v>
      </c>
      <c r="J952" s="9">
        <v>134775113.75</v>
      </c>
      <c r="K952" s="9">
        <v>98450613.25</v>
      </c>
      <c r="L952" s="9">
        <v>42973314.75</v>
      </c>
      <c r="M952" s="9">
        <v>149690515.75</v>
      </c>
      <c r="N952" s="10">
        <f t="shared" si="140"/>
        <v>0.71529007192935135</v>
      </c>
      <c r="O952" s="10">
        <f t="shared" si="141"/>
        <v>2.1276068362149254</v>
      </c>
      <c r="P952" s="10">
        <f t="shared" si="142"/>
        <v>1.8780966446606067</v>
      </c>
      <c r="Q952" s="10">
        <f t="shared" si="143"/>
        <v>0.7648686299162456</v>
      </c>
      <c r="R952" s="10">
        <f t="shared" si="144"/>
        <v>0.79295958789727239</v>
      </c>
      <c r="S952" s="10">
        <f t="shared" si="145"/>
        <v>2.0859433729662924</v>
      </c>
      <c r="T952" s="10">
        <f t="shared" si="146"/>
        <v>1.573664517601628</v>
      </c>
      <c r="U952" s="10">
        <f t="shared" si="147"/>
        <v>1.2145905302599369</v>
      </c>
      <c r="V952" s="14">
        <f t="shared" si="148"/>
        <v>1.1182392225284057</v>
      </c>
      <c r="W952" s="14">
        <f t="shared" si="149"/>
        <v>0.47946667659393449</v>
      </c>
    </row>
    <row r="953" spans="1:23" x14ac:dyDescent="0.25">
      <c r="A953" s="9" t="s">
        <v>10292</v>
      </c>
      <c r="B953" s="9" t="s">
        <v>10293</v>
      </c>
      <c r="C953" s="9" t="s">
        <v>10294</v>
      </c>
      <c r="D953" s="10">
        <v>5.6524024990653301E-5</v>
      </c>
      <c r="E953" s="11">
        <v>1123458780.8333299</v>
      </c>
      <c r="F953" s="11">
        <v>1191271181.1666701</v>
      </c>
      <c r="G953" s="11">
        <v>1252337369.8333299</v>
      </c>
      <c r="H953" s="11">
        <v>631187663.33333302</v>
      </c>
      <c r="I953" s="11">
        <v>607959795.66666698</v>
      </c>
      <c r="J953" s="11">
        <v>604661210.58333302</v>
      </c>
      <c r="K953" s="11">
        <v>979085217.04166698</v>
      </c>
      <c r="L953" s="11">
        <v>670505407.29166698</v>
      </c>
      <c r="M953" s="11">
        <v>1054768382</v>
      </c>
      <c r="N953" s="10">
        <f t="shared" si="140"/>
        <v>0.56182538612155142</v>
      </c>
      <c r="O953" s="10">
        <f t="shared" si="141"/>
        <v>0.51034542367696856</v>
      </c>
      <c r="P953" s="10">
        <f t="shared" si="142"/>
        <v>0.48282613387461693</v>
      </c>
      <c r="Q953" s="10">
        <f t="shared" si="143"/>
        <v>0.87149189070864419</v>
      </c>
      <c r="R953" s="10">
        <f t="shared" si="144"/>
        <v>0.56284867618052192</v>
      </c>
      <c r="S953" s="10">
        <f t="shared" si="145"/>
        <v>0.8422398048701335</v>
      </c>
      <c r="T953" s="10">
        <f t="shared" si="146"/>
        <v>0.51833231455771234</v>
      </c>
      <c r="U953" s="10">
        <f t="shared" si="147"/>
        <v>0.75886012391976643</v>
      </c>
      <c r="V953" s="14">
        <f t="shared" si="148"/>
        <v>-1.6207034720902658</v>
      </c>
      <c r="W953" s="14">
        <f t="shared" si="149"/>
        <v>-0.68054637258000439</v>
      </c>
    </row>
    <row r="954" spans="1:23" x14ac:dyDescent="0.25">
      <c r="A954" s="9" t="s">
        <v>12091</v>
      </c>
      <c r="B954" s="9" t="s">
        <v>12092</v>
      </c>
      <c r="C954" s="9" t="s">
        <v>12093</v>
      </c>
      <c r="D954" s="10">
        <v>0.355706066758121</v>
      </c>
      <c r="E954" s="11">
        <v>28956490.9375</v>
      </c>
      <c r="F954" s="11">
        <v>87697998.5</v>
      </c>
      <c r="G954" s="11">
        <v>84809562.375</v>
      </c>
      <c r="H954" s="11">
        <v>82981893.145833299</v>
      </c>
      <c r="I954" s="11">
        <v>73210518.625</v>
      </c>
      <c r="J954" s="11">
        <v>78300848.1875</v>
      </c>
      <c r="K954" s="11">
        <v>83962199</v>
      </c>
      <c r="L954" s="11">
        <v>5898537.8125</v>
      </c>
      <c r="M954" s="11">
        <v>49369737.791666701</v>
      </c>
      <c r="N954" s="10">
        <f t="shared" si="140"/>
        <v>2.8657441029350657</v>
      </c>
      <c r="O954" s="10">
        <f t="shared" si="141"/>
        <v>0.83480261667545352</v>
      </c>
      <c r="P954" s="10">
        <f t="shared" si="142"/>
        <v>0.9232549490266132</v>
      </c>
      <c r="Q954" s="10">
        <f t="shared" si="143"/>
        <v>2.8995985453218385</v>
      </c>
      <c r="R954" s="10">
        <f t="shared" si="144"/>
        <v>6.7259662858782349E-2</v>
      </c>
      <c r="S954" s="10">
        <f t="shared" si="145"/>
        <v>0.58212466152542985</v>
      </c>
      <c r="T954" s="10">
        <f t="shared" si="146"/>
        <v>1.5412672228790443</v>
      </c>
      <c r="U954" s="10">
        <f t="shared" si="147"/>
        <v>1.1829942899020169</v>
      </c>
      <c r="V954" s="14">
        <f t="shared" si="148"/>
        <v>1.0669350861528677</v>
      </c>
      <c r="W954" s="14">
        <f t="shared" si="149"/>
        <v>0.41445923417211844</v>
      </c>
    </row>
    <row r="955" spans="1:23" x14ac:dyDescent="0.25">
      <c r="A955" s="9" t="s">
        <v>1843</v>
      </c>
      <c r="B955" s="9" t="s">
        <v>1844</v>
      </c>
      <c r="C955" s="9" t="s">
        <v>1845</v>
      </c>
      <c r="D955" s="10">
        <v>7.7585105749185396E-2</v>
      </c>
      <c r="E955" s="9">
        <v>59197196.875</v>
      </c>
      <c r="F955" s="9">
        <v>59955316.25</v>
      </c>
      <c r="G955" s="9">
        <v>57943159.5</v>
      </c>
      <c r="H955" s="9">
        <v>54261173.1875</v>
      </c>
      <c r="I955" s="9">
        <v>89518042.5</v>
      </c>
      <c r="J955" s="9">
        <v>101302274.25</v>
      </c>
      <c r="K955" s="9">
        <v>55957392.916666701</v>
      </c>
      <c r="L955" s="9">
        <v>33273434.1484375</v>
      </c>
      <c r="M955" s="9">
        <v>44476133.75</v>
      </c>
      <c r="N955" s="10">
        <f t="shared" si="140"/>
        <v>0.91661727331578147</v>
      </c>
      <c r="O955" s="10">
        <f t="shared" si="141"/>
        <v>1.4930793147138142</v>
      </c>
      <c r="P955" s="10">
        <f t="shared" si="142"/>
        <v>1.7483042886192632</v>
      </c>
      <c r="Q955" s="10">
        <f t="shared" si="143"/>
        <v>0.94527099036168172</v>
      </c>
      <c r="R955" s="10">
        <f t="shared" si="144"/>
        <v>0.55497053855399359</v>
      </c>
      <c r="S955" s="10">
        <f t="shared" si="145"/>
        <v>0.76758212934522496</v>
      </c>
      <c r="T955" s="10">
        <f t="shared" si="146"/>
        <v>1.3860002922162862</v>
      </c>
      <c r="U955" s="10">
        <f t="shared" si="147"/>
        <v>0.75594121942030001</v>
      </c>
      <c r="V955" s="14">
        <f t="shared" si="148"/>
        <v>0.80505598404011669</v>
      </c>
      <c r="W955" s="14">
        <f t="shared" si="149"/>
        <v>-0.69005113465981827</v>
      </c>
    </row>
    <row r="956" spans="1:23" x14ac:dyDescent="0.25">
      <c r="A956" s="9" t="s">
        <v>10867</v>
      </c>
      <c r="B956" s="9" t="s">
        <v>10868</v>
      </c>
      <c r="C956" s="9" t="s">
        <v>10869</v>
      </c>
      <c r="D956" s="10">
        <v>0.13302507434856001</v>
      </c>
      <c r="E956" s="11">
        <v>906430825.75</v>
      </c>
      <c r="F956" s="11">
        <v>811671057.08333302</v>
      </c>
      <c r="G956" s="11">
        <v>978019702.58333302</v>
      </c>
      <c r="H956" s="11">
        <v>983170251.08333302</v>
      </c>
      <c r="I956" s="11">
        <v>968868238.875</v>
      </c>
      <c r="J956" s="11">
        <v>994144069.66666698</v>
      </c>
      <c r="K956" s="11">
        <v>927107204.14583302</v>
      </c>
      <c r="L956" s="11">
        <v>585627947.60416698</v>
      </c>
      <c r="M956" s="11">
        <v>942006665.58333302</v>
      </c>
      <c r="N956" s="10">
        <f t="shared" si="140"/>
        <v>1.0846610939889838</v>
      </c>
      <c r="O956" s="10">
        <f t="shared" si="141"/>
        <v>1.1936710449631418</v>
      </c>
      <c r="P956" s="10">
        <f t="shared" si="142"/>
        <v>1.0164867507686637</v>
      </c>
      <c r="Q956" s="10">
        <f t="shared" si="143"/>
        <v>1.0228107626180132</v>
      </c>
      <c r="R956" s="10">
        <f t="shared" si="144"/>
        <v>0.72150896905030515</v>
      </c>
      <c r="S956" s="10">
        <f t="shared" si="145"/>
        <v>0.9631775955996843</v>
      </c>
      <c r="T956" s="10">
        <f t="shared" si="146"/>
        <v>1.098272963240263</v>
      </c>
      <c r="U956" s="10">
        <f t="shared" si="147"/>
        <v>0.90249910908933417</v>
      </c>
      <c r="V956" s="14">
        <f t="shared" si="148"/>
        <v>0.23118860468590893</v>
      </c>
      <c r="W956" s="14">
        <f t="shared" si="149"/>
        <v>-0.25301209372337385</v>
      </c>
    </row>
    <row r="957" spans="1:23" x14ac:dyDescent="0.25">
      <c r="A957" s="9" t="s">
        <v>16147</v>
      </c>
      <c r="B957" s="9" t="s">
        <v>16148</v>
      </c>
      <c r="C957" s="9" t="s">
        <v>16149</v>
      </c>
      <c r="D957" s="10">
        <v>4.69733568212487E-3</v>
      </c>
      <c r="E957" s="11">
        <v>3192868635.3333302</v>
      </c>
      <c r="F957" s="11">
        <v>3287923349.5</v>
      </c>
      <c r="G957" s="11">
        <v>3803577914.125</v>
      </c>
      <c r="H957" s="11">
        <v>3542093957.9166698</v>
      </c>
      <c r="I957" s="11">
        <v>3108969930.53125</v>
      </c>
      <c r="J957" s="11">
        <v>3209271226</v>
      </c>
      <c r="K957" s="11">
        <v>3323834949.1666698</v>
      </c>
      <c r="L957" s="11">
        <v>1891569511.4583299</v>
      </c>
      <c r="M957" s="11">
        <v>3578455191.75</v>
      </c>
      <c r="N957" s="10">
        <f t="shared" si="140"/>
        <v>1.1093766648332155</v>
      </c>
      <c r="O957" s="10">
        <f t="shared" si="141"/>
        <v>0.94557250886156952</v>
      </c>
      <c r="P957" s="10">
        <f t="shared" si="142"/>
        <v>0.84375062072003904</v>
      </c>
      <c r="Q957" s="10">
        <f t="shared" si="143"/>
        <v>1.0410183846538574</v>
      </c>
      <c r="R957" s="10">
        <f t="shared" si="144"/>
        <v>0.57530827528141248</v>
      </c>
      <c r="S957" s="10">
        <f t="shared" si="145"/>
        <v>0.94081290630619596</v>
      </c>
      <c r="T957" s="10">
        <f t="shared" si="146"/>
        <v>0.96623326480494132</v>
      </c>
      <c r="U957" s="10">
        <f t="shared" si="147"/>
        <v>0.852379855413822</v>
      </c>
      <c r="V957" s="14">
        <f t="shared" si="148"/>
        <v>-8.4717521384069766E-2</v>
      </c>
      <c r="W957" s="14">
        <f t="shared" si="149"/>
        <v>-0.39392541707833267</v>
      </c>
    </row>
    <row r="958" spans="1:23" x14ac:dyDescent="0.25">
      <c r="A958" s="9" t="s">
        <v>6397</v>
      </c>
      <c r="B958" s="9" t="s">
        <v>6398</v>
      </c>
      <c r="C958" s="9" t="s">
        <v>6399</v>
      </c>
      <c r="D958" s="10">
        <v>1.37294046484253E-5</v>
      </c>
      <c r="E958" s="9">
        <v>231439111.58333299</v>
      </c>
      <c r="F958" s="9">
        <v>244456293.85416701</v>
      </c>
      <c r="G958" s="9">
        <v>240863788.08333299</v>
      </c>
      <c r="H958" s="9">
        <v>7182984323.1666698</v>
      </c>
      <c r="I958" s="9">
        <v>6505051359</v>
      </c>
      <c r="J958" s="9">
        <v>7377603008.8333302</v>
      </c>
      <c r="K958" s="9">
        <v>210703771.33333299</v>
      </c>
      <c r="L958" s="9">
        <v>90822141.291666701</v>
      </c>
      <c r="M958" s="9">
        <v>188989875.75</v>
      </c>
      <c r="N958" s="10">
        <f t="shared" si="140"/>
        <v>31.03617307388571</v>
      </c>
      <c r="O958" s="10">
        <f t="shared" si="141"/>
        <v>26.6102838116357</v>
      </c>
      <c r="P958" s="10">
        <f t="shared" si="142"/>
        <v>30.629772401822642</v>
      </c>
      <c r="Q958" s="10">
        <f t="shared" si="143"/>
        <v>0.9104069311874543</v>
      </c>
      <c r="R958" s="10">
        <f t="shared" si="144"/>
        <v>0.37152711374184383</v>
      </c>
      <c r="S958" s="10">
        <f t="shared" si="145"/>
        <v>0.78463382666976123</v>
      </c>
      <c r="T958" s="10">
        <f t="shared" si="146"/>
        <v>29.425409762448016</v>
      </c>
      <c r="U958" s="10">
        <f t="shared" si="147"/>
        <v>0.68885595719968651</v>
      </c>
      <c r="V958" s="14">
        <f t="shared" si="148"/>
        <v>8.3406895219302104</v>
      </c>
      <c r="W958" s="14">
        <f t="shared" si="149"/>
        <v>-0.91924824859002552</v>
      </c>
    </row>
    <row r="959" spans="1:23" x14ac:dyDescent="0.25">
      <c r="A959" s="9" t="s">
        <v>21473</v>
      </c>
      <c r="B959" s="9" t="s">
        <v>21474</v>
      </c>
      <c r="C959" s="9" t="s">
        <v>21475</v>
      </c>
      <c r="D959" s="10">
        <v>7.0381813774633706E-2</v>
      </c>
      <c r="E959" s="11">
        <v>110266970</v>
      </c>
      <c r="F959" s="11">
        <v>99966959.4375</v>
      </c>
      <c r="G959" s="11">
        <v>116740627.5</v>
      </c>
      <c r="H959" s="11">
        <v>184016230</v>
      </c>
      <c r="I959" s="11">
        <v>8938112.875</v>
      </c>
      <c r="J959" s="11">
        <v>12076829</v>
      </c>
      <c r="K959" s="11">
        <v>139457573.25</v>
      </c>
      <c r="L959" s="11">
        <v>53951572.625</v>
      </c>
      <c r="M959" s="11">
        <v>124744299.666667</v>
      </c>
      <c r="N959" s="10">
        <f t="shared" si="140"/>
        <v>1.6688245809239159</v>
      </c>
      <c r="O959" s="10">
        <f t="shared" si="141"/>
        <v>8.9410670538480938E-2</v>
      </c>
      <c r="P959" s="10">
        <f t="shared" si="142"/>
        <v>0.10345009495516032</v>
      </c>
      <c r="Q959" s="10">
        <f t="shared" si="143"/>
        <v>1.2647266289261416</v>
      </c>
      <c r="R959" s="10">
        <f t="shared" si="144"/>
        <v>0.53969404419798206</v>
      </c>
      <c r="S959" s="10">
        <f t="shared" si="145"/>
        <v>1.0685594410280774</v>
      </c>
      <c r="T959" s="10">
        <f t="shared" si="146"/>
        <v>0.62056178213918567</v>
      </c>
      <c r="U959" s="10">
        <f t="shared" si="147"/>
        <v>0.95766003805073374</v>
      </c>
      <c r="V959" s="14">
        <f t="shared" si="148"/>
        <v>-1.1767476447128138</v>
      </c>
      <c r="W959" s="14">
        <f t="shared" si="149"/>
        <v>-0.10669828170527715</v>
      </c>
    </row>
    <row r="960" spans="1:23" x14ac:dyDescent="0.25">
      <c r="A960" s="9" t="s">
        <v>5046</v>
      </c>
      <c r="B960" s="9" t="s">
        <v>5047</v>
      </c>
      <c r="C960" s="9" t="s">
        <v>5048</v>
      </c>
      <c r="D960" s="10">
        <v>8.0442638780420901E-4</v>
      </c>
      <c r="E960" s="11">
        <v>457504939.5625</v>
      </c>
      <c r="F960" s="11">
        <v>479282592.83333302</v>
      </c>
      <c r="G960" s="11">
        <v>480165856</v>
      </c>
      <c r="H960" s="11">
        <v>482325770.04166698</v>
      </c>
      <c r="I960" s="11">
        <v>425305311.83333302</v>
      </c>
      <c r="J960" s="11">
        <v>436632281.20833302</v>
      </c>
      <c r="K960" s="11">
        <v>441595961.41666698</v>
      </c>
      <c r="L960" s="11">
        <v>286601687.76041698</v>
      </c>
      <c r="M960" s="11">
        <v>476417186.33333302</v>
      </c>
      <c r="N960" s="10">
        <f t="shared" si="140"/>
        <v>1.0542525956176616</v>
      </c>
      <c r="O960" s="10">
        <f t="shared" si="141"/>
        <v>0.8873790081110452</v>
      </c>
      <c r="P960" s="10">
        <f t="shared" si="142"/>
        <v>0.90933637982025317</v>
      </c>
      <c r="Q960" s="10">
        <f t="shared" si="143"/>
        <v>0.96522665271975783</v>
      </c>
      <c r="R960" s="10">
        <f t="shared" si="144"/>
        <v>0.5979805902529004</v>
      </c>
      <c r="S960" s="10">
        <f t="shared" si="145"/>
        <v>0.99219296911718147</v>
      </c>
      <c r="T960" s="10">
        <f t="shared" si="146"/>
        <v>0.95032266118298658</v>
      </c>
      <c r="U960" s="10">
        <f t="shared" si="147"/>
        <v>0.85180007069661323</v>
      </c>
      <c r="V960" s="14">
        <f t="shared" si="148"/>
        <v>-0.12566730819459701</v>
      </c>
      <c r="W960" s="14">
        <f t="shared" si="149"/>
        <v>-0.39560355574050726</v>
      </c>
    </row>
    <row r="961" spans="1:23" x14ac:dyDescent="0.25">
      <c r="A961" s="9" t="s">
        <v>1687</v>
      </c>
      <c r="B961" s="9" t="s">
        <v>1688</v>
      </c>
      <c r="C961" s="9" t="s">
        <v>1689</v>
      </c>
      <c r="D961" s="10">
        <v>7.6828896017429801E-3</v>
      </c>
      <c r="E961" s="9">
        <v>18175717173.5</v>
      </c>
      <c r="F961" s="9">
        <v>18302083507.166698</v>
      </c>
      <c r="G961" s="9">
        <v>19247160808.916698</v>
      </c>
      <c r="H961" s="9">
        <v>18798500681.166698</v>
      </c>
      <c r="I961" s="9">
        <v>16845816585</v>
      </c>
      <c r="J961" s="9">
        <v>18271526925.166698</v>
      </c>
      <c r="K961" s="9">
        <v>17475376398.5</v>
      </c>
      <c r="L961" s="9">
        <v>11066770825.8333</v>
      </c>
      <c r="M961" s="9">
        <v>17909125579.5</v>
      </c>
      <c r="N961" s="10">
        <f t="shared" si="140"/>
        <v>1.0342645905920407</v>
      </c>
      <c r="O961" s="10">
        <f t="shared" si="141"/>
        <v>0.92043163164475472</v>
      </c>
      <c r="P961" s="10">
        <f t="shared" si="142"/>
        <v>0.94931024406997133</v>
      </c>
      <c r="Q961" s="10">
        <f t="shared" si="143"/>
        <v>0.96146832786212755</v>
      </c>
      <c r="R961" s="10">
        <f t="shared" si="144"/>
        <v>0.60467273146796607</v>
      </c>
      <c r="S961" s="10">
        <f t="shared" si="145"/>
        <v>0.93048142306802872</v>
      </c>
      <c r="T961" s="10">
        <f t="shared" si="146"/>
        <v>0.96800215543558898</v>
      </c>
      <c r="U961" s="10">
        <f t="shared" si="147"/>
        <v>0.83220749413270756</v>
      </c>
      <c r="V961" s="14">
        <f t="shared" si="148"/>
        <v>-8.0206568624656041E-2</v>
      </c>
      <c r="W961" s="14">
        <f t="shared" si="149"/>
        <v>-0.45299453293158637</v>
      </c>
    </row>
    <row r="962" spans="1:23" x14ac:dyDescent="0.25">
      <c r="A962" s="9" t="s">
        <v>14681</v>
      </c>
      <c r="B962" s="9" t="s">
        <v>14682</v>
      </c>
      <c r="C962" s="9" t="s">
        <v>14683</v>
      </c>
      <c r="D962" s="10">
        <v>3.7712494131599602E-3</v>
      </c>
      <c r="E962" s="11">
        <v>962686362.66666698</v>
      </c>
      <c r="F962" s="11">
        <v>944021362.25</v>
      </c>
      <c r="G962" s="11">
        <v>1015978406.08333</v>
      </c>
      <c r="H962" s="11">
        <v>923416122.54166698</v>
      </c>
      <c r="I962" s="11">
        <v>1007803350.66667</v>
      </c>
      <c r="J962" s="11">
        <v>1022153042.91667</v>
      </c>
      <c r="K962" s="11">
        <v>1006039628</v>
      </c>
      <c r="L962" s="11">
        <v>642286968.9375</v>
      </c>
      <c r="M962" s="11">
        <v>1057854975</v>
      </c>
      <c r="N962" s="10">
        <f t="shared" ref="N962:N1025" si="150">H962/E962</f>
        <v>0.95920764887930854</v>
      </c>
      <c r="O962" s="10">
        <f t="shared" ref="O962:O1025" si="151">I962/F962</f>
        <v>1.0675641367528492</v>
      </c>
      <c r="P962" s="10">
        <f t="shared" ref="P962:P1025" si="152">J962/G962</f>
        <v>1.0060775276289027</v>
      </c>
      <c r="Q962" s="10">
        <f t="shared" ref="Q962:Q1025" si="153">K962/E962</f>
        <v>1.0450336340209945</v>
      </c>
      <c r="R962" s="10">
        <f t="shared" ref="R962:R1025" si="154">L962/F962</f>
        <v>0.68037334177127096</v>
      </c>
      <c r="S962" s="10">
        <f t="shared" ref="S962:S1025" si="155">M962/G962</f>
        <v>1.0412179714312111</v>
      </c>
      <c r="T962" s="10">
        <f t="shared" ref="T962:T1025" si="156">AVERAGE(N962:P962)</f>
        <v>1.0109497710870201</v>
      </c>
      <c r="U962" s="10">
        <f t="shared" ref="U962:U1025" si="157">AVERAGE(Q962:S962)</f>
        <v>0.92220831574115891</v>
      </c>
      <c r="V962" s="14">
        <f t="shared" ref="V962:V1025" si="158">LOG(T962,1.5)</f>
        <v>2.6858677059603552E-2</v>
      </c>
      <c r="W962" s="14">
        <f t="shared" ref="W962:W1025" si="159">LOG(U962,1.5)</f>
        <v>-0.19973146972383377</v>
      </c>
    </row>
    <row r="963" spans="1:23" x14ac:dyDescent="0.25">
      <c r="A963" s="9" t="s">
        <v>14684</v>
      </c>
      <c r="B963" s="9" t="s">
        <v>14685</v>
      </c>
      <c r="C963" s="9" t="s">
        <v>14686</v>
      </c>
      <c r="D963" s="10">
        <v>2.7952651012719499E-3</v>
      </c>
      <c r="E963" s="11">
        <v>971024788.08333302</v>
      </c>
      <c r="F963" s="11">
        <v>834298671.25</v>
      </c>
      <c r="G963" s="11">
        <v>1027290862.08333</v>
      </c>
      <c r="H963" s="11">
        <v>976809278.875</v>
      </c>
      <c r="I963" s="11">
        <v>870861501.08333302</v>
      </c>
      <c r="J963" s="11">
        <v>979739311</v>
      </c>
      <c r="K963" s="11">
        <v>969973685.04166698</v>
      </c>
      <c r="L963" s="11">
        <v>592168370.41666698</v>
      </c>
      <c r="M963" s="11">
        <v>1005276082.79167</v>
      </c>
      <c r="N963" s="10">
        <f t="shared" si="150"/>
        <v>1.0059570989975291</v>
      </c>
      <c r="O963" s="10">
        <f t="shared" si="151"/>
        <v>1.0438246291086049</v>
      </c>
      <c r="P963" s="10">
        <f t="shared" si="152"/>
        <v>0.95371169662027733</v>
      </c>
      <c r="Q963" s="10">
        <f t="shared" si="153"/>
        <v>0.99891753222516522</v>
      </c>
      <c r="R963" s="10">
        <f t="shared" si="154"/>
        <v>0.70977983163924041</v>
      </c>
      <c r="S963" s="10">
        <f t="shared" si="155"/>
        <v>0.97857006218568476</v>
      </c>
      <c r="T963" s="10">
        <f t="shared" si="156"/>
        <v>1.0011644749088038</v>
      </c>
      <c r="U963" s="10">
        <f t="shared" si="157"/>
        <v>0.89575580868336357</v>
      </c>
      <c r="V963" s="14">
        <f t="shared" si="158"/>
        <v>2.87027764043955E-3</v>
      </c>
      <c r="W963" s="14">
        <f t="shared" si="159"/>
        <v>-0.27150902975809443</v>
      </c>
    </row>
    <row r="964" spans="1:23" x14ac:dyDescent="0.25">
      <c r="A964" s="9" t="s">
        <v>14687</v>
      </c>
      <c r="B964" s="9" t="s">
        <v>14688</v>
      </c>
      <c r="C964" s="9" t="s">
        <v>14689</v>
      </c>
      <c r="D964" s="10">
        <v>4.7887118363481999E-4</v>
      </c>
      <c r="E964" s="9">
        <v>1004388526</v>
      </c>
      <c r="F964" s="9">
        <v>959397793.33333302</v>
      </c>
      <c r="G964" s="9">
        <v>970741229.66666698</v>
      </c>
      <c r="H964" s="9">
        <v>886046861</v>
      </c>
      <c r="I964" s="9">
        <v>746293250.41666698</v>
      </c>
      <c r="J964" s="9">
        <v>826381618.54166698</v>
      </c>
      <c r="K964" s="9">
        <v>578826047</v>
      </c>
      <c r="L964" s="9">
        <v>627768096.66666698</v>
      </c>
      <c r="M964" s="9">
        <v>786857732.33333302</v>
      </c>
      <c r="N964" s="10">
        <f t="shared" si="150"/>
        <v>0.88217541127107624</v>
      </c>
      <c r="O964" s="10">
        <f t="shared" si="151"/>
        <v>0.77787676353074009</v>
      </c>
      <c r="P964" s="10">
        <f t="shared" si="152"/>
        <v>0.85128929655684848</v>
      </c>
      <c r="Q964" s="10">
        <f t="shared" si="153"/>
        <v>0.57629695283874638</v>
      </c>
      <c r="R964" s="10">
        <f t="shared" si="154"/>
        <v>0.65433556448524721</v>
      </c>
      <c r="S964" s="10">
        <f t="shared" si="155"/>
        <v>0.81057413478103135</v>
      </c>
      <c r="T964" s="10">
        <f t="shared" si="156"/>
        <v>0.83711382378622157</v>
      </c>
      <c r="U964" s="10">
        <f t="shared" si="157"/>
        <v>0.68040221736834161</v>
      </c>
      <c r="V964" s="14">
        <f t="shared" si="158"/>
        <v>-0.4384969853051191</v>
      </c>
      <c r="W964" s="14">
        <f t="shared" si="159"/>
        <v>-0.94970233405196292</v>
      </c>
    </row>
    <row r="965" spans="1:23" x14ac:dyDescent="0.25">
      <c r="A965" s="9" t="s">
        <v>14690</v>
      </c>
      <c r="B965" s="9" t="s">
        <v>14691</v>
      </c>
      <c r="C965" s="9" t="s">
        <v>14692</v>
      </c>
      <c r="D965" s="10">
        <v>6.5679413835330203E-3</v>
      </c>
      <c r="E965" s="11">
        <v>1196263552.5416701</v>
      </c>
      <c r="F965" s="11">
        <v>898935659.14583302</v>
      </c>
      <c r="G965" s="11">
        <v>943600929.625</v>
      </c>
      <c r="H965" s="11">
        <v>1330014025.0833299</v>
      </c>
      <c r="I965" s="11">
        <v>1326719030.2291701</v>
      </c>
      <c r="J965" s="11">
        <v>1342491521.7291701</v>
      </c>
      <c r="K965" s="11">
        <v>1079323476.1666701</v>
      </c>
      <c r="L965" s="11">
        <v>753975791.265625</v>
      </c>
      <c r="M965" s="11">
        <v>1297180035.125</v>
      </c>
      <c r="N965" s="10">
        <f t="shared" si="150"/>
        <v>1.1118068608355438</v>
      </c>
      <c r="O965" s="10">
        <f t="shared" si="151"/>
        <v>1.4758776300962586</v>
      </c>
      <c r="P965" s="10">
        <f t="shared" si="152"/>
        <v>1.4227323008919615</v>
      </c>
      <c r="Q965" s="10">
        <f t="shared" si="153"/>
        <v>0.90224555773973014</v>
      </c>
      <c r="R965" s="10">
        <f t="shared" si="154"/>
        <v>0.8387427771883601</v>
      </c>
      <c r="S965" s="10">
        <f t="shared" si="155"/>
        <v>1.3747125446776713</v>
      </c>
      <c r="T965" s="10">
        <f t="shared" si="156"/>
        <v>1.3368055972745878</v>
      </c>
      <c r="U965" s="10">
        <f t="shared" si="157"/>
        <v>1.0385669598685874</v>
      </c>
      <c r="V965" s="14">
        <f t="shared" si="158"/>
        <v>0.71592568523159705</v>
      </c>
      <c r="W965" s="14">
        <f t="shared" si="159"/>
        <v>9.3329460375541864E-2</v>
      </c>
    </row>
    <row r="966" spans="1:23" x14ac:dyDescent="0.25">
      <c r="A966" s="9" t="s">
        <v>16458</v>
      </c>
      <c r="B966" s="9" t="s">
        <v>16459</v>
      </c>
      <c r="C966" s="9" t="s">
        <v>16460</v>
      </c>
      <c r="D966" s="10">
        <v>8.1543845761023305E-4</v>
      </c>
      <c r="E966" s="11">
        <v>3252167693.125</v>
      </c>
      <c r="F966" s="11">
        <v>3129728775</v>
      </c>
      <c r="G966" s="11">
        <v>3372995709.3125</v>
      </c>
      <c r="H966" s="11">
        <v>4828209837.3541698</v>
      </c>
      <c r="I966" s="11">
        <v>4350245409.4375</v>
      </c>
      <c r="J966" s="11">
        <v>4333610407.9895802</v>
      </c>
      <c r="K966" s="11">
        <v>3570657720.7083302</v>
      </c>
      <c r="L966" s="11">
        <v>2717761326.5625</v>
      </c>
      <c r="M966" s="11">
        <v>3652314515.6458302</v>
      </c>
      <c r="N966" s="10">
        <f t="shared" si="150"/>
        <v>1.4846128161105847</v>
      </c>
      <c r="O966" s="10">
        <f t="shared" si="151"/>
        <v>1.3899752094133142</v>
      </c>
      <c r="P966" s="10">
        <f t="shared" si="152"/>
        <v>1.2847957072773382</v>
      </c>
      <c r="Q966" s="10">
        <f t="shared" si="153"/>
        <v>1.0979316128921057</v>
      </c>
      <c r="R966" s="10">
        <f t="shared" si="154"/>
        <v>0.86836960067330438</v>
      </c>
      <c r="S966" s="10">
        <f t="shared" si="155"/>
        <v>1.0828103058542764</v>
      </c>
      <c r="T966" s="10">
        <f t="shared" si="156"/>
        <v>1.386461244267079</v>
      </c>
      <c r="U966" s="10">
        <f t="shared" si="157"/>
        <v>1.0163705064732289</v>
      </c>
      <c r="V966" s="14">
        <f t="shared" si="158"/>
        <v>0.80587608389317134</v>
      </c>
      <c r="W966" s="14">
        <f t="shared" si="159"/>
        <v>4.0047723171791665E-2</v>
      </c>
    </row>
    <row r="967" spans="1:23" x14ac:dyDescent="0.25">
      <c r="A967" s="9" t="s">
        <v>4755</v>
      </c>
      <c r="B967" s="9" t="s">
        <v>4756</v>
      </c>
      <c r="C967" s="9" t="s">
        <v>4757</v>
      </c>
      <c r="D967" s="10">
        <v>0.13102975496145899</v>
      </c>
      <c r="E967" s="9">
        <v>367018828.91666698</v>
      </c>
      <c r="F967" s="9">
        <v>371302743.75</v>
      </c>
      <c r="G967" s="9">
        <v>508328948.41666698</v>
      </c>
      <c r="H967" s="9">
        <v>500455894.16666698</v>
      </c>
      <c r="I967" s="9">
        <v>476770178.1875</v>
      </c>
      <c r="J967" s="9">
        <v>471578580.16666698</v>
      </c>
      <c r="K967" s="9">
        <v>450263172.64583302</v>
      </c>
      <c r="L967" s="9">
        <v>352225346.52083302</v>
      </c>
      <c r="M967" s="9">
        <v>329995739.29166698</v>
      </c>
      <c r="N967" s="10">
        <f t="shared" si="150"/>
        <v>1.3635700807063973</v>
      </c>
      <c r="O967" s="10">
        <f t="shared" si="151"/>
        <v>1.28404701072856</v>
      </c>
      <c r="P967" s="10">
        <f t="shared" si="152"/>
        <v>0.92770356997281123</v>
      </c>
      <c r="Q967" s="10">
        <f t="shared" si="153"/>
        <v>1.2268121882871219</v>
      </c>
      <c r="R967" s="10">
        <f t="shared" si="154"/>
        <v>0.94862037097681162</v>
      </c>
      <c r="S967" s="10">
        <f t="shared" si="155"/>
        <v>0.64917754599562194</v>
      </c>
      <c r="T967" s="10">
        <f t="shared" si="156"/>
        <v>1.1917735538025895</v>
      </c>
      <c r="U967" s="10">
        <f t="shared" si="157"/>
        <v>0.94153670175318516</v>
      </c>
      <c r="V967" s="14">
        <f t="shared" si="158"/>
        <v>0.4326946399228388</v>
      </c>
      <c r="W967" s="14">
        <f t="shared" si="159"/>
        <v>-0.14857492846467693</v>
      </c>
    </row>
    <row r="968" spans="1:23" x14ac:dyDescent="0.25">
      <c r="A968" s="9" t="s">
        <v>5139</v>
      </c>
      <c r="B968" s="9" t="s">
        <v>5140</v>
      </c>
      <c r="C968" s="9" t="s">
        <v>5141</v>
      </c>
      <c r="D968" s="10">
        <v>8.1491136443767804E-4</v>
      </c>
      <c r="E968" s="11">
        <v>298251685.45833302</v>
      </c>
      <c r="F968" s="11">
        <v>314065280.33333302</v>
      </c>
      <c r="G968" s="11">
        <v>338709100.95833302</v>
      </c>
      <c r="H968" s="11">
        <v>251149720.66666701</v>
      </c>
      <c r="I968" s="11">
        <v>282314924.70833302</v>
      </c>
      <c r="J968" s="11">
        <v>263920739.66666701</v>
      </c>
      <c r="K968" s="11">
        <v>300211033.39583302</v>
      </c>
      <c r="L968" s="11">
        <v>176907180.75</v>
      </c>
      <c r="M968" s="11">
        <v>313986842.25</v>
      </c>
      <c r="N968" s="10">
        <f t="shared" si="150"/>
        <v>0.84207309769504612</v>
      </c>
      <c r="O968" s="10">
        <f t="shared" si="151"/>
        <v>0.89890523527050881</v>
      </c>
      <c r="P968" s="10">
        <f t="shared" si="152"/>
        <v>0.77919589086900198</v>
      </c>
      <c r="Q968" s="10">
        <f t="shared" si="153"/>
        <v>1.0065694446436706</v>
      </c>
      <c r="R968" s="10">
        <f t="shared" si="154"/>
        <v>0.56328155905116173</v>
      </c>
      <c r="S968" s="10">
        <f t="shared" si="155"/>
        <v>0.92701035006622312</v>
      </c>
      <c r="T968" s="10">
        <f t="shared" si="156"/>
        <v>0.84005807461151905</v>
      </c>
      <c r="U968" s="10">
        <f t="shared" si="157"/>
        <v>0.83228711792035182</v>
      </c>
      <c r="V968" s="14">
        <f t="shared" si="158"/>
        <v>-0.42983785683924675</v>
      </c>
      <c r="W968" s="14">
        <f t="shared" si="159"/>
        <v>-0.4527585737138366</v>
      </c>
    </row>
    <row r="969" spans="1:23" x14ac:dyDescent="0.25">
      <c r="A969" s="9" t="s">
        <v>20330</v>
      </c>
      <c r="B969" s="9" t="s">
        <v>20331</v>
      </c>
      <c r="C969" s="9" t="s">
        <v>20332</v>
      </c>
      <c r="D969" s="10">
        <v>2.8271814356766503E-4</v>
      </c>
      <c r="E969" s="11">
        <v>2550898098.6666698</v>
      </c>
      <c r="F969" s="11">
        <v>2392489899.0833302</v>
      </c>
      <c r="G969" s="11">
        <v>2644814685.9166698</v>
      </c>
      <c r="H969" s="11">
        <v>2216278367.6666698</v>
      </c>
      <c r="I969" s="11">
        <v>2194876937.1666698</v>
      </c>
      <c r="J969" s="11">
        <v>2486574728.4166698</v>
      </c>
      <c r="K969" s="11">
        <v>2395364195.5</v>
      </c>
      <c r="L969" s="11">
        <v>1629075576.1041701</v>
      </c>
      <c r="M969" s="11">
        <v>2517549906.6666698</v>
      </c>
      <c r="N969" s="10">
        <f t="shared" si="150"/>
        <v>0.86882277611367442</v>
      </c>
      <c r="O969" s="10">
        <f t="shared" si="151"/>
        <v>0.91740280199620705</v>
      </c>
      <c r="P969" s="10">
        <f t="shared" si="152"/>
        <v>0.94016973728155351</v>
      </c>
      <c r="Q969" s="10">
        <f t="shared" si="153"/>
        <v>0.93902778662622155</v>
      </c>
      <c r="R969" s="10">
        <f t="shared" si="154"/>
        <v>0.6809122064541806</v>
      </c>
      <c r="S969" s="10">
        <f t="shared" si="155"/>
        <v>0.95188140026306189</v>
      </c>
      <c r="T969" s="10">
        <f t="shared" si="156"/>
        <v>0.90879843846381159</v>
      </c>
      <c r="U969" s="10">
        <f t="shared" si="157"/>
        <v>0.85727379778115465</v>
      </c>
      <c r="V969" s="14">
        <f t="shared" si="158"/>
        <v>-0.2358574075647932</v>
      </c>
      <c r="W969" s="14">
        <f t="shared" si="159"/>
        <v>-0.379805621586079</v>
      </c>
    </row>
    <row r="970" spans="1:23" x14ac:dyDescent="0.25">
      <c r="A970" s="9" t="s">
        <v>15982</v>
      </c>
      <c r="B970" s="9" t="s">
        <v>15983</v>
      </c>
      <c r="C970" s="9" t="s">
        <v>15984</v>
      </c>
      <c r="D970" s="10">
        <v>8.4413865005722802E-4</v>
      </c>
      <c r="E970" s="9">
        <v>5102624225.5</v>
      </c>
      <c r="F970" s="9">
        <v>5095935530.8333302</v>
      </c>
      <c r="G970" s="9">
        <v>5412303364.8333302</v>
      </c>
      <c r="H970" s="9">
        <v>4678724839.0416698</v>
      </c>
      <c r="I970" s="9">
        <v>5026440188.6666698</v>
      </c>
      <c r="J970" s="9">
        <v>5036219431.6666698</v>
      </c>
      <c r="K970" s="9">
        <v>5347509254.7708302</v>
      </c>
      <c r="L970" s="9">
        <v>3860420205.0833302</v>
      </c>
      <c r="M970" s="9">
        <v>5870483812.8333302</v>
      </c>
      <c r="N970" s="10">
        <f t="shared" si="150"/>
        <v>0.91692521970559315</v>
      </c>
      <c r="O970" s="10">
        <f t="shared" si="151"/>
        <v>0.98636259392486936</v>
      </c>
      <c r="P970" s="10">
        <f t="shared" si="152"/>
        <v>0.93051314610147662</v>
      </c>
      <c r="Q970" s="10">
        <f t="shared" si="153"/>
        <v>1.0479919779408866</v>
      </c>
      <c r="R970" s="10">
        <f t="shared" si="154"/>
        <v>0.7575488704136023</v>
      </c>
      <c r="S970" s="10">
        <f t="shared" si="155"/>
        <v>1.084655352280703</v>
      </c>
      <c r="T970" s="10">
        <f t="shared" si="156"/>
        <v>0.94460031991064641</v>
      </c>
      <c r="U970" s="10">
        <f t="shared" si="157"/>
        <v>0.963398733545064</v>
      </c>
      <c r="V970" s="14">
        <f t="shared" si="158"/>
        <v>-0.14056297744819879</v>
      </c>
      <c r="W970" s="14">
        <f t="shared" si="159"/>
        <v>-9.1963275284005622E-2</v>
      </c>
    </row>
    <row r="971" spans="1:23" x14ac:dyDescent="0.25">
      <c r="A971" s="9" t="s">
        <v>8913</v>
      </c>
      <c r="B971" s="9" t="s">
        <v>8914</v>
      </c>
      <c r="C971" s="9" t="s">
        <v>8915</v>
      </c>
      <c r="D971" s="10">
        <v>1.8003160458842701E-3</v>
      </c>
      <c r="E971" s="11">
        <v>749137825.91666698</v>
      </c>
      <c r="F971" s="11">
        <v>738245894.25</v>
      </c>
      <c r="G971" s="11">
        <v>776921026.16666698</v>
      </c>
      <c r="H971" s="11">
        <v>715827303.46875</v>
      </c>
      <c r="I971" s="11">
        <v>636506804.79166698</v>
      </c>
      <c r="J971" s="11">
        <v>679513956</v>
      </c>
      <c r="K971" s="11">
        <v>653666865.72916698</v>
      </c>
      <c r="L971" s="11">
        <v>412270189.95833302</v>
      </c>
      <c r="M971" s="11">
        <v>645716119.72916698</v>
      </c>
      <c r="N971" s="10">
        <f t="shared" si="150"/>
        <v>0.95553485447466591</v>
      </c>
      <c r="O971" s="10">
        <f t="shared" si="151"/>
        <v>0.8621880727671476</v>
      </c>
      <c r="P971" s="10">
        <f t="shared" si="152"/>
        <v>0.87462423221151053</v>
      </c>
      <c r="Q971" s="10">
        <f t="shared" si="153"/>
        <v>0.87255888451410268</v>
      </c>
      <c r="R971" s="10">
        <f t="shared" si="154"/>
        <v>0.55844562518992025</v>
      </c>
      <c r="S971" s="10">
        <f t="shared" si="155"/>
        <v>0.83112195188632521</v>
      </c>
      <c r="T971" s="10">
        <f t="shared" si="156"/>
        <v>0.89744905315110801</v>
      </c>
      <c r="U971" s="10">
        <f t="shared" si="157"/>
        <v>0.7540421538634493</v>
      </c>
      <c r="V971" s="14">
        <f t="shared" si="158"/>
        <v>-0.2668513846407074</v>
      </c>
      <c r="W971" s="14">
        <f t="shared" si="159"/>
        <v>-0.69625474525641795</v>
      </c>
    </row>
    <row r="972" spans="1:23" x14ac:dyDescent="0.25">
      <c r="A972" s="9" t="s">
        <v>10571</v>
      </c>
      <c r="B972" s="9" t="s">
        <v>10572</v>
      </c>
      <c r="C972" s="9" t="s">
        <v>10573</v>
      </c>
      <c r="D972" s="10">
        <v>8.7857760485137507E-3</v>
      </c>
      <c r="E972" s="11">
        <v>236384484.625</v>
      </c>
      <c r="F972" s="11">
        <v>216976056.79166701</v>
      </c>
      <c r="G972" s="11">
        <v>201267235.9375</v>
      </c>
      <c r="H972" s="11">
        <v>170528939.16666701</v>
      </c>
      <c r="I972" s="11">
        <v>152148894.83333299</v>
      </c>
      <c r="J972" s="11">
        <v>193027826.5</v>
      </c>
      <c r="K972" s="11">
        <v>219055699.04166701</v>
      </c>
      <c r="L972" s="11">
        <v>116482347.083333</v>
      </c>
      <c r="M972" s="11">
        <v>218269973.75</v>
      </c>
      <c r="N972" s="10">
        <f t="shared" si="150"/>
        <v>0.7214049578473557</v>
      </c>
      <c r="O972" s="10">
        <f t="shared" si="151"/>
        <v>0.70122435204646172</v>
      </c>
      <c r="P972" s="10">
        <f t="shared" si="152"/>
        <v>0.95906234117480205</v>
      </c>
      <c r="Q972" s="10">
        <f t="shared" si="153"/>
        <v>0.92669237318674558</v>
      </c>
      <c r="R972" s="10">
        <f t="shared" si="154"/>
        <v>0.53684424358018157</v>
      </c>
      <c r="S972" s="10">
        <f t="shared" si="155"/>
        <v>1.0844784186223926</v>
      </c>
      <c r="T972" s="10">
        <f t="shared" si="156"/>
        <v>0.79389721702287319</v>
      </c>
      <c r="U972" s="10">
        <f t="shared" si="157"/>
        <v>0.84933834512977324</v>
      </c>
      <c r="V972" s="14">
        <f t="shared" si="158"/>
        <v>-0.56922598539875302</v>
      </c>
      <c r="W972" s="14">
        <f t="shared" si="159"/>
        <v>-0.4027415598799437</v>
      </c>
    </row>
    <row r="973" spans="1:23" x14ac:dyDescent="0.25">
      <c r="A973" s="9" t="s">
        <v>8115</v>
      </c>
      <c r="B973" s="9" t="s">
        <v>8116</v>
      </c>
      <c r="C973" s="9" t="s">
        <v>8117</v>
      </c>
      <c r="D973" s="10">
        <v>2.0060354431636999E-2</v>
      </c>
      <c r="E973" s="9">
        <v>2770653958.6875</v>
      </c>
      <c r="F973" s="9">
        <v>3173466684.2083302</v>
      </c>
      <c r="G973" s="9">
        <v>3346052620.25</v>
      </c>
      <c r="H973" s="9">
        <v>3644953483.125</v>
      </c>
      <c r="I973" s="9">
        <v>3998632677.3333302</v>
      </c>
      <c r="J973" s="9">
        <v>4082918890.6666698</v>
      </c>
      <c r="K973" s="9">
        <v>3502368735.875</v>
      </c>
      <c r="L973" s="9">
        <v>2732351970.5</v>
      </c>
      <c r="M973" s="9">
        <v>3003167391.7916698</v>
      </c>
      <c r="N973" s="10">
        <f t="shared" si="150"/>
        <v>1.3155570986034173</v>
      </c>
      <c r="O973" s="10">
        <f t="shared" si="151"/>
        <v>1.2600203736913818</v>
      </c>
      <c r="P973" s="10">
        <f t="shared" si="152"/>
        <v>1.2202195703549978</v>
      </c>
      <c r="Q973" s="10">
        <f t="shared" si="153"/>
        <v>1.2640946101887527</v>
      </c>
      <c r="R973" s="10">
        <f t="shared" si="154"/>
        <v>0.86099910362904186</v>
      </c>
      <c r="S973" s="10">
        <f t="shared" si="155"/>
        <v>0.89752545241422066</v>
      </c>
      <c r="T973" s="10">
        <f t="shared" si="156"/>
        <v>1.2652656808832656</v>
      </c>
      <c r="U973" s="10">
        <f t="shared" si="157"/>
        <v>1.0075397220773386</v>
      </c>
      <c r="V973" s="14">
        <f t="shared" si="158"/>
        <v>0.58027711839097973</v>
      </c>
      <c r="W973" s="14">
        <f t="shared" si="159"/>
        <v>1.8525491567058055E-2</v>
      </c>
    </row>
    <row r="974" spans="1:23" x14ac:dyDescent="0.25">
      <c r="A974" s="9" t="s">
        <v>14831</v>
      </c>
      <c r="B974" s="9" t="s">
        <v>14832</v>
      </c>
      <c r="C974" s="9" t="s">
        <v>14833</v>
      </c>
      <c r="D974" s="10">
        <v>2.28351089903708E-4</v>
      </c>
      <c r="E974" s="11">
        <v>4527546400.3125</v>
      </c>
      <c r="F974" s="11">
        <v>4171005429</v>
      </c>
      <c r="G974" s="11">
        <v>4469450607.7083302</v>
      </c>
      <c r="H974" s="11">
        <v>4378079714.4166698</v>
      </c>
      <c r="I974" s="11">
        <v>3802786445.5</v>
      </c>
      <c r="J974" s="11">
        <v>4516152459</v>
      </c>
      <c r="K974" s="11">
        <v>3379108369.6666698</v>
      </c>
      <c r="L974" s="11">
        <v>2767029282.4583302</v>
      </c>
      <c r="M974" s="11">
        <v>4597208059.3333302</v>
      </c>
      <c r="N974" s="10">
        <f t="shared" si="150"/>
        <v>0.96698726579908412</v>
      </c>
      <c r="O974" s="10">
        <f t="shared" si="151"/>
        <v>0.91171937084045451</v>
      </c>
      <c r="P974" s="10">
        <f t="shared" si="152"/>
        <v>1.0104491257182984</v>
      </c>
      <c r="Q974" s="10">
        <f t="shared" si="153"/>
        <v>0.74634428250883023</v>
      </c>
      <c r="R974" s="10">
        <f t="shared" si="154"/>
        <v>0.66339623133066172</v>
      </c>
      <c r="S974" s="10">
        <f t="shared" si="155"/>
        <v>1.0285845986092028</v>
      </c>
      <c r="T974" s="10">
        <f t="shared" si="156"/>
        <v>0.9630519207859457</v>
      </c>
      <c r="U974" s="10">
        <f t="shared" si="157"/>
        <v>0.81277503748289825</v>
      </c>
      <c r="V974" s="14">
        <f t="shared" si="158"/>
        <v>-9.2851276765826385E-2</v>
      </c>
      <c r="W974" s="14">
        <f t="shared" si="159"/>
        <v>-0.51126696290838347</v>
      </c>
    </row>
    <row r="975" spans="1:23" x14ac:dyDescent="0.25">
      <c r="A975" s="9" t="s">
        <v>18771</v>
      </c>
      <c r="B975" s="9" t="s">
        <v>18772</v>
      </c>
      <c r="C975" s="9" t="s">
        <v>18773</v>
      </c>
      <c r="D975" s="10">
        <v>5.39293553996463E-2</v>
      </c>
      <c r="E975" s="11">
        <v>327164102.16666698</v>
      </c>
      <c r="F975" s="11">
        <v>279277414.33333302</v>
      </c>
      <c r="G975" s="11">
        <v>327345998.33333302</v>
      </c>
      <c r="H975" s="11">
        <v>363489065.125</v>
      </c>
      <c r="I975" s="11">
        <v>326443992</v>
      </c>
      <c r="J975" s="11">
        <v>386832021.25</v>
      </c>
      <c r="K975" s="11">
        <v>319238692.25</v>
      </c>
      <c r="L975" s="11">
        <v>241287689.5625</v>
      </c>
      <c r="M975" s="11">
        <v>316980225</v>
      </c>
      <c r="N975" s="10">
        <f t="shared" si="150"/>
        <v>1.1110297942768428</v>
      </c>
      <c r="O975" s="10">
        <f t="shared" si="151"/>
        <v>1.168887905881179</v>
      </c>
      <c r="P975" s="10">
        <f t="shared" si="152"/>
        <v>1.1817221631531691</v>
      </c>
      <c r="Q975" s="10">
        <f t="shared" si="153"/>
        <v>0.9757754293206975</v>
      </c>
      <c r="R975" s="10">
        <f t="shared" si="154"/>
        <v>0.86397136746084957</v>
      </c>
      <c r="S975" s="10">
        <f t="shared" si="155"/>
        <v>0.96833389323190178</v>
      </c>
      <c r="T975" s="10">
        <f t="shared" si="156"/>
        <v>1.1538799544370635</v>
      </c>
      <c r="U975" s="10">
        <f t="shared" si="157"/>
        <v>0.93602689667114969</v>
      </c>
      <c r="V975" s="14">
        <f t="shared" si="158"/>
        <v>0.35300235259426999</v>
      </c>
      <c r="W975" s="14">
        <f t="shared" si="159"/>
        <v>-0.16304995383227289</v>
      </c>
    </row>
    <row r="976" spans="1:23" x14ac:dyDescent="0.25">
      <c r="A976" s="9" t="s">
        <v>20882</v>
      </c>
      <c r="B976" s="9" t="s">
        <v>20883</v>
      </c>
      <c r="C976" s="9" t="s">
        <v>20884</v>
      </c>
      <c r="D976" s="10">
        <v>3.9505208379505099E-4</v>
      </c>
      <c r="E976" s="9">
        <v>1225674243.8333299</v>
      </c>
      <c r="F976" s="9">
        <v>1214240499.1666701</v>
      </c>
      <c r="G976" s="9">
        <v>1233202689</v>
      </c>
      <c r="H976" s="9">
        <v>1175281909</v>
      </c>
      <c r="I976" s="9">
        <v>1211341102.0416701</v>
      </c>
      <c r="J976" s="9">
        <v>1248883834.3333299</v>
      </c>
      <c r="K976" s="9">
        <v>1016112995.10417</v>
      </c>
      <c r="L976" s="9">
        <v>675347260.875</v>
      </c>
      <c r="M976" s="9">
        <v>1012917749.66667</v>
      </c>
      <c r="N976" s="10">
        <f t="shared" si="150"/>
        <v>0.95888602939413448</v>
      </c>
      <c r="O976" s="10">
        <f t="shared" si="151"/>
        <v>0.9976121722780702</v>
      </c>
      <c r="P976" s="10">
        <f t="shared" si="152"/>
        <v>1.012715789118207</v>
      </c>
      <c r="Q976" s="10">
        <f t="shared" si="153"/>
        <v>0.82902369876538207</v>
      </c>
      <c r="R976" s="10">
        <f t="shared" si="154"/>
        <v>0.55618904272958192</v>
      </c>
      <c r="S976" s="10">
        <f t="shared" si="155"/>
        <v>0.82137166801674888</v>
      </c>
      <c r="T976" s="10">
        <f t="shared" si="156"/>
        <v>0.98973799693013709</v>
      </c>
      <c r="U976" s="10">
        <f t="shared" si="157"/>
        <v>0.73552813650390425</v>
      </c>
      <c r="V976" s="14">
        <f t="shared" si="158"/>
        <v>-2.543997063772984E-2</v>
      </c>
      <c r="W976" s="14">
        <f t="shared" si="159"/>
        <v>-0.7575657648363574</v>
      </c>
    </row>
    <row r="977" spans="1:23" x14ac:dyDescent="0.25">
      <c r="A977" s="9" t="s">
        <v>5488</v>
      </c>
      <c r="B977" s="9" t="s">
        <v>5489</v>
      </c>
      <c r="C977" s="9" t="s">
        <v>5490</v>
      </c>
      <c r="D977" s="10">
        <v>3.0396099773403302E-3</v>
      </c>
      <c r="E977" s="11">
        <v>3997771828.3541698</v>
      </c>
      <c r="F977" s="11">
        <v>3802559230</v>
      </c>
      <c r="G977" s="11">
        <v>4413981769.3333302</v>
      </c>
      <c r="H977" s="11">
        <v>4648008634.1875</v>
      </c>
      <c r="I977" s="11">
        <v>4346102817.0416698</v>
      </c>
      <c r="J977" s="11">
        <v>4437180262.1458302</v>
      </c>
      <c r="K977" s="11">
        <v>3100169774.8333302</v>
      </c>
      <c r="L977" s="11">
        <v>2063367797.8958299</v>
      </c>
      <c r="M977" s="11">
        <v>3146985168</v>
      </c>
      <c r="N977" s="10">
        <f t="shared" si="150"/>
        <v>1.1626498043789117</v>
      </c>
      <c r="O977" s="10">
        <f t="shared" si="151"/>
        <v>1.1429415175846374</v>
      </c>
      <c r="P977" s="10">
        <f t="shared" si="152"/>
        <v>1.0052556838756503</v>
      </c>
      <c r="Q977" s="10">
        <f t="shared" si="153"/>
        <v>0.77547441623491287</v>
      </c>
      <c r="R977" s="10">
        <f t="shared" si="154"/>
        <v>0.54262607709488064</v>
      </c>
      <c r="S977" s="10">
        <f t="shared" si="155"/>
        <v>0.71295835199503055</v>
      </c>
      <c r="T977" s="10">
        <f t="shared" si="156"/>
        <v>1.1036156686130665</v>
      </c>
      <c r="U977" s="10">
        <f t="shared" si="157"/>
        <v>0.67701961510827469</v>
      </c>
      <c r="V977" s="14">
        <f t="shared" si="158"/>
        <v>0.24315720148800093</v>
      </c>
      <c r="W977" s="14">
        <f t="shared" si="159"/>
        <v>-0.9619940782018882</v>
      </c>
    </row>
    <row r="978" spans="1:23" x14ac:dyDescent="0.25">
      <c r="A978" s="9" t="s">
        <v>6601</v>
      </c>
      <c r="B978" s="9" t="s">
        <v>6602</v>
      </c>
      <c r="C978" s="9" t="s">
        <v>6603</v>
      </c>
      <c r="D978" s="10">
        <v>4.3727166854579502E-2</v>
      </c>
      <c r="E978" s="11">
        <v>611559647.33333302</v>
      </c>
      <c r="F978" s="11">
        <v>542431998.25</v>
      </c>
      <c r="G978" s="11">
        <v>693068248.5</v>
      </c>
      <c r="H978" s="11">
        <v>424684703.08333302</v>
      </c>
      <c r="I978" s="11">
        <v>454232498.08333302</v>
      </c>
      <c r="J978" s="11">
        <v>518252322.16666698</v>
      </c>
      <c r="K978" s="11">
        <v>605868255.58333302</v>
      </c>
      <c r="L978" s="11">
        <v>412471698.16666698</v>
      </c>
      <c r="M978" s="11">
        <v>671289785.83333302</v>
      </c>
      <c r="N978" s="10">
        <f t="shared" si="150"/>
        <v>0.69442891619017655</v>
      </c>
      <c r="O978" s="10">
        <f t="shared" si="151"/>
        <v>0.83739989445457275</v>
      </c>
      <c r="P978" s="10">
        <f t="shared" si="152"/>
        <v>0.74776520680079461</v>
      </c>
      <c r="Q978" s="10">
        <f t="shared" si="153"/>
        <v>0.99069364407083271</v>
      </c>
      <c r="R978" s="10">
        <f t="shared" si="154"/>
        <v>0.76041181106090283</v>
      </c>
      <c r="S978" s="10">
        <f t="shared" si="155"/>
        <v>0.96857674159247398</v>
      </c>
      <c r="T978" s="10">
        <f t="shared" si="156"/>
        <v>0.75986467248184797</v>
      </c>
      <c r="U978" s="10">
        <f t="shared" si="157"/>
        <v>0.90656073224140321</v>
      </c>
      <c r="V978" s="14">
        <f t="shared" si="158"/>
        <v>-0.67728373808036757</v>
      </c>
      <c r="W978" s="14">
        <f t="shared" si="159"/>
        <v>-0.24193759873395215</v>
      </c>
    </row>
    <row r="979" spans="1:23" x14ac:dyDescent="0.25">
      <c r="A979" s="9" t="s">
        <v>18393</v>
      </c>
      <c r="B979" s="9" t="s">
        <v>18394</v>
      </c>
      <c r="C979" s="9" t="s">
        <v>18395</v>
      </c>
      <c r="D979" s="10">
        <v>1.1424844280794801E-3</v>
      </c>
      <c r="E979" s="9">
        <v>1570012926.5</v>
      </c>
      <c r="F979" s="9">
        <v>1497829427.0833299</v>
      </c>
      <c r="G979" s="9">
        <v>1697037718.5833299</v>
      </c>
      <c r="H979" s="9">
        <v>1763891959</v>
      </c>
      <c r="I979" s="9">
        <v>1683660754</v>
      </c>
      <c r="J979" s="9">
        <v>1940563504</v>
      </c>
      <c r="K979" s="9">
        <v>1419743766.2083299</v>
      </c>
      <c r="L979" s="9">
        <v>1041100395.41667</v>
      </c>
      <c r="M979" s="9">
        <v>1535108159.1666701</v>
      </c>
      <c r="N979" s="10">
        <f t="shared" si="150"/>
        <v>1.1234888128801659</v>
      </c>
      <c r="O979" s="10">
        <f t="shared" si="151"/>
        <v>1.1240670823770187</v>
      </c>
      <c r="P979" s="10">
        <f t="shared" si="152"/>
        <v>1.1435005143079335</v>
      </c>
      <c r="Q979" s="10">
        <f t="shared" si="153"/>
        <v>0.90428794708928784</v>
      </c>
      <c r="R979" s="10">
        <f t="shared" si="154"/>
        <v>0.69507273431258976</v>
      </c>
      <c r="S979" s="10">
        <f t="shared" si="155"/>
        <v>0.90458104870418732</v>
      </c>
      <c r="T979" s="10">
        <f t="shared" si="156"/>
        <v>1.130352136521706</v>
      </c>
      <c r="U979" s="10">
        <f t="shared" si="157"/>
        <v>0.83464724336868823</v>
      </c>
      <c r="V979" s="14">
        <f t="shared" si="158"/>
        <v>0.30219421343389685</v>
      </c>
      <c r="W979" s="14">
        <f t="shared" si="159"/>
        <v>-0.44577474808812212</v>
      </c>
    </row>
    <row r="980" spans="1:23" x14ac:dyDescent="0.25">
      <c r="A980" s="9" t="s">
        <v>661</v>
      </c>
      <c r="B980" s="9" t="s">
        <v>662</v>
      </c>
      <c r="C980" s="9" t="s">
        <v>663</v>
      </c>
      <c r="D980" s="10">
        <v>2.5164950495022201E-3</v>
      </c>
      <c r="E980" s="11">
        <v>3038280414.8333302</v>
      </c>
      <c r="F980" s="11">
        <v>2871565869.6666698</v>
      </c>
      <c r="G980" s="11">
        <v>3052734173.5</v>
      </c>
      <c r="H980" s="11">
        <v>2624619795.5833302</v>
      </c>
      <c r="I980" s="11">
        <v>2767387175.8333302</v>
      </c>
      <c r="J980" s="11">
        <v>2894589881.75</v>
      </c>
      <c r="K980" s="11">
        <v>2457591369.2291698</v>
      </c>
      <c r="L980" s="11">
        <v>1621829699.375</v>
      </c>
      <c r="M980" s="11">
        <v>2924069653.5</v>
      </c>
      <c r="N980" s="10">
        <f t="shared" si="150"/>
        <v>0.8638504144546868</v>
      </c>
      <c r="O980" s="10">
        <f t="shared" si="151"/>
        <v>0.96372059755486905</v>
      </c>
      <c r="P980" s="10">
        <f t="shared" si="152"/>
        <v>0.94819585238609705</v>
      </c>
      <c r="Q980" s="10">
        <f t="shared" si="153"/>
        <v>0.8088757565729775</v>
      </c>
      <c r="R980" s="10">
        <f t="shared" si="154"/>
        <v>0.56478930764115165</v>
      </c>
      <c r="S980" s="10">
        <f t="shared" si="155"/>
        <v>0.95785269444129673</v>
      </c>
      <c r="T980" s="10">
        <f t="shared" si="156"/>
        <v>0.92525562146521756</v>
      </c>
      <c r="U980" s="10">
        <f t="shared" si="157"/>
        <v>0.77717258621847529</v>
      </c>
      <c r="V980" s="14">
        <f t="shared" si="158"/>
        <v>-0.19159535694491509</v>
      </c>
      <c r="W980" s="14">
        <f t="shared" si="159"/>
        <v>-0.62173743079921517</v>
      </c>
    </row>
    <row r="981" spans="1:23" x14ac:dyDescent="0.25">
      <c r="A981" s="9" t="s">
        <v>10079</v>
      </c>
      <c r="B981" s="9" t="s">
        <v>10080</v>
      </c>
      <c r="C981" s="9" t="s">
        <v>10081</v>
      </c>
      <c r="D981" s="10">
        <v>7.8690344536460399E-2</v>
      </c>
      <c r="E981" s="11">
        <v>748565961.33333302</v>
      </c>
      <c r="F981" s="11">
        <v>785264803.83333302</v>
      </c>
      <c r="G981" s="11">
        <v>792698064.83333302</v>
      </c>
      <c r="H981" s="11">
        <v>676361865</v>
      </c>
      <c r="I981" s="11">
        <v>776049772.83333302</v>
      </c>
      <c r="J981" s="11">
        <v>804563663.20833302</v>
      </c>
      <c r="K981" s="11">
        <v>632672116.47916698</v>
      </c>
      <c r="L981" s="11">
        <v>480163462.08333302</v>
      </c>
      <c r="M981" s="11">
        <v>716689616.83333302</v>
      </c>
      <c r="N981" s="10">
        <f t="shared" si="150"/>
        <v>0.90354344164310607</v>
      </c>
      <c r="O981" s="10">
        <f t="shared" si="151"/>
        <v>0.98826506554856897</v>
      </c>
      <c r="P981" s="10">
        <f t="shared" si="152"/>
        <v>1.0149686228608301</v>
      </c>
      <c r="Q981" s="10">
        <f t="shared" si="153"/>
        <v>0.84517884750231242</v>
      </c>
      <c r="R981" s="10">
        <f t="shared" si="154"/>
        <v>0.61146693413403563</v>
      </c>
      <c r="S981" s="10">
        <f t="shared" si="155"/>
        <v>0.90411425059302875</v>
      </c>
      <c r="T981" s="10">
        <f t="shared" si="156"/>
        <v>0.96892571001750172</v>
      </c>
      <c r="U981" s="10">
        <f t="shared" si="157"/>
        <v>0.78692001074312568</v>
      </c>
      <c r="V981" s="14">
        <f t="shared" si="158"/>
        <v>-7.7854631749453729E-2</v>
      </c>
      <c r="W981" s="14">
        <f t="shared" si="159"/>
        <v>-0.59099702817838562</v>
      </c>
    </row>
    <row r="982" spans="1:23" x14ac:dyDescent="0.25">
      <c r="A982" s="9" t="s">
        <v>21467</v>
      </c>
      <c r="B982" s="9" t="s">
        <v>21468</v>
      </c>
      <c r="C982" s="9" t="s">
        <v>21469</v>
      </c>
      <c r="D982" s="10">
        <v>2.5422669199564401E-3</v>
      </c>
      <c r="E982" s="9">
        <v>1622344038.5</v>
      </c>
      <c r="F982" s="9">
        <v>1576419717.0520799</v>
      </c>
      <c r="G982" s="9">
        <v>1718786999</v>
      </c>
      <c r="H982" s="9">
        <v>1560041728.4583299</v>
      </c>
      <c r="I982" s="9">
        <v>1468507446.75</v>
      </c>
      <c r="J982" s="9">
        <v>1482040428.1666701</v>
      </c>
      <c r="K982" s="9">
        <v>1751063532.3333299</v>
      </c>
      <c r="L982" s="9">
        <v>1011914296.9375</v>
      </c>
      <c r="M982" s="9">
        <v>1635359805.625</v>
      </c>
      <c r="N982" s="10">
        <f t="shared" si="150"/>
        <v>0.96159735015313152</v>
      </c>
      <c r="O982" s="10">
        <f t="shared" si="151"/>
        <v>0.93154597780350212</v>
      </c>
      <c r="P982" s="10">
        <f t="shared" si="152"/>
        <v>0.86225950570310894</v>
      </c>
      <c r="Q982" s="10">
        <f t="shared" si="153"/>
        <v>1.0793416752419187</v>
      </c>
      <c r="R982" s="10">
        <f t="shared" si="154"/>
        <v>0.64190664833207589</v>
      </c>
      <c r="S982" s="10">
        <f t="shared" si="155"/>
        <v>0.95146158690777949</v>
      </c>
      <c r="T982" s="10">
        <f t="shared" si="156"/>
        <v>0.91846761121991427</v>
      </c>
      <c r="U982" s="10">
        <f t="shared" si="157"/>
        <v>0.89090330349392477</v>
      </c>
      <c r="V982" s="14">
        <f t="shared" si="158"/>
        <v>-0.20975574947690023</v>
      </c>
      <c r="W982" s="14">
        <f t="shared" si="159"/>
        <v>-0.28490585481001479</v>
      </c>
    </row>
    <row r="983" spans="1:23" x14ac:dyDescent="0.25">
      <c r="A983" s="9" t="s">
        <v>10148</v>
      </c>
      <c r="B983" s="9" t="s">
        <v>10149</v>
      </c>
      <c r="C983" s="9" t="s">
        <v>10150</v>
      </c>
      <c r="D983" s="10">
        <v>9.32406843901111E-2</v>
      </c>
      <c r="E983" s="11">
        <v>141859203.33333299</v>
      </c>
      <c r="F983" s="11">
        <v>156342229.33333299</v>
      </c>
      <c r="G983" s="11">
        <v>189736390</v>
      </c>
      <c r="H983" s="11">
        <v>149160001.95833299</v>
      </c>
      <c r="I983" s="11">
        <v>116104676.166667</v>
      </c>
      <c r="J983" s="11">
        <v>117178668.666667</v>
      </c>
      <c r="K983" s="11">
        <v>144762146.54166701</v>
      </c>
      <c r="L983" s="11">
        <v>95808924.6875</v>
      </c>
      <c r="M983" s="11">
        <v>138354469.58333299</v>
      </c>
      <c r="N983" s="10">
        <f t="shared" si="150"/>
        <v>1.0514651038032758</v>
      </c>
      <c r="O983" s="10">
        <f t="shared" si="151"/>
        <v>0.7426315760095975</v>
      </c>
      <c r="P983" s="10">
        <f t="shared" si="152"/>
        <v>0.61758668786028337</v>
      </c>
      <c r="Q983" s="10">
        <f t="shared" si="153"/>
        <v>1.0204635521709005</v>
      </c>
      <c r="R983" s="10">
        <f t="shared" si="154"/>
        <v>0.61281539284711373</v>
      </c>
      <c r="S983" s="10">
        <f t="shared" si="155"/>
        <v>0.72919311674124809</v>
      </c>
      <c r="T983" s="10">
        <f t="shared" si="156"/>
        <v>0.80389445589105224</v>
      </c>
      <c r="U983" s="10">
        <f t="shared" si="157"/>
        <v>0.78749068725308746</v>
      </c>
      <c r="V983" s="14">
        <f t="shared" si="158"/>
        <v>-0.53836270451523571</v>
      </c>
      <c r="W983" s="14">
        <f t="shared" si="159"/>
        <v>-0.58920910649334313</v>
      </c>
    </row>
    <row r="984" spans="1:23" x14ac:dyDescent="0.25">
      <c r="A984" s="9" t="s">
        <v>1747</v>
      </c>
      <c r="B984" s="9" t="s">
        <v>1748</v>
      </c>
      <c r="C984" s="9" t="s">
        <v>1749</v>
      </c>
      <c r="D984" s="10">
        <v>9.7579105789499202E-4</v>
      </c>
      <c r="E984" s="11">
        <v>1072473983.375</v>
      </c>
      <c r="F984" s="11">
        <v>979771856.5</v>
      </c>
      <c r="G984" s="11">
        <v>1027640582.25</v>
      </c>
      <c r="H984" s="11">
        <v>594979064</v>
      </c>
      <c r="I984" s="11">
        <v>1173231510.5</v>
      </c>
      <c r="J984" s="11">
        <v>1225641493.5</v>
      </c>
      <c r="K984" s="11">
        <v>746244948</v>
      </c>
      <c r="L984" s="11">
        <v>483651842.25</v>
      </c>
      <c r="M984" s="11">
        <v>1140047450.5</v>
      </c>
      <c r="N984" s="10">
        <f t="shared" si="150"/>
        <v>0.55477249166235509</v>
      </c>
      <c r="O984" s="10">
        <f t="shared" si="151"/>
        <v>1.1974537773427052</v>
      </c>
      <c r="P984" s="10">
        <f t="shared" si="152"/>
        <v>1.1926752550161854</v>
      </c>
      <c r="Q984" s="10">
        <f t="shared" si="153"/>
        <v>0.69581636437615002</v>
      </c>
      <c r="R984" s="10">
        <f t="shared" si="154"/>
        <v>0.49363720650002157</v>
      </c>
      <c r="S984" s="10">
        <f t="shared" si="155"/>
        <v>1.1093834461109811</v>
      </c>
      <c r="T984" s="10">
        <f t="shared" si="156"/>
        <v>0.9816338413404152</v>
      </c>
      <c r="U984" s="10">
        <f t="shared" si="157"/>
        <v>0.76627900566238427</v>
      </c>
      <c r="V984" s="14">
        <f t="shared" si="158"/>
        <v>-4.571764651471287E-2</v>
      </c>
      <c r="W984" s="14">
        <f t="shared" si="159"/>
        <v>-0.65655202649797595</v>
      </c>
    </row>
    <row r="985" spans="1:23" x14ac:dyDescent="0.25">
      <c r="A985" s="9" t="s">
        <v>15970</v>
      </c>
      <c r="B985" s="9" t="s">
        <v>15971</v>
      </c>
      <c r="C985" s="9" t="s">
        <v>15972</v>
      </c>
      <c r="D985" s="10">
        <v>3.1915227478074302E-3</v>
      </c>
      <c r="E985" s="9">
        <v>2117883324.7291701</v>
      </c>
      <c r="F985" s="9">
        <v>1990210365.3333299</v>
      </c>
      <c r="G985" s="9">
        <v>2309952880.75</v>
      </c>
      <c r="H985" s="9">
        <v>2297233779</v>
      </c>
      <c r="I985" s="9">
        <v>2087227550.9166701</v>
      </c>
      <c r="J985" s="9">
        <v>2283846286.5</v>
      </c>
      <c r="K985" s="9">
        <v>2301025237.7708302</v>
      </c>
      <c r="L985" s="9">
        <v>1706958712.9791701</v>
      </c>
      <c r="M985" s="9">
        <v>2257091160.4583302</v>
      </c>
      <c r="N985" s="10">
        <f t="shared" si="150"/>
        <v>1.084683821897396</v>
      </c>
      <c r="O985" s="10">
        <f t="shared" si="151"/>
        <v>1.0487472014382215</v>
      </c>
      <c r="P985" s="10">
        <f t="shared" si="152"/>
        <v>0.98869821351441434</v>
      </c>
      <c r="Q985" s="10">
        <f t="shared" si="153"/>
        <v>1.0864740332497211</v>
      </c>
      <c r="R985" s="10">
        <f t="shared" si="154"/>
        <v>0.85767753133638236</v>
      </c>
      <c r="S985" s="10">
        <f t="shared" si="155"/>
        <v>0.97711567160863189</v>
      </c>
      <c r="T985" s="10">
        <f t="shared" si="156"/>
        <v>1.0407097456166774</v>
      </c>
      <c r="U985" s="10">
        <f t="shared" si="157"/>
        <v>0.97375574539824505</v>
      </c>
      <c r="V985" s="14">
        <f t="shared" si="158"/>
        <v>9.8412729732185122E-2</v>
      </c>
      <c r="W985" s="14">
        <f t="shared" si="159"/>
        <v>-6.5590801778386165E-2</v>
      </c>
    </row>
    <row r="986" spans="1:23" x14ac:dyDescent="0.25">
      <c r="A986" s="9" t="s">
        <v>15937</v>
      </c>
      <c r="B986" s="9" t="s">
        <v>15938</v>
      </c>
      <c r="C986" s="9" t="s">
        <v>15939</v>
      </c>
      <c r="D986" s="10">
        <v>2.2824841573016E-4</v>
      </c>
      <c r="E986" s="11">
        <v>531614463.33333302</v>
      </c>
      <c r="F986" s="11">
        <v>502840396.83333302</v>
      </c>
      <c r="G986" s="11">
        <v>532717460.25</v>
      </c>
      <c r="H986" s="11">
        <v>508190560.75</v>
      </c>
      <c r="I986" s="11">
        <v>478098291.83333302</v>
      </c>
      <c r="J986" s="11">
        <v>497057613.16666698</v>
      </c>
      <c r="K986" s="11">
        <v>445475497.16666698</v>
      </c>
      <c r="L986" s="11">
        <v>391698278.22916698</v>
      </c>
      <c r="M986" s="11">
        <v>474714612.6875</v>
      </c>
      <c r="N986" s="10">
        <f t="shared" si="150"/>
        <v>0.95593817663187663</v>
      </c>
      <c r="O986" s="10">
        <f t="shared" si="151"/>
        <v>0.95079531168176845</v>
      </c>
      <c r="P986" s="10">
        <f t="shared" si="152"/>
        <v>0.9330604875113383</v>
      </c>
      <c r="Q986" s="10">
        <f t="shared" si="153"/>
        <v>0.8379672260484472</v>
      </c>
      <c r="R986" s="10">
        <f t="shared" si="154"/>
        <v>0.77897138077193073</v>
      </c>
      <c r="S986" s="10">
        <f t="shared" si="155"/>
        <v>0.89111892909370805</v>
      </c>
      <c r="T986" s="10">
        <f t="shared" si="156"/>
        <v>0.94659799194166105</v>
      </c>
      <c r="U986" s="10">
        <f t="shared" si="157"/>
        <v>0.83601917863802866</v>
      </c>
      <c r="V986" s="14">
        <f t="shared" si="158"/>
        <v>-0.13535266476092275</v>
      </c>
      <c r="W986" s="14">
        <f t="shared" si="159"/>
        <v>-0.4417241376000634</v>
      </c>
    </row>
    <row r="987" spans="1:23" x14ac:dyDescent="0.25">
      <c r="A987" s="9" t="s">
        <v>1111</v>
      </c>
      <c r="B987" s="9" t="s">
        <v>1112</v>
      </c>
      <c r="C987" s="9" t="s">
        <v>1113</v>
      </c>
      <c r="D987" s="10">
        <v>2.4682059686264302E-3</v>
      </c>
      <c r="E987" s="11">
        <v>4902866142.3333302</v>
      </c>
      <c r="F987" s="11">
        <v>5056457605.75</v>
      </c>
      <c r="G987" s="11">
        <v>5333641231.4166698</v>
      </c>
      <c r="H987" s="11">
        <v>4747895299.625</v>
      </c>
      <c r="I987" s="11">
        <v>4541578902.125</v>
      </c>
      <c r="J987" s="11">
        <v>4707522392.4166698</v>
      </c>
      <c r="K987" s="11">
        <v>4339811183.25</v>
      </c>
      <c r="L987" s="11">
        <v>3138081590.75</v>
      </c>
      <c r="M987" s="11">
        <v>3986652259.3333302</v>
      </c>
      <c r="N987" s="10">
        <f t="shared" si="150"/>
        <v>0.96839178590452446</v>
      </c>
      <c r="O987" s="10">
        <f t="shared" si="151"/>
        <v>0.89817402937592106</v>
      </c>
      <c r="P987" s="10">
        <f t="shared" si="152"/>
        <v>0.88260949474591932</v>
      </c>
      <c r="Q987" s="10">
        <f t="shared" si="153"/>
        <v>0.88515799886485058</v>
      </c>
      <c r="R987" s="10">
        <f t="shared" si="154"/>
        <v>0.62060870186699479</v>
      </c>
      <c r="S987" s="10">
        <f t="shared" si="155"/>
        <v>0.7474541474313664</v>
      </c>
      <c r="T987" s="10">
        <f t="shared" si="156"/>
        <v>0.91639177000878824</v>
      </c>
      <c r="U987" s="10">
        <f t="shared" si="157"/>
        <v>0.75107361605440393</v>
      </c>
      <c r="V987" s="14">
        <f t="shared" si="158"/>
        <v>-0.21533618425350506</v>
      </c>
      <c r="W987" s="14">
        <f t="shared" si="159"/>
        <v>-0.70598333187574247</v>
      </c>
    </row>
    <row r="988" spans="1:23" x14ac:dyDescent="0.25">
      <c r="A988" s="9" t="s">
        <v>2485</v>
      </c>
      <c r="B988" s="9" t="s">
        <v>2486</v>
      </c>
      <c r="C988" s="9" t="s">
        <v>2487</v>
      </c>
      <c r="D988" s="10">
        <v>0.14972794534657899</v>
      </c>
      <c r="E988" s="9">
        <v>596830456.83333302</v>
      </c>
      <c r="F988" s="9">
        <v>304508990.83333302</v>
      </c>
      <c r="G988" s="9">
        <v>339176019.16666698</v>
      </c>
      <c r="H988" s="9">
        <v>315984600.58333302</v>
      </c>
      <c r="I988" s="9">
        <v>254578452.75</v>
      </c>
      <c r="J988" s="9">
        <v>295233893.08333302</v>
      </c>
      <c r="K988" s="9">
        <v>332511447.15625</v>
      </c>
      <c r="L988" s="9">
        <v>216775429.75</v>
      </c>
      <c r="M988" s="9">
        <v>333220561.625</v>
      </c>
      <c r="N988" s="10">
        <f t="shared" si="150"/>
        <v>0.52943779421024562</v>
      </c>
      <c r="O988" s="10">
        <f t="shared" si="151"/>
        <v>0.83602934696052533</v>
      </c>
      <c r="P988" s="10">
        <f t="shared" si="152"/>
        <v>0.87044447838235484</v>
      </c>
      <c r="Q988" s="10">
        <f t="shared" si="153"/>
        <v>0.55712881832554495</v>
      </c>
      <c r="R988" s="10">
        <f t="shared" si="154"/>
        <v>0.71188515372489525</v>
      </c>
      <c r="S988" s="10">
        <f t="shared" si="155"/>
        <v>0.98244139560249821</v>
      </c>
      <c r="T988" s="10">
        <f t="shared" si="156"/>
        <v>0.7453038731843753</v>
      </c>
      <c r="U988" s="10">
        <f t="shared" si="157"/>
        <v>0.75048512255097943</v>
      </c>
      <c r="V988" s="14">
        <f t="shared" si="158"/>
        <v>-0.72500260667817373</v>
      </c>
      <c r="W988" s="14">
        <f t="shared" si="159"/>
        <v>-0.70791652783015868</v>
      </c>
    </row>
    <row r="989" spans="1:23" x14ac:dyDescent="0.25">
      <c r="A989" s="9" t="s">
        <v>2512</v>
      </c>
      <c r="B989" s="9" t="s">
        <v>2513</v>
      </c>
      <c r="C989" s="9" t="s">
        <v>2514</v>
      </c>
      <c r="D989" s="10">
        <v>3.7017066581682199E-3</v>
      </c>
      <c r="E989" s="11">
        <v>14496927591.5417</v>
      </c>
      <c r="F989" s="11">
        <v>15094444195.5</v>
      </c>
      <c r="G989" s="11">
        <v>15393055366.1667</v>
      </c>
      <c r="H989" s="11">
        <v>16301998657.3333</v>
      </c>
      <c r="I989" s="11">
        <v>15108517191.3333</v>
      </c>
      <c r="J989" s="11">
        <v>15920505291.8333</v>
      </c>
      <c r="K989" s="11">
        <v>14889473301.375</v>
      </c>
      <c r="L989" s="11">
        <v>11241566286.8333</v>
      </c>
      <c r="M989" s="11">
        <v>14654486175.75</v>
      </c>
      <c r="N989" s="10">
        <f t="shared" si="150"/>
        <v>1.124514043020038</v>
      </c>
      <c r="O989" s="10">
        <f t="shared" si="151"/>
        <v>1.000932329514822</v>
      </c>
      <c r="P989" s="10">
        <f t="shared" si="152"/>
        <v>1.0342654471850932</v>
      </c>
      <c r="Q989" s="10">
        <f t="shared" si="153"/>
        <v>1.027077855452788</v>
      </c>
      <c r="R989" s="10">
        <f t="shared" si="154"/>
        <v>0.7447486069201984</v>
      </c>
      <c r="S989" s="10">
        <f t="shared" si="155"/>
        <v>0.95201932476381235</v>
      </c>
      <c r="T989" s="10">
        <f t="shared" si="156"/>
        <v>1.0532372732399844</v>
      </c>
      <c r="U989" s="10">
        <f t="shared" si="157"/>
        <v>0.90794859571226627</v>
      </c>
      <c r="V989" s="14">
        <f t="shared" si="158"/>
        <v>0.1279235560439041</v>
      </c>
      <c r="W989" s="14">
        <f t="shared" si="159"/>
        <v>-0.23816479569760804</v>
      </c>
    </row>
    <row r="990" spans="1:23" x14ac:dyDescent="0.25">
      <c r="A990" s="9" t="s">
        <v>10118</v>
      </c>
      <c r="B990" s="9" t="s">
        <v>10119</v>
      </c>
      <c r="C990" s="9" t="s">
        <v>10120</v>
      </c>
      <c r="D990" s="10">
        <v>1.6551257804435001E-2</v>
      </c>
      <c r="E990" s="11">
        <v>601695354.66666698</v>
      </c>
      <c r="F990" s="11">
        <v>652093008</v>
      </c>
      <c r="G990" s="11">
        <v>663896901.33333302</v>
      </c>
      <c r="H990" s="11">
        <v>723636440.91666698</v>
      </c>
      <c r="I990" s="11">
        <v>709791317.91666698</v>
      </c>
      <c r="J990" s="11">
        <v>708783144</v>
      </c>
      <c r="K990" s="11">
        <v>650700162.83333302</v>
      </c>
      <c r="L990" s="11">
        <v>444830619.16666698</v>
      </c>
      <c r="M990" s="11">
        <v>638816470.54166698</v>
      </c>
      <c r="N990" s="10">
        <f t="shared" si="150"/>
        <v>1.2026625023847062</v>
      </c>
      <c r="O990" s="10">
        <f t="shared" si="151"/>
        <v>1.0884817184187121</v>
      </c>
      <c r="P990" s="10">
        <f t="shared" si="152"/>
        <v>1.067610260834958</v>
      </c>
      <c r="Q990" s="10">
        <f t="shared" si="153"/>
        <v>1.0814445512776381</v>
      </c>
      <c r="R990" s="10">
        <f t="shared" si="154"/>
        <v>0.68215824078682186</v>
      </c>
      <c r="S990" s="10">
        <f t="shared" si="155"/>
        <v>0.9622224011871483</v>
      </c>
      <c r="T990" s="10">
        <f t="shared" si="156"/>
        <v>1.1195848272127922</v>
      </c>
      <c r="U990" s="10">
        <f t="shared" si="157"/>
        <v>0.90860839775053603</v>
      </c>
      <c r="V990" s="14">
        <f t="shared" si="158"/>
        <v>0.27858852546634888</v>
      </c>
      <c r="W990" s="14">
        <f t="shared" si="159"/>
        <v>-0.23637319529213396</v>
      </c>
    </row>
    <row r="991" spans="1:23" x14ac:dyDescent="0.25">
      <c r="A991" s="9" t="s">
        <v>2539</v>
      </c>
      <c r="B991" s="9" t="s">
        <v>2540</v>
      </c>
      <c r="C991" s="9" t="s">
        <v>2541</v>
      </c>
      <c r="D991" s="10">
        <v>5.8702270330981297E-3</v>
      </c>
      <c r="E991" s="11">
        <v>17332021033.333302</v>
      </c>
      <c r="F991" s="11">
        <v>16763981685.3333</v>
      </c>
      <c r="G991" s="11">
        <v>18266365519.708302</v>
      </c>
      <c r="H991" s="11">
        <v>15694340617.9167</v>
      </c>
      <c r="I991" s="11">
        <v>16972397305.5833</v>
      </c>
      <c r="J991" s="11">
        <v>17798526834.604198</v>
      </c>
      <c r="K991" s="11">
        <v>15450953791</v>
      </c>
      <c r="L991" s="11">
        <v>10631652849.3333</v>
      </c>
      <c r="M991" s="11">
        <v>16899490912.75</v>
      </c>
      <c r="N991" s="10">
        <f t="shared" si="150"/>
        <v>0.90551128386776247</v>
      </c>
      <c r="O991" s="10">
        <f t="shared" si="151"/>
        <v>1.0124323459761557</v>
      </c>
      <c r="P991" s="10">
        <f t="shared" si="152"/>
        <v>0.97438797090754958</v>
      </c>
      <c r="Q991" s="10">
        <f t="shared" si="153"/>
        <v>0.89146867300036192</v>
      </c>
      <c r="R991" s="10">
        <f t="shared" si="154"/>
        <v>0.63419616227777587</v>
      </c>
      <c r="S991" s="10">
        <f t="shared" si="155"/>
        <v>0.92516986449857652</v>
      </c>
      <c r="T991" s="10">
        <f t="shared" si="156"/>
        <v>0.96411053358382259</v>
      </c>
      <c r="U991" s="10">
        <f t="shared" si="157"/>
        <v>0.8169448999255714</v>
      </c>
      <c r="V991" s="14">
        <f t="shared" si="158"/>
        <v>-9.0141738018428105E-2</v>
      </c>
      <c r="W991" s="14">
        <f t="shared" si="159"/>
        <v>-0.49864618263052635</v>
      </c>
    </row>
    <row r="992" spans="1:23" x14ac:dyDescent="0.25">
      <c r="A992" s="9" t="s">
        <v>14693</v>
      </c>
      <c r="B992" s="9" t="s">
        <v>14694</v>
      </c>
      <c r="C992" s="9" t="s">
        <v>14695</v>
      </c>
      <c r="D992" s="10">
        <v>2.46898955940866E-5</v>
      </c>
      <c r="E992" s="9">
        <v>1814837087.8958299</v>
      </c>
      <c r="F992" s="9">
        <v>1803300076.25</v>
      </c>
      <c r="G992" s="9">
        <v>1796525308</v>
      </c>
      <c r="H992" s="9">
        <v>2038645666.3333299</v>
      </c>
      <c r="I992" s="9">
        <v>1927682113.4166701</v>
      </c>
      <c r="J992" s="9">
        <v>1970576816</v>
      </c>
      <c r="K992" s="9">
        <v>1842282742.125</v>
      </c>
      <c r="L992" s="9">
        <v>1209933473.875</v>
      </c>
      <c r="M992" s="9">
        <v>1937317792.4166701</v>
      </c>
      <c r="N992" s="10">
        <f t="shared" si="150"/>
        <v>1.1233215807249066</v>
      </c>
      <c r="O992" s="10">
        <f t="shared" si="151"/>
        <v>1.068974675266096</v>
      </c>
      <c r="P992" s="10">
        <f t="shared" si="152"/>
        <v>1.0968823023115464</v>
      </c>
      <c r="Q992" s="10">
        <f t="shared" si="153"/>
        <v>1.0151229299931219</v>
      </c>
      <c r="R992" s="10">
        <f t="shared" si="154"/>
        <v>0.67095515039908493</v>
      </c>
      <c r="S992" s="10">
        <f t="shared" si="155"/>
        <v>1.0783693298333819</v>
      </c>
      <c r="T992" s="10">
        <f t="shared" si="156"/>
        <v>1.0963928527675162</v>
      </c>
      <c r="U992" s="10">
        <f t="shared" si="157"/>
        <v>0.92148247007519624</v>
      </c>
      <c r="V992" s="14">
        <f t="shared" si="158"/>
        <v>0.22696297354963982</v>
      </c>
      <c r="W992" s="14">
        <f t="shared" si="159"/>
        <v>-0.20167339597890188</v>
      </c>
    </row>
    <row r="993" spans="1:23" x14ac:dyDescent="0.25">
      <c r="A993" s="9" t="s">
        <v>14714</v>
      </c>
      <c r="B993" s="9" t="s">
        <v>14715</v>
      </c>
      <c r="C993" s="9" t="s">
        <v>14716</v>
      </c>
      <c r="D993" s="10">
        <v>2.92504859218418E-4</v>
      </c>
      <c r="E993" s="11">
        <v>887508863.39583302</v>
      </c>
      <c r="F993" s="11">
        <v>910007138.91666698</v>
      </c>
      <c r="G993" s="11">
        <v>959989960.95833302</v>
      </c>
      <c r="H993" s="11">
        <v>969429013.33333302</v>
      </c>
      <c r="I993" s="11">
        <v>941911344.33333302</v>
      </c>
      <c r="J993" s="11">
        <v>958874329.66666698</v>
      </c>
      <c r="K993" s="11">
        <v>1035562148</v>
      </c>
      <c r="L993" s="11">
        <v>692092468.20833302</v>
      </c>
      <c r="M993" s="11">
        <v>1042628315.54167</v>
      </c>
      <c r="N993" s="10">
        <f t="shared" si="150"/>
        <v>1.0923034724679288</v>
      </c>
      <c r="O993" s="10">
        <f t="shared" si="151"/>
        <v>1.0350592913530843</v>
      </c>
      <c r="P993" s="10">
        <f t="shared" si="152"/>
        <v>0.99883787191841844</v>
      </c>
      <c r="Q993" s="10">
        <f t="shared" si="153"/>
        <v>1.1668189363627059</v>
      </c>
      <c r="R993" s="10">
        <f t="shared" si="154"/>
        <v>0.76053520748446646</v>
      </c>
      <c r="S993" s="10">
        <f t="shared" si="155"/>
        <v>1.0860825195513932</v>
      </c>
      <c r="T993" s="10">
        <f t="shared" si="156"/>
        <v>1.0420668785798106</v>
      </c>
      <c r="U993" s="10">
        <f t="shared" si="157"/>
        <v>1.0044788877995219</v>
      </c>
      <c r="V993" s="14">
        <f t="shared" si="158"/>
        <v>0.10162680671067632</v>
      </c>
      <c r="W993" s="14">
        <f t="shared" si="159"/>
        <v>1.1021632543542593E-2</v>
      </c>
    </row>
    <row r="994" spans="1:23" x14ac:dyDescent="0.25">
      <c r="A994" s="9" t="s">
        <v>14720</v>
      </c>
      <c r="B994" s="9" t="s">
        <v>14721</v>
      </c>
      <c r="C994" s="9" t="s">
        <v>14722</v>
      </c>
      <c r="D994" s="10">
        <v>2.9063058822648001E-2</v>
      </c>
      <c r="E994" s="11">
        <v>1009240723.66667</v>
      </c>
      <c r="F994" s="11">
        <v>1033920894.72917</v>
      </c>
      <c r="G994" s="11">
        <v>759937359.3125</v>
      </c>
      <c r="H994" s="11">
        <v>736273899.5</v>
      </c>
      <c r="I994" s="11">
        <v>724758399.54166698</v>
      </c>
      <c r="J994" s="11">
        <v>1031677297.33333</v>
      </c>
      <c r="K994" s="11">
        <v>740939076.5</v>
      </c>
      <c r="L994" s="11">
        <v>603093963.83333302</v>
      </c>
      <c r="M994" s="11">
        <v>1198394735</v>
      </c>
      <c r="N994" s="10">
        <f t="shared" si="150"/>
        <v>0.72953249134165443</v>
      </c>
      <c r="O994" s="10">
        <f t="shared" si="151"/>
        <v>0.70098051334141342</v>
      </c>
      <c r="P994" s="10">
        <f t="shared" si="152"/>
        <v>1.3575820226375865</v>
      </c>
      <c r="Q994" s="10">
        <f t="shared" si="153"/>
        <v>0.73415495344668225</v>
      </c>
      <c r="R994" s="10">
        <f t="shared" si="154"/>
        <v>0.58330764655966283</v>
      </c>
      <c r="S994" s="10">
        <f t="shared" si="155"/>
        <v>1.5769651541860812</v>
      </c>
      <c r="T994" s="10">
        <f t="shared" si="156"/>
        <v>0.9293650091068848</v>
      </c>
      <c r="U994" s="10">
        <f t="shared" si="157"/>
        <v>0.96480925139747542</v>
      </c>
      <c r="V994" s="14">
        <f t="shared" si="158"/>
        <v>-0.18066588340401646</v>
      </c>
      <c r="W994" s="14">
        <f t="shared" si="159"/>
        <v>-8.8354986436714786E-2</v>
      </c>
    </row>
    <row r="995" spans="1:23" x14ac:dyDescent="0.25">
      <c r="A995" s="9" t="s">
        <v>14717</v>
      </c>
      <c r="B995" s="9" t="s">
        <v>14718</v>
      </c>
      <c r="C995" s="9" t="s">
        <v>14719</v>
      </c>
      <c r="D995" s="10">
        <v>2.23729171040782E-2</v>
      </c>
      <c r="E995" s="9">
        <v>746705928.5</v>
      </c>
      <c r="F995" s="9">
        <v>780336166.16666698</v>
      </c>
      <c r="G995" s="9">
        <v>845655745.79166698</v>
      </c>
      <c r="H995" s="9">
        <v>777963413.16666698</v>
      </c>
      <c r="I995" s="9">
        <v>811061686.95833302</v>
      </c>
      <c r="J995" s="9">
        <v>801550516.0625</v>
      </c>
      <c r="K995" s="9">
        <v>802133188.16666698</v>
      </c>
      <c r="L995" s="9">
        <v>583510062.5</v>
      </c>
      <c r="M995" s="9">
        <v>803966750.91666698</v>
      </c>
      <c r="N995" s="10">
        <f t="shared" si="150"/>
        <v>1.0418605015356683</v>
      </c>
      <c r="O995" s="10">
        <f t="shared" si="151"/>
        <v>1.0393747235151261</v>
      </c>
      <c r="P995" s="10">
        <f t="shared" si="152"/>
        <v>0.9478449357807206</v>
      </c>
      <c r="Q995" s="10">
        <f t="shared" si="153"/>
        <v>1.0742290338822011</v>
      </c>
      <c r="R995" s="10">
        <f t="shared" si="154"/>
        <v>0.74776754916594734</v>
      </c>
      <c r="S995" s="10">
        <f t="shared" si="155"/>
        <v>0.95070216801285667</v>
      </c>
      <c r="T995" s="10">
        <f t="shared" si="156"/>
        <v>1.0096933869438383</v>
      </c>
      <c r="U995" s="10">
        <f t="shared" si="157"/>
        <v>0.92423291702033505</v>
      </c>
      <c r="V995" s="14">
        <f t="shared" si="158"/>
        <v>2.3791708060745879E-2</v>
      </c>
      <c r="W995" s="14">
        <f t="shared" si="159"/>
        <v>-0.19432292158562312</v>
      </c>
    </row>
    <row r="996" spans="1:23" x14ac:dyDescent="0.25">
      <c r="A996" s="9" t="s">
        <v>118</v>
      </c>
      <c r="B996" s="9" t="s">
        <v>119</v>
      </c>
      <c r="C996" s="9" t="s">
        <v>120</v>
      </c>
      <c r="D996" s="10">
        <v>2.6902637473257301E-2</v>
      </c>
      <c r="E996" s="11">
        <v>1894401520.25</v>
      </c>
      <c r="F996" s="11">
        <v>1743129038.3125</v>
      </c>
      <c r="G996" s="11">
        <v>2022486732.5833299</v>
      </c>
      <c r="H996" s="11">
        <v>1843948100</v>
      </c>
      <c r="I996" s="11">
        <v>1847038456.8333299</v>
      </c>
      <c r="J996" s="11">
        <v>2129944159.5</v>
      </c>
      <c r="K996" s="11">
        <v>1794899248.3854201</v>
      </c>
      <c r="L996" s="11">
        <v>1069039520</v>
      </c>
      <c r="M996" s="11">
        <v>1899692553.4375</v>
      </c>
      <c r="N996" s="10">
        <f t="shared" si="150"/>
        <v>0.97336709260909915</v>
      </c>
      <c r="O996" s="10">
        <f t="shared" si="151"/>
        <v>1.0596108585405837</v>
      </c>
      <c r="P996" s="10">
        <f t="shared" si="152"/>
        <v>1.0531313383595917</v>
      </c>
      <c r="Q996" s="10">
        <f t="shared" si="153"/>
        <v>0.94747561654646006</v>
      </c>
      <c r="R996" s="10">
        <f t="shared" si="154"/>
        <v>0.61328765484563486</v>
      </c>
      <c r="S996" s="10">
        <f t="shared" si="155"/>
        <v>0.93928554528069297</v>
      </c>
      <c r="T996" s="10">
        <f t="shared" si="156"/>
        <v>1.0287030965030917</v>
      </c>
      <c r="U996" s="10">
        <f t="shared" si="157"/>
        <v>0.83334960555759585</v>
      </c>
      <c r="V996" s="14">
        <f t="shared" si="158"/>
        <v>6.9793623908128058E-2</v>
      </c>
      <c r="W996" s="14">
        <f t="shared" si="159"/>
        <v>-0.44961212856532778</v>
      </c>
    </row>
    <row r="997" spans="1:23" x14ac:dyDescent="0.25">
      <c r="A997" s="9" t="s">
        <v>9713</v>
      </c>
      <c r="B997" s="9" t="s">
        <v>9714</v>
      </c>
      <c r="C997" s="9" t="s">
        <v>9715</v>
      </c>
      <c r="D997" s="10">
        <v>2.9651104372405902E-5</v>
      </c>
      <c r="E997" s="11">
        <v>55361685.666666701</v>
      </c>
      <c r="F997" s="11">
        <v>48322902.416666701</v>
      </c>
      <c r="G997" s="11">
        <v>54004659.833333299</v>
      </c>
      <c r="H997" s="11">
        <v>28317781.375</v>
      </c>
      <c r="I997" s="11">
        <v>51508111.234375</v>
      </c>
      <c r="J997" s="11">
        <v>40790423</v>
      </c>
      <c r="K997" s="11">
        <v>39925432</v>
      </c>
      <c r="L997" s="11">
        <v>13173988</v>
      </c>
      <c r="M997" s="11">
        <v>22419328</v>
      </c>
      <c r="N997" s="10">
        <f t="shared" si="150"/>
        <v>0.51150504241329753</v>
      </c>
      <c r="O997" s="10">
        <f t="shared" si="151"/>
        <v>1.0659150973640548</v>
      </c>
      <c r="P997" s="10">
        <f t="shared" si="152"/>
        <v>0.75531302531828792</v>
      </c>
      <c r="Q997" s="10">
        <f t="shared" si="153"/>
        <v>0.72117442811245758</v>
      </c>
      <c r="R997" s="10">
        <f t="shared" si="154"/>
        <v>0.27262410453756719</v>
      </c>
      <c r="S997" s="10">
        <f t="shared" si="155"/>
        <v>0.41513691724361379</v>
      </c>
      <c r="T997" s="10">
        <f t="shared" si="156"/>
        <v>0.77757772169854678</v>
      </c>
      <c r="U997" s="10">
        <f t="shared" si="157"/>
        <v>0.46964514996454615</v>
      </c>
      <c r="V997" s="14">
        <f t="shared" si="158"/>
        <v>-0.62045209635707443</v>
      </c>
      <c r="W997" s="14">
        <f t="shared" si="159"/>
        <v>-1.8639775763589135</v>
      </c>
    </row>
    <row r="998" spans="1:23" x14ac:dyDescent="0.25">
      <c r="A998" s="9" t="s">
        <v>11929</v>
      </c>
      <c r="B998" s="9" t="s">
        <v>11930</v>
      </c>
      <c r="C998" s="9" t="s">
        <v>11931</v>
      </c>
      <c r="D998" s="10">
        <v>2.87052405765373E-4</v>
      </c>
      <c r="E998" s="9">
        <v>1436650344.4583299</v>
      </c>
      <c r="F998" s="9">
        <v>1413909612.0416701</v>
      </c>
      <c r="G998" s="9">
        <v>1550583180.5833299</v>
      </c>
      <c r="H998" s="9">
        <v>1342813665.5</v>
      </c>
      <c r="I998" s="9">
        <v>1361086051</v>
      </c>
      <c r="J998" s="9">
        <v>1533553028</v>
      </c>
      <c r="K998" s="9">
        <v>1214236818</v>
      </c>
      <c r="L998" s="9">
        <v>823256219.5</v>
      </c>
      <c r="M998" s="9">
        <v>1384182457.5833299</v>
      </c>
      <c r="N998" s="10">
        <f t="shared" si="150"/>
        <v>0.93468370413142543</v>
      </c>
      <c r="O998" s="10">
        <f t="shared" si="151"/>
        <v>0.96264007218580727</v>
      </c>
      <c r="P998" s="10">
        <f t="shared" si="152"/>
        <v>0.98901693711334904</v>
      </c>
      <c r="Q998" s="10">
        <f t="shared" si="153"/>
        <v>0.84518604174198841</v>
      </c>
      <c r="R998" s="10">
        <f t="shared" si="154"/>
        <v>0.58225519685889038</v>
      </c>
      <c r="S998" s="10">
        <f t="shared" si="155"/>
        <v>0.8926850716016409</v>
      </c>
      <c r="T998" s="10">
        <f t="shared" si="156"/>
        <v>0.96211357114352725</v>
      </c>
      <c r="U998" s="10">
        <f t="shared" si="157"/>
        <v>0.7733754367341733</v>
      </c>
      <c r="V998" s="14">
        <f t="shared" si="158"/>
        <v>-9.5255491016481245E-2</v>
      </c>
      <c r="W998" s="14">
        <f t="shared" si="159"/>
        <v>-0.63381695559004314</v>
      </c>
    </row>
    <row r="999" spans="1:23" x14ac:dyDescent="0.25">
      <c r="A999" s="9" t="s">
        <v>478</v>
      </c>
      <c r="B999" s="9" t="s">
        <v>479</v>
      </c>
      <c r="C999" s="9" t="s">
        <v>480</v>
      </c>
      <c r="D999" s="10">
        <v>3.3824964754107499E-3</v>
      </c>
      <c r="E999" s="11">
        <v>329275379.91666698</v>
      </c>
      <c r="F999" s="11">
        <v>371050480.5</v>
      </c>
      <c r="G999" s="11">
        <v>392854670.25</v>
      </c>
      <c r="H999" s="11">
        <v>168386067.25</v>
      </c>
      <c r="I999" s="11">
        <v>214053568.33333299</v>
      </c>
      <c r="J999" s="11">
        <v>261914116</v>
      </c>
      <c r="K999" s="11">
        <v>322909829.41666698</v>
      </c>
      <c r="L999" s="11">
        <v>179171624.08333299</v>
      </c>
      <c r="M999" s="11">
        <v>362407673.83333302</v>
      </c>
      <c r="N999" s="10">
        <f t="shared" si="150"/>
        <v>0.51138371563830598</v>
      </c>
      <c r="O999" s="10">
        <f t="shared" si="151"/>
        <v>0.57688530154950979</v>
      </c>
      <c r="P999" s="10">
        <f t="shared" si="152"/>
        <v>0.66669467320657361</v>
      </c>
      <c r="Q999" s="10">
        <f t="shared" si="153"/>
        <v>0.98066800347596295</v>
      </c>
      <c r="R999" s="10">
        <f t="shared" si="154"/>
        <v>0.48287667985740013</v>
      </c>
      <c r="S999" s="10">
        <f t="shared" si="155"/>
        <v>0.92249806678563473</v>
      </c>
      <c r="T999" s="10">
        <f t="shared" si="156"/>
        <v>0.58498789679812979</v>
      </c>
      <c r="U999" s="10">
        <f t="shared" si="157"/>
        <v>0.79534758337299927</v>
      </c>
      <c r="V999" s="14">
        <f t="shared" si="158"/>
        <v>-1.3223434285133147</v>
      </c>
      <c r="W999" s="14">
        <f t="shared" si="159"/>
        <v>-0.56472442019847335</v>
      </c>
    </row>
    <row r="1000" spans="1:23" x14ac:dyDescent="0.25">
      <c r="A1000" s="9" t="s">
        <v>14039</v>
      </c>
      <c r="B1000" s="9" t="s">
        <v>14040</v>
      </c>
      <c r="C1000" s="9" t="s">
        <v>14041</v>
      </c>
      <c r="D1000" s="10">
        <v>2.3469313093782598E-2</v>
      </c>
      <c r="E1000" s="11">
        <v>49402156.5</v>
      </c>
      <c r="F1000" s="11">
        <v>33970067.916666701</v>
      </c>
      <c r="G1000" s="11">
        <v>30657168.75</v>
      </c>
      <c r="H1000" s="11">
        <v>62421405.375</v>
      </c>
      <c r="I1000" s="11">
        <v>61030824.666666701</v>
      </c>
      <c r="J1000" s="11">
        <v>55899935.166666701</v>
      </c>
      <c r="K1000" s="11">
        <v>104619250.041667</v>
      </c>
      <c r="L1000" s="11">
        <v>21914989</v>
      </c>
      <c r="M1000" s="11">
        <v>66084278.666666701</v>
      </c>
      <c r="N1000" s="10">
        <f t="shared" si="150"/>
        <v>1.2635360437150147</v>
      </c>
      <c r="O1000" s="10">
        <f t="shared" si="151"/>
        <v>1.7966059065994155</v>
      </c>
      <c r="P1000" s="10">
        <f t="shared" si="152"/>
        <v>1.8233887030636742</v>
      </c>
      <c r="Q1000" s="10">
        <f t="shared" si="153"/>
        <v>2.1177061378214734</v>
      </c>
      <c r="R1000" s="10">
        <f t="shared" si="154"/>
        <v>0.64512644054055213</v>
      </c>
      <c r="S1000" s="10">
        <f t="shared" si="155"/>
        <v>2.1555897482107413</v>
      </c>
      <c r="T1000" s="10">
        <f t="shared" si="156"/>
        <v>1.627843551126035</v>
      </c>
      <c r="U1000" s="10">
        <f t="shared" si="157"/>
        <v>1.6394741088575888</v>
      </c>
      <c r="V1000" s="14">
        <f t="shared" si="158"/>
        <v>1.2017215646966251</v>
      </c>
      <c r="W1000" s="14">
        <f t="shared" si="159"/>
        <v>1.2192800692220478</v>
      </c>
    </row>
    <row r="1001" spans="1:23" x14ac:dyDescent="0.25">
      <c r="A1001" s="9" t="s">
        <v>17628</v>
      </c>
      <c r="B1001" s="9" t="s">
        <v>17629</v>
      </c>
      <c r="C1001" s="9" t="s">
        <v>17630</v>
      </c>
      <c r="D1001" s="10">
        <v>1.25973931736538E-2</v>
      </c>
      <c r="E1001" s="9">
        <v>298487493.66666698</v>
      </c>
      <c r="F1001" s="9">
        <v>379450830.66666698</v>
      </c>
      <c r="G1001" s="9">
        <v>434744500.6875</v>
      </c>
      <c r="H1001" s="9">
        <v>361575088.83333302</v>
      </c>
      <c r="I1001" s="9">
        <v>274922625.54166698</v>
      </c>
      <c r="J1001" s="9">
        <v>290495511.83333302</v>
      </c>
      <c r="K1001" s="9">
        <v>267180697.91666701</v>
      </c>
      <c r="L1001" s="9">
        <v>145687481.5</v>
      </c>
      <c r="M1001" s="9">
        <v>299945050.41666698</v>
      </c>
      <c r="N1001" s="10">
        <f t="shared" si="150"/>
        <v>1.2113575828309862</v>
      </c>
      <c r="O1001" s="10">
        <f t="shared" si="151"/>
        <v>0.72452766820578129</v>
      </c>
      <c r="P1001" s="10">
        <f t="shared" si="152"/>
        <v>0.6681982437361409</v>
      </c>
      <c r="Q1001" s="10">
        <f t="shared" si="153"/>
        <v>0.89511521784238801</v>
      </c>
      <c r="R1001" s="10">
        <f t="shared" si="154"/>
        <v>0.38394297686484935</v>
      </c>
      <c r="S1001" s="10">
        <f t="shared" si="155"/>
        <v>0.68993408759015307</v>
      </c>
      <c r="T1001" s="10">
        <f t="shared" si="156"/>
        <v>0.86802783159096941</v>
      </c>
      <c r="U1001" s="10">
        <f t="shared" si="157"/>
        <v>0.65633076076579677</v>
      </c>
      <c r="V1001" s="14">
        <f t="shared" si="158"/>
        <v>-0.34905963043600763</v>
      </c>
      <c r="W1001" s="14">
        <f t="shared" si="159"/>
        <v>-1.0385367327628483</v>
      </c>
    </row>
    <row r="1002" spans="1:23" x14ac:dyDescent="0.25">
      <c r="A1002" s="9" t="s">
        <v>10136</v>
      </c>
      <c r="B1002" s="9" t="s">
        <v>10137</v>
      </c>
      <c r="C1002" s="9" t="s">
        <v>10138</v>
      </c>
      <c r="D1002" s="10">
        <v>5.7189831003678199E-4</v>
      </c>
      <c r="E1002" s="11">
        <v>663756729.25</v>
      </c>
      <c r="F1002" s="11">
        <v>669080076.20833302</v>
      </c>
      <c r="G1002" s="11">
        <v>731181918.14583302</v>
      </c>
      <c r="H1002" s="11">
        <v>735992874.83333302</v>
      </c>
      <c r="I1002" s="11">
        <v>668992793.54166698</v>
      </c>
      <c r="J1002" s="11">
        <v>655731193.16666698</v>
      </c>
      <c r="K1002" s="11">
        <v>747421074</v>
      </c>
      <c r="L1002" s="11">
        <v>468023516.01041698</v>
      </c>
      <c r="M1002" s="11">
        <v>669727775.83333302</v>
      </c>
      <c r="N1002" s="10">
        <f t="shared" si="150"/>
        <v>1.1088292478254118</v>
      </c>
      <c r="O1002" s="10">
        <f t="shared" si="151"/>
        <v>0.99986954825024732</v>
      </c>
      <c r="P1002" s="10">
        <f t="shared" si="152"/>
        <v>0.89680991404916344</v>
      </c>
      <c r="Q1002" s="10">
        <f t="shared" si="153"/>
        <v>1.1260466991340865</v>
      </c>
      <c r="R1002" s="10">
        <f t="shared" si="154"/>
        <v>0.69950299321823983</v>
      </c>
      <c r="S1002" s="10">
        <f t="shared" si="155"/>
        <v>0.91595232214120059</v>
      </c>
      <c r="T1002" s="10">
        <f t="shared" si="156"/>
        <v>1.0018362367082743</v>
      </c>
      <c r="U1002" s="10">
        <f t="shared" si="157"/>
        <v>0.91383400483117561</v>
      </c>
      <c r="V1002" s="14">
        <f t="shared" si="158"/>
        <v>4.5245641361298158E-3</v>
      </c>
      <c r="W1002" s="14">
        <f t="shared" si="159"/>
        <v>-0.22222957337189969</v>
      </c>
    </row>
    <row r="1003" spans="1:23" x14ac:dyDescent="0.25">
      <c r="A1003" s="9" t="s">
        <v>7009</v>
      </c>
      <c r="B1003" s="9" t="s">
        <v>7010</v>
      </c>
      <c r="C1003" s="9" t="s">
        <v>7011</v>
      </c>
      <c r="D1003" s="10">
        <v>7.7561702671773494E-2</v>
      </c>
      <c r="E1003" s="11">
        <v>95196037.854166701</v>
      </c>
      <c r="F1003" s="11">
        <v>96258682.666666701</v>
      </c>
      <c r="G1003" s="11">
        <v>50511001.645833299</v>
      </c>
      <c r="H1003" s="11">
        <v>99138009.083333299</v>
      </c>
      <c r="I1003" s="11">
        <v>100805361.791667</v>
      </c>
      <c r="J1003" s="11">
        <v>108398279.833333</v>
      </c>
      <c r="K1003" s="11">
        <v>40911499.833333299</v>
      </c>
      <c r="L1003" s="11">
        <v>48538300.8125</v>
      </c>
      <c r="M1003" s="11">
        <v>92868924</v>
      </c>
      <c r="N1003" s="10">
        <f t="shared" si="150"/>
        <v>1.0414089842184966</v>
      </c>
      <c r="O1003" s="10">
        <f t="shared" si="151"/>
        <v>1.0472339637219528</v>
      </c>
      <c r="P1003" s="10">
        <f t="shared" si="152"/>
        <v>2.1460330680707234</v>
      </c>
      <c r="Q1003" s="10">
        <f t="shared" si="153"/>
        <v>0.42976053158858035</v>
      </c>
      <c r="R1003" s="10">
        <f t="shared" si="154"/>
        <v>0.50424854639433236</v>
      </c>
      <c r="S1003" s="10">
        <f t="shared" si="155"/>
        <v>1.8385880496127689</v>
      </c>
      <c r="T1003" s="10">
        <f t="shared" si="156"/>
        <v>1.4115586720037243</v>
      </c>
      <c r="U1003" s="10">
        <f t="shared" si="157"/>
        <v>0.92419904253189389</v>
      </c>
      <c r="V1003" s="14">
        <f t="shared" si="158"/>
        <v>0.85012132507681315</v>
      </c>
      <c r="W1003" s="14">
        <f t="shared" si="159"/>
        <v>-0.1944133168719698</v>
      </c>
    </row>
    <row r="1004" spans="1:23" x14ac:dyDescent="0.25">
      <c r="A1004" s="9" t="s">
        <v>7551</v>
      </c>
      <c r="B1004" s="9" t="s">
        <v>7552</v>
      </c>
      <c r="C1004" s="9" t="s">
        <v>7553</v>
      </c>
      <c r="D1004" s="10">
        <v>4.75425183792342E-3</v>
      </c>
      <c r="E1004" s="9">
        <v>148122166.5</v>
      </c>
      <c r="F1004" s="9">
        <v>143342229.5</v>
      </c>
      <c r="G1004" s="9">
        <v>122281993.75</v>
      </c>
      <c r="H1004" s="9">
        <v>67356712.666666701</v>
      </c>
      <c r="I1004" s="9">
        <v>90047050.916666701</v>
      </c>
      <c r="J1004" s="9">
        <v>31981164.958333299</v>
      </c>
      <c r="K1004" s="9">
        <v>140455231.58333299</v>
      </c>
      <c r="L1004" s="9">
        <v>71560275.583333299</v>
      </c>
      <c r="M1004" s="9">
        <v>115683259.8125</v>
      </c>
      <c r="N1004" s="10">
        <f t="shared" si="150"/>
        <v>0.45473756061127218</v>
      </c>
      <c r="O1004" s="10">
        <f t="shared" si="151"/>
        <v>0.62819624914977834</v>
      </c>
      <c r="P1004" s="10">
        <f t="shared" si="152"/>
        <v>0.26153617534006962</v>
      </c>
      <c r="Q1004" s="10">
        <f t="shared" si="153"/>
        <v>0.94823911168847907</v>
      </c>
      <c r="R1004" s="10">
        <f t="shared" si="154"/>
        <v>0.49922675148103024</v>
      </c>
      <c r="S1004" s="10">
        <f t="shared" si="155"/>
        <v>0.94603674886925038</v>
      </c>
      <c r="T1004" s="10">
        <f t="shared" si="156"/>
        <v>0.44815666170037338</v>
      </c>
      <c r="U1004" s="10">
        <f t="shared" si="157"/>
        <v>0.79783420401291993</v>
      </c>
      <c r="V1004" s="14">
        <f t="shared" si="158"/>
        <v>-1.9794857815122198</v>
      </c>
      <c r="W1004" s="14">
        <f t="shared" si="159"/>
        <v>-0.55702565522093439</v>
      </c>
    </row>
    <row r="1005" spans="1:23" x14ac:dyDescent="0.25">
      <c r="A1005" s="9" t="s">
        <v>9450</v>
      </c>
      <c r="B1005" s="9" t="s">
        <v>9451</v>
      </c>
      <c r="C1005" s="9" t="s">
        <v>9452</v>
      </c>
      <c r="D1005" s="10">
        <v>2.9555003281196098E-3</v>
      </c>
      <c r="E1005" s="11">
        <v>1688566373.5416701</v>
      </c>
      <c r="F1005" s="11">
        <v>1688546652.7916701</v>
      </c>
      <c r="G1005" s="11">
        <v>1880123822</v>
      </c>
      <c r="H1005" s="11">
        <v>1603994817</v>
      </c>
      <c r="I1005" s="11">
        <v>1399763115.375</v>
      </c>
      <c r="J1005" s="11">
        <v>1584237155.1666701</v>
      </c>
      <c r="K1005" s="11">
        <v>1687786106.7916701</v>
      </c>
      <c r="L1005" s="11">
        <v>975015651.58333302</v>
      </c>
      <c r="M1005" s="11">
        <v>1812833484.3333299</v>
      </c>
      <c r="N1005" s="10">
        <f t="shared" si="150"/>
        <v>0.94991517190746477</v>
      </c>
      <c r="O1005" s="10">
        <f t="shared" si="151"/>
        <v>0.82897509112986312</v>
      </c>
      <c r="P1005" s="10">
        <f t="shared" si="152"/>
        <v>0.84262384031782678</v>
      </c>
      <c r="Q1005" s="10">
        <f t="shared" si="153"/>
        <v>0.99953791170887563</v>
      </c>
      <c r="R1005" s="10">
        <f t="shared" si="154"/>
        <v>0.57742890903922728</v>
      </c>
      <c r="S1005" s="10">
        <f t="shared" si="155"/>
        <v>0.96420962445170799</v>
      </c>
      <c r="T1005" s="10">
        <f t="shared" si="156"/>
        <v>0.87383803445171837</v>
      </c>
      <c r="U1005" s="10">
        <f t="shared" si="157"/>
        <v>0.84705881506660363</v>
      </c>
      <c r="V1005" s="14">
        <f t="shared" si="158"/>
        <v>-0.33260626642195729</v>
      </c>
      <c r="W1005" s="14">
        <f t="shared" si="159"/>
        <v>-0.40936974389618036</v>
      </c>
    </row>
    <row r="1006" spans="1:23" x14ac:dyDescent="0.25">
      <c r="A1006" s="9" t="s">
        <v>7641</v>
      </c>
      <c r="B1006" s="9" t="s">
        <v>7642</v>
      </c>
      <c r="C1006" s="9" t="s">
        <v>7643</v>
      </c>
      <c r="D1006" s="10">
        <v>0.102003216167283</v>
      </c>
      <c r="E1006" s="11">
        <v>95711065.666666701</v>
      </c>
      <c r="F1006" s="11">
        <v>72715124.916666701</v>
      </c>
      <c r="G1006" s="11">
        <v>98355984.78125</v>
      </c>
      <c r="H1006" s="11">
        <v>81098038.291666701</v>
      </c>
      <c r="I1006" s="11">
        <v>73679521.333333299</v>
      </c>
      <c r="J1006" s="11">
        <v>71715676.833333299</v>
      </c>
      <c r="K1006" s="11">
        <v>98061473.583333299</v>
      </c>
      <c r="L1006" s="11">
        <v>48622268.677083299</v>
      </c>
      <c r="M1006" s="11">
        <v>73186711.833333299</v>
      </c>
      <c r="N1006" s="10">
        <f t="shared" si="150"/>
        <v>0.84732144320811509</v>
      </c>
      <c r="O1006" s="10">
        <f t="shared" si="151"/>
        <v>1.0132626660240469</v>
      </c>
      <c r="P1006" s="10">
        <f t="shared" si="152"/>
        <v>0.72914400677125601</v>
      </c>
      <c r="Q1006" s="10">
        <f t="shared" si="153"/>
        <v>1.0245573267865637</v>
      </c>
      <c r="R1006" s="10">
        <f t="shared" si="154"/>
        <v>0.66866788350849427</v>
      </c>
      <c r="S1006" s="10">
        <f t="shared" si="155"/>
        <v>0.74410023951369331</v>
      </c>
      <c r="T1006" s="10">
        <f t="shared" si="156"/>
        <v>0.86324270533447267</v>
      </c>
      <c r="U1006" s="10">
        <f t="shared" si="157"/>
        <v>0.81244181660291714</v>
      </c>
      <c r="V1006" s="14">
        <f t="shared" si="158"/>
        <v>-0.36269309008877232</v>
      </c>
      <c r="W1006" s="14">
        <f t="shared" si="159"/>
        <v>-0.51227830341901548</v>
      </c>
    </row>
    <row r="1007" spans="1:23" x14ac:dyDescent="0.25">
      <c r="A1007" s="9" t="s">
        <v>19784</v>
      </c>
      <c r="B1007" s="9" t="s">
        <v>19785</v>
      </c>
      <c r="C1007" s="9" t="s">
        <v>19786</v>
      </c>
      <c r="D1007" s="10">
        <v>4.6264471097479899E-3</v>
      </c>
      <c r="E1007" s="9">
        <v>49779783.291666701</v>
      </c>
      <c r="F1007" s="9">
        <v>68801949.708333299</v>
      </c>
      <c r="G1007" s="9">
        <v>73296916.375</v>
      </c>
      <c r="H1007" s="9">
        <v>113694236.645833</v>
      </c>
      <c r="I1007" s="9">
        <v>103496924.833333</v>
      </c>
      <c r="J1007" s="9">
        <v>117368562.166667</v>
      </c>
      <c r="K1007" s="9">
        <v>70903442.708333299</v>
      </c>
      <c r="L1007" s="9">
        <v>75697711.666666701</v>
      </c>
      <c r="M1007" s="9">
        <v>123352476.729167</v>
      </c>
      <c r="N1007" s="10">
        <f t="shared" si="150"/>
        <v>2.2839439854465136</v>
      </c>
      <c r="O1007" s="10">
        <f t="shared" si="151"/>
        <v>1.5042731386549275</v>
      </c>
      <c r="P1007" s="10">
        <f t="shared" si="152"/>
        <v>1.6012755784457378</v>
      </c>
      <c r="Q1007" s="10">
        <f t="shared" si="153"/>
        <v>1.4243421328875645</v>
      </c>
      <c r="R1007" s="10">
        <f t="shared" si="154"/>
        <v>1.1002262579413238</v>
      </c>
      <c r="S1007" s="10">
        <f t="shared" si="155"/>
        <v>1.6829149550858851</v>
      </c>
      <c r="T1007" s="10">
        <f t="shared" si="156"/>
        <v>1.7964975675157262</v>
      </c>
      <c r="U1007" s="10">
        <f t="shared" si="157"/>
        <v>1.4024944486382578</v>
      </c>
      <c r="V1007" s="14">
        <f t="shared" si="158"/>
        <v>1.4448566888800765</v>
      </c>
      <c r="W1007" s="14">
        <f t="shared" si="159"/>
        <v>0.83423306581156131</v>
      </c>
    </row>
    <row r="1008" spans="1:23" x14ac:dyDescent="0.25">
      <c r="A1008" s="9" t="s">
        <v>5896</v>
      </c>
      <c r="B1008" s="9" t="s">
        <v>5897</v>
      </c>
      <c r="C1008" s="9" t="s">
        <v>5898</v>
      </c>
      <c r="D1008" s="10">
        <v>0.223529021429861</v>
      </c>
      <c r="E1008" s="11">
        <v>494055641.75</v>
      </c>
      <c r="F1008" s="11">
        <v>556688706.33333302</v>
      </c>
      <c r="G1008" s="11">
        <v>998906613.1875</v>
      </c>
      <c r="H1008" s="11">
        <v>640155409.5</v>
      </c>
      <c r="I1008" s="11">
        <v>664973020.29166698</v>
      </c>
      <c r="J1008" s="11">
        <v>676343551.52083302</v>
      </c>
      <c r="K1008" s="11">
        <v>526902741.58333302</v>
      </c>
      <c r="L1008" s="11">
        <v>533910111.33333302</v>
      </c>
      <c r="M1008" s="11">
        <v>568853658.83333302</v>
      </c>
      <c r="N1008" s="10">
        <f t="shared" si="150"/>
        <v>1.2957152097939786</v>
      </c>
      <c r="O1008" s="10">
        <f t="shared" si="151"/>
        <v>1.1945150184050899</v>
      </c>
      <c r="P1008" s="10">
        <f t="shared" si="152"/>
        <v>0.67708386609097337</v>
      </c>
      <c r="Q1008" s="10">
        <f t="shared" si="153"/>
        <v>1.0664846164229296</v>
      </c>
      <c r="R1008" s="10">
        <f t="shared" si="154"/>
        <v>0.95908198829821301</v>
      </c>
      <c r="S1008" s="10">
        <f t="shared" si="155"/>
        <v>0.56947631672807453</v>
      </c>
      <c r="T1008" s="10">
        <f t="shared" si="156"/>
        <v>1.0557713647633473</v>
      </c>
      <c r="U1008" s="10">
        <f t="shared" si="157"/>
        <v>0.86501430714973893</v>
      </c>
      <c r="V1008" s="14">
        <f t="shared" si="158"/>
        <v>0.13385036126711514</v>
      </c>
      <c r="W1008" s="14">
        <f t="shared" si="159"/>
        <v>-0.35763677127763549</v>
      </c>
    </row>
    <row r="1009" spans="1:23" x14ac:dyDescent="0.25">
      <c r="A1009" s="9" t="s">
        <v>14909</v>
      </c>
      <c r="B1009" s="9" t="s">
        <v>14910</v>
      </c>
      <c r="C1009" s="9" t="s">
        <v>14911</v>
      </c>
      <c r="D1009" s="10">
        <v>2.10839268412026E-2</v>
      </c>
      <c r="E1009" s="11">
        <v>56449783.333333299</v>
      </c>
      <c r="F1009" s="11">
        <v>59565189.3125</v>
      </c>
      <c r="G1009" s="11">
        <v>73040633.833333299</v>
      </c>
      <c r="H1009" s="11">
        <v>53521606.5</v>
      </c>
      <c r="I1009" s="11">
        <v>37812905.958333299</v>
      </c>
      <c r="J1009" s="11">
        <v>83807972.078125</v>
      </c>
      <c r="K1009" s="11">
        <v>62493626.416666701</v>
      </c>
      <c r="L1009" s="11">
        <v>25670271.9375</v>
      </c>
      <c r="M1009" s="11">
        <v>54741870.25</v>
      </c>
      <c r="N1009" s="10">
        <f t="shared" si="150"/>
        <v>0.94812775779771286</v>
      </c>
      <c r="O1009" s="10">
        <f t="shared" si="151"/>
        <v>0.63481550876894643</v>
      </c>
      <c r="P1009" s="10">
        <f t="shared" si="152"/>
        <v>1.1474157284746596</v>
      </c>
      <c r="Q1009" s="10">
        <f t="shared" si="153"/>
        <v>1.107065833143146</v>
      </c>
      <c r="R1009" s="10">
        <f t="shared" si="154"/>
        <v>0.43096097290692215</v>
      </c>
      <c r="S1009" s="10">
        <f t="shared" si="155"/>
        <v>0.74947145687305972</v>
      </c>
      <c r="T1009" s="10">
        <f t="shared" si="156"/>
        <v>0.91011966501377284</v>
      </c>
      <c r="U1009" s="10">
        <f t="shared" si="157"/>
        <v>0.76249942097437595</v>
      </c>
      <c r="V1009" s="14">
        <f t="shared" si="158"/>
        <v>-0.23227445769847008</v>
      </c>
      <c r="W1009" s="14">
        <f t="shared" si="159"/>
        <v>-0.66874688957549389</v>
      </c>
    </row>
    <row r="1010" spans="1:23" x14ac:dyDescent="0.25">
      <c r="A1010" s="9" t="s">
        <v>17079</v>
      </c>
      <c r="B1010" s="9" t="s">
        <v>17080</v>
      </c>
      <c r="C1010" s="9" t="s">
        <v>17081</v>
      </c>
      <c r="D1010" s="10">
        <v>3.61153829326517E-2</v>
      </c>
      <c r="E1010" s="9">
        <v>24303096.0625</v>
      </c>
      <c r="F1010" s="9">
        <v>23749809.84375</v>
      </c>
      <c r="G1010" s="9">
        <v>31840888.5</v>
      </c>
      <c r="H1010" s="9">
        <v>15262346.4166667</v>
      </c>
      <c r="I1010" s="9">
        <v>48520059.666666701</v>
      </c>
      <c r="J1010" s="9">
        <v>24452011.5078125</v>
      </c>
      <c r="K1010" s="9">
        <v>26490478.557291701</v>
      </c>
      <c r="L1010" s="9">
        <v>18044855.385416701</v>
      </c>
      <c r="M1010" s="9">
        <v>23181851.354166701</v>
      </c>
      <c r="N1010" s="10">
        <f t="shared" si="150"/>
        <v>0.6280000859732725</v>
      </c>
      <c r="O1010" s="10">
        <f t="shared" si="151"/>
        <v>2.0429662378722262</v>
      </c>
      <c r="P1010" s="10">
        <f t="shared" si="152"/>
        <v>0.7679437559605945</v>
      </c>
      <c r="Q1010" s="10">
        <f t="shared" si="153"/>
        <v>1.0900042730838257</v>
      </c>
      <c r="R1010" s="10">
        <f t="shared" si="154"/>
        <v>0.7597894679634829</v>
      </c>
      <c r="S1010" s="10">
        <f t="shared" si="155"/>
        <v>0.72805290449626436</v>
      </c>
      <c r="T1010" s="10">
        <f t="shared" si="156"/>
        <v>1.1463033599353645</v>
      </c>
      <c r="U1010" s="10">
        <f t="shared" si="157"/>
        <v>0.85928221518119097</v>
      </c>
      <c r="V1010" s="14">
        <f t="shared" si="158"/>
        <v>0.33675473553095703</v>
      </c>
      <c r="W1010" s="14">
        <f t="shared" si="159"/>
        <v>-0.37403433418207876</v>
      </c>
    </row>
    <row r="1011" spans="1:23" x14ac:dyDescent="0.25">
      <c r="A1011" s="9" t="s">
        <v>10846</v>
      </c>
      <c r="B1011" s="9" t="s">
        <v>10847</v>
      </c>
      <c r="C1011" s="9" t="s">
        <v>10848</v>
      </c>
      <c r="D1011" s="10">
        <v>4.9897693409181897E-2</v>
      </c>
      <c r="E1011" s="11">
        <v>132711775.791667</v>
      </c>
      <c r="F1011" s="11">
        <v>119604753.666667</v>
      </c>
      <c r="G1011" s="11">
        <v>175731505.70833299</v>
      </c>
      <c r="H1011" s="11">
        <v>114415724.03125</v>
      </c>
      <c r="I1011" s="11">
        <v>109985770.5</v>
      </c>
      <c r="J1011" s="11">
        <v>135994207.5</v>
      </c>
      <c r="K1011" s="11">
        <v>145149379.5</v>
      </c>
      <c r="L1011" s="11">
        <v>56151027.5</v>
      </c>
      <c r="M1011" s="11">
        <v>118521186</v>
      </c>
      <c r="N1011" s="10">
        <f t="shared" si="150"/>
        <v>0.86213693810307812</v>
      </c>
      <c r="O1011" s="10">
        <f t="shared" si="151"/>
        <v>0.91957691586845558</v>
      </c>
      <c r="P1011" s="10">
        <f t="shared" si="152"/>
        <v>0.77387493467286272</v>
      </c>
      <c r="Q1011" s="10">
        <f t="shared" si="153"/>
        <v>1.093718915553189</v>
      </c>
      <c r="R1011" s="10">
        <f t="shared" si="154"/>
        <v>0.46947153669569319</v>
      </c>
      <c r="S1011" s="10">
        <f t="shared" si="155"/>
        <v>0.67444471907452541</v>
      </c>
      <c r="T1011" s="10">
        <f t="shared" si="156"/>
        <v>0.85186292954813225</v>
      </c>
      <c r="U1011" s="10">
        <f t="shared" si="157"/>
        <v>0.7458783904411358</v>
      </c>
      <c r="V1011" s="14">
        <f t="shared" si="158"/>
        <v>-0.39542156082344859</v>
      </c>
      <c r="W1011" s="14">
        <f t="shared" si="159"/>
        <v>-0.72310218980195995</v>
      </c>
    </row>
    <row r="1012" spans="1:23" x14ac:dyDescent="0.25">
      <c r="A1012" s="9" t="s">
        <v>19215</v>
      </c>
      <c r="B1012" s="9" t="s">
        <v>19216</v>
      </c>
      <c r="C1012" s="9" t="s">
        <v>19217</v>
      </c>
      <c r="D1012" s="10">
        <v>1.1009929058392099E-3</v>
      </c>
      <c r="E1012" s="11">
        <v>4470876963.0833302</v>
      </c>
      <c r="F1012" s="11">
        <v>4520213258.7083302</v>
      </c>
      <c r="G1012" s="11">
        <v>5133114168.9791698</v>
      </c>
      <c r="H1012" s="11">
        <v>4664947802.375</v>
      </c>
      <c r="I1012" s="11">
        <v>4202128107.8333302</v>
      </c>
      <c r="J1012" s="11">
        <v>4769537779.25</v>
      </c>
      <c r="K1012" s="11">
        <v>4602648092.375</v>
      </c>
      <c r="L1012" s="11">
        <v>3242246737.8333302</v>
      </c>
      <c r="M1012" s="11">
        <v>4870043943.8125</v>
      </c>
      <c r="N1012" s="10">
        <f t="shared" si="150"/>
        <v>1.0434077790317515</v>
      </c>
      <c r="O1012" s="10">
        <f t="shared" si="151"/>
        <v>0.92963049912253604</v>
      </c>
      <c r="P1012" s="10">
        <f t="shared" si="152"/>
        <v>0.92917040654845307</v>
      </c>
      <c r="Q1012" s="10">
        <f t="shared" si="153"/>
        <v>1.0294732175319792</v>
      </c>
      <c r="R1012" s="10">
        <f t="shared" si="154"/>
        <v>0.71727738322678514</v>
      </c>
      <c r="S1012" s="10">
        <f t="shared" si="155"/>
        <v>0.94875036546888514</v>
      </c>
      <c r="T1012" s="10">
        <f t="shared" si="156"/>
        <v>0.96740289490091358</v>
      </c>
      <c r="U1012" s="10">
        <f t="shared" si="157"/>
        <v>0.89850032207588315</v>
      </c>
      <c r="V1012" s="14">
        <f t="shared" si="158"/>
        <v>-8.1733854479893106E-2</v>
      </c>
      <c r="W1012" s="14">
        <f t="shared" si="159"/>
        <v>-0.26396405549774488</v>
      </c>
    </row>
    <row r="1013" spans="1:23" x14ac:dyDescent="0.25">
      <c r="A1013" s="9" t="s">
        <v>15518</v>
      </c>
      <c r="B1013" s="9" t="s">
        <v>15519</v>
      </c>
      <c r="C1013" s="9" t="s">
        <v>15520</v>
      </c>
      <c r="D1013" s="10">
        <v>0.22127830544664101</v>
      </c>
      <c r="E1013" s="9">
        <v>113948567.5</v>
      </c>
      <c r="F1013" s="9">
        <v>163220544.5</v>
      </c>
      <c r="G1013" s="9">
        <v>141881311.75</v>
      </c>
      <c r="H1013" s="9">
        <v>144447413.25</v>
      </c>
      <c r="I1013" s="9">
        <v>138543214</v>
      </c>
      <c r="J1013" s="9">
        <v>146364927</v>
      </c>
      <c r="K1013" s="9">
        <v>130046045.40625</v>
      </c>
      <c r="L1013" s="9">
        <v>109473551.5</v>
      </c>
      <c r="M1013" s="9">
        <v>111316636</v>
      </c>
      <c r="N1013" s="10">
        <f t="shared" si="150"/>
        <v>1.2676544902593883</v>
      </c>
      <c r="O1013" s="10">
        <f t="shared" si="151"/>
        <v>0.84880989966309051</v>
      </c>
      <c r="P1013" s="10">
        <f t="shared" si="152"/>
        <v>1.0316011685732107</v>
      </c>
      <c r="Q1013" s="10">
        <f t="shared" si="153"/>
        <v>1.1412696820980219</v>
      </c>
      <c r="R1013" s="10">
        <f t="shared" si="154"/>
        <v>0.67070938793492385</v>
      </c>
      <c r="S1013" s="10">
        <f t="shared" si="155"/>
        <v>0.78457574593152857</v>
      </c>
      <c r="T1013" s="10">
        <f t="shared" si="156"/>
        <v>1.0493551861652299</v>
      </c>
      <c r="U1013" s="10">
        <f t="shared" si="157"/>
        <v>0.86551827198815801</v>
      </c>
      <c r="V1013" s="14">
        <f t="shared" si="158"/>
        <v>0.11881630786515544</v>
      </c>
      <c r="W1013" s="14">
        <f t="shared" si="159"/>
        <v>-0.35620029989763374</v>
      </c>
    </row>
    <row r="1014" spans="1:23" x14ac:dyDescent="0.25">
      <c r="A1014" s="9" t="s">
        <v>5482</v>
      </c>
      <c r="B1014" s="9" t="s">
        <v>5483</v>
      </c>
      <c r="C1014" s="9" t="s">
        <v>5484</v>
      </c>
      <c r="D1014" s="10">
        <v>1.51322482431183E-3</v>
      </c>
      <c r="E1014" s="11">
        <v>2518959888</v>
      </c>
      <c r="F1014" s="11">
        <v>2456822882.3333302</v>
      </c>
      <c r="G1014" s="11">
        <v>2852483104</v>
      </c>
      <c r="H1014" s="11">
        <v>2649632725.3333302</v>
      </c>
      <c r="I1014" s="11">
        <v>2466685559.3333302</v>
      </c>
      <c r="J1014" s="11">
        <v>2572718240.6666698</v>
      </c>
      <c r="K1014" s="11">
        <v>1930259145.8333299</v>
      </c>
      <c r="L1014" s="11">
        <v>1171764576</v>
      </c>
      <c r="M1014" s="11">
        <v>1637242804.5</v>
      </c>
      <c r="N1014" s="10">
        <f t="shared" si="150"/>
        <v>1.0518757118586282</v>
      </c>
      <c r="O1014" s="10">
        <f t="shared" si="151"/>
        <v>1.0040144029392273</v>
      </c>
      <c r="P1014" s="10">
        <f t="shared" si="152"/>
        <v>0.90192234164646956</v>
      </c>
      <c r="Q1014" s="10">
        <f t="shared" si="153"/>
        <v>0.76629213312559497</v>
      </c>
      <c r="R1014" s="10">
        <f t="shared" si="154"/>
        <v>0.47694304071571264</v>
      </c>
      <c r="S1014" s="10">
        <f t="shared" si="155"/>
        <v>0.57397107881344356</v>
      </c>
      <c r="T1014" s="10">
        <f t="shared" si="156"/>
        <v>0.98593748548144167</v>
      </c>
      <c r="U1014" s="10">
        <f t="shared" si="157"/>
        <v>0.60573541755158378</v>
      </c>
      <c r="V1014" s="14">
        <f t="shared" si="158"/>
        <v>-3.492859990893242E-2</v>
      </c>
      <c r="W1014" s="14">
        <f t="shared" si="159"/>
        <v>-1.2363875039502288</v>
      </c>
    </row>
    <row r="1015" spans="1:23" x14ac:dyDescent="0.25">
      <c r="A1015" s="9" t="s">
        <v>10175</v>
      </c>
      <c r="B1015" s="9" t="s">
        <v>10176</v>
      </c>
      <c r="C1015" s="9" t="s">
        <v>10177</v>
      </c>
      <c r="D1015" s="10">
        <v>5.4712596530410801E-2</v>
      </c>
      <c r="E1015" s="11">
        <v>2013228632.1875</v>
      </c>
      <c r="F1015" s="11">
        <v>2137075715.5885401</v>
      </c>
      <c r="G1015" s="11">
        <v>2251863977.6666698</v>
      </c>
      <c r="H1015" s="11">
        <v>2203033539.6666698</v>
      </c>
      <c r="I1015" s="11">
        <v>2049370467.7916701</v>
      </c>
      <c r="J1015" s="11">
        <v>2055282196.875</v>
      </c>
      <c r="K1015" s="11">
        <v>2428615262.3333302</v>
      </c>
      <c r="L1015" s="11">
        <v>1755002990.8333299</v>
      </c>
      <c r="M1015" s="11">
        <v>1970780055.2604201</v>
      </c>
      <c r="N1015" s="10">
        <f t="shared" si="150"/>
        <v>1.0942788635352036</v>
      </c>
      <c r="O1015" s="10">
        <f t="shared" si="151"/>
        <v>0.95896015889511133</v>
      </c>
      <c r="P1015" s="10">
        <f t="shared" si="152"/>
        <v>0.91270263979471644</v>
      </c>
      <c r="Q1015" s="10">
        <f t="shared" si="153"/>
        <v>1.2063285925426595</v>
      </c>
      <c r="R1015" s="10">
        <f t="shared" si="154"/>
        <v>0.82121703879359786</v>
      </c>
      <c r="S1015" s="10">
        <f t="shared" si="155"/>
        <v>0.8751772197637343</v>
      </c>
      <c r="T1015" s="10">
        <f t="shared" si="156"/>
        <v>0.9886472207416771</v>
      </c>
      <c r="U1015" s="10">
        <f t="shared" si="157"/>
        <v>0.96757428369999721</v>
      </c>
      <c r="V1015" s="14">
        <f t="shared" si="158"/>
        <v>-2.8159547531892926E-2</v>
      </c>
      <c r="W1015" s="14">
        <f t="shared" si="159"/>
        <v>-8.1296953420415471E-2</v>
      </c>
    </row>
    <row r="1016" spans="1:23" x14ac:dyDescent="0.25">
      <c r="A1016" s="9" t="s">
        <v>7285</v>
      </c>
      <c r="B1016" s="9" t="s">
        <v>7286</v>
      </c>
      <c r="C1016" s="9" t="s">
        <v>7287</v>
      </c>
      <c r="D1016" s="10">
        <v>0.24627600279436401</v>
      </c>
      <c r="E1016" s="9">
        <v>344038519.54166698</v>
      </c>
      <c r="F1016" s="9">
        <v>345439021.4375</v>
      </c>
      <c r="G1016" s="9">
        <v>605426675.95833302</v>
      </c>
      <c r="H1016" s="9">
        <v>349940326.875</v>
      </c>
      <c r="I1016" s="9">
        <v>335860225.16666698</v>
      </c>
      <c r="J1016" s="9">
        <v>379354975.21875</v>
      </c>
      <c r="K1016" s="9">
        <v>339332016.52083302</v>
      </c>
      <c r="L1016" s="9">
        <v>204578806.41666701</v>
      </c>
      <c r="M1016" s="9">
        <v>349387210.1875</v>
      </c>
      <c r="N1016" s="10">
        <f t="shared" si="150"/>
        <v>1.0171544957849357</v>
      </c>
      <c r="O1016" s="10">
        <f t="shared" si="151"/>
        <v>0.97227065943224333</v>
      </c>
      <c r="P1016" s="10">
        <f t="shared" si="152"/>
        <v>0.62659111380955756</v>
      </c>
      <c r="Q1016" s="10">
        <f t="shared" si="153"/>
        <v>0.98631983701387849</v>
      </c>
      <c r="R1016" s="10">
        <f t="shared" si="154"/>
        <v>0.59222842157593736</v>
      </c>
      <c r="S1016" s="10">
        <f t="shared" si="155"/>
        <v>0.5770925267448006</v>
      </c>
      <c r="T1016" s="10">
        <f t="shared" si="156"/>
        <v>0.87200542300891215</v>
      </c>
      <c r="U1016" s="10">
        <f t="shared" si="157"/>
        <v>0.71854692844487211</v>
      </c>
      <c r="V1016" s="14">
        <f t="shared" si="158"/>
        <v>-0.33778402458502499</v>
      </c>
      <c r="W1016" s="14">
        <f t="shared" si="159"/>
        <v>-0.81517312962061039</v>
      </c>
    </row>
    <row r="1017" spans="1:23" x14ac:dyDescent="0.25">
      <c r="A1017" s="9" t="s">
        <v>784</v>
      </c>
      <c r="B1017" s="9" t="s">
        <v>785</v>
      </c>
      <c r="C1017" s="9" t="s">
        <v>786</v>
      </c>
      <c r="D1017" s="10">
        <v>6.6793782335449595E-2</v>
      </c>
      <c r="E1017" s="11">
        <v>2983127244.25</v>
      </c>
      <c r="F1017" s="11">
        <v>2836621810.8333302</v>
      </c>
      <c r="G1017" s="11">
        <v>3330384994.875</v>
      </c>
      <c r="H1017" s="11">
        <v>3350827936.4583302</v>
      </c>
      <c r="I1017" s="11">
        <v>3104937851.0833302</v>
      </c>
      <c r="J1017" s="11">
        <v>3328774696.25</v>
      </c>
      <c r="K1017" s="11">
        <v>2759188531.1666698</v>
      </c>
      <c r="L1017" s="11">
        <v>1648321118.0833299</v>
      </c>
      <c r="M1017" s="11">
        <v>2852254240.4583302</v>
      </c>
      <c r="N1017" s="10">
        <f t="shared" si="150"/>
        <v>1.1232601435011114</v>
      </c>
      <c r="O1017" s="10">
        <f t="shared" si="151"/>
        <v>1.0945899940645156</v>
      </c>
      <c r="P1017" s="10">
        <f t="shared" si="152"/>
        <v>0.99951648274074079</v>
      </c>
      <c r="Q1017" s="10">
        <f t="shared" si="153"/>
        <v>0.92493155847945352</v>
      </c>
      <c r="R1017" s="10">
        <f t="shared" si="154"/>
        <v>0.58108596351767228</v>
      </c>
      <c r="S1017" s="10">
        <f t="shared" si="155"/>
        <v>0.85643378914076096</v>
      </c>
      <c r="T1017" s="10">
        <f t="shared" si="156"/>
        <v>1.0724555401021225</v>
      </c>
      <c r="U1017" s="10">
        <f t="shared" si="157"/>
        <v>0.78748377037929573</v>
      </c>
      <c r="V1017" s="14">
        <f t="shared" si="158"/>
        <v>0.17252018758634974</v>
      </c>
      <c r="W1017" s="14">
        <f t="shared" si="159"/>
        <v>-0.58923076920628281</v>
      </c>
    </row>
    <row r="1018" spans="1:23" x14ac:dyDescent="0.25">
      <c r="A1018" s="9" t="s">
        <v>6025</v>
      </c>
      <c r="B1018" s="9" t="s">
        <v>6026</v>
      </c>
      <c r="C1018" s="9" t="s">
        <v>6027</v>
      </c>
      <c r="D1018" s="10">
        <v>5.2262122225234797E-2</v>
      </c>
      <c r="E1018" s="11">
        <v>3164215733.3333302</v>
      </c>
      <c r="F1018" s="11">
        <v>3233113223.3333302</v>
      </c>
      <c r="G1018" s="11">
        <v>4041009231.25</v>
      </c>
      <c r="H1018" s="11">
        <v>3788237784.6666698</v>
      </c>
      <c r="I1018" s="11">
        <v>3735792199</v>
      </c>
      <c r="J1018" s="11">
        <v>3906440431.3333302</v>
      </c>
      <c r="K1018" s="11">
        <v>3030139598.0833302</v>
      </c>
      <c r="L1018" s="11">
        <v>2548608265.9791698</v>
      </c>
      <c r="M1018" s="11">
        <v>3162221903.2916698</v>
      </c>
      <c r="N1018" s="10">
        <f t="shared" si="150"/>
        <v>1.1972122332746149</v>
      </c>
      <c r="O1018" s="10">
        <f t="shared" si="151"/>
        <v>1.1554783086589244</v>
      </c>
      <c r="P1018" s="10">
        <f t="shared" si="152"/>
        <v>0.9666992099706132</v>
      </c>
      <c r="Q1018" s="10">
        <f t="shared" si="153"/>
        <v>0.9576273722940003</v>
      </c>
      <c r="R1018" s="10">
        <f t="shared" si="154"/>
        <v>0.78828302318208399</v>
      </c>
      <c r="S1018" s="10">
        <f t="shared" si="155"/>
        <v>0.78253270961063948</v>
      </c>
      <c r="T1018" s="10">
        <f t="shared" si="156"/>
        <v>1.1064632506347174</v>
      </c>
      <c r="U1018" s="10">
        <f t="shared" si="157"/>
        <v>0.84281436836224122</v>
      </c>
      <c r="V1018" s="14">
        <f t="shared" si="158"/>
        <v>0.24951263542708535</v>
      </c>
      <c r="W1018" s="14">
        <f t="shared" si="159"/>
        <v>-0.42175897608073692</v>
      </c>
    </row>
    <row r="1019" spans="1:23" x14ac:dyDescent="0.25">
      <c r="A1019" s="9" t="s">
        <v>14468</v>
      </c>
      <c r="B1019" s="9" t="s">
        <v>14469</v>
      </c>
      <c r="C1019" s="9" t="s">
        <v>14470</v>
      </c>
      <c r="D1019" s="10">
        <v>2.8255020566521701E-3</v>
      </c>
      <c r="E1019" s="9">
        <v>2423893679.75</v>
      </c>
      <c r="F1019" s="9">
        <v>2236995497.75</v>
      </c>
      <c r="G1019" s="9">
        <v>2714792910.8333302</v>
      </c>
      <c r="H1019" s="9">
        <v>2656334649.4166698</v>
      </c>
      <c r="I1019" s="9">
        <v>2403618360.9166698</v>
      </c>
      <c r="J1019" s="9">
        <v>2717577075.0833302</v>
      </c>
      <c r="K1019" s="9">
        <v>2462557028.8958302</v>
      </c>
      <c r="L1019" s="9">
        <v>1607937146.875</v>
      </c>
      <c r="M1019" s="9">
        <v>2778233179.4791698</v>
      </c>
      <c r="N1019" s="10">
        <f t="shared" si="150"/>
        <v>1.0958956952644243</v>
      </c>
      <c r="O1019" s="10">
        <f t="shared" si="151"/>
        <v>1.0744851133291333</v>
      </c>
      <c r="P1019" s="10">
        <f t="shared" si="152"/>
        <v>1.0010255530869003</v>
      </c>
      <c r="Q1019" s="10">
        <f t="shared" si="153"/>
        <v>1.0159509261766868</v>
      </c>
      <c r="R1019" s="10">
        <f t="shared" si="154"/>
        <v>0.7187931976136227</v>
      </c>
      <c r="S1019" s="10">
        <f t="shared" si="155"/>
        <v>1.0233683638971807</v>
      </c>
      <c r="T1019" s="10">
        <f t="shared" si="156"/>
        <v>1.0571354538934861</v>
      </c>
      <c r="U1019" s="10">
        <f t="shared" si="157"/>
        <v>0.91937082922916336</v>
      </c>
      <c r="V1019" s="14">
        <f t="shared" si="158"/>
        <v>0.13703484454138887</v>
      </c>
      <c r="W1019" s="14">
        <f t="shared" si="159"/>
        <v>-0.20733158657573458</v>
      </c>
    </row>
    <row r="1020" spans="1:23" x14ac:dyDescent="0.25">
      <c r="A1020" s="9" t="s">
        <v>6988</v>
      </c>
      <c r="B1020" s="9" t="s">
        <v>6989</v>
      </c>
      <c r="C1020" s="9" t="s">
        <v>6990</v>
      </c>
      <c r="D1020" s="10">
        <v>9.0353042667406E-2</v>
      </c>
      <c r="E1020" s="11">
        <v>853925386.5</v>
      </c>
      <c r="F1020" s="11">
        <v>850926264.91666698</v>
      </c>
      <c r="G1020" s="11">
        <v>948355492.83333302</v>
      </c>
      <c r="H1020" s="11">
        <v>836680688.20833302</v>
      </c>
      <c r="I1020" s="11">
        <v>824816872.33333302</v>
      </c>
      <c r="J1020" s="11">
        <v>887033743</v>
      </c>
      <c r="K1020" s="11">
        <v>820427086.54166698</v>
      </c>
      <c r="L1020" s="11">
        <v>597985824.5625</v>
      </c>
      <c r="M1020" s="11">
        <v>830747160</v>
      </c>
      <c r="N1020" s="10">
        <f t="shared" si="150"/>
        <v>0.97980538046497467</v>
      </c>
      <c r="O1020" s="10">
        <f t="shared" si="151"/>
        <v>0.96931650407348646</v>
      </c>
      <c r="P1020" s="10">
        <f t="shared" si="152"/>
        <v>0.93533885732013167</v>
      </c>
      <c r="Q1020" s="10">
        <f t="shared" si="153"/>
        <v>0.96077139702376912</v>
      </c>
      <c r="R1020" s="10">
        <f t="shared" si="154"/>
        <v>0.70274693497804064</v>
      </c>
      <c r="S1020" s="10">
        <f t="shared" si="155"/>
        <v>0.87598708108711099</v>
      </c>
      <c r="T1020" s="10">
        <f t="shared" si="156"/>
        <v>0.96148691395286423</v>
      </c>
      <c r="U1020" s="10">
        <f t="shared" si="157"/>
        <v>0.84650180436297362</v>
      </c>
      <c r="V1020" s="14">
        <f t="shared" si="158"/>
        <v>-9.6862401459376496E-2</v>
      </c>
      <c r="W1020" s="14">
        <f t="shared" si="159"/>
        <v>-0.41099207434094642</v>
      </c>
    </row>
    <row r="1021" spans="1:23" x14ac:dyDescent="0.25">
      <c r="A1021" s="9" t="s">
        <v>2098</v>
      </c>
      <c r="B1021" s="9" t="s">
        <v>2099</v>
      </c>
      <c r="C1021" s="9" t="s">
        <v>2100</v>
      </c>
      <c r="D1021" s="10">
        <v>1.6681853593729101E-3</v>
      </c>
      <c r="E1021" s="11">
        <v>897046938.5</v>
      </c>
      <c r="F1021" s="11">
        <v>911027080.75</v>
      </c>
      <c r="G1021" s="11">
        <v>1003329155.41667</v>
      </c>
      <c r="H1021" s="11">
        <v>1022525710.66667</v>
      </c>
      <c r="I1021" s="11">
        <v>939934126</v>
      </c>
      <c r="J1021" s="11">
        <v>1088476885.3333299</v>
      </c>
      <c r="K1021" s="11">
        <v>1044581530.25</v>
      </c>
      <c r="L1021" s="11">
        <v>621163928.16666698</v>
      </c>
      <c r="M1021" s="11">
        <v>1050488023.08333</v>
      </c>
      <c r="N1021" s="10">
        <f t="shared" si="150"/>
        <v>1.1398798287818581</v>
      </c>
      <c r="O1021" s="10">
        <f t="shared" si="151"/>
        <v>1.0317301712109397</v>
      </c>
      <c r="P1021" s="10">
        <f t="shared" si="152"/>
        <v>1.0848652004748125</v>
      </c>
      <c r="Q1021" s="10">
        <f t="shared" si="153"/>
        <v>1.1644669698072885</v>
      </c>
      <c r="R1021" s="10">
        <f t="shared" si="154"/>
        <v>0.68182817096424386</v>
      </c>
      <c r="S1021" s="10">
        <f t="shared" si="155"/>
        <v>1.0470023894073681</v>
      </c>
      <c r="T1021" s="10">
        <f t="shared" si="156"/>
        <v>1.0854917334892036</v>
      </c>
      <c r="U1021" s="10">
        <f t="shared" si="157"/>
        <v>0.96443251005963349</v>
      </c>
      <c r="V1021" s="14">
        <f t="shared" si="158"/>
        <v>0.20231850601252513</v>
      </c>
      <c r="W1021" s="14">
        <f t="shared" si="159"/>
        <v>-8.9318223389504972E-2</v>
      </c>
    </row>
    <row r="1022" spans="1:23" x14ac:dyDescent="0.25">
      <c r="A1022" s="9" t="s">
        <v>14465</v>
      </c>
      <c r="B1022" s="9" t="s">
        <v>14466</v>
      </c>
      <c r="C1022" s="9" t="s">
        <v>14467</v>
      </c>
      <c r="D1022" s="10">
        <v>2.09020062098652E-3</v>
      </c>
      <c r="E1022" s="9">
        <v>2717878920.8333302</v>
      </c>
      <c r="F1022" s="9">
        <v>2588570519.5833302</v>
      </c>
      <c r="G1022" s="9">
        <v>2954656406.4166698</v>
      </c>
      <c r="H1022" s="9">
        <v>2827758281.6666698</v>
      </c>
      <c r="I1022" s="9">
        <v>2759619277.1666698</v>
      </c>
      <c r="J1022" s="9">
        <v>3003793820.3333302</v>
      </c>
      <c r="K1022" s="9">
        <v>2443368845.8333302</v>
      </c>
      <c r="L1022" s="9">
        <v>1734106765.3333299</v>
      </c>
      <c r="M1022" s="9">
        <v>2949187429.6666698</v>
      </c>
      <c r="N1022" s="10">
        <f t="shared" si="150"/>
        <v>1.0404283502076133</v>
      </c>
      <c r="O1022" s="10">
        <f t="shared" si="151"/>
        <v>1.0660784615637486</v>
      </c>
      <c r="P1022" s="10">
        <f t="shared" si="152"/>
        <v>1.0166305001860616</v>
      </c>
      <c r="Q1022" s="10">
        <f t="shared" si="153"/>
        <v>0.89899841641369649</v>
      </c>
      <c r="R1022" s="10">
        <f t="shared" si="154"/>
        <v>0.66990902979628342</v>
      </c>
      <c r="S1022" s="10">
        <f t="shared" si="155"/>
        <v>0.99814903122470588</v>
      </c>
      <c r="T1022" s="10">
        <f t="shared" si="156"/>
        <v>1.0410457706524745</v>
      </c>
      <c r="U1022" s="10">
        <f t="shared" si="157"/>
        <v>0.85568549247822856</v>
      </c>
      <c r="V1022" s="14">
        <f t="shared" si="158"/>
        <v>9.9208922858565571E-2</v>
      </c>
      <c r="W1022" s="14">
        <f t="shared" si="159"/>
        <v>-0.38437927842989789</v>
      </c>
    </row>
    <row r="1023" spans="1:23" x14ac:dyDescent="0.25">
      <c r="A1023" s="9" t="s">
        <v>4659</v>
      </c>
      <c r="B1023" s="9" t="s">
        <v>4660</v>
      </c>
      <c r="C1023" s="9" t="s">
        <v>4661</v>
      </c>
      <c r="D1023" s="10">
        <v>0.13020945382476201</v>
      </c>
      <c r="E1023" s="11">
        <v>1199819432.3333299</v>
      </c>
      <c r="F1023" s="11">
        <v>709029138.625</v>
      </c>
      <c r="G1023" s="11">
        <v>1364698515.5833299</v>
      </c>
      <c r="H1023" s="11">
        <v>787327680.08333302</v>
      </c>
      <c r="I1023" s="11">
        <v>741791355.66666698</v>
      </c>
      <c r="J1023" s="11">
        <v>788245277.5</v>
      </c>
      <c r="K1023" s="11">
        <v>722378322.33333302</v>
      </c>
      <c r="L1023" s="11">
        <v>767360225.45833302</v>
      </c>
      <c r="M1023" s="11">
        <v>1133349971.2083299</v>
      </c>
      <c r="N1023" s="10">
        <f t="shared" si="150"/>
        <v>0.65620514126212304</v>
      </c>
      <c r="O1023" s="10">
        <f t="shared" si="151"/>
        <v>1.0462071518036646</v>
      </c>
      <c r="P1023" s="10">
        <f t="shared" si="152"/>
        <v>0.57759664020962942</v>
      </c>
      <c r="Q1023" s="10">
        <f t="shared" si="153"/>
        <v>0.60207253097118052</v>
      </c>
      <c r="R1023" s="10">
        <f t="shared" si="154"/>
        <v>1.0822689557532894</v>
      </c>
      <c r="S1023" s="10">
        <f t="shared" si="155"/>
        <v>0.83047644462622439</v>
      </c>
      <c r="T1023" s="10">
        <f t="shared" si="156"/>
        <v>0.76000297775847236</v>
      </c>
      <c r="U1023" s="10">
        <f t="shared" si="157"/>
        <v>0.8382726437835647</v>
      </c>
      <c r="V1023" s="14">
        <f t="shared" si="158"/>
        <v>-0.67683487954522958</v>
      </c>
      <c r="W1023" s="14">
        <f t="shared" si="159"/>
        <v>-0.4350852325151715</v>
      </c>
    </row>
    <row r="1024" spans="1:23" x14ac:dyDescent="0.25">
      <c r="A1024" s="9" t="s">
        <v>7027</v>
      </c>
      <c r="B1024" s="9" t="s">
        <v>7028</v>
      </c>
      <c r="C1024" s="9" t="s">
        <v>7029</v>
      </c>
      <c r="D1024" s="10">
        <v>0.15819805922646199</v>
      </c>
      <c r="E1024" s="11">
        <v>125527690.25</v>
      </c>
      <c r="F1024" s="11">
        <v>118820044.34375</v>
      </c>
      <c r="G1024" s="11">
        <v>123869423.5</v>
      </c>
      <c r="H1024" s="11">
        <v>108521558</v>
      </c>
      <c r="I1024" s="11">
        <v>100492144.25</v>
      </c>
      <c r="J1024" s="11">
        <v>149262721.5</v>
      </c>
      <c r="K1024" s="11">
        <v>185318087</v>
      </c>
      <c r="L1024" s="11">
        <v>131347232</v>
      </c>
      <c r="M1024" s="11">
        <v>120462955.875</v>
      </c>
      <c r="N1024" s="10">
        <f t="shared" si="150"/>
        <v>0.86452286171974713</v>
      </c>
      <c r="O1024" s="10">
        <f t="shared" si="151"/>
        <v>0.84575077214475003</v>
      </c>
      <c r="P1024" s="10">
        <f t="shared" si="152"/>
        <v>1.2050005342924681</v>
      </c>
      <c r="Q1024" s="10">
        <f t="shared" si="153"/>
        <v>1.4763124106794436</v>
      </c>
      <c r="R1024" s="10">
        <f t="shared" si="154"/>
        <v>1.1054299190463897</v>
      </c>
      <c r="S1024" s="10">
        <f t="shared" si="155"/>
        <v>0.97249952790003902</v>
      </c>
      <c r="T1024" s="10">
        <f t="shared" si="156"/>
        <v>0.97175805605232179</v>
      </c>
      <c r="U1024" s="10">
        <f t="shared" si="157"/>
        <v>1.184747285875291</v>
      </c>
      <c r="V1024" s="14">
        <f t="shared" si="158"/>
        <v>-7.065569505079819E-2</v>
      </c>
      <c r="W1024" s="14">
        <f t="shared" si="159"/>
        <v>0.41811117057649422</v>
      </c>
    </row>
    <row r="1025" spans="1:23" x14ac:dyDescent="0.25">
      <c r="A1025" s="9" t="s">
        <v>14459</v>
      </c>
      <c r="B1025" s="9" t="s">
        <v>14460</v>
      </c>
      <c r="C1025" s="9" t="s">
        <v>14461</v>
      </c>
      <c r="D1025" s="10">
        <v>1.12960979645242E-2</v>
      </c>
      <c r="E1025" s="9">
        <v>14981230600.8333</v>
      </c>
      <c r="F1025" s="9">
        <v>15548350678.8333</v>
      </c>
      <c r="G1025" s="9">
        <v>17093311888.9167</v>
      </c>
      <c r="H1025" s="9">
        <v>15631458909.9167</v>
      </c>
      <c r="I1025" s="9">
        <v>15104076568.6667</v>
      </c>
      <c r="J1025" s="9">
        <v>15191172627.3333</v>
      </c>
      <c r="K1025" s="9">
        <v>15037813021.3333</v>
      </c>
      <c r="L1025" s="9">
        <v>9362886639.5</v>
      </c>
      <c r="M1025" s="9">
        <v>14097378601.7917</v>
      </c>
      <c r="N1025" s="10">
        <f t="shared" si="150"/>
        <v>1.0434028636504156</v>
      </c>
      <c r="O1025" s="10">
        <f t="shared" si="151"/>
        <v>0.97142628698416156</v>
      </c>
      <c r="P1025" s="10">
        <f t="shared" si="152"/>
        <v>0.88872026240761759</v>
      </c>
      <c r="Q1025" s="10">
        <f t="shared" si="153"/>
        <v>1.0037768873604318</v>
      </c>
      <c r="R1025" s="10">
        <f t="shared" si="154"/>
        <v>0.60217876692517214</v>
      </c>
      <c r="S1025" s="10">
        <f t="shared" si="155"/>
        <v>0.82473067205498296</v>
      </c>
      <c r="T1025" s="10">
        <f t="shared" si="156"/>
        <v>0.9678498043473982</v>
      </c>
      <c r="U1025" s="10">
        <f t="shared" si="157"/>
        <v>0.81022877544686234</v>
      </c>
      <c r="V1025" s="14">
        <f t="shared" si="158"/>
        <v>-8.05947636156817E-2</v>
      </c>
      <c r="W1025" s="14">
        <f t="shared" si="159"/>
        <v>-0.5190055276336224</v>
      </c>
    </row>
    <row r="1026" spans="1:23" x14ac:dyDescent="0.25">
      <c r="A1026" s="9" t="s">
        <v>1696</v>
      </c>
      <c r="B1026" s="9" t="s">
        <v>1697</v>
      </c>
      <c r="C1026" s="9" t="s">
        <v>1698</v>
      </c>
      <c r="D1026" s="10">
        <v>9.0961363546903495E-3</v>
      </c>
      <c r="E1026" s="11">
        <v>3063615761.4375</v>
      </c>
      <c r="F1026" s="11">
        <v>3209939127.5625</v>
      </c>
      <c r="G1026" s="11">
        <v>3803639515.375</v>
      </c>
      <c r="H1026" s="11">
        <v>2501938948.25</v>
      </c>
      <c r="I1026" s="11">
        <v>2381942107.34375</v>
      </c>
      <c r="J1026" s="11">
        <v>2631738213</v>
      </c>
      <c r="K1026" s="11">
        <v>1643557638.1666701</v>
      </c>
      <c r="L1026" s="11">
        <v>146316712.89583299</v>
      </c>
      <c r="M1026" s="11">
        <v>2619653703.5</v>
      </c>
      <c r="N1026" s="10">
        <f t="shared" ref="N1026:N1089" si="160">H1026/E1026</f>
        <v>0.81666212184391174</v>
      </c>
      <c r="O1026" s="10">
        <f t="shared" ref="O1026:O1089" si="161">I1026/F1026</f>
        <v>0.74205211148427663</v>
      </c>
      <c r="P1026" s="10">
        <f t="shared" ref="P1026:P1089" si="162">J1026/G1026</f>
        <v>0.69190000849503153</v>
      </c>
      <c r="Q1026" s="10">
        <f t="shared" ref="Q1026:Q1089" si="163">K1026/E1026</f>
        <v>0.53647642725127032</v>
      </c>
      <c r="R1026" s="10">
        <f t="shared" ref="R1026:R1089" si="164">L1026/F1026</f>
        <v>4.558239489324524E-2</v>
      </c>
      <c r="S1026" s="10">
        <f t="shared" ref="S1026:S1089" si="165">M1026/G1026</f>
        <v>0.68872291732980617</v>
      </c>
      <c r="T1026" s="10">
        <f t="shared" ref="T1026:T1089" si="166">AVERAGE(N1026:P1026)</f>
        <v>0.75020474727440656</v>
      </c>
      <c r="U1026" s="10">
        <f t="shared" ref="U1026:U1089" si="167">AVERAGE(Q1026:S1026)</f>
        <v>0.42359391315810724</v>
      </c>
      <c r="V1026" s="14">
        <f t="shared" ref="V1026:V1089" si="168">LOG(T1026,1.5)</f>
        <v>-0.70883809135547582</v>
      </c>
      <c r="W1026" s="14">
        <f t="shared" ref="W1026:W1089" si="169">LOG(U1026,1.5)</f>
        <v>-2.1185054336268982</v>
      </c>
    </row>
    <row r="1027" spans="1:23" x14ac:dyDescent="0.25">
      <c r="A1027" s="9" t="s">
        <v>15979</v>
      </c>
      <c r="B1027" s="9" t="s">
        <v>15980</v>
      </c>
      <c r="C1027" s="9" t="s">
        <v>15981</v>
      </c>
      <c r="D1027" s="10">
        <v>4.2288304618579898E-4</v>
      </c>
      <c r="E1027" s="11">
        <v>4979301318.375</v>
      </c>
      <c r="F1027" s="11">
        <v>4928640806.5833302</v>
      </c>
      <c r="G1027" s="11">
        <v>5040636738.7708302</v>
      </c>
      <c r="H1027" s="11">
        <v>5079716958.5208302</v>
      </c>
      <c r="I1027" s="11">
        <v>4987242702.0416698</v>
      </c>
      <c r="J1027" s="11">
        <v>4970436186.7916698</v>
      </c>
      <c r="K1027" s="11">
        <v>5159869915.6666698</v>
      </c>
      <c r="L1027" s="11">
        <v>3350861780.8333302</v>
      </c>
      <c r="M1027" s="11">
        <v>5463002168.3333302</v>
      </c>
      <c r="N1027" s="10">
        <f t="shared" si="160"/>
        <v>1.0201666124874325</v>
      </c>
      <c r="O1027" s="10">
        <f t="shared" si="161"/>
        <v>1.0118900722852564</v>
      </c>
      <c r="P1027" s="10">
        <f t="shared" si="162"/>
        <v>0.98607307853803428</v>
      </c>
      <c r="Q1027" s="10">
        <f t="shared" si="163"/>
        <v>1.0362638422031865</v>
      </c>
      <c r="R1027" s="10">
        <f t="shared" si="164"/>
        <v>0.67987542860852945</v>
      </c>
      <c r="S1027" s="10">
        <f t="shared" si="165"/>
        <v>1.0837920785510711</v>
      </c>
      <c r="T1027" s="10">
        <f t="shared" si="166"/>
        <v>1.0060432544369078</v>
      </c>
      <c r="U1027" s="10">
        <f t="shared" si="167"/>
        <v>0.93331044978759559</v>
      </c>
      <c r="V1027" s="14">
        <f t="shared" si="168"/>
        <v>1.4859644124489745E-2</v>
      </c>
      <c r="W1027" s="14">
        <f t="shared" si="169"/>
        <v>-0.17021782760609852</v>
      </c>
    </row>
    <row r="1028" spans="1:23" x14ac:dyDescent="0.25">
      <c r="A1028" s="9" t="s">
        <v>5419</v>
      </c>
      <c r="B1028" s="9" t="s">
        <v>5420</v>
      </c>
      <c r="C1028" s="9" t="s">
        <v>5421</v>
      </c>
      <c r="D1028" s="10">
        <v>2.3433544674776202E-3</v>
      </c>
      <c r="E1028" s="9">
        <v>4762643783.6666698</v>
      </c>
      <c r="F1028" s="9">
        <v>4490564349.8333302</v>
      </c>
      <c r="G1028" s="9">
        <v>5006285986</v>
      </c>
      <c r="H1028" s="9">
        <v>4999464938</v>
      </c>
      <c r="I1028" s="9">
        <v>3962178686.5833302</v>
      </c>
      <c r="J1028" s="9">
        <v>4280748324.8333302</v>
      </c>
      <c r="K1028" s="9">
        <v>4347346633.75</v>
      </c>
      <c r="L1028" s="9">
        <v>2662143850.1666698</v>
      </c>
      <c r="M1028" s="9">
        <v>4256085997.1666698</v>
      </c>
      <c r="N1028" s="10">
        <f t="shared" si="160"/>
        <v>1.0497247254026221</v>
      </c>
      <c r="O1028" s="10">
        <f t="shared" si="161"/>
        <v>0.88233424084667411</v>
      </c>
      <c r="P1028" s="10">
        <f t="shared" si="162"/>
        <v>0.85507466748890804</v>
      </c>
      <c r="Q1028" s="10">
        <f t="shared" si="163"/>
        <v>0.91280113130843044</v>
      </c>
      <c r="R1028" s="10">
        <f t="shared" si="164"/>
        <v>0.5928305760200222</v>
      </c>
      <c r="S1028" s="10">
        <f t="shared" si="165"/>
        <v>0.85014839525123964</v>
      </c>
      <c r="T1028" s="10">
        <f t="shared" si="166"/>
        <v>0.92904454457940133</v>
      </c>
      <c r="U1028" s="10">
        <f t="shared" si="167"/>
        <v>0.78526003419323087</v>
      </c>
      <c r="V1028" s="14">
        <f t="shared" si="168"/>
        <v>-0.18151646316988937</v>
      </c>
      <c r="W1028" s="14">
        <f t="shared" si="169"/>
        <v>-0.59620509254352894</v>
      </c>
    </row>
    <row r="1029" spans="1:23" x14ac:dyDescent="0.25">
      <c r="A1029" s="9" t="s">
        <v>3661</v>
      </c>
      <c r="B1029" s="9" t="s">
        <v>3662</v>
      </c>
      <c r="C1029" s="9" t="s">
        <v>3663</v>
      </c>
      <c r="D1029" s="10">
        <v>4.1182970994525702E-3</v>
      </c>
      <c r="E1029" s="11">
        <v>885511178.625</v>
      </c>
      <c r="F1029" s="11">
        <v>884145570.70833302</v>
      </c>
      <c r="G1029" s="11">
        <v>984776465.58333302</v>
      </c>
      <c r="H1029" s="11">
        <v>869269608.0625</v>
      </c>
      <c r="I1029" s="11">
        <v>933577818</v>
      </c>
      <c r="J1029" s="11">
        <v>1018338864.66667</v>
      </c>
      <c r="K1029" s="11">
        <v>950425096.35416698</v>
      </c>
      <c r="L1029" s="11">
        <v>602792346.66666698</v>
      </c>
      <c r="M1029" s="11">
        <v>1029135618.08333</v>
      </c>
      <c r="N1029" s="10">
        <f t="shared" si="160"/>
        <v>0.98165853695069161</v>
      </c>
      <c r="O1029" s="10">
        <f t="shared" si="161"/>
        <v>1.0559096249863746</v>
      </c>
      <c r="P1029" s="10">
        <f t="shared" si="162"/>
        <v>1.0340812359518119</v>
      </c>
      <c r="Q1029" s="10">
        <f t="shared" si="163"/>
        <v>1.0733067174035722</v>
      </c>
      <c r="R1029" s="10">
        <f t="shared" si="164"/>
        <v>0.68177952436468126</v>
      </c>
      <c r="S1029" s="10">
        <f t="shared" si="165"/>
        <v>1.0450448950094688</v>
      </c>
      <c r="T1029" s="10">
        <f t="shared" si="166"/>
        <v>1.023883132629626</v>
      </c>
      <c r="U1029" s="10">
        <f t="shared" si="167"/>
        <v>0.93337704559257395</v>
      </c>
      <c r="V1029" s="14">
        <f t="shared" si="168"/>
        <v>5.8210660648289128E-2</v>
      </c>
      <c r="W1029" s="14">
        <f t="shared" si="169"/>
        <v>-0.17004185228631513</v>
      </c>
    </row>
    <row r="1030" spans="1:23" x14ac:dyDescent="0.25">
      <c r="A1030" s="9" t="s">
        <v>13372</v>
      </c>
      <c r="B1030" s="9" t="s">
        <v>13373</v>
      </c>
      <c r="C1030" s="9" t="s">
        <v>13374</v>
      </c>
      <c r="D1030" s="10">
        <v>3.79395748425045E-5</v>
      </c>
      <c r="E1030" s="11">
        <v>8199640697.0833302</v>
      </c>
      <c r="F1030" s="11">
        <v>7980299207.1666698</v>
      </c>
      <c r="G1030" s="11">
        <v>8426256601.6666698</v>
      </c>
      <c r="H1030" s="11">
        <v>6851752718.6666698</v>
      </c>
      <c r="I1030" s="11">
        <v>7580164370.5</v>
      </c>
      <c r="J1030" s="11">
        <v>8297322821.6666698</v>
      </c>
      <c r="K1030" s="11">
        <v>8983523803.3333302</v>
      </c>
      <c r="L1030" s="11">
        <v>6437877740.0833302</v>
      </c>
      <c r="M1030" s="11">
        <v>8479185177.3333302</v>
      </c>
      <c r="N1030" s="10">
        <f t="shared" si="160"/>
        <v>0.83561621439142897</v>
      </c>
      <c r="O1030" s="10">
        <f t="shared" si="161"/>
        <v>0.94985966988464154</v>
      </c>
      <c r="P1030" s="10">
        <f t="shared" si="162"/>
        <v>0.98469856947217849</v>
      </c>
      <c r="Q1030" s="10">
        <f t="shared" si="163"/>
        <v>1.0955996896947975</v>
      </c>
      <c r="R1030" s="10">
        <f t="shared" si="164"/>
        <v>0.8067213487812368</v>
      </c>
      <c r="S1030" s="10">
        <f t="shared" si="165"/>
        <v>1.0062813866428173</v>
      </c>
      <c r="T1030" s="10">
        <f t="shared" si="166"/>
        <v>0.92339148458274967</v>
      </c>
      <c r="U1030" s="10">
        <f t="shared" si="167"/>
        <v>0.96953414170628383</v>
      </c>
      <c r="V1030" s="14">
        <f t="shared" si="168"/>
        <v>-0.19656929576842819</v>
      </c>
      <c r="W1030" s="14">
        <f t="shared" si="169"/>
        <v>-7.6306415799966013E-2</v>
      </c>
    </row>
    <row r="1031" spans="1:23" x14ac:dyDescent="0.25">
      <c r="A1031" s="9" t="s">
        <v>13291</v>
      </c>
      <c r="B1031" s="9" t="s">
        <v>13292</v>
      </c>
      <c r="C1031" s="9" t="s">
        <v>13293</v>
      </c>
      <c r="D1031" s="10">
        <v>2.13755466103434E-3</v>
      </c>
      <c r="E1031" s="9">
        <v>16114273544</v>
      </c>
      <c r="F1031" s="9">
        <v>16001282835.3333</v>
      </c>
      <c r="G1031" s="9">
        <v>16987895455.0208</v>
      </c>
      <c r="H1031" s="9">
        <v>16030402540.1667</v>
      </c>
      <c r="I1031" s="9">
        <v>14829491480.5</v>
      </c>
      <c r="J1031" s="9">
        <v>15695471377.0417</v>
      </c>
      <c r="K1031" s="9">
        <v>14412926224.6667</v>
      </c>
      <c r="L1031" s="9">
        <v>9993738981</v>
      </c>
      <c r="M1031" s="9">
        <v>14383283437.9167</v>
      </c>
      <c r="N1031" s="10">
        <f t="shared" si="160"/>
        <v>0.99479523519293067</v>
      </c>
      <c r="O1031" s="10">
        <f t="shared" si="161"/>
        <v>0.92676891178713472</v>
      </c>
      <c r="P1031" s="10">
        <f t="shared" si="162"/>
        <v>0.92392088346663792</v>
      </c>
      <c r="Q1031" s="10">
        <f t="shared" si="163"/>
        <v>0.89441985611775965</v>
      </c>
      <c r="R1031" s="10">
        <f t="shared" si="164"/>
        <v>0.62455861094663512</v>
      </c>
      <c r="S1031" s="10">
        <f t="shared" si="165"/>
        <v>0.84667835848175632</v>
      </c>
      <c r="T1031" s="10">
        <f t="shared" si="166"/>
        <v>0.94849501014890114</v>
      </c>
      <c r="U1031" s="10">
        <f t="shared" si="167"/>
        <v>0.78855227518205029</v>
      </c>
      <c r="V1031" s="14">
        <f t="shared" si="168"/>
        <v>-0.13041504520319316</v>
      </c>
      <c r="W1031" s="14">
        <f t="shared" si="169"/>
        <v>-0.58588661028836908</v>
      </c>
    </row>
    <row r="1032" spans="1:23" x14ac:dyDescent="0.25">
      <c r="A1032" s="9" t="s">
        <v>14357</v>
      </c>
      <c r="B1032" s="9" t="s">
        <v>14358</v>
      </c>
      <c r="C1032" s="9" t="s">
        <v>14359</v>
      </c>
      <c r="D1032" s="10">
        <v>4.0374406633225397E-2</v>
      </c>
      <c r="E1032" s="11">
        <v>508233586.83333302</v>
      </c>
      <c r="F1032" s="11">
        <v>592225072.875</v>
      </c>
      <c r="G1032" s="11">
        <v>695629524.91666698</v>
      </c>
      <c r="H1032" s="11">
        <v>732858361.29166698</v>
      </c>
      <c r="I1032" s="11">
        <v>642578185.83333302</v>
      </c>
      <c r="J1032" s="11">
        <v>694830818.5625</v>
      </c>
      <c r="K1032" s="11">
        <v>679151494.29166698</v>
      </c>
      <c r="L1032" s="11">
        <v>413110830</v>
      </c>
      <c r="M1032" s="11">
        <v>651361287.79166698</v>
      </c>
      <c r="N1032" s="10">
        <f t="shared" si="160"/>
        <v>1.4419715270254188</v>
      </c>
      <c r="O1032" s="10">
        <f t="shared" si="161"/>
        <v>1.0850236088686522</v>
      </c>
      <c r="P1032" s="10">
        <f t="shared" si="162"/>
        <v>0.99885182223359104</v>
      </c>
      <c r="Q1032" s="10">
        <f t="shared" si="163"/>
        <v>1.3362979383619205</v>
      </c>
      <c r="R1032" s="10">
        <f t="shared" si="164"/>
        <v>0.69755714325724716</v>
      </c>
      <c r="S1032" s="10">
        <f t="shared" si="165"/>
        <v>0.93636233722209661</v>
      </c>
      <c r="T1032" s="10">
        <f t="shared" si="166"/>
        <v>1.1752823193758875</v>
      </c>
      <c r="U1032" s="10">
        <f t="shared" si="167"/>
        <v>0.99007247294708789</v>
      </c>
      <c r="V1032" s="14">
        <f t="shared" si="168"/>
        <v>0.39832870280333688</v>
      </c>
      <c r="W1032" s="14">
        <f t="shared" si="169"/>
        <v>-2.4606638983930628E-2</v>
      </c>
    </row>
    <row r="1033" spans="1:23" x14ac:dyDescent="0.25">
      <c r="A1033" s="9" t="s">
        <v>14360</v>
      </c>
      <c r="B1033" s="9" t="s">
        <v>14361</v>
      </c>
      <c r="C1033" s="9" t="s">
        <v>14362</v>
      </c>
      <c r="D1033" s="10">
        <v>6.9359381095589007E-2</v>
      </c>
      <c r="E1033" s="11">
        <v>55033440.541666701</v>
      </c>
      <c r="F1033" s="11">
        <v>50128065.25</v>
      </c>
      <c r="G1033" s="11">
        <v>34622421.5625</v>
      </c>
      <c r="H1033" s="11">
        <v>63225301.291666701</v>
      </c>
      <c r="I1033" s="11">
        <v>50531924.125</v>
      </c>
      <c r="J1033" s="11">
        <v>65266499.375</v>
      </c>
      <c r="K1033" s="11">
        <v>63225917.4375</v>
      </c>
      <c r="L1033" s="11">
        <v>32931224.166666701</v>
      </c>
      <c r="M1033" s="11">
        <v>72577900.833333299</v>
      </c>
      <c r="N1033" s="10">
        <f t="shared" si="160"/>
        <v>1.1488524189905556</v>
      </c>
      <c r="O1033" s="10">
        <f t="shared" si="161"/>
        <v>1.0080565422380829</v>
      </c>
      <c r="P1033" s="10">
        <f t="shared" si="162"/>
        <v>1.8850934287534353</v>
      </c>
      <c r="Q1033" s="10">
        <f t="shared" si="163"/>
        <v>1.1488636148348865</v>
      </c>
      <c r="R1033" s="10">
        <f t="shared" si="164"/>
        <v>0.65694185487573153</v>
      </c>
      <c r="S1033" s="10">
        <f t="shared" si="165"/>
        <v>2.0962687633595039</v>
      </c>
      <c r="T1033" s="10">
        <f t="shared" si="166"/>
        <v>1.3473341299940245</v>
      </c>
      <c r="U1033" s="10">
        <f t="shared" si="167"/>
        <v>1.300691411023374</v>
      </c>
      <c r="V1033" s="14">
        <f t="shared" si="168"/>
        <v>0.73527392527353819</v>
      </c>
      <c r="W1033" s="14">
        <f t="shared" si="169"/>
        <v>0.64838126008656916</v>
      </c>
    </row>
    <row r="1034" spans="1:23" x14ac:dyDescent="0.25">
      <c r="A1034" s="9" t="s">
        <v>2971</v>
      </c>
      <c r="B1034" s="9" t="s">
        <v>2972</v>
      </c>
      <c r="C1034" s="9" t="s">
        <v>2973</v>
      </c>
      <c r="D1034" s="10">
        <v>6.1360852969728402E-2</v>
      </c>
      <c r="E1034" s="9">
        <v>106598023.4375</v>
      </c>
      <c r="F1034" s="9">
        <v>93778844.708333299</v>
      </c>
      <c r="G1034" s="9">
        <v>100381212.25</v>
      </c>
      <c r="H1034" s="9">
        <v>94528274.75</v>
      </c>
      <c r="I1034" s="9">
        <v>86298631.083333299</v>
      </c>
      <c r="J1034" s="9">
        <v>96962921.333333299</v>
      </c>
      <c r="K1034" s="9">
        <v>55578714.833333299</v>
      </c>
      <c r="L1034" s="9">
        <v>64837606.5</v>
      </c>
      <c r="M1034" s="9">
        <v>94834277.166666701</v>
      </c>
      <c r="N1034" s="10">
        <f t="shared" si="160"/>
        <v>0.88677324120764145</v>
      </c>
      <c r="O1034" s="10">
        <f t="shared" si="161"/>
        <v>0.92023559633023178</v>
      </c>
      <c r="P1034" s="10">
        <f t="shared" si="162"/>
        <v>0.96594690540144679</v>
      </c>
      <c r="Q1034" s="10">
        <f t="shared" si="163"/>
        <v>0.52138597922427632</v>
      </c>
      <c r="R1034" s="10">
        <f t="shared" si="164"/>
        <v>0.69138841176445476</v>
      </c>
      <c r="S1034" s="10">
        <f t="shared" si="165"/>
        <v>0.94474130209228169</v>
      </c>
      <c r="T1034" s="10">
        <f t="shared" si="166"/>
        <v>0.92431858097977326</v>
      </c>
      <c r="U1034" s="10">
        <f t="shared" si="167"/>
        <v>0.71917189769367107</v>
      </c>
      <c r="V1034" s="14">
        <f t="shared" si="168"/>
        <v>-0.19409433902231002</v>
      </c>
      <c r="W1034" s="14">
        <f t="shared" si="169"/>
        <v>-0.81302894969995543</v>
      </c>
    </row>
    <row r="1035" spans="1:23" x14ac:dyDescent="0.25">
      <c r="A1035" s="9" t="s">
        <v>14240</v>
      </c>
      <c r="B1035" s="9" t="s">
        <v>14241</v>
      </c>
      <c r="C1035" s="9" t="s">
        <v>14242</v>
      </c>
      <c r="D1035" s="10">
        <v>2.2487404379226899E-2</v>
      </c>
      <c r="E1035" s="11">
        <v>2762972883.8333302</v>
      </c>
      <c r="F1035" s="11">
        <v>2444548851.5208302</v>
      </c>
      <c r="G1035" s="11">
        <v>2379859848.9583302</v>
      </c>
      <c r="H1035" s="11">
        <v>1979363330</v>
      </c>
      <c r="I1035" s="11">
        <v>2169180766.5416698</v>
      </c>
      <c r="J1035" s="11">
        <v>2326465589.3333302</v>
      </c>
      <c r="K1035" s="11">
        <v>2117196699.625</v>
      </c>
      <c r="L1035" s="11">
        <v>1316950820.25</v>
      </c>
      <c r="M1035" s="11">
        <v>2228260959.2291698</v>
      </c>
      <c r="N1035" s="10">
        <f t="shared" si="160"/>
        <v>0.71638898144155672</v>
      </c>
      <c r="O1035" s="10">
        <f t="shared" si="161"/>
        <v>0.88735423110573342</v>
      </c>
      <c r="P1035" s="10">
        <f t="shared" si="162"/>
        <v>0.97756411595062176</v>
      </c>
      <c r="Q1035" s="10">
        <f t="shared" si="163"/>
        <v>0.76627487443438658</v>
      </c>
      <c r="R1035" s="10">
        <f t="shared" si="164"/>
        <v>0.53872959807315113</v>
      </c>
      <c r="S1035" s="10">
        <f t="shared" si="165"/>
        <v>0.93629923636237844</v>
      </c>
      <c r="T1035" s="10">
        <f t="shared" si="166"/>
        <v>0.86043577616597056</v>
      </c>
      <c r="U1035" s="10">
        <f t="shared" si="167"/>
        <v>0.74710123628997216</v>
      </c>
      <c r="V1035" s="14">
        <f t="shared" si="168"/>
        <v>-0.37072561508761215</v>
      </c>
      <c r="W1035" s="14">
        <f t="shared" si="169"/>
        <v>-0.71906206819365004</v>
      </c>
    </row>
    <row r="1036" spans="1:23" x14ac:dyDescent="0.25">
      <c r="A1036" s="9" t="s">
        <v>12226</v>
      </c>
      <c r="B1036" s="9" t="s">
        <v>12227</v>
      </c>
      <c r="C1036" s="9" t="s">
        <v>12228</v>
      </c>
      <c r="D1036" s="10">
        <v>4.0767696639923801E-2</v>
      </c>
      <c r="E1036" s="11">
        <v>614379868.60416698</v>
      </c>
      <c r="F1036" s="11">
        <v>649453637.625</v>
      </c>
      <c r="G1036" s="11">
        <v>737636101.5</v>
      </c>
      <c r="H1036" s="11">
        <v>718714972</v>
      </c>
      <c r="I1036" s="11">
        <v>634187328.83333302</v>
      </c>
      <c r="J1036" s="11">
        <v>671343210.70833302</v>
      </c>
      <c r="K1036" s="11">
        <v>660407231.65625</v>
      </c>
      <c r="L1036" s="11">
        <v>515351561.45833302</v>
      </c>
      <c r="M1036" s="11">
        <v>648748909.70833302</v>
      </c>
      <c r="N1036" s="10">
        <f t="shared" si="160"/>
        <v>1.1698218133886384</v>
      </c>
      <c r="O1036" s="10">
        <f t="shared" si="161"/>
        <v>0.97649361261953249</v>
      </c>
      <c r="P1036" s="10">
        <f t="shared" si="162"/>
        <v>0.91012791990947994</v>
      </c>
      <c r="Q1036" s="10">
        <f t="shared" si="163"/>
        <v>1.0749167826033335</v>
      </c>
      <c r="R1036" s="10">
        <f t="shared" si="164"/>
        <v>0.79351555153795494</v>
      </c>
      <c r="S1036" s="10">
        <f t="shared" si="165"/>
        <v>0.87949723229257237</v>
      </c>
      <c r="T1036" s="10">
        <f t="shared" si="166"/>
        <v>1.018814448639217</v>
      </c>
      <c r="U1036" s="10">
        <f t="shared" si="167"/>
        <v>0.91597652214462022</v>
      </c>
      <c r="V1036" s="14">
        <f t="shared" si="168"/>
        <v>4.597102356565911E-2</v>
      </c>
      <c r="W1036" s="14">
        <f t="shared" si="169"/>
        <v>-0.21645400239853535</v>
      </c>
    </row>
    <row r="1037" spans="1:23" x14ac:dyDescent="0.25">
      <c r="A1037" s="9" t="s">
        <v>8154</v>
      </c>
      <c r="B1037" s="9" t="s">
        <v>8155</v>
      </c>
      <c r="C1037" s="9" t="s">
        <v>8156</v>
      </c>
      <c r="D1037" s="10">
        <v>4.5554903050632903E-3</v>
      </c>
      <c r="E1037" s="9">
        <v>517847696.66666698</v>
      </c>
      <c r="F1037" s="9">
        <v>484515561.45833302</v>
      </c>
      <c r="G1037" s="9">
        <v>554182430.16666698</v>
      </c>
      <c r="H1037" s="9">
        <v>376075232.33333302</v>
      </c>
      <c r="I1037" s="9">
        <v>532508207.25</v>
      </c>
      <c r="J1037" s="9">
        <v>556014704.33333302</v>
      </c>
      <c r="K1037" s="9">
        <v>462559201.8125</v>
      </c>
      <c r="L1037" s="9">
        <v>313472862.34375</v>
      </c>
      <c r="M1037" s="9">
        <v>543743269.75</v>
      </c>
      <c r="N1037" s="10">
        <f t="shared" si="160"/>
        <v>0.72622748880431653</v>
      </c>
      <c r="O1037" s="10">
        <f t="shared" si="161"/>
        <v>1.0990528470276888</v>
      </c>
      <c r="P1037" s="10">
        <f t="shared" si="162"/>
        <v>1.0033062653504099</v>
      </c>
      <c r="Q1037" s="10">
        <f t="shared" si="163"/>
        <v>0.89323406242790415</v>
      </c>
      <c r="R1037" s="10">
        <f t="shared" si="164"/>
        <v>0.64698203170241786</v>
      </c>
      <c r="S1037" s="10">
        <f t="shared" si="165"/>
        <v>0.9811629531208208</v>
      </c>
      <c r="T1037" s="10">
        <f t="shared" si="166"/>
        <v>0.94286220039413848</v>
      </c>
      <c r="U1037" s="10">
        <f t="shared" si="167"/>
        <v>0.84045968241704772</v>
      </c>
      <c r="V1037" s="14">
        <f t="shared" si="168"/>
        <v>-0.14510529958408999</v>
      </c>
      <c r="W1037" s="14">
        <f t="shared" si="169"/>
        <v>-0.42865906924714187</v>
      </c>
    </row>
    <row r="1038" spans="1:23" x14ac:dyDescent="0.25">
      <c r="A1038" s="9" t="s">
        <v>508</v>
      </c>
      <c r="B1038" s="9" t="s">
        <v>509</v>
      </c>
      <c r="C1038" s="9" t="s">
        <v>510</v>
      </c>
      <c r="D1038" s="10">
        <v>9.1545642438767907E-3</v>
      </c>
      <c r="E1038" s="11">
        <v>147883394.27083299</v>
      </c>
      <c r="F1038" s="11">
        <v>124114032.333333</v>
      </c>
      <c r="G1038" s="11">
        <v>135710576.66666701</v>
      </c>
      <c r="H1038" s="11">
        <v>154980596.25</v>
      </c>
      <c r="I1038" s="11">
        <v>134043583.645833</v>
      </c>
      <c r="J1038" s="11">
        <v>159053179.625</v>
      </c>
      <c r="K1038" s="11">
        <v>155943536.375</v>
      </c>
      <c r="L1038" s="11">
        <v>97651802.583333299</v>
      </c>
      <c r="M1038" s="11">
        <v>141508945.83333299</v>
      </c>
      <c r="N1038" s="10">
        <f t="shared" si="160"/>
        <v>1.0479918791028642</v>
      </c>
      <c r="O1038" s="10">
        <f t="shared" si="161"/>
        <v>1.0800034542897794</v>
      </c>
      <c r="P1038" s="10">
        <f t="shared" si="162"/>
        <v>1.1720028278685102</v>
      </c>
      <c r="Q1038" s="10">
        <f t="shared" si="163"/>
        <v>1.0545033615431203</v>
      </c>
      <c r="R1038" s="10">
        <f t="shared" si="164"/>
        <v>0.78679099169922939</v>
      </c>
      <c r="S1038" s="10">
        <f t="shared" si="165"/>
        <v>1.0427259931324877</v>
      </c>
      <c r="T1038" s="10">
        <f t="shared" si="166"/>
        <v>1.0999993870870513</v>
      </c>
      <c r="U1038" s="10">
        <f t="shared" si="167"/>
        <v>0.96134011545827913</v>
      </c>
      <c r="V1038" s="14">
        <f t="shared" si="168"/>
        <v>0.23506245224226416</v>
      </c>
      <c r="W1038" s="14">
        <f t="shared" si="169"/>
        <v>-9.7238982015643349E-2</v>
      </c>
    </row>
    <row r="1039" spans="1:23" x14ac:dyDescent="0.25">
      <c r="A1039" s="9" t="s">
        <v>9773</v>
      </c>
      <c r="B1039" s="9" t="s">
        <v>9774</v>
      </c>
      <c r="C1039" s="9" t="s">
        <v>9775</v>
      </c>
      <c r="D1039" s="10">
        <v>4.02077853202414E-3</v>
      </c>
      <c r="E1039" s="11">
        <v>717190673.91666698</v>
      </c>
      <c r="F1039" s="11">
        <v>783256037.41666698</v>
      </c>
      <c r="G1039" s="11">
        <v>840439581.75</v>
      </c>
      <c r="H1039" s="11">
        <v>615349088.71875</v>
      </c>
      <c r="I1039" s="11">
        <v>575997722.20833302</v>
      </c>
      <c r="J1039" s="11">
        <v>554030470.66666698</v>
      </c>
      <c r="K1039" s="11">
        <v>535318652.625</v>
      </c>
      <c r="L1039" s="11">
        <v>437845606.3125</v>
      </c>
      <c r="M1039" s="11">
        <v>605120037.5</v>
      </c>
      <c r="N1039" s="10">
        <f t="shared" si="160"/>
        <v>0.85799928958676008</v>
      </c>
      <c r="O1039" s="10">
        <f t="shared" si="161"/>
        <v>0.7353888060768573</v>
      </c>
      <c r="P1039" s="10">
        <f t="shared" si="162"/>
        <v>0.65921510920873161</v>
      </c>
      <c r="Q1039" s="10">
        <f t="shared" si="163"/>
        <v>0.74641050433848866</v>
      </c>
      <c r="R1039" s="10">
        <f t="shared" si="164"/>
        <v>0.55900699821810662</v>
      </c>
      <c r="S1039" s="10">
        <f t="shared" si="165"/>
        <v>0.72000421046328233</v>
      </c>
      <c r="T1039" s="10">
        <f t="shared" si="166"/>
        <v>0.75086773495744963</v>
      </c>
      <c r="U1039" s="10">
        <f t="shared" si="167"/>
        <v>0.67514057100662583</v>
      </c>
      <c r="V1039" s="14">
        <f t="shared" si="168"/>
        <v>-0.70665947713946331</v>
      </c>
      <c r="W1039" s="14">
        <f t="shared" si="169"/>
        <v>-0.96884873344855171</v>
      </c>
    </row>
    <row r="1040" spans="1:23" x14ac:dyDescent="0.25">
      <c r="A1040" s="9" t="s">
        <v>20084</v>
      </c>
      <c r="B1040" s="9" t="s">
        <v>20085</v>
      </c>
      <c r="C1040" s="9" t="s">
        <v>20086</v>
      </c>
      <c r="D1040" s="10">
        <v>4.3091607435348999E-4</v>
      </c>
      <c r="E1040" s="9">
        <v>63291805.71875</v>
      </c>
      <c r="F1040" s="9">
        <v>61265750.5</v>
      </c>
      <c r="G1040" s="9">
        <v>84790740</v>
      </c>
      <c r="H1040" s="9">
        <v>109421344</v>
      </c>
      <c r="I1040" s="9">
        <v>169470603</v>
      </c>
      <c r="J1040" s="9">
        <v>96636501</v>
      </c>
      <c r="K1040" s="9">
        <v>187179773.3125</v>
      </c>
      <c r="L1040" s="9">
        <v>150807286.96875</v>
      </c>
      <c r="M1040" s="9">
        <v>185348225.25</v>
      </c>
      <c r="N1040" s="10">
        <f t="shared" si="160"/>
        <v>1.7288390299091161</v>
      </c>
      <c r="O1040" s="10">
        <f t="shared" si="161"/>
        <v>2.7661556680024675</v>
      </c>
      <c r="P1040" s="10">
        <f t="shared" si="162"/>
        <v>1.1397058334436048</v>
      </c>
      <c r="Q1040" s="10">
        <f t="shared" si="163"/>
        <v>2.9574092757642489</v>
      </c>
      <c r="R1040" s="10">
        <f t="shared" si="164"/>
        <v>2.4615268031157149</v>
      </c>
      <c r="S1040" s="10">
        <f t="shared" si="165"/>
        <v>2.1859489049157963</v>
      </c>
      <c r="T1040" s="10">
        <f t="shared" si="166"/>
        <v>1.8782335104517296</v>
      </c>
      <c r="U1040" s="10">
        <f t="shared" si="167"/>
        <v>2.5349616612652537</v>
      </c>
      <c r="V1040" s="14">
        <f t="shared" si="168"/>
        <v>1.5545892862672532</v>
      </c>
      <c r="W1040" s="14">
        <f t="shared" si="169"/>
        <v>2.2941024876532654</v>
      </c>
    </row>
    <row r="1041" spans="1:23" x14ac:dyDescent="0.25">
      <c r="A1041" s="9" t="s">
        <v>502</v>
      </c>
      <c r="B1041" s="9" t="s">
        <v>503</v>
      </c>
      <c r="C1041" s="9" t="s">
        <v>504</v>
      </c>
      <c r="D1041" s="10">
        <v>1.2927015636854299E-4</v>
      </c>
      <c r="E1041" s="11">
        <v>664404219.33333302</v>
      </c>
      <c r="F1041" s="11">
        <v>648191257.33333302</v>
      </c>
      <c r="G1041" s="11">
        <v>710415233.41666698</v>
      </c>
      <c r="H1041" s="11">
        <v>510801741.83333302</v>
      </c>
      <c r="I1041" s="11">
        <v>445055011.1875</v>
      </c>
      <c r="J1041" s="11">
        <v>519471636.16666698</v>
      </c>
      <c r="K1041" s="11">
        <v>594761452.70833302</v>
      </c>
      <c r="L1041" s="11">
        <v>376905732.84375</v>
      </c>
      <c r="M1041" s="11">
        <v>656381322.02083302</v>
      </c>
      <c r="N1041" s="10">
        <f t="shared" si="160"/>
        <v>0.7688117067436363</v>
      </c>
      <c r="O1041" s="10">
        <f t="shared" si="161"/>
        <v>0.68661063559922408</v>
      </c>
      <c r="P1041" s="10">
        <f t="shared" si="162"/>
        <v>0.73122254666235553</v>
      </c>
      <c r="Q1041" s="10">
        <f t="shared" si="163"/>
        <v>0.89518012589552798</v>
      </c>
      <c r="R1041" s="10">
        <f t="shared" si="164"/>
        <v>0.58147302756650088</v>
      </c>
      <c r="S1041" s="10">
        <f t="shared" si="165"/>
        <v>0.92394038182998472</v>
      </c>
      <c r="T1041" s="10">
        <f t="shared" si="166"/>
        <v>0.72888162966840531</v>
      </c>
      <c r="U1041" s="10">
        <f t="shared" si="167"/>
        <v>0.80019784509733782</v>
      </c>
      <c r="V1041" s="14">
        <f t="shared" si="168"/>
        <v>-0.77995350870449698</v>
      </c>
      <c r="W1041" s="14">
        <f t="shared" si="169"/>
        <v>-0.54972985606015734</v>
      </c>
    </row>
    <row r="1042" spans="1:23" x14ac:dyDescent="0.25">
      <c r="A1042" s="9" t="s">
        <v>13753</v>
      </c>
      <c r="B1042" s="9" t="s">
        <v>13754</v>
      </c>
      <c r="C1042" s="9" t="s">
        <v>13755</v>
      </c>
      <c r="D1042" s="10">
        <v>0.14654235316355901</v>
      </c>
      <c r="E1042" s="11">
        <v>53679283.8125</v>
      </c>
      <c r="F1042" s="11">
        <v>48974700.75</v>
      </c>
      <c r="G1042" s="11">
        <v>72810073</v>
      </c>
      <c r="H1042" s="11">
        <v>60258325.625</v>
      </c>
      <c r="I1042" s="11">
        <v>31764507.604166701</v>
      </c>
      <c r="J1042" s="11">
        <v>66059926.125</v>
      </c>
      <c r="K1042" s="11">
        <v>89167578.145833299</v>
      </c>
      <c r="L1042" s="11">
        <v>41513544.125</v>
      </c>
      <c r="M1042" s="11">
        <v>84947458.166666701</v>
      </c>
      <c r="N1042" s="10">
        <f t="shared" si="160"/>
        <v>1.1225620266373222</v>
      </c>
      <c r="O1042" s="10">
        <f t="shared" si="161"/>
        <v>0.64859013159292656</v>
      </c>
      <c r="P1042" s="10">
        <f t="shared" si="162"/>
        <v>0.90729102997877775</v>
      </c>
      <c r="Q1042" s="10">
        <f t="shared" si="163"/>
        <v>1.6611171351930245</v>
      </c>
      <c r="R1042" s="10">
        <f t="shared" si="164"/>
        <v>0.84765283889968435</v>
      </c>
      <c r="S1042" s="10">
        <f t="shared" si="165"/>
        <v>1.1666992583109579</v>
      </c>
      <c r="T1042" s="10">
        <f t="shared" si="166"/>
        <v>0.89281439606967561</v>
      </c>
      <c r="U1042" s="10">
        <f t="shared" si="167"/>
        <v>1.2251564108012223</v>
      </c>
      <c r="V1042" s="14">
        <f t="shared" si="168"/>
        <v>-0.27962100952181801</v>
      </c>
      <c r="W1042" s="14">
        <f t="shared" si="169"/>
        <v>0.50082858937036134</v>
      </c>
    </row>
    <row r="1043" spans="1:23" x14ac:dyDescent="0.25">
      <c r="A1043" s="9" t="s">
        <v>7623</v>
      </c>
      <c r="B1043" s="9" t="s">
        <v>7624</v>
      </c>
      <c r="C1043" s="9" t="s">
        <v>7625</v>
      </c>
      <c r="D1043" s="10">
        <v>3.62639483588119E-3</v>
      </c>
      <c r="E1043" s="9">
        <v>269622398.83333302</v>
      </c>
      <c r="F1043" s="9">
        <v>254385320.85416701</v>
      </c>
      <c r="G1043" s="9">
        <v>287756464</v>
      </c>
      <c r="H1043" s="9">
        <v>326952227.33333302</v>
      </c>
      <c r="I1043" s="9">
        <v>297941456.5</v>
      </c>
      <c r="J1043" s="9">
        <v>261453031.33333299</v>
      </c>
      <c r="K1043" s="9">
        <v>249057764.54166701</v>
      </c>
      <c r="L1043" s="9">
        <v>151678893.47916701</v>
      </c>
      <c r="M1043" s="9">
        <v>279190583.45833302</v>
      </c>
      <c r="N1043" s="10">
        <f t="shared" si="160"/>
        <v>1.2126300661520277</v>
      </c>
      <c r="O1043" s="10">
        <f t="shared" si="161"/>
        <v>1.1712211046595833</v>
      </c>
      <c r="P1043" s="10">
        <f t="shared" si="162"/>
        <v>0.90859134039585987</v>
      </c>
      <c r="Q1043" s="10">
        <f t="shared" si="163"/>
        <v>0.92372801970218354</v>
      </c>
      <c r="R1043" s="10">
        <f t="shared" si="164"/>
        <v>0.59625647018414585</v>
      </c>
      <c r="S1043" s="10">
        <f t="shared" si="165"/>
        <v>0.97023218723709714</v>
      </c>
      <c r="T1043" s="10">
        <f t="shared" si="166"/>
        <v>1.0974808370691569</v>
      </c>
      <c r="U1043" s="10">
        <f t="shared" si="167"/>
        <v>0.83007222570780881</v>
      </c>
      <c r="V1043" s="14">
        <f t="shared" si="168"/>
        <v>0.22940914871692641</v>
      </c>
      <c r="W1043" s="14">
        <f t="shared" si="169"/>
        <v>-0.45933067809787076</v>
      </c>
    </row>
    <row r="1044" spans="1:23" x14ac:dyDescent="0.25">
      <c r="A1044" s="9" t="s">
        <v>16896</v>
      </c>
      <c r="B1044" s="9" t="s">
        <v>16897</v>
      </c>
      <c r="C1044" s="9" t="s">
        <v>16898</v>
      </c>
      <c r="D1044" s="10">
        <v>0.12521990719294401</v>
      </c>
      <c r="E1044" s="11">
        <v>123101902.5</v>
      </c>
      <c r="F1044" s="11">
        <v>86761718.791666701</v>
      </c>
      <c r="G1044" s="11">
        <v>50941961.4375</v>
      </c>
      <c r="H1044" s="11">
        <v>120890630.166667</v>
      </c>
      <c r="I1044" s="11">
        <v>95732810.333333299</v>
      </c>
      <c r="J1044" s="11">
        <v>143300706.16666701</v>
      </c>
      <c r="K1044" s="11">
        <v>142449903.83333299</v>
      </c>
      <c r="L1044" s="11">
        <v>36576222.583333299</v>
      </c>
      <c r="M1044" s="11">
        <v>277102551.33333302</v>
      </c>
      <c r="N1044" s="10">
        <f t="shared" si="160"/>
        <v>0.98203705801108154</v>
      </c>
      <c r="O1044" s="10">
        <f t="shared" si="161"/>
        <v>1.1033991911018739</v>
      </c>
      <c r="P1044" s="10">
        <f t="shared" si="162"/>
        <v>2.8130190146384666</v>
      </c>
      <c r="Q1044" s="10">
        <f t="shared" si="163"/>
        <v>1.1571706118297642</v>
      </c>
      <c r="R1044" s="10">
        <f t="shared" si="164"/>
        <v>0.42157097730118248</v>
      </c>
      <c r="S1044" s="10">
        <f t="shared" si="165"/>
        <v>5.4395736542909985</v>
      </c>
      <c r="T1044" s="10">
        <f t="shared" si="166"/>
        <v>1.6328184212504742</v>
      </c>
      <c r="U1044" s="10">
        <f t="shared" si="167"/>
        <v>2.3394384144739817</v>
      </c>
      <c r="V1044" s="14">
        <f t="shared" si="168"/>
        <v>1.2092473671485304</v>
      </c>
      <c r="W1044" s="14">
        <f t="shared" si="169"/>
        <v>2.0961382120338228</v>
      </c>
    </row>
    <row r="1045" spans="1:23" x14ac:dyDescent="0.25">
      <c r="A1045" s="9" t="s">
        <v>766</v>
      </c>
      <c r="B1045" s="9" t="s">
        <v>767</v>
      </c>
      <c r="C1045" s="9" t="s">
        <v>768</v>
      </c>
      <c r="D1045" s="10">
        <v>7.1220373358635805E-2</v>
      </c>
      <c r="E1045" s="11">
        <v>4891746055.9583302</v>
      </c>
      <c r="F1045" s="11">
        <v>4962076944.25</v>
      </c>
      <c r="G1045" s="11">
        <v>6342882592.6666698</v>
      </c>
      <c r="H1045" s="11">
        <v>5045499021.1666698</v>
      </c>
      <c r="I1045" s="11">
        <v>5095990083.5833302</v>
      </c>
      <c r="J1045" s="11">
        <v>4199690773.875</v>
      </c>
      <c r="K1045" s="11">
        <v>4964116553.75</v>
      </c>
      <c r="L1045" s="11">
        <v>3268786911.9583302</v>
      </c>
      <c r="M1045" s="11">
        <v>5373268359.3333302</v>
      </c>
      <c r="N1045" s="10">
        <f t="shared" si="160"/>
        <v>1.0314311011752262</v>
      </c>
      <c r="O1045" s="10">
        <f t="shared" si="161"/>
        <v>1.0269873161657654</v>
      </c>
      <c r="P1045" s="10">
        <f t="shared" si="162"/>
        <v>0.66211075367065386</v>
      </c>
      <c r="Q1045" s="10">
        <f t="shared" si="163"/>
        <v>1.0147944102093198</v>
      </c>
      <c r="R1045" s="10">
        <f t="shared" si="164"/>
        <v>0.65875377360807841</v>
      </c>
      <c r="S1045" s="10">
        <f t="shared" si="165"/>
        <v>0.8471335044961481</v>
      </c>
      <c r="T1045" s="10">
        <f t="shared" si="166"/>
        <v>0.9068430570038819</v>
      </c>
      <c r="U1045" s="10">
        <f t="shared" si="167"/>
        <v>0.84022722943784878</v>
      </c>
      <c r="V1045" s="14">
        <f t="shared" si="168"/>
        <v>-0.24116965223580195</v>
      </c>
      <c r="W1045" s="14">
        <f t="shared" si="169"/>
        <v>-0.42934128981665992</v>
      </c>
    </row>
    <row r="1046" spans="1:23" x14ac:dyDescent="0.25">
      <c r="A1046" s="9" t="s">
        <v>14099</v>
      </c>
      <c r="B1046" s="9" t="s">
        <v>14100</v>
      </c>
      <c r="C1046" s="9" t="s">
        <v>14101</v>
      </c>
      <c r="D1046" s="10">
        <v>4.1862546822730301E-3</v>
      </c>
      <c r="E1046" s="9">
        <v>262475801.66666701</v>
      </c>
      <c r="F1046" s="9">
        <v>289027959.33333302</v>
      </c>
      <c r="G1046" s="9">
        <v>299911379.16666698</v>
      </c>
      <c r="H1046" s="9">
        <v>262408009.5</v>
      </c>
      <c r="I1046" s="9">
        <v>259143736.75</v>
      </c>
      <c r="J1046" s="9">
        <v>269479100.91666698</v>
      </c>
      <c r="K1046" s="9">
        <v>297618236.33333302</v>
      </c>
      <c r="L1046" s="9">
        <v>209039424.79166701</v>
      </c>
      <c r="M1046" s="9">
        <v>269860986</v>
      </c>
      <c r="N1046" s="10">
        <f t="shared" si="160"/>
        <v>0.99974172031769581</v>
      </c>
      <c r="O1046" s="10">
        <f t="shared" si="161"/>
        <v>0.89660438854336633</v>
      </c>
      <c r="P1046" s="10">
        <f t="shared" si="162"/>
        <v>0.89852909771360112</v>
      </c>
      <c r="Q1046" s="10">
        <f t="shared" si="163"/>
        <v>1.1338882839618694</v>
      </c>
      <c r="R1046" s="10">
        <f t="shared" si="164"/>
        <v>0.72324983809121379</v>
      </c>
      <c r="S1046" s="10">
        <f t="shared" si="165"/>
        <v>0.8998024241355399</v>
      </c>
      <c r="T1046" s="10">
        <f t="shared" si="166"/>
        <v>0.93162506885822116</v>
      </c>
      <c r="U1046" s="10">
        <f t="shared" si="167"/>
        <v>0.91898018206287435</v>
      </c>
      <c r="V1046" s="14">
        <f t="shared" si="168"/>
        <v>-0.17467552805909362</v>
      </c>
      <c r="W1046" s="14">
        <f t="shared" si="169"/>
        <v>-0.20837975906006423</v>
      </c>
    </row>
    <row r="1047" spans="1:23" x14ac:dyDescent="0.25">
      <c r="A1047" s="9" t="s">
        <v>16689</v>
      </c>
      <c r="B1047" s="9" t="s">
        <v>16690</v>
      </c>
      <c r="C1047" s="9" t="s">
        <v>16691</v>
      </c>
      <c r="D1047" s="10">
        <v>0.47059549437857501</v>
      </c>
      <c r="E1047" s="11">
        <v>2207507647.3333302</v>
      </c>
      <c r="F1047" s="11">
        <v>1954957378.5</v>
      </c>
      <c r="G1047" s="11">
        <v>2772573671.0833302</v>
      </c>
      <c r="H1047" s="11">
        <v>2477543971.625</v>
      </c>
      <c r="I1047" s="11">
        <v>1997476081.6666701</v>
      </c>
      <c r="J1047" s="11">
        <v>2575659324.2916698</v>
      </c>
      <c r="K1047" s="11">
        <v>2149740776.1666698</v>
      </c>
      <c r="L1047" s="11">
        <v>1309674857.3333299</v>
      </c>
      <c r="M1047" s="11">
        <v>2495142378.1666698</v>
      </c>
      <c r="N1047" s="10">
        <f t="shared" si="160"/>
        <v>1.1223263369519347</v>
      </c>
      <c r="O1047" s="10">
        <f t="shared" si="161"/>
        <v>1.0217491714317035</v>
      </c>
      <c r="P1047" s="10">
        <f t="shared" si="162"/>
        <v>0.92897777655274361</v>
      </c>
      <c r="Q1047" s="10">
        <f t="shared" si="163"/>
        <v>0.97383163259414174</v>
      </c>
      <c r="R1047" s="10">
        <f t="shared" si="164"/>
        <v>0.66992501818030292</v>
      </c>
      <c r="S1047" s="10">
        <f t="shared" si="165"/>
        <v>0.89993726918417305</v>
      </c>
      <c r="T1047" s="10">
        <f t="shared" si="166"/>
        <v>1.024351094978794</v>
      </c>
      <c r="U1047" s="10">
        <f t="shared" si="167"/>
        <v>0.84789797331953931</v>
      </c>
      <c r="V1047" s="14">
        <f t="shared" si="168"/>
        <v>5.9337618851154281E-2</v>
      </c>
      <c r="W1047" s="14">
        <f t="shared" si="169"/>
        <v>-0.40692765323289437</v>
      </c>
    </row>
    <row r="1048" spans="1:23" x14ac:dyDescent="0.25">
      <c r="A1048" s="9" t="s">
        <v>3934</v>
      </c>
      <c r="B1048" s="9" t="s">
        <v>3935</v>
      </c>
      <c r="C1048" s="9" t="s">
        <v>3936</v>
      </c>
      <c r="D1048" s="10">
        <v>4.7468391410557102E-4</v>
      </c>
      <c r="E1048" s="11">
        <v>161865336.91666701</v>
      </c>
      <c r="F1048" s="11">
        <v>154248219.5</v>
      </c>
      <c r="G1048" s="11">
        <v>172735531.58333299</v>
      </c>
      <c r="H1048" s="11">
        <v>150575544.4375</v>
      </c>
      <c r="I1048" s="11">
        <v>143958731.25</v>
      </c>
      <c r="J1048" s="11">
        <v>148398132.58333299</v>
      </c>
      <c r="K1048" s="11">
        <v>177653628.85416701</v>
      </c>
      <c r="L1048" s="11">
        <v>123998850.375</v>
      </c>
      <c r="M1048" s="11">
        <v>148820151.5</v>
      </c>
      <c r="N1048" s="10">
        <f t="shared" si="160"/>
        <v>0.93025194464594152</v>
      </c>
      <c r="O1048" s="10">
        <f t="shared" si="161"/>
        <v>0.93329266111885334</v>
      </c>
      <c r="P1048" s="10">
        <f t="shared" si="162"/>
        <v>0.8591060057133707</v>
      </c>
      <c r="Q1048" s="10">
        <f t="shared" si="163"/>
        <v>1.0975396724107045</v>
      </c>
      <c r="R1048" s="10">
        <f t="shared" si="164"/>
        <v>0.80389161558522881</v>
      </c>
      <c r="S1048" s="10">
        <f t="shared" si="165"/>
        <v>0.86154915630780071</v>
      </c>
      <c r="T1048" s="10">
        <f t="shared" si="166"/>
        <v>0.90755020382605522</v>
      </c>
      <c r="U1048" s="10">
        <f t="shared" si="167"/>
        <v>0.92099348143457804</v>
      </c>
      <c r="V1048" s="14">
        <f t="shared" si="168"/>
        <v>-0.23924720379874923</v>
      </c>
      <c r="W1048" s="14">
        <f t="shared" si="169"/>
        <v>-0.20298249790204637</v>
      </c>
    </row>
    <row r="1049" spans="1:23" x14ac:dyDescent="0.25">
      <c r="A1049" s="9" t="s">
        <v>7060</v>
      </c>
      <c r="B1049" s="9" t="s">
        <v>7061</v>
      </c>
      <c r="C1049" s="9" t="s">
        <v>7062</v>
      </c>
      <c r="D1049" s="10">
        <v>6.5817279370472104E-2</v>
      </c>
      <c r="E1049" s="9">
        <v>70138330.833333299</v>
      </c>
      <c r="F1049" s="9">
        <v>91404348.5</v>
      </c>
      <c r="G1049" s="9">
        <v>122286954</v>
      </c>
      <c r="H1049" s="9">
        <v>87634848.166666701</v>
      </c>
      <c r="I1049" s="9">
        <v>107696020.083333</v>
      </c>
      <c r="J1049" s="9">
        <v>100701045.25</v>
      </c>
      <c r="K1049" s="9">
        <v>101821250</v>
      </c>
      <c r="L1049" s="9">
        <v>82261594.6875</v>
      </c>
      <c r="M1049" s="9">
        <v>97291966.75</v>
      </c>
      <c r="N1049" s="10">
        <f t="shared" si="160"/>
        <v>1.24945728142447</v>
      </c>
      <c r="O1049" s="10">
        <f t="shared" si="161"/>
        <v>1.1782373798477761</v>
      </c>
      <c r="P1049" s="10">
        <f t="shared" si="162"/>
        <v>0.82348150768396766</v>
      </c>
      <c r="Q1049" s="10">
        <f t="shared" si="163"/>
        <v>1.4517204614115136</v>
      </c>
      <c r="R1049" s="10">
        <f t="shared" si="164"/>
        <v>0.899974629626073</v>
      </c>
      <c r="S1049" s="10">
        <f t="shared" si="165"/>
        <v>0.79560381191602825</v>
      </c>
      <c r="T1049" s="10">
        <f t="shared" si="166"/>
        <v>1.0837253896520711</v>
      </c>
      <c r="U1049" s="10">
        <f t="shared" si="167"/>
        <v>1.0490996343178718</v>
      </c>
      <c r="V1049" s="14">
        <f t="shared" si="168"/>
        <v>0.19830199624260528</v>
      </c>
      <c r="W1049" s="14">
        <f t="shared" si="169"/>
        <v>0.11821561024429673</v>
      </c>
    </row>
    <row r="1050" spans="1:23" x14ac:dyDescent="0.25">
      <c r="A1050" s="9" t="s">
        <v>10214</v>
      </c>
      <c r="B1050" s="9" t="s">
        <v>10215</v>
      </c>
      <c r="C1050" s="9" t="s">
        <v>10216</v>
      </c>
      <c r="D1050" s="10">
        <v>1.2750493766722399E-3</v>
      </c>
      <c r="E1050" s="11">
        <v>270192276.16666698</v>
      </c>
      <c r="F1050" s="11">
        <v>271179459.66666698</v>
      </c>
      <c r="G1050" s="11">
        <v>233035013.04166701</v>
      </c>
      <c r="H1050" s="11">
        <v>280270200.08333302</v>
      </c>
      <c r="I1050" s="11">
        <v>242220302.66666701</v>
      </c>
      <c r="J1050" s="11">
        <v>242457136.625</v>
      </c>
      <c r="K1050" s="11">
        <v>360365439.5</v>
      </c>
      <c r="L1050" s="11">
        <v>238517979.16666701</v>
      </c>
      <c r="M1050" s="11">
        <v>316409950.16666698</v>
      </c>
      <c r="N1050" s="10">
        <f t="shared" si="160"/>
        <v>1.0372990821930435</v>
      </c>
      <c r="O1050" s="10">
        <f t="shared" si="161"/>
        <v>0.89321035953240524</v>
      </c>
      <c r="P1050" s="10">
        <f t="shared" si="162"/>
        <v>1.0404322228679357</v>
      </c>
      <c r="Q1050" s="10">
        <f t="shared" si="163"/>
        <v>1.3337370135544144</v>
      </c>
      <c r="R1050" s="10">
        <f t="shared" si="164"/>
        <v>0.87955769017259877</v>
      </c>
      <c r="S1050" s="10">
        <f t="shared" si="165"/>
        <v>1.3577785845858812</v>
      </c>
      <c r="T1050" s="10">
        <f t="shared" si="166"/>
        <v>0.99031388819779487</v>
      </c>
      <c r="U1050" s="10">
        <f t="shared" si="167"/>
        <v>1.1903577627709647</v>
      </c>
      <c r="V1050" s="14">
        <f t="shared" si="168"/>
        <v>-2.4005338870659611E-2</v>
      </c>
      <c r="W1050" s="14">
        <f t="shared" si="169"/>
        <v>0.42976300411406071</v>
      </c>
    </row>
    <row r="1051" spans="1:23" x14ac:dyDescent="0.25">
      <c r="A1051" s="9" t="s">
        <v>4060</v>
      </c>
      <c r="B1051" s="9" t="s">
        <v>4061</v>
      </c>
      <c r="C1051" s="9" t="s">
        <v>4062</v>
      </c>
      <c r="D1051" s="10">
        <v>3.4984531042654199E-2</v>
      </c>
      <c r="E1051" s="11">
        <v>86584277.166666701</v>
      </c>
      <c r="F1051" s="11">
        <v>105352619.166667</v>
      </c>
      <c r="G1051" s="11">
        <v>109816894.583333</v>
      </c>
      <c r="H1051" s="11">
        <v>106916363.666667</v>
      </c>
      <c r="I1051" s="11">
        <v>52720711.25</v>
      </c>
      <c r="J1051" s="11">
        <v>106913437.541667</v>
      </c>
      <c r="K1051" s="11">
        <v>68285873.666666701</v>
      </c>
      <c r="L1051" s="11">
        <v>58016989.208333299</v>
      </c>
      <c r="M1051" s="11">
        <v>90788202.833333299</v>
      </c>
      <c r="N1051" s="10">
        <f t="shared" si="160"/>
        <v>1.2348242332827115</v>
      </c>
      <c r="O1051" s="10">
        <f t="shared" si="161"/>
        <v>0.50042145764403123</v>
      </c>
      <c r="P1051" s="10">
        <f t="shared" si="162"/>
        <v>0.97356092564188512</v>
      </c>
      <c r="Q1051" s="10">
        <f t="shared" si="163"/>
        <v>0.78866366852289738</v>
      </c>
      <c r="R1051" s="10">
        <f t="shared" si="164"/>
        <v>0.5506933730480007</v>
      </c>
      <c r="S1051" s="10">
        <f t="shared" si="165"/>
        <v>0.82672345796884605</v>
      </c>
      <c r="T1051" s="10">
        <f t="shared" si="166"/>
        <v>0.90293553885620936</v>
      </c>
      <c r="U1051" s="10">
        <f t="shared" si="167"/>
        <v>0.72202683317991456</v>
      </c>
      <c r="V1051" s="14">
        <f t="shared" si="168"/>
        <v>-0.25181972902901206</v>
      </c>
      <c r="W1051" s="14">
        <f t="shared" si="169"/>
        <v>-0.80325771366718257</v>
      </c>
    </row>
    <row r="1052" spans="1:23" x14ac:dyDescent="0.25">
      <c r="A1052" s="9" t="s">
        <v>16299</v>
      </c>
      <c r="B1052" s="9" t="s">
        <v>16300</v>
      </c>
      <c r="C1052" s="9" t="s">
        <v>16301</v>
      </c>
      <c r="D1052" s="10">
        <v>7.2063926391864705E-4</v>
      </c>
      <c r="E1052" s="9">
        <v>186152453.58333299</v>
      </c>
      <c r="F1052" s="9">
        <v>190263487.41666701</v>
      </c>
      <c r="G1052" s="9">
        <v>207653760.66666701</v>
      </c>
      <c r="H1052" s="9">
        <v>145589820.41666701</v>
      </c>
      <c r="I1052" s="9">
        <v>147923468.02083299</v>
      </c>
      <c r="J1052" s="9">
        <v>143762618.66666701</v>
      </c>
      <c r="K1052" s="9">
        <v>181492304.75</v>
      </c>
      <c r="L1052" s="9">
        <v>113206280.166667</v>
      </c>
      <c r="M1052" s="9">
        <v>187350359.5</v>
      </c>
      <c r="N1052" s="10">
        <f t="shared" si="160"/>
        <v>0.78209992731303046</v>
      </c>
      <c r="O1052" s="10">
        <f t="shared" si="161"/>
        <v>0.77746639688616859</v>
      </c>
      <c r="P1052" s="10">
        <f t="shared" si="162"/>
        <v>0.69231887833440076</v>
      </c>
      <c r="Q1052" s="10">
        <f t="shared" si="163"/>
        <v>0.97496595535740915</v>
      </c>
      <c r="R1052" s="10">
        <f t="shared" si="164"/>
        <v>0.59499739915284544</v>
      </c>
      <c r="S1052" s="10">
        <f t="shared" si="165"/>
        <v>0.90222473649654367</v>
      </c>
      <c r="T1052" s="10">
        <f t="shared" si="166"/>
        <v>0.75062840084453331</v>
      </c>
      <c r="U1052" s="10">
        <f t="shared" si="167"/>
        <v>0.82406269700226609</v>
      </c>
      <c r="V1052" s="14">
        <f t="shared" si="168"/>
        <v>-0.7074457203302047</v>
      </c>
      <c r="W1052" s="14">
        <f t="shared" si="169"/>
        <v>-0.47725108647487113</v>
      </c>
    </row>
    <row r="1053" spans="1:23" x14ac:dyDescent="0.25">
      <c r="A1053" s="9" t="s">
        <v>19128</v>
      </c>
      <c r="B1053" s="9" t="s">
        <v>19129</v>
      </c>
      <c r="C1053" s="9" t="s">
        <v>19130</v>
      </c>
      <c r="D1053" s="10">
        <v>6.8282906884633999E-3</v>
      </c>
      <c r="E1053" s="11">
        <v>142509221</v>
      </c>
      <c r="F1053" s="11">
        <v>109700850.5</v>
      </c>
      <c r="G1053" s="11">
        <v>151183792</v>
      </c>
      <c r="H1053" s="11">
        <v>86520238.583333299</v>
      </c>
      <c r="I1053" s="11">
        <v>86919275.333333299</v>
      </c>
      <c r="J1053" s="11">
        <v>110001442.875</v>
      </c>
      <c r="K1053" s="11">
        <v>89952830.958333299</v>
      </c>
      <c r="L1053" s="11">
        <v>56650384.260416701</v>
      </c>
      <c r="M1053" s="11">
        <v>101382741.5</v>
      </c>
      <c r="N1053" s="10">
        <f t="shared" si="160"/>
        <v>0.6071202829979212</v>
      </c>
      <c r="O1053" s="10">
        <f t="shared" si="161"/>
        <v>0.79233000416285104</v>
      </c>
      <c r="P1053" s="10">
        <f t="shared" si="162"/>
        <v>0.72760076605963153</v>
      </c>
      <c r="Q1053" s="10">
        <f t="shared" si="163"/>
        <v>0.63120709191395619</v>
      </c>
      <c r="R1053" s="10">
        <f t="shared" si="164"/>
        <v>0.51640788564731044</v>
      </c>
      <c r="S1053" s="10">
        <f t="shared" si="165"/>
        <v>0.67059266181126087</v>
      </c>
      <c r="T1053" s="10">
        <f t="shared" si="166"/>
        <v>0.70901701774013459</v>
      </c>
      <c r="U1053" s="10">
        <f t="shared" si="167"/>
        <v>0.60606921312417583</v>
      </c>
      <c r="V1053" s="14">
        <f t="shared" si="168"/>
        <v>-0.84810195355201523</v>
      </c>
      <c r="W1053" s="14">
        <f t="shared" si="169"/>
        <v>-1.2350288011092079</v>
      </c>
    </row>
    <row r="1054" spans="1:23" x14ac:dyDescent="0.25">
      <c r="A1054" s="9" t="s">
        <v>5034</v>
      </c>
      <c r="B1054" s="9" t="s">
        <v>5035</v>
      </c>
      <c r="C1054" s="9" t="s">
        <v>5036</v>
      </c>
      <c r="D1054" s="10">
        <v>1.72249363468058E-4</v>
      </c>
      <c r="E1054" s="11">
        <v>1394261061.5</v>
      </c>
      <c r="F1054" s="11">
        <v>1415290789.7708299</v>
      </c>
      <c r="G1054" s="11">
        <v>1490482932.1666701</v>
      </c>
      <c r="H1054" s="11">
        <v>1176405444.5</v>
      </c>
      <c r="I1054" s="11">
        <v>1030526115.33333</v>
      </c>
      <c r="J1054" s="11">
        <v>1067433403.79167</v>
      </c>
      <c r="K1054" s="11">
        <v>1359080467.7708299</v>
      </c>
      <c r="L1054" s="11">
        <v>861015617.25</v>
      </c>
      <c r="M1054" s="11">
        <v>1242840264.8333299</v>
      </c>
      <c r="N1054" s="10">
        <f t="shared" si="160"/>
        <v>0.84374833163193808</v>
      </c>
      <c r="O1054" s="10">
        <f t="shared" si="161"/>
        <v>0.72813737133144019</v>
      </c>
      <c r="P1054" s="10">
        <f t="shared" si="162"/>
        <v>0.71616613699827758</v>
      </c>
      <c r="Q1054" s="10">
        <f t="shared" si="163"/>
        <v>0.9747675706504193</v>
      </c>
      <c r="R1054" s="10">
        <f t="shared" si="164"/>
        <v>0.60836657983863474</v>
      </c>
      <c r="S1054" s="10">
        <f t="shared" si="165"/>
        <v>0.83385071912675346</v>
      </c>
      <c r="T1054" s="10">
        <f t="shared" si="166"/>
        <v>0.76268394665388517</v>
      </c>
      <c r="U1054" s="10">
        <f t="shared" si="167"/>
        <v>0.80566162320526902</v>
      </c>
      <c r="V1054" s="14">
        <f t="shared" si="168"/>
        <v>-0.66815011369378574</v>
      </c>
      <c r="W1054" s="14">
        <f t="shared" si="169"/>
        <v>-0.53294708380652323</v>
      </c>
    </row>
    <row r="1055" spans="1:23" x14ac:dyDescent="0.25">
      <c r="A1055" s="9" t="s">
        <v>20678</v>
      </c>
      <c r="B1055" s="9" t="s">
        <v>20679</v>
      </c>
      <c r="C1055" s="9" t="s">
        <v>20680</v>
      </c>
      <c r="D1055" s="10">
        <v>3.1098348736469301E-3</v>
      </c>
      <c r="E1055" s="9">
        <v>5848729984.9583302</v>
      </c>
      <c r="F1055" s="9">
        <v>5915028669.1875</v>
      </c>
      <c r="G1055" s="9">
        <v>6259753236.8125</v>
      </c>
      <c r="H1055" s="9">
        <v>5484237158</v>
      </c>
      <c r="I1055" s="9">
        <v>5457144022</v>
      </c>
      <c r="J1055" s="9">
        <v>5869367475.1041698</v>
      </c>
      <c r="K1055" s="9">
        <v>5673973933.2083302</v>
      </c>
      <c r="L1055" s="9">
        <v>3740572888.3333302</v>
      </c>
      <c r="M1055" s="9">
        <v>5754607282.75</v>
      </c>
      <c r="N1055" s="10">
        <f t="shared" si="160"/>
        <v>0.93768000439484689</v>
      </c>
      <c r="O1055" s="10">
        <f t="shared" si="161"/>
        <v>0.92258961489524005</v>
      </c>
      <c r="P1055" s="10">
        <f t="shared" si="162"/>
        <v>0.93763559889029802</v>
      </c>
      <c r="Q1055" s="10">
        <f t="shared" si="163"/>
        <v>0.97012068394344841</v>
      </c>
      <c r="R1055" s="10">
        <f t="shared" si="164"/>
        <v>0.6323845745361607</v>
      </c>
      <c r="S1055" s="10">
        <f t="shared" si="165"/>
        <v>0.91930257712207786</v>
      </c>
      <c r="T1055" s="10">
        <f t="shared" si="166"/>
        <v>0.93263507272679502</v>
      </c>
      <c r="U1055" s="10">
        <f t="shared" si="167"/>
        <v>0.84060261186722895</v>
      </c>
      <c r="V1055" s="14">
        <f t="shared" si="168"/>
        <v>-0.17200317968214018</v>
      </c>
      <c r="W1055" s="14">
        <f t="shared" si="169"/>
        <v>-0.42823968276764551</v>
      </c>
    </row>
    <row r="1056" spans="1:23" x14ac:dyDescent="0.25">
      <c r="A1056" s="9" t="s">
        <v>8010</v>
      </c>
      <c r="B1056" s="9" t="s">
        <v>8011</v>
      </c>
      <c r="C1056" s="9" t="s">
        <v>8012</v>
      </c>
      <c r="D1056" s="10">
        <v>4.89299613521803E-2</v>
      </c>
      <c r="E1056" s="11">
        <v>751214854.5</v>
      </c>
      <c r="F1056" s="11">
        <v>608653297</v>
      </c>
      <c r="G1056" s="11">
        <v>698372192.91666698</v>
      </c>
      <c r="H1056" s="11">
        <v>840431365.04166698</v>
      </c>
      <c r="I1056" s="11">
        <v>780794587.625</v>
      </c>
      <c r="J1056" s="11">
        <v>815169736.75</v>
      </c>
      <c r="K1056" s="11">
        <v>766122051.41666698</v>
      </c>
      <c r="L1056" s="11">
        <v>534879788.83333302</v>
      </c>
      <c r="M1056" s="11">
        <v>755097135.54166698</v>
      </c>
      <c r="N1056" s="10">
        <f t="shared" si="160"/>
        <v>1.1187629744103615</v>
      </c>
      <c r="O1056" s="10">
        <f t="shared" si="161"/>
        <v>1.2828232287140637</v>
      </c>
      <c r="P1056" s="10">
        <f t="shared" si="162"/>
        <v>1.1672425463355609</v>
      </c>
      <c r="Q1056" s="10">
        <f t="shared" si="163"/>
        <v>1.0198441189326442</v>
      </c>
      <c r="R1056" s="10">
        <f t="shared" si="164"/>
        <v>0.87879223109397375</v>
      </c>
      <c r="S1056" s="10">
        <f t="shared" si="165"/>
        <v>1.081224514951111</v>
      </c>
      <c r="T1056" s="10">
        <f t="shared" si="166"/>
        <v>1.1896095831533289</v>
      </c>
      <c r="U1056" s="10">
        <f t="shared" si="167"/>
        <v>0.99328695499257635</v>
      </c>
      <c r="V1056" s="14">
        <f t="shared" si="168"/>
        <v>0.42821236263538637</v>
      </c>
      <c r="W1056" s="14">
        <f t="shared" si="169"/>
        <v>-1.6612228058307272E-2</v>
      </c>
    </row>
    <row r="1057" spans="1:23" x14ac:dyDescent="0.25">
      <c r="A1057" s="9" t="s">
        <v>1627</v>
      </c>
      <c r="B1057" s="9" t="s">
        <v>1628</v>
      </c>
      <c r="C1057" s="9" t="s">
        <v>1629</v>
      </c>
      <c r="D1057" s="10">
        <v>3.2283172954694502E-3</v>
      </c>
      <c r="E1057" s="11">
        <v>1528639183.625</v>
      </c>
      <c r="F1057" s="11">
        <v>1513478446.5</v>
      </c>
      <c r="G1057" s="11">
        <v>1772130916.9166701</v>
      </c>
      <c r="H1057" s="11">
        <v>1718481079.3125</v>
      </c>
      <c r="I1057" s="11">
        <v>1655072238.25</v>
      </c>
      <c r="J1057" s="11">
        <v>1805634256.6666701</v>
      </c>
      <c r="K1057" s="11">
        <v>1640908305.5</v>
      </c>
      <c r="L1057" s="11">
        <v>1137726882.0208299</v>
      </c>
      <c r="M1057" s="11">
        <v>1770033847.2083299</v>
      </c>
      <c r="N1057" s="10">
        <f t="shared" si="160"/>
        <v>1.1241901278739375</v>
      </c>
      <c r="O1057" s="10">
        <f t="shared" si="161"/>
        <v>1.0935552085842011</v>
      </c>
      <c r="P1057" s="10">
        <f t="shared" si="162"/>
        <v>1.0189056798401173</v>
      </c>
      <c r="Q1057" s="10">
        <f t="shared" si="163"/>
        <v>1.0734438336251242</v>
      </c>
      <c r="R1057" s="10">
        <f t="shared" si="164"/>
        <v>0.75172982122863019</v>
      </c>
      <c r="S1057" s="10">
        <f t="shared" si="165"/>
        <v>0.99881663951104194</v>
      </c>
      <c r="T1057" s="10">
        <f t="shared" si="166"/>
        <v>1.0788836720994186</v>
      </c>
      <c r="U1057" s="10">
        <f t="shared" si="167"/>
        <v>0.94133009812159874</v>
      </c>
      <c r="V1057" s="14">
        <f t="shared" si="168"/>
        <v>0.18725870143140352</v>
      </c>
      <c r="W1057" s="14">
        <f t="shared" si="169"/>
        <v>-0.14911617466860388</v>
      </c>
    </row>
    <row r="1058" spans="1:23" x14ac:dyDescent="0.25">
      <c r="A1058" s="9" t="s">
        <v>8202</v>
      </c>
      <c r="B1058" s="9" t="s">
        <v>8203</v>
      </c>
      <c r="C1058" s="9" t="s">
        <v>8204</v>
      </c>
      <c r="D1058" s="10">
        <v>4.44396617763698E-2</v>
      </c>
      <c r="E1058" s="9">
        <v>1339643577.4166701</v>
      </c>
      <c r="F1058" s="9">
        <v>1617257925.3333299</v>
      </c>
      <c r="G1058" s="9">
        <v>1688213341.3333299</v>
      </c>
      <c r="H1058" s="9">
        <v>1867996410.6666701</v>
      </c>
      <c r="I1058" s="9">
        <v>1765026491.7291701</v>
      </c>
      <c r="J1058" s="9">
        <v>1813767377.6666701</v>
      </c>
      <c r="K1058" s="9">
        <v>1948842350.6666701</v>
      </c>
      <c r="L1058" s="9">
        <v>1183646172</v>
      </c>
      <c r="M1058" s="9">
        <v>1969366870.6458299</v>
      </c>
      <c r="N1058" s="10">
        <f t="shared" si="160"/>
        <v>1.394398063900594</v>
      </c>
      <c r="O1058" s="10">
        <f t="shared" si="161"/>
        <v>1.0913698205345841</v>
      </c>
      <c r="P1058" s="10">
        <f t="shared" si="162"/>
        <v>1.074370953752906</v>
      </c>
      <c r="Q1058" s="10">
        <f t="shared" si="163"/>
        <v>1.4547469069532371</v>
      </c>
      <c r="R1058" s="10">
        <f t="shared" si="164"/>
        <v>0.73188460137305622</v>
      </c>
      <c r="S1058" s="10">
        <f t="shared" si="165"/>
        <v>1.1665390993122045</v>
      </c>
      <c r="T1058" s="10">
        <f t="shared" si="166"/>
        <v>1.1867129460626946</v>
      </c>
      <c r="U1058" s="10">
        <f t="shared" si="167"/>
        <v>1.1177235358794992</v>
      </c>
      <c r="V1058" s="14">
        <f t="shared" si="168"/>
        <v>0.42219971953970653</v>
      </c>
      <c r="W1058" s="14">
        <f t="shared" si="169"/>
        <v>0.27448492455503087</v>
      </c>
    </row>
    <row r="1059" spans="1:23" x14ac:dyDescent="0.25">
      <c r="A1059" s="9" t="s">
        <v>8196</v>
      </c>
      <c r="B1059" s="9" t="s">
        <v>8197</v>
      </c>
      <c r="C1059" s="9" t="s">
        <v>8198</v>
      </c>
      <c r="D1059" s="10">
        <v>2.5219171568618401E-2</v>
      </c>
      <c r="E1059" s="11">
        <v>4051896224.4166698</v>
      </c>
      <c r="F1059" s="11">
        <v>3846182661.2291698</v>
      </c>
      <c r="G1059" s="11">
        <v>3705956860.0833302</v>
      </c>
      <c r="H1059" s="11">
        <v>4025785099.1666698</v>
      </c>
      <c r="I1059" s="11">
        <v>3768718296.25</v>
      </c>
      <c r="J1059" s="11">
        <v>3729234218</v>
      </c>
      <c r="K1059" s="11">
        <v>3939028865.5</v>
      </c>
      <c r="L1059" s="11">
        <v>3348120072.6875</v>
      </c>
      <c r="M1059" s="11">
        <v>4313175508.5</v>
      </c>
      <c r="N1059" s="10">
        <f t="shared" si="160"/>
        <v>0.99355582576556267</v>
      </c>
      <c r="O1059" s="10">
        <f t="shared" si="161"/>
        <v>0.97985941599705162</v>
      </c>
      <c r="P1059" s="10">
        <f t="shared" si="162"/>
        <v>1.0062810655373216</v>
      </c>
      <c r="Q1059" s="10">
        <f t="shared" si="163"/>
        <v>0.97214455833381597</v>
      </c>
      <c r="R1059" s="10">
        <f t="shared" si="164"/>
        <v>0.87050469714756129</v>
      </c>
      <c r="S1059" s="10">
        <f t="shared" si="165"/>
        <v>1.1638493569520441</v>
      </c>
      <c r="T1059" s="10">
        <f t="shared" si="166"/>
        <v>0.99323210243331195</v>
      </c>
      <c r="U1059" s="10">
        <f t="shared" si="167"/>
        <v>1.0021662041444737</v>
      </c>
      <c r="V1059" s="14">
        <f t="shared" si="168"/>
        <v>-1.6748429174891267E-2</v>
      </c>
      <c r="W1059" s="14">
        <f t="shared" si="169"/>
        <v>5.3367386336599359E-3</v>
      </c>
    </row>
    <row r="1060" spans="1:23" x14ac:dyDescent="0.25">
      <c r="A1060" s="9" t="s">
        <v>21455</v>
      </c>
      <c r="B1060" s="9" t="s">
        <v>21456</v>
      </c>
      <c r="C1060" s="9" t="s">
        <v>21457</v>
      </c>
      <c r="D1060" s="10">
        <v>1.0549331586008901E-3</v>
      </c>
      <c r="E1060" s="11">
        <v>2538602253.1666698</v>
      </c>
      <c r="F1060" s="11">
        <v>2549178429.2916698</v>
      </c>
      <c r="G1060" s="11">
        <v>2804491790.1666698</v>
      </c>
      <c r="H1060" s="11">
        <v>2355992762.1666698</v>
      </c>
      <c r="I1060" s="11">
        <v>2471023694</v>
      </c>
      <c r="J1060" s="11">
        <v>2624554763.8333302</v>
      </c>
      <c r="K1060" s="11">
        <v>2602675193.8333302</v>
      </c>
      <c r="L1060" s="11">
        <v>1734476825.25</v>
      </c>
      <c r="M1060" s="11">
        <v>2614793994.8125</v>
      </c>
      <c r="N1060" s="10">
        <f t="shared" si="160"/>
        <v>0.92806691525928819</v>
      </c>
      <c r="O1060" s="10">
        <f t="shared" si="161"/>
        <v>0.96934120640845589</v>
      </c>
      <c r="P1060" s="10">
        <f t="shared" si="162"/>
        <v>0.93583970294930119</v>
      </c>
      <c r="Q1060" s="10">
        <f t="shared" si="163"/>
        <v>1.0252394563136999</v>
      </c>
      <c r="R1060" s="10">
        <f t="shared" si="164"/>
        <v>0.6804062066898755</v>
      </c>
      <c r="S1060" s="10">
        <f t="shared" si="165"/>
        <v>0.93235929731750211</v>
      </c>
      <c r="T1060" s="10">
        <f t="shared" si="166"/>
        <v>0.94441594153901509</v>
      </c>
      <c r="U1060" s="10">
        <f t="shared" si="167"/>
        <v>0.87933498677369248</v>
      </c>
      <c r="V1060" s="14">
        <f t="shared" si="168"/>
        <v>-0.14104442700166822</v>
      </c>
      <c r="W1060" s="14">
        <f t="shared" si="169"/>
        <v>-0.3171403690954756</v>
      </c>
    </row>
    <row r="1061" spans="1:23" x14ac:dyDescent="0.25">
      <c r="A1061" s="9" t="s">
        <v>16983</v>
      </c>
      <c r="B1061" s="9" t="s">
        <v>16984</v>
      </c>
      <c r="C1061" s="9" t="s">
        <v>16985</v>
      </c>
      <c r="D1061" s="10">
        <v>1.2921162840092299E-4</v>
      </c>
      <c r="E1061" s="11">
        <v>1509096061.4166701</v>
      </c>
      <c r="F1061" s="11">
        <v>1522809735.6666701</v>
      </c>
      <c r="G1061" s="11">
        <v>1521456392.7291701</v>
      </c>
      <c r="H1061" s="11">
        <v>1708342470.0833299</v>
      </c>
      <c r="I1061" s="11">
        <v>1584752263.375</v>
      </c>
      <c r="J1061" s="11">
        <v>1717621686.4166701</v>
      </c>
      <c r="K1061" s="11">
        <v>1680836716.0833299</v>
      </c>
      <c r="L1061" s="11">
        <v>1096419792.8333299</v>
      </c>
      <c r="M1061" s="11">
        <v>1603406114.1666701</v>
      </c>
      <c r="N1061" s="10">
        <f t="shared" si="160"/>
        <v>1.1320303019541489</v>
      </c>
      <c r="O1061" s="10">
        <f t="shared" si="161"/>
        <v>1.0406764720880985</v>
      </c>
      <c r="P1061" s="10">
        <f t="shared" si="162"/>
        <v>1.1289325771181788</v>
      </c>
      <c r="Q1061" s="10">
        <f t="shared" si="163"/>
        <v>1.1138036597255694</v>
      </c>
      <c r="R1061" s="10">
        <f t="shared" si="164"/>
        <v>0.71999788755837502</v>
      </c>
      <c r="S1061" s="10">
        <f t="shared" si="165"/>
        <v>1.0538626817233319</v>
      </c>
      <c r="T1061" s="10">
        <f t="shared" si="166"/>
        <v>1.1005464503868088</v>
      </c>
      <c r="U1061" s="10">
        <f t="shared" si="167"/>
        <v>0.96255474300242538</v>
      </c>
      <c r="V1061" s="14">
        <f t="shared" si="168"/>
        <v>0.23628871539493315</v>
      </c>
      <c r="W1061" s="14">
        <f t="shared" si="169"/>
        <v>-9.412484040602262E-2</v>
      </c>
    </row>
    <row r="1062" spans="1:23" x14ac:dyDescent="0.25">
      <c r="A1062" s="9" t="s">
        <v>18354</v>
      </c>
      <c r="B1062" s="9" t="s">
        <v>18355</v>
      </c>
      <c r="C1062" s="9" t="s">
        <v>18356</v>
      </c>
      <c r="D1062" s="10">
        <v>2.1609319500582401E-4</v>
      </c>
      <c r="E1062" s="9">
        <v>1511369562.6666701</v>
      </c>
      <c r="F1062" s="9">
        <v>1445039692.7291701</v>
      </c>
      <c r="G1062" s="9">
        <v>1493443612.5833299</v>
      </c>
      <c r="H1062" s="9">
        <v>1573118105</v>
      </c>
      <c r="I1062" s="9">
        <v>1664140629.9583299</v>
      </c>
      <c r="J1062" s="9">
        <v>1735794515.3333299</v>
      </c>
      <c r="K1062" s="9">
        <v>1670302147.1666701</v>
      </c>
      <c r="L1062" s="9">
        <v>1098304257.25</v>
      </c>
      <c r="M1062" s="9">
        <v>1724285825.1666701</v>
      </c>
      <c r="N1062" s="10">
        <f t="shared" si="160"/>
        <v>1.0408560181828594</v>
      </c>
      <c r="O1062" s="10">
        <f t="shared" si="161"/>
        <v>1.151622781250635</v>
      </c>
      <c r="P1062" s="10">
        <f t="shared" si="162"/>
        <v>1.1622765671954538</v>
      </c>
      <c r="Q1062" s="10">
        <f t="shared" si="163"/>
        <v>1.1051579894328283</v>
      </c>
      <c r="R1062" s="10">
        <f t="shared" si="164"/>
        <v>0.76005127248490367</v>
      </c>
      <c r="S1062" s="10">
        <f t="shared" si="165"/>
        <v>1.1545704241113153</v>
      </c>
      <c r="T1062" s="10">
        <f t="shared" si="166"/>
        <v>1.1182517888763162</v>
      </c>
      <c r="U1062" s="10">
        <f t="shared" si="167"/>
        <v>1.0065932286763493</v>
      </c>
      <c r="V1062" s="14">
        <f t="shared" si="168"/>
        <v>0.27565026140367582</v>
      </c>
      <c r="W1062" s="14">
        <f t="shared" si="169"/>
        <v>1.6207531252736263E-2</v>
      </c>
    </row>
    <row r="1063" spans="1:23" x14ac:dyDescent="0.25">
      <c r="A1063" s="9" t="s">
        <v>16440</v>
      </c>
      <c r="B1063" s="9" t="s">
        <v>16441</v>
      </c>
      <c r="C1063" s="9" t="s">
        <v>16442</v>
      </c>
      <c r="D1063" s="10">
        <v>6.45835472585231E-5</v>
      </c>
      <c r="E1063" s="11">
        <v>788309095.625</v>
      </c>
      <c r="F1063" s="11">
        <v>758630016.875</v>
      </c>
      <c r="G1063" s="11">
        <v>885642369.46484399</v>
      </c>
      <c r="H1063" s="11">
        <v>1514653925.4375</v>
      </c>
      <c r="I1063" s="11">
        <v>1549468458.6666701</v>
      </c>
      <c r="J1063" s="11">
        <v>1577102145.0833299</v>
      </c>
      <c r="K1063" s="11">
        <v>720807551.625</v>
      </c>
      <c r="L1063" s="11">
        <v>461091425.125</v>
      </c>
      <c r="M1063" s="11">
        <v>813634617.625</v>
      </c>
      <c r="N1063" s="10">
        <f t="shared" si="160"/>
        <v>1.9213959775976295</v>
      </c>
      <c r="O1063" s="10">
        <f t="shared" si="161"/>
        <v>2.0424560381216463</v>
      </c>
      <c r="P1063" s="10">
        <f t="shared" si="162"/>
        <v>1.7807437849165975</v>
      </c>
      <c r="Q1063" s="10">
        <f t="shared" si="163"/>
        <v>0.91437173010609207</v>
      </c>
      <c r="R1063" s="10">
        <f t="shared" si="164"/>
        <v>0.60779486029877772</v>
      </c>
      <c r="S1063" s="10">
        <f t="shared" si="165"/>
        <v>0.9186943236654822</v>
      </c>
      <c r="T1063" s="10">
        <f t="shared" si="166"/>
        <v>1.9148652668786246</v>
      </c>
      <c r="U1063" s="10">
        <f t="shared" si="167"/>
        <v>0.81362030469011737</v>
      </c>
      <c r="V1063" s="14">
        <f t="shared" si="168"/>
        <v>1.6022272951358623</v>
      </c>
      <c r="W1063" s="14">
        <f t="shared" si="169"/>
        <v>-0.50870339724456581</v>
      </c>
    </row>
    <row r="1064" spans="1:23" x14ac:dyDescent="0.25">
      <c r="A1064" s="9" t="s">
        <v>9378</v>
      </c>
      <c r="B1064" s="9" t="s">
        <v>9379</v>
      </c>
      <c r="C1064" s="9" t="s">
        <v>9380</v>
      </c>
      <c r="D1064" s="10">
        <v>7.7548192564046896E-3</v>
      </c>
      <c r="E1064" s="11">
        <v>68424916.333333299</v>
      </c>
      <c r="F1064" s="11">
        <v>87193942.041666701</v>
      </c>
      <c r="G1064" s="11">
        <v>77396746.333333299</v>
      </c>
      <c r="H1064" s="11">
        <v>36025842</v>
      </c>
      <c r="I1064" s="11">
        <v>66386813.416666701</v>
      </c>
      <c r="J1064" s="11">
        <v>62818800.416666701</v>
      </c>
      <c r="K1064" s="11">
        <v>82539669.3125</v>
      </c>
      <c r="L1064" s="11">
        <v>37736577.8125</v>
      </c>
      <c r="M1064" s="11">
        <v>68401149.25</v>
      </c>
      <c r="N1064" s="10">
        <f t="shared" si="160"/>
        <v>0.52650180563611382</v>
      </c>
      <c r="O1064" s="10">
        <f t="shared" si="161"/>
        <v>0.7613695614879179</v>
      </c>
      <c r="P1064" s="10">
        <f t="shared" si="162"/>
        <v>0.81164652769921219</v>
      </c>
      <c r="Q1064" s="10">
        <f t="shared" si="163"/>
        <v>1.2062808949653137</v>
      </c>
      <c r="R1064" s="10">
        <f t="shared" si="164"/>
        <v>0.43278898658426418</v>
      </c>
      <c r="S1064" s="10">
        <f t="shared" si="165"/>
        <v>0.88377292961914777</v>
      </c>
      <c r="T1064" s="10">
        <f t="shared" si="166"/>
        <v>0.69983929827441449</v>
      </c>
      <c r="U1064" s="10">
        <f t="shared" si="167"/>
        <v>0.84094760372290855</v>
      </c>
      <c r="V1064" s="14">
        <f t="shared" si="168"/>
        <v>-0.88023491307009361</v>
      </c>
      <c r="W1064" s="14">
        <f t="shared" si="169"/>
        <v>-0.42722769441046915</v>
      </c>
    </row>
    <row r="1065" spans="1:23" x14ac:dyDescent="0.25">
      <c r="A1065" s="9" t="s">
        <v>14456</v>
      </c>
      <c r="B1065" s="9" t="s">
        <v>14457</v>
      </c>
      <c r="C1065" s="9" t="s">
        <v>14458</v>
      </c>
      <c r="D1065" s="10">
        <v>1.3530164356316699E-3</v>
      </c>
      <c r="E1065" s="9">
        <v>2419779537.8333302</v>
      </c>
      <c r="F1065" s="9">
        <v>2598710937.0833302</v>
      </c>
      <c r="G1065" s="9">
        <v>2566395758.6666698</v>
      </c>
      <c r="H1065" s="9">
        <v>3278205959.7708302</v>
      </c>
      <c r="I1065" s="9">
        <v>3074528426.7083302</v>
      </c>
      <c r="J1065" s="9">
        <v>3159148956.6666698</v>
      </c>
      <c r="K1065" s="9">
        <v>3104368198.5</v>
      </c>
      <c r="L1065" s="9">
        <v>1876927926.90625</v>
      </c>
      <c r="M1065" s="9">
        <v>3230158273.0208302</v>
      </c>
      <c r="N1065" s="10">
        <f t="shared" si="160"/>
        <v>1.3547539800696615</v>
      </c>
      <c r="O1065" s="10">
        <f t="shared" si="161"/>
        <v>1.183097505318939</v>
      </c>
      <c r="P1065" s="10">
        <f t="shared" si="162"/>
        <v>1.2309671826717621</v>
      </c>
      <c r="Q1065" s="10">
        <f t="shared" si="163"/>
        <v>1.2829136497615192</v>
      </c>
      <c r="R1065" s="10">
        <f t="shared" si="164"/>
        <v>0.72225344501486755</v>
      </c>
      <c r="S1065" s="10">
        <f t="shared" si="165"/>
        <v>1.2586360704940565</v>
      </c>
      <c r="T1065" s="10">
        <f t="shared" si="166"/>
        <v>1.256272889353454</v>
      </c>
      <c r="U1065" s="10">
        <f t="shared" si="167"/>
        <v>1.0879343884234811</v>
      </c>
      <c r="V1065" s="14">
        <f t="shared" si="168"/>
        <v>0.56268544068964899</v>
      </c>
      <c r="W1065" s="14">
        <f t="shared" si="169"/>
        <v>0.20786213208519222</v>
      </c>
    </row>
    <row r="1066" spans="1:23" x14ac:dyDescent="0.25">
      <c r="A1066" s="9" t="s">
        <v>1465</v>
      </c>
      <c r="B1066" s="9" t="s">
        <v>1466</v>
      </c>
      <c r="C1066" s="9" t="s">
        <v>1467</v>
      </c>
      <c r="D1066" s="10">
        <v>7.5910162991478194E-2</v>
      </c>
      <c r="E1066" s="11">
        <v>35972970.75</v>
      </c>
      <c r="F1066" s="11">
        <v>39112073.333333299</v>
      </c>
      <c r="G1066" s="11">
        <v>52484918.75</v>
      </c>
      <c r="H1066" s="11">
        <v>34359003.5</v>
      </c>
      <c r="I1066" s="11">
        <v>43907401.03125</v>
      </c>
      <c r="J1066" s="11">
        <v>42263585</v>
      </c>
      <c r="K1066" s="11">
        <v>6417380</v>
      </c>
      <c r="L1066" s="11">
        <v>22324706.25</v>
      </c>
      <c r="M1066" s="11">
        <v>40860872.833333299</v>
      </c>
      <c r="N1066" s="10">
        <f t="shared" si="160"/>
        <v>0.9551338903529395</v>
      </c>
      <c r="O1066" s="10">
        <f t="shared" si="161"/>
        <v>1.1226047941015154</v>
      </c>
      <c r="P1066" s="10">
        <f t="shared" si="162"/>
        <v>0.80525198488565819</v>
      </c>
      <c r="Q1066" s="10">
        <f t="shared" si="163"/>
        <v>0.17839449637336388</v>
      </c>
      <c r="R1066" s="10">
        <f t="shared" si="164"/>
        <v>0.57078810575285333</v>
      </c>
      <c r="S1066" s="10">
        <f t="shared" si="165"/>
        <v>0.77852598053861521</v>
      </c>
      <c r="T1066" s="10">
        <f t="shared" si="166"/>
        <v>0.96099688978003772</v>
      </c>
      <c r="U1066" s="10">
        <f t="shared" si="167"/>
        <v>0.50923619422161082</v>
      </c>
      <c r="V1066" s="14">
        <f t="shared" si="168"/>
        <v>-9.8119679505533713E-2</v>
      </c>
      <c r="W1066" s="14">
        <f t="shared" si="169"/>
        <v>-1.6643684518571757</v>
      </c>
    </row>
    <row r="1067" spans="1:23" x14ac:dyDescent="0.25">
      <c r="A1067" s="9" t="s">
        <v>7180</v>
      </c>
      <c r="B1067" s="9" t="s">
        <v>7181</v>
      </c>
      <c r="C1067" s="9" t="s">
        <v>7182</v>
      </c>
      <c r="D1067" s="10">
        <v>7.4426041854243202E-2</v>
      </c>
      <c r="E1067" s="11">
        <v>922187068.58333302</v>
      </c>
      <c r="F1067" s="11">
        <v>898752218.83333302</v>
      </c>
      <c r="G1067" s="11">
        <v>983373590.91666698</v>
      </c>
      <c r="H1067" s="11">
        <v>1021884882.83333</v>
      </c>
      <c r="I1067" s="11">
        <v>946645300.33333302</v>
      </c>
      <c r="J1067" s="11">
        <v>1077363584.8333299</v>
      </c>
      <c r="K1067" s="11">
        <v>822180926.58333302</v>
      </c>
      <c r="L1067" s="11">
        <v>493536435.625</v>
      </c>
      <c r="M1067" s="11">
        <v>898191732.58333302</v>
      </c>
      <c r="N1067" s="10">
        <f t="shared" si="160"/>
        <v>1.1081101846322277</v>
      </c>
      <c r="O1067" s="10">
        <f t="shared" si="161"/>
        <v>1.0532884153122535</v>
      </c>
      <c r="P1067" s="10">
        <f t="shared" si="162"/>
        <v>1.095579131659463</v>
      </c>
      <c r="Q1067" s="10">
        <f t="shared" si="163"/>
        <v>0.89155547132792723</v>
      </c>
      <c r="R1067" s="10">
        <f t="shared" si="164"/>
        <v>0.54913515124964907</v>
      </c>
      <c r="S1067" s="10">
        <f t="shared" si="165"/>
        <v>0.91337792765623249</v>
      </c>
      <c r="T1067" s="10">
        <f t="shared" si="166"/>
        <v>1.0856592438679813</v>
      </c>
      <c r="U1067" s="10">
        <f t="shared" si="167"/>
        <v>0.78468951674460286</v>
      </c>
      <c r="V1067" s="14">
        <f t="shared" si="168"/>
        <v>0.20269907045257715</v>
      </c>
      <c r="W1067" s="14">
        <f t="shared" si="169"/>
        <v>-0.59799759500960548</v>
      </c>
    </row>
    <row r="1068" spans="1:23" x14ac:dyDescent="0.25">
      <c r="A1068" s="9" t="s">
        <v>2944</v>
      </c>
      <c r="B1068" s="9" t="s">
        <v>2945</v>
      </c>
      <c r="C1068" s="9" t="s">
        <v>2946</v>
      </c>
      <c r="D1068" s="10">
        <v>2.7450656600874999E-2</v>
      </c>
      <c r="E1068" s="9">
        <v>11418734.5</v>
      </c>
      <c r="F1068" s="9">
        <v>25658514.1875</v>
      </c>
      <c r="G1068" s="9">
        <v>27025030.666666701</v>
      </c>
      <c r="H1068" s="9">
        <v>36752623.625</v>
      </c>
      <c r="I1068" s="9">
        <v>39823527.59375</v>
      </c>
      <c r="J1068" s="9">
        <v>39211244.75</v>
      </c>
      <c r="K1068" s="9">
        <v>38281568.75</v>
      </c>
      <c r="L1068" s="9">
        <v>34468655.625</v>
      </c>
      <c r="M1068" s="9">
        <v>43358197.5</v>
      </c>
      <c r="N1068" s="10">
        <f t="shared" si="160"/>
        <v>3.2186249382538845</v>
      </c>
      <c r="O1068" s="10">
        <f t="shared" si="161"/>
        <v>1.5520589891814833</v>
      </c>
      <c r="P1068" s="10">
        <f t="shared" si="162"/>
        <v>1.4509232286779254</v>
      </c>
      <c r="Q1068" s="10">
        <f t="shared" si="163"/>
        <v>3.3525228868400436</v>
      </c>
      <c r="R1068" s="10">
        <f t="shared" si="164"/>
        <v>1.3433613253331722</v>
      </c>
      <c r="S1068" s="10">
        <f t="shared" si="165"/>
        <v>1.6043718149589006</v>
      </c>
      <c r="T1068" s="10">
        <f t="shared" si="166"/>
        <v>2.0738690520377645</v>
      </c>
      <c r="U1068" s="10">
        <f t="shared" si="167"/>
        <v>2.1000853423773722</v>
      </c>
      <c r="V1068" s="14">
        <f t="shared" si="168"/>
        <v>1.7989611321620766</v>
      </c>
      <c r="W1068" s="14">
        <f t="shared" si="169"/>
        <v>1.8299428688029349</v>
      </c>
    </row>
    <row r="1069" spans="1:23" x14ac:dyDescent="0.25">
      <c r="A1069" s="9" t="s">
        <v>15008</v>
      </c>
      <c r="B1069" s="9" t="s">
        <v>15009</v>
      </c>
      <c r="C1069" s="9" t="s">
        <v>15010</v>
      </c>
      <c r="D1069" s="10">
        <v>9.2224656195942396E-3</v>
      </c>
      <c r="E1069" s="11">
        <v>4923449077.8333302</v>
      </c>
      <c r="F1069" s="11">
        <v>4748170774.6666698</v>
      </c>
      <c r="G1069" s="11">
        <v>5117761794.5</v>
      </c>
      <c r="H1069" s="11">
        <v>4523738449.1666698</v>
      </c>
      <c r="I1069" s="11">
        <v>4578584093.4166698</v>
      </c>
      <c r="J1069" s="11">
        <v>4684947525.6666698</v>
      </c>
      <c r="K1069" s="11">
        <v>4457192894.5</v>
      </c>
      <c r="L1069" s="11">
        <v>2812881549.5</v>
      </c>
      <c r="M1069" s="11">
        <v>4571110186.0833302</v>
      </c>
      <c r="N1069" s="10">
        <f t="shared" si="160"/>
        <v>0.9188149156520653</v>
      </c>
      <c r="O1069" s="10">
        <f t="shared" si="161"/>
        <v>0.96428378647313806</v>
      </c>
      <c r="P1069" s="10">
        <f t="shared" si="162"/>
        <v>0.91542899294405011</v>
      </c>
      <c r="Q1069" s="10">
        <f t="shared" si="163"/>
        <v>0.90529887159135269</v>
      </c>
      <c r="R1069" s="10">
        <f t="shared" si="164"/>
        <v>0.59241372793662195</v>
      </c>
      <c r="S1069" s="10">
        <f t="shared" si="165"/>
        <v>0.89318541378691163</v>
      </c>
      <c r="T1069" s="10">
        <f t="shared" si="166"/>
        <v>0.93284256502308438</v>
      </c>
      <c r="U1069" s="10">
        <f t="shared" si="167"/>
        <v>0.79696600443829546</v>
      </c>
      <c r="V1069" s="14">
        <f t="shared" si="168"/>
        <v>-0.17145453845427483</v>
      </c>
      <c r="W1069" s="14">
        <f t="shared" si="169"/>
        <v>-0.55971093682186834</v>
      </c>
    </row>
    <row r="1070" spans="1:23" x14ac:dyDescent="0.25">
      <c r="A1070" s="9" t="s">
        <v>5701</v>
      </c>
      <c r="B1070" s="9" t="s">
        <v>5702</v>
      </c>
      <c r="C1070" s="9" t="s">
        <v>5703</v>
      </c>
      <c r="D1070" s="10">
        <v>3.3623152383478898E-2</v>
      </c>
      <c r="E1070" s="11">
        <v>28041227.416666701</v>
      </c>
      <c r="F1070" s="11">
        <v>23927475.75</v>
      </c>
      <c r="G1070" s="11">
        <v>34397551.25</v>
      </c>
      <c r="H1070" s="11">
        <v>37777831</v>
      </c>
      <c r="I1070" s="11">
        <v>53314213.125</v>
      </c>
      <c r="J1070" s="11">
        <v>47221940.75</v>
      </c>
      <c r="K1070" s="11">
        <v>45683590.166666701</v>
      </c>
      <c r="L1070" s="11">
        <v>15285430.53125</v>
      </c>
      <c r="M1070" s="11">
        <v>49419810.65625</v>
      </c>
      <c r="N1070" s="10">
        <f t="shared" si="160"/>
        <v>1.3472245860944807</v>
      </c>
      <c r="O1070" s="10">
        <f t="shared" si="161"/>
        <v>2.2281586942993767</v>
      </c>
      <c r="P1070" s="10">
        <f t="shared" si="162"/>
        <v>1.3728285599981482</v>
      </c>
      <c r="Q1070" s="10">
        <f t="shared" si="163"/>
        <v>1.6291580068108578</v>
      </c>
      <c r="R1070" s="10">
        <f t="shared" si="164"/>
        <v>0.63882336318949151</v>
      </c>
      <c r="S1070" s="10">
        <f t="shared" si="165"/>
        <v>1.4367246754592742</v>
      </c>
      <c r="T1070" s="10">
        <f t="shared" si="166"/>
        <v>1.6494039467973352</v>
      </c>
      <c r="U1070" s="10">
        <f t="shared" si="167"/>
        <v>1.2349020151532077</v>
      </c>
      <c r="V1070" s="14">
        <f t="shared" si="168"/>
        <v>1.23417272726037</v>
      </c>
      <c r="W1070" s="14">
        <f t="shared" si="169"/>
        <v>0.52036938014197121</v>
      </c>
    </row>
    <row r="1071" spans="1:23" x14ac:dyDescent="0.25">
      <c r="A1071" s="9" t="s">
        <v>8253</v>
      </c>
      <c r="B1071" s="9" t="s">
        <v>8254</v>
      </c>
      <c r="C1071" s="9" t="s">
        <v>8255</v>
      </c>
      <c r="D1071" s="10">
        <v>6.4001984287252202E-4</v>
      </c>
      <c r="E1071" s="9">
        <v>1252547947.75</v>
      </c>
      <c r="F1071" s="9">
        <v>1170493275.6666701</v>
      </c>
      <c r="G1071" s="9">
        <v>1361476785.1666701</v>
      </c>
      <c r="H1071" s="9">
        <v>1260988731.75</v>
      </c>
      <c r="I1071" s="9">
        <v>1214697368</v>
      </c>
      <c r="J1071" s="9">
        <v>1295978524.8333299</v>
      </c>
      <c r="K1071" s="9">
        <v>1466483337</v>
      </c>
      <c r="L1071" s="9">
        <v>947863742.33333302</v>
      </c>
      <c r="M1071" s="9">
        <v>1592680667.6666701</v>
      </c>
      <c r="N1071" s="10">
        <f t="shared" si="160"/>
        <v>1.0067388909264212</v>
      </c>
      <c r="O1071" s="10">
        <f t="shared" si="161"/>
        <v>1.0377653535071809</v>
      </c>
      <c r="P1071" s="10">
        <f t="shared" si="162"/>
        <v>0.95189175383161462</v>
      </c>
      <c r="Q1071" s="10">
        <f t="shared" si="163"/>
        <v>1.1708001594943334</v>
      </c>
      <c r="R1071" s="10">
        <f t="shared" si="164"/>
        <v>0.80979853711117178</v>
      </c>
      <c r="S1071" s="10">
        <f t="shared" si="165"/>
        <v>1.1698184537694458</v>
      </c>
      <c r="T1071" s="10">
        <f t="shared" si="166"/>
        <v>0.99879866608840562</v>
      </c>
      <c r="U1071" s="10">
        <f t="shared" si="167"/>
        <v>1.0501390501249837</v>
      </c>
      <c r="V1071" s="14">
        <f t="shared" si="168"/>
        <v>-2.9646351007383501E-3</v>
      </c>
      <c r="W1071" s="14">
        <f t="shared" si="169"/>
        <v>0.12065793853447133</v>
      </c>
    </row>
    <row r="1072" spans="1:23" x14ac:dyDescent="0.25">
      <c r="A1072" s="9" t="s">
        <v>7650</v>
      </c>
      <c r="B1072" s="9" t="s">
        <v>7651</v>
      </c>
      <c r="C1072" s="9" t="s">
        <v>7652</v>
      </c>
      <c r="D1072" s="10">
        <v>3.2767029932092798E-3</v>
      </c>
      <c r="E1072" s="11">
        <v>72520635</v>
      </c>
      <c r="F1072" s="11">
        <v>63627097.958333299</v>
      </c>
      <c r="G1072" s="11">
        <v>56357721.895833299</v>
      </c>
      <c r="H1072" s="11">
        <v>59900575.5</v>
      </c>
      <c r="I1072" s="11">
        <v>57328768.09375</v>
      </c>
      <c r="J1072" s="11">
        <v>45224309.375</v>
      </c>
      <c r="K1072" s="11">
        <v>56930775.083333299</v>
      </c>
      <c r="L1072" s="11">
        <v>32164146.791666701</v>
      </c>
      <c r="M1072" s="11">
        <v>24693366.125</v>
      </c>
      <c r="N1072" s="10">
        <f t="shared" si="160"/>
        <v>0.82597974355850579</v>
      </c>
      <c r="O1072" s="10">
        <f t="shared" si="161"/>
        <v>0.90101183196021595</v>
      </c>
      <c r="P1072" s="10">
        <f t="shared" si="162"/>
        <v>0.80245098371060264</v>
      </c>
      <c r="Q1072" s="10">
        <f t="shared" si="163"/>
        <v>0.78502863472352802</v>
      </c>
      <c r="R1072" s="10">
        <f t="shared" si="164"/>
        <v>0.50551019650039108</v>
      </c>
      <c r="S1072" s="10">
        <f t="shared" si="165"/>
        <v>0.43815408597673744</v>
      </c>
      <c r="T1072" s="10">
        <f t="shared" si="166"/>
        <v>0.8431475197431082</v>
      </c>
      <c r="U1072" s="10">
        <f t="shared" si="167"/>
        <v>0.57623097240021892</v>
      </c>
      <c r="V1072" s="14">
        <f t="shared" si="168"/>
        <v>-0.42078427739908941</v>
      </c>
      <c r="W1072" s="14">
        <f t="shared" si="169"/>
        <v>-1.3595416569489855</v>
      </c>
    </row>
    <row r="1073" spans="1:23" x14ac:dyDescent="0.25">
      <c r="A1073" s="9" t="s">
        <v>4273</v>
      </c>
      <c r="B1073" s="9" t="s">
        <v>4274</v>
      </c>
      <c r="C1073" s="9" t="s">
        <v>4275</v>
      </c>
      <c r="D1073" s="10">
        <v>1.20641414149663E-3</v>
      </c>
      <c r="E1073" s="11">
        <v>34660452.125</v>
      </c>
      <c r="F1073" s="11">
        <v>41714321.25</v>
      </c>
      <c r="G1073" s="11">
        <v>42939593.5</v>
      </c>
      <c r="H1073" s="11">
        <v>76859468.5</v>
      </c>
      <c r="I1073" s="11">
        <v>69229130.875</v>
      </c>
      <c r="J1073" s="11">
        <v>81454873.25</v>
      </c>
      <c r="K1073" s="11">
        <v>76401559.625</v>
      </c>
      <c r="L1073" s="11">
        <v>57899440.375</v>
      </c>
      <c r="M1073" s="11">
        <v>81773088.5</v>
      </c>
      <c r="N1073" s="10">
        <f t="shared" si="160"/>
        <v>2.2174975739731497</v>
      </c>
      <c r="O1073" s="10">
        <f t="shared" si="161"/>
        <v>1.6596010386960329</v>
      </c>
      <c r="P1073" s="10">
        <f t="shared" si="162"/>
        <v>1.8969642376796139</v>
      </c>
      <c r="Q1073" s="10">
        <f t="shared" si="163"/>
        <v>2.2042862957893399</v>
      </c>
      <c r="R1073" s="10">
        <f t="shared" si="164"/>
        <v>1.3879991005487113</v>
      </c>
      <c r="S1073" s="10">
        <f t="shared" si="165"/>
        <v>1.9043750029911206</v>
      </c>
      <c r="T1073" s="10">
        <f t="shared" si="166"/>
        <v>1.9246876167829321</v>
      </c>
      <c r="U1073" s="10">
        <f t="shared" si="167"/>
        <v>1.8322201331097239</v>
      </c>
      <c r="V1073" s="14">
        <f t="shared" si="168"/>
        <v>1.6148459250428595</v>
      </c>
      <c r="W1073" s="14">
        <f t="shared" si="169"/>
        <v>1.493416836415332</v>
      </c>
    </row>
    <row r="1074" spans="1:23" x14ac:dyDescent="0.25">
      <c r="A1074" s="9" t="s">
        <v>16099</v>
      </c>
      <c r="B1074" s="9" t="s">
        <v>16100</v>
      </c>
      <c r="C1074" s="9" t="s">
        <v>16101</v>
      </c>
      <c r="D1074" s="10">
        <v>6.01579354910225E-3</v>
      </c>
      <c r="E1074" s="9">
        <v>3698177920.0833302</v>
      </c>
      <c r="F1074" s="9">
        <v>3796686948.6666698</v>
      </c>
      <c r="G1074" s="9">
        <v>4296801178.1666698</v>
      </c>
      <c r="H1074" s="9">
        <v>4134262736.9166698</v>
      </c>
      <c r="I1074" s="9">
        <v>3656381916.8958302</v>
      </c>
      <c r="J1074" s="9">
        <v>3925669604.4583302</v>
      </c>
      <c r="K1074" s="9">
        <v>3482515026.1666698</v>
      </c>
      <c r="L1074" s="9">
        <v>2000944917.0833299</v>
      </c>
      <c r="M1074" s="9">
        <v>4073728450.9166698</v>
      </c>
      <c r="N1074" s="10">
        <f t="shared" si="160"/>
        <v>1.1179188309099832</v>
      </c>
      <c r="O1074" s="10">
        <f t="shared" si="161"/>
        <v>0.96304540414634066</v>
      </c>
      <c r="P1074" s="10">
        <f t="shared" si="162"/>
        <v>0.91362607709331067</v>
      </c>
      <c r="Q1074" s="10">
        <f t="shared" si="163"/>
        <v>0.94168401343118702</v>
      </c>
      <c r="R1074" s="10">
        <f t="shared" si="164"/>
        <v>0.52702394064541636</v>
      </c>
      <c r="S1074" s="10">
        <f t="shared" si="165"/>
        <v>0.94808400063202847</v>
      </c>
      <c r="T1074" s="10">
        <f t="shared" si="166"/>
        <v>0.99819677071654489</v>
      </c>
      <c r="U1074" s="10">
        <f t="shared" si="167"/>
        <v>0.8055973182362105</v>
      </c>
      <c r="V1074" s="14">
        <f t="shared" si="168"/>
        <v>-4.4513252124933856E-3</v>
      </c>
      <c r="W1074" s="14">
        <f t="shared" si="169"/>
        <v>-0.53314394300009182</v>
      </c>
    </row>
    <row r="1075" spans="1:23" x14ac:dyDescent="0.25">
      <c r="A1075" s="9" t="s">
        <v>319</v>
      </c>
      <c r="B1075" s="9" t="s">
        <v>320</v>
      </c>
      <c r="C1075" s="9" t="s">
        <v>321</v>
      </c>
      <c r="D1075" s="10">
        <v>7.4788085427429001E-3</v>
      </c>
      <c r="E1075" s="9">
        <v>529752617.66666698</v>
      </c>
      <c r="F1075" s="9">
        <v>447038440.66666698</v>
      </c>
      <c r="G1075" s="9">
        <v>497452222.83333302</v>
      </c>
      <c r="H1075" s="9">
        <v>468377169.08333302</v>
      </c>
      <c r="I1075" s="9">
        <v>464878079.4375</v>
      </c>
      <c r="J1075" s="9">
        <v>502515474</v>
      </c>
      <c r="K1075" s="9">
        <v>424277262.08333302</v>
      </c>
      <c r="L1075" s="9">
        <v>263657944.58333299</v>
      </c>
      <c r="M1075" s="9">
        <v>464863132.58333302</v>
      </c>
      <c r="N1075" s="10">
        <f t="shared" si="160"/>
        <v>0.88414318960108873</v>
      </c>
      <c r="O1075" s="10">
        <f t="shared" si="161"/>
        <v>1.0399062746018639</v>
      </c>
      <c r="P1075" s="10">
        <f t="shared" si="162"/>
        <v>1.0101783667541544</v>
      </c>
      <c r="Q1075" s="10">
        <f t="shared" si="163"/>
        <v>0.80089696196706373</v>
      </c>
      <c r="R1075" s="10">
        <f t="shared" si="164"/>
        <v>0.58978808218403045</v>
      </c>
      <c r="S1075" s="10">
        <f t="shared" si="165"/>
        <v>0.93448799954218176</v>
      </c>
      <c r="T1075" s="10">
        <f t="shared" si="166"/>
        <v>0.97807594365236905</v>
      </c>
      <c r="U1075" s="10">
        <f t="shared" si="167"/>
        <v>0.77505768123109198</v>
      </c>
      <c r="V1075" s="14">
        <f t="shared" si="168"/>
        <v>-5.4672916417456266E-2</v>
      </c>
      <c r="W1075" s="14">
        <f t="shared" si="169"/>
        <v>-0.62845808408115122</v>
      </c>
    </row>
    <row r="1076" spans="1:23" x14ac:dyDescent="0.25">
      <c r="A1076" s="9" t="s">
        <v>9183</v>
      </c>
      <c r="B1076" s="9" t="s">
        <v>9184</v>
      </c>
      <c r="C1076" s="9" t="s">
        <v>9185</v>
      </c>
      <c r="D1076" s="10">
        <v>1.12355423949354E-2</v>
      </c>
      <c r="E1076" s="9">
        <v>467104157.33333302</v>
      </c>
      <c r="F1076" s="9">
        <v>548843680.95833302</v>
      </c>
      <c r="G1076" s="9">
        <v>526262152.58333302</v>
      </c>
      <c r="H1076" s="9">
        <v>583093033.16666698</v>
      </c>
      <c r="I1076" s="9">
        <v>623854501</v>
      </c>
      <c r="J1076" s="9">
        <v>641322143.83333302</v>
      </c>
      <c r="K1076" s="9">
        <v>445450159.95833302</v>
      </c>
      <c r="L1076" s="9">
        <v>408190400.5</v>
      </c>
      <c r="M1076" s="9">
        <v>651031188.66666698</v>
      </c>
      <c r="N1076" s="10">
        <f t="shared" si="160"/>
        <v>1.2483148009118712</v>
      </c>
      <c r="O1076" s="10">
        <f t="shared" si="161"/>
        <v>1.1366706452931934</v>
      </c>
      <c r="P1076" s="10">
        <f t="shared" si="162"/>
        <v>1.218636264616769</v>
      </c>
      <c r="Q1076" s="10">
        <f t="shared" si="163"/>
        <v>0.95364203671698999</v>
      </c>
      <c r="R1076" s="10">
        <f t="shared" si="164"/>
        <v>0.74372797694830139</v>
      </c>
      <c r="S1076" s="10">
        <f t="shared" si="165"/>
        <v>1.2370853299460423</v>
      </c>
      <c r="T1076" s="10">
        <f t="shared" si="166"/>
        <v>1.201207236940611</v>
      </c>
      <c r="U1076" s="10">
        <f t="shared" si="167"/>
        <v>0.97815178120377799</v>
      </c>
      <c r="V1076" s="14">
        <f t="shared" si="168"/>
        <v>0.45214021675834892</v>
      </c>
      <c r="W1076" s="14">
        <f t="shared" si="169"/>
        <v>-5.4481692856584302E-2</v>
      </c>
    </row>
    <row r="1077" spans="1:23" x14ac:dyDescent="0.25">
      <c r="A1077" s="9" t="s">
        <v>4237</v>
      </c>
      <c r="B1077" s="9" t="s">
        <v>4238</v>
      </c>
      <c r="C1077" s="9" t="s">
        <v>4239</v>
      </c>
      <c r="D1077" s="10">
        <v>1.19200217381292E-2</v>
      </c>
      <c r="E1077" s="11">
        <v>210309923.16666701</v>
      </c>
      <c r="F1077" s="11">
        <v>221784694.29166701</v>
      </c>
      <c r="G1077" s="11">
        <v>288158699.125</v>
      </c>
      <c r="H1077" s="11">
        <v>241485319.41666701</v>
      </c>
      <c r="I1077" s="11">
        <v>220450955.83333299</v>
      </c>
      <c r="J1077" s="11">
        <v>236087000.33333299</v>
      </c>
      <c r="K1077" s="11">
        <v>239615835.875</v>
      </c>
      <c r="L1077" s="11">
        <v>151371597.95833299</v>
      </c>
      <c r="M1077" s="11">
        <v>268586317.5</v>
      </c>
      <c r="N1077" s="10">
        <f t="shared" si="160"/>
        <v>1.148235498261744</v>
      </c>
      <c r="O1077" s="10">
        <f t="shared" si="161"/>
        <v>0.9939863367821945</v>
      </c>
      <c r="P1077" s="10">
        <f t="shared" si="162"/>
        <v>0.81929506570586341</v>
      </c>
      <c r="Q1077" s="10">
        <f t="shared" si="163"/>
        <v>1.1393463145583889</v>
      </c>
      <c r="R1077" s="10">
        <f t="shared" si="164"/>
        <v>0.6825159799317152</v>
      </c>
      <c r="S1077" s="10">
        <f t="shared" si="165"/>
        <v>0.93207776935267983</v>
      </c>
      <c r="T1077" s="10">
        <f t="shared" si="166"/>
        <v>0.98717230024993396</v>
      </c>
      <c r="U1077" s="10">
        <f t="shared" si="167"/>
        <v>0.91798002128092804</v>
      </c>
      <c r="V1077" s="14">
        <f t="shared" si="168"/>
        <v>-3.1841667434588918E-2</v>
      </c>
      <c r="W1077" s="14">
        <f t="shared" si="169"/>
        <v>-0.21106539181215322</v>
      </c>
    </row>
    <row r="1078" spans="1:23" x14ac:dyDescent="0.25">
      <c r="A1078" s="9" t="s">
        <v>5335</v>
      </c>
      <c r="B1078" s="9" t="s">
        <v>5336</v>
      </c>
      <c r="C1078" s="9" t="s">
        <v>5337</v>
      </c>
      <c r="D1078" s="10">
        <v>8.8022790052622295E-3</v>
      </c>
      <c r="E1078" s="11">
        <v>395383546.83333302</v>
      </c>
      <c r="F1078" s="11">
        <v>440978770.33333302</v>
      </c>
      <c r="G1078" s="11">
        <v>486069467.5</v>
      </c>
      <c r="H1078" s="11">
        <v>385355291.69791698</v>
      </c>
      <c r="I1078" s="11">
        <v>389163130.33333302</v>
      </c>
      <c r="J1078" s="11">
        <v>446493823.41666698</v>
      </c>
      <c r="K1078" s="11">
        <v>498868937.875</v>
      </c>
      <c r="L1078" s="11">
        <v>310560023.20833302</v>
      </c>
      <c r="M1078" s="11">
        <v>463144158.08333302</v>
      </c>
      <c r="N1078" s="10">
        <f t="shared" si="160"/>
        <v>0.97463664025543462</v>
      </c>
      <c r="O1078" s="10">
        <f t="shared" si="161"/>
        <v>0.88249856118734948</v>
      </c>
      <c r="P1078" s="10">
        <f t="shared" si="162"/>
        <v>0.91858027148489219</v>
      </c>
      <c r="Q1078" s="10">
        <f t="shared" si="163"/>
        <v>1.2617341866410274</v>
      </c>
      <c r="R1078" s="10">
        <f t="shared" si="164"/>
        <v>0.7042516422583851</v>
      </c>
      <c r="S1078" s="10">
        <f t="shared" si="165"/>
        <v>0.95283532303606999</v>
      </c>
      <c r="T1078" s="10">
        <f t="shared" si="166"/>
        <v>0.92523849097589217</v>
      </c>
      <c r="U1078" s="10">
        <f t="shared" si="167"/>
        <v>0.97294038397849414</v>
      </c>
      <c r="V1078" s="14">
        <f t="shared" si="168"/>
        <v>-0.19164101932757557</v>
      </c>
      <c r="W1078" s="14">
        <f t="shared" si="169"/>
        <v>-6.7656793259918649E-2</v>
      </c>
    </row>
    <row r="1079" spans="1:23" x14ac:dyDescent="0.25">
      <c r="A1079" s="9" t="s">
        <v>112</v>
      </c>
      <c r="B1079" s="9" t="s">
        <v>113</v>
      </c>
      <c r="C1079" s="9" t="s">
        <v>114</v>
      </c>
      <c r="D1079" s="10">
        <v>1.2844551858753699E-2</v>
      </c>
      <c r="E1079" s="9">
        <v>285745156.08333302</v>
      </c>
      <c r="F1079" s="9">
        <v>288572725.41666698</v>
      </c>
      <c r="G1079" s="9">
        <v>337898476.66666698</v>
      </c>
      <c r="H1079" s="9">
        <v>242751965</v>
      </c>
      <c r="I1079" s="9">
        <v>238727136.70833299</v>
      </c>
      <c r="J1079" s="9">
        <v>222642039.75</v>
      </c>
      <c r="K1079" s="9">
        <v>224538032.91666701</v>
      </c>
      <c r="L1079" s="9">
        <v>157356276.04166701</v>
      </c>
      <c r="M1079" s="9">
        <v>229116497</v>
      </c>
      <c r="N1079" s="10">
        <f t="shared" si="160"/>
        <v>0.84954008784388724</v>
      </c>
      <c r="O1079" s="10">
        <f t="shared" si="161"/>
        <v>0.82726853816013801</v>
      </c>
      <c r="P1079" s="10">
        <f t="shared" si="162"/>
        <v>0.65890217069440604</v>
      </c>
      <c r="Q1079" s="10">
        <f t="shared" si="163"/>
        <v>0.7857982126254629</v>
      </c>
      <c r="R1079" s="10">
        <f t="shared" si="164"/>
        <v>0.54529157533672667</v>
      </c>
      <c r="S1079" s="10">
        <f t="shared" si="165"/>
        <v>0.67806312493684551</v>
      </c>
      <c r="T1079" s="10">
        <f t="shared" si="166"/>
        <v>0.77857026556614384</v>
      </c>
      <c r="U1079" s="10">
        <f t="shared" si="167"/>
        <v>0.66971763763301173</v>
      </c>
      <c r="V1079" s="14">
        <f t="shared" si="168"/>
        <v>-0.61730597564208012</v>
      </c>
      <c r="W1079" s="14">
        <f t="shared" si="169"/>
        <v>-0.98873881815764697</v>
      </c>
    </row>
    <row r="1080" spans="1:23" x14ac:dyDescent="0.25">
      <c r="A1080" s="9" t="s">
        <v>10034</v>
      </c>
      <c r="B1080" s="9" t="s">
        <v>10035</v>
      </c>
      <c r="C1080" s="9" t="s">
        <v>10036</v>
      </c>
      <c r="D1080" s="10">
        <v>8.5963692796024596E-4</v>
      </c>
      <c r="E1080" s="11">
        <v>1058189278.67708</v>
      </c>
      <c r="F1080" s="11">
        <v>1056980362.35417</v>
      </c>
      <c r="G1080" s="11">
        <v>1188911805.7708299</v>
      </c>
      <c r="H1080" s="11">
        <v>912759878.53125</v>
      </c>
      <c r="I1080" s="11">
        <v>841335393.95833302</v>
      </c>
      <c r="J1080" s="11">
        <v>917276707.25</v>
      </c>
      <c r="K1080" s="11">
        <v>892743804</v>
      </c>
      <c r="L1080" s="11">
        <v>583281549.875</v>
      </c>
      <c r="M1080" s="11">
        <v>992712551.79166698</v>
      </c>
      <c r="N1080" s="10">
        <f t="shared" si="160"/>
        <v>0.86256768701376185</v>
      </c>
      <c r="O1080" s="10">
        <f t="shared" si="161"/>
        <v>0.79598015622963936</v>
      </c>
      <c r="P1080" s="10">
        <f t="shared" si="162"/>
        <v>0.77152628378123012</v>
      </c>
      <c r="Q1080" s="10">
        <f t="shared" si="163"/>
        <v>0.84365228602210418</v>
      </c>
      <c r="R1080" s="10">
        <f t="shared" si="164"/>
        <v>0.55183764112313349</v>
      </c>
      <c r="S1080" s="10">
        <f t="shared" si="165"/>
        <v>0.83497577109854892</v>
      </c>
      <c r="T1080" s="10">
        <f t="shared" si="166"/>
        <v>0.81002470900821055</v>
      </c>
      <c r="U1080" s="10">
        <f t="shared" si="167"/>
        <v>0.74348856608126213</v>
      </c>
      <c r="V1080" s="14">
        <f t="shared" si="168"/>
        <v>-0.51962677581693639</v>
      </c>
      <c r="W1080" s="14">
        <f t="shared" si="169"/>
        <v>-0.73101701176830081</v>
      </c>
    </row>
    <row r="1081" spans="1:23" x14ac:dyDescent="0.25">
      <c r="A1081" s="9" t="s">
        <v>9033</v>
      </c>
      <c r="B1081" s="9" t="s">
        <v>9034</v>
      </c>
      <c r="C1081" s="9" t="s">
        <v>9035</v>
      </c>
      <c r="D1081" s="10">
        <v>0.123059953078606</v>
      </c>
      <c r="E1081" s="11">
        <v>164772108.875</v>
      </c>
      <c r="F1081" s="11">
        <v>80684316</v>
      </c>
      <c r="G1081" s="11">
        <v>74211397.5</v>
      </c>
      <c r="H1081" s="11">
        <v>195839528.5</v>
      </c>
      <c r="I1081" s="11">
        <v>155478658</v>
      </c>
      <c r="J1081" s="11">
        <v>155984540.75</v>
      </c>
      <c r="K1081" s="11">
        <v>150156857</v>
      </c>
      <c r="L1081" s="11">
        <v>48181176</v>
      </c>
      <c r="M1081" s="11">
        <v>246276935.9375</v>
      </c>
      <c r="N1081" s="10">
        <f t="shared" si="160"/>
        <v>1.1885478060402108</v>
      </c>
      <c r="O1081" s="10">
        <f t="shared" si="161"/>
        <v>1.9269997653571234</v>
      </c>
      <c r="P1081" s="10">
        <f t="shared" si="162"/>
        <v>2.1018946685379425</v>
      </c>
      <c r="Q1081" s="10">
        <f t="shared" si="163"/>
        <v>0.91130020745144757</v>
      </c>
      <c r="R1081" s="10">
        <f t="shared" si="164"/>
        <v>0.59715665185784061</v>
      </c>
      <c r="S1081" s="10">
        <f t="shared" si="165"/>
        <v>3.318586419794884</v>
      </c>
      <c r="T1081" s="10">
        <f t="shared" si="166"/>
        <v>1.739147413311759</v>
      </c>
      <c r="U1081" s="10">
        <f t="shared" si="167"/>
        <v>1.6090144263680575</v>
      </c>
      <c r="V1081" s="14">
        <f t="shared" si="168"/>
        <v>1.3648400065136224</v>
      </c>
      <c r="W1081" s="14">
        <f t="shared" si="169"/>
        <v>1.1730277760156826</v>
      </c>
    </row>
    <row r="1082" spans="1:23" x14ac:dyDescent="0.25">
      <c r="A1082" s="9" t="s">
        <v>10298</v>
      </c>
      <c r="B1082" s="9" t="s">
        <v>10299</v>
      </c>
      <c r="C1082" s="9" t="s">
        <v>10300</v>
      </c>
      <c r="D1082" s="10">
        <v>1.34954982015374E-4</v>
      </c>
      <c r="E1082" s="9">
        <v>248253919.5</v>
      </c>
      <c r="F1082" s="9">
        <v>242892824.58333299</v>
      </c>
      <c r="G1082" s="9">
        <v>267749158.04166701</v>
      </c>
      <c r="H1082" s="9">
        <v>254084232.29166701</v>
      </c>
      <c r="I1082" s="9">
        <v>224597861.9375</v>
      </c>
      <c r="J1082" s="9">
        <v>247417969.89583299</v>
      </c>
      <c r="K1082" s="9">
        <v>274440039.33333302</v>
      </c>
      <c r="L1082" s="9">
        <v>209504511.75</v>
      </c>
      <c r="M1082" s="9">
        <v>319727711</v>
      </c>
      <c r="N1082" s="10">
        <f t="shared" si="160"/>
        <v>1.0234852799239169</v>
      </c>
      <c r="O1082" s="10">
        <f t="shared" si="161"/>
        <v>0.92467886740904426</v>
      </c>
      <c r="P1082" s="10">
        <f t="shared" si="162"/>
        <v>0.92406628541976554</v>
      </c>
      <c r="Q1082" s="10">
        <f t="shared" si="163"/>
        <v>1.1054811939568714</v>
      </c>
      <c r="R1082" s="10">
        <f t="shared" si="164"/>
        <v>0.86253890829995294</v>
      </c>
      <c r="S1082" s="10">
        <f t="shared" si="165"/>
        <v>1.1941315272044444</v>
      </c>
      <c r="T1082" s="10">
        <f t="shared" si="166"/>
        <v>0.95741014425090887</v>
      </c>
      <c r="U1082" s="10">
        <f t="shared" si="167"/>
        <v>1.0540505431537561</v>
      </c>
      <c r="V1082" s="14">
        <f t="shared" si="168"/>
        <v>-0.10734192803524274</v>
      </c>
      <c r="W1082" s="14">
        <f t="shared" si="169"/>
        <v>0.12982720725676647</v>
      </c>
    </row>
    <row r="1083" spans="1:23" x14ac:dyDescent="0.25">
      <c r="A1083" s="9" t="s">
        <v>10301</v>
      </c>
      <c r="B1083" s="9" t="s">
        <v>10302</v>
      </c>
      <c r="C1083" s="9" t="s">
        <v>10303</v>
      </c>
      <c r="D1083" s="10">
        <v>1.2449216914613999E-4</v>
      </c>
      <c r="E1083" s="11">
        <v>633452992.41666698</v>
      </c>
      <c r="F1083" s="11">
        <v>672635099.66666698</v>
      </c>
      <c r="G1083" s="11">
        <v>697437368.66666698</v>
      </c>
      <c r="H1083" s="11">
        <v>554824072.5</v>
      </c>
      <c r="I1083" s="11">
        <v>506978343.1875</v>
      </c>
      <c r="J1083" s="11">
        <v>555328273.66666698</v>
      </c>
      <c r="K1083" s="11">
        <v>558852295.08333302</v>
      </c>
      <c r="L1083" s="11">
        <v>409429061.64583302</v>
      </c>
      <c r="M1083" s="11">
        <v>722615482.83333302</v>
      </c>
      <c r="N1083" s="10">
        <f t="shared" si="160"/>
        <v>0.87587252588910791</v>
      </c>
      <c r="O1083" s="10">
        <f t="shared" si="161"/>
        <v>0.75371972625088945</v>
      </c>
      <c r="P1083" s="10">
        <f t="shared" si="162"/>
        <v>0.79624106567206387</v>
      </c>
      <c r="Q1083" s="10">
        <f t="shared" si="163"/>
        <v>0.88223167586796436</v>
      </c>
      <c r="R1083" s="10">
        <f t="shared" si="164"/>
        <v>0.60869416693944589</v>
      </c>
      <c r="S1083" s="10">
        <f t="shared" si="165"/>
        <v>1.0361008963640714</v>
      </c>
      <c r="T1083" s="10">
        <f t="shared" si="166"/>
        <v>0.80861110593735386</v>
      </c>
      <c r="U1083" s="10">
        <f t="shared" si="167"/>
        <v>0.84234224639049382</v>
      </c>
      <c r="V1083" s="14">
        <f t="shared" si="168"/>
        <v>-0.52393457007460387</v>
      </c>
      <c r="W1083" s="14">
        <f t="shared" si="169"/>
        <v>-0.42314092013727894</v>
      </c>
    </row>
    <row r="1084" spans="1:23" x14ac:dyDescent="0.25">
      <c r="A1084" s="9" t="s">
        <v>10307</v>
      </c>
      <c r="B1084" s="9" t="s">
        <v>10308</v>
      </c>
      <c r="C1084" s="9" t="s">
        <v>10309</v>
      </c>
      <c r="D1084" s="10">
        <v>3.0620943357571001E-3</v>
      </c>
      <c r="E1084" s="11">
        <v>432969491.75</v>
      </c>
      <c r="F1084" s="11">
        <v>407907951.04166698</v>
      </c>
      <c r="G1084" s="11">
        <v>507534184.83333302</v>
      </c>
      <c r="H1084" s="11">
        <v>322120222.08333302</v>
      </c>
      <c r="I1084" s="11">
        <v>337273503.89583302</v>
      </c>
      <c r="J1084" s="11">
        <v>399975086.25</v>
      </c>
      <c r="K1084" s="11">
        <v>473347977.16666698</v>
      </c>
      <c r="L1084" s="11">
        <v>280984201.8125</v>
      </c>
      <c r="M1084" s="11">
        <v>510574705.5</v>
      </c>
      <c r="N1084" s="10">
        <f t="shared" si="160"/>
        <v>0.74397902905668878</v>
      </c>
      <c r="O1084" s="10">
        <f t="shared" si="161"/>
        <v>0.82683728776196663</v>
      </c>
      <c r="P1084" s="10">
        <f t="shared" si="162"/>
        <v>0.78807516459476734</v>
      </c>
      <c r="Q1084" s="10">
        <f t="shared" si="163"/>
        <v>1.0932594240149878</v>
      </c>
      <c r="R1084" s="10">
        <f t="shared" si="164"/>
        <v>0.68884217896453315</v>
      </c>
      <c r="S1084" s="10">
        <f t="shared" si="165"/>
        <v>1.0059907701934707</v>
      </c>
      <c r="T1084" s="10">
        <f t="shared" si="166"/>
        <v>0.78629716047114095</v>
      </c>
      <c r="U1084" s="10">
        <f t="shared" si="167"/>
        <v>0.92936412439099725</v>
      </c>
      <c r="V1084" s="14">
        <f t="shared" si="168"/>
        <v>-0.59294988998374254</v>
      </c>
      <c r="W1084" s="14">
        <f t="shared" si="169"/>
        <v>-0.18066823122093861</v>
      </c>
    </row>
    <row r="1085" spans="1:23" x14ac:dyDescent="0.25">
      <c r="A1085" s="9" t="s">
        <v>17094</v>
      </c>
      <c r="B1085" s="9" t="s">
        <v>17095</v>
      </c>
      <c r="C1085" s="9" t="s">
        <v>17096</v>
      </c>
      <c r="D1085" s="10">
        <v>7.8685642197386302E-2</v>
      </c>
      <c r="E1085" s="9">
        <v>265544347.41666701</v>
      </c>
      <c r="F1085" s="9">
        <v>170636386.85416701</v>
      </c>
      <c r="G1085" s="9">
        <v>296878414.33333302</v>
      </c>
      <c r="H1085" s="9">
        <v>198585417.89583299</v>
      </c>
      <c r="I1085" s="9">
        <v>198121363.79166701</v>
      </c>
      <c r="J1085" s="9">
        <v>198744117.20833299</v>
      </c>
      <c r="K1085" s="9">
        <v>266100757.91666701</v>
      </c>
      <c r="L1085" s="9">
        <v>172154590.83333299</v>
      </c>
      <c r="M1085" s="9">
        <v>234029942.25</v>
      </c>
      <c r="N1085" s="10">
        <f t="shared" si="160"/>
        <v>0.74784276083358525</v>
      </c>
      <c r="O1085" s="10">
        <f t="shared" si="161"/>
        <v>1.1610733645045461</v>
      </c>
      <c r="P1085" s="10">
        <f t="shared" si="162"/>
        <v>0.66944616924955846</v>
      </c>
      <c r="Q1085" s="10">
        <f t="shared" si="163"/>
        <v>1.0020953581027539</v>
      </c>
      <c r="R1085" s="10">
        <f t="shared" si="164"/>
        <v>1.0088973050071874</v>
      </c>
      <c r="S1085" s="10">
        <f t="shared" si="165"/>
        <v>0.78830231822524088</v>
      </c>
      <c r="T1085" s="10">
        <f t="shared" si="166"/>
        <v>0.85945409819589669</v>
      </c>
      <c r="U1085" s="10">
        <f t="shared" si="167"/>
        <v>0.93309832711172724</v>
      </c>
      <c r="V1085" s="14">
        <f t="shared" si="168"/>
        <v>-0.37354104655860065</v>
      </c>
      <c r="W1085" s="14">
        <f t="shared" si="169"/>
        <v>-0.17077843244108468</v>
      </c>
    </row>
    <row r="1086" spans="1:23" x14ac:dyDescent="0.25">
      <c r="A1086" s="9" t="s">
        <v>17097</v>
      </c>
      <c r="B1086" s="9" t="s">
        <v>17098</v>
      </c>
      <c r="C1086" s="9" t="s">
        <v>17099</v>
      </c>
      <c r="D1086" s="10">
        <v>3.8432829853699599E-2</v>
      </c>
      <c r="E1086" s="11">
        <v>4098170980.5833302</v>
      </c>
      <c r="F1086" s="11">
        <v>3875662428.9166698</v>
      </c>
      <c r="G1086" s="11">
        <v>4474934573.9583302</v>
      </c>
      <c r="H1086" s="11">
        <v>4489185788.3333302</v>
      </c>
      <c r="I1086" s="11">
        <v>4387771651.25</v>
      </c>
      <c r="J1086" s="11">
        <v>4537785634.6666698</v>
      </c>
      <c r="K1086" s="11">
        <v>3850605477.1666698</v>
      </c>
      <c r="L1086" s="11">
        <v>2500777788.1666698</v>
      </c>
      <c r="M1086" s="11">
        <v>4282430022.875</v>
      </c>
      <c r="N1086" s="10">
        <f t="shared" si="160"/>
        <v>1.0954120288300766</v>
      </c>
      <c r="O1086" s="10">
        <f t="shared" si="161"/>
        <v>1.1321346303311757</v>
      </c>
      <c r="P1086" s="10">
        <f t="shared" si="162"/>
        <v>1.0140451351119408</v>
      </c>
      <c r="Q1086" s="10">
        <f t="shared" si="163"/>
        <v>0.93959122140349982</v>
      </c>
      <c r="R1086" s="10">
        <f t="shared" si="164"/>
        <v>0.64525170445912405</v>
      </c>
      <c r="S1086" s="10">
        <f t="shared" si="165"/>
        <v>0.95698159427769036</v>
      </c>
      <c r="T1086" s="10">
        <f t="shared" si="166"/>
        <v>1.0805305980910642</v>
      </c>
      <c r="U1086" s="10">
        <f t="shared" si="167"/>
        <v>0.84727484004677145</v>
      </c>
      <c r="V1086" s="14">
        <f t="shared" si="168"/>
        <v>0.19102066607069498</v>
      </c>
      <c r="W1086" s="14">
        <f t="shared" si="169"/>
        <v>-0.40874084396513466</v>
      </c>
    </row>
    <row r="1087" spans="1:23" x14ac:dyDescent="0.25">
      <c r="A1087" s="9" t="s">
        <v>5905</v>
      </c>
      <c r="B1087" s="9" t="s">
        <v>5906</v>
      </c>
      <c r="C1087" s="9" t="s">
        <v>5907</v>
      </c>
      <c r="D1087" s="10">
        <v>0.15566044997131401</v>
      </c>
      <c r="E1087" s="11">
        <v>129785200.083333</v>
      </c>
      <c r="F1087" s="11">
        <v>106917290</v>
      </c>
      <c r="G1087" s="11">
        <v>166844837.5</v>
      </c>
      <c r="H1087" s="11">
        <v>176750914.66666701</v>
      </c>
      <c r="I1087" s="11">
        <v>153940900.45833299</v>
      </c>
      <c r="J1087" s="11">
        <v>156047237.16666701</v>
      </c>
      <c r="K1087" s="11">
        <v>105173072.333333</v>
      </c>
      <c r="L1087" s="11">
        <v>97769347.28125</v>
      </c>
      <c r="M1087" s="11">
        <v>149284266.16666701</v>
      </c>
      <c r="N1087" s="10">
        <f t="shared" si="160"/>
        <v>1.3618726522991689</v>
      </c>
      <c r="O1087" s="10">
        <f t="shared" si="161"/>
        <v>1.4398129662502013</v>
      </c>
      <c r="P1087" s="10">
        <f t="shared" si="162"/>
        <v>0.93528358146932189</v>
      </c>
      <c r="Q1087" s="10">
        <f t="shared" si="163"/>
        <v>0.8103626011733468</v>
      </c>
      <c r="R1087" s="10">
        <f t="shared" si="164"/>
        <v>0.91443907043706396</v>
      </c>
      <c r="S1087" s="10">
        <f t="shared" si="165"/>
        <v>0.89474908785635643</v>
      </c>
      <c r="T1087" s="10">
        <f t="shared" si="166"/>
        <v>1.2456564000062305</v>
      </c>
      <c r="U1087" s="10">
        <f t="shared" si="167"/>
        <v>0.87318358648892236</v>
      </c>
      <c r="V1087" s="14">
        <f t="shared" si="168"/>
        <v>0.54175468001652083</v>
      </c>
      <c r="W1087" s="14">
        <f t="shared" si="169"/>
        <v>-0.3344540596407054</v>
      </c>
    </row>
    <row r="1088" spans="1:23" x14ac:dyDescent="0.25">
      <c r="A1088" s="9" t="s">
        <v>8358</v>
      </c>
      <c r="B1088" s="9" t="s">
        <v>8359</v>
      </c>
      <c r="C1088" s="9" t="s">
        <v>8360</v>
      </c>
      <c r="D1088" s="10">
        <v>2.0209045026016999E-2</v>
      </c>
      <c r="E1088" s="9">
        <v>853594643.58333302</v>
      </c>
      <c r="F1088" s="9">
        <v>885584072.95833302</v>
      </c>
      <c r="G1088" s="9">
        <v>1062393406.79167</v>
      </c>
      <c r="H1088" s="9">
        <v>1140462954.125</v>
      </c>
      <c r="I1088" s="9">
        <v>1032672962.14583</v>
      </c>
      <c r="J1088" s="9">
        <v>1075525638</v>
      </c>
      <c r="K1088" s="9">
        <v>1074087224.5833299</v>
      </c>
      <c r="L1088" s="9">
        <v>675321932.85416698</v>
      </c>
      <c r="M1088" s="9">
        <v>1122109042.3333299</v>
      </c>
      <c r="N1088" s="10">
        <f t="shared" si="160"/>
        <v>1.3360708887973021</v>
      </c>
      <c r="O1088" s="10">
        <f t="shared" si="161"/>
        <v>1.1660925186878532</v>
      </c>
      <c r="P1088" s="10">
        <f t="shared" si="162"/>
        <v>1.012360987111157</v>
      </c>
      <c r="Q1088" s="10">
        <f t="shared" si="163"/>
        <v>1.2583106427125454</v>
      </c>
      <c r="R1088" s="10">
        <f t="shared" si="164"/>
        <v>0.76257235588962657</v>
      </c>
      <c r="S1088" s="10">
        <f t="shared" si="165"/>
        <v>1.0562085901135208</v>
      </c>
      <c r="T1088" s="10">
        <f t="shared" si="166"/>
        <v>1.1715081315321041</v>
      </c>
      <c r="U1088" s="10">
        <f t="shared" si="167"/>
        <v>1.0256971962385641</v>
      </c>
      <c r="V1088" s="14">
        <f t="shared" si="168"/>
        <v>0.39039591053529926</v>
      </c>
      <c r="W1088" s="14">
        <f t="shared" si="169"/>
        <v>6.2576464188628861E-2</v>
      </c>
    </row>
    <row r="1089" spans="1:23" x14ac:dyDescent="0.25">
      <c r="A1089" s="9" t="s">
        <v>10858</v>
      </c>
      <c r="B1089" s="9" t="s">
        <v>10859</v>
      </c>
      <c r="C1089" s="9" t="s">
        <v>10860</v>
      </c>
      <c r="D1089" s="10">
        <v>0.35755504134742699</v>
      </c>
      <c r="E1089" s="11">
        <v>57618638.291666701</v>
      </c>
      <c r="F1089" s="11">
        <v>53875711.708333299</v>
      </c>
      <c r="G1089" s="11">
        <v>52999117.25</v>
      </c>
      <c r="H1089" s="11">
        <v>48688735.75</v>
      </c>
      <c r="I1089" s="11">
        <v>30893716.5</v>
      </c>
      <c r="J1089" s="11">
        <v>81372492.5</v>
      </c>
      <c r="K1089" s="11">
        <v>64438570.3125</v>
      </c>
      <c r="L1089" s="11">
        <v>43667845.583333299</v>
      </c>
      <c r="M1089" s="11">
        <v>50061377.489583299</v>
      </c>
      <c r="N1089" s="10">
        <f t="shared" si="160"/>
        <v>0.84501711934837198</v>
      </c>
      <c r="O1089" s="10">
        <f t="shared" si="161"/>
        <v>0.57342567773859165</v>
      </c>
      <c r="P1089" s="10">
        <f t="shared" si="162"/>
        <v>1.5353556195315687</v>
      </c>
      <c r="Q1089" s="10">
        <f t="shared" si="163"/>
        <v>1.1183632974162052</v>
      </c>
      <c r="R1089" s="10">
        <f t="shared" si="164"/>
        <v>0.81052934984390967</v>
      </c>
      <c r="S1089" s="10">
        <f t="shared" si="165"/>
        <v>0.94457002469382256</v>
      </c>
      <c r="T1089" s="10">
        <f t="shared" si="166"/>
        <v>0.9845994722061775</v>
      </c>
      <c r="U1089" s="10">
        <f t="shared" si="167"/>
        <v>0.95782089065131248</v>
      </c>
      <c r="V1089" s="14">
        <f t="shared" si="168"/>
        <v>-3.8277887287448062E-2</v>
      </c>
      <c r="W1089" s="14">
        <f t="shared" si="169"/>
        <v>-0.10628406580708917</v>
      </c>
    </row>
    <row r="1090" spans="1:23" x14ac:dyDescent="0.25">
      <c r="A1090" s="9" t="s">
        <v>13477</v>
      </c>
      <c r="B1090" s="9" t="s">
        <v>13478</v>
      </c>
      <c r="C1090" s="9" t="s">
        <v>13479</v>
      </c>
      <c r="D1090" s="10">
        <v>1.8912636915923001E-2</v>
      </c>
      <c r="E1090" s="11">
        <v>145461575.1875</v>
      </c>
      <c r="F1090" s="11">
        <v>120648386.5</v>
      </c>
      <c r="G1090" s="11">
        <v>222059937.29166701</v>
      </c>
      <c r="H1090" s="11">
        <v>384507432.83333302</v>
      </c>
      <c r="I1090" s="11">
        <v>286997672.83333302</v>
      </c>
      <c r="J1090" s="11">
        <v>305366209.75</v>
      </c>
      <c r="K1090" s="11">
        <v>146143449.83333299</v>
      </c>
      <c r="L1090" s="11">
        <v>65947597.3125</v>
      </c>
      <c r="M1090" s="11">
        <v>366964807.91666698</v>
      </c>
      <c r="N1090" s="10">
        <f t="shared" ref="N1090:N1153" si="170">H1090/E1090</f>
        <v>2.6433608486481934</v>
      </c>
      <c r="O1090" s="10">
        <f t="shared" ref="O1090:O1153" si="171">I1090/F1090</f>
        <v>2.378794123644024</v>
      </c>
      <c r="P1090" s="10">
        <f t="shared" ref="P1090:P1153" si="172">J1090/G1090</f>
        <v>1.3751521930266668</v>
      </c>
      <c r="Q1090" s="10">
        <f t="shared" ref="Q1090:Q1153" si="173">K1090/E1090</f>
        <v>1.0046876616381615</v>
      </c>
      <c r="R1090" s="10">
        <f t="shared" ref="R1090:R1153" si="174">L1090/F1090</f>
        <v>0.54660985716953625</v>
      </c>
      <c r="S1090" s="10">
        <f t="shared" ref="S1090:S1153" si="175">M1090/G1090</f>
        <v>1.6525484623310196</v>
      </c>
      <c r="T1090" s="10">
        <f t="shared" ref="T1090:T1153" si="176">AVERAGE(N1090:P1090)</f>
        <v>2.132435721772961</v>
      </c>
      <c r="U1090" s="10">
        <f t="shared" ref="U1090:U1153" si="177">AVERAGE(Q1090:S1090)</f>
        <v>1.0679486603795725</v>
      </c>
      <c r="V1090" s="14">
        <f t="shared" ref="V1090:V1153" si="178">LOG(T1090,1.5)</f>
        <v>1.8676449405707696</v>
      </c>
      <c r="W1090" s="14">
        <f t="shared" ref="W1090:W1153" si="179">LOG(U1090,1.5)</f>
        <v>0.1621339722267397</v>
      </c>
    </row>
    <row r="1091" spans="1:23" x14ac:dyDescent="0.25">
      <c r="A1091" s="9" t="s">
        <v>4282</v>
      </c>
      <c r="B1091" s="9" t="s">
        <v>4283</v>
      </c>
      <c r="C1091" s="9" t="s">
        <v>4284</v>
      </c>
      <c r="D1091" s="10">
        <v>1.44270990168304E-3</v>
      </c>
      <c r="E1091" s="9">
        <v>537655827.66666698</v>
      </c>
      <c r="F1091" s="9">
        <v>542408965.5</v>
      </c>
      <c r="G1091" s="9">
        <v>602784006.10416698</v>
      </c>
      <c r="H1091" s="9">
        <v>679755564</v>
      </c>
      <c r="I1091" s="9">
        <v>521346509.125</v>
      </c>
      <c r="J1091" s="9">
        <v>561829324.4375</v>
      </c>
      <c r="K1091" s="9">
        <v>494543161</v>
      </c>
      <c r="L1091" s="9">
        <v>281181895.86458302</v>
      </c>
      <c r="M1091" s="9">
        <v>530352721.29166698</v>
      </c>
      <c r="N1091" s="10">
        <f t="shared" si="170"/>
        <v>1.2642949802107069</v>
      </c>
      <c r="O1091" s="10">
        <f t="shared" si="171"/>
        <v>0.96116867951180651</v>
      </c>
      <c r="P1091" s="10">
        <f t="shared" si="172"/>
        <v>0.93205745133922879</v>
      </c>
      <c r="Q1091" s="10">
        <f t="shared" si="173"/>
        <v>0.91981363458149712</v>
      </c>
      <c r="R1091" s="10">
        <f t="shared" si="174"/>
        <v>0.51839463163258315</v>
      </c>
      <c r="S1091" s="10">
        <f t="shared" si="175"/>
        <v>0.87983874144135277</v>
      </c>
      <c r="T1091" s="10">
        <f t="shared" si="176"/>
        <v>1.0525070370205807</v>
      </c>
      <c r="U1091" s="10">
        <f t="shared" si="177"/>
        <v>0.77268233588514434</v>
      </c>
      <c r="V1091" s="14">
        <f t="shared" si="178"/>
        <v>0.12621301200521243</v>
      </c>
      <c r="W1091" s="14">
        <f t="shared" si="179"/>
        <v>-0.63602825347104697</v>
      </c>
    </row>
    <row r="1092" spans="1:23" x14ac:dyDescent="0.25">
      <c r="A1092" s="9" t="s">
        <v>4291</v>
      </c>
      <c r="B1092" s="9" t="s">
        <v>4292</v>
      </c>
      <c r="C1092" s="9" t="s">
        <v>4293</v>
      </c>
      <c r="D1092" s="10">
        <v>3.8061589693385899E-3</v>
      </c>
      <c r="E1092" s="11">
        <v>1942656455.6666701</v>
      </c>
      <c r="F1092" s="11">
        <v>1581384762</v>
      </c>
      <c r="G1092" s="11">
        <v>1667135693.9166701</v>
      </c>
      <c r="H1092" s="11">
        <v>1477384250.5833299</v>
      </c>
      <c r="I1092" s="11">
        <v>1624203648</v>
      </c>
      <c r="J1092" s="11">
        <v>1404217700.8541701</v>
      </c>
      <c r="K1092" s="11">
        <v>1668973502.5</v>
      </c>
      <c r="L1092" s="11">
        <v>1050454286.08333</v>
      </c>
      <c r="M1092" s="11">
        <v>1742061230.5</v>
      </c>
      <c r="N1092" s="10">
        <f t="shared" si="170"/>
        <v>0.76049691970695321</v>
      </c>
      <c r="O1092" s="10">
        <f t="shared" si="171"/>
        <v>1.0270768297690225</v>
      </c>
      <c r="P1092" s="10">
        <f t="shared" si="172"/>
        <v>0.84229358532608944</v>
      </c>
      <c r="Q1092" s="10">
        <f t="shared" si="173"/>
        <v>0.85911922184267564</v>
      </c>
      <c r="R1092" s="10">
        <f t="shared" si="174"/>
        <v>0.66426230435836842</v>
      </c>
      <c r="S1092" s="10">
        <f t="shared" si="175"/>
        <v>1.0449426743466239</v>
      </c>
      <c r="T1092" s="10">
        <f t="shared" si="176"/>
        <v>0.87662244493402175</v>
      </c>
      <c r="U1092" s="10">
        <f t="shared" si="177"/>
        <v>0.85610806684922258</v>
      </c>
      <c r="V1092" s="14">
        <f t="shared" si="178"/>
        <v>-0.32476009441641485</v>
      </c>
      <c r="W1092" s="14">
        <f t="shared" si="179"/>
        <v>-0.38316161214089262</v>
      </c>
    </row>
    <row r="1093" spans="1:23" x14ac:dyDescent="0.25">
      <c r="A1093" s="9" t="s">
        <v>13537</v>
      </c>
      <c r="B1093" s="9" t="s">
        <v>13538</v>
      </c>
      <c r="C1093" s="9" t="s">
        <v>13539</v>
      </c>
      <c r="D1093" s="10">
        <v>3.4022734700159601E-3</v>
      </c>
      <c r="E1093" s="11">
        <v>7310456902.5833302</v>
      </c>
      <c r="F1093" s="11">
        <v>7148572052.5625</v>
      </c>
      <c r="G1093" s="11">
        <v>7525398044.2083302</v>
      </c>
      <c r="H1093" s="11">
        <v>7434158938.5833302</v>
      </c>
      <c r="I1093" s="11">
        <v>7085606469.6666698</v>
      </c>
      <c r="J1093" s="11">
        <v>7307871074.6666698</v>
      </c>
      <c r="K1093" s="11">
        <v>6513582762.125</v>
      </c>
      <c r="L1093" s="11">
        <v>4274540335.4583302</v>
      </c>
      <c r="M1093" s="11">
        <v>6615312390.4166698</v>
      </c>
      <c r="N1093" s="10">
        <f t="shared" si="170"/>
        <v>1.0169212455046808</v>
      </c>
      <c r="O1093" s="10">
        <f t="shared" si="171"/>
        <v>0.99119186567151418</v>
      </c>
      <c r="P1093" s="10">
        <f t="shared" si="172"/>
        <v>0.97109429052605756</v>
      </c>
      <c r="Q1093" s="10">
        <f t="shared" si="173"/>
        <v>0.89099530288226791</v>
      </c>
      <c r="R1093" s="10">
        <f t="shared" si="174"/>
        <v>0.59795722894421477</v>
      </c>
      <c r="S1093" s="10">
        <f t="shared" si="175"/>
        <v>0.87906478189654336</v>
      </c>
      <c r="T1093" s="10">
        <f t="shared" si="176"/>
        <v>0.9930691339007508</v>
      </c>
      <c r="U1093" s="10">
        <f t="shared" si="177"/>
        <v>0.78933910457434209</v>
      </c>
      <c r="V1093" s="14">
        <f t="shared" si="178"/>
        <v>-1.715313098916154E-2</v>
      </c>
      <c r="W1093" s="14">
        <f t="shared" si="179"/>
        <v>-0.58342692232726834</v>
      </c>
    </row>
    <row r="1094" spans="1:23" x14ac:dyDescent="0.25">
      <c r="A1094" s="9" t="s">
        <v>15596</v>
      </c>
      <c r="B1094" s="9" t="s">
        <v>15597</v>
      </c>
      <c r="C1094" s="9" t="s">
        <v>15598</v>
      </c>
      <c r="D1094" s="10">
        <v>1.45546567478517E-2</v>
      </c>
      <c r="E1094" s="9">
        <v>467740749.16666698</v>
      </c>
      <c r="F1094" s="9">
        <v>497517925.33333302</v>
      </c>
      <c r="G1094" s="9">
        <v>368011202.08333302</v>
      </c>
      <c r="H1094" s="9">
        <v>653207756.83333302</v>
      </c>
      <c r="I1094" s="9">
        <v>598092869.66666698</v>
      </c>
      <c r="J1094" s="9">
        <v>609345599</v>
      </c>
      <c r="K1094" s="9">
        <v>404002153.79166698</v>
      </c>
      <c r="L1094" s="9">
        <v>254414097.04166701</v>
      </c>
      <c r="M1094" s="9">
        <v>517180069.5</v>
      </c>
      <c r="N1094" s="10">
        <f t="shared" si="170"/>
        <v>1.3965166772343365</v>
      </c>
      <c r="O1094" s="10">
        <f t="shared" si="171"/>
        <v>1.2021534083740792</v>
      </c>
      <c r="P1094" s="10">
        <f t="shared" si="172"/>
        <v>1.6557800293862219</v>
      </c>
      <c r="Q1094" s="10">
        <f t="shared" si="173"/>
        <v>0.86373093323906991</v>
      </c>
      <c r="R1094" s="10">
        <f t="shared" si="174"/>
        <v>0.51136669472001761</v>
      </c>
      <c r="S1094" s="10">
        <f t="shared" si="175"/>
        <v>1.405337844533572</v>
      </c>
      <c r="T1094" s="10">
        <f t="shared" si="176"/>
        <v>1.418150038331546</v>
      </c>
      <c r="U1094" s="10">
        <f t="shared" si="177"/>
        <v>0.92681182416421992</v>
      </c>
      <c r="V1094" s="14">
        <f t="shared" si="178"/>
        <v>0.86161108650577412</v>
      </c>
      <c r="W1094" s="14">
        <f t="shared" si="179"/>
        <v>-0.1874507249370245</v>
      </c>
    </row>
    <row r="1095" spans="1:23" x14ac:dyDescent="0.25">
      <c r="A1095" s="9" t="s">
        <v>15943</v>
      </c>
      <c r="B1095" s="9" t="s">
        <v>15944</v>
      </c>
      <c r="C1095" s="9" t="s">
        <v>15945</v>
      </c>
      <c r="D1095" s="10">
        <v>0.116179055843252</v>
      </c>
      <c r="E1095" s="11">
        <v>489516415</v>
      </c>
      <c r="F1095" s="11">
        <v>384329284.04166698</v>
      </c>
      <c r="G1095" s="11">
        <v>396190943.0625</v>
      </c>
      <c r="H1095" s="11">
        <v>349159462.60416698</v>
      </c>
      <c r="I1095" s="11">
        <v>314359478.91666698</v>
      </c>
      <c r="J1095" s="11">
        <v>529088366.4375</v>
      </c>
      <c r="K1095" s="11">
        <v>282308682</v>
      </c>
      <c r="L1095" s="11">
        <v>172491681.84895799</v>
      </c>
      <c r="M1095" s="11">
        <v>503743655.79166698</v>
      </c>
      <c r="N1095" s="10">
        <f t="shared" si="170"/>
        <v>0.71327426804301752</v>
      </c>
      <c r="O1095" s="10">
        <f t="shared" si="171"/>
        <v>0.81794308154406925</v>
      </c>
      <c r="P1095" s="10">
        <f t="shared" si="172"/>
        <v>1.3354378127569542</v>
      </c>
      <c r="Q1095" s="10">
        <f t="shared" si="173"/>
        <v>0.57670932648908213</v>
      </c>
      <c r="R1095" s="10">
        <f t="shared" si="174"/>
        <v>0.44881222693990014</v>
      </c>
      <c r="S1095" s="10">
        <f t="shared" si="175"/>
        <v>1.2714668636738633</v>
      </c>
      <c r="T1095" s="10">
        <f t="shared" si="176"/>
        <v>0.95555172078134698</v>
      </c>
      <c r="U1095" s="10">
        <f t="shared" si="177"/>
        <v>0.76566280570094847</v>
      </c>
      <c r="V1095" s="14">
        <f t="shared" si="178"/>
        <v>-0.11213390822393715</v>
      </c>
      <c r="W1095" s="14">
        <f t="shared" si="179"/>
        <v>-0.6585360916486146</v>
      </c>
    </row>
    <row r="1096" spans="1:23" x14ac:dyDescent="0.25">
      <c r="A1096" s="9" t="s">
        <v>15671</v>
      </c>
      <c r="B1096" s="9" t="s">
        <v>15672</v>
      </c>
      <c r="C1096" s="9" t="s">
        <v>15673</v>
      </c>
      <c r="D1096" s="10">
        <v>3.3686127127318999E-4</v>
      </c>
      <c r="E1096" s="11">
        <v>428927667.125</v>
      </c>
      <c r="F1096" s="11">
        <v>403362265.58333302</v>
      </c>
      <c r="G1096" s="11">
        <v>453831947.375</v>
      </c>
      <c r="H1096" s="11">
        <v>334071489.35416698</v>
      </c>
      <c r="I1096" s="11">
        <v>363407772.33333302</v>
      </c>
      <c r="J1096" s="11">
        <v>372643339.66666698</v>
      </c>
      <c r="K1096" s="11">
        <v>354535455.16666698</v>
      </c>
      <c r="L1096" s="11">
        <v>244430459.5</v>
      </c>
      <c r="M1096" s="11">
        <v>405617224.27083302</v>
      </c>
      <c r="N1096" s="10">
        <f t="shared" si="170"/>
        <v>0.7788527412870534</v>
      </c>
      <c r="O1096" s="10">
        <f t="shared" si="171"/>
        <v>0.90094637833259206</v>
      </c>
      <c r="P1096" s="10">
        <f t="shared" si="172"/>
        <v>0.82110424755697708</v>
      </c>
      <c r="Q1096" s="10">
        <f t="shared" si="173"/>
        <v>0.82656233752192698</v>
      </c>
      <c r="R1096" s="10">
        <f t="shared" si="174"/>
        <v>0.60598246379469933</v>
      </c>
      <c r="S1096" s="10">
        <f t="shared" si="175"/>
        <v>0.89376084389156651</v>
      </c>
      <c r="T1096" s="10">
        <f t="shared" si="176"/>
        <v>0.83363445572554085</v>
      </c>
      <c r="U1096" s="10">
        <f t="shared" si="177"/>
        <v>0.77543521506939772</v>
      </c>
      <c r="V1096" s="14">
        <f t="shared" si="178"/>
        <v>-0.44876925672435986</v>
      </c>
      <c r="W1096" s="14">
        <f t="shared" si="179"/>
        <v>-0.62725702984452625</v>
      </c>
    </row>
    <row r="1097" spans="1:23" x14ac:dyDescent="0.25">
      <c r="A1097" s="9" t="s">
        <v>15665</v>
      </c>
      <c r="B1097" s="9" t="s">
        <v>15666</v>
      </c>
      <c r="C1097" s="9" t="s">
        <v>15667</v>
      </c>
      <c r="D1097" s="10">
        <v>1.2376078102751399E-3</v>
      </c>
      <c r="E1097" s="9">
        <v>369961899.66666698</v>
      </c>
      <c r="F1097" s="9">
        <v>363018589.66666698</v>
      </c>
      <c r="G1097" s="9">
        <v>383669586</v>
      </c>
      <c r="H1097" s="9">
        <v>319629568</v>
      </c>
      <c r="I1097" s="9">
        <v>307893851.16666698</v>
      </c>
      <c r="J1097" s="9">
        <v>296066718</v>
      </c>
      <c r="K1097" s="9">
        <v>348839757.16666698</v>
      </c>
      <c r="L1097" s="9">
        <v>201552922.41666701</v>
      </c>
      <c r="M1097" s="9">
        <v>330282863.375</v>
      </c>
      <c r="N1097" s="10">
        <f t="shared" si="170"/>
        <v>0.86395266184973085</v>
      </c>
      <c r="O1097" s="10">
        <f t="shared" si="171"/>
        <v>0.8481489927261936</v>
      </c>
      <c r="P1097" s="10">
        <f t="shared" si="172"/>
        <v>0.77167106490426896</v>
      </c>
      <c r="Q1097" s="10">
        <f t="shared" si="173"/>
        <v>0.94290724931667047</v>
      </c>
      <c r="R1097" s="10">
        <f t="shared" si="174"/>
        <v>0.55521377734880761</v>
      </c>
      <c r="S1097" s="10">
        <f t="shared" si="175"/>
        <v>0.86085234646407438</v>
      </c>
      <c r="T1097" s="10">
        <f t="shared" si="176"/>
        <v>0.82792423982673113</v>
      </c>
      <c r="U1097" s="10">
        <f t="shared" si="177"/>
        <v>0.78632445770985082</v>
      </c>
      <c r="V1097" s="14">
        <f t="shared" si="178"/>
        <v>-0.46572102703960505</v>
      </c>
      <c r="W1097" s="14">
        <f t="shared" si="179"/>
        <v>-0.59286427081944781</v>
      </c>
    </row>
    <row r="1098" spans="1:23" x14ac:dyDescent="0.25">
      <c r="A1098" s="9" t="s">
        <v>15662</v>
      </c>
      <c r="B1098" s="9" t="s">
        <v>15663</v>
      </c>
      <c r="C1098" s="9" t="s">
        <v>15664</v>
      </c>
      <c r="D1098" s="10">
        <v>4.9569054663478E-3</v>
      </c>
      <c r="E1098" s="11">
        <v>201855792.02083299</v>
      </c>
      <c r="F1098" s="11">
        <v>177287957.83333299</v>
      </c>
      <c r="G1098" s="11">
        <v>215154529.08333299</v>
      </c>
      <c r="H1098" s="11">
        <v>167769319.16666701</v>
      </c>
      <c r="I1098" s="11">
        <v>155288625.66666701</v>
      </c>
      <c r="J1098" s="11">
        <v>165468584.875</v>
      </c>
      <c r="K1098" s="11">
        <v>172856320.375</v>
      </c>
      <c r="L1098" s="11">
        <v>108560582.166667</v>
      </c>
      <c r="M1098" s="11">
        <v>211693528.16666701</v>
      </c>
      <c r="N1098" s="10">
        <f t="shared" si="170"/>
        <v>0.83113453167274987</v>
      </c>
      <c r="O1098" s="10">
        <f t="shared" si="171"/>
        <v>0.87591186431654111</v>
      </c>
      <c r="P1098" s="10">
        <f t="shared" si="172"/>
        <v>0.76906856471941254</v>
      </c>
      <c r="Q1098" s="10">
        <f t="shared" si="173"/>
        <v>0.85633569710578317</v>
      </c>
      <c r="R1098" s="10">
        <f t="shared" si="174"/>
        <v>0.61234041777797421</v>
      </c>
      <c r="S1098" s="10">
        <f t="shared" si="175"/>
        <v>0.98391388305228067</v>
      </c>
      <c r="T1098" s="10">
        <f t="shared" si="176"/>
        <v>0.82537165356956788</v>
      </c>
      <c r="U1098" s="10">
        <f t="shared" si="177"/>
        <v>0.81752999931201276</v>
      </c>
      <c r="V1098" s="14">
        <f t="shared" si="178"/>
        <v>-0.47333667206897795</v>
      </c>
      <c r="W1098" s="14">
        <f t="shared" si="179"/>
        <v>-0.4968804379195772</v>
      </c>
    </row>
    <row r="1099" spans="1:23" x14ac:dyDescent="0.25">
      <c r="A1099" s="9" t="s">
        <v>16009</v>
      </c>
      <c r="B1099" s="9" t="s">
        <v>16010</v>
      </c>
      <c r="C1099" s="9" t="s">
        <v>16011</v>
      </c>
      <c r="D1099" s="10">
        <v>3.3311092542847101E-4</v>
      </c>
      <c r="E1099" s="11">
        <v>5012374652.7916698</v>
      </c>
      <c r="F1099" s="11">
        <v>4915887880.7083302</v>
      </c>
      <c r="G1099" s="11">
        <v>5308218578</v>
      </c>
      <c r="H1099" s="11">
        <v>5194507095.2916698</v>
      </c>
      <c r="I1099" s="11">
        <v>4856075044.8541698</v>
      </c>
      <c r="J1099" s="11">
        <v>4866312479.4583302</v>
      </c>
      <c r="K1099" s="11">
        <v>5079502045.8958302</v>
      </c>
      <c r="L1099" s="11">
        <v>3312579158.75</v>
      </c>
      <c r="M1099" s="11">
        <v>5584808860.4166698</v>
      </c>
      <c r="N1099" s="10">
        <f t="shared" si="170"/>
        <v>1.0363365580421169</v>
      </c>
      <c r="O1099" s="10">
        <f t="shared" si="171"/>
        <v>0.98783275019577099</v>
      </c>
      <c r="P1099" s="10">
        <f t="shared" si="172"/>
        <v>0.91675058363776563</v>
      </c>
      <c r="Q1099" s="10">
        <f t="shared" si="173"/>
        <v>1.0133923335253427</v>
      </c>
      <c r="R1099" s="10">
        <f t="shared" si="174"/>
        <v>0.67385164982092527</v>
      </c>
      <c r="S1099" s="10">
        <f t="shared" si="175"/>
        <v>1.0521060461909015</v>
      </c>
      <c r="T1099" s="10">
        <f t="shared" si="176"/>
        <v>0.98030663062521783</v>
      </c>
      <c r="U1099" s="10">
        <f t="shared" si="177"/>
        <v>0.91311667651238981</v>
      </c>
      <c r="V1099" s="14">
        <f t="shared" si="178"/>
        <v>-4.9054449978712444E-2</v>
      </c>
      <c r="W1099" s="14">
        <f t="shared" si="179"/>
        <v>-0.22416629714365904</v>
      </c>
    </row>
    <row r="1100" spans="1:23" x14ac:dyDescent="0.25">
      <c r="A1100" s="9" t="s">
        <v>7644</v>
      </c>
      <c r="B1100" s="9" t="s">
        <v>7645</v>
      </c>
      <c r="C1100" s="9" t="s">
        <v>7646</v>
      </c>
      <c r="D1100" s="10">
        <v>0.159886535837308</v>
      </c>
      <c r="E1100" s="11">
        <v>118930421.5</v>
      </c>
      <c r="F1100" s="11">
        <v>113874350.333333</v>
      </c>
      <c r="G1100" s="11">
        <v>235503899.29166701</v>
      </c>
      <c r="H1100" s="11">
        <v>115315497.770833</v>
      </c>
      <c r="I1100" s="11">
        <v>118361587.25</v>
      </c>
      <c r="J1100" s="11">
        <v>173728452.45833299</v>
      </c>
      <c r="K1100" s="11">
        <v>130980795.666667</v>
      </c>
      <c r="L1100" s="11">
        <v>141489812.41666701</v>
      </c>
      <c r="M1100" s="11">
        <v>120294381.875</v>
      </c>
      <c r="N1100" s="10">
        <f t="shared" si="170"/>
        <v>0.96960471775367418</v>
      </c>
      <c r="O1100" s="10">
        <f t="shared" si="171"/>
        <v>1.039405159314033</v>
      </c>
      <c r="P1100" s="10">
        <f t="shared" si="172"/>
        <v>0.73768822079320928</v>
      </c>
      <c r="Q1100" s="10">
        <f t="shared" si="173"/>
        <v>1.1013228912727515</v>
      </c>
      <c r="R1100" s="10">
        <f t="shared" si="174"/>
        <v>1.242508185579088</v>
      </c>
      <c r="S1100" s="10">
        <f t="shared" si="175"/>
        <v>0.51079571181969152</v>
      </c>
      <c r="T1100" s="10">
        <f t="shared" si="176"/>
        <v>0.91556603262030556</v>
      </c>
      <c r="U1100" s="10">
        <f t="shared" si="177"/>
        <v>0.95154226289051025</v>
      </c>
      <c r="V1100" s="14">
        <f t="shared" si="178"/>
        <v>-0.2175595096109163</v>
      </c>
      <c r="W1100" s="14">
        <f t="shared" si="179"/>
        <v>-0.12250419362403143</v>
      </c>
    </row>
    <row r="1101" spans="1:23" x14ac:dyDescent="0.25">
      <c r="A1101" s="9" t="s">
        <v>18081</v>
      </c>
      <c r="B1101" s="9" t="s">
        <v>18082</v>
      </c>
      <c r="C1101" s="9" t="s">
        <v>18083</v>
      </c>
      <c r="D1101" s="10">
        <v>5.2179772469187497E-3</v>
      </c>
      <c r="E1101" s="11">
        <v>293988211.91666698</v>
      </c>
      <c r="F1101" s="11">
        <v>249151935.75</v>
      </c>
      <c r="G1101" s="11">
        <v>282142080.5625</v>
      </c>
      <c r="H1101" s="11">
        <v>390763192.66666698</v>
      </c>
      <c r="I1101" s="11">
        <v>366707501.25</v>
      </c>
      <c r="J1101" s="11">
        <v>303918666.20833302</v>
      </c>
      <c r="K1101" s="11">
        <v>280394004.66666698</v>
      </c>
      <c r="L1101" s="11">
        <v>227209915.5625</v>
      </c>
      <c r="M1101" s="11">
        <v>390102182.16666698</v>
      </c>
      <c r="N1101" s="10">
        <f t="shared" si="170"/>
        <v>1.3291797998262309</v>
      </c>
      <c r="O1101" s="10">
        <f t="shared" si="171"/>
        <v>1.4718228062171497</v>
      </c>
      <c r="P1101" s="10">
        <f t="shared" si="172"/>
        <v>1.0771830476418744</v>
      </c>
      <c r="Q1101" s="10">
        <f t="shared" si="173"/>
        <v>0.9537593457867849</v>
      </c>
      <c r="R1101" s="10">
        <f t="shared" si="174"/>
        <v>0.91193317394283979</v>
      </c>
      <c r="S1101" s="10">
        <f t="shared" si="175"/>
        <v>1.3826444512953526</v>
      </c>
      <c r="T1101" s="10">
        <f t="shared" si="176"/>
        <v>1.2927285512284181</v>
      </c>
      <c r="U1101" s="10">
        <f t="shared" si="177"/>
        <v>1.0827789903416591</v>
      </c>
      <c r="V1101" s="14">
        <f t="shared" si="178"/>
        <v>0.63323609217442645</v>
      </c>
      <c r="W1101" s="14">
        <f t="shared" si="179"/>
        <v>0.19614727357868594</v>
      </c>
    </row>
    <row r="1102" spans="1:23" x14ac:dyDescent="0.25">
      <c r="A1102" s="9" t="s">
        <v>20585</v>
      </c>
      <c r="B1102" s="9" t="s">
        <v>20586</v>
      </c>
      <c r="C1102" s="9" t="s">
        <v>20587</v>
      </c>
      <c r="D1102" s="10">
        <v>0.19313830983972599</v>
      </c>
      <c r="E1102" s="9">
        <v>89192372.520833299</v>
      </c>
      <c r="F1102" s="9">
        <v>91004028.979166701</v>
      </c>
      <c r="G1102" s="9">
        <v>157658203.47916701</v>
      </c>
      <c r="H1102" s="9">
        <v>182938622.04166701</v>
      </c>
      <c r="I1102" s="9">
        <v>169779701.27083299</v>
      </c>
      <c r="J1102" s="9">
        <v>121918190</v>
      </c>
      <c r="K1102" s="9">
        <v>162739748.875</v>
      </c>
      <c r="L1102" s="9">
        <v>108203802.020833</v>
      </c>
      <c r="M1102" s="9">
        <v>135525400.66666701</v>
      </c>
      <c r="N1102" s="10">
        <f t="shared" si="170"/>
        <v>2.0510567985949328</v>
      </c>
      <c r="O1102" s="10">
        <f t="shared" si="171"/>
        <v>1.8656284032182815</v>
      </c>
      <c r="P1102" s="10">
        <f t="shared" si="172"/>
        <v>0.77330698504445594</v>
      </c>
      <c r="Q1102" s="10">
        <f t="shared" si="173"/>
        <v>1.8245926672371868</v>
      </c>
      <c r="R1102" s="10">
        <f t="shared" si="174"/>
        <v>1.1890001270779318</v>
      </c>
      <c r="S1102" s="10">
        <f t="shared" si="175"/>
        <v>0.85961527961071416</v>
      </c>
      <c r="T1102" s="10">
        <f t="shared" si="176"/>
        <v>1.5633307289525566</v>
      </c>
      <c r="U1102" s="10">
        <f t="shared" si="177"/>
        <v>1.2910693579752774</v>
      </c>
      <c r="V1102" s="14">
        <f t="shared" si="178"/>
        <v>1.1019903289786543</v>
      </c>
      <c r="W1102" s="14">
        <f t="shared" si="179"/>
        <v>0.63006860402617315</v>
      </c>
    </row>
    <row r="1103" spans="1:23" x14ac:dyDescent="0.25">
      <c r="A1103" s="9" t="s">
        <v>2656</v>
      </c>
      <c r="B1103" s="9" t="s">
        <v>2657</v>
      </c>
      <c r="C1103" s="9" t="s">
        <v>2658</v>
      </c>
      <c r="D1103" s="10">
        <v>0.63171920171207496</v>
      </c>
      <c r="E1103" s="11">
        <v>74541430.9375</v>
      </c>
      <c r="F1103" s="11">
        <v>67615714.791666701</v>
      </c>
      <c r="G1103" s="11">
        <v>128173666.5</v>
      </c>
      <c r="H1103" s="11">
        <v>86268239.5</v>
      </c>
      <c r="I1103" s="11">
        <v>92114695.645833299</v>
      </c>
      <c r="J1103" s="11">
        <v>107023943.791667</v>
      </c>
      <c r="K1103" s="11">
        <v>121697930.75</v>
      </c>
      <c r="L1103" s="11">
        <v>65310884.947916701</v>
      </c>
      <c r="M1103" s="11">
        <v>90662688.958333299</v>
      </c>
      <c r="N1103" s="10">
        <f t="shared" si="170"/>
        <v>1.1573193379173585</v>
      </c>
      <c r="O1103" s="10">
        <f t="shared" si="171"/>
        <v>1.3623267302527426</v>
      </c>
      <c r="P1103" s="10">
        <f t="shared" si="172"/>
        <v>0.83499166961621563</v>
      </c>
      <c r="Q1103" s="10">
        <f t="shared" si="173"/>
        <v>1.6326213384881065</v>
      </c>
      <c r="R1103" s="10">
        <f t="shared" si="174"/>
        <v>0.96591280812675728</v>
      </c>
      <c r="S1103" s="10">
        <f t="shared" si="175"/>
        <v>0.70734255665794887</v>
      </c>
      <c r="T1103" s="10">
        <f t="shared" si="176"/>
        <v>1.1182125792621056</v>
      </c>
      <c r="U1103" s="10">
        <f t="shared" si="177"/>
        <v>1.1019589010909374</v>
      </c>
      <c r="V1103" s="14">
        <f t="shared" si="178"/>
        <v>0.27556378311350183</v>
      </c>
      <c r="W1103" s="14">
        <f t="shared" si="179"/>
        <v>0.23945196086648945</v>
      </c>
    </row>
    <row r="1104" spans="1:23" x14ac:dyDescent="0.25">
      <c r="A1104" s="9" t="s">
        <v>9354</v>
      </c>
      <c r="B1104" s="9" t="s">
        <v>9355</v>
      </c>
      <c r="C1104" s="9" t="s">
        <v>9356</v>
      </c>
      <c r="D1104" s="10">
        <v>5.11846899257621E-4</v>
      </c>
      <c r="E1104" s="11">
        <v>1121624910.5</v>
      </c>
      <c r="F1104" s="11">
        <v>1212699282.8645799</v>
      </c>
      <c r="G1104" s="11">
        <v>1293541267.4583299</v>
      </c>
      <c r="H1104" s="11">
        <v>1498030825.6666701</v>
      </c>
      <c r="I1104" s="11">
        <v>1374392932.3333299</v>
      </c>
      <c r="J1104" s="11">
        <v>1537298779.8333299</v>
      </c>
      <c r="K1104" s="11">
        <v>1278772644.5833299</v>
      </c>
      <c r="L1104" s="11">
        <v>796864470.33333302</v>
      </c>
      <c r="M1104" s="11">
        <v>1174109659.8333299</v>
      </c>
      <c r="N1104" s="10">
        <f t="shared" si="170"/>
        <v>1.3355898318974346</v>
      </c>
      <c r="O1104" s="10">
        <f t="shared" si="171"/>
        <v>1.1333336728680214</v>
      </c>
      <c r="P1104" s="10">
        <f t="shared" si="172"/>
        <v>1.1884420068437069</v>
      </c>
      <c r="Q1104" s="10">
        <f t="shared" si="173"/>
        <v>1.1401072075095731</v>
      </c>
      <c r="R1104" s="10">
        <f t="shared" si="174"/>
        <v>0.65709981162932507</v>
      </c>
      <c r="S1104" s="10">
        <f t="shared" si="175"/>
        <v>0.90767081760006751</v>
      </c>
      <c r="T1104" s="10">
        <f t="shared" si="176"/>
        <v>1.2191218372030546</v>
      </c>
      <c r="U1104" s="10">
        <f t="shared" si="177"/>
        <v>0.90162594557965525</v>
      </c>
      <c r="V1104" s="14">
        <f t="shared" si="178"/>
        <v>0.48865066321966039</v>
      </c>
      <c r="W1104" s="14">
        <f t="shared" si="179"/>
        <v>-0.25539938539111251</v>
      </c>
    </row>
    <row r="1105" spans="1:23" x14ac:dyDescent="0.25">
      <c r="A1105" s="9" t="s">
        <v>559</v>
      </c>
      <c r="B1105" s="9" t="s">
        <v>560</v>
      </c>
      <c r="C1105" s="9" t="s">
        <v>561</v>
      </c>
      <c r="D1105" s="10">
        <v>0.269322988935216</v>
      </c>
      <c r="E1105" s="9">
        <v>44656884.614583299</v>
      </c>
      <c r="F1105" s="9">
        <v>44452806.5</v>
      </c>
      <c r="G1105" s="9">
        <v>57385050.166666701</v>
      </c>
      <c r="H1105" s="9">
        <v>50450466.333333299</v>
      </c>
      <c r="I1105" s="9">
        <v>38798005.333333299</v>
      </c>
      <c r="J1105" s="9">
        <v>56052978.125</v>
      </c>
      <c r="K1105" s="9">
        <v>179203184.83333299</v>
      </c>
      <c r="L1105" s="9">
        <v>33692866.916666701</v>
      </c>
      <c r="M1105" s="9">
        <v>74935558.208333299</v>
      </c>
      <c r="N1105" s="10">
        <f t="shared" si="170"/>
        <v>1.1297354656230996</v>
      </c>
      <c r="O1105" s="10">
        <f t="shared" si="171"/>
        <v>0.87279090766368816</v>
      </c>
      <c r="P1105" s="10">
        <f t="shared" si="172"/>
        <v>0.97678712421095937</v>
      </c>
      <c r="Q1105" s="10">
        <f t="shared" si="173"/>
        <v>4.0128904284292997</v>
      </c>
      <c r="R1105" s="10">
        <f t="shared" si="174"/>
        <v>0.75794690075792404</v>
      </c>
      <c r="S1105" s="10">
        <f t="shared" si="175"/>
        <v>1.3058376352498369</v>
      </c>
      <c r="T1105" s="10">
        <f t="shared" si="176"/>
        <v>0.99310449916591581</v>
      </c>
      <c r="U1105" s="10">
        <f t="shared" si="177"/>
        <v>2.02555832147902</v>
      </c>
      <c r="V1105" s="14">
        <f t="shared" si="178"/>
        <v>-1.7065302337646443E-2</v>
      </c>
      <c r="W1105" s="14">
        <f t="shared" si="179"/>
        <v>1.740828896869292</v>
      </c>
    </row>
    <row r="1106" spans="1:23" x14ac:dyDescent="0.25">
      <c r="A1106" s="9" t="s">
        <v>11467</v>
      </c>
      <c r="B1106" s="9" t="s">
        <v>11468</v>
      </c>
      <c r="C1106" s="9" t="s">
        <v>11469</v>
      </c>
      <c r="D1106" s="10">
        <v>3.5734098567871301E-4</v>
      </c>
      <c r="E1106" s="11">
        <v>2723925028.0833302</v>
      </c>
      <c r="F1106" s="11">
        <v>2807978441.6666698</v>
      </c>
      <c r="G1106" s="11">
        <v>3002954146.6666698</v>
      </c>
      <c r="H1106" s="11">
        <v>2376728261.9375</v>
      </c>
      <c r="I1106" s="11">
        <v>2210200502.3541698</v>
      </c>
      <c r="J1106" s="11">
        <v>2470594016.8333302</v>
      </c>
      <c r="K1106" s="11">
        <v>2323932311.125</v>
      </c>
      <c r="L1106" s="11">
        <v>1847513005.1875</v>
      </c>
      <c r="M1106" s="11">
        <v>2634277593.4166698</v>
      </c>
      <c r="N1106" s="10">
        <f t="shared" si="170"/>
        <v>0.87253806086207419</v>
      </c>
      <c r="O1106" s="10">
        <f t="shared" si="171"/>
        <v>0.78711448405647655</v>
      </c>
      <c r="P1106" s="10">
        <f t="shared" si="172"/>
        <v>0.82272119258821563</v>
      </c>
      <c r="Q1106" s="10">
        <f t="shared" si="173"/>
        <v>0.85315575398204624</v>
      </c>
      <c r="R1106" s="10">
        <f t="shared" si="174"/>
        <v>0.65795127831925682</v>
      </c>
      <c r="S1106" s="10">
        <f t="shared" si="175"/>
        <v>0.8772287103819959</v>
      </c>
      <c r="T1106" s="10">
        <f t="shared" si="176"/>
        <v>0.82745791250225542</v>
      </c>
      <c r="U1106" s="10">
        <f t="shared" si="177"/>
        <v>0.79611191422776628</v>
      </c>
      <c r="V1106" s="14">
        <f t="shared" si="178"/>
        <v>-0.46711056083850466</v>
      </c>
      <c r="W1106" s="14">
        <f t="shared" si="179"/>
        <v>-0.56235543502317786</v>
      </c>
    </row>
    <row r="1107" spans="1:23" x14ac:dyDescent="0.25">
      <c r="A1107" s="9" t="s">
        <v>11455</v>
      </c>
      <c r="B1107" s="9" t="s">
        <v>11456</v>
      </c>
      <c r="C1107" s="9" t="s">
        <v>11457</v>
      </c>
      <c r="D1107" s="10">
        <v>5.4677147796996597E-5</v>
      </c>
      <c r="E1107" s="11">
        <v>1246188570.8333299</v>
      </c>
      <c r="F1107" s="11">
        <v>1240051224.3958299</v>
      </c>
      <c r="G1107" s="11">
        <v>1201840157.8020799</v>
      </c>
      <c r="H1107" s="11">
        <v>2033143825.25</v>
      </c>
      <c r="I1107" s="11">
        <v>1904636274.375</v>
      </c>
      <c r="J1107" s="11">
        <v>2006343897.1666701</v>
      </c>
      <c r="K1107" s="11">
        <v>1859534832.3333299</v>
      </c>
      <c r="L1107" s="11">
        <v>1378464040.6875</v>
      </c>
      <c r="M1107" s="11">
        <v>1662078706.8333299</v>
      </c>
      <c r="N1107" s="10">
        <f t="shared" si="170"/>
        <v>1.631489706160947</v>
      </c>
      <c r="O1107" s="10">
        <f t="shared" si="171"/>
        <v>1.5359335460540875</v>
      </c>
      <c r="P1107" s="10">
        <f t="shared" si="172"/>
        <v>1.6693932917301275</v>
      </c>
      <c r="Q1107" s="10">
        <f t="shared" si="173"/>
        <v>1.492177729643158</v>
      </c>
      <c r="R1107" s="10">
        <f t="shared" si="174"/>
        <v>1.1116186279797489</v>
      </c>
      <c r="S1107" s="10">
        <f t="shared" si="175"/>
        <v>1.3829448916675677</v>
      </c>
      <c r="T1107" s="10">
        <f t="shared" si="176"/>
        <v>1.6122721813150538</v>
      </c>
      <c r="U1107" s="10">
        <f t="shared" si="177"/>
        <v>1.3289137497634915</v>
      </c>
      <c r="V1107" s="14">
        <f t="shared" si="178"/>
        <v>1.1780162269193537</v>
      </c>
      <c r="W1107" s="14">
        <f t="shared" si="179"/>
        <v>0.70132268681284593</v>
      </c>
    </row>
    <row r="1108" spans="1:23" x14ac:dyDescent="0.25">
      <c r="A1108" s="9" t="s">
        <v>3868</v>
      </c>
      <c r="B1108" s="9" t="s">
        <v>3869</v>
      </c>
      <c r="C1108" s="9" t="s">
        <v>3870</v>
      </c>
      <c r="D1108" s="10">
        <v>1.6937766855448601E-4</v>
      </c>
      <c r="E1108" s="9">
        <v>1604031028</v>
      </c>
      <c r="F1108" s="9">
        <v>1440619642</v>
      </c>
      <c r="G1108" s="9">
        <v>1589500115.28125</v>
      </c>
      <c r="H1108" s="9">
        <v>1197409263</v>
      </c>
      <c r="I1108" s="9">
        <v>1155743071.6666701</v>
      </c>
      <c r="J1108" s="9">
        <v>1285728566.5833299</v>
      </c>
      <c r="K1108" s="9">
        <v>1487377514.3333299</v>
      </c>
      <c r="L1108" s="9">
        <v>1086357016.0625</v>
      </c>
      <c r="M1108" s="9">
        <v>1331284588.3125</v>
      </c>
      <c r="N1108" s="10">
        <f t="shared" si="170"/>
        <v>0.74650006271574443</v>
      </c>
      <c r="O1108" s="10">
        <f t="shared" si="171"/>
        <v>0.80225413979651272</v>
      </c>
      <c r="P1108" s="10">
        <f t="shared" si="172"/>
        <v>0.80888862745117196</v>
      </c>
      <c r="Q1108" s="10">
        <f t="shared" si="173"/>
        <v>0.92727477733886454</v>
      </c>
      <c r="R1108" s="10">
        <f t="shared" si="174"/>
        <v>0.75409010427923906</v>
      </c>
      <c r="S1108" s="10">
        <f t="shared" si="175"/>
        <v>0.8375492241326068</v>
      </c>
      <c r="T1108" s="10">
        <f t="shared" si="176"/>
        <v>0.785880943321143</v>
      </c>
      <c r="U1108" s="10">
        <f t="shared" si="177"/>
        <v>0.83963803525023684</v>
      </c>
      <c r="V1108" s="14">
        <f t="shared" si="178"/>
        <v>-0.59425574435182738</v>
      </c>
      <c r="W1108" s="14">
        <f t="shared" si="179"/>
        <v>-0.43107134728621094</v>
      </c>
    </row>
    <row r="1109" spans="1:23" x14ac:dyDescent="0.25">
      <c r="A1109" s="9" t="s">
        <v>17916</v>
      </c>
      <c r="B1109" s="9" t="s">
        <v>17917</v>
      </c>
      <c r="C1109" s="9" t="s">
        <v>17918</v>
      </c>
      <c r="D1109" s="10">
        <v>3.4676963723243102E-4</v>
      </c>
      <c r="E1109" s="11">
        <v>294702392.16666698</v>
      </c>
      <c r="F1109" s="11">
        <v>261075664.5625</v>
      </c>
      <c r="G1109" s="11">
        <v>314226284.25</v>
      </c>
      <c r="H1109" s="11">
        <v>108395129</v>
      </c>
      <c r="I1109" s="11">
        <v>119338287.270833</v>
      </c>
      <c r="J1109" s="11">
        <v>112070701.125</v>
      </c>
      <c r="K1109" s="11">
        <v>105140359.666667</v>
      </c>
      <c r="L1109" s="11">
        <v>106286797.375</v>
      </c>
      <c r="M1109" s="11">
        <v>119224157.208333</v>
      </c>
      <c r="N1109" s="10">
        <f t="shared" si="170"/>
        <v>0.36781217893439377</v>
      </c>
      <c r="O1109" s="10">
        <f t="shared" si="171"/>
        <v>0.4571023020120058</v>
      </c>
      <c r="P1109" s="10">
        <f t="shared" si="172"/>
        <v>0.356656036564516</v>
      </c>
      <c r="Q1109" s="10">
        <f t="shared" si="173"/>
        <v>0.35676792065944807</v>
      </c>
      <c r="R1109" s="10">
        <f t="shared" si="174"/>
        <v>0.40711108617921588</v>
      </c>
      <c r="S1109" s="10">
        <f t="shared" si="175"/>
        <v>0.37942133801091465</v>
      </c>
      <c r="T1109" s="10">
        <f t="shared" si="176"/>
        <v>0.39385683917030517</v>
      </c>
      <c r="U1109" s="10">
        <f t="shared" si="177"/>
        <v>0.38110011494985957</v>
      </c>
      <c r="V1109" s="14">
        <f t="shared" si="178"/>
        <v>-2.2980221218535384</v>
      </c>
      <c r="W1109" s="14">
        <f t="shared" si="179"/>
        <v>-2.3792261040092244</v>
      </c>
    </row>
    <row r="1110" spans="1:23" x14ac:dyDescent="0.25">
      <c r="A1110" s="9" t="s">
        <v>445</v>
      </c>
      <c r="B1110" s="9" t="s">
        <v>446</v>
      </c>
      <c r="C1110" s="9" t="s">
        <v>447</v>
      </c>
      <c r="D1110" s="10">
        <v>4.6728037782180799E-3</v>
      </c>
      <c r="E1110" s="11">
        <v>333886556.75</v>
      </c>
      <c r="F1110" s="11">
        <v>254861235.95833299</v>
      </c>
      <c r="G1110" s="11">
        <v>307174429.25</v>
      </c>
      <c r="H1110" s="11">
        <v>270400231.66666698</v>
      </c>
      <c r="I1110" s="11">
        <v>209170912.58333299</v>
      </c>
      <c r="J1110" s="11">
        <v>200011048.75</v>
      </c>
      <c r="K1110" s="11">
        <v>282909582</v>
      </c>
      <c r="L1110" s="11">
        <v>219197893.54166701</v>
      </c>
      <c r="M1110" s="11">
        <v>272853749.41666698</v>
      </c>
      <c r="N1110" s="10">
        <f t="shared" si="170"/>
        <v>0.80985660009405869</v>
      </c>
      <c r="O1110" s="10">
        <f t="shared" si="171"/>
        <v>0.82072470455071533</v>
      </c>
      <c r="P1110" s="10">
        <f t="shared" si="172"/>
        <v>0.6511318316382938</v>
      </c>
      <c r="Q1110" s="10">
        <f t="shared" si="173"/>
        <v>0.84732247010421158</v>
      </c>
      <c r="R1110" s="10">
        <f t="shared" si="174"/>
        <v>0.86006760783936342</v>
      </c>
      <c r="S1110" s="10">
        <f t="shared" si="175"/>
        <v>0.88826973678398069</v>
      </c>
      <c r="T1110" s="10">
        <f t="shared" si="176"/>
        <v>0.76057104542768927</v>
      </c>
      <c r="U1110" s="10">
        <f t="shared" si="177"/>
        <v>0.86521993824251853</v>
      </c>
      <c r="V1110" s="14">
        <f t="shared" si="178"/>
        <v>-0.67499211845202411</v>
      </c>
      <c r="W1110" s="14">
        <f t="shared" si="179"/>
        <v>-0.35705055160266036</v>
      </c>
    </row>
    <row r="1111" spans="1:23" x14ac:dyDescent="0.25">
      <c r="A1111" s="9" t="s">
        <v>2224</v>
      </c>
      <c r="B1111" s="9" t="s">
        <v>2225</v>
      </c>
      <c r="C1111" s="9" t="s">
        <v>2226</v>
      </c>
      <c r="D1111" s="10">
        <v>2.77304863275692E-3</v>
      </c>
      <c r="E1111" s="9">
        <v>6425601114.5</v>
      </c>
      <c r="F1111" s="9">
        <v>6666045712.9166698</v>
      </c>
      <c r="G1111" s="9">
        <v>6512719086</v>
      </c>
      <c r="H1111" s="9">
        <v>5966902885.6666698</v>
      </c>
      <c r="I1111" s="9">
        <v>6006520390.9166698</v>
      </c>
      <c r="J1111" s="9">
        <v>6126582817.5833302</v>
      </c>
      <c r="K1111" s="9">
        <v>5020708628.2291698</v>
      </c>
      <c r="L1111" s="9">
        <v>4559612248.2083302</v>
      </c>
      <c r="M1111" s="9">
        <v>5341239363.5</v>
      </c>
      <c r="N1111" s="10">
        <f t="shared" si="170"/>
        <v>0.9286139583426315</v>
      </c>
      <c r="O1111" s="10">
        <f t="shared" si="171"/>
        <v>0.90106198631040735</v>
      </c>
      <c r="P1111" s="10">
        <f t="shared" si="172"/>
        <v>0.94071043702057966</v>
      </c>
      <c r="Q1111" s="10">
        <f t="shared" si="173"/>
        <v>0.7813601465082306</v>
      </c>
      <c r="R1111" s="10">
        <f t="shared" si="174"/>
        <v>0.68400554760271992</v>
      </c>
      <c r="S1111" s="10">
        <f t="shared" si="175"/>
        <v>0.82012432794495016</v>
      </c>
      <c r="T1111" s="10">
        <f t="shared" si="176"/>
        <v>0.92346212722453946</v>
      </c>
      <c r="U1111" s="10">
        <f t="shared" si="177"/>
        <v>0.76183000735196682</v>
      </c>
      <c r="V1111" s="14">
        <f t="shared" si="178"/>
        <v>-0.19638062224172445</v>
      </c>
      <c r="W1111" s="14">
        <f t="shared" si="179"/>
        <v>-0.67091305813481317</v>
      </c>
    </row>
    <row r="1112" spans="1:23" x14ac:dyDescent="0.25">
      <c r="A1112" s="9" t="s">
        <v>6829</v>
      </c>
      <c r="B1112" s="9" t="s">
        <v>6830</v>
      </c>
      <c r="C1112" s="9" t="s">
        <v>6831</v>
      </c>
      <c r="D1112" s="10">
        <v>3.5189180902086498E-3</v>
      </c>
      <c r="E1112" s="11">
        <v>4460917488.1354198</v>
      </c>
      <c r="F1112" s="11">
        <v>4175314911.6875</v>
      </c>
      <c r="G1112" s="11">
        <v>4639333734.1666698</v>
      </c>
      <c r="H1112" s="11">
        <v>3941433717.5</v>
      </c>
      <c r="I1112" s="11">
        <v>3841979366.1666698</v>
      </c>
      <c r="J1112" s="11">
        <v>3881617856.7708302</v>
      </c>
      <c r="K1112" s="11">
        <v>4215355315.5833302</v>
      </c>
      <c r="L1112" s="11">
        <v>2762522066.0833302</v>
      </c>
      <c r="M1112" s="11">
        <v>3912066621.4583302</v>
      </c>
      <c r="N1112" s="10">
        <f t="shared" si="170"/>
        <v>0.88354777419284791</v>
      </c>
      <c r="O1112" s="10">
        <f t="shared" si="171"/>
        <v>0.92016517255075525</v>
      </c>
      <c r="P1112" s="10">
        <f t="shared" si="172"/>
        <v>0.83667571233007176</v>
      </c>
      <c r="Q1112" s="10">
        <f t="shared" si="173"/>
        <v>0.94495254099516424</v>
      </c>
      <c r="R1112" s="10">
        <f t="shared" si="174"/>
        <v>0.66163202644919206</v>
      </c>
      <c r="S1112" s="10">
        <f t="shared" si="175"/>
        <v>0.84323888851704409</v>
      </c>
      <c r="T1112" s="10">
        <f t="shared" si="176"/>
        <v>0.88012955302455831</v>
      </c>
      <c r="U1112" s="10">
        <f t="shared" si="177"/>
        <v>0.81660781865380017</v>
      </c>
      <c r="V1112" s="14">
        <f t="shared" si="178"/>
        <v>-0.31491282590322917</v>
      </c>
      <c r="W1112" s="14">
        <f t="shared" si="179"/>
        <v>-0.49966401904316948</v>
      </c>
    </row>
    <row r="1113" spans="1:23" x14ac:dyDescent="0.25">
      <c r="A1113" s="9" t="s">
        <v>12625</v>
      </c>
      <c r="B1113" s="9" t="s">
        <v>12626</v>
      </c>
      <c r="C1113" s="9" t="s">
        <v>12627</v>
      </c>
      <c r="D1113" s="10">
        <v>5.4562014010620602E-3</v>
      </c>
      <c r="E1113" s="11">
        <v>333939071.66666698</v>
      </c>
      <c r="F1113" s="11">
        <v>316970708.07291698</v>
      </c>
      <c r="G1113" s="11">
        <v>368862986.58333302</v>
      </c>
      <c r="H1113" s="11">
        <v>269888840.75</v>
      </c>
      <c r="I1113" s="11">
        <v>232275324.84375</v>
      </c>
      <c r="J1113" s="11">
        <v>316648118.41666698</v>
      </c>
      <c r="K1113" s="11">
        <v>288528212.16666698</v>
      </c>
      <c r="L1113" s="11">
        <v>180660688.70833299</v>
      </c>
      <c r="M1113" s="11">
        <v>273515513.20833302</v>
      </c>
      <c r="N1113" s="10">
        <f t="shared" si="170"/>
        <v>0.8081978529885806</v>
      </c>
      <c r="O1113" s="10">
        <f t="shared" si="171"/>
        <v>0.73279744445760153</v>
      </c>
      <c r="P1113" s="10">
        <f t="shared" si="172"/>
        <v>0.85844373096277116</v>
      </c>
      <c r="Q1113" s="10">
        <f t="shared" si="173"/>
        <v>0.86401453632437342</v>
      </c>
      <c r="R1113" s="10">
        <f t="shared" si="174"/>
        <v>0.56996020170662964</v>
      </c>
      <c r="S1113" s="10">
        <f t="shared" si="175"/>
        <v>0.74150978319029792</v>
      </c>
      <c r="T1113" s="10">
        <f t="shared" si="176"/>
        <v>0.79981300946965106</v>
      </c>
      <c r="U1113" s="10">
        <f t="shared" si="177"/>
        <v>0.72516150707376692</v>
      </c>
      <c r="V1113" s="14">
        <f t="shared" si="178"/>
        <v>-0.55091624983567811</v>
      </c>
      <c r="W1113" s="14">
        <f t="shared" si="179"/>
        <v>-0.79257345239510757</v>
      </c>
    </row>
    <row r="1114" spans="1:23" x14ac:dyDescent="0.25">
      <c r="A1114" s="9" t="s">
        <v>4776</v>
      </c>
      <c r="B1114" s="9" t="s">
        <v>4777</v>
      </c>
      <c r="C1114" s="9" t="s">
        <v>4778</v>
      </c>
      <c r="D1114" s="10">
        <v>3.4878248923484102E-4</v>
      </c>
      <c r="E1114" s="9">
        <v>2298844057.8958302</v>
      </c>
      <c r="F1114" s="9">
        <v>2206304857.6458302</v>
      </c>
      <c r="G1114" s="9">
        <v>2374861455.375</v>
      </c>
      <c r="H1114" s="9">
        <v>1511056713</v>
      </c>
      <c r="I1114" s="9">
        <v>2062743739</v>
      </c>
      <c r="J1114" s="9">
        <v>2119621630.6666701</v>
      </c>
      <c r="K1114" s="9">
        <v>2080450195.8333299</v>
      </c>
      <c r="L1114" s="9">
        <v>1308396282.1666701</v>
      </c>
      <c r="M1114" s="9">
        <v>2136968937.6666701</v>
      </c>
      <c r="N1114" s="10">
        <f t="shared" si="170"/>
        <v>0.65731153351180116</v>
      </c>
      <c r="O1114" s="10">
        <f t="shared" si="171"/>
        <v>0.93493142248754657</v>
      </c>
      <c r="P1114" s="10">
        <f t="shared" si="172"/>
        <v>0.89252433057488545</v>
      </c>
      <c r="Q1114" s="10">
        <f t="shared" si="173"/>
        <v>0.90499840069082382</v>
      </c>
      <c r="R1114" s="10">
        <f t="shared" si="174"/>
        <v>0.59302606239228162</v>
      </c>
      <c r="S1114" s="10">
        <f t="shared" si="175"/>
        <v>0.89982888594620536</v>
      </c>
      <c r="T1114" s="10">
        <f t="shared" si="176"/>
        <v>0.82825576219141117</v>
      </c>
      <c r="U1114" s="10">
        <f t="shared" si="177"/>
        <v>0.79928444967643697</v>
      </c>
      <c r="V1114" s="14">
        <f t="shared" si="178"/>
        <v>-0.46473365276170059</v>
      </c>
      <c r="W1114" s="14">
        <f t="shared" si="179"/>
        <v>-0.55254665564752548</v>
      </c>
    </row>
    <row r="1115" spans="1:23" x14ac:dyDescent="0.25">
      <c r="A1115" s="9" t="s">
        <v>1780</v>
      </c>
      <c r="B1115" s="9" t="s">
        <v>1781</v>
      </c>
      <c r="C1115" s="9" t="s">
        <v>1782</v>
      </c>
      <c r="D1115" s="10">
        <v>2.08850774560068E-2</v>
      </c>
      <c r="E1115" s="11">
        <v>14898190.4375</v>
      </c>
      <c r="F1115" s="11">
        <v>41215460.083333299</v>
      </c>
      <c r="G1115" s="11">
        <v>47415171.375</v>
      </c>
      <c r="H1115" s="11">
        <v>45468051.5</v>
      </c>
      <c r="I1115" s="11">
        <v>21881922.5625</v>
      </c>
      <c r="J1115" s="11">
        <v>24218860.875</v>
      </c>
      <c r="K1115" s="11">
        <v>32485865.833333299</v>
      </c>
      <c r="L1115" s="11">
        <v>24947502.578125</v>
      </c>
      <c r="M1115" s="11">
        <v>34013075.083333299</v>
      </c>
      <c r="N1115" s="10">
        <f t="shared" si="170"/>
        <v>3.0519177272397515</v>
      </c>
      <c r="O1115" s="10">
        <f t="shared" si="171"/>
        <v>0.5309154020907948</v>
      </c>
      <c r="P1115" s="10">
        <f t="shared" si="172"/>
        <v>0.51078294505057031</v>
      </c>
      <c r="Q1115" s="10">
        <f t="shared" si="173"/>
        <v>2.180524270354582</v>
      </c>
      <c r="R1115" s="10">
        <f t="shared" si="174"/>
        <v>0.60529477355545203</v>
      </c>
      <c r="S1115" s="10">
        <f t="shared" si="175"/>
        <v>0.7173458219591492</v>
      </c>
      <c r="T1115" s="10">
        <f t="shared" si="176"/>
        <v>1.3645386914603721</v>
      </c>
      <c r="U1115" s="10">
        <f t="shared" si="177"/>
        <v>1.1677216219563944</v>
      </c>
      <c r="V1115" s="14">
        <f t="shared" si="178"/>
        <v>0.76656760428389192</v>
      </c>
      <c r="W1115" s="14">
        <f t="shared" si="179"/>
        <v>0.38241149616185366</v>
      </c>
    </row>
    <row r="1116" spans="1:23" x14ac:dyDescent="0.25">
      <c r="A1116" s="9" t="s">
        <v>8160</v>
      </c>
      <c r="B1116" s="9" t="s">
        <v>8161</v>
      </c>
      <c r="C1116" s="9" t="s">
        <v>8162</v>
      </c>
      <c r="D1116" s="10">
        <v>1.0234787712450601E-2</v>
      </c>
      <c r="E1116" s="11">
        <v>22712571.09375</v>
      </c>
      <c r="F1116" s="11">
        <v>23916391.1875</v>
      </c>
      <c r="G1116" s="11">
        <v>31360979.854166701</v>
      </c>
      <c r="H1116" s="11">
        <v>24928767.375</v>
      </c>
      <c r="I1116" s="11">
        <v>18971736.625</v>
      </c>
      <c r="J1116" s="11">
        <v>23904216.5</v>
      </c>
      <c r="K1116" s="11">
        <v>19933781.75</v>
      </c>
      <c r="L1116" s="11">
        <v>10429173.28125</v>
      </c>
      <c r="M1116" s="11">
        <v>30578556.8125</v>
      </c>
      <c r="N1116" s="10">
        <f t="shared" si="170"/>
        <v>1.0975757553868417</v>
      </c>
      <c r="O1116" s="10">
        <f t="shared" si="171"/>
        <v>0.79325248011981242</v>
      </c>
      <c r="P1116" s="10">
        <f t="shared" si="172"/>
        <v>0.76222798557820004</v>
      </c>
      <c r="Q1116" s="10">
        <f t="shared" si="173"/>
        <v>0.87765412677058563</v>
      </c>
      <c r="R1116" s="10">
        <f t="shared" si="174"/>
        <v>0.43606801709702969</v>
      </c>
      <c r="S1116" s="10">
        <f t="shared" si="175"/>
        <v>0.97505106519933094</v>
      </c>
      <c r="T1116" s="10">
        <f t="shared" si="176"/>
        <v>0.88435207369495139</v>
      </c>
      <c r="U1116" s="10">
        <f t="shared" si="177"/>
        <v>0.76292440302231546</v>
      </c>
      <c r="V1116" s="14">
        <f t="shared" si="178"/>
        <v>-0.30310875033649592</v>
      </c>
      <c r="W1116" s="14">
        <f t="shared" si="179"/>
        <v>-0.66737266857945254</v>
      </c>
    </row>
    <row r="1117" spans="1:23" x14ac:dyDescent="0.25">
      <c r="A1117" s="9" t="s">
        <v>7213</v>
      </c>
      <c r="B1117" s="9" t="s">
        <v>7214</v>
      </c>
      <c r="C1117" s="9" t="s">
        <v>7215</v>
      </c>
      <c r="D1117" s="10">
        <v>0.21567304309171501</v>
      </c>
      <c r="E1117" s="9">
        <v>312228002.20833302</v>
      </c>
      <c r="F1117" s="9">
        <v>439752732.41666698</v>
      </c>
      <c r="G1117" s="9">
        <v>480920982.95833302</v>
      </c>
      <c r="H1117" s="9">
        <v>502174597.33333302</v>
      </c>
      <c r="I1117" s="9">
        <v>448323875.83333302</v>
      </c>
      <c r="J1117" s="9">
        <v>491582695.83333302</v>
      </c>
      <c r="K1117" s="9">
        <v>505611194.25</v>
      </c>
      <c r="L1117" s="9">
        <v>464254382.94791698</v>
      </c>
      <c r="M1117" s="9">
        <v>493308269.16666698</v>
      </c>
      <c r="N1117" s="10">
        <f t="shared" si="170"/>
        <v>1.608358615439812</v>
      </c>
      <c r="O1117" s="10">
        <f t="shared" si="171"/>
        <v>1.019490824694967</v>
      </c>
      <c r="P1117" s="10">
        <f t="shared" si="172"/>
        <v>1.0221693651406425</v>
      </c>
      <c r="Q1117" s="10">
        <f t="shared" si="173"/>
        <v>1.6193653057185842</v>
      </c>
      <c r="R1117" s="10">
        <f t="shared" si="174"/>
        <v>1.0557168807038466</v>
      </c>
      <c r="S1117" s="10">
        <f t="shared" si="175"/>
        <v>1.0257574251223869</v>
      </c>
      <c r="T1117" s="10">
        <f t="shared" si="176"/>
        <v>1.2166729350918071</v>
      </c>
      <c r="U1117" s="10">
        <f t="shared" si="177"/>
        <v>1.2336132038482726</v>
      </c>
      <c r="V1117" s="14">
        <f t="shared" si="178"/>
        <v>0.48369151160339169</v>
      </c>
      <c r="W1117" s="14">
        <f t="shared" si="179"/>
        <v>0.51779406681348894</v>
      </c>
    </row>
    <row r="1118" spans="1:23" x14ac:dyDescent="0.25">
      <c r="A1118" s="9" t="s">
        <v>3364</v>
      </c>
      <c r="B1118" s="9" t="s">
        <v>3365</v>
      </c>
      <c r="C1118" s="9" t="s">
        <v>3366</v>
      </c>
      <c r="D1118" s="10">
        <v>6.1559964696122703E-2</v>
      </c>
      <c r="E1118" s="11">
        <v>88426119.833333299</v>
      </c>
      <c r="F1118" s="11">
        <v>118927521.625</v>
      </c>
      <c r="G1118" s="11">
        <v>114117624.25</v>
      </c>
      <c r="H1118" s="11">
        <v>90849187.75</v>
      </c>
      <c r="I1118" s="11">
        <v>59458373.0625</v>
      </c>
      <c r="J1118" s="11">
        <v>68371542.75</v>
      </c>
      <c r="K1118" s="11">
        <v>129989372.604167</v>
      </c>
      <c r="L1118" s="11">
        <v>45837524.333333299</v>
      </c>
      <c r="M1118" s="11">
        <v>119365256.0625</v>
      </c>
      <c r="N1118" s="10">
        <f t="shared" si="170"/>
        <v>1.0274021739417463</v>
      </c>
      <c r="O1118" s="10">
        <f t="shared" si="171"/>
        <v>0.49995469719770175</v>
      </c>
      <c r="P1118" s="10">
        <f t="shared" si="172"/>
        <v>0.59913219539356122</v>
      </c>
      <c r="Q1118" s="10">
        <f t="shared" si="173"/>
        <v>1.4700336602937307</v>
      </c>
      <c r="R1118" s="10">
        <f t="shared" si="174"/>
        <v>0.38542402723120145</v>
      </c>
      <c r="S1118" s="10">
        <f t="shared" si="175"/>
        <v>1.0459844116716266</v>
      </c>
      <c r="T1118" s="10">
        <f t="shared" si="176"/>
        <v>0.70882968884433639</v>
      </c>
      <c r="U1118" s="10">
        <f t="shared" si="177"/>
        <v>0.9671473663988529</v>
      </c>
      <c r="V1118" s="14">
        <f t="shared" si="178"/>
        <v>-0.84875365998100072</v>
      </c>
      <c r="W1118" s="14">
        <f t="shared" si="179"/>
        <v>-8.23853866169902E-2</v>
      </c>
    </row>
    <row r="1119" spans="1:23" x14ac:dyDescent="0.25">
      <c r="A1119" s="9" t="s">
        <v>9315</v>
      </c>
      <c r="B1119" s="9" t="s">
        <v>9316</v>
      </c>
      <c r="C1119" s="9" t="s">
        <v>9317</v>
      </c>
      <c r="D1119" s="10">
        <v>3.4788266927259003E-5</v>
      </c>
      <c r="E1119" s="11">
        <v>1659325847.3333299</v>
      </c>
      <c r="F1119" s="11">
        <v>1641284211.9375</v>
      </c>
      <c r="G1119" s="11">
        <v>1700286863.2916701</v>
      </c>
      <c r="H1119" s="11">
        <v>968616802.58333302</v>
      </c>
      <c r="I1119" s="11">
        <v>889671062.83333302</v>
      </c>
      <c r="J1119" s="11">
        <v>990959589.16666698</v>
      </c>
      <c r="K1119" s="11">
        <v>994020332.16666698</v>
      </c>
      <c r="L1119" s="11">
        <v>706427249.08333302</v>
      </c>
      <c r="M1119" s="11">
        <v>1013923328.66667</v>
      </c>
      <c r="N1119" s="10">
        <f t="shared" si="170"/>
        <v>0.58374116460608272</v>
      </c>
      <c r="O1119" s="10">
        <f t="shared" si="171"/>
        <v>0.54205789366796864</v>
      </c>
      <c r="P1119" s="10">
        <f t="shared" si="172"/>
        <v>0.58281905869002537</v>
      </c>
      <c r="Q1119" s="10">
        <f t="shared" si="173"/>
        <v>0.59905071313397407</v>
      </c>
      <c r="R1119" s="10">
        <f t="shared" si="174"/>
        <v>0.43041128644588078</v>
      </c>
      <c r="S1119" s="10">
        <f t="shared" si="175"/>
        <v>0.59632486173760424</v>
      </c>
      <c r="T1119" s="10">
        <f t="shared" si="176"/>
        <v>0.56953937232135887</v>
      </c>
      <c r="U1119" s="10">
        <f t="shared" si="177"/>
        <v>0.5419289537724864</v>
      </c>
      <c r="V1119" s="14">
        <f t="shared" si="178"/>
        <v>-1.3883497058933023</v>
      </c>
      <c r="W1119" s="14">
        <f t="shared" si="179"/>
        <v>-1.5109077340671861</v>
      </c>
    </row>
    <row r="1120" spans="1:23" x14ac:dyDescent="0.25">
      <c r="A1120" s="9" t="s">
        <v>8121</v>
      </c>
      <c r="B1120" s="9" t="s">
        <v>8122</v>
      </c>
      <c r="C1120" s="9" t="s">
        <v>8123</v>
      </c>
      <c r="D1120" s="10">
        <v>3.3971795276597098E-2</v>
      </c>
      <c r="E1120" s="9">
        <v>697269965.79166698</v>
      </c>
      <c r="F1120" s="9">
        <v>689553018.375</v>
      </c>
      <c r="G1120" s="9">
        <v>785936280.04166698</v>
      </c>
      <c r="H1120" s="9">
        <v>760476097.20833302</v>
      </c>
      <c r="I1120" s="9">
        <v>619299359.5625</v>
      </c>
      <c r="J1120" s="9">
        <v>725417096.58333302</v>
      </c>
      <c r="K1120" s="9">
        <v>455945214.41666698</v>
      </c>
      <c r="L1120" s="9">
        <v>289332646.21354198</v>
      </c>
      <c r="M1120" s="9">
        <v>711971843.54166698</v>
      </c>
      <c r="N1120" s="10">
        <f t="shared" si="170"/>
        <v>1.0906480051021601</v>
      </c>
      <c r="O1120" s="10">
        <f t="shared" si="171"/>
        <v>0.89811710348529872</v>
      </c>
      <c r="P1120" s="10">
        <f t="shared" si="172"/>
        <v>0.92299734088477825</v>
      </c>
      <c r="Q1120" s="10">
        <f t="shared" si="173"/>
        <v>0.65390055041162642</v>
      </c>
      <c r="R1120" s="10">
        <f t="shared" si="174"/>
        <v>0.41959448875357408</v>
      </c>
      <c r="S1120" s="10">
        <f t="shared" si="175"/>
        <v>0.90589003411818736</v>
      </c>
      <c r="T1120" s="10">
        <f t="shared" si="176"/>
        <v>0.97058748315741239</v>
      </c>
      <c r="U1120" s="10">
        <f t="shared" si="177"/>
        <v>0.65979502442779603</v>
      </c>
      <c r="V1120" s="14">
        <f t="shared" si="178"/>
        <v>-7.3628377588396757E-2</v>
      </c>
      <c r="W1120" s="14">
        <f t="shared" si="179"/>
        <v>-1.0255532545998653</v>
      </c>
    </row>
    <row r="1121" spans="1:23" x14ac:dyDescent="0.25">
      <c r="A1121" s="9" t="s">
        <v>14732</v>
      </c>
      <c r="B1121" s="9" t="s">
        <v>14733</v>
      </c>
      <c r="C1121" s="9" t="s">
        <v>14734</v>
      </c>
      <c r="D1121" s="10">
        <v>1.0568832623165201E-3</v>
      </c>
      <c r="E1121" s="11">
        <v>759303437.33333302</v>
      </c>
      <c r="F1121" s="11">
        <v>727412612.5</v>
      </c>
      <c r="G1121" s="11">
        <v>838591194</v>
      </c>
      <c r="H1121" s="11">
        <v>830491220.89583302</v>
      </c>
      <c r="I1121" s="11">
        <v>901903234.72916698</v>
      </c>
      <c r="J1121" s="11">
        <v>887694569.35416698</v>
      </c>
      <c r="K1121" s="11">
        <v>880081604.66666698</v>
      </c>
      <c r="L1121" s="11">
        <v>574797513.0625</v>
      </c>
      <c r="M1121" s="11">
        <v>1024090172.66667</v>
      </c>
      <c r="N1121" s="10">
        <f t="shared" si="170"/>
        <v>1.0937540646628847</v>
      </c>
      <c r="O1121" s="10">
        <f t="shared" si="171"/>
        <v>1.239878466816063</v>
      </c>
      <c r="P1121" s="10">
        <f t="shared" si="172"/>
        <v>1.058554604085393</v>
      </c>
      <c r="Q1121" s="10">
        <f t="shared" si="173"/>
        <v>1.1590644285208371</v>
      </c>
      <c r="R1121" s="10">
        <f t="shared" si="174"/>
        <v>0.79019459270442605</v>
      </c>
      <c r="S1121" s="10">
        <f t="shared" si="175"/>
        <v>1.2212031082533286</v>
      </c>
      <c r="T1121" s="10">
        <f t="shared" si="176"/>
        <v>1.1307290451881136</v>
      </c>
      <c r="U1121" s="10">
        <f t="shared" si="177"/>
        <v>1.0568207098261972</v>
      </c>
      <c r="V1121" s="14">
        <f t="shared" si="178"/>
        <v>0.30301644942001726</v>
      </c>
      <c r="W1121" s="14">
        <f t="shared" si="179"/>
        <v>0.13630043537815728</v>
      </c>
    </row>
    <row r="1122" spans="1:23" x14ac:dyDescent="0.25">
      <c r="A1122" s="9" t="s">
        <v>10097</v>
      </c>
      <c r="B1122" s="9" t="s">
        <v>10098</v>
      </c>
      <c r="C1122" s="9" t="s">
        <v>10099</v>
      </c>
      <c r="D1122" s="10">
        <v>4.3339466577250803E-2</v>
      </c>
      <c r="E1122" s="9">
        <v>56386702.041666701</v>
      </c>
      <c r="F1122" s="9">
        <v>58106282.083333299</v>
      </c>
      <c r="G1122" s="9">
        <v>67950883.5</v>
      </c>
      <c r="H1122" s="9">
        <v>46580608.541666701</v>
      </c>
      <c r="I1122" s="9">
        <v>54308268.333333299</v>
      </c>
      <c r="J1122" s="9">
        <v>48998926.083333299</v>
      </c>
      <c r="K1122" s="9">
        <v>64444386.583333299</v>
      </c>
      <c r="L1122" s="9">
        <v>55172010.895833299</v>
      </c>
      <c r="M1122" s="9">
        <v>55914057.625</v>
      </c>
      <c r="N1122" s="10">
        <f t="shared" si="170"/>
        <v>0.82609209006843798</v>
      </c>
      <c r="O1122" s="10">
        <f t="shared" si="171"/>
        <v>0.93463677912565346</v>
      </c>
      <c r="P1122" s="10">
        <f t="shared" si="172"/>
        <v>0.72109328914514115</v>
      </c>
      <c r="Q1122" s="10">
        <f t="shared" si="173"/>
        <v>1.1429004401731531</v>
      </c>
      <c r="R1122" s="10">
        <f t="shared" si="174"/>
        <v>0.94950165313809265</v>
      </c>
      <c r="S1122" s="10">
        <f t="shared" si="175"/>
        <v>0.82285990622918093</v>
      </c>
      <c r="T1122" s="10">
        <f t="shared" si="176"/>
        <v>0.8272740527797442</v>
      </c>
      <c r="U1122" s="10">
        <f t="shared" si="177"/>
        <v>0.97175399984680888</v>
      </c>
      <c r="V1122" s="14">
        <f t="shared" si="178"/>
        <v>-0.46765863011087144</v>
      </c>
      <c r="W1122" s="14">
        <f t="shared" si="179"/>
        <v>-7.0665989644721872E-2</v>
      </c>
    </row>
    <row r="1123" spans="1:23" x14ac:dyDescent="0.25">
      <c r="A1123" s="9" t="s">
        <v>20597</v>
      </c>
      <c r="B1123" s="9" t="s">
        <v>20598</v>
      </c>
      <c r="C1123" s="9" t="s">
        <v>20599</v>
      </c>
      <c r="D1123" s="10">
        <v>1.3114802239955201E-4</v>
      </c>
      <c r="E1123" s="11">
        <v>114544729.25</v>
      </c>
      <c r="F1123" s="11">
        <v>108468438.625</v>
      </c>
      <c r="G1123" s="11">
        <v>118792192.5</v>
      </c>
      <c r="H1123" s="11">
        <v>84977208.375</v>
      </c>
      <c r="I1123" s="11">
        <v>117608565.75</v>
      </c>
      <c r="J1123" s="11">
        <v>86095875.1875</v>
      </c>
      <c r="K1123" s="11">
        <v>103565618</v>
      </c>
      <c r="L1123" s="11">
        <v>56552739.3125</v>
      </c>
      <c r="M1123" s="11">
        <v>109472388.5</v>
      </c>
      <c r="N1123" s="10">
        <f t="shared" si="170"/>
        <v>0.74186921503417846</v>
      </c>
      <c r="O1123" s="10">
        <f t="shared" si="171"/>
        <v>1.0842653147852481</v>
      </c>
      <c r="P1123" s="10">
        <f t="shared" si="172"/>
        <v>0.72476038513642216</v>
      </c>
      <c r="Q1123" s="10">
        <f t="shared" si="173"/>
        <v>0.90415000915461152</v>
      </c>
      <c r="R1123" s="10">
        <f t="shared" si="174"/>
        <v>0.52137506568169245</v>
      </c>
      <c r="S1123" s="10">
        <f t="shared" si="175"/>
        <v>0.92154531536237116</v>
      </c>
      <c r="T1123" s="10">
        <f t="shared" si="176"/>
        <v>0.85029830498528292</v>
      </c>
      <c r="U1123" s="10">
        <f t="shared" si="177"/>
        <v>0.78235679673289171</v>
      </c>
      <c r="V1123" s="14">
        <f t="shared" si="178"/>
        <v>-0.39995560846264838</v>
      </c>
      <c r="W1123" s="14">
        <f t="shared" si="179"/>
        <v>-0.60534032590629494</v>
      </c>
    </row>
    <row r="1124" spans="1:23" x14ac:dyDescent="0.25">
      <c r="A1124" s="9" t="s">
        <v>1693</v>
      </c>
      <c r="B1124" s="9" t="s">
        <v>1694</v>
      </c>
      <c r="C1124" s="9" t="s">
        <v>1695</v>
      </c>
      <c r="D1124" s="10">
        <v>3.3084838695081102E-2</v>
      </c>
      <c r="E1124" s="9">
        <v>3901928821.4166698</v>
      </c>
      <c r="F1124" s="9">
        <v>3367917355.3333302</v>
      </c>
      <c r="G1124" s="9">
        <v>3907621209.1875</v>
      </c>
      <c r="H1124" s="9">
        <v>3693715055.5</v>
      </c>
      <c r="I1124" s="9">
        <v>3434679899.6666698</v>
      </c>
      <c r="J1124" s="9">
        <v>3864071302.2916698</v>
      </c>
      <c r="K1124" s="9">
        <v>3790225540.3333302</v>
      </c>
      <c r="L1124" s="9">
        <v>2294135330</v>
      </c>
      <c r="M1124" s="9">
        <v>3506569938.0833302</v>
      </c>
      <c r="N1124" s="10">
        <f t="shared" si="170"/>
        <v>0.94663824599417634</v>
      </c>
      <c r="O1124" s="10">
        <f t="shared" si="171"/>
        <v>1.0198230945980953</v>
      </c>
      <c r="P1124" s="10">
        <f t="shared" si="172"/>
        <v>0.9888551360112805</v>
      </c>
      <c r="Q1124" s="10">
        <f t="shared" si="173"/>
        <v>0.97137229144974924</v>
      </c>
      <c r="R1124" s="10">
        <f t="shared" si="174"/>
        <v>0.68117328543323008</v>
      </c>
      <c r="S1124" s="10">
        <f t="shared" si="175"/>
        <v>0.89736690184779722</v>
      </c>
      <c r="T1124" s="10">
        <f t="shared" si="176"/>
        <v>0.98510549220118404</v>
      </c>
      <c r="U1124" s="10">
        <f t="shared" si="177"/>
        <v>0.84997082624359221</v>
      </c>
      <c r="V1124" s="14">
        <f t="shared" si="178"/>
        <v>-3.7010693554657602E-2</v>
      </c>
      <c r="W1124" s="14">
        <f t="shared" si="179"/>
        <v>-0.40090564860586941</v>
      </c>
    </row>
    <row r="1125" spans="1:23" x14ac:dyDescent="0.25">
      <c r="A1125" s="9" t="s">
        <v>1765</v>
      </c>
      <c r="B1125" s="9" t="s">
        <v>1766</v>
      </c>
      <c r="C1125" s="9" t="s">
        <v>1767</v>
      </c>
      <c r="D1125" s="10">
        <v>1.38655112244224E-2</v>
      </c>
      <c r="E1125" s="11">
        <v>387893063.5</v>
      </c>
      <c r="F1125" s="11">
        <v>358527313.29166698</v>
      </c>
      <c r="G1125" s="11">
        <v>447351242.60416698</v>
      </c>
      <c r="H1125" s="11">
        <v>274789946</v>
      </c>
      <c r="I1125" s="11">
        <v>285564162.66666698</v>
      </c>
      <c r="J1125" s="11">
        <v>296287812.33333302</v>
      </c>
      <c r="K1125" s="11">
        <v>388675245.79166698</v>
      </c>
      <c r="L1125" s="11">
        <v>281957802.75</v>
      </c>
      <c r="M1125" s="11">
        <v>336269796.04166698</v>
      </c>
      <c r="N1125" s="10">
        <f t="shared" si="170"/>
        <v>0.70841675672295179</v>
      </c>
      <c r="O1125" s="10">
        <f t="shared" si="171"/>
        <v>0.79649207209593131</v>
      </c>
      <c r="P1125" s="10">
        <f t="shared" si="172"/>
        <v>0.66231583622871371</v>
      </c>
      <c r="Q1125" s="10">
        <f t="shared" si="173"/>
        <v>1.0020164895051469</v>
      </c>
      <c r="R1125" s="10">
        <f t="shared" si="174"/>
        <v>0.78643325709643597</v>
      </c>
      <c r="S1125" s="10">
        <f t="shared" si="175"/>
        <v>0.75169076112125832</v>
      </c>
      <c r="T1125" s="10">
        <f t="shared" si="176"/>
        <v>0.72240822168253238</v>
      </c>
      <c r="U1125" s="10">
        <f t="shared" si="177"/>
        <v>0.84671350257428035</v>
      </c>
      <c r="V1125" s="14">
        <f t="shared" si="178"/>
        <v>-0.80195530854594221</v>
      </c>
      <c r="W1125" s="14">
        <f t="shared" si="179"/>
        <v>-0.41037536359883803</v>
      </c>
    </row>
    <row r="1126" spans="1:23" x14ac:dyDescent="0.25">
      <c r="A1126" s="9" t="s">
        <v>4051</v>
      </c>
      <c r="B1126" s="9" t="s">
        <v>4052</v>
      </c>
      <c r="C1126" s="9" t="s">
        <v>4053</v>
      </c>
      <c r="D1126" s="10">
        <v>0.12671046054423499</v>
      </c>
      <c r="E1126" s="11">
        <v>420533334.83333302</v>
      </c>
      <c r="F1126" s="11">
        <v>449407760</v>
      </c>
      <c r="G1126" s="11">
        <v>666315241.54166698</v>
      </c>
      <c r="H1126" s="11">
        <v>383521111.58333302</v>
      </c>
      <c r="I1126" s="11">
        <v>356251053.52083302</v>
      </c>
      <c r="J1126" s="11">
        <v>415949577.8125</v>
      </c>
      <c r="K1126" s="11">
        <v>481088849.08333302</v>
      </c>
      <c r="L1126" s="11">
        <v>249056517.5</v>
      </c>
      <c r="M1126" s="11">
        <v>463255419.375</v>
      </c>
      <c r="N1126" s="10">
        <f t="shared" si="170"/>
        <v>0.91198742124766685</v>
      </c>
      <c r="O1126" s="10">
        <f t="shared" si="171"/>
        <v>0.79271228765794566</v>
      </c>
      <c r="P1126" s="10">
        <f t="shared" si="172"/>
        <v>0.62425343423048385</v>
      </c>
      <c r="Q1126" s="10">
        <f t="shared" si="173"/>
        <v>1.1439969420593008</v>
      </c>
      <c r="R1126" s="10">
        <f t="shared" si="174"/>
        <v>0.5541882888270554</v>
      </c>
      <c r="S1126" s="10">
        <f t="shared" si="175"/>
        <v>0.69524962134012813</v>
      </c>
      <c r="T1126" s="10">
        <f t="shared" si="176"/>
        <v>0.7763177143786989</v>
      </c>
      <c r="U1126" s="10">
        <f t="shared" si="177"/>
        <v>0.79781161740882822</v>
      </c>
      <c r="V1126" s="14">
        <f t="shared" si="178"/>
        <v>-0.62445180061579852</v>
      </c>
      <c r="W1126" s="14">
        <f t="shared" si="179"/>
        <v>-0.55709547700610829</v>
      </c>
    </row>
    <row r="1127" spans="1:23" x14ac:dyDescent="0.25">
      <c r="A1127" s="9" t="s">
        <v>16078</v>
      </c>
      <c r="B1127" s="9" t="s">
        <v>16079</v>
      </c>
      <c r="C1127" s="9" t="s">
        <v>16080</v>
      </c>
      <c r="D1127" s="10">
        <v>2.0932594999777199E-3</v>
      </c>
      <c r="E1127" s="9">
        <v>5568411317</v>
      </c>
      <c r="F1127" s="9">
        <v>5714732796.1666698</v>
      </c>
      <c r="G1127" s="9">
        <v>6216808387.3333302</v>
      </c>
      <c r="H1127" s="9">
        <v>6076168689.5833302</v>
      </c>
      <c r="I1127" s="9">
        <v>5627887662.7708302</v>
      </c>
      <c r="J1127" s="9">
        <v>6016716802</v>
      </c>
      <c r="K1127" s="9">
        <v>5417983469.0416698</v>
      </c>
      <c r="L1127" s="9">
        <v>4012512614.25</v>
      </c>
      <c r="M1127" s="9">
        <v>6309960715.3333302</v>
      </c>
      <c r="N1127" s="10">
        <f t="shared" si="170"/>
        <v>1.0911853208532172</v>
      </c>
      <c r="O1127" s="10">
        <f t="shared" si="171"/>
        <v>0.98480329063607419</v>
      </c>
      <c r="P1127" s="10">
        <f t="shared" si="172"/>
        <v>0.96781441973649784</v>
      </c>
      <c r="Q1127" s="10">
        <f t="shared" si="173"/>
        <v>0.9729854999218388</v>
      </c>
      <c r="R1127" s="10">
        <f t="shared" si="174"/>
        <v>0.70213477294013016</v>
      </c>
      <c r="S1127" s="10">
        <f t="shared" si="175"/>
        <v>1.0149839470989321</v>
      </c>
      <c r="T1127" s="10">
        <f t="shared" si="176"/>
        <v>1.0146010104085963</v>
      </c>
      <c r="U1127" s="10">
        <f t="shared" si="177"/>
        <v>0.89670140665363363</v>
      </c>
      <c r="V1127" s="14">
        <f t="shared" si="178"/>
        <v>3.575015883980822E-2</v>
      </c>
      <c r="W1127" s="14">
        <f t="shared" si="179"/>
        <v>-0.26890686805015102</v>
      </c>
    </row>
    <row r="1128" spans="1:23" x14ac:dyDescent="0.25">
      <c r="A1128" s="9" t="s">
        <v>9707</v>
      </c>
      <c r="B1128" s="9" t="s">
        <v>9708</v>
      </c>
      <c r="C1128" s="9" t="s">
        <v>9709</v>
      </c>
      <c r="D1128" s="10">
        <v>3.9559185319396201E-2</v>
      </c>
      <c r="E1128" s="11">
        <v>1842722216.8333299</v>
      </c>
      <c r="F1128" s="11">
        <v>1744324066.625</v>
      </c>
      <c r="G1128" s="11">
        <v>2028522824.6666701</v>
      </c>
      <c r="H1128" s="11">
        <v>2171000748.0625</v>
      </c>
      <c r="I1128" s="11">
        <v>1996828542.875</v>
      </c>
      <c r="J1128" s="11">
        <v>2105084734.7083299</v>
      </c>
      <c r="K1128" s="11">
        <v>1673990077</v>
      </c>
      <c r="L1128" s="11">
        <v>1060271812.33333</v>
      </c>
      <c r="M1128" s="11">
        <v>1786547156.9270799</v>
      </c>
      <c r="N1128" s="10">
        <f t="shared" si="170"/>
        <v>1.1781486803764205</v>
      </c>
      <c r="O1128" s="10">
        <f t="shared" si="171"/>
        <v>1.1447577781452947</v>
      </c>
      <c r="P1128" s="10">
        <f t="shared" si="172"/>
        <v>1.0377426909427261</v>
      </c>
      <c r="Q1128" s="10">
        <f t="shared" si="173"/>
        <v>0.90843321999813309</v>
      </c>
      <c r="R1128" s="10">
        <f t="shared" si="174"/>
        <v>0.60784107300932544</v>
      </c>
      <c r="S1128" s="10">
        <f t="shared" si="175"/>
        <v>0.88071336205972839</v>
      </c>
      <c r="T1128" s="10">
        <f t="shared" si="176"/>
        <v>1.1202163831548138</v>
      </c>
      <c r="U1128" s="10">
        <f t="shared" si="177"/>
        <v>0.7989958850223956</v>
      </c>
      <c r="V1128" s="14">
        <f t="shared" si="178"/>
        <v>0.2799793709043838</v>
      </c>
      <c r="W1128" s="14">
        <f t="shared" si="179"/>
        <v>-0.55343722283735308</v>
      </c>
    </row>
    <row r="1129" spans="1:23" x14ac:dyDescent="0.25">
      <c r="A1129" s="9" t="s">
        <v>13504</v>
      </c>
      <c r="B1129" s="9" t="s">
        <v>13505</v>
      </c>
      <c r="C1129" s="9" t="s">
        <v>13506</v>
      </c>
      <c r="D1129" s="10">
        <v>2.0739939492371399E-2</v>
      </c>
      <c r="E1129" s="11">
        <v>217188236.6875</v>
      </c>
      <c r="F1129" s="11">
        <v>229270159.625</v>
      </c>
      <c r="G1129" s="11">
        <v>270951118.10416698</v>
      </c>
      <c r="H1129" s="11">
        <v>338484354.97916698</v>
      </c>
      <c r="I1129" s="11">
        <v>294150599.58333302</v>
      </c>
      <c r="J1129" s="11">
        <v>353961351.95833302</v>
      </c>
      <c r="K1129" s="11">
        <v>263103406.13541701</v>
      </c>
      <c r="L1129" s="11">
        <v>170724971.5</v>
      </c>
      <c r="M1129" s="11">
        <v>295362498.04166698</v>
      </c>
      <c r="N1129" s="10">
        <f t="shared" si="170"/>
        <v>1.5584838301633859</v>
      </c>
      <c r="O1129" s="10">
        <f t="shared" si="171"/>
        <v>1.2829868486350473</v>
      </c>
      <c r="P1129" s="10">
        <f t="shared" si="172"/>
        <v>1.3063660871192744</v>
      </c>
      <c r="Q1129" s="10">
        <f t="shared" si="173"/>
        <v>1.2114072573552028</v>
      </c>
      <c r="R1129" s="10">
        <f t="shared" si="174"/>
        <v>0.74464540775494736</v>
      </c>
      <c r="S1129" s="10">
        <f t="shared" si="175"/>
        <v>1.0900951437598978</v>
      </c>
      <c r="T1129" s="10">
        <f t="shared" si="176"/>
        <v>1.3826122553059026</v>
      </c>
      <c r="U1129" s="10">
        <f t="shared" si="177"/>
        <v>1.0153826029566826</v>
      </c>
      <c r="V1129" s="14">
        <f t="shared" si="178"/>
        <v>0.79901979718452421</v>
      </c>
      <c r="W1129" s="14">
        <f t="shared" si="179"/>
        <v>3.7649331315955305E-2</v>
      </c>
    </row>
    <row r="1130" spans="1:23" x14ac:dyDescent="0.25">
      <c r="A1130" s="9" t="s">
        <v>7329</v>
      </c>
      <c r="B1130" s="9" t="s">
        <v>7330</v>
      </c>
      <c r="C1130" s="9" t="s">
        <v>7331</v>
      </c>
      <c r="D1130" s="10">
        <v>8.2029899013569899E-2</v>
      </c>
      <c r="E1130" s="9">
        <v>81287630.833333299</v>
      </c>
      <c r="F1130" s="9">
        <v>81622603.458333299</v>
      </c>
      <c r="G1130" s="9">
        <v>99769137.666666701</v>
      </c>
      <c r="H1130" s="9">
        <v>87356422.614583299</v>
      </c>
      <c r="I1130" s="9">
        <v>56618544.833333299</v>
      </c>
      <c r="J1130" s="9">
        <v>81169702.666666701</v>
      </c>
      <c r="K1130" s="9">
        <v>94526592</v>
      </c>
      <c r="L1130" s="9">
        <v>56161530.416666701</v>
      </c>
      <c r="M1130" s="9">
        <v>90472836</v>
      </c>
      <c r="N1130" s="10">
        <f t="shared" si="170"/>
        <v>1.0746582440530594</v>
      </c>
      <c r="O1130" s="10">
        <f t="shared" si="171"/>
        <v>0.69366256936702497</v>
      </c>
      <c r="P1130" s="10">
        <f t="shared" si="172"/>
        <v>0.81357526550804149</v>
      </c>
      <c r="Q1130" s="10">
        <f t="shared" si="173"/>
        <v>1.1628656295053177</v>
      </c>
      <c r="R1130" s="10">
        <f t="shared" si="174"/>
        <v>0.6880634534689406</v>
      </c>
      <c r="S1130" s="10">
        <f t="shared" si="175"/>
        <v>0.90682187012855542</v>
      </c>
      <c r="T1130" s="10">
        <f t="shared" si="176"/>
        <v>0.8606320263093753</v>
      </c>
      <c r="U1130" s="10">
        <f t="shared" si="177"/>
        <v>0.9192503177009379</v>
      </c>
      <c r="V1130" s="14">
        <f t="shared" si="178"/>
        <v>-0.37016315914070219</v>
      </c>
      <c r="W1130" s="14">
        <f t="shared" si="179"/>
        <v>-0.20765489189639902</v>
      </c>
    </row>
    <row r="1131" spans="1:23" x14ac:dyDescent="0.25">
      <c r="A1131" s="9" t="s">
        <v>14117</v>
      </c>
      <c r="B1131" s="9" t="s">
        <v>14118</v>
      </c>
      <c r="C1131" s="9" t="s">
        <v>14119</v>
      </c>
      <c r="D1131" s="10">
        <v>0.29561979977319802</v>
      </c>
      <c r="E1131" s="11">
        <v>117291353.416667</v>
      </c>
      <c r="F1131" s="11">
        <v>76589994.166666701</v>
      </c>
      <c r="G1131" s="11">
        <v>48235321.166666701</v>
      </c>
      <c r="H1131" s="11">
        <v>125708146.3125</v>
      </c>
      <c r="I1131" s="11">
        <v>99406040.875</v>
      </c>
      <c r="J1131" s="11">
        <v>96626120.5</v>
      </c>
      <c r="K1131" s="11">
        <v>109366017.333333</v>
      </c>
      <c r="L1131" s="11">
        <v>74103550.385416701</v>
      </c>
      <c r="M1131" s="11">
        <v>137020480.125</v>
      </c>
      <c r="N1131" s="10">
        <f t="shared" si="170"/>
        <v>1.07175970479199</v>
      </c>
      <c r="O1131" s="10">
        <f t="shared" si="171"/>
        <v>1.2978985304357582</v>
      </c>
      <c r="P1131" s="10">
        <f t="shared" si="172"/>
        <v>2.003223326037975</v>
      </c>
      <c r="Q1131" s="10">
        <f t="shared" si="173"/>
        <v>0.93243034671805725</v>
      </c>
      <c r="R1131" s="10">
        <f t="shared" si="174"/>
        <v>0.96753565778005834</v>
      </c>
      <c r="S1131" s="10">
        <f t="shared" si="175"/>
        <v>2.840666897428866</v>
      </c>
      <c r="T1131" s="10">
        <f t="shared" si="176"/>
        <v>1.4576271870885744</v>
      </c>
      <c r="U1131" s="10">
        <f t="shared" si="177"/>
        <v>1.5802109673089939</v>
      </c>
      <c r="V1131" s="14">
        <f t="shared" si="178"/>
        <v>0.92932755931092847</v>
      </c>
      <c r="W1131" s="14">
        <f t="shared" si="179"/>
        <v>1.1284777717953904</v>
      </c>
    </row>
    <row r="1132" spans="1:23" x14ac:dyDescent="0.25">
      <c r="A1132" s="9" t="s">
        <v>16920</v>
      </c>
      <c r="B1132" s="9" t="s">
        <v>16921</v>
      </c>
      <c r="C1132" s="9" t="s">
        <v>16922</v>
      </c>
      <c r="D1132" s="10">
        <v>1.1952412143182399E-3</v>
      </c>
      <c r="E1132" s="11">
        <v>173095802.91666701</v>
      </c>
      <c r="F1132" s="11">
        <v>174311755.66666701</v>
      </c>
      <c r="G1132" s="11">
        <v>178019561.08333299</v>
      </c>
      <c r="H1132" s="11">
        <v>214132563</v>
      </c>
      <c r="I1132" s="11">
        <v>220013945.55208299</v>
      </c>
      <c r="J1132" s="11">
        <v>232930232.16666701</v>
      </c>
      <c r="K1132" s="11">
        <v>202800874.33333299</v>
      </c>
      <c r="L1132" s="11">
        <v>122923910.84375</v>
      </c>
      <c r="M1132" s="11">
        <v>218573233.04166701</v>
      </c>
      <c r="N1132" s="10">
        <f t="shared" si="170"/>
        <v>1.23707541946057</v>
      </c>
      <c r="O1132" s="10">
        <f t="shared" si="171"/>
        <v>1.2621865043503513</v>
      </c>
      <c r="P1132" s="10">
        <f t="shared" si="172"/>
        <v>1.3084530191467538</v>
      </c>
      <c r="Q1132" s="10">
        <f t="shared" si="173"/>
        <v>1.1716105816324547</v>
      </c>
      <c r="R1132" s="10">
        <f t="shared" si="174"/>
        <v>0.70519575902164056</v>
      </c>
      <c r="S1132" s="10">
        <f t="shared" si="175"/>
        <v>1.2278045834488402</v>
      </c>
      <c r="T1132" s="10">
        <f t="shared" si="176"/>
        <v>1.2692383143192252</v>
      </c>
      <c r="U1132" s="10">
        <f t="shared" si="177"/>
        <v>1.0348703080343118</v>
      </c>
      <c r="V1132" s="14">
        <f t="shared" si="178"/>
        <v>0.58800859377244996</v>
      </c>
      <c r="W1132" s="14">
        <f t="shared" si="179"/>
        <v>8.4535295228568147E-2</v>
      </c>
    </row>
    <row r="1133" spans="1:23" x14ac:dyDescent="0.25">
      <c r="A1133" s="9" t="s">
        <v>5001</v>
      </c>
      <c r="B1133" s="9" t="s">
        <v>5002</v>
      </c>
      <c r="C1133" s="9" t="s">
        <v>5003</v>
      </c>
      <c r="D1133" s="10">
        <v>0.16715533109981801</v>
      </c>
      <c r="E1133" s="9">
        <v>1593577654.3333299</v>
      </c>
      <c r="F1133" s="9">
        <v>2052553884.875</v>
      </c>
      <c r="G1133" s="9">
        <v>2223206445.8333302</v>
      </c>
      <c r="H1133" s="9">
        <v>2383811830.8333302</v>
      </c>
      <c r="I1133" s="9">
        <v>2212363697.5833302</v>
      </c>
      <c r="J1133" s="9">
        <v>2258503816.5833302</v>
      </c>
      <c r="K1133" s="9">
        <v>2098855485.5</v>
      </c>
      <c r="L1133" s="9">
        <v>1336303115.0520799</v>
      </c>
      <c r="M1133" s="9">
        <v>1855877961.2916701</v>
      </c>
      <c r="N1133" s="10">
        <f t="shared" si="170"/>
        <v>1.4958868332215622</v>
      </c>
      <c r="O1133" s="10">
        <f t="shared" si="171"/>
        <v>1.0778590096396239</v>
      </c>
      <c r="P1133" s="10">
        <f t="shared" si="172"/>
        <v>1.0158767849995007</v>
      </c>
      <c r="Q1133" s="10">
        <f t="shared" si="173"/>
        <v>1.3170713581435427</v>
      </c>
      <c r="R1133" s="10">
        <f t="shared" si="174"/>
        <v>0.65104410895086462</v>
      </c>
      <c r="S1133" s="10">
        <f t="shared" si="175"/>
        <v>0.83477536005255082</v>
      </c>
      <c r="T1133" s="10">
        <f t="shared" si="176"/>
        <v>1.1965408759535621</v>
      </c>
      <c r="U1133" s="10">
        <f t="shared" si="177"/>
        <v>0.93429694238231942</v>
      </c>
      <c r="V1133" s="14">
        <f t="shared" si="178"/>
        <v>0.4425406456217616</v>
      </c>
      <c r="W1133" s="14">
        <f t="shared" si="179"/>
        <v>-0.16761236530342066</v>
      </c>
    </row>
    <row r="1134" spans="1:23" s="6" customFormat="1" x14ac:dyDescent="0.25">
      <c r="A1134" s="9" t="s">
        <v>8301</v>
      </c>
      <c r="B1134" s="9" t="s">
        <v>8302</v>
      </c>
      <c r="C1134" s="9" t="s">
        <v>8303</v>
      </c>
      <c r="D1134" s="10">
        <v>4.1904040623186598E-3</v>
      </c>
      <c r="E1134" s="11">
        <v>259087357.91666701</v>
      </c>
      <c r="F1134" s="11">
        <v>299863165.79166698</v>
      </c>
      <c r="G1134" s="11">
        <v>299184422.75</v>
      </c>
      <c r="H1134" s="11">
        <v>247434476.91666701</v>
      </c>
      <c r="I1134" s="11">
        <v>270626187.08333302</v>
      </c>
      <c r="J1134" s="11">
        <v>319491274.08333302</v>
      </c>
      <c r="K1134" s="11">
        <v>157538450.4375</v>
      </c>
      <c r="L1134" s="11">
        <v>129849086.916667</v>
      </c>
      <c r="M1134" s="11">
        <v>219531801.33333299</v>
      </c>
      <c r="N1134" s="10">
        <f t="shared" si="170"/>
        <v>0.95502335160734453</v>
      </c>
      <c r="O1134" s="10">
        <f t="shared" si="171"/>
        <v>0.90249893270103521</v>
      </c>
      <c r="P1134" s="10">
        <f t="shared" si="172"/>
        <v>1.0678740261497555</v>
      </c>
      <c r="Q1134" s="10">
        <f t="shared" si="173"/>
        <v>0.6080514761672422</v>
      </c>
      <c r="R1134" s="10">
        <f t="shared" si="174"/>
        <v>0.43302779977611849</v>
      </c>
      <c r="S1134" s="10">
        <f t="shared" si="175"/>
        <v>0.73376748466872843</v>
      </c>
      <c r="T1134" s="10">
        <f t="shared" si="176"/>
        <v>0.97513210348604507</v>
      </c>
      <c r="U1134" s="10">
        <f t="shared" si="177"/>
        <v>0.59161558687069637</v>
      </c>
      <c r="V1134" s="14">
        <f t="shared" si="178"/>
        <v>-6.2107258809301499E-2</v>
      </c>
      <c r="W1134" s="14">
        <f t="shared" si="179"/>
        <v>-1.2945582517967453</v>
      </c>
    </row>
    <row r="1135" spans="1:23" x14ac:dyDescent="0.25">
      <c r="A1135" s="9" t="s">
        <v>18159</v>
      </c>
      <c r="B1135" s="9" t="s">
        <v>18160</v>
      </c>
      <c r="C1135" s="9" t="s">
        <v>18161</v>
      </c>
      <c r="D1135" s="10">
        <v>5.6692846247270202E-2</v>
      </c>
      <c r="E1135" s="11">
        <v>2858900334.125</v>
      </c>
      <c r="F1135" s="11">
        <v>2039658235</v>
      </c>
      <c r="G1135" s="11">
        <v>3175456039.59375</v>
      </c>
      <c r="H1135" s="11">
        <v>2071882434.25</v>
      </c>
      <c r="I1135" s="11">
        <v>1850207386.3333299</v>
      </c>
      <c r="J1135" s="11">
        <v>1923306821.3333299</v>
      </c>
      <c r="K1135" s="11">
        <v>1795413479.8541701</v>
      </c>
      <c r="L1135" s="11">
        <v>1221740692.5</v>
      </c>
      <c r="M1135" s="11">
        <v>2003092194.5</v>
      </c>
      <c r="N1135" s="10">
        <f t="shared" si="170"/>
        <v>0.72471306869958585</v>
      </c>
      <c r="O1135" s="10">
        <f t="shared" si="171"/>
        <v>0.90711637596154926</v>
      </c>
      <c r="P1135" s="10">
        <f t="shared" si="172"/>
        <v>0.60567893157777331</v>
      </c>
      <c r="Q1135" s="10">
        <f t="shared" si="173"/>
        <v>0.62800841932941232</v>
      </c>
      <c r="R1135" s="10">
        <f t="shared" si="174"/>
        <v>0.59899284671090991</v>
      </c>
      <c r="S1135" s="10">
        <f t="shared" si="175"/>
        <v>0.63080457405931034</v>
      </c>
      <c r="T1135" s="10">
        <f t="shared" si="176"/>
        <v>0.74583612541296951</v>
      </c>
      <c r="U1135" s="10">
        <f t="shared" si="177"/>
        <v>0.61926861336654415</v>
      </c>
      <c r="V1135" s="14">
        <f t="shared" si="178"/>
        <v>-0.72324194628247163</v>
      </c>
      <c r="W1135" s="14">
        <f t="shared" si="179"/>
        <v>-1.1818924577284002</v>
      </c>
    </row>
    <row r="1136" spans="1:23" x14ac:dyDescent="0.25">
      <c r="A1136" s="9" t="s">
        <v>19053</v>
      </c>
      <c r="B1136" s="9" t="s">
        <v>19054</v>
      </c>
      <c r="C1136" s="9" t="s">
        <v>19055</v>
      </c>
      <c r="D1136" s="10">
        <v>1.8478712503755001E-2</v>
      </c>
      <c r="E1136" s="9">
        <v>57824276.354166701</v>
      </c>
      <c r="F1136" s="9">
        <v>83103612.666666701</v>
      </c>
      <c r="G1136" s="9">
        <v>63008861.166666701</v>
      </c>
      <c r="H1136" s="9">
        <v>293114775.41666698</v>
      </c>
      <c r="I1136" s="9">
        <v>87481300.083333299</v>
      </c>
      <c r="J1136" s="9">
        <v>327408982.83333302</v>
      </c>
      <c r="K1136" s="9">
        <v>59071289.375</v>
      </c>
      <c r="L1136" s="9">
        <v>31250954.666666701</v>
      </c>
      <c r="M1136" s="9">
        <v>60095799.75</v>
      </c>
      <c r="N1136" s="10">
        <f t="shared" si="170"/>
        <v>5.0690608494842966</v>
      </c>
      <c r="O1136" s="10">
        <f t="shared" si="171"/>
        <v>1.0526774622208754</v>
      </c>
      <c r="P1136" s="10">
        <f t="shared" si="172"/>
        <v>5.1962371128608931</v>
      </c>
      <c r="Q1136" s="10">
        <f t="shared" si="173"/>
        <v>1.0215655620693893</v>
      </c>
      <c r="R1136" s="10">
        <f t="shared" si="174"/>
        <v>0.37604808821026892</v>
      </c>
      <c r="S1136" s="10">
        <f t="shared" si="175"/>
        <v>0.95376743266377606</v>
      </c>
      <c r="T1136" s="10">
        <f t="shared" si="176"/>
        <v>3.7726584748553549</v>
      </c>
      <c r="U1136" s="10">
        <f t="shared" si="177"/>
        <v>0.7837936943144781</v>
      </c>
      <c r="V1136" s="14">
        <f t="shared" si="178"/>
        <v>3.2747082107427521</v>
      </c>
      <c r="W1136" s="14">
        <f t="shared" si="179"/>
        <v>-0.60081480106670015</v>
      </c>
    </row>
    <row r="1137" spans="1:23" x14ac:dyDescent="0.25">
      <c r="A1137" s="9" t="s">
        <v>12649</v>
      </c>
      <c r="B1137" s="9" t="s">
        <v>12650</v>
      </c>
      <c r="C1137" s="9" t="s">
        <v>12651</v>
      </c>
      <c r="D1137" s="10">
        <v>2.6610259564665801E-2</v>
      </c>
      <c r="E1137" s="11">
        <v>659683485.59375</v>
      </c>
      <c r="F1137" s="11">
        <v>609231853.52083302</v>
      </c>
      <c r="G1137" s="11">
        <v>744983741.66666698</v>
      </c>
      <c r="H1137" s="11">
        <v>606698158.58333302</v>
      </c>
      <c r="I1137" s="11">
        <v>539146591.76041698</v>
      </c>
      <c r="J1137" s="11">
        <v>623605964.66666698</v>
      </c>
      <c r="K1137" s="11">
        <v>573417568.42708302</v>
      </c>
      <c r="L1137" s="11">
        <v>342817951.85416698</v>
      </c>
      <c r="M1137" s="11">
        <v>608767369.875</v>
      </c>
      <c r="N1137" s="10">
        <f t="shared" si="170"/>
        <v>0.91968068298279837</v>
      </c>
      <c r="O1137" s="10">
        <f t="shared" si="171"/>
        <v>0.88496126498412087</v>
      </c>
      <c r="P1137" s="10">
        <f t="shared" si="172"/>
        <v>0.83707325380221675</v>
      </c>
      <c r="Q1137" s="10">
        <f t="shared" si="173"/>
        <v>0.86923135253412764</v>
      </c>
      <c r="R1137" s="10">
        <f t="shared" si="174"/>
        <v>0.56270523261870797</v>
      </c>
      <c r="S1137" s="10">
        <f t="shared" si="175"/>
        <v>0.81715524222458114</v>
      </c>
      <c r="T1137" s="10">
        <f t="shared" si="176"/>
        <v>0.88057173392304533</v>
      </c>
      <c r="U1137" s="10">
        <f t="shared" si="177"/>
        <v>0.74969727579247225</v>
      </c>
      <c r="V1137" s="14">
        <f t="shared" si="178"/>
        <v>-0.3136740555201471</v>
      </c>
      <c r="W1137" s="14">
        <f t="shared" si="179"/>
        <v>-0.71050697199095825</v>
      </c>
    </row>
    <row r="1138" spans="1:23" x14ac:dyDescent="0.25">
      <c r="A1138" s="9" t="s">
        <v>8250</v>
      </c>
      <c r="B1138" s="9" t="s">
        <v>8251</v>
      </c>
      <c r="C1138" s="9" t="s">
        <v>8252</v>
      </c>
      <c r="D1138" s="10">
        <v>2.43064389609077E-2</v>
      </c>
      <c r="E1138" s="11">
        <v>297040753.5</v>
      </c>
      <c r="F1138" s="11">
        <v>326465964.25</v>
      </c>
      <c r="G1138" s="11">
        <v>352730765.6875</v>
      </c>
      <c r="H1138" s="11">
        <v>303283976.54166698</v>
      </c>
      <c r="I1138" s="11">
        <v>214846926.66666701</v>
      </c>
      <c r="J1138" s="11">
        <v>361244280.33333302</v>
      </c>
      <c r="K1138" s="11">
        <v>273712889.54166698</v>
      </c>
      <c r="L1138" s="11">
        <v>192308759.52083299</v>
      </c>
      <c r="M1138" s="11">
        <v>303294231.41666698</v>
      </c>
      <c r="N1138" s="10">
        <f t="shared" si="170"/>
        <v>1.0210180689622679</v>
      </c>
      <c r="O1138" s="10">
        <f t="shared" si="171"/>
        <v>0.65809900630909957</v>
      </c>
      <c r="P1138" s="10">
        <f t="shared" si="172"/>
        <v>1.0241360138496554</v>
      </c>
      <c r="Q1138" s="10">
        <f t="shared" si="173"/>
        <v>0.92146577975088184</v>
      </c>
      <c r="R1138" s="10">
        <f t="shared" si="174"/>
        <v>0.5890622012087221</v>
      </c>
      <c r="S1138" s="10">
        <f t="shared" si="175"/>
        <v>0.85984626497074246</v>
      </c>
      <c r="T1138" s="10">
        <f t="shared" si="176"/>
        <v>0.9010843630403409</v>
      </c>
      <c r="U1138" s="10">
        <f t="shared" si="177"/>
        <v>0.79012474864344873</v>
      </c>
      <c r="V1138" s="14">
        <f t="shared" si="178"/>
        <v>-0.2568812728864821</v>
      </c>
      <c r="W1138" s="14">
        <f t="shared" si="179"/>
        <v>-0.5809733848896268</v>
      </c>
    </row>
    <row r="1139" spans="1:23" x14ac:dyDescent="0.25">
      <c r="A1139" s="9" t="s">
        <v>6493</v>
      </c>
      <c r="B1139" s="9" t="s">
        <v>6494</v>
      </c>
      <c r="C1139" s="9" t="s">
        <v>6495</v>
      </c>
      <c r="D1139" s="10">
        <v>9.3217834741694704E-6</v>
      </c>
      <c r="E1139" s="9">
        <v>412769840.41666698</v>
      </c>
      <c r="F1139" s="9">
        <v>396821837.54166698</v>
      </c>
      <c r="G1139" s="9">
        <v>420207370.28125</v>
      </c>
      <c r="H1139" s="9">
        <v>239524700.35416701</v>
      </c>
      <c r="I1139" s="9">
        <v>160965837.70833299</v>
      </c>
      <c r="J1139" s="9">
        <v>205303353.33333299</v>
      </c>
      <c r="K1139" s="9">
        <v>205680607.58333299</v>
      </c>
      <c r="L1139" s="9">
        <v>211326881.70833299</v>
      </c>
      <c r="M1139" s="9">
        <v>205410708.83333299</v>
      </c>
      <c r="N1139" s="10">
        <f t="shared" si="170"/>
        <v>0.58028634096032994</v>
      </c>
      <c r="O1139" s="10">
        <f t="shared" si="171"/>
        <v>0.40563754934840573</v>
      </c>
      <c r="P1139" s="10">
        <f t="shared" si="172"/>
        <v>0.4885762788880188</v>
      </c>
      <c r="Q1139" s="10">
        <f t="shared" si="173"/>
        <v>0.49829369165080095</v>
      </c>
      <c r="R1139" s="10">
        <f t="shared" si="174"/>
        <v>0.53254851854301821</v>
      </c>
      <c r="S1139" s="10">
        <f t="shared" si="175"/>
        <v>0.48883176107989029</v>
      </c>
      <c r="T1139" s="10">
        <f t="shared" si="176"/>
        <v>0.49150005639891819</v>
      </c>
      <c r="U1139" s="10">
        <f t="shared" si="177"/>
        <v>0.50655799042456973</v>
      </c>
      <c r="V1139" s="14">
        <f t="shared" si="178"/>
        <v>-1.7517986392478395</v>
      </c>
      <c r="W1139" s="14">
        <f t="shared" si="179"/>
        <v>-1.6773736033000468</v>
      </c>
    </row>
    <row r="1140" spans="1:23" x14ac:dyDescent="0.25">
      <c r="A1140" s="9" t="s">
        <v>18720</v>
      </c>
      <c r="B1140" s="9" t="s">
        <v>18721</v>
      </c>
      <c r="C1140" s="9" t="s">
        <v>18722</v>
      </c>
      <c r="D1140" s="10">
        <v>2.8082689570944799E-4</v>
      </c>
      <c r="E1140" s="11">
        <v>488928008.33333302</v>
      </c>
      <c r="F1140" s="11">
        <v>503568790.66666698</v>
      </c>
      <c r="G1140" s="11">
        <v>535993216.33333302</v>
      </c>
      <c r="H1140" s="11">
        <v>417451509.5</v>
      </c>
      <c r="I1140" s="11">
        <v>447208110.5</v>
      </c>
      <c r="J1140" s="11">
        <v>448626037.83333302</v>
      </c>
      <c r="K1140" s="11">
        <v>482688021.875</v>
      </c>
      <c r="L1140" s="11">
        <v>341449155.27083302</v>
      </c>
      <c r="M1140" s="11">
        <v>560175687.83333302</v>
      </c>
      <c r="N1140" s="10">
        <f t="shared" si="170"/>
        <v>0.853809768278599</v>
      </c>
      <c r="O1140" s="10">
        <f t="shared" si="171"/>
        <v>0.88807749564453364</v>
      </c>
      <c r="P1140" s="10">
        <f t="shared" si="172"/>
        <v>0.83699946969913419</v>
      </c>
      <c r="Q1140" s="10">
        <f t="shared" si="173"/>
        <v>0.98723741255976727</v>
      </c>
      <c r="R1140" s="10">
        <f t="shared" si="174"/>
        <v>0.67805861204939588</v>
      </c>
      <c r="S1140" s="10">
        <f t="shared" si="175"/>
        <v>1.0451171223125351</v>
      </c>
      <c r="T1140" s="10">
        <f t="shared" si="176"/>
        <v>0.85962891120742224</v>
      </c>
      <c r="U1140" s="10">
        <f t="shared" si="177"/>
        <v>0.9034710489738994</v>
      </c>
      <c r="V1140" s="14">
        <f t="shared" si="178"/>
        <v>-0.37303945130726995</v>
      </c>
      <c r="W1140" s="14">
        <f t="shared" si="179"/>
        <v>-0.25035745524747882</v>
      </c>
    </row>
    <row r="1141" spans="1:23" x14ac:dyDescent="0.25">
      <c r="A1141" s="9" t="s">
        <v>18723</v>
      </c>
      <c r="B1141" s="9" t="s">
        <v>18724</v>
      </c>
      <c r="C1141" s="9" t="s">
        <v>18725</v>
      </c>
      <c r="D1141" s="10">
        <v>1.4834749176726399E-4</v>
      </c>
      <c r="E1141" s="11">
        <v>1311526158.3958299</v>
      </c>
      <c r="F1141" s="11">
        <v>1316161602.6666701</v>
      </c>
      <c r="G1141" s="11">
        <v>1376385895.75</v>
      </c>
      <c r="H1141" s="11">
        <v>1337228458.625</v>
      </c>
      <c r="I1141" s="11">
        <v>1250309316.9583299</v>
      </c>
      <c r="J1141" s="11">
        <v>1330560123.4166701</v>
      </c>
      <c r="K1141" s="11">
        <v>1401754894.8333299</v>
      </c>
      <c r="L1141" s="11">
        <v>1049327182.66667</v>
      </c>
      <c r="M1141" s="11">
        <v>1351762466.625</v>
      </c>
      <c r="N1141" s="10">
        <f t="shared" si="170"/>
        <v>1.0195972455941005</v>
      </c>
      <c r="O1141" s="10">
        <f t="shared" si="171"/>
        <v>0.94996641326192988</v>
      </c>
      <c r="P1141" s="10">
        <f t="shared" si="172"/>
        <v>0.96670572368197716</v>
      </c>
      <c r="Q1141" s="10">
        <f t="shared" si="173"/>
        <v>1.0687967493899333</v>
      </c>
      <c r="R1141" s="10">
        <f t="shared" si="174"/>
        <v>0.79726317842781014</v>
      </c>
      <c r="S1141" s="10">
        <f t="shared" si="175"/>
        <v>0.98211008322518256</v>
      </c>
      <c r="T1141" s="10">
        <f t="shared" si="176"/>
        <v>0.97875646084600254</v>
      </c>
      <c r="U1141" s="10">
        <f t="shared" si="177"/>
        <v>0.94939000368097537</v>
      </c>
      <c r="V1141" s="14">
        <f t="shared" si="178"/>
        <v>-5.2957529882904544E-2</v>
      </c>
      <c r="W1141" s="14">
        <f t="shared" si="179"/>
        <v>-0.12808895506127443</v>
      </c>
    </row>
    <row r="1142" spans="1:23" x14ac:dyDescent="0.25">
      <c r="A1142" s="9" t="s">
        <v>6076</v>
      </c>
      <c r="B1142" s="9" t="s">
        <v>6077</v>
      </c>
      <c r="C1142" s="9" t="s">
        <v>6078</v>
      </c>
      <c r="D1142" s="10">
        <v>2.2344121708984602E-3</v>
      </c>
      <c r="E1142" s="9">
        <v>3218090410.1666698</v>
      </c>
      <c r="F1142" s="9">
        <v>3302387632.6458302</v>
      </c>
      <c r="G1142" s="9">
        <v>3416415128.6666698</v>
      </c>
      <c r="H1142" s="9">
        <v>3110370229.09375</v>
      </c>
      <c r="I1142" s="9">
        <v>3029319399.75</v>
      </c>
      <c r="J1142" s="9">
        <v>3005072302</v>
      </c>
      <c r="K1142" s="9">
        <v>3113866971.75</v>
      </c>
      <c r="L1142" s="9">
        <v>1970562979.4166701</v>
      </c>
      <c r="M1142" s="9">
        <v>3253516818.875</v>
      </c>
      <c r="N1142" s="10">
        <f t="shared" si="170"/>
        <v>0.9665266765866467</v>
      </c>
      <c r="O1142" s="10">
        <f t="shared" si="171"/>
        <v>0.91731187756506605</v>
      </c>
      <c r="P1142" s="10">
        <f t="shared" si="172"/>
        <v>0.87959811346836958</v>
      </c>
      <c r="Q1142" s="10">
        <f t="shared" si="173"/>
        <v>0.9676132659022243</v>
      </c>
      <c r="R1142" s="10">
        <f t="shared" si="174"/>
        <v>0.59670856320336951</v>
      </c>
      <c r="S1142" s="10">
        <f t="shared" si="175"/>
        <v>0.95231893559280534</v>
      </c>
      <c r="T1142" s="10">
        <f t="shared" si="176"/>
        <v>0.92114555587336078</v>
      </c>
      <c r="U1142" s="10">
        <f t="shared" si="177"/>
        <v>0.83888025489946638</v>
      </c>
      <c r="V1142" s="14">
        <f t="shared" si="178"/>
        <v>-0.20257529550508838</v>
      </c>
      <c r="W1142" s="14">
        <f t="shared" si="179"/>
        <v>-0.43329821182592343</v>
      </c>
    </row>
    <row r="1143" spans="1:23" x14ac:dyDescent="0.25">
      <c r="A1143" s="9" t="s">
        <v>15521</v>
      </c>
      <c r="B1143" s="9" t="s">
        <v>15522</v>
      </c>
      <c r="C1143" s="9" t="s">
        <v>15523</v>
      </c>
      <c r="D1143" s="10">
        <v>9.47302780478437E-4</v>
      </c>
      <c r="E1143" s="11">
        <v>4088271827</v>
      </c>
      <c r="F1143" s="11">
        <v>3796388514</v>
      </c>
      <c r="G1143" s="11">
        <v>4308700996.5416698</v>
      </c>
      <c r="H1143" s="11">
        <v>3646480894.3333302</v>
      </c>
      <c r="I1143" s="11">
        <v>3498777372.75</v>
      </c>
      <c r="J1143" s="11">
        <v>3588897760.3333302</v>
      </c>
      <c r="K1143" s="11">
        <v>3778697064.9166698</v>
      </c>
      <c r="L1143" s="11">
        <v>2629886824.625</v>
      </c>
      <c r="M1143" s="11">
        <v>3971027275.3333302</v>
      </c>
      <c r="N1143" s="10">
        <f t="shared" si="170"/>
        <v>0.8919369965203956</v>
      </c>
      <c r="O1143" s="10">
        <f t="shared" si="171"/>
        <v>0.92160677439822214</v>
      </c>
      <c r="P1143" s="10">
        <f t="shared" si="172"/>
        <v>0.8329419384668183</v>
      </c>
      <c r="Q1143" s="10">
        <f t="shared" si="173"/>
        <v>0.92427735356567564</v>
      </c>
      <c r="R1143" s="10">
        <f t="shared" si="174"/>
        <v>0.69273384821567285</v>
      </c>
      <c r="S1143" s="10">
        <f t="shared" si="175"/>
        <v>0.92162980873368339</v>
      </c>
      <c r="T1143" s="10">
        <f t="shared" si="176"/>
        <v>0.88216190312847864</v>
      </c>
      <c r="U1143" s="10">
        <f t="shared" si="177"/>
        <v>0.84621367017167726</v>
      </c>
      <c r="V1143" s="14">
        <f t="shared" si="178"/>
        <v>-0.30922432948265149</v>
      </c>
      <c r="W1143" s="14">
        <f t="shared" si="179"/>
        <v>-0.41183170317541667</v>
      </c>
    </row>
    <row r="1144" spans="1:23" x14ac:dyDescent="0.25">
      <c r="A1144" s="9" t="s">
        <v>3808</v>
      </c>
      <c r="B1144" s="9" t="s">
        <v>3809</v>
      </c>
      <c r="C1144" s="9" t="s">
        <v>3810</v>
      </c>
      <c r="D1144" s="10">
        <v>5.8121859175489898E-2</v>
      </c>
      <c r="E1144" s="11">
        <v>194995992.41666701</v>
      </c>
      <c r="F1144" s="11">
        <v>190342843.875</v>
      </c>
      <c r="G1144" s="11">
        <v>288454847.66666698</v>
      </c>
      <c r="H1144" s="11">
        <v>175656985.33333299</v>
      </c>
      <c r="I1144" s="11">
        <v>155896032.70833299</v>
      </c>
      <c r="J1144" s="11">
        <v>205193119.25</v>
      </c>
      <c r="K1144" s="11">
        <v>191572486.66666701</v>
      </c>
      <c r="L1144" s="11">
        <v>81641701.229166701</v>
      </c>
      <c r="M1144" s="11">
        <v>216591243.41666701</v>
      </c>
      <c r="N1144" s="10">
        <f t="shared" si="170"/>
        <v>0.90082356645560957</v>
      </c>
      <c r="O1144" s="10">
        <f t="shared" si="171"/>
        <v>0.81902754805277278</v>
      </c>
      <c r="P1144" s="10">
        <f t="shared" si="172"/>
        <v>0.71135264638407925</v>
      </c>
      <c r="Q1144" s="10">
        <f t="shared" si="173"/>
        <v>0.98244319943414704</v>
      </c>
      <c r="R1144" s="10">
        <f t="shared" si="174"/>
        <v>0.42891920477336992</v>
      </c>
      <c r="S1144" s="10">
        <f t="shared" si="175"/>
        <v>0.75086706002235681</v>
      </c>
      <c r="T1144" s="10">
        <f t="shared" si="176"/>
        <v>0.8104012536308205</v>
      </c>
      <c r="U1144" s="10">
        <f t="shared" si="177"/>
        <v>0.72074315474329131</v>
      </c>
      <c r="V1144" s="14">
        <f t="shared" si="178"/>
        <v>-0.51848056692543587</v>
      </c>
      <c r="W1144" s="14">
        <f t="shared" si="179"/>
        <v>-0.8076464123991125</v>
      </c>
    </row>
    <row r="1145" spans="1:23" x14ac:dyDescent="0.25">
      <c r="A1145" s="9" t="s">
        <v>7126</v>
      </c>
      <c r="B1145" s="9" t="s">
        <v>7127</v>
      </c>
      <c r="C1145" s="9" t="s">
        <v>7128</v>
      </c>
      <c r="D1145" s="10">
        <v>2.6078132896101499E-2</v>
      </c>
      <c r="E1145" s="9">
        <v>182168102.66666701</v>
      </c>
      <c r="F1145" s="9">
        <v>195762324.5</v>
      </c>
      <c r="G1145" s="9">
        <v>243014361.77083299</v>
      </c>
      <c r="H1145" s="9">
        <v>167683432.33333299</v>
      </c>
      <c r="I1145" s="9">
        <v>170965453.125</v>
      </c>
      <c r="J1145" s="9">
        <v>183305595.66666701</v>
      </c>
      <c r="K1145" s="9">
        <v>164473983.20833299</v>
      </c>
      <c r="L1145" s="9">
        <v>130812959.666667</v>
      </c>
      <c r="M1145" s="9">
        <v>205778896.66666701</v>
      </c>
      <c r="N1145" s="10">
        <f t="shared" si="170"/>
        <v>0.92048734042183977</v>
      </c>
      <c r="O1145" s="10">
        <f t="shared" si="171"/>
        <v>0.87333174839267913</v>
      </c>
      <c r="P1145" s="10">
        <f t="shared" si="172"/>
        <v>0.75429943453106518</v>
      </c>
      <c r="Q1145" s="10">
        <f t="shared" si="173"/>
        <v>0.90286927733604982</v>
      </c>
      <c r="R1145" s="10">
        <f t="shared" si="174"/>
        <v>0.66822336729387888</v>
      </c>
      <c r="S1145" s="10">
        <f t="shared" si="175"/>
        <v>0.84677668911074611</v>
      </c>
      <c r="T1145" s="10">
        <f t="shared" si="176"/>
        <v>0.84937284111519473</v>
      </c>
      <c r="U1145" s="10">
        <f t="shared" si="177"/>
        <v>0.80595644458022486</v>
      </c>
      <c r="V1145" s="14">
        <f t="shared" si="178"/>
        <v>-0.40264139268379673</v>
      </c>
      <c r="W1145" s="14">
        <f t="shared" si="179"/>
        <v>-0.53204473727606216</v>
      </c>
    </row>
    <row r="1146" spans="1:23" x14ac:dyDescent="0.25">
      <c r="A1146" s="9" t="s">
        <v>9641</v>
      </c>
      <c r="B1146" s="9" t="s">
        <v>9642</v>
      </c>
      <c r="C1146" s="9" t="s">
        <v>9643</v>
      </c>
      <c r="D1146" s="10">
        <v>6.8096397197289198E-3</v>
      </c>
      <c r="E1146" s="11">
        <v>326341526.95833302</v>
      </c>
      <c r="F1146" s="11">
        <v>352168337.5</v>
      </c>
      <c r="G1146" s="11">
        <v>401512982.16666698</v>
      </c>
      <c r="H1146" s="11">
        <v>343198902.125</v>
      </c>
      <c r="I1146" s="11">
        <v>299718270.04166698</v>
      </c>
      <c r="J1146" s="11">
        <v>390406691.875</v>
      </c>
      <c r="K1146" s="11">
        <v>412183942.66666698</v>
      </c>
      <c r="L1146" s="11">
        <v>221398304.33333299</v>
      </c>
      <c r="M1146" s="11">
        <v>477301457.16666698</v>
      </c>
      <c r="N1146" s="10">
        <f t="shared" si="170"/>
        <v>1.0516556238606414</v>
      </c>
      <c r="O1146" s="10">
        <f t="shared" si="171"/>
        <v>0.85106535178412224</v>
      </c>
      <c r="P1146" s="10">
        <f t="shared" si="172"/>
        <v>0.97233890114403132</v>
      </c>
      <c r="Q1146" s="10">
        <f t="shared" si="173"/>
        <v>1.2630447203836681</v>
      </c>
      <c r="R1146" s="10">
        <f t="shared" si="174"/>
        <v>0.6286718048107689</v>
      </c>
      <c r="S1146" s="10">
        <f t="shared" si="175"/>
        <v>1.1887572217242539</v>
      </c>
      <c r="T1146" s="10">
        <f t="shared" si="176"/>
        <v>0.95835329226293153</v>
      </c>
      <c r="U1146" s="10">
        <f t="shared" si="177"/>
        <v>1.0268245823062303</v>
      </c>
      <c r="V1146" s="14">
        <f t="shared" si="178"/>
        <v>-0.10491355994848012</v>
      </c>
      <c r="W1146" s="14">
        <f t="shared" si="179"/>
        <v>6.5285791291322032E-2</v>
      </c>
    </row>
    <row r="1147" spans="1:23" x14ac:dyDescent="0.25">
      <c r="A1147" s="9" t="s">
        <v>1753</v>
      </c>
      <c r="B1147" s="9" t="s">
        <v>1754</v>
      </c>
      <c r="C1147" s="9" t="s">
        <v>1755</v>
      </c>
      <c r="D1147" s="10">
        <v>2.21711644197456E-2</v>
      </c>
      <c r="E1147" s="9">
        <v>820761486.58333302</v>
      </c>
      <c r="F1147" s="9">
        <v>803141223.25</v>
      </c>
      <c r="G1147" s="9">
        <v>678409311.95833302</v>
      </c>
      <c r="H1147" s="9">
        <v>814142455.16666698</v>
      </c>
      <c r="I1147" s="9">
        <v>817800199.875</v>
      </c>
      <c r="J1147" s="9">
        <v>902218597.70833302</v>
      </c>
      <c r="K1147" s="9">
        <v>915360164.33333302</v>
      </c>
      <c r="L1147" s="9">
        <v>614534947.20833302</v>
      </c>
      <c r="M1147" s="9">
        <v>915908189</v>
      </c>
      <c r="N1147" s="10">
        <f t="shared" si="170"/>
        <v>0.99193549950276083</v>
      </c>
      <c r="O1147" s="10">
        <f t="shared" si="171"/>
        <v>1.0182520535624866</v>
      </c>
      <c r="P1147" s="10">
        <f t="shared" si="172"/>
        <v>1.3299030272800059</v>
      </c>
      <c r="Q1147" s="10">
        <f t="shared" si="173"/>
        <v>1.115257208453817</v>
      </c>
      <c r="R1147" s="10">
        <f t="shared" si="174"/>
        <v>0.76516424436732211</v>
      </c>
      <c r="S1147" s="10">
        <f t="shared" si="175"/>
        <v>1.3500819827429695</v>
      </c>
      <c r="T1147" s="10">
        <f t="shared" si="176"/>
        <v>1.1133635267817512</v>
      </c>
      <c r="U1147" s="10">
        <f t="shared" si="177"/>
        <v>1.0768344785213697</v>
      </c>
      <c r="V1147" s="14">
        <f t="shared" si="178"/>
        <v>0.26484557035660894</v>
      </c>
      <c r="W1147" s="14">
        <f t="shared" si="179"/>
        <v>0.18256983731673998</v>
      </c>
    </row>
    <row r="1148" spans="1:23" x14ac:dyDescent="0.25">
      <c r="A1148" s="9" t="s">
        <v>8373</v>
      </c>
      <c r="B1148" s="9" t="s">
        <v>8374</v>
      </c>
      <c r="C1148" s="9" t="s">
        <v>8375</v>
      </c>
      <c r="D1148" s="10">
        <v>2.80798901484161E-3</v>
      </c>
      <c r="E1148" s="11">
        <v>14997119344</v>
      </c>
      <c r="F1148" s="11">
        <v>14542710255.3333</v>
      </c>
      <c r="G1148" s="11">
        <v>15413009028.3333</v>
      </c>
      <c r="H1148" s="11">
        <v>15812131733.4583</v>
      </c>
      <c r="I1148" s="11">
        <v>14282869118.5</v>
      </c>
      <c r="J1148" s="11">
        <v>15407147949</v>
      </c>
      <c r="K1148" s="11">
        <v>15247789807.8333</v>
      </c>
      <c r="L1148" s="11">
        <v>9062037033.75</v>
      </c>
      <c r="M1148" s="11">
        <v>14805672178.6667</v>
      </c>
      <c r="N1148" s="10">
        <f t="shared" si="170"/>
        <v>1.0543445958362909</v>
      </c>
      <c r="O1148" s="10">
        <f t="shared" si="171"/>
        <v>0.98213255079203632</v>
      </c>
      <c r="P1148" s="10">
        <f t="shared" si="172"/>
        <v>0.99961973166157725</v>
      </c>
      <c r="Q1148" s="10">
        <f t="shared" si="173"/>
        <v>1.0167145741847807</v>
      </c>
      <c r="R1148" s="10">
        <f t="shared" si="174"/>
        <v>0.62313261246655505</v>
      </c>
      <c r="S1148" s="10">
        <f t="shared" si="175"/>
        <v>0.96059582859192849</v>
      </c>
      <c r="T1148" s="10">
        <f t="shared" si="176"/>
        <v>1.0120322927633014</v>
      </c>
      <c r="U1148" s="10">
        <f t="shared" si="177"/>
        <v>0.86681433841442146</v>
      </c>
      <c r="V1148" s="14">
        <f t="shared" si="178"/>
        <v>2.9498173732212682E-2</v>
      </c>
      <c r="W1148" s="14">
        <f t="shared" si="179"/>
        <v>-0.35250990731161624</v>
      </c>
    </row>
    <row r="1149" spans="1:23" x14ac:dyDescent="0.25">
      <c r="A1149" s="9" t="s">
        <v>5647</v>
      </c>
      <c r="B1149" s="9" t="s">
        <v>5648</v>
      </c>
      <c r="C1149" s="9" t="s">
        <v>5649</v>
      </c>
      <c r="D1149" s="10">
        <v>1.6982506124676E-2</v>
      </c>
      <c r="E1149" s="11">
        <v>4223730686.8541698</v>
      </c>
      <c r="F1149" s="11">
        <v>3833371155.1666698</v>
      </c>
      <c r="G1149" s="11">
        <v>4810708436.4166698</v>
      </c>
      <c r="H1149" s="11">
        <v>3961378761.5625</v>
      </c>
      <c r="I1149" s="11">
        <v>3284321393.5833302</v>
      </c>
      <c r="J1149" s="11">
        <v>3744701503.2291698</v>
      </c>
      <c r="K1149" s="11">
        <v>4199316066.7083302</v>
      </c>
      <c r="L1149" s="11">
        <v>2040358260.2916701</v>
      </c>
      <c r="M1149" s="11">
        <v>4063837329.8854198</v>
      </c>
      <c r="N1149" s="10">
        <f t="shared" si="170"/>
        <v>0.93788620896019548</v>
      </c>
      <c r="O1149" s="10">
        <f t="shared" si="171"/>
        <v>0.85677104059091092</v>
      </c>
      <c r="P1149" s="10">
        <f t="shared" si="172"/>
        <v>0.77840957370895425</v>
      </c>
      <c r="Q1149" s="10">
        <f t="shared" si="173"/>
        <v>0.99421965509736998</v>
      </c>
      <c r="R1149" s="10">
        <f t="shared" si="174"/>
        <v>0.53226212065107426</v>
      </c>
      <c r="S1149" s="10">
        <f t="shared" si="175"/>
        <v>0.84474820779461568</v>
      </c>
      <c r="T1149" s="10">
        <f t="shared" si="176"/>
        <v>0.85768894108668692</v>
      </c>
      <c r="U1149" s="10">
        <f t="shared" si="177"/>
        <v>0.79040999451435334</v>
      </c>
      <c r="V1149" s="14">
        <f t="shared" si="178"/>
        <v>-0.37861157886012264</v>
      </c>
      <c r="W1149" s="14">
        <f t="shared" si="179"/>
        <v>-0.58008317619320426</v>
      </c>
    </row>
    <row r="1150" spans="1:23" x14ac:dyDescent="0.25">
      <c r="A1150" s="9" t="s">
        <v>16171</v>
      </c>
      <c r="B1150" s="9" t="s">
        <v>16172</v>
      </c>
      <c r="C1150" s="9" t="s">
        <v>16173</v>
      </c>
      <c r="D1150" s="10">
        <v>1.4023648917904801E-4</v>
      </c>
      <c r="E1150" s="9">
        <v>4007295652.6666698</v>
      </c>
      <c r="F1150" s="9">
        <v>3987971225.3333302</v>
      </c>
      <c r="G1150" s="9">
        <v>3815508971.3333302</v>
      </c>
      <c r="H1150" s="9">
        <v>3229583925.3333302</v>
      </c>
      <c r="I1150" s="9">
        <v>3233101379</v>
      </c>
      <c r="J1150" s="9">
        <v>3494606221.5833302</v>
      </c>
      <c r="K1150" s="9">
        <v>4126170043.7083302</v>
      </c>
      <c r="L1150" s="9">
        <v>2929237148.2083302</v>
      </c>
      <c r="M1150" s="9">
        <v>3590806615.9166698</v>
      </c>
      <c r="N1150" s="10">
        <f t="shared" si="170"/>
        <v>0.805926042213579</v>
      </c>
      <c r="O1150" s="10">
        <f t="shared" si="171"/>
        <v>0.81071331670146762</v>
      </c>
      <c r="P1150" s="10">
        <f t="shared" si="172"/>
        <v>0.91589516571419294</v>
      </c>
      <c r="Q1150" s="10">
        <f t="shared" si="173"/>
        <v>1.0296644923023224</v>
      </c>
      <c r="R1150" s="10">
        <f t="shared" si="174"/>
        <v>0.73451812530655691</v>
      </c>
      <c r="S1150" s="10">
        <f t="shared" si="175"/>
        <v>0.94110815697069683</v>
      </c>
      <c r="T1150" s="10">
        <f t="shared" si="176"/>
        <v>0.84417817487641322</v>
      </c>
      <c r="U1150" s="10">
        <f t="shared" si="177"/>
        <v>0.90176359152652541</v>
      </c>
      <c r="V1150" s="14">
        <f t="shared" si="178"/>
        <v>-0.4177713337237538</v>
      </c>
      <c r="W1150" s="14">
        <f t="shared" si="179"/>
        <v>-0.25502289803879935</v>
      </c>
    </row>
    <row r="1151" spans="1:23" x14ac:dyDescent="0.25">
      <c r="A1151" s="9" t="s">
        <v>16036</v>
      </c>
      <c r="B1151" s="9" t="s">
        <v>16037</v>
      </c>
      <c r="C1151" s="9" t="s">
        <v>16038</v>
      </c>
      <c r="D1151" s="10">
        <v>8.1048060546032002E-5</v>
      </c>
      <c r="E1151" s="11">
        <v>4825856201.71875</v>
      </c>
      <c r="F1151" s="11">
        <v>4761447139</v>
      </c>
      <c r="G1151" s="11">
        <v>4714059324.7083302</v>
      </c>
      <c r="H1151" s="11">
        <v>5195188839.25</v>
      </c>
      <c r="I1151" s="11">
        <v>4533456071.7083302</v>
      </c>
      <c r="J1151" s="11">
        <v>5007229388.8333302</v>
      </c>
      <c r="K1151" s="11">
        <v>5115867535.4583302</v>
      </c>
      <c r="L1151" s="11">
        <v>3149039159.7916698</v>
      </c>
      <c r="M1151" s="11">
        <v>5053570424.5</v>
      </c>
      <c r="N1151" s="10">
        <f t="shared" si="170"/>
        <v>1.0765320436609178</v>
      </c>
      <c r="O1151" s="10">
        <f t="shared" si="171"/>
        <v>0.95211727430002457</v>
      </c>
      <c r="P1151" s="10">
        <f t="shared" si="172"/>
        <v>1.0621905758776464</v>
      </c>
      <c r="Q1151" s="10">
        <f t="shared" si="173"/>
        <v>1.0600953119233623</v>
      </c>
      <c r="R1151" s="10">
        <f t="shared" si="174"/>
        <v>0.66136178095910392</v>
      </c>
      <c r="S1151" s="10">
        <f t="shared" si="175"/>
        <v>1.0720209646094507</v>
      </c>
      <c r="T1151" s="10">
        <f t="shared" si="176"/>
        <v>1.0302799646128629</v>
      </c>
      <c r="U1151" s="10">
        <f t="shared" si="177"/>
        <v>0.93115935249730564</v>
      </c>
      <c r="V1151" s="14">
        <f t="shared" si="178"/>
        <v>7.3571251915488745E-2</v>
      </c>
      <c r="W1151" s="14">
        <f t="shared" si="179"/>
        <v>-0.17590873345224015</v>
      </c>
    </row>
    <row r="1152" spans="1:23" x14ac:dyDescent="0.25">
      <c r="A1152" s="9" t="s">
        <v>3811</v>
      </c>
      <c r="B1152" s="9" t="s">
        <v>3812</v>
      </c>
      <c r="C1152" s="9" t="s">
        <v>3813</v>
      </c>
      <c r="D1152" s="10">
        <v>3.0582965298243701E-2</v>
      </c>
      <c r="E1152" s="11">
        <v>147068025.625</v>
      </c>
      <c r="F1152" s="11">
        <v>151187722.125</v>
      </c>
      <c r="G1152" s="11">
        <v>115538911.166667</v>
      </c>
      <c r="H1152" s="11">
        <v>103555786.791667</v>
      </c>
      <c r="I1152" s="11">
        <v>94840901</v>
      </c>
      <c r="J1152" s="11">
        <v>101681887.791667</v>
      </c>
      <c r="K1152" s="11">
        <v>142852048.08333299</v>
      </c>
      <c r="L1152" s="11">
        <v>108956341.21875</v>
      </c>
      <c r="M1152" s="11">
        <v>161938719.30208299</v>
      </c>
      <c r="N1152" s="10">
        <f t="shared" si="170"/>
        <v>0.70413528944570003</v>
      </c>
      <c r="O1152" s="10">
        <f t="shared" si="171"/>
        <v>0.62730557526084563</v>
      </c>
      <c r="P1152" s="10">
        <f t="shared" si="172"/>
        <v>0.88006617653674279</v>
      </c>
      <c r="Q1152" s="10">
        <f t="shared" si="173"/>
        <v>0.97133314652352043</v>
      </c>
      <c r="R1152" s="10">
        <f t="shared" si="174"/>
        <v>0.72066924276209643</v>
      </c>
      <c r="S1152" s="10">
        <f t="shared" si="175"/>
        <v>1.4015946460537734</v>
      </c>
      <c r="T1152" s="10">
        <f t="shared" si="176"/>
        <v>0.73716901374776278</v>
      </c>
      <c r="U1152" s="10">
        <f t="shared" si="177"/>
        <v>1.0311990117797967</v>
      </c>
      <c r="V1152" s="14">
        <f t="shared" si="178"/>
        <v>-0.75206985836049756</v>
      </c>
      <c r="W1152" s="14">
        <f t="shared" si="179"/>
        <v>7.5770303553678781E-2</v>
      </c>
    </row>
    <row r="1153" spans="1:23" x14ac:dyDescent="0.25">
      <c r="A1153" s="9" t="s">
        <v>10870</v>
      </c>
      <c r="B1153" s="9" t="s">
        <v>10871</v>
      </c>
      <c r="C1153" s="9" t="s">
        <v>10872</v>
      </c>
      <c r="D1153" s="10">
        <v>0.153904083847931</v>
      </c>
      <c r="E1153" s="9">
        <v>663127669.84375</v>
      </c>
      <c r="F1153" s="9">
        <v>660248835.5</v>
      </c>
      <c r="G1153" s="9">
        <v>931814204.5</v>
      </c>
      <c r="H1153" s="9">
        <v>974183744.1875</v>
      </c>
      <c r="I1153" s="9">
        <v>676200109</v>
      </c>
      <c r="J1153" s="9">
        <v>982362834.375</v>
      </c>
      <c r="K1153" s="9">
        <v>473781216.96875</v>
      </c>
      <c r="L1153" s="9">
        <v>217590831.25</v>
      </c>
      <c r="M1153" s="9">
        <v>695422155</v>
      </c>
      <c r="N1153" s="10">
        <f t="shared" si="170"/>
        <v>1.4690741896157686</v>
      </c>
      <c r="O1153" s="10">
        <f t="shared" si="171"/>
        <v>1.0241594875179449</v>
      </c>
      <c r="P1153" s="10">
        <f t="shared" si="172"/>
        <v>1.0542475416567874</v>
      </c>
      <c r="Q1153" s="10">
        <f t="shared" si="173"/>
        <v>0.71446455714988499</v>
      </c>
      <c r="R1153" s="10">
        <f t="shared" si="174"/>
        <v>0.3295588262343857</v>
      </c>
      <c r="S1153" s="10">
        <f t="shared" si="175"/>
        <v>0.74630988843227064</v>
      </c>
      <c r="T1153" s="10">
        <f t="shared" si="176"/>
        <v>1.1824937395968336</v>
      </c>
      <c r="U1153" s="10">
        <f t="shared" si="177"/>
        <v>0.59677775727218041</v>
      </c>
      <c r="V1153" s="14">
        <f t="shared" si="178"/>
        <v>0.41341546734362616</v>
      </c>
      <c r="W1153" s="14">
        <f t="shared" si="179"/>
        <v>-1.2731317453725624</v>
      </c>
    </row>
    <row r="1154" spans="1:23" x14ac:dyDescent="0.25">
      <c r="A1154" s="9" t="s">
        <v>4650</v>
      </c>
      <c r="B1154" s="9" t="s">
        <v>4651</v>
      </c>
      <c r="C1154" s="9" t="s">
        <v>4652</v>
      </c>
      <c r="D1154" s="10">
        <v>3.48133740703407E-2</v>
      </c>
      <c r="E1154" s="11">
        <v>4558238213.8854198</v>
      </c>
      <c r="F1154" s="11">
        <v>4847600973.6666698</v>
      </c>
      <c r="G1154" s="11">
        <v>5292830435.6666698</v>
      </c>
      <c r="H1154" s="11">
        <v>4624313541.5</v>
      </c>
      <c r="I1154" s="11">
        <v>4221439694.625</v>
      </c>
      <c r="J1154" s="11">
        <v>4602462015.3125</v>
      </c>
      <c r="K1154" s="11">
        <v>4082886405.5</v>
      </c>
      <c r="L1154" s="11">
        <v>2641486917.6666698</v>
      </c>
      <c r="M1154" s="11">
        <v>4445135278.6666698</v>
      </c>
      <c r="N1154" s="10">
        <f t="shared" ref="N1154:N1217" si="180">H1154/E1154</f>
        <v>1.0144958039738468</v>
      </c>
      <c r="O1154" s="10">
        <f t="shared" ref="O1154:O1217" si="181">I1154/F1154</f>
        <v>0.87083068873796998</v>
      </c>
      <c r="P1154" s="10">
        <f t="shared" ref="P1154:P1217" si="182">J1154/G1154</f>
        <v>0.86956536228668868</v>
      </c>
      <c r="Q1154" s="10">
        <f t="shared" ref="Q1154:Q1217" si="183">K1154/E1154</f>
        <v>0.89571589151760622</v>
      </c>
      <c r="R1154" s="10">
        <f t="shared" ref="R1154:R1217" si="184">L1154/F1154</f>
        <v>0.54490601268872163</v>
      </c>
      <c r="S1154" s="10">
        <f t="shared" ref="S1154:S1217" si="185">M1154/G1154</f>
        <v>0.83984086259638002</v>
      </c>
      <c r="T1154" s="10">
        <f t="shared" ref="T1154:T1217" si="186">AVERAGE(N1154:P1154)</f>
        <v>0.91829728499950181</v>
      </c>
      <c r="U1154" s="10">
        <f t="shared" ref="U1154:U1217" si="187">AVERAGE(Q1154:S1154)</f>
        <v>0.76015425560090255</v>
      </c>
      <c r="V1154" s="14">
        <f t="shared" ref="V1154:V1217" si="188">LOG(T1154,1.5)</f>
        <v>-0.21021315820591668</v>
      </c>
      <c r="W1154" s="14">
        <f t="shared" ref="W1154:W1217" si="189">LOG(U1154,1.5)</f>
        <v>-0.67634401312745307</v>
      </c>
    </row>
    <row r="1155" spans="1:23" x14ac:dyDescent="0.25">
      <c r="A1155" s="9" t="s">
        <v>997</v>
      </c>
      <c r="B1155" s="9" t="s">
        <v>998</v>
      </c>
      <c r="C1155" s="9" t="s">
        <v>999</v>
      </c>
      <c r="D1155" s="10">
        <v>1.55738506689237E-2</v>
      </c>
      <c r="E1155" s="11">
        <v>1768442862.0833299</v>
      </c>
      <c r="F1155" s="11">
        <v>1717474437.1666701</v>
      </c>
      <c r="G1155" s="11">
        <v>1247918535.625</v>
      </c>
      <c r="H1155" s="11">
        <v>1000562471.42708</v>
      </c>
      <c r="I1155" s="11">
        <v>1019190695.4375</v>
      </c>
      <c r="J1155" s="11">
        <v>1663986558.7083299</v>
      </c>
      <c r="K1155" s="11">
        <v>1668235645.0520799</v>
      </c>
      <c r="L1155" s="11">
        <v>1150086567.7916701</v>
      </c>
      <c r="M1155" s="11">
        <v>1820405712.15625</v>
      </c>
      <c r="N1155" s="10">
        <f t="shared" si="180"/>
        <v>0.56578727697674014</v>
      </c>
      <c r="O1155" s="10">
        <f t="shared" si="181"/>
        <v>0.59342408444743211</v>
      </c>
      <c r="P1155" s="10">
        <f t="shared" si="182"/>
        <v>1.3334096026347977</v>
      </c>
      <c r="Q1155" s="10">
        <f t="shared" si="183"/>
        <v>0.94333590347770691</v>
      </c>
      <c r="R1155" s="10">
        <f t="shared" si="184"/>
        <v>0.66963824491558444</v>
      </c>
      <c r="S1155" s="10">
        <f t="shared" si="185"/>
        <v>1.4587536447197085</v>
      </c>
      <c r="T1155" s="10">
        <f t="shared" si="186"/>
        <v>0.83087365468632335</v>
      </c>
      <c r="U1155" s="10">
        <f t="shared" si="187"/>
        <v>1.0239092643709999</v>
      </c>
      <c r="V1155" s="14">
        <f t="shared" si="188"/>
        <v>-0.45695062798150626</v>
      </c>
      <c r="W1155" s="14">
        <f t="shared" si="189"/>
        <v>5.8273605314287741E-2</v>
      </c>
    </row>
    <row r="1156" spans="1:23" x14ac:dyDescent="0.25">
      <c r="A1156" s="9" t="s">
        <v>6511</v>
      </c>
      <c r="B1156" s="9" t="s">
        <v>6512</v>
      </c>
      <c r="C1156" s="9" t="s">
        <v>6513</v>
      </c>
      <c r="D1156" s="10">
        <v>4.8516327522893097E-3</v>
      </c>
      <c r="E1156" s="9">
        <v>1068151914.625</v>
      </c>
      <c r="F1156" s="9">
        <v>967487509.10416698</v>
      </c>
      <c r="G1156" s="9">
        <v>1130155975.75</v>
      </c>
      <c r="H1156" s="9">
        <v>1223009348.875</v>
      </c>
      <c r="I1156" s="9">
        <v>1112327753.875</v>
      </c>
      <c r="J1156" s="9">
        <v>1177002996.5833299</v>
      </c>
      <c r="K1156" s="9">
        <v>735006380.58333302</v>
      </c>
      <c r="L1156" s="9">
        <v>557274975.5</v>
      </c>
      <c r="M1156" s="9">
        <v>677547342.16666698</v>
      </c>
      <c r="N1156" s="10">
        <f t="shared" si="180"/>
        <v>1.1449769757744304</v>
      </c>
      <c r="O1156" s="10">
        <f t="shared" si="181"/>
        <v>1.149707612147826</v>
      </c>
      <c r="P1156" s="10">
        <f t="shared" si="182"/>
        <v>1.0414518188980428</v>
      </c>
      <c r="Q1156" s="10">
        <f t="shared" si="183"/>
        <v>0.68811034321964815</v>
      </c>
      <c r="R1156" s="10">
        <f t="shared" si="184"/>
        <v>0.57600224318761684</v>
      </c>
      <c r="S1156" s="10">
        <f t="shared" si="185"/>
        <v>0.59951666557974836</v>
      </c>
      <c r="T1156" s="10">
        <f t="shared" si="186"/>
        <v>1.1120454689400996</v>
      </c>
      <c r="U1156" s="10">
        <f t="shared" si="187"/>
        <v>0.62120975066233775</v>
      </c>
      <c r="V1156" s="14">
        <f t="shared" si="188"/>
        <v>0.26192410198397553</v>
      </c>
      <c r="W1156" s="14">
        <f t="shared" si="189"/>
        <v>-1.1741737619735295</v>
      </c>
    </row>
    <row r="1157" spans="1:23" x14ac:dyDescent="0.25">
      <c r="A1157" s="9" t="s">
        <v>2548</v>
      </c>
      <c r="B1157" s="9" t="s">
        <v>2549</v>
      </c>
      <c r="C1157" s="9" t="s">
        <v>2550</v>
      </c>
      <c r="D1157" s="10">
        <v>3.7724347880251898E-2</v>
      </c>
      <c r="E1157" s="11">
        <v>71882043.416666701</v>
      </c>
      <c r="F1157" s="11">
        <v>108630858.25</v>
      </c>
      <c r="G1157" s="11">
        <v>87971880.979166701</v>
      </c>
      <c r="H1157" s="11">
        <v>105703728.75</v>
      </c>
      <c r="I1157" s="11">
        <v>112445879.5</v>
      </c>
      <c r="J1157" s="11">
        <v>107227605.572917</v>
      </c>
      <c r="K1157" s="11">
        <v>72932329.708333299</v>
      </c>
      <c r="L1157" s="11">
        <v>62505337.333333299</v>
      </c>
      <c r="M1157" s="11">
        <v>79879400.833333299</v>
      </c>
      <c r="N1157" s="10">
        <f t="shared" si="180"/>
        <v>1.4705164701187576</v>
      </c>
      <c r="O1157" s="10">
        <f t="shared" si="181"/>
        <v>1.0351191301574754</v>
      </c>
      <c r="P1157" s="10">
        <f t="shared" si="182"/>
        <v>1.2188849934709296</v>
      </c>
      <c r="Q1157" s="10">
        <f t="shared" si="183"/>
        <v>1.0146112470061344</v>
      </c>
      <c r="R1157" s="10">
        <f t="shared" si="184"/>
        <v>0.5753920970548283</v>
      </c>
      <c r="S1157" s="10">
        <f t="shared" si="185"/>
        <v>0.9080106045731835</v>
      </c>
      <c r="T1157" s="10">
        <f t="shared" si="186"/>
        <v>1.2415068645823875</v>
      </c>
      <c r="U1157" s="10">
        <f t="shared" si="187"/>
        <v>0.83267131621138202</v>
      </c>
      <c r="V1157" s="14">
        <f t="shared" si="188"/>
        <v>0.53352520572004647</v>
      </c>
      <c r="W1157" s="14">
        <f t="shared" si="189"/>
        <v>-0.4516203475902284</v>
      </c>
    </row>
    <row r="1158" spans="1:23" x14ac:dyDescent="0.25">
      <c r="A1158" s="9" t="s">
        <v>2545</v>
      </c>
      <c r="B1158" s="9" t="s">
        <v>2546</v>
      </c>
      <c r="C1158" s="9" t="s">
        <v>2547</v>
      </c>
      <c r="D1158" s="10">
        <v>2.9072001570785001E-4</v>
      </c>
      <c r="E1158" s="11">
        <v>162194884.5</v>
      </c>
      <c r="F1158" s="11">
        <v>157538342.08333299</v>
      </c>
      <c r="G1158" s="11">
        <v>149848222.16666701</v>
      </c>
      <c r="H1158" s="11">
        <v>213206691.66666701</v>
      </c>
      <c r="I1158" s="11">
        <v>204297466.25</v>
      </c>
      <c r="J1158" s="11">
        <v>209761234</v>
      </c>
      <c r="K1158" s="11">
        <v>206434296.45833299</v>
      </c>
      <c r="L1158" s="11">
        <v>149714156.95833299</v>
      </c>
      <c r="M1158" s="11">
        <v>180781880.41666701</v>
      </c>
      <c r="N1158" s="10">
        <f t="shared" si="180"/>
        <v>1.3145093467276832</v>
      </c>
      <c r="O1158" s="10">
        <f t="shared" si="181"/>
        <v>1.296811071821061</v>
      </c>
      <c r="P1158" s="10">
        <f t="shared" si="182"/>
        <v>1.3998246423417384</v>
      </c>
      <c r="Q1158" s="10">
        <f t="shared" si="183"/>
        <v>1.2727546685255229</v>
      </c>
      <c r="R1158" s="10">
        <f t="shared" si="184"/>
        <v>0.95033472473094049</v>
      </c>
      <c r="S1158" s="10">
        <f t="shared" si="185"/>
        <v>1.2064332682945973</v>
      </c>
      <c r="T1158" s="10">
        <f t="shared" si="186"/>
        <v>1.3370483536301609</v>
      </c>
      <c r="U1158" s="10">
        <f t="shared" si="187"/>
        <v>1.1431742205170201</v>
      </c>
      <c r="V1158" s="14">
        <f t="shared" si="188"/>
        <v>0.71637351136787963</v>
      </c>
      <c r="W1158" s="14">
        <f t="shared" si="189"/>
        <v>0.33001309957610669</v>
      </c>
    </row>
    <row r="1159" spans="1:23" x14ac:dyDescent="0.25">
      <c r="A1159" s="9" t="s">
        <v>8574</v>
      </c>
      <c r="B1159" s="9" t="s">
        <v>8575</v>
      </c>
      <c r="C1159" s="9" t="s">
        <v>8576</v>
      </c>
      <c r="D1159" s="10">
        <v>2.58012965864074E-2</v>
      </c>
      <c r="E1159" s="9">
        <v>51414312.25</v>
      </c>
      <c r="F1159" s="9">
        <v>41293957.833333299</v>
      </c>
      <c r="G1159" s="9">
        <v>63563677.75</v>
      </c>
      <c r="H1159" s="9">
        <v>52854813</v>
      </c>
      <c r="I1159" s="9">
        <v>49804390.833333299</v>
      </c>
      <c r="J1159" s="9">
        <v>64866187.333333299</v>
      </c>
      <c r="K1159" s="9">
        <v>55168518</v>
      </c>
      <c r="L1159" s="9">
        <v>33713077.666666701</v>
      </c>
      <c r="M1159" s="9">
        <v>57354293.916666701</v>
      </c>
      <c r="N1159" s="10">
        <f t="shared" si="180"/>
        <v>1.0280175049895761</v>
      </c>
      <c r="O1159" s="10">
        <f t="shared" si="181"/>
        <v>1.206093904448418</v>
      </c>
      <c r="P1159" s="10">
        <f t="shared" si="182"/>
        <v>1.0204914131692655</v>
      </c>
      <c r="Q1159" s="10">
        <f t="shared" si="183"/>
        <v>1.0730186904328376</v>
      </c>
      <c r="R1159" s="10">
        <f t="shared" si="184"/>
        <v>0.81641672136965371</v>
      </c>
      <c r="S1159" s="10">
        <f t="shared" si="185"/>
        <v>0.9023123888810336</v>
      </c>
      <c r="T1159" s="10">
        <f t="shared" si="186"/>
        <v>1.0848676075357533</v>
      </c>
      <c r="U1159" s="10">
        <f t="shared" si="187"/>
        <v>0.93058260022784156</v>
      </c>
      <c r="V1159" s="14">
        <f t="shared" si="188"/>
        <v>0.20090004593240118</v>
      </c>
      <c r="W1159" s="14">
        <f t="shared" si="189"/>
        <v>-0.17743681435790495</v>
      </c>
    </row>
    <row r="1160" spans="1:23" x14ac:dyDescent="0.25">
      <c r="A1160" s="9" t="s">
        <v>20264</v>
      </c>
      <c r="B1160" s="9" t="s">
        <v>20265</v>
      </c>
      <c r="C1160" s="9" t="s">
        <v>20266</v>
      </c>
      <c r="D1160" s="10">
        <v>5.3557255511625197E-3</v>
      </c>
      <c r="E1160" s="11">
        <v>550146269</v>
      </c>
      <c r="F1160" s="11">
        <v>546449920.5</v>
      </c>
      <c r="G1160" s="11">
        <v>522804445.79166698</v>
      </c>
      <c r="H1160" s="11">
        <v>493105896.70833302</v>
      </c>
      <c r="I1160" s="11">
        <v>456074451.08333302</v>
      </c>
      <c r="J1160" s="11">
        <v>449347308.20833302</v>
      </c>
      <c r="K1160" s="11">
        <v>497712775.83333302</v>
      </c>
      <c r="L1160" s="11">
        <v>361724314.66666698</v>
      </c>
      <c r="M1160" s="11">
        <v>424568957.41666698</v>
      </c>
      <c r="N1160" s="10">
        <f t="shared" si="180"/>
        <v>0.89631780581671638</v>
      </c>
      <c r="O1160" s="10">
        <f t="shared" si="181"/>
        <v>0.8346134457591764</v>
      </c>
      <c r="P1160" s="10">
        <f t="shared" si="182"/>
        <v>0.8594940456711303</v>
      </c>
      <c r="Q1160" s="10">
        <f t="shared" si="183"/>
        <v>0.90469172269044873</v>
      </c>
      <c r="R1160" s="10">
        <f t="shared" si="184"/>
        <v>0.66195327530780923</v>
      </c>
      <c r="S1160" s="10">
        <f t="shared" si="185"/>
        <v>0.8120989804777865</v>
      </c>
      <c r="T1160" s="10">
        <f t="shared" si="186"/>
        <v>0.8634750990823411</v>
      </c>
      <c r="U1160" s="10">
        <f t="shared" si="187"/>
        <v>0.79291465949201478</v>
      </c>
      <c r="V1160" s="14">
        <f t="shared" si="188"/>
        <v>-0.36202922537735616</v>
      </c>
      <c r="W1160" s="14">
        <f t="shared" si="189"/>
        <v>-0.57228026724011094</v>
      </c>
    </row>
    <row r="1161" spans="1:23" x14ac:dyDescent="0.25">
      <c r="A1161" s="9" t="s">
        <v>2872</v>
      </c>
      <c r="B1161" s="9" t="s">
        <v>2873</v>
      </c>
      <c r="C1161" s="9" t="s">
        <v>2874</v>
      </c>
      <c r="D1161" s="10">
        <v>5.97819648658773E-2</v>
      </c>
      <c r="E1161" s="11">
        <v>1720494070.4583299</v>
      </c>
      <c r="F1161" s="11">
        <v>1779209365.75</v>
      </c>
      <c r="G1161" s="11">
        <v>2115721784.4166701</v>
      </c>
      <c r="H1161" s="11">
        <v>1572593004.125</v>
      </c>
      <c r="I1161" s="11">
        <v>1555000279.1666701</v>
      </c>
      <c r="J1161" s="11">
        <v>1709685271.2916701</v>
      </c>
      <c r="K1161" s="11">
        <v>1584781329.7083299</v>
      </c>
      <c r="L1161" s="11">
        <v>1191110352.1666701</v>
      </c>
      <c r="M1161" s="11">
        <v>1644350806.5833299</v>
      </c>
      <c r="N1161" s="10">
        <f t="shared" si="180"/>
        <v>0.91403570121347189</v>
      </c>
      <c r="O1161" s="10">
        <f t="shared" si="181"/>
        <v>0.87398386558693852</v>
      </c>
      <c r="P1161" s="10">
        <f t="shared" si="182"/>
        <v>0.80808605549384693</v>
      </c>
      <c r="Q1161" s="10">
        <f t="shared" si="183"/>
        <v>0.92111990207914707</v>
      </c>
      <c r="R1161" s="10">
        <f t="shared" si="184"/>
        <v>0.66946047783678042</v>
      </c>
      <c r="S1161" s="10">
        <f t="shared" si="185"/>
        <v>0.77720559418293134</v>
      </c>
      <c r="T1161" s="10">
        <f t="shared" si="186"/>
        <v>0.86536854076475256</v>
      </c>
      <c r="U1161" s="10">
        <f t="shared" si="187"/>
        <v>0.78926199136628628</v>
      </c>
      <c r="V1161" s="14">
        <f t="shared" si="188"/>
        <v>-0.35662699751056948</v>
      </c>
      <c r="W1161" s="14">
        <f t="shared" si="189"/>
        <v>-0.58366787562783717</v>
      </c>
    </row>
    <row r="1162" spans="1:23" x14ac:dyDescent="0.25">
      <c r="A1162" s="9" t="s">
        <v>13120</v>
      </c>
      <c r="B1162" s="9" t="s">
        <v>13121</v>
      </c>
      <c r="C1162" s="9" t="s">
        <v>13122</v>
      </c>
      <c r="D1162" s="10">
        <v>5.90573854767222E-2</v>
      </c>
      <c r="E1162" s="9">
        <v>29191318.875</v>
      </c>
      <c r="F1162" s="9">
        <v>35237645.083333299</v>
      </c>
      <c r="G1162" s="9">
        <v>33798026.625</v>
      </c>
      <c r="H1162" s="9">
        <v>35987871.166666701</v>
      </c>
      <c r="I1162" s="9">
        <v>33194185.5</v>
      </c>
      <c r="J1162" s="9">
        <v>30610729.979166701</v>
      </c>
      <c r="K1162" s="9">
        <v>29082299.166666701</v>
      </c>
      <c r="L1162" s="9">
        <v>15834293</v>
      </c>
      <c r="M1162" s="9">
        <v>32456495.5</v>
      </c>
      <c r="N1162" s="10">
        <f t="shared" si="180"/>
        <v>1.2328278595691473</v>
      </c>
      <c r="O1162" s="10">
        <f t="shared" si="181"/>
        <v>0.94200918993023697</v>
      </c>
      <c r="P1162" s="10">
        <f t="shared" si="182"/>
        <v>0.90569577682160607</v>
      </c>
      <c r="Q1162" s="10">
        <f t="shared" si="183"/>
        <v>0.99626533803422412</v>
      </c>
      <c r="R1162" s="10">
        <f t="shared" si="184"/>
        <v>0.44935729849578693</v>
      </c>
      <c r="S1162" s="10">
        <f t="shared" si="185"/>
        <v>0.96030741262249653</v>
      </c>
      <c r="T1162" s="10">
        <f t="shared" si="186"/>
        <v>1.02684427544033</v>
      </c>
      <c r="U1162" s="10">
        <f t="shared" si="187"/>
        <v>0.8019766830508358</v>
      </c>
      <c r="V1162" s="14">
        <f t="shared" si="188"/>
        <v>6.5333091268271415E-2</v>
      </c>
      <c r="W1162" s="14">
        <f t="shared" si="189"/>
        <v>-0.54425335405702702</v>
      </c>
    </row>
    <row r="1163" spans="1:23" x14ac:dyDescent="0.25">
      <c r="A1163" s="9" t="s">
        <v>15985</v>
      </c>
      <c r="B1163" s="9" t="s">
        <v>15986</v>
      </c>
      <c r="C1163" s="9" t="s">
        <v>15987</v>
      </c>
      <c r="D1163" s="10">
        <v>1.91642590739966E-2</v>
      </c>
      <c r="E1163" s="11">
        <v>4031299024</v>
      </c>
      <c r="F1163" s="11">
        <v>4225668246.625</v>
      </c>
      <c r="G1163" s="11">
        <v>4269531751.7708302</v>
      </c>
      <c r="H1163" s="11">
        <v>4274321141.3333302</v>
      </c>
      <c r="I1163" s="11">
        <v>3862996308</v>
      </c>
      <c r="J1163" s="11">
        <v>3914531518</v>
      </c>
      <c r="K1163" s="11">
        <v>3954274941.8333302</v>
      </c>
      <c r="L1163" s="11">
        <v>2351802802.4791698</v>
      </c>
      <c r="M1163" s="11">
        <v>4178017448</v>
      </c>
      <c r="N1163" s="10">
        <f t="shared" si="180"/>
        <v>1.0602838231266196</v>
      </c>
      <c r="O1163" s="10">
        <f t="shared" si="181"/>
        <v>0.91417406254864841</v>
      </c>
      <c r="P1163" s="10">
        <f t="shared" si="182"/>
        <v>0.91685265401209626</v>
      </c>
      <c r="Q1163" s="10">
        <f t="shared" si="183"/>
        <v>0.98089348328960135</v>
      </c>
      <c r="R1163" s="10">
        <f t="shared" si="184"/>
        <v>0.55655168963099078</v>
      </c>
      <c r="S1163" s="10">
        <f t="shared" si="185"/>
        <v>0.97856572825980892</v>
      </c>
      <c r="T1163" s="10">
        <f t="shared" si="186"/>
        <v>0.96377017989578795</v>
      </c>
      <c r="U1163" s="10">
        <f t="shared" si="187"/>
        <v>0.83867030039346702</v>
      </c>
      <c r="V1163" s="14">
        <f t="shared" si="188"/>
        <v>-9.1012554850697966E-2</v>
      </c>
      <c r="W1163" s="14">
        <f t="shared" si="189"/>
        <v>-0.43391555420783573</v>
      </c>
    </row>
    <row r="1164" spans="1:23" x14ac:dyDescent="0.25">
      <c r="A1164" s="9" t="s">
        <v>1360</v>
      </c>
      <c r="B1164" s="9" t="s">
        <v>1361</v>
      </c>
      <c r="C1164" s="9" t="s">
        <v>1362</v>
      </c>
      <c r="D1164" s="10">
        <v>5.678980731753E-2</v>
      </c>
      <c r="E1164" s="11">
        <v>715222927.66666698</v>
      </c>
      <c r="F1164" s="11">
        <v>590911240.24739599</v>
      </c>
      <c r="G1164" s="11">
        <v>776566693.91666698</v>
      </c>
      <c r="H1164" s="11">
        <v>703025702.63541698</v>
      </c>
      <c r="I1164" s="11">
        <v>626423700.375</v>
      </c>
      <c r="J1164" s="11">
        <v>721429244.20833302</v>
      </c>
      <c r="K1164" s="11">
        <v>704012218.33333302</v>
      </c>
      <c r="L1164" s="11">
        <v>413467585.55208302</v>
      </c>
      <c r="M1164" s="11">
        <v>761524936.35416698</v>
      </c>
      <c r="N1164" s="10">
        <f t="shared" si="180"/>
        <v>0.98294626114539974</v>
      </c>
      <c r="O1164" s="10">
        <f t="shared" si="181"/>
        <v>1.0600977908505109</v>
      </c>
      <c r="P1164" s="10">
        <f t="shared" si="182"/>
        <v>0.92899843614172473</v>
      </c>
      <c r="Q1164" s="10">
        <f t="shared" si="183"/>
        <v>0.98432557332871362</v>
      </c>
      <c r="R1164" s="10">
        <f t="shared" si="184"/>
        <v>0.69971183045862706</v>
      </c>
      <c r="S1164" s="10">
        <f t="shared" si="185"/>
        <v>0.98063043692147567</v>
      </c>
      <c r="T1164" s="10">
        <f t="shared" si="186"/>
        <v>0.99068082937921176</v>
      </c>
      <c r="U1164" s="10">
        <f t="shared" si="187"/>
        <v>0.88822261356960552</v>
      </c>
      <c r="V1164" s="14">
        <f t="shared" si="188"/>
        <v>-2.3091668270190702E-2</v>
      </c>
      <c r="W1164" s="14">
        <f t="shared" si="189"/>
        <v>-0.29233804359636956</v>
      </c>
    </row>
    <row r="1165" spans="1:23" x14ac:dyDescent="0.25">
      <c r="A1165" s="9" t="s">
        <v>10714</v>
      </c>
      <c r="B1165" s="9" t="s">
        <v>10715</v>
      </c>
      <c r="C1165" s="9" t="s">
        <v>10716</v>
      </c>
      <c r="D1165" s="10">
        <v>0.51818635315514305</v>
      </c>
      <c r="E1165" s="9">
        <v>61830119.541666701</v>
      </c>
      <c r="F1165" s="9">
        <v>13066145.5</v>
      </c>
      <c r="G1165" s="9">
        <v>80551893.5</v>
      </c>
      <c r="H1165" s="9">
        <v>48242359.354166701</v>
      </c>
      <c r="I1165" s="9">
        <v>39435614.833333299</v>
      </c>
      <c r="J1165" s="9">
        <v>72962950.166666701</v>
      </c>
      <c r="K1165" s="9">
        <v>59559956.625</v>
      </c>
      <c r="L1165" s="9">
        <v>56172397.395833299</v>
      </c>
      <c r="M1165" s="9">
        <v>78946708.083333299</v>
      </c>
      <c r="N1165" s="10">
        <f t="shared" si="180"/>
        <v>0.78024043478771954</v>
      </c>
      <c r="O1165" s="10">
        <f t="shared" si="181"/>
        <v>3.018152127062514</v>
      </c>
      <c r="P1165" s="10">
        <f t="shared" si="182"/>
        <v>0.90578814471526603</v>
      </c>
      <c r="Q1165" s="10">
        <f t="shared" si="183"/>
        <v>0.96328386660910692</v>
      </c>
      <c r="R1165" s="10">
        <f t="shared" si="184"/>
        <v>4.2990794336274076</v>
      </c>
      <c r="S1165" s="10">
        <f t="shared" si="185"/>
        <v>0.98007265444769831</v>
      </c>
      <c r="T1165" s="10">
        <f t="shared" si="186"/>
        <v>1.5680602355218332</v>
      </c>
      <c r="U1165" s="10">
        <f t="shared" si="187"/>
        <v>2.0808119848947375</v>
      </c>
      <c r="V1165" s="14">
        <f t="shared" si="188"/>
        <v>1.1094403136206001</v>
      </c>
      <c r="W1165" s="14">
        <f t="shared" si="189"/>
        <v>1.8072040731395718</v>
      </c>
    </row>
    <row r="1166" spans="1:23" x14ac:dyDescent="0.25">
      <c r="A1166" s="9" t="s">
        <v>18324</v>
      </c>
      <c r="B1166" s="9" t="s">
        <v>18325</v>
      </c>
      <c r="C1166" s="9" t="s">
        <v>18326</v>
      </c>
      <c r="D1166" s="10">
        <v>5.5290919972007004E-3</v>
      </c>
      <c r="E1166" s="11">
        <v>756739720</v>
      </c>
      <c r="F1166" s="11">
        <v>730330622</v>
      </c>
      <c r="G1166" s="11">
        <v>852187884.33333302</v>
      </c>
      <c r="H1166" s="11">
        <v>2168328877.9166698</v>
      </c>
      <c r="I1166" s="11">
        <v>564323364.875</v>
      </c>
      <c r="J1166" s="11">
        <v>1967469606.5833299</v>
      </c>
      <c r="K1166" s="11">
        <v>582814233.54166698</v>
      </c>
      <c r="L1166" s="11">
        <v>434679426.1875</v>
      </c>
      <c r="M1166" s="11">
        <v>610310207.0625</v>
      </c>
      <c r="N1166" s="10">
        <f t="shared" si="180"/>
        <v>2.865356238888412</v>
      </c>
      <c r="O1166" s="10">
        <f t="shared" si="181"/>
        <v>0.77269574611236824</v>
      </c>
      <c r="P1166" s="10">
        <f t="shared" si="182"/>
        <v>2.3087275033515438</v>
      </c>
      <c r="Q1166" s="10">
        <f t="shared" si="183"/>
        <v>0.77016471864549019</v>
      </c>
      <c r="R1166" s="10">
        <f t="shared" si="184"/>
        <v>0.5951817068783678</v>
      </c>
      <c r="S1166" s="10">
        <f t="shared" si="185"/>
        <v>0.71616860352332512</v>
      </c>
      <c r="T1166" s="10">
        <f t="shared" si="186"/>
        <v>1.9822598294507747</v>
      </c>
      <c r="U1166" s="10">
        <f t="shared" si="187"/>
        <v>0.69383834301572778</v>
      </c>
      <c r="V1166" s="14">
        <f t="shared" si="188"/>
        <v>1.6875373693306757</v>
      </c>
      <c r="W1166" s="14">
        <f t="shared" si="189"/>
        <v>-0.90147406875579161</v>
      </c>
    </row>
    <row r="1167" spans="1:23" x14ac:dyDescent="0.25">
      <c r="A1167" s="9" t="s">
        <v>20810</v>
      </c>
      <c r="B1167" s="9" t="s">
        <v>20811</v>
      </c>
      <c r="C1167" s="9" t="s">
        <v>20812</v>
      </c>
      <c r="D1167" s="10">
        <v>0.102575690108061</v>
      </c>
      <c r="E1167" s="11">
        <v>37960495.333333299</v>
      </c>
      <c r="F1167" s="11">
        <v>61048462.239583299</v>
      </c>
      <c r="G1167" s="11">
        <v>115922535.833333</v>
      </c>
      <c r="H1167" s="11">
        <v>65732966.166666701</v>
      </c>
      <c r="I1167" s="11">
        <v>58594803</v>
      </c>
      <c r="J1167" s="11">
        <v>45499863.1875</v>
      </c>
      <c r="K1167" s="11">
        <v>55793267.166666701</v>
      </c>
      <c r="L1167" s="11">
        <v>24401842.354166701</v>
      </c>
      <c r="M1167" s="11">
        <v>125017645.875</v>
      </c>
      <c r="N1167" s="10">
        <f t="shared" si="180"/>
        <v>1.7316150800842227</v>
      </c>
      <c r="O1167" s="10">
        <f t="shared" si="181"/>
        <v>0.95980800908704356</v>
      </c>
      <c r="P1167" s="10">
        <f t="shared" si="182"/>
        <v>0.39250231079241732</v>
      </c>
      <c r="Q1167" s="10">
        <f t="shared" si="183"/>
        <v>1.4697718424573443</v>
      </c>
      <c r="R1167" s="10">
        <f t="shared" si="184"/>
        <v>0.39971264564211673</v>
      </c>
      <c r="S1167" s="10">
        <f t="shared" si="185"/>
        <v>1.0784585152169501</v>
      </c>
      <c r="T1167" s="10">
        <f t="shared" si="186"/>
        <v>1.0279751333212279</v>
      </c>
      <c r="U1167" s="10">
        <f t="shared" si="187"/>
        <v>0.98264766777213708</v>
      </c>
      <c r="V1167" s="14">
        <f t="shared" si="188"/>
        <v>6.8047723003597918E-2</v>
      </c>
      <c r="W1167" s="14">
        <f t="shared" si="189"/>
        <v>-4.3171775315260862E-2</v>
      </c>
    </row>
    <row r="1168" spans="1:23" x14ac:dyDescent="0.25">
      <c r="A1168" s="9" t="s">
        <v>13426</v>
      </c>
      <c r="B1168" s="9" t="s">
        <v>13427</v>
      </c>
      <c r="C1168" s="9" t="s">
        <v>13428</v>
      </c>
      <c r="D1168" s="10">
        <v>7.4702741254269803E-2</v>
      </c>
      <c r="E1168" s="9">
        <v>185247912.04166701</v>
      </c>
      <c r="F1168" s="9">
        <v>190325248.125</v>
      </c>
      <c r="G1168" s="9">
        <v>250406383.375</v>
      </c>
      <c r="H1168" s="9">
        <v>172594844.33333299</v>
      </c>
      <c r="I1168" s="9">
        <v>169206889.16666701</v>
      </c>
      <c r="J1168" s="9">
        <v>183744429.16666701</v>
      </c>
      <c r="K1168" s="9">
        <v>190256914.20833299</v>
      </c>
      <c r="L1168" s="9">
        <v>110316557.416667</v>
      </c>
      <c r="M1168" s="9">
        <v>139004274.33333299</v>
      </c>
      <c r="N1168" s="10">
        <f t="shared" si="180"/>
        <v>0.93169657045587628</v>
      </c>
      <c r="O1168" s="10">
        <f t="shared" si="181"/>
        <v>0.88904068605515196</v>
      </c>
      <c r="P1168" s="10">
        <f t="shared" si="182"/>
        <v>0.73378492468978984</v>
      </c>
      <c r="Q1168" s="10">
        <f t="shared" si="183"/>
        <v>1.0270394527606839</v>
      </c>
      <c r="R1168" s="10">
        <f t="shared" si="184"/>
        <v>0.57962124575408058</v>
      </c>
      <c r="S1168" s="10">
        <f t="shared" si="185"/>
        <v>0.55511473972756098</v>
      </c>
      <c r="T1168" s="10">
        <f t="shared" si="186"/>
        <v>0.85150739373360607</v>
      </c>
      <c r="U1168" s="10">
        <f t="shared" si="187"/>
        <v>0.72059181274744188</v>
      </c>
      <c r="V1168" s="14">
        <f t="shared" si="188"/>
        <v>-0.39645111876644384</v>
      </c>
      <c r="W1168" s="14">
        <f t="shared" si="189"/>
        <v>-0.80816434237119661</v>
      </c>
    </row>
    <row r="1169" spans="1:23" x14ac:dyDescent="0.25">
      <c r="A1169" s="9" t="s">
        <v>10337</v>
      </c>
      <c r="B1169" s="9" t="s">
        <v>10338</v>
      </c>
      <c r="C1169" s="9" t="s">
        <v>10339</v>
      </c>
      <c r="D1169" s="10">
        <v>1.14211291880279E-3</v>
      </c>
      <c r="E1169" s="11">
        <v>1753831534.25</v>
      </c>
      <c r="F1169" s="11">
        <v>1748361660.3333299</v>
      </c>
      <c r="G1169" s="11">
        <v>1961955497.75</v>
      </c>
      <c r="H1169" s="11">
        <v>1798051714.3333299</v>
      </c>
      <c r="I1169" s="11">
        <v>1843896920</v>
      </c>
      <c r="J1169" s="11">
        <v>1826687694.6666701</v>
      </c>
      <c r="K1169" s="11">
        <v>1899870790</v>
      </c>
      <c r="L1169" s="11">
        <v>1347757681.5</v>
      </c>
      <c r="M1169" s="11">
        <v>1956345981</v>
      </c>
      <c r="N1169" s="10">
        <f t="shared" si="180"/>
        <v>1.0252134707466303</v>
      </c>
      <c r="O1169" s="10">
        <f t="shared" si="181"/>
        <v>1.0546427331565118</v>
      </c>
      <c r="P1169" s="10">
        <f t="shared" si="182"/>
        <v>0.93105460177947097</v>
      </c>
      <c r="Q1169" s="10">
        <f t="shared" si="183"/>
        <v>1.0832686908052724</v>
      </c>
      <c r="R1169" s="10">
        <f t="shared" si="184"/>
        <v>0.77086892951144115</v>
      </c>
      <c r="S1169" s="10">
        <f t="shared" si="185"/>
        <v>0.99714085423627952</v>
      </c>
      <c r="T1169" s="10">
        <f t="shared" si="186"/>
        <v>1.0036369352275376</v>
      </c>
      <c r="U1169" s="10">
        <f t="shared" si="187"/>
        <v>0.95042615818433107</v>
      </c>
      <c r="V1169" s="14">
        <f t="shared" si="188"/>
        <v>8.9535141199857237E-3</v>
      </c>
      <c r="W1169" s="14">
        <f t="shared" si="189"/>
        <v>-0.12539872456017581</v>
      </c>
    </row>
    <row r="1170" spans="1:23" x14ac:dyDescent="0.25">
      <c r="A1170" s="9" t="s">
        <v>10340</v>
      </c>
      <c r="B1170" s="9" t="s">
        <v>10341</v>
      </c>
      <c r="C1170" s="9" t="s">
        <v>10342</v>
      </c>
      <c r="D1170" s="10">
        <v>4.85902633175559E-2</v>
      </c>
      <c r="E1170" s="11">
        <v>9470051765.9583302</v>
      </c>
      <c r="F1170" s="11">
        <v>9491239467.8333302</v>
      </c>
      <c r="G1170" s="11">
        <v>11310408693.8333</v>
      </c>
      <c r="H1170" s="11">
        <v>11041048362</v>
      </c>
      <c r="I1170" s="11">
        <v>9581475057.25</v>
      </c>
      <c r="J1170" s="11">
        <v>12574256293.7083</v>
      </c>
      <c r="K1170" s="11">
        <v>10017006650.4583</v>
      </c>
      <c r="L1170" s="11">
        <v>6177929946.1875</v>
      </c>
      <c r="M1170" s="11">
        <v>11791114792.0833</v>
      </c>
      <c r="N1170" s="10">
        <f t="shared" si="180"/>
        <v>1.1658910251883603</v>
      </c>
      <c r="O1170" s="10">
        <f t="shared" si="181"/>
        <v>1.0095072503146176</v>
      </c>
      <c r="P1170" s="10">
        <f t="shared" si="182"/>
        <v>1.1117419921849578</v>
      </c>
      <c r="Q1170" s="10">
        <f t="shared" si="183"/>
        <v>1.0577562718786913</v>
      </c>
      <c r="R1170" s="10">
        <f t="shared" si="184"/>
        <v>0.65090865814997756</v>
      </c>
      <c r="S1170" s="10">
        <f t="shared" si="185"/>
        <v>1.042501213816623</v>
      </c>
      <c r="T1170" s="10">
        <f t="shared" si="186"/>
        <v>1.0957134225626453</v>
      </c>
      <c r="U1170" s="10">
        <f t="shared" si="187"/>
        <v>0.91705538128176389</v>
      </c>
      <c r="V1170" s="14">
        <f t="shared" si="188"/>
        <v>0.22543414154068786</v>
      </c>
      <c r="W1170" s="14">
        <f t="shared" si="189"/>
        <v>-0.21355084034486738</v>
      </c>
    </row>
    <row r="1171" spans="1:23" x14ac:dyDescent="0.25">
      <c r="A1171" s="9" t="s">
        <v>15674</v>
      </c>
      <c r="B1171" s="9" t="s">
        <v>15675</v>
      </c>
      <c r="C1171" s="9" t="s">
        <v>15676</v>
      </c>
      <c r="D1171" s="10">
        <v>5.2429564945545596E-3</v>
      </c>
      <c r="E1171" s="9">
        <v>336597538.95833302</v>
      </c>
      <c r="F1171" s="9">
        <v>295038992.83333302</v>
      </c>
      <c r="G1171" s="9">
        <v>364333013.5</v>
      </c>
      <c r="H1171" s="9">
        <v>278873535.25</v>
      </c>
      <c r="I1171" s="9">
        <v>263767040.125</v>
      </c>
      <c r="J1171" s="9">
        <v>319600455.66666698</v>
      </c>
      <c r="K1171" s="9">
        <v>193566641.5</v>
      </c>
      <c r="L1171" s="9">
        <v>186842891.47916701</v>
      </c>
      <c r="M1171" s="9">
        <v>348001530.77083302</v>
      </c>
      <c r="N1171" s="10">
        <f t="shared" si="180"/>
        <v>0.82850735068660564</v>
      </c>
      <c r="O1171" s="10">
        <f t="shared" si="181"/>
        <v>0.89400739065700896</v>
      </c>
      <c r="P1171" s="10">
        <f t="shared" si="182"/>
        <v>0.8772206849892481</v>
      </c>
      <c r="Q1171" s="10">
        <f t="shared" si="183"/>
        <v>0.57506849901229184</v>
      </c>
      <c r="R1171" s="10">
        <f t="shared" si="184"/>
        <v>0.63328202718179094</v>
      </c>
      <c r="S1171" s="10">
        <f t="shared" si="185"/>
        <v>0.95517429899564399</v>
      </c>
      <c r="T1171" s="10">
        <f t="shared" si="186"/>
        <v>0.86657847544428757</v>
      </c>
      <c r="U1171" s="10">
        <f t="shared" si="187"/>
        <v>0.72117494172990904</v>
      </c>
      <c r="V1171" s="14">
        <f t="shared" si="188"/>
        <v>-0.35318108773745732</v>
      </c>
      <c r="W1171" s="14">
        <f t="shared" si="189"/>
        <v>-0.80616932743216418</v>
      </c>
    </row>
    <row r="1172" spans="1:23" x14ac:dyDescent="0.25">
      <c r="A1172" s="9" t="s">
        <v>15668</v>
      </c>
      <c r="B1172" s="9" t="s">
        <v>15669</v>
      </c>
      <c r="C1172" s="9" t="s">
        <v>15670</v>
      </c>
      <c r="D1172" s="10">
        <v>1.62877884959747E-2</v>
      </c>
      <c r="E1172" s="11">
        <v>354404519.33333302</v>
      </c>
      <c r="F1172" s="11">
        <v>353703409</v>
      </c>
      <c r="G1172" s="11">
        <v>312906862.5</v>
      </c>
      <c r="H1172" s="11">
        <v>209320826</v>
      </c>
      <c r="I1172" s="11">
        <v>256398042.375</v>
      </c>
      <c r="J1172" s="11">
        <v>301924637.83333302</v>
      </c>
      <c r="K1172" s="11">
        <v>295969896.5</v>
      </c>
      <c r="L1172" s="11">
        <v>157817082.54166701</v>
      </c>
      <c r="M1172" s="11">
        <v>249925166.66666701</v>
      </c>
      <c r="N1172" s="10">
        <f t="shared" si="180"/>
        <v>0.59062685316132935</v>
      </c>
      <c r="O1172" s="10">
        <f t="shared" si="181"/>
        <v>0.72489559289206629</v>
      </c>
      <c r="P1172" s="10">
        <f t="shared" si="182"/>
        <v>0.96490257650815514</v>
      </c>
      <c r="Q1172" s="10">
        <f t="shared" si="183"/>
        <v>0.83511885530338659</v>
      </c>
      <c r="R1172" s="10">
        <f t="shared" si="184"/>
        <v>0.4461847936039175</v>
      </c>
      <c r="S1172" s="10">
        <f t="shared" si="185"/>
        <v>0.79872063102057089</v>
      </c>
      <c r="T1172" s="10">
        <f t="shared" si="186"/>
        <v>0.7601416741871837</v>
      </c>
      <c r="U1172" s="10">
        <f t="shared" si="187"/>
        <v>0.69334142664262499</v>
      </c>
      <c r="V1172" s="14">
        <f t="shared" si="188"/>
        <v>-0.67638483358037826</v>
      </c>
      <c r="W1172" s="14">
        <f t="shared" si="189"/>
        <v>-0.90324103025670566</v>
      </c>
    </row>
    <row r="1173" spans="1:23" x14ac:dyDescent="0.25">
      <c r="A1173" s="9" t="s">
        <v>7815</v>
      </c>
      <c r="B1173" s="9" t="s">
        <v>7816</v>
      </c>
      <c r="C1173" s="9" t="s">
        <v>7817</v>
      </c>
      <c r="D1173" s="10">
        <v>0.195156584305338</v>
      </c>
      <c r="E1173" s="11">
        <v>7991407893.7916698</v>
      </c>
      <c r="F1173" s="11">
        <v>7931854746.625</v>
      </c>
      <c r="G1173" s="11">
        <v>8294878887</v>
      </c>
      <c r="H1173" s="11">
        <v>8411658501.5833302</v>
      </c>
      <c r="I1173" s="11">
        <v>7945090526.375</v>
      </c>
      <c r="J1173" s="11">
        <v>8411949815.6666698</v>
      </c>
      <c r="K1173" s="11">
        <v>7934316653.25</v>
      </c>
      <c r="L1173" s="11">
        <v>5340106652.5416698</v>
      </c>
      <c r="M1173" s="11">
        <v>7986130155</v>
      </c>
      <c r="N1173" s="10">
        <f t="shared" si="180"/>
        <v>1.0525878059757334</v>
      </c>
      <c r="O1173" s="10">
        <f t="shared" si="181"/>
        <v>1.0016686866026678</v>
      </c>
      <c r="P1173" s="10">
        <f t="shared" si="182"/>
        <v>1.0141136393022141</v>
      </c>
      <c r="Q1173" s="10">
        <f t="shared" si="183"/>
        <v>0.99285592209777918</v>
      </c>
      <c r="R1173" s="10">
        <f t="shared" si="184"/>
        <v>0.67324816491551143</v>
      </c>
      <c r="S1173" s="10">
        <f t="shared" si="185"/>
        <v>0.96277839179980307</v>
      </c>
      <c r="T1173" s="10">
        <f t="shared" si="186"/>
        <v>1.0227900439602051</v>
      </c>
      <c r="U1173" s="10">
        <f t="shared" si="187"/>
        <v>0.87629415960436452</v>
      </c>
      <c r="V1173" s="14">
        <f t="shared" si="188"/>
        <v>5.5576250174511128E-2</v>
      </c>
      <c r="W1173" s="14">
        <f t="shared" si="189"/>
        <v>-0.32568387054193115</v>
      </c>
    </row>
    <row r="1174" spans="1:23" x14ac:dyDescent="0.25">
      <c r="A1174" s="9" t="s">
        <v>5599</v>
      </c>
      <c r="B1174" s="9" t="s">
        <v>5600</v>
      </c>
      <c r="C1174" s="9" t="s">
        <v>5601</v>
      </c>
      <c r="D1174" s="10">
        <v>1.1791311376428901E-2</v>
      </c>
      <c r="E1174" s="9">
        <v>1584038112.5</v>
      </c>
      <c r="F1174" s="9">
        <v>1625066830.5208299</v>
      </c>
      <c r="G1174" s="9">
        <v>1887248591.3333299</v>
      </c>
      <c r="H1174" s="9">
        <v>1828972608.9166701</v>
      </c>
      <c r="I1174" s="9">
        <v>1792189973.3333299</v>
      </c>
      <c r="J1174" s="9">
        <v>1905177508.9583299</v>
      </c>
      <c r="K1174" s="9">
        <v>1375906904.4166701</v>
      </c>
      <c r="L1174" s="9">
        <v>915847104.25</v>
      </c>
      <c r="M1174" s="9">
        <v>1419493065.1666701</v>
      </c>
      <c r="N1174" s="10">
        <f t="shared" si="180"/>
        <v>1.1546266434398498</v>
      </c>
      <c r="O1174" s="10">
        <f t="shared" si="181"/>
        <v>1.1028407814827759</v>
      </c>
      <c r="P1174" s="10">
        <f t="shared" si="182"/>
        <v>1.0095000296767123</v>
      </c>
      <c r="Q1174" s="10">
        <f t="shared" si="183"/>
        <v>0.86860719673288167</v>
      </c>
      <c r="R1174" s="10">
        <f t="shared" si="184"/>
        <v>0.56357504014556326</v>
      </c>
      <c r="S1174" s="10">
        <f t="shared" si="185"/>
        <v>0.75214948983684582</v>
      </c>
      <c r="T1174" s="10">
        <f t="shared" si="186"/>
        <v>1.0889891515331127</v>
      </c>
      <c r="U1174" s="10">
        <f t="shared" si="187"/>
        <v>0.72811057557176362</v>
      </c>
      <c r="V1174" s="14">
        <f t="shared" si="188"/>
        <v>0.21025207924235192</v>
      </c>
      <c r="W1174" s="14">
        <f t="shared" si="189"/>
        <v>-0.78256389132550885</v>
      </c>
    </row>
    <row r="1175" spans="1:23" x14ac:dyDescent="0.25">
      <c r="A1175" s="9" t="s">
        <v>3250</v>
      </c>
      <c r="B1175" s="9" t="s">
        <v>3251</v>
      </c>
      <c r="C1175" s="9" t="s">
        <v>3252</v>
      </c>
      <c r="D1175" s="10">
        <v>6.0115670197872203E-3</v>
      </c>
      <c r="E1175" s="11">
        <v>292077755</v>
      </c>
      <c r="F1175" s="11">
        <v>274087553.5</v>
      </c>
      <c r="G1175" s="11">
        <v>224868407.83333299</v>
      </c>
      <c r="H1175" s="11">
        <v>204440745</v>
      </c>
      <c r="I1175" s="11">
        <v>162816905</v>
      </c>
      <c r="J1175" s="11">
        <v>109495415.125</v>
      </c>
      <c r="K1175" s="11">
        <v>128786331.166667</v>
      </c>
      <c r="L1175" s="11">
        <v>113027552.916667</v>
      </c>
      <c r="M1175" s="11">
        <v>160089341.60416701</v>
      </c>
      <c r="N1175" s="10">
        <f t="shared" si="180"/>
        <v>0.69995315117373458</v>
      </c>
      <c r="O1175" s="10">
        <f t="shared" si="181"/>
        <v>0.59403246488534911</v>
      </c>
      <c r="P1175" s="10">
        <f t="shared" si="182"/>
        <v>0.48693107306632127</v>
      </c>
      <c r="Q1175" s="10">
        <f t="shared" si="183"/>
        <v>0.44093166618138036</v>
      </c>
      <c r="R1175" s="10">
        <f t="shared" si="184"/>
        <v>0.41237754678512611</v>
      </c>
      <c r="S1175" s="10">
        <f t="shared" si="185"/>
        <v>0.71192455688493761</v>
      </c>
      <c r="T1175" s="10">
        <f t="shared" si="186"/>
        <v>0.59363889637513501</v>
      </c>
      <c r="U1175" s="10">
        <f t="shared" si="187"/>
        <v>0.52174458995048134</v>
      </c>
      <c r="V1175" s="14">
        <f t="shared" si="188"/>
        <v>-1.2861379502429768</v>
      </c>
      <c r="W1175" s="14">
        <f t="shared" si="189"/>
        <v>-1.6045205595115957</v>
      </c>
    </row>
    <row r="1176" spans="1:23" x14ac:dyDescent="0.25">
      <c r="A1176" s="9" t="s">
        <v>5590</v>
      </c>
      <c r="B1176" s="9" t="s">
        <v>5591</v>
      </c>
      <c r="C1176" s="9" t="s">
        <v>5592</v>
      </c>
      <c r="D1176" s="10">
        <v>1.8448696637184701E-2</v>
      </c>
      <c r="E1176" s="11">
        <v>138678310.29166701</v>
      </c>
      <c r="F1176" s="11">
        <v>126329969.354167</v>
      </c>
      <c r="G1176" s="11">
        <v>151059586.83333299</v>
      </c>
      <c r="H1176" s="11">
        <v>139660604.91666701</v>
      </c>
      <c r="I1176" s="11">
        <v>126711472.416667</v>
      </c>
      <c r="J1176" s="11">
        <v>139991336.70833299</v>
      </c>
      <c r="K1176" s="11">
        <v>125055953.916667</v>
      </c>
      <c r="L1176" s="11">
        <v>87385025.666666701</v>
      </c>
      <c r="M1176" s="11">
        <v>128207276.104167</v>
      </c>
      <c r="N1176" s="10">
        <f t="shared" si="180"/>
        <v>1.0070832606983315</v>
      </c>
      <c r="O1176" s="10">
        <f t="shared" si="181"/>
        <v>1.003019893572763</v>
      </c>
      <c r="P1176" s="10">
        <f t="shared" si="182"/>
        <v>0.92672924402201751</v>
      </c>
      <c r="Q1176" s="10">
        <f t="shared" si="183"/>
        <v>0.90177010127719615</v>
      </c>
      <c r="R1176" s="10">
        <f t="shared" si="184"/>
        <v>0.69172046912860508</v>
      </c>
      <c r="S1176" s="10">
        <f t="shared" si="185"/>
        <v>0.84871989121498537</v>
      </c>
      <c r="T1176" s="10">
        <f t="shared" si="186"/>
        <v>0.97894413276437076</v>
      </c>
      <c r="U1176" s="10">
        <f t="shared" si="187"/>
        <v>0.8140701538735956</v>
      </c>
      <c r="V1176" s="14">
        <f t="shared" si="188"/>
        <v>-5.2484673200947261E-2</v>
      </c>
      <c r="W1176" s="14">
        <f t="shared" si="189"/>
        <v>-0.50734015938669175</v>
      </c>
    </row>
    <row r="1177" spans="1:23" x14ac:dyDescent="0.25">
      <c r="A1177" s="9" t="s">
        <v>2269</v>
      </c>
      <c r="B1177" s="9" t="s">
        <v>2270</v>
      </c>
      <c r="C1177" s="9" t="s">
        <v>2271</v>
      </c>
      <c r="D1177" s="10">
        <v>3.7306911749754701E-2</v>
      </c>
      <c r="E1177" s="9">
        <v>133191306.1875</v>
      </c>
      <c r="F1177" s="9">
        <v>196827269.60416701</v>
      </c>
      <c r="G1177" s="9">
        <v>185706701.16666701</v>
      </c>
      <c r="H1177" s="9">
        <v>250719360.64583299</v>
      </c>
      <c r="I1177" s="9">
        <v>228697273.33333299</v>
      </c>
      <c r="J1177" s="9">
        <v>229054402.66666701</v>
      </c>
      <c r="K1177" s="9">
        <v>122178202.145833</v>
      </c>
      <c r="L1177" s="9">
        <v>58306495.989583299</v>
      </c>
      <c r="M1177" s="9">
        <v>228241967.875</v>
      </c>
      <c r="N1177" s="10">
        <f t="shared" si="180"/>
        <v>1.8824003444555377</v>
      </c>
      <c r="O1177" s="10">
        <f t="shared" si="181"/>
        <v>1.1619186395932775</v>
      </c>
      <c r="P1177" s="10">
        <f t="shared" si="182"/>
        <v>1.2334202332370148</v>
      </c>
      <c r="Q1177" s="10">
        <f t="shared" si="183"/>
        <v>0.91731364188167575</v>
      </c>
      <c r="R1177" s="10">
        <f t="shared" si="184"/>
        <v>0.29623179809810712</v>
      </c>
      <c r="S1177" s="10">
        <f t="shared" si="185"/>
        <v>1.2290454056914115</v>
      </c>
      <c r="T1177" s="10">
        <f t="shared" si="186"/>
        <v>1.4259130724286102</v>
      </c>
      <c r="U1177" s="10">
        <f t="shared" si="187"/>
        <v>0.81419694855706481</v>
      </c>
      <c r="V1177" s="14">
        <f t="shared" si="188"/>
        <v>0.87507495469414165</v>
      </c>
      <c r="W1177" s="14">
        <f t="shared" si="189"/>
        <v>-0.5069560526673258</v>
      </c>
    </row>
    <row r="1178" spans="1:23" x14ac:dyDescent="0.25">
      <c r="A1178" s="9" t="s">
        <v>11560</v>
      </c>
      <c r="B1178" s="9" t="s">
        <v>11561</v>
      </c>
      <c r="C1178" s="9" t="s">
        <v>11562</v>
      </c>
      <c r="D1178" s="10">
        <v>2.0006657387788802E-2</v>
      </c>
      <c r="E1178" s="11">
        <v>192824173.5</v>
      </c>
      <c r="F1178" s="11">
        <v>174320706.0625</v>
      </c>
      <c r="G1178" s="11">
        <v>152528466.58333299</v>
      </c>
      <c r="H1178" s="11">
        <v>156968800.83333299</v>
      </c>
      <c r="I1178" s="11">
        <v>168530482.66666701</v>
      </c>
      <c r="J1178" s="11">
        <v>179703073.16666701</v>
      </c>
      <c r="K1178" s="11">
        <v>239525836.66666701</v>
      </c>
      <c r="L1178" s="11">
        <v>153860116.83333299</v>
      </c>
      <c r="M1178" s="11">
        <v>243698109.83333299</v>
      </c>
      <c r="N1178" s="10">
        <f t="shared" si="180"/>
        <v>0.81405146452414578</v>
      </c>
      <c r="O1178" s="10">
        <f t="shared" si="181"/>
        <v>0.9667840755890641</v>
      </c>
      <c r="P1178" s="10">
        <f t="shared" si="182"/>
        <v>1.1781608849288951</v>
      </c>
      <c r="Q1178" s="10">
        <f t="shared" si="183"/>
        <v>1.2421981762917658</v>
      </c>
      <c r="R1178" s="10">
        <f t="shared" si="184"/>
        <v>0.88262674187522405</v>
      </c>
      <c r="S1178" s="10">
        <f t="shared" si="185"/>
        <v>1.5977221517544729</v>
      </c>
      <c r="T1178" s="10">
        <f t="shared" si="186"/>
        <v>0.98633214168070171</v>
      </c>
      <c r="U1178" s="10">
        <f t="shared" si="187"/>
        <v>1.2408490233071543</v>
      </c>
      <c r="V1178" s="14">
        <f t="shared" si="188"/>
        <v>-3.3941572628007247E-2</v>
      </c>
      <c r="W1178" s="14">
        <f t="shared" si="189"/>
        <v>0.53221803114391308</v>
      </c>
    </row>
    <row r="1179" spans="1:23" x14ac:dyDescent="0.25">
      <c r="A1179" s="9" t="s">
        <v>8163</v>
      </c>
      <c r="B1179" s="9" t="s">
        <v>8164</v>
      </c>
      <c r="C1179" s="9" t="s">
        <v>8165</v>
      </c>
      <c r="D1179" s="10">
        <v>5.3507973421863697E-2</v>
      </c>
      <c r="E1179" s="11">
        <v>410640563.5</v>
      </c>
      <c r="F1179" s="11">
        <v>346073887.29166698</v>
      </c>
      <c r="G1179" s="11">
        <v>456394962.5</v>
      </c>
      <c r="H1179" s="11">
        <v>410855575.83333302</v>
      </c>
      <c r="I1179" s="11">
        <v>389034318.33333302</v>
      </c>
      <c r="J1179" s="11">
        <v>413780323.5</v>
      </c>
      <c r="K1179" s="11">
        <v>487886210.83333302</v>
      </c>
      <c r="L1179" s="11">
        <v>311254287.22916698</v>
      </c>
      <c r="M1179" s="11">
        <v>474573841.625</v>
      </c>
      <c r="N1179" s="10">
        <f t="shared" si="180"/>
        <v>1.0005236022751878</v>
      </c>
      <c r="O1179" s="10">
        <f t="shared" si="181"/>
        <v>1.1241365864898656</v>
      </c>
      <c r="P1179" s="10">
        <f t="shared" si="182"/>
        <v>0.90662771831097944</v>
      </c>
      <c r="Q1179" s="10">
        <f t="shared" si="183"/>
        <v>1.1881101240338938</v>
      </c>
      <c r="R1179" s="10">
        <f t="shared" si="184"/>
        <v>0.89938680339336197</v>
      </c>
      <c r="S1179" s="10">
        <f t="shared" si="185"/>
        <v>1.0398314631375889</v>
      </c>
      <c r="T1179" s="10">
        <f t="shared" si="186"/>
        <v>1.0104293023586777</v>
      </c>
      <c r="U1179" s="10">
        <f t="shared" si="187"/>
        <v>1.0424427968549483</v>
      </c>
      <c r="V1179" s="14">
        <f t="shared" si="188"/>
        <v>2.5588619531058433E-2</v>
      </c>
      <c r="W1179" s="14">
        <f t="shared" si="189"/>
        <v>0.10251634784787457</v>
      </c>
    </row>
    <row r="1180" spans="1:23" x14ac:dyDescent="0.25">
      <c r="A1180" s="9" t="s">
        <v>4195</v>
      </c>
      <c r="B1180" s="9" t="s">
        <v>4196</v>
      </c>
      <c r="C1180" s="9" t="s">
        <v>4197</v>
      </c>
      <c r="D1180" s="10">
        <v>3.1690491187115297E-2</v>
      </c>
      <c r="E1180" s="9">
        <v>82839943.041666701</v>
      </c>
      <c r="F1180" s="9">
        <v>36474033.25</v>
      </c>
      <c r="G1180" s="9">
        <v>72536383.125</v>
      </c>
      <c r="H1180" s="9">
        <v>122259414.0625</v>
      </c>
      <c r="I1180" s="9">
        <v>122423937.75</v>
      </c>
      <c r="J1180" s="9">
        <v>180880682</v>
      </c>
      <c r="K1180" s="9">
        <v>66949472.333333299</v>
      </c>
      <c r="L1180" s="9">
        <v>114267242.354167</v>
      </c>
      <c r="M1180" s="9">
        <v>118784224</v>
      </c>
      <c r="N1180" s="10">
        <f t="shared" si="180"/>
        <v>1.4758510155059639</v>
      </c>
      <c r="O1180" s="10">
        <f t="shared" si="181"/>
        <v>3.3564683376494977</v>
      </c>
      <c r="P1180" s="10">
        <f t="shared" si="182"/>
        <v>2.4936545524787634</v>
      </c>
      <c r="Q1180" s="10">
        <f t="shared" si="183"/>
        <v>0.80817863792662392</v>
      </c>
      <c r="R1180" s="10">
        <f t="shared" si="184"/>
        <v>3.1328381364067273</v>
      </c>
      <c r="S1180" s="10">
        <f t="shared" si="185"/>
        <v>1.6375812920710746</v>
      </c>
      <c r="T1180" s="10">
        <f t="shared" si="186"/>
        <v>2.4419913018780748</v>
      </c>
      <c r="U1180" s="10">
        <f t="shared" si="187"/>
        <v>1.8595326888014752</v>
      </c>
      <c r="V1180" s="14">
        <f t="shared" si="188"/>
        <v>2.2019498002267226</v>
      </c>
      <c r="W1180" s="14">
        <f t="shared" si="189"/>
        <v>1.5299102220481857</v>
      </c>
    </row>
    <row r="1181" spans="1:23" x14ac:dyDescent="0.25">
      <c r="A1181" s="9" t="s">
        <v>6952</v>
      </c>
      <c r="B1181" s="9" t="s">
        <v>6953</v>
      </c>
      <c r="C1181" s="9" t="s">
        <v>6954</v>
      </c>
      <c r="D1181" s="10">
        <v>0.10580451604909299</v>
      </c>
      <c r="E1181" s="11">
        <v>597139707.66666698</v>
      </c>
      <c r="F1181" s="11">
        <v>596418740.20833302</v>
      </c>
      <c r="G1181" s="11">
        <v>770997872.58333302</v>
      </c>
      <c r="H1181" s="11">
        <v>763636194.33333302</v>
      </c>
      <c r="I1181" s="11">
        <v>706164034.83333302</v>
      </c>
      <c r="J1181" s="11">
        <v>788401490.35416698</v>
      </c>
      <c r="K1181" s="11">
        <v>648415999.66666698</v>
      </c>
      <c r="L1181" s="11">
        <v>424717882.83333302</v>
      </c>
      <c r="M1181" s="11">
        <v>811168995</v>
      </c>
      <c r="N1181" s="10">
        <f t="shared" si="180"/>
        <v>1.2788233382054826</v>
      </c>
      <c r="O1181" s="10">
        <f t="shared" si="181"/>
        <v>1.1840071198746458</v>
      </c>
      <c r="P1181" s="10">
        <f t="shared" si="182"/>
        <v>1.0225728479801388</v>
      </c>
      <c r="Q1181" s="10">
        <f t="shared" si="183"/>
        <v>1.0858698414151069</v>
      </c>
      <c r="R1181" s="10">
        <f t="shared" si="184"/>
        <v>0.71211357759311222</v>
      </c>
      <c r="S1181" s="10">
        <f t="shared" si="185"/>
        <v>1.0521027668754366</v>
      </c>
      <c r="T1181" s="10">
        <f t="shared" si="186"/>
        <v>1.1618011020200891</v>
      </c>
      <c r="U1181" s="10">
        <f t="shared" si="187"/>
        <v>0.95002872862788523</v>
      </c>
      <c r="V1181" s="14">
        <f t="shared" si="188"/>
        <v>0.36987516834932005</v>
      </c>
      <c r="W1181" s="14">
        <f t="shared" si="189"/>
        <v>-0.12643024802564029</v>
      </c>
    </row>
    <row r="1182" spans="1:23" x14ac:dyDescent="0.25">
      <c r="A1182" s="9" t="s">
        <v>8430</v>
      </c>
      <c r="B1182" s="9" t="s">
        <v>8431</v>
      </c>
      <c r="C1182" s="9" t="s">
        <v>8432</v>
      </c>
      <c r="D1182" s="10">
        <v>5.1137788472429696E-3</v>
      </c>
      <c r="E1182" s="11">
        <v>253829459.33333299</v>
      </c>
      <c r="F1182" s="11">
        <v>264782209.33333299</v>
      </c>
      <c r="G1182" s="11">
        <v>285317806.75</v>
      </c>
      <c r="H1182" s="11">
        <v>327714789.08333302</v>
      </c>
      <c r="I1182" s="11">
        <v>344168689.41666698</v>
      </c>
      <c r="J1182" s="11">
        <v>363550653.33333302</v>
      </c>
      <c r="K1182" s="11">
        <v>289123502.58333302</v>
      </c>
      <c r="L1182" s="11">
        <v>198215822.77083299</v>
      </c>
      <c r="M1182" s="11">
        <v>293329920.125</v>
      </c>
      <c r="N1182" s="10">
        <f t="shared" si="180"/>
        <v>1.2910825636395995</v>
      </c>
      <c r="O1182" s="10">
        <f t="shared" si="181"/>
        <v>1.2998180288744201</v>
      </c>
      <c r="P1182" s="10">
        <f t="shared" si="182"/>
        <v>1.2741954576003098</v>
      </c>
      <c r="Q1182" s="10">
        <f t="shared" si="183"/>
        <v>1.1390462846302301</v>
      </c>
      <c r="R1182" s="10">
        <f t="shared" si="184"/>
        <v>0.74859947452625142</v>
      </c>
      <c r="S1182" s="10">
        <f t="shared" si="185"/>
        <v>1.0280813646588147</v>
      </c>
      <c r="T1182" s="10">
        <f t="shared" si="186"/>
        <v>1.2883653500381098</v>
      </c>
      <c r="U1182" s="10">
        <f t="shared" si="187"/>
        <v>0.97190904127176536</v>
      </c>
      <c r="V1182" s="14">
        <f t="shared" si="188"/>
        <v>0.62489777604600982</v>
      </c>
      <c r="W1182" s="14">
        <f t="shared" si="189"/>
        <v>-7.0272527202000418E-2</v>
      </c>
    </row>
    <row r="1183" spans="1:23" x14ac:dyDescent="0.25">
      <c r="A1183" s="9" t="s">
        <v>5551</v>
      </c>
      <c r="B1183" s="9" t="s">
        <v>5552</v>
      </c>
      <c r="C1183" s="9" t="s">
        <v>5553</v>
      </c>
      <c r="D1183" s="10">
        <v>4.83885191319714E-6</v>
      </c>
      <c r="E1183" s="9">
        <v>152665653.625</v>
      </c>
      <c r="F1183" s="9">
        <v>173970356.5</v>
      </c>
      <c r="G1183" s="9">
        <v>229223721.70833299</v>
      </c>
      <c r="H1183" s="9">
        <v>1320671769.5833299</v>
      </c>
      <c r="I1183" s="9">
        <v>1214313468.2083299</v>
      </c>
      <c r="J1183" s="9">
        <v>1340654462.0833299</v>
      </c>
      <c r="K1183" s="9">
        <v>291586462</v>
      </c>
      <c r="L1183" s="9">
        <v>215158362</v>
      </c>
      <c r="M1183" s="9">
        <v>1700106229.75</v>
      </c>
      <c r="N1183" s="10">
        <f t="shared" si="180"/>
        <v>8.6507458503230836</v>
      </c>
      <c r="O1183" s="10">
        <f t="shared" si="181"/>
        <v>6.9800021833508739</v>
      </c>
      <c r="P1183" s="10">
        <f t="shared" si="182"/>
        <v>5.8486724327301287</v>
      </c>
      <c r="Q1183" s="10">
        <f t="shared" si="183"/>
        <v>1.909967665132053</v>
      </c>
      <c r="R1183" s="10">
        <f t="shared" si="184"/>
        <v>1.2367530097002475</v>
      </c>
      <c r="S1183" s="10">
        <f t="shared" si="185"/>
        <v>7.4167988246575787</v>
      </c>
      <c r="T1183" s="10">
        <f t="shared" si="186"/>
        <v>7.1598068221346951</v>
      </c>
      <c r="U1183" s="10">
        <f t="shared" si="187"/>
        <v>3.5211731664966259</v>
      </c>
      <c r="V1183" s="14">
        <f t="shared" si="188"/>
        <v>4.8548764396631467</v>
      </c>
      <c r="W1183" s="14">
        <f t="shared" si="189"/>
        <v>3.1045685432526118</v>
      </c>
    </row>
    <row r="1184" spans="1:23" x14ac:dyDescent="0.25">
      <c r="A1184" s="9" t="s">
        <v>376</v>
      </c>
      <c r="B1184" s="9" t="s">
        <v>377</v>
      </c>
      <c r="C1184" s="9" t="s">
        <v>378</v>
      </c>
      <c r="D1184" s="10">
        <v>4.6179527113895897E-4</v>
      </c>
      <c r="E1184" s="11">
        <v>417721030.66666698</v>
      </c>
      <c r="F1184" s="11">
        <v>418588255.25</v>
      </c>
      <c r="G1184" s="11">
        <v>456681827.33333302</v>
      </c>
      <c r="H1184" s="11">
        <v>316780417.25</v>
      </c>
      <c r="I1184" s="11">
        <v>352127324.45833302</v>
      </c>
      <c r="J1184" s="11">
        <v>406546624.25</v>
      </c>
      <c r="K1184" s="11">
        <v>333513151.08333302</v>
      </c>
      <c r="L1184" s="11">
        <v>252493445.58333299</v>
      </c>
      <c r="M1184" s="11">
        <v>407333652.13541698</v>
      </c>
      <c r="N1184" s="10">
        <f t="shared" si="180"/>
        <v>0.75835400660682661</v>
      </c>
      <c r="O1184" s="10">
        <f t="shared" si="181"/>
        <v>0.84122600202441544</v>
      </c>
      <c r="P1184" s="10">
        <f t="shared" si="182"/>
        <v>0.89021852834371873</v>
      </c>
      <c r="Q1184" s="10">
        <f t="shared" si="183"/>
        <v>0.79841120412601352</v>
      </c>
      <c r="R1184" s="10">
        <f t="shared" si="184"/>
        <v>0.60320241291178223</v>
      </c>
      <c r="S1184" s="10">
        <f t="shared" si="185"/>
        <v>0.89194188985782286</v>
      </c>
      <c r="T1184" s="10">
        <f t="shared" si="186"/>
        <v>0.82993284565832026</v>
      </c>
      <c r="U1184" s="10">
        <f t="shared" si="187"/>
        <v>0.76451850229853946</v>
      </c>
      <c r="V1184" s="14">
        <f t="shared" si="188"/>
        <v>-0.45974483767530472</v>
      </c>
      <c r="W1184" s="14">
        <f t="shared" si="189"/>
        <v>-0.66222480481575419</v>
      </c>
    </row>
    <row r="1185" spans="1:23" x14ac:dyDescent="0.25">
      <c r="A1185" s="9" t="s">
        <v>5422</v>
      </c>
      <c r="B1185" s="9" t="s">
        <v>5423</v>
      </c>
      <c r="C1185" s="9" t="s">
        <v>5424</v>
      </c>
      <c r="D1185" s="10">
        <v>7.2213862555207701E-3</v>
      </c>
      <c r="E1185" s="11">
        <v>3886740909.1458302</v>
      </c>
      <c r="F1185" s="11">
        <v>3714557591.7083302</v>
      </c>
      <c r="G1185" s="11">
        <v>3218624564</v>
      </c>
      <c r="H1185" s="11">
        <v>3261412287.3125</v>
      </c>
      <c r="I1185" s="11">
        <v>2969729390.0625</v>
      </c>
      <c r="J1185" s="11">
        <v>3261466251.75</v>
      </c>
      <c r="K1185" s="11">
        <v>2969742747.75</v>
      </c>
      <c r="L1185" s="11">
        <v>2288859963.1041698</v>
      </c>
      <c r="M1185" s="11">
        <v>3128821375.75</v>
      </c>
      <c r="N1185" s="10">
        <f t="shared" si="180"/>
        <v>0.8391123472208093</v>
      </c>
      <c r="O1185" s="10">
        <f t="shared" si="181"/>
        <v>0.7994840076491363</v>
      </c>
      <c r="P1185" s="10">
        <f t="shared" si="182"/>
        <v>1.0133105576304797</v>
      </c>
      <c r="Q1185" s="10">
        <f t="shared" si="183"/>
        <v>0.76407015985087767</v>
      </c>
      <c r="R1185" s="10">
        <f t="shared" si="184"/>
        <v>0.61618642505728927</v>
      </c>
      <c r="S1185" s="10">
        <f t="shared" si="185"/>
        <v>0.97209889303199892</v>
      </c>
      <c r="T1185" s="10">
        <f t="shared" si="186"/>
        <v>0.88396897083347514</v>
      </c>
      <c r="U1185" s="10">
        <f t="shared" si="187"/>
        <v>0.78411849264672195</v>
      </c>
      <c r="V1185" s="14">
        <f t="shared" si="188"/>
        <v>-0.30417738878471356</v>
      </c>
      <c r="W1185" s="14">
        <f t="shared" si="189"/>
        <v>-0.5997929947825128</v>
      </c>
    </row>
    <row r="1186" spans="1:23" x14ac:dyDescent="0.25">
      <c r="A1186" s="9" t="s">
        <v>19566</v>
      </c>
      <c r="B1186" s="9" t="s">
        <v>19567</v>
      </c>
      <c r="C1186" s="9" t="s">
        <v>19568</v>
      </c>
      <c r="D1186" s="10">
        <v>4.6349856218903997E-3</v>
      </c>
      <c r="E1186" s="9">
        <v>536225088.45833302</v>
      </c>
      <c r="F1186" s="9">
        <v>579221803</v>
      </c>
      <c r="G1186" s="9">
        <v>628978682.70833302</v>
      </c>
      <c r="H1186" s="9">
        <v>519760231.5</v>
      </c>
      <c r="I1186" s="9">
        <v>485659610.16666698</v>
      </c>
      <c r="J1186" s="9">
        <v>520846339.75</v>
      </c>
      <c r="K1186" s="9">
        <v>587851848.70833302</v>
      </c>
      <c r="L1186" s="9">
        <v>353739717.77083302</v>
      </c>
      <c r="M1186" s="9">
        <v>603867107</v>
      </c>
      <c r="N1186" s="10">
        <f t="shared" si="180"/>
        <v>0.96929487763120137</v>
      </c>
      <c r="O1186" s="10">
        <f t="shared" si="181"/>
        <v>0.83846914541417394</v>
      </c>
      <c r="P1186" s="10">
        <f t="shared" si="182"/>
        <v>0.82808265855255447</v>
      </c>
      <c r="Q1186" s="10">
        <f t="shared" si="183"/>
        <v>1.0962781513980049</v>
      </c>
      <c r="R1186" s="10">
        <f t="shared" si="184"/>
        <v>0.61071547365566459</v>
      </c>
      <c r="S1186" s="10">
        <f t="shared" si="185"/>
        <v>0.960075633087906</v>
      </c>
      <c r="T1186" s="10">
        <f t="shared" si="186"/>
        <v>0.87861556053264334</v>
      </c>
      <c r="U1186" s="10">
        <f t="shared" si="187"/>
        <v>0.88902308604719182</v>
      </c>
      <c r="V1186" s="14">
        <f t="shared" si="188"/>
        <v>-0.31915899644650825</v>
      </c>
      <c r="W1186" s="14">
        <f t="shared" si="189"/>
        <v>-0.29011639447162535</v>
      </c>
    </row>
    <row r="1187" spans="1:23" x14ac:dyDescent="0.25">
      <c r="A1187" s="9" t="s">
        <v>19569</v>
      </c>
      <c r="B1187" s="9" t="s">
        <v>19567</v>
      </c>
      <c r="C1187" s="9" t="s">
        <v>19570</v>
      </c>
      <c r="D1187" s="10">
        <v>9.1433205746434395E-4</v>
      </c>
      <c r="E1187" s="11">
        <v>847892733</v>
      </c>
      <c r="F1187" s="11">
        <v>909233959</v>
      </c>
      <c r="G1187" s="11">
        <v>903255971.66666698</v>
      </c>
      <c r="H1187" s="11">
        <v>892499015.5</v>
      </c>
      <c r="I1187" s="11">
        <v>760641482.08333302</v>
      </c>
      <c r="J1187" s="11">
        <v>782192337.41666698</v>
      </c>
      <c r="K1187" s="11">
        <v>820976992.75</v>
      </c>
      <c r="L1187" s="11">
        <v>667861989.66666698</v>
      </c>
      <c r="M1187" s="11">
        <v>859322801.79166698</v>
      </c>
      <c r="N1187" s="10">
        <f t="shared" si="180"/>
        <v>1.0526084028839058</v>
      </c>
      <c r="O1187" s="10">
        <f t="shared" si="181"/>
        <v>0.8365739912749266</v>
      </c>
      <c r="P1187" s="10">
        <f t="shared" si="182"/>
        <v>0.86596973831613178</v>
      </c>
      <c r="Q1187" s="10">
        <f t="shared" si="183"/>
        <v>0.96825572480758604</v>
      </c>
      <c r="R1187" s="10">
        <f t="shared" si="184"/>
        <v>0.73453260632851813</v>
      </c>
      <c r="S1187" s="10">
        <f t="shared" si="185"/>
        <v>0.95136132917678307</v>
      </c>
      <c r="T1187" s="10">
        <f t="shared" si="186"/>
        <v>0.91838404415832142</v>
      </c>
      <c r="U1187" s="10">
        <f t="shared" si="187"/>
        <v>0.88471655343762912</v>
      </c>
      <c r="V1187" s="14">
        <f t="shared" si="188"/>
        <v>-0.20998015707441722</v>
      </c>
      <c r="W1187" s="14">
        <f t="shared" si="189"/>
        <v>-0.30209248940657568</v>
      </c>
    </row>
    <row r="1188" spans="1:23" x14ac:dyDescent="0.25">
      <c r="A1188" s="9" t="s">
        <v>18318</v>
      </c>
      <c r="B1188" s="9" t="s">
        <v>18319</v>
      </c>
      <c r="C1188" s="9" t="s">
        <v>18320</v>
      </c>
      <c r="D1188" s="10">
        <v>1.24851153736989E-3</v>
      </c>
      <c r="E1188" s="11">
        <v>571425923.91666698</v>
      </c>
      <c r="F1188" s="11">
        <v>461648060.66666698</v>
      </c>
      <c r="G1188" s="11">
        <v>529023241</v>
      </c>
      <c r="H1188" s="11">
        <v>447933573.75</v>
      </c>
      <c r="I1188" s="11">
        <v>465378890.54166698</v>
      </c>
      <c r="J1188" s="11">
        <v>493793940.08333302</v>
      </c>
      <c r="K1188" s="11">
        <v>358100243.09375</v>
      </c>
      <c r="L1188" s="11">
        <v>206686526</v>
      </c>
      <c r="M1188" s="11">
        <v>418533805.5</v>
      </c>
      <c r="N1188" s="10">
        <f t="shared" si="180"/>
        <v>0.78388738592707552</v>
      </c>
      <c r="O1188" s="10">
        <f t="shared" si="181"/>
        <v>1.0080815456467256</v>
      </c>
      <c r="P1188" s="10">
        <f t="shared" si="182"/>
        <v>0.93340689371212904</v>
      </c>
      <c r="Q1188" s="10">
        <f t="shared" si="183"/>
        <v>0.62667832890615061</v>
      </c>
      <c r="R1188" s="10">
        <f t="shared" si="184"/>
        <v>0.44771448991147833</v>
      </c>
      <c r="S1188" s="10">
        <f t="shared" si="185"/>
        <v>0.79114445843410497</v>
      </c>
      <c r="T1188" s="10">
        <f t="shared" si="186"/>
        <v>0.90845860842864334</v>
      </c>
      <c r="U1188" s="10">
        <f t="shared" si="187"/>
        <v>0.62184575908391126</v>
      </c>
      <c r="V1188" s="14">
        <f t="shared" si="188"/>
        <v>-0.23677981312492877</v>
      </c>
      <c r="W1188" s="14">
        <f t="shared" si="189"/>
        <v>-1.1716499971105665</v>
      </c>
    </row>
    <row r="1189" spans="1:23" x14ac:dyDescent="0.25">
      <c r="A1189" s="9" t="s">
        <v>18330</v>
      </c>
      <c r="B1189" s="9" t="s">
        <v>18331</v>
      </c>
      <c r="C1189" s="9" t="s">
        <v>18332</v>
      </c>
      <c r="D1189" s="10">
        <v>0.100351702620712</v>
      </c>
      <c r="E1189" s="9">
        <v>20383891.5</v>
      </c>
      <c r="F1189" s="9">
        <v>20522631.75</v>
      </c>
      <c r="G1189" s="9">
        <v>34219826</v>
      </c>
      <c r="H1189" s="9">
        <v>13998371.25</v>
      </c>
      <c r="I1189" s="9">
        <v>27771834.75</v>
      </c>
      <c r="J1189" s="9">
        <v>25182931.9375</v>
      </c>
      <c r="K1189" s="9">
        <v>18420968.25</v>
      </c>
      <c r="L1189" s="9">
        <v>3752577.125</v>
      </c>
      <c r="M1189" s="9">
        <v>15906713.6875</v>
      </c>
      <c r="N1189" s="10">
        <f t="shared" si="180"/>
        <v>0.68673693882250109</v>
      </c>
      <c r="O1189" s="10">
        <f t="shared" si="181"/>
        <v>1.3532296972584912</v>
      </c>
      <c r="P1189" s="10">
        <f t="shared" si="182"/>
        <v>0.735916422763225</v>
      </c>
      <c r="Q1189" s="10">
        <f t="shared" si="183"/>
        <v>0.90370223222587309</v>
      </c>
      <c r="R1189" s="10">
        <f t="shared" si="184"/>
        <v>0.18285067776456107</v>
      </c>
      <c r="S1189" s="10">
        <f t="shared" si="185"/>
        <v>0.46483911658405275</v>
      </c>
      <c r="T1189" s="10">
        <f t="shared" si="186"/>
        <v>0.92529435294807227</v>
      </c>
      <c r="U1189" s="10">
        <f t="shared" si="187"/>
        <v>0.51713067552482894</v>
      </c>
      <c r="V1189" s="14">
        <f t="shared" si="188"/>
        <v>-0.19149211888963177</v>
      </c>
      <c r="W1189" s="14">
        <f t="shared" si="189"/>
        <v>-1.6264276898867498</v>
      </c>
    </row>
    <row r="1190" spans="1:23" x14ac:dyDescent="0.25">
      <c r="A1190" s="9" t="s">
        <v>11362</v>
      </c>
      <c r="B1190" s="9" t="s">
        <v>11363</v>
      </c>
      <c r="C1190" s="9" t="s">
        <v>11364</v>
      </c>
      <c r="D1190" s="10">
        <v>2.1175172987184898E-3</v>
      </c>
      <c r="E1190" s="11">
        <v>792395570.91666698</v>
      </c>
      <c r="F1190" s="11">
        <v>741066544.66666698</v>
      </c>
      <c r="G1190" s="11">
        <v>861517686.66666698</v>
      </c>
      <c r="H1190" s="11">
        <v>678910762.91666698</v>
      </c>
      <c r="I1190" s="11">
        <v>697909669.33333302</v>
      </c>
      <c r="J1190" s="11">
        <v>732113323.66666698</v>
      </c>
      <c r="K1190" s="11">
        <v>633899743.33333302</v>
      </c>
      <c r="L1190" s="11">
        <v>393708509.3125</v>
      </c>
      <c r="M1190" s="11">
        <v>788894507.66666698</v>
      </c>
      <c r="N1190" s="10">
        <f t="shared" si="180"/>
        <v>0.85678263210290617</v>
      </c>
      <c r="O1190" s="10">
        <f t="shared" si="181"/>
        <v>0.94176383262214869</v>
      </c>
      <c r="P1190" s="10">
        <f t="shared" si="182"/>
        <v>0.84979488523249747</v>
      </c>
      <c r="Q1190" s="10">
        <f t="shared" si="183"/>
        <v>0.79997890775691582</v>
      </c>
      <c r="R1190" s="10">
        <f t="shared" si="184"/>
        <v>0.53127281503389245</v>
      </c>
      <c r="S1190" s="10">
        <f t="shared" si="185"/>
        <v>0.91570320595391452</v>
      </c>
      <c r="T1190" s="10">
        <f t="shared" si="186"/>
        <v>0.8827804499858507</v>
      </c>
      <c r="U1190" s="10">
        <f t="shared" si="187"/>
        <v>0.7489849762482409</v>
      </c>
      <c r="V1190" s="14">
        <f t="shared" si="188"/>
        <v>-0.30749563356717974</v>
      </c>
      <c r="W1190" s="14">
        <f t="shared" si="189"/>
        <v>-0.71285136081931033</v>
      </c>
    </row>
    <row r="1191" spans="1:23" x14ac:dyDescent="0.25">
      <c r="A1191" s="9" t="s">
        <v>715</v>
      </c>
      <c r="B1191" s="9" t="s">
        <v>716</v>
      </c>
      <c r="C1191" s="9" t="s">
        <v>717</v>
      </c>
      <c r="D1191" s="10">
        <v>2.5210042966781701E-5</v>
      </c>
      <c r="E1191" s="11">
        <v>1164846425.0416701</v>
      </c>
      <c r="F1191" s="11">
        <v>1000286126.75</v>
      </c>
      <c r="G1191" s="11">
        <v>1262786653.6666701</v>
      </c>
      <c r="H1191" s="11">
        <v>3376448415.25</v>
      </c>
      <c r="I1191" s="11">
        <v>3774779418.4166698</v>
      </c>
      <c r="J1191" s="11">
        <v>4071202369.1041698</v>
      </c>
      <c r="K1191" s="11">
        <v>4271729784.3333302</v>
      </c>
      <c r="L1191" s="11">
        <v>3136143726.5833302</v>
      </c>
      <c r="M1191" s="11">
        <v>3343121667.0833302</v>
      </c>
      <c r="N1191" s="10">
        <f t="shared" si="180"/>
        <v>2.8986210908697378</v>
      </c>
      <c r="O1191" s="10">
        <f t="shared" si="181"/>
        <v>3.7736996619969068</v>
      </c>
      <c r="P1191" s="10">
        <f t="shared" si="182"/>
        <v>3.2239827347579966</v>
      </c>
      <c r="Q1191" s="10">
        <f t="shared" si="183"/>
        <v>3.6672042704518044</v>
      </c>
      <c r="R1191" s="10">
        <f t="shared" si="184"/>
        <v>3.1352466486493036</v>
      </c>
      <c r="S1191" s="10">
        <f t="shared" si="185"/>
        <v>2.6474160598515426</v>
      </c>
      <c r="T1191" s="10">
        <f t="shared" si="186"/>
        <v>3.2987678292082134</v>
      </c>
      <c r="U1191" s="10">
        <f t="shared" si="187"/>
        <v>3.1499556596508835</v>
      </c>
      <c r="V1191" s="14">
        <f t="shared" si="188"/>
        <v>2.943654064901799</v>
      </c>
      <c r="W1191" s="14">
        <f t="shared" si="189"/>
        <v>2.8298079254974473</v>
      </c>
    </row>
    <row r="1192" spans="1:23" x14ac:dyDescent="0.25">
      <c r="A1192" s="9" t="s">
        <v>11347</v>
      </c>
      <c r="B1192" s="9" t="s">
        <v>11348</v>
      </c>
      <c r="C1192" s="9" t="s">
        <v>11349</v>
      </c>
      <c r="D1192" s="10">
        <v>1.2900593856781501E-4</v>
      </c>
      <c r="E1192" s="9">
        <v>102280896.875</v>
      </c>
      <c r="F1192" s="9">
        <v>106663305.083333</v>
      </c>
      <c r="G1192" s="9">
        <v>109948284.25</v>
      </c>
      <c r="H1192" s="9">
        <v>109941638.041667</v>
      </c>
      <c r="I1192" s="9">
        <v>85247125.5</v>
      </c>
      <c r="J1192" s="9">
        <v>121407289.765625</v>
      </c>
      <c r="K1192" s="9">
        <v>82285542.125</v>
      </c>
      <c r="L1192" s="9">
        <v>51299551.854166701</v>
      </c>
      <c r="M1192" s="9">
        <v>89810463.375</v>
      </c>
      <c r="N1192" s="10">
        <f t="shared" si="180"/>
        <v>1.0748990417636772</v>
      </c>
      <c r="O1192" s="10">
        <f t="shared" si="181"/>
        <v>0.79921698876102565</v>
      </c>
      <c r="P1192" s="10">
        <f t="shared" si="182"/>
        <v>1.1042217765724252</v>
      </c>
      <c r="Q1192" s="10">
        <f t="shared" si="183"/>
        <v>0.80450548087746221</v>
      </c>
      <c r="R1192" s="10">
        <f t="shared" si="184"/>
        <v>0.4809484556482459</v>
      </c>
      <c r="S1192" s="10">
        <f t="shared" si="185"/>
        <v>0.81684279102336244</v>
      </c>
      <c r="T1192" s="10">
        <f t="shared" si="186"/>
        <v>0.99277926903237601</v>
      </c>
      <c r="U1192" s="10">
        <f t="shared" si="187"/>
        <v>0.70076557584969024</v>
      </c>
      <c r="V1192" s="14">
        <f t="shared" si="188"/>
        <v>-1.7873120221486898E-2</v>
      </c>
      <c r="W1192" s="14">
        <f t="shared" si="189"/>
        <v>-0.8769727768798149</v>
      </c>
    </row>
    <row r="1193" spans="1:23" x14ac:dyDescent="0.25">
      <c r="A1193" s="9" t="s">
        <v>13621</v>
      </c>
      <c r="B1193" s="9" t="s">
        <v>13622</v>
      </c>
      <c r="C1193" s="9" t="s">
        <v>13623</v>
      </c>
      <c r="D1193" s="10">
        <v>4.5136251361715301E-3</v>
      </c>
      <c r="E1193" s="11">
        <v>28173670.208333299</v>
      </c>
      <c r="F1193" s="11">
        <v>29364632.333333299</v>
      </c>
      <c r="G1193" s="11">
        <v>22763943.479166701</v>
      </c>
      <c r="H1193" s="11">
        <v>28896604.770833299</v>
      </c>
      <c r="I1193" s="11">
        <v>23795849.25</v>
      </c>
      <c r="J1193" s="11">
        <v>18777427.302083299</v>
      </c>
      <c r="K1193" s="11">
        <v>14961114.3333333</v>
      </c>
      <c r="L1193" s="11">
        <v>9707733.515625</v>
      </c>
      <c r="M1193" s="11">
        <v>10277483.6875</v>
      </c>
      <c r="N1193" s="10">
        <f t="shared" si="180"/>
        <v>1.0256599355765217</v>
      </c>
      <c r="O1193" s="10">
        <f t="shared" si="181"/>
        <v>0.81035747289054638</v>
      </c>
      <c r="P1193" s="10">
        <f t="shared" si="182"/>
        <v>0.82487585331022206</v>
      </c>
      <c r="Q1193" s="10">
        <f t="shared" si="183"/>
        <v>0.53103178331760459</v>
      </c>
      <c r="R1193" s="10">
        <f t="shared" si="184"/>
        <v>0.33059271457675476</v>
      </c>
      <c r="S1193" s="10">
        <f t="shared" si="185"/>
        <v>0.45148081205287804</v>
      </c>
      <c r="T1193" s="10">
        <f t="shared" si="186"/>
        <v>0.88696442059243008</v>
      </c>
      <c r="U1193" s="10">
        <f t="shared" si="187"/>
        <v>0.43770176998241245</v>
      </c>
      <c r="V1193" s="14">
        <f t="shared" si="188"/>
        <v>-0.29583411038352025</v>
      </c>
      <c r="W1193" s="14">
        <f t="shared" si="189"/>
        <v>-2.0377030586503073</v>
      </c>
    </row>
    <row r="1194" spans="1:23" x14ac:dyDescent="0.25">
      <c r="A1194" s="9" t="s">
        <v>2617</v>
      </c>
      <c r="B1194" s="9" t="s">
        <v>2618</v>
      </c>
      <c r="C1194" s="9" t="s">
        <v>2619</v>
      </c>
      <c r="D1194" s="10">
        <v>3.99110777363808E-2</v>
      </c>
      <c r="E1194" s="11">
        <v>102922547.125</v>
      </c>
      <c r="F1194" s="11">
        <v>158105158.83333299</v>
      </c>
      <c r="G1194" s="11">
        <v>173935028.04166701</v>
      </c>
      <c r="H1194" s="11">
        <v>90781840.25</v>
      </c>
      <c r="I1194" s="11">
        <v>107816268.75</v>
      </c>
      <c r="J1194" s="11">
        <v>108462329.5</v>
      </c>
      <c r="K1194" s="11">
        <v>107157474.458333</v>
      </c>
      <c r="L1194" s="11">
        <v>114813660.5</v>
      </c>
      <c r="M1194" s="11">
        <v>126433968</v>
      </c>
      <c r="N1194" s="10">
        <f t="shared" si="180"/>
        <v>0.88204035739365205</v>
      </c>
      <c r="O1194" s="10">
        <f t="shared" si="181"/>
        <v>0.68192758253799191</v>
      </c>
      <c r="P1194" s="10">
        <f t="shared" si="182"/>
        <v>0.62357956715893537</v>
      </c>
      <c r="Q1194" s="10">
        <f t="shared" si="183"/>
        <v>1.0411467404531842</v>
      </c>
      <c r="R1194" s="10">
        <f t="shared" si="184"/>
        <v>0.72618541575250661</v>
      </c>
      <c r="S1194" s="10">
        <f t="shared" si="185"/>
        <v>0.7269034272367042</v>
      </c>
      <c r="T1194" s="10">
        <f t="shared" si="186"/>
        <v>0.72918250236352644</v>
      </c>
      <c r="U1194" s="10">
        <f t="shared" si="187"/>
        <v>0.83141186114746501</v>
      </c>
      <c r="V1194" s="14">
        <f t="shared" si="188"/>
        <v>-0.77893566132187197</v>
      </c>
      <c r="W1194" s="14">
        <f t="shared" si="189"/>
        <v>-0.45535357321284403</v>
      </c>
    </row>
    <row r="1195" spans="1:23" x14ac:dyDescent="0.25">
      <c r="A1195" s="9" t="s">
        <v>11719</v>
      </c>
      <c r="B1195" s="9" t="s">
        <v>11720</v>
      </c>
      <c r="C1195" s="9" t="s">
        <v>11721</v>
      </c>
      <c r="D1195" s="10">
        <v>7.1077797055604701E-3</v>
      </c>
      <c r="E1195" s="9">
        <v>63697594</v>
      </c>
      <c r="F1195" s="9">
        <v>53673747.645833299</v>
      </c>
      <c r="G1195" s="9">
        <v>74290177.020833299</v>
      </c>
      <c r="H1195" s="9">
        <v>70200231.125</v>
      </c>
      <c r="I1195" s="9">
        <v>21908448.291666701</v>
      </c>
      <c r="J1195" s="9">
        <v>64543018.583333299</v>
      </c>
      <c r="K1195" s="9">
        <v>39091776.666666701</v>
      </c>
      <c r="L1195" s="9">
        <v>28275355.854166701</v>
      </c>
      <c r="M1195" s="9">
        <v>61070929.583333299</v>
      </c>
      <c r="N1195" s="10">
        <f t="shared" si="180"/>
        <v>1.1020860713357556</v>
      </c>
      <c r="O1195" s="10">
        <f t="shared" si="181"/>
        <v>0.40817809921211001</v>
      </c>
      <c r="P1195" s="10">
        <f t="shared" si="182"/>
        <v>0.86879613391193578</v>
      </c>
      <c r="Q1195" s="10">
        <f t="shared" si="183"/>
        <v>0.61370884223141464</v>
      </c>
      <c r="R1195" s="10">
        <f t="shared" si="184"/>
        <v>0.52680047685028231</v>
      </c>
      <c r="S1195" s="10">
        <f t="shared" si="185"/>
        <v>0.8220592820260354</v>
      </c>
      <c r="T1195" s="10">
        <f t="shared" si="186"/>
        <v>0.7930201014866004</v>
      </c>
      <c r="U1195" s="10">
        <f t="shared" si="187"/>
        <v>0.65418953370257737</v>
      </c>
      <c r="V1195" s="14">
        <f t="shared" si="188"/>
        <v>-0.57195231937856195</v>
      </c>
      <c r="W1195" s="14">
        <f t="shared" si="189"/>
        <v>-1.0465960057726165</v>
      </c>
    </row>
    <row r="1196" spans="1:23" x14ac:dyDescent="0.25">
      <c r="A1196" s="9" t="s">
        <v>15482</v>
      </c>
      <c r="B1196" s="9" t="s">
        <v>15483</v>
      </c>
      <c r="C1196" s="9" t="s">
        <v>15484</v>
      </c>
      <c r="D1196" s="10">
        <v>3.4006061720145102E-4</v>
      </c>
      <c r="E1196" s="11">
        <v>175218274.85416701</v>
      </c>
      <c r="F1196" s="11">
        <v>175175544.25</v>
      </c>
      <c r="G1196" s="11">
        <v>178635863</v>
      </c>
      <c r="H1196" s="11">
        <v>148905933.83333299</v>
      </c>
      <c r="I1196" s="11">
        <v>142139835.04166701</v>
      </c>
      <c r="J1196" s="11">
        <v>138372642.27083299</v>
      </c>
      <c r="K1196" s="11">
        <v>181272709.58333299</v>
      </c>
      <c r="L1196" s="11">
        <v>115483184.5</v>
      </c>
      <c r="M1196" s="11">
        <v>109086668.4375</v>
      </c>
      <c r="N1196" s="10">
        <f t="shared" si="180"/>
        <v>0.84983106903241912</v>
      </c>
      <c r="O1196" s="10">
        <f t="shared" si="181"/>
        <v>0.81141369162132349</v>
      </c>
      <c r="P1196" s="10">
        <f t="shared" si="182"/>
        <v>0.77460729299823172</v>
      </c>
      <c r="Q1196" s="10">
        <f t="shared" si="183"/>
        <v>1.0345536716087693</v>
      </c>
      <c r="R1196" s="10">
        <f t="shared" si="184"/>
        <v>0.65924261856546218</v>
      </c>
      <c r="S1196" s="10">
        <f t="shared" si="185"/>
        <v>0.6106649952898876</v>
      </c>
      <c r="T1196" s="10">
        <f t="shared" si="186"/>
        <v>0.811950684550658</v>
      </c>
      <c r="U1196" s="10">
        <f t="shared" si="187"/>
        <v>0.76815376182137307</v>
      </c>
      <c r="V1196" s="14">
        <f t="shared" si="188"/>
        <v>-0.51376966799625901</v>
      </c>
      <c r="W1196" s="14">
        <f t="shared" si="189"/>
        <v>-0.65052540870835396</v>
      </c>
    </row>
    <row r="1197" spans="1:23" x14ac:dyDescent="0.25">
      <c r="A1197" s="9" t="s">
        <v>9776</v>
      </c>
      <c r="B1197" s="9" t="s">
        <v>9777</v>
      </c>
      <c r="C1197" s="9" t="s">
        <v>9778</v>
      </c>
      <c r="D1197" s="10">
        <v>6.0903728606766596E-4</v>
      </c>
      <c r="E1197" s="11">
        <v>5310133036.75</v>
      </c>
      <c r="F1197" s="11">
        <v>5089444150.3333302</v>
      </c>
      <c r="G1197" s="11">
        <v>5670724169.3333302</v>
      </c>
      <c r="H1197" s="11">
        <v>4877452026.8333302</v>
      </c>
      <c r="I1197" s="11">
        <v>4632459006.6666698</v>
      </c>
      <c r="J1197" s="11">
        <v>52348302755.5</v>
      </c>
      <c r="K1197" s="11">
        <v>4996951376.25</v>
      </c>
      <c r="L1197" s="11">
        <v>3470724841.75</v>
      </c>
      <c r="M1197" s="11">
        <v>19781804798.833302</v>
      </c>
      <c r="N1197" s="10">
        <f t="shared" si="180"/>
        <v>0.91851785879521264</v>
      </c>
      <c r="O1197" s="10">
        <f t="shared" si="181"/>
        <v>0.9102092232141441</v>
      </c>
      <c r="P1197" s="10">
        <f t="shared" si="182"/>
        <v>9.2313258752019749</v>
      </c>
      <c r="Q1197" s="10">
        <f t="shared" si="183"/>
        <v>0.94102188055693636</v>
      </c>
      <c r="R1197" s="10">
        <f t="shared" si="184"/>
        <v>0.68194575659557777</v>
      </c>
      <c r="S1197" s="10">
        <f t="shared" si="185"/>
        <v>3.488408924174303</v>
      </c>
      <c r="T1197" s="10">
        <f t="shared" si="186"/>
        <v>3.6866843190704439</v>
      </c>
      <c r="U1197" s="10">
        <f t="shared" si="187"/>
        <v>1.703792187108939</v>
      </c>
      <c r="V1197" s="14">
        <f t="shared" si="188"/>
        <v>3.2178539398294705</v>
      </c>
      <c r="W1197" s="14">
        <f t="shared" si="189"/>
        <v>1.3141857446973308</v>
      </c>
    </row>
    <row r="1198" spans="1:23" x14ac:dyDescent="0.25">
      <c r="A1198" s="9" t="s">
        <v>208</v>
      </c>
      <c r="B1198" s="9" t="s">
        <v>209</v>
      </c>
      <c r="C1198" s="9" t="s">
        <v>210</v>
      </c>
      <c r="D1198" s="10">
        <v>2.8536839164299801E-2</v>
      </c>
      <c r="E1198" s="9">
        <v>1530159772</v>
      </c>
      <c r="F1198" s="9">
        <v>1453764674.3333299</v>
      </c>
      <c r="G1198" s="9">
        <v>1655603860.1458299</v>
      </c>
      <c r="H1198" s="9">
        <v>1295999856.3333299</v>
      </c>
      <c r="I1198" s="9">
        <v>1442220836.8333299</v>
      </c>
      <c r="J1198" s="9">
        <v>1477005329.25</v>
      </c>
      <c r="K1198" s="9">
        <v>1440223957.3333299</v>
      </c>
      <c r="L1198" s="9">
        <v>930151882.75</v>
      </c>
      <c r="M1198" s="9">
        <v>1511173986.2916701</v>
      </c>
      <c r="N1198" s="10">
        <f t="shared" si="180"/>
        <v>0.84697028378898587</v>
      </c>
      <c r="O1198" s="10">
        <f t="shared" si="181"/>
        <v>0.99205934928547235</v>
      </c>
      <c r="P1198" s="10">
        <f t="shared" si="182"/>
        <v>0.89212484025007133</v>
      </c>
      <c r="Q1198" s="10">
        <f t="shared" si="183"/>
        <v>0.94122455947909334</v>
      </c>
      <c r="R1198" s="10">
        <f t="shared" si="184"/>
        <v>0.63982286760169815</v>
      </c>
      <c r="S1198" s="10">
        <f t="shared" si="185"/>
        <v>0.91276302421677247</v>
      </c>
      <c r="T1198" s="10">
        <f t="shared" si="186"/>
        <v>0.91038482444150981</v>
      </c>
      <c r="U1198" s="10">
        <f t="shared" si="187"/>
        <v>0.83127015043252139</v>
      </c>
      <c r="V1198" s="14">
        <f t="shared" si="188"/>
        <v>-0.2315560155049772</v>
      </c>
      <c r="W1198" s="14">
        <f t="shared" si="189"/>
        <v>-0.4557739802724422</v>
      </c>
    </row>
    <row r="1199" spans="1:23" x14ac:dyDescent="0.25">
      <c r="A1199" s="9" t="s">
        <v>16051</v>
      </c>
      <c r="B1199" s="9" t="s">
        <v>16052</v>
      </c>
      <c r="C1199" s="9" t="s">
        <v>16053</v>
      </c>
      <c r="D1199" s="10">
        <v>1.2539232185489601E-3</v>
      </c>
      <c r="E1199" s="11">
        <v>1094537570.9791701</v>
      </c>
      <c r="F1199" s="11">
        <v>1171248097.8333299</v>
      </c>
      <c r="G1199" s="11">
        <v>348130792.22916698</v>
      </c>
      <c r="H1199" s="11">
        <v>3013804336.5</v>
      </c>
      <c r="I1199" s="11">
        <v>2963787566.1666698</v>
      </c>
      <c r="J1199" s="11">
        <v>3096811789.9166698</v>
      </c>
      <c r="K1199" s="11">
        <v>2936416924.3333302</v>
      </c>
      <c r="L1199" s="11">
        <v>2115775322.6666701</v>
      </c>
      <c r="M1199" s="11">
        <v>3163595920.25</v>
      </c>
      <c r="N1199" s="10">
        <f t="shared" si="180"/>
        <v>2.7534955550259088</v>
      </c>
      <c r="O1199" s="10">
        <f t="shared" si="181"/>
        <v>2.5304524051303265</v>
      </c>
      <c r="P1199" s="10">
        <f t="shared" si="182"/>
        <v>8.8955411559173587</v>
      </c>
      <c r="Q1199" s="10">
        <f t="shared" si="183"/>
        <v>2.6827922605766927</v>
      </c>
      <c r="R1199" s="10">
        <f t="shared" si="184"/>
        <v>1.8064279690875089</v>
      </c>
      <c r="S1199" s="10">
        <f t="shared" si="185"/>
        <v>9.0873774767027022</v>
      </c>
      <c r="T1199" s="10">
        <f t="shared" si="186"/>
        <v>4.7264963720245312</v>
      </c>
      <c r="U1199" s="10">
        <f t="shared" si="187"/>
        <v>4.525532568788968</v>
      </c>
      <c r="V1199" s="14">
        <f t="shared" si="188"/>
        <v>3.8306235783100995</v>
      </c>
      <c r="W1199" s="14">
        <f t="shared" si="189"/>
        <v>3.7234653113077516</v>
      </c>
    </row>
    <row r="1200" spans="1:23" x14ac:dyDescent="0.25">
      <c r="A1200" s="9" t="s">
        <v>14450</v>
      </c>
      <c r="B1200" s="9" t="s">
        <v>14451</v>
      </c>
      <c r="C1200" s="9" t="s">
        <v>14452</v>
      </c>
      <c r="D1200" s="10">
        <v>3.1832553404146001E-2</v>
      </c>
      <c r="E1200" s="11">
        <v>268750785</v>
      </c>
      <c r="F1200" s="11">
        <v>331806710.625</v>
      </c>
      <c r="G1200" s="11">
        <v>387253432</v>
      </c>
      <c r="H1200" s="11">
        <v>276723148</v>
      </c>
      <c r="I1200" s="11">
        <v>267404155.1875</v>
      </c>
      <c r="J1200" s="11">
        <v>292808111.16666698</v>
      </c>
      <c r="K1200" s="11">
        <v>247480076.58333299</v>
      </c>
      <c r="L1200" s="11">
        <v>125471312.03125</v>
      </c>
      <c r="M1200" s="11">
        <v>354684776.9375</v>
      </c>
      <c r="N1200" s="10">
        <f t="shared" si="180"/>
        <v>1.0296645198636349</v>
      </c>
      <c r="O1200" s="10">
        <f t="shared" si="181"/>
        <v>0.80590339684152368</v>
      </c>
      <c r="P1200" s="10">
        <f t="shared" si="182"/>
        <v>0.75611495462916123</v>
      </c>
      <c r="Q1200" s="10">
        <f t="shared" si="183"/>
        <v>0.92085340916616476</v>
      </c>
      <c r="R1200" s="10">
        <f t="shared" si="184"/>
        <v>0.37814579396211995</v>
      </c>
      <c r="S1200" s="10">
        <f t="shared" si="185"/>
        <v>0.91589834363946965</v>
      </c>
      <c r="T1200" s="10">
        <f t="shared" si="186"/>
        <v>0.86389429044477328</v>
      </c>
      <c r="U1200" s="10">
        <f t="shared" si="187"/>
        <v>0.73829918225591806</v>
      </c>
      <c r="V1200" s="14">
        <f t="shared" si="188"/>
        <v>-0.36083219926918486</v>
      </c>
      <c r="W1200" s="14">
        <f t="shared" si="189"/>
        <v>-0.74829161487493046</v>
      </c>
    </row>
    <row r="1201" spans="1:23" x14ac:dyDescent="0.25">
      <c r="A1201" s="9" t="s">
        <v>8409</v>
      </c>
      <c r="B1201" s="9" t="s">
        <v>8410</v>
      </c>
      <c r="C1201" s="9" t="s">
        <v>8411</v>
      </c>
      <c r="D1201" s="10">
        <v>3.6803848552405698E-2</v>
      </c>
      <c r="E1201" s="9">
        <v>38705530.375</v>
      </c>
      <c r="F1201" s="9">
        <v>47541825.458333299</v>
      </c>
      <c r="G1201" s="9">
        <v>29944337.583333299</v>
      </c>
      <c r="H1201" s="9">
        <v>49636356.666666701</v>
      </c>
      <c r="I1201" s="9">
        <v>48681152.5</v>
      </c>
      <c r="J1201" s="9">
        <v>46361471.625</v>
      </c>
      <c r="K1201" s="9">
        <v>40107118.520833299</v>
      </c>
      <c r="L1201" s="9">
        <v>34134827.6875</v>
      </c>
      <c r="M1201" s="9">
        <v>68934080.25</v>
      </c>
      <c r="N1201" s="10">
        <f t="shared" si="180"/>
        <v>1.2824099343365916</v>
      </c>
      <c r="O1201" s="10">
        <f t="shared" si="181"/>
        <v>1.0239647306489152</v>
      </c>
      <c r="P1201" s="10">
        <f t="shared" si="182"/>
        <v>1.5482550414073712</v>
      </c>
      <c r="Q1201" s="10">
        <f t="shared" si="183"/>
        <v>1.0362115731848642</v>
      </c>
      <c r="R1201" s="10">
        <f t="shared" si="184"/>
        <v>0.71799573025264907</v>
      </c>
      <c r="S1201" s="10">
        <f t="shared" si="185"/>
        <v>2.3020739750265165</v>
      </c>
      <c r="T1201" s="10">
        <f t="shared" si="186"/>
        <v>1.2848765687976258</v>
      </c>
      <c r="U1201" s="10">
        <f t="shared" si="187"/>
        <v>1.35209375948801</v>
      </c>
      <c r="V1201" s="14">
        <f t="shared" si="188"/>
        <v>0.61821018211088707</v>
      </c>
      <c r="W1201" s="14">
        <f t="shared" si="189"/>
        <v>0.74397110359869523</v>
      </c>
    </row>
    <row r="1202" spans="1:23" x14ac:dyDescent="0.25">
      <c r="A1202" s="9" t="s">
        <v>5407</v>
      </c>
      <c r="B1202" s="9" t="s">
        <v>5408</v>
      </c>
      <c r="C1202" s="9" t="s">
        <v>5409</v>
      </c>
      <c r="D1202" s="10">
        <v>7.5250825640701402E-2</v>
      </c>
      <c r="E1202" s="11">
        <v>206248993.83333299</v>
      </c>
      <c r="F1202" s="11">
        <v>198414765.83333299</v>
      </c>
      <c r="G1202" s="11">
        <v>409500793.16666698</v>
      </c>
      <c r="H1202" s="11">
        <v>321977466.95833302</v>
      </c>
      <c r="I1202" s="11">
        <v>168998890.45833299</v>
      </c>
      <c r="J1202" s="11">
        <v>223057551</v>
      </c>
      <c r="K1202" s="11">
        <v>335449893.08333302</v>
      </c>
      <c r="L1202" s="11">
        <v>127129096.458333</v>
      </c>
      <c r="M1202" s="11">
        <v>215804853.625</v>
      </c>
      <c r="N1202" s="10">
        <f t="shared" si="180"/>
        <v>1.5611104857971749</v>
      </c>
      <c r="O1202" s="10">
        <f t="shared" si="181"/>
        <v>0.85174553289189614</v>
      </c>
      <c r="P1202" s="10">
        <f t="shared" si="182"/>
        <v>0.54470602919983968</v>
      </c>
      <c r="Q1202" s="10">
        <f t="shared" si="183"/>
        <v>1.6264316583983218</v>
      </c>
      <c r="R1202" s="10">
        <f t="shared" si="184"/>
        <v>0.64072396993437752</v>
      </c>
      <c r="S1202" s="10">
        <f t="shared" si="185"/>
        <v>0.52699495880382174</v>
      </c>
      <c r="T1202" s="10">
        <f t="shared" si="186"/>
        <v>0.98585401596297029</v>
      </c>
      <c r="U1202" s="10">
        <f t="shared" si="187"/>
        <v>0.93138352904550714</v>
      </c>
      <c r="V1202" s="14">
        <f t="shared" si="188"/>
        <v>-3.5137406126406243E-2</v>
      </c>
      <c r="W1202" s="14">
        <f t="shared" si="189"/>
        <v>-0.17531504253090704</v>
      </c>
    </row>
    <row r="1203" spans="1:23" x14ac:dyDescent="0.25">
      <c r="A1203" s="9" t="s">
        <v>17235</v>
      </c>
      <c r="B1203" s="9" t="s">
        <v>17236</v>
      </c>
      <c r="C1203" s="9" t="s">
        <v>17237</v>
      </c>
      <c r="D1203" s="10">
        <v>0.26683152844375602</v>
      </c>
      <c r="E1203" s="11">
        <v>688886728.33333302</v>
      </c>
      <c r="F1203" s="11">
        <v>170055364.08333299</v>
      </c>
      <c r="G1203" s="11">
        <v>178134927.5</v>
      </c>
      <c r="H1203" s="11">
        <v>114406591.625</v>
      </c>
      <c r="I1203" s="11">
        <v>202472936.08333299</v>
      </c>
      <c r="J1203" s="11">
        <v>319658619.25</v>
      </c>
      <c r="K1203" s="11">
        <v>557469603.70833302</v>
      </c>
      <c r="L1203" s="11">
        <v>444220893</v>
      </c>
      <c r="M1203" s="11">
        <v>590037660.75</v>
      </c>
      <c r="N1203" s="10">
        <f t="shared" si="180"/>
        <v>0.16607460547511355</v>
      </c>
      <c r="O1203" s="10">
        <f t="shared" si="181"/>
        <v>1.1906295174794621</v>
      </c>
      <c r="P1203" s="10">
        <f t="shared" si="182"/>
        <v>1.794474692505208</v>
      </c>
      <c r="Q1203" s="10">
        <f t="shared" si="183"/>
        <v>0.80923260788759033</v>
      </c>
      <c r="R1203" s="10">
        <f t="shared" si="184"/>
        <v>2.6122133541304611</v>
      </c>
      <c r="S1203" s="10">
        <f t="shared" si="185"/>
        <v>3.3123075245869456</v>
      </c>
      <c r="T1203" s="10">
        <f t="shared" si="186"/>
        <v>1.0503929384865944</v>
      </c>
      <c r="U1203" s="10">
        <f t="shared" si="187"/>
        <v>2.2445844955349989</v>
      </c>
      <c r="V1203" s="14">
        <f t="shared" si="188"/>
        <v>0.12125413583281466</v>
      </c>
      <c r="W1203" s="14">
        <f t="shared" si="189"/>
        <v>1.9940567214214133</v>
      </c>
    </row>
    <row r="1204" spans="1:23" x14ac:dyDescent="0.25">
      <c r="A1204" s="9" t="s">
        <v>12973</v>
      </c>
      <c r="B1204" s="9" t="s">
        <v>12974</v>
      </c>
      <c r="C1204" s="9" t="s">
        <v>12975</v>
      </c>
      <c r="D1204" s="10">
        <v>1.4665270006794E-2</v>
      </c>
      <c r="E1204" s="9">
        <v>280961119.95833302</v>
      </c>
      <c r="F1204" s="9">
        <v>338413130.25</v>
      </c>
      <c r="G1204" s="9">
        <v>356718064.83333302</v>
      </c>
      <c r="H1204" s="9">
        <v>324352793.27083302</v>
      </c>
      <c r="I1204" s="9">
        <v>290118966.33333302</v>
      </c>
      <c r="J1204" s="9">
        <v>272700809.4375</v>
      </c>
      <c r="K1204" s="9">
        <v>195691132.91666701</v>
      </c>
      <c r="L1204" s="9">
        <v>182280787.04166701</v>
      </c>
      <c r="M1204" s="9">
        <v>303087644.75</v>
      </c>
      <c r="N1204" s="10">
        <f t="shared" si="180"/>
        <v>1.1544401350583136</v>
      </c>
      <c r="O1204" s="10">
        <f t="shared" si="181"/>
        <v>0.85729228685367476</v>
      </c>
      <c r="P1204" s="10">
        <f t="shared" si="182"/>
        <v>0.7644715429954807</v>
      </c>
      <c r="Q1204" s="10">
        <f t="shared" si="183"/>
        <v>0.69650609645095496</v>
      </c>
      <c r="R1204" s="10">
        <f t="shared" si="184"/>
        <v>0.53863390852183701</v>
      </c>
      <c r="S1204" s="10">
        <f t="shared" si="185"/>
        <v>0.84965600183890211</v>
      </c>
      <c r="T1204" s="10">
        <f t="shared" si="186"/>
        <v>0.92540132163582312</v>
      </c>
      <c r="U1204" s="10">
        <f t="shared" si="187"/>
        <v>0.69493200227056473</v>
      </c>
      <c r="V1204" s="14">
        <f t="shared" si="188"/>
        <v>-0.19120701826624717</v>
      </c>
      <c r="W1204" s="14">
        <f t="shared" si="189"/>
        <v>-0.8975896307367861</v>
      </c>
    </row>
    <row r="1205" spans="1:23" s="6" customFormat="1" x14ac:dyDescent="0.25">
      <c r="A1205" s="9" t="s">
        <v>4099</v>
      </c>
      <c r="B1205" s="9" t="s">
        <v>4100</v>
      </c>
      <c r="C1205" s="9" t="s">
        <v>4101</v>
      </c>
      <c r="D1205" s="10">
        <v>0.22444650112939599</v>
      </c>
      <c r="E1205" s="11">
        <v>496438774.66666698</v>
      </c>
      <c r="F1205" s="11">
        <v>431920637.625</v>
      </c>
      <c r="G1205" s="11">
        <v>448752270.83333302</v>
      </c>
      <c r="H1205" s="11">
        <v>408385014.33333302</v>
      </c>
      <c r="I1205" s="11">
        <v>396773475.08333302</v>
      </c>
      <c r="J1205" s="11">
        <v>473200627.91666698</v>
      </c>
      <c r="K1205" s="11">
        <v>400229419.83333302</v>
      </c>
      <c r="L1205" s="11">
        <v>227882172.08333299</v>
      </c>
      <c r="M1205" s="11">
        <v>520115616.41666698</v>
      </c>
      <c r="N1205" s="10">
        <f t="shared" si="180"/>
        <v>0.8226291643063991</v>
      </c>
      <c r="O1205" s="10">
        <f t="shared" si="181"/>
        <v>0.91862587827492914</v>
      </c>
      <c r="P1205" s="10">
        <f t="shared" si="182"/>
        <v>1.0544807428783221</v>
      </c>
      <c r="Q1205" s="10">
        <f t="shared" si="183"/>
        <v>0.80620096627638804</v>
      </c>
      <c r="R1205" s="10">
        <f t="shared" si="184"/>
        <v>0.52760195330417092</v>
      </c>
      <c r="S1205" s="10">
        <f t="shared" si="185"/>
        <v>1.1590261492177236</v>
      </c>
      <c r="T1205" s="10">
        <f t="shared" si="186"/>
        <v>0.93191192848655013</v>
      </c>
      <c r="U1205" s="10">
        <f t="shared" si="187"/>
        <v>0.8309430229327609</v>
      </c>
      <c r="V1205" s="14">
        <f t="shared" si="188"/>
        <v>-0.17391623763324232</v>
      </c>
      <c r="W1205" s="14">
        <f t="shared" si="189"/>
        <v>-0.45674472904118224</v>
      </c>
    </row>
    <row r="1206" spans="1:23" x14ac:dyDescent="0.25">
      <c r="A1206" s="9" t="s">
        <v>10223</v>
      </c>
      <c r="B1206" s="9" t="s">
        <v>10224</v>
      </c>
      <c r="C1206" s="9" t="s">
        <v>10225</v>
      </c>
      <c r="D1206" s="10">
        <v>1.7149452173385901E-3</v>
      </c>
      <c r="E1206" s="11">
        <v>4247401289.3333302</v>
      </c>
      <c r="F1206" s="11">
        <v>4171491794.5833302</v>
      </c>
      <c r="G1206" s="11">
        <v>4985754959.7916698</v>
      </c>
      <c r="H1206" s="11">
        <v>3868831611.1666698</v>
      </c>
      <c r="I1206" s="11">
        <v>3646427641.0416698</v>
      </c>
      <c r="J1206" s="11">
        <v>3756234570.6979198</v>
      </c>
      <c r="K1206" s="11">
        <v>4063343469.6666698</v>
      </c>
      <c r="L1206" s="11">
        <v>2624239176.7708302</v>
      </c>
      <c r="M1206" s="11">
        <v>4568119147.5</v>
      </c>
      <c r="N1206" s="10">
        <f t="shared" si="180"/>
        <v>0.91087028223177835</v>
      </c>
      <c r="O1206" s="10">
        <f t="shared" si="181"/>
        <v>0.87413036405262634</v>
      </c>
      <c r="P1206" s="10">
        <f t="shared" si="182"/>
        <v>0.75339333781756379</v>
      </c>
      <c r="Q1206" s="10">
        <f t="shared" si="183"/>
        <v>0.95666578052587303</v>
      </c>
      <c r="R1206" s="10">
        <f t="shared" si="184"/>
        <v>0.62908889816789215</v>
      </c>
      <c r="S1206" s="10">
        <f t="shared" si="185"/>
        <v>0.91623418806986034</v>
      </c>
      <c r="T1206" s="10">
        <f t="shared" si="186"/>
        <v>0.84613132803398949</v>
      </c>
      <c r="U1206" s="10">
        <f t="shared" si="187"/>
        <v>0.83399628892120858</v>
      </c>
      <c r="V1206" s="14">
        <f t="shared" si="188"/>
        <v>-0.41207170234775375</v>
      </c>
      <c r="W1206" s="14">
        <f t="shared" si="189"/>
        <v>-0.44769900723400147</v>
      </c>
    </row>
    <row r="1207" spans="1:23" x14ac:dyDescent="0.25">
      <c r="A1207" s="9" t="s">
        <v>11158</v>
      </c>
      <c r="B1207" s="9" t="s">
        <v>11159</v>
      </c>
      <c r="C1207" s="9" t="s">
        <v>11160</v>
      </c>
      <c r="D1207" s="10">
        <v>1.6515963266929602E-2</v>
      </c>
      <c r="E1207" s="9">
        <v>370182443.16666698</v>
      </c>
      <c r="F1207" s="9">
        <v>351899706.83333302</v>
      </c>
      <c r="G1207" s="9">
        <v>403457400.20833302</v>
      </c>
      <c r="H1207" s="9">
        <v>370114650.75</v>
      </c>
      <c r="I1207" s="9">
        <v>319304150.25</v>
      </c>
      <c r="J1207" s="9">
        <v>348617946.83333302</v>
      </c>
      <c r="K1207" s="9">
        <v>310402992.70833302</v>
      </c>
      <c r="L1207" s="9">
        <v>201071918.125</v>
      </c>
      <c r="M1207" s="9">
        <v>339237060.75</v>
      </c>
      <c r="N1207" s="10">
        <f t="shared" si="180"/>
        <v>0.99981686755296373</v>
      </c>
      <c r="O1207" s="10">
        <f t="shared" si="181"/>
        <v>0.90737259522989333</v>
      </c>
      <c r="P1207" s="10">
        <f t="shared" si="182"/>
        <v>0.86407622379293925</v>
      </c>
      <c r="Q1207" s="10">
        <f t="shared" si="183"/>
        <v>0.83851354497809205</v>
      </c>
      <c r="R1207" s="10">
        <f t="shared" si="184"/>
        <v>0.5713898426753502</v>
      </c>
      <c r="S1207" s="10">
        <f t="shared" si="185"/>
        <v>0.84082498071625011</v>
      </c>
      <c r="T1207" s="10">
        <f t="shared" si="186"/>
        <v>0.92375522885859873</v>
      </c>
      <c r="U1207" s="10">
        <f t="shared" si="187"/>
        <v>0.75024278945656409</v>
      </c>
      <c r="V1207" s="14">
        <f t="shared" si="188"/>
        <v>-0.19559795573137084</v>
      </c>
      <c r="W1207" s="14">
        <f t="shared" si="189"/>
        <v>-0.70871303058088053</v>
      </c>
    </row>
    <row r="1208" spans="1:23" x14ac:dyDescent="0.25">
      <c r="A1208" s="9" t="s">
        <v>18252</v>
      </c>
      <c r="B1208" s="9" t="s">
        <v>18253</v>
      </c>
      <c r="C1208" s="9" t="s">
        <v>18254</v>
      </c>
      <c r="D1208" s="10">
        <v>1.4634300031671399E-2</v>
      </c>
      <c r="E1208" s="11">
        <v>4338701965</v>
      </c>
      <c r="F1208" s="11">
        <v>4478894462.0416698</v>
      </c>
      <c r="G1208" s="11">
        <v>4881617816.3333302</v>
      </c>
      <c r="H1208" s="11">
        <v>4742442421.9270802</v>
      </c>
      <c r="I1208" s="11">
        <v>4297216508.4375</v>
      </c>
      <c r="J1208" s="11">
        <v>4308636819.5833302</v>
      </c>
      <c r="K1208" s="11">
        <v>3951762995.5</v>
      </c>
      <c r="L1208" s="11">
        <v>2272173759.0416698</v>
      </c>
      <c r="M1208" s="11">
        <v>4238785264.375</v>
      </c>
      <c r="N1208" s="10">
        <f t="shared" si="180"/>
        <v>1.0930555867132672</v>
      </c>
      <c r="O1208" s="10">
        <f t="shared" si="181"/>
        <v>0.95943687551830514</v>
      </c>
      <c r="P1208" s="10">
        <f t="shared" si="182"/>
        <v>0.8826247735263355</v>
      </c>
      <c r="Q1208" s="10">
        <f t="shared" si="183"/>
        <v>0.91081688195653698</v>
      </c>
      <c r="R1208" s="10">
        <f t="shared" si="184"/>
        <v>0.50730683169656932</v>
      </c>
      <c r="S1208" s="10">
        <f t="shared" si="185"/>
        <v>0.8683156739949025</v>
      </c>
      <c r="T1208" s="10">
        <f t="shared" si="186"/>
        <v>0.97837241191930246</v>
      </c>
      <c r="U1208" s="10">
        <f t="shared" si="187"/>
        <v>0.76214646254933627</v>
      </c>
      <c r="V1208" s="14">
        <f t="shared" si="188"/>
        <v>-5.3925459203227319E-2</v>
      </c>
      <c r="W1208" s="14">
        <f t="shared" si="189"/>
        <v>-0.66988879749091024</v>
      </c>
    </row>
    <row r="1209" spans="1:23" x14ac:dyDescent="0.25">
      <c r="A1209" s="9" t="s">
        <v>15329</v>
      </c>
      <c r="B1209" s="9" t="s">
        <v>15330</v>
      </c>
      <c r="C1209" s="9" t="s">
        <v>15331</v>
      </c>
      <c r="D1209" s="10">
        <v>4.8712432847600698E-2</v>
      </c>
      <c r="E1209" s="11">
        <v>1883762113.6666701</v>
      </c>
      <c r="F1209" s="11">
        <v>1340769549.8333299</v>
      </c>
      <c r="G1209" s="11">
        <v>1569545554</v>
      </c>
      <c r="H1209" s="11">
        <v>2008804614.75</v>
      </c>
      <c r="I1209" s="11">
        <v>2024075370.0833299</v>
      </c>
      <c r="J1209" s="11">
        <v>2111058929</v>
      </c>
      <c r="K1209" s="11">
        <v>1975217503</v>
      </c>
      <c r="L1209" s="11">
        <v>1213496100.5</v>
      </c>
      <c r="M1209" s="11">
        <v>2130738461.2083299</v>
      </c>
      <c r="N1209" s="10">
        <f t="shared" si="180"/>
        <v>1.0663791357603745</v>
      </c>
      <c r="O1209" s="10">
        <f t="shared" si="181"/>
        <v>1.5096370366816141</v>
      </c>
      <c r="P1209" s="10">
        <f t="shared" si="182"/>
        <v>1.3450128437622908</v>
      </c>
      <c r="Q1209" s="10">
        <f t="shared" si="183"/>
        <v>1.0485493304434899</v>
      </c>
      <c r="R1209" s="10">
        <f t="shared" si="184"/>
        <v>0.90507432888138672</v>
      </c>
      <c r="S1209" s="10">
        <f t="shared" si="185"/>
        <v>1.3575512069580429</v>
      </c>
      <c r="T1209" s="10">
        <f t="shared" si="186"/>
        <v>1.3070096720680933</v>
      </c>
      <c r="U1209" s="10">
        <f t="shared" si="187"/>
        <v>1.1037249554276398</v>
      </c>
      <c r="V1209" s="14">
        <f t="shared" si="188"/>
        <v>0.66033261423915213</v>
      </c>
      <c r="W1209" s="14">
        <f t="shared" si="189"/>
        <v>0.24340141794146447</v>
      </c>
    </row>
    <row r="1210" spans="1:23" x14ac:dyDescent="0.25">
      <c r="A1210" s="9" t="s">
        <v>11641</v>
      </c>
      <c r="B1210" s="9" t="s">
        <v>11642</v>
      </c>
      <c r="C1210" s="9" t="s">
        <v>11643</v>
      </c>
      <c r="D1210" s="10">
        <v>2.3995949856971101E-2</v>
      </c>
      <c r="E1210" s="9">
        <v>157907953.75</v>
      </c>
      <c r="F1210" s="9">
        <v>150943222.41666701</v>
      </c>
      <c r="G1210" s="9">
        <v>235767186.66666701</v>
      </c>
      <c r="H1210" s="9">
        <v>187948452</v>
      </c>
      <c r="I1210" s="9">
        <v>232351917.66666701</v>
      </c>
      <c r="J1210" s="9">
        <v>183549532.33333299</v>
      </c>
      <c r="K1210" s="9">
        <v>223719603.66666701</v>
      </c>
      <c r="L1210" s="9">
        <v>83101685.625</v>
      </c>
      <c r="M1210" s="9">
        <v>107138437.583333</v>
      </c>
      <c r="N1210" s="10">
        <f t="shared" si="180"/>
        <v>1.1902405644338863</v>
      </c>
      <c r="O1210" s="10">
        <f t="shared" si="181"/>
        <v>1.5393332270678417</v>
      </c>
      <c r="P1210" s="10">
        <f t="shared" si="182"/>
        <v>0.77852026369063587</v>
      </c>
      <c r="Q1210" s="10">
        <f t="shared" si="183"/>
        <v>1.4167722293511578</v>
      </c>
      <c r="R1210" s="10">
        <f t="shared" si="184"/>
        <v>0.55054930121740919</v>
      </c>
      <c r="S1210" s="10">
        <f t="shared" si="185"/>
        <v>0.45442471913959659</v>
      </c>
      <c r="T1210" s="10">
        <f t="shared" si="186"/>
        <v>1.1693646850641213</v>
      </c>
      <c r="U1210" s="10">
        <f t="shared" si="187"/>
        <v>0.80724874990272122</v>
      </c>
      <c r="V1210" s="14">
        <f t="shared" si="188"/>
        <v>0.38587931237980938</v>
      </c>
      <c r="W1210" s="14">
        <f t="shared" si="189"/>
        <v>-0.52809332702274014</v>
      </c>
    </row>
    <row r="1211" spans="1:23" x14ac:dyDescent="0.25">
      <c r="A1211" s="9" t="s">
        <v>14741</v>
      </c>
      <c r="B1211" s="9" t="s">
        <v>14742</v>
      </c>
      <c r="C1211" s="9" t="s">
        <v>14743</v>
      </c>
      <c r="D1211" s="10">
        <v>3.4263599187923099E-3</v>
      </c>
      <c r="E1211" s="11">
        <v>728420762.33333302</v>
      </c>
      <c r="F1211" s="11">
        <v>583395478.08333302</v>
      </c>
      <c r="G1211" s="11">
        <v>766432001.41666698</v>
      </c>
      <c r="H1211" s="11">
        <v>851380851.875</v>
      </c>
      <c r="I1211" s="11">
        <v>799603898.91666698</v>
      </c>
      <c r="J1211" s="11">
        <v>833579277.41666698</v>
      </c>
      <c r="K1211" s="11">
        <v>692345710.02083302</v>
      </c>
      <c r="L1211" s="11">
        <v>343873589.71875</v>
      </c>
      <c r="M1211" s="11">
        <v>773088132.41666698</v>
      </c>
      <c r="N1211" s="10">
        <f t="shared" si="180"/>
        <v>1.1688036584072532</v>
      </c>
      <c r="O1211" s="10">
        <f t="shared" si="181"/>
        <v>1.3706035253198354</v>
      </c>
      <c r="P1211" s="10">
        <f t="shared" si="182"/>
        <v>1.0876102196618689</v>
      </c>
      <c r="Q1211" s="10">
        <f t="shared" si="183"/>
        <v>0.95047498070079495</v>
      </c>
      <c r="R1211" s="10">
        <f t="shared" si="184"/>
        <v>0.58943478761354162</v>
      </c>
      <c r="S1211" s="10">
        <f t="shared" si="185"/>
        <v>1.0086845682170067</v>
      </c>
      <c r="T1211" s="10">
        <f t="shared" si="186"/>
        <v>1.2090058011296525</v>
      </c>
      <c r="U1211" s="10">
        <f t="shared" si="187"/>
        <v>0.84953144551044779</v>
      </c>
      <c r="V1211" s="14">
        <f t="shared" si="188"/>
        <v>0.46810037685922373</v>
      </c>
      <c r="W1211" s="14">
        <f t="shared" si="189"/>
        <v>-0.40218089991398442</v>
      </c>
    </row>
    <row r="1212" spans="1:23" x14ac:dyDescent="0.25">
      <c r="A1212" s="9" t="s">
        <v>20048</v>
      </c>
      <c r="B1212" s="9" t="s">
        <v>20049</v>
      </c>
      <c r="C1212" s="9" t="s">
        <v>20050</v>
      </c>
      <c r="D1212" s="10">
        <v>5.8011860817359599E-3</v>
      </c>
      <c r="E1212" s="11">
        <v>776326457.25</v>
      </c>
      <c r="F1212" s="11">
        <v>756576537.75</v>
      </c>
      <c r="G1212" s="11">
        <v>754684909.625</v>
      </c>
      <c r="H1212" s="11">
        <v>928361861</v>
      </c>
      <c r="I1212" s="11">
        <v>653804603.72916698</v>
      </c>
      <c r="J1212" s="11">
        <v>795392648.04166698</v>
      </c>
      <c r="K1212" s="11">
        <v>725825663</v>
      </c>
      <c r="L1212" s="11">
        <v>620277766.41666698</v>
      </c>
      <c r="M1212" s="11">
        <v>803436364.91666698</v>
      </c>
      <c r="N1212" s="10">
        <f t="shared" si="180"/>
        <v>1.1958395238628845</v>
      </c>
      <c r="O1212" s="10">
        <f t="shared" si="181"/>
        <v>0.86416188066514887</v>
      </c>
      <c r="P1212" s="10">
        <f t="shared" si="182"/>
        <v>1.0539400455706667</v>
      </c>
      <c r="Q1212" s="10">
        <f t="shared" si="183"/>
        <v>0.93494902334143015</v>
      </c>
      <c r="R1212" s="10">
        <f t="shared" si="184"/>
        <v>0.81984800673481761</v>
      </c>
      <c r="S1212" s="10">
        <f t="shared" si="185"/>
        <v>1.0645984233551078</v>
      </c>
      <c r="T1212" s="10">
        <f t="shared" si="186"/>
        <v>1.0379804833662334</v>
      </c>
      <c r="U1212" s="10">
        <f t="shared" si="187"/>
        <v>0.93979848447711856</v>
      </c>
      <c r="V1212" s="14">
        <f t="shared" si="188"/>
        <v>9.1936350796919919E-2</v>
      </c>
      <c r="W1212" s="14">
        <f t="shared" si="189"/>
        <v>-0.15313230084313373</v>
      </c>
    </row>
    <row r="1213" spans="1:23" x14ac:dyDescent="0.25">
      <c r="A1213" s="9" t="s">
        <v>20918</v>
      </c>
      <c r="B1213" s="9" t="s">
        <v>20919</v>
      </c>
      <c r="C1213" s="9" t="s">
        <v>20920</v>
      </c>
      <c r="D1213" s="10">
        <v>3.6451943134437198E-3</v>
      </c>
      <c r="E1213" s="9">
        <v>10602975702.5833</v>
      </c>
      <c r="F1213" s="9">
        <v>10808286092.2083</v>
      </c>
      <c r="G1213" s="9">
        <v>10793739155.1667</v>
      </c>
      <c r="H1213" s="9">
        <v>11540880179.5208</v>
      </c>
      <c r="I1213" s="9">
        <v>10558587133</v>
      </c>
      <c r="J1213" s="9">
        <v>10413025613.9167</v>
      </c>
      <c r="K1213" s="9">
        <v>9990038335.6666698</v>
      </c>
      <c r="L1213" s="9">
        <v>6484076330.5</v>
      </c>
      <c r="M1213" s="9">
        <v>10805033352.6667</v>
      </c>
      <c r="N1213" s="10">
        <f t="shared" si="180"/>
        <v>1.0884567222679753</v>
      </c>
      <c r="O1213" s="10">
        <f t="shared" si="181"/>
        <v>0.97689745098547054</v>
      </c>
      <c r="P1213" s="10">
        <f t="shared" si="182"/>
        <v>0.96472829889836997</v>
      </c>
      <c r="Q1213" s="10">
        <f t="shared" si="183"/>
        <v>0.94219194836339248</v>
      </c>
      <c r="R1213" s="10">
        <f t="shared" si="184"/>
        <v>0.59991716310825405</v>
      </c>
      <c r="S1213" s="10">
        <f t="shared" si="185"/>
        <v>1.0010463656141435</v>
      </c>
      <c r="T1213" s="10">
        <f t="shared" si="186"/>
        <v>1.0100274907172719</v>
      </c>
      <c r="U1213" s="10">
        <f t="shared" si="187"/>
        <v>0.84771849236192998</v>
      </c>
      <c r="V1213" s="14">
        <f t="shared" si="188"/>
        <v>2.4607663680992504E-2</v>
      </c>
      <c r="W1213" s="14">
        <f t="shared" si="189"/>
        <v>-0.40744976954609957</v>
      </c>
    </row>
    <row r="1214" spans="1:23" x14ac:dyDescent="0.25">
      <c r="A1214" s="9" t="s">
        <v>235</v>
      </c>
      <c r="B1214" s="9" t="s">
        <v>236</v>
      </c>
      <c r="C1214" s="9" t="s">
        <v>237</v>
      </c>
      <c r="D1214" s="10">
        <v>1.7287481131225101E-3</v>
      </c>
      <c r="E1214" s="11">
        <v>1959693632.5520799</v>
      </c>
      <c r="F1214" s="11">
        <v>1864674449.4166701</v>
      </c>
      <c r="G1214" s="11">
        <v>1986572278.8125</v>
      </c>
      <c r="H1214" s="11">
        <v>2104972048.1666701</v>
      </c>
      <c r="I1214" s="11">
        <v>1938583954.1666701</v>
      </c>
      <c r="J1214" s="11">
        <v>2197152469.6666698</v>
      </c>
      <c r="K1214" s="11">
        <v>1839933050.6666701</v>
      </c>
      <c r="L1214" s="11">
        <v>1146622444.6666701</v>
      </c>
      <c r="M1214" s="11">
        <v>1968202524.4583299</v>
      </c>
      <c r="N1214" s="10">
        <f t="shared" si="180"/>
        <v>1.0741332283788647</v>
      </c>
      <c r="O1214" s="10">
        <f t="shared" si="181"/>
        <v>1.0396366801578265</v>
      </c>
      <c r="P1214" s="10">
        <f t="shared" si="182"/>
        <v>1.1060017765777175</v>
      </c>
      <c r="Q1214" s="10">
        <f t="shared" si="183"/>
        <v>0.93888810990856397</v>
      </c>
      <c r="R1214" s="10">
        <f t="shared" si="184"/>
        <v>0.61491830116799762</v>
      </c>
      <c r="S1214" s="10">
        <f t="shared" si="185"/>
        <v>0.99075304002271147</v>
      </c>
      <c r="T1214" s="10">
        <f t="shared" si="186"/>
        <v>1.0732572283714694</v>
      </c>
      <c r="U1214" s="10">
        <f t="shared" si="187"/>
        <v>0.84818648369975769</v>
      </c>
      <c r="V1214" s="14">
        <f t="shared" si="188"/>
        <v>0.17436312451200889</v>
      </c>
      <c r="W1214" s="14">
        <f t="shared" si="189"/>
        <v>-0.40608859813327092</v>
      </c>
    </row>
    <row r="1215" spans="1:23" x14ac:dyDescent="0.25">
      <c r="A1215" s="9" t="s">
        <v>20801</v>
      </c>
      <c r="B1215" s="9" t="s">
        <v>20802</v>
      </c>
      <c r="C1215" s="9" t="s">
        <v>20803</v>
      </c>
      <c r="D1215" s="10">
        <v>3.71918938207128E-2</v>
      </c>
      <c r="E1215" s="11">
        <v>204679329.90625</v>
      </c>
      <c r="F1215" s="11">
        <v>268065496.54166701</v>
      </c>
      <c r="G1215" s="11">
        <v>273107187.66666698</v>
      </c>
      <c r="H1215" s="11">
        <v>330866007.08333302</v>
      </c>
      <c r="I1215" s="11">
        <v>291438459.16666698</v>
      </c>
      <c r="J1215" s="11">
        <v>324477721.79166698</v>
      </c>
      <c r="K1215" s="11">
        <v>272566137.6875</v>
      </c>
      <c r="L1215" s="11">
        <v>197971200.33333299</v>
      </c>
      <c r="M1215" s="11">
        <v>345997195.25</v>
      </c>
      <c r="N1215" s="10">
        <f t="shared" si="180"/>
        <v>1.616509137658799</v>
      </c>
      <c r="O1215" s="10">
        <f t="shared" si="181"/>
        <v>1.0871912384343987</v>
      </c>
      <c r="P1215" s="10">
        <f t="shared" si="182"/>
        <v>1.1880966025240567</v>
      </c>
      <c r="Q1215" s="10">
        <f t="shared" si="183"/>
        <v>1.3316739790595584</v>
      </c>
      <c r="R1215" s="10">
        <f t="shared" si="184"/>
        <v>0.73851802222730722</v>
      </c>
      <c r="S1215" s="10">
        <f t="shared" si="185"/>
        <v>1.2668915754509427</v>
      </c>
      <c r="T1215" s="10">
        <f t="shared" si="186"/>
        <v>1.2972656595390848</v>
      </c>
      <c r="U1215" s="10">
        <f t="shared" si="187"/>
        <v>1.1123611922459362</v>
      </c>
      <c r="V1215" s="14">
        <f t="shared" si="188"/>
        <v>0.64187695888800789</v>
      </c>
      <c r="W1215" s="14">
        <f t="shared" si="189"/>
        <v>0.26262421631212773</v>
      </c>
    </row>
    <row r="1216" spans="1:23" x14ac:dyDescent="0.25">
      <c r="A1216" s="9" t="s">
        <v>10151</v>
      </c>
      <c r="B1216" s="9" t="s">
        <v>10152</v>
      </c>
      <c r="C1216" s="9" t="s">
        <v>10153</v>
      </c>
      <c r="D1216" s="10">
        <v>1.33767079066647E-2</v>
      </c>
      <c r="E1216" s="9">
        <v>31622373.625</v>
      </c>
      <c r="F1216" s="9">
        <v>44357108.34375</v>
      </c>
      <c r="G1216" s="9">
        <v>41561115.375</v>
      </c>
      <c r="H1216" s="9">
        <v>38448198.375</v>
      </c>
      <c r="I1216" s="9">
        <v>30911236</v>
      </c>
      <c r="J1216" s="9">
        <v>41567768.666666701</v>
      </c>
      <c r="K1216" s="9">
        <v>50025780.5625</v>
      </c>
      <c r="L1216" s="9">
        <v>21766832</v>
      </c>
      <c r="M1216" s="9">
        <v>48055284.333333299</v>
      </c>
      <c r="N1216" s="10">
        <f t="shared" si="180"/>
        <v>1.2158542818747686</v>
      </c>
      <c r="O1216" s="10">
        <f t="shared" si="181"/>
        <v>0.69687220727848576</v>
      </c>
      <c r="P1216" s="10">
        <f t="shared" si="182"/>
        <v>1.0001600845310976</v>
      </c>
      <c r="Q1216" s="10">
        <f t="shared" si="183"/>
        <v>1.5819742425328454</v>
      </c>
      <c r="R1216" s="10">
        <f t="shared" si="184"/>
        <v>0.49071801144735772</v>
      </c>
      <c r="S1216" s="10">
        <f t="shared" si="185"/>
        <v>1.1562558872575324</v>
      </c>
      <c r="T1216" s="10">
        <f t="shared" si="186"/>
        <v>0.97096219122811733</v>
      </c>
      <c r="U1216" s="10">
        <f t="shared" si="187"/>
        <v>1.076316047079245</v>
      </c>
      <c r="V1216" s="14">
        <f t="shared" si="188"/>
        <v>-7.2676412427962453E-2</v>
      </c>
      <c r="W1216" s="14">
        <f t="shared" si="189"/>
        <v>0.18138217368595963</v>
      </c>
    </row>
    <row r="1217" spans="1:23" x14ac:dyDescent="0.25">
      <c r="A1217" s="9" t="s">
        <v>10103</v>
      </c>
      <c r="B1217" s="9" t="s">
        <v>10104</v>
      </c>
      <c r="C1217" s="9" t="s">
        <v>10105</v>
      </c>
      <c r="D1217" s="10">
        <v>1.0534529690203E-2</v>
      </c>
      <c r="E1217" s="11">
        <v>57741289.375</v>
      </c>
      <c r="F1217" s="11">
        <v>66732074.875</v>
      </c>
      <c r="G1217" s="11">
        <v>81502278.1875</v>
      </c>
      <c r="H1217" s="11">
        <v>60378366.5625</v>
      </c>
      <c r="I1217" s="11">
        <v>44138322.666666701</v>
      </c>
      <c r="J1217" s="11">
        <v>44412286</v>
      </c>
      <c r="K1217" s="11">
        <v>59822861.625</v>
      </c>
      <c r="L1217" s="11">
        <v>38900156.916666701</v>
      </c>
      <c r="M1217" s="11">
        <v>92760156.375</v>
      </c>
      <c r="N1217" s="10">
        <f t="shared" si="180"/>
        <v>1.0456705628856595</v>
      </c>
      <c r="O1217" s="10">
        <f t="shared" si="181"/>
        <v>0.66142589975427768</v>
      </c>
      <c r="P1217" s="10">
        <f t="shared" si="182"/>
        <v>0.544920792248621</v>
      </c>
      <c r="Q1217" s="10">
        <f t="shared" si="183"/>
        <v>1.0360499786639896</v>
      </c>
      <c r="R1217" s="10">
        <f t="shared" si="184"/>
        <v>0.58293042722758137</v>
      </c>
      <c r="S1217" s="10">
        <f t="shared" si="185"/>
        <v>1.1381296135256576</v>
      </c>
      <c r="T1217" s="10">
        <f t="shared" si="186"/>
        <v>0.75067241829618603</v>
      </c>
      <c r="U1217" s="10">
        <f t="shared" si="187"/>
        <v>0.91903667313907622</v>
      </c>
      <c r="V1217" s="14">
        <f t="shared" si="188"/>
        <v>-0.70730109855678913</v>
      </c>
      <c r="W1217" s="14">
        <f t="shared" si="189"/>
        <v>-0.20822815638408265</v>
      </c>
    </row>
    <row r="1218" spans="1:23" x14ac:dyDescent="0.25">
      <c r="A1218" s="9" t="s">
        <v>10696</v>
      </c>
      <c r="B1218" s="9" t="s">
        <v>10697</v>
      </c>
      <c r="C1218" s="9" t="s">
        <v>10698</v>
      </c>
      <c r="D1218" s="10">
        <v>1.2544429525459301E-3</v>
      </c>
      <c r="E1218" s="11">
        <v>380584603.91666698</v>
      </c>
      <c r="F1218" s="11">
        <v>411885156.5</v>
      </c>
      <c r="G1218" s="11">
        <v>423741625.5</v>
      </c>
      <c r="H1218" s="11">
        <v>302997196.25</v>
      </c>
      <c r="I1218" s="11">
        <v>337520491.16666698</v>
      </c>
      <c r="J1218" s="11">
        <v>334753447.97916698</v>
      </c>
      <c r="K1218" s="11">
        <v>380998166.83333302</v>
      </c>
      <c r="L1218" s="11">
        <v>246424162.91666701</v>
      </c>
      <c r="M1218" s="11">
        <v>385124389.08333302</v>
      </c>
      <c r="N1218" s="10">
        <f t="shared" ref="N1218:N1281" si="190">H1218/E1218</f>
        <v>0.79613624180221554</v>
      </c>
      <c r="O1218" s="10">
        <f t="shared" ref="O1218:O1281" si="191">I1218/F1218</f>
        <v>0.81945291263893116</v>
      </c>
      <c r="P1218" s="10">
        <f t="shared" ref="P1218:P1281" si="192">J1218/G1218</f>
        <v>0.78999425082246721</v>
      </c>
      <c r="Q1218" s="10">
        <f t="shared" ref="Q1218:Q1281" si="193">K1218/E1218</f>
        <v>1.0010866517258186</v>
      </c>
      <c r="R1218" s="10">
        <f t="shared" ref="R1218:R1281" si="194">L1218/F1218</f>
        <v>0.59828366967787783</v>
      </c>
      <c r="S1218" s="10">
        <f t="shared" ref="S1218:S1281" si="195">M1218/G1218</f>
        <v>0.90886607759834781</v>
      </c>
      <c r="T1218" s="10">
        <f t="shared" ref="T1218:T1281" si="196">AVERAGE(N1218:P1218)</f>
        <v>0.80186113508787127</v>
      </c>
      <c r="U1218" s="10">
        <f t="shared" ref="U1218:U1281" si="197">AVERAGE(Q1218:S1218)</f>
        <v>0.8360787996673481</v>
      </c>
      <c r="V1218" s="14">
        <f t="shared" ref="V1218:V1281" si="198">LOG(T1218,1.5)</f>
        <v>-0.54460872208539013</v>
      </c>
      <c r="W1218" s="14">
        <f t="shared" ref="W1218:W1281" si="199">LOG(U1218,1.5)</f>
        <v>-0.44154825849128965</v>
      </c>
    </row>
    <row r="1219" spans="1:23" x14ac:dyDescent="0.25">
      <c r="A1219" s="9" t="s">
        <v>15347</v>
      </c>
      <c r="B1219" s="9" t="s">
        <v>15348</v>
      </c>
      <c r="C1219" s="9" t="s">
        <v>15349</v>
      </c>
      <c r="D1219" s="10">
        <v>7.8330366230579592E-3</v>
      </c>
      <c r="E1219" s="9">
        <v>261707765</v>
      </c>
      <c r="F1219" s="9">
        <v>238447215.91666701</v>
      </c>
      <c r="G1219" s="9">
        <v>283362271.83333302</v>
      </c>
      <c r="H1219" s="9">
        <v>277704976</v>
      </c>
      <c r="I1219" s="9">
        <v>248758746</v>
      </c>
      <c r="J1219" s="9">
        <v>295525476.83333302</v>
      </c>
      <c r="K1219" s="9">
        <v>323584521.33333302</v>
      </c>
      <c r="L1219" s="9">
        <v>274756924.1875</v>
      </c>
      <c r="M1219" s="9">
        <v>295905258.20833302</v>
      </c>
      <c r="N1219" s="10">
        <f t="shared" si="190"/>
        <v>1.0611262375038815</v>
      </c>
      <c r="O1219" s="10">
        <f t="shared" si="191"/>
        <v>1.0432444977128048</v>
      </c>
      <c r="P1219" s="10">
        <f t="shared" si="192"/>
        <v>1.0429245746842195</v>
      </c>
      <c r="Q1219" s="10">
        <f t="shared" si="193"/>
        <v>1.2364345449716903</v>
      </c>
      <c r="R1219" s="10">
        <f t="shared" si="194"/>
        <v>1.1522756645794623</v>
      </c>
      <c r="S1219" s="10">
        <f t="shared" si="195"/>
        <v>1.0442648426477097</v>
      </c>
      <c r="T1219" s="10">
        <f t="shared" si="196"/>
        <v>1.0490984366336351</v>
      </c>
      <c r="U1219" s="10">
        <f t="shared" si="197"/>
        <v>1.1443250173996207</v>
      </c>
      <c r="V1219" s="14">
        <f t="shared" si="198"/>
        <v>0.11821279463520754</v>
      </c>
      <c r="W1219" s="14">
        <f t="shared" si="199"/>
        <v>0.33249459948521809</v>
      </c>
    </row>
    <row r="1220" spans="1:23" x14ac:dyDescent="0.25">
      <c r="A1220" s="9" t="s">
        <v>15599</v>
      </c>
      <c r="B1220" s="9" t="s">
        <v>15600</v>
      </c>
      <c r="C1220" s="9" t="s">
        <v>15601</v>
      </c>
      <c r="D1220" s="10">
        <v>1.3950254517247801E-2</v>
      </c>
      <c r="E1220" s="11">
        <v>669019024.66666698</v>
      </c>
      <c r="F1220" s="11">
        <v>661625202.625</v>
      </c>
      <c r="G1220" s="11">
        <v>750790361.66666698</v>
      </c>
      <c r="H1220" s="11">
        <v>558430709.66666698</v>
      </c>
      <c r="I1220" s="11">
        <v>592101462.66666698</v>
      </c>
      <c r="J1220" s="11">
        <v>580779695.75</v>
      </c>
      <c r="K1220" s="11">
        <v>514120733.25</v>
      </c>
      <c r="L1220" s="11">
        <v>384854758.83333302</v>
      </c>
      <c r="M1220" s="11">
        <v>659222283.33333302</v>
      </c>
      <c r="N1220" s="10">
        <f t="shared" si="190"/>
        <v>0.83470079187195056</v>
      </c>
      <c r="O1220" s="10">
        <f t="shared" si="191"/>
        <v>0.89491975262958945</v>
      </c>
      <c r="P1220" s="10">
        <f t="shared" si="192"/>
        <v>0.77355774048662118</v>
      </c>
      <c r="Q1220" s="10">
        <f t="shared" si="193"/>
        <v>0.76846952671660762</v>
      </c>
      <c r="R1220" s="10">
        <f t="shared" si="194"/>
        <v>0.58168092343886024</v>
      </c>
      <c r="S1220" s="10">
        <f t="shared" si="195"/>
        <v>0.87803775460028077</v>
      </c>
      <c r="T1220" s="10">
        <f t="shared" si="196"/>
        <v>0.83439276166272036</v>
      </c>
      <c r="U1220" s="10">
        <f t="shared" si="197"/>
        <v>0.74272940158524958</v>
      </c>
      <c r="V1220" s="14">
        <f t="shared" si="198"/>
        <v>-0.44652683205916127</v>
      </c>
      <c r="W1220" s="14">
        <f t="shared" si="199"/>
        <v>-0.73353660206878857</v>
      </c>
    </row>
    <row r="1221" spans="1:23" x14ac:dyDescent="0.25">
      <c r="A1221" s="9" t="s">
        <v>12304</v>
      </c>
      <c r="B1221" s="9" t="s">
        <v>12305</v>
      </c>
      <c r="C1221" s="9" t="s">
        <v>12306</v>
      </c>
      <c r="D1221" s="10">
        <v>1.6474172791411E-3</v>
      </c>
      <c r="E1221" s="11">
        <v>1623390093.3333299</v>
      </c>
      <c r="F1221" s="11">
        <v>1624976560.0833299</v>
      </c>
      <c r="G1221" s="11">
        <v>1802310087.3333299</v>
      </c>
      <c r="H1221" s="11">
        <v>1575230690.7291701</v>
      </c>
      <c r="I1221" s="11">
        <v>1621017596.25</v>
      </c>
      <c r="J1221" s="11">
        <v>1736638666.5416701</v>
      </c>
      <c r="K1221" s="11">
        <v>1687546168.03125</v>
      </c>
      <c r="L1221" s="11">
        <v>1009152922.6875</v>
      </c>
      <c r="M1221" s="11">
        <v>1690609836</v>
      </c>
      <c r="N1221" s="10">
        <f t="shared" si="190"/>
        <v>0.97033405414882545</v>
      </c>
      <c r="O1221" s="10">
        <f t="shared" si="191"/>
        <v>0.99756367942124224</v>
      </c>
      <c r="P1221" s="10">
        <f t="shared" si="192"/>
        <v>0.96356264038402728</v>
      </c>
      <c r="Q1221" s="10">
        <f t="shared" si="193"/>
        <v>1.0395198140985249</v>
      </c>
      <c r="R1221" s="10">
        <f t="shared" si="194"/>
        <v>0.62102614122369248</v>
      </c>
      <c r="S1221" s="10">
        <f t="shared" si="195"/>
        <v>0.93802384388881721</v>
      </c>
      <c r="T1221" s="10">
        <f t="shared" si="196"/>
        <v>0.97715345798469821</v>
      </c>
      <c r="U1221" s="10">
        <f t="shared" si="197"/>
        <v>0.86618993307034486</v>
      </c>
      <c r="V1221" s="14">
        <f t="shared" si="198"/>
        <v>-5.7000141819323093E-2</v>
      </c>
      <c r="W1221" s="14">
        <f t="shared" si="199"/>
        <v>-0.35428713677838686</v>
      </c>
    </row>
    <row r="1222" spans="1:23" x14ac:dyDescent="0.25">
      <c r="A1222" s="9" t="s">
        <v>1804</v>
      </c>
      <c r="B1222" s="9" t="s">
        <v>1805</v>
      </c>
      <c r="C1222" s="9" t="s">
        <v>1806</v>
      </c>
      <c r="D1222" s="10">
        <v>1.0223533453903699E-2</v>
      </c>
      <c r="E1222" s="9">
        <v>52358529.916666701</v>
      </c>
      <c r="F1222" s="9">
        <v>69676733.208333299</v>
      </c>
      <c r="G1222" s="9">
        <v>47365568.041666701</v>
      </c>
      <c r="H1222" s="9">
        <v>7609680</v>
      </c>
      <c r="I1222" s="9">
        <v>6029510</v>
      </c>
      <c r="J1222" s="9">
        <v>26458221</v>
      </c>
      <c r="K1222" s="9">
        <v>14924822.859375</v>
      </c>
      <c r="L1222" s="9">
        <v>4946838.875</v>
      </c>
      <c r="M1222" s="9">
        <v>34390760</v>
      </c>
      <c r="N1222" s="10">
        <f t="shared" si="190"/>
        <v>0.14533792320203581</v>
      </c>
      <c r="O1222" s="10">
        <f t="shared" si="191"/>
        <v>8.6535486415124777E-2</v>
      </c>
      <c r="P1222" s="10">
        <f t="shared" si="192"/>
        <v>0.55859608770500002</v>
      </c>
      <c r="Q1222" s="10">
        <f t="shared" si="193"/>
        <v>0.28505045659473621</v>
      </c>
      <c r="R1222" s="10">
        <f t="shared" si="194"/>
        <v>7.0996997810000087E-2</v>
      </c>
      <c r="S1222" s="10">
        <f t="shared" si="195"/>
        <v>0.72607088697314937</v>
      </c>
      <c r="T1222" s="10">
        <f t="shared" si="196"/>
        <v>0.26348983244072022</v>
      </c>
      <c r="U1222" s="10">
        <f t="shared" si="197"/>
        <v>0.36070611379262857</v>
      </c>
      <c r="V1222" s="14">
        <f t="shared" si="198"/>
        <v>-3.2894088088885205</v>
      </c>
      <c r="W1222" s="14">
        <f t="shared" si="199"/>
        <v>-2.5148692724132311</v>
      </c>
    </row>
    <row r="1223" spans="1:23" x14ac:dyDescent="0.25">
      <c r="A1223" s="9" t="s">
        <v>4138</v>
      </c>
      <c r="B1223" s="9" t="s">
        <v>4139</v>
      </c>
      <c r="C1223" s="9" t="s">
        <v>4140</v>
      </c>
      <c r="D1223" s="10">
        <v>0.10350855801521899</v>
      </c>
      <c r="E1223" s="11">
        <v>101742985.666667</v>
      </c>
      <c r="F1223" s="11">
        <v>55621901.833333299</v>
      </c>
      <c r="G1223" s="11">
        <v>45301487.333333299</v>
      </c>
      <c r="H1223" s="11">
        <v>144316927</v>
      </c>
      <c r="I1223" s="11">
        <v>87390832.583333299</v>
      </c>
      <c r="J1223" s="11">
        <v>102859159.75</v>
      </c>
      <c r="K1223" s="11">
        <v>158061032.39583299</v>
      </c>
      <c r="L1223" s="11">
        <v>81285094.083333299</v>
      </c>
      <c r="M1223" s="11">
        <v>138810014.91666701</v>
      </c>
      <c r="N1223" s="10">
        <f t="shared" si="190"/>
        <v>1.4184459602238806</v>
      </c>
      <c r="O1223" s="10">
        <f t="shared" si="191"/>
        <v>1.5711586569835949</v>
      </c>
      <c r="P1223" s="10">
        <f t="shared" si="192"/>
        <v>2.2705470792415943</v>
      </c>
      <c r="Q1223" s="10">
        <f t="shared" si="193"/>
        <v>1.55353247558192</v>
      </c>
      <c r="R1223" s="10">
        <f t="shared" si="194"/>
        <v>1.4613864575666211</v>
      </c>
      <c r="S1223" s="10">
        <f t="shared" si="195"/>
        <v>3.0641381351408561</v>
      </c>
      <c r="T1223" s="10">
        <f t="shared" si="196"/>
        <v>1.7533838988163566</v>
      </c>
      <c r="U1223" s="10">
        <f t="shared" si="197"/>
        <v>2.0263523560964658</v>
      </c>
      <c r="V1223" s="14">
        <f t="shared" si="198"/>
        <v>1.3849467341711523</v>
      </c>
      <c r="W1223" s="14">
        <f t="shared" si="199"/>
        <v>1.7417955175611843</v>
      </c>
    </row>
    <row r="1224" spans="1:23" x14ac:dyDescent="0.25">
      <c r="A1224" s="9" t="s">
        <v>4141</v>
      </c>
      <c r="B1224" s="9" t="s">
        <v>4142</v>
      </c>
      <c r="C1224" s="9" t="s">
        <v>4143</v>
      </c>
      <c r="D1224" s="10">
        <v>1.9527662374704699E-2</v>
      </c>
      <c r="E1224" s="11">
        <v>371887763.25</v>
      </c>
      <c r="F1224" s="11">
        <v>377711985.77083302</v>
      </c>
      <c r="G1224" s="11">
        <v>534395847.66666698</v>
      </c>
      <c r="H1224" s="11">
        <v>305739054.95833302</v>
      </c>
      <c r="I1224" s="11">
        <v>279647451.5625</v>
      </c>
      <c r="J1224" s="11">
        <v>324945942.89583302</v>
      </c>
      <c r="K1224" s="11">
        <v>400084736.66666698</v>
      </c>
      <c r="L1224" s="11">
        <v>260523218.08333299</v>
      </c>
      <c r="M1224" s="11">
        <v>350834993.16666698</v>
      </c>
      <c r="N1224" s="10">
        <f t="shared" si="190"/>
        <v>0.82212722539300442</v>
      </c>
      <c r="O1224" s="10">
        <f t="shared" si="191"/>
        <v>0.74037219388682274</v>
      </c>
      <c r="P1224" s="10">
        <f t="shared" si="192"/>
        <v>0.6080622525692233</v>
      </c>
      <c r="Q1224" s="10">
        <f t="shared" si="193"/>
        <v>1.0758211917763794</v>
      </c>
      <c r="R1224" s="10">
        <f t="shared" si="194"/>
        <v>0.68974040511756152</v>
      </c>
      <c r="S1224" s="10">
        <f t="shared" si="195"/>
        <v>0.65650770809413672</v>
      </c>
      <c r="T1224" s="10">
        <f t="shared" si="196"/>
        <v>0.72352055728301679</v>
      </c>
      <c r="U1224" s="10">
        <f t="shared" si="197"/>
        <v>0.80735643499602583</v>
      </c>
      <c r="V1224" s="14">
        <f t="shared" si="198"/>
        <v>-0.79816071267941746</v>
      </c>
      <c r="W1224" s="14">
        <f t="shared" si="199"/>
        <v>-0.52776434985687792</v>
      </c>
    </row>
    <row r="1225" spans="1:23" x14ac:dyDescent="0.25">
      <c r="A1225" s="9" t="s">
        <v>11293</v>
      </c>
      <c r="B1225" s="9" t="s">
        <v>11294</v>
      </c>
      <c r="C1225" s="9" t="s">
        <v>11295</v>
      </c>
      <c r="D1225" s="10">
        <v>2.0917350443080099E-3</v>
      </c>
      <c r="E1225" s="9">
        <v>250054962.16666701</v>
      </c>
      <c r="F1225" s="9">
        <v>256008619</v>
      </c>
      <c r="G1225" s="9">
        <v>256626711.5</v>
      </c>
      <c r="H1225" s="9">
        <v>248771327.66666701</v>
      </c>
      <c r="I1225" s="9">
        <v>228388032.75</v>
      </c>
      <c r="J1225" s="9">
        <v>261190410.25</v>
      </c>
      <c r="K1225" s="9">
        <v>251176026.91666701</v>
      </c>
      <c r="L1225" s="9">
        <v>154793944.88541701</v>
      </c>
      <c r="M1225" s="9">
        <v>255880728.5</v>
      </c>
      <c r="N1225" s="10">
        <f t="shared" si="190"/>
        <v>0.99486659057321791</v>
      </c>
      <c r="O1225" s="10">
        <f t="shared" si="191"/>
        <v>0.89211071737393344</v>
      </c>
      <c r="P1225" s="10">
        <f t="shared" si="192"/>
        <v>1.0177834128151544</v>
      </c>
      <c r="Q1225" s="10">
        <f t="shared" si="193"/>
        <v>1.0044832733583298</v>
      </c>
      <c r="R1225" s="10">
        <f t="shared" si="194"/>
        <v>0.60464349009053098</v>
      </c>
      <c r="S1225" s="10">
        <f t="shared" si="195"/>
        <v>0.99709312021480667</v>
      </c>
      <c r="T1225" s="10">
        <f t="shared" si="196"/>
        <v>0.96825357358743513</v>
      </c>
      <c r="U1225" s="10">
        <f t="shared" si="197"/>
        <v>0.86873996122122243</v>
      </c>
      <c r="V1225" s="14">
        <f t="shared" si="198"/>
        <v>-7.9566081469377006E-2</v>
      </c>
      <c r="W1225" s="14">
        <f t="shared" si="199"/>
        <v>-0.3470371057456596</v>
      </c>
    </row>
    <row r="1226" spans="1:23" x14ac:dyDescent="0.25">
      <c r="A1226" s="9" t="s">
        <v>1915</v>
      </c>
      <c r="B1226" s="9" t="s">
        <v>1916</v>
      </c>
      <c r="C1226" s="9" t="s">
        <v>1917</v>
      </c>
      <c r="D1226" s="10">
        <v>1.0085238984088101E-2</v>
      </c>
      <c r="E1226" s="11">
        <v>364551259.8125</v>
      </c>
      <c r="F1226" s="11">
        <v>341853627.375</v>
      </c>
      <c r="G1226" s="11">
        <v>438786269.91666698</v>
      </c>
      <c r="H1226" s="11">
        <v>325791310.25</v>
      </c>
      <c r="I1226" s="11">
        <v>285889446.0625</v>
      </c>
      <c r="J1226" s="11">
        <v>327650721</v>
      </c>
      <c r="K1226" s="11">
        <v>386128980.27083302</v>
      </c>
      <c r="L1226" s="11">
        <v>234060142.08333299</v>
      </c>
      <c r="M1226" s="11">
        <v>409079955.33333302</v>
      </c>
      <c r="N1226" s="10">
        <f t="shared" si="190"/>
        <v>0.89367764197979882</v>
      </c>
      <c r="O1226" s="10">
        <f t="shared" si="191"/>
        <v>0.83629197752782802</v>
      </c>
      <c r="P1226" s="10">
        <f t="shared" si="192"/>
        <v>0.74672054132921362</v>
      </c>
      <c r="Q1226" s="10">
        <f t="shared" si="193"/>
        <v>1.0591898117961001</v>
      </c>
      <c r="R1226" s="10">
        <f t="shared" si="194"/>
        <v>0.68467941639413465</v>
      </c>
      <c r="S1226" s="10">
        <f t="shared" si="195"/>
        <v>0.93229889670664556</v>
      </c>
      <c r="T1226" s="10">
        <f t="shared" si="196"/>
        <v>0.82556338694561349</v>
      </c>
      <c r="U1226" s="10">
        <f t="shared" si="197"/>
        <v>0.89205604163229346</v>
      </c>
      <c r="V1226" s="14">
        <f t="shared" si="198"/>
        <v>-0.4727638176807486</v>
      </c>
      <c r="W1226" s="14">
        <f t="shared" si="199"/>
        <v>-0.28171677204627082</v>
      </c>
    </row>
    <row r="1227" spans="1:23" x14ac:dyDescent="0.25">
      <c r="A1227" s="9" t="s">
        <v>12439</v>
      </c>
      <c r="B1227" s="9" t="s">
        <v>12440</v>
      </c>
      <c r="C1227" s="9" t="s">
        <v>12441</v>
      </c>
      <c r="D1227" s="10">
        <v>3.8876810395651299E-3</v>
      </c>
      <c r="E1227" s="11">
        <v>960877820.41666698</v>
      </c>
      <c r="F1227" s="11">
        <v>897002240.10416698</v>
      </c>
      <c r="G1227" s="11">
        <v>1054800944.66667</v>
      </c>
      <c r="H1227" s="11">
        <v>823188161.45833302</v>
      </c>
      <c r="I1227" s="11">
        <v>860036372.625</v>
      </c>
      <c r="J1227" s="11">
        <v>904633947.58333302</v>
      </c>
      <c r="K1227" s="11">
        <v>840878655.75</v>
      </c>
      <c r="L1227" s="11">
        <v>483739625.04166698</v>
      </c>
      <c r="M1227" s="11">
        <v>893098247.625</v>
      </c>
      <c r="N1227" s="10">
        <f t="shared" si="190"/>
        <v>0.85670430097072348</v>
      </c>
      <c r="O1227" s="10">
        <f t="shared" si="191"/>
        <v>0.95878954831275087</v>
      </c>
      <c r="P1227" s="10">
        <f t="shared" si="192"/>
        <v>0.85763475294308578</v>
      </c>
      <c r="Q1227" s="10">
        <f t="shared" si="193"/>
        <v>0.87511506445779808</v>
      </c>
      <c r="R1227" s="10">
        <f t="shared" si="194"/>
        <v>0.53928474580564179</v>
      </c>
      <c r="S1227" s="10">
        <f t="shared" si="195"/>
        <v>0.84669837673233217</v>
      </c>
      <c r="T1227" s="10">
        <f t="shared" si="196"/>
        <v>0.8910428674088533</v>
      </c>
      <c r="U1227" s="10">
        <f t="shared" si="197"/>
        <v>0.75369939566525745</v>
      </c>
      <c r="V1227" s="14">
        <f t="shared" si="198"/>
        <v>-0.28451952780088802</v>
      </c>
      <c r="W1227" s="14">
        <f t="shared" si="199"/>
        <v>-0.69737608564235509</v>
      </c>
    </row>
    <row r="1228" spans="1:23" x14ac:dyDescent="0.25">
      <c r="A1228" s="9" t="s">
        <v>10100</v>
      </c>
      <c r="B1228" s="9" t="s">
        <v>10101</v>
      </c>
      <c r="C1228" s="9" t="s">
        <v>10102</v>
      </c>
      <c r="D1228" s="10">
        <v>0.34782027671277699</v>
      </c>
      <c r="E1228" s="9">
        <v>73865137.416666701</v>
      </c>
      <c r="F1228" s="9">
        <v>92577469.458333299</v>
      </c>
      <c r="G1228" s="9">
        <v>849233669.58333302</v>
      </c>
      <c r="H1228" s="9">
        <v>96911379.791666701</v>
      </c>
      <c r="I1228" s="9">
        <v>84501761.083333299</v>
      </c>
      <c r="J1228" s="9">
        <v>116247902.291667</v>
      </c>
      <c r="K1228" s="9">
        <v>73967405.916666701</v>
      </c>
      <c r="L1228" s="9">
        <v>39714043.4375</v>
      </c>
      <c r="M1228" s="9">
        <v>89149171.083333299</v>
      </c>
      <c r="N1228" s="10">
        <f t="shared" si="190"/>
        <v>1.3120043254640981</v>
      </c>
      <c r="O1228" s="10">
        <f t="shared" si="191"/>
        <v>0.91276810197718072</v>
      </c>
      <c r="P1228" s="10">
        <f t="shared" si="192"/>
        <v>0.13688564932747277</v>
      </c>
      <c r="Q1228" s="10">
        <f t="shared" si="193"/>
        <v>1.0013845300174982</v>
      </c>
      <c r="R1228" s="10">
        <f t="shared" si="194"/>
        <v>0.42898173464737288</v>
      </c>
      <c r="S1228" s="10">
        <f t="shared" si="195"/>
        <v>0.10497602047157803</v>
      </c>
      <c r="T1228" s="10">
        <f t="shared" si="196"/>
        <v>0.78721935892291706</v>
      </c>
      <c r="U1228" s="10">
        <f t="shared" si="197"/>
        <v>0.5117807617121497</v>
      </c>
      <c r="V1228" s="14">
        <f t="shared" si="198"/>
        <v>-0.59005901280896922</v>
      </c>
      <c r="W1228" s="14">
        <f t="shared" si="199"/>
        <v>-1.6520754364111565</v>
      </c>
    </row>
    <row r="1229" spans="1:23" x14ac:dyDescent="0.25">
      <c r="A1229" s="9" t="s">
        <v>2170</v>
      </c>
      <c r="B1229" s="9" t="s">
        <v>2171</v>
      </c>
      <c r="C1229" s="9" t="s">
        <v>2172</v>
      </c>
      <c r="D1229" s="10">
        <v>4.4789574314546797E-2</v>
      </c>
      <c r="E1229" s="11">
        <v>37042137.916666701</v>
      </c>
      <c r="F1229" s="11">
        <v>38887910.583333299</v>
      </c>
      <c r="G1229" s="11">
        <v>47237284.65625</v>
      </c>
      <c r="H1229" s="11">
        <v>20921169.90625</v>
      </c>
      <c r="I1229" s="11">
        <v>18975074.75</v>
      </c>
      <c r="J1229" s="11">
        <v>66596222.25</v>
      </c>
      <c r="K1229" s="11">
        <v>41732902</v>
      </c>
      <c r="L1229" s="11">
        <v>26870461.046875</v>
      </c>
      <c r="M1229" s="11">
        <v>47423836.5625</v>
      </c>
      <c r="N1229" s="10">
        <f t="shared" si="190"/>
        <v>0.56479380194836837</v>
      </c>
      <c r="O1229" s="10">
        <f t="shared" si="191"/>
        <v>0.48794276846883095</v>
      </c>
      <c r="P1229" s="10">
        <f t="shared" si="192"/>
        <v>1.4098232515824469</v>
      </c>
      <c r="Q1229" s="10">
        <f t="shared" si="193"/>
        <v>1.1266331898522179</v>
      </c>
      <c r="R1229" s="10">
        <f t="shared" si="194"/>
        <v>0.69097209502408252</v>
      </c>
      <c r="S1229" s="10">
        <f t="shared" si="195"/>
        <v>1.0039492512664001</v>
      </c>
      <c r="T1229" s="10">
        <f t="shared" si="196"/>
        <v>0.82085327399988206</v>
      </c>
      <c r="U1229" s="10">
        <f t="shared" si="197"/>
        <v>0.9405181787142336</v>
      </c>
      <c r="V1229" s="14">
        <f t="shared" si="198"/>
        <v>-0.48687519037665095</v>
      </c>
      <c r="W1229" s="14">
        <f t="shared" si="199"/>
        <v>-0.15124433749071167</v>
      </c>
    </row>
    <row r="1230" spans="1:23" x14ac:dyDescent="0.25">
      <c r="A1230" s="9" t="s">
        <v>16027</v>
      </c>
      <c r="B1230" s="9" t="s">
        <v>16028</v>
      </c>
      <c r="C1230" s="9" t="s">
        <v>16029</v>
      </c>
      <c r="D1230" s="10">
        <v>1.24754678059757E-2</v>
      </c>
      <c r="E1230" s="11">
        <v>3837642274.8333302</v>
      </c>
      <c r="F1230" s="11">
        <v>4159384018.3333302</v>
      </c>
      <c r="G1230" s="11">
        <v>4735851099.3333302</v>
      </c>
      <c r="H1230" s="11">
        <v>3804956525.3333302</v>
      </c>
      <c r="I1230" s="11">
        <v>3961865727</v>
      </c>
      <c r="J1230" s="11">
        <v>4116417358</v>
      </c>
      <c r="K1230" s="11">
        <v>4289923537.6666698</v>
      </c>
      <c r="L1230" s="11">
        <v>3126112102.5</v>
      </c>
      <c r="M1230" s="11">
        <v>4748503291.3333302</v>
      </c>
      <c r="N1230" s="10">
        <f t="shared" si="190"/>
        <v>0.99148285661893287</v>
      </c>
      <c r="O1230" s="10">
        <f t="shared" si="191"/>
        <v>0.95251260992908371</v>
      </c>
      <c r="P1230" s="10">
        <f t="shared" si="192"/>
        <v>0.8692032903187078</v>
      </c>
      <c r="Q1230" s="10">
        <f t="shared" si="193"/>
        <v>1.1178539401130041</v>
      </c>
      <c r="R1230" s="10">
        <f t="shared" si="194"/>
        <v>0.75158054383077533</v>
      </c>
      <c r="S1230" s="10">
        <f t="shared" si="195"/>
        <v>1.0026715772380979</v>
      </c>
      <c r="T1230" s="10">
        <f t="shared" si="196"/>
        <v>0.93773291895557476</v>
      </c>
      <c r="U1230" s="10">
        <f t="shared" si="197"/>
        <v>0.95736868706062561</v>
      </c>
      <c r="V1230" s="14">
        <f t="shared" si="198"/>
        <v>-0.15855890882796009</v>
      </c>
      <c r="W1230" s="14">
        <f t="shared" si="199"/>
        <v>-0.10744872471617528</v>
      </c>
    </row>
    <row r="1231" spans="1:23" x14ac:dyDescent="0.25">
      <c r="A1231" s="9" t="s">
        <v>16081</v>
      </c>
      <c r="B1231" s="9" t="s">
        <v>16082</v>
      </c>
      <c r="C1231" s="9" t="s">
        <v>16083</v>
      </c>
      <c r="D1231" s="10">
        <v>1.0695034323269801E-3</v>
      </c>
      <c r="E1231" s="9">
        <v>3428546022.75</v>
      </c>
      <c r="F1231" s="9">
        <v>3568211075.4583302</v>
      </c>
      <c r="G1231" s="9">
        <v>3791841677.4166698</v>
      </c>
      <c r="H1231" s="9">
        <v>2947767161.9583302</v>
      </c>
      <c r="I1231" s="9">
        <v>3383628794.25</v>
      </c>
      <c r="J1231" s="9">
        <v>3347427486.6666698</v>
      </c>
      <c r="K1231" s="9">
        <v>3558827593</v>
      </c>
      <c r="L1231" s="9">
        <v>2435135165.0416698</v>
      </c>
      <c r="M1231" s="9">
        <v>3158212418.0833302</v>
      </c>
      <c r="N1231" s="10">
        <f t="shared" si="190"/>
        <v>0.85977179317370156</v>
      </c>
      <c r="O1231" s="10">
        <f t="shared" si="191"/>
        <v>0.94827035808563509</v>
      </c>
      <c r="P1231" s="10">
        <f t="shared" si="192"/>
        <v>0.88279727146921039</v>
      </c>
      <c r="Q1231" s="10">
        <f t="shared" si="193"/>
        <v>1.0379990728972344</v>
      </c>
      <c r="R1231" s="10">
        <f t="shared" si="194"/>
        <v>0.6824526670493789</v>
      </c>
      <c r="S1231" s="10">
        <f t="shared" si="195"/>
        <v>0.8328966994832383</v>
      </c>
      <c r="T1231" s="10">
        <f t="shared" si="196"/>
        <v>0.8969464742428489</v>
      </c>
      <c r="U1231" s="10">
        <f t="shared" si="197"/>
        <v>0.85111614647661715</v>
      </c>
      <c r="V1231" s="14">
        <f t="shared" si="198"/>
        <v>-0.26823292189383319</v>
      </c>
      <c r="W1231" s="14">
        <f t="shared" si="199"/>
        <v>-0.39758458656922302</v>
      </c>
    </row>
    <row r="1232" spans="1:23" x14ac:dyDescent="0.25">
      <c r="A1232" s="9" t="s">
        <v>16006</v>
      </c>
      <c r="B1232" s="9" t="s">
        <v>16007</v>
      </c>
      <c r="C1232" s="9" t="s">
        <v>16008</v>
      </c>
      <c r="D1232" s="10">
        <v>6.9903281581596398E-4</v>
      </c>
      <c r="E1232" s="11">
        <v>2133378715.3333299</v>
      </c>
      <c r="F1232" s="11">
        <v>2115409776.7708299</v>
      </c>
      <c r="G1232" s="11">
        <v>2334679983.25</v>
      </c>
      <c r="H1232" s="11">
        <v>2313111138.5</v>
      </c>
      <c r="I1232" s="11">
        <v>2051373347.3333299</v>
      </c>
      <c r="J1232" s="11">
        <v>2178242344.5208302</v>
      </c>
      <c r="K1232" s="11">
        <v>2383036141.4166698</v>
      </c>
      <c r="L1232" s="11">
        <v>1607588479.125</v>
      </c>
      <c r="M1232" s="11">
        <v>2598814815.5625</v>
      </c>
      <c r="N1232" s="10">
        <f t="shared" si="190"/>
        <v>1.0842477811721243</v>
      </c>
      <c r="O1232" s="10">
        <f t="shared" si="191"/>
        <v>0.9697285934192611</v>
      </c>
      <c r="P1232" s="10">
        <f t="shared" si="192"/>
        <v>0.93299396925851896</v>
      </c>
      <c r="Q1232" s="10">
        <f t="shared" si="193"/>
        <v>1.1170244290378288</v>
      </c>
      <c r="R1232" s="10">
        <f t="shared" si="194"/>
        <v>0.75994187829602522</v>
      </c>
      <c r="S1232" s="10">
        <f t="shared" si="195"/>
        <v>1.1131353479738195</v>
      </c>
      <c r="T1232" s="10">
        <f t="shared" si="196"/>
        <v>0.99565678128330148</v>
      </c>
      <c r="U1232" s="10">
        <f t="shared" si="197"/>
        <v>0.99670055176922456</v>
      </c>
      <c r="V1232" s="14">
        <f t="shared" si="198"/>
        <v>-1.0735024550429609E-2</v>
      </c>
      <c r="W1232" s="14">
        <f t="shared" si="199"/>
        <v>-8.1508947297789271E-3</v>
      </c>
    </row>
    <row r="1233" spans="1:23" x14ac:dyDescent="0.25">
      <c r="A1233" s="9" t="s">
        <v>16030</v>
      </c>
      <c r="B1233" s="9" t="s">
        <v>16031</v>
      </c>
      <c r="C1233" s="9" t="s">
        <v>16032</v>
      </c>
      <c r="D1233" s="10">
        <v>0.19261566530708901</v>
      </c>
      <c r="E1233" s="11">
        <v>1407297921.5</v>
      </c>
      <c r="F1233" s="11">
        <v>1421431076.5</v>
      </c>
      <c r="G1233" s="11">
        <v>3292317176</v>
      </c>
      <c r="H1233" s="11">
        <v>1432280100.3333299</v>
      </c>
      <c r="I1233" s="11">
        <v>1340350744.9583299</v>
      </c>
      <c r="J1233" s="11">
        <v>1333835548.6666701</v>
      </c>
      <c r="K1233" s="11">
        <v>875565478.16666698</v>
      </c>
      <c r="L1233" s="11">
        <v>917393369.5</v>
      </c>
      <c r="M1233" s="11">
        <v>1315919368.75</v>
      </c>
      <c r="N1233" s="10">
        <f t="shared" si="190"/>
        <v>1.0177518764517908</v>
      </c>
      <c r="O1233" s="10">
        <f t="shared" si="191"/>
        <v>0.94295866125193017</v>
      </c>
      <c r="P1233" s="10">
        <f t="shared" si="192"/>
        <v>0.40513579869823274</v>
      </c>
      <c r="Q1233" s="10">
        <f t="shared" si="193"/>
        <v>0.62216071294514952</v>
      </c>
      <c r="R1233" s="10">
        <f t="shared" si="194"/>
        <v>0.6454012330720279</v>
      </c>
      <c r="S1233" s="10">
        <f t="shared" si="195"/>
        <v>0.39969398402518919</v>
      </c>
      <c r="T1233" s="10">
        <f t="shared" si="196"/>
        <v>0.78861544546731788</v>
      </c>
      <c r="U1233" s="10">
        <f t="shared" si="197"/>
        <v>0.55575197668078891</v>
      </c>
      <c r="V1233" s="14">
        <f t="shared" si="198"/>
        <v>-0.58568904462516369</v>
      </c>
      <c r="W1233" s="14">
        <f t="shared" si="199"/>
        <v>-1.448788459516231</v>
      </c>
    </row>
    <row r="1234" spans="1:23" x14ac:dyDescent="0.25">
      <c r="A1234" s="9" t="s">
        <v>16257</v>
      </c>
      <c r="B1234" s="9" t="s">
        <v>16258</v>
      </c>
      <c r="C1234" s="9" t="s">
        <v>16259</v>
      </c>
      <c r="D1234" s="10">
        <v>7.2664310587204399E-6</v>
      </c>
      <c r="E1234" s="9">
        <v>3668447999.4166698</v>
      </c>
      <c r="F1234" s="9">
        <v>3635929519.25</v>
      </c>
      <c r="G1234" s="9">
        <v>3633945139.6145802</v>
      </c>
      <c r="H1234" s="9">
        <v>3943896302.3333302</v>
      </c>
      <c r="I1234" s="9">
        <v>3508526441.8333302</v>
      </c>
      <c r="J1234" s="9">
        <v>4024062350.7708302</v>
      </c>
      <c r="K1234" s="9">
        <v>3658669942.8958302</v>
      </c>
      <c r="L1234" s="9">
        <v>2509732631.4166698</v>
      </c>
      <c r="M1234" s="9">
        <v>3999679168.6666698</v>
      </c>
      <c r="N1234" s="10">
        <f t="shared" si="190"/>
        <v>1.0750857864035308</v>
      </c>
      <c r="O1234" s="10">
        <f t="shared" si="191"/>
        <v>0.96495997055439353</v>
      </c>
      <c r="P1234" s="10">
        <f t="shared" si="192"/>
        <v>1.1073536325310696</v>
      </c>
      <c r="Q1234" s="10">
        <f t="shared" si="193"/>
        <v>0.99733455223506107</v>
      </c>
      <c r="R1234" s="10">
        <f t="shared" si="194"/>
        <v>0.69025887826735544</v>
      </c>
      <c r="S1234" s="10">
        <f t="shared" si="195"/>
        <v>1.1006437948292416</v>
      </c>
      <c r="T1234" s="10">
        <f t="shared" si="196"/>
        <v>1.0491331298296647</v>
      </c>
      <c r="U1234" s="10">
        <f t="shared" si="197"/>
        <v>0.92941240844388595</v>
      </c>
      <c r="V1234" s="14">
        <f t="shared" si="198"/>
        <v>0.1182943527919563</v>
      </c>
      <c r="W1234" s="14">
        <f t="shared" si="199"/>
        <v>-0.18054010056645683</v>
      </c>
    </row>
    <row r="1235" spans="1:23" x14ac:dyDescent="0.25">
      <c r="A1235" s="9" t="s">
        <v>16227</v>
      </c>
      <c r="B1235" s="9" t="s">
        <v>16228</v>
      </c>
      <c r="C1235" s="9" t="s">
        <v>16229</v>
      </c>
      <c r="D1235" s="10">
        <v>1.3430383964691301E-3</v>
      </c>
      <c r="E1235" s="11">
        <v>3005196375.8333302</v>
      </c>
      <c r="F1235" s="11">
        <v>3048691972.75</v>
      </c>
      <c r="G1235" s="11">
        <v>3323335329</v>
      </c>
      <c r="H1235" s="11">
        <v>2934012238.6666698</v>
      </c>
      <c r="I1235" s="11">
        <v>2650717895.5</v>
      </c>
      <c r="J1235" s="11">
        <v>2864862535.1458302</v>
      </c>
      <c r="K1235" s="11">
        <v>2952430663.4166698</v>
      </c>
      <c r="L1235" s="11">
        <v>2384910633.5</v>
      </c>
      <c r="M1235" s="11">
        <v>3436770864.5833302</v>
      </c>
      <c r="N1235" s="10">
        <f t="shared" si="190"/>
        <v>0.97631298315840631</v>
      </c>
      <c r="O1235" s="10">
        <f t="shared" si="191"/>
        <v>0.86946071272296588</v>
      </c>
      <c r="P1235" s="10">
        <f t="shared" si="192"/>
        <v>0.86204437757049168</v>
      </c>
      <c r="Q1235" s="10">
        <f t="shared" si="193"/>
        <v>0.98244184212353558</v>
      </c>
      <c r="R1235" s="10">
        <f t="shared" si="194"/>
        <v>0.78227339948310626</v>
      </c>
      <c r="S1235" s="10">
        <f t="shared" si="195"/>
        <v>1.0341330393576214</v>
      </c>
      <c r="T1235" s="10">
        <f t="shared" si="196"/>
        <v>0.90260602448395455</v>
      </c>
      <c r="U1235" s="10">
        <f t="shared" si="197"/>
        <v>0.93294942698808769</v>
      </c>
      <c r="V1235" s="14">
        <f t="shared" si="198"/>
        <v>-0.25271993809948512</v>
      </c>
      <c r="W1235" s="14">
        <f t="shared" si="199"/>
        <v>-0.17117202675339857</v>
      </c>
    </row>
    <row r="1236" spans="1:23" x14ac:dyDescent="0.25">
      <c r="A1236" s="9" t="s">
        <v>16141</v>
      </c>
      <c r="B1236" s="9" t="s">
        <v>16142</v>
      </c>
      <c r="C1236" s="9" t="s">
        <v>16143</v>
      </c>
      <c r="D1236" s="10">
        <v>3.4456717348115098E-3</v>
      </c>
      <c r="E1236" s="11">
        <v>2403936785.0833302</v>
      </c>
      <c r="F1236" s="11">
        <v>2514796095.8125</v>
      </c>
      <c r="G1236" s="11">
        <v>3048056007.5</v>
      </c>
      <c r="H1236" s="11">
        <v>2685629547.625</v>
      </c>
      <c r="I1236" s="11">
        <v>2199337656</v>
      </c>
      <c r="J1236" s="11">
        <v>2686481813.7083302</v>
      </c>
      <c r="K1236" s="11">
        <v>2740238615.8333302</v>
      </c>
      <c r="L1236" s="11">
        <v>1654444045.5</v>
      </c>
      <c r="M1236" s="11">
        <v>3314132710.4375</v>
      </c>
      <c r="N1236" s="10">
        <f t="shared" si="190"/>
        <v>1.1171797712359168</v>
      </c>
      <c r="O1236" s="10">
        <f t="shared" si="191"/>
        <v>0.87455903866807172</v>
      </c>
      <c r="P1236" s="10">
        <f t="shared" si="192"/>
        <v>0.88137547574520092</v>
      </c>
      <c r="Q1236" s="10">
        <f t="shared" si="193"/>
        <v>1.1398962871389908</v>
      </c>
      <c r="R1236" s="10">
        <f t="shared" si="194"/>
        <v>0.65788397248384833</v>
      </c>
      <c r="S1236" s="10">
        <f t="shared" si="195"/>
        <v>1.0872939021733183</v>
      </c>
      <c r="T1236" s="10">
        <f t="shared" si="196"/>
        <v>0.95770476188306308</v>
      </c>
      <c r="U1236" s="10">
        <f t="shared" si="197"/>
        <v>0.96169138726538572</v>
      </c>
      <c r="V1236" s="14">
        <f t="shared" si="198"/>
        <v>-0.10658310516809899</v>
      </c>
      <c r="W1236" s="14">
        <f t="shared" si="199"/>
        <v>-9.6337964135789739E-2</v>
      </c>
    </row>
    <row r="1237" spans="1:23" x14ac:dyDescent="0.25">
      <c r="A1237" s="9" t="s">
        <v>10085</v>
      </c>
      <c r="B1237" s="9" t="s">
        <v>10086</v>
      </c>
      <c r="C1237" s="9" t="s">
        <v>10087</v>
      </c>
      <c r="D1237" s="10">
        <v>1.6360452812159001E-2</v>
      </c>
      <c r="E1237" s="9">
        <v>80369805.166666701</v>
      </c>
      <c r="F1237" s="9">
        <v>69261804.75</v>
      </c>
      <c r="G1237" s="9">
        <v>103958223.083333</v>
      </c>
      <c r="H1237" s="9">
        <v>75297013.208333299</v>
      </c>
      <c r="I1237" s="9">
        <v>59675261.333333299</v>
      </c>
      <c r="J1237" s="9">
        <v>73869489</v>
      </c>
      <c r="K1237" s="9">
        <v>48407684.833333299</v>
      </c>
      <c r="L1237" s="9">
        <v>36314276.291666701</v>
      </c>
      <c r="M1237" s="9">
        <v>39238090.333333299</v>
      </c>
      <c r="N1237" s="10">
        <f t="shared" si="190"/>
        <v>0.93688186816163466</v>
      </c>
      <c r="O1237" s="10">
        <f t="shared" si="191"/>
        <v>0.86158975424811324</v>
      </c>
      <c r="P1237" s="10">
        <f t="shared" si="192"/>
        <v>0.71056898443508554</v>
      </c>
      <c r="Q1237" s="10">
        <f t="shared" si="193"/>
        <v>0.60231183505979602</v>
      </c>
      <c r="R1237" s="10">
        <f t="shared" si="194"/>
        <v>0.52430450553148056</v>
      </c>
      <c r="S1237" s="10">
        <f t="shared" si="195"/>
        <v>0.37744094858066218</v>
      </c>
      <c r="T1237" s="10">
        <f t="shared" si="196"/>
        <v>0.83634686894827792</v>
      </c>
      <c r="U1237" s="10">
        <f t="shared" si="197"/>
        <v>0.50135242972397964</v>
      </c>
      <c r="V1237" s="14">
        <f t="shared" si="198"/>
        <v>-0.44075762221515158</v>
      </c>
      <c r="W1237" s="14">
        <f t="shared" si="199"/>
        <v>-1.7028492929580981</v>
      </c>
    </row>
    <row r="1238" spans="1:23" x14ac:dyDescent="0.25">
      <c r="A1238" s="9" t="s">
        <v>7344</v>
      </c>
      <c r="B1238" s="9" t="s">
        <v>7345</v>
      </c>
      <c r="C1238" s="9" t="s">
        <v>7346</v>
      </c>
      <c r="D1238" s="10">
        <v>2.80938158165575E-2</v>
      </c>
      <c r="E1238" s="11">
        <v>148872120.70833299</v>
      </c>
      <c r="F1238" s="11">
        <v>178964281</v>
      </c>
      <c r="G1238" s="11">
        <v>210268758</v>
      </c>
      <c r="H1238" s="11">
        <v>191018287.08333299</v>
      </c>
      <c r="I1238" s="11">
        <v>166810357.14583299</v>
      </c>
      <c r="J1238" s="11">
        <v>219437514</v>
      </c>
      <c r="K1238" s="11">
        <v>121163887.9375</v>
      </c>
      <c r="L1238" s="11">
        <v>27600894.5625</v>
      </c>
      <c r="M1238" s="11">
        <v>131716654.166667</v>
      </c>
      <c r="N1238" s="10">
        <f t="shared" si="190"/>
        <v>1.2831031503713972</v>
      </c>
      <c r="O1238" s="10">
        <f t="shared" si="191"/>
        <v>0.9320874322727728</v>
      </c>
      <c r="P1238" s="10">
        <f t="shared" si="192"/>
        <v>1.0436049372584395</v>
      </c>
      <c r="Q1238" s="10">
        <f t="shared" si="193"/>
        <v>0.81387896780809388</v>
      </c>
      <c r="R1238" s="10">
        <f t="shared" si="194"/>
        <v>0.15422571704406199</v>
      </c>
      <c r="S1238" s="10">
        <f t="shared" si="195"/>
        <v>0.62642046978118837</v>
      </c>
      <c r="T1238" s="10">
        <f t="shared" si="196"/>
        <v>1.0862651733008699</v>
      </c>
      <c r="U1238" s="10">
        <f t="shared" si="197"/>
        <v>0.5315083848777814</v>
      </c>
      <c r="V1238" s="14">
        <f t="shared" si="198"/>
        <v>0.20407518270146244</v>
      </c>
      <c r="W1238" s="14">
        <f t="shared" si="199"/>
        <v>-1.558793328476872</v>
      </c>
    </row>
    <row r="1239" spans="1:23" x14ac:dyDescent="0.25">
      <c r="A1239" s="9" t="s">
        <v>20849</v>
      </c>
      <c r="B1239" s="9" t="s">
        <v>20850</v>
      </c>
      <c r="C1239" s="9" t="s">
        <v>20851</v>
      </c>
      <c r="D1239" s="10">
        <v>1.0863393917048899E-2</v>
      </c>
      <c r="E1239" s="9">
        <v>296984901.66666698</v>
      </c>
      <c r="F1239" s="9">
        <v>312145895.41666698</v>
      </c>
      <c r="G1239" s="9">
        <v>351492590.125</v>
      </c>
      <c r="H1239" s="9">
        <v>320630509.66666698</v>
      </c>
      <c r="I1239" s="9">
        <v>289547436</v>
      </c>
      <c r="J1239" s="9">
        <v>322248657</v>
      </c>
      <c r="K1239" s="9">
        <v>272501170.375</v>
      </c>
      <c r="L1239" s="9">
        <v>169198329.08333299</v>
      </c>
      <c r="M1239" s="9">
        <v>317870363.875</v>
      </c>
      <c r="N1239" s="10">
        <f t="shared" si="190"/>
        <v>1.0796188892677769</v>
      </c>
      <c r="O1239" s="10">
        <f t="shared" si="191"/>
        <v>0.92760289419631325</v>
      </c>
      <c r="P1239" s="10">
        <f t="shared" si="192"/>
        <v>0.91680071231487381</v>
      </c>
      <c r="Q1239" s="10">
        <f t="shared" si="193"/>
        <v>0.91755900332217122</v>
      </c>
      <c r="R1239" s="10">
        <f t="shared" si="194"/>
        <v>0.54204886742937664</v>
      </c>
      <c r="S1239" s="10">
        <f t="shared" si="195"/>
        <v>0.904344423767104</v>
      </c>
      <c r="T1239" s="10">
        <f t="shared" si="196"/>
        <v>0.97467416525965478</v>
      </c>
      <c r="U1239" s="10">
        <f t="shared" si="197"/>
        <v>0.78798409817288395</v>
      </c>
      <c r="V1239" s="14">
        <f t="shared" si="198"/>
        <v>-6.3265747908625117E-2</v>
      </c>
      <c r="W1239" s="14">
        <f t="shared" si="199"/>
        <v>-0.58766430093896516</v>
      </c>
    </row>
    <row r="1240" spans="1:23" x14ac:dyDescent="0.25">
      <c r="A1240" s="9" t="s">
        <v>8757</v>
      </c>
      <c r="B1240" s="9" t="s">
        <v>8758</v>
      </c>
      <c r="C1240" s="9" t="s">
        <v>8759</v>
      </c>
      <c r="D1240" s="10">
        <v>5.2089370971401802E-2</v>
      </c>
      <c r="E1240" s="11">
        <v>483227781.41666698</v>
      </c>
      <c r="F1240" s="11">
        <v>556995217</v>
      </c>
      <c r="G1240" s="11">
        <v>522503694.0625</v>
      </c>
      <c r="H1240" s="11">
        <v>503669248.16666698</v>
      </c>
      <c r="I1240" s="11">
        <v>442100805.08333302</v>
      </c>
      <c r="J1240" s="11">
        <v>573289550.83333302</v>
      </c>
      <c r="K1240" s="11">
        <v>591444491.54166698</v>
      </c>
      <c r="L1240" s="11">
        <v>319987340.20833302</v>
      </c>
      <c r="M1240" s="11">
        <v>631107173.83333302</v>
      </c>
      <c r="N1240" s="10">
        <f t="shared" si="190"/>
        <v>1.0423019278611678</v>
      </c>
      <c r="O1240" s="10">
        <f t="shared" si="191"/>
        <v>0.79372459868597578</v>
      </c>
      <c r="P1240" s="10">
        <f t="shared" si="192"/>
        <v>1.097197124820247</v>
      </c>
      <c r="Q1240" s="10">
        <f t="shared" si="193"/>
        <v>1.2239455476002306</v>
      </c>
      <c r="R1240" s="10">
        <f t="shared" si="194"/>
        <v>0.57448848830659349</v>
      </c>
      <c r="S1240" s="10">
        <f t="shared" si="195"/>
        <v>1.2078520802914021</v>
      </c>
      <c r="T1240" s="10">
        <f t="shared" si="196"/>
        <v>0.97774121712246354</v>
      </c>
      <c r="U1240" s="10">
        <f t="shared" si="197"/>
        <v>1.0020953720660755</v>
      </c>
      <c r="V1240" s="14">
        <f t="shared" si="198"/>
        <v>-5.5517102903056226E-2</v>
      </c>
      <c r="W1240" s="14">
        <f t="shared" si="199"/>
        <v>5.162416676539135E-3</v>
      </c>
    </row>
    <row r="1241" spans="1:23" x14ac:dyDescent="0.25">
      <c r="A1241" s="9" t="s">
        <v>7797</v>
      </c>
      <c r="B1241" s="9" t="s">
        <v>7798</v>
      </c>
      <c r="C1241" s="9" t="s">
        <v>7799</v>
      </c>
      <c r="D1241" s="10">
        <v>0.29637690683212398</v>
      </c>
      <c r="E1241" s="11">
        <v>20344277.3125</v>
      </c>
      <c r="F1241" s="11">
        <v>32764579.1328125</v>
      </c>
      <c r="G1241" s="11">
        <v>34377101.734375</v>
      </c>
      <c r="H1241" s="11">
        <v>44155345.875</v>
      </c>
      <c r="I1241" s="11">
        <v>26555988.25</v>
      </c>
      <c r="J1241" s="11">
        <v>42528018.75</v>
      </c>
      <c r="K1241" s="11">
        <v>35479391.75</v>
      </c>
      <c r="L1241" s="11">
        <v>15243812</v>
      </c>
      <c r="M1241" s="11">
        <v>41304789.5</v>
      </c>
      <c r="N1241" s="10">
        <f t="shared" si="190"/>
        <v>2.1704062128503292</v>
      </c>
      <c r="O1241" s="10">
        <f t="shared" si="191"/>
        <v>0.81050906048126747</v>
      </c>
      <c r="P1241" s="10">
        <f t="shared" si="192"/>
        <v>1.2371030891029007</v>
      </c>
      <c r="Q1241" s="10">
        <f t="shared" si="193"/>
        <v>1.7439494755707361</v>
      </c>
      <c r="R1241" s="10">
        <f t="shared" si="194"/>
        <v>0.46525279443415446</v>
      </c>
      <c r="S1241" s="10">
        <f t="shared" si="195"/>
        <v>1.2015204137671016</v>
      </c>
      <c r="T1241" s="10">
        <f t="shared" si="196"/>
        <v>1.4060061208114991</v>
      </c>
      <c r="U1241" s="10">
        <f t="shared" si="197"/>
        <v>1.1369075612573309</v>
      </c>
      <c r="V1241" s="14">
        <f t="shared" si="198"/>
        <v>0.8404006655958447</v>
      </c>
      <c r="W1241" s="14">
        <f t="shared" si="199"/>
        <v>0.316456110112112</v>
      </c>
    </row>
    <row r="1242" spans="1:23" x14ac:dyDescent="0.25">
      <c r="A1242" s="9" t="s">
        <v>18420</v>
      </c>
      <c r="B1242" s="9" t="s">
        <v>18421</v>
      </c>
      <c r="C1242" s="9" t="s">
        <v>18422</v>
      </c>
      <c r="D1242" s="10">
        <v>6.9308566822340201E-3</v>
      </c>
      <c r="E1242" s="9">
        <v>2166595108.75</v>
      </c>
      <c r="F1242" s="9">
        <v>2133678552</v>
      </c>
      <c r="G1242" s="9">
        <v>2266136306.6666698</v>
      </c>
      <c r="H1242" s="9">
        <v>2305771523.5</v>
      </c>
      <c r="I1242" s="9">
        <v>2221416895.9583302</v>
      </c>
      <c r="J1242" s="9">
        <v>2211905544.7916698</v>
      </c>
      <c r="K1242" s="9">
        <v>2059901769.5208299</v>
      </c>
      <c r="L1242" s="9">
        <v>1320554586.5833299</v>
      </c>
      <c r="M1242" s="9">
        <v>2016874479.0833299</v>
      </c>
      <c r="N1242" s="10">
        <f t="shared" si="190"/>
        <v>1.0642373898971353</v>
      </c>
      <c r="O1242" s="10">
        <f t="shared" si="191"/>
        <v>1.0411206945282778</v>
      </c>
      <c r="P1242" s="10">
        <f t="shared" si="192"/>
        <v>0.9760690644620712</v>
      </c>
      <c r="Q1242" s="10">
        <f t="shared" si="193"/>
        <v>0.95075529396411962</v>
      </c>
      <c r="R1242" s="10">
        <f t="shared" si="194"/>
        <v>0.61890980970189269</v>
      </c>
      <c r="S1242" s="10">
        <f t="shared" si="195"/>
        <v>0.89000580995501244</v>
      </c>
      <c r="T1242" s="10">
        <f t="shared" si="196"/>
        <v>1.0271423829624948</v>
      </c>
      <c r="U1242" s="10">
        <f t="shared" si="197"/>
        <v>0.81989030454034151</v>
      </c>
      <c r="V1242" s="14">
        <f t="shared" si="198"/>
        <v>6.6048990386924619E-2</v>
      </c>
      <c r="W1242" s="14">
        <f t="shared" si="199"/>
        <v>-0.48977018898092811</v>
      </c>
    </row>
    <row r="1243" spans="1:23" x14ac:dyDescent="0.25">
      <c r="A1243" s="9" t="s">
        <v>2569</v>
      </c>
      <c r="B1243" s="9" t="s">
        <v>2570</v>
      </c>
      <c r="C1243" s="9" t="s">
        <v>2571</v>
      </c>
      <c r="D1243" s="10">
        <v>4.37237790139333E-3</v>
      </c>
      <c r="E1243" s="11">
        <v>460544304.33333302</v>
      </c>
      <c r="F1243" s="11">
        <v>455773133.70833302</v>
      </c>
      <c r="G1243" s="11">
        <v>518752026.5</v>
      </c>
      <c r="H1243" s="11">
        <v>511270635.41666698</v>
      </c>
      <c r="I1243" s="11">
        <v>398628355.08333302</v>
      </c>
      <c r="J1243" s="11">
        <v>550951862.25</v>
      </c>
      <c r="K1243" s="11">
        <v>495203800</v>
      </c>
      <c r="L1243" s="11">
        <v>366439501.10416698</v>
      </c>
      <c r="M1243" s="11">
        <v>464725993.8125</v>
      </c>
      <c r="N1243" s="10">
        <f t="shared" si="190"/>
        <v>1.1101443023093371</v>
      </c>
      <c r="O1243" s="10">
        <f t="shared" si="191"/>
        <v>0.87462012479750684</v>
      </c>
      <c r="P1243" s="10">
        <f t="shared" si="192"/>
        <v>1.0620717300465332</v>
      </c>
      <c r="Q1243" s="10">
        <f t="shared" si="193"/>
        <v>1.0752576795338697</v>
      </c>
      <c r="R1243" s="10">
        <f t="shared" si="194"/>
        <v>0.80399539596089031</v>
      </c>
      <c r="S1243" s="10">
        <f t="shared" si="195"/>
        <v>0.89585383781146544</v>
      </c>
      <c r="T1243" s="10">
        <f t="shared" si="196"/>
        <v>1.0156120523844592</v>
      </c>
      <c r="U1243" s="10">
        <f t="shared" si="197"/>
        <v>0.92503563776874176</v>
      </c>
      <c r="V1243" s="14">
        <f t="shared" si="198"/>
        <v>3.8206587258589123E-2</v>
      </c>
      <c r="W1243" s="14">
        <f t="shared" si="199"/>
        <v>-0.19218180143265004</v>
      </c>
    </row>
    <row r="1244" spans="1:23" x14ac:dyDescent="0.25">
      <c r="A1244" s="9" t="s">
        <v>2572</v>
      </c>
      <c r="B1244" s="9" t="s">
        <v>2573</v>
      </c>
      <c r="C1244" s="9" t="s">
        <v>2574</v>
      </c>
      <c r="D1244" s="10">
        <v>3.42817076909596E-3</v>
      </c>
      <c r="E1244" s="11">
        <v>949242918.41666698</v>
      </c>
      <c r="F1244" s="11">
        <v>918840143.58333302</v>
      </c>
      <c r="G1244" s="11">
        <v>861226834.4375</v>
      </c>
      <c r="H1244" s="11">
        <v>841065952.16666698</v>
      </c>
      <c r="I1244" s="11">
        <v>885572810.08333302</v>
      </c>
      <c r="J1244" s="11">
        <v>810222097.41666698</v>
      </c>
      <c r="K1244" s="11">
        <v>942580242.41666698</v>
      </c>
      <c r="L1244" s="11">
        <v>753450476</v>
      </c>
      <c r="M1244" s="11">
        <v>1151377325.4583299</v>
      </c>
      <c r="N1244" s="10">
        <f t="shared" si="190"/>
        <v>0.88603869025387227</v>
      </c>
      <c r="O1244" s="10">
        <f t="shared" si="191"/>
        <v>0.96379420976290542</v>
      </c>
      <c r="P1244" s="10">
        <f t="shared" si="192"/>
        <v>0.94077665142175215</v>
      </c>
      <c r="Q1244" s="10">
        <f t="shared" si="193"/>
        <v>0.99298106325500612</v>
      </c>
      <c r="R1244" s="10">
        <f t="shared" si="194"/>
        <v>0.82000169590072636</v>
      </c>
      <c r="S1244" s="10">
        <f t="shared" si="195"/>
        <v>1.3369036813748822</v>
      </c>
      <c r="T1244" s="10">
        <f t="shared" si="196"/>
        <v>0.93020318381284328</v>
      </c>
      <c r="U1244" s="10">
        <f t="shared" si="197"/>
        <v>1.0499621468435383</v>
      </c>
      <c r="V1244" s="14">
        <f t="shared" si="198"/>
        <v>-0.17844257873872363</v>
      </c>
      <c r="W1244" s="14">
        <f t="shared" si="199"/>
        <v>0.12024243743652785</v>
      </c>
    </row>
    <row r="1245" spans="1:23" x14ac:dyDescent="0.25">
      <c r="A1245" s="9" t="s">
        <v>5557</v>
      </c>
      <c r="B1245" s="9" t="s">
        <v>5558</v>
      </c>
      <c r="C1245" s="9" t="s">
        <v>5559</v>
      </c>
      <c r="D1245" s="10">
        <v>0.20225290602854301</v>
      </c>
      <c r="E1245" s="9">
        <v>410932337.45833302</v>
      </c>
      <c r="F1245" s="9">
        <v>252030813.625</v>
      </c>
      <c r="G1245" s="9">
        <v>580695793.58333302</v>
      </c>
      <c r="H1245" s="9">
        <v>461829969.91666698</v>
      </c>
      <c r="I1245" s="9">
        <v>397815946.66666698</v>
      </c>
      <c r="J1245" s="9">
        <v>269494956.29166698</v>
      </c>
      <c r="K1245" s="9">
        <v>272808108</v>
      </c>
      <c r="L1245" s="9">
        <v>255624626.0625</v>
      </c>
      <c r="M1245" s="9">
        <v>280175146.63541698</v>
      </c>
      <c r="N1245" s="10">
        <f t="shared" si="190"/>
        <v>1.1238589125721818</v>
      </c>
      <c r="O1245" s="10">
        <f t="shared" si="191"/>
        <v>1.5784417029997873</v>
      </c>
      <c r="P1245" s="10">
        <f t="shared" si="192"/>
        <v>0.46408973384959262</v>
      </c>
      <c r="Q1245" s="10">
        <f t="shared" si="193"/>
        <v>0.66387597940661391</v>
      </c>
      <c r="R1245" s="10">
        <f t="shared" si="194"/>
        <v>1.0142594168776811</v>
      </c>
      <c r="S1245" s="10">
        <f t="shared" si="195"/>
        <v>0.48248179120865342</v>
      </c>
      <c r="T1245" s="10">
        <f t="shared" si="196"/>
        <v>1.0554634498071873</v>
      </c>
      <c r="U1245" s="10">
        <f t="shared" si="197"/>
        <v>0.72020572916431613</v>
      </c>
      <c r="V1245" s="14">
        <f t="shared" si="198"/>
        <v>0.13313096073180911</v>
      </c>
      <c r="W1245" s="14">
        <f t="shared" si="199"/>
        <v>-0.80948610934111698</v>
      </c>
    </row>
    <row r="1246" spans="1:23" x14ac:dyDescent="0.25">
      <c r="A1246" s="9" t="s">
        <v>15035</v>
      </c>
      <c r="B1246" s="9" t="s">
        <v>15036</v>
      </c>
      <c r="C1246" s="9" t="s">
        <v>15037</v>
      </c>
      <c r="D1246" s="10">
        <v>0.21654503992246599</v>
      </c>
      <c r="E1246" s="11">
        <v>361299491.83333302</v>
      </c>
      <c r="F1246" s="11">
        <v>370201157.16666698</v>
      </c>
      <c r="G1246" s="11">
        <v>471314978.29166698</v>
      </c>
      <c r="H1246" s="11">
        <v>452478932.58333302</v>
      </c>
      <c r="I1246" s="11">
        <v>369412407.91666698</v>
      </c>
      <c r="J1246" s="11">
        <v>454748208.25</v>
      </c>
      <c r="K1246" s="11">
        <v>815164194</v>
      </c>
      <c r="L1246" s="11">
        <v>288565363.16666698</v>
      </c>
      <c r="M1246" s="11">
        <v>410670604.45833302</v>
      </c>
      <c r="N1246" s="10">
        <f t="shared" si="190"/>
        <v>1.2523652615378185</v>
      </c>
      <c r="O1246" s="10">
        <f t="shared" si="191"/>
        <v>0.99786940360738829</v>
      </c>
      <c r="P1246" s="10">
        <f t="shared" si="192"/>
        <v>0.96484989698032708</v>
      </c>
      <c r="Q1246" s="10">
        <f t="shared" si="193"/>
        <v>2.2562007764351746</v>
      </c>
      <c r="R1246" s="10">
        <f t="shared" si="194"/>
        <v>0.77948260717281592</v>
      </c>
      <c r="S1246" s="10">
        <f t="shared" si="195"/>
        <v>0.87132941530280628</v>
      </c>
      <c r="T1246" s="10">
        <f t="shared" si="196"/>
        <v>1.0716948540418445</v>
      </c>
      <c r="U1246" s="10">
        <f t="shared" si="197"/>
        <v>1.3023375996369322</v>
      </c>
      <c r="V1246" s="14">
        <f t="shared" si="198"/>
        <v>0.17077023315397477</v>
      </c>
      <c r="W1246" s="14">
        <f t="shared" si="199"/>
        <v>0.65150070378233771</v>
      </c>
    </row>
    <row r="1247" spans="1:23" x14ac:dyDescent="0.25">
      <c r="A1247" s="9" t="s">
        <v>16033</v>
      </c>
      <c r="B1247" s="9" t="s">
        <v>16034</v>
      </c>
      <c r="C1247" s="9" t="s">
        <v>16035</v>
      </c>
      <c r="D1247" s="10">
        <v>6.0350139236948705E-4</v>
      </c>
      <c r="E1247" s="11">
        <v>6748204051</v>
      </c>
      <c r="F1247" s="11">
        <v>6934779672.0625</v>
      </c>
      <c r="G1247" s="11">
        <v>8345786911</v>
      </c>
      <c r="H1247" s="11">
        <v>2235995893.25</v>
      </c>
      <c r="I1247" s="11">
        <v>2394455241.625</v>
      </c>
      <c r="J1247" s="11">
        <v>2436459101.5</v>
      </c>
      <c r="K1247" s="11">
        <v>2712689309.375</v>
      </c>
      <c r="L1247" s="11">
        <v>2090055807.75</v>
      </c>
      <c r="M1247" s="11">
        <v>2650555108</v>
      </c>
      <c r="N1247" s="10">
        <f t="shared" si="190"/>
        <v>0.33134681114431525</v>
      </c>
      <c r="O1247" s="10">
        <f t="shared" si="191"/>
        <v>0.34528209328283616</v>
      </c>
      <c r="P1247" s="10">
        <f t="shared" si="192"/>
        <v>0.29193881026229812</v>
      </c>
      <c r="Q1247" s="10">
        <f t="shared" si="193"/>
        <v>0.40198685292763386</v>
      </c>
      <c r="R1247" s="10">
        <f t="shared" si="194"/>
        <v>0.3013874854842199</v>
      </c>
      <c r="S1247" s="10">
        <f t="shared" si="195"/>
        <v>0.31759199417211192</v>
      </c>
      <c r="T1247" s="10">
        <f t="shared" si="196"/>
        <v>0.32285590489648319</v>
      </c>
      <c r="U1247" s="10">
        <f t="shared" si="197"/>
        <v>0.34032211086132191</v>
      </c>
      <c r="V1247" s="14">
        <f t="shared" si="198"/>
        <v>-2.7882773327768104</v>
      </c>
      <c r="W1247" s="14">
        <f t="shared" si="199"/>
        <v>-2.6583365705637396</v>
      </c>
    </row>
    <row r="1248" spans="1:23" x14ac:dyDescent="0.25">
      <c r="A1248" s="9" t="s">
        <v>20684</v>
      </c>
      <c r="B1248" s="9" t="s">
        <v>20685</v>
      </c>
      <c r="C1248" s="9" t="s">
        <v>20686</v>
      </c>
      <c r="D1248" s="10">
        <v>6.9581002806473599E-2</v>
      </c>
      <c r="E1248" s="9">
        <v>1801389476.4583299</v>
      </c>
      <c r="F1248" s="9">
        <v>1785197782.6041701</v>
      </c>
      <c r="G1248" s="9">
        <v>2167986500.6666698</v>
      </c>
      <c r="H1248" s="9">
        <v>1660504422.8125</v>
      </c>
      <c r="I1248" s="9">
        <v>1607127369.4166701</v>
      </c>
      <c r="J1248" s="9">
        <v>1859290231.0416701</v>
      </c>
      <c r="K1248" s="9">
        <v>1636367982.1458299</v>
      </c>
      <c r="L1248" s="9">
        <v>1127063765.1666701</v>
      </c>
      <c r="M1248" s="9">
        <v>1714169725.5416701</v>
      </c>
      <c r="N1248" s="10">
        <f t="shared" si="190"/>
        <v>0.92179089781138235</v>
      </c>
      <c r="O1248" s="10">
        <f t="shared" si="191"/>
        <v>0.90025171724796871</v>
      </c>
      <c r="P1248" s="10">
        <f t="shared" si="192"/>
        <v>0.85761153515943311</v>
      </c>
      <c r="Q1248" s="10">
        <f t="shared" si="193"/>
        <v>0.908392107054525</v>
      </c>
      <c r="R1248" s="10">
        <f t="shared" si="194"/>
        <v>0.63133831788798089</v>
      </c>
      <c r="S1248" s="10">
        <f t="shared" si="195"/>
        <v>0.79067361582489182</v>
      </c>
      <c r="T1248" s="10">
        <f t="shared" si="196"/>
        <v>0.89321805007292809</v>
      </c>
      <c r="U1248" s="10">
        <f t="shared" si="197"/>
        <v>0.77680134692246583</v>
      </c>
      <c r="V1248" s="14">
        <f t="shared" si="198"/>
        <v>-0.27850621086860877</v>
      </c>
      <c r="W1248" s="14">
        <f t="shared" si="199"/>
        <v>-0.62291581450181144</v>
      </c>
    </row>
    <row r="1249" spans="1:23" x14ac:dyDescent="0.25">
      <c r="A1249" s="9" t="s">
        <v>1732</v>
      </c>
      <c r="B1249" s="9" t="s">
        <v>1733</v>
      </c>
      <c r="C1249" s="9" t="s">
        <v>1734</v>
      </c>
      <c r="D1249" s="10">
        <v>2.3238762929046102E-3</v>
      </c>
      <c r="E1249" s="11">
        <v>4386058619</v>
      </c>
      <c r="F1249" s="11">
        <v>4197475739.6666698</v>
      </c>
      <c r="G1249" s="11">
        <v>4632574979.8333302</v>
      </c>
      <c r="H1249" s="11">
        <v>4610807121.0833302</v>
      </c>
      <c r="I1249" s="11">
        <v>4482581836.0416698</v>
      </c>
      <c r="J1249" s="11">
        <v>4532472928.2291698</v>
      </c>
      <c r="K1249" s="11">
        <v>4003152202.8958302</v>
      </c>
      <c r="L1249" s="11">
        <v>2523465761.5833302</v>
      </c>
      <c r="M1249" s="11">
        <v>4730506523</v>
      </c>
      <c r="N1249" s="10">
        <f t="shared" si="190"/>
        <v>1.0512415636922272</v>
      </c>
      <c r="O1249" s="10">
        <f t="shared" si="191"/>
        <v>1.067923226733799</v>
      </c>
      <c r="P1249" s="10">
        <f t="shared" si="192"/>
        <v>0.978391703957318</v>
      </c>
      <c r="Q1249" s="10">
        <f t="shared" si="193"/>
        <v>0.91269920232131541</v>
      </c>
      <c r="R1249" s="10">
        <f t="shared" si="194"/>
        <v>0.60118650305379107</v>
      </c>
      <c r="S1249" s="10">
        <f t="shared" si="195"/>
        <v>1.0211397642980391</v>
      </c>
      <c r="T1249" s="10">
        <f t="shared" si="196"/>
        <v>1.0325188314611149</v>
      </c>
      <c r="U1249" s="10">
        <f t="shared" si="197"/>
        <v>0.8450084898910486</v>
      </c>
      <c r="V1249" s="14">
        <f t="shared" si="198"/>
        <v>7.8924878491516845E-2</v>
      </c>
      <c r="W1249" s="14">
        <f t="shared" si="199"/>
        <v>-0.41534672429117819</v>
      </c>
    </row>
    <row r="1250" spans="1:23" x14ac:dyDescent="0.25">
      <c r="A1250" s="9" t="s">
        <v>17547</v>
      </c>
      <c r="B1250" s="9" t="s">
        <v>17548</v>
      </c>
      <c r="C1250" s="9" t="s">
        <v>17549</v>
      </c>
      <c r="D1250" s="10">
        <v>0.226075655551771</v>
      </c>
      <c r="E1250" s="11">
        <v>118603761.25</v>
      </c>
      <c r="F1250" s="11">
        <v>63557691.5</v>
      </c>
      <c r="G1250" s="11">
        <v>198452046.5625</v>
      </c>
      <c r="H1250" s="11">
        <v>20640685.875</v>
      </c>
      <c r="I1250" s="11">
        <v>91521087.75</v>
      </c>
      <c r="J1250" s="11">
        <v>76695075.96875</v>
      </c>
      <c r="K1250" s="11">
        <v>84629603.5</v>
      </c>
      <c r="L1250" s="11">
        <v>63131505.5</v>
      </c>
      <c r="M1250" s="11">
        <v>78314431.875</v>
      </c>
      <c r="N1250" s="10">
        <f t="shared" si="190"/>
        <v>0.17403061806355657</v>
      </c>
      <c r="O1250" s="10">
        <f t="shared" si="191"/>
        <v>1.4399687211735814</v>
      </c>
      <c r="P1250" s="10">
        <f t="shared" si="192"/>
        <v>0.38646654089604382</v>
      </c>
      <c r="Q1250" s="10">
        <f t="shared" si="193"/>
        <v>0.71354906967589948</v>
      </c>
      <c r="R1250" s="10">
        <f t="shared" si="194"/>
        <v>0.99329450157893162</v>
      </c>
      <c r="S1250" s="10">
        <f t="shared" si="195"/>
        <v>0.39462647642858067</v>
      </c>
      <c r="T1250" s="10">
        <f t="shared" si="196"/>
        <v>0.66682196004439398</v>
      </c>
      <c r="U1250" s="10">
        <f t="shared" si="197"/>
        <v>0.70049001589447057</v>
      </c>
      <c r="V1250" s="14">
        <f t="shared" si="198"/>
        <v>-0.99942556600898935</v>
      </c>
      <c r="W1250" s="14">
        <f t="shared" si="199"/>
        <v>-0.87794278475620147</v>
      </c>
    </row>
    <row r="1251" spans="1:23" x14ac:dyDescent="0.25">
      <c r="A1251" s="9" t="s">
        <v>14474</v>
      </c>
      <c r="B1251" s="9" t="s">
        <v>14475</v>
      </c>
      <c r="C1251" s="9" t="s">
        <v>14476</v>
      </c>
      <c r="D1251" s="10">
        <v>9.9162657710539795E-2</v>
      </c>
      <c r="E1251" s="9">
        <v>152472436.66666701</v>
      </c>
      <c r="F1251" s="9">
        <v>110468080.416667</v>
      </c>
      <c r="G1251" s="9">
        <v>100480890.5</v>
      </c>
      <c r="H1251" s="9">
        <v>164282999.25</v>
      </c>
      <c r="I1251" s="9">
        <v>164225942.41666701</v>
      </c>
      <c r="J1251" s="9">
        <v>145073136</v>
      </c>
      <c r="K1251" s="9">
        <v>163838885.875</v>
      </c>
      <c r="L1251" s="9">
        <v>94912503.666666701</v>
      </c>
      <c r="M1251" s="9">
        <v>136081510.75</v>
      </c>
      <c r="N1251" s="10">
        <f t="shared" si="190"/>
        <v>1.0774603124442292</v>
      </c>
      <c r="O1251" s="10">
        <f t="shared" si="191"/>
        <v>1.4866370611061079</v>
      </c>
      <c r="P1251" s="10">
        <f t="shared" si="192"/>
        <v>1.4437883191331788</v>
      </c>
      <c r="Q1251" s="10">
        <f t="shared" si="193"/>
        <v>1.074547567132951</v>
      </c>
      <c r="R1251" s="10">
        <f t="shared" si="194"/>
        <v>0.8591848732110916</v>
      </c>
      <c r="S1251" s="10">
        <f t="shared" si="195"/>
        <v>1.3543023959366682</v>
      </c>
      <c r="T1251" s="10">
        <f t="shared" si="196"/>
        <v>1.335961897561172</v>
      </c>
      <c r="U1251" s="10">
        <f t="shared" si="197"/>
        <v>1.0960116120935703</v>
      </c>
      <c r="V1251" s="14">
        <f t="shared" si="198"/>
        <v>0.71436863277751117</v>
      </c>
      <c r="W1251" s="14">
        <f t="shared" si="199"/>
        <v>0.22610523473483751</v>
      </c>
    </row>
    <row r="1252" spans="1:23" x14ac:dyDescent="0.25">
      <c r="A1252" s="9" t="s">
        <v>17967</v>
      </c>
      <c r="B1252" s="9" t="s">
        <v>17968</v>
      </c>
      <c r="C1252" s="9" t="s">
        <v>17969</v>
      </c>
      <c r="D1252" s="10">
        <v>3.8453340779078297E-2</v>
      </c>
      <c r="E1252" s="11">
        <v>85241833.166666701</v>
      </c>
      <c r="F1252" s="11">
        <v>92890371.25</v>
      </c>
      <c r="G1252" s="11">
        <v>117834755.708333</v>
      </c>
      <c r="H1252" s="11">
        <v>116161620.0625</v>
      </c>
      <c r="I1252" s="11">
        <v>85630175.15625</v>
      </c>
      <c r="J1252" s="11">
        <v>80549813.958333299</v>
      </c>
      <c r="K1252" s="11">
        <v>87607177.166666701</v>
      </c>
      <c r="L1252" s="11">
        <v>53609672.0625</v>
      </c>
      <c r="M1252" s="11">
        <v>108205853.75</v>
      </c>
      <c r="N1252" s="10">
        <f t="shared" si="190"/>
        <v>1.3627301965148761</v>
      </c>
      <c r="O1252" s="10">
        <f t="shared" si="191"/>
        <v>0.92184124149735269</v>
      </c>
      <c r="P1252" s="10">
        <f t="shared" si="192"/>
        <v>0.6835828145450723</v>
      </c>
      <c r="Q1252" s="10">
        <f t="shared" si="193"/>
        <v>1.0277486289551661</v>
      </c>
      <c r="R1252" s="10">
        <f t="shared" si="194"/>
        <v>0.57712840783269015</v>
      </c>
      <c r="S1252" s="10">
        <f t="shared" si="195"/>
        <v>0.91828470385964345</v>
      </c>
      <c r="T1252" s="10">
        <f t="shared" si="196"/>
        <v>0.98938475085243371</v>
      </c>
      <c r="U1252" s="10">
        <f t="shared" si="197"/>
        <v>0.84105391354916659</v>
      </c>
      <c r="V1252" s="14">
        <f t="shared" si="198"/>
        <v>-2.6320372861127386E-2</v>
      </c>
      <c r="W1252" s="14">
        <f t="shared" si="199"/>
        <v>-0.42691593215551094</v>
      </c>
    </row>
    <row r="1253" spans="1:23" x14ac:dyDescent="0.25">
      <c r="A1253" s="9" t="s">
        <v>1204</v>
      </c>
      <c r="B1253" s="9" t="s">
        <v>1205</v>
      </c>
      <c r="C1253" s="9" t="s">
        <v>1206</v>
      </c>
      <c r="D1253" s="10">
        <v>6.4705892126551803E-4</v>
      </c>
      <c r="E1253" s="11">
        <v>1131134206.6666701</v>
      </c>
      <c r="F1253" s="11">
        <v>948029498.91666698</v>
      </c>
      <c r="G1253" s="11">
        <v>1059287299.25</v>
      </c>
      <c r="H1253" s="11">
        <v>954766629.91666698</v>
      </c>
      <c r="I1253" s="11">
        <v>877958836.58333302</v>
      </c>
      <c r="J1253" s="11">
        <v>989199946.16666698</v>
      </c>
      <c r="K1253" s="11">
        <v>1126832277</v>
      </c>
      <c r="L1253" s="11">
        <v>546725606.10416698</v>
      </c>
      <c r="M1253" s="11">
        <v>1098323042.1041701</v>
      </c>
      <c r="N1253" s="10">
        <f t="shared" si="190"/>
        <v>0.84407899990069324</v>
      </c>
      <c r="O1253" s="10">
        <f t="shared" si="191"/>
        <v>0.92608809914311196</v>
      </c>
      <c r="P1253" s="10">
        <f t="shared" si="192"/>
        <v>0.93383536918364218</v>
      </c>
      <c r="Q1253" s="10">
        <f t="shared" si="193"/>
        <v>0.99619679995413857</v>
      </c>
      <c r="R1253" s="10">
        <f t="shared" si="194"/>
        <v>0.57669682929584121</v>
      </c>
      <c r="S1253" s="10">
        <f t="shared" si="195"/>
        <v>1.0368509495788425</v>
      </c>
      <c r="T1253" s="10">
        <f t="shared" si="196"/>
        <v>0.9013341560758158</v>
      </c>
      <c r="U1253" s="10">
        <f t="shared" si="197"/>
        <v>0.86991485960960746</v>
      </c>
      <c r="V1253" s="14">
        <f t="shared" si="198"/>
        <v>-0.25619767423757833</v>
      </c>
      <c r="W1253" s="14">
        <f t="shared" si="199"/>
        <v>-0.34370388931930568</v>
      </c>
    </row>
    <row r="1254" spans="1:23" x14ac:dyDescent="0.25">
      <c r="A1254" s="9" t="s">
        <v>9878</v>
      </c>
      <c r="B1254" s="9" t="s">
        <v>9879</v>
      </c>
      <c r="C1254" s="9" t="s">
        <v>9880</v>
      </c>
      <c r="D1254" s="10">
        <v>5.7881326194199297E-6</v>
      </c>
      <c r="E1254" s="11">
        <v>484823198.75</v>
      </c>
      <c r="F1254" s="11">
        <v>486537092.16666698</v>
      </c>
      <c r="G1254" s="11">
        <v>476312404.66666698</v>
      </c>
      <c r="H1254" s="11">
        <v>195747675.79166701</v>
      </c>
      <c r="I1254" s="11">
        <v>181395047.47916701</v>
      </c>
      <c r="J1254" s="11">
        <v>118829222.583333</v>
      </c>
      <c r="K1254" s="11">
        <v>126327838.458333</v>
      </c>
      <c r="L1254" s="11">
        <v>216835798.04166701</v>
      </c>
      <c r="M1254" s="11">
        <v>125582309.083333</v>
      </c>
      <c r="N1254" s="10">
        <f t="shared" si="190"/>
        <v>0.40375063795700228</v>
      </c>
      <c r="O1254" s="10">
        <f t="shared" si="191"/>
        <v>0.37282881490365127</v>
      </c>
      <c r="P1254" s="10">
        <f t="shared" si="192"/>
        <v>0.24947748876389664</v>
      </c>
      <c r="Q1254" s="10">
        <f t="shared" si="193"/>
        <v>0.26056475594410283</v>
      </c>
      <c r="R1254" s="10">
        <f t="shared" si="194"/>
        <v>0.44567166929872687</v>
      </c>
      <c r="S1254" s="10">
        <f t="shared" si="195"/>
        <v>0.26365534017787767</v>
      </c>
      <c r="T1254" s="10">
        <f t="shared" si="196"/>
        <v>0.34201898054151675</v>
      </c>
      <c r="U1254" s="10">
        <f t="shared" si="197"/>
        <v>0.32329725514023577</v>
      </c>
      <c r="V1254" s="14">
        <f t="shared" si="198"/>
        <v>-2.6460699659362779</v>
      </c>
      <c r="W1254" s="14">
        <f t="shared" si="199"/>
        <v>-2.7849081507596387</v>
      </c>
    </row>
    <row r="1255" spans="1:23" x14ac:dyDescent="0.25">
      <c r="A1255" s="9" t="s">
        <v>7033</v>
      </c>
      <c r="B1255" s="9" t="s">
        <v>7034</v>
      </c>
      <c r="C1255" s="9" t="s">
        <v>7035</v>
      </c>
      <c r="D1255" s="10">
        <v>9.4630297882346406E-2</v>
      </c>
      <c r="E1255" s="11">
        <v>403051580.75</v>
      </c>
      <c r="F1255" s="11">
        <v>402047588.33333302</v>
      </c>
      <c r="G1255" s="11">
        <v>263913050.33333299</v>
      </c>
      <c r="H1255" s="11">
        <v>472168026.0625</v>
      </c>
      <c r="I1255" s="11">
        <v>441816831.33333302</v>
      </c>
      <c r="J1255" s="11">
        <v>302572224.66666698</v>
      </c>
      <c r="K1255" s="11">
        <v>242761895.95833299</v>
      </c>
      <c r="L1255" s="11">
        <v>253399706.41666701</v>
      </c>
      <c r="M1255" s="11">
        <v>267003171.75</v>
      </c>
      <c r="N1255" s="10">
        <f t="shared" si="190"/>
        <v>1.1714828786526226</v>
      </c>
      <c r="O1255" s="10">
        <f t="shared" si="191"/>
        <v>1.0989167555135979</v>
      </c>
      <c r="P1255" s="10">
        <f t="shared" si="192"/>
        <v>1.1464845117909321</v>
      </c>
      <c r="Q1255" s="10">
        <f t="shared" si="193"/>
        <v>0.60230974781590152</v>
      </c>
      <c r="R1255" s="10">
        <f t="shared" si="194"/>
        <v>0.63027291736065894</v>
      </c>
      <c r="S1255" s="10">
        <f t="shared" si="195"/>
        <v>1.0117088617359546</v>
      </c>
      <c r="T1255" s="10">
        <f t="shared" si="196"/>
        <v>1.1389613819857176</v>
      </c>
      <c r="U1255" s="10">
        <f t="shared" si="197"/>
        <v>0.748097175637505</v>
      </c>
      <c r="V1255" s="14">
        <f t="shared" si="198"/>
        <v>0.32090746181547747</v>
      </c>
      <c r="W1255" s="14">
        <f t="shared" si="199"/>
        <v>-0.71577649886076389</v>
      </c>
    </row>
    <row r="1256" spans="1:23" x14ac:dyDescent="0.25">
      <c r="A1256" s="9" t="s">
        <v>7036</v>
      </c>
      <c r="B1256" s="9" t="s">
        <v>7037</v>
      </c>
      <c r="C1256" s="9" t="s">
        <v>7038</v>
      </c>
      <c r="D1256" s="10">
        <v>5.5388128408114301E-2</v>
      </c>
      <c r="E1256" s="9">
        <v>134271679.14583299</v>
      </c>
      <c r="F1256" s="9">
        <v>125071199.125</v>
      </c>
      <c r="G1256" s="9">
        <v>146671269.83333299</v>
      </c>
      <c r="H1256" s="9">
        <v>133204541.333333</v>
      </c>
      <c r="I1256" s="9">
        <v>159353201.69791701</v>
      </c>
      <c r="J1256" s="9">
        <v>170504402.02083299</v>
      </c>
      <c r="K1256" s="9">
        <v>134799489.54166701</v>
      </c>
      <c r="L1256" s="9">
        <v>110392318.083333</v>
      </c>
      <c r="M1256" s="9">
        <v>160388828</v>
      </c>
      <c r="N1256" s="10">
        <f t="shared" si="190"/>
        <v>0.99205239839638137</v>
      </c>
      <c r="O1256" s="10">
        <f t="shared" si="191"/>
        <v>1.2740998952017284</v>
      </c>
      <c r="P1256" s="10">
        <f t="shared" si="192"/>
        <v>1.1624935286548095</v>
      </c>
      <c r="Q1256" s="10">
        <f t="shared" si="193"/>
        <v>1.0039309137950139</v>
      </c>
      <c r="R1256" s="10">
        <f t="shared" si="194"/>
        <v>0.88263580149258447</v>
      </c>
      <c r="S1256" s="10">
        <f t="shared" si="195"/>
        <v>1.0935258703511239</v>
      </c>
      <c r="T1256" s="10">
        <f t="shared" si="196"/>
        <v>1.1428819407509732</v>
      </c>
      <c r="U1256" s="10">
        <f t="shared" si="197"/>
        <v>0.99336419521290742</v>
      </c>
      <c r="V1256" s="14">
        <f t="shared" si="198"/>
        <v>0.32938244962522167</v>
      </c>
      <c r="W1256" s="14">
        <f t="shared" si="199"/>
        <v>-1.6420450228653075E-2</v>
      </c>
    </row>
    <row r="1257" spans="1:23" x14ac:dyDescent="0.25">
      <c r="A1257" s="9" t="s">
        <v>14786</v>
      </c>
      <c r="B1257" s="9" t="s">
        <v>14787</v>
      </c>
      <c r="C1257" s="9" t="s">
        <v>14788</v>
      </c>
      <c r="D1257" s="10">
        <v>7.1658081527337996E-3</v>
      </c>
      <c r="E1257" s="11">
        <v>381941660.75</v>
      </c>
      <c r="F1257" s="11">
        <v>373582522.08333302</v>
      </c>
      <c r="G1257" s="11">
        <v>443165372.20833302</v>
      </c>
      <c r="H1257" s="11">
        <v>335279072.85416698</v>
      </c>
      <c r="I1257" s="11">
        <v>326440092.703125</v>
      </c>
      <c r="J1257" s="11">
        <v>363333257.5</v>
      </c>
      <c r="K1257" s="11">
        <v>374968157.5</v>
      </c>
      <c r="L1257" s="11">
        <v>257295645.20833299</v>
      </c>
      <c r="M1257" s="11">
        <v>388150059.33333302</v>
      </c>
      <c r="N1257" s="10">
        <f t="shared" si="190"/>
        <v>0.87782797036541127</v>
      </c>
      <c r="O1257" s="10">
        <f t="shared" si="191"/>
        <v>0.87380986370210267</v>
      </c>
      <c r="P1257" s="10">
        <f t="shared" si="192"/>
        <v>0.81985931276506918</v>
      </c>
      <c r="Q1257" s="10">
        <f t="shared" si="193"/>
        <v>0.9817419675132939</v>
      </c>
      <c r="R1257" s="10">
        <f t="shared" si="194"/>
        <v>0.68872506072684914</v>
      </c>
      <c r="S1257" s="10">
        <f t="shared" si="195"/>
        <v>0.87585827701100893</v>
      </c>
      <c r="T1257" s="10">
        <f t="shared" si="196"/>
        <v>0.85716571561086097</v>
      </c>
      <c r="U1257" s="10">
        <f t="shared" si="197"/>
        <v>0.84877510175038395</v>
      </c>
      <c r="V1257" s="14">
        <f t="shared" si="198"/>
        <v>-0.3801165843573957</v>
      </c>
      <c r="W1257" s="14">
        <f t="shared" si="199"/>
        <v>-0.40437764508996671</v>
      </c>
    </row>
    <row r="1258" spans="1:23" x14ac:dyDescent="0.25">
      <c r="A1258" s="9" t="s">
        <v>14630</v>
      </c>
      <c r="B1258" s="9" t="s">
        <v>14631</v>
      </c>
      <c r="C1258" s="9" t="s">
        <v>14632</v>
      </c>
      <c r="D1258" s="10">
        <v>2.2406833065978702E-3</v>
      </c>
      <c r="E1258" s="11">
        <v>58706973.833333299</v>
      </c>
      <c r="F1258" s="11">
        <v>47915003.25</v>
      </c>
      <c r="G1258" s="11">
        <v>59233078.083333299</v>
      </c>
      <c r="H1258" s="11">
        <v>24527618.6875</v>
      </c>
      <c r="I1258" s="11">
        <v>55273541.541666701</v>
      </c>
      <c r="J1258" s="11">
        <v>47680979.25</v>
      </c>
      <c r="K1258" s="11">
        <v>62986990.916666701</v>
      </c>
      <c r="L1258" s="11">
        <v>33459369.375</v>
      </c>
      <c r="M1258" s="11">
        <v>80040724.25</v>
      </c>
      <c r="N1258" s="10">
        <f t="shared" si="190"/>
        <v>0.41779736010806667</v>
      </c>
      <c r="O1258" s="10">
        <f t="shared" si="191"/>
        <v>1.1535748260993117</v>
      </c>
      <c r="P1258" s="10">
        <f t="shared" si="192"/>
        <v>0.80497216745884814</v>
      </c>
      <c r="Q1258" s="10">
        <f t="shared" si="193"/>
        <v>1.0729047471512361</v>
      </c>
      <c r="R1258" s="10">
        <f t="shared" si="194"/>
        <v>0.69830673287077361</v>
      </c>
      <c r="S1258" s="10">
        <f t="shared" si="195"/>
        <v>1.351284229014623</v>
      </c>
      <c r="T1258" s="10">
        <f t="shared" si="196"/>
        <v>0.79211478455540885</v>
      </c>
      <c r="U1258" s="10">
        <f t="shared" si="197"/>
        <v>1.0408319030122108</v>
      </c>
      <c r="V1258" s="14">
        <f t="shared" si="198"/>
        <v>-0.5747694758797236</v>
      </c>
      <c r="W1258" s="14">
        <f t="shared" si="199"/>
        <v>9.8702204802840907E-2</v>
      </c>
    </row>
    <row r="1259" spans="1:23" x14ac:dyDescent="0.25">
      <c r="A1259" s="9" t="s">
        <v>7593</v>
      </c>
      <c r="B1259" s="9" t="s">
        <v>7594</v>
      </c>
      <c r="C1259" s="9" t="s">
        <v>7595</v>
      </c>
      <c r="D1259" s="10">
        <v>2.2166649117790101E-2</v>
      </c>
      <c r="E1259" s="9">
        <v>232894353.70833299</v>
      </c>
      <c r="F1259" s="9">
        <v>233711655.47916701</v>
      </c>
      <c r="G1259" s="9">
        <v>234936437.57291701</v>
      </c>
      <c r="H1259" s="9">
        <v>292059831.16666698</v>
      </c>
      <c r="I1259" s="9">
        <v>327868069.5</v>
      </c>
      <c r="J1259" s="9">
        <v>163961460.79166701</v>
      </c>
      <c r="K1259" s="9">
        <v>310889046.625</v>
      </c>
      <c r="L1259" s="9">
        <v>218158747.0625</v>
      </c>
      <c r="M1259" s="9">
        <v>294774525.875</v>
      </c>
      <c r="N1259" s="10">
        <f t="shared" si="190"/>
        <v>1.2540442759399411</v>
      </c>
      <c r="O1259" s="10">
        <f t="shared" si="191"/>
        <v>1.4028742761151083</v>
      </c>
      <c r="P1259" s="10">
        <f t="shared" si="192"/>
        <v>0.69789710989713305</v>
      </c>
      <c r="Q1259" s="10">
        <f t="shared" si="193"/>
        <v>1.3348930176913789</v>
      </c>
      <c r="R1259" s="10">
        <f t="shared" si="194"/>
        <v>0.93345257691671524</v>
      </c>
      <c r="S1259" s="10">
        <f t="shared" si="195"/>
        <v>1.2546990535834233</v>
      </c>
      <c r="T1259" s="10">
        <f t="shared" si="196"/>
        <v>1.118271887317394</v>
      </c>
      <c r="U1259" s="10">
        <f t="shared" si="197"/>
        <v>1.1743482160638392</v>
      </c>
      <c r="V1259" s="14">
        <f t="shared" si="198"/>
        <v>0.2756945881017096</v>
      </c>
      <c r="W1259" s="14">
        <f t="shared" si="199"/>
        <v>0.39636772866774955</v>
      </c>
    </row>
    <row r="1260" spans="1:23" x14ac:dyDescent="0.25">
      <c r="A1260" s="9" t="s">
        <v>2869</v>
      </c>
      <c r="B1260" s="9" t="s">
        <v>2870</v>
      </c>
      <c r="C1260" s="9" t="s">
        <v>2871</v>
      </c>
      <c r="D1260" s="10">
        <v>4.3601529215145603E-2</v>
      </c>
      <c r="E1260" s="11">
        <v>1487641013.8333299</v>
      </c>
      <c r="F1260" s="11">
        <v>1523431206.3125</v>
      </c>
      <c r="G1260" s="11">
        <v>2022248093</v>
      </c>
      <c r="H1260" s="11">
        <v>1783977020.8333299</v>
      </c>
      <c r="I1260" s="11">
        <v>1610051873.5</v>
      </c>
      <c r="J1260" s="11">
        <v>1761063326.4166701</v>
      </c>
      <c r="K1260" s="11">
        <v>1636700696.4166701</v>
      </c>
      <c r="L1260" s="11">
        <v>849252651.25</v>
      </c>
      <c r="M1260" s="11">
        <v>2017477113.0833299</v>
      </c>
      <c r="N1260" s="10">
        <f t="shared" si="190"/>
        <v>1.1991985998264501</v>
      </c>
      <c r="O1260" s="10">
        <f t="shared" si="191"/>
        <v>1.0568589292569155</v>
      </c>
      <c r="P1260" s="10">
        <f t="shared" si="192"/>
        <v>0.8708443501628611</v>
      </c>
      <c r="Q1260" s="10">
        <f t="shared" si="193"/>
        <v>1.1001986912146537</v>
      </c>
      <c r="R1260" s="10">
        <f t="shared" si="194"/>
        <v>0.55746045356759855</v>
      </c>
      <c r="S1260" s="10">
        <f t="shared" si="195"/>
        <v>0.99764075439943056</v>
      </c>
      <c r="T1260" s="10">
        <f t="shared" si="196"/>
        <v>1.0423006264154091</v>
      </c>
      <c r="U1260" s="10">
        <f t="shared" si="197"/>
        <v>0.88509996639389421</v>
      </c>
      <c r="V1260" s="14">
        <f t="shared" si="198"/>
        <v>0.10217996549605812</v>
      </c>
      <c r="W1260" s="14">
        <f t="shared" si="199"/>
        <v>-0.30102388968931226</v>
      </c>
    </row>
    <row r="1261" spans="1:23" x14ac:dyDescent="0.25">
      <c r="A1261" s="9" t="s">
        <v>14846</v>
      </c>
      <c r="B1261" s="9" t="s">
        <v>14847</v>
      </c>
      <c r="C1261" s="9" t="s">
        <v>14848</v>
      </c>
      <c r="D1261" s="10">
        <v>3.0921841650717399E-2</v>
      </c>
      <c r="E1261" s="11">
        <v>156277361.60416701</v>
      </c>
      <c r="F1261" s="11">
        <v>113907492.083333</v>
      </c>
      <c r="G1261" s="11">
        <v>187043954.33333299</v>
      </c>
      <c r="H1261" s="11">
        <v>121283492.927083</v>
      </c>
      <c r="I1261" s="11">
        <v>111337919.614583</v>
      </c>
      <c r="J1261" s="11">
        <v>129322410</v>
      </c>
      <c r="K1261" s="11">
        <v>76415793.0625</v>
      </c>
      <c r="L1261" s="11">
        <v>74149072.25</v>
      </c>
      <c r="M1261" s="11">
        <v>97778755</v>
      </c>
      <c r="N1261" s="10">
        <f t="shared" si="190"/>
        <v>0.77607845232427486</v>
      </c>
      <c r="O1261" s="10">
        <f t="shared" si="191"/>
        <v>0.97744158508142609</v>
      </c>
      <c r="P1261" s="10">
        <f t="shared" si="192"/>
        <v>0.69140117605476403</v>
      </c>
      <c r="Q1261" s="10">
        <f t="shared" si="193"/>
        <v>0.48897544902282525</v>
      </c>
      <c r="R1261" s="10">
        <f t="shared" si="194"/>
        <v>0.65095869370693948</v>
      </c>
      <c r="S1261" s="10">
        <f t="shared" si="195"/>
        <v>0.5227581685198307</v>
      </c>
      <c r="T1261" s="10">
        <f t="shared" si="196"/>
        <v>0.81497373782015503</v>
      </c>
      <c r="U1261" s="10">
        <f t="shared" si="197"/>
        <v>0.55423077041653179</v>
      </c>
      <c r="V1261" s="14">
        <f t="shared" si="198"/>
        <v>-0.50460418344908597</v>
      </c>
      <c r="W1261" s="14">
        <f t="shared" si="199"/>
        <v>-1.4555484900395879</v>
      </c>
    </row>
    <row r="1262" spans="1:23" x14ac:dyDescent="0.25">
      <c r="A1262" s="9" t="s">
        <v>8349</v>
      </c>
      <c r="B1262" s="9" t="s">
        <v>8350</v>
      </c>
      <c r="C1262" s="9" t="s">
        <v>8351</v>
      </c>
      <c r="D1262" s="10">
        <v>4.6123899533738702E-2</v>
      </c>
      <c r="E1262" s="9">
        <v>278458397</v>
      </c>
      <c r="F1262" s="9">
        <v>247280855.14583299</v>
      </c>
      <c r="G1262" s="9">
        <v>327158606.66666698</v>
      </c>
      <c r="H1262" s="9">
        <v>355891113.33333302</v>
      </c>
      <c r="I1262" s="9">
        <v>335374773</v>
      </c>
      <c r="J1262" s="9">
        <v>461527725</v>
      </c>
      <c r="K1262" s="9">
        <v>216100947.83333299</v>
      </c>
      <c r="L1262" s="9">
        <v>127543024.416667</v>
      </c>
      <c r="M1262" s="9">
        <v>201413088</v>
      </c>
      <c r="N1262" s="10">
        <f t="shared" si="190"/>
        <v>1.2780764278167307</v>
      </c>
      <c r="O1262" s="10">
        <f t="shared" si="191"/>
        <v>1.3562504578132988</v>
      </c>
      <c r="P1262" s="10">
        <f t="shared" si="192"/>
        <v>1.4107155232820698</v>
      </c>
      <c r="Q1262" s="10">
        <f t="shared" si="193"/>
        <v>0.77606188271396603</v>
      </c>
      <c r="R1262" s="10">
        <f t="shared" si="194"/>
        <v>0.51578204200826205</v>
      </c>
      <c r="S1262" s="10">
        <f t="shared" si="195"/>
        <v>0.61564355604807397</v>
      </c>
      <c r="T1262" s="10">
        <f t="shared" si="196"/>
        <v>1.3483474696373665</v>
      </c>
      <c r="U1262" s="10">
        <f t="shared" si="197"/>
        <v>0.63582916025676739</v>
      </c>
      <c r="V1262" s="14">
        <f t="shared" si="198"/>
        <v>0.73712815255987674</v>
      </c>
      <c r="W1262" s="14">
        <f t="shared" si="199"/>
        <v>-1.1168047721468086</v>
      </c>
    </row>
    <row r="1263" spans="1:23" x14ac:dyDescent="0.25">
      <c r="A1263" s="9" t="s">
        <v>889</v>
      </c>
      <c r="B1263" s="9" t="s">
        <v>890</v>
      </c>
      <c r="C1263" s="9" t="s">
        <v>891</v>
      </c>
      <c r="D1263" s="10">
        <v>0.12632814009840901</v>
      </c>
      <c r="E1263" s="11">
        <v>283965703.91666698</v>
      </c>
      <c r="F1263" s="11">
        <v>188126194.47916701</v>
      </c>
      <c r="G1263" s="11">
        <v>180243722.83333299</v>
      </c>
      <c r="H1263" s="11">
        <v>137945127.54166701</v>
      </c>
      <c r="I1263" s="11">
        <v>208224826.5</v>
      </c>
      <c r="J1263" s="11">
        <v>172454789.97916701</v>
      </c>
      <c r="K1263" s="11">
        <v>289771952.25</v>
      </c>
      <c r="L1263" s="11">
        <v>182388381.83333299</v>
      </c>
      <c r="M1263" s="11">
        <v>160701874.5</v>
      </c>
      <c r="N1263" s="10">
        <f t="shared" si="190"/>
        <v>0.48578094339923739</v>
      </c>
      <c r="O1263" s="10">
        <f t="shared" si="191"/>
        <v>1.106835903827623</v>
      </c>
      <c r="P1263" s="10">
        <f t="shared" si="192"/>
        <v>0.95678666234957754</v>
      </c>
      <c r="Q1263" s="10">
        <f t="shared" si="193"/>
        <v>1.0204470055828887</v>
      </c>
      <c r="R1263" s="10">
        <f t="shared" si="194"/>
        <v>0.96950019288000089</v>
      </c>
      <c r="S1263" s="10">
        <f t="shared" si="195"/>
        <v>0.89158097698967931</v>
      </c>
      <c r="T1263" s="10">
        <f t="shared" si="196"/>
        <v>0.8498011698588126</v>
      </c>
      <c r="U1263" s="10">
        <f t="shared" si="197"/>
        <v>0.96050939181752293</v>
      </c>
      <c r="V1263" s="14">
        <f t="shared" si="198"/>
        <v>-0.40139797832014307</v>
      </c>
      <c r="W1263" s="14">
        <f t="shared" si="199"/>
        <v>-9.9371112248858959E-2</v>
      </c>
    </row>
    <row r="1264" spans="1:23" x14ac:dyDescent="0.25">
      <c r="A1264" s="9" t="s">
        <v>4198</v>
      </c>
      <c r="B1264" s="9" t="s">
        <v>4199</v>
      </c>
      <c r="C1264" s="9" t="s">
        <v>4200</v>
      </c>
      <c r="D1264" s="10">
        <v>9.1073855840087808E-6</v>
      </c>
      <c r="E1264" s="11">
        <v>244087772.25</v>
      </c>
      <c r="F1264" s="11">
        <v>244024008.33333299</v>
      </c>
      <c r="G1264" s="11">
        <v>250785922.125</v>
      </c>
      <c r="H1264" s="11">
        <v>198050363.5</v>
      </c>
      <c r="I1264" s="11">
        <v>189850041.41666701</v>
      </c>
      <c r="J1264" s="11">
        <v>184687120.39583299</v>
      </c>
      <c r="K1264" s="11">
        <v>243098838.83333299</v>
      </c>
      <c r="L1264" s="11">
        <v>176347200.19791701</v>
      </c>
      <c r="M1264" s="11">
        <v>244669516.22916701</v>
      </c>
      <c r="N1264" s="10">
        <f t="shared" si="190"/>
        <v>0.81138994253736119</v>
      </c>
      <c r="O1264" s="10">
        <f t="shared" si="191"/>
        <v>0.7779973893279174</v>
      </c>
      <c r="P1264" s="10">
        <f t="shared" si="192"/>
        <v>0.73643336448438612</v>
      </c>
      <c r="Q1264" s="10">
        <f t="shared" si="193"/>
        <v>0.99594845162643331</v>
      </c>
      <c r="R1264" s="10">
        <f t="shared" si="194"/>
        <v>0.72266332072141648</v>
      </c>
      <c r="S1264" s="10">
        <f t="shared" si="195"/>
        <v>0.97561104768558593</v>
      </c>
      <c r="T1264" s="10">
        <f t="shared" si="196"/>
        <v>0.77527356544988824</v>
      </c>
      <c r="U1264" s="10">
        <f t="shared" si="197"/>
        <v>0.89807427334447854</v>
      </c>
      <c r="V1264" s="14">
        <f t="shared" si="198"/>
        <v>-0.62777121667669034</v>
      </c>
      <c r="W1264" s="14">
        <f t="shared" si="199"/>
        <v>-0.26513379872330356</v>
      </c>
    </row>
    <row r="1265" spans="1:23" x14ac:dyDescent="0.25">
      <c r="A1265" s="9" t="s">
        <v>8460</v>
      </c>
      <c r="B1265" s="9" t="s">
        <v>8461</v>
      </c>
      <c r="C1265" s="9" t="s">
        <v>8462</v>
      </c>
      <c r="D1265" s="10">
        <v>5.70499175256204E-3</v>
      </c>
      <c r="E1265" s="9">
        <v>1750488934.5</v>
      </c>
      <c r="F1265" s="9">
        <v>1706127806.1666701</v>
      </c>
      <c r="G1265" s="9">
        <v>1900866247.1666701</v>
      </c>
      <c r="H1265" s="9">
        <v>1690709980.3333299</v>
      </c>
      <c r="I1265" s="9">
        <v>1568746224.625</v>
      </c>
      <c r="J1265" s="9">
        <v>1767546600.8333299</v>
      </c>
      <c r="K1265" s="9">
        <v>1667609709.5</v>
      </c>
      <c r="L1265" s="9">
        <v>1115066590.5</v>
      </c>
      <c r="M1265" s="9">
        <v>1730560083.6666701</v>
      </c>
      <c r="N1265" s="10">
        <f t="shared" si="190"/>
        <v>0.96585013878779813</v>
      </c>
      <c r="O1265" s="10">
        <f t="shared" si="191"/>
        <v>0.91947755552361632</v>
      </c>
      <c r="P1265" s="10">
        <f t="shared" si="192"/>
        <v>0.92986374157989315</v>
      </c>
      <c r="Q1265" s="10">
        <f t="shared" si="193"/>
        <v>0.95265367100211162</v>
      </c>
      <c r="R1265" s="10">
        <f t="shared" si="194"/>
        <v>0.65356568626903333</v>
      </c>
      <c r="S1265" s="10">
        <f t="shared" si="195"/>
        <v>0.91040602475116317</v>
      </c>
      <c r="T1265" s="10">
        <f t="shared" si="196"/>
        <v>0.9383971452971025</v>
      </c>
      <c r="U1265" s="10">
        <f t="shared" si="197"/>
        <v>0.83887512734076941</v>
      </c>
      <c r="V1265" s="14">
        <f t="shared" si="198"/>
        <v>-0.15681256530352011</v>
      </c>
      <c r="W1265" s="14">
        <f t="shared" si="199"/>
        <v>-0.43331328686713833</v>
      </c>
    </row>
    <row r="1266" spans="1:23" x14ac:dyDescent="0.25">
      <c r="A1266" s="9" t="s">
        <v>13738</v>
      </c>
      <c r="B1266" s="9" t="s">
        <v>13739</v>
      </c>
      <c r="C1266" s="9" t="s">
        <v>13740</v>
      </c>
      <c r="D1266" s="10">
        <v>9.4886210951907898E-2</v>
      </c>
      <c r="E1266" s="11">
        <v>281293757.66666698</v>
      </c>
      <c r="F1266" s="11">
        <v>280401742.29166698</v>
      </c>
      <c r="G1266" s="11">
        <v>312432784</v>
      </c>
      <c r="H1266" s="11">
        <v>432156090.66666698</v>
      </c>
      <c r="I1266" s="11">
        <v>302837377.20833302</v>
      </c>
      <c r="J1266" s="11">
        <v>406552095.33333302</v>
      </c>
      <c r="K1266" s="11">
        <v>371671831.41666698</v>
      </c>
      <c r="L1266" s="11">
        <v>214876317.08333299</v>
      </c>
      <c r="M1266" s="11">
        <v>280302453.83333302</v>
      </c>
      <c r="N1266" s="10">
        <f t="shared" si="190"/>
        <v>1.5363159646748075</v>
      </c>
      <c r="O1266" s="10">
        <f t="shared" si="191"/>
        <v>1.0800124661612447</v>
      </c>
      <c r="P1266" s="10">
        <f t="shared" si="192"/>
        <v>1.3012465917575826</v>
      </c>
      <c r="Q1266" s="10">
        <f t="shared" si="193"/>
        <v>1.3212942743546339</v>
      </c>
      <c r="R1266" s="10">
        <f t="shared" si="194"/>
        <v>0.76631591275857314</v>
      </c>
      <c r="S1266" s="10">
        <f t="shared" si="195"/>
        <v>0.89716082366482075</v>
      </c>
      <c r="T1266" s="10">
        <f t="shared" si="196"/>
        <v>1.305858340864545</v>
      </c>
      <c r="U1266" s="10">
        <f t="shared" si="197"/>
        <v>0.99492367025934259</v>
      </c>
      <c r="V1266" s="14">
        <f t="shared" si="198"/>
        <v>0.65815911576668773</v>
      </c>
      <c r="W1266" s="14">
        <f t="shared" si="199"/>
        <v>-1.2551654807239949E-2</v>
      </c>
    </row>
    <row r="1267" spans="1:23" x14ac:dyDescent="0.25">
      <c r="A1267" s="9" t="s">
        <v>10178</v>
      </c>
      <c r="B1267" s="9" t="s">
        <v>10179</v>
      </c>
      <c r="C1267" s="9" t="s">
        <v>10180</v>
      </c>
      <c r="D1267" s="10">
        <v>5.0802668953043903E-2</v>
      </c>
      <c r="E1267" s="11">
        <v>1021199908.08333</v>
      </c>
      <c r="F1267" s="11">
        <v>1090337850.7083299</v>
      </c>
      <c r="G1267" s="11">
        <v>836307665.75</v>
      </c>
      <c r="H1267" s="11">
        <v>777006374</v>
      </c>
      <c r="I1267" s="11">
        <v>765221618.5</v>
      </c>
      <c r="J1267" s="11">
        <v>776737577.33333302</v>
      </c>
      <c r="K1267" s="11">
        <v>1029618448.125</v>
      </c>
      <c r="L1267" s="11">
        <v>607766195.5</v>
      </c>
      <c r="M1267" s="11">
        <v>738550326.5</v>
      </c>
      <c r="N1267" s="10">
        <f t="shared" si="190"/>
        <v>0.76087587537913892</v>
      </c>
      <c r="O1267" s="10">
        <f t="shared" si="191"/>
        <v>0.7018206494462973</v>
      </c>
      <c r="P1267" s="10">
        <f t="shared" si="192"/>
        <v>0.92877012748263577</v>
      </c>
      <c r="Q1267" s="10">
        <f t="shared" si="193"/>
        <v>1.008243772815717</v>
      </c>
      <c r="R1267" s="10">
        <f t="shared" si="194"/>
        <v>0.55741089342644501</v>
      </c>
      <c r="S1267" s="10">
        <f t="shared" si="195"/>
        <v>0.88310840226206544</v>
      </c>
      <c r="T1267" s="10">
        <f t="shared" si="196"/>
        <v>0.79715555076935729</v>
      </c>
      <c r="U1267" s="10">
        <f t="shared" si="197"/>
        <v>0.81625435616807585</v>
      </c>
      <c r="V1267" s="14">
        <f t="shared" si="198"/>
        <v>-0.5591244335238551</v>
      </c>
      <c r="W1267" s="14">
        <f t="shared" si="199"/>
        <v>-0.50073177084662268</v>
      </c>
    </row>
    <row r="1268" spans="1:23" x14ac:dyDescent="0.25">
      <c r="A1268" s="9" t="s">
        <v>2527</v>
      </c>
      <c r="B1268" s="9" t="s">
        <v>2528</v>
      </c>
      <c r="C1268" s="9" t="s">
        <v>2529</v>
      </c>
      <c r="D1268" s="10">
        <v>0.29830022021265701</v>
      </c>
      <c r="E1268" s="9">
        <v>27702033.125</v>
      </c>
      <c r="F1268" s="9">
        <v>27807181.171875</v>
      </c>
      <c r="G1268" s="9">
        <v>52257635.125</v>
      </c>
      <c r="H1268" s="9">
        <v>32164937.984375</v>
      </c>
      <c r="I1268" s="9">
        <v>29372933.25</v>
      </c>
      <c r="J1268" s="9">
        <v>32660043.75</v>
      </c>
      <c r="K1268" s="9">
        <v>26641086.5</v>
      </c>
      <c r="L1268" s="9">
        <v>25787750.9375</v>
      </c>
      <c r="M1268" s="9">
        <v>33418086</v>
      </c>
      <c r="N1268" s="10">
        <f t="shared" si="190"/>
        <v>1.1611038741899202</v>
      </c>
      <c r="O1268" s="10">
        <f t="shared" si="191"/>
        <v>1.056307472103956</v>
      </c>
      <c r="P1268" s="10">
        <f t="shared" si="192"/>
        <v>0.62498128114441731</v>
      </c>
      <c r="Q1268" s="10">
        <f t="shared" si="193"/>
        <v>0.96170148883250961</v>
      </c>
      <c r="R1268" s="10">
        <f t="shared" si="194"/>
        <v>0.92737738421262528</v>
      </c>
      <c r="S1268" s="10">
        <f t="shared" si="195"/>
        <v>0.63948714709466103</v>
      </c>
      <c r="T1268" s="10">
        <f t="shared" si="196"/>
        <v>0.94746420914609786</v>
      </c>
      <c r="U1268" s="10">
        <f t="shared" si="197"/>
        <v>0.84285534004659868</v>
      </c>
      <c r="V1268" s="14">
        <f t="shared" si="198"/>
        <v>-0.13309682053554553</v>
      </c>
      <c r="W1268" s="14">
        <f t="shared" si="199"/>
        <v>-0.42163908473250183</v>
      </c>
    </row>
    <row r="1269" spans="1:23" x14ac:dyDescent="0.25">
      <c r="A1269" s="9" t="s">
        <v>799</v>
      </c>
      <c r="B1269" s="9" t="s">
        <v>800</v>
      </c>
      <c r="C1269" s="9" t="s">
        <v>801</v>
      </c>
      <c r="D1269" s="10">
        <v>0.36322438593991002</v>
      </c>
      <c r="E1269" s="11">
        <v>127901555.458333</v>
      </c>
      <c r="F1269" s="11">
        <v>198885458.66666701</v>
      </c>
      <c r="G1269" s="11">
        <v>219335006</v>
      </c>
      <c r="H1269" s="11">
        <v>202288461.25</v>
      </c>
      <c r="I1269" s="11">
        <v>190053311.70833299</v>
      </c>
      <c r="J1269" s="11">
        <v>195673368.58333299</v>
      </c>
      <c r="K1269" s="11">
        <v>190088005.625</v>
      </c>
      <c r="L1269" s="11">
        <v>58777531.333333299</v>
      </c>
      <c r="M1269" s="11">
        <v>199561358.75</v>
      </c>
      <c r="N1269" s="10">
        <f t="shared" si="190"/>
        <v>1.5815950050419858</v>
      </c>
      <c r="O1269" s="10">
        <f t="shared" si="191"/>
        <v>0.95559179128758354</v>
      </c>
      <c r="P1269" s="10">
        <f t="shared" si="192"/>
        <v>0.89212101684914347</v>
      </c>
      <c r="Q1269" s="10">
        <f t="shared" si="193"/>
        <v>1.4862055816586666</v>
      </c>
      <c r="R1269" s="10">
        <f t="shared" si="194"/>
        <v>0.29553458421434786</v>
      </c>
      <c r="S1269" s="10">
        <f t="shared" si="195"/>
        <v>0.90984728060234943</v>
      </c>
      <c r="T1269" s="10">
        <f t="shared" si="196"/>
        <v>1.1431026043929042</v>
      </c>
      <c r="U1269" s="10">
        <f t="shared" si="197"/>
        <v>0.89719581549178795</v>
      </c>
      <c r="V1269" s="14">
        <f t="shared" si="198"/>
        <v>0.32985858889480835</v>
      </c>
      <c r="W1269" s="14">
        <f t="shared" si="199"/>
        <v>-0.26754741195067067</v>
      </c>
    </row>
    <row r="1270" spans="1:23" x14ac:dyDescent="0.25">
      <c r="A1270" s="9" t="s">
        <v>16048</v>
      </c>
      <c r="B1270" s="9" t="s">
        <v>16049</v>
      </c>
      <c r="C1270" s="9" t="s">
        <v>16050</v>
      </c>
      <c r="D1270" s="10">
        <v>2.28629229354896E-2</v>
      </c>
      <c r="E1270" s="11">
        <v>1759206912</v>
      </c>
      <c r="F1270" s="11">
        <v>2187634134</v>
      </c>
      <c r="G1270" s="11">
        <v>1235743556.1875</v>
      </c>
      <c r="H1270" s="11">
        <v>932855755.79166698</v>
      </c>
      <c r="I1270" s="11">
        <v>768368193.58333302</v>
      </c>
      <c r="J1270" s="11">
        <v>1686553941.3333299</v>
      </c>
      <c r="K1270" s="11">
        <v>1906591647.1666701</v>
      </c>
      <c r="L1270" s="11">
        <v>1121311209.5416701</v>
      </c>
      <c r="M1270" s="11">
        <v>1890945504.8333299</v>
      </c>
      <c r="N1270" s="10">
        <f t="shared" si="190"/>
        <v>0.53027062901380129</v>
      </c>
      <c r="O1270" s="10">
        <f t="shared" si="191"/>
        <v>0.35123249433780002</v>
      </c>
      <c r="P1270" s="10">
        <f t="shared" si="192"/>
        <v>1.3648090114559563</v>
      </c>
      <c r="Q1270" s="10">
        <f t="shared" si="193"/>
        <v>1.0837790791755768</v>
      </c>
      <c r="R1270" s="10">
        <f t="shared" si="194"/>
        <v>0.51256798022775329</v>
      </c>
      <c r="S1270" s="10">
        <f t="shared" si="195"/>
        <v>1.5302086710184841</v>
      </c>
      <c r="T1270" s="10">
        <f t="shared" si="196"/>
        <v>0.74877071160251918</v>
      </c>
      <c r="U1270" s="10">
        <f t="shared" si="197"/>
        <v>1.042185243473938</v>
      </c>
      <c r="V1270" s="14">
        <f t="shared" si="198"/>
        <v>-0.71355700546549639</v>
      </c>
      <c r="W1270" s="14">
        <f t="shared" si="199"/>
        <v>0.10190692996969593</v>
      </c>
    </row>
    <row r="1271" spans="1:23" x14ac:dyDescent="0.25">
      <c r="A1271" s="9" t="s">
        <v>15967</v>
      </c>
      <c r="B1271" s="9" t="s">
        <v>15968</v>
      </c>
      <c r="C1271" s="9" t="s">
        <v>15969</v>
      </c>
      <c r="D1271" s="10">
        <v>0.15483030424487099</v>
      </c>
      <c r="E1271" s="9">
        <v>121137001.8125</v>
      </c>
      <c r="F1271" s="9">
        <v>153225833</v>
      </c>
      <c r="G1271" s="9">
        <v>100252351.041667</v>
      </c>
      <c r="H1271" s="9">
        <v>130818831.666667</v>
      </c>
      <c r="I1271" s="9">
        <v>75078136.916666701</v>
      </c>
      <c r="J1271" s="9">
        <v>84117220.083333299</v>
      </c>
      <c r="K1271" s="9">
        <v>76883578.625</v>
      </c>
      <c r="L1271" s="9">
        <v>109162992.791667</v>
      </c>
      <c r="M1271" s="9">
        <v>163900451.25</v>
      </c>
      <c r="N1271" s="10">
        <f t="shared" si="190"/>
        <v>1.0799246283901995</v>
      </c>
      <c r="O1271" s="10">
        <f t="shared" si="191"/>
        <v>0.48998354550741258</v>
      </c>
      <c r="P1271" s="10">
        <f t="shared" si="192"/>
        <v>0.83905483721147245</v>
      </c>
      <c r="Q1271" s="10">
        <f t="shared" si="193"/>
        <v>0.63468285886754106</v>
      </c>
      <c r="R1271" s="10">
        <f t="shared" si="194"/>
        <v>0.71243204004423322</v>
      </c>
      <c r="S1271" s="10">
        <f t="shared" si="195"/>
        <v>1.6348788786198092</v>
      </c>
      <c r="T1271" s="10">
        <f t="shared" si="196"/>
        <v>0.80298767036969487</v>
      </c>
      <c r="U1271" s="10">
        <f t="shared" si="197"/>
        <v>0.99399792584386104</v>
      </c>
      <c r="V1271" s="14">
        <f t="shared" si="198"/>
        <v>-0.54114624223938146</v>
      </c>
      <c r="W1271" s="14">
        <f t="shared" si="199"/>
        <v>-1.4847538995464657E-2</v>
      </c>
    </row>
    <row r="1272" spans="1:23" x14ac:dyDescent="0.25">
      <c r="A1272" s="9" t="s">
        <v>9665</v>
      </c>
      <c r="B1272" s="9" t="s">
        <v>9666</v>
      </c>
      <c r="C1272" s="9" t="s">
        <v>9667</v>
      </c>
      <c r="D1272" s="10">
        <v>7.80698603113235E-2</v>
      </c>
      <c r="E1272" s="11">
        <v>2234551066.6666698</v>
      </c>
      <c r="F1272" s="11">
        <v>2972350483.3333302</v>
      </c>
      <c r="G1272" s="11">
        <v>3238023237.5</v>
      </c>
      <c r="H1272" s="11">
        <v>3011780811.8333302</v>
      </c>
      <c r="I1272" s="11">
        <v>2852746320.8333302</v>
      </c>
      <c r="J1272" s="11">
        <v>2929599807.5416698</v>
      </c>
      <c r="K1272" s="11">
        <v>2096732590.5104201</v>
      </c>
      <c r="L1272" s="11">
        <v>1829165180.6666701</v>
      </c>
      <c r="M1272" s="11">
        <v>2322466006.5833302</v>
      </c>
      <c r="N1272" s="10">
        <f t="shared" si="190"/>
        <v>1.347823666579288</v>
      </c>
      <c r="O1272" s="10">
        <f t="shared" si="191"/>
        <v>0.95976108363712531</v>
      </c>
      <c r="P1272" s="10">
        <f t="shared" si="192"/>
        <v>0.90474946986592464</v>
      </c>
      <c r="Q1272" s="10">
        <f t="shared" si="193"/>
        <v>0.93832386370035537</v>
      </c>
      <c r="R1272" s="10">
        <f t="shared" si="194"/>
        <v>0.61539350454235808</v>
      </c>
      <c r="S1272" s="10">
        <f t="shared" si="195"/>
        <v>0.71724809744615992</v>
      </c>
      <c r="T1272" s="10">
        <f t="shared" si="196"/>
        <v>1.0707780733607792</v>
      </c>
      <c r="U1272" s="10">
        <f t="shared" si="197"/>
        <v>0.75698848856295786</v>
      </c>
      <c r="V1272" s="14">
        <f t="shared" si="198"/>
        <v>0.16865953249863813</v>
      </c>
      <c r="W1272" s="14">
        <f t="shared" si="199"/>
        <v>-0.68663672100730699</v>
      </c>
    </row>
    <row r="1273" spans="1:23" x14ac:dyDescent="0.25">
      <c r="A1273" s="9" t="s">
        <v>11674</v>
      </c>
      <c r="B1273" s="9" t="s">
        <v>11675</v>
      </c>
      <c r="C1273" s="9" t="s">
        <v>11676</v>
      </c>
      <c r="D1273" s="10">
        <v>7.81293883153482E-2</v>
      </c>
      <c r="E1273" s="11">
        <v>880257431.33333302</v>
      </c>
      <c r="F1273" s="11">
        <v>892631018.33333302</v>
      </c>
      <c r="G1273" s="11">
        <v>1178786757.1458299</v>
      </c>
      <c r="H1273" s="11">
        <v>1149377012.5</v>
      </c>
      <c r="I1273" s="11">
        <v>993291571.16666698</v>
      </c>
      <c r="J1273" s="11">
        <v>1320755424.6666701</v>
      </c>
      <c r="K1273" s="11">
        <v>1184507075.3333299</v>
      </c>
      <c r="L1273" s="11">
        <v>555330306.27083302</v>
      </c>
      <c r="M1273" s="11">
        <v>1269335172.4583299</v>
      </c>
      <c r="N1273" s="10">
        <f t="shared" si="190"/>
        <v>1.3057282694666144</v>
      </c>
      <c r="O1273" s="10">
        <f t="shared" si="191"/>
        <v>1.1127683788328142</v>
      </c>
      <c r="P1273" s="10">
        <f t="shared" si="192"/>
        <v>1.1204362592811832</v>
      </c>
      <c r="Q1273" s="10">
        <f t="shared" si="193"/>
        <v>1.3456371206536111</v>
      </c>
      <c r="R1273" s="10">
        <f t="shared" si="194"/>
        <v>0.62212750270286643</v>
      </c>
      <c r="S1273" s="10">
        <f t="shared" si="195"/>
        <v>1.0768149241273655</v>
      </c>
      <c r="T1273" s="10">
        <f t="shared" si="196"/>
        <v>1.1796443025268706</v>
      </c>
      <c r="U1273" s="10">
        <f t="shared" si="197"/>
        <v>1.014859849161281</v>
      </c>
      <c r="V1273" s="14">
        <f t="shared" si="198"/>
        <v>0.40746528171105162</v>
      </c>
      <c r="W1273" s="14">
        <f t="shared" si="199"/>
        <v>3.6379266725673286E-2</v>
      </c>
    </row>
    <row r="1274" spans="1:23" x14ac:dyDescent="0.25">
      <c r="A1274" s="9" t="s">
        <v>6664</v>
      </c>
      <c r="B1274" s="9" t="s">
        <v>6665</v>
      </c>
      <c r="C1274" s="9" t="s">
        <v>6666</v>
      </c>
      <c r="D1274" s="10">
        <v>0.44004856060067299</v>
      </c>
      <c r="E1274" s="9">
        <v>508908603.39583302</v>
      </c>
      <c r="F1274" s="9">
        <v>366541370.16666698</v>
      </c>
      <c r="G1274" s="9">
        <v>403099477.66666698</v>
      </c>
      <c r="H1274" s="9">
        <v>360029428.625</v>
      </c>
      <c r="I1274" s="9">
        <v>452885093.52083302</v>
      </c>
      <c r="J1274" s="9">
        <v>481104169.16666698</v>
      </c>
      <c r="K1274" s="9">
        <v>480191508.39583302</v>
      </c>
      <c r="L1274" s="9">
        <v>398252866.54166698</v>
      </c>
      <c r="M1274" s="9">
        <v>511817977.41666698</v>
      </c>
      <c r="N1274" s="10">
        <f t="shared" si="190"/>
        <v>0.70745400298325545</v>
      </c>
      <c r="O1274" s="10">
        <f t="shared" si="191"/>
        <v>1.2355633780571764</v>
      </c>
      <c r="P1274" s="10">
        <f t="shared" si="192"/>
        <v>1.1935122614187659</v>
      </c>
      <c r="Q1274" s="10">
        <f t="shared" si="193"/>
        <v>0.94357121336055771</v>
      </c>
      <c r="R1274" s="10">
        <f t="shared" si="194"/>
        <v>1.0865154630719602</v>
      </c>
      <c r="S1274" s="10">
        <f t="shared" si="195"/>
        <v>1.2697063771437136</v>
      </c>
      <c r="T1274" s="10">
        <f t="shared" si="196"/>
        <v>1.0455098808197325</v>
      </c>
      <c r="U1274" s="10">
        <f t="shared" si="197"/>
        <v>1.0999310178587438</v>
      </c>
      <c r="V1274" s="14">
        <f t="shared" si="198"/>
        <v>0.10976207264174787</v>
      </c>
      <c r="W1274" s="14">
        <f t="shared" si="199"/>
        <v>0.23490915715241051</v>
      </c>
    </row>
    <row r="1275" spans="1:23" x14ac:dyDescent="0.25">
      <c r="A1275" s="9" t="s">
        <v>6400</v>
      </c>
      <c r="B1275" s="9" t="s">
        <v>6401</v>
      </c>
      <c r="C1275" s="9" t="s">
        <v>6402</v>
      </c>
      <c r="D1275" s="10">
        <v>1.6004953121717999E-2</v>
      </c>
      <c r="E1275" s="11">
        <v>2042851396.5</v>
      </c>
      <c r="F1275" s="11">
        <v>2171353406.375</v>
      </c>
      <c r="G1275" s="11">
        <v>2655150291.75</v>
      </c>
      <c r="H1275" s="11">
        <v>2369008260.4166698</v>
      </c>
      <c r="I1275" s="11">
        <v>2157837174.6666698</v>
      </c>
      <c r="J1275" s="11">
        <v>2425757838.5416698</v>
      </c>
      <c r="K1275" s="11">
        <v>2752774826.6666698</v>
      </c>
      <c r="L1275" s="11">
        <v>1674661777.9583299</v>
      </c>
      <c r="M1275" s="11">
        <v>2585523032.125</v>
      </c>
      <c r="N1275" s="10">
        <f t="shared" si="190"/>
        <v>1.1596576552144084</v>
      </c>
      <c r="O1275" s="10">
        <f t="shared" si="191"/>
        <v>0.9937752041336767</v>
      </c>
      <c r="P1275" s="10">
        <f t="shared" si="192"/>
        <v>0.91360471988305481</v>
      </c>
      <c r="Q1275" s="10">
        <f t="shared" si="193"/>
        <v>1.3475159433441786</v>
      </c>
      <c r="R1275" s="10">
        <f t="shared" si="194"/>
        <v>0.77125251607665302</v>
      </c>
      <c r="S1275" s="10">
        <f t="shared" si="195"/>
        <v>0.97377652788945934</v>
      </c>
      <c r="T1275" s="10">
        <f t="shared" si="196"/>
        <v>1.0223458597437134</v>
      </c>
      <c r="U1275" s="10">
        <f t="shared" si="197"/>
        <v>1.0308483291034303</v>
      </c>
      <c r="V1275" s="14">
        <f t="shared" si="198"/>
        <v>5.4504934487071562E-2</v>
      </c>
      <c r="W1275" s="14">
        <f t="shared" si="199"/>
        <v>7.4931438324827529E-2</v>
      </c>
    </row>
    <row r="1276" spans="1:23" x14ac:dyDescent="0.25">
      <c r="A1276" s="9" t="s">
        <v>6694</v>
      </c>
      <c r="B1276" s="9" t="s">
        <v>6695</v>
      </c>
      <c r="C1276" s="9" t="s">
        <v>6696</v>
      </c>
      <c r="D1276" s="10">
        <v>4.3663510641146798E-3</v>
      </c>
      <c r="E1276" s="11">
        <v>52160245.375</v>
      </c>
      <c r="F1276" s="11">
        <v>41055921.125</v>
      </c>
      <c r="G1276" s="11">
        <v>45355511.020833299</v>
      </c>
      <c r="H1276" s="11">
        <v>53407017.015625</v>
      </c>
      <c r="I1276" s="11">
        <v>39051317.25</v>
      </c>
      <c r="J1276" s="11">
        <v>52997558.875</v>
      </c>
      <c r="K1276" s="11">
        <v>45123442.5</v>
      </c>
      <c r="L1276" s="11">
        <v>31068820.885416701</v>
      </c>
      <c r="M1276" s="11">
        <v>46020158</v>
      </c>
      <c r="N1276" s="10">
        <f t="shared" si="190"/>
        <v>1.0239027180884883</v>
      </c>
      <c r="O1276" s="10">
        <f t="shared" si="191"/>
        <v>0.95117381804936907</v>
      </c>
      <c r="P1276" s="10">
        <f t="shared" si="192"/>
        <v>1.1684921563480224</v>
      </c>
      <c r="Q1276" s="10">
        <f t="shared" si="193"/>
        <v>0.86509260406254362</v>
      </c>
      <c r="R1276" s="10">
        <f t="shared" si="194"/>
        <v>0.75674397344109523</v>
      </c>
      <c r="S1276" s="10">
        <f t="shared" si="195"/>
        <v>1.0146541614063482</v>
      </c>
      <c r="T1276" s="10">
        <f t="shared" si="196"/>
        <v>1.0478562308286266</v>
      </c>
      <c r="U1276" s="10">
        <f t="shared" si="197"/>
        <v>0.87883024630332895</v>
      </c>
      <c r="V1276" s="14">
        <f t="shared" si="198"/>
        <v>0.11529078884864347</v>
      </c>
      <c r="W1276" s="14">
        <f t="shared" si="199"/>
        <v>-0.31855643987248583</v>
      </c>
    </row>
    <row r="1277" spans="1:23" x14ac:dyDescent="0.25">
      <c r="A1277" s="9" t="s">
        <v>2863</v>
      </c>
      <c r="B1277" s="9" t="s">
        <v>2864</v>
      </c>
      <c r="C1277" s="9" t="s">
        <v>2865</v>
      </c>
      <c r="D1277" s="10">
        <v>3.97149481862111E-3</v>
      </c>
      <c r="E1277" s="9">
        <v>2195619625.3333302</v>
      </c>
      <c r="F1277" s="9">
        <v>2089421996.875</v>
      </c>
      <c r="G1277" s="9">
        <v>2490062199.125</v>
      </c>
      <c r="H1277" s="9">
        <v>2228182702.3333302</v>
      </c>
      <c r="I1277" s="9">
        <v>2271839794.3333302</v>
      </c>
      <c r="J1277" s="9">
        <v>2455677334.25</v>
      </c>
      <c r="K1277" s="9">
        <v>2313502612.3333302</v>
      </c>
      <c r="L1277" s="9">
        <v>1491731879.0833299</v>
      </c>
      <c r="M1277" s="9">
        <v>2346188189.5833302</v>
      </c>
      <c r="N1277" s="10">
        <f t="shared" si="190"/>
        <v>1.0148309281918795</v>
      </c>
      <c r="O1277" s="10">
        <f t="shared" si="191"/>
        <v>1.0873053876771468</v>
      </c>
      <c r="P1277" s="10">
        <f t="shared" si="192"/>
        <v>0.98619116225808223</v>
      </c>
      <c r="Q1277" s="10">
        <f t="shared" si="193"/>
        <v>1.0536900771152942</v>
      </c>
      <c r="R1277" s="10">
        <f t="shared" si="194"/>
        <v>0.7139447566429411</v>
      </c>
      <c r="S1277" s="10">
        <f t="shared" si="195"/>
        <v>0.94222071657799278</v>
      </c>
      <c r="T1277" s="10">
        <f t="shared" si="196"/>
        <v>1.0294424927090362</v>
      </c>
      <c r="U1277" s="10">
        <f t="shared" si="197"/>
        <v>0.90328518344540942</v>
      </c>
      <c r="V1277" s="14">
        <f t="shared" si="198"/>
        <v>7.1565680764357778E-2</v>
      </c>
      <c r="W1277" s="14">
        <f t="shared" si="199"/>
        <v>-0.25086488484959452</v>
      </c>
    </row>
    <row r="1278" spans="1:23" x14ac:dyDescent="0.25">
      <c r="A1278" s="9" t="s">
        <v>10942</v>
      </c>
      <c r="B1278" s="9" t="s">
        <v>10943</v>
      </c>
      <c r="C1278" s="9" t="s">
        <v>10944</v>
      </c>
      <c r="D1278" s="10">
        <v>9.1025993831819699E-3</v>
      </c>
      <c r="E1278" s="11">
        <v>436598746</v>
      </c>
      <c r="F1278" s="11">
        <v>464135813.46875</v>
      </c>
      <c r="G1278" s="11">
        <v>519499390.625</v>
      </c>
      <c r="H1278" s="11">
        <v>492991823.95833302</v>
      </c>
      <c r="I1278" s="11">
        <v>423494444.375</v>
      </c>
      <c r="J1278" s="11">
        <v>544095756.08333302</v>
      </c>
      <c r="K1278" s="11">
        <v>448775727.83333302</v>
      </c>
      <c r="L1278" s="11">
        <v>302669162.91666698</v>
      </c>
      <c r="M1278" s="11">
        <v>529178861.08333302</v>
      </c>
      <c r="N1278" s="10">
        <f t="shared" si="190"/>
        <v>1.1291645440464297</v>
      </c>
      <c r="O1278" s="10">
        <f t="shared" si="191"/>
        <v>0.91243647244108572</v>
      </c>
      <c r="P1278" s="10">
        <f t="shared" si="192"/>
        <v>1.0473462835610674</v>
      </c>
      <c r="Q1278" s="10">
        <f t="shared" si="193"/>
        <v>1.027890556133968</v>
      </c>
      <c r="R1278" s="10">
        <f t="shared" si="194"/>
        <v>0.65211335590470554</v>
      </c>
      <c r="S1278" s="10">
        <f t="shared" si="195"/>
        <v>1.0186323037774652</v>
      </c>
      <c r="T1278" s="10">
        <f t="shared" si="196"/>
        <v>1.0296491000161943</v>
      </c>
      <c r="U1278" s="10">
        <f t="shared" si="197"/>
        <v>0.89954540527204629</v>
      </c>
      <c r="V1278" s="14">
        <f t="shared" si="198"/>
        <v>7.2060613889728689E-2</v>
      </c>
      <c r="W1278" s="14">
        <f t="shared" si="199"/>
        <v>-0.26109706212130485</v>
      </c>
    </row>
    <row r="1279" spans="1:23" x14ac:dyDescent="0.25">
      <c r="A1279" s="9" t="s">
        <v>20240</v>
      </c>
      <c r="B1279" s="9" t="s">
        <v>20241</v>
      </c>
      <c r="C1279" s="9" t="s">
        <v>20242</v>
      </c>
      <c r="D1279" s="10">
        <v>2.6842897445552199E-3</v>
      </c>
      <c r="E1279" s="11">
        <v>10038701421.375</v>
      </c>
      <c r="F1279" s="11">
        <v>9769921392</v>
      </c>
      <c r="G1279" s="11">
        <v>10772955258.3333</v>
      </c>
      <c r="H1279" s="11">
        <v>10338105191.3333</v>
      </c>
      <c r="I1279" s="11">
        <v>9581524204.4166698</v>
      </c>
      <c r="J1279" s="11">
        <v>10500625538.8333</v>
      </c>
      <c r="K1279" s="11">
        <v>9805026553.4166698</v>
      </c>
      <c r="L1279" s="11">
        <v>6416955863.75</v>
      </c>
      <c r="M1279" s="11">
        <v>9890792919.7083302</v>
      </c>
      <c r="N1279" s="10">
        <f t="shared" si="190"/>
        <v>1.0298249501993149</v>
      </c>
      <c r="O1279" s="10">
        <f t="shared" si="191"/>
        <v>0.9807166117285655</v>
      </c>
      <c r="P1279" s="10">
        <f t="shared" si="192"/>
        <v>0.97472098296432241</v>
      </c>
      <c r="Q1279" s="10">
        <f t="shared" si="193"/>
        <v>0.97672260005056277</v>
      </c>
      <c r="R1279" s="10">
        <f t="shared" si="194"/>
        <v>0.65680731771337064</v>
      </c>
      <c r="S1279" s="10">
        <f t="shared" si="195"/>
        <v>0.91811324585771559</v>
      </c>
      <c r="T1279" s="10">
        <f t="shared" si="196"/>
        <v>0.99508751496406755</v>
      </c>
      <c r="U1279" s="10">
        <f t="shared" si="197"/>
        <v>0.85054772120721633</v>
      </c>
      <c r="V1279" s="14">
        <f t="shared" si="198"/>
        <v>-1.2145535719599788E-2</v>
      </c>
      <c r="W1279" s="14">
        <f t="shared" si="199"/>
        <v>-0.39923227891174995</v>
      </c>
    </row>
    <row r="1280" spans="1:23" x14ac:dyDescent="0.25">
      <c r="A1280" s="9" t="s">
        <v>793</v>
      </c>
      <c r="B1280" s="9" t="s">
        <v>794</v>
      </c>
      <c r="C1280" s="9" t="s">
        <v>795</v>
      </c>
      <c r="D1280" s="10">
        <v>0.12193065844308799</v>
      </c>
      <c r="E1280" s="9">
        <v>1681481791.5</v>
      </c>
      <c r="F1280" s="9">
        <v>1729435204.3229201</v>
      </c>
      <c r="G1280" s="9">
        <v>2509473385.2916698</v>
      </c>
      <c r="H1280" s="9">
        <v>1738674782.5</v>
      </c>
      <c r="I1280" s="9">
        <v>1793619853.75</v>
      </c>
      <c r="J1280" s="9">
        <v>1941232493.4166701</v>
      </c>
      <c r="K1280" s="9">
        <v>1808745466.1666701</v>
      </c>
      <c r="L1280" s="9">
        <v>1207021778.6145799</v>
      </c>
      <c r="M1280" s="9">
        <v>2073127258.1666701</v>
      </c>
      <c r="N1280" s="10">
        <f t="shared" si="190"/>
        <v>1.0340134465262212</v>
      </c>
      <c r="O1280" s="10">
        <f t="shared" si="191"/>
        <v>1.0371130697852358</v>
      </c>
      <c r="P1280" s="10">
        <f t="shared" si="192"/>
        <v>0.77356169816124409</v>
      </c>
      <c r="Q1280" s="10">
        <f t="shared" si="193"/>
        <v>1.0756854313320525</v>
      </c>
      <c r="R1280" s="10">
        <f t="shared" si="194"/>
        <v>0.69792830375922243</v>
      </c>
      <c r="S1280" s="10">
        <f t="shared" si="195"/>
        <v>0.82612044037506926</v>
      </c>
      <c r="T1280" s="10">
        <f t="shared" si="196"/>
        <v>0.94822940482423379</v>
      </c>
      <c r="U1280" s="10">
        <f t="shared" si="197"/>
        <v>0.86657805848878144</v>
      </c>
      <c r="V1280" s="14">
        <f t="shared" si="198"/>
        <v>-0.13110577637211082</v>
      </c>
      <c r="W1280" s="14">
        <f t="shared" si="199"/>
        <v>-0.35318227440327571</v>
      </c>
    </row>
    <row r="1281" spans="1:23" x14ac:dyDescent="0.25">
      <c r="A1281" s="9" t="s">
        <v>3163</v>
      </c>
      <c r="B1281" s="9" t="s">
        <v>3164</v>
      </c>
      <c r="C1281" s="9" t="s">
        <v>3165</v>
      </c>
      <c r="D1281" s="10">
        <v>8.0649836992364402E-4</v>
      </c>
      <c r="E1281" s="11">
        <v>38422311.604166701</v>
      </c>
      <c r="F1281" s="11">
        <v>34769019.833333299</v>
      </c>
      <c r="G1281" s="11">
        <v>36447662.791666701</v>
      </c>
      <c r="H1281" s="11">
        <v>21289729.833333299</v>
      </c>
      <c r="I1281" s="11">
        <v>15509281.5</v>
      </c>
      <c r="J1281" s="11">
        <v>18781846.166666701</v>
      </c>
      <c r="K1281" s="11">
        <v>25621289.958333299</v>
      </c>
      <c r="L1281" s="11">
        <v>13872447.4583333</v>
      </c>
      <c r="M1281" s="11">
        <v>26797056.104166701</v>
      </c>
      <c r="N1281" s="10">
        <f t="shared" si="190"/>
        <v>0.55409809937163013</v>
      </c>
      <c r="O1281" s="10">
        <f t="shared" si="191"/>
        <v>0.44606611214076114</v>
      </c>
      <c r="P1281" s="10">
        <f t="shared" si="192"/>
        <v>0.5153100289042658</v>
      </c>
      <c r="Q1281" s="10">
        <f t="shared" si="193"/>
        <v>0.66683364140836343</v>
      </c>
      <c r="R1281" s="10">
        <f t="shared" si="194"/>
        <v>0.39898874126539768</v>
      </c>
      <c r="S1281" s="10">
        <f t="shared" si="195"/>
        <v>0.73522014998156504</v>
      </c>
      <c r="T1281" s="10">
        <f t="shared" si="196"/>
        <v>0.50515808013888563</v>
      </c>
      <c r="U1281" s="10">
        <f t="shared" si="197"/>
        <v>0.60034751088510874</v>
      </c>
      <c r="V1281" s="14">
        <f t="shared" si="198"/>
        <v>-1.6841988498065217</v>
      </c>
      <c r="W1281" s="14">
        <f t="shared" si="199"/>
        <v>-1.2584229725733773</v>
      </c>
    </row>
    <row r="1282" spans="1:23" x14ac:dyDescent="0.25">
      <c r="A1282" s="9" t="s">
        <v>18174</v>
      </c>
      <c r="B1282" s="9" t="s">
        <v>18175</v>
      </c>
      <c r="C1282" s="9" t="s">
        <v>18176</v>
      </c>
      <c r="D1282" s="10">
        <v>2.25094205079352E-2</v>
      </c>
      <c r="E1282" s="11">
        <v>1616373133.6666701</v>
      </c>
      <c r="F1282" s="11">
        <v>1527404034.75</v>
      </c>
      <c r="G1282" s="11">
        <v>1478291370.875</v>
      </c>
      <c r="H1282" s="11">
        <v>1694484309.6666701</v>
      </c>
      <c r="I1282" s="11">
        <v>1633769479.0833299</v>
      </c>
      <c r="J1282" s="11">
        <v>1503364045.6666701</v>
      </c>
      <c r="K1282" s="11">
        <v>1582451683.5833299</v>
      </c>
      <c r="L1282" s="11">
        <v>1504567467</v>
      </c>
      <c r="M1282" s="11">
        <v>1387723019.875</v>
      </c>
      <c r="N1282" s="10">
        <f t="shared" ref="N1282:N1345" si="200">H1282/E1282</f>
        <v>1.0483249655497604</v>
      </c>
      <c r="O1282" s="10">
        <f t="shared" ref="O1282:O1345" si="201">I1282/F1282</f>
        <v>1.0696380537915362</v>
      </c>
      <c r="P1282" s="10">
        <f t="shared" ref="P1282:P1345" si="202">J1282/G1282</f>
        <v>1.0169605771133126</v>
      </c>
      <c r="Q1282" s="10">
        <f t="shared" ref="Q1282:Q1345" si="203">K1282/E1282</f>
        <v>0.97901384935396019</v>
      </c>
      <c r="R1282" s="10">
        <f t="shared" ref="R1282:R1345" si="204">L1282/F1282</f>
        <v>0.98504877083571551</v>
      </c>
      <c r="S1282" s="10">
        <f t="shared" ref="S1282:S1345" si="205">M1282/G1282</f>
        <v>0.93873443843050197</v>
      </c>
      <c r="T1282" s="10">
        <f t="shared" ref="T1282:T1345" si="206">AVERAGE(N1282:P1282)</f>
        <v>1.0449745321515362</v>
      </c>
      <c r="U1282" s="10">
        <f t="shared" ref="U1282:U1345" si="207">AVERAGE(Q1282:S1282)</f>
        <v>0.96759901954005922</v>
      </c>
      <c r="V1282" s="14">
        <f t="shared" ref="V1282:V1345" si="208">LOG(T1282,1.5)</f>
        <v>0.10849888953010012</v>
      </c>
      <c r="W1282" s="14">
        <f t="shared" ref="W1282:W1345" si="209">LOG(U1282,1.5)</f>
        <v>-8.1233903679194946E-2</v>
      </c>
    </row>
    <row r="1283" spans="1:23" x14ac:dyDescent="0.25">
      <c r="A1283" s="9" t="s">
        <v>13210</v>
      </c>
      <c r="B1283" s="9" t="s">
        <v>13211</v>
      </c>
      <c r="C1283" s="9" t="s">
        <v>13212</v>
      </c>
      <c r="D1283" s="10">
        <v>7.6094748501906296E-5</v>
      </c>
      <c r="E1283" s="9">
        <v>330001343.39583302</v>
      </c>
      <c r="F1283" s="9">
        <v>335239367.96875</v>
      </c>
      <c r="G1283" s="9">
        <v>331573903.08333302</v>
      </c>
      <c r="H1283" s="9">
        <v>265519285</v>
      </c>
      <c r="I1283" s="9">
        <v>236099744.58333299</v>
      </c>
      <c r="J1283" s="9">
        <v>257277259.33333299</v>
      </c>
      <c r="K1283" s="9">
        <v>331958784.33333302</v>
      </c>
      <c r="L1283" s="9">
        <v>178531037</v>
      </c>
      <c r="M1283" s="9">
        <v>284860792.16666698</v>
      </c>
      <c r="N1283" s="10">
        <f t="shared" si="200"/>
        <v>0.80460061849358144</v>
      </c>
      <c r="O1283" s="10">
        <f t="shared" si="201"/>
        <v>0.70427213251798482</v>
      </c>
      <c r="P1283" s="10">
        <f t="shared" si="202"/>
        <v>0.77592734814438225</v>
      </c>
      <c r="Q1283" s="10">
        <f t="shared" si="203"/>
        <v>1.0059316150575548</v>
      </c>
      <c r="R1283" s="10">
        <f t="shared" si="204"/>
        <v>0.53254794650681392</v>
      </c>
      <c r="S1283" s="10">
        <f t="shared" si="205"/>
        <v>0.85911704605737371</v>
      </c>
      <c r="T1283" s="10">
        <f t="shared" si="206"/>
        <v>0.76160003305198287</v>
      </c>
      <c r="U1283" s="10">
        <f t="shared" si="207"/>
        <v>0.79919886920724748</v>
      </c>
      <c r="V1283" s="14">
        <f t="shared" si="208"/>
        <v>-0.67165767574320168</v>
      </c>
      <c r="W1283" s="14">
        <f t="shared" si="209"/>
        <v>-0.55281074023969123</v>
      </c>
    </row>
    <row r="1284" spans="1:23" x14ac:dyDescent="0.25">
      <c r="A1284" s="9" t="s">
        <v>45</v>
      </c>
      <c r="B1284" s="9" t="s">
        <v>46</v>
      </c>
      <c r="C1284" s="9" t="s">
        <v>47</v>
      </c>
      <c r="D1284" s="10">
        <v>6.5209017902747596E-3</v>
      </c>
      <c r="E1284" s="11">
        <v>547873200.83333302</v>
      </c>
      <c r="F1284" s="11">
        <v>485734303.66666698</v>
      </c>
      <c r="G1284" s="11">
        <v>550437259.16666698</v>
      </c>
      <c r="H1284" s="11">
        <v>641762019.83333302</v>
      </c>
      <c r="I1284" s="11">
        <v>632543885.16666698</v>
      </c>
      <c r="J1284" s="11">
        <v>655086938.83333302</v>
      </c>
      <c r="K1284" s="11">
        <v>574581854.66666698</v>
      </c>
      <c r="L1284" s="11">
        <v>437290538.58333302</v>
      </c>
      <c r="M1284" s="11">
        <v>562415284.5</v>
      </c>
      <c r="N1284" s="10">
        <f t="shared" si="200"/>
        <v>1.1713696140953638</v>
      </c>
      <c r="O1284" s="10">
        <f t="shared" si="201"/>
        <v>1.3022425642821129</v>
      </c>
      <c r="P1284" s="10">
        <f t="shared" si="202"/>
        <v>1.1901209954883871</v>
      </c>
      <c r="Q1284" s="10">
        <f t="shared" si="203"/>
        <v>1.0487496993696885</v>
      </c>
      <c r="R1284" s="10">
        <f t="shared" si="204"/>
        <v>0.90026694693447407</v>
      </c>
      <c r="S1284" s="10">
        <f t="shared" si="205"/>
        <v>1.0217609275786801</v>
      </c>
      <c r="T1284" s="10">
        <f t="shared" si="206"/>
        <v>1.2212443912886213</v>
      </c>
      <c r="U1284" s="10">
        <f t="shared" si="207"/>
        <v>0.99025919129428086</v>
      </c>
      <c r="V1284" s="14">
        <f t="shared" si="208"/>
        <v>0.49294089125941176</v>
      </c>
      <c r="W1284" s="14">
        <f t="shared" si="209"/>
        <v>-2.4141561223622977E-2</v>
      </c>
    </row>
    <row r="1285" spans="1:23" x14ac:dyDescent="0.25">
      <c r="A1285" s="9" t="s">
        <v>2596</v>
      </c>
      <c r="B1285" s="9" t="s">
        <v>2597</v>
      </c>
      <c r="C1285" s="9" t="s">
        <v>2598</v>
      </c>
      <c r="D1285" s="10">
        <v>8.8653622131318003E-3</v>
      </c>
      <c r="E1285" s="9">
        <v>65494772</v>
      </c>
      <c r="F1285" s="9">
        <v>88505072.020833299</v>
      </c>
      <c r="G1285" s="9">
        <v>93269149.791666701</v>
      </c>
      <c r="H1285" s="9">
        <v>125958644.333333</v>
      </c>
      <c r="I1285" s="9">
        <v>120375065.791667</v>
      </c>
      <c r="J1285" s="9">
        <v>127075165.4375</v>
      </c>
      <c r="K1285" s="9">
        <v>76339872.208333299</v>
      </c>
      <c r="L1285" s="9">
        <v>34396435.5</v>
      </c>
      <c r="M1285" s="9">
        <v>87445406.291666701</v>
      </c>
      <c r="N1285" s="10">
        <f t="shared" si="200"/>
        <v>1.9231862404732549</v>
      </c>
      <c r="O1285" s="10">
        <f t="shared" si="201"/>
        <v>1.3600922867260283</v>
      </c>
      <c r="P1285" s="10">
        <f t="shared" si="202"/>
        <v>1.3624565649128899</v>
      </c>
      <c r="Q1285" s="10">
        <f t="shared" si="203"/>
        <v>1.1655872656268396</v>
      </c>
      <c r="R1285" s="10">
        <f t="shared" si="204"/>
        <v>0.38863801491403099</v>
      </c>
      <c r="S1285" s="10">
        <f t="shared" si="205"/>
        <v>0.9375598092937657</v>
      </c>
      <c r="T1285" s="10">
        <f t="shared" si="206"/>
        <v>1.5485783640373911</v>
      </c>
      <c r="U1285" s="10">
        <f t="shared" si="207"/>
        <v>0.83059502994487877</v>
      </c>
      <c r="V1285" s="14">
        <f t="shared" si="208"/>
        <v>1.0786065602750277</v>
      </c>
      <c r="W1285" s="14">
        <f t="shared" si="209"/>
        <v>-0.45777781561053182</v>
      </c>
    </row>
    <row r="1286" spans="1:23" x14ac:dyDescent="0.25">
      <c r="A1286" s="9" t="s">
        <v>7827</v>
      </c>
      <c r="B1286" s="9" t="s">
        <v>7828</v>
      </c>
      <c r="C1286" s="9" t="s">
        <v>7829</v>
      </c>
      <c r="D1286" s="10">
        <v>5.5734856126050801E-2</v>
      </c>
      <c r="E1286" s="11">
        <v>229931672.33333299</v>
      </c>
      <c r="F1286" s="11">
        <v>340095355.66666698</v>
      </c>
      <c r="G1286" s="11">
        <v>253735780.16666701</v>
      </c>
      <c r="H1286" s="11">
        <v>216898607.64583299</v>
      </c>
      <c r="I1286" s="11">
        <v>207503036.58333299</v>
      </c>
      <c r="J1286" s="11">
        <v>267800625.54166701</v>
      </c>
      <c r="K1286" s="11">
        <v>270458750.66666698</v>
      </c>
      <c r="L1286" s="11">
        <v>135854232.64583299</v>
      </c>
      <c r="M1286" s="11">
        <v>209756021.41666701</v>
      </c>
      <c r="N1286" s="10">
        <f t="shared" si="200"/>
        <v>0.94331766235055292</v>
      </c>
      <c r="O1286" s="10">
        <f t="shared" si="201"/>
        <v>0.61013193248869324</v>
      </c>
      <c r="P1286" s="10">
        <f t="shared" si="202"/>
        <v>1.0554310683568611</v>
      </c>
      <c r="Q1286" s="10">
        <f t="shared" si="203"/>
        <v>1.1762570502883209</v>
      </c>
      <c r="R1286" s="10">
        <f t="shared" si="204"/>
        <v>0.39945924101058861</v>
      </c>
      <c r="S1286" s="10">
        <f t="shared" si="205"/>
        <v>0.82667104055599971</v>
      </c>
      <c r="T1286" s="10">
        <f t="shared" si="206"/>
        <v>0.86962688773203567</v>
      </c>
      <c r="U1286" s="10">
        <f t="shared" si="207"/>
        <v>0.80079577728496976</v>
      </c>
      <c r="V1286" s="14">
        <f t="shared" si="208"/>
        <v>-0.34452045614938681</v>
      </c>
      <c r="W1286" s="14">
        <f t="shared" si="209"/>
        <v>-0.54788764723112593</v>
      </c>
    </row>
    <row r="1287" spans="1:23" x14ac:dyDescent="0.25">
      <c r="A1287" s="9" t="s">
        <v>16530</v>
      </c>
      <c r="B1287" s="9" t="s">
        <v>16531</v>
      </c>
      <c r="C1287" s="9" t="s">
        <v>16532</v>
      </c>
      <c r="D1287" s="10">
        <v>2.4466946343816399E-2</v>
      </c>
      <c r="E1287" s="9">
        <v>317458004.91666698</v>
      </c>
      <c r="F1287" s="9">
        <v>296557057.16666698</v>
      </c>
      <c r="G1287" s="9">
        <v>334816339.91666698</v>
      </c>
      <c r="H1287" s="9">
        <v>371757137</v>
      </c>
      <c r="I1287" s="9">
        <v>348413460</v>
      </c>
      <c r="J1287" s="9">
        <v>374476630.83333302</v>
      </c>
      <c r="K1287" s="9">
        <v>371376174.58333302</v>
      </c>
      <c r="L1287" s="9">
        <v>227579982.4375</v>
      </c>
      <c r="M1287" s="9">
        <v>383966597.66666698</v>
      </c>
      <c r="N1287" s="10">
        <f t="shared" si="200"/>
        <v>1.1710435120311002</v>
      </c>
      <c r="O1287" s="10">
        <f t="shared" si="201"/>
        <v>1.1748614695896087</v>
      </c>
      <c r="P1287" s="10">
        <f t="shared" si="202"/>
        <v>1.1184538691467003</v>
      </c>
      <c r="Q1287" s="10">
        <f t="shared" si="203"/>
        <v>1.1698434716768904</v>
      </c>
      <c r="R1287" s="10">
        <f t="shared" si="204"/>
        <v>0.7674070703689192</v>
      </c>
      <c r="S1287" s="10">
        <f t="shared" si="205"/>
        <v>1.1467976675279143</v>
      </c>
      <c r="T1287" s="10">
        <f t="shared" si="206"/>
        <v>1.1547862835891365</v>
      </c>
      <c r="U1287" s="10">
        <f t="shared" si="207"/>
        <v>1.0280160698579079</v>
      </c>
      <c r="V1287" s="14">
        <f t="shared" si="208"/>
        <v>0.35493878047962152</v>
      </c>
      <c r="W1287" s="14">
        <f t="shared" si="209"/>
        <v>6.8145935410352257E-2</v>
      </c>
    </row>
    <row r="1288" spans="1:23" x14ac:dyDescent="0.25">
      <c r="A1288" s="9" t="s">
        <v>20174</v>
      </c>
      <c r="B1288" s="9" t="s">
        <v>20175</v>
      </c>
      <c r="C1288" s="9" t="s">
        <v>20176</v>
      </c>
      <c r="D1288" s="10">
        <v>3.88315817996886E-3</v>
      </c>
      <c r="E1288" s="11">
        <v>32084027</v>
      </c>
      <c r="F1288" s="11">
        <v>34303096.25</v>
      </c>
      <c r="G1288" s="11">
        <v>41532833.875</v>
      </c>
      <c r="H1288" s="11">
        <v>24865431.25</v>
      </c>
      <c r="I1288" s="11">
        <v>24975132.25</v>
      </c>
      <c r="J1288" s="11">
        <v>26865743</v>
      </c>
      <c r="K1288" s="11">
        <v>39676824</v>
      </c>
      <c r="L1288" s="11">
        <v>20880238.25</v>
      </c>
      <c r="M1288" s="11">
        <v>21568943.0625</v>
      </c>
      <c r="N1288" s="10">
        <f t="shared" si="200"/>
        <v>0.77500967225841066</v>
      </c>
      <c r="O1288" s="10">
        <f t="shared" si="201"/>
        <v>0.72807224362436385</v>
      </c>
      <c r="P1288" s="10">
        <f t="shared" si="202"/>
        <v>0.64685552353246445</v>
      </c>
      <c r="Q1288" s="10">
        <f t="shared" si="203"/>
        <v>1.2366534911593237</v>
      </c>
      <c r="R1288" s="10">
        <f t="shared" si="204"/>
        <v>0.6086983547439978</v>
      </c>
      <c r="S1288" s="10">
        <f t="shared" si="205"/>
        <v>0.51932269123304553</v>
      </c>
      <c r="T1288" s="10">
        <f t="shared" si="206"/>
        <v>0.71664581313841291</v>
      </c>
      <c r="U1288" s="10">
        <f t="shared" si="207"/>
        <v>0.78822484571212248</v>
      </c>
      <c r="V1288" s="14">
        <f t="shared" si="208"/>
        <v>-0.82170706735488785</v>
      </c>
      <c r="W1288" s="14">
        <f t="shared" si="209"/>
        <v>-0.58691090273436364</v>
      </c>
    </row>
    <row r="1289" spans="1:23" x14ac:dyDescent="0.25">
      <c r="A1289" s="9" t="s">
        <v>14480</v>
      </c>
      <c r="B1289" s="9" t="s">
        <v>14481</v>
      </c>
      <c r="C1289" s="9" t="s">
        <v>14482</v>
      </c>
      <c r="D1289" s="10">
        <v>1.0358549232488E-3</v>
      </c>
      <c r="E1289" s="11">
        <v>100165051.9375</v>
      </c>
      <c r="F1289" s="11">
        <v>122910707.416667</v>
      </c>
      <c r="G1289" s="11">
        <v>133756124.25</v>
      </c>
      <c r="H1289" s="11">
        <v>42405488.5</v>
      </c>
      <c r="I1289" s="11">
        <v>33784423.125</v>
      </c>
      <c r="J1289" s="11">
        <v>33216104.520833299</v>
      </c>
      <c r="K1289" s="11">
        <v>26288625.416666701</v>
      </c>
      <c r="L1289" s="11">
        <v>63043239.395833299</v>
      </c>
      <c r="M1289" s="11">
        <v>40393009.375</v>
      </c>
      <c r="N1289" s="10">
        <f t="shared" si="200"/>
        <v>0.42335612750902141</v>
      </c>
      <c r="O1289" s="10">
        <f t="shared" si="201"/>
        <v>0.27486964996850022</v>
      </c>
      <c r="P1289" s="10">
        <f t="shared" si="202"/>
        <v>0.24833333581608544</v>
      </c>
      <c r="Q1289" s="10">
        <f t="shared" si="203"/>
        <v>0.26245307028912657</v>
      </c>
      <c r="R1289" s="10">
        <f t="shared" si="204"/>
        <v>0.51291901837418341</v>
      </c>
      <c r="S1289" s="10">
        <f t="shared" si="205"/>
        <v>0.30198998065690441</v>
      </c>
      <c r="T1289" s="10">
        <f t="shared" si="206"/>
        <v>0.31551970443120231</v>
      </c>
      <c r="U1289" s="10">
        <f t="shared" si="207"/>
        <v>0.35912068977340478</v>
      </c>
      <c r="V1289" s="14">
        <f t="shared" si="208"/>
        <v>-2.8449652541441752</v>
      </c>
      <c r="W1289" s="14">
        <f t="shared" si="209"/>
        <v>-2.5257333943140465</v>
      </c>
    </row>
    <row r="1290" spans="1:23" x14ac:dyDescent="0.25">
      <c r="A1290" s="9" t="s">
        <v>14483</v>
      </c>
      <c r="B1290" s="9" t="s">
        <v>14484</v>
      </c>
      <c r="C1290" s="9" t="s">
        <v>14485</v>
      </c>
      <c r="D1290" s="10">
        <v>6.1038784939866399E-3</v>
      </c>
      <c r="E1290" s="9">
        <v>46918806.291666701</v>
      </c>
      <c r="F1290" s="9">
        <v>44453520.583333299</v>
      </c>
      <c r="G1290" s="9">
        <v>59714795</v>
      </c>
      <c r="H1290" s="9">
        <v>39664772.395833299</v>
      </c>
      <c r="I1290" s="9">
        <v>31909217.0625</v>
      </c>
      <c r="J1290" s="9">
        <v>47798163</v>
      </c>
      <c r="K1290" s="9">
        <v>36620051.833333299</v>
      </c>
      <c r="L1290" s="9">
        <v>19713734.2578125</v>
      </c>
      <c r="M1290" s="9">
        <v>56402349.604166701</v>
      </c>
      <c r="N1290" s="10">
        <f t="shared" si="200"/>
        <v>0.84539176357686241</v>
      </c>
      <c r="O1290" s="10">
        <f t="shared" si="201"/>
        <v>0.71781079752013022</v>
      </c>
      <c r="P1290" s="10">
        <f t="shared" si="202"/>
        <v>0.80044087901499117</v>
      </c>
      <c r="Q1290" s="10">
        <f t="shared" si="203"/>
        <v>0.78049837000728262</v>
      </c>
      <c r="R1290" s="10">
        <f t="shared" si="204"/>
        <v>0.44346845872098722</v>
      </c>
      <c r="S1290" s="10">
        <f t="shared" si="205"/>
        <v>0.94452889948239294</v>
      </c>
      <c r="T1290" s="10">
        <f t="shared" si="206"/>
        <v>0.78788114670399467</v>
      </c>
      <c r="U1290" s="10">
        <f t="shared" si="207"/>
        <v>0.72283190940355435</v>
      </c>
      <c r="V1290" s="14">
        <f t="shared" si="208"/>
        <v>-0.5879865487521776</v>
      </c>
      <c r="W1290" s="14">
        <f t="shared" si="209"/>
        <v>-0.80050926162158398</v>
      </c>
    </row>
    <row r="1291" spans="1:23" x14ac:dyDescent="0.25">
      <c r="A1291" s="9" t="s">
        <v>4255</v>
      </c>
      <c r="B1291" s="9" t="s">
        <v>4256</v>
      </c>
      <c r="C1291" s="9" t="s">
        <v>4257</v>
      </c>
      <c r="D1291" s="10">
        <v>0.245341544881338</v>
      </c>
      <c r="E1291" s="11">
        <v>134293182.70833299</v>
      </c>
      <c r="F1291" s="11">
        <v>141791995.375</v>
      </c>
      <c r="G1291" s="11">
        <v>216656590.25</v>
      </c>
      <c r="H1291" s="11">
        <v>126201375.375</v>
      </c>
      <c r="I1291" s="11">
        <v>151401209.3125</v>
      </c>
      <c r="J1291" s="11">
        <v>67314876</v>
      </c>
      <c r="K1291" s="11">
        <v>170530369.25</v>
      </c>
      <c r="L1291" s="11">
        <v>95855968.354166701</v>
      </c>
      <c r="M1291" s="11">
        <v>112645521.25</v>
      </c>
      <c r="N1291" s="10">
        <f t="shared" si="200"/>
        <v>0.93974521140877776</v>
      </c>
      <c r="O1291" s="10">
        <f t="shared" si="201"/>
        <v>1.0677697913206337</v>
      </c>
      <c r="P1291" s="10">
        <f t="shared" si="202"/>
        <v>0.31069849258831855</v>
      </c>
      <c r="Q1291" s="10">
        <f t="shared" si="203"/>
        <v>1.2698363819432992</v>
      </c>
      <c r="R1291" s="10">
        <f t="shared" si="204"/>
        <v>0.67603229717343771</v>
      </c>
      <c r="S1291" s="10">
        <f t="shared" si="205"/>
        <v>0.5199265857549884</v>
      </c>
      <c r="T1291" s="10">
        <f t="shared" si="206"/>
        <v>0.77273783177257671</v>
      </c>
      <c r="U1291" s="10">
        <f t="shared" si="207"/>
        <v>0.8219317549572418</v>
      </c>
      <c r="V1291" s="14">
        <f t="shared" si="208"/>
        <v>-0.63585112403758248</v>
      </c>
      <c r="W1291" s="14">
        <f t="shared" si="209"/>
        <v>-0.48363695572698007</v>
      </c>
    </row>
    <row r="1292" spans="1:23" x14ac:dyDescent="0.25">
      <c r="A1292" s="9" t="s">
        <v>14711</v>
      </c>
      <c r="B1292" s="9" t="s">
        <v>14712</v>
      </c>
      <c r="C1292" s="9" t="s">
        <v>14713</v>
      </c>
      <c r="D1292" s="10">
        <v>6.3012701377256402E-3</v>
      </c>
      <c r="E1292" s="11">
        <v>1026142439.02083</v>
      </c>
      <c r="F1292" s="11">
        <v>922926685.125</v>
      </c>
      <c r="G1292" s="11">
        <v>933965817.33333302</v>
      </c>
      <c r="H1292" s="11">
        <v>886486270.20833302</v>
      </c>
      <c r="I1292" s="11">
        <v>952342307.375</v>
      </c>
      <c r="J1292" s="11">
        <v>1098899835.2916701</v>
      </c>
      <c r="K1292" s="11">
        <v>1009394326.39583</v>
      </c>
      <c r="L1292" s="11">
        <v>635678359.35416698</v>
      </c>
      <c r="M1292" s="11">
        <v>1201945170.125</v>
      </c>
      <c r="N1292" s="10">
        <f t="shared" si="200"/>
        <v>0.86390177084405517</v>
      </c>
      <c r="O1292" s="10">
        <f t="shared" si="201"/>
        <v>1.0318721115383245</v>
      </c>
      <c r="P1292" s="10">
        <f t="shared" si="202"/>
        <v>1.1765953473856869</v>
      </c>
      <c r="Q1292" s="10">
        <f t="shared" si="203"/>
        <v>0.98367856937972331</v>
      </c>
      <c r="R1292" s="10">
        <f t="shared" si="204"/>
        <v>0.68876365761173275</v>
      </c>
      <c r="S1292" s="10">
        <f t="shared" si="205"/>
        <v>1.2869262962501173</v>
      </c>
      <c r="T1292" s="10">
        <f t="shared" si="206"/>
        <v>1.0241230765893556</v>
      </c>
      <c r="U1292" s="10">
        <f t="shared" si="207"/>
        <v>0.98645617441385769</v>
      </c>
      <c r="V1292" s="14">
        <f t="shared" si="208"/>
        <v>5.878856379985304E-2</v>
      </c>
      <c r="W1292" s="14">
        <f t="shared" si="209"/>
        <v>-3.3631450799792809E-2</v>
      </c>
    </row>
    <row r="1293" spans="1:23" x14ac:dyDescent="0.25">
      <c r="A1293" s="9" t="s">
        <v>14708</v>
      </c>
      <c r="B1293" s="9" t="s">
        <v>14709</v>
      </c>
      <c r="C1293" s="9" t="s">
        <v>14710</v>
      </c>
      <c r="D1293" s="10">
        <v>5.4309962892656197E-3</v>
      </c>
      <c r="E1293" s="9">
        <v>824714342.16666698</v>
      </c>
      <c r="F1293" s="9">
        <v>861030151.5</v>
      </c>
      <c r="G1293" s="9">
        <v>1032492416.5</v>
      </c>
      <c r="H1293" s="9">
        <v>532974011.66666698</v>
      </c>
      <c r="I1293" s="9">
        <v>796897355.33333302</v>
      </c>
      <c r="J1293" s="9">
        <v>497483046.875</v>
      </c>
      <c r="K1293" s="9">
        <v>851652403.1875</v>
      </c>
      <c r="L1293" s="9">
        <v>475720186.64583302</v>
      </c>
      <c r="M1293" s="9">
        <v>671931417.45833302</v>
      </c>
      <c r="N1293" s="10">
        <f t="shared" si="200"/>
        <v>0.64625287134749254</v>
      </c>
      <c r="O1293" s="10">
        <f t="shared" si="201"/>
        <v>0.92551620166269288</v>
      </c>
      <c r="P1293" s="10">
        <f t="shared" si="202"/>
        <v>0.48182731313552463</v>
      </c>
      <c r="Q1293" s="10">
        <f t="shared" si="203"/>
        <v>1.0326635049780535</v>
      </c>
      <c r="R1293" s="10">
        <f t="shared" si="204"/>
        <v>0.55250119385143626</v>
      </c>
      <c r="S1293" s="10">
        <f t="shared" si="205"/>
        <v>0.65078581374581268</v>
      </c>
      <c r="T1293" s="10">
        <f t="shared" si="206"/>
        <v>0.68453212871523661</v>
      </c>
      <c r="U1293" s="10">
        <f t="shared" si="207"/>
        <v>0.74531683752510069</v>
      </c>
      <c r="V1293" s="14">
        <f t="shared" si="208"/>
        <v>-0.93477759314171704</v>
      </c>
      <c r="W1293" s="14">
        <f t="shared" si="209"/>
        <v>-0.72495970643106267</v>
      </c>
    </row>
    <row r="1294" spans="1:23" x14ac:dyDescent="0.25">
      <c r="A1294" s="9" t="s">
        <v>10289</v>
      </c>
      <c r="B1294" s="9" t="s">
        <v>10290</v>
      </c>
      <c r="C1294" s="9" t="s">
        <v>10291</v>
      </c>
      <c r="D1294" s="10">
        <v>3.2111073385160701E-3</v>
      </c>
      <c r="E1294" s="11">
        <v>309817168.33333302</v>
      </c>
      <c r="F1294" s="11">
        <v>320131684.5</v>
      </c>
      <c r="G1294" s="11">
        <v>401537094.375</v>
      </c>
      <c r="H1294" s="11">
        <v>347049452.58333302</v>
      </c>
      <c r="I1294" s="11">
        <v>187021827.20833299</v>
      </c>
      <c r="J1294" s="11">
        <v>247006613.75</v>
      </c>
      <c r="K1294" s="11">
        <v>285864492.625</v>
      </c>
      <c r="L1294" s="11">
        <v>198143134.25</v>
      </c>
      <c r="M1294" s="11">
        <v>409040458.58333302</v>
      </c>
      <c r="N1294" s="10">
        <f t="shared" si="200"/>
        <v>1.120175019513256</v>
      </c>
      <c r="O1294" s="10">
        <f t="shared" si="201"/>
        <v>0.58420280235751854</v>
      </c>
      <c r="P1294" s="10">
        <f t="shared" si="202"/>
        <v>0.61515266512168798</v>
      </c>
      <c r="Q1294" s="10">
        <f t="shared" si="203"/>
        <v>0.92268770695572855</v>
      </c>
      <c r="R1294" s="10">
        <f t="shared" si="204"/>
        <v>0.61894259095119342</v>
      </c>
      <c r="S1294" s="10">
        <f t="shared" si="205"/>
        <v>1.0186866028405475</v>
      </c>
      <c r="T1294" s="10">
        <f t="shared" si="206"/>
        <v>0.77317682899748752</v>
      </c>
      <c r="U1294" s="10">
        <f t="shared" si="207"/>
        <v>0.85343896691582311</v>
      </c>
      <c r="V1294" s="14">
        <f t="shared" si="208"/>
        <v>-0.63445039936325287</v>
      </c>
      <c r="W1294" s="14">
        <f t="shared" si="209"/>
        <v>-0.39086285185641878</v>
      </c>
    </row>
    <row r="1295" spans="1:23" x14ac:dyDescent="0.25">
      <c r="A1295" s="9" t="s">
        <v>238</v>
      </c>
      <c r="B1295" s="9" t="s">
        <v>239</v>
      </c>
      <c r="C1295" s="9" t="s">
        <v>240</v>
      </c>
      <c r="D1295" s="10">
        <v>3.0325992891071199E-2</v>
      </c>
      <c r="E1295" s="11">
        <v>3539307791.8333302</v>
      </c>
      <c r="F1295" s="11">
        <v>3544707616</v>
      </c>
      <c r="G1295" s="11">
        <v>3771222878</v>
      </c>
      <c r="H1295" s="11">
        <v>3666751448</v>
      </c>
      <c r="I1295" s="11">
        <v>3599108265.4375</v>
      </c>
      <c r="J1295" s="11">
        <v>3947772107.4166698</v>
      </c>
      <c r="K1295" s="11">
        <v>3746541147</v>
      </c>
      <c r="L1295" s="11">
        <v>2371663138</v>
      </c>
      <c r="M1295" s="11">
        <v>3571583719.5833302</v>
      </c>
      <c r="N1295" s="10">
        <f t="shared" si="200"/>
        <v>1.0360080737992712</v>
      </c>
      <c r="O1295" s="10">
        <f t="shared" si="201"/>
        <v>1.0153470061090364</v>
      </c>
      <c r="P1295" s="10">
        <f t="shared" si="202"/>
        <v>1.046814848956978</v>
      </c>
      <c r="Q1295" s="10">
        <f t="shared" si="203"/>
        <v>1.0585519450003316</v>
      </c>
      <c r="R1295" s="10">
        <f t="shared" si="204"/>
        <v>0.66907158358981556</v>
      </c>
      <c r="S1295" s="10">
        <f t="shared" si="205"/>
        <v>0.94706248745432275</v>
      </c>
      <c r="T1295" s="10">
        <f t="shared" si="206"/>
        <v>1.0327233096217618</v>
      </c>
      <c r="U1295" s="10">
        <f t="shared" si="207"/>
        <v>0.89156200534815666</v>
      </c>
      <c r="V1295" s="14">
        <f t="shared" si="208"/>
        <v>7.9413252408744181E-2</v>
      </c>
      <c r="W1295" s="14">
        <f t="shared" si="209"/>
        <v>-0.28308303253161293</v>
      </c>
    </row>
    <row r="1296" spans="1:23" x14ac:dyDescent="0.25">
      <c r="A1296" s="9" t="s">
        <v>21428</v>
      </c>
      <c r="B1296" s="9" t="s">
        <v>21429</v>
      </c>
      <c r="C1296" s="9" t="s">
        <v>21430</v>
      </c>
      <c r="D1296" s="10">
        <v>1.9953805282004302E-3</v>
      </c>
      <c r="E1296" s="9">
        <v>95371784</v>
      </c>
      <c r="F1296" s="9">
        <v>119978109.479167</v>
      </c>
      <c r="G1296" s="9">
        <v>121168381.166667</v>
      </c>
      <c r="H1296" s="9">
        <v>119206559.8125</v>
      </c>
      <c r="I1296" s="9">
        <v>109440755.708333</v>
      </c>
      <c r="J1296" s="9">
        <v>101353241.645833</v>
      </c>
      <c r="K1296" s="9">
        <v>95601259.708333299</v>
      </c>
      <c r="L1296" s="9">
        <v>85082545.541666701</v>
      </c>
      <c r="M1296" s="9">
        <v>156139103.5</v>
      </c>
      <c r="N1296" s="10">
        <f t="shared" si="200"/>
        <v>1.2499143332843601</v>
      </c>
      <c r="O1296" s="10">
        <f t="shared" si="201"/>
        <v>0.91217269703133885</v>
      </c>
      <c r="P1296" s="10">
        <f t="shared" si="202"/>
        <v>0.8364660868615692</v>
      </c>
      <c r="Q1296" s="10">
        <f t="shared" si="203"/>
        <v>1.0024061173935186</v>
      </c>
      <c r="R1296" s="10">
        <f t="shared" si="204"/>
        <v>0.70915057680951732</v>
      </c>
      <c r="S1296" s="10">
        <f t="shared" si="205"/>
        <v>1.2886126066604027</v>
      </c>
      <c r="T1296" s="10">
        <f t="shared" si="206"/>
        <v>0.99951770572575604</v>
      </c>
      <c r="U1296" s="10">
        <f t="shared" si="207"/>
        <v>1.0000564336211462</v>
      </c>
      <c r="V1296" s="14">
        <f t="shared" si="208"/>
        <v>-1.1897709713838353E-3</v>
      </c>
      <c r="W1296" s="14">
        <f t="shared" si="209"/>
        <v>1.3917850809054436E-4</v>
      </c>
    </row>
    <row r="1297" spans="1:23" x14ac:dyDescent="0.25">
      <c r="A1297" s="9" t="s">
        <v>283</v>
      </c>
      <c r="B1297" s="9" t="s">
        <v>284</v>
      </c>
      <c r="C1297" s="9" t="s">
        <v>285</v>
      </c>
      <c r="D1297" s="10">
        <v>2.46125421620911E-8</v>
      </c>
      <c r="E1297" s="11">
        <v>696439845.5</v>
      </c>
      <c r="F1297" s="11">
        <v>700053938.5</v>
      </c>
      <c r="G1297" s="11">
        <v>695055778.5</v>
      </c>
      <c r="H1297" s="11">
        <v>553594773.75</v>
      </c>
      <c r="I1297" s="11">
        <v>514060656</v>
      </c>
      <c r="J1297" s="11">
        <v>648618291.6875</v>
      </c>
      <c r="K1297" s="11">
        <v>527382818.5</v>
      </c>
      <c r="L1297" s="11">
        <v>249462457.75</v>
      </c>
      <c r="M1297" s="11">
        <v>655218788</v>
      </c>
      <c r="N1297" s="10">
        <f t="shared" si="200"/>
        <v>0.79489244810878645</v>
      </c>
      <c r="O1297" s="10">
        <f t="shared" si="201"/>
        <v>0.7343157830116257</v>
      </c>
      <c r="P1297" s="10">
        <f t="shared" si="202"/>
        <v>0.93318883426490351</v>
      </c>
      <c r="Q1297" s="10">
        <f t="shared" si="203"/>
        <v>0.75725537805978393</v>
      </c>
      <c r="R1297" s="10">
        <f t="shared" si="204"/>
        <v>0.35634748128768651</v>
      </c>
      <c r="S1297" s="10">
        <f t="shared" si="205"/>
        <v>0.94268518911392662</v>
      </c>
      <c r="T1297" s="10">
        <f t="shared" si="206"/>
        <v>0.82079902179510533</v>
      </c>
      <c r="U1297" s="10">
        <f t="shared" si="207"/>
        <v>0.6854293494871323</v>
      </c>
      <c r="V1297" s="14">
        <f t="shared" si="208"/>
        <v>-0.48703819980425489</v>
      </c>
      <c r="W1297" s="14">
        <f t="shared" si="209"/>
        <v>-0.93154710958750164</v>
      </c>
    </row>
    <row r="1298" spans="1:23" x14ac:dyDescent="0.25">
      <c r="A1298" s="9" t="s">
        <v>19305</v>
      </c>
      <c r="B1298" s="9" t="s">
        <v>19306</v>
      </c>
      <c r="C1298" s="9" t="s">
        <v>19307</v>
      </c>
      <c r="D1298" s="10">
        <v>1.3907848856170701E-2</v>
      </c>
      <c r="E1298" s="11">
        <v>3463795431.1458302</v>
      </c>
      <c r="F1298" s="11">
        <v>3144000127.1666698</v>
      </c>
      <c r="G1298" s="11">
        <v>3408419130.7083302</v>
      </c>
      <c r="H1298" s="11">
        <v>3405073585.25</v>
      </c>
      <c r="I1298" s="11">
        <v>3029245108.8333302</v>
      </c>
      <c r="J1298" s="11">
        <v>3394937119.2708302</v>
      </c>
      <c r="K1298" s="11">
        <v>2897522482.4166698</v>
      </c>
      <c r="L1298" s="11">
        <v>1712653018.6458299</v>
      </c>
      <c r="M1298" s="11">
        <v>3178733287.5</v>
      </c>
      <c r="N1298" s="10">
        <f t="shared" si="200"/>
        <v>0.98304696479248921</v>
      </c>
      <c r="O1298" s="10">
        <f t="shared" si="201"/>
        <v>0.96350031371126077</v>
      </c>
      <c r="P1298" s="10">
        <f t="shared" si="202"/>
        <v>0.99604449719342525</v>
      </c>
      <c r="Q1298" s="10">
        <f t="shared" si="203"/>
        <v>0.83651663038834945</v>
      </c>
      <c r="R1298" s="10">
        <f t="shared" si="204"/>
        <v>0.54473694318493859</v>
      </c>
      <c r="S1298" s="10">
        <f t="shared" si="205"/>
        <v>0.93261220689117619</v>
      </c>
      <c r="T1298" s="10">
        <f t="shared" si="206"/>
        <v>0.98086392523239174</v>
      </c>
      <c r="U1298" s="10">
        <f t="shared" si="207"/>
        <v>0.77128859348815482</v>
      </c>
      <c r="V1298" s="14">
        <f t="shared" si="208"/>
        <v>-4.7652779275338869E-2</v>
      </c>
      <c r="W1298" s="14">
        <f t="shared" si="209"/>
        <v>-0.64048091843725119</v>
      </c>
    </row>
    <row r="1299" spans="1:23" x14ac:dyDescent="0.25">
      <c r="A1299" s="9" t="s">
        <v>15464</v>
      </c>
      <c r="B1299" s="9" t="s">
        <v>15465</v>
      </c>
      <c r="C1299" s="9" t="s">
        <v>15466</v>
      </c>
      <c r="D1299" s="10">
        <v>1.3679329291409E-2</v>
      </c>
      <c r="E1299" s="9">
        <v>773582924.29166698</v>
      </c>
      <c r="F1299" s="9">
        <v>773076471.83333302</v>
      </c>
      <c r="G1299" s="9">
        <v>990933227.5</v>
      </c>
      <c r="H1299" s="9">
        <v>613461426.08333302</v>
      </c>
      <c r="I1299" s="9">
        <v>567993399.29166698</v>
      </c>
      <c r="J1299" s="9">
        <v>666637627.66666698</v>
      </c>
      <c r="K1299" s="9">
        <v>523871809.83333302</v>
      </c>
      <c r="L1299" s="9">
        <v>408818363.6875</v>
      </c>
      <c r="M1299" s="9">
        <v>545622314.5</v>
      </c>
      <c r="N1299" s="10">
        <f t="shared" si="200"/>
        <v>0.79301314289615477</v>
      </c>
      <c r="O1299" s="10">
        <f t="shared" si="201"/>
        <v>0.73471825878322716</v>
      </c>
      <c r="P1299" s="10">
        <f t="shared" si="202"/>
        <v>0.67273718265408244</v>
      </c>
      <c r="Q1299" s="10">
        <f t="shared" si="203"/>
        <v>0.67720187892334549</v>
      </c>
      <c r="R1299" s="10">
        <f t="shared" si="204"/>
        <v>0.52882008259544711</v>
      </c>
      <c r="S1299" s="10">
        <f t="shared" si="205"/>
        <v>0.55061461192146777</v>
      </c>
      <c r="T1299" s="10">
        <f t="shared" si="206"/>
        <v>0.73348952811115475</v>
      </c>
      <c r="U1299" s="10">
        <f t="shared" si="207"/>
        <v>0.58554552448008679</v>
      </c>
      <c r="V1299" s="14">
        <f t="shared" si="208"/>
        <v>-0.76441092440948821</v>
      </c>
      <c r="W1299" s="14">
        <f t="shared" si="209"/>
        <v>-1.3199935952462503</v>
      </c>
    </row>
    <row r="1300" spans="1:23" x14ac:dyDescent="0.25">
      <c r="A1300" s="9" t="s">
        <v>3586</v>
      </c>
      <c r="B1300" s="9" t="s">
        <v>3587</v>
      </c>
      <c r="C1300" s="9" t="s">
        <v>3588</v>
      </c>
      <c r="D1300" s="10">
        <v>6.99531244678296E-2</v>
      </c>
      <c r="E1300" s="11">
        <v>81095371.666666701</v>
      </c>
      <c r="F1300" s="11">
        <v>120145724.166667</v>
      </c>
      <c r="G1300" s="11">
        <v>107724916.416667</v>
      </c>
      <c r="H1300" s="11">
        <v>6790429.875</v>
      </c>
      <c r="I1300" s="11">
        <v>103961627.5</v>
      </c>
      <c r="J1300" s="11">
        <v>93442307.46875</v>
      </c>
      <c r="K1300" s="11">
        <v>75975829.708333299</v>
      </c>
      <c r="L1300" s="11">
        <v>55451424.583333299</v>
      </c>
      <c r="M1300" s="11">
        <v>162801658</v>
      </c>
      <c r="N1300" s="10">
        <f t="shared" si="200"/>
        <v>8.373387698266295E-2</v>
      </c>
      <c r="O1300" s="10">
        <f t="shared" si="201"/>
        <v>0.86529610788132327</v>
      </c>
      <c r="P1300" s="10">
        <f t="shared" si="202"/>
        <v>0.86741591989105293</v>
      </c>
      <c r="Q1300" s="10">
        <f t="shared" si="203"/>
        <v>0.93687010919221514</v>
      </c>
      <c r="R1300" s="10">
        <f t="shared" si="204"/>
        <v>0.46153473182625032</v>
      </c>
      <c r="S1300" s="10">
        <f t="shared" si="205"/>
        <v>1.5112720753507276</v>
      </c>
      <c r="T1300" s="10">
        <f t="shared" si="206"/>
        <v>0.60548196825167977</v>
      </c>
      <c r="U1300" s="10">
        <f t="shared" si="207"/>
        <v>0.96989230545639771</v>
      </c>
      <c r="V1300" s="14">
        <f t="shared" si="208"/>
        <v>-1.2374196603613574</v>
      </c>
      <c r="W1300" s="14">
        <f t="shared" si="209"/>
        <v>-7.5395486170912046E-2</v>
      </c>
    </row>
    <row r="1301" spans="1:23" x14ac:dyDescent="0.25">
      <c r="A1301" s="9" t="s">
        <v>14675</v>
      </c>
      <c r="B1301" s="9" t="s">
        <v>14676</v>
      </c>
      <c r="C1301" s="9" t="s">
        <v>14677</v>
      </c>
      <c r="D1301" s="10">
        <v>1.28370329675898E-2</v>
      </c>
      <c r="E1301" s="11">
        <v>53663378.833333299</v>
      </c>
      <c r="F1301" s="11">
        <v>55554589.333333299</v>
      </c>
      <c r="G1301" s="11">
        <v>69548174.083333299</v>
      </c>
      <c r="H1301" s="11">
        <v>48379886.145833299</v>
      </c>
      <c r="I1301" s="11">
        <v>52087495.708333299</v>
      </c>
      <c r="J1301" s="11">
        <v>61193592.354166701</v>
      </c>
      <c r="K1301" s="11">
        <v>57500049.208333299</v>
      </c>
      <c r="L1301" s="11">
        <v>19794455.75</v>
      </c>
      <c r="M1301" s="11">
        <v>65374620</v>
      </c>
      <c r="N1301" s="10">
        <f t="shared" si="200"/>
        <v>0.90154379388019212</v>
      </c>
      <c r="O1301" s="10">
        <f t="shared" si="201"/>
        <v>0.93759122933666061</v>
      </c>
      <c r="P1301" s="10">
        <f t="shared" si="202"/>
        <v>0.8798734569342388</v>
      </c>
      <c r="Q1301" s="10">
        <f t="shared" si="203"/>
        <v>1.071495132405208</v>
      </c>
      <c r="R1301" s="10">
        <f t="shared" si="204"/>
        <v>0.35630640038091566</v>
      </c>
      <c r="S1301" s="10">
        <f t="shared" si="205"/>
        <v>0.93999045786115809</v>
      </c>
      <c r="T1301" s="10">
        <f t="shared" si="206"/>
        <v>0.90633616005036377</v>
      </c>
      <c r="U1301" s="10">
        <f t="shared" si="207"/>
        <v>0.78926399688242732</v>
      </c>
      <c r="V1301" s="14">
        <f t="shared" si="208"/>
        <v>-0.2425486243002731</v>
      </c>
      <c r="W1301" s="14">
        <f t="shared" si="209"/>
        <v>-0.5836616087542611</v>
      </c>
    </row>
    <row r="1302" spans="1:23" x14ac:dyDescent="0.25">
      <c r="A1302" s="9" t="s">
        <v>5578</v>
      </c>
      <c r="B1302" s="9" t="s">
        <v>5579</v>
      </c>
      <c r="C1302" s="9" t="s">
        <v>5580</v>
      </c>
      <c r="D1302" s="10">
        <v>4.5108566099753097E-2</v>
      </c>
      <c r="E1302" s="9">
        <v>374495715.3125</v>
      </c>
      <c r="F1302" s="9">
        <v>375946986.125</v>
      </c>
      <c r="G1302" s="9">
        <v>273458003.75</v>
      </c>
      <c r="H1302" s="9">
        <v>436643832.66666698</v>
      </c>
      <c r="I1302" s="9">
        <v>416432555</v>
      </c>
      <c r="J1302" s="9">
        <v>405585350.66666698</v>
      </c>
      <c r="K1302" s="9">
        <v>317620726.08333302</v>
      </c>
      <c r="L1302" s="9">
        <v>87429172.65625</v>
      </c>
      <c r="M1302" s="9">
        <v>144082454</v>
      </c>
      <c r="N1302" s="10">
        <f t="shared" si="200"/>
        <v>1.1659514777153248</v>
      </c>
      <c r="O1302" s="10">
        <f t="shared" si="201"/>
        <v>1.1076895689264519</v>
      </c>
      <c r="P1302" s="10">
        <f t="shared" si="202"/>
        <v>1.483172352261666</v>
      </c>
      <c r="Q1302" s="10">
        <f t="shared" si="203"/>
        <v>0.84812913231408449</v>
      </c>
      <c r="R1302" s="10">
        <f t="shared" si="204"/>
        <v>0.23255718461107799</v>
      </c>
      <c r="S1302" s="10">
        <f t="shared" si="205"/>
        <v>0.52689060851816449</v>
      </c>
      <c r="T1302" s="10">
        <f t="shared" si="206"/>
        <v>1.2522711329678142</v>
      </c>
      <c r="U1302" s="10">
        <f t="shared" si="207"/>
        <v>0.5358589751477757</v>
      </c>
      <c r="V1302" s="14">
        <f t="shared" si="208"/>
        <v>0.55481668980166765</v>
      </c>
      <c r="W1302" s="14">
        <f t="shared" si="209"/>
        <v>-1.5386879071008996</v>
      </c>
    </row>
    <row r="1303" spans="1:23" x14ac:dyDescent="0.25">
      <c r="A1303" s="9" t="s">
        <v>8031</v>
      </c>
      <c r="B1303" s="9" t="s">
        <v>8032</v>
      </c>
      <c r="C1303" s="9" t="s">
        <v>8033</v>
      </c>
      <c r="D1303" s="10">
        <v>5.2317266119138303E-3</v>
      </c>
      <c r="E1303" s="11">
        <v>1022141956.29167</v>
      </c>
      <c r="F1303" s="11">
        <v>928477138.08333302</v>
      </c>
      <c r="G1303" s="11">
        <v>1139831497.1666701</v>
      </c>
      <c r="H1303" s="11">
        <v>1444966701.875</v>
      </c>
      <c r="I1303" s="11">
        <v>1335205259.5</v>
      </c>
      <c r="J1303" s="11">
        <v>1421778367.3333299</v>
      </c>
      <c r="K1303" s="11">
        <v>1196997559.8333299</v>
      </c>
      <c r="L1303" s="11">
        <v>707075405.66666698</v>
      </c>
      <c r="M1303" s="11">
        <v>1229219330.8333299</v>
      </c>
      <c r="N1303" s="10">
        <f t="shared" si="200"/>
        <v>1.4136653847155809</v>
      </c>
      <c r="O1303" s="10">
        <f t="shared" si="201"/>
        <v>1.438059382114977</v>
      </c>
      <c r="P1303" s="10">
        <f t="shared" si="202"/>
        <v>1.2473583778545405</v>
      </c>
      <c r="Q1303" s="10">
        <f t="shared" si="203"/>
        <v>1.1710678271891273</v>
      </c>
      <c r="R1303" s="10">
        <f t="shared" si="204"/>
        <v>0.76154315132227335</v>
      </c>
      <c r="S1303" s="10">
        <f t="shared" si="205"/>
        <v>1.0784219719220387</v>
      </c>
      <c r="T1303" s="10">
        <f t="shared" si="206"/>
        <v>1.3663610482283663</v>
      </c>
      <c r="U1303" s="10">
        <f t="shared" si="207"/>
        <v>1.00367765014448</v>
      </c>
      <c r="V1303" s="14">
        <f t="shared" si="208"/>
        <v>0.76985918281268639</v>
      </c>
      <c r="W1303" s="14">
        <f t="shared" si="209"/>
        <v>9.0535635505740574E-3</v>
      </c>
    </row>
    <row r="1304" spans="1:23" x14ac:dyDescent="0.25">
      <c r="A1304" s="9" t="s">
        <v>12607</v>
      </c>
      <c r="B1304" s="9" t="s">
        <v>12608</v>
      </c>
      <c r="C1304" s="9" t="s">
        <v>12609</v>
      </c>
      <c r="D1304" s="10">
        <v>1.5491845952058301E-2</v>
      </c>
      <c r="E1304" s="11">
        <v>150145989</v>
      </c>
      <c r="F1304" s="11">
        <v>168680581</v>
      </c>
      <c r="G1304" s="11">
        <v>201149210</v>
      </c>
      <c r="H1304" s="11">
        <v>156321443</v>
      </c>
      <c r="I1304" s="11">
        <v>120283163.875</v>
      </c>
      <c r="J1304" s="11">
        <v>155328659.83333299</v>
      </c>
      <c r="K1304" s="11">
        <v>193383639.25</v>
      </c>
      <c r="L1304" s="11">
        <v>145439310.625</v>
      </c>
      <c r="M1304" s="11">
        <v>187381758.25</v>
      </c>
      <c r="N1304" s="10">
        <f t="shared" si="200"/>
        <v>1.0411296634770577</v>
      </c>
      <c r="O1304" s="10">
        <f t="shared" si="201"/>
        <v>0.71308246131189224</v>
      </c>
      <c r="P1304" s="10">
        <f t="shared" si="202"/>
        <v>0.77220616393836683</v>
      </c>
      <c r="Q1304" s="10">
        <f t="shared" si="203"/>
        <v>1.2879707312727482</v>
      </c>
      <c r="R1304" s="10">
        <f t="shared" si="204"/>
        <v>0.86221727339793786</v>
      </c>
      <c r="S1304" s="10">
        <f t="shared" si="205"/>
        <v>0.93155602375967572</v>
      </c>
      <c r="T1304" s="10">
        <f t="shared" si="206"/>
        <v>0.84213942957577226</v>
      </c>
      <c r="U1304" s="10">
        <f t="shared" si="207"/>
        <v>1.0272480094767873</v>
      </c>
      <c r="V1304" s="14">
        <f t="shared" si="208"/>
        <v>-0.42373482130216533</v>
      </c>
      <c r="W1304" s="14">
        <f t="shared" si="209"/>
        <v>6.6302600449653248E-2</v>
      </c>
    </row>
    <row r="1305" spans="1:23" x14ac:dyDescent="0.25">
      <c r="A1305" s="9" t="s">
        <v>15335</v>
      </c>
      <c r="B1305" s="9" t="s">
        <v>15336</v>
      </c>
      <c r="C1305" s="9" t="s">
        <v>15337</v>
      </c>
      <c r="D1305" s="10">
        <v>1.5753708225951801E-4</v>
      </c>
      <c r="E1305" s="9">
        <v>522672444.20833302</v>
      </c>
      <c r="F1305" s="9">
        <v>530042308.33333302</v>
      </c>
      <c r="G1305" s="9">
        <v>533496774.34375</v>
      </c>
      <c r="H1305" s="9">
        <v>460820326.66666698</v>
      </c>
      <c r="I1305" s="9">
        <v>415037978</v>
      </c>
      <c r="J1305" s="9">
        <v>525006232.95833302</v>
      </c>
      <c r="K1305" s="9">
        <v>460927388.58333302</v>
      </c>
      <c r="L1305" s="9">
        <v>471396951.83333302</v>
      </c>
      <c r="M1305" s="9">
        <v>461890140.58333302</v>
      </c>
      <c r="N1305" s="10">
        <f t="shared" si="200"/>
        <v>0.88166179750426588</v>
      </c>
      <c r="O1305" s="10">
        <f t="shared" si="201"/>
        <v>0.78302801771625918</v>
      </c>
      <c r="P1305" s="10">
        <f t="shared" si="202"/>
        <v>0.98408511204990667</v>
      </c>
      <c r="Q1305" s="10">
        <f t="shared" si="203"/>
        <v>0.8818666330907835</v>
      </c>
      <c r="R1305" s="10">
        <f t="shared" si="204"/>
        <v>0.88935721624863362</v>
      </c>
      <c r="S1305" s="10">
        <f t="shared" si="205"/>
        <v>0.86577869407270602</v>
      </c>
      <c r="T1305" s="10">
        <f t="shared" si="206"/>
        <v>0.8829249757568105</v>
      </c>
      <c r="U1305" s="10">
        <f t="shared" si="207"/>
        <v>0.87900084780404109</v>
      </c>
      <c r="V1305" s="14">
        <f t="shared" si="208"/>
        <v>-0.30709189191818204</v>
      </c>
      <c r="W1305" s="14">
        <f t="shared" si="209"/>
        <v>-0.31807771916419425</v>
      </c>
    </row>
    <row r="1306" spans="1:23" x14ac:dyDescent="0.25">
      <c r="A1306" s="9" t="s">
        <v>11953</v>
      </c>
      <c r="B1306" s="9" t="s">
        <v>11954</v>
      </c>
      <c r="C1306" s="9" t="s">
        <v>11955</v>
      </c>
      <c r="D1306" s="10">
        <v>6.5569638821353802E-3</v>
      </c>
      <c r="E1306" s="11">
        <v>701239362.54166698</v>
      </c>
      <c r="F1306" s="11">
        <v>724465420.41666698</v>
      </c>
      <c r="G1306" s="11">
        <v>839337432.75</v>
      </c>
      <c r="H1306" s="11">
        <v>732701974</v>
      </c>
      <c r="I1306" s="11">
        <v>666090443.75</v>
      </c>
      <c r="J1306" s="11">
        <v>772426160</v>
      </c>
      <c r="K1306" s="11">
        <v>651442797</v>
      </c>
      <c r="L1306" s="11">
        <v>456920914.77083302</v>
      </c>
      <c r="M1306" s="11">
        <v>676524379.58333302</v>
      </c>
      <c r="N1306" s="10">
        <f t="shared" si="200"/>
        <v>1.0448671497051958</v>
      </c>
      <c r="O1306" s="10">
        <f t="shared" si="201"/>
        <v>0.91942337753940917</v>
      </c>
      <c r="P1306" s="10">
        <f t="shared" si="202"/>
        <v>0.92028084279433087</v>
      </c>
      <c r="Q1306" s="10">
        <f t="shared" si="203"/>
        <v>0.92898777763818396</v>
      </c>
      <c r="R1306" s="10">
        <f t="shared" si="204"/>
        <v>0.63070079246576161</v>
      </c>
      <c r="S1306" s="10">
        <f t="shared" si="205"/>
        <v>0.80602193252214749</v>
      </c>
      <c r="T1306" s="10">
        <f t="shared" si="206"/>
        <v>0.96152379001297861</v>
      </c>
      <c r="U1306" s="10">
        <f t="shared" si="207"/>
        <v>0.78857016754203102</v>
      </c>
      <c r="V1306" s="14">
        <f t="shared" si="208"/>
        <v>-9.6767812745374562E-2</v>
      </c>
      <c r="W1306" s="14">
        <f t="shared" si="209"/>
        <v>-0.58583065015721247</v>
      </c>
    </row>
    <row r="1307" spans="1:23" x14ac:dyDescent="0.25">
      <c r="A1307" s="9" t="s">
        <v>18702</v>
      </c>
      <c r="B1307" s="9" t="s">
        <v>18703</v>
      </c>
      <c r="C1307" s="9" t="s">
        <v>18704</v>
      </c>
      <c r="D1307" s="10">
        <v>4.9466791377982697E-2</v>
      </c>
      <c r="E1307" s="11">
        <v>84416330.333333299</v>
      </c>
      <c r="F1307" s="11">
        <v>117926240.708333</v>
      </c>
      <c r="G1307" s="11">
        <v>106626663.333333</v>
      </c>
      <c r="H1307" s="11">
        <v>71752967.083333299</v>
      </c>
      <c r="I1307" s="11">
        <v>80837811.927083299</v>
      </c>
      <c r="J1307" s="11">
        <v>96801001.1875</v>
      </c>
      <c r="K1307" s="11">
        <v>117931950.895833</v>
      </c>
      <c r="L1307" s="11">
        <v>56093661.416666701</v>
      </c>
      <c r="M1307" s="11">
        <v>90697922.25</v>
      </c>
      <c r="N1307" s="10">
        <f t="shared" si="200"/>
        <v>0.84998917626487203</v>
      </c>
      <c r="O1307" s="10">
        <f t="shared" si="201"/>
        <v>0.68549469093159243</v>
      </c>
      <c r="P1307" s="10">
        <f t="shared" si="202"/>
        <v>0.90784985819994835</v>
      </c>
      <c r="Q1307" s="10">
        <f t="shared" si="203"/>
        <v>1.3970276891942253</v>
      </c>
      <c r="R1307" s="10">
        <f t="shared" si="204"/>
        <v>0.47566734154956375</v>
      </c>
      <c r="S1307" s="10">
        <f t="shared" si="205"/>
        <v>0.85061202718557305</v>
      </c>
      <c r="T1307" s="10">
        <f t="shared" si="206"/>
        <v>0.81444457513213775</v>
      </c>
      <c r="U1307" s="10">
        <f t="shared" si="207"/>
        <v>0.90776901930978726</v>
      </c>
      <c r="V1307" s="14">
        <f t="shared" si="208"/>
        <v>-0.50620607512432225</v>
      </c>
      <c r="W1307" s="14">
        <f t="shared" si="209"/>
        <v>-0.23865263576808479</v>
      </c>
    </row>
    <row r="1308" spans="1:23" x14ac:dyDescent="0.25">
      <c r="A1308" s="9" t="s">
        <v>12481</v>
      </c>
      <c r="B1308" s="9" t="s">
        <v>12482</v>
      </c>
      <c r="C1308" s="9" t="s">
        <v>12483</v>
      </c>
      <c r="D1308" s="10">
        <v>4.5878038041382201E-3</v>
      </c>
      <c r="E1308" s="9">
        <v>160881562.01041701</v>
      </c>
      <c r="F1308" s="9">
        <v>168058241.91666701</v>
      </c>
      <c r="G1308" s="9">
        <v>203297907.79166701</v>
      </c>
      <c r="H1308" s="9">
        <v>117241487.5625</v>
      </c>
      <c r="I1308" s="9">
        <v>129885097.6875</v>
      </c>
      <c r="J1308" s="9">
        <v>173980972.52083299</v>
      </c>
      <c r="K1308" s="9">
        <v>123014637.895833</v>
      </c>
      <c r="L1308" s="9">
        <v>95101271.614583299</v>
      </c>
      <c r="M1308" s="9">
        <v>186091975.125</v>
      </c>
      <c r="N1308" s="10">
        <f t="shared" si="200"/>
        <v>0.72874409035703336</v>
      </c>
      <c r="O1308" s="10">
        <f t="shared" si="201"/>
        <v>0.7728576486710157</v>
      </c>
      <c r="P1308" s="10">
        <f t="shared" si="202"/>
        <v>0.85579322684974679</v>
      </c>
      <c r="Q1308" s="10">
        <f t="shared" si="203"/>
        <v>0.7646285650052792</v>
      </c>
      <c r="R1308" s="10">
        <f t="shared" si="204"/>
        <v>0.56588281853942046</v>
      </c>
      <c r="S1308" s="10">
        <f t="shared" si="205"/>
        <v>0.91536591372942666</v>
      </c>
      <c r="T1308" s="10">
        <f t="shared" si="206"/>
        <v>0.78579832195926524</v>
      </c>
      <c r="U1308" s="10">
        <f t="shared" si="207"/>
        <v>0.74862576575804207</v>
      </c>
      <c r="V1308" s="14">
        <f t="shared" si="208"/>
        <v>-0.5945150457952636</v>
      </c>
      <c r="W1308" s="14">
        <f t="shared" si="209"/>
        <v>-0.71403447478589654</v>
      </c>
    </row>
    <row r="1309" spans="1:23" x14ac:dyDescent="0.25">
      <c r="A1309" s="9" t="s">
        <v>16836</v>
      </c>
      <c r="B1309" s="9" t="s">
        <v>16837</v>
      </c>
      <c r="C1309" s="9" t="s">
        <v>16838</v>
      </c>
      <c r="D1309" s="10">
        <v>5.1569958390290403E-2</v>
      </c>
      <c r="E1309" s="11">
        <v>553560055.83333302</v>
      </c>
      <c r="F1309" s="11">
        <v>533421125.95833302</v>
      </c>
      <c r="G1309" s="11">
        <v>611607821.95833302</v>
      </c>
      <c r="H1309" s="11">
        <v>569378361.41666698</v>
      </c>
      <c r="I1309" s="11">
        <v>531325869.33333302</v>
      </c>
      <c r="J1309" s="11">
        <v>558492779.08333302</v>
      </c>
      <c r="K1309" s="11">
        <v>495348940.5625</v>
      </c>
      <c r="L1309" s="11">
        <v>302920429.41666698</v>
      </c>
      <c r="M1309" s="11">
        <v>539970653.875</v>
      </c>
      <c r="N1309" s="10">
        <f t="shared" si="200"/>
        <v>1.0285755906999485</v>
      </c>
      <c r="O1309" s="10">
        <f t="shared" si="201"/>
        <v>0.99607204041415554</v>
      </c>
      <c r="P1309" s="10">
        <f t="shared" si="202"/>
        <v>0.91315506282289083</v>
      </c>
      <c r="Q1309" s="10">
        <f t="shared" si="203"/>
        <v>0.89484227653817683</v>
      </c>
      <c r="R1309" s="10">
        <f t="shared" si="204"/>
        <v>0.56788232538118288</v>
      </c>
      <c r="S1309" s="10">
        <f t="shared" si="205"/>
        <v>0.8828707457436451</v>
      </c>
      <c r="T1309" s="10">
        <f t="shared" si="206"/>
        <v>0.97926756464566489</v>
      </c>
      <c r="U1309" s="10">
        <f t="shared" si="207"/>
        <v>0.78186511588766827</v>
      </c>
      <c r="V1309" s="14">
        <f t="shared" si="208"/>
        <v>-5.1669969482256078E-2</v>
      </c>
      <c r="W1309" s="14">
        <f t="shared" si="209"/>
        <v>-0.60689078904852822</v>
      </c>
    </row>
    <row r="1310" spans="1:23" x14ac:dyDescent="0.25">
      <c r="A1310" s="9" t="s">
        <v>11290</v>
      </c>
      <c r="B1310" s="9" t="s">
        <v>11291</v>
      </c>
      <c r="C1310" s="9" t="s">
        <v>11292</v>
      </c>
      <c r="D1310" s="10">
        <v>0.23719603610001699</v>
      </c>
      <c r="E1310" s="11">
        <v>106186389.125</v>
      </c>
      <c r="F1310" s="11">
        <v>147995319.71875</v>
      </c>
      <c r="G1310" s="11">
        <v>240655651</v>
      </c>
      <c r="H1310" s="11">
        <v>143655939.58333299</v>
      </c>
      <c r="I1310" s="11">
        <v>113651625.5</v>
      </c>
      <c r="J1310" s="11">
        <v>92117149.541666701</v>
      </c>
      <c r="K1310" s="11">
        <v>127234714.5</v>
      </c>
      <c r="L1310" s="11">
        <v>35632052.833333299</v>
      </c>
      <c r="M1310" s="11">
        <v>131312761.25</v>
      </c>
      <c r="N1310" s="10">
        <f t="shared" si="200"/>
        <v>1.3528658500123283</v>
      </c>
      <c r="O1310" s="10">
        <f t="shared" si="201"/>
        <v>0.76794067350226558</v>
      </c>
      <c r="P1310" s="10">
        <f t="shared" si="202"/>
        <v>0.38277575930127111</v>
      </c>
      <c r="Q1310" s="10">
        <f t="shared" si="203"/>
        <v>1.1982205586652206</v>
      </c>
      <c r="R1310" s="10">
        <f t="shared" si="204"/>
        <v>0.24076472756738779</v>
      </c>
      <c r="S1310" s="10">
        <f t="shared" si="205"/>
        <v>0.54564586663290116</v>
      </c>
      <c r="T1310" s="10">
        <f t="shared" si="206"/>
        <v>0.83452742760528842</v>
      </c>
      <c r="U1310" s="10">
        <f t="shared" si="207"/>
        <v>0.6615437176218365</v>
      </c>
      <c r="V1310" s="14">
        <f t="shared" si="208"/>
        <v>-0.44612881772237473</v>
      </c>
      <c r="W1310" s="14">
        <f t="shared" si="209"/>
        <v>-1.0190253137172649</v>
      </c>
    </row>
    <row r="1311" spans="1:23" x14ac:dyDescent="0.25">
      <c r="A1311" s="9" t="s">
        <v>7282</v>
      </c>
      <c r="B1311" s="9" t="s">
        <v>7283</v>
      </c>
      <c r="C1311" s="9" t="s">
        <v>7284</v>
      </c>
      <c r="D1311" s="10">
        <v>6.2020331474497703E-3</v>
      </c>
      <c r="E1311" s="9">
        <v>890445674.75</v>
      </c>
      <c r="F1311" s="9">
        <v>685878633.5</v>
      </c>
      <c r="G1311" s="9">
        <v>803686440.47916698</v>
      </c>
      <c r="H1311" s="9">
        <v>695789859.11458302</v>
      </c>
      <c r="I1311" s="9">
        <v>639691615.5</v>
      </c>
      <c r="J1311" s="9">
        <v>727597478.5</v>
      </c>
      <c r="K1311" s="9">
        <v>745546915.25</v>
      </c>
      <c r="L1311" s="9">
        <v>442299685</v>
      </c>
      <c r="M1311" s="9">
        <v>755465574.5</v>
      </c>
      <c r="N1311" s="10">
        <f t="shared" si="200"/>
        <v>0.78139506860980801</v>
      </c>
      <c r="O1311" s="10">
        <f t="shared" si="201"/>
        <v>0.93266007170348741</v>
      </c>
      <c r="P1311" s="10">
        <f t="shared" si="202"/>
        <v>0.90532506441964866</v>
      </c>
      <c r="Q1311" s="10">
        <f t="shared" si="203"/>
        <v>0.83727389148059872</v>
      </c>
      <c r="R1311" s="10">
        <f t="shared" si="204"/>
        <v>0.6448658164826766</v>
      </c>
      <c r="S1311" s="10">
        <f t="shared" si="205"/>
        <v>0.94000039872463548</v>
      </c>
      <c r="T1311" s="10">
        <f t="shared" si="206"/>
        <v>0.87312673491098136</v>
      </c>
      <c r="U1311" s="10">
        <f t="shared" si="207"/>
        <v>0.80738003556263693</v>
      </c>
      <c r="V1311" s="14">
        <f t="shared" si="208"/>
        <v>-0.33461464191734741</v>
      </c>
      <c r="W1311" s="14">
        <f t="shared" si="209"/>
        <v>-0.52769225616207083</v>
      </c>
    </row>
    <row r="1312" spans="1:23" x14ac:dyDescent="0.25">
      <c r="A1312" s="9" t="s">
        <v>9599</v>
      </c>
      <c r="B1312" s="9" t="s">
        <v>9600</v>
      </c>
      <c r="C1312" s="9" t="s">
        <v>9601</v>
      </c>
      <c r="D1312" s="10">
        <v>1.64364540858675E-2</v>
      </c>
      <c r="E1312" s="11">
        <v>260591236.83333299</v>
      </c>
      <c r="F1312" s="11">
        <v>227996424</v>
      </c>
      <c r="G1312" s="11">
        <v>260482089</v>
      </c>
      <c r="H1312" s="11">
        <v>228977660.25</v>
      </c>
      <c r="I1312" s="11">
        <v>226523332.375</v>
      </c>
      <c r="J1312" s="11">
        <v>242583792</v>
      </c>
      <c r="K1312" s="11">
        <v>222470442.83333299</v>
      </c>
      <c r="L1312" s="11">
        <v>130687389.958333</v>
      </c>
      <c r="M1312" s="11">
        <v>295295170</v>
      </c>
      <c r="N1312" s="10">
        <f t="shared" si="200"/>
        <v>0.87868518923546091</v>
      </c>
      <c r="O1312" s="10">
        <f t="shared" si="201"/>
        <v>0.99353897048402828</v>
      </c>
      <c r="P1312" s="10">
        <f t="shared" si="202"/>
        <v>0.9312878015194358</v>
      </c>
      <c r="Q1312" s="10">
        <f t="shared" si="203"/>
        <v>0.85371421363496958</v>
      </c>
      <c r="R1312" s="10">
        <f t="shared" si="204"/>
        <v>0.57319929701324179</v>
      </c>
      <c r="S1312" s="10">
        <f t="shared" si="205"/>
        <v>1.1336486555895211</v>
      </c>
      <c r="T1312" s="10">
        <f t="shared" si="206"/>
        <v>0.93450398707964177</v>
      </c>
      <c r="U1312" s="10">
        <f t="shared" si="207"/>
        <v>0.85352072207924412</v>
      </c>
      <c r="V1312" s="14">
        <f t="shared" si="208"/>
        <v>-0.16706588114032783</v>
      </c>
      <c r="W1312" s="14">
        <f t="shared" si="209"/>
        <v>-0.39062660369652774</v>
      </c>
    </row>
    <row r="1313" spans="1:23" x14ac:dyDescent="0.25">
      <c r="A1313" s="9" t="s">
        <v>10885</v>
      </c>
      <c r="B1313" s="9" t="s">
        <v>10886</v>
      </c>
      <c r="C1313" s="9" t="s">
        <v>10887</v>
      </c>
      <c r="D1313" s="10">
        <v>0.26082993571444302</v>
      </c>
      <c r="E1313" s="11">
        <v>308049239</v>
      </c>
      <c r="F1313" s="11">
        <v>228405404.9375</v>
      </c>
      <c r="G1313" s="11">
        <v>218361793.66666701</v>
      </c>
      <c r="H1313" s="11">
        <v>294571861.75</v>
      </c>
      <c r="I1313" s="11">
        <v>261749698.75</v>
      </c>
      <c r="J1313" s="11">
        <v>264632983.83333299</v>
      </c>
      <c r="K1313" s="11">
        <v>323001764.375</v>
      </c>
      <c r="L1313" s="11">
        <v>182243473.33333299</v>
      </c>
      <c r="M1313" s="11">
        <v>298379457.54166698</v>
      </c>
      <c r="N1313" s="10">
        <f t="shared" si="200"/>
        <v>0.95624927594773246</v>
      </c>
      <c r="O1313" s="10">
        <f t="shared" si="201"/>
        <v>1.1459873238184719</v>
      </c>
      <c r="P1313" s="10">
        <f t="shared" si="202"/>
        <v>1.2119014933413659</v>
      </c>
      <c r="Q1313" s="10">
        <f t="shared" si="203"/>
        <v>1.0485394004657806</v>
      </c>
      <c r="R1313" s="10">
        <f t="shared" si="204"/>
        <v>0.79789474939615113</v>
      </c>
      <c r="S1313" s="10">
        <f t="shared" si="205"/>
        <v>1.3664453498543261</v>
      </c>
      <c r="T1313" s="10">
        <f t="shared" si="206"/>
        <v>1.1047126977025234</v>
      </c>
      <c r="U1313" s="10">
        <f t="shared" si="207"/>
        <v>1.0709598332387527</v>
      </c>
      <c r="V1313" s="14">
        <f t="shared" si="208"/>
        <v>0.24560756793303484</v>
      </c>
      <c r="W1313" s="14">
        <f t="shared" si="209"/>
        <v>0.16907814115851369</v>
      </c>
    </row>
    <row r="1314" spans="1:23" x14ac:dyDescent="0.25">
      <c r="A1314" s="9" t="s">
        <v>9090</v>
      </c>
      <c r="B1314" s="9" t="s">
        <v>9091</v>
      </c>
      <c r="C1314" s="9" t="s">
        <v>9092</v>
      </c>
      <c r="D1314" s="10">
        <v>2.0194294151203201E-2</v>
      </c>
      <c r="E1314" s="9">
        <v>141101364.54166701</v>
      </c>
      <c r="F1314" s="9">
        <v>136752116.33333299</v>
      </c>
      <c r="G1314" s="9">
        <v>171130422.375</v>
      </c>
      <c r="H1314" s="9">
        <v>99310516.4375</v>
      </c>
      <c r="I1314" s="9">
        <v>83192801.145833299</v>
      </c>
      <c r="J1314" s="9">
        <v>121619064</v>
      </c>
      <c r="K1314" s="9">
        <v>177005187.75</v>
      </c>
      <c r="L1314" s="9">
        <v>104051483.791667</v>
      </c>
      <c r="M1314" s="9">
        <v>121118465.75</v>
      </c>
      <c r="N1314" s="10">
        <f t="shared" si="200"/>
        <v>0.70382392657991455</v>
      </c>
      <c r="O1314" s="10">
        <f t="shared" si="201"/>
        <v>0.60834744921278605</v>
      </c>
      <c r="P1314" s="10">
        <f t="shared" si="202"/>
        <v>0.7106805576246098</v>
      </c>
      <c r="Q1314" s="10">
        <f t="shared" si="203"/>
        <v>1.2544541176122408</v>
      </c>
      <c r="R1314" s="10">
        <f t="shared" si="204"/>
        <v>0.76087658883495257</v>
      </c>
      <c r="S1314" s="10">
        <f t="shared" si="205"/>
        <v>0.70775531357359567</v>
      </c>
      <c r="T1314" s="10">
        <f t="shared" si="206"/>
        <v>0.67428397780577021</v>
      </c>
      <c r="U1314" s="10">
        <f t="shared" si="207"/>
        <v>0.90769534000692964</v>
      </c>
      <c r="V1314" s="14">
        <f t="shared" si="208"/>
        <v>-0.97197987414513709</v>
      </c>
      <c r="W1314" s="14">
        <f t="shared" si="209"/>
        <v>-0.23885282203878791</v>
      </c>
    </row>
    <row r="1315" spans="1:23" x14ac:dyDescent="0.25">
      <c r="A1315" s="9" t="s">
        <v>8166</v>
      </c>
      <c r="B1315" s="9" t="s">
        <v>8167</v>
      </c>
      <c r="C1315" s="9" t="s">
        <v>8168</v>
      </c>
      <c r="D1315" s="10">
        <v>8.6210174461180799E-3</v>
      </c>
      <c r="E1315" s="11">
        <v>297650756.16666698</v>
      </c>
      <c r="F1315" s="11">
        <v>311498007.59375</v>
      </c>
      <c r="G1315" s="11">
        <v>353181727.04166698</v>
      </c>
      <c r="H1315" s="11">
        <v>304845704.41666698</v>
      </c>
      <c r="I1315" s="11">
        <v>275425311.08333302</v>
      </c>
      <c r="J1315" s="11">
        <v>302161151.125</v>
      </c>
      <c r="K1315" s="11">
        <v>263217027.66666701</v>
      </c>
      <c r="L1315" s="11">
        <v>177254046.47916701</v>
      </c>
      <c r="M1315" s="11">
        <v>312926821</v>
      </c>
      <c r="N1315" s="10">
        <f t="shared" si="200"/>
        <v>1.0241724507696908</v>
      </c>
      <c r="O1315" s="10">
        <f t="shared" si="201"/>
        <v>0.88419606022821717</v>
      </c>
      <c r="P1315" s="10">
        <f t="shared" si="202"/>
        <v>0.85554015961123664</v>
      </c>
      <c r="Q1315" s="10">
        <f t="shared" si="203"/>
        <v>0.88431499740347008</v>
      </c>
      <c r="R1315" s="10">
        <f t="shared" si="204"/>
        <v>0.56903749673525517</v>
      </c>
      <c r="S1315" s="10">
        <f t="shared" si="205"/>
        <v>0.88602211564326527</v>
      </c>
      <c r="T1315" s="10">
        <f t="shared" si="206"/>
        <v>0.92130289020304812</v>
      </c>
      <c r="U1315" s="10">
        <f t="shared" si="207"/>
        <v>0.7797915365939968</v>
      </c>
      <c r="V1315" s="14">
        <f t="shared" si="208"/>
        <v>-0.20215407969975271</v>
      </c>
      <c r="W1315" s="14">
        <f t="shared" si="209"/>
        <v>-0.61344034498179423</v>
      </c>
    </row>
    <row r="1316" spans="1:23" x14ac:dyDescent="0.25">
      <c r="A1316" s="9" t="s">
        <v>7300</v>
      </c>
      <c r="B1316" s="9" t="s">
        <v>7301</v>
      </c>
      <c r="C1316" s="9" t="s">
        <v>7302</v>
      </c>
      <c r="D1316" s="10">
        <v>7.2766723693355198E-2</v>
      </c>
      <c r="E1316" s="11">
        <v>64814446.875</v>
      </c>
      <c r="F1316" s="11">
        <v>67259149</v>
      </c>
      <c r="G1316" s="11">
        <v>75171830.1875</v>
      </c>
      <c r="H1316" s="11">
        <v>64935008.75</v>
      </c>
      <c r="I1316" s="11">
        <v>61179793.666666701</v>
      </c>
      <c r="J1316" s="11">
        <v>68634433.75</v>
      </c>
      <c r="K1316" s="11">
        <v>66563102</v>
      </c>
      <c r="L1316" s="11">
        <v>17491903.416666701</v>
      </c>
      <c r="M1316" s="11">
        <v>82832314.375</v>
      </c>
      <c r="N1316" s="10">
        <f t="shared" si="200"/>
        <v>1.0018601080594349</v>
      </c>
      <c r="O1316" s="10">
        <f t="shared" si="201"/>
        <v>0.9096129608578114</v>
      </c>
      <c r="P1316" s="10">
        <f t="shared" si="202"/>
        <v>0.91303395938087617</v>
      </c>
      <c r="Q1316" s="10">
        <f t="shared" si="203"/>
        <v>1.0269794036562934</v>
      </c>
      <c r="R1316" s="10">
        <f t="shared" si="204"/>
        <v>0.26006727228539128</v>
      </c>
      <c r="S1316" s="10">
        <f t="shared" si="205"/>
        <v>1.1019063147510519</v>
      </c>
      <c r="T1316" s="10">
        <f t="shared" si="206"/>
        <v>0.94150234276604083</v>
      </c>
      <c r="U1316" s="10">
        <f t="shared" si="207"/>
        <v>0.79631766356424549</v>
      </c>
      <c r="V1316" s="14">
        <f t="shared" si="208"/>
        <v>-0.14866493157875343</v>
      </c>
      <c r="W1316" s="14">
        <f t="shared" si="209"/>
        <v>-0.56171811917468972</v>
      </c>
    </row>
    <row r="1317" spans="1:23" x14ac:dyDescent="0.25">
      <c r="A1317" s="9" t="s">
        <v>8463</v>
      </c>
      <c r="B1317" s="9" t="s">
        <v>8464</v>
      </c>
      <c r="C1317" s="9" t="s">
        <v>8465</v>
      </c>
      <c r="D1317" s="10">
        <v>0.100702868797624</v>
      </c>
      <c r="E1317" s="9">
        <v>867806162</v>
      </c>
      <c r="F1317" s="9">
        <v>844515028.95833302</v>
      </c>
      <c r="G1317" s="9">
        <v>997886004.5</v>
      </c>
      <c r="H1317" s="9">
        <v>926044192.91666698</v>
      </c>
      <c r="I1317" s="9">
        <v>920215573.04166698</v>
      </c>
      <c r="J1317" s="9">
        <v>941428558.79166698</v>
      </c>
      <c r="K1317" s="9">
        <v>828493416.83333302</v>
      </c>
      <c r="L1317" s="9">
        <v>522303147.25</v>
      </c>
      <c r="M1317" s="9">
        <v>796554201</v>
      </c>
      <c r="N1317" s="10">
        <f t="shared" si="200"/>
        <v>1.0671094922654709</v>
      </c>
      <c r="O1317" s="10">
        <f t="shared" si="201"/>
        <v>1.0896378885959044</v>
      </c>
      <c r="P1317" s="10">
        <f t="shared" si="202"/>
        <v>0.94342295066396731</v>
      </c>
      <c r="Q1317" s="10">
        <f t="shared" si="203"/>
        <v>0.95469870244287691</v>
      </c>
      <c r="R1317" s="10">
        <f t="shared" si="204"/>
        <v>0.61846518929832994</v>
      </c>
      <c r="S1317" s="10">
        <f t="shared" si="205"/>
        <v>0.79824168032010911</v>
      </c>
      <c r="T1317" s="10">
        <f t="shared" si="206"/>
        <v>1.0333901105084475</v>
      </c>
      <c r="U1317" s="10">
        <f t="shared" si="207"/>
        <v>0.79046852402043866</v>
      </c>
      <c r="V1317" s="14">
        <f t="shared" si="208"/>
        <v>8.1005162491338711E-2</v>
      </c>
      <c r="W1317" s="14">
        <f t="shared" si="209"/>
        <v>-0.57990055428787379</v>
      </c>
    </row>
    <row r="1318" spans="1:23" x14ac:dyDescent="0.25">
      <c r="A1318" s="9" t="s">
        <v>18513</v>
      </c>
      <c r="B1318" s="9" t="s">
        <v>18514</v>
      </c>
      <c r="C1318" s="9" t="s">
        <v>18515</v>
      </c>
      <c r="D1318" s="10">
        <v>4.8240490188931999E-2</v>
      </c>
      <c r="E1318" s="11">
        <v>1252364020.375</v>
      </c>
      <c r="F1318" s="11">
        <v>1087787663.9583299</v>
      </c>
      <c r="G1318" s="11">
        <v>1350680645.0416701</v>
      </c>
      <c r="H1318" s="11">
        <v>1264894023.5</v>
      </c>
      <c r="I1318" s="11">
        <v>1254628420.5</v>
      </c>
      <c r="J1318" s="11">
        <v>1461746949.2083299</v>
      </c>
      <c r="K1318" s="11">
        <v>1515158023.4166701</v>
      </c>
      <c r="L1318" s="11">
        <v>872973062.39583302</v>
      </c>
      <c r="M1318" s="11">
        <v>1498844797.9166701</v>
      </c>
      <c r="N1318" s="10">
        <f t="shared" si="200"/>
        <v>1.0100050807282439</v>
      </c>
      <c r="O1318" s="10">
        <f t="shared" si="201"/>
        <v>1.1533762167650958</v>
      </c>
      <c r="P1318" s="10">
        <f t="shared" si="202"/>
        <v>1.0822298776356813</v>
      </c>
      <c r="Q1318" s="10">
        <f t="shared" si="203"/>
        <v>1.2098383527203063</v>
      </c>
      <c r="R1318" s="10">
        <f t="shared" si="204"/>
        <v>0.80252156861127466</v>
      </c>
      <c r="S1318" s="10">
        <f t="shared" si="205"/>
        <v>1.1096959176981684</v>
      </c>
      <c r="T1318" s="10">
        <f t="shared" si="206"/>
        <v>1.0818703917096737</v>
      </c>
      <c r="U1318" s="10">
        <f t="shared" si="207"/>
        <v>1.0406852796765831</v>
      </c>
      <c r="V1318" s="14">
        <f t="shared" si="208"/>
        <v>0.19407684120089752</v>
      </c>
      <c r="W1318" s="14">
        <f t="shared" si="209"/>
        <v>9.8354748972132935E-2</v>
      </c>
    </row>
    <row r="1319" spans="1:23" x14ac:dyDescent="0.25">
      <c r="A1319" s="9" t="s">
        <v>18507</v>
      </c>
      <c r="B1319" s="9" t="s">
        <v>18508</v>
      </c>
      <c r="C1319" s="9" t="s">
        <v>18509</v>
      </c>
      <c r="D1319" s="10">
        <v>1.0115544544124401E-2</v>
      </c>
      <c r="E1319" s="11">
        <v>1361385863.1302099</v>
      </c>
      <c r="F1319" s="11">
        <v>1341270143.4166701</v>
      </c>
      <c r="G1319" s="11">
        <v>1505592209.8333299</v>
      </c>
      <c r="H1319" s="11">
        <v>1318924756.5833299</v>
      </c>
      <c r="I1319" s="11">
        <v>1326976188.6458299</v>
      </c>
      <c r="J1319" s="11">
        <v>1371641953.625</v>
      </c>
      <c r="K1319" s="11">
        <v>1370934951.25</v>
      </c>
      <c r="L1319" s="11">
        <v>857414455.25</v>
      </c>
      <c r="M1319" s="11">
        <v>894725237.66666698</v>
      </c>
      <c r="N1319" s="10">
        <f t="shared" si="200"/>
        <v>0.96881038087963545</v>
      </c>
      <c r="O1319" s="10">
        <f t="shared" si="201"/>
        <v>0.9893429710330921</v>
      </c>
      <c r="P1319" s="10">
        <f t="shared" si="202"/>
        <v>0.91103151614794931</v>
      </c>
      <c r="Q1319" s="10">
        <f t="shared" si="203"/>
        <v>1.0070142406928144</v>
      </c>
      <c r="R1319" s="10">
        <f t="shared" si="204"/>
        <v>0.63925560369656365</v>
      </c>
      <c r="S1319" s="10">
        <f t="shared" si="205"/>
        <v>0.5942679776257036</v>
      </c>
      <c r="T1319" s="10">
        <f t="shared" si="206"/>
        <v>0.95639495602022562</v>
      </c>
      <c r="U1319" s="10">
        <f t="shared" si="207"/>
        <v>0.74684594067169385</v>
      </c>
      <c r="V1319" s="14">
        <f t="shared" si="208"/>
        <v>-0.10995845621021928</v>
      </c>
      <c r="W1319" s="14">
        <f t="shared" si="209"/>
        <v>-0.71990498484174581</v>
      </c>
    </row>
    <row r="1320" spans="1:23" x14ac:dyDescent="0.25">
      <c r="A1320" s="9" t="s">
        <v>4129</v>
      </c>
      <c r="B1320" s="9" t="s">
        <v>4130</v>
      </c>
      <c r="C1320" s="9" t="s">
        <v>4131</v>
      </c>
      <c r="D1320" s="10">
        <v>1.35064557453204E-2</v>
      </c>
      <c r="E1320" s="9">
        <v>1045341098</v>
      </c>
      <c r="F1320" s="9">
        <v>974967566</v>
      </c>
      <c r="G1320" s="9">
        <v>1133554254.625</v>
      </c>
      <c r="H1320" s="9">
        <v>355194359</v>
      </c>
      <c r="I1320" s="9">
        <v>746683211</v>
      </c>
      <c r="J1320" s="9">
        <v>442570216.25</v>
      </c>
      <c r="K1320" s="9">
        <v>1130194914</v>
      </c>
      <c r="L1320" s="9">
        <v>289180649.4375</v>
      </c>
      <c r="M1320" s="9">
        <v>773934661.3125</v>
      </c>
      <c r="N1320" s="10">
        <f t="shared" si="200"/>
        <v>0.33978799807983823</v>
      </c>
      <c r="O1320" s="10">
        <f t="shared" si="201"/>
        <v>0.76585441099688845</v>
      </c>
      <c r="P1320" s="10">
        <f t="shared" si="202"/>
        <v>0.39042702582984007</v>
      </c>
      <c r="Q1320" s="10">
        <f t="shared" si="203"/>
        <v>1.0811733281723512</v>
      </c>
      <c r="R1320" s="10">
        <f t="shared" si="204"/>
        <v>0.29660540465353286</v>
      </c>
      <c r="S1320" s="10">
        <f t="shared" si="205"/>
        <v>0.68275043576853889</v>
      </c>
      <c r="T1320" s="10">
        <f t="shared" si="206"/>
        <v>0.49868981163552228</v>
      </c>
      <c r="U1320" s="10">
        <f t="shared" si="207"/>
        <v>0.68684305619814101</v>
      </c>
      <c r="V1320" s="14">
        <f t="shared" si="208"/>
        <v>-1.7159824176528171</v>
      </c>
      <c r="W1320" s="14">
        <f t="shared" si="209"/>
        <v>-0.9264655660467962</v>
      </c>
    </row>
    <row r="1321" spans="1:23" x14ac:dyDescent="0.25">
      <c r="A1321" s="9" t="s">
        <v>14294</v>
      </c>
      <c r="B1321" s="9" t="s">
        <v>14295</v>
      </c>
      <c r="C1321" s="9" t="s">
        <v>14296</v>
      </c>
      <c r="D1321" s="10">
        <v>0.306468189640975</v>
      </c>
      <c r="E1321" s="11">
        <v>122513523.947917</v>
      </c>
      <c r="F1321" s="11">
        <v>129599092.833333</v>
      </c>
      <c r="G1321" s="11">
        <v>144816185.39583299</v>
      </c>
      <c r="H1321" s="11">
        <v>45794154.541666701</v>
      </c>
      <c r="I1321" s="11">
        <v>136337601.75</v>
      </c>
      <c r="J1321" s="11">
        <v>121899919.583333</v>
      </c>
      <c r="K1321" s="11">
        <v>66618274.5</v>
      </c>
      <c r="L1321" s="11">
        <v>42871062.5</v>
      </c>
      <c r="M1321" s="11">
        <v>176650943.54166701</v>
      </c>
      <c r="N1321" s="10">
        <f t="shared" si="200"/>
        <v>0.37378856689433515</v>
      </c>
      <c r="O1321" s="10">
        <f t="shared" si="201"/>
        <v>1.0519950315187225</v>
      </c>
      <c r="P1321" s="10">
        <f t="shared" si="202"/>
        <v>0.84175618388330098</v>
      </c>
      <c r="Q1321" s="10">
        <f t="shared" si="203"/>
        <v>0.54376261781777491</v>
      </c>
      <c r="R1321" s="10">
        <f t="shared" si="204"/>
        <v>0.33079755083728118</v>
      </c>
      <c r="S1321" s="10">
        <f t="shared" si="205"/>
        <v>1.2198287301852246</v>
      </c>
      <c r="T1321" s="10">
        <f t="shared" si="206"/>
        <v>0.75584659409878618</v>
      </c>
      <c r="U1321" s="10">
        <f t="shared" si="207"/>
        <v>0.69812963294676023</v>
      </c>
      <c r="V1321" s="14">
        <f t="shared" si="208"/>
        <v>-0.6903598747571994</v>
      </c>
      <c r="W1321" s="14">
        <f t="shared" si="209"/>
        <v>-0.88626731554353966</v>
      </c>
    </row>
    <row r="1322" spans="1:23" x14ac:dyDescent="0.25">
      <c r="A1322" s="9" t="s">
        <v>7063</v>
      </c>
      <c r="B1322" s="9" t="s">
        <v>7064</v>
      </c>
      <c r="C1322" s="9" t="s">
        <v>7065</v>
      </c>
      <c r="D1322" s="10">
        <v>5.6433871765830198E-5</v>
      </c>
      <c r="E1322" s="11">
        <v>3723169719</v>
      </c>
      <c r="F1322" s="11">
        <v>3928338368.2916698</v>
      </c>
      <c r="G1322" s="11">
        <v>3820109569.3333302</v>
      </c>
      <c r="H1322" s="11">
        <v>3691284553.1458302</v>
      </c>
      <c r="I1322" s="11">
        <v>3224612135.7083302</v>
      </c>
      <c r="J1322" s="11">
        <v>3715583794</v>
      </c>
      <c r="K1322" s="11">
        <v>3920499598.9583302</v>
      </c>
      <c r="L1322" s="11">
        <v>2536463668.2291698</v>
      </c>
      <c r="M1322" s="11">
        <v>3657291297.3333302</v>
      </c>
      <c r="N1322" s="10">
        <f t="shared" si="200"/>
        <v>0.99143601601306164</v>
      </c>
      <c r="O1322" s="10">
        <f t="shared" si="201"/>
        <v>0.82085905881641974</v>
      </c>
      <c r="P1322" s="10">
        <f t="shared" si="202"/>
        <v>0.97263801641386649</v>
      </c>
      <c r="Q1322" s="10">
        <f t="shared" si="203"/>
        <v>1.0530005062491028</v>
      </c>
      <c r="R1322" s="10">
        <f t="shared" si="204"/>
        <v>0.64568360218221488</v>
      </c>
      <c r="S1322" s="10">
        <f t="shared" si="205"/>
        <v>0.95737863821837588</v>
      </c>
      <c r="T1322" s="10">
        <f t="shared" si="206"/>
        <v>0.9283110304144494</v>
      </c>
      <c r="U1322" s="10">
        <f t="shared" si="207"/>
        <v>0.88535424888323122</v>
      </c>
      <c r="V1322" s="14">
        <f t="shared" si="208"/>
        <v>-0.18346446778799219</v>
      </c>
      <c r="W1322" s="14">
        <f t="shared" si="209"/>
        <v>-0.30031544122137188</v>
      </c>
    </row>
    <row r="1323" spans="1:23" x14ac:dyDescent="0.25">
      <c r="A1323" s="9" t="s">
        <v>5779</v>
      </c>
      <c r="B1323" s="9" t="s">
        <v>5780</v>
      </c>
      <c r="C1323" s="9" t="s">
        <v>5781</v>
      </c>
      <c r="D1323" s="10">
        <v>4.7687717213428702E-5</v>
      </c>
      <c r="E1323" s="9">
        <v>260323279.54166701</v>
      </c>
      <c r="F1323" s="9">
        <v>251248889</v>
      </c>
      <c r="G1323" s="9">
        <v>263541285.16666701</v>
      </c>
      <c r="H1323" s="9">
        <v>232180002.70833299</v>
      </c>
      <c r="I1323" s="9">
        <v>222656333.33333299</v>
      </c>
      <c r="J1323" s="9">
        <v>225702541.5</v>
      </c>
      <c r="K1323" s="9">
        <v>267141974.54166701</v>
      </c>
      <c r="L1323" s="9">
        <v>200357019.83333299</v>
      </c>
      <c r="M1323" s="9">
        <v>236670842</v>
      </c>
      <c r="N1323" s="10">
        <f t="shared" si="200"/>
        <v>0.89189104838075206</v>
      </c>
      <c r="O1323" s="10">
        <f t="shared" si="201"/>
        <v>0.88619828019750169</v>
      </c>
      <c r="P1323" s="10">
        <f t="shared" si="202"/>
        <v>0.8564219505769759</v>
      </c>
      <c r="Q1323" s="10">
        <f t="shared" si="203"/>
        <v>1.0261931818468375</v>
      </c>
      <c r="R1323" s="10">
        <f t="shared" si="204"/>
        <v>0.79744440117039872</v>
      </c>
      <c r="S1323" s="10">
        <f t="shared" si="205"/>
        <v>0.89804085857108196</v>
      </c>
      <c r="T1323" s="10">
        <f t="shared" si="206"/>
        <v>0.87817042638507647</v>
      </c>
      <c r="U1323" s="10">
        <f t="shared" si="207"/>
        <v>0.90722614719610606</v>
      </c>
      <c r="V1323" s="14">
        <f t="shared" si="208"/>
        <v>-0.32040881961340001</v>
      </c>
      <c r="W1323" s="14">
        <f t="shared" si="209"/>
        <v>-0.24012799772852916</v>
      </c>
    </row>
    <row r="1324" spans="1:23" x14ac:dyDescent="0.25">
      <c r="A1324" s="9" t="s">
        <v>4081</v>
      </c>
      <c r="B1324" s="9" t="s">
        <v>4082</v>
      </c>
      <c r="C1324" s="9" t="s">
        <v>4083</v>
      </c>
      <c r="D1324" s="10">
        <v>2.7660093085012601E-2</v>
      </c>
      <c r="E1324" s="11">
        <v>649600579.5</v>
      </c>
      <c r="F1324" s="11">
        <v>670141704.64583302</v>
      </c>
      <c r="G1324" s="11">
        <v>795244500.66666698</v>
      </c>
      <c r="H1324" s="11">
        <v>661610595</v>
      </c>
      <c r="I1324" s="11">
        <v>645402428.33333302</v>
      </c>
      <c r="J1324" s="11">
        <v>680123056.91666698</v>
      </c>
      <c r="K1324" s="11">
        <v>554593641.625</v>
      </c>
      <c r="L1324" s="11">
        <v>348889918.72916698</v>
      </c>
      <c r="M1324" s="11">
        <v>527758921.83333302</v>
      </c>
      <c r="N1324" s="10">
        <f t="shared" si="200"/>
        <v>1.0184883078602611</v>
      </c>
      <c r="O1324" s="10">
        <f t="shared" si="201"/>
        <v>0.96308351481337129</v>
      </c>
      <c r="P1324" s="10">
        <f t="shared" si="202"/>
        <v>0.85523767388081062</v>
      </c>
      <c r="Q1324" s="10">
        <f t="shared" si="203"/>
        <v>0.85374560788088094</v>
      </c>
      <c r="R1324" s="10">
        <f t="shared" si="204"/>
        <v>0.52062111089408136</v>
      </c>
      <c r="S1324" s="10">
        <f t="shared" si="205"/>
        <v>0.66364359815239682</v>
      </c>
      <c r="T1324" s="10">
        <f t="shared" si="206"/>
        <v>0.94560316551814771</v>
      </c>
      <c r="U1324" s="10">
        <f t="shared" si="207"/>
        <v>0.67933677230911982</v>
      </c>
      <c r="V1324" s="14">
        <f t="shared" si="208"/>
        <v>-0.13794598743083691</v>
      </c>
      <c r="W1324" s="14">
        <f t="shared" si="209"/>
        <v>-0.95356735726047936</v>
      </c>
    </row>
    <row r="1325" spans="1:23" x14ac:dyDescent="0.25">
      <c r="A1325" s="9" t="s">
        <v>16926</v>
      </c>
      <c r="B1325" s="9" t="s">
        <v>16927</v>
      </c>
      <c r="C1325" s="9" t="s">
        <v>16928</v>
      </c>
      <c r="D1325" s="10">
        <v>5.3126783299073999E-2</v>
      </c>
      <c r="E1325" s="9">
        <v>1686656503.8333299</v>
      </c>
      <c r="F1325" s="9">
        <v>1897980472.8333299</v>
      </c>
      <c r="G1325" s="9">
        <v>1971521649.3333299</v>
      </c>
      <c r="H1325" s="9">
        <v>1755404238.5</v>
      </c>
      <c r="I1325" s="9">
        <v>1784673222</v>
      </c>
      <c r="J1325" s="9">
        <v>1787709446.9583299</v>
      </c>
      <c r="K1325" s="9">
        <v>1896170060</v>
      </c>
      <c r="L1325" s="9">
        <v>1277857866.6875</v>
      </c>
      <c r="M1325" s="9">
        <v>1856562952</v>
      </c>
      <c r="N1325" s="10">
        <f t="shared" si="200"/>
        <v>1.0407597720759529</v>
      </c>
      <c r="O1325" s="10">
        <f t="shared" si="201"/>
        <v>0.9403011503779154</v>
      </c>
      <c r="P1325" s="10">
        <f t="shared" si="202"/>
        <v>0.90676632821295367</v>
      </c>
      <c r="Q1325" s="10">
        <f t="shared" si="203"/>
        <v>1.1242182718831608</v>
      </c>
      <c r="R1325" s="10">
        <f t="shared" si="204"/>
        <v>0.67327239925703619</v>
      </c>
      <c r="S1325" s="10">
        <f t="shared" si="205"/>
        <v>0.94169037029230529</v>
      </c>
      <c r="T1325" s="10">
        <f t="shared" si="206"/>
        <v>0.96260908355560737</v>
      </c>
      <c r="U1325" s="10">
        <f t="shared" si="207"/>
        <v>0.91306034714416739</v>
      </c>
      <c r="V1325" s="14">
        <f t="shared" si="208"/>
        <v>-9.3985610390740867E-2</v>
      </c>
      <c r="W1325" s="14">
        <f t="shared" si="209"/>
        <v>-0.2243184459376969</v>
      </c>
    </row>
    <row r="1326" spans="1:23" x14ac:dyDescent="0.25">
      <c r="A1326" s="9" t="s">
        <v>18267</v>
      </c>
      <c r="B1326" s="9" t="s">
        <v>18268</v>
      </c>
      <c r="C1326" s="9" t="s">
        <v>18269</v>
      </c>
      <c r="D1326" s="10">
        <v>1.00697193367137E-2</v>
      </c>
      <c r="E1326" s="11">
        <v>962410209.75</v>
      </c>
      <c r="F1326" s="11">
        <v>1118193629.0625</v>
      </c>
      <c r="G1326" s="11">
        <v>1169482168.3958299</v>
      </c>
      <c r="H1326" s="11">
        <v>1274876412.7291701</v>
      </c>
      <c r="I1326" s="11">
        <v>1256251052.75</v>
      </c>
      <c r="J1326" s="11">
        <v>1236811322.5</v>
      </c>
      <c r="K1326" s="11">
        <v>1254815865.6666701</v>
      </c>
      <c r="L1326" s="11">
        <v>837186792.33333302</v>
      </c>
      <c r="M1326" s="11">
        <v>1360712233.5</v>
      </c>
      <c r="N1326" s="10">
        <f t="shared" si="200"/>
        <v>1.32467049893448</v>
      </c>
      <c r="O1326" s="10">
        <f t="shared" si="201"/>
        <v>1.1234646845584768</v>
      </c>
      <c r="P1326" s="10">
        <f t="shared" si="202"/>
        <v>1.0575717663113453</v>
      </c>
      <c r="Q1326" s="10">
        <f t="shared" si="203"/>
        <v>1.303826427602661</v>
      </c>
      <c r="R1326" s="10">
        <f t="shared" si="204"/>
        <v>0.7486957272643695</v>
      </c>
      <c r="S1326" s="10">
        <f t="shared" si="205"/>
        <v>1.1635168712033284</v>
      </c>
      <c r="T1326" s="10">
        <f t="shared" si="206"/>
        <v>1.1685689832681005</v>
      </c>
      <c r="U1326" s="10">
        <f t="shared" si="207"/>
        <v>1.0720130086901196</v>
      </c>
      <c r="V1326" s="14">
        <f t="shared" si="208"/>
        <v>0.38420052893364132</v>
      </c>
      <c r="W1326" s="14">
        <f t="shared" si="209"/>
        <v>0.17150229737785017</v>
      </c>
    </row>
    <row r="1327" spans="1:23" x14ac:dyDescent="0.25">
      <c r="A1327" s="9" t="s">
        <v>20891</v>
      </c>
      <c r="B1327" s="9" t="s">
        <v>20892</v>
      </c>
      <c r="C1327" s="9" t="s">
        <v>20893</v>
      </c>
      <c r="D1327" s="10">
        <v>3.2705732689047502E-3</v>
      </c>
      <c r="E1327" s="11">
        <v>303608576.33333302</v>
      </c>
      <c r="F1327" s="11">
        <v>308226337.29166698</v>
      </c>
      <c r="G1327" s="11">
        <v>291517304.08333302</v>
      </c>
      <c r="H1327" s="11">
        <v>327956643.04166698</v>
      </c>
      <c r="I1327" s="11">
        <v>319194317.5625</v>
      </c>
      <c r="J1327" s="11">
        <v>334814709.33333302</v>
      </c>
      <c r="K1327" s="11">
        <v>317586228</v>
      </c>
      <c r="L1327" s="11">
        <v>218040221.76041701</v>
      </c>
      <c r="M1327" s="11">
        <v>345791208.16666698</v>
      </c>
      <c r="N1327" s="10">
        <f t="shared" si="200"/>
        <v>1.08019558275456</v>
      </c>
      <c r="O1327" s="10">
        <f t="shared" si="201"/>
        <v>1.0355841761194284</v>
      </c>
      <c r="P1327" s="10">
        <f t="shared" si="202"/>
        <v>1.1485243059109211</v>
      </c>
      <c r="Q1327" s="10">
        <f t="shared" si="203"/>
        <v>1.0460383953426957</v>
      </c>
      <c r="R1327" s="10">
        <f t="shared" si="204"/>
        <v>0.70740295484253479</v>
      </c>
      <c r="S1327" s="10">
        <f t="shared" si="205"/>
        <v>1.1861772983048007</v>
      </c>
      <c r="T1327" s="10">
        <f t="shared" si="206"/>
        <v>1.0881013549283032</v>
      </c>
      <c r="U1327" s="10">
        <f t="shared" si="207"/>
        <v>0.97987288283001039</v>
      </c>
      <c r="V1327" s="14">
        <f t="shared" si="208"/>
        <v>0.20824060938825104</v>
      </c>
      <c r="W1327" s="14">
        <f t="shared" si="209"/>
        <v>-5.0145935426076017E-2</v>
      </c>
    </row>
    <row r="1328" spans="1:23" x14ac:dyDescent="0.25">
      <c r="A1328" s="9" t="s">
        <v>5130</v>
      </c>
      <c r="B1328" s="9" t="s">
        <v>5131</v>
      </c>
      <c r="C1328" s="9" t="s">
        <v>5132</v>
      </c>
      <c r="D1328" s="10">
        <v>1.4049214286313699E-2</v>
      </c>
      <c r="E1328" s="9">
        <v>602538329.25</v>
      </c>
      <c r="F1328" s="9">
        <v>606917202.16666698</v>
      </c>
      <c r="G1328" s="9">
        <v>670138178</v>
      </c>
      <c r="H1328" s="9">
        <v>564359876.16666698</v>
      </c>
      <c r="I1328" s="9">
        <v>574576367.91666698</v>
      </c>
      <c r="J1328" s="9">
        <v>558698812.91666698</v>
      </c>
      <c r="K1328" s="9">
        <v>560460154.16666698</v>
      </c>
      <c r="L1328" s="9">
        <v>405872137</v>
      </c>
      <c r="M1328" s="9">
        <v>590540151.66666698</v>
      </c>
      <c r="N1328" s="10">
        <f t="shared" si="200"/>
        <v>0.93663730383616417</v>
      </c>
      <c r="O1328" s="10">
        <f t="shared" si="201"/>
        <v>0.94671293854492067</v>
      </c>
      <c r="P1328" s="10">
        <f t="shared" si="202"/>
        <v>0.83370688502493728</v>
      </c>
      <c r="Q1328" s="10">
        <f t="shared" si="203"/>
        <v>0.93016514794053162</v>
      </c>
      <c r="R1328" s="10">
        <f t="shared" si="204"/>
        <v>0.668743834498437</v>
      </c>
      <c r="S1328" s="10">
        <f t="shared" si="205"/>
        <v>0.88122147200911594</v>
      </c>
      <c r="T1328" s="10">
        <f t="shared" si="206"/>
        <v>0.90568570913534074</v>
      </c>
      <c r="U1328" s="10">
        <f t="shared" si="207"/>
        <v>0.82671015148269478</v>
      </c>
      <c r="V1328" s="14">
        <f t="shared" si="208"/>
        <v>-0.24431925349632327</v>
      </c>
      <c r="W1328" s="14">
        <f t="shared" si="209"/>
        <v>-0.46934032909161499</v>
      </c>
    </row>
    <row r="1329" spans="1:23" x14ac:dyDescent="0.25">
      <c r="A1329" s="9" t="s">
        <v>10481</v>
      </c>
      <c r="B1329" s="9" t="s">
        <v>10482</v>
      </c>
      <c r="C1329" s="9" t="s">
        <v>10483</v>
      </c>
      <c r="D1329" s="10">
        <v>8.4412968346120901E-2</v>
      </c>
      <c r="E1329" s="11">
        <v>185377714.5</v>
      </c>
      <c r="F1329" s="11">
        <v>236048341.41666701</v>
      </c>
      <c r="G1329" s="11">
        <v>270815135</v>
      </c>
      <c r="H1329" s="11">
        <v>242793911.5</v>
      </c>
      <c r="I1329" s="11">
        <v>269235984.25</v>
      </c>
      <c r="J1329" s="11">
        <v>269628066.16666698</v>
      </c>
      <c r="K1329" s="11">
        <v>251135404.75</v>
      </c>
      <c r="L1329" s="11">
        <v>61859122.25</v>
      </c>
      <c r="M1329" s="11">
        <v>229747203.83333299</v>
      </c>
      <c r="N1329" s="10">
        <f t="shared" si="200"/>
        <v>1.3097254551598219</v>
      </c>
      <c r="O1329" s="10">
        <f t="shared" si="201"/>
        <v>1.1405968058667735</v>
      </c>
      <c r="P1329" s="10">
        <f t="shared" si="202"/>
        <v>0.99561668208339604</v>
      </c>
      <c r="Q1329" s="10">
        <f t="shared" si="203"/>
        <v>1.3547227369123704</v>
      </c>
      <c r="R1329" s="10">
        <f t="shared" si="204"/>
        <v>0.26206124507694684</v>
      </c>
      <c r="S1329" s="10">
        <f t="shared" si="205"/>
        <v>0.84835437219316778</v>
      </c>
      <c r="T1329" s="10">
        <f t="shared" si="206"/>
        <v>1.1486463143699972</v>
      </c>
      <c r="U1329" s="10">
        <f t="shared" si="207"/>
        <v>0.82171278472749509</v>
      </c>
      <c r="V1329" s="14">
        <f t="shared" si="208"/>
        <v>0.34179052233411999</v>
      </c>
      <c r="W1329" s="14">
        <f t="shared" si="209"/>
        <v>-0.48429408934186763</v>
      </c>
    </row>
    <row r="1330" spans="1:23" x14ac:dyDescent="0.25">
      <c r="A1330" s="9" t="s">
        <v>3085</v>
      </c>
      <c r="B1330" s="9" t="s">
        <v>3086</v>
      </c>
      <c r="C1330" s="9" t="s">
        <v>3087</v>
      </c>
      <c r="D1330" s="10">
        <v>8.7062085078415397E-3</v>
      </c>
      <c r="E1330" s="11">
        <v>111048156.083333</v>
      </c>
      <c r="F1330" s="11">
        <v>95638383.25</v>
      </c>
      <c r="G1330" s="11">
        <v>88457725.4375</v>
      </c>
      <c r="H1330" s="11">
        <v>117360377.0625</v>
      </c>
      <c r="I1330" s="11">
        <v>66000103.208333299</v>
      </c>
      <c r="J1330" s="11">
        <v>80743243</v>
      </c>
      <c r="K1330" s="11">
        <v>108454383.166667</v>
      </c>
      <c r="L1330" s="11">
        <v>56405899.625</v>
      </c>
      <c r="M1330" s="11">
        <v>155300416.4375</v>
      </c>
      <c r="N1330" s="10">
        <f t="shared" si="200"/>
        <v>1.0568421953303768</v>
      </c>
      <c r="O1330" s="10">
        <f t="shared" si="201"/>
        <v>0.69010057432493555</v>
      </c>
      <c r="P1330" s="10">
        <f t="shared" si="202"/>
        <v>0.91278904810919326</v>
      </c>
      <c r="Q1330" s="10">
        <f t="shared" si="203"/>
        <v>0.97664280967691552</v>
      </c>
      <c r="R1330" s="10">
        <f t="shared" si="204"/>
        <v>0.58978307357574444</v>
      </c>
      <c r="S1330" s="10">
        <f t="shared" si="205"/>
        <v>1.7556455998546769</v>
      </c>
      <c r="T1330" s="10">
        <f t="shared" si="206"/>
        <v>0.88657727258816854</v>
      </c>
      <c r="U1330" s="10">
        <f t="shared" si="207"/>
        <v>1.1073571610357791</v>
      </c>
      <c r="V1330" s="14">
        <f t="shared" si="208"/>
        <v>-0.29691085358296104</v>
      </c>
      <c r="W1330" s="14">
        <f t="shared" si="209"/>
        <v>0.25150435474215599</v>
      </c>
    </row>
    <row r="1331" spans="1:23" x14ac:dyDescent="0.25">
      <c r="A1331" s="9" t="s">
        <v>3088</v>
      </c>
      <c r="B1331" s="9" t="s">
        <v>3089</v>
      </c>
      <c r="C1331" s="9" t="s">
        <v>3090</v>
      </c>
      <c r="D1331" s="10">
        <v>5.4860943653580897E-3</v>
      </c>
      <c r="E1331" s="9">
        <v>127008628.75</v>
      </c>
      <c r="F1331" s="9">
        <v>116827719.416667</v>
      </c>
      <c r="G1331" s="9">
        <v>129036898.416667</v>
      </c>
      <c r="H1331" s="9">
        <v>173912996.5</v>
      </c>
      <c r="I1331" s="9">
        <v>102665475.75</v>
      </c>
      <c r="J1331" s="9">
        <v>208232615.625</v>
      </c>
      <c r="K1331" s="9">
        <v>134258744.54166701</v>
      </c>
      <c r="L1331" s="9">
        <v>83847740.229166701</v>
      </c>
      <c r="M1331" s="9">
        <v>142843128.625</v>
      </c>
      <c r="N1331" s="10">
        <f t="shared" si="200"/>
        <v>1.3693006389536349</v>
      </c>
      <c r="O1331" s="10">
        <f t="shared" si="201"/>
        <v>0.87877668298773137</v>
      </c>
      <c r="P1331" s="10">
        <f t="shared" si="202"/>
        <v>1.6137447364288455</v>
      </c>
      <c r="Q1331" s="10">
        <f t="shared" si="203"/>
        <v>1.0570836474893208</v>
      </c>
      <c r="R1331" s="10">
        <f t="shared" si="204"/>
        <v>0.71770416000438275</v>
      </c>
      <c r="S1331" s="10">
        <f t="shared" si="205"/>
        <v>1.1069944363026454</v>
      </c>
      <c r="T1331" s="10">
        <f t="shared" si="206"/>
        <v>1.2872740194567374</v>
      </c>
      <c r="U1331" s="10">
        <f t="shared" si="207"/>
        <v>0.96059408126544954</v>
      </c>
      <c r="V1331" s="14">
        <f t="shared" si="208"/>
        <v>0.62280776873800892</v>
      </c>
      <c r="W1331" s="14">
        <f t="shared" si="209"/>
        <v>-9.9153664431279126E-2</v>
      </c>
    </row>
    <row r="1332" spans="1:23" x14ac:dyDescent="0.25">
      <c r="A1332" s="9" t="s">
        <v>9740</v>
      </c>
      <c r="B1332" s="9" t="s">
        <v>9741</v>
      </c>
      <c r="C1332" s="9" t="s">
        <v>9742</v>
      </c>
      <c r="D1332" s="10">
        <v>8.2387405280148596E-2</v>
      </c>
      <c r="E1332" s="11">
        <v>59615575.666666701</v>
      </c>
      <c r="F1332" s="11">
        <v>65885332</v>
      </c>
      <c r="G1332" s="11">
        <v>71432329.770833299</v>
      </c>
      <c r="H1332" s="11">
        <v>36922935.166666701</v>
      </c>
      <c r="I1332" s="11">
        <v>75859603.625</v>
      </c>
      <c r="J1332" s="11">
        <v>82693401.166666701</v>
      </c>
      <c r="K1332" s="11">
        <v>51528572.854166701</v>
      </c>
      <c r="L1332" s="11">
        <v>15913055.6875</v>
      </c>
      <c r="M1332" s="11">
        <v>87025128.5</v>
      </c>
      <c r="N1332" s="10">
        <f t="shared" si="200"/>
        <v>0.61935047600843174</v>
      </c>
      <c r="O1332" s="10">
        <f t="shared" si="201"/>
        <v>1.1513883488513044</v>
      </c>
      <c r="P1332" s="10">
        <f t="shared" si="202"/>
        <v>1.1576467046778507</v>
      </c>
      <c r="Q1332" s="10">
        <f t="shared" si="203"/>
        <v>0.86434748432662123</v>
      </c>
      <c r="R1332" s="10">
        <f t="shared" si="204"/>
        <v>0.24152653108737465</v>
      </c>
      <c r="S1332" s="10">
        <f t="shared" si="205"/>
        <v>1.218287696610078</v>
      </c>
      <c r="T1332" s="10">
        <f t="shared" si="206"/>
        <v>0.97612850984586219</v>
      </c>
      <c r="U1332" s="10">
        <f t="shared" si="207"/>
        <v>0.77472057067469124</v>
      </c>
      <c r="V1332" s="14">
        <f t="shared" si="208"/>
        <v>-5.9588435181169012E-2</v>
      </c>
      <c r="W1332" s="14">
        <f t="shared" si="209"/>
        <v>-0.62953103363963847</v>
      </c>
    </row>
    <row r="1333" spans="1:23" x14ac:dyDescent="0.25">
      <c r="A1333" s="9" t="s">
        <v>1963</v>
      </c>
      <c r="B1333" s="9" t="s">
        <v>1964</v>
      </c>
      <c r="C1333" s="9" t="s">
        <v>1965</v>
      </c>
      <c r="D1333" s="10">
        <v>0.12851394190357701</v>
      </c>
      <c r="E1333" s="11">
        <v>142180915</v>
      </c>
      <c r="F1333" s="11">
        <v>115214177.145833</v>
      </c>
      <c r="G1333" s="11">
        <v>156925889.66666701</v>
      </c>
      <c r="H1333" s="11">
        <v>166371805.79166701</v>
      </c>
      <c r="I1333" s="11">
        <v>141136680.33333299</v>
      </c>
      <c r="J1333" s="11">
        <v>159068151.5</v>
      </c>
      <c r="K1333" s="11">
        <v>202718103.75</v>
      </c>
      <c r="L1333" s="11">
        <v>110512117.916667</v>
      </c>
      <c r="M1333" s="11">
        <v>179003245.33333299</v>
      </c>
      <c r="N1333" s="10">
        <f t="shared" si="200"/>
        <v>1.1701416170494261</v>
      </c>
      <c r="O1333" s="10">
        <f t="shared" si="201"/>
        <v>1.2249940400536683</v>
      </c>
      <c r="P1333" s="10">
        <f t="shared" si="202"/>
        <v>1.0136514238528993</v>
      </c>
      <c r="Q1333" s="10">
        <f t="shared" si="203"/>
        <v>1.4257757713122046</v>
      </c>
      <c r="R1333" s="10">
        <f t="shared" si="204"/>
        <v>0.95918853611900257</v>
      </c>
      <c r="S1333" s="10">
        <f t="shared" si="205"/>
        <v>1.1406865094954148</v>
      </c>
      <c r="T1333" s="10">
        <f t="shared" si="206"/>
        <v>1.1362623603186646</v>
      </c>
      <c r="U1333" s="10">
        <f t="shared" si="207"/>
        <v>1.1752169389755407</v>
      </c>
      <c r="V1333" s="14">
        <f t="shared" si="208"/>
        <v>0.31505607280157993</v>
      </c>
      <c r="W1333" s="14">
        <f t="shared" si="209"/>
        <v>0.39819149969024048</v>
      </c>
    </row>
    <row r="1334" spans="1:23" x14ac:dyDescent="0.25">
      <c r="A1334" s="9" t="s">
        <v>14420</v>
      </c>
      <c r="B1334" s="9" t="s">
        <v>14421</v>
      </c>
      <c r="C1334" s="9" t="s">
        <v>14422</v>
      </c>
      <c r="D1334" s="10">
        <v>6.0916836852747296E-4</v>
      </c>
      <c r="E1334" s="9">
        <v>1320433636.1458299</v>
      </c>
      <c r="F1334" s="9">
        <v>1284321907.4583299</v>
      </c>
      <c r="G1334" s="9">
        <v>1439124754.0833299</v>
      </c>
      <c r="H1334" s="9">
        <v>1235494554.4166701</v>
      </c>
      <c r="I1334" s="9">
        <v>1125964090.3333299</v>
      </c>
      <c r="J1334" s="9">
        <v>1165576640.2916701</v>
      </c>
      <c r="K1334" s="9">
        <v>1304813401.75</v>
      </c>
      <c r="L1334" s="9">
        <v>789862188.53125</v>
      </c>
      <c r="M1334" s="9">
        <v>1471344482.5</v>
      </c>
      <c r="N1334" s="10">
        <f t="shared" si="200"/>
        <v>0.93567334290492199</v>
      </c>
      <c r="O1334" s="10">
        <f t="shared" si="201"/>
        <v>0.87669927904726808</v>
      </c>
      <c r="P1334" s="10">
        <f t="shared" si="202"/>
        <v>0.80992049993198811</v>
      </c>
      <c r="Q1334" s="10">
        <f t="shared" si="203"/>
        <v>0.98817037527048823</v>
      </c>
      <c r="R1334" s="10">
        <f t="shared" si="204"/>
        <v>0.61500328223349043</v>
      </c>
      <c r="S1334" s="10">
        <f t="shared" si="205"/>
        <v>1.0223884192980843</v>
      </c>
      <c r="T1334" s="10">
        <f t="shared" si="206"/>
        <v>0.87409770729472613</v>
      </c>
      <c r="U1334" s="10">
        <f t="shared" si="207"/>
        <v>0.875187358934021</v>
      </c>
      <c r="V1334" s="14">
        <f t="shared" si="208"/>
        <v>-0.33187347971680442</v>
      </c>
      <c r="W1334" s="14">
        <f t="shared" si="209"/>
        <v>-0.32880089651095701</v>
      </c>
    </row>
    <row r="1335" spans="1:23" x14ac:dyDescent="0.25">
      <c r="A1335" s="9" t="s">
        <v>15988</v>
      </c>
      <c r="B1335" s="9" t="s">
        <v>15989</v>
      </c>
      <c r="C1335" s="9" t="s">
        <v>15990</v>
      </c>
      <c r="D1335" s="10">
        <v>6.6807370013427002E-3</v>
      </c>
      <c r="E1335" s="11">
        <v>3259663493.7916698</v>
      </c>
      <c r="F1335" s="11">
        <v>3174953438.9583302</v>
      </c>
      <c r="G1335" s="11">
        <v>3775549605.03125</v>
      </c>
      <c r="H1335" s="11">
        <v>3314201161.1041698</v>
      </c>
      <c r="I1335" s="11">
        <v>3147799630.4583302</v>
      </c>
      <c r="J1335" s="11">
        <v>3346402658.4166698</v>
      </c>
      <c r="K1335" s="11">
        <v>3107573112.5</v>
      </c>
      <c r="L1335" s="11">
        <v>1890733429.75</v>
      </c>
      <c r="M1335" s="11">
        <v>4658406441</v>
      </c>
      <c r="N1335" s="10">
        <f t="shared" si="200"/>
        <v>1.0167310728289507</v>
      </c>
      <c r="O1335" s="10">
        <f t="shared" si="201"/>
        <v>0.99144749394847542</v>
      </c>
      <c r="P1335" s="10">
        <f t="shared" si="202"/>
        <v>0.88633523817493898</v>
      </c>
      <c r="Q1335" s="10">
        <f t="shared" si="203"/>
        <v>0.95334169260681667</v>
      </c>
      <c r="R1335" s="10">
        <f t="shared" si="204"/>
        <v>0.59551532521696771</v>
      </c>
      <c r="S1335" s="10">
        <f t="shared" si="205"/>
        <v>1.2338353162655487</v>
      </c>
      <c r="T1335" s="10">
        <f t="shared" si="206"/>
        <v>0.96483793498412174</v>
      </c>
      <c r="U1335" s="10">
        <f t="shared" si="207"/>
        <v>0.92756411136311101</v>
      </c>
      <c r="V1335" s="14">
        <f t="shared" si="208"/>
        <v>-8.8281664816510161E-2</v>
      </c>
      <c r="W1335" s="14">
        <f t="shared" si="209"/>
        <v>-0.18544965429156957</v>
      </c>
    </row>
    <row r="1336" spans="1:23" x14ac:dyDescent="0.25">
      <c r="A1336" s="9" t="s">
        <v>2878</v>
      </c>
      <c r="B1336" s="9" t="s">
        <v>2879</v>
      </c>
      <c r="C1336" s="9" t="s">
        <v>2880</v>
      </c>
      <c r="D1336" s="10">
        <v>4.7375891051514903E-3</v>
      </c>
      <c r="E1336" s="11">
        <v>2002859014.3333299</v>
      </c>
      <c r="F1336" s="11">
        <v>1921944219.3333299</v>
      </c>
      <c r="G1336" s="11">
        <v>2175353684.5</v>
      </c>
      <c r="H1336" s="11">
        <v>2077471807.6666701</v>
      </c>
      <c r="I1336" s="11">
        <v>1995941674</v>
      </c>
      <c r="J1336" s="11">
        <v>2087915224.4166701</v>
      </c>
      <c r="K1336" s="11">
        <v>2064148587</v>
      </c>
      <c r="L1336" s="11">
        <v>1309593380.6666701</v>
      </c>
      <c r="M1336" s="11">
        <v>2226436254.0833302</v>
      </c>
      <c r="N1336" s="10">
        <f t="shared" si="200"/>
        <v>1.0372531430317253</v>
      </c>
      <c r="O1336" s="10">
        <f t="shared" si="201"/>
        <v>1.0385013539531016</v>
      </c>
      <c r="P1336" s="10">
        <f t="shared" si="202"/>
        <v>0.95980494541813899</v>
      </c>
      <c r="Q1336" s="10">
        <f t="shared" si="203"/>
        <v>1.0306010419245963</v>
      </c>
      <c r="R1336" s="10">
        <f t="shared" si="204"/>
        <v>0.68138990065015115</v>
      </c>
      <c r="S1336" s="10">
        <f t="shared" si="205"/>
        <v>1.0234824203288448</v>
      </c>
      <c r="T1336" s="10">
        <f t="shared" si="206"/>
        <v>1.0118531474676553</v>
      </c>
      <c r="U1336" s="10">
        <f t="shared" si="207"/>
        <v>0.91182445430119741</v>
      </c>
      <c r="V1336" s="14">
        <f t="shared" si="208"/>
        <v>2.9061561406938052E-2</v>
      </c>
      <c r="W1336" s="14">
        <f t="shared" si="209"/>
        <v>-0.2276590264075882</v>
      </c>
    </row>
    <row r="1337" spans="1:23" x14ac:dyDescent="0.25">
      <c r="A1337" s="9" t="s">
        <v>2866</v>
      </c>
      <c r="B1337" s="9" t="s">
        <v>2867</v>
      </c>
      <c r="C1337" s="9" t="s">
        <v>2868</v>
      </c>
      <c r="D1337" s="10">
        <v>2.1040324551260701E-3</v>
      </c>
      <c r="E1337" s="9">
        <v>2001284165.3541701</v>
      </c>
      <c r="F1337" s="9">
        <v>1930660453.5</v>
      </c>
      <c r="G1337" s="9">
        <v>2240860943.5416698</v>
      </c>
      <c r="H1337" s="9">
        <v>2233098811.5</v>
      </c>
      <c r="I1337" s="9">
        <v>2112001636.5833299</v>
      </c>
      <c r="J1337" s="9">
        <v>2324650096.7291698</v>
      </c>
      <c r="K1337" s="9">
        <v>2091282794.1666701</v>
      </c>
      <c r="L1337" s="9">
        <v>1189298145.6666701</v>
      </c>
      <c r="M1337" s="9">
        <v>2294875288.8333302</v>
      </c>
      <c r="N1337" s="10">
        <f t="shared" si="200"/>
        <v>1.1158329487430914</v>
      </c>
      <c r="O1337" s="10">
        <f t="shared" si="201"/>
        <v>1.0939270200280868</v>
      </c>
      <c r="P1337" s="10">
        <f t="shared" si="202"/>
        <v>1.0373915005431222</v>
      </c>
      <c r="Q1337" s="10">
        <f t="shared" si="203"/>
        <v>1.0449704396659596</v>
      </c>
      <c r="R1337" s="10">
        <f t="shared" si="204"/>
        <v>0.61600585618804671</v>
      </c>
      <c r="S1337" s="10">
        <f t="shared" si="205"/>
        <v>1.0241042825291475</v>
      </c>
      <c r="T1337" s="10">
        <f t="shared" si="206"/>
        <v>1.0823838231047667</v>
      </c>
      <c r="U1337" s="10">
        <f t="shared" si="207"/>
        <v>0.89502685946105132</v>
      </c>
      <c r="V1337" s="14">
        <f t="shared" si="208"/>
        <v>0.19524701579729925</v>
      </c>
      <c r="W1337" s="14">
        <f t="shared" si="209"/>
        <v>-0.27351687819460413</v>
      </c>
    </row>
    <row r="1338" spans="1:23" x14ac:dyDescent="0.25">
      <c r="A1338" s="9" t="s">
        <v>1012</v>
      </c>
      <c r="B1338" s="9" t="s">
        <v>1013</v>
      </c>
      <c r="C1338" s="9" t="s">
        <v>1014</v>
      </c>
      <c r="D1338" s="10">
        <v>1.8626218861814899E-5</v>
      </c>
      <c r="E1338" s="11">
        <v>1044488807.16667</v>
      </c>
      <c r="F1338" s="11">
        <v>1023860579.5</v>
      </c>
      <c r="G1338" s="11">
        <v>1011623529.25</v>
      </c>
      <c r="H1338" s="11">
        <v>1605306930.2916701</v>
      </c>
      <c r="I1338" s="11">
        <v>1585268905</v>
      </c>
      <c r="J1338" s="11">
        <v>1727837555</v>
      </c>
      <c r="K1338" s="11">
        <v>882130896</v>
      </c>
      <c r="L1338" s="11">
        <v>548260365.66666698</v>
      </c>
      <c r="M1338" s="11">
        <v>716889376.33333302</v>
      </c>
      <c r="N1338" s="10">
        <f t="shared" si="200"/>
        <v>1.5369307160373524</v>
      </c>
      <c r="O1338" s="10">
        <f t="shared" si="201"/>
        <v>1.5483249738691596</v>
      </c>
      <c r="P1338" s="10">
        <f t="shared" si="202"/>
        <v>1.707984744365316</v>
      </c>
      <c r="Q1338" s="10">
        <f t="shared" si="203"/>
        <v>0.84455753852730142</v>
      </c>
      <c r="R1338" s="10">
        <f t="shared" si="204"/>
        <v>0.53548342093061996</v>
      </c>
      <c r="S1338" s="10">
        <f t="shared" si="205"/>
        <v>0.70865233518720372</v>
      </c>
      <c r="T1338" s="10">
        <f t="shared" si="206"/>
        <v>1.5977468114239428</v>
      </c>
      <c r="U1338" s="10">
        <f t="shared" si="207"/>
        <v>0.69623109821504159</v>
      </c>
      <c r="V1338" s="14">
        <f t="shared" si="208"/>
        <v>1.1556959760759882</v>
      </c>
      <c r="W1338" s="14">
        <f t="shared" si="209"/>
        <v>-0.89298346233566694</v>
      </c>
    </row>
    <row r="1339" spans="1:23" x14ac:dyDescent="0.25">
      <c r="A1339" s="9" t="s">
        <v>13036</v>
      </c>
      <c r="B1339" s="9" t="s">
        <v>13037</v>
      </c>
      <c r="C1339" s="9" t="s">
        <v>13038</v>
      </c>
      <c r="D1339" s="10">
        <v>1.61871815130146E-3</v>
      </c>
      <c r="E1339" s="11">
        <v>53730414.708333299</v>
      </c>
      <c r="F1339" s="11">
        <v>54349370.666666701</v>
      </c>
      <c r="G1339" s="11">
        <v>49982839.916666701</v>
      </c>
      <c r="H1339" s="11">
        <v>59193246.875</v>
      </c>
      <c r="I1339" s="11">
        <v>55455269.25</v>
      </c>
      <c r="J1339" s="11">
        <v>73839188.333333299</v>
      </c>
      <c r="K1339" s="11">
        <v>66770456.5</v>
      </c>
      <c r="L1339" s="11">
        <v>41717319.333333299</v>
      </c>
      <c r="M1339" s="11">
        <v>70143396</v>
      </c>
      <c r="N1339" s="10">
        <f t="shared" si="200"/>
        <v>1.1016711334971223</v>
      </c>
      <c r="O1339" s="10">
        <f t="shared" si="201"/>
        <v>1.0203479556390074</v>
      </c>
      <c r="P1339" s="10">
        <f t="shared" si="202"/>
        <v>1.477290775322907</v>
      </c>
      <c r="Q1339" s="10">
        <f t="shared" si="203"/>
        <v>1.2426938608691636</v>
      </c>
      <c r="R1339" s="10">
        <f t="shared" si="204"/>
        <v>0.76757686099425559</v>
      </c>
      <c r="S1339" s="10">
        <f t="shared" si="205"/>
        <v>1.4033495519051289</v>
      </c>
      <c r="T1339" s="10">
        <f t="shared" si="206"/>
        <v>1.199769954819679</v>
      </c>
      <c r="U1339" s="10">
        <f t="shared" si="207"/>
        <v>1.1378734245895161</v>
      </c>
      <c r="V1339" s="14">
        <f t="shared" si="208"/>
        <v>0.44918744044139314</v>
      </c>
      <c r="W1339" s="14">
        <f t="shared" si="209"/>
        <v>0.31855047632874761</v>
      </c>
    </row>
    <row r="1340" spans="1:23" x14ac:dyDescent="0.25">
      <c r="A1340" s="9" t="s">
        <v>6847</v>
      </c>
      <c r="B1340" s="9" t="s">
        <v>6848</v>
      </c>
      <c r="C1340" s="9" t="s">
        <v>6849</v>
      </c>
      <c r="D1340" s="10">
        <v>3.9140954127243298E-3</v>
      </c>
      <c r="E1340" s="9">
        <v>280510280.33333302</v>
      </c>
      <c r="F1340" s="9">
        <v>278832610.25</v>
      </c>
      <c r="G1340" s="9">
        <v>287335358.72916698</v>
      </c>
      <c r="H1340" s="9">
        <v>289271874</v>
      </c>
      <c r="I1340" s="9">
        <v>460575263</v>
      </c>
      <c r="J1340" s="9">
        <v>322849208.66666698</v>
      </c>
      <c r="K1340" s="9">
        <v>383384425.33333302</v>
      </c>
      <c r="L1340" s="9">
        <v>233127271</v>
      </c>
      <c r="M1340" s="9">
        <v>267753719.58333299</v>
      </c>
      <c r="N1340" s="10">
        <f t="shared" si="200"/>
        <v>1.0312344833004177</v>
      </c>
      <c r="O1340" s="10">
        <f t="shared" si="201"/>
        <v>1.6517984126284597</v>
      </c>
      <c r="P1340" s="10">
        <f t="shared" si="202"/>
        <v>1.1235972143998267</v>
      </c>
      <c r="Q1340" s="10">
        <f t="shared" si="203"/>
        <v>1.3667393040916493</v>
      </c>
      <c r="R1340" s="10">
        <f t="shared" si="204"/>
        <v>0.83608323571256316</v>
      </c>
      <c r="S1340" s="10">
        <f t="shared" si="205"/>
        <v>0.93185092418684534</v>
      </c>
      <c r="T1340" s="10">
        <f t="shared" si="206"/>
        <v>1.2688767034429016</v>
      </c>
      <c r="U1340" s="10">
        <f t="shared" si="207"/>
        <v>1.0448911546636859</v>
      </c>
      <c r="V1340" s="14">
        <f t="shared" si="208"/>
        <v>0.58730583431820704</v>
      </c>
      <c r="W1340" s="14">
        <f t="shared" si="209"/>
        <v>0.10830209775694834</v>
      </c>
    </row>
    <row r="1341" spans="1:23" x14ac:dyDescent="0.25">
      <c r="A1341" s="9" t="s">
        <v>15188</v>
      </c>
      <c r="B1341" s="9" t="s">
        <v>15189</v>
      </c>
      <c r="C1341" s="9" t="s">
        <v>15190</v>
      </c>
      <c r="D1341" s="10">
        <v>3.34792253678326E-4</v>
      </c>
      <c r="E1341" s="11">
        <v>2971524738.6666698</v>
      </c>
      <c r="F1341" s="11">
        <v>2835083307.4166698</v>
      </c>
      <c r="G1341" s="11">
        <v>3007840779.3333302</v>
      </c>
      <c r="H1341" s="11">
        <v>3007608220.6666698</v>
      </c>
      <c r="I1341" s="11">
        <v>2710171952.4583302</v>
      </c>
      <c r="J1341" s="11">
        <v>3008674198.5833302</v>
      </c>
      <c r="K1341" s="11">
        <v>2704409747.6666698</v>
      </c>
      <c r="L1341" s="11">
        <v>1717435365.0416701</v>
      </c>
      <c r="M1341" s="11">
        <v>2857986980</v>
      </c>
      <c r="N1341" s="10">
        <f t="shared" si="200"/>
        <v>1.01214308652069</v>
      </c>
      <c r="O1341" s="10">
        <f t="shared" si="201"/>
        <v>0.95594085202661683</v>
      </c>
      <c r="P1341" s="10">
        <f t="shared" si="202"/>
        <v>1.0002770822364422</v>
      </c>
      <c r="Q1341" s="10">
        <f t="shared" si="203"/>
        <v>0.91010844112310663</v>
      </c>
      <c r="R1341" s="10">
        <f t="shared" si="204"/>
        <v>0.6057795058610107</v>
      </c>
      <c r="S1341" s="10">
        <f t="shared" si="205"/>
        <v>0.95017894552033288</v>
      </c>
      <c r="T1341" s="10">
        <f t="shared" si="206"/>
        <v>0.98945367359458292</v>
      </c>
      <c r="U1341" s="10">
        <f t="shared" si="207"/>
        <v>0.82202229750148348</v>
      </c>
      <c r="V1341" s="14">
        <f t="shared" si="208"/>
        <v>-2.6148570660838803E-2</v>
      </c>
      <c r="W1341" s="14">
        <f t="shared" si="209"/>
        <v>-0.483365287075113</v>
      </c>
    </row>
    <row r="1342" spans="1:23" x14ac:dyDescent="0.25">
      <c r="A1342" s="9" t="s">
        <v>15200</v>
      </c>
      <c r="B1342" s="9" t="s">
        <v>15201</v>
      </c>
      <c r="C1342" s="9" t="s">
        <v>15202</v>
      </c>
      <c r="D1342" s="10">
        <v>9.8693484336225706E-4</v>
      </c>
      <c r="E1342" s="11">
        <v>2558403683.9375</v>
      </c>
      <c r="F1342" s="11">
        <v>2609290987.5833302</v>
      </c>
      <c r="G1342" s="11">
        <v>2746112982.3333302</v>
      </c>
      <c r="H1342" s="11">
        <v>2828409396.8333302</v>
      </c>
      <c r="I1342" s="11">
        <v>2704830304.25</v>
      </c>
      <c r="J1342" s="11">
        <v>2806223777.0833302</v>
      </c>
      <c r="K1342" s="11">
        <v>2450154919.0833302</v>
      </c>
      <c r="L1342" s="11">
        <v>1484512098</v>
      </c>
      <c r="M1342" s="11">
        <v>2586996171.25</v>
      </c>
      <c r="N1342" s="10">
        <f t="shared" si="200"/>
        <v>1.1055367902223621</v>
      </c>
      <c r="O1342" s="10">
        <f t="shared" si="201"/>
        <v>1.0366150487321295</v>
      </c>
      <c r="P1342" s="10">
        <f t="shared" si="202"/>
        <v>1.0218894106457794</v>
      </c>
      <c r="Q1342" s="10">
        <f t="shared" si="203"/>
        <v>0.95768894270525362</v>
      </c>
      <c r="R1342" s="10">
        <f t="shared" si="204"/>
        <v>0.56893313358466147</v>
      </c>
      <c r="S1342" s="10">
        <f t="shared" si="205"/>
        <v>0.94205744187985629</v>
      </c>
      <c r="T1342" s="10">
        <f t="shared" si="206"/>
        <v>1.0546804165334238</v>
      </c>
      <c r="U1342" s="10">
        <f t="shared" si="207"/>
        <v>0.82289317272325713</v>
      </c>
      <c r="V1342" s="14">
        <f t="shared" si="208"/>
        <v>0.1313005663272509</v>
      </c>
      <c r="W1342" s="14">
        <f t="shared" si="209"/>
        <v>-0.48075379388373873</v>
      </c>
    </row>
    <row r="1343" spans="1:23" x14ac:dyDescent="0.25">
      <c r="A1343" s="9" t="s">
        <v>15209</v>
      </c>
      <c r="B1343" s="9" t="s">
        <v>15210</v>
      </c>
      <c r="C1343" s="9" t="s">
        <v>15211</v>
      </c>
      <c r="D1343" s="10">
        <v>8.6641242073060495E-2</v>
      </c>
      <c r="E1343" s="9">
        <v>47169366.291666701</v>
      </c>
      <c r="F1343" s="9">
        <v>50136649.625</v>
      </c>
      <c r="G1343" s="9">
        <v>74580374.3125</v>
      </c>
      <c r="H1343" s="9">
        <v>105557543.34375</v>
      </c>
      <c r="I1343" s="9">
        <v>67207737.041666701</v>
      </c>
      <c r="J1343" s="9">
        <v>98216107.125</v>
      </c>
      <c r="K1343" s="9">
        <v>60548833.25</v>
      </c>
      <c r="L1343" s="9">
        <v>47564569.291666701</v>
      </c>
      <c r="M1343" s="9">
        <v>88349370.25</v>
      </c>
      <c r="N1343" s="10">
        <f t="shared" si="200"/>
        <v>2.2378410320597966</v>
      </c>
      <c r="O1343" s="10">
        <f t="shared" si="201"/>
        <v>1.3404911884689323</v>
      </c>
      <c r="P1343" s="10">
        <f t="shared" si="202"/>
        <v>1.3169162535101215</v>
      </c>
      <c r="Q1343" s="10">
        <f t="shared" si="203"/>
        <v>1.2836473756209232</v>
      </c>
      <c r="R1343" s="10">
        <f t="shared" si="204"/>
        <v>0.94869859967565995</v>
      </c>
      <c r="S1343" s="10">
        <f t="shared" si="205"/>
        <v>1.1846195606340937</v>
      </c>
      <c r="T1343" s="10">
        <f t="shared" si="206"/>
        <v>1.6317494913462836</v>
      </c>
      <c r="U1343" s="10">
        <f t="shared" si="207"/>
        <v>1.1389885119768923</v>
      </c>
      <c r="V1343" s="14">
        <f t="shared" si="208"/>
        <v>1.2076322648204181</v>
      </c>
      <c r="W1343" s="14">
        <f t="shared" si="209"/>
        <v>0.32096620831499351</v>
      </c>
    </row>
    <row r="1344" spans="1:23" x14ac:dyDescent="0.25">
      <c r="A1344" s="9" t="s">
        <v>15101</v>
      </c>
      <c r="B1344" s="9" t="s">
        <v>15102</v>
      </c>
      <c r="C1344" s="9" t="s">
        <v>15103</v>
      </c>
      <c r="D1344" s="10">
        <v>0.22779570997590201</v>
      </c>
      <c r="E1344" s="11">
        <v>420663979.16666698</v>
      </c>
      <c r="F1344" s="11">
        <v>215577714.5</v>
      </c>
      <c r="G1344" s="11">
        <v>214629920.25</v>
      </c>
      <c r="H1344" s="11">
        <v>203496147.33333299</v>
      </c>
      <c r="I1344" s="11">
        <v>195300398.4375</v>
      </c>
      <c r="J1344" s="11">
        <v>212947292.16666701</v>
      </c>
      <c r="K1344" s="11">
        <v>238178773.625</v>
      </c>
      <c r="L1344" s="11">
        <v>116886188</v>
      </c>
      <c r="M1344" s="11">
        <v>384804725.25</v>
      </c>
      <c r="N1344" s="10">
        <f t="shared" si="200"/>
        <v>0.48374987498681898</v>
      </c>
      <c r="O1344" s="10">
        <f t="shared" si="201"/>
        <v>0.90593964636126612</v>
      </c>
      <c r="P1344" s="10">
        <f t="shared" si="202"/>
        <v>0.99216032843243351</v>
      </c>
      <c r="Q1344" s="10">
        <f t="shared" si="203"/>
        <v>0.56619721540415902</v>
      </c>
      <c r="R1344" s="10">
        <f t="shared" si="204"/>
        <v>0.54219977362270444</v>
      </c>
      <c r="S1344" s="10">
        <f t="shared" si="205"/>
        <v>1.7928754984476587</v>
      </c>
      <c r="T1344" s="10">
        <f t="shared" si="206"/>
        <v>0.79394994992683954</v>
      </c>
      <c r="U1344" s="10">
        <f t="shared" si="207"/>
        <v>0.96709082915817401</v>
      </c>
      <c r="V1344" s="14">
        <f t="shared" si="208"/>
        <v>-0.56906217197087627</v>
      </c>
      <c r="W1344" s="14">
        <f t="shared" si="209"/>
        <v>-8.2529565335825922E-2</v>
      </c>
    </row>
    <row r="1345" spans="1:23" x14ac:dyDescent="0.25">
      <c r="A1345" s="9" t="s">
        <v>4515</v>
      </c>
      <c r="B1345" s="9" t="s">
        <v>4516</v>
      </c>
      <c r="C1345" s="9" t="s">
        <v>4517</v>
      </c>
      <c r="D1345" s="10">
        <v>2.4457986280936399E-3</v>
      </c>
      <c r="E1345" s="9">
        <v>1010071728.85417</v>
      </c>
      <c r="F1345" s="9">
        <v>945100247.41666698</v>
      </c>
      <c r="G1345" s="9">
        <v>1085474660.1666701</v>
      </c>
      <c r="H1345" s="9">
        <v>1163197098.25</v>
      </c>
      <c r="I1345" s="9">
        <v>1024388218.64583</v>
      </c>
      <c r="J1345" s="9">
        <v>1062009407.20833</v>
      </c>
      <c r="K1345" s="9">
        <v>988355716.25</v>
      </c>
      <c r="L1345" s="9">
        <v>633783635.14583302</v>
      </c>
      <c r="M1345" s="9">
        <v>1068896411.875</v>
      </c>
      <c r="N1345" s="10">
        <f t="shared" si="200"/>
        <v>1.1515985103053386</v>
      </c>
      <c r="O1345" s="10">
        <f t="shared" si="201"/>
        <v>1.0838937154507031</v>
      </c>
      <c r="P1345" s="10">
        <f t="shared" si="202"/>
        <v>0.97838249586154591</v>
      </c>
      <c r="Q1345" s="10">
        <f t="shared" si="203"/>
        <v>0.97850052428573098</v>
      </c>
      <c r="R1345" s="10">
        <f t="shared" si="204"/>
        <v>0.67059937491098376</v>
      </c>
      <c r="S1345" s="10">
        <f t="shared" si="205"/>
        <v>0.98472718995658126</v>
      </c>
      <c r="T1345" s="10">
        <f t="shared" si="206"/>
        <v>1.0712915738725293</v>
      </c>
      <c r="U1345" s="10">
        <f t="shared" si="207"/>
        <v>0.87794236305109863</v>
      </c>
      <c r="V1345" s="14">
        <f t="shared" si="208"/>
        <v>0.16984198528765587</v>
      </c>
      <c r="W1345" s="14">
        <f t="shared" si="209"/>
        <v>-0.32104940875639409</v>
      </c>
    </row>
    <row r="1346" spans="1:23" x14ac:dyDescent="0.25">
      <c r="A1346" s="9" t="s">
        <v>5326</v>
      </c>
      <c r="B1346" s="9" t="s">
        <v>5327</v>
      </c>
      <c r="C1346" s="9" t="s">
        <v>5328</v>
      </c>
      <c r="D1346" s="10">
        <v>3.6661298790801003E-2</v>
      </c>
      <c r="E1346" s="11">
        <v>164447695.02083299</v>
      </c>
      <c r="F1346" s="11">
        <v>161731106.33333299</v>
      </c>
      <c r="G1346" s="11">
        <v>246894685.89583299</v>
      </c>
      <c r="H1346" s="11">
        <v>211561530.47916701</v>
      </c>
      <c r="I1346" s="11">
        <v>103645196.583333</v>
      </c>
      <c r="J1346" s="11">
        <v>132703096.958333</v>
      </c>
      <c r="K1346" s="11">
        <v>236415460.16666701</v>
      </c>
      <c r="L1346" s="11">
        <v>120620524.583333</v>
      </c>
      <c r="M1346" s="11">
        <v>253814096.83333299</v>
      </c>
      <c r="N1346" s="10">
        <f t="shared" ref="N1346:N1409" si="210">H1346/E1346</f>
        <v>1.2864973902636059</v>
      </c>
      <c r="O1346" s="10">
        <f t="shared" ref="O1346:O1409" si="211">I1346/F1346</f>
        <v>0.64084886904635974</v>
      </c>
      <c r="P1346" s="10">
        <f t="shared" ref="P1346:P1409" si="212">J1346/G1346</f>
        <v>0.53748867245494947</v>
      </c>
      <c r="Q1346" s="10">
        <f t="shared" ref="Q1346:Q1409" si="213">K1346/E1346</f>
        <v>1.4376331643731268</v>
      </c>
      <c r="R1346" s="10">
        <f t="shared" ref="R1346:R1409" si="214">L1346/F1346</f>
        <v>0.74580906121256751</v>
      </c>
      <c r="S1346" s="10">
        <f t="shared" ref="S1346:S1409" si="215">M1346/G1346</f>
        <v>1.0280257588874122</v>
      </c>
      <c r="T1346" s="10">
        <f t="shared" ref="T1346:T1409" si="216">AVERAGE(N1346:P1346)</f>
        <v>0.82161164392163821</v>
      </c>
      <c r="U1346" s="10">
        <f t="shared" ref="U1346:U1409" si="217">AVERAGE(Q1346:S1346)</f>
        <v>1.0704893281577021</v>
      </c>
      <c r="V1346" s="14">
        <f t="shared" ref="V1346:V1409" si="218">LOG(T1346,1.5)</f>
        <v>-0.48459767385097441</v>
      </c>
      <c r="W1346" s="14">
        <f t="shared" ref="W1346:W1409" si="219">LOG(U1346,1.5)</f>
        <v>0.16799438129154923</v>
      </c>
    </row>
    <row r="1347" spans="1:23" x14ac:dyDescent="0.25">
      <c r="A1347" s="9" t="s">
        <v>17631</v>
      </c>
      <c r="B1347" s="9" t="s">
        <v>17632</v>
      </c>
      <c r="C1347" s="9" t="s">
        <v>17633</v>
      </c>
      <c r="D1347" s="10">
        <v>4.1013545850166797E-2</v>
      </c>
      <c r="E1347" s="11">
        <v>149060650.47916701</v>
      </c>
      <c r="F1347" s="11">
        <v>130510168.083333</v>
      </c>
      <c r="G1347" s="11">
        <v>157283601.89583299</v>
      </c>
      <c r="H1347" s="11">
        <v>234391942.5</v>
      </c>
      <c r="I1347" s="11">
        <v>109045390.666667</v>
      </c>
      <c r="J1347" s="11">
        <v>148484928</v>
      </c>
      <c r="K1347" s="11">
        <v>156762560.45833299</v>
      </c>
      <c r="L1347" s="11">
        <v>20654812.0625</v>
      </c>
      <c r="M1347" s="11">
        <v>180870029.71875</v>
      </c>
      <c r="N1347" s="10">
        <f t="shared" si="210"/>
        <v>1.5724602149965732</v>
      </c>
      <c r="O1347" s="10">
        <f t="shared" si="211"/>
        <v>0.83553176176311128</v>
      </c>
      <c r="P1347" s="10">
        <f t="shared" si="212"/>
        <v>0.94405854272297096</v>
      </c>
      <c r="Q1347" s="10">
        <f t="shared" si="213"/>
        <v>1.0516696388644997</v>
      </c>
      <c r="R1347" s="10">
        <f t="shared" si="214"/>
        <v>0.15826209073082753</v>
      </c>
      <c r="S1347" s="10">
        <f t="shared" si="215"/>
        <v>1.1499611373252885</v>
      </c>
      <c r="T1347" s="10">
        <f t="shared" si="216"/>
        <v>1.1173501731608853</v>
      </c>
      <c r="U1347" s="10">
        <f t="shared" si="217"/>
        <v>0.78663095564020524</v>
      </c>
      <c r="V1347" s="14">
        <f t="shared" si="218"/>
        <v>0.27366094656228679</v>
      </c>
      <c r="W1347" s="14">
        <f t="shared" si="219"/>
        <v>-0.59190312861542138</v>
      </c>
    </row>
    <row r="1348" spans="1:23" x14ac:dyDescent="0.25">
      <c r="A1348" s="9" t="s">
        <v>17634</v>
      </c>
      <c r="B1348" s="9" t="s">
        <v>17635</v>
      </c>
      <c r="C1348" s="9" t="s">
        <v>17636</v>
      </c>
      <c r="D1348" s="10">
        <v>8.76920117791752E-3</v>
      </c>
      <c r="E1348" s="9">
        <v>287877789.60416698</v>
      </c>
      <c r="F1348" s="9">
        <v>276751624.58333302</v>
      </c>
      <c r="G1348" s="9">
        <v>279996443.95833302</v>
      </c>
      <c r="H1348" s="9">
        <v>247747848.41666701</v>
      </c>
      <c r="I1348" s="9">
        <v>253550650.61458299</v>
      </c>
      <c r="J1348" s="9">
        <v>272530029.33333302</v>
      </c>
      <c r="K1348" s="9">
        <v>252582175.875</v>
      </c>
      <c r="L1348" s="9">
        <v>142761310.66666701</v>
      </c>
      <c r="M1348" s="9">
        <v>279976686.14583302</v>
      </c>
      <c r="N1348" s="10">
        <f t="shared" si="210"/>
        <v>0.86060077353421816</v>
      </c>
      <c r="O1348" s="10">
        <f t="shared" si="211"/>
        <v>0.9161668011753118</v>
      </c>
      <c r="P1348" s="10">
        <f t="shared" si="212"/>
        <v>0.97333389481863886</v>
      </c>
      <c r="Q1348" s="10">
        <f t="shared" si="213"/>
        <v>0.87739375872762337</v>
      </c>
      <c r="R1348" s="10">
        <f t="shared" si="214"/>
        <v>0.51584633290447035</v>
      </c>
      <c r="S1348" s="10">
        <f t="shared" si="215"/>
        <v>0.99992943548774882</v>
      </c>
      <c r="T1348" s="10">
        <f t="shared" si="216"/>
        <v>0.9167004898427229</v>
      </c>
      <c r="U1348" s="10">
        <f t="shared" si="217"/>
        <v>0.79772317570661411</v>
      </c>
      <c r="V1348" s="14">
        <f t="shared" si="218"/>
        <v>-0.2145054603240967</v>
      </c>
      <c r="W1348" s="14">
        <f t="shared" si="219"/>
        <v>-0.55736889514472066</v>
      </c>
    </row>
    <row r="1349" spans="1:23" x14ac:dyDescent="0.25">
      <c r="A1349" s="9" t="s">
        <v>8469</v>
      </c>
      <c r="B1349" s="9" t="s">
        <v>8470</v>
      </c>
      <c r="C1349" s="9" t="s">
        <v>8471</v>
      </c>
      <c r="D1349" s="10">
        <v>0.175243429692093</v>
      </c>
      <c r="E1349" s="11">
        <v>130311208.75</v>
      </c>
      <c r="F1349" s="11">
        <v>153862778.5</v>
      </c>
      <c r="G1349" s="11">
        <v>182026155.16666701</v>
      </c>
      <c r="H1349" s="11">
        <v>81165427.666666701</v>
      </c>
      <c r="I1349" s="11">
        <v>177097132.25</v>
      </c>
      <c r="J1349" s="11">
        <v>134075547.916667</v>
      </c>
      <c r="K1349" s="11">
        <v>142321745.75</v>
      </c>
      <c r="L1349" s="11">
        <v>108727219.958333</v>
      </c>
      <c r="M1349" s="11">
        <v>127155844.166667</v>
      </c>
      <c r="N1349" s="10">
        <f t="shared" si="210"/>
        <v>0.62285837454229509</v>
      </c>
      <c r="O1349" s="10">
        <f t="shared" si="211"/>
        <v>1.151006981522825</v>
      </c>
      <c r="P1349" s="10">
        <f t="shared" si="212"/>
        <v>0.73657298201955967</v>
      </c>
      <c r="Q1349" s="10">
        <f t="shared" si="213"/>
        <v>1.0921681036896989</v>
      </c>
      <c r="R1349" s="10">
        <f t="shared" si="214"/>
        <v>0.70665056889202738</v>
      </c>
      <c r="S1349" s="10">
        <f t="shared" si="215"/>
        <v>0.69855809485312925</v>
      </c>
      <c r="T1349" s="10">
        <f t="shared" si="216"/>
        <v>0.83681277936155996</v>
      </c>
      <c r="U1349" s="10">
        <f t="shared" si="217"/>
        <v>0.83245892247828512</v>
      </c>
      <c r="V1349" s="14">
        <f t="shared" si="218"/>
        <v>-0.43938408144599</v>
      </c>
      <c r="W1349" s="14">
        <f t="shared" si="219"/>
        <v>-0.45224952048012446</v>
      </c>
    </row>
    <row r="1350" spans="1:23" x14ac:dyDescent="0.25">
      <c r="A1350" s="9" t="s">
        <v>6907</v>
      </c>
      <c r="B1350" s="9" t="s">
        <v>6908</v>
      </c>
      <c r="C1350" s="9" t="s">
        <v>6909</v>
      </c>
      <c r="D1350" s="10">
        <v>3.0872342610059601E-2</v>
      </c>
      <c r="E1350" s="11">
        <v>291262091.66666698</v>
      </c>
      <c r="F1350" s="11">
        <v>277669183.60416698</v>
      </c>
      <c r="G1350" s="11">
        <v>296817161.66666698</v>
      </c>
      <c r="H1350" s="11">
        <v>205526104.83333299</v>
      </c>
      <c r="I1350" s="11">
        <v>287687033.66666698</v>
      </c>
      <c r="J1350" s="11">
        <v>301290744.91666698</v>
      </c>
      <c r="K1350" s="11">
        <v>316221696.33333302</v>
      </c>
      <c r="L1350" s="11">
        <v>240646991.125</v>
      </c>
      <c r="M1350" s="11">
        <v>315061815</v>
      </c>
      <c r="N1350" s="10">
        <f t="shared" si="210"/>
        <v>0.7056397338124798</v>
      </c>
      <c r="O1350" s="10">
        <f t="shared" si="211"/>
        <v>1.0360783646657059</v>
      </c>
      <c r="P1350" s="10">
        <f t="shared" si="212"/>
        <v>1.0150718483556687</v>
      </c>
      <c r="Q1350" s="10">
        <f t="shared" si="213"/>
        <v>1.0856946557097136</v>
      </c>
      <c r="R1350" s="10">
        <f t="shared" si="214"/>
        <v>0.86666798238603171</v>
      </c>
      <c r="S1350" s="10">
        <f t="shared" si="215"/>
        <v>1.0614676497507318</v>
      </c>
      <c r="T1350" s="10">
        <f t="shared" si="216"/>
        <v>0.91892998227795142</v>
      </c>
      <c r="U1350" s="10">
        <f t="shared" si="217"/>
        <v>1.0046100959488256</v>
      </c>
      <c r="V1350" s="14">
        <f t="shared" si="218"/>
        <v>-0.20851448588817464</v>
      </c>
      <c r="W1350" s="14">
        <f t="shared" si="219"/>
        <v>1.1343767716247559E-2</v>
      </c>
    </row>
    <row r="1351" spans="1:23" x14ac:dyDescent="0.25">
      <c r="A1351" s="9" t="s">
        <v>18258</v>
      </c>
      <c r="B1351" s="9" t="s">
        <v>18259</v>
      </c>
      <c r="C1351" s="9" t="s">
        <v>18260</v>
      </c>
      <c r="D1351" s="10">
        <v>8.3004961843313307E-3</v>
      </c>
      <c r="E1351" s="9">
        <v>4850612559.9375</v>
      </c>
      <c r="F1351" s="9">
        <v>4528818493.9166698</v>
      </c>
      <c r="G1351" s="9">
        <v>5028676912.0625</v>
      </c>
      <c r="H1351" s="9">
        <v>4547591789.6666698</v>
      </c>
      <c r="I1351" s="9">
        <v>4292769549.4166698</v>
      </c>
      <c r="J1351" s="9">
        <v>4536703135</v>
      </c>
      <c r="K1351" s="9">
        <v>4111115414.8333302</v>
      </c>
      <c r="L1351" s="9">
        <v>2826862700.3541698</v>
      </c>
      <c r="M1351" s="9">
        <v>4215129124.2916698</v>
      </c>
      <c r="N1351" s="10">
        <f t="shared" si="210"/>
        <v>0.93752938076861481</v>
      </c>
      <c r="O1351" s="10">
        <f t="shared" si="211"/>
        <v>0.94787847099258393</v>
      </c>
      <c r="P1351" s="10">
        <f t="shared" si="212"/>
        <v>0.90216635793753586</v>
      </c>
      <c r="Q1351" s="10">
        <f t="shared" si="213"/>
        <v>0.84754561697797226</v>
      </c>
      <c r="R1351" s="10">
        <f t="shared" si="214"/>
        <v>0.62419430236635665</v>
      </c>
      <c r="S1351" s="10">
        <f t="shared" si="215"/>
        <v>0.83821832223515125</v>
      </c>
      <c r="T1351" s="10">
        <f t="shared" si="216"/>
        <v>0.92919140323291149</v>
      </c>
      <c r="U1351" s="10">
        <f t="shared" si="217"/>
        <v>0.76998608052649342</v>
      </c>
      <c r="V1351" s="14">
        <f t="shared" si="218"/>
        <v>-0.18112663322734354</v>
      </c>
      <c r="W1351" s="14">
        <f t="shared" si="219"/>
        <v>-0.64464940708633034</v>
      </c>
    </row>
    <row r="1352" spans="1:23" x14ac:dyDescent="0.25">
      <c r="A1352" s="9" t="s">
        <v>1969</v>
      </c>
      <c r="B1352" s="9" t="s">
        <v>1970</v>
      </c>
      <c r="C1352" s="9" t="s">
        <v>1971</v>
      </c>
      <c r="D1352" s="10">
        <v>8.2790841326940302E-3</v>
      </c>
      <c r="E1352" s="11">
        <v>1860581873.125</v>
      </c>
      <c r="F1352" s="11">
        <v>2020686710.5208299</v>
      </c>
      <c r="G1352" s="11">
        <v>2029269660.5729201</v>
      </c>
      <c r="H1352" s="11">
        <v>2194081288.6666698</v>
      </c>
      <c r="I1352" s="11">
        <v>2100159932.3333299</v>
      </c>
      <c r="J1352" s="11">
        <v>2141292714</v>
      </c>
      <c r="K1352" s="11">
        <v>1665747324</v>
      </c>
      <c r="L1352" s="11">
        <v>1596839736.7083299</v>
      </c>
      <c r="M1352" s="11">
        <v>1711714560.0416701</v>
      </c>
      <c r="N1352" s="10">
        <f t="shared" si="210"/>
        <v>1.1792446870298323</v>
      </c>
      <c r="O1352" s="10">
        <f t="shared" si="211"/>
        <v>1.0393298087223111</v>
      </c>
      <c r="P1352" s="10">
        <f t="shared" si="212"/>
        <v>1.0552036309434856</v>
      </c>
      <c r="Q1352" s="10">
        <f t="shared" si="213"/>
        <v>0.89528300154953167</v>
      </c>
      <c r="R1352" s="10">
        <f t="shared" si="214"/>
        <v>0.79024607248332235</v>
      </c>
      <c r="S1352" s="10">
        <f t="shared" si="215"/>
        <v>0.84351261604059302</v>
      </c>
      <c r="T1352" s="10">
        <f t="shared" si="216"/>
        <v>1.0912593755652098</v>
      </c>
      <c r="U1352" s="10">
        <f t="shared" si="217"/>
        <v>0.8430138966911489</v>
      </c>
      <c r="V1352" s="14">
        <f t="shared" si="218"/>
        <v>0.21538824912823165</v>
      </c>
      <c r="W1352" s="14">
        <f t="shared" si="219"/>
        <v>-0.42117517116901959</v>
      </c>
    </row>
    <row r="1353" spans="1:23" x14ac:dyDescent="0.25">
      <c r="A1353" s="9" t="s">
        <v>19778</v>
      </c>
      <c r="B1353" s="9" t="s">
        <v>19779</v>
      </c>
      <c r="C1353" s="9" t="s">
        <v>19780</v>
      </c>
      <c r="D1353" s="10">
        <v>0.15110768518139001</v>
      </c>
      <c r="E1353" s="11">
        <v>97367898.3125</v>
      </c>
      <c r="F1353" s="11">
        <v>55673362</v>
      </c>
      <c r="G1353" s="11">
        <v>60306781.9375</v>
      </c>
      <c r="H1353" s="11">
        <v>100671597</v>
      </c>
      <c r="I1353" s="11">
        <v>77962194.25</v>
      </c>
      <c r="J1353" s="11">
        <v>104039218.5</v>
      </c>
      <c r="K1353" s="11">
        <v>92701271.25</v>
      </c>
      <c r="L1353" s="11">
        <v>91179099</v>
      </c>
      <c r="M1353" s="11">
        <v>85365049.875</v>
      </c>
      <c r="N1353" s="10">
        <f t="shared" si="210"/>
        <v>1.0339300605718822</v>
      </c>
      <c r="O1353" s="10">
        <f t="shared" si="211"/>
        <v>1.4003500318518576</v>
      </c>
      <c r="P1353" s="10">
        <f t="shared" si="212"/>
        <v>1.7251661447931823</v>
      </c>
      <c r="Q1353" s="10">
        <f t="shared" si="213"/>
        <v>0.9520722215085452</v>
      </c>
      <c r="R1353" s="10">
        <f t="shared" si="214"/>
        <v>1.637750905001929</v>
      </c>
      <c r="S1353" s="10">
        <f t="shared" si="215"/>
        <v>1.4155132662105827</v>
      </c>
      <c r="T1353" s="10">
        <f t="shared" si="216"/>
        <v>1.3864820790723076</v>
      </c>
      <c r="U1353" s="10">
        <f t="shared" si="217"/>
        <v>1.3351121309070191</v>
      </c>
      <c r="V1353" s="14">
        <f t="shared" si="218"/>
        <v>0.80591314556106908</v>
      </c>
      <c r="W1353" s="14">
        <f t="shared" si="219"/>
        <v>0.71279938947708743</v>
      </c>
    </row>
    <row r="1354" spans="1:23" x14ac:dyDescent="0.25">
      <c r="A1354" s="9" t="s">
        <v>10364</v>
      </c>
      <c r="B1354" s="9" t="s">
        <v>10365</v>
      </c>
      <c r="C1354" s="9" t="s">
        <v>10366</v>
      </c>
      <c r="D1354" s="10">
        <v>6.10347127552879E-2</v>
      </c>
      <c r="E1354" s="9">
        <v>44512825.5</v>
      </c>
      <c r="F1354" s="9">
        <v>38610034.333333299</v>
      </c>
      <c r="G1354" s="9">
        <v>41622407.9375</v>
      </c>
      <c r="H1354" s="9">
        <v>26777457</v>
      </c>
      <c r="I1354" s="9">
        <v>34687209.875</v>
      </c>
      <c r="J1354" s="9">
        <v>36553232</v>
      </c>
      <c r="K1354" s="9">
        <v>50546214.5</v>
      </c>
      <c r="L1354" s="9">
        <v>15247850.75</v>
      </c>
      <c r="M1354" s="9">
        <v>35238704.125</v>
      </c>
      <c r="N1354" s="10">
        <f t="shared" si="210"/>
        <v>0.6015672269557456</v>
      </c>
      <c r="O1354" s="10">
        <f t="shared" si="211"/>
        <v>0.89839883527514508</v>
      </c>
      <c r="P1354" s="10">
        <f t="shared" si="212"/>
        <v>0.8782104114420326</v>
      </c>
      <c r="Q1354" s="10">
        <f t="shared" si="213"/>
        <v>1.1355427100443218</v>
      </c>
      <c r="R1354" s="10">
        <f t="shared" si="214"/>
        <v>0.39491937816890349</v>
      </c>
      <c r="S1354" s="10">
        <f t="shared" si="215"/>
        <v>0.846628195512241</v>
      </c>
      <c r="T1354" s="10">
        <f t="shared" si="216"/>
        <v>0.7927254912243078</v>
      </c>
      <c r="U1354" s="10">
        <f t="shared" si="217"/>
        <v>0.79236342790848868</v>
      </c>
      <c r="V1354" s="14">
        <f t="shared" si="218"/>
        <v>-0.5728687315970713</v>
      </c>
      <c r="W1354" s="14">
        <f t="shared" si="219"/>
        <v>-0.57399542930362357</v>
      </c>
    </row>
    <row r="1355" spans="1:23" x14ac:dyDescent="0.25">
      <c r="A1355" s="9" t="s">
        <v>7881</v>
      </c>
      <c r="B1355" s="9" t="s">
        <v>7882</v>
      </c>
      <c r="C1355" s="9" t="s">
        <v>7883</v>
      </c>
      <c r="D1355" s="10">
        <v>2.61906023559682E-2</v>
      </c>
      <c r="E1355" s="11">
        <v>331691528.33333302</v>
      </c>
      <c r="F1355" s="11">
        <v>402536541.25</v>
      </c>
      <c r="G1355" s="11">
        <v>447594808.25</v>
      </c>
      <c r="H1355" s="11">
        <v>360491213.25</v>
      </c>
      <c r="I1355" s="11">
        <v>298540963.625</v>
      </c>
      <c r="J1355" s="11">
        <v>364779519.83333302</v>
      </c>
      <c r="K1355" s="11">
        <v>325571957.25</v>
      </c>
      <c r="L1355" s="11">
        <v>284590124.79166698</v>
      </c>
      <c r="M1355" s="11">
        <v>372322175.70833302</v>
      </c>
      <c r="N1355" s="10">
        <f t="shared" si="210"/>
        <v>1.086826712341368</v>
      </c>
      <c r="O1355" s="10">
        <f t="shared" si="211"/>
        <v>0.74164934864779808</v>
      </c>
      <c r="P1355" s="10">
        <f t="shared" si="212"/>
        <v>0.81497710230273435</v>
      </c>
      <c r="Q1355" s="10">
        <f t="shared" si="213"/>
        <v>0.98155041488674033</v>
      </c>
      <c r="R1355" s="10">
        <f t="shared" si="214"/>
        <v>0.70699202588646226</v>
      </c>
      <c r="S1355" s="10">
        <f t="shared" si="215"/>
        <v>0.83182862903176447</v>
      </c>
      <c r="T1355" s="10">
        <f t="shared" si="216"/>
        <v>0.88115105443063335</v>
      </c>
      <c r="U1355" s="10">
        <f t="shared" si="217"/>
        <v>0.84012368993498898</v>
      </c>
      <c r="V1355" s="14">
        <f t="shared" si="218"/>
        <v>-0.31205202935957826</v>
      </c>
      <c r="W1355" s="14">
        <f t="shared" si="219"/>
        <v>-0.42964522613350309</v>
      </c>
    </row>
    <row r="1356" spans="1:23" x14ac:dyDescent="0.25">
      <c r="A1356" s="9" t="s">
        <v>778</v>
      </c>
      <c r="B1356" s="9" t="s">
        <v>779</v>
      </c>
      <c r="C1356" s="9" t="s">
        <v>780</v>
      </c>
      <c r="D1356" s="10">
        <v>0.134042867086896</v>
      </c>
      <c r="E1356" s="11">
        <v>1720316401.25</v>
      </c>
      <c r="F1356" s="11">
        <v>1684225174.5</v>
      </c>
      <c r="G1356" s="11">
        <v>1902197487.7083299</v>
      </c>
      <c r="H1356" s="11">
        <v>1922407889.6666701</v>
      </c>
      <c r="I1356" s="11">
        <v>2044671596.8333299</v>
      </c>
      <c r="J1356" s="11">
        <v>1842738004.9583299</v>
      </c>
      <c r="K1356" s="11">
        <v>1916504633.0416701</v>
      </c>
      <c r="L1356" s="11">
        <v>1137513113.0833299</v>
      </c>
      <c r="M1356" s="11">
        <v>1804599963.3333299</v>
      </c>
      <c r="N1356" s="10">
        <f t="shared" si="210"/>
        <v>1.1174734416702812</v>
      </c>
      <c r="O1356" s="10">
        <f t="shared" si="211"/>
        <v>1.2140132019106866</v>
      </c>
      <c r="P1356" s="10">
        <f t="shared" si="212"/>
        <v>0.96874168789822468</v>
      </c>
      <c r="Q1356" s="10">
        <f t="shared" si="213"/>
        <v>1.1140419469634293</v>
      </c>
      <c r="R1356" s="10">
        <f t="shared" si="214"/>
        <v>0.6753925367616157</v>
      </c>
      <c r="S1356" s="10">
        <f t="shared" si="215"/>
        <v>0.94869222307060219</v>
      </c>
      <c r="T1356" s="10">
        <f t="shared" si="216"/>
        <v>1.1000761104930643</v>
      </c>
      <c r="U1356" s="10">
        <f t="shared" si="217"/>
        <v>0.91270890226521573</v>
      </c>
      <c r="V1356" s="14">
        <f t="shared" si="218"/>
        <v>0.23523446743190662</v>
      </c>
      <c r="W1356" s="14">
        <f t="shared" si="219"/>
        <v>-0.22526793036217035</v>
      </c>
    </row>
    <row r="1357" spans="1:23" x14ac:dyDescent="0.25">
      <c r="A1357" s="9" t="s">
        <v>787</v>
      </c>
      <c r="B1357" s="9" t="s">
        <v>788</v>
      </c>
      <c r="C1357" s="9" t="s">
        <v>789</v>
      </c>
      <c r="D1357" s="10">
        <v>2.8717013051568999E-2</v>
      </c>
      <c r="E1357" s="9">
        <v>785588458.79166698</v>
      </c>
      <c r="F1357" s="9">
        <v>722209365.33333302</v>
      </c>
      <c r="G1357" s="9">
        <v>812193311.70833302</v>
      </c>
      <c r="H1357" s="9">
        <v>700470211.08333302</v>
      </c>
      <c r="I1357" s="9">
        <v>660749295.08333302</v>
      </c>
      <c r="J1357" s="9">
        <v>651661725</v>
      </c>
      <c r="K1357" s="9">
        <v>694018595.75</v>
      </c>
      <c r="L1357" s="9">
        <v>436967649.5</v>
      </c>
      <c r="M1357" s="9">
        <v>675774386.5</v>
      </c>
      <c r="N1357" s="10">
        <f t="shared" si="210"/>
        <v>0.89165033325558718</v>
      </c>
      <c r="O1357" s="10">
        <f t="shared" si="211"/>
        <v>0.91489992625388716</v>
      </c>
      <c r="P1357" s="10">
        <f t="shared" si="212"/>
        <v>0.80234805631349304</v>
      </c>
      <c r="Q1357" s="10">
        <f t="shared" si="213"/>
        <v>0.88343787129648921</v>
      </c>
      <c r="R1357" s="10">
        <f t="shared" si="214"/>
        <v>0.60504290095756263</v>
      </c>
      <c r="S1357" s="10">
        <f t="shared" si="215"/>
        <v>0.83203638439056438</v>
      </c>
      <c r="T1357" s="10">
        <f t="shared" si="216"/>
        <v>0.8696327719409892</v>
      </c>
      <c r="U1357" s="10">
        <f t="shared" si="217"/>
        <v>0.77350571888153874</v>
      </c>
      <c r="V1357" s="14">
        <f t="shared" si="218"/>
        <v>-0.34450376830771257</v>
      </c>
      <c r="W1357" s="14">
        <f t="shared" si="219"/>
        <v>-0.63340151926421229</v>
      </c>
    </row>
    <row r="1358" spans="1:23" x14ac:dyDescent="0.25">
      <c r="A1358" s="9" t="s">
        <v>8304</v>
      </c>
      <c r="B1358" s="9" t="s">
        <v>8305</v>
      </c>
      <c r="C1358" s="9" t="s">
        <v>8306</v>
      </c>
      <c r="D1358" s="10">
        <v>2.97040950129655E-2</v>
      </c>
      <c r="E1358" s="11">
        <v>3237929364.625</v>
      </c>
      <c r="F1358" s="11">
        <v>3086576397.5208302</v>
      </c>
      <c r="G1358" s="11">
        <v>3582452923.1666698</v>
      </c>
      <c r="H1358" s="11">
        <v>3199892871.25</v>
      </c>
      <c r="I1358" s="11">
        <v>3104767357.1666698</v>
      </c>
      <c r="J1358" s="11">
        <v>3432582983.5833302</v>
      </c>
      <c r="K1358" s="11">
        <v>2848249967.6666698</v>
      </c>
      <c r="L1358" s="11">
        <v>1919162522.8385401</v>
      </c>
      <c r="M1358" s="11">
        <v>3188921063.2083302</v>
      </c>
      <c r="N1358" s="10">
        <f t="shared" si="210"/>
        <v>0.98825283411350595</v>
      </c>
      <c r="O1358" s="10">
        <f t="shared" si="211"/>
        <v>1.0058935718099999</v>
      </c>
      <c r="P1358" s="10">
        <f t="shared" si="212"/>
        <v>0.95816555226331801</v>
      </c>
      <c r="Q1358" s="10">
        <f t="shared" si="213"/>
        <v>0.87965166837311137</v>
      </c>
      <c r="R1358" s="10">
        <f t="shared" si="214"/>
        <v>0.62177710047288348</v>
      </c>
      <c r="S1358" s="10">
        <f t="shared" si="215"/>
        <v>0.89015016571090588</v>
      </c>
      <c r="T1358" s="10">
        <f t="shared" si="216"/>
        <v>0.98410398606227467</v>
      </c>
      <c r="U1358" s="10">
        <f t="shared" si="217"/>
        <v>0.79719297818563362</v>
      </c>
      <c r="V1358" s="14">
        <f t="shared" si="218"/>
        <v>-3.9519332984042956E-2</v>
      </c>
      <c r="W1358" s="14">
        <f t="shared" si="219"/>
        <v>-0.55900864031466568</v>
      </c>
    </row>
    <row r="1359" spans="1:23" x14ac:dyDescent="0.25">
      <c r="A1359" s="9" t="s">
        <v>14783</v>
      </c>
      <c r="B1359" s="9" t="s">
        <v>14784</v>
      </c>
      <c r="C1359" s="9" t="s">
        <v>14785</v>
      </c>
      <c r="D1359" s="10">
        <v>8.6641399867005003E-3</v>
      </c>
      <c r="E1359" s="11">
        <v>598795131.375</v>
      </c>
      <c r="F1359" s="11">
        <v>540467792.16666698</v>
      </c>
      <c r="G1359" s="11">
        <v>648425442.875</v>
      </c>
      <c r="H1359" s="11">
        <v>611624632.25</v>
      </c>
      <c r="I1359" s="11">
        <v>592393562.16666698</v>
      </c>
      <c r="J1359" s="11">
        <v>683904777.15625</v>
      </c>
      <c r="K1359" s="11">
        <v>637161319.33333302</v>
      </c>
      <c r="L1359" s="11">
        <v>336205306.08333302</v>
      </c>
      <c r="M1359" s="11">
        <v>678754995.22916698</v>
      </c>
      <c r="N1359" s="10">
        <f t="shared" si="210"/>
        <v>1.0214255263658205</v>
      </c>
      <c r="O1359" s="10">
        <f t="shared" si="211"/>
        <v>1.0960756047864317</v>
      </c>
      <c r="P1359" s="10">
        <f t="shared" si="212"/>
        <v>1.0547161353261234</v>
      </c>
      <c r="Q1359" s="10">
        <f t="shared" si="213"/>
        <v>1.0640723111262338</v>
      </c>
      <c r="R1359" s="10">
        <f t="shared" si="214"/>
        <v>0.62206353635899092</v>
      </c>
      <c r="S1359" s="10">
        <f t="shared" si="215"/>
        <v>1.0467741552825123</v>
      </c>
      <c r="T1359" s="10">
        <f t="shared" si="216"/>
        <v>1.057405755492792</v>
      </c>
      <c r="U1359" s="10">
        <f t="shared" si="217"/>
        <v>0.91097000092257907</v>
      </c>
      <c r="V1359" s="14">
        <f t="shared" si="218"/>
        <v>0.13766537921333197</v>
      </c>
      <c r="W1359" s="14">
        <f t="shared" si="219"/>
        <v>-0.22997123607493647</v>
      </c>
    </row>
    <row r="1360" spans="1:23" x14ac:dyDescent="0.25">
      <c r="A1360" s="9" t="s">
        <v>17028</v>
      </c>
      <c r="B1360" s="9" t="s">
        <v>17029</v>
      </c>
      <c r="C1360" s="9" t="s">
        <v>17030</v>
      </c>
      <c r="D1360" s="10">
        <v>0.118911959815828</v>
      </c>
      <c r="E1360" s="9">
        <v>127366871.833333</v>
      </c>
      <c r="F1360" s="9">
        <v>77486403.6875</v>
      </c>
      <c r="G1360" s="9">
        <v>112549201.25</v>
      </c>
      <c r="H1360" s="9">
        <v>101509511.125</v>
      </c>
      <c r="I1360" s="9">
        <v>102665189.75</v>
      </c>
      <c r="J1360" s="9">
        <v>110251061.333333</v>
      </c>
      <c r="K1360" s="9">
        <v>131625907.833333</v>
      </c>
      <c r="L1360" s="9">
        <v>111681197.104167</v>
      </c>
      <c r="M1360" s="9">
        <v>37919918.833333299</v>
      </c>
      <c r="N1360" s="10">
        <f t="shared" si="210"/>
        <v>0.79698519453183347</v>
      </c>
      <c r="O1360" s="10">
        <f t="shared" si="211"/>
        <v>1.3249445691665493</v>
      </c>
      <c r="P1360" s="10">
        <f t="shared" si="212"/>
        <v>0.97958101975719714</v>
      </c>
      <c r="Q1360" s="10">
        <f t="shared" si="213"/>
        <v>1.0334391191264649</v>
      </c>
      <c r="R1360" s="10">
        <f t="shared" si="214"/>
        <v>1.4413005609935574</v>
      </c>
      <c r="S1360" s="10">
        <f t="shared" si="215"/>
        <v>0.33691859570912147</v>
      </c>
      <c r="T1360" s="10">
        <f t="shared" si="216"/>
        <v>1.0338369278185267</v>
      </c>
      <c r="U1360" s="10">
        <f t="shared" si="217"/>
        <v>0.93721942527638114</v>
      </c>
      <c r="V1360" s="14">
        <f t="shared" si="218"/>
        <v>8.2071312532555812E-2</v>
      </c>
      <c r="W1360" s="14">
        <f t="shared" si="219"/>
        <v>-0.15990980318478201</v>
      </c>
    </row>
    <row r="1361" spans="1:23" x14ac:dyDescent="0.25">
      <c r="A1361" s="9" t="s">
        <v>1477</v>
      </c>
      <c r="B1361" s="9" t="s">
        <v>1478</v>
      </c>
      <c r="C1361" s="9" t="s">
        <v>1479</v>
      </c>
      <c r="D1361" s="10">
        <v>1.3070341150428001E-2</v>
      </c>
      <c r="E1361" s="11">
        <v>174745109.79166701</v>
      </c>
      <c r="F1361" s="11">
        <v>185554048.91666701</v>
      </c>
      <c r="G1361" s="11">
        <v>214139090.91666701</v>
      </c>
      <c r="H1361" s="11">
        <v>163146638.5</v>
      </c>
      <c r="I1361" s="11">
        <v>161582889.66666701</v>
      </c>
      <c r="J1361" s="11">
        <v>166023792.58333299</v>
      </c>
      <c r="K1361" s="11">
        <v>180751164.41666701</v>
      </c>
      <c r="L1361" s="11">
        <v>125254894.604167</v>
      </c>
      <c r="M1361" s="11">
        <v>195333842.91666701</v>
      </c>
      <c r="N1361" s="10">
        <f t="shared" si="210"/>
        <v>0.93362634693757762</v>
      </c>
      <c r="O1361" s="10">
        <f t="shared" si="211"/>
        <v>0.87081306287870042</v>
      </c>
      <c r="P1361" s="10">
        <f t="shared" si="212"/>
        <v>0.77530819745537138</v>
      </c>
      <c r="Q1361" s="10">
        <f t="shared" si="213"/>
        <v>1.0343703731232334</v>
      </c>
      <c r="R1361" s="10">
        <f t="shared" si="214"/>
        <v>0.67503185910224694</v>
      </c>
      <c r="S1361" s="10">
        <f t="shared" si="215"/>
        <v>0.91218208726160077</v>
      </c>
      <c r="T1361" s="10">
        <f t="shared" si="216"/>
        <v>0.85991586909054984</v>
      </c>
      <c r="U1361" s="10">
        <f t="shared" si="217"/>
        <v>0.87386143982902709</v>
      </c>
      <c r="V1361" s="14">
        <f t="shared" si="218"/>
        <v>-0.37221629713833809</v>
      </c>
      <c r="W1361" s="14">
        <f t="shared" si="219"/>
        <v>-0.33254020842520476</v>
      </c>
    </row>
    <row r="1362" spans="1:23" x14ac:dyDescent="0.25">
      <c r="A1362" s="9" t="s">
        <v>20735</v>
      </c>
      <c r="B1362" s="9" t="s">
        <v>20736</v>
      </c>
      <c r="C1362" s="9" t="s">
        <v>20737</v>
      </c>
      <c r="D1362" s="10">
        <v>1.07254197164765E-2</v>
      </c>
      <c r="E1362" s="11">
        <v>169868353.98958299</v>
      </c>
      <c r="F1362" s="11">
        <v>156586818.16666701</v>
      </c>
      <c r="G1362" s="11">
        <v>177476534.85416701</v>
      </c>
      <c r="H1362" s="11">
        <v>199771303.5</v>
      </c>
      <c r="I1362" s="11">
        <v>175371399.91666701</v>
      </c>
      <c r="J1362" s="11">
        <v>168472998.08333299</v>
      </c>
      <c r="K1362" s="11">
        <v>221400522.125</v>
      </c>
      <c r="L1362" s="11">
        <v>129376048.895833</v>
      </c>
      <c r="M1362" s="11">
        <v>203308882.5</v>
      </c>
      <c r="N1362" s="10">
        <f t="shared" si="210"/>
        <v>1.1760360232386238</v>
      </c>
      <c r="O1362" s="10">
        <f t="shared" si="211"/>
        <v>1.1199627271946109</v>
      </c>
      <c r="P1362" s="10">
        <f t="shared" si="212"/>
        <v>0.94926914266028317</v>
      </c>
      <c r="Q1362" s="10">
        <f t="shared" si="213"/>
        <v>1.3033653233525602</v>
      </c>
      <c r="R1362" s="10">
        <f t="shared" si="214"/>
        <v>0.82622567091265908</v>
      </c>
      <c r="S1362" s="10">
        <f t="shared" si="215"/>
        <v>1.1455535948290827</v>
      </c>
      <c r="T1362" s="10">
        <f t="shared" si="216"/>
        <v>1.0817559643645061</v>
      </c>
      <c r="U1362" s="10">
        <f t="shared" si="217"/>
        <v>1.0917148630314342</v>
      </c>
      <c r="V1362" s="14">
        <f t="shared" si="218"/>
        <v>0.19381597124333916</v>
      </c>
      <c r="W1362" s="14">
        <f t="shared" si="219"/>
        <v>0.21641745992830322</v>
      </c>
    </row>
    <row r="1363" spans="1:23" x14ac:dyDescent="0.25">
      <c r="A1363" s="9" t="s">
        <v>3541</v>
      </c>
      <c r="B1363" s="9" t="s">
        <v>3542</v>
      </c>
      <c r="C1363" s="9" t="s">
        <v>3543</v>
      </c>
      <c r="D1363" s="10">
        <v>1.4001893473232E-3</v>
      </c>
      <c r="E1363" s="9">
        <v>110046661.979167</v>
      </c>
      <c r="F1363" s="9">
        <v>108241537.604167</v>
      </c>
      <c r="G1363" s="9">
        <v>103031157.708333</v>
      </c>
      <c r="H1363" s="9">
        <v>134518375.20833299</v>
      </c>
      <c r="I1363" s="9">
        <v>122701316.666667</v>
      </c>
      <c r="J1363" s="9">
        <v>122000998.083333</v>
      </c>
      <c r="K1363" s="9">
        <v>54345362.25</v>
      </c>
      <c r="L1363" s="9">
        <v>49104471.916666701</v>
      </c>
      <c r="M1363" s="9">
        <v>68944110.333333299</v>
      </c>
      <c r="N1363" s="10">
        <f t="shared" si="210"/>
        <v>1.2223757884977806</v>
      </c>
      <c r="O1363" s="10">
        <f t="shared" si="211"/>
        <v>1.1335880788702259</v>
      </c>
      <c r="P1363" s="10">
        <f t="shared" si="212"/>
        <v>1.1841175116046061</v>
      </c>
      <c r="Q1363" s="10">
        <f t="shared" si="213"/>
        <v>0.49383926120619775</v>
      </c>
      <c r="R1363" s="10">
        <f t="shared" si="214"/>
        <v>0.45365645207516264</v>
      </c>
      <c r="S1363" s="10">
        <f t="shared" si="215"/>
        <v>0.66915787288836026</v>
      </c>
      <c r="T1363" s="10">
        <f t="shared" si="216"/>
        <v>1.1800271263242044</v>
      </c>
      <c r="U1363" s="10">
        <f t="shared" si="217"/>
        <v>0.53888452872324022</v>
      </c>
      <c r="V1363" s="14">
        <f t="shared" si="218"/>
        <v>0.40826552843488279</v>
      </c>
      <c r="W1363" s="14">
        <f t="shared" si="219"/>
        <v>-1.5248018906812311</v>
      </c>
    </row>
    <row r="1364" spans="1:23" x14ac:dyDescent="0.25">
      <c r="A1364" s="9" t="s">
        <v>20870</v>
      </c>
      <c r="B1364" s="9" t="s">
        <v>20871</v>
      </c>
      <c r="C1364" s="9" t="s">
        <v>20872</v>
      </c>
      <c r="D1364" s="10">
        <v>6.6540761583109606E-2</v>
      </c>
      <c r="E1364" s="11">
        <v>58705728.166666701</v>
      </c>
      <c r="F1364" s="11">
        <v>91093674.333333299</v>
      </c>
      <c r="G1364" s="11">
        <v>105271718</v>
      </c>
      <c r="H1364" s="11">
        <v>124799129.041667</v>
      </c>
      <c r="I1364" s="11">
        <v>116251672.875</v>
      </c>
      <c r="J1364" s="11">
        <v>79645285.5</v>
      </c>
      <c r="K1364" s="11">
        <v>43913210.65625</v>
      </c>
      <c r="L1364" s="11">
        <v>27753264.166666701</v>
      </c>
      <c r="M1364" s="11">
        <v>77012935.802083299</v>
      </c>
      <c r="N1364" s="10">
        <f t="shared" si="210"/>
        <v>2.1258424507973031</v>
      </c>
      <c r="O1364" s="10">
        <f t="shared" si="211"/>
        <v>1.2761772288337787</v>
      </c>
      <c r="P1364" s="10">
        <f t="shared" si="212"/>
        <v>0.75656868732777782</v>
      </c>
      <c r="Q1364" s="10">
        <f t="shared" si="213"/>
        <v>0.74802258702216495</v>
      </c>
      <c r="R1364" s="10">
        <f t="shared" si="214"/>
        <v>0.30466730395692398</v>
      </c>
      <c r="S1364" s="10">
        <f t="shared" si="215"/>
        <v>0.73156339865264952</v>
      </c>
      <c r="T1364" s="10">
        <f t="shared" si="216"/>
        <v>1.38619612231962</v>
      </c>
      <c r="U1364" s="10">
        <f t="shared" si="217"/>
        <v>0.59475109654391278</v>
      </c>
      <c r="V1364" s="14">
        <f t="shared" si="218"/>
        <v>0.80540442721691363</v>
      </c>
      <c r="W1364" s="14">
        <f t="shared" si="219"/>
        <v>-1.2815215802898199</v>
      </c>
    </row>
    <row r="1365" spans="1:23" x14ac:dyDescent="0.25">
      <c r="A1365" s="9" t="s">
        <v>16236</v>
      </c>
      <c r="B1365" s="9" t="s">
        <v>16237</v>
      </c>
      <c r="C1365" s="9" t="s">
        <v>16238</v>
      </c>
      <c r="D1365" s="10">
        <v>8.4061408733727902E-3</v>
      </c>
      <c r="E1365" s="11">
        <v>875732919.5</v>
      </c>
      <c r="F1365" s="11">
        <v>744038076.33333302</v>
      </c>
      <c r="G1365" s="11">
        <v>1001575866</v>
      </c>
      <c r="H1365" s="11">
        <v>664069690.58333302</v>
      </c>
      <c r="I1365" s="11">
        <v>647185309.25</v>
      </c>
      <c r="J1365" s="11">
        <v>699821328.91666698</v>
      </c>
      <c r="K1365" s="11">
        <v>869969522.45833302</v>
      </c>
      <c r="L1365" s="11">
        <v>533227844.9375</v>
      </c>
      <c r="M1365" s="11">
        <v>899606835.5</v>
      </c>
      <c r="N1365" s="10">
        <f t="shared" si="210"/>
        <v>0.75830161890280867</v>
      </c>
      <c r="O1365" s="10">
        <f t="shared" si="211"/>
        <v>0.86982821153370316</v>
      </c>
      <c r="P1365" s="10">
        <f t="shared" si="212"/>
        <v>0.69872023944780937</v>
      </c>
      <c r="Q1365" s="10">
        <f t="shared" si="213"/>
        <v>0.99341877310612281</v>
      </c>
      <c r="R1365" s="10">
        <f t="shared" si="214"/>
        <v>0.71666741514799992</v>
      </c>
      <c r="S1365" s="10">
        <f t="shared" si="215"/>
        <v>0.89819140620147486</v>
      </c>
      <c r="T1365" s="10">
        <f t="shared" si="216"/>
        <v>0.7756166899614404</v>
      </c>
      <c r="U1365" s="10">
        <f t="shared" si="217"/>
        <v>0.86942586481853257</v>
      </c>
      <c r="V1365" s="14">
        <f t="shared" si="218"/>
        <v>-0.62667990904647963</v>
      </c>
      <c r="W1365" s="14">
        <f t="shared" si="219"/>
        <v>-0.34509063265388989</v>
      </c>
    </row>
    <row r="1366" spans="1:23" x14ac:dyDescent="0.25">
      <c r="A1366" s="9" t="s">
        <v>721</v>
      </c>
      <c r="B1366" s="9" t="s">
        <v>722</v>
      </c>
      <c r="C1366" s="9" t="s">
        <v>723</v>
      </c>
      <c r="D1366" s="10">
        <v>0.10713696359175399</v>
      </c>
      <c r="E1366" s="9">
        <v>1146523063.5</v>
      </c>
      <c r="F1366" s="9">
        <v>1150274052</v>
      </c>
      <c r="G1366" s="9">
        <v>467760240.5</v>
      </c>
      <c r="H1366" s="9">
        <v>3565606791.75</v>
      </c>
      <c r="I1366" s="9">
        <v>2359879265.4583302</v>
      </c>
      <c r="J1366" s="9">
        <v>1154904280</v>
      </c>
      <c r="K1366" s="9">
        <v>3450592819.1875</v>
      </c>
      <c r="L1366" s="9">
        <v>2513230480.75</v>
      </c>
      <c r="M1366" s="9">
        <v>1161760438.75</v>
      </c>
      <c r="N1366" s="10">
        <f t="shared" si="210"/>
        <v>3.1099302798717749</v>
      </c>
      <c r="O1366" s="10">
        <f t="shared" si="211"/>
        <v>2.0515800224782694</v>
      </c>
      <c r="P1366" s="10">
        <f t="shared" si="212"/>
        <v>2.469009077739261</v>
      </c>
      <c r="Q1366" s="10">
        <f t="shared" si="213"/>
        <v>3.0096148337861153</v>
      </c>
      <c r="R1366" s="10">
        <f t="shared" si="214"/>
        <v>2.184897135061167</v>
      </c>
      <c r="S1366" s="10">
        <f t="shared" si="215"/>
        <v>2.4836664986920796</v>
      </c>
      <c r="T1366" s="10">
        <f t="shared" si="216"/>
        <v>2.5435064600297683</v>
      </c>
      <c r="U1366" s="10">
        <f t="shared" si="217"/>
        <v>2.5593928225131202</v>
      </c>
      <c r="V1366" s="14">
        <f t="shared" si="218"/>
        <v>2.3024018748549757</v>
      </c>
      <c r="W1366" s="14">
        <f t="shared" si="219"/>
        <v>2.3177581322327798</v>
      </c>
    </row>
    <row r="1367" spans="1:23" x14ac:dyDescent="0.25">
      <c r="A1367" s="9" t="s">
        <v>7908</v>
      </c>
      <c r="B1367" s="9" t="s">
        <v>7909</v>
      </c>
      <c r="C1367" s="9" t="s">
        <v>7910</v>
      </c>
      <c r="D1367" s="10">
        <v>3.6180855121857301E-3</v>
      </c>
      <c r="E1367" s="11">
        <v>1641796458.3958299</v>
      </c>
      <c r="F1367" s="11">
        <v>1656167997.0520799</v>
      </c>
      <c r="G1367" s="11">
        <v>1700476350.8958299</v>
      </c>
      <c r="H1367" s="11">
        <v>1591340611.5</v>
      </c>
      <c r="I1367" s="11">
        <v>1535782708.6666701</v>
      </c>
      <c r="J1367" s="11">
        <v>1646429648.5833299</v>
      </c>
      <c r="K1367" s="11">
        <v>1265504379.3333299</v>
      </c>
      <c r="L1367" s="11">
        <v>935206888.375</v>
      </c>
      <c r="M1367" s="11">
        <v>1481773985.5</v>
      </c>
      <c r="N1367" s="10">
        <f t="shared" si="210"/>
        <v>0.96926790368086835</v>
      </c>
      <c r="O1367" s="10">
        <f t="shared" si="211"/>
        <v>0.92731094393824098</v>
      </c>
      <c r="P1367" s="10">
        <f t="shared" si="212"/>
        <v>0.96821672804562819</v>
      </c>
      <c r="Q1367" s="10">
        <f t="shared" si="213"/>
        <v>0.77080467122570828</v>
      </c>
      <c r="R1367" s="10">
        <f t="shared" si="214"/>
        <v>0.56468117367298187</v>
      </c>
      <c r="S1367" s="10">
        <f t="shared" si="215"/>
        <v>0.8713875877893773</v>
      </c>
      <c r="T1367" s="10">
        <f t="shared" si="216"/>
        <v>0.95493185855491258</v>
      </c>
      <c r="U1367" s="10">
        <f t="shared" si="217"/>
        <v>0.73562447756268912</v>
      </c>
      <c r="V1367" s="14">
        <f t="shared" si="218"/>
        <v>-0.11373430764681731</v>
      </c>
      <c r="W1367" s="14">
        <f t="shared" si="219"/>
        <v>-0.75724274425383198</v>
      </c>
    </row>
    <row r="1368" spans="1:23" x14ac:dyDescent="0.25">
      <c r="A1368" s="9" t="s">
        <v>11857</v>
      </c>
      <c r="B1368" s="9" t="s">
        <v>11858</v>
      </c>
      <c r="C1368" s="9" t="s">
        <v>11859</v>
      </c>
      <c r="D1368" s="10">
        <v>0.24522979564591499</v>
      </c>
      <c r="E1368" s="11">
        <v>437619926.64583302</v>
      </c>
      <c r="F1368" s="11">
        <v>542252744.95833302</v>
      </c>
      <c r="G1368" s="11">
        <v>702604281.5</v>
      </c>
      <c r="H1368" s="11">
        <v>561294223.66666698</v>
      </c>
      <c r="I1368" s="11">
        <v>634099463.45833302</v>
      </c>
      <c r="J1368" s="11">
        <v>672057984.70833302</v>
      </c>
      <c r="K1368" s="11">
        <v>586003362.83333302</v>
      </c>
      <c r="L1368" s="11">
        <v>369291987.04166698</v>
      </c>
      <c r="M1368" s="11">
        <v>506496327.70833302</v>
      </c>
      <c r="N1368" s="10">
        <f t="shared" si="210"/>
        <v>1.2826066398958198</v>
      </c>
      <c r="O1368" s="10">
        <f t="shared" si="211"/>
        <v>1.1693799051345652</v>
      </c>
      <c r="P1368" s="10">
        <f t="shared" si="212"/>
        <v>0.95652418068609935</v>
      </c>
      <c r="Q1368" s="10">
        <f t="shared" si="213"/>
        <v>1.3390691948714373</v>
      </c>
      <c r="R1368" s="10">
        <f t="shared" si="214"/>
        <v>0.68103295091672345</v>
      </c>
      <c r="S1368" s="10">
        <f t="shared" si="215"/>
        <v>0.72088420330574521</v>
      </c>
      <c r="T1368" s="10">
        <f t="shared" si="216"/>
        <v>1.1361702419054949</v>
      </c>
      <c r="U1368" s="10">
        <f t="shared" si="217"/>
        <v>0.91366211636463535</v>
      </c>
      <c r="V1368" s="14">
        <f t="shared" si="218"/>
        <v>0.31485611795033275</v>
      </c>
      <c r="W1368" s="14">
        <f t="shared" si="219"/>
        <v>-0.22269351867553575</v>
      </c>
    </row>
    <row r="1369" spans="1:23" x14ac:dyDescent="0.25">
      <c r="A1369" s="9" t="s">
        <v>8178</v>
      </c>
      <c r="B1369" s="9" t="s">
        <v>8179</v>
      </c>
      <c r="C1369" s="9" t="s">
        <v>8180</v>
      </c>
      <c r="D1369" s="10">
        <v>6.3437110542021802E-4</v>
      </c>
      <c r="E1369" s="9">
        <v>10283912484.6667</v>
      </c>
      <c r="F1369" s="9">
        <v>10092999543.8958</v>
      </c>
      <c r="G1369" s="9">
        <v>11125623924.5</v>
      </c>
      <c r="H1369" s="9">
        <v>9572214133.3333302</v>
      </c>
      <c r="I1369" s="9">
        <v>8991845553.375</v>
      </c>
      <c r="J1369" s="9">
        <v>9607088294.84375</v>
      </c>
      <c r="K1369" s="9">
        <v>9118217459.3333302</v>
      </c>
      <c r="L1369" s="9">
        <v>5790907528.6666698</v>
      </c>
      <c r="M1369" s="9">
        <v>9612041206.8333302</v>
      </c>
      <c r="N1369" s="10">
        <f t="shared" si="210"/>
        <v>0.93079498173535491</v>
      </c>
      <c r="O1369" s="10">
        <f t="shared" si="211"/>
        <v>0.89089923310392172</v>
      </c>
      <c r="P1369" s="10">
        <f t="shared" si="212"/>
        <v>0.8635100700903392</v>
      </c>
      <c r="Q1369" s="10">
        <f t="shared" si="213"/>
        <v>0.88664868287517806</v>
      </c>
      <c r="R1369" s="10">
        <f t="shared" si="214"/>
        <v>0.57375485884857536</v>
      </c>
      <c r="S1369" s="10">
        <f t="shared" si="215"/>
        <v>0.86395525069532741</v>
      </c>
      <c r="T1369" s="10">
        <f t="shared" si="216"/>
        <v>0.8950680949765385</v>
      </c>
      <c r="U1369" s="10">
        <f t="shared" si="217"/>
        <v>0.77478626413969354</v>
      </c>
      <c r="V1369" s="14">
        <f t="shared" si="218"/>
        <v>-0.27340325372525986</v>
      </c>
      <c r="W1369" s="14">
        <f t="shared" si="219"/>
        <v>-0.62932190901153429</v>
      </c>
    </row>
    <row r="1370" spans="1:23" x14ac:dyDescent="0.25">
      <c r="A1370" s="9" t="s">
        <v>13495</v>
      </c>
      <c r="B1370" s="9" t="s">
        <v>13496</v>
      </c>
      <c r="C1370" s="9" t="s">
        <v>13497</v>
      </c>
      <c r="D1370" s="10">
        <v>2.0116307082307901E-4</v>
      </c>
      <c r="E1370" s="11">
        <v>1478545662.3333299</v>
      </c>
      <c r="F1370" s="11">
        <v>1499798794.3333299</v>
      </c>
      <c r="G1370" s="11">
        <v>1561148527.6666701</v>
      </c>
      <c r="H1370" s="11">
        <v>1783530437.6666701</v>
      </c>
      <c r="I1370" s="11">
        <v>1602031454</v>
      </c>
      <c r="J1370" s="11">
        <v>1701456833.3333299</v>
      </c>
      <c r="K1370" s="11">
        <v>1563812695.9375</v>
      </c>
      <c r="L1370" s="11">
        <v>1071055549</v>
      </c>
      <c r="M1370" s="11">
        <v>1771955203.6666701</v>
      </c>
      <c r="N1370" s="10">
        <f t="shared" si="210"/>
        <v>1.2062734909735802</v>
      </c>
      <c r="O1370" s="10">
        <f t="shared" si="211"/>
        <v>1.0681642497999961</v>
      </c>
      <c r="P1370" s="10">
        <f t="shared" si="212"/>
        <v>1.0898750523605643</v>
      </c>
      <c r="Q1370" s="10">
        <f t="shared" si="213"/>
        <v>1.057669530117594</v>
      </c>
      <c r="R1370" s="10">
        <f t="shared" si="214"/>
        <v>0.71413282438068038</v>
      </c>
      <c r="S1370" s="10">
        <f t="shared" si="215"/>
        <v>1.1350330684519023</v>
      </c>
      <c r="T1370" s="10">
        <f t="shared" si="216"/>
        <v>1.1214375977113802</v>
      </c>
      <c r="U1370" s="10">
        <f t="shared" si="217"/>
        <v>0.96894514098339224</v>
      </c>
      <c r="V1370" s="14">
        <f t="shared" si="218"/>
        <v>0.28266657063532946</v>
      </c>
      <c r="W1370" s="14">
        <f t="shared" si="219"/>
        <v>-7.7805172665604092E-2</v>
      </c>
    </row>
    <row r="1371" spans="1:23" x14ac:dyDescent="0.25">
      <c r="A1371" s="9" t="s">
        <v>8214</v>
      </c>
      <c r="B1371" s="9" t="s">
        <v>8215</v>
      </c>
      <c r="C1371" s="9" t="s">
        <v>8216</v>
      </c>
      <c r="D1371" s="10">
        <v>5.8140602260974895E-4</v>
      </c>
      <c r="E1371" s="9">
        <v>6450807575.3333302</v>
      </c>
      <c r="F1371" s="9">
        <v>6008975792</v>
      </c>
      <c r="G1371" s="9">
        <v>6804360891.90625</v>
      </c>
      <c r="H1371" s="9">
        <v>6126891152.0833302</v>
      </c>
      <c r="I1371" s="9">
        <v>5117571810.9583302</v>
      </c>
      <c r="J1371" s="9">
        <v>5351150745.3333302</v>
      </c>
      <c r="K1371" s="9">
        <v>6784973687.3333302</v>
      </c>
      <c r="L1371" s="9">
        <v>4233305272</v>
      </c>
      <c r="M1371" s="9">
        <v>6712690458.1666698</v>
      </c>
      <c r="N1371" s="10">
        <f t="shared" si="210"/>
        <v>0.94978668647804732</v>
      </c>
      <c r="O1371" s="10">
        <f t="shared" si="211"/>
        <v>0.85165458941797811</v>
      </c>
      <c r="P1371" s="10">
        <f t="shared" si="212"/>
        <v>0.78642958983826017</v>
      </c>
      <c r="Q1371" s="10">
        <f t="shared" si="213"/>
        <v>1.0518022136139649</v>
      </c>
      <c r="R1371" s="10">
        <f t="shared" si="214"/>
        <v>0.70449697561371039</v>
      </c>
      <c r="S1371" s="10">
        <f t="shared" si="215"/>
        <v>0.98652769375465932</v>
      </c>
      <c r="T1371" s="10">
        <f t="shared" si="216"/>
        <v>0.86262362191142861</v>
      </c>
      <c r="U1371" s="10">
        <f t="shared" si="217"/>
        <v>0.91427562766077808</v>
      </c>
      <c r="V1371" s="14">
        <f t="shared" si="218"/>
        <v>-0.36446245962931773</v>
      </c>
      <c r="W1371" s="14">
        <f t="shared" si="219"/>
        <v>-0.22103798626405688</v>
      </c>
    </row>
    <row r="1372" spans="1:23" x14ac:dyDescent="0.25">
      <c r="A1372" s="9" t="s">
        <v>9264</v>
      </c>
      <c r="B1372" s="9" t="s">
        <v>9265</v>
      </c>
      <c r="C1372" s="9" t="s">
        <v>9266</v>
      </c>
      <c r="D1372" s="10">
        <v>2.3099582164391299E-4</v>
      </c>
      <c r="E1372" s="11">
        <v>1179784945.1666701</v>
      </c>
      <c r="F1372" s="11">
        <v>1164801893.5</v>
      </c>
      <c r="G1372" s="11">
        <v>1342899807.6666701</v>
      </c>
      <c r="H1372" s="11">
        <v>1182576932.375</v>
      </c>
      <c r="I1372" s="11">
        <v>1058222331.83333</v>
      </c>
      <c r="J1372" s="11">
        <v>1164156479.6666701</v>
      </c>
      <c r="K1372" s="11">
        <v>915770420</v>
      </c>
      <c r="L1372" s="11">
        <v>857960613.29166698</v>
      </c>
      <c r="M1372" s="11">
        <v>1317474011.5</v>
      </c>
      <c r="N1372" s="10">
        <f t="shared" si="210"/>
        <v>1.0023665221528451</v>
      </c>
      <c r="O1372" s="10">
        <f t="shared" si="211"/>
        <v>0.90849983824595326</v>
      </c>
      <c r="P1372" s="10">
        <f t="shared" si="212"/>
        <v>0.86689749527139182</v>
      </c>
      <c r="Q1372" s="10">
        <f t="shared" si="213"/>
        <v>0.7762180927564114</v>
      </c>
      <c r="R1372" s="10">
        <f t="shared" si="214"/>
        <v>0.7365721313464425</v>
      </c>
      <c r="S1372" s="10">
        <f t="shared" si="215"/>
        <v>0.98106649802054247</v>
      </c>
      <c r="T1372" s="10">
        <f t="shared" si="216"/>
        <v>0.92592128522339667</v>
      </c>
      <c r="U1372" s="10">
        <f t="shared" si="217"/>
        <v>0.83128557404113212</v>
      </c>
      <c r="V1372" s="14">
        <f t="shared" si="218"/>
        <v>-0.18982164326427783</v>
      </c>
      <c r="W1372" s="14">
        <f t="shared" si="219"/>
        <v>-0.45572822024315701</v>
      </c>
    </row>
    <row r="1373" spans="1:23" x14ac:dyDescent="0.25">
      <c r="A1373" s="9" t="s">
        <v>11737</v>
      </c>
      <c r="B1373" s="9" t="s">
        <v>11738</v>
      </c>
      <c r="C1373" s="9" t="s">
        <v>11739</v>
      </c>
      <c r="D1373" s="10">
        <v>7.3597255496969799E-2</v>
      </c>
      <c r="E1373" s="11">
        <v>195142553</v>
      </c>
      <c r="F1373" s="11">
        <v>210659366.25</v>
      </c>
      <c r="G1373" s="11">
        <v>361459346</v>
      </c>
      <c r="H1373" s="11">
        <v>310006451.5</v>
      </c>
      <c r="I1373" s="11">
        <v>318642057.5</v>
      </c>
      <c r="J1373" s="11">
        <v>206770786.25</v>
      </c>
      <c r="K1373" s="11">
        <v>96615854</v>
      </c>
      <c r="L1373" s="11">
        <v>134239389.6875</v>
      </c>
      <c r="M1373" s="11">
        <v>265707959.625</v>
      </c>
      <c r="N1373" s="10">
        <f t="shared" si="210"/>
        <v>1.5886153313777749</v>
      </c>
      <c r="O1373" s="10">
        <f t="shared" si="211"/>
        <v>1.5125938294234282</v>
      </c>
      <c r="P1373" s="10">
        <f t="shared" si="212"/>
        <v>0.572044376603282</v>
      </c>
      <c r="Q1373" s="10">
        <f t="shared" si="213"/>
        <v>0.49510397662984351</v>
      </c>
      <c r="R1373" s="10">
        <f t="shared" si="214"/>
        <v>0.63723437546181261</v>
      </c>
      <c r="S1373" s="10">
        <f t="shared" si="215"/>
        <v>0.73509777120273989</v>
      </c>
      <c r="T1373" s="10">
        <f t="shared" si="216"/>
        <v>1.2244178458014952</v>
      </c>
      <c r="U1373" s="10">
        <f t="shared" si="217"/>
        <v>0.62247870776479874</v>
      </c>
      <c r="V1373" s="14">
        <f t="shared" si="218"/>
        <v>0.49934137136396395</v>
      </c>
      <c r="W1373" s="14">
        <f t="shared" si="219"/>
        <v>-1.1691409350461204</v>
      </c>
    </row>
    <row r="1374" spans="1:23" x14ac:dyDescent="0.25">
      <c r="A1374" s="9" t="s">
        <v>15359</v>
      </c>
      <c r="B1374" s="9" t="s">
        <v>15360</v>
      </c>
      <c r="C1374" s="9" t="s">
        <v>15361</v>
      </c>
      <c r="D1374" s="10">
        <v>0.43022697620295902</v>
      </c>
      <c r="E1374" s="9">
        <v>21919291.25</v>
      </c>
      <c r="F1374" s="9">
        <v>21206070.25</v>
      </c>
      <c r="G1374" s="9">
        <v>59998220</v>
      </c>
      <c r="H1374" s="9">
        <v>32462472.75</v>
      </c>
      <c r="I1374" s="9">
        <v>21147195.875</v>
      </c>
      <c r="J1374" s="9">
        <v>23785201.583333299</v>
      </c>
      <c r="K1374" s="9">
        <v>33417310.25</v>
      </c>
      <c r="L1374" s="9">
        <v>23353510.458333299</v>
      </c>
      <c r="M1374" s="9">
        <v>21215825.4375</v>
      </c>
      <c r="N1374" s="10">
        <f t="shared" si="210"/>
        <v>1.4810001098917831</v>
      </c>
      <c r="O1374" s="10">
        <f t="shared" si="211"/>
        <v>0.99722370178416253</v>
      </c>
      <c r="P1374" s="10">
        <f t="shared" si="212"/>
        <v>0.39643178719857519</v>
      </c>
      <c r="Q1374" s="10">
        <f t="shared" si="213"/>
        <v>1.5245616233143486</v>
      </c>
      <c r="R1374" s="10">
        <f t="shared" si="214"/>
        <v>1.1012653538829664</v>
      </c>
      <c r="S1374" s="10">
        <f t="shared" si="215"/>
        <v>0.35360758098323586</v>
      </c>
      <c r="T1374" s="10">
        <f t="shared" si="216"/>
        <v>0.95821853295817372</v>
      </c>
      <c r="U1374" s="10">
        <f t="shared" si="217"/>
        <v>0.99314485272685038</v>
      </c>
      <c r="V1374" s="14">
        <f t="shared" si="218"/>
        <v>-0.1052603847698468</v>
      </c>
      <c r="W1374" s="14">
        <f t="shared" si="219"/>
        <v>-1.696508921287336E-2</v>
      </c>
    </row>
    <row r="1375" spans="1:23" x14ac:dyDescent="0.25">
      <c r="A1375" s="9" t="s">
        <v>14114</v>
      </c>
      <c r="B1375" s="9" t="s">
        <v>14115</v>
      </c>
      <c r="C1375" s="9" t="s">
        <v>14116</v>
      </c>
      <c r="D1375" s="10">
        <v>3.67726626842758E-2</v>
      </c>
      <c r="E1375" s="11">
        <v>322822737.41666698</v>
      </c>
      <c r="F1375" s="11">
        <v>368273124.08333302</v>
      </c>
      <c r="G1375" s="11">
        <v>391727937.5</v>
      </c>
      <c r="H1375" s="11">
        <v>313152508.54166698</v>
      </c>
      <c r="I1375" s="11">
        <v>254937803</v>
      </c>
      <c r="J1375" s="11">
        <v>262454626.16666701</v>
      </c>
      <c r="K1375" s="11">
        <v>323776141.29166698</v>
      </c>
      <c r="L1375" s="11">
        <v>245283654.47916701</v>
      </c>
      <c r="M1375" s="11">
        <v>328959000.83333302</v>
      </c>
      <c r="N1375" s="10">
        <f t="shared" si="210"/>
        <v>0.97004477146689128</v>
      </c>
      <c r="O1375" s="10">
        <f t="shared" si="211"/>
        <v>0.69225198997229176</v>
      </c>
      <c r="P1375" s="10">
        <f t="shared" si="212"/>
        <v>0.66999210687306932</v>
      </c>
      <c r="Q1375" s="10">
        <f t="shared" si="213"/>
        <v>1.0029533355755218</v>
      </c>
      <c r="R1375" s="10">
        <f t="shared" si="214"/>
        <v>0.66603734684604388</v>
      </c>
      <c r="S1375" s="10">
        <f t="shared" si="215"/>
        <v>0.83976395182008945</v>
      </c>
      <c r="T1375" s="10">
        <f t="shared" si="216"/>
        <v>0.77742962277075078</v>
      </c>
      <c r="U1375" s="10">
        <f t="shared" si="217"/>
        <v>0.83625154474721841</v>
      </c>
      <c r="V1375" s="14">
        <f t="shared" si="218"/>
        <v>-0.62092187793180598</v>
      </c>
      <c r="W1375" s="14">
        <f t="shared" si="219"/>
        <v>-0.44103873979298841</v>
      </c>
    </row>
    <row r="1376" spans="1:23" x14ac:dyDescent="0.25">
      <c r="A1376" s="9" t="s">
        <v>14120</v>
      </c>
      <c r="B1376" s="9" t="s">
        <v>14121</v>
      </c>
      <c r="C1376" s="9" t="s">
        <v>14122</v>
      </c>
      <c r="D1376" s="10">
        <v>0.21900179766196301</v>
      </c>
      <c r="E1376" s="11">
        <v>77736798.375</v>
      </c>
      <c r="F1376" s="11">
        <v>135112267.5</v>
      </c>
      <c r="G1376" s="11">
        <v>156902970.25</v>
      </c>
      <c r="H1376" s="11">
        <v>103809851.729167</v>
      </c>
      <c r="I1376" s="11">
        <v>93950579.75</v>
      </c>
      <c r="J1376" s="11">
        <v>100132416.270833</v>
      </c>
      <c r="K1376" s="11">
        <v>105764058.791667</v>
      </c>
      <c r="L1376" s="11">
        <v>75439066.84375</v>
      </c>
      <c r="M1376" s="11">
        <v>108277023.3125</v>
      </c>
      <c r="N1376" s="10">
        <f t="shared" si="210"/>
        <v>1.3354016874787069</v>
      </c>
      <c r="O1376" s="10">
        <f t="shared" si="211"/>
        <v>0.69535195795600124</v>
      </c>
      <c r="P1376" s="10">
        <f t="shared" si="212"/>
        <v>0.63818050169023488</v>
      </c>
      <c r="Q1376" s="10">
        <f t="shared" si="213"/>
        <v>1.3605404519165343</v>
      </c>
      <c r="R1376" s="10">
        <f t="shared" si="214"/>
        <v>0.55834357782316102</v>
      </c>
      <c r="S1376" s="10">
        <f t="shared" si="215"/>
        <v>0.69008906039176787</v>
      </c>
      <c r="T1376" s="10">
        <f t="shared" si="216"/>
        <v>0.88964471570831438</v>
      </c>
      <c r="U1376" s="10">
        <f t="shared" si="217"/>
        <v>0.86965769671048776</v>
      </c>
      <c r="V1376" s="14">
        <f t="shared" si="218"/>
        <v>-0.28839248914602122</v>
      </c>
      <c r="W1376" s="14">
        <f t="shared" si="219"/>
        <v>-0.34443308196011813</v>
      </c>
    </row>
    <row r="1377" spans="1:23" x14ac:dyDescent="0.25">
      <c r="A1377" s="9" t="s">
        <v>1297</v>
      </c>
      <c r="B1377" s="9" t="s">
        <v>1298</v>
      </c>
      <c r="C1377" s="9" t="s">
        <v>1299</v>
      </c>
      <c r="D1377" s="10">
        <v>3.6887112162728199E-3</v>
      </c>
      <c r="E1377" s="9">
        <v>1232565080</v>
      </c>
      <c r="F1377" s="9">
        <v>1242157070.1666701</v>
      </c>
      <c r="G1377" s="9">
        <v>1331645289.3333299</v>
      </c>
      <c r="H1377" s="9">
        <v>1296011549.9166701</v>
      </c>
      <c r="I1377" s="9">
        <v>1586449053.5</v>
      </c>
      <c r="J1377" s="9">
        <v>1547307280.0833299</v>
      </c>
      <c r="K1377" s="9">
        <v>1495815816.3333299</v>
      </c>
      <c r="L1377" s="9">
        <v>941191706.91666698</v>
      </c>
      <c r="M1377" s="9">
        <v>1351111149.2291701</v>
      </c>
      <c r="N1377" s="10">
        <f t="shared" si="210"/>
        <v>1.0514751480032762</v>
      </c>
      <c r="O1377" s="10">
        <f t="shared" si="211"/>
        <v>1.2771726632664366</v>
      </c>
      <c r="P1377" s="10">
        <f t="shared" si="212"/>
        <v>1.161951529042669</v>
      </c>
      <c r="Q1377" s="10">
        <f t="shared" si="213"/>
        <v>1.2135795834272134</v>
      </c>
      <c r="R1377" s="10">
        <f t="shared" si="214"/>
        <v>0.75770748283095934</v>
      </c>
      <c r="S1377" s="10">
        <f t="shared" si="215"/>
        <v>1.0146179016677823</v>
      </c>
      <c r="T1377" s="10">
        <f t="shared" si="216"/>
        <v>1.1635331134374607</v>
      </c>
      <c r="U1377" s="10">
        <f t="shared" si="217"/>
        <v>0.99530165597531839</v>
      </c>
      <c r="V1377" s="14">
        <f t="shared" si="218"/>
        <v>0.37354919208071019</v>
      </c>
      <c r="W1377" s="14">
        <f t="shared" si="219"/>
        <v>-1.1614848829585005E-2</v>
      </c>
    </row>
    <row r="1378" spans="1:23" x14ac:dyDescent="0.25">
      <c r="A1378" s="9" t="s">
        <v>550</v>
      </c>
      <c r="B1378" s="9" t="s">
        <v>551</v>
      </c>
      <c r="C1378" s="9" t="s">
        <v>552</v>
      </c>
      <c r="D1378" s="10">
        <v>8.7679948192680296E-2</v>
      </c>
      <c r="E1378" s="11">
        <v>174120302.75</v>
      </c>
      <c r="F1378" s="11">
        <v>161915163.16666701</v>
      </c>
      <c r="G1378" s="11">
        <v>187319441.08333299</v>
      </c>
      <c r="H1378" s="11">
        <v>171655286.95833299</v>
      </c>
      <c r="I1378" s="11">
        <v>179595256.66666701</v>
      </c>
      <c r="J1378" s="11">
        <v>179102271.66666701</v>
      </c>
      <c r="K1378" s="11">
        <v>164300865.83333299</v>
      </c>
      <c r="L1378" s="11">
        <v>121233682.666667</v>
      </c>
      <c r="M1378" s="11">
        <v>192971722.83333299</v>
      </c>
      <c r="N1378" s="10">
        <f t="shared" si="210"/>
        <v>0.98584303063608691</v>
      </c>
      <c r="O1378" s="10">
        <f t="shared" si="211"/>
        <v>1.1091935625683249</v>
      </c>
      <c r="P1378" s="10">
        <f t="shared" si="212"/>
        <v>0.95613285322044927</v>
      </c>
      <c r="Q1378" s="10">
        <f t="shared" si="213"/>
        <v>0.94360544542145863</v>
      </c>
      <c r="R1378" s="10">
        <f t="shared" si="214"/>
        <v>0.74874817339914834</v>
      </c>
      <c r="S1378" s="10">
        <f t="shared" si="215"/>
        <v>1.0301745601914618</v>
      </c>
      <c r="T1378" s="10">
        <f t="shared" si="216"/>
        <v>1.0170564821416204</v>
      </c>
      <c r="U1378" s="10">
        <f t="shared" si="217"/>
        <v>0.90750939300402289</v>
      </c>
      <c r="V1378" s="14">
        <f t="shared" si="218"/>
        <v>4.1711735934198725E-2</v>
      </c>
      <c r="W1378" s="14">
        <f t="shared" si="219"/>
        <v>-0.2393581113104073</v>
      </c>
    </row>
    <row r="1379" spans="1:23" x14ac:dyDescent="0.25">
      <c r="A1379" s="9" t="s">
        <v>8193</v>
      </c>
      <c r="B1379" s="9" t="s">
        <v>8194</v>
      </c>
      <c r="C1379" s="9" t="s">
        <v>8195</v>
      </c>
      <c r="D1379" s="10">
        <v>8.5025110479816505E-5</v>
      </c>
      <c r="E1379" s="9">
        <v>3156711482.8333302</v>
      </c>
      <c r="F1379" s="9">
        <v>3102668026.8333302</v>
      </c>
      <c r="G1379" s="9">
        <v>3299188369.0833302</v>
      </c>
      <c r="H1379" s="9">
        <v>2009296781.5833299</v>
      </c>
      <c r="I1379" s="9">
        <v>3079815928</v>
      </c>
      <c r="J1379" s="9">
        <v>3162562058.9166698</v>
      </c>
      <c r="K1379" s="9">
        <v>3786859206.6041698</v>
      </c>
      <c r="L1379" s="9">
        <v>2469965588.8333302</v>
      </c>
      <c r="M1379" s="9">
        <v>3718739415.1458302</v>
      </c>
      <c r="N1379" s="10">
        <f t="shared" si="210"/>
        <v>0.63651581479973285</v>
      </c>
      <c r="O1379" s="10">
        <f t="shared" si="211"/>
        <v>0.99263469419361194</v>
      </c>
      <c r="P1379" s="10">
        <f t="shared" si="212"/>
        <v>0.95858790257416504</v>
      </c>
      <c r="Q1379" s="10">
        <f t="shared" si="213"/>
        <v>1.199621576820586</v>
      </c>
      <c r="R1379" s="10">
        <f t="shared" si="214"/>
        <v>0.79607794564932755</v>
      </c>
      <c r="S1379" s="10">
        <f t="shared" si="215"/>
        <v>1.127167957426775</v>
      </c>
      <c r="T1379" s="10">
        <f t="shared" si="216"/>
        <v>0.86257947052250328</v>
      </c>
      <c r="U1379" s="10">
        <f t="shared" si="217"/>
        <v>1.0409558266322296</v>
      </c>
      <c r="V1379" s="14">
        <f t="shared" si="218"/>
        <v>-0.36458869488112849</v>
      </c>
      <c r="W1379" s="14">
        <f t="shared" si="219"/>
        <v>9.899583056413383E-2</v>
      </c>
    </row>
    <row r="1380" spans="1:23" x14ac:dyDescent="0.25">
      <c r="A1380" s="9" t="s">
        <v>18321</v>
      </c>
      <c r="B1380" s="9" t="s">
        <v>18322</v>
      </c>
      <c r="C1380" s="9" t="s">
        <v>18323</v>
      </c>
      <c r="D1380" s="10">
        <v>0.22823864878664499</v>
      </c>
      <c r="E1380" s="11">
        <v>37732274.59375</v>
      </c>
      <c r="F1380" s="11">
        <v>15350010.5</v>
      </c>
      <c r="G1380" s="11">
        <v>25271224.25</v>
      </c>
      <c r="H1380" s="11">
        <v>32997348.041666701</v>
      </c>
      <c r="I1380" s="11">
        <v>26102940.291666701</v>
      </c>
      <c r="J1380" s="11">
        <v>30480027.166666701</v>
      </c>
      <c r="K1380" s="11">
        <v>30491873.729166701</v>
      </c>
      <c r="L1380" s="11">
        <v>20929154.75</v>
      </c>
      <c r="M1380" s="11">
        <v>23540198.479166701</v>
      </c>
      <c r="N1380" s="10">
        <f t="shared" si="210"/>
        <v>0.87451255978966091</v>
      </c>
      <c r="O1380" s="10">
        <f t="shared" si="211"/>
        <v>1.7005161196252407</v>
      </c>
      <c r="P1380" s="10">
        <f t="shared" si="212"/>
        <v>1.2061159706841944</v>
      </c>
      <c r="Q1380" s="10">
        <f t="shared" si="213"/>
        <v>0.80811120075484122</v>
      </c>
      <c r="R1380" s="10">
        <f t="shared" si="214"/>
        <v>1.36346191750162</v>
      </c>
      <c r="S1380" s="10">
        <f t="shared" si="215"/>
        <v>0.93150210081993556</v>
      </c>
      <c r="T1380" s="10">
        <f t="shared" si="216"/>
        <v>1.260381550033032</v>
      </c>
      <c r="U1380" s="10">
        <f t="shared" si="217"/>
        <v>1.0343584063587989</v>
      </c>
      <c r="V1380" s="14">
        <f t="shared" si="218"/>
        <v>0.57073836436802639</v>
      </c>
      <c r="W1380" s="14">
        <f t="shared" si="219"/>
        <v>8.3315029057228734E-2</v>
      </c>
    </row>
    <row r="1381" spans="1:23" x14ac:dyDescent="0.25">
      <c r="A1381" s="9" t="s">
        <v>11164</v>
      </c>
      <c r="B1381" s="9" t="s">
        <v>11165</v>
      </c>
      <c r="C1381" s="9" t="s">
        <v>11166</v>
      </c>
      <c r="D1381" s="10">
        <v>2.03968445972027E-3</v>
      </c>
      <c r="E1381" s="11">
        <v>409753834.45833302</v>
      </c>
      <c r="F1381" s="11">
        <v>401053421.14583302</v>
      </c>
      <c r="G1381" s="11">
        <v>390157965.66666698</v>
      </c>
      <c r="H1381" s="11">
        <v>383121203.625</v>
      </c>
      <c r="I1381" s="11">
        <v>362973587.33333302</v>
      </c>
      <c r="J1381" s="11">
        <v>376382190.52083302</v>
      </c>
      <c r="K1381" s="11">
        <v>333194012.625</v>
      </c>
      <c r="L1381" s="11">
        <v>245031785.5</v>
      </c>
      <c r="M1381" s="11">
        <v>357517050.22916698</v>
      </c>
      <c r="N1381" s="10">
        <f t="shared" si="210"/>
        <v>0.9350033395818258</v>
      </c>
      <c r="O1381" s="10">
        <f t="shared" si="211"/>
        <v>0.90505047007527406</v>
      </c>
      <c r="P1381" s="10">
        <f t="shared" si="212"/>
        <v>0.96469180086508</v>
      </c>
      <c r="Q1381" s="10">
        <f t="shared" si="213"/>
        <v>0.81315654572326346</v>
      </c>
      <c r="R1381" s="10">
        <f t="shared" si="214"/>
        <v>0.61097044079546781</v>
      </c>
      <c r="S1381" s="10">
        <f t="shared" si="215"/>
        <v>0.91633923100422643</v>
      </c>
      <c r="T1381" s="10">
        <f t="shared" si="216"/>
        <v>0.93491520350739332</v>
      </c>
      <c r="U1381" s="10">
        <f t="shared" si="217"/>
        <v>0.78015540584098597</v>
      </c>
      <c r="V1381" s="14">
        <f t="shared" si="218"/>
        <v>-0.16598085481662886</v>
      </c>
      <c r="W1381" s="14">
        <f t="shared" si="219"/>
        <v>-0.61228977764445047</v>
      </c>
    </row>
    <row r="1382" spans="1:23" x14ac:dyDescent="0.25">
      <c r="A1382" s="9" t="s">
        <v>9129</v>
      </c>
      <c r="B1382" s="9" t="s">
        <v>9130</v>
      </c>
      <c r="C1382" s="9" t="s">
        <v>9131</v>
      </c>
      <c r="D1382" s="10">
        <v>4.0216238718380197E-2</v>
      </c>
      <c r="E1382" s="9">
        <v>240081184.5</v>
      </c>
      <c r="F1382" s="9">
        <v>144948538.60416701</v>
      </c>
      <c r="G1382" s="9">
        <v>131215656.5</v>
      </c>
      <c r="H1382" s="9">
        <v>70842489.5</v>
      </c>
      <c r="I1382" s="9">
        <v>59318887.916666701</v>
      </c>
      <c r="J1382" s="9">
        <v>75659016.604166701</v>
      </c>
      <c r="K1382" s="9">
        <v>126426768.854167</v>
      </c>
      <c r="L1382" s="9">
        <v>119111933.583333</v>
      </c>
      <c r="M1382" s="9">
        <v>135353286.83333299</v>
      </c>
      <c r="N1382" s="10">
        <f t="shared" si="210"/>
        <v>0.29507722417955662</v>
      </c>
      <c r="O1382" s="10">
        <f t="shared" si="211"/>
        <v>0.40924102090230657</v>
      </c>
      <c r="P1382" s="10">
        <f t="shared" si="212"/>
        <v>0.57660052635690395</v>
      </c>
      <c r="Q1382" s="10">
        <f t="shared" si="213"/>
        <v>0.52660007121119068</v>
      </c>
      <c r="R1382" s="10">
        <f t="shared" si="214"/>
        <v>0.82175325622709483</v>
      </c>
      <c r="S1382" s="10">
        <f t="shared" si="215"/>
        <v>1.0315330536286498</v>
      </c>
      <c r="T1382" s="10">
        <f t="shared" si="216"/>
        <v>0.42697292381292246</v>
      </c>
      <c r="U1382" s="10">
        <f t="shared" si="217"/>
        <v>0.79329546035564513</v>
      </c>
      <c r="V1382" s="14">
        <f t="shared" si="218"/>
        <v>-2.0989097730480619</v>
      </c>
      <c r="W1382" s="14">
        <f t="shared" si="219"/>
        <v>-0.5710960981382518</v>
      </c>
    </row>
    <row r="1383" spans="1:23" x14ac:dyDescent="0.25">
      <c r="A1383" s="9" t="s">
        <v>20897</v>
      </c>
      <c r="B1383" s="9" t="s">
        <v>20898</v>
      </c>
      <c r="C1383" s="9" t="s">
        <v>20899</v>
      </c>
      <c r="D1383" s="10">
        <v>0.35565424483762698</v>
      </c>
      <c r="E1383" s="11">
        <v>99496412.40625</v>
      </c>
      <c r="F1383" s="11">
        <v>64001925.145833299</v>
      </c>
      <c r="G1383" s="11">
        <v>119622212.833333</v>
      </c>
      <c r="H1383" s="11">
        <v>93240213.333333299</v>
      </c>
      <c r="I1383" s="11">
        <v>76253445.125</v>
      </c>
      <c r="J1383" s="11">
        <v>92428850.083333299</v>
      </c>
      <c r="K1383" s="11">
        <v>104104600.625</v>
      </c>
      <c r="L1383" s="11">
        <v>85882737.026041701</v>
      </c>
      <c r="M1383" s="11">
        <v>101854219.8125</v>
      </c>
      <c r="N1383" s="10">
        <f t="shared" si="210"/>
        <v>0.93712136024189241</v>
      </c>
      <c r="O1383" s="10">
        <f t="shared" si="211"/>
        <v>1.1914242415560261</v>
      </c>
      <c r="P1383" s="10">
        <f t="shared" si="212"/>
        <v>0.77267296678512698</v>
      </c>
      <c r="Q1383" s="10">
        <f t="shared" si="213"/>
        <v>1.046315119382742</v>
      </c>
      <c r="R1383" s="10">
        <f t="shared" si="214"/>
        <v>1.3418774018180124</v>
      </c>
      <c r="S1383" s="10">
        <f t="shared" si="215"/>
        <v>0.85146577211718399</v>
      </c>
      <c r="T1383" s="10">
        <f t="shared" si="216"/>
        <v>0.96707285619434857</v>
      </c>
      <c r="U1383" s="10">
        <f t="shared" si="217"/>
        <v>1.0798860977726463</v>
      </c>
      <c r="V1383" s="14">
        <f t="shared" si="218"/>
        <v>-8.2575400942448876E-2</v>
      </c>
      <c r="W1383" s="14">
        <f t="shared" si="219"/>
        <v>0.18954915974785069</v>
      </c>
    </row>
    <row r="1384" spans="1:23" x14ac:dyDescent="0.25">
      <c r="A1384" s="9" t="s">
        <v>15752</v>
      </c>
      <c r="B1384" s="9" t="s">
        <v>15753</v>
      </c>
      <c r="C1384" s="9" t="s">
        <v>15754</v>
      </c>
      <c r="D1384" s="10">
        <v>3.2242402987473502E-2</v>
      </c>
      <c r="E1384" s="9">
        <v>111285775.291667</v>
      </c>
      <c r="F1384" s="9">
        <v>160858456</v>
      </c>
      <c r="G1384" s="9">
        <v>160300080.41666701</v>
      </c>
      <c r="H1384" s="9">
        <v>101605292.5</v>
      </c>
      <c r="I1384" s="9">
        <v>137062495.33333299</v>
      </c>
      <c r="J1384" s="9">
        <v>127866220.333333</v>
      </c>
      <c r="K1384" s="9">
        <v>80548047.125</v>
      </c>
      <c r="L1384" s="9">
        <v>118771906.375</v>
      </c>
      <c r="M1384" s="9">
        <v>147359140</v>
      </c>
      <c r="N1384" s="10">
        <f t="shared" si="210"/>
        <v>0.91301239743987417</v>
      </c>
      <c r="O1384" s="10">
        <f t="shared" si="211"/>
        <v>0.85206894770476338</v>
      </c>
      <c r="P1384" s="10">
        <f t="shared" si="212"/>
        <v>0.7976678489553537</v>
      </c>
      <c r="Q1384" s="10">
        <f t="shared" si="213"/>
        <v>0.72379463515344156</v>
      </c>
      <c r="R1384" s="10">
        <f t="shared" si="214"/>
        <v>0.73836283978132922</v>
      </c>
      <c r="S1384" s="10">
        <f t="shared" si="215"/>
        <v>0.91927053072568832</v>
      </c>
      <c r="T1384" s="10">
        <f t="shared" si="216"/>
        <v>0.85424973136666382</v>
      </c>
      <c r="U1384" s="10">
        <f t="shared" si="217"/>
        <v>0.79380933522015307</v>
      </c>
      <c r="V1384" s="14">
        <f t="shared" si="218"/>
        <v>-0.3885209831955399</v>
      </c>
      <c r="W1384" s="14">
        <f t="shared" si="219"/>
        <v>-0.56949901216713616</v>
      </c>
    </row>
    <row r="1385" spans="1:23" x14ac:dyDescent="0.25">
      <c r="A1385" s="9" t="s">
        <v>17751</v>
      </c>
      <c r="B1385" s="9" t="s">
        <v>17752</v>
      </c>
      <c r="C1385" s="9" t="s">
        <v>17753</v>
      </c>
      <c r="D1385" s="10">
        <v>4.7187128602127398E-2</v>
      </c>
      <c r="E1385" s="11">
        <v>78561837.666666701</v>
      </c>
      <c r="F1385" s="11">
        <v>77922752.666666701</v>
      </c>
      <c r="G1385" s="11">
        <v>136104964</v>
      </c>
      <c r="H1385" s="11">
        <v>141858716.66666701</v>
      </c>
      <c r="I1385" s="11">
        <v>184066250.22916701</v>
      </c>
      <c r="J1385" s="11">
        <v>221098458.75</v>
      </c>
      <c r="K1385" s="11">
        <v>81286578.541666701</v>
      </c>
      <c r="L1385" s="11">
        <v>60539004.6875</v>
      </c>
      <c r="M1385" s="11">
        <v>164965741.08333299</v>
      </c>
      <c r="N1385" s="10">
        <f t="shared" si="210"/>
        <v>1.8056949898316443</v>
      </c>
      <c r="O1385" s="10">
        <f t="shared" si="211"/>
        <v>2.3621630901125199</v>
      </c>
      <c r="P1385" s="10">
        <f t="shared" si="212"/>
        <v>1.6244702048486637</v>
      </c>
      <c r="Q1385" s="10">
        <f t="shared" si="213"/>
        <v>1.0346827538144019</v>
      </c>
      <c r="R1385" s="10">
        <f t="shared" si="214"/>
        <v>0.77691049938225543</v>
      </c>
      <c r="S1385" s="10">
        <f t="shared" si="215"/>
        <v>1.212047938849115</v>
      </c>
      <c r="T1385" s="10">
        <f t="shared" si="216"/>
        <v>1.9307760949309427</v>
      </c>
      <c r="U1385" s="10">
        <f t="shared" si="217"/>
        <v>1.0078803973485908</v>
      </c>
      <c r="V1385" s="14">
        <f t="shared" si="218"/>
        <v>1.6226354146307622</v>
      </c>
      <c r="W1385" s="14">
        <f t="shared" si="219"/>
        <v>1.9359271681625049E-2</v>
      </c>
    </row>
    <row r="1386" spans="1:23" x14ac:dyDescent="0.25">
      <c r="A1386" s="9" t="s">
        <v>8058</v>
      </c>
      <c r="B1386" s="9" t="s">
        <v>8059</v>
      </c>
      <c r="C1386" s="9" t="s">
        <v>8060</v>
      </c>
      <c r="D1386" s="10">
        <v>7.4058060842961806E-2</v>
      </c>
      <c r="E1386" s="11">
        <v>341038413.64583302</v>
      </c>
      <c r="F1386" s="11">
        <v>324959058.16666698</v>
      </c>
      <c r="G1386" s="11">
        <v>369823973.5</v>
      </c>
      <c r="H1386" s="11">
        <v>386642370.83333302</v>
      </c>
      <c r="I1386" s="11">
        <v>366637022.83333302</v>
      </c>
      <c r="J1386" s="11">
        <v>394410612.83333302</v>
      </c>
      <c r="K1386" s="11">
        <v>1220523939.625</v>
      </c>
      <c r="L1386" s="11">
        <v>204834662.08333299</v>
      </c>
      <c r="M1386" s="11">
        <v>329108856.5</v>
      </c>
      <c r="N1386" s="10">
        <f t="shared" si="210"/>
        <v>1.133720881175748</v>
      </c>
      <c r="O1386" s="10">
        <f t="shared" si="211"/>
        <v>1.1282560483212933</v>
      </c>
      <c r="P1386" s="10">
        <f t="shared" si="212"/>
        <v>1.0664820052108737</v>
      </c>
      <c r="Q1386" s="10">
        <f t="shared" si="213"/>
        <v>3.5788459328587807</v>
      </c>
      <c r="R1386" s="10">
        <f t="shared" si="214"/>
        <v>0.63033990570675558</v>
      </c>
      <c r="S1386" s="10">
        <f t="shared" si="215"/>
        <v>0.88990676668504298</v>
      </c>
      <c r="T1386" s="10">
        <f t="shared" si="216"/>
        <v>1.109486311569305</v>
      </c>
      <c r="U1386" s="10">
        <f t="shared" si="217"/>
        <v>1.6996975350835266</v>
      </c>
      <c r="V1386" s="14">
        <f t="shared" si="218"/>
        <v>0.25624184118383109</v>
      </c>
      <c r="W1386" s="14">
        <f t="shared" si="219"/>
        <v>1.3082514477468314</v>
      </c>
    </row>
    <row r="1387" spans="1:23" x14ac:dyDescent="0.25">
      <c r="A1387" s="9" t="s">
        <v>10921</v>
      </c>
      <c r="B1387" s="9" t="s">
        <v>10922</v>
      </c>
      <c r="C1387" s="9" t="s">
        <v>10923</v>
      </c>
      <c r="D1387" s="10">
        <v>4.6362555577781503E-2</v>
      </c>
      <c r="E1387" s="9">
        <v>3048025607.5</v>
      </c>
      <c r="F1387" s="9">
        <v>2908761654.5</v>
      </c>
      <c r="G1387" s="9">
        <v>3250920008.875</v>
      </c>
      <c r="H1387" s="9">
        <v>3145478135.3333302</v>
      </c>
      <c r="I1387" s="9">
        <v>3256058217.5416698</v>
      </c>
      <c r="J1387" s="9">
        <v>3245422483.3333302</v>
      </c>
      <c r="K1387" s="9">
        <v>3381384987.6666698</v>
      </c>
      <c r="L1387" s="9">
        <v>1732491604.6041701</v>
      </c>
      <c r="M1387" s="9">
        <v>2980022058.8333302</v>
      </c>
      <c r="N1387" s="10">
        <f t="shared" si="210"/>
        <v>1.031972345505739</v>
      </c>
      <c r="O1387" s="10">
        <f t="shared" si="211"/>
        <v>1.1193967070159856</v>
      </c>
      <c r="P1387" s="10">
        <f t="shared" si="212"/>
        <v>0.9983089323863209</v>
      </c>
      <c r="Q1387" s="10">
        <f t="shared" si="213"/>
        <v>1.1093689565292373</v>
      </c>
      <c r="R1387" s="10">
        <f t="shared" si="214"/>
        <v>0.59561140113488464</v>
      </c>
      <c r="S1387" s="10">
        <f t="shared" si="215"/>
        <v>0.91667037352438097</v>
      </c>
      <c r="T1387" s="10">
        <f t="shared" si="216"/>
        <v>1.0498926616360151</v>
      </c>
      <c r="U1387" s="10">
        <f t="shared" si="217"/>
        <v>0.87388357706283426</v>
      </c>
      <c r="V1387" s="14">
        <f t="shared" si="218"/>
        <v>0.12007921509632719</v>
      </c>
      <c r="W1387" s="14">
        <f t="shared" si="219"/>
        <v>-0.3324777311921287</v>
      </c>
    </row>
    <row r="1388" spans="1:23" x14ac:dyDescent="0.25">
      <c r="A1388" s="9" t="s">
        <v>19113</v>
      </c>
      <c r="B1388" s="9" t="s">
        <v>19114</v>
      </c>
      <c r="C1388" s="9" t="s">
        <v>19115</v>
      </c>
      <c r="D1388" s="10">
        <v>0.28509060145078902</v>
      </c>
      <c r="E1388" s="11">
        <v>285535049.6875</v>
      </c>
      <c r="F1388" s="11">
        <v>123941045.645833</v>
      </c>
      <c r="G1388" s="11">
        <v>112722285.875</v>
      </c>
      <c r="H1388" s="11">
        <v>188820226.01041701</v>
      </c>
      <c r="I1388" s="11">
        <v>161254682.875</v>
      </c>
      <c r="J1388" s="11">
        <v>128989632.9375</v>
      </c>
      <c r="K1388" s="11">
        <v>133365834.75</v>
      </c>
      <c r="L1388" s="11">
        <v>72079593.59375</v>
      </c>
      <c r="M1388" s="11">
        <v>158540139.91666701</v>
      </c>
      <c r="N1388" s="10">
        <f t="shared" si="210"/>
        <v>0.66128563276931773</v>
      </c>
      <c r="O1388" s="10">
        <f t="shared" si="211"/>
        <v>1.3010595645270926</v>
      </c>
      <c r="P1388" s="10">
        <f t="shared" si="212"/>
        <v>1.1443134952083849</v>
      </c>
      <c r="Q1388" s="10">
        <f t="shared" si="213"/>
        <v>0.46707342897469312</v>
      </c>
      <c r="R1388" s="10">
        <f t="shared" si="214"/>
        <v>0.58156354271627342</v>
      </c>
      <c r="S1388" s="10">
        <f t="shared" si="215"/>
        <v>1.4064666865652047</v>
      </c>
      <c r="T1388" s="10">
        <f t="shared" si="216"/>
        <v>1.0355528975015984</v>
      </c>
      <c r="U1388" s="10">
        <f t="shared" si="217"/>
        <v>0.81836788608539035</v>
      </c>
      <c r="V1388" s="14">
        <f t="shared" si="218"/>
        <v>8.616150654907806E-2</v>
      </c>
      <c r="W1388" s="14">
        <f t="shared" si="219"/>
        <v>-0.49435401710882704</v>
      </c>
    </row>
    <row r="1389" spans="1:23" x14ac:dyDescent="0.25">
      <c r="A1389" s="9" t="s">
        <v>712</v>
      </c>
      <c r="B1389" s="9" t="s">
        <v>713</v>
      </c>
      <c r="C1389" s="9" t="s">
        <v>714</v>
      </c>
      <c r="D1389" s="10">
        <v>2.2234221703216098E-2</v>
      </c>
      <c r="E1389" s="11">
        <v>3264763058.875</v>
      </c>
      <c r="F1389" s="11">
        <v>3369966862.75</v>
      </c>
      <c r="G1389" s="11">
        <v>4424938072.8333302</v>
      </c>
      <c r="H1389" s="11">
        <v>3059684998.1666698</v>
      </c>
      <c r="I1389" s="11">
        <v>3558700187.9166698</v>
      </c>
      <c r="J1389" s="11">
        <v>4303258840.6666698</v>
      </c>
      <c r="K1389" s="11">
        <v>3246883896.875</v>
      </c>
      <c r="L1389" s="11">
        <v>1893196343.2083299</v>
      </c>
      <c r="M1389" s="11">
        <v>4309763822.125</v>
      </c>
      <c r="N1389" s="10">
        <f t="shared" si="210"/>
        <v>0.93718439684287602</v>
      </c>
      <c r="O1389" s="10">
        <f t="shared" si="211"/>
        <v>1.0560045047483515</v>
      </c>
      <c r="P1389" s="10">
        <f t="shared" si="212"/>
        <v>0.97250148359957767</v>
      </c>
      <c r="Q1389" s="10">
        <f t="shared" si="213"/>
        <v>0.99452359583909256</v>
      </c>
      <c r="R1389" s="10">
        <f t="shared" si="214"/>
        <v>0.56178485436602232</v>
      </c>
      <c r="S1389" s="10">
        <f t="shared" si="215"/>
        <v>0.97397155647997957</v>
      </c>
      <c r="T1389" s="10">
        <f t="shared" si="216"/>
        <v>0.98856346173026832</v>
      </c>
      <c r="U1389" s="10">
        <f t="shared" si="217"/>
        <v>0.84342666889503148</v>
      </c>
      <c r="V1389" s="14">
        <f t="shared" si="218"/>
        <v>-2.8368503655585325E-2</v>
      </c>
      <c r="W1389" s="14">
        <f t="shared" si="219"/>
        <v>-0.41996786916655215</v>
      </c>
    </row>
    <row r="1390" spans="1:23" x14ac:dyDescent="0.25">
      <c r="A1390" s="9" t="s">
        <v>2566</v>
      </c>
      <c r="B1390" s="9" t="s">
        <v>2567</v>
      </c>
      <c r="C1390" s="9" t="s">
        <v>2568</v>
      </c>
      <c r="D1390" s="10">
        <v>1.3851059763381099E-3</v>
      </c>
      <c r="E1390" s="9">
        <v>1093889212.7916701</v>
      </c>
      <c r="F1390" s="9">
        <v>1015489280.16667</v>
      </c>
      <c r="G1390" s="9">
        <v>1155394748.9166701</v>
      </c>
      <c r="H1390" s="9">
        <v>917869369.08333302</v>
      </c>
      <c r="I1390" s="9">
        <v>979326232.83333302</v>
      </c>
      <c r="J1390" s="9">
        <v>1017024861.33333</v>
      </c>
      <c r="K1390" s="9">
        <v>1095268879.375</v>
      </c>
      <c r="L1390" s="9">
        <v>779807959.4375</v>
      </c>
      <c r="M1390" s="9">
        <v>1003602224.45833</v>
      </c>
      <c r="N1390" s="10">
        <f t="shared" si="210"/>
        <v>0.83908805238226636</v>
      </c>
      <c r="O1390" s="10">
        <f t="shared" si="211"/>
        <v>0.96438854841736821</v>
      </c>
      <c r="P1390" s="10">
        <f t="shared" si="212"/>
        <v>0.88024016232280833</v>
      </c>
      <c r="Q1390" s="10">
        <f t="shared" si="213"/>
        <v>1.0012612489155177</v>
      </c>
      <c r="R1390" s="10">
        <f t="shared" si="214"/>
        <v>0.76791353160272835</v>
      </c>
      <c r="S1390" s="10">
        <f t="shared" si="215"/>
        <v>0.8686228022062028</v>
      </c>
      <c r="T1390" s="10">
        <f t="shared" si="216"/>
        <v>0.89457225437414767</v>
      </c>
      <c r="U1390" s="10">
        <f t="shared" si="217"/>
        <v>0.87926586090814973</v>
      </c>
      <c r="V1390" s="14">
        <f t="shared" si="218"/>
        <v>-0.27476988968225324</v>
      </c>
      <c r="W1390" s="14">
        <f t="shared" si="219"/>
        <v>-0.3173342565962583</v>
      </c>
    </row>
    <row r="1391" spans="1:23" x14ac:dyDescent="0.25">
      <c r="A1391" s="9" t="s">
        <v>8109</v>
      </c>
      <c r="B1391" s="9" t="s">
        <v>8110</v>
      </c>
      <c r="C1391" s="9" t="s">
        <v>8111</v>
      </c>
      <c r="D1391" s="10">
        <v>9.0800707619961005E-4</v>
      </c>
      <c r="E1391" s="11">
        <v>1570134935.7109399</v>
      </c>
      <c r="F1391" s="11">
        <v>1312402478.45313</v>
      </c>
      <c r="G1391" s="11">
        <v>1511607035.8359399</v>
      </c>
      <c r="H1391" s="11">
        <v>1062730950.5</v>
      </c>
      <c r="I1391" s="11">
        <v>1307492790.1666701</v>
      </c>
      <c r="J1391" s="11">
        <v>793008880.29166698</v>
      </c>
      <c r="K1391" s="11">
        <v>1088855176.4166701</v>
      </c>
      <c r="L1391" s="11">
        <v>792302824.27083302</v>
      </c>
      <c r="M1391" s="11">
        <v>618659662.79166698</v>
      </c>
      <c r="N1391" s="10">
        <f t="shared" si="210"/>
        <v>0.67684052263878014</v>
      </c>
      <c r="O1391" s="10">
        <f t="shared" si="211"/>
        <v>0.99625900715133764</v>
      </c>
      <c r="P1391" s="10">
        <f t="shared" si="212"/>
        <v>0.52461311802053234</v>
      </c>
      <c r="Q1391" s="10">
        <f t="shared" si="213"/>
        <v>0.69347872698829438</v>
      </c>
      <c r="R1391" s="10">
        <f t="shared" si="214"/>
        <v>0.60370415118743515</v>
      </c>
      <c r="S1391" s="10">
        <f t="shared" si="215"/>
        <v>0.4092728123943532</v>
      </c>
      <c r="T1391" s="10">
        <f t="shared" si="216"/>
        <v>0.73257088260355008</v>
      </c>
      <c r="U1391" s="10">
        <f t="shared" si="217"/>
        <v>0.56881856352336091</v>
      </c>
      <c r="V1391" s="14">
        <f t="shared" si="218"/>
        <v>-0.76750173686997247</v>
      </c>
      <c r="W1391" s="14">
        <f t="shared" si="219"/>
        <v>-1.3914730354117715</v>
      </c>
    </row>
    <row r="1392" spans="1:23" x14ac:dyDescent="0.25">
      <c r="A1392" s="9" t="s">
        <v>4132</v>
      </c>
      <c r="B1392" s="9" t="s">
        <v>4133</v>
      </c>
      <c r="C1392" s="9" t="s">
        <v>4134</v>
      </c>
      <c r="D1392" s="10">
        <v>1.7618903315546702E-2</v>
      </c>
      <c r="E1392" s="11">
        <v>96619488.75</v>
      </c>
      <c r="F1392" s="11">
        <v>112816139.416667</v>
      </c>
      <c r="G1392" s="11">
        <v>112238563.166667</v>
      </c>
      <c r="H1392" s="11">
        <v>107007756</v>
      </c>
      <c r="I1392" s="11">
        <v>90409772.5</v>
      </c>
      <c r="J1392" s="11">
        <v>126857661.875</v>
      </c>
      <c r="K1392" s="11">
        <v>185667326.875</v>
      </c>
      <c r="L1392" s="11">
        <v>103055686.791667</v>
      </c>
      <c r="M1392" s="11">
        <v>140579303.64583299</v>
      </c>
      <c r="N1392" s="10">
        <f t="shared" si="210"/>
        <v>1.1075173071643893</v>
      </c>
      <c r="O1392" s="10">
        <f t="shared" si="211"/>
        <v>0.80139041246649168</v>
      </c>
      <c r="P1392" s="10">
        <f t="shared" si="212"/>
        <v>1.1302502303653388</v>
      </c>
      <c r="Q1392" s="10">
        <f t="shared" si="213"/>
        <v>1.921634333580553</v>
      </c>
      <c r="R1392" s="10">
        <f t="shared" si="214"/>
        <v>0.91348354344096594</v>
      </c>
      <c r="S1392" s="10">
        <f t="shared" si="215"/>
        <v>1.2525044840166193</v>
      </c>
      <c r="T1392" s="10">
        <f t="shared" si="216"/>
        <v>1.01305264999874</v>
      </c>
      <c r="U1392" s="10">
        <f t="shared" si="217"/>
        <v>1.3625407870127126</v>
      </c>
      <c r="V1392" s="14">
        <f t="shared" si="218"/>
        <v>3.1983512240679905E-2</v>
      </c>
      <c r="W1392" s="14">
        <f t="shared" si="219"/>
        <v>0.76295389256245516</v>
      </c>
    </row>
    <row r="1393" spans="1:23" x14ac:dyDescent="0.25">
      <c r="A1393" s="9" t="s">
        <v>12661</v>
      </c>
      <c r="B1393" s="9" t="s">
        <v>12662</v>
      </c>
      <c r="C1393" s="9" t="s">
        <v>12663</v>
      </c>
      <c r="D1393" s="10">
        <v>6.1162163198424796E-3</v>
      </c>
      <c r="E1393" s="9">
        <v>312228264.55208302</v>
      </c>
      <c r="F1393" s="9">
        <v>356829524.58333302</v>
      </c>
      <c r="G1393" s="9">
        <v>342678722.83333302</v>
      </c>
      <c r="H1393" s="9">
        <v>293710070.58333302</v>
      </c>
      <c r="I1393" s="9">
        <v>296903712.91666698</v>
      </c>
      <c r="J1393" s="9">
        <v>269903633.83333302</v>
      </c>
      <c r="K1393" s="9">
        <v>377875201.08333302</v>
      </c>
      <c r="L1393" s="9">
        <v>250740944.70833299</v>
      </c>
      <c r="M1393" s="9">
        <v>377713736.33333302</v>
      </c>
      <c r="N1393" s="10">
        <f t="shared" si="210"/>
        <v>0.94069020626522759</v>
      </c>
      <c r="O1393" s="10">
        <f t="shared" si="211"/>
        <v>0.83206038867820442</v>
      </c>
      <c r="P1393" s="10">
        <f t="shared" si="212"/>
        <v>0.7876288075364537</v>
      </c>
      <c r="Q1393" s="10">
        <f t="shared" si="213"/>
        <v>1.2102530231381388</v>
      </c>
      <c r="R1393" s="10">
        <f t="shared" si="214"/>
        <v>0.70269113801925775</v>
      </c>
      <c r="S1393" s="10">
        <f t="shared" si="215"/>
        <v>1.1022386601955436</v>
      </c>
      <c r="T1393" s="10">
        <f t="shared" si="216"/>
        <v>0.85345980082662865</v>
      </c>
      <c r="U1393" s="10">
        <f t="shared" si="217"/>
        <v>1.00506094045098</v>
      </c>
      <c r="V1393" s="14">
        <f t="shared" si="218"/>
        <v>-0.39080264588834596</v>
      </c>
      <c r="W1393" s="14">
        <f t="shared" si="219"/>
        <v>1.2450336259228832E-2</v>
      </c>
    </row>
    <row r="1394" spans="1:23" x14ac:dyDescent="0.25">
      <c r="A1394" s="9" t="s">
        <v>2095</v>
      </c>
      <c r="B1394" s="9" t="s">
        <v>2096</v>
      </c>
      <c r="C1394" s="9" t="s">
        <v>2097</v>
      </c>
      <c r="D1394" s="10">
        <v>2.4575593294741001E-3</v>
      </c>
      <c r="E1394" s="11">
        <v>319287471.89583302</v>
      </c>
      <c r="F1394" s="11">
        <v>354502579.04166698</v>
      </c>
      <c r="G1394" s="11">
        <v>390497684.64583302</v>
      </c>
      <c r="H1394" s="11">
        <v>411574832.0625</v>
      </c>
      <c r="I1394" s="11">
        <v>366776382.3125</v>
      </c>
      <c r="J1394" s="11">
        <v>437610758.72916698</v>
      </c>
      <c r="K1394" s="11">
        <v>333221990.04166698</v>
      </c>
      <c r="L1394" s="11">
        <v>258121161.97916701</v>
      </c>
      <c r="M1394" s="11">
        <v>435518296.27083302</v>
      </c>
      <c r="N1394" s="10">
        <f t="shared" si="210"/>
        <v>1.2890415950826144</v>
      </c>
      <c r="O1394" s="10">
        <f t="shared" si="211"/>
        <v>1.0346226064250732</v>
      </c>
      <c r="P1394" s="10">
        <f t="shared" si="212"/>
        <v>1.1206487923892912</v>
      </c>
      <c r="Q1394" s="10">
        <f t="shared" si="213"/>
        <v>1.0436425458947542</v>
      </c>
      <c r="R1394" s="10">
        <f t="shared" si="214"/>
        <v>0.72812209907456937</v>
      </c>
      <c r="S1394" s="10">
        <f t="shared" si="215"/>
        <v>1.1152903420306628</v>
      </c>
      <c r="T1394" s="10">
        <f t="shared" si="216"/>
        <v>1.1481043312989929</v>
      </c>
      <c r="U1394" s="10">
        <f t="shared" si="217"/>
        <v>0.96235166233332892</v>
      </c>
      <c r="V1394" s="14">
        <f t="shared" si="218"/>
        <v>0.34062653463532522</v>
      </c>
      <c r="W1394" s="14">
        <f t="shared" si="219"/>
        <v>-9.4645238237111212E-2</v>
      </c>
    </row>
    <row r="1395" spans="1:23" x14ac:dyDescent="0.25">
      <c r="A1395" s="9" t="s">
        <v>17256</v>
      </c>
      <c r="B1395" s="9" t="s">
        <v>17257</v>
      </c>
      <c r="C1395" s="9" t="s">
        <v>17258</v>
      </c>
      <c r="D1395" s="10">
        <v>0.28105667288851899</v>
      </c>
      <c r="E1395" s="11">
        <v>1201331850.4791701</v>
      </c>
      <c r="F1395" s="11">
        <v>1325190002.5833299</v>
      </c>
      <c r="G1395" s="11">
        <v>1623120087.875</v>
      </c>
      <c r="H1395" s="11">
        <v>1445284743.75</v>
      </c>
      <c r="I1395" s="11">
        <v>1338933456.4166701</v>
      </c>
      <c r="J1395" s="11">
        <v>1633374505.9166701</v>
      </c>
      <c r="K1395" s="11">
        <v>1267272652.9166701</v>
      </c>
      <c r="L1395" s="11">
        <v>939697114.83333302</v>
      </c>
      <c r="M1395" s="11">
        <v>1495893679.1666701</v>
      </c>
      <c r="N1395" s="10">
        <f t="shared" si="210"/>
        <v>1.2030686967747717</v>
      </c>
      <c r="O1395" s="10">
        <f t="shared" si="211"/>
        <v>1.0103709308148632</v>
      </c>
      <c r="P1395" s="10">
        <f t="shared" si="212"/>
        <v>1.0063177198768425</v>
      </c>
      <c r="Q1395" s="10">
        <f t="shared" si="213"/>
        <v>1.0548897479170294</v>
      </c>
      <c r="R1395" s="10">
        <f t="shared" si="214"/>
        <v>0.70910368551036773</v>
      </c>
      <c r="S1395" s="10">
        <f t="shared" si="215"/>
        <v>0.9216161455589551</v>
      </c>
      <c r="T1395" s="10">
        <f t="shared" si="216"/>
        <v>1.0732524491554924</v>
      </c>
      <c r="U1395" s="10">
        <f t="shared" si="217"/>
        <v>0.89520319299545081</v>
      </c>
      <c r="V1395" s="14">
        <f t="shared" si="218"/>
        <v>0.17435214203470178</v>
      </c>
      <c r="W1395" s="14">
        <f t="shared" si="219"/>
        <v>-0.27303102777863975</v>
      </c>
    </row>
    <row r="1396" spans="1:23" x14ac:dyDescent="0.25">
      <c r="A1396" s="9" t="s">
        <v>14405</v>
      </c>
      <c r="B1396" s="9" t="s">
        <v>14406</v>
      </c>
      <c r="C1396" s="9" t="s">
        <v>14407</v>
      </c>
      <c r="D1396" s="10">
        <v>0.33643408823193099</v>
      </c>
      <c r="E1396" s="9">
        <v>136830344</v>
      </c>
      <c r="F1396" s="9">
        <v>133890194.125</v>
      </c>
      <c r="G1396" s="9">
        <v>82692322</v>
      </c>
      <c r="H1396" s="9">
        <v>130979298.666667</v>
      </c>
      <c r="I1396" s="9">
        <v>104462082.416667</v>
      </c>
      <c r="J1396" s="9">
        <v>162473810.33333299</v>
      </c>
      <c r="K1396" s="9">
        <v>198011935.41666701</v>
      </c>
      <c r="L1396" s="9">
        <v>105312547.958333</v>
      </c>
      <c r="M1396" s="9">
        <v>154976931.79166701</v>
      </c>
      <c r="N1396" s="10">
        <f t="shared" si="210"/>
        <v>0.95723868578936699</v>
      </c>
      <c r="O1396" s="10">
        <f t="shared" si="211"/>
        <v>0.78020711747673699</v>
      </c>
      <c r="P1396" s="10">
        <f t="shared" si="212"/>
        <v>1.9647992268657419</v>
      </c>
      <c r="Q1396" s="10">
        <f t="shared" si="213"/>
        <v>1.4471346751614322</v>
      </c>
      <c r="R1396" s="10">
        <f t="shared" si="214"/>
        <v>0.78655908034619115</v>
      </c>
      <c r="S1396" s="10">
        <f t="shared" si="215"/>
        <v>1.8741393160016357</v>
      </c>
      <c r="T1396" s="10">
        <f t="shared" si="216"/>
        <v>1.2340816767106153</v>
      </c>
      <c r="U1396" s="10">
        <f t="shared" si="217"/>
        <v>1.3692776905030863</v>
      </c>
      <c r="V1396" s="14">
        <f t="shared" si="218"/>
        <v>0.51873048424937862</v>
      </c>
      <c r="W1396" s="14">
        <f t="shared" si="219"/>
        <v>0.77511815766516434</v>
      </c>
    </row>
    <row r="1397" spans="1:23" x14ac:dyDescent="0.25">
      <c r="A1397" s="9" t="s">
        <v>13876</v>
      </c>
      <c r="B1397" s="9" t="s">
        <v>13877</v>
      </c>
      <c r="C1397" s="9" t="s">
        <v>13878</v>
      </c>
      <c r="D1397" s="10">
        <v>6.2115021972917496E-4</v>
      </c>
      <c r="E1397" s="11">
        <v>248490448.16666701</v>
      </c>
      <c r="F1397" s="11">
        <v>225565374</v>
      </c>
      <c r="G1397" s="11">
        <v>232022078.51041701</v>
      </c>
      <c r="H1397" s="11">
        <v>165622262.41666701</v>
      </c>
      <c r="I1397" s="11">
        <v>318053550.5</v>
      </c>
      <c r="J1397" s="11">
        <v>163199004.25</v>
      </c>
      <c r="K1397" s="11">
        <v>243345492.16666701</v>
      </c>
      <c r="L1397" s="11">
        <v>234419021.1875</v>
      </c>
      <c r="M1397" s="11">
        <v>228259008.375</v>
      </c>
      <c r="N1397" s="10">
        <f t="shared" si="210"/>
        <v>0.66651359695557066</v>
      </c>
      <c r="O1397" s="10">
        <f t="shared" si="211"/>
        <v>1.4100282541592577</v>
      </c>
      <c r="P1397" s="10">
        <f t="shared" si="212"/>
        <v>0.70337704626102171</v>
      </c>
      <c r="Q1397" s="10">
        <f t="shared" si="213"/>
        <v>0.97929515585826787</v>
      </c>
      <c r="R1397" s="10">
        <f t="shared" si="214"/>
        <v>1.039250914404531</v>
      </c>
      <c r="S1397" s="10">
        <f t="shared" si="215"/>
        <v>0.9837814135638473</v>
      </c>
      <c r="T1397" s="10">
        <f t="shared" si="216"/>
        <v>0.92663963245861669</v>
      </c>
      <c r="U1397" s="10">
        <f t="shared" si="217"/>
        <v>1.0007758279422154</v>
      </c>
      <c r="V1397" s="14">
        <f t="shared" si="218"/>
        <v>-0.18790898026324421</v>
      </c>
      <c r="W1397" s="14">
        <f t="shared" si="219"/>
        <v>1.9126852786537014E-3</v>
      </c>
    </row>
    <row r="1398" spans="1:23" x14ac:dyDescent="0.25">
      <c r="A1398" s="9" t="s">
        <v>1243</v>
      </c>
      <c r="B1398" s="9" t="s">
        <v>1244</v>
      </c>
      <c r="C1398" s="9" t="s">
        <v>1245</v>
      </c>
      <c r="D1398" s="10">
        <v>8.1676261789730101E-2</v>
      </c>
      <c r="E1398" s="11">
        <v>87521850</v>
      </c>
      <c r="F1398" s="11">
        <v>94988004.5</v>
      </c>
      <c r="G1398" s="11">
        <v>114727957</v>
      </c>
      <c r="H1398" s="11">
        <v>99181068</v>
      </c>
      <c r="I1398" s="11">
        <v>85233718</v>
      </c>
      <c r="J1398" s="11">
        <v>92862008</v>
      </c>
      <c r="K1398" s="11">
        <v>55780373.25</v>
      </c>
      <c r="L1398" s="11">
        <v>34548347.5625</v>
      </c>
      <c r="M1398" s="11">
        <v>115386045.75</v>
      </c>
      <c r="N1398" s="10">
        <f t="shared" si="210"/>
        <v>1.133214940040687</v>
      </c>
      <c r="O1398" s="10">
        <f t="shared" si="211"/>
        <v>0.89731033353795742</v>
      </c>
      <c r="P1398" s="10">
        <f t="shared" si="212"/>
        <v>0.8094104560756713</v>
      </c>
      <c r="Q1398" s="10">
        <f t="shared" si="213"/>
        <v>0.63733082938717589</v>
      </c>
      <c r="R1398" s="10">
        <f t="shared" si="214"/>
        <v>0.36371274188100244</v>
      </c>
      <c r="S1398" s="10">
        <f t="shared" si="215"/>
        <v>1.0057360800907489</v>
      </c>
      <c r="T1398" s="10">
        <f t="shared" si="216"/>
        <v>0.94664524321810528</v>
      </c>
      <c r="U1398" s="10">
        <f t="shared" si="217"/>
        <v>0.66892655045297567</v>
      </c>
      <c r="V1398" s="14">
        <f t="shared" si="218"/>
        <v>-0.13522955750818724</v>
      </c>
      <c r="W1398" s="14">
        <f t="shared" si="219"/>
        <v>-0.99165379929401731</v>
      </c>
    </row>
    <row r="1399" spans="1:23" x14ac:dyDescent="0.25">
      <c r="A1399" s="9" t="s">
        <v>1240</v>
      </c>
      <c r="B1399" s="9" t="s">
        <v>1241</v>
      </c>
      <c r="C1399" s="9" t="s">
        <v>1242</v>
      </c>
      <c r="D1399" s="10">
        <v>2.95033356657903E-2</v>
      </c>
      <c r="E1399" s="9">
        <v>101505675.020833</v>
      </c>
      <c r="F1399" s="9">
        <v>117376233.5</v>
      </c>
      <c r="G1399" s="9">
        <v>149499175.33333299</v>
      </c>
      <c r="H1399" s="9">
        <v>50821126.666666701</v>
      </c>
      <c r="I1399" s="9">
        <v>53911094.583333299</v>
      </c>
      <c r="J1399" s="9">
        <v>87482456.166666701</v>
      </c>
      <c r="K1399" s="9">
        <v>131569708.666667</v>
      </c>
      <c r="L1399" s="9">
        <v>94329831.6875</v>
      </c>
      <c r="M1399" s="9">
        <v>130428973.645833</v>
      </c>
      <c r="N1399" s="10">
        <f t="shared" si="210"/>
        <v>0.50067276195381372</v>
      </c>
      <c r="O1399" s="10">
        <f t="shared" si="211"/>
        <v>0.45930162329951829</v>
      </c>
      <c r="P1399" s="10">
        <f t="shared" si="212"/>
        <v>0.58517015877586076</v>
      </c>
      <c r="Q1399" s="10">
        <f t="shared" si="213"/>
        <v>1.2961808158968813</v>
      </c>
      <c r="R1399" s="10">
        <f t="shared" si="214"/>
        <v>0.80365359216863952</v>
      </c>
      <c r="S1399" s="10">
        <f t="shared" si="215"/>
        <v>0.87243941884642617</v>
      </c>
      <c r="T1399" s="10">
        <f t="shared" si="216"/>
        <v>0.51504818134306429</v>
      </c>
      <c r="U1399" s="10">
        <f t="shared" si="217"/>
        <v>0.9907579423039824</v>
      </c>
      <c r="V1399" s="14">
        <f t="shared" si="218"/>
        <v>-1.636379588330799</v>
      </c>
      <c r="W1399" s="14">
        <f t="shared" si="219"/>
        <v>-2.2899702839646249E-2</v>
      </c>
    </row>
    <row r="1400" spans="1:23" x14ac:dyDescent="0.25">
      <c r="A1400" s="9" t="s">
        <v>12517</v>
      </c>
      <c r="B1400" s="9" t="s">
        <v>12518</v>
      </c>
      <c r="C1400" s="9" t="s">
        <v>12519</v>
      </c>
      <c r="D1400" s="10">
        <v>0.380606094340603</v>
      </c>
      <c r="E1400" s="11">
        <v>81894494.25</v>
      </c>
      <c r="F1400" s="11">
        <v>140281122.25</v>
      </c>
      <c r="G1400" s="11">
        <v>150989863.33333299</v>
      </c>
      <c r="H1400" s="11">
        <v>171276657.5</v>
      </c>
      <c r="I1400" s="11">
        <v>117607048.916667</v>
      </c>
      <c r="J1400" s="11">
        <v>165077395.75</v>
      </c>
      <c r="K1400" s="11">
        <v>157644173.29166701</v>
      </c>
      <c r="L1400" s="11">
        <v>101004876.104167</v>
      </c>
      <c r="M1400" s="11">
        <v>179954309.33333299</v>
      </c>
      <c r="N1400" s="10">
        <f t="shared" si="210"/>
        <v>2.0914306763668669</v>
      </c>
      <c r="O1400" s="10">
        <f t="shared" si="211"/>
        <v>0.83836689520543806</v>
      </c>
      <c r="P1400" s="10">
        <f t="shared" si="212"/>
        <v>1.0933011799975383</v>
      </c>
      <c r="Q1400" s="10">
        <f t="shared" si="213"/>
        <v>1.9249666871429152</v>
      </c>
      <c r="R1400" s="10">
        <f t="shared" si="214"/>
        <v>0.72001759384390007</v>
      </c>
      <c r="S1400" s="10">
        <f t="shared" si="215"/>
        <v>1.1918304008001954</v>
      </c>
      <c r="T1400" s="10">
        <f t="shared" si="216"/>
        <v>1.3410329171899475</v>
      </c>
      <c r="U1400" s="10">
        <f t="shared" si="217"/>
        <v>1.2789382272623369</v>
      </c>
      <c r="V1400" s="14">
        <f t="shared" si="218"/>
        <v>0.72371245978741761</v>
      </c>
      <c r="W1400" s="14">
        <f t="shared" si="219"/>
        <v>0.6067851926751674</v>
      </c>
    </row>
    <row r="1401" spans="1:23" x14ac:dyDescent="0.25">
      <c r="A1401" s="9" t="s">
        <v>268</v>
      </c>
      <c r="B1401" s="9" t="s">
        <v>269</v>
      </c>
      <c r="C1401" s="9" t="s">
        <v>270</v>
      </c>
      <c r="D1401" s="10">
        <v>3.5007507182569902E-4</v>
      </c>
      <c r="E1401" s="9">
        <v>1025165196.8125</v>
      </c>
      <c r="F1401" s="9">
        <v>959593373.22916698</v>
      </c>
      <c r="G1401" s="9">
        <v>1094999753.5</v>
      </c>
      <c r="H1401" s="9">
        <v>833632801.16666698</v>
      </c>
      <c r="I1401" s="9">
        <v>720978561.5</v>
      </c>
      <c r="J1401" s="9">
        <v>939892455.16666698</v>
      </c>
      <c r="K1401" s="9">
        <v>983802565.83333302</v>
      </c>
      <c r="L1401" s="9">
        <v>618257040.83333302</v>
      </c>
      <c r="M1401" s="9">
        <v>1050959886.04167</v>
      </c>
      <c r="N1401" s="10">
        <f t="shared" si="210"/>
        <v>0.81316923726892398</v>
      </c>
      <c r="O1401" s="10">
        <f t="shared" si="211"/>
        <v>0.75133757861812389</v>
      </c>
      <c r="P1401" s="10">
        <f t="shared" si="212"/>
        <v>0.85834946735142525</v>
      </c>
      <c r="Q1401" s="10">
        <f t="shared" si="213"/>
        <v>0.9596527163546188</v>
      </c>
      <c r="R1401" s="10">
        <f t="shared" si="214"/>
        <v>0.64429065277182029</v>
      </c>
      <c r="S1401" s="10">
        <f t="shared" si="215"/>
        <v>0.95978093390654806</v>
      </c>
      <c r="T1401" s="10">
        <f t="shared" si="216"/>
        <v>0.80761876107949104</v>
      </c>
      <c r="U1401" s="10">
        <f t="shared" si="217"/>
        <v>0.85457476767766238</v>
      </c>
      <c r="V1401" s="14">
        <f t="shared" si="218"/>
        <v>-0.52696312921251864</v>
      </c>
      <c r="W1401" s="14">
        <f t="shared" si="219"/>
        <v>-0.38758274970306611</v>
      </c>
    </row>
    <row r="1402" spans="1:23" x14ac:dyDescent="0.25">
      <c r="A1402" s="9" t="s">
        <v>10475</v>
      </c>
      <c r="B1402" s="9" t="s">
        <v>10476</v>
      </c>
      <c r="C1402" s="9" t="s">
        <v>10477</v>
      </c>
      <c r="D1402" s="10">
        <v>7.8051641006759695E-2</v>
      </c>
      <c r="E1402" s="11">
        <v>370404219.33333302</v>
      </c>
      <c r="F1402" s="11">
        <v>338122967.91666698</v>
      </c>
      <c r="G1402" s="11">
        <v>384383358.33333302</v>
      </c>
      <c r="H1402" s="11">
        <v>364880706.41666698</v>
      </c>
      <c r="I1402" s="11">
        <v>302054661.16666698</v>
      </c>
      <c r="J1402" s="11">
        <v>292696395.16666698</v>
      </c>
      <c r="K1402" s="11">
        <v>276620617.83333302</v>
      </c>
      <c r="L1402" s="11">
        <v>153224561.66666701</v>
      </c>
      <c r="M1402" s="11">
        <v>376310568.33333302</v>
      </c>
      <c r="N1402" s="10">
        <f t="shared" si="210"/>
        <v>0.9850878779766401</v>
      </c>
      <c r="O1402" s="10">
        <f t="shared" si="211"/>
        <v>0.89332784172505753</v>
      </c>
      <c r="P1402" s="10">
        <f t="shared" si="212"/>
        <v>0.76146999817001415</v>
      </c>
      <c r="Q1402" s="10">
        <f t="shared" si="213"/>
        <v>0.74680741577729559</v>
      </c>
      <c r="R1402" s="10">
        <f t="shared" si="214"/>
        <v>0.45316224038477737</v>
      </c>
      <c r="S1402" s="10">
        <f t="shared" si="215"/>
        <v>0.97899807620443502</v>
      </c>
      <c r="T1402" s="10">
        <f t="shared" si="216"/>
        <v>0.87996190595723733</v>
      </c>
      <c r="U1402" s="10">
        <f t="shared" si="217"/>
        <v>0.72632257745550266</v>
      </c>
      <c r="V1402" s="14">
        <f t="shared" si="218"/>
        <v>-0.31538265210655675</v>
      </c>
      <c r="W1402" s="14">
        <f t="shared" si="219"/>
        <v>-0.78862776322933958</v>
      </c>
    </row>
    <row r="1403" spans="1:23" x14ac:dyDescent="0.25">
      <c r="A1403" s="9" t="s">
        <v>18486</v>
      </c>
      <c r="B1403" s="9" t="s">
        <v>18487</v>
      </c>
      <c r="C1403" s="9" t="s">
        <v>18488</v>
      </c>
      <c r="D1403" s="10">
        <v>1.3384321662029601E-3</v>
      </c>
      <c r="E1403" s="11">
        <v>1463268532.625</v>
      </c>
      <c r="F1403" s="11">
        <v>1421429878.2916701</v>
      </c>
      <c r="G1403" s="11">
        <v>1573887662.3333299</v>
      </c>
      <c r="H1403" s="11">
        <v>1304772330.1666701</v>
      </c>
      <c r="I1403" s="11">
        <v>1239978955.8333299</v>
      </c>
      <c r="J1403" s="11">
        <v>1303950977.6666701</v>
      </c>
      <c r="K1403" s="11">
        <v>1068689427.41667</v>
      </c>
      <c r="L1403" s="11">
        <v>691246941</v>
      </c>
      <c r="M1403" s="11">
        <v>1226176526.6666701</v>
      </c>
      <c r="N1403" s="10">
        <f t="shared" si="210"/>
        <v>0.89168344775787733</v>
      </c>
      <c r="O1403" s="10">
        <f t="shared" si="211"/>
        <v>0.87234620206772706</v>
      </c>
      <c r="P1403" s="10">
        <f t="shared" si="212"/>
        <v>0.82849050086175047</v>
      </c>
      <c r="Q1403" s="10">
        <f t="shared" si="213"/>
        <v>0.73034402338955307</v>
      </c>
      <c r="R1403" s="10">
        <f t="shared" si="214"/>
        <v>0.48630393349460727</v>
      </c>
      <c r="S1403" s="10">
        <f t="shared" si="215"/>
        <v>0.77907499754387244</v>
      </c>
      <c r="T1403" s="10">
        <f t="shared" si="216"/>
        <v>0.86417338356245155</v>
      </c>
      <c r="U1403" s="10">
        <f t="shared" si="217"/>
        <v>0.66524098480934424</v>
      </c>
      <c r="V1403" s="14">
        <f t="shared" si="218"/>
        <v>-0.36003555416229038</v>
      </c>
      <c r="W1403" s="14">
        <f t="shared" si="219"/>
        <v>-1.0052798937523479</v>
      </c>
    </row>
    <row r="1404" spans="1:23" x14ac:dyDescent="0.25">
      <c r="A1404" s="9" t="s">
        <v>3865</v>
      </c>
      <c r="B1404" s="9" t="s">
        <v>3866</v>
      </c>
      <c r="C1404" s="9" t="s">
        <v>3867</v>
      </c>
      <c r="D1404" s="10">
        <v>3.3443559179345799E-4</v>
      </c>
      <c r="E1404" s="9">
        <v>1631339176.2916701</v>
      </c>
      <c r="F1404" s="9">
        <v>1461078064.9166701</v>
      </c>
      <c r="G1404" s="9">
        <v>1707845305.8333299</v>
      </c>
      <c r="H1404" s="9">
        <v>1199292753.875</v>
      </c>
      <c r="I1404" s="9">
        <v>1182619409.75</v>
      </c>
      <c r="J1404" s="9">
        <v>1228250968.1041701</v>
      </c>
      <c r="K1404" s="9">
        <v>1372530405.3333299</v>
      </c>
      <c r="L1404" s="9">
        <v>908922009.58333302</v>
      </c>
      <c r="M1404" s="9">
        <v>1597758935.6666701</v>
      </c>
      <c r="N1404" s="10">
        <f t="shared" si="210"/>
        <v>0.73515843382196588</v>
      </c>
      <c r="O1404" s="10">
        <f t="shared" si="211"/>
        <v>0.80941562134631628</v>
      </c>
      <c r="P1404" s="10">
        <f t="shared" si="212"/>
        <v>0.71918162839980082</v>
      </c>
      <c r="Q1404" s="10">
        <f t="shared" si="213"/>
        <v>0.8413519550565447</v>
      </c>
      <c r="R1404" s="10">
        <f t="shared" si="214"/>
        <v>0.62208997000798294</v>
      </c>
      <c r="S1404" s="10">
        <f t="shared" si="215"/>
        <v>0.93554078358815762</v>
      </c>
      <c r="T1404" s="10">
        <f t="shared" si="216"/>
        <v>0.75458522785602777</v>
      </c>
      <c r="U1404" s="10">
        <f t="shared" si="217"/>
        <v>0.79966090288422842</v>
      </c>
      <c r="V1404" s="14">
        <f t="shared" si="218"/>
        <v>-0.6944791108720666</v>
      </c>
      <c r="W1404" s="14">
        <f t="shared" si="219"/>
        <v>-0.55138533032084458</v>
      </c>
    </row>
    <row r="1405" spans="1:23" x14ac:dyDescent="0.25">
      <c r="A1405" s="9" t="s">
        <v>3862</v>
      </c>
      <c r="B1405" s="9" t="s">
        <v>3863</v>
      </c>
      <c r="C1405" s="9" t="s">
        <v>3864</v>
      </c>
      <c r="D1405" s="10">
        <v>7.1201166395621805E-4</v>
      </c>
      <c r="E1405" s="11">
        <v>1677742404.9166701</v>
      </c>
      <c r="F1405" s="11">
        <v>1659173420.0416701</v>
      </c>
      <c r="G1405" s="11">
        <v>1940308450.3333299</v>
      </c>
      <c r="H1405" s="11">
        <v>1497935104.7708299</v>
      </c>
      <c r="I1405" s="11">
        <v>1446936450.5416701</v>
      </c>
      <c r="J1405" s="11">
        <v>1726647474.1666701</v>
      </c>
      <c r="K1405" s="11">
        <v>1550438033.4166701</v>
      </c>
      <c r="L1405" s="11">
        <v>977406172.4375</v>
      </c>
      <c r="M1405" s="11">
        <v>1827586685.625</v>
      </c>
      <c r="N1405" s="10">
        <f t="shared" si="210"/>
        <v>0.89282782647746761</v>
      </c>
      <c r="O1405" s="10">
        <f t="shared" si="211"/>
        <v>0.87208270881372385</v>
      </c>
      <c r="P1405" s="10">
        <f t="shared" si="212"/>
        <v>0.88988298425956214</v>
      </c>
      <c r="Q1405" s="10">
        <f t="shared" si="213"/>
        <v>0.92412162252862473</v>
      </c>
      <c r="R1405" s="10">
        <f t="shared" si="214"/>
        <v>0.58909223148774437</v>
      </c>
      <c r="S1405" s="10">
        <f t="shared" si="215"/>
        <v>0.94190523435128826</v>
      </c>
      <c r="T1405" s="10">
        <f t="shared" si="216"/>
        <v>0.88493117318358439</v>
      </c>
      <c r="U1405" s="10">
        <f t="shared" si="217"/>
        <v>0.81837302945588586</v>
      </c>
      <c r="V1405" s="14">
        <f t="shared" si="218"/>
        <v>-0.30149427156109565</v>
      </c>
      <c r="W1405" s="14">
        <f t="shared" si="219"/>
        <v>-0.49433851665626194</v>
      </c>
    </row>
    <row r="1406" spans="1:23" x14ac:dyDescent="0.25">
      <c r="A1406" s="9" t="s">
        <v>4318</v>
      </c>
      <c r="B1406" s="9" t="s">
        <v>4319</v>
      </c>
      <c r="C1406" s="9" t="s">
        <v>4320</v>
      </c>
      <c r="D1406" s="10">
        <v>5.6018933032907503E-2</v>
      </c>
      <c r="E1406" s="11">
        <v>429186735.35416698</v>
      </c>
      <c r="F1406" s="11">
        <v>449310314.58333302</v>
      </c>
      <c r="G1406" s="11">
        <v>538218168.29166698</v>
      </c>
      <c r="H1406" s="11">
        <v>420068295.66666698</v>
      </c>
      <c r="I1406" s="11">
        <v>354786413.70833302</v>
      </c>
      <c r="J1406" s="11">
        <v>373475164.625</v>
      </c>
      <c r="K1406" s="11">
        <v>438130921</v>
      </c>
      <c r="L1406" s="11">
        <v>289266388.04166698</v>
      </c>
      <c r="M1406" s="11">
        <v>464390258.41666698</v>
      </c>
      <c r="N1406" s="10">
        <f t="shared" si="210"/>
        <v>0.97875414374124259</v>
      </c>
      <c r="O1406" s="10">
        <f t="shared" si="211"/>
        <v>0.78962445818174343</v>
      </c>
      <c r="P1406" s="10">
        <f t="shared" si="212"/>
        <v>0.69391036317192711</v>
      </c>
      <c r="Q1406" s="10">
        <f t="shared" si="213"/>
        <v>1.0208398464096338</v>
      </c>
      <c r="R1406" s="10">
        <f t="shared" si="214"/>
        <v>0.64380090697432035</v>
      </c>
      <c r="S1406" s="10">
        <f t="shared" si="215"/>
        <v>0.86282902691796204</v>
      </c>
      <c r="T1406" s="10">
        <f t="shared" si="216"/>
        <v>0.82076298836497097</v>
      </c>
      <c r="U1406" s="10">
        <f t="shared" si="217"/>
        <v>0.8424899267673055</v>
      </c>
      <c r="V1406" s="14">
        <f t="shared" si="218"/>
        <v>-0.48714647396382471</v>
      </c>
      <c r="W1406" s="14">
        <f t="shared" si="219"/>
        <v>-0.42270856297863585</v>
      </c>
    </row>
    <row r="1407" spans="1:23" x14ac:dyDescent="0.25">
      <c r="A1407" s="9" t="s">
        <v>1075</v>
      </c>
      <c r="B1407" s="9" t="s">
        <v>1076</v>
      </c>
      <c r="C1407" s="9" t="s">
        <v>1077</v>
      </c>
      <c r="D1407" s="10">
        <v>2.7302566161247599E-2</v>
      </c>
      <c r="E1407" s="9">
        <v>345441724.625</v>
      </c>
      <c r="F1407" s="9">
        <v>256943156.66666701</v>
      </c>
      <c r="G1407" s="9">
        <v>324645519.58333302</v>
      </c>
      <c r="H1407" s="9">
        <v>347149307.25</v>
      </c>
      <c r="I1407" s="9">
        <v>320442961.33333302</v>
      </c>
      <c r="J1407" s="9">
        <v>309866911.125</v>
      </c>
      <c r="K1407" s="9">
        <v>279822466.91666698</v>
      </c>
      <c r="L1407" s="9">
        <v>177043899.16666701</v>
      </c>
      <c r="M1407" s="9">
        <v>357606984.20833302</v>
      </c>
      <c r="N1407" s="10">
        <f t="shared" si="210"/>
        <v>1.0049431857916229</v>
      </c>
      <c r="O1407" s="10">
        <f t="shared" si="211"/>
        <v>1.2471356135358938</v>
      </c>
      <c r="P1407" s="10">
        <f t="shared" si="212"/>
        <v>0.95447770701625378</v>
      </c>
      <c r="Q1407" s="10">
        <f t="shared" si="213"/>
        <v>0.81004246727992368</v>
      </c>
      <c r="R1407" s="10">
        <f t="shared" si="214"/>
        <v>0.68903916906550078</v>
      </c>
      <c r="S1407" s="10">
        <f t="shared" si="215"/>
        <v>1.1015306315248228</v>
      </c>
      <c r="T1407" s="10">
        <f t="shared" si="216"/>
        <v>1.0688521687812569</v>
      </c>
      <c r="U1407" s="10">
        <f t="shared" si="217"/>
        <v>0.86687075595674912</v>
      </c>
      <c r="V1407" s="14">
        <f t="shared" si="218"/>
        <v>0.16421963786459354</v>
      </c>
      <c r="W1407" s="14">
        <f t="shared" si="219"/>
        <v>-0.35234939052516828</v>
      </c>
    </row>
    <row r="1408" spans="1:23" x14ac:dyDescent="0.25">
      <c r="A1408" s="9" t="s">
        <v>7878</v>
      </c>
      <c r="B1408" s="9" t="s">
        <v>7879</v>
      </c>
      <c r="C1408" s="9" t="s">
        <v>7880</v>
      </c>
      <c r="D1408" s="10">
        <v>0.124783993061669</v>
      </c>
      <c r="E1408" s="11">
        <v>235311364.1875</v>
      </c>
      <c r="F1408" s="11">
        <v>213007735.33333299</v>
      </c>
      <c r="G1408" s="11">
        <v>194548596.79166701</v>
      </c>
      <c r="H1408" s="11">
        <v>283923275.92708302</v>
      </c>
      <c r="I1408" s="11">
        <v>223623280.33333299</v>
      </c>
      <c r="J1408" s="11">
        <v>257724083.16666701</v>
      </c>
      <c r="K1408" s="11">
        <v>207893604.79166701</v>
      </c>
      <c r="L1408" s="11">
        <v>158980487.95833299</v>
      </c>
      <c r="M1408" s="11">
        <v>198524134.54166701</v>
      </c>
      <c r="N1408" s="10">
        <f t="shared" si="210"/>
        <v>1.2065854826324844</v>
      </c>
      <c r="O1408" s="10">
        <f t="shared" si="211"/>
        <v>1.0498364295709162</v>
      </c>
      <c r="P1408" s="10">
        <f t="shared" si="212"/>
        <v>1.3247285635406134</v>
      </c>
      <c r="Q1408" s="10">
        <f t="shared" si="213"/>
        <v>0.88348306300249035</v>
      </c>
      <c r="R1408" s="10">
        <f t="shared" si="214"/>
        <v>0.74636016250558468</v>
      </c>
      <c r="S1408" s="10">
        <f t="shared" si="215"/>
        <v>1.0204346770707229</v>
      </c>
      <c r="T1408" s="10">
        <f t="shared" si="216"/>
        <v>1.1937168252480046</v>
      </c>
      <c r="U1408" s="10">
        <f t="shared" si="217"/>
        <v>0.88342596752626601</v>
      </c>
      <c r="V1408" s="14">
        <f t="shared" si="218"/>
        <v>0.43671284783213221</v>
      </c>
      <c r="W1408" s="14">
        <f t="shared" si="219"/>
        <v>-0.30569285196696283</v>
      </c>
    </row>
    <row r="1409" spans="1:23" x14ac:dyDescent="0.25">
      <c r="A1409" s="9" t="s">
        <v>14942</v>
      </c>
      <c r="B1409" s="9" t="s">
        <v>14943</v>
      </c>
      <c r="C1409" s="9" t="s">
        <v>14944</v>
      </c>
      <c r="D1409" s="10">
        <v>2.34666915251125E-2</v>
      </c>
      <c r="E1409" s="11">
        <v>450884168.5</v>
      </c>
      <c r="F1409" s="11">
        <v>320668652</v>
      </c>
      <c r="G1409" s="11">
        <v>323478194</v>
      </c>
      <c r="H1409" s="11">
        <v>16521940.4140625</v>
      </c>
      <c r="I1409" s="11">
        <v>217488670</v>
      </c>
      <c r="J1409" s="11">
        <v>33517812.875</v>
      </c>
      <c r="K1409" s="11">
        <v>31093186.875</v>
      </c>
      <c r="L1409" s="11">
        <v>162473623.5</v>
      </c>
      <c r="M1409" s="11">
        <v>371071813.5</v>
      </c>
      <c r="N1409" s="10">
        <f t="shared" si="210"/>
        <v>3.6643425447887512E-2</v>
      </c>
      <c r="O1409" s="10">
        <f t="shared" si="211"/>
        <v>0.67823489649995472</v>
      </c>
      <c r="P1409" s="10">
        <f t="shared" si="212"/>
        <v>0.10361691606019044</v>
      </c>
      <c r="Q1409" s="10">
        <f t="shared" si="213"/>
        <v>6.8960475987526276E-2</v>
      </c>
      <c r="R1409" s="10">
        <f t="shared" si="214"/>
        <v>0.50667136462094831</v>
      </c>
      <c r="S1409" s="10">
        <f t="shared" si="215"/>
        <v>1.1471308433853813</v>
      </c>
      <c r="T1409" s="10">
        <f t="shared" si="216"/>
        <v>0.27283174600267757</v>
      </c>
      <c r="U1409" s="10">
        <f t="shared" si="217"/>
        <v>0.574254227997952</v>
      </c>
      <c r="V1409" s="14">
        <f t="shared" si="218"/>
        <v>-3.203481539672576</v>
      </c>
      <c r="W1409" s="14">
        <f t="shared" si="219"/>
        <v>-1.3680167878926304</v>
      </c>
    </row>
    <row r="1410" spans="1:23" x14ac:dyDescent="0.25">
      <c r="A1410" s="9" t="s">
        <v>14123</v>
      </c>
      <c r="B1410" s="9" t="s">
        <v>14124</v>
      </c>
      <c r="C1410" s="9" t="s">
        <v>14125</v>
      </c>
      <c r="D1410" s="10">
        <v>5.0389628681689498E-4</v>
      </c>
      <c r="E1410" s="9">
        <v>150944099.5</v>
      </c>
      <c r="F1410" s="9">
        <v>154935508</v>
      </c>
      <c r="G1410" s="9">
        <v>170601874</v>
      </c>
      <c r="H1410" s="9">
        <v>143199591.75</v>
      </c>
      <c r="I1410" s="9">
        <v>135359129.25</v>
      </c>
      <c r="J1410" s="9">
        <v>125188186.75</v>
      </c>
      <c r="K1410" s="9">
        <v>129777699</v>
      </c>
      <c r="L1410" s="9">
        <v>76941689.5</v>
      </c>
      <c r="M1410" s="9">
        <v>157698818.5</v>
      </c>
      <c r="N1410" s="10">
        <f t="shared" ref="N1410:N1473" si="220">H1410/E1410</f>
        <v>0.94869287520576451</v>
      </c>
      <c r="O1410" s="10">
        <f t="shared" ref="O1410:O1473" si="221">I1410/F1410</f>
        <v>0.87364821013140515</v>
      </c>
      <c r="P1410" s="10">
        <f t="shared" ref="P1410:P1473" si="222">J1410/G1410</f>
        <v>0.73380311607831461</v>
      </c>
      <c r="Q1410" s="10">
        <f t="shared" ref="Q1410:Q1473" si="223">K1410/E1410</f>
        <v>0.85977325003022065</v>
      </c>
      <c r="R1410" s="10">
        <f t="shared" ref="R1410:R1473" si="224">L1410/F1410</f>
        <v>0.49660462274406458</v>
      </c>
      <c r="S1410" s="10">
        <f t="shared" ref="S1410:S1473" si="225">M1410/G1410</f>
        <v>0.92436744569406082</v>
      </c>
      <c r="T1410" s="10">
        <f t="shared" ref="T1410:T1473" si="226">AVERAGE(N1410:P1410)</f>
        <v>0.85204806713849468</v>
      </c>
      <c r="U1410" s="10">
        <f t="shared" ref="U1410:U1473" si="227">AVERAGE(Q1410:S1410)</f>
        <v>0.76024843948944865</v>
      </c>
      <c r="V1410" s="14">
        <f t="shared" ref="V1410:V1473" si="228">LOG(T1410,1.5)</f>
        <v>-0.3948856109025764</v>
      </c>
      <c r="W1410" s="14">
        <f t="shared" ref="W1410:W1473" si="229">LOG(U1410,1.5)</f>
        <v>-0.67603845453897049</v>
      </c>
    </row>
    <row r="1411" spans="1:23" x14ac:dyDescent="0.25">
      <c r="A1411" s="9" t="s">
        <v>17211</v>
      </c>
      <c r="B1411" s="9" t="s">
        <v>17212</v>
      </c>
      <c r="C1411" s="9" t="s">
        <v>17213</v>
      </c>
      <c r="D1411" s="10">
        <v>1.3549588797762E-2</v>
      </c>
      <c r="E1411" s="11">
        <v>925745192.33333302</v>
      </c>
      <c r="F1411" s="11">
        <v>994799535</v>
      </c>
      <c r="G1411" s="11">
        <v>1249931377.0416701</v>
      </c>
      <c r="H1411" s="11">
        <v>600884961.29166698</v>
      </c>
      <c r="I1411" s="11">
        <v>578597710.66666698</v>
      </c>
      <c r="J1411" s="11">
        <v>682473053.79166698</v>
      </c>
      <c r="K1411" s="11">
        <v>782014338.08333302</v>
      </c>
      <c r="L1411" s="11">
        <v>520924254.75</v>
      </c>
      <c r="M1411" s="11">
        <v>498216369.33333302</v>
      </c>
      <c r="N1411" s="10">
        <f t="shared" si="220"/>
        <v>0.64908245407912024</v>
      </c>
      <c r="O1411" s="10">
        <f t="shared" si="221"/>
        <v>0.58162241769309531</v>
      </c>
      <c r="P1411" s="10">
        <f t="shared" si="222"/>
        <v>0.54600841800366673</v>
      </c>
      <c r="Q1411" s="10">
        <f t="shared" si="223"/>
        <v>0.84474037192920481</v>
      </c>
      <c r="R1411" s="10">
        <f t="shared" si="224"/>
        <v>0.52364746506440618</v>
      </c>
      <c r="S1411" s="10">
        <f t="shared" si="225"/>
        <v>0.39859497767990149</v>
      </c>
      <c r="T1411" s="10">
        <f t="shared" si="226"/>
        <v>0.59223776325862743</v>
      </c>
      <c r="U1411" s="10">
        <f t="shared" si="227"/>
        <v>0.58899427155783757</v>
      </c>
      <c r="V1411" s="14">
        <f t="shared" si="228"/>
        <v>-1.2919659105732786</v>
      </c>
      <c r="W1411" s="14">
        <f t="shared" si="229"/>
        <v>-1.3055101672149088</v>
      </c>
    </row>
    <row r="1412" spans="1:23" x14ac:dyDescent="0.25">
      <c r="A1412" s="9" t="s">
        <v>8823</v>
      </c>
      <c r="B1412" s="9" t="s">
        <v>8824</v>
      </c>
      <c r="C1412" s="9" t="s">
        <v>8825</v>
      </c>
      <c r="D1412" s="10">
        <v>9.4110813265817802E-4</v>
      </c>
      <c r="E1412" s="11">
        <v>349211415</v>
      </c>
      <c r="F1412" s="11">
        <v>353259335.5</v>
      </c>
      <c r="G1412" s="11">
        <v>378113128.83333302</v>
      </c>
      <c r="H1412" s="11">
        <v>319160742.83333302</v>
      </c>
      <c r="I1412" s="11">
        <v>357923701.75</v>
      </c>
      <c r="J1412" s="11">
        <v>337541449.33333302</v>
      </c>
      <c r="K1412" s="11">
        <v>293285455.83333302</v>
      </c>
      <c r="L1412" s="11">
        <v>217847481.66666701</v>
      </c>
      <c r="M1412" s="11">
        <v>388737808.95833302</v>
      </c>
      <c r="N1412" s="10">
        <f t="shared" si="220"/>
        <v>0.91394705076674831</v>
      </c>
      <c r="O1412" s="10">
        <f t="shared" si="221"/>
        <v>1.013203801800165</v>
      </c>
      <c r="P1412" s="10">
        <f t="shared" si="222"/>
        <v>0.89269962768766109</v>
      </c>
      <c r="Q1412" s="10">
        <f t="shared" si="223"/>
        <v>0.83985071287928259</v>
      </c>
      <c r="R1412" s="10">
        <f t="shared" si="224"/>
        <v>0.61667862608167934</v>
      </c>
      <c r="S1412" s="10">
        <f t="shared" si="225"/>
        <v>1.0280992097729651</v>
      </c>
      <c r="T1412" s="10">
        <f t="shared" si="226"/>
        <v>0.93995016008485821</v>
      </c>
      <c r="U1412" s="10">
        <f t="shared" si="227"/>
        <v>0.82820951624464234</v>
      </c>
      <c r="V1412" s="14">
        <f t="shared" si="228"/>
        <v>-0.15273429222807725</v>
      </c>
      <c r="W1412" s="14">
        <f t="shared" si="229"/>
        <v>-0.4648713635126005</v>
      </c>
    </row>
    <row r="1413" spans="1:23" x14ac:dyDescent="0.25">
      <c r="A1413" s="9" t="s">
        <v>16752</v>
      </c>
      <c r="B1413" s="9" t="s">
        <v>16753</v>
      </c>
      <c r="C1413" s="9" t="s">
        <v>16754</v>
      </c>
      <c r="D1413" s="10">
        <v>9.6702970149695495E-3</v>
      </c>
      <c r="E1413" s="9">
        <v>1093421890.3333299</v>
      </c>
      <c r="F1413" s="9">
        <v>1140179434.4583299</v>
      </c>
      <c r="G1413" s="9">
        <v>1274306587.5</v>
      </c>
      <c r="H1413" s="9">
        <v>1103614310.9583299</v>
      </c>
      <c r="I1413" s="9">
        <v>1048662758.14583</v>
      </c>
      <c r="J1413" s="9">
        <v>862513625.75</v>
      </c>
      <c r="K1413" s="9">
        <v>698251026.16666698</v>
      </c>
      <c r="L1413" s="9">
        <v>440807781.58333302</v>
      </c>
      <c r="M1413" s="9">
        <v>942189029.47916698</v>
      </c>
      <c r="N1413" s="10">
        <f t="shared" si="220"/>
        <v>1.0093215809150233</v>
      </c>
      <c r="O1413" s="10">
        <f t="shared" si="221"/>
        <v>0.91973484738744027</v>
      </c>
      <c r="P1413" s="10">
        <f t="shared" si="222"/>
        <v>0.67684938162496944</v>
      </c>
      <c r="Q1413" s="10">
        <f t="shared" si="223"/>
        <v>0.63859250700917003</v>
      </c>
      <c r="R1413" s="10">
        <f t="shared" si="224"/>
        <v>0.38661264031020653</v>
      </c>
      <c r="S1413" s="10">
        <f t="shared" si="225"/>
        <v>0.73937389849612389</v>
      </c>
      <c r="T1413" s="10">
        <f t="shared" si="226"/>
        <v>0.86863526997581098</v>
      </c>
      <c r="U1413" s="10">
        <f t="shared" si="227"/>
        <v>0.58819301527183354</v>
      </c>
      <c r="V1413" s="14">
        <f t="shared" si="228"/>
        <v>-0.34733433616165144</v>
      </c>
      <c r="W1413" s="14">
        <f t="shared" si="229"/>
        <v>-1.3088675623884829</v>
      </c>
    </row>
    <row r="1414" spans="1:23" x14ac:dyDescent="0.25">
      <c r="A1414" s="9" t="s">
        <v>18480</v>
      </c>
      <c r="B1414" s="9" t="s">
        <v>18481</v>
      </c>
      <c r="C1414" s="9" t="s">
        <v>18482</v>
      </c>
      <c r="D1414" s="10">
        <v>1.1946874411986599E-3</v>
      </c>
      <c r="E1414" s="11">
        <v>5514295278.6666698</v>
      </c>
      <c r="F1414" s="11">
        <v>5452733301.8333302</v>
      </c>
      <c r="G1414" s="11">
        <v>5924166166</v>
      </c>
      <c r="H1414" s="11">
        <v>5242863454.4166698</v>
      </c>
      <c r="I1414" s="11">
        <v>4570142963.5</v>
      </c>
      <c r="J1414" s="11">
        <v>4674740942</v>
      </c>
      <c r="K1414" s="11">
        <v>4525162738.0208302</v>
      </c>
      <c r="L1414" s="11">
        <v>3067554828.3333302</v>
      </c>
      <c r="M1414" s="11">
        <v>4525160154</v>
      </c>
      <c r="N1414" s="10">
        <f t="shared" si="220"/>
        <v>0.95077669755914285</v>
      </c>
      <c r="O1414" s="10">
        <f t="shared" si="221"/>
        <v>0.83813799621621254</v>
      </c>
      <c r="P1414" s="10">
        <f t="shared" si="222"/>
        <v>0.78909686376275079</v>
      </c>
      <c r="Q1414" s="10">
        <f t="shared" si="223"/>
        <v>0.8206239436483338</v>
      </c>
      <c r="R1414" s="10">
        <f t="shared" si="224"/>
        <v>0.56257195401468651</v>
      </c>
      <c r="S1414" s="10">
        <f t="shared" si="225"/>
        <v>0.76384760778163496</v>
      </c>
      <c r="T1414" s="10">
        <f t="shared" si="226"/>
        <v>0.85933718584603547</v>
      </c>
      <c r="U1414" s="10">
        <f t="shared" si="227"/>
        <v>0.71568116848155172</v>
      </c>
      <c r="V1414" s="14">
        <f t="shared" si="228"/>
        <v>-0.37387656296059674</v>
      </c>
      <c r="W1414" s="14">
        <f t="shared" si="229"/>
        <v>-0.82502908369251371</v>
      </c>
    </row>
    <row r="1415" spans="1:23" x14ac:dyDescent="0.25">
      <c r="A1415" s="9" t="s">
        <v>14063</v>
      </c>
      <c r="B1415" s="9" t="s">
        <v>14064</v>
      </c>
      <c r="C1415" s="9" t="s">
        <v>14065</v>
      </c>
      <c r="D1415" s="10">
        <v>0.21223120294755299</v>
      </c>
      <c r="E1415" s="11">
        <v>13637995.125</v>
      </c>
      <c r="F1415" s="11">
        <v>22731594.75</v>
      </c>
      <c r="G1415" s="11">
        <v>33412331.25</v>
      </c>
      <c r="H1415" s="11">
        <v>29859820.166666701</v>
      </c>
      <c r="I1415" s="11">
        <v>28092397.5</v>
      </c>
      <c r="J1415" s="11">
        <v>23788727.041666701</v>
      </c>
      <c r="K1415" s="11">
        <v>26760743.5625</v>
      </c>
      <c r="L1415" s="11">
        <v>13090858</v>
      </c>
      <c r="M1415" s="11">
        <v>4214566.375</v>
      </c>
      <c r="N1415" s="10">
        <f t="shared" si="220"/>
        <v>2.1894581933036656</v>
      </c>
      <c r="O1415" s="10">
        <f t="shared" si="221"/>
        <v>1.2358304733547125</v>
      </c>
      <c r="P1415" s="10">
        <f t="shared" si="222"/>
        <v>0.71197447623971766</v>
      </c>
      <c r="Q1415" s="10">
        <f t="shared" si="223"/>
        <v>1.9622197630386673</v>
      </c>
      <c r="R1415" s="10">
        <f t="shared" si="224"/>
        <v>0.57588823591006522</v>
      </c>
      <c r="S1415" s="10">
        <f t="shared" si="225"/>
        <v>0.12613805195050554</v>
      </c>
      <c r="T1415" s="10">
        <f t="shared" si="226"/>
        <v>1.3790877142993654</v>
      </c>
      <c r="U1415" s="10">
        <f t="shared" si="227"/>
        <v>0.88808201696641265</v>
      </c>
      <c r="V1415" s="14">
        <f t="shared" si="228"/>
        <v>0.79272469452839944</v>
      </c>
      <c r="W1415" s="14">
        <f t="shared" si="229"/>
        <v>-0.29272846524366603</v>
      </c>
    </row>
    <row r="1416" spans="1:23" x14ac:dyDescent="0.25">
      <c r="A1416" s="9" t="s">
        <v>3607</v>
      </c>
      <c r="B1416" s="9" t="s">
        <v>3608</v>
      </c>
      <c r="C1416" s="9" t="s">
        <v>3609</v>
      </c>
      <c r="D1416" s="10">
        <v>5.0294218132683E-3</v>
      </c>
      <c r="E1416" s="9">
        <v>99305290.5</v>
      </c>
      <c r="F1416" s="9">
        <v>118160517.25</v>
      </c>
      <c r="G1416" s="9">
        <v>90119141.375</v>
      </c>
      <c r="H1416" s="9">
        <v>56177020</v>
      </c>
      <c r="I1416" s="9">
        <v>54373446.5</v>
      </c>
      <c r="J1416" s="9">
        <v>40552372</v>
      </c>
      <c r="K1416" s="9">
        <v>73068529.28125</v>
      </c>
      <c r="L1416" s="9">
        <v>101606094.375</v>
      </c>
      <c r="M1416" s="9">
        <v>43178895.416666701</v>
      </c>
      <c r="N1416" s="10">
        <f t="shared" si="220"/>
        <v>0.56570017284225149</v>
      </c>
      <c r="O1416" s="10">
        <f t="shared" si="221"/>
        <v>0.46016594853726406</v>
      </c>
      <c r="P1416" s="10">
        <f t="shared" si="222"/>
        <v>0.44998622247470343</v>
      </c>
      <c r="Q1416" s="10">
        <f t="shared" si="223"/>
        <v>0.73579694408375962</v>
      </c>
      <c r="R1416" s="10">
        <f t="shared" si="224"/>
        <v>0.85989886249418901</v>
      </c>
      <c r="S1416" s="10">
        <f t="shared" si="225"/>
        <v>0.47913123402932223</v>
      </c>
      <c r="T1416" s="10">
        <f t="shared" si="226"/>
        <v>0.49195078128473968</v>
      </c>
      <c r="U1416" s="10">
        <f t="shared" si="227"/>
        <v>0.69160901353575699</v>
      </c>
      <c r="V1416" s="14">
        <f t="shared" si="228"/>
        <v>-1.7495379783551601</v>
      </c>
      <c r="W1416" s="14">
        <f t="shared" si="229"/>
        <v>-0.90941115526374805</v>
      </c>
    </row>
    <row r="1417" spans="1:23" x14ac:dyDescent="0.25">
      <c r="A1417" s="9" t="s">
        <v>2071</v>
      </c>
      <c r="B1417" s="9" t="s">
        <v>2072</v>
      </c>
      <c r="C1417" s="9" t="s">
        <v>2073</v>
      </c>
      <c r="D1417" s="10">
        <v>0.56332715519745402</v>
      </c>
      <c r="E1417" s="11">
        <v>61136072</v>
      </c>
      <c r="F1417" s="11">
        <v>541436224</v>
      </c>
      <c r="G1417" s="11">
        <v>479731164.5</v>
      </c>
      <c r="H1417" s="11">
        <v>335643945.875</v>
      </c>
      <c r="I1417" s="11">
        <v>447960703</v>
      </c>
      <c r="J1417" s="11">
        <v>386994862</v>
      </c>
      <c r="K1417" s="11">
        <v>116256828</v>
      </c>
      <c r="L1417" s="11">
        <v>307142753</v>
      </c>
      <c r="M1417" s="11">
        <v>459996568</v>
      </c>
      <c r="N1417" s="10">
        <f t="shared" si="220"/>
        <v>5.4901130362938595</v>
      </c>
      <c r="O1417" s="10">
        <f t="shared" si="221"/>
        <v>0.82735635914895855</v>
      </c>
      <c r="P1417" s="10">
        <f t="shared" si="222"/>
        <v>0.80669110251226961</v>
      </c>
      <c r="Q1417" s="10">
        <f t="shared" si="223"/>
        <v>1.9016077447697326</v>
      </c>
      <c r="R1417" s="10">
        <f t="shared" si="224"/>
        <v>0.56727411167820196</v>
      </c>
      <c r="S1417" s="10">
        <f t="shared" si="225"/>
        <v>0.95886321765114346</v>
      </c>
      <c r="T1417" s="10">
        <f t="shared" si="226"/>
        <v>2.3747201659850292</v>
      </c>
      <c r="U1417" s="10">
        <f t="shared" si="227"/>
        <v>1.1425816913663593</v>
      </c>
      <c r="V1417" s="14">
        <f t="shared" si="228"/>
        <v>2.1330555660675552</v>
      </c>
      <c r="W1417" s="14">
        <f t="shared" si="229"/>
        <v>0.32873443572493177</v>
      </c>
    </row>
    <row r="1418" spans="1:23" x14ac:dyDescent="0.25">
      <c r="A1418" s="9" t="s">
        <v>15377</v>
      </c>
      <c r="B1418" s="9" t="s">
        <v>15378</v>
      </c>
      <c r="C1418" s="9" t="s">
        <v>15379</v>
      </c>
      <c r="D1418" s="10">
        <v>2.64151264312176E-2</v>
      </c>
      <c r="E1418" s="11">
        <v>469536986</v>
      </c>
      <c r="F1418" s="11">
        <v>405259424.29166698</v>
      </c>
      <c r="G1418" s="11">
        <v>525590825.33333302</v>
      </c>
      <c r="H1418" s="11">
        <v>551661308.33333302</v>
      </c>
      <c r="I1418" s="11">
        <v>549457823.29166698</v>
      </c>
      <c r="J1418" s="11">
        <v>549828831.41666698</v>
      </c>
      <c r="K1418" s="11">
        <v>372765981</v>
      </c>
      <c r="L1418" s="11">
        <v>356146269</v>
      </c>
      <c r="M1418" s="11">
        <v>483425423.58333302</v>
      </c>
      <c r="N1418" s="10">
        <f t="shared" si="220"/>
        <v>1.1749049058583279</v>
      </c>
      <c r="O1418" s="10">
        <f t="shared" si="221"/>
        <v>1.3558175093695533</v>
      </c>
      <c r="P1418" s="10">
        <f t="shared" si="222"/>
        <v>1.0461157328383008</v>
      </c>
      <c r="Q1418" s="10">
        <f t="shared" si="223"/>
        <v>0.79390120930750274</v>
      </c>
      <c r="R1418" s="10">
        <f t="shared" si="224"/>
        <v>0.87881057824254316</v>
      </c>
      <c r="S1418" s="10">
        <f t="shared" si="225"/>
        <v>0.91977523252378224</v>
      </c>
      <c r="T1418" s="10">
        <f t="shared" si="226"/>
        <v>1.1922793826887272</v>
      </c>
      <c r="U1418" s="10">
        <f t="shared" si="227"/>
        <v>0.86416234002460934</v>
      </c>
      <c r="V1418" s="14">
        <f t="shared" si="228"/>
        <v>0.43374120020082274</v>
      </c>
      <c r="W1418" s="14">
        <f t="shared" si="229"/>
        <v>-0.36006707201526977</v>
      </c>
    </row>
    <row r="1419" spans="1:23" x14ac:dyDescent="0.25">
      <c r="A1419" s="9" t="s">
        <v>21371</v>
      </c>
      <c r="B1419" s="9" t="s">
        <v>21372</v>
      </c>
      <c r="C1419" s="9" t="s">
        <v>21373</v>
      </c>
      <c r="D1419" s="10">
        <v>2.6316630096587302E-3</v>
      </c>
      <c r="E1419" s="9">
        <v>1148500715.1666701</v>
      </c>
      <c r="F1419" s="9">
        <v>1079103873.75</v>
      </c>
      <c r="G1419" s="9">
        <v>1204868122</v>
      </c>
      <c r="H1419" s="9">
        <v>1353809959.1666701</v>
      </c>
      <c r="I1419" s="9">
        <v>1286235084.8333299</v>
      </c>
      <c r="J1419" s="9">
        <v>1428867109</v>
      </c>
      <c r="K1419" s="9">
        <v>866437531.75</v>
      </c>
      <c r="L1419" s="9">
        <v>578154569.89583302</v>
      </c>
      <c r="M1419" s="9">
        <v>914206334.91666698</v>
      </c>
      <c r="N1419" s="10">
        <f t="shared" si="220"/>
        <v>1.1787628351369426</v>
      </c>
      <c r="O1419" s="10">
        <f t="shared" si="221"/>
        <v>1.1919474261208303</v>
      </c>
      <c r="P1419" s="10">
        <f t="shared" si="222"/>
        <v>1.1859116221185906</v>
      </c>
      <c r="Q1419" s="10">
        <f t="shared" si="223"/>
        <v>0.75440748125634627</v>
      </c>
      <c r="R1419" s="10">
        <f t="shared" si="224"/>
        <v>0.53577286113030509</v>
      </c>
      <c r="S1419" s="10">
        <f t="shared" si="225"/>
        <v>0.75876049687425207</v>
      </c>
      <c r="T1419" s="10">
        <f t="shared" si="226"/>
        <v>1.185540627792121</v>
      </c>
      <c r="U1419" s="10">
        <f t="shared" si="227"/>
        <v>0.68298027975363451</v>
      </c>
      <c r="V1419" s="14">
        <f t="shared" si="228"/>
        <v>0.41976212781093669</v>
      </c>
      <c r="W1419" s="14">
        <f t="shared" si="229"/>
        <v>-0.9403751030235773</v>
      </c>
    </row>
    <row r="1420" spans="1:23" x14ac:dyDescent="0.25">
      <c r="A1420" s="9" t="s">
        <v>20744</v>
      </c>
      <c r="B1420" s="9" t="s">
        <v>20745</v>
      </c>
      <c r="C1420" s="9" t="s">
        <v>20746</v>
      </c>
      <c r="D1420" s="10">
        <v>2.7512618800392501E-2</v>
      </c>
      <c r="E1420" s="11">
        <v>255261775.04166701</v>
      </c>
      <c r="F1420" s="11">
        <v>264450999.5</v>
      </c>
      <c r="G1420" s="11">
        <v>268762669.33333302</v>
      </c>
      <c r="H1420" s="11">
        <v>296198014.33333302</v>
      </c>
      <c r="I1420" s="11">
        <v>378021200.66666698</v>
      </c>
      <c r="J1420" s="11">
        <v>351822679.33333302</v>
      </c>
      <c r="K1420" s="11">
        <v>397091015.08333302</v>
      </c>
      <c r="L1420" s="11">
        <v>270841642.5</v>
      </c>
      <c r="M1420" s="11">
        <v>355075346.5</v>
      </c>
      <c r="N1420" s="10">
        <f t="shared" si="220"/>
        <v>1.1603696412633027</v>
      </c>
      <c r="O1420" s="10">
        <f t="shared" si="221"/>
        <v>1.4294565018903134</v>
      </c>
      <c r="P1420" s="10">
        <f t="shared" si="222"/>
        <v>1.3090459333732274</v>
      </c>
      <c r="Q1420" s="10">
        <f t="shared" si="223"/>
        <v>1.5556227132656852</v>
      </c>
      <c r="R1420" s="10">
        <f t="shared" si="224"/>
        <v>1.0241656980388913</v>
      </c>
      <c r="S1420" s="10">
        <f t="shared" si="225"/>
        <v>1.3211483104434332</v>
      </c>
      <c r="T1420" s="10">
        <f t="shared" si="226"/>
        <v>1.2996240255089477</v>
      </c>
      <c r="U1420" s="10">
        <f t="shared" si="227"/>
        <v>1.3003122405826699</v>
      </c>
      <c r="V1420" s="14">
        <f t="shared" si="228"/>
        <v>0.6463565082423961</v>
      </c>
      <c r="W1420" s="14">
        <f t="shared" si="229"/>
        <v>0.6476621919862332</v>
      </c>
    </row>
    <row r="1421" spans="1:23" s="6" customFormat="1" x14ac:dyDescent="0.25">
      <c r="A1421" s="9" t="s">
        <v>14507</v>
      </c>
      <c r="B1421" s="9" t="s">
        <v>14508</v>
      </c>
      <c r="C1421" s="9" t="s">
        <v>14509</v>
      </c>
      <c r="D1421" s="10">
        <v>0.51291678555933096</v>
      </c>
      <c r="E1421" s="11">
        <v>119604206.5</v>
      </c>
      <c r="F1421" s="11">
        <v>102325929.333333</v>
      </c>
      <c r="G1421" s="11">
        <v>179382717.54166701</v>
      </c>
      <c r="H1421" s="11">
        <v>142749109.5</v>
      </c>
      <c r="I1421" s="11">
        <v>123022585.625</v>
      </c>
      <c r="J1421" s="11">
        <v>133959336.9375</v>
      </c>
      <c r="K1421" s="11">
        <v>152197696</v>
      </c>
      <c r="L1421" s="11">
        <v>92353335.723958299</v>
      </c>
      <c r="M1421" s="11">
        <v>164452594.04166701</v>
      </c>
      <c r="N1421" s="10">
        <f t="shared" si="220"/>
        <v>1.1935124497481617</v>
      </c>
      <c r="O1421" s="10">
        <f t="shared" si="221"/>
        <v>1.2022620896434408</v>
      </c>
      <c r="P1421" s="10">
        <f t="shared" si="222"/>
        <v>0.74677950458847253</v>
      </c>
      <c r="Q1421" s="10">
        <f t="shared" si="223"/>
        <v>1.2725112306146189</v>
      </c>
      <c r="R1421" s="10">
        <f t="shared" si="224"/>
        <v>0.90254089384433178</v>
      </c>
      <c r="S1421" s="10">
        <f t="shared" si="225"/>
        <v>0.91676944298420482</v>
      </c>
      <c r="T1421" s="10">
        <f t="shared" si="226"/>
        <v>1.0475180146600251</v>
      </c>
      <c r="U1421" s="10">
        <f t="shared" si="227"/>
        <v>1.0306071891477184</v>
      </c>
      <c r="V1421" s="14">
        <f t="shared" si="228"/>
        <v>0.11449461249332805</v>
      </c>
      <c r="W1421" s="14">
        <f t="shared" si="229"/>
        <v>7.4354443764298228E-2</v>
      </c>
    </row>
    <row r="1422" spans="1:23" x14ac:dyDescent="0.25">
      <c r="A1422" s="9" t="s">
        <v>1669</v>
      </c>
      <c r="B1422" s="9" t="s">
        <v>1670</v>
      </c>
      <c r="C1422" s="9" t="s">
        <v>1671</v>
      </c>
      <c r="D1422" s="10">
        <v>6.1345650832357601E-3</v>
      </c>
      <c r="E1422" s="9">
        <v>1843266621.9166701</v>
      </c>
      <c r="F1422" s="9">
        <v>1751037165.9166701</v>
      </c>
      <c r="G1422" s="9">
        <v>2113209841.5208299</v>
      </c>
      <c r="H1422" s="9">
        <v>1684200575.5</v>
      </c>
      <c r="I1422" s="9">
        <v>1530754696.2916701</v>
      </c>
      <c r="J1422" s="9">
        <v>1584321068.0833299</v>
      </c>
      <c r="K1422" s="9">
        <v>1578211944</v>
      </c>
      <c r="L1422" s="9">
        <v>1042465927.10417</v>
      </c>
      <c r="M1422" s="9">
        <v>1626283478.4583299</v>
      </c>
      <c r="N1422" s="10">
        <f t="shared" si="220"/>
        <v>0.91370426582603137</v>
      </c>
      <c r="O1422" s="10">
        <f t="shared" si="221"/>
        <v>0.8741988611591337</v>
      </c>
      <c r="P1422" s="10">
        <f t="shared" si="222"/>
        <v>0.74972254858662279</v>
      </c>
      <c r="Q1422" s="10">
        <f t="shared" si="223"/>
        <v>0.85620383141259282</v>
      </c>
      <c r="R1422" s="10">
        <f t="shared" si="224"/>
        <v>0.59534197639856368</v>
      </c>
      <c r="S1422" s="10">
        <f t="shared" si="225"/>
        <v>0.76957973907973565</v>
      </c>
      <c r="T1422" s="10">
        <f t="shared" si="226"/>
        <v>0.84587522519059599</v>
      </c>
      <c r="U1422" s="10">
        <f t="shared" si="227"/>
        <v>0.74037518229696409</v>
      </c>
      <c r="V1422" s="14">
        <f t="shared" si="228"/>
        <v>-0.41281830387007723</v>
      </c>
      <c r="W1422" s="14">
        <f t="shared" si="229"/>
        <v>-0.74136642623851823</v>
      </c>
    </row>
    <row r="1423" spans="1:23" x14ac:dyDescent="0.25">
      <c r="A1423" s="9" t="s">
        <v>6856</v>
      </c>
      <c r="B1423" s="9" t="s">
        <v>6857</v>
      </c>
      <c r="C1423" s="9" t="s">
        <v>6858</v>
      </c>
      <c r="D1423" s="10">
        <v>7.2898242725843499E-4</v>
      </c>
      <c r="E1423" s="11">
        <v>183241580.5</v>
      </c>
      <c r="F1423" s="11">
        <v>190748094</v>
      </c>
      <c r="G1423" s="11">
        <v>199117271</v>
      </c>
      <c r="H1423" s="11">
        <v>98395947.75</v>
      </c>
      <c r="I1423" s="11">
        <v>111163737</v>
      </c>
      <c r="J1423" s="11">
        <v>123439022</v>
      </c>
      <c r="K1423" s="11">
        <v>167836801.5</v>
      </c>
      <c r="L1423" s="11">
        <v>119940584.875</v>
      </c>
      <c r="M1423" s="11">
        <v>166824695</v>
      </c>
      <c r="N1423" s="10">
        <f t="shared" si="220"/>
        <v>0.53697390887763052</v>
      </c>
      <c r="O1423" s="10">
        <f t="shared" si="221"/>
        <v>0.58277770786008487</v>
      </c>
      <c r="P1423" s="10">
        <f t="shared" si="222"/>
        <v>0.61993126653488539</v>
      </c>
      <c r="Q1423" s="10">
        <f t="shared" si="223"/>
        <v>0.91593185914481889</v>
      </c>
      <c r="R1423" s="10">
        <f t="shared" si="224"/>
        <v>0.62879047627600415</v>
      </c>
      <c r="S1423" s="10">
        <f t="shared" si="225"/>
        <v>0.83782132088381223</v>
      </c>
      <c r="T1423" s="10">
        <f t="shared" si="226"/>
        <v>0.57989429442420037</v>
      </c>
      <c r="U1423" s="10">
        <f t="shared" si="227"/>
        <v>0.79418121876821168</v>
      </c>
      <c r="V1423" s="14">
        <f t="shared" si="228"/>
        <v>-1.3439120460614256</v>
      </c>
      <c r="W1423" s="14">
        <f t="shared" si="229"/>
        <v>-0.56834386965493289</v>
      </c>
    </row>
    <row r="1424" spans="1:23" x14ac:dyDescent="0.25">
      <c r="A1424" s="9" t="s">
        <v>15263</v>
      </c>
      <c r="B1424" s="9" t="s">
        <v>15264</v>
      </c>
      <c r="C1424" s="9" t="s">
        <v>15265</v>
      </c>
      <c r="D1424" s="10">
        <v>5.6009742226818302E-2</v>
      </c>
      <c r="E1424" s="11">
        <v>52422635.541666701</v>
      </c>
      <c r="F1424" s="11">
        <v>53579234.75</v>
      </c>
      <c r="G1424" s="11">
        <v>31904180.854166701</v>
      </c>
      <c r="H1424" s="11">
        <v>111694634.625</v>
      </c>
      <c r="I1424" s="11">
        <v>63855159.875</v>
      </c>
      <c r="J1424" s="11">
        <v>86410131.5</v>
      </c>
      <c r="K1424" s="11">
        <v>109020774.25</v>
      </c>
      <c r="L1424" s="11">
        <v>20822750.703125</v>
      </c>
      <c r="M1424" s="11">
        <v>64417322.916666701</v>
      </c>
      <c r="N1424" s="10">
        <f t="shared" si="220"/>
        <v>2.1306566041728781</v>
      </c>
      <c r="O1424" s="10">
        <f t="shared" si="221"/>
        <v>1.1917893223549634</v>
      </c>
      <c r="P1424" s="10">
        <f t="shared" si="222"/>
        <v>2.7084265819260112</v>
      </c>
      <c r="Q1424" s="10">
        <f t="shared" si="223"/>
        <v>2.0796507677174647</v>
      </c>
      <c r="R1424" s="10">
        <f t="shared" si="224"/>
        <v>0.3886347164210851</v>
      </c>
      <c r="S1424" s="10">
        <f t="shared" si="225"/>
        <v>2.0190871914598545</v>
      </c>
      <c r="T1424" s="10">
        <f t="shared" si="226"/>
        <v>2.0102908361512841</v>
      </c>
      <c r="U1424" s="10">
        <f t="shared" si="227"/>
        <v>1.4957908918661349</v>
      </c>
      <c r="V1424" s="14">
        <f t="shared" si="228"/>
        <v>1.722168917232902</v>
      </c>
      <c r="W1424" s="14">
        <f t="shared" si="229"/>
        <v>0.99306964660111852</v>
      </c>
    </row>
    <row r="1425" spans="1:23" x14ac:dyDescent="0.25">
      <c r="A1425" s="9" t="s">
        <v>15266</v>
      </c>
      <c r="B1425" s="9" t="s">
        <v>15267</v>
      </c>
      <c r="C1425" s="9" t="s">
        <v>15268</v>
      </c>
      <c r="D1425" s="10">
        <v>3.2560584192942301E-4</v>
      </c>
      <c r="E1425" s="9">
        <v>647376524.25</v>
      </c>
      <c r="F1425" s="9">
        <v>614905172.16666698</v>
      </c>
      <c r="G1425" s="9">
        <v>658900993.75</v>
      </c>
      <c r="H1425" s="9">
        <v>706948172.08333302</v>
      </c>
      <c r="I1425" s="9">
        <v>683348289</v>
      </c>
      <c r="J1425" s="9">
        <v>733714970.83333302</v>
      </c>
      <c r="K1425" s="9">
        <v>693018997.66666698</v>
      </c>
      <c r="L1425" s="9">
        <v>521872513.16666698</v>
      </c>
      <c r="M1425" s="9">
        <v>713892129.33333302</v>
      </c>
      <c r="N1425" s="10">
        <f t="shared" si="220"/>
        <v>1.0920200927927501</v>
      </c>
      <c r="O1425" s="10">
        <f t="shared" si="221"/>
        <v>1.1113067834381165</v>
      </c>
      <c r="P1425" s="10">
        <f t="shared" si="222"/>
        <v>1.1135435790702706</v>
      </c>
      <c r="Q1425" s="10">
        <f t="shared" si="223"/>
        <v>1.0705037512281508</v>
      </c>
      <c r="R1425" s="10">
        <f t="shared" si="224"/>
        <v>0.84870405517619563</v>
      </c>
      <c r="S1425" s="10">
        <f t="shared" si="225"/>
        <v>1.0834588748612477</v>
      </c>
      <c r="T1425" s="10">
        <f t="shared" si="226"/>
        <v>1.105623485100379</v>
      </c>
      <c r="U1425" s="10">
        <f t="shared" si="227"/>
        <v>1.0008888937551981</v>
      </c>
      <c r="V1425" s="14">
        <f t="shared" si="228"/>
        <v>0.24764008973440615</v>
      </c>
      <c r="W1425" s="14">
        <f t="shared" si="229"/>
        <v>2.1913079703656485E-3</v>
      </c>
    </row>
    <row r="1426" spans="1:23" x14ac:dyDescent="0.25">
      <c r="A1426" s="9" t="s">
        <v>11632</v>
      </c>
      <c r="B1426" s="9" t="s">
        <v>11633</v>
      </c>
      <c r="C1426" s="9" t="s">
        <v>11634</v>
      </c>
      <c r="D1426" s="10">
        <v>8.4911164123970401E-3</v>
      </c>
      <c r="E1426" s="11">
        <v>141567559.70833299</v>
      </c>
      <c r="F1426" s="11">
        <v>103578803.625</v>
      </c>
      <c r="G1426" s="11">
        <v>138203361.72916701</v>
      </c>
      <c r="H1426" s="11">
        <v>102875378.25</v>
      </c>
      <c r="I1426" s="11">
        <v>90380044.40625</v>
      </c>
      <c r="J1426" s="11">
        <v>105911086.729167</v>
      </c>
      <c r="K1426" s="11">
        <v>81079342.135416701</v>
      </c>
      <c r="L1426" s="11">
        <v>69837926.854166701</v>
      </c>
      <c r="M1426" s="11">
        <v>123531041.833333</v>
      </c>
      <c r="N1426" s="10">
        <f t="shared" si="220"/>
        <v>0.72668751557172262</v>
      </c>
      <c r="O1426" s="10">
        <f t="shared" si="221"/>
        <v>0.87257277785776322</v>
      </c>
      <c r="P1426" s="10">
        <f t="shared" si="222"/>
        <v>0.76634233352961256</v>
      </c>
      <c r="Q1426" s="10">
        <f t="shared" si="223"/>
        <v>0.57272543443188406</v>
      </c>
      <c r="R1426" s="10">
        <f t="shared" si="224"/>
        <v>0.67424921325612286</v>
      </c>
      <c r="S1426" s="10">
        <f t="shared" si="225"/>
        <v>0.89383528944406632</v>
      </c>
      <c r="T1426" s="10">
        <f t="shared" si="226"/>
        <v>0.78853420898636617</v>
      </c>
      <c r="U1426" s="10">
        <f t="shared" si="227"/>
        <v>0.71360331237735775</v>
      </c>
      <c r="V1426" s="14">
        <f t="shared" si="228"/>
        <v>-0.58594311539625887</v>
      </c>
      <c r="W1426" s="14">
        <f t="shared" si="229"/>
        <v>-0.83219998267442086</v>
      </c>
    </row>
    <row r="1427" spans="1:23" x14ac:dyDescent="0.25">
      <c r="A1427" s="9" t="s">
        <v>655</v>
      </c>
      <c r="B1427" s="9" t="s">
        <v>656</v>
      </c>
      <c r="C1427" s="9" t="s">
        <v>657</v>
      </c>
      <c r="D1427" s="10">
        <v>1.3141399399820999E-3</v>
      </c>
      <c r="E1427" s="11">
        <v>2860858763.5833302</v>
      </c>
      <c r="F1427" s="11">
        <v>2962327516.9166698</v>
      </c>
      <c r="G1427" s="11">
        <v>3067877792.625</v>
      </c>
      <c r="H1427" s="11">
        <v>3045378704.9375</v>
      </c>
      <c r="I1427" s="11">
        <v>2820070863.8333302</v>
      </c>
      <c r="J1427" s="11">
        <v>2945004758.8333302</v>
      </c>
      <c r="K1427" s="11">
        <v>2471331912.6666698</v>
      </c>
      <c r="L1427" s="11">
        <v>1593056047.2916701</v>
      </c>
      <c r="M1427" s="11">
        <v>3058211280.3333302</v>
      </c>
      <c r="N1427" s="10">
        <f t="shared" si="220"/>
        <v>1.064498095363174</v>
      </c>
      <c r="O1427" s="10">
        <f t="shared" si="221"/>
        <v>0.95197808065753409</v>
      </c>
      <c r="P1427" s="10">
        <f t="shared" si="222"/>
        <v>0.95994852399693054</v>
      </c>
      <c r="Q1427" s="10">
        <f t="shared" si="223"/>
        <v>0.86384268392586994</v>
      </c>
      <c r="R1427" s="10">
        <f t="shared" si="224"/>
        <v>0.53777174812520323</v>
      </c>
      <c r="S1427" s="10">
        <f t="shared" si="225"/>
        <v>0.99684912081083943</v>
      </c>
      <c r="T1427" s="10">
        <f t="shared" si="226"/>
        <v>0.99214156667254627</v>
      </c>
      <c r="U1427" s="10">
        <f t="shared" si="227"/>
        <v>0.79948785095397079</v>
      </c>
      <c r="V1427" s="14">
        <f t="shared" si="228"/>
        <v>-1.9457835907709296E-2</v>
      </c>
      <c r="W1427" s="14">
        <f t="shared" si="229"/>
        <v>-0.55191911252891857</v>
      </c>
    </row>
    <row r="1428" spans="1:23" x14ac:dyDescent="0.25">
      <c r="A1428" s="9" t="s">
        <v>757</v>
      </c>
      <c r="B1428" s="9" t="s">
        <v>758</v>
      </c>
      <c r="C1428" s="9" t="s">
        <v>759</v>
      </c>
      <c r="D1428" s="10">
        <v>6.3767284501321502E-3</v>
      </c>
      <c r="E1428" s="9">
        <v>5809223305.7916698</v>
      </c>
      <c r="F1428" s="9">
        <v>5846929766.4166698</v>
      </c>
      <c r="G1428" s="9">
        <v>6717663062.6666698</v>
      </c>
      <c r="H1428" s="9">
        <v>5755147475.75</v>
      </c>
      <c r="I1428" s="9">
        <v>5244265782.4166698</v>
      </c>
      <c r="J1428" s="9">
        <v>5642287707.4166698</v>
      </c>
      <c r="K1428" s="9">
        <v>5410699127.5833302</v>
      </c>
      <c r="L1428" s="9">
        <v>3728133093.9583302</v>
      </c>
      <c r="M1428" s="9">
        <v>5892639834</v>
      </c>
      <c r="N1428" s="10">
        <f t="shared" si="220"/>
        <v>0.99069138382272937</v>
      </c>
      <c r="O1428" s="10">
        <f t="shared" si="221"/>
        <v>0.89692641983463628</v>
      </c>
      <c r="P1428" s="10">
        <f t="shared" si="222"/>
        <v>0.83991823566942714</v>
      </c>
      <c r="Q1428" s="10">
        <f t="shared" si="223"/>
        <v>0.93139802737295019</v>
      </c>
      <c r="R1428" s="10">
        <f t="shared" si="224"/>
        <v>0.63762234931772432</v>
      </c>
      <c r="S1428" s="10">
        <f t="shared" si="225"/>
        <v>0.87718597658585673</v>
      </c>
      <c r="T1428" s="10">
        <f t="shared" si="226"/>
        <v>0.90917867977559752</v>
      </c>
      <c r="U1428" s="10">
        <f t="shared" si="227"/>
        <v>0.81540211775884375</v>
      </c>
      <c r="V1428" s="14">
        <f t="shared" si="228"/>
        <v>-0.23482572188727557</v>
      </c>
      <c r="W1428" s="14">
        <f t="shared" si="229"/>
        <v>-0.50330814493539211</v>
      </c>
    </row>
    <row r="1429" spans="1:23" x14ac:dyDescent="0.25">
      <c r="A1429" s="9" t="s">
        <v>11656</v>
      </c>
      <c r="B1429" s="9" t="s">
        <v>11657</v>
      </c>
      <c r="C1429" s="9" t="s">
        <v>11658</v>
      </c>
      <c r="D1429" s="10">
        <v>2.78619384262512E-2</v>
      </c>
      <c r="E1429" s="11">
        <v>766310150.35416698</v>
      </c>
      <c r="F1429" s="11">
        <v>708294032.08333302</v>
      </c>
      <c r="G1429" s="11">
        <v>882366711.54166698</v>
      </c>
      <c r="H1429" s="11">
        <v>825996179.66666698</v>
      </c>
      <c r="I1429" s="11">
        <v>774379556</v>
      </c>
      <c r="J1429" s="11">
        <v>810742783.66666698</v>
      </c>
      <c r="K1429" s="11">
        <v>692318247.08333302</v>
      </c>
      <c r="L1429" s="11">
        <v>564572458.41666698</v>
      </c>
      <c r="M1429" s="11">
        <v>641130768.83333302</v>
      </c>
      <c r="N1429" s="10">
        <f t="shared" si="220"/>
        <v>1.0778875619550581</v>
      </c>
      <c r="O1429" s="10">
        <f t="shared" si="221"/>
        <v>1.0933023870359138</v>
      </c>
      <c r="P1429" s="10">
        <f t="shared" si="222"/>
        <v>0.9188274818869141</v>
      </c>
      <c r="Q1429" s="10">
        <f t="shared" si="223"/>
        <v>0.90344392118956407</v>
      </c>
      <c r="R1429" s="10">
        <f t="shared" si="224"/>
        <v>0.79708769641340593</v>
      </c>
      <c r="S1429" s="10">
        <f t="shared" si="225"/>
        <v>0.72660353166899549</v>
      </c>
      <c r="T1429" s="10">
        <f t="shared" si="226"/>
        <v>1.0300058102926288</v>
      </c>
      <c r="U1429" s="10">
        <f t="shared" si="227"/>
        <v>0.80904504975732172</v>
      </c>
      <c r="V1429" s="14">
        <f t="shared" si="228"/>
        <v>7.2914888840574593E-2</v>
      </c>
      <c r="W1429" s="14">
        <f t="shared" si="229"/>
        <v>-0.52261137519469358</v>
      </c>
    </row>
    <row r="1430" spans="1:23" x14ac:dyDescent="0.25">
      <c r="A1430" s="9" t="s">
        <v>5677</v>
      </c>
      <c r="B1430" s="9" t="s">
        <v>5678</v>
      </c>
      <c r="C1430" s="9" t="s">
        <v>5679</v>
      </c>
      <c r="D1430" s="10">
        <v>8.9684672867379293E-3</v>
      </c>
      <c r="E1430" s="11">
        <v>774113076.58333302</v>
      </c>
      <c r="F1430" s="11">
        <v>742002681.66666698</v>
      </c>
      <c r="G1430" s="11">
        <v>840279186</v>
      </c>
      <c r="H1430" s="11">
        <v>838777085.66666698</v>
      </c>
      <c r="I1430" s="11">
        <v>771306024.45833302</v>
      </c>
      <c r="J1430" s="11">
        <v>840958046.27083302</v>
      </c>
      <c r="K1430" s="11">
        <v>593522254.5</v>
      </c>
      <c r="L1430" s="11">
        <v>338247896</v>
      </c>
      <c r="M1430" s="11">
        <v>693905144</v>
      </c>
      <c r="N1430" s="10">
        <f t="shared" si="220"/>
        <v>1.0835330277183</v>
      </c>
      <c r="O1430" s="10">
        <f t="shared" si="221"/>
        <v>1.0394922330008911</v>
      </c>
      <c r="P1430" s="10">
        <f t="shared" si="222"/>
        <v>1.0008078984724882</v>
      </c>
      <c r="Q1430" s="10">
        <f t="shared" si="223"/>
        <v>0.76671260627659421</v>
      </c>
      <c r="R1430" s="10">
        <f t="shared" si="224"/>
        <v>0.45585805059388257</v>
      </c>
      <c r="S1430" s="10">
        <f t="shared" si="225"/>
        <v>0.82580308492848942</v>
      </c>
      <c r="T1430" s="10">
        <f t="shared" si="226"/>
        <v>1.0412777197305598</v>
      </c>
      <c r="U1430" s="10">
        <f t="shared" si="227"/>
        <v>0.68279124726632201</v>
      </c>
      <c r="V1430" s="14">
        <f t="shared" si="228"/>
        <v>9.9758363730154245E-2</v>
      </c>
      <c r="W1430" s="14">
        <f t="shared" si="229"/>
        <v>-0.94105781088754148</v>
      </c>
    </row>
    <row r="1431" spans="1:23" x14ac:dyDescent="0.25">
      <c r="A1431" s="9" t="s">
        <v>14774</v>
      </c>
      <c r="B1431" s="9" t="s">
        <v>14775</v>
      </c>
      <c r="C1431" s="9" t="s">
        <v>14776</v>
      </c>
      <c r="D1431" s="10">
        <v>1.65948580946296E-2</v>
      </c>
      <c r="E1431" s="9">
        <v>519617907.75</v>
      </c>
      <c r="F1431" s="9">
        <v>493181572.39583302</v>
      </c>
      <c r="G1431" s="9">
        <v>625321704.34375</v>
      </c>
      <c r="H1431" s="9">
        <v>617844196.75</v>
      </c>
      <c r="I1431" s="9">
        <v>617087169.83333302</v>
      </c>
      <c r="J1431" s="9">
        <v>623148170.625</v>
      </c>
      <c r="K1431" s="9">
        <v>538657754.45833302</v>
      </c>
      <c r="L1431" s="9">
        <v>397335371.33333302</v>
      </c>
      <c r="M1431" s="9">
        <v>568045862.16666698</v>
      </c>
      <c r="N1431" s="10">
        <f t="shared" si="220"/>
        <v>1.1890356116195651</v>
      </c>
      <c r="O1431" s="10">
        <f t="shared" si="221"/>
        <v>1.2512372813030654</v>
      </c>
      <c r="P1431" s="10">
        <f t="shared" si="222"/>
        <v>0.99652413517130189</v>
      </c>
      <c r="Q1431" s="10">
        <f t="shared" si="223"/>
        <v>1.0366420141114412</v>
      </c>
      <c r="R1431" s="10">
        <f t="shared" si="224"/>
        <v>0.80565737564587514</v>
      </c>
      <c r="S1431" s="10">
        <f t="shared" si="225"/>
        <v>0.9084057985206323</v>
      </c>
      <c r="T1431" s="10">
        <f t="shared" si="226"/>
        <v>1.145599009364644</v>
      </c>
      <c r="U1431" s="10">
        <f t="shared" si="227"/>
        <v>0.91690172942598291</v>
      </c>
      <c r="V1431" s="14">
        <f t="shared" si="228"/>
        <v>0.33523883997689441</v>
      </c>
      <c r="W1431" s="14">
        <f t="shared" si="229"/>
        <v>-0.21396410203194535</v>
      </c>
    </row>
    <row r="1432" spans="1:23" x14ac:dyDescent="0.25">
      <c r="A1432" s="9" t="s">
        <v>5253</v>
      </c>
      <c r="B1432" s="9" t="s">
        <v>5254</v>
      </c>
      <c r="C1432" s="9" t="s">
        <v>5255</v>
      </c>
      <c r="D1432" s="10">
        <v>3.51267879561998E-3</v>
      </c>
      <c r="E1432" s="11">
        <v>187093212.66666701</v>
      </c>
      <c r="F1432" s="11">
        <v>165310886.66666701</v>
      </c>
      <c r="G1432" s="11">
        <v>187576273.79166701</v>
      </c>
      <c r="H1432" s="11">
        <v>157813971.16666701</v>
      </c>
      <c r="I1432" s="11">
        <v>170198492.66666701</v>
      </c>
      <c r="J1432" s="11">
        <v>176066305.83333299</v>
      </c>
      <c r="K1432" s="11">
        <v>165713503</v>
      </c>
      <c r="L1432" s="11">
        <v>104919255.333333</v>
      </c>
      <c r="M1432" s="11">
        <v>185467143.91666701</v>
      </c>
      <c r="N1432" s="10">
        <f t="shared" si="220"/>
        <v>0.84350452331926595</v>
      </c>
      <c r="O1432" s="10">
        <f t="shared" si="221"/>
        <v>1.0295661471458644</v>
      </c>
      <c r="P1432" s="10">
        <f t="shared" si="222"/>
        <v>0.93863846569893128</v>
      </c>
      <c r="Q1432" s="10">
        <f t="shared" si="223"/>
        <v>0.88572696271586304</v>
      </c>
      <c r="R1432" s="10">
        <f t="shared" si="224"/>
        <v>0.63467843799599388</v>
      </c>
      <c r="S1432" s="10">
        <f t="shared" si="225"/>
        <v>0.98875588136833059</v>
      </c>
      <c r="T1432" s="10">
        <f t="shared" si="226"/>
        <v>0.9372363787213539</v>
      </c>
      <c r="U1432" s="10">
        <f t="shared" si="227"/>
        <v>0.83638709402672917</v>
      </c>
      <c r="V1432" s="14">
        <f t="shared" si="228"/>
        <v>-0.15986519040709207</v>
      </c>
      <c r="W1432" s="14">
        <f t="shared" si="229"/>
        <v>-0.44063900532510963</v>
      </c>
    </row>
    <row r="1433" spans="1:23" x14ac:dyDescent="0.25">
      <c r="A1433" s="9" t="s">
        <v>13921</v>
      </c>
      <c r="B1433" s="9" t="s">
        <v>13922</v>
      </c>
      <c r="C1433" s="9" t="s">
        <v>13923</v>
      </c>
      <c r="D1433" s="10">
        <v>1.44836042242922E-2</v>
      </c>
      <c r="E1433" s="11">
        <v>234862072.75</v>
      </c>
      <c r="F1433" s="11">
        <v>169921585.25</v>
      </c>
      <c r="G1433" s="11">
        <v>184508776.25</v>
      </c>
      <c r="H1433" s="11">
        <v>116414053.75</v>
      </c>
      <c r="I1433" s="11">
        <v>103951237.625</v>
      </c>
      <c r="J1433" s="11">
        <v>118646560.5</v>
      </c>
      <c r="K1433" s="11">
        <v>117522206.53125</v>
      </c>
      <c r="L1433" s="11">
        <v>113427390.5</v>
      </c>
      <c r="M1433" s="11">
        <v>118159582.5</v>
      </c>
      <c r="N1433" s="10">
        <f t="shared" si="220"/>
        <v>0.49566987290415965</v>
      </c>
      <c r="O1433" s="10">
        <f t="shared" si="221"/>
        <v>0.61176005080260987</v>
      </c>
      <c r="P1433" s="10">
        <f t="shared" si="222"/>
        <v>0.64304020064194645</v>
      </c>
      <c r="Q1433" s="10">
        <f t="shared" si="223"/>
        <v>0.50038818594753287</v>
      </c>
      <c r="R1433" s="10">
        <f t="shared" si="224"/>
        <v>0.66752785017346705</v>
      </c>
      <c r="S1433" s="10">
        <f t="shared" si="225"/>
        <v>0.64040087903406706</v>
      </c>
      <c r="T1433" s="10">
        <f t="shared" si="226"/>
        <v>0.58349004144957195</v>
      </c>
      <c r="U1433" s="10">
        <f t="shared" si="227"/>
        <v>0.60277230505168899</v>
      </c>
      <c r="V1433" s="14">
        <f t="shared" si="228"/>
        <v>-1.3286664710540845</v>
      </c>
      <c r="W1433" s="14">
        <f t="shared" si="229"/>
        <v>-1.2484816745138829</v>
      </c>
    </row>
    <row r="1434" spans="1:23" x14ac:dyDescent="0.25">
      <c r="A1434" s="9" t="s">
        <v>4189</v>
      </c>
      <c r="B1434" s="9" t="s">
        <v>4190</v>
      </c>
      <c r="C1434" s="9" t="s">
        <v>4191</v>
      </c>
      <c r="D1434" s="10">
        <v>3.1924817453433301E-5</v>
      </c>
      <c r="E1434" s="9">
        <v>868983140.16666698</v>
      </c>
      <c r="F1434" s="9">
        <v>872721704.3125</v>
      </c>
      <c r="G1434" s="9">
        <v>911105742.16666698</v>
      </c>
      <c r="H1434" s="9">
        <v>1021781581.83333</v>
      </c>
      <c r="I1434" s="9">
        <v>943955989.04166698</v>
      </c>
      <c r="J1434" s="9">
        <v>1008449512.58333</v>
      </c>
      <c r="K1434" s="9">
        <v>958664821.33333302</v>
      </c>
      <c r="L1434" s="9">
        <v>623675364.16666698</v>
      </c>
      <c r="M1434" s="9">
        <v>1057340238.91667</v>
      </c>
      <c r="N1434" s="10">
        <f t="shared" si="220"/>
        <v>1.1758359105072591</v>
      </c>
      <c r="O1434" s="10">
        <f t="shared" si="221"/>
        <v>1.0816231387132544</v>
      </c>
      <c r="P1434" s="10">
        <f t="shared" si="222"/>
        <v>1.1068413532167776</v>
      </c>
      <c r="Q1434" s="10">
        <f t="shared" si="223"/>
        <v>1.1032030162857538</v>
      </c>
      <c r="R1434" s="10">
        <f t="shared" si="224"/>
        <v>0.71463258113647676</v>
      </c>
      <c r="S1434" s="10">
        <f t="shared" si="225"/>
        <v>1.1605022227192292</v>
      </c>
      <c r="T1434" s="10">
        <f t="shared" si="226"/>
        <v>1.1214334674790971</v>
      </c>
      <c r="U1434" s="10">
        <f t="shared" si="227"/>
        <v>0.99277927338048644</v>
      </c>
      <c r="V1434" s="14">
        <f t="shared" si="228"/>
        <v>0.28265748727218992</v>
      </c>
      <c r="W1434" s="14">
        <f t="shared" si="229"/>
        <v>-1.7873109419730544E-2</v>
      </c>
    </row>
    <row r="1435" spans="1:23" x14ac:dyDescent="0.25">
      <c r="A1435" s="9" t="s">
        <v>19284</v>
      </c>
      <c r="B1435" s="9" t="s">
        <v>19285</v>
      </c>
      <c r="C1435" s="9" t="s">
        <v>19286</v>
      </c>
      <c r="D1435" s="10">
        <v>1.86781623635046E-3</v>
      </c>
      <c r="E1435" s="11">
        <v>80498628</v>
      </c>
      <c r="F1435" s="11">
        <v>74348900</v>
      </c>
      <c r="G1435" s="11">
        <v>73028659.5</v>
      </c>
      <c r="H1435" s="11">
        <v>63230847.125</v>
      </c>
      <c r="I1435" s="11">
        <v>72759938.583333299</v>
      </c>
      <c r="J1435" s="11">
        <v>75117058.916666701</v>
      </c>
      <c r="K1435" s="11">
        <v>55216183.5</v>
      </c>
      <c r="L1435" s="11">
        <v>40658627.1875</v>
      </c>
      <c r="M1435" s="11">
        <v>39500206.8125</v>
      </c>
      <c r="N1435" s="10">
        <f t="shared" si="220"/>
        <v>0.78548974927870818</v>
      </c>
      <c r="O1435" s="10">
        <f t="shared" si="221"/>
        <v>0.97862831303937647</v>
      </c>
      <c r="P1435" s="10">
        <f t="shared" si="222"/>
        <v>1.0285969841287679</v>
      </c>
      <c r="Q1435" s="10">
        <f t="shared" si="223"/>
        <v>0.68592701356351071</v>
      </c>
      <c r="R1435" s="10">
        <f t="shared" si="224"/>
        <v>0.54686252503399513</v>
      </c>
      <c r="S1435" s="10">
        <f t="shared" si="225"/>
        <v>0.54088637369141357</v>
      </c>
      <c r="T1435" s="10">
        <f t="shared" si="226"/>
        <v>0.93090501548228433</v>
      </c>
      <c r="U1435" s="10">
        <f t="shared" si="227"/>
        <v>0.59122530409630647</v>
      </c>
      <c r="V1435" s="14">
        <f t="shared" si="228"/>
        <v>-0.17658247199258831</v>
      </c>
      <c r="W1435" s="14">
        <f t="shared" si="229"/>
        <v>-1.2961857839527022</v>
      </c>
    </row>
    <row r="1436" spans="1:23" x14ac:dyDescent="0.25">
      <c r="A1436" s="9" t="s">
        <v>20909</v>
      </c>
      <c r="B1436" s="9" t="s">
        <v>20910</v>
      </c>
      <c r="C1436" s="9" t="s">
        <v>20911</v>
      </c>
      <c r="D1436" s="10">
        <v>2.8516555453062401E-3</v>
      </c>
      <c r="E1436" s="11">
        <v>3140755711.3333302</v>
      </c>
      <c r="F1436" s="11">
        <v>2783037544</v>
      </c>
      <c r="G1436" s="11">
        <v>3387226712.6666698</v>
      </c>
      <c r="H1436" s="11">
        <v>3370426364.8333302</v>
      </c>
      <c r="I1436" s="11">
        <v>3058235177.8333302</v>
      </c>
      <c r="J1436" s="11">
        <v>3265265636.5</v>
      </c>
      <c r="K1436" s="11">
        <v>3204032623.5</v>
      </c>
      <c r="L1436" s="11">
        <v>2019315462.3333299</v>
      </c>
      <c r="M1436" s="11">
        <v>3515302812.6666698</v>
      </c>
      <c r="N1436" s="10">
        <f t="shared" si="220"/>
        <v>1.0731259208321233</v>
      </c>
      <c r="O1436" s="10">
        <f t="shared" si="221"/>
        <v>1.0988839099302248</v>
      </c>
      <c r="P1436" s="10">
        <f t="shared" si="222"/>
        <v>0.96399382547657897</v>
      </c>
      <c r="Q1436" s="10">
        <f t="shared" si="223"/>
        <v>1.0201470340206138</v>
      </c>
      <c r="R1436" s="10">
        <f t="shared" si="224"/>
        <v>0.72557966984197098</v>
      </c>
      <c r="S1436" s="10">
        <f t="shared" si="225"/>
        <v>1.0378114932552505</v>
      </c>
      <c r="T1436" s="10">
        <f t="shared" si="226"/>
        <v>1.0453345520796422</v>
      </c>
      <c r="U1436" s="10">
        <f t="shared" si="227"/>
        <v>0.92784606570594497</v>
      </c>
      <c r="V1436" s="14">
        <f t="shared" si="228"/>
        <v>0.10934844657474035</v>
      </c>
      <c r="W1436" s="14">
        <f t="shared" si="229"/>
        <v>-0.18470007882204753</v>
      </c>
    </row>
    <row r="1437" spans="1:23" x14ac:dyDescent="0.25">
      <c r="A1437" s="9" t="s">
        <v>10526</v>
      </c>
      <c r="B1437" s="9" t="s">
        <v>10527</v>
      </c>
      <c r="C1437" s="9" t="s">
        <v>10528</v>
      </c>
      <c r="D1437" s="10">
        <v>3.8457921514163198E-3</v>
      </c>
      <c r="E1437" s="9">
        <v>141759417.375</v>
      </c>
      <c r="F1437" s="9">
        <v>144182841.6875</v>
      </c>
      <c r="G1437" s="9">
        <v>183722930.16666701</v>
      </c>
      <c r="H1437" s="9">
        <v>126636018</v>
      </c>
      <c r="I1437" s="9">
        <v>131184687.5</v>
      </c>
      <c r="J1437" s="9">
        <v>98099948.333333299</v>
      </c>
      <c r="K1437" s="9">
        <v>192363240.41666701</v>
      </c>
      <c r="L1437" s="9">
        <v>87227593.25</v>
      </c>
      <c r="M1437" s="9">
        <v>160672437.5</v>
      </c>
      <c r="N1437" s="10">
        <f t="shared" si="220"/>
        <v>0.89331643953506334</v>
      </c>
      <c r="O1437" s="10">
        <f t="shared" si="221"/>
        <v>0.90984950750469995</v>
      </c>
      <c r="P1437" s="10">
        <f t="shared" si="222"/>
        <v>0.53395593159950394</v>
      </c>
      <c r="Q1437" s="10">
        <f t="shared" si="223"/>
        <v>1.3569697447881248</v>
      </c>
      <c r="R1437" s="10">
        <f t="shared" si="224"/>
        <v>0.60497901296088996</v>
      </c>
      <c r="S1437" s="10">
        <f t="shared" si="225"/>
        <v>0.87453665883863041</v>
      </c>
      <c r="T1437" s="10">
        <f t="shared" si="226"/>
        <v>0.77904062621308912</v>
      </c>
      <c r="U1437" s="10">
        <f t="shared" si="227"/>
        <v>0.94549513886254832</v>
      </c>
      <c r="V1437" s="14">
        <f t="shared" si="228"/>
        <v>-0.61581644814389591</v>
      </c>
      <c r="W1437" s="14">
        <f t="shared" si="229"/>
        <v>-0.13822775651117117</v>
      </c>
    </row>
    <row r="1438" spans="1:23" x14ac:dyDescent="0.25">
      <c r="A1438" s="9" t="s">
        <v>7818</v>
      </c>
      <c r="B1438" s="9" t="s">
        <v>7819</v>
      </c>
      <c r="C1438" s="9" t="s">
        <v>7820</v>
      </c>
      <c r="D1438" s="10">
        <v>1.4716542344272001E-2</v>
      </c>
      <c r="E1438" s="11">
        <v>7095851744.9375</v>
      </c>
      <c r="F1438" s="11">
        <v>7433436565.7083302</v>
      </c>
      <c r="G1438" s="11">
        <v>8053447604.4166698</v>
      </c>
      <c r="H1438" s="11">
        <v>7128374940.9583302</v>
      </c>
      <c r="I1438" s="11">
        <v>6431713083.25</v>
      </c>
      <c r="J1438" s="11">
        <v>6756769040.25</v>
      </c>
      <c r="K1438" s="11">
        <v>6649817495.7083302</v>
      </c>
      <c r="L1438" s="11">
        <v>4538531547.0416698</v>
      </c>
      <c r="M1438" s="11">
        <v>6468234783.5</v>
      </c>
      <c r="N1438" s="10">
        <f t="shared" si="220"/>
        <v>1.0045834097427464</v>
      </c>
      <c r="O1438" s="10">
        <f t="shared" si="221"/>
        <v>0.86524086489424745</v>
      </c>
      <c r="P1438" s="10">
        <f t="shared" si="222"/>
        <v>0.83899087349180168</v>
      </c>
      <c r="Q1438" s="10">
        <f t="shared" si="223"/>
        <v>0.93714154899763924</v>
      </c>
      <c r="R1438" s="10">
        <f t="shared" si="224"/>
        <v>0.61055630285172069</v>
      </c>
      <c r="S1438" s="10">
        <f t="shared" si="225"/>
        <v>0.80316345262526978</v>
      </c>
      <c r="T1438" s="10">
        <f t="shared" si="226"/>
        <v>0.90293838270959859</v>
      </c>
      <c r="U1438" s="10">
        <f t="shared" si="227"/>
        <v>0.78362043482487653</v>
      </c>
      <c r="V1438" s="14">
        <f t="shared" si="228"/>
        <v>-0.25181196126031397</v>
      </c>
      <c r="W1438" s="14">
        <f t="shared" si="229"/>
        <v>-0.60136004367092366</v>
      </c>
    </row>
    <row r="1439" spans="1:23" x14ac:dyDescent="0.25">
      <c r="A1439" s="9" t="s">
        <v>10070</v>
      </c>
      <c r="B1439" s="9" t="s">
        <v>10071</v>
      </c>
      <c r="C1439" s="9" t="s">
        <v>10072</v>
      </c>
      <c r="D1439" s="10">
        <v>6.2075826292653201E-2</v>
      </c>
      <c r="E1439" s="11">
        <v>1352114139.2291701</v>
      </c>
      <c r="F1439" s="11">
        <v>1272116114.7916701</v>
      </c>
      <c r="G1439" s="11">
        <v>1504151570.0052099</v>
      </c>
      <c r="H1439" s="11">
        <v>1475765197.5</v>
      </c>
      <c r="I1439" s="11">
        <v>1261498247.6666701</v>
      </c>
      <c r="J1439" s="11">
        <v>1341048355.75</v>
      </c>
      <c r="K1439" s="11">
        <v>1216651593.8333299</v>
      </c>
      <c r="L1439" s="11">
        <v>846973854.08333302</v>
      </c>
      <c r="M1439" s="11">
        <v>1356268895.3333299</v>
      </c>
      <c r="N1439" s="10">
        <f t="shared" si="220"/>
        <v>1.0914501628844162</v>
      </c>
      <c r="O1439" s="10">
        <f t="shared" si="221"/>
        <v>0.99165338210754539</v>
      </c>
      <c r="P1439" s="10">
        <f t="shared" si="222"/>
        <v>0.89156464181688488</v>
      </c>
      <c r="Q1439" s="10">
        <f t="shared" si="223"/>
        <v>0.89981426754913874</v>
      </c>
      <c r="R1439" s="10">
        <f t="shared" si="224"/>
        <v>0.66579917055923699</v>
      </c>
      <c r="S1439" s="10">
        <f t="shared" si="225"/>
        <v>0.90168366165959735</v>
      </c>
      <c r="T1439" s="10">
        <f t="shared" si="226"/>
        <v>0.99155606226961546</v>
      </c>
      <c r="U1439" s="10">
        <f t="shared" si="227"/>
        <v>0.82243236658932428</v>
      </c>
      <c r="V1439" s="14">
        <f t="shared" si="228"/>
        <v>-2.09137347877103E-2</v>
      </c>
      <c r="W1439" s="14">
        <f t="shared" si="229"/>
        <v>-0.48213526857207639</v>
      </c>
    </row>
    <row r="1440" spans="1:23" x14ac:dyDescent="0.25">
      <c r="A1440" s="9" t="s">
        <v>11380</v>
      </c>
      <c r="B1440" s="9" t="s">
        <v>11381</v>
      </c>
      <c r="C1440" s="9" t="s">
        <v>11382</v>
      </c>
      <c r="D1440" s="10">
        <v>1.3596621551160699E-3</v>
      </c>
      <c r="E1440" s="9">
        <v>667973012.91666698</v>
      </c>
      <c r="F1440" s="9">
        <v>740014296.83333302</v>
      </c>
      <c r="G1440" s="9">
        <v>877833734.5</v>
      </c>
      <c r="H1440" s="9">
        <v>206978638.33333299</v>
      </c>
      <c r="I1440" s="9">
        <v>316998875.25</v>
      </c>
      <c r="J1440" s="9">
        <v>238788091.5</v>
      </c>
      <c r="K1440" s="9">
        <v>225973050.08333299</v>
      </c>
      <c r="L1440" s="9">
        <v>287089326.83333302</v>
      </c>
      <c r="M1440" s="9">
        <v>222010878</v>
      </c>
      <c r="N1440" s="10">
        <f t="shared" si="220"/>
        <v>0.30986077929940953</v>
      </c>
      <c r="O1440" s="10">
        <f t="shared" si="221"/>
        <v>0.42836858234563935</v>
      </c>
      <c r="P1440" s="10">
        <f t="shared" si="222"/>
        <v>0.2720197255075984</v>
      </c>
      <c r="Q1440" s="10">
        <f t="shared" si="223"/>
        <v>0.3382966762334218</v>
      </c>
      <c r="R1440" s="10">
        <f t="shared" si="224"/>
        <v>0.38795105454292544</v>
      </c>
      <c r="S1440" s="10">
        <f t="shared" si="225"/>
        <v>0.25290766266399389</v>
      </c>
      <c r="T1440" s="10">
        <f t="shared" si="226"/>
        <v>0.33674969571754909</v>
      </c>
      <c r="U1440" s="10">
        <f t="shared" si="227"/>
        <v>0.32638513114678042</v>
      </c>
      <c r="V1440" s="14">
        <f t="shared" si="228"/>
        <v>-2.6843625888206386</v>
      </c>
      <c r="W1440" s="14">
        <f t="shared" si="229"/>
        <v>-2.7614637822688577</v>
      </c>
    </row>
    <row r="1441" spans="1:23" x14ac:dyDescent="0.25">
      <c r="A1441" s="9" t="s">
        <v>511</v>
      </c>
      <c r="B1441" s="9" t="s">
        <v>512</v>
      </c>
      <c r="C1441" s="9" t="s">
        <v>513</v>
      </c>
      <c r="D1441" s="10">
        <v>3.5710785550866701E-2</v>
      </c>
      <c r="E1441" s="11">
        <v>330023457.25</v>
      </c>
      <c r="F1441" s="11">
        <v>321316704.25</v>
      </c>
      <c r="G1441" s="11">
        <v>177051439.79166701</v>
      </c>
      <c r="H1441" s="11">
        <v>150330297.33333299</v>
      </c>
      <c r="I1441" s="11">
        <v>135298329</v>
      </c>
      <c r="J1441" s="11">
        <v>251520157.25</v>
      </c>
      <c r="K1441" s="11">
        <v>150957630.875</v>
      </c>
      <c r="L1441" s="11">
        <v>83095186.208333299</v>
      </c>
      <c r="M1441" s="11">
        <v>259807880</v>
      </c>
      <c r="N1441" s="10">
        <f t="shared" si="220"/>
        <v>0.45551397644881492</v>
      </c>
      <c r="O1441" s="10">
        <f t="shared" si="221"/>
        <v>0.42107468180282132</v>
      </c>
      <c r="P1441" s="10">
        <f t="shared" si="222"/>
        <v>1.4206049809363814</v>
      </c>
      <c r="Q1441" s="10">
        <f t="shared" si="223"/>
        <v>0.45741485206200444</v>
      </c>
      <c r="R1441" s="10">
        <f t="shared" si="224"/>
        <v>0.25860836087650524</v>
      </c>
      <c r="S1441" s="10">
        <f t="shared" si="225"/>
        <v>1.467414669463919</v>
      </c>
      <c r="T1441" s="10">
        <f t="shared" si="226"/>
        <v>0.76573121306267256</v>
      </c>
      <c r="U1441" s="10">
        <f t="shared" si="227"/>
        <v>0.72781262746747621</v>
      </c>
      <c r="V1441" s="14">
        <f t="shared" si="228"/>
        <v>-0.65831575212643123</v>
      </c>
      <c r="W1441" s="14">
        <f t="shared" si="229"/>
        <v>-0.78357332705664728</v>
      </c>
    </row>
    <row r="1442" spans="1:23" x14ac:dyDescent="0.25">
      <c r="A1442" s="9" t="s">
        <v>11650</v>
      </c>
      <c r="B1442" s="9" t="s">
        <v>11651</v>
      </c>
      <c r="C1442" s="9" t="s">
        <v>11652</v>
      </c>
      <c r="D1442" s="10">
        <v>4.5377372944139502E-4</v>
      </c>
      <c r="E1442" s="11">
        <v>1386231904.8958299</v>
      </c>
      <c r="F1442" s="11">
        <v>1364602733.3333299</v>
      </c>
      <c r="G1442" s="11">
        <v>1498968294.625</v>
      </c>
      <c r="H1442" s="11">
        <v>1371831428.1979201</v>
      </c>
      <c r="I1442" s="11">
        <v>1302449978.5833299</v>
      </c>
      <c r="J1442" s="11">
        <v>1489429953.6458299</v>
      </c>
      <c r="K1442" s="11">
        <v>1489993754.0208299</v>
      </c>
      <c r="L1442" s="11">
        <v>989037298.77083302</v>
      </c>
      <c r="M1442" s="11">
        <v>1441568638</v>
      </c>
      <c r="N1442" s="10">
        <f t="shared" si="220"/>
        <v>0.98961178382415604</v>
      </c>
      <c r="O1442" s="10">
        <f t="shared" si="221"/>
        <v>0.95445359060788426</v>
      </c>
      <c r="P1442" s="10">
        <f t="shared" si="222"/>
        <v>0.99363672933352054</v>
      </c>
      <c r="Q1442" s="10">
        <f t="shared" si="223"/>
        <v>1.0748517248510432</v>
      </c>
      <c r="R1442" s="10">
        <f t="shared" si="224"/>
        <v>0.72478038817561274</v>
      </c>
      <c r="S1442" s="10">
        <f t="shared" si="225"/>
        <v>0.96170722434168643</v>
      </c>
      <c r="T1442" s="10">
        <f t="shared" si="226"/>
        <v>0.97923403458852032</v>
      </c>
      <c r="U1442" s="10">
        <f t="shared" si="227"/>
        <v>0.92044644578944756</v>
      </c>
      <c r="V1442" s="14">
        <f t="shared" si="228"/>
        <v>-5.1754416996692372E-2</v>
      </c>
      <c r="W1442" s="14">
        <f t="shared" si="229"/>
        <v>-0.20444782503585116</v>
      </c>
    </row>
    <row r="1443" spans="1:23" x14ac:dyDescent="0.25">
      <c r="A1443" s="9" t="s">
        <v>2623</v>
      </c>
      <c r="B1443" s="9" t="s">
        <v>2624</v>
      </c>
      <c r="C1443" s="9" t="s">
        <v>2625</v>
      </c>
      <c r="D1443" s="10">
        <v>0.10098987162072701</v>
      </c>
      <c r="E1443" s="11">
        <v>33656138</v>
      </c>
      <c r="F1443" s="11">
        <v>41511617.25</v>
      </c>
      <c r="G1443" s="11">
        <v>57440731.5</v>
      </c>
      <c r="H1443" s="11">
        <v>40940560.625</v>
      </c>
      <c r="I1443" s="11">
        <v>50868801.375</v>
      </c>
      <c r="J1443" s="11">
        <v>38569688.84375</v>
      </c>
      <c r="K1443" s="11">
        <v>13858412.0833333</v>
      </c>
      <c r="L1443" s="11">
        <v>21149376.6875</v>
      </c>
      <c r="M1443" s="11">
        <v>36298917.583333299</v>
      </c>
      <c r="N1443" s="10">
        <f t="shared" si="220"/>
        <v>1.2164366756815652</v>
      </c>
      <c r="O1443" s="10">
        <f t="shared" si="221"/>
        <v>1.2254112160614508</v>
      </c>
      <c r="P1443" s="10">
        <f t="shared" si="222"/>
        <v>0.67146931866196724</v>
      </c>
      <c r="Q1443" s="10">
        <f t="shared" si="223"/>
        <v>0.41176477477401896</v>
      </c>
      <c r="R1443" s="10">
        <f t="shared" si="224"/>
        <v>0.50948091374348947</v>
      </c>
      <c r="S1443" s="10">
        <f t="shared" si="225"/>
        <v>0.63193689626555849</v>
      </c>
      <c r="T1443" s="10">
        <f t="shared" si="226"/>
        <v>1.0377724034683278</v>
      </c>
      <c r="U1443" s="10">
        <f t="shared" si="227"/>
        <v>0.51772752826102231</v>
      </c>
      <c r="V1443" s="14">
        <f t="shared" si="228"/>
        <v>9.1441891001026704E-2</v>
      </c>
      <c r="W1443" s="14">
        <f t="shared" si="229"/>
        <v>-1.6235828167869681</v>
      </c>
    </row>
    <row r="1444" spans="1:23" x14ac:dyDescent="0.25">
      <c r="A1444" s="9" t="s">
        <v>484</v>
      </c>
      <c r="B1444" s="9" t="s">
        <v>485</v>
      </c>
      <c r="C1444" s="9" t="s">
        <v>486</v>
      </c>
      <c r="D1444" s="10">
        <v>0.144074672331759</v>
      </c>
      <c r="E1444" s="11">
        <v>432462330.66666698</v>
      </c>
      <c r="F1444" s="11">
        <v>290567342.41666698</v>
      </c>
      <c r="G1444" s="11">
        <v>522290601.83333302</v>
      </c>
      <c r="H1444" s="11">
        <v>424425913.25</v>
      </c>
      <c r="I1444" s="11">
        <v>375109454.83333302</v>
      </c>
      <c r="J1444" s="11">
        <v>391436110.33333302</v>
      </c>
      <c r="K1444" s="11">
        <v>458162345.79166698</v>
      </c>
      <c r="L1444" s="11">
        <v>270403799.75</v>
      </c>
      <c r="M1444" s="11">
        <v>413683779.45833302</v>
      </c>
      <c r="N1444" s="10">
        <f t="shared" si="220"/>
        <v>0.98141706954157515</v>
      </c>
      <c r="O1444" s="10">
        <f t="shared" si="221"/>
        <v>1.2909553142260377</v>
      </c>
      <c r="P1444" s="10">
        <f t="shared" si="222"/>
        <v>0.74946037504661689</v>
      </c>
      <c r="Q1444" s="10">
        <f t="shared" si="223"/>
        <v>1.0594271762014089</v>
      </c>
      <c r="R1444" s="10">
        <f t="shared" si="224"/>
        <v>0.93060630111090414</v>
      </c>
      <c r="S1444" s="10">
        <f t="shared" si="225"/>
        <v>0.79205671709624736</v>
      </c>
      <c r="T1444" s="10">
        <f t="shared" si="226"/>
        <v>1.0072775862714101</v>
      </c>
      <c r="U1444" s="10">
        <f t="shared" si="227"/>
        <v>0.92736339813618685</v>
      </c>
      <c r="V1444" s="14">
        <f t="shared" si="228"/>
        <v>1.788373963576069E-2</v>
      </c>
      <c r="W1444" s="14">
        <f t="shared" si="229"/>
        <v>-0.18598338914202034</v>
      </c>
    </row>
    <row r="1445" spans="1:23" x14ac:dyDescent="0.25">
      <c r="A1445" s="9" t="s">
        <v>424</v>
      </c>
      <c r="B1445" s="9" t="s">
        <v>425</v>
      </c>
      <c r="C1445" s="9" t="s">
        <v>426</v>
      </c>
      <c r="D1445" s="10">
        <v>0.108545570362793</v>
      </c>
      <c r="E1445" s="9">
        <v>436903040.89583302</v>
      </c>
      <c r="F1445" s="9">
        <v>438904943.375</v>
      </c>
      <c r="G1445" s="9">
        <v>861383359.64583302</v>
      </c>
      <c r="H1445" s="9">
        <v>436330735.25</v>
      </c>
      <c r="I1445" s="9">
        <v>397391141.3125</v>
      </c>
      <c r="J1445" s="9">
        <v>466240603.33333302</v>
      </c>
      <c r="K1445" s="9">
        <v>462460565.16666698</v>
      </c>
      <c r="L1445" s="9">
        <v>327818430.75</v>
      </c>
      <c r="M1445" s="9">
        <v>462195227.25</v>
      </c>
      <c r="N1445" s="10">
        <f t="shared" si="220"/>
        <v>0.99869008546001525</v>
      </c>
      <c r="O1445" s="10">
        <f t="shared" si="221"/>
        <v>0.90541505013984169</v>
      </c>
      <c r="P1445" s="10">
        <f t="shared" si="222"/>
        <v>0.54126957307955526</v>
      </c>
      <c r="Q1445" s="10">
        <f t="shared" si="223"/>
        <v>1.0584970162222502</v>
      </c>
      <c r="R1445" s="10">
        <f t="shared" si="224"/>
        <v>0.74690074855208965</v>
      </c>
      <c r="S1445" s="10">
        <f t="shared" si="225"/>
        <v>0.53657320178559809</v>
      </c>
      <c r="T1445" s="10">
        <f t="shared" si="226"/>
        <v>0.81512490289313744</v>
      </c>
      <c r="U1445" s="10">
        <f t="shared" si="227"/>
        <v>0.78065698885331269</v>
      </c>
      <c r="V1445" s="14">
        <f t="shared" si="228"/>
        <v>-0.50414676457314311</v>
      </c>
      <c r="W1445" s="14">
        <f t="shared" si="229"/>
        <v>-0.61070463395035846</v>
      </c>
    </row>
    <row r="1446" spans="1:23" x14ac:dyDescent="0.25">
      <c r="A1446" s="9" t="s">
        <v>9414</v>
      </c>
      <c r="B1446" s="9" t="s">
        <v>9415</v>
      </c>
      <c r="C1446" s="9" t="s">
        <v>9416</v>
      </c>
      <c r="D1446" s="10">
        <v>4.1165121063843201E-2</v>
      </c>
      <c r="E1446" s="11">
        <v>120652509.916667</v>
      </c>
      <c r="F1446" s="11">
        <v>162907274.66666701</v>
      </c>
      <c r="G1446" s="11">
        <v>101932445.75</v>
      </c>
      <c r="H1446" s="11">
        <v>90638951.416666701</v>
      </c>
      <c r="I1446" s="11">
        <v>77559191.75</v>
      </c>
      <c r="J1446" s="11">
        <v>87646275.552083299</v>
      </c>
      <c r="K1446" s="11">
        <v>96710294.666666701</v>
      </c>
      <c r="L1446" s="11">
        <v>93622600.833333299</v>
      </c>
      <c r="M1446" s="11">
        <v>117477120.541667</v>
      </c>
      <c r="N1446" s="10">
        <f t="shared" si="220"/>
        <v>0.75123966736597325</v>
      </c>
      <c r="O1446" s="10">
        <f t="shared" si="221"/>
        <v>0.4760940965263698</v>
      </c>
      <c r="P1446" s="10">
        <f t="shared" si="222"/>
        <v>0.85984668480382553</v>
      </c>
      <c r="Q1446" s="10">
        <f t="shared" si="223"/>
        <v>0.80156057038070028</v>
      </c>
      <c r="R1446" s="10">
        <f t="shared" si="224"/>
        <v>0.57469871142893614</v>
      </c>
      <c r="S1446" s="10">
        <f t="shared" si="225"/>
        <v>1.1524997725433954</v>
      </c>
      <c r="T1446" s="10">
        <f t="shared" si="226"/>
        <v>0.69572681623205612</v>
      </c>
      <c r="U1446" s="10">
        <f t="shared" si="227"/>
        <v>0.84291968478434398</v>
      </c>
      <c r="V1446" s="14">
        <f t="shared" si="228"/>
        <v>-0.89477045954607748</v>
      </c>
      <c r="W1446" s="14">
        <f t="shared" si="229"/>
        <v>-0.42145081091514597</v>
      </c>
    </row>
    <row r="1447" spans="1:23" x14ac:dyDescent="0.25">
      <c r="A1447" s="9" t="s">
        <v>19760</v>
      </c>
      <c r="B1447" s="9" t="s">
        <v>19761</v>
      </c>
      <c r="C1447" s="9" t="s">
        <v>19762</v>
      </c>
      <c r="D1447" s="10">
        <v>7.3466010571354799E-4</v>
      </c>
      <c r="E1447" s="11">
        <v>256942605.16666701</v>
      </c>
      <c r="F1447" s="11">
        <v>247987452.33333299</v>
      </c>
      <c r="G1447" s="11">
        <v>257594259.16666701</v>
      </c>
      <c r="H1447" s="11">
        <v>224701205.66666701</v>
      </c>
      <c r="I1447" s="11">
        <v>217469607.29166701</v>
      </c>
      <c r="J1447" s="11">
        <v>141930478.08333299</v>
      </c>
      <c r="K1447" s="11">
        <v>275766486.08333302</v>
      </c>
      <c r="L1447" s="11">
        <v>187805360.10416701</v>
      </c>
      <c r="M1447" s="11">
        <v>264285655.39583299</v>
      </c>
      <c r="N1447" s="10">
        <f t="shared" si="220"/>
        <v>0.87451906047622396</v>
      </c>
      <c r="O1447" s="10">
        <f t="shared" si="221"/>
        <v>0.87693794684157922</v>
      </c>
      <c r="P1447" s="10">
        <f t="shared" si="222"/>
        <v>0.55098463196534986</v>
      </c>
      <c r="Q1447" s="10">
        <f t="shared" si="223"/>
        <v>1.073261033935792</v>
      </c>
      <c r="R1447" s="10">
        <f t="shared" si="224"/>
        <v>0.75731799466905259</v>
      </c>
      <c r="S1447" s="10">
        <f t="shared" si="225"/>
        <v>1.0259764959468158</v>
      </c>
      <c r="T1447" s="10">
        <f t="shared" si="226"/>
        <v>0.76748054642771768</v>
      </c>
      <c r="U1447" s="10">
        <f t="shared" si="227"/>
        <v>0.95218517485055332</v>
      </c>
      <c r="V1447" s="14">
        <f t="shared" si="228"/>
        <v>-0.65268784224314336</v>
      </c>
      <c r="W1447" s="14">
        <f t="shared" si="229"/>
        <v>-0.12083839207922784</v>
      </c>
    </row>
    <row r="1448" spans="1:23" x14ac:dyDescent="0.25">
      <c r="A1448" s="9" t="s">
        <v>16719</v>
      </c>
      <c r="B1448" s="9" t="s">
        <v>16720</v>
      </c>
      <c r="C1448" s="9" t="s">
        <v>16721</v>
      </c>
      <c r="D1448" s="10">
        <v>1.3046138020803601E-2</v>
      </c>
      <c r="E1448" s="9">
        <v>1370167373.3333299</v>
      </c>
      <c r="F1448" s="9">
        <v>1212493668.3333299</v>
      </c>
      <c r="G1448" s="9">
        <v>1540220727.5833299</v>
      </c>
      <c r="H1448" s="9">
        <v>1399692923.0833299</v>
      </c>
      <c r="I1448" s="9">
        <v>1505002689</v>
      </c>
      <c r="J1448" s="9">
        <v>1601625605.3333299</v>
      </c>
      <c r="K1448" s="9">
        <v>1443513629</v>
      </c>
      <c r="L1448" s="9">
        <v>847890741</v>
      </c>
      <c r="M1448" s="9">
        <v>1538871750.6666701</v>
      </c>
      <c r="N1448" s="10">
        <f t="shared" si="220"/>
        <v>1.0215488635364092</v>
      </c>
      <c r="O1448" s="10">
        <f t="shared" si="221"/>
        <v>1.2412458129111283</v>
      </c>
      <c r="P1448" s="10">
        <f t="shared" si="222"/>
        <v>1.0398675830355477</v>
      </c>
      <c r="Q1448" s="10">
        <f t="shared" si="223"/>
        <v>1.0535308730116919</v>
      </c>
      <c r="R1448" s="10">
        <f t="shared" si="224"/>
        <v>0.69929498449711003</v>
      </c>
      <c r="S1448" s="10">
        <f t="shared" si="225"/>
        <v>0.99912416649607327</v>
      </c>
      <c r="T1448" s="10">
        <f t="shared" si="226"/>
        <v>1.1008874198276952</v>
      </c>
      <c r="U1448" s="10">
        <f t="shared" si="227"/>
        <v>0.91731667466829181</v>
      </c>
      <c r="V1448" s="14">
        <f t="shared" si="228"/>
        <v>0.23705270302202042</v>
      </c>
      <c r="W1448" s="14">
        <f t="shared" si="229"/>
        <v>-0.21284822520617938</v>
      </c>
    </row>
    <row r="1449" spans="1:23" x14ac:dyDescent="0.25">
      <c r="A1449" s="9" t="s">
        <v>17856</v>
      </c>
      <c r="B1449" s="9" t="s">
        <v>17857</v>
      </c>
      <c r="C1449" s="9" t="s">
        <v>17858</v>
      </c>
      <c r="D1449" s="10">
        <v>4.2056847169169999E-2</v>
      </c>
      <c r="E1449" s="11">
        <v>3116905484</v>
      </c>
      <c r="F1449" s="11">
        <v>3404464231.0833302</v>
      </c>
      <c r="G1449" s="11">
        <v>3563626975.75</v>
      </c>
      <c r="H1449" s="11">
        <v>3024222664.1666698</v>
      </c>
      <c r="I1449" s="11">
        <v>2941419796.9166698</v>
      </c>
      <c r="J1449" s="11">
        <v>2936076376.4166698</v>
      </c>
      <c r="K1449" s="11">
        <v>2865682604.5833302</v>
      </c>
      <c r="L1449" s="11">
        <v>2102078325.625</v>
      </c>
      <c r="M1449" s="11">
        <v>3196781855.1666698</v>
      </c>
      <c r="N1449" s="10">
        <f t="shared" si="220"/>
        <v>0.9702644753557339</v>
      </c>
      <c r="O1449" s="10">
        <f t="shared" si="221"/>
        <v>0.86398904416765876</v>
      </c>
      <c r="P1449" s="10">
        <f t="shared" si="222"/>
        <v>0.82390115362698535</v>
      </c>
      <c r="Q1449" s="10">
        <f t="shared" si="223"/>
        <v>0.91939990458283982</v>
      </c>
      <c r="R1449" s="10">
        <f t="shared" si="224"/>
        <v>0.61744761670064618</v>
      </c>
      <c r="S1449" s="10">
        <f t="shared" si="225"/>
        <v>0.89705849599869414</v>
      </c>
      <c r="T1449" s="10">
        <f t="shared" si="226"/>
        <v>0.88605155771679256</v>
      </c>
      <c r="U1449" s="10">
        <f t="shared" si="227"/>
        <v>0.81130200576072664</v>
      </c>
      <c r="V1449" s="14">
        <f t="shared" si="228"/>
        <v>-0.29837373450122756</v>
      </c>
      <c r="W1449" s="14">
        <f t="shared" si="229"/>
        <v>-0.51574081991892395</v>
      </c>
    </row>
    <row r="1450" spans="1:23" x14ac:dyDescent="0.25">
      <c r="A1450" s="9" t="s">
        <v>12340</v>
      </c>
      <c r="B1450" s="9" t="s">
        <v>12341</v>
      </c>
      <c r="C1450" s="9" t="s">
        <v>12342</v>
      </c>
      <c r="D1450" s="10">
        <v>5.7622842880003401E-3</v>
      </c>
      <c r="E1450" s="11">
        <v>478747997.33333302</v>
      </c>
      <c r="F1450" s="11">
        <v>441540698.83333302</v>
      </c>
      <c r="G1450" s="11">
        <v>550614701.33333302</v>
      </c>
      <c r="H1450" s="11">
        <v>493294797.91666698</v>
      </c>
      <c r="I1450" s="11">
        <v>441365820.33333302</v>
      </c>
      <c r="J1450" s="11">
        <v>542591181.125</v>
      </c>
      <c r="K1450" s="11">
        <v>506603566.20833302</v>
      </c>
      <c r="L1450" s="11">
        <v>308097329.29166698</v>
      </c>
      <c r="M1450" s="11">
        <v>548285516.33333302</v>
      </c>
      <c r="N1450" s="10">
        <f t="shared" si="220"/>
        <v>1.0303850891583064</v>
      </c>
      <c r="O1450" s="10">
        <f t="shared" si="221"/>
        <v>0.99960393571767658</v>
      </c>
      <c r="P1450" s="10">
        <f t="shared" si="222"/>
        <v>0.98542806759626322</v>
      </c>
      <c r="Q1450" s="10">
        <f t="shared" si="223"/>
        <v>1.0581841992659142</v>
      </c>
      <c r="R1450" s="10">
        <f t="shared" si="224"/>
        <v>0.69777787213215314</v>
      </c>
      <c r="S1450" s="10">
        <f t="shared" si="225"/>
        <v>0.99576984596604523</v>
      </c>
      <c r="T1450" s="10">
        <f t="shared" si="226"/>
        <v>1.005139030824082</v>
      </c>
      <c r="U1450" s="10">
        <f t="shared" si="227"/>
        <v>0.91724397245470424</v>
      </c>
      <c r="V1450" s="14">
        <f t="shared" si="228"/>
        <v>1.2641953571345531E-2</v>
      </c>
      <c r="W1450" s="14">
        <f t="shared" si="229"/>
        <v>-0.21304370058767583</v>
      </c>
    </row>
    <row r="1451" spans="1:23" x14ac:dyDescent="0.25">
      <c r="A1451" s="9" t="s">
        <v>8199</v>
      </c>
      <c r="B1451" s="9" t="s">
        <v>8200</v>
      </c>
      <c r="C1451" s="9" t="s">
        <v>8201</v>
      </c>
      <c r="D1451" s="10">
        <v>3.5268291300218199E-4</v>
      </c>
      <c r="E1451" s="9">
        <v>643917174.83333302</v>
      </c>
      <c r="F1451" s="9">
        <v>648583169.33333302</v>
      </c>
      <c r="G1451" s="9">
        <v>699112856.5</v>
      </c>
      <c r="H1451" s="9">
        <v>1495510134.3333299</v>
      </c>
      <c r="I1451" s="9">
        <v>569532454.70833302</v>
      </c>
      <c r="J1451" s="9">
        <v>633522937.5</v>
      </c>
      <c r="K1451" s="9">
        <v>704488429.33333302</v>
      </c>
      <c r="L1451" s="9">
        <v>453780150</v>
      </c>
      <c r="M1451" s="9">
        <v>761944691.45833302</v>
      </c>
      <c r="N1451" s="10">
        <f t="shared" si="220"/>
        <v>2.3225194058854188</v>
      </c>
      <c r="O1451" s="10">
        <f t="shared" si="221"/>
        <v>0.87811784461466247</v>
      </c>
      <c r="P1451" s="10">
        <f t="shared" si="222"/>
        <v>0.90618121467774781</v>
      </c>
      <c r="Q1451" s="10">
        <f t="shared" si="223"/>
        <v>1.0940668409965579</v>
      </c>
      <c r="R1451" s="10">
        <f t="shared" si="224"/>
        <v>0.69964835884722765</v>
      </c>
      <c r="S1451" s="10">
        <f t="shared" si="225"/>
        <v>1.089873665423478</v>
      </c>
      <c r="T1451" s="10">
        <f t="shared" si="226"/>
        <v>1.3689394883926098</v>
      </c>
      <c r="U1451" s="10">
        <f t="shared" si="227"/>
        <v>0.96119628842242122</v>
      </c>
      <c r="V1451" s="14">
        <f t="shared" si="228"/>
        <v>0.7745089225418722</v>
      </c>
      <c r="W1451" s="14">
        <f t="shared" si="229"/>
        <v>-9.760799569618063E-2</v>
      </c>
    </row>
    <row r="1452" spans="1:23" x14ac:dyDescent="0.25">
      <c r="A1452" s="9" t="s">
        <v>5605</v>
      </c>
      <c r="B1452" s="9" t="s">
        <v>5606</v>
      </c>
      <c r="C1452" s="9" t="s">
        <v>5607</v>
      </c>
      <c r="D1452" s="10">
        <v>7.5650462736191705E-4</v>
      </c>
      <c r="E1452" s="11">
        <v>552904421.4375</v>
      </c>
      <c r="F1452" s="11">
        <v>540030042.16666698</v>
      </c>
      <c r="G1452" s="11">
        <v>535107981.10416698</v>
      </c>
      <c r="H1452" s="11">
        <v>636074016.16666698</v>
      </c>
      <c r="I1452" s="11">
        <v>671151396.16666698</v>
      </c>
      <c r="J1452" s="11">
        <v>669049245.16666698</v>
      </c>
      <c r="K1452" s="11">
        <v>616861736.33333302</v>
      </c>
      <c r="L1452" s="11">
        <v>400672812.58333302</v>
      </c>
      <c r="M1452" s="11">
        <v>577345984.66666698</v>
      </c>
      <c r="N1452" s="10">
        <f t="shared" si="220"/>
        <v>1.1504230957548391</v>
      </c>
      <c r="O1452" s="10">
        <f t="shared" si="221"/>
        <v>1.2428038141617548</v>
      </c>
      <c r="P1452" s="10">
        <f t="shared" si="222"/>
        <v>1.2503069825012127</v>
      </c>
      <c r="Q1452" s="10">
        <f t="shared" si="223"/>
        <v>1.1156751735309873</v>
      </c>
      <c r="R1452" s="10">
        <f t="shared" si="224"/>
        <v>0.74194541284367144</v>
      </c>
      <c r="S1452" s="10">
        <f t="shared" si="225"/>
        <v>1.0789336078960066</v>
      </c>
      <c r="T1452" s="10">
        <f t="shared" si="226"/>
        <v>1.2145112974726022</v>
      </c>
      <c r="U1452" s="10">
        <f t="shared" si="227"/>
        <v>0.97885139809022181</v>
      </c>
      <c r="V1452" s="14">
        <f t="shared" si="228"/>
        <v>0.47930578412283625</v>
      </c>
      <c r="W1452" s="14">
        <f t="shared" si="229"/>
        <v>-5.2718315422009131E-2</v>
      </c>
    </row>
    <row r="1453" spans="1:23" x14ac:dyDescent="0.25">
      <c r="A1453" s="9" t="s">
        <v>2056</v>
      </c>
      <c r="B1453" s="9" t="s">
        <v>2057</v>
      </c>
      <c r="C1453" s="9" t="s">
        <v>2058</v>
      </c>
      <c r="D1453" s="10">
        <v>0.321356235071042</v>
      </c>
      <c r="E1453" s="9">
        <v>95968579.59375</v>
      </c>
      <c r="F1453" s="9">
        <v>105854980.265625</v>
      </c>
      <c r="G1453" s="9">
        <v>112065033.958333</v>
      </c>
      <c r="H1453" s="9">
        <v>110828639.291667</v>
      </c>
      <c r="I1453" s="9">
        <v>87315215.666666701</v>
      </c>
      <c r="J1453" s="9">
        <v>110517893.333333</v>
      </c>
      <c r="K1453" s="9">
        <v>111829305.291667</v>
      </c>
      <c r="L1453" s="9">
        <v>60913426.979166701</v>
      </c>
      <c r="M1453" s="9">
        <v>125369949.583333</v>
      </c>
      <c r="N1453" s="10">
        <f t="shared" si="220"/>
        <v>1.1548429679882932</v>
      </c>
      <c r="O1453" s="10">
        <f t="shared" si="221"/>
        <v>0.82485694529973064</v>
      </c>
      <c r="P1453" s="10">
        <f t="shared" si="222"/>
        <v>0.98619426086485418</v>
      </c>
      <c r="Q1453" s="10">
        <f t="shared" si="223"/>
        <v>1.1652699848748198</v>
      </c>
      <c r="R1453" s="10">
        <f t="shared" si="224"/>
        <v>0.57544224018855661</v>
      </c>
      <c r="S1453" s="10">
        <f t="shared" si="225"/>
        <v>1.1187249506384562</v>
      </c>
      <c r="T1453" s="10">
        <f t="shared" si="226"/>
        <v>0.98863139138429279</v>
      </c>
      <c r="U1453" s="10">
        <f t="shared" si="227"/>
        <v>0.95314572523394414</v>
      </c>
      <c r="V1453" s="14">
        <f t="shared" si="228"/>
        <v>-2.8199036148909805E-2</v>
      </c>
      <c r="W1453" s="14">
        <f t="shared" si="229"/>
        <v>-0.11835167553362663</v>
      </c>
    </row>
    <row r="1454" spans="1:23" x14ac:dyDescent="0.25">
      <c r="A1454" s="9" t="s">
        <v>1711</v>
      </c>
      <c r="B1454" s="9" t="s">
        <v>1712</v>
      </c>
      <c r="C1454" s="9" t="s">
        <v>1713</v>
      </c>
      <c r="D1454" s="10">
        <v>0.17367301893748499</v>
      </c>
      <c r="E1454" s="11">
        <v>3018515968.2708302</v>
      </c>
      <c r="F1454" s="11">
        <v>2833230026.3333302</v>
      </c>
      <c r="G1454" s="11">
        <v>4758898366.6875</v>
      </c>
      <c r="H1454" s="11">
        <v>3289287089.125</v>
      </c>
      <c r="I1454" s="11">
        <v>2809695277.5833302</v>
      </c>
      <c r="J1454" s="11">
        <v>3314593101.6666698</v>
      </c>
      <c r="K1454" s="11">
        <v>2859338652.4583302</v>
      </c>
      <c r="L1454" s="11">
        <v>1747368933.0416701</v>
      </c>
      <c r="M1454" s="11">
        <v>3186967824.5729198</v>
      </c>
      <c r="N1454" s="10">
        <f t="shared" si="220"/>
        <v>1.0897033918986627</v>
      </c>
      <c r="O1454" s="10">
        <f t="shared" si="221"/>
        <v>0.99169331521575821</v>
      </c>
      <c r="P1454" s="10">
        <f t="shared" si="222"/>
        <v>0.69650428445141188</v>
      </c>
      <c r="Q1454" s="10">
        <f t="shared" si="223"/>
        <v>0.94726636615949877</v>
      </c>
      <c r="R1454" s="10">
        <f t="shared" si="224"/>
        <v>0.61674093412847786</v>
      </c>
      <c r="S1454" s="10">
        <f t="shared" si="225"/>
        <v>0.66968604475393634</v>
      </c>
      <c r="T1454" s="10">
        <f t="shared" si="226"/>
        <v>0.92596699718861097</v>
      </c>
      <c r="U1454" s="10">
        <f t="shared" si="227"/>
        <v>0.74456444834730429</v>
      </c>
      <c r="V1454" s="14">
        <f t="shared" si="228"/>
        <v>-0.18969988691517869</v>
      </c>
      <c r="W1454" s="14">
        <f t="shared" si="229"/>
        <v>-0.72745067025427768</v>
      </c>
    </row>
    <row r="1455" spans="1:23" x14ac:dyDescent="0.25">
      <c r="A1455" s="9" t="s">
        <v>11959</v>
      </c>
      <c r="B1455" s="9" t="s">
        <v>11960</v>
      </c>
      <c r="C1455" s="9" t="s">
        <v>11961</v>
      </c>
      <c r="D1455" s="10">
        <v>3.35881269324915E-3</v>
      </c>
      <c r="E1455" s="11">
        <v>242629602</v>
      </c>
      <c r="F1455" s="11">
        <v>265864212</v>
      </c>
      <c r="G1455" s="11">
        <v>289537645</v>
      </c>
      <c r="H1455" s="11">
        <v>205240535.75</v>
      </c>
      <c r="I1455" s="11">
        <v>227593852.375</v>
      </c>
      <c r="J1455" s="11">
        <v>218660368</v>
      </c>
      <c r="K1455" s="11">
        <v>235042791</v>
      </c>
      <c r="L1455" s="11">
        <v>111242464.75</v>
      </c>
      <c r="M1455" s="11">
        <v>216086029</v>
      </c>
      <c r="N1455" s="10">
        <f t="shared" si="220"/>
        <v>0.84590064055745351</v>
      </c>
      <c r="O1455" s="10">
        <f t="shared" si="221"/>
        <v>0.85605298532996987</v>
      </c>
      <c r="P1455" s="10">
        <f t="shared" si="222"/>
        <v>0.75520531363028809</v>
      </c>
      <c r="Q1455" s="10">
        <f t="shared" si="223"/>
        <v>0.96873089294355763</v>
      </c>
      <c r="R1455" s="10">
        <f t="shared" si="224"/>
        <v>0.4184183494016111</v>
      </c>
      <c r="S1455" s="10">
        <f t="shared" si="225"/>
        <v>0.74631410709995927</v>
      </c>
      <c r="T1455" s="10">
        <f t="shared" si="226"/>
        <v>0.81905297983923708</v>
      </c>
      <c r="U1455" s="10">
        <f t="shared" si="227"/>
        <v>0.71115444981504261</v>
      </c>
      <c r="V1455" s="14">
        <f t="shared" si="228"/>
        <v>-0.49229022369942094</v>
      </c>
      <c r="W1455" s="14">
        <f t="shared" si="229"/>
        <v>-0.8406781174481045</v>
      </c>
    </row>
    <row r="1456" spans="1:23" x14ac:dyDescent="0.25">
      <c r="A1456" s="9" t="s">
        <v>16308</v>
      </c>
      <c r="B1456" s="9" t="s">
        <v>16309</v>
      </c>
      <c r="C1456" s="9" t="s">
        <v>16310</v>
      </c>
      <c r="D1456" s="10">
        <v>1.9080213366068102E-2</v>
      </c>
      <c r="E1456" s="9">
        <v>475163988.75</v>
      </c>
      <c r="F1456" s="9">
        <v>500228271.75</v>
      </c>
      <c r="G1456" s="9">
        <v>493466700.66666698</v>
      </c>
      <c r="H1456" s="9">
        <v>463095135.875</v>
      </c>
      <c r="I1456" s="9">
        <v>458863556.33333302</v>
      </c>
      <c r="J1456" s="9">
        <v>460357944.79166698</v>
      </c>
      <c r="K1456" s="9">
        <v>472431019.58333302</v>
      </c>
      <c r="L1456" s="9">
        <v>301455413.66666698</v>
      </c>
      <c r="M1456" s="9">
        <v>452253231.41666698</v>
      </c>
      <c r="N1456" s="10">
        <f t="shared" si="220"/>
        <v>0.97460065753983338</v>
      </c>
      <c r="O1456" s="10">
        <f t="shared" si="221"/>
        <v>0.91730832151498243</v>
      </c>
      <c r="P1456" s="10">
        <f t="shared" si="222"/>
        <v>0.93290579520305927</v>
      </c>
      <c r="Q1456" s="10">
        <f t="shared" si="223"/>
        <v>0.99424836639271308</v>
      </c>
      <c r="R1456" s="10">
        <f t="shared" si="224"/>
        <v>0.60263569792257943</v>
      </c>
      <c r="S1456" s="10">
        <f t="shared" si="225"/>
        <v>0.91648176220539068</v>
      </c>
      <c r="T1456" s="10">
        <f t="shared" si="226"/>
        <v>0.94160492475262503</v>
      </c>
      <c r="U1456" s="10">
        <f t="shared" si="227"/>
        <v>0.83778860884022777</v>
      </c>
      <c r="V1456" s="14">
        <f t="shared" si="228"/>
        <v>-0.14839622855444437</v>
      </c>
      <c r="W1456" s="14">
        <f t="shared" si="229"/>
        <v>-0.43650973545381033</v>
      </c>
    </row>
    <row r="1457" spans="1:23" x14ac:dyDescent="0.25">
      <c r="A1457" s="9" t="s">
        <v>10190</v>
      </c>
      <c r="B1457" s="9" t="s">
        <v>10191</v>
      </c>
      <c r="C1457" s="9" t="s">
        <v>10192</v>
      </c>
      <c r="D1457" s="10">
        <v>1.1547196930033201E-2</v>
      </c>
      <c r="E1457" s="11">
        <v>491987666.33333302</v>
      </c>
      <c r="F1457" s="11">
        <v>484712947.95833302</v>
      </c>
      <c r="G1457" s="11">
        <v>544978859.5</v>
      </c>
      <c r="H1457" s="11">
        <v>688337531.66666698</v>
      </c>
      <c r="I1457" s="11">
        <v>611214328.45833302</v>
      </c>
      <c r="J1457" s="11">
        <v>720802945.91666698</v>
      </c>
      <c r="K1457" s="11">
        <v>574596231.41666698</v>
      </c>
      <c r="L1457" s="11">
        <v>430009572.64583302</v>
      </c>
      <c r="M1457" s="11">
        <v>584327826.25</v>
      </c>
      <c r="N1457" s="10">
        <f t="shared" si="220"/>
        <v>1.3990950968276965</v>
      </c>
      <c r="O1457" s="10">
        <f t="shared" si="221"/>
        <v>1.2609820534665692</v>
      </c>
      <c r="P1457" s="10">
        <f t="shared" si="222"/>
        <v>1.322625517213603</v>
      </c>
      <c r="Q1457" s="10">
        <f t="shared" si="223"/>
        <v>1.1679077967522966</v>
      </c>
      <c r="R1457" s="10">
        <f t="shared" si="224"/>
        <v>0.88714273975366875</v>
      </c>
      <c r="S1457" s="10">
        <f t="shared" si="225"/>
        <v>1.0722027397284757</v>
      </c>
      <c r="T1457" s="10">
        <f t="shared" si="226"/>
        <v>1.3275675558359563</v>
      </c>
      <c r="U1457" s="10">
        <f t="shared" si="227"/>
        <v>1.0424177587448138</v>
      </c>
      <c r="V1457" s="14">
        <f t="shared" si="228"/>
        <v>0.69882304714158683</v>
      </c>
      <c r="W1457" s="14">
        <f t="shared" si="229"/>
        <v>0.10245710975873397</v>
      </c>
    </row>
    <row r="1458" spans="1:23" x14ac:dyDescent="0.25">
      <c r="A1458" s="9" t="s">
        <v>8838</v>
      </c>
      <c r="B1458" s="9" t="s">
        <v>8839</v>
      </c>
      <c r="C1458" s="9" t="s">
        <v>8840</v>
      </c>
      <c r="D1458" s="10">
        <v>0.159089079308671</v>
      </c>
      <c r="E1458" s="11">
        <v>94632539.5</v>
      </c>
      <c r="F1458" s="11">
        <v>64468559.75</v>
      </c>
      <c r="G1458" s="11">
        <v>75350445</v>
      </c>
      <c r="H1458" s="11">
        <v>57159060.875</v>
      </c>
      <c r="I1458" s="11">
        <v>60997153.625</v>
      </c>
      <c r="J1458" s="11">
        <v>99567076.416666701</v>
      </c>
      <c r="K1458" s="11">
        <v>60099224.25</v>
      </c>
      <c r="L1458" s="11">
        <v>39373998.520833299</v>
      </c>
      <c r="M1458" s="11">
        <v>69779658.333333299</v>
      </c>
      <c r="N1458" s="10">
        <f t="shared" si="220"/>
        <v>0.60401064133970539</v>
      </c>
      <c r="O1458" s="10">
        <f t="shared" si="221"/>
        <v>0.94615350275449572</v>
      </c>
      <c r="P1458" s="10">
        <f t="shared" si="222"/>
        <v>1.3213867073600787</v>
      </c>
      <c r="Q1458" s="10">
        <f t="shared" si="223"/>
        <v>0.63507990557518534</v>
      </c>
      <c r="R1458" s="10">
        <f t="shared" si="224"/>
        <v>0.61074729563557995</v>
      </c>
      <c r="S1458" s="10">
        <f t="shared" si="225"/>
        <v>0.92606829771653365</v>
      </c>
      <c r="T1458" s="10">
        <f t="shared" si="226"/>
        <v>0.95718361715142652</v>
      </c>
      <c r="U1458" s="10">
        <f t="shared" si="227"/>
        <v>0.72396516630909957</v>
      </c>
      <c r="V1458" s="14">
        <f t="shared" si="228"/>
        <v>-0.10792553442072803</v>
      </c>
      <c r="W1458" s="14">
        <f t="shared" si="229"/>
        <v>-0.79664561543590795</v>
      </c>
    </row>
    <row r="1459" spans="1:23" x14ac:dyDescent="0.25">
      <c r="A1459" s="9" t="s">
        <v>1456</v>
      </c>
      <c r="B1459" s="9" t="s">
        <v>1457</v>
      </c>
      <c r="C1459" s="9" t="s">
        <v>1458</v>
      </c>
      <c r="D1459" s="10">
        <v>0.115068049344781</v>
      </c>
      <c r="E1459" s="9">
        <v>50229057.5</v>
      </c>
      <c r="F1459" s="9">
        <v>56109078.8125</v>
      </c>
      <c r="G1459" s="9">
        <v>74986081</v>
      </c>
      <c r="H1459" s="9">
        <v>120217867</v>
      </c>
      <c r="I1459" s="9">
        <v>115375757.75</v>
      </c>
      <c r="J1459" s="9">
        <v>63665539.5</v>
      </c>
      <c r="K1459" s="9">
        <v>133286284.21875</v>
      </c>
      <c r="L1459" s="9">
        <v>48503413.5</v>
      </c>
      <c r="M1459" s="9">
        <v>136346474.625</v>
      </c>
      <c r="N1459" s="10">
        <f t="shared" si="220"/>
        <v>2.3933928483527689</v>
      </c>
      <c r="O1459" s="10">
        <f t="shared" si="221"/>
        <v>2.0562760999080338</v>
      </c>
      <c r="P1459" s="10">
        <f t="shared" si="222"/>
        <v>0.84903142891278716</v>
      </c>
      <c r="Q1459" s="10">
        <f t="shared" si="223"/>
        <v>2.6535692854429929</v>
      </c>
      <c r="R1459" s="10">
        <f t="shared" si="224"/>
        <v>0.86444857991848534</v>
      </c>
      <c r="S1459" s="10">
        <f t="shared" si="225"/>
        <v>1.8182904454628053</v>
      </c>
      <c r="T1459" s="10">
        <f t="shared" si="226"/>
        <v>1.7662334590578632</v>
      </c>
      <c r="U1459" s="10">
        <f t="shared" si="227"/>
        <v>1.7787694369414278</v>
      </c>
      <c r="V1459" s="14">
        <f t="shared" si="228"/>
        <v>1.402954973414962</v>
      </c>
      <c r="W1459" s="14">
        <f t="shared" si="229"/>
        <v>1.4203979236414839</v>
      </c>
    </row>
    <row r="1460" spans="1:23" x14ac:dyDescent="0.25">
      <c r="A1460" s="9" t="s">
        <v>1717</v>
      </c>
      <c r="B1460" s="9" t="s">
        <v>1718</v>
      </c>
      <c r="C1460" s="9" t="s">
        <v>1719</v>
      </c>
      <c r="D1460" s="10">
        <v>5.6783981670347601E-2</v>
      </c>
      <c r="E1460" s="11">
        <v>1273653981.75</v>
      </c>
      <c r="F1460" s="11">
        <v>1212537182.375</v>
      </c>
      <c r="G1460" s="11">
        <v>841710517.25</v>
      </c>
      <c r="H1460" s="11">
        <v>507511164</v>
      </c>
      <c r="I1460" s="11">
        <v>1270145634.75</v>
      </c>
      <c r="J1460" s="11">
        <v>1442357634</v>
      </c>
      <c r="K1460" s="11">
        <v>1214982241.5</v>
      </c>
      <c r="L1460" s="11">
        <v>775364785.5</v>
      </c>
      <c r="M1460" s="11">
        <v>1409504459.75</v>
      </c>
      <c r="N1460" s="10">
        <f t="shared" si="220"/>
        <v>0.39846863533742494</v>
      </c>
      <c r="O1460" s="10">
        <f t="shared" si="221"/>
        <v>1.0475106687138138</v>
      </c>
      <c r="P1460" s="10">
        <f t="shared" si="222"/>
        <v>1.7136029602106055</v>
      </c>
      <c r="Q1460" s="10">
        <f t="shared" si="223"/>
        <v>0.9539343172551582</v>
      </c>
      <c r="R1460" s="10">
        <f t="shared" si="224"/>
        <v>0.63945650225858708</v>
      </c>
      <c r="S1460" s="10">
        <f t="shared" si="225"/>
        <v>1.6745715193806436</v>
      </c>
      <c r="T1460" s="10">
        <f t="shared" si="226"/>
        <v>1.0531940880872814</v>
      </c>
      <c r="U1460" s="10">
        <f t="shared" si="227"/>
        <v>1.089320779631463</v>
      </c>
      <c r="V1460" s="14">
        <f t="shared" si="228"/>
        <v>0.12782242985142056</v>
      </c>
      <c r="W1460" s="14">
        <f t="shared" si="229"/>
        <v>0.21100302429548701</v>
      </c>
    </row>
    <row r="1461" spans="1:23" x14ac:dyDescent="0.25">
      <c r="A1461" s="9" t="s">
        <v>1708</v>
      </c>
      <c r="B1461" s="9" t="s">
        <v>1709</v>
      </c>
      <c r="C1461" s="9" t="s">
        <v>1710</v>
      </c>
      <c r="D1461" s="10">
        <v>5.3570003915941102E-3</v>
      </c>
      <c r="E1461" s="11">
        <v>2727729969.1666698</v>
      </c>
      <c r="F1461" s="11">
        <v>2534897164.8333302</v>
      </c>
      <c r="G1461" s="11">
        <v>2678154835.6666698</v>
      </c>
      <c r="H1461" s="11">
        <v>2348512713.25</v>
      </c>
      <c r="I1461" s="11">
        <v>2420132906.5833302</v>
      </c>
      <c r="J1461" s="11">
        <v>2715219069.1666698</v>
      </c>
      <c r="K1461" s="11">
        <v>2077653271.3333299</v>
      </c>
      <c r="L1461" s="11">
        <v>1087189741.0416701</v>
      </c>
      <c r="M1461" s="11">
        <v>2432825801.6666698</v>
      </c>
      <c r="N1461" s="10">
        <f t="shared" si="220"/>
        <v>0.86097698078504381</v>
      </c>
      <c r="O1461" s="10">
        <f t="shared" si="221"/>
        <v>0.95472626667380178</v>
      </c>
      <c r="P1461" s="10">
        <f t="shared" si="222"/>
        <v>1.0138394662647552</v>
      </c>
      <c r="Q1461" s="10">
        <f t="shared" si="223"/>
        <v>0.76167850000491788</v>
      </c>
      <c r="R1461" s="10">
        <f t="shared" si="224"/>
        <v>0.42888909109382073</v>
      </c>
      <c r="S1461" s="10">
        <f t="shared" si="225"/>
        <v>0.90839624702321198</v>
      </c>
      <c r="T1461" s="10">
        <f t="shared" si="226"/>
        <v>0.94318090457453352</v>
      </c>
      <c r="U1461" s="10">
        <f t="shared" si="227"/>
        <v>0.69965461270731677</v>
      </c>
      <c r="V1461" s="14">
        <f t="shared" si="228"/>
        <v>-0.14427178604562119</v>
      </c>
      <c r="W1461" s="14">
        <f t="shared" si="229"/>
        <v>-0.8808858493159093</v>
      </c>
    </row>
    <row r="1462" spans="1:23" x14ac:dyDescent="0.25">
      <c r="A1462" s="9" t="s">
        <v>5686</v>
      </c>
      <c r="B1462" s="9" t="s">
        <v>5687</v>
      </c>
      <c r="C1462" s="9" t="s">
        <v>5688</v>
      </c>
      <c r="D1462" s="10">
        <v>8.2385337930290601E-3</v>
      </c>
      <c r="E1462" s="9">
        <v>2137889718.5</v>
      </c>
      <c r="F1462" s="9">
        <v>2076988582.4166701</v>
      </c>
      <c r="G1462" s="9">
        <v>2150760110.8333302</v>
      </c>
      <c r="H1462" s="9">
        <v>2331798553.4583302</v>
      </c>
      <c r="I1462" s="9">
        <v>2079182037.75</v>
      </c>
      <c r="J1462" s="9">
        <v>2328761591.0833302</v>
      </c>
      <c r="K1462" s="9">
        <v>1986033958.0416701</v>
      </c>
      <c r="L1462" s="9">
        <v>1313184499.6666701</v>
      </c>
      <c r="M1462" s="9">
        <v>2120313954.8333299</v>
      </c>
      <c r="N1462" s="10">
        <f t="shared" si="220"/>
        <v>1.0907010465883067</v>
      </c>
      <c r="O1462" s="10">
        <f t="shared" si="221"/>
        <v>1.0010560748151911</v>
      </c>
      <c r="P1462" s="10">
        <f t="shared" si="222"/>
        <v>1.0827621264470224</v>
      </c>
      <c r="Q1462" s="10">
        <f t="shared" si="223"/>
        <v>0.92896932000548849</v>
      </c>
      <c r="R1462" s="10">
        <f t="shared" si="224"/>
        <v>0.63225407726542271</v>
      </c>
      <c r="S1462" s="10">
        <f t="shared" si="225"/>
        <v>0.98584400191976607</v>
      </c>
      <c r="T1462" s="10">
        <f t="shared" si="226"/>
        <v>1.0581730826168401</v>
      </c>
      <c r="U1462" s="10">
        <f t="shared" si="227"/>
        <v>0.84902246639689238</v>
      </c>
      <c r="V1462" s="14">
        <f t="shared" si="228"/>
        <v>0.13945445139699281</v>
      </c>
      <c r="W1462" s="14">
        <f t="shared" si="229"/>
        <v>-0.4036589772111619</v>
      </c>
    </row>
    <row r="1463" spans="1:23" x14ac:dyDescent="0.25">
      <c r="A1463" s="9" t="s">
        <v>11851</v>
      </c>
      <c r="B1463" s="9" t="s">
        <v>11852</v>
      </c>
      <c r="C1463" s="9" t="s">
        <v>11853</v>
      </c>
      <c r="D1463" s="10">
        <v>4.3791378062647698E-2</v>
      </c>
      <c r="E1463" s="11">
        <v>608516638.54166698</v>
      </c>
      <c r="F1463" s="11">
        <v>447724846.16666698</v>
      </c>
      <c r="G1463" s="11">
        <v>461979785.66666698</v>
      </c>
      <c r="H1463" s="11">
        <v>593435565.14583302</v>
      </c>
      <c r="I1463" s="11">
        <v>441776669.5</v>
      </c>
      <c r="J1463" s="11">
        <v>603536849.5</v>
      </c>
      <c r="K1463" s="11">
        <v>368266350.08333302</v>
      </c>
      <c r="L1463" s="11">
        <v>245291438.08333299</v>
      </c>
      <c r="M1463" s="11">
        <v>514093065.16666698</v>
      </c>
      <c r="N1463" s="10">
        <f t="shared" si="220"/>
        <v>0.97521666222311298</v>
      </c>
      <c r="O1463" s="10">
        <f t="shared" si="221"/>
        <v>0.98671466031515986</v>
      </c>
      <c r="P1463" s="10">
        <f t="shared" si="222"/>
        <v>1.3064139778952815</v>
      </c>
      <c r="Q1463" s="10">
        <f t="shared" si="223"/>
        <v>0.60518698546336736</v>
      </c>
      <c r="R1463" s="10">
        <f t="shared" si="224"/>
        <v>0.54786201879004603</v>
      </c>
      <c r="S1463" s="10">
        <f t="shared" si="225"/>
        <v>1.1128042419102757</v>
      </c>
      <c r="T1463" s="10">
        <f t="shared" si="226"/>
        <v>1.0894484334778516</v>
      </c>
      <c r="U1463" s="10">
        <f t="shared" si="227"/>
        <v>0.75528441538789648</v>
      </c>
      <c r="V1463" s="14">
        <f t="shared" si="228"/>
        <v>0.21129202518810083</v>
      </c>
      <c r="W1463" s="14">
        <f t="shared" si="229"/>
        <v>-0.69219492857636211</v>
      </c>
    </row>
    <row r="1464" spans="1:23" x14ac:dyDescent="0.25">
      <c r="A1464" s="9" t="s">
        <v>13432</v>
      </c>
      <c r="B1464" s="9" t="s">
        <v>13433</v>
      </c>
      <c r="C1464" s="9" t="s">
        <v>13434</v>
      </c>
      <c r="D1464" s="10">
        <v>1.64017797474343E-2</v>
      </c>
      <c r="E1464" s="11">
        <v>168924203.875</v>
      </c>
      <c r="F1464" s="11">
        <v>219804271.75</v>
      </c>
      <c r="G1464" s="11">
        <v>233583376.5</v>
      </c>
      <c r="H1464" s="11">
        <v>198792159.91666701</v>
      </c>
      <c r="I1464" s="11">
        <v>141659865.33333299</v>
      </c>
      <c r="J1464" s="11">
        <v>160931440.5</v>
      </c>
      <c r="K1464" s="11">
        <v>140883271.41666701</v>
      </c>
      <c r="L1464" s="11">
        <v>132958244.395833</v>
      </c>
      <c r="M1464" s="11">
        <v>156351599</v>
      </c>
      <c r="N1464" s="10">
        <f t="shared" si="220"/>
        <v>1.1768127678362101</v>
      </c>
      <c r="O1464" s="10">
        <f t="shared" si="221"/>
        <v>0.64448185745204012</v>
      </c>
      <c r="P1464" s="10">
        <f t="shared" si="222"/>
        <v>0.68896786625567086</v>
      </c>
      <c r="Q1464" s="10">
        <f t="shared" si="223"/>
        <v>0.83400287338880918</v>
      </c>
      <c r="R1464" s="10">
        <f t="shared" si="224"/>
        <v>0.60489381456178637</v>
      </c>
      <c r="S1464" s="10">
        <f t="shared" si="225"/>
        <v>0.66936098511273978</v>
      </c>
      <c r="T1464" s="10">
        <f t="shared" si="226"/>
        <v>0.83675416384797374</v>
      </c>
      <c r="U1464" s="10">
        <f t="shared" si="227"/>
        <v>0.70275255768777845</v>
      </c>
      <c r="V1464" s="14">
        <f t="shared" si="228"/>
        <v>-0.43955684255931421</v>
      </c>
      <c r="W1464" s="14">
        <f t="shared" si="229"/>
        <v>-0.86998960602679576</v>
      </c>
    </row>
    <row r="1465" spans="1:23" x14ac:dyDescent="0.25">
      <c r="A1465" s="9" t="s">
        <v>3550</v>
      </c>
      <c r="B1465" s="9" t="s">
        <v>3551</v>
      </c>
      <c r="C1465" s="9" t="s">
        <v>3552</v>
      </c>
      <c r="D1465" s="10">
        <v>0.201374543252101</v>
      </c>
      <c r="E1465" s="9">
        <v>740726703.16666698</v>
      </c>
      <c r="F1465" s="9">
        <v>677156085.625</v>
      </c>
      <c r="G1465" s="9">
        <v>1053951605</v>
      </c>
      <c r="H1465" s="9">
        <v>671544094.54166698</v>
      </c>
      <c r="I1465" s="9">
        <v>662192057.16666698</v>
      </c>
      <c r="J1465" s="9">
        <v>1051516268.625</v>
      </c>
      <c r="K1465" s="9">
        <v>849331878.22916698</v>
      </c>
      <c r="L1465" s="9">
        <v>525712250.20833302</v>
      </c>
      <c r="M1465" s="9">
        <v>781160234.33333302</v>
      </c>
      <c r="N1465" s="10">
        <f t="shared" si="220"/>
        <v>0.90660170839091025</v>
      </c>
      <c r="O1465" s="10">
        <f t="shared" si="221"/>
        <v>0.97790165550307129</v>
      </c>
      <c r="P1465" s="10">
        <f t="shared" si="222"/>
        <v>0.9976893280835224</v>
      </c>
      <c r="Q1465" s="10">
        <f t="shared" si="223"/>
        <v>1.1466197648852188</v>
      </c>
      <c r="R1465" s="10">
        <f t="shared" si="224"/>
        <v>0.77635313536776729</v>
      </c>
      <c r="S1465" s="10">
        <f t="shared" si="225"/>
        <v>0.7411727736145276</v>
      </c>
      <c r="T1465" s="10">
        <f t="shared" si="226"/>
        <v>0.96073089732583472</v>
      </c>
      <c r="U1465" s="10">
        <f t="shared" si="227"/>
        <v>0.88804855795583792</v>
      </c>
      <c r="V1465" s="14">
        <f t="shared" si="228"/>
        <v>-9.8802417320283442E-2</v>
      </c>
      <c r="W1465" s="14">
        <f t="shared" si="229"/>
        <v>-0.29282138642277639</v>
      </c>
    </row>
    <row r="1466" spans="1:23" x14ac:dyDescent="0.25">
      <c r="A1466" s="9" t="s">
        <v>19482</v>
      </c>
      <c r="B1466" s="9" t="s">
        <v>19483</v>
      </c>
      <c r="C1466" s="9" t="s">
        <v>19484</v>
      </c>
      <c r="D1466" s="10">
        <v>1.35723330307324E-4</v>
      </c>
      <c r="E1466" s="11">
        <v>870736333.16666698</v>
      </c>
      <c r="F1466" s="11">
        <v>839786516.54166698</v>
      </c>
      <c r="G1466" s="11">
        <v>861065886.33333302</v>
      </c>
      <c r="H1466" s="11">
        <v>916914667.91666698</v>
      </c>
      <c r="I1466" s="11">
        <v>920734553.95833302</v>
      </c>
      <c r="J1466" s="11">
        <v>991999699.83333302</v>
      </c>
      <c r="K1466" s="11">
        <v>789985098.83333302</v>
      </c>
      <c r="L1466" s="11">
        <v>547012882</v>
      </c>
      <c r="M1466" s="11">
        <v>865532997.875</v>
      </c>
      <c r="N1466" s="10">
        <f t="shared" si="220"/>
        <v>1.0530336601231054</v>
      </c>
      <c r="O1466" s="10">
        <f t="shared" si="221"/>
        <v>1.0963912087443592</v>
      </c>
      <c r="P1466" s="10">
        <f t="shared" si="222"/>
        <v>1.1520601565782078</v>
      </c>
      <c r="Q1466" s="10">
        <f t="shared" si="223"/>
        <v>0.90726097986555776</v>
      </c>
      <c r="R1466" s="10">
        <f t="shared" si="224"/>
        <v>0.65137135596396456</v>
      </c>
      <c r="S1466" s="10">
        <f t="shared" si="225"/>
        <v>1.0051878858663061</v>
      </c>
      <c r="T1466" s="10">
        <f t="shared" si="226"/>
        <v>1.100495008481891</v>
      </c>
      <c r="U1466" s="10">
        <f t="shared" si="227"/>
        <v>0.85460674056527619</v>
      </c>
      <c r="V1466" s="14">
        <f t="shared" si="228"/>
        <v>0.23617343237950256</v>
      </c>
      <c r="W1466" s="14">
        <f t="shared" si="229"/>
        <v>-0.38749047764997746</v>
      </c>
    </row>
    <row r="1467" spans="1:23" x14ac:dyDescent="0.25">
      <c r="A1467" s="9" t="s">
        <v>18621</v>
      </c>
      <c r="B1467" s="9" t="s">
        <v>18622</v>
      </c>
      <c r="C1467" s="9" t="s">
        <v>18623</v>
      </c>
      <c r="D1467" s="10">
        <v>4.4268576655690998E-2</v>
      </c>
      <c r="E1467" s="11">
        <v>286384817.75</v>
      </c>
      <c r="F1467" s="11">
        <v>282037230</v>
      </c>
      <c r="G1467" s="11">
        <v>349694404</v>
      </c>
      <c r="H1467" s="11">
        <v>276275537</v>
      </c>
      <c r="I1467" s="11">
        <v>347867672</v>
      </c>
      <c r="J1467" s="11">
        <v>284502441.16666698</v>
      </c>
      <c r="K1467" s="11">
        <v>204754541.58333299</v>
      </c>
      <c r="L1467" s="11">
        <v>183778668.484375</v>
      </c>
      <c r="M1467" s="11">
        <v>258501510.83333299</v>
      </c>
      <c r="N1467" s="10">
        <f t="shared" si="220"/>
        <v>0.96470036076135535</v>
      </c>
      <c r="O1467" s="10">
        <f t="shared" si="221"/>
        <v>1.2334104685399159</v>
      </c>
      <c r="P1467" s="10">
        <f t="shared" si="222"/>
        <v>0.8135744750627093</v>
      </c>
      <c r="Q1467" s="10">
        <f t="shared" si="223"/>
        <v>0.71496297601248449</v>
      </c>
      <c r="R1467" s="10">
        <f t="shared" si="224"/>
        <v>0.65161137940680736</v>
      </c>
      <c r="S1467" s="10">
        <f t="shared" si="225"/>
        <v>0.73922118248518776</v>
      </c>
      <c r="T1467" s="10">
        <f t="shared" si="226"/>
        <v>1.00389510145466</v>
      </c>
      <c r="U1467" s="10">
        <f t="shared" si="227"/>
        <v>0.70193184596815994</v>
      </c>
      <c r="V1467" s="14">
        <f t="shared" si="228"/>
        <v>9.5878414947884755E-3</v>
      </c>
      <c r="W1467" s="14">
        <f t="shared" si="229"/>
        <v>-0.87287156923613185</v>
      </c>
    </row>
    <row r="1468" spans="1:23" x14ac:dyDescent="0.25">
      <c r="A1468" s="9" t="s">
        <v>7075</v>
      </c>
      <c r="B1468" s="9" t="s">
        <v>7076</v>
      </c>
      <c r="C1468" s="9" t="s">
        <v>7077</v>
      </c>
      <c r="D1468" s="10">
        <v>1.21685485416435E-3</v>
      </c>
      <c r="E1468" s="9">
        <v>360430920.08333302</v>
      </c>
      <c r="F1468" s="9">
        <v>416002177.16666698</v>
      </c>
      <c r="G1468" s="9">
        <v>362343322.25</v>
      </c>
      <c r="H1468" s="9">
        <v>969063518.75</v>
      </c>
      <c r="I1468" s="9">
        <v>457055897.91666698</v>
      </c>
      <c r="J1468" s="9">
        <v>938057469.66666698</v>
      </c>
      <c r="K1468" s="9">
        <v>409958019.25</v>
      </c>
      <c r="L1468" s="9">
        <v>727532357</v>
      </c>
      <c r="M1468" s="9">
        <v>450991679.58333302</v>
      </c>
      <c r="N1468" s="10">
        <f t="shared" si="220"/>
        <v>2.6886248231032699</v>
      </c>
      <c r="O1468" s="10">
        <f t="shared" si="221"/>
        <v>1.0986863122438715</v>
      </c>
      <c r="P1468" s="10">
        <f t="shared" si="222"/>
        <v>2.5888636882880127</v>
      </c>
      <c r="Q1468" s="10">
        <f t="shared" si="223"/>
        <v>1.1374107947098882</v>
      </c>
      <c r="R1468" s="10">
        <f t="shared" si="224"/>
        <v>1.7488667053502502</v>
      </c>
      <c r="S1468" s="10">
        <f t="shared" si="225"/>
        <v>1.2446529351855138</v>
      </c>
      <c r="T1468" s="10">
        <f t="shared" si="226"/>
        <v>2.1253916078783845</v>
      </c>
      <c r="U1468" s="10">
        <f t="shared" si="227"/>
        <v>1.3769768117485508</v>
      </c>
      <c r="V1468" s="14">
        <f t="shared" si="228"/>
        <v>1.8594844695171067</v>
      </c>
      <c r="W1468" s="14">
        <f t="shared" si="229"/>
        <v>0.78894675156761784</v>
      </c>
    </row>
    <row r="1469" spans="1:23" x14ac:dyDescent="0.25">
      <c r="A1469" s="9" t="s">
        <v>12601</v>
      </c>
      <c r="B1469" s="9" t="s">
        <v>12602</v>
      </c>
      <c r="C1469" s="9" t="s">
        <v>12603</v>
      </c>
      <c r="D1469" s="10">
        <v>8.78808872981406E-2</v>
      </c>
      <c r="E1469" s="11">
        <v>277582646.91666698</v>
      </c>
      <c r="F1469" s="11">
        <v>295730253.66666698</v>
      </c>
      <c r="G1469" s="11">
        <v>343743404.16666698</v>
      </c>
      <c r="H1469" s="11">
        <v>300521469</v>
      </c>
      <c r="I1469" s="11">
        <v>246278420.83333299</v>
      </c>
      <c r="J1469" s="11">
        <v>296603370.79166698</v>
      </c>
      <c r="K1469" s="11">
        <v>283593460.15625</v>
      </c>
      <c r="L1469" s="11">
        <v>159715760.20833299</v>
      </c>
      <c r="M1469" s="11">
        <v>289191257.125</v>
      </c>
      <c r="N1469" s="10">
        <f t="shared" si="220"/>
        <v>1.0826378101734129</v>
      </c>
      <c r="O1469" s="10">
        <f t="shared" si="221"/>
        <v>0.83278060928769992</v>
      </c>
      <c r="P1469" s="10">
        <f t="shared" si="222"/>
        <v>0.86286272608115633</v>
      </c>
      <c r="Q1469" s="10">
        <f t="shared" si="223"/>
        <v>1.0216541390693905</v>
      </c>
      <c r="R1469" s="10">
        <f t="shared" si="224"/>
        <v>0.54007244178797131</v>
      </c>
      <c r="S1469" s="10">
        <f t="shared" si="225"/>
        <v>0.8412997998494921</v>
      </c>
      <c r="T1469" s="10">
        <f t="shared" si="226"/>
        <v>0.92609371518075634</v>
      </c>
      <c r="U1469" s="10">
        <f t="shared" si="227"/>
        <v>0.80100879356895138</v>
      </c>
      <c r="V1469" s="14">
        <f t="shared" si="228"/>
        <v>-0.18936239795364099</v>
      </c>
      <c r="W1469" s="14">
        <f t="shared" si="229"/>
        <v>-0.54723168356192076</v>
      </c>
    </row>
    <row r="1470" spans="1:23" x14ac:dyDescent="0.25">
      <c r="A1470" s="9" t="s">
        <v>7569</v>
      </c>
      <c r="B1470" s="9" t="s">
        <v>7570</v>
      </c>
      <c r="C1470" s="9" t="s">
        <v>7571</v>
      </c>
      <c r="D1470" s="10">
        <v>0.16415391525492301</v>
      </c>
      <c r="E1470" s="11">
        <v>44738724.583333299</v>
      </c>
      <c r="F1470" s="11">
        <v>16564491.5520833</v>
      </c>
      <c r="G1470" s="11">
        <v>28605052.875</v>
      </c>
      <c r="H1470" s="11">
        <v>52138121.875</v>
      </c>
      <c r="I1470" s="11">
        <v>15744158.3541667</v>
      </c>
      <c r="J1470" s="11">
        <v>5277590.53125</v>
      </c>
      <c r="K1470" s="11">
        <v>7986464.625</v>
      </c>
      <c r="L1470" s="11">
        <v>1155477.9375</v>
      </c>
      <c r="M1470" s="11">
        <v>25287621.34375</v>
      </c>
      <c r="N1470" s="10">
        <f t="shared" si="220"/>
        <v>1.1653913329130359</v>
      </c>
      <c r="O1470" s="10">
        <f t="shared" si="221"/>
        <v>0.95047640337542216</v>
      </c>
      <c r="P1470" s="10">
        <f t="shared" si="222"/>
        <v>0.18449854137002711</v>
      </c>
      <c r="Q1470" s="10">
        <f t="shared" si="223"/>
        <v>0.17851346231660861</v>
      </c>
      <c r="R1470" s="10">
        <f t="shared" si="224"/>
        <v>6.9756317836068837E-2</v>
      </c>
      <c r="S1470" s="10">
        <f t="shared" si="225"/>
        <v>0.88402638003339118</v>
      </c>
      <c r="T1470" s="10">
        <f t="shared" si="226"/>
        <v>0.76678875921949496</v>
      </c>
      <c r="U1470" s="10">
        <f t="shared" si="227"/>
        <v>0.37743205339535618</v>
      </c>
      <c r="V1470" s="14">
        <f t="shared" si="228"/>
        <v>-0.65491190720515402</v>
      </c>
      <c r="W1470" s="14">
        <f t="shared" si="229"/>
        <v>-2.4030790763853696</v>
      </c>
    </row>
    <row r="1471" spans="1:23" x14ac:dyDescent="0.25">
      <c r="A1471" s="9" t="s">
        <v>5917</v>
      </c>
      <c r="B1471" s="9" t="s">
        <v>5918</v>
      </c>
      <c r="C1471" s="9" t="s">
        <v>5919</v>
      </c>
      <c r="D1471" s="10">
        <v>2.6260765233872699E-3</v>
      </c>
      <c r="E1471" s="9">
        <v>2307842568</v>
      </c>
      <c r="F1471" s="9">
        <v>2261257722.4166698</v>
      </c>
      <c r="G1471" s="9">
        <v>2589180883.8333302</v>
      </c>
      <c r="H1471" s="9">
        <v>2082508841.3333299</v>
      </c>
      <c r="I1471" s="9">
        <v>2017428802.25</v>
      </c>
      <c r="J1471" s="9">
        <v>2254385257.875</v>
      </c>
      <c r="K1471" s="9">
        <v>2357600700.1458302</v>
      </c>
      <c r="L1471" s="9">
        <v>1546296958.5833299</v>
      </c>
      <c r="M1471" s="9">
        <v>1743511562.6666701</v>
      </c>
      <c r="N1471" s="10">
        <f t="shared" si="220"/>
        <v>0.90236174261143531</v>
      </c>
      <c r="O1471" s="10">
        <f t="shared" si="221"/>
        <v>0.89217110559778079</v>
      </c>
      <c r="P1471" s="10">
        <f t="shared" si="222"/>
        <v>0.87069438522091236</v>
      </c>
      <c r="Q1471" s="10">
        <f t="shared" si="223"/>
        <v>1.0215604534017029</v>
      </c>
      <c r="R1471" s="10">
        <f t="shared" si="224"/>
        <v>0.68382163751363945</v>
      </c>
      <c r="S1471" s="10">
        <f t="shared" si="225"/>
        <v>0.67338345248608855</v>
      </c>
      <c r="T1471" s="10">
        <f t="shared" si="226"/>
        <v>0.88840907781004275</v>
      </c>
      <c r="U1471" s="10">
        <f t="shared" si="227"/>
        <v>0.79292184780047703</v>
      </c>
      <c r="V1471" s="14">
        <f t="shared" si="228"/>
        <v>-0.2918203477726154</v>
      </c>
      <c r="W1471" s="14">
        <f t="shared" si="229"/>
        <v>-0.57225790863004278</v>
      </c>
    </row>
    <row r="1472" spans="1:23" x14ac:dyDescent="0.25">
      <c r="A1472" s="9" t="s">
        <v>17709</v>
      </c>
      <c r="B1472" s="9" t="s">
        <v>17710</v>
      </c>
      <c r="C1472" s="9" t="s">
        <v>17711</v>
      </c>
      <c r="D1472" s="10">
        <v>2.564162608111E-3</v>
      </c>
      <c r="E1472" s="11">
        <v>28474059.1875</v>
      </c>
      <c r="F1472" s="11">
        <v>31565588</v>
      </c>
      <c r="G1472" s="11">
        <v>40883214.375</v>
      </c>
      <c r="H1472" s="11">
        <v>15519844.53125</v>
      </c>
      <c r="I1472" s="11">
        <v>20598147</v>
      </c>
      <c r="J1472" s="11">
        <v>27040358.875</v>
      </c>
      <c r="K1472" s="11">
        <v>24945511.8125</v>
      </c>
      <c r="L1472" s="11">
        <v>7515607.9375</v>
      </c>
      <c r="M1472" s="11">
        <v>23224512.5</v>
      </c>
      <c r="N1472" s="10">
        <f t="shared" si="220"/>
        <v>0.54505205699871384</v>
      </c>
      <c r="O1472" s="10">
        <f t="shared" si="221"/>
        <v>0.65255071440455981</v>
      </c>
      <c r="P1472" s="10">
        <f t="shared" si="222"/>
        <v>0.66140491368836996</v>
      </c>
      <c r="Q1472" s="10">
        <f t="shared" si="223"/>
        <v>0.87607852636096861</v>
      </c>
      <c r="R1472" s="10">
        <f t="shared" si="224"/>
        <v>0.23809497664038445</v>
      </c>
      <c r="S1472" s="10">
        <f t="shared" si="225"/>
        <v>0.56806963089971074</v>
      </c>
      <c r="T1472" s="10">
        <f t="shared" si="226"/>
        <v>0.61966922836388116</v>
      </c>
      <c r="U1472" s="10">
        <f t="shared" si="227"/>
        <v>0.56074771130035461</v>
      </c>
      <c r="V1472" s="14">
        <f t="shared" si="228"/>
        <v>-1.1802974815218976</v>
      </c>
      <c r="W1472" s="14">
        <f t="shared" si="229"/>
        <v>-1.4267175535439414</v>
      </c>
    </row>
    <row r="1473" spans="1:23" x14ac:dyDescent="0.25">
      <c r="A1473" s="9" t="s">
        <v>11353</v>
      </c>
      <c r="B1473" s="9" t="s">
        <v>11354</v>
      </c>
      <c r="C1473" s="9" t="s">
        <v>11355</v>
      </c>
      <c r="D1473" s="10">
        <v>6.4936519036018797E-2</v>
      </c>
      <c r="E1473" s="11">
        <v>372851122.08333302</v>
      </c>
      <c r="F1473" s="11">
        <v>501859267.5</v>
      </c>
      <c r="G1473" s="11">
        <v>522066680.33333302</v>
      </c>
      <c r="H1473" s="11">
        <v>559127183.5</v>
      </c>
      <c r="I1473" s="11">
        <v>626987353.33333302</v>
      </c>
      <c r="J1473" s="11">
        <v>733529708</v>
      </c>
      <c r="K1473" s="11">
        <v>618062437.16666698</v>
      </c>
      <c r="L1473" s="11">
        <v>411766632.41666698</v>
      </c>
      <c r="M1473" s="11">
        <v>627442919.5</v>
      </c>
      <c r="N1473" s="10">
        <f t="shared" si="220"/>
        <v>1.4995990366767191</v>
      </c>
      <c r="O1473" s="10">
        <f t="shared" si="221"/>
        <v>1.2493290329311952</v>
      </c>
      <c r="P1473" s="10">
        <f t="shared" si="222"/>
        <v>1.4050498444598121</v>
      </c>
      <c r="Q1473" s="10">
        <f t="shared" si="223"/>
        <v>1.6576654878043486</v>
      </c>
      <c r="R1473" s="10">
        <f t="shared" si="224"/>
        <v>0.820482272785103</v>
      </c>
      <c r="S1473" s="10">
        <f t="shared" si="225"/>
        <v>1.2018444063493683</v>
      </c>
      <c r="T1473" s="10">
        <f t="shared" si="226"/>
        <v>1.3846593046892421</v>
      </c>
      <c r="U1473" s="10">
        <f t="shared" si="227"/>
        <v>1.2266640556462733</v>
      </c>
      <c r="V1473" s="14">
        <f t="shared" si="228"/>
        <v>0.80266862296343167</v>
      </c>
      <c r="W1473" s="14">
        <f t="shared" si="229"/>
        <v>0.50386169087262356</v>
      </c>
    </row>
    <row r="1474" spans="1:23" x14ac:dyDescent="0.25">
      <c r="A1474" s="9" t="s">
        <v>1447</v>
      </c>
      <c r="B1474" s="9" t="s">
        <v>1448</v>
      </c>
      <c r="C1474" s="9" t="s">
        <v>1449</v>
      </c>
      <c r="D1474" s="10">
        <v>1.35953666175805E-3</v>
      </c>
      <c r="E1474" s="9">
        <v>1227781016.8333299</v>
      </c>
      <c r="F1474" s="9">
        <v>1242529280.4166701</v>
      </c>
      <c r="G1474" s="9">
        <v>1438632133.5</v>
      </c>
      <c r="H1474" s="9">
        <v>1203814672.3333299</v>
      </c>
      <c r="I1474" s="9">
        <v>1136516748.1666701</v>
      </c>
      <c r="J1474" s="9">
        <v>1157504410.2083299</v>
      </c>
      <c r="K1474" s="9">
        <v>1092832635.4166701</v>
      </c>
      <c r="L1474" s="9">
        <v>739593426.25</v>
      </c>
      <c r="M1474" s="9">
        <v>1371066441.6666701</v>
      </c>
      <c r="N1474" s="10">
        <f t="shared" ref="N1474:N1537" si="230">H1474/E1474</f>
        <v>0.9804799519039531</v>
      </c>
      <c r="O1474" s="10">
        <f t="shared" ref="O1474:O1537" si="231">I1474/F1474</f>
        <v>0.91468005308136502</v>
      </c>
      <c r="P1474" s="10">
        <f t="shared" ref="P1474:P1537" si="232">J1474/G1474</f>
        <v>0.80458678994766797</v>
      </c>
      <c r="Q1474" s="10">
        <f t="shared" ref="Q1474:Q1537" si="233">K1474/E1474</f>
        <v>0.89008758111872732</v>
      </c>
      <c r="R1474" s="10">
        <f t="shared" ref="R1474:R1537" si="234">L1474/F1474</f>
        <v>0.59523219123012094</v>
      </c>
      <c r="S1474" s="10">
        <f t="shared" ref="S1474:S1537" si="235">M1474/G1474</f>
        <v>0.9530347680550193</v>
      </c>
      <c r="T1474" s="10">
        <f t="shared" ref="T1474:T1537" si="236">AVERAGE(N1474:P1474)</f>
        <v>0.89991559831099543</v>
      </c>
      <c r="U1474" s="10">
        <f t="shared" ref="U1474:U1537" si="237">AVERAGE(Q1474:S1474)</f>
        <v>0.81278484680128926</v>
      </c>
      <c r="V1474" s="14">
        <f t="shared" ref="V1474:V1537" si="238">LOG(T1474,1.5)</f>
        <v>-0.26008230449691594</v>
      </c>
      <c r="W1474" s="14">
        <f t="shared" ref="W1474:W1537" si="239">LOG(U1474,1.5)</f>
        <v>-0.51123719746431029</v>
      </c>
    </row>
    <row r="1475" spans="1:23" x14ac:dyDescent="0.25">
      <c r="A1475" s="9" t="s">
        <v>16770</v>
      </c>
      <c r="B1475" s="9" t="s">
        <v>16771</v>
      </c>
      <c r="C1475" s="9" t="s">
        <v>16772</v>
      </c>
      <c r="D1475" s="10">
        <v>0.121644419963962</v>
      </c>
      <c r="E1475" s="11">
        <v>2637498229</v>
      </c>
      <c r="F1475" s="11">
        <v>2501582942.375</v>
      </c>
      <c r="G1475" s="11">
        <v>3797804822</v>
      </c>
      <c r="H1475" s="11">
        <v>3000763996.4375</v>
      </c>
      <c r="I1475" s="11">
        <v>2334260805</v>
      </c>
      <c r="J1475" s="11">
        <v>2708199304</v>
      </c>
      <c r="K1475" s="11">
        <v>3652165392</v>
      </c>
      <c r="L1475" s="11">
        <v>1585611008.5625</v>
      </c>
      <c r="M1475" s="11">
        <v>2481848742.5</v>
      </c>
      <c r="N1475" s="10">
        <f t="shared" si="230"/>
        <v>1.1377311891410185</v>
      </c>
      <c r="O1475" s="10">
        <f t="shared" si="231"/>
        <v>0.93311349604257188</v>
      </c>
      <c r="P1475" s="10">
        <f t="shared" si="232"/>
        <v>0.71309596752099758</v>
      </c>
      <c r="Q1475" s="10">
        <f t="shared" si="233"/>
        <v>1.3847081874192226</v>
      </c>
      <c r="R1475" s="10">
        <f t="shared" si="234"/>
        <v>0.6338430686040426</v>
      </c>
      <c r="S1475" s="10">
        <f t="shared" si="235"/>
        <v>0.65349560043820498</v>
      </c>
      <c r="T1475" s="10">
        <f t="shared" si="236"/>
        <v>0.92798021756819604</v>
      </c>
      <c r="U1475" s="10">
        <f t="shared" si="237"/>
        <v>0.89068228548715667</v>
      </c>
      <c r="V1475" s="14">
        <f t="shared" si="238"/>
        <v>-0.18434351613521391</v>
      </c>
      <c r="W1475" s="14">
        <f t="shared" si="239"/>
        <v>-0.28551777879672352</v>
      </c>
    </row>
    <row r="1476" spans="1:23" x14ac:dyDescent="0.25">
      <c r="A1476" s="9" t="s">
        <v>19766</v>
      </c>
      <c r="B1476" s="9" t="s">
        <v>19767</v>
      </c>
      <c r="C1476" s="9" t="s">
        <v>19768</v>
      </c>
      <c r="D1476" s="10">
        <v>4.03947283615071E-3</v>
      </c>
      <c r="E1476" s="11">
        <v>6553596987.6666698</v>
      </c>
      <c r="F1476" s="11">
        <v>6404383043.3333302</v>
      </c>
      <c r="G1476" s="11">
        <v>7373009040.3333302</v>
      </c>
      <c r="H1476" s="11">
        <v>7305738238.4166698</v>
      </c>
      <c r="I1476" s="11">
        <v>6903505471</v>
      </c>
      <c r="J1476" s="11">
        <v>6667078005.3333302</v>
      </c>
      <c r="K1476" s="11">
        <v>7296255293.4375</v>
      </c>
      <c r="L1476" s="11">
        <v>4793230423.625</v>
      </c>
      <c r="M1476" s="11">
        <v>7443713439.3333302</v>
      </c>
      <c r="N1476" s="10">
        <f t="shared" si="230"/>
        <v>1.1147676996564586</v>
      </c>
      <c r="O1476" s="10">
        <f t="shared" si="231"/>
        <v>1.0779345058360046</v>
      </c>
      <c r="P1476" s="10">
        <f t="shared" si="232"/>
        <v>0.90425469016269033</v>
      </c>
      <c r="Q1476" s="10">
        <f t="shared" si="233"/>
        <v>1.1133207164200747</v>
      </c>
      <c r="R1476" s="10">
        <f t="shared" si="234"/>
        <v>0.74842969122756231</v>
      </c>
      <c r="S1476" s="10">
        <f t="shared" si="235"/>
        <v>1.0095896259740382</v>
      </c>
      <c r="T1476" s="10">
        <f t="shared" si="236"/>
        <v>1.0323189652183846</v>
      </c>
      <c r="U1476" s="10">
        <f t="shared" si="237"/>
        <v>0.95711334454055841</v>
      </c>
      <c r="V1476" s="14">
        <f t="shared" si="238"/>
        <v>7.8447426162050582E-2</v>
      </c>
      <c r="W1476" s="14">
        <f t="shared" si="239"/>
        <v>-0.10810660725011699</v>
      </c>
    </row>
    <row r="1477" spans="1:23" x14ac:dyDescent="0.25">
      <c r="A1477" s="9" t="s">
        <v>5614</v>
      </c>
      <c r="B1477" s="9" t="s">
        <v>5615</v>
      </c>
      <c r="C1477" s="9" t="s">
        <v>5616</v>
      </c>
      <c r="D1477" s="10">
        <v>3.0605183366382301E-2</v>
      </c>
      <c r="E1477" s="9">
        <v>450980956.29166698</v>
      </c>
      <c r="F1477" s="9">
        <v>398910455.54166698</v>
      </c>
      <c r="G1477" s="9">
        <v>490335820.57291698</v>
      </c>
      <c r="H1477" s="9">
        <v>551265315.33333302</v>
      </c>
      <c r="I1477" s="9">
        <v>459070240.98958302</v>
      </c>
      <c r="J1477" s="9">
        <v>509701668.16666698</v>
      </c>
      <c r="K1477" s="9">
        <v>421744266.26041698</v>
      </c>
      <c r="L1477" s="9">
        <v>272667712.41666698</v>
      </c>
      <c r="M1477" s="9">
        <v>538772001.20833302</v>
      </c>
      <c r="N1477" s="10">
        <f t="shared" si="230"/>
        <v>1.2223693875375266</v>
      </c>
      <c r="O1477" s="10">
        <f t="shared" si="231"/>
        <v>1.1508102497996124</v>
      </c>
      <c r="P1477" s="10">
        <f t="shared" si="232"/>
        <v>1.0394950700748777</v>
      </c>
      <c r="Q1477" s="10">
        <f t="shared" si="233"/>
        <v>0.93517089885200944</v>
      </c>
      <c r="R1477" s="10">
        <f t="shared" si="234"/>
        <v>0.68353112491479007</v>
      </c>
      <c r="S1477" s="10">
        <f t="shared" si="235"/>
        <v>1.0987816484196939</v>
      </c>
      <c r="T1477" s="10">
        <f t="shared" si="236"/>
        <v>1.1375582358040057</v>
      </c>
      <c r="U1477" s="10">
        <f t="shared" si="237"/>
        <v>0.90582789072883119</v>
      </c>
      <c r="V1477" s="14">
        <f t="shared" si="238"/>
        <v>0.31786722030176245</v>
      </c>
      <c r="W1477" s="14">
        <f t="shared" si="239"/>
        <v>-0.24393210436638244</v>
      </c>
    </row>
    <row r="1478" spans="1:23" x14ac:dyDescent="0.25">
      <c r="A1478" s="9" t="s">
        <v>16767</v>
      </c>
      <c r="B1478" s="9" t="s">
        <v>16768</v>
      </c>
      <c r="C1478" s="9" t="s">
        <v>16769</v>
      </c>
      <c r="D1478" s="10">
        <v>9.0613096693332301E-4</v>
      </c>
      <c r="E1478" s="11">
        <v>2047745139</v>
      </c>
      <c r="F1478" s="11">
        <v>2113400784.21875</v>
      </c>
      <c r="G1478" s="11">
        <v>2285049209.625</v>
      </c>
      <c r="H1478" s="11">
        <v>1993942584.0208299</v>
      </c>
      <c r="I1478" s="11">
        <v>1961200889.5833299</v>
      </c>
      <c r="J1478" s="11">
        <v>1761743674.3333299</v>
      </c>
      <c r="K1478" s="11">
        <v>1533397693.8333299</v>
      </c>
      <c r="L1478" s="11">
        <v>1735577367.8229201</v>
      </c>
      <c r="M1478" s="11">
        <v>1385026577.6666701</v>
      </c>
      <c r="N1478" s="10">
        <f t="shared" si="230"/>
        <v>0.97372595155789543</v>
      </c>
      <c r="O1478" s="10">
        <f t="shared" si="231"/>
        <v>0.92798342095265052</v>
      </c>
      <c r="P1478" s="10">
        <f t="shared" si="232"/>
        <v>0.77098719227252444</v>
      </c>
      <c r="Q1478" s="10">
        <f t="shared" si="233"/>
        <v>0.7488225290487821</v>
      </c>
      <c r="R1478" s="10">
        <f t="shared" si="234"/>
        <v>0.82122490953106275</v>
      </c>
      <c r="S1478" s="10">
        <f t="shared" si="235"/>
        <v>0.60612549254200399</v>
      </c>
      <c r="T1478" s="10">
        <f t="shared" si="236"/>
        <v>0.89089885492769005</v>
      </c>
      <c r="U1478" s="10">
        <f t="shared" si="237"/>
        <v>0.72539097704061628</v>
      </c>
      <c r="V1478" s="14">
        <f t="shared" si="238"/>
        <v>-0.28491816988579965</v>
      </c>
      <c r="W1478" s="14">
        <f t="shared" si="239"/>
        <v>-0.7917931392597044</v>
      </c>
    </row>
    <row r="1479" spans="1:23" x14ac:dyDescent="0.25">
      <c r="A1479" s="9" t="s">
        <v>14387</v>
      </c>
      <c r="B1479" s="9" t="s">
        <v>14388</v>
      </c>
      <c r="C1479" s="9" t="s">
        <v>14389</v>
      </c>
      <c r="D1479" s="10">
        <v>4.5609831125298702E-3</v>
      </c>
      <c r="E1479" s="11">
        <v>142064671.75</v>
      </c>
      <c r="F1479" s="11">
        <v>173940709.375</v>
      </c>
      <c r="G1479" s="11">
        <v>150959816.83333299</v>
      </c>
      <c r="H1479" s="11">
        <v>83204123.625</v>
      </c>
      <c r="I1479" s="11">
        <v>68381098.4375</v>
      </c>
      <c r="J1479" s="11">
        <v>97862067.666666701</v>
      </c>
      <c r="K1479" s="11">
        <v>189630248.625</v>
      </c>
      <c r="L1479" s="11">
        <v>129429730.666667</v>
      </c>
      <c r="M1479" s="11">
        <v>166191213</v>
      </c>
      <c r="N1479" s="10">
        <f t="shared" si="230"/>
        <v>0.58567779448658042</v>
      </c>
      <c r="O1479" s="10">
        <f t="shared" si="231"/>
        <v>0.39312877751968178</v>
      </c>
      <c r="P1479" s="10">
        <f t="shared" si="232"/>
        <v>0.64826567572423066</v>
      </c>
      <c r="Q1479" s="10">
        <f t="shared" si="233"/>
        <v>1.3348163641887274</v>
      </c>
      <c r="R1479" s="10">
        <f t="shared" si="234"/>
        <v>0.74410258030872189</v>
      </c>
      <c r="S1479" s="10">
        <f t="shared" si="235"/>
        <v>1.1008970233680346</v>
      </c>
      <c r="T1479" s="10">
        <f t="shared" si="236"/>
        <v>0.54235741591016429</v>
      </c>
      <c r="U1479" s="10">
        <f t="shared" si="237"/>
        <v>1.0599386559551613</v>
      </c>
      <c r="V1479" s="14">
        <f t="shared" si="238"/>
        <v>-1.5089585853216145</v>
      </c>
      <c r="W1479" s="14">
        <f t="shared" si="239"/>
        <v>0.14356607645114419</v>
      </c>
    </row>
    <row r="1480" spans="1:23" s="6" customFormat="1" x14ac:dyDescent="0.25">
      <c r="A1480" s="9" t="s">
        <v>6886</v>
      </c>
      <c r="B1480" s="9" t="s">
        <v>6887</v>
      </c>
      <c r="C1480" s="9" t="s">
        <v>6888</v>
      </c>
      <c r="D1480" s="10">
        <v>8.8601395118350898E-2</v>
      </c>
      <c r="E1480" s="9">
        <v>30389776.875</v>
      </c>
      <c r="F1480" s="9">
        <v>43397415.0625</v>
      </c>
      <c r="G1480" s="9">
        <v>29543489.90625</v>
      </c>
      <c r="H1480" s="9">
        <v>48004667.75</v>
      </c>
      <c r="I1480" s="9">
        <v>37922889.25</v>
      </c>
      <c r="J1480" s="9">
        <v>28306273</v>
      </c>
      <c r="K1480" s="9">
        <v>45434929.625</v>
      </c>
      <c r="L1480" s="9">
        <v>29795272.25</v>
      </c>
      <c r="M1480" s="9">
        <v>41118573</v>
      </c>
      <c r="N1480" s="10">
        <f t="shared" si="230"/>
        <v>1.5796321225869481</v>
      </c>
      <c r="O1480" s="10">
        <f t="shared" si="231"/>
        <v>0.87385133873490606</v>
      </c>
      <c r="P1480" s="10">
        <f t="shared" si="232"/>
        <v>0.9581221815643296</v>
      </c>
      <c r="Q1480" s="10">
        <f t="shared" si="233"/>
        <v>1.4950728270195632</v>
      </c>
      <c r="R1480" s="10">
        <f t="shared" si="234"/>
        <v>0.68656790288291381</v>
      </c>
      <c r="S1480" s="10">
        <f t="shared" si="235"/>
        <v>1.3917980959758334</v>
      </c>
      <c r="T1480" s="10">
        <f t="shared" si="236"/>
        <v>1.1372018809620612</v>
      </c>
      <c r="U1480" s="10">
        <f t="shared" si="237"/>
        <v>1.19114627529277</v>
      </c>
      <c r="V1480" s="14">
        <f t="shared" si="238"/>
        <v>0.31709449777930032</v>
      </c>
      <c r="W1480" s="14">
        <f t="shared" si="239"/>
        <v>0.43139618314935668</v>
      </c>
    </row>
    <row r="1481" spans="1:23" x14ac:dyDescent="0.25">
      <c r="A1481" s="9" t="s">
        <v>15931</v>
      </c>
      <c r="B1481" s="9" t="s">
        <v>15932</v>
      </c>
      <c r="C1481" s="9" t="s">
        <v>15933</v>
      </c>
      <c r="D1481" s="10">
        <v>8.8205488449293198E-2</v>
      </c>
      <c r="E1481" s="11">
        <v>797905008.875</v>
      </c>
      <c r="F1481" s="11">
        <v>934813157.125</v>
      </c>
      <c r="G1481" s="11">
        <v>1057973248.5</v>
      </c>
      <c r="H1481" s="11">
        <v>524300324.5</v>
      </c>
      <c r="I1481" s="11">
        <v>1079309278</v>
      </c>
      <c r="J1481" s="11">
        <v>987748196</v>
      </c>
      <c r="K1481" s="11">
        <v>883458628.75</v>
      </c>
      <c r="L1481" s="11">
        <v>521900393.5</v>
      </c>
      <c r="M1481" s="11">
        <v>455327331.3125</v>
      </c>
      <c r="N1481" s="10">
        <f t="shared" si="230"/>
        <v>0.65709616892771883</v>
      </c>
      <c r="O1481" s="10">
        <f t="shared" si="231"/>
        <v>1.1545721942119376</v>
      </c>
      <c r="P1481" s="10">
        <f t="shared" si="232"/>
        <v>0.93362303574351668</v>
      </c>
      <c r="Q1481" s="10">
        <f t="shared" si="233"/>
        <v>1.1072228133968298</v>
      </c>
      <c r="R1481" s="10">
        <f t="shared" si="234"/>
        <v>0.55829380397799988</v>
      </c>
      <c r="S1481" s="10">
        <f t="shared" si="235"/>
        <v>0.43037697971859445</v>
      </c>
      <c r="T1481" s="10">
        <f t="shared" si="236"/>
        <v>0.91509713296105766</v>
      </c>
      <c r="U1481" s="10">
        <f t="shared" si="237"/>
        <v>0.69863119903114146</v>
      </c>
      <c r="V1481" s="14">
        <f t="shared" si="238"/>
        <v>-0.2188229303211188</v>
      </c>
      <c r="W1481" s="14">
        <f t="shared" si="239"/>
        <v>-0.88449605421465738</v>
      </c>
    </row>
    <row r="1482" spans="1:23" x14ac:dyDescent="0.25">
      <c r="A1482" s="9" t="s">
        <v>20402</v>
      </c>
      <c r="B1482" s="9" t="s">
        <v>20403</v>
      </c>
      <c r="C1482" s="9" t="s">
        <v>20404</v>
      </c>
      <c r="D1482" s="10">
        <v>7.7815380518556895E-2</v>
      </c>
      <c r="E1482" s="11">
        <v>486015281.5</v>
      </c>
      <c r="F1482" s="11">
        <v>475843460</v>
      </c>
      <c r="G1482" s="11">
        <v>383167777.83333302</v>
      </c>
      <c r="H1482" s="11">
        <v>412263530.58333302</v>
      </c>
      <c r="I1482" s="11">
        <v>349672977.10416698</v>
      </c>
      <c r="J1482" s="11">
        <v>396902280.41666698</v>
      </c>
      <c r="K1482" s="11">
        <v>460741575.70833302</v>
      </c>
      <c r="L1482" s="11">
        <v>260934744.70833299</v>
      </c>
      <c r="M1482" s="11">
        <v>387289861.33333302</v>
      </c>
      <c r="N1482" s="10">
        <f t="shared" si="230"/>
        <v>0.84825219756661707</v>
      </c>
      <c r="O1482" s="10">
        <f t="shared" si="231"/>
        <v>0.73484876119589204</v>
      </c>
      <c r="P1482" s="10">
        <f t="shared" si="232"/>
        <v>1.0358446178877496</v>
      </c>
      <c r="Q1482" s="10">
        <f t="shared" si="233"/>
        <v>0.94799812525716443</v>
      </c>
      <c r="R1482" s="10">
        <f t="shared" si="234"/>
        <v>0.54836257433974822</v>
      </c>
      <c r="S1482" s="10">
        <f t="shared" si="235"/>
        <v>1.0107579074715227</v>
      </c>
      <c r="T1482" s="10">
        <f t="shared" si="236"/>
        <v>0.87298185888341961</v>
      </c>
      <c r="U1482" s="10">
        <f t="shared" si="237"/>
        <v>0.83570620235614512</v>
      </c>
      <c r="V1482" s="14">
        <f t="shared" si="238"/>
        <v>-0.33502390426274875</v>
      </c>
      <c r="W1482" s="14">
        <f t="shared" si="239"/>
        <v>-0.44264760805214254</v>
      </c>
    </row>
    <row r="1483" spans="1:23" x14ac:dyDescent="0.25">
      <c r="A1483" s="9" t="s">
        <v>11473</v>
      </c>
      <c r="B1483" s="9" t="s">
        <v>11474</v>
      </c>
      <c r="C1483" s="9" t="s">
        <v>11475</v>
      </c>
      <c r="D1483" s="10">
        <v>1.77680298649589E-3</v>
      </c>
      <c r="E1483" s="9">
        <v>2469294911.1666698</v>
      </c>
      <c r="F1483" s="9">
        <v>2363823408.8541698</v>
      </c>
      <c r="G1483" s="9">
        <v>2764783431.9166698</v>
      </c>
      <c r="H1483" s="9">
        <v>2002913964.25</v>
      </c>
      <c r="I1483" s="9">
        <v>2023608261.75</v>
      </c>
      <c r="J1483" s="9">
        <v>2341767092.8125</v>
      </c>
      <c r="K1483" s="9">
        <v>2122127229.8333299</v>
      </c>
      <c r="L1483" s="9">
        <v>1415555968.2916701</v>
      </c>
      <c r="M1483" s="9">
        <v>2523880967.7916698</v>
      </c>
      <c r="N1483" s="10">
        <f t="shared" si="230"/>
        <v>0.81112788723307316</v>
      </c>
      <c r="O1483" s="10">
        <f t="shared" si="231"/>
        <v>0.8560742118764767</v>
      </c>
      <c r="P1483" s="10">
        <f t="shared" si="232"/>
        <v>0.84699838178250497</v>
      </c>
      <c r="Q1483" s="10">
        <f t="shared" si="233"/>
        <v>0.85940614879033894</v>
      </c>
      <c r="R1483" s="10">
        <f t="shared" si="234"/>
        <v>0.59884167446240877</v>
      </c>
      <c r="S1483" s="10">
        <f t="shared" si="235"/>
        <v>0.91286751022014201</v>
      </c>
      <c r="T1483" s="10">
        <f t="shared" si="236"/>
        <v>0.83806682696401824</v>
      </c>
      <c r="U1483" s="10">
        <f t="shared" si="237"/>
        <v>0.79037177782429657</v>
      </c>
      <c r="V1483" s="14">
        <f t="shared" si="238"/>
        <v>-0.43569084581256279</v>
      </c>
      <c r="W1483" s="14">
        <f t="shared" si="239"/>
        <v>-0.58020242599311367</v>
      </c>
    </row>
    <row r="1484" spans="1:23" x14ac:dyDescent="0.25">
      <c r="A1484" s="9" t="s">
        <v>352</v>
      </c>
      <c r="B1484" s="9" t="s">
        <v>353</v>
      </c>
      <c r="C1484" s="9" t="s">
        <v>354</v>
      </c>
      <c r="D1484" s="10">
        <v>1.8246179838267301E-3</v>
      </c>
      <c r="E1484" s="11">
        <v>19992735326.75</v>
      </c>
      <c r="F1484" s="11">
        <v>17480058226</v>
      </c>
      <c r="G1484" s="11">
        <v>18991972676.5</v>
      </c>
      <c r="H1484" s="11">
        <v>20539742376</v>
      </c>
      <c r="I1484" s="11">
        <v>17115050844</v>
      </c>
      <c r="J1484" s="11">
        <v>16950350412</v>
      </c>
      <c r="K1484" s="11">
        <v>23235913291.5</v>
      </c>
      <c r="L1484" s="11">
        <v>14303979338.25</v>
      </c>
      <c r="M1484" s="11">
        <v>20351338891.5</v>
      </c>
      <c r="N1484" s="10">
        <f t="shared" si="230"/>
        <v>1.0273602906410766</v>
      </c>
      <c r="O1484" s="10">
        <f t="shared" si="231"/>
        <v>0.97911864037975083</v>
      </c>
      <c r="P1484" s="10">
        <f t="shared" si="232"/>
        <v>0.89250077918307924</v>
      </c>
      <c r="Q1484" s="10">
        <f t="shared" si="233"/>
        <v>1.1622178212108212</v>
      </c>
      <c r="R1484" s="10">
        <f t="shared" si="234"/>
        <v>0.81830272836128937</v>
      </c>
      <c r="S1484" s="10">
        <f t="shared" si="235"/>
        <v>1.0715758303865945</v>
      </c>
      <c r="T1484" s="10">
        <f t="shared" si="236"/>
        <v>0.96632657006796896</v>
      </c>
      <c r="U1484" s="10">
        <f t="shared" si="237"/>
        <v>1.017365459986235</v>
      </c>
      <c r="V1484" s="14">
        <f t="shared" si="238"/>
        <v>-8.4479371869328398E-2</v>
      </c>
      <c r="W1484" s="14">
        <f t="shared" si="239"/>
        <v>4.2460875646123532E-2</v>
      </c>
    </row>
    <row r="1485" spans="1:23" x14ac:dyDescent="0.25">
      <c r="A1485" s="9" t="s">
        <v>5641</v>
      </c>
      <c r="B1485" s="9" t="s">
        <v>5642</v>
      </c>
      <c r="C1485" s="9" t="s">
        <v>5643</v>
      </c>
      <c r="D1485" s="10">
        <v>9.9950602875000794E-3</v>
      </c>
      <c r="E1485" s="11">
        <v>3635459648.0208302</v>
      </c>
      <c r="F1485" s="11">
        <v>3295972666</v>
      </c>
      <c r="G1485" s="11">
        <v>4170047642.5</v>
      </c>
      <c r="H1485" s="11">
        <v>3367990525.7083302</v>
      </c>
      <c r="I1485" s="11">
        <v>3396511256.1666698</v>
      </c>
      <c r="J1485" s="11">
        <v>3547302769.1666698</v>
      </c>
      <c r="K1485" s="11">
        <v>3668921952.6666698</v>
      </c>
      <c r="L1485" s="11">
        <v>2407912107.8333302</v>
      </c>
      <c r="M1485" s="11">
        <v>4146798523.8333302</v>
      </c>
      <c r="N1485" s="10">
        <f t="shared" si="230"/>
        <v>0.92642770152651477</v>
      </c>
      <c r="O1485" s="10">
        <f t="shared" si="231"/>
        <v>1.0305034660037651</v>
      </c>
      <c r="P1485" s="10">
        <f t="shared" si="232"/>
        <v>0.85066240802947135</v>
      </c>
      <c r="Q1485" s="10">
        <f t="shared" si="233"/>
        <v>1.0092044219674001</v>
      </c>
      <c r="R1485" s="10">
        <f t="shared" si="234"/>
        <v>0.73056191656940461</v>
      </c>
      <c r="S1485" s="10">
        <f t="shared" si="235"/>
        <v>0.99442473548030452</v>
      </c>
      <c r="T1485" s="10">
        <f t="shared" si="236"/>
        <v>0.9358645251865837</v>
      </c>
      <c r="U1485" s="10">
        <f t="shared" si="237"/>
        <v>0.91139702467236983</v>
      </c>
      <c r="V1485" s="14">
        <f t="shared" si="238"/>
        <v>-0.16347781770397463</v>
      </c>
      <c r="W1485" s="14">
        <f t="shared" si="239"/>
        <v>-0.22881540944165138</v>
      </c>
    </row>
    <row r="1486" spans="1:23" x14ac:dyDescent="0.25">
      <c r="A1486" s="9" t="s">
        <v>16180</v>
      </c>
      <c r="B1486" s="9" t="s">
        <v>16181</v>
      </c>
      <c r="C1486" s="9" t="s">
        <v>16182</v>
      </c>
      <c r="D1486" s="10">
        <v>7.9672740985499305E-4</v>
      </c>
      <c r="E1486" s="9">
        <v>5077422321.5</v>
      </c>
      <c r="F1486" s="9">
        <v>4983324653.75</v>
      </c>
      <c r="G1486" s="9">
        <v>5666948584.6875</v>
      </c>
      <c r="H1486" s="9">
        <v>3633947203.5</v>
      </c>
      <c r="I1486" s="9">
        <v>3366051628.25</v>
      </c>
      <c r="J1486" s="9">
        <v>3588853590</v>
      </c>
      <c r="K1486" s="9">
        <v>3223136398.75</v>
      </c>
      <c r="L1486" s="9">
        <v>2574492690.0416698</v>
      </c>
      <c r="M1486" s="9">
        <v>4138075232</v>
      </c>
      <c r="N1486" s="10">
        <f t="shared" si="230"/>
        <v>0.7157070996659658</v>
      </c>
      <c r="O1486" s="10">
        <f t="shared" si="231"/>
        <v>0.67546304166978433</v>
      </c>
      <c r="P1486" s="10">
        <f t="shared" si="232"/>
        <v>0.63329559751033193</v>
      </c>
      <c r="Q1486" s="10">
        <f t="shared" si="233"/>
        <v>0.63479777624599942</v>
      </c>
      <c r="R1486" s="10">
        <f t="shared" si="234"/>
        <v>0.51662150650857941</v>
      </c>
      <c r="S1486" s="10">
        <f t="shared" si="235"/>
        <v>0.7302122421193965</v>
      </c>
      <c r="T1486" s="10">
        <f t="shared" si="236"/>
        <v>0.67482191294869398</v>
      </c>
      <c r="U1486" s="10">
        <f t="shared" si="237"/>
        <v>0.62721050829132519</v>
      </c>
      <c r="V1486" s="14">
        <f t="shared" si="238"/>
        <v>-0.97001307319210606</v>
      </c>
      <c r="W1486" s="14">
        <f t="shared" si="239"/>
        <v>-1.1504641126132</v>
      </c>
    </row>
    <row r="1487" spans="1:23" x14ac:dyDescent="0.25">
      <c r="A1487" s="9" t="s">
        <v>14606</v>
      </c>
      <c r="B1487" s="9" t="s">
        <v>14607</v>
      </c>
      <c r="C1487" s="9" t="s">
        <v>14608</v>
      </c>
      <c r="D1487" s="10">
        <v>4.8461067566237803E-2</v>
      </c>
      <c r="E1487" s="11">
        <v>72976389.4375</v>
      </c>
      <c r="F1487" s="11">
        <v>79529174.65625</v>
      </c>
      <c r="G1487" s="11">
        <v>101073646.625</v>
      </c>
      <c r="H1487" s="11">
        <v>70071760.6875</v>
      </c>
      <c r="I1487" s="11">
        <v>71947357.833333299</v>
      </c>
      <c r="J1487" s="11">
        <v>57427877.6875</v>
      </c>
      <c r="K1487" s="11">
        <v>78265399.75</v>
      </c>
      <c r="L1487" s="11">
        <v>63054160.625</v>
      </c>
      <c r="M1487" s="11">
        <v>86455984.5</v>
      </c>
      <c r="N1487" s="10">
        <f t="shared" si="230"/>
        <v>0.96019769171387082</v>
      </c>
      <c r="O1487" s="10">
        <f t="shared" si="231"/>
        <v>0.90466622021808107</v>
      </c>
      <c r="P1487" s="10">
        <f t="shared" si="232"/>
        <v>0.56817854708029836</v>
      </c>
      <c r="Q1487" s="10">
        <f t="shared" si="233"/>
        <v>1.0724756370281887</v>
      </c>
      <c r="R1487" s="10">
        <f t="shared" si="234"/>
        <v>0.79284314086673013</v>
      </c>
      <c r="S1487" s="10">
        <f t="shared" si="235"/>
        <v>0.85537612806992158</v>
      </c>
      <c r="T1487" s="10">
        <f t="shared" si="236"/>
        <v>0.81101415300408342</v>
      </c>
      <c r="U1487" s="10">
        <f t="shared" si="237"/>
        <v>0.90689830198828014</v>
      </c>
      <c r="V1487" s="14">
        <f t="shared" si="238"/>
        <v>-0.5166160281870269</v>
      </c>
      <c r="W1487" s="14">
        <f t="shared" si="239"/>
        <v>-0.24101940931867716</v>
      </c>
    </row>
    <row r="1488" spans="1:23" x14ac:dyDescent="0.25">
      <c r="A1488" s="9" t="s">
        <v>14696</v>
      </c>
      <c r="B1488" s="9" t="s">
        <v>14697</v>
      </c>
      <c r="C1488" s="9" t="s">
        <v>14698</v>
      </c>
      <c r="D1488" s="10">
        <v>1.21106128583681E-3</v>
      </c>
      <c r="E1488" s="11">
        <v>976123984.04166698</v>
      </c>
      <c r="F1488" s="11">
        <v>1037938127.5</v>
      </c>
      <c r="G1488" s="11">
        <v>1149181301.1041701</v>
      </c>
      <c r="H1488" s="11">
        <v>1003922667.33333</v>
      </c>
      <c r="I1488" s="11">
        <v>1002463644.25</v>
      </c>
      <c r="J1488" s="11">
        <v>1075578574.7916701</v>
      </c>
      <c r="K1488" s="11">
        <v>1081812403.5416701</v>
      </c>
      <c r="L1488" s="11">
        <v>684770365.45833302</v>
      </c>
      <c r="M1488" s="11">
        <v>1183018774.0625</v>
      </c>
      <c r="N1488" s="10">
        <f t="shared" si="230"/>
        <v>1.0284786397487764</v>
      </c>
      <c r="O1488" s="10">
        <f t="shared" si="231"/>
        <v>0.96582216000153631</v>
      </c>
      <c r="P1488" s="10">
        <f t="shared" si="232"/>
        <v>0.9359520327716957</v>
      </c>
      <c r="Q1488" s="10">
        <f t="shared" si="233"/>
        <v>1.1082735607646863</v>
      </c>
      <c r="R1488" s="10">
        <f t="shared" si="234"/>
        <v>0.65974102628610976</v>
      </c>
      <c r="S1488" s="10">
        <f t="shared" si="235"/>
        <v>1.0294448516746817</v>
      </c>
      <c r="T1488" s="10">
        <f t="shared" si="236"/>
        <v>0.97675094417400266</v>
      </c>
      <c r="U1488" s="10">
        <f t="shared" si="237"/>
        <v>0.93248647957515918</v>
      </c>
      <c r="V1488" s="14">
        <f t="shared" si="238"/>
        <v>-5.8016282852547701E-2</v>
      </c>
      <c r="W1488" s="14">
        <f t="shared" si="239"/>
        <v>-0.17239615761399449</v>
      </c>
    </row>
    <row r="1489" spans="1:23" x14ac:dyDescent="0.25">
      <c r="A1489" s="9" t="s">
        <v>16437</v>
      </c>
      <c r="B1489" s="9" t="s">
        <v>16438</v>
      </c>
      <c r="C1489" s="9" t="s">
        <v>16439</v>
      </c>
      <c r="D1489" s="10">
        <v>1.14292496808726E-2</v>
      </c>
      <c r="E1489" s="9">
        <v>334423398.25</v>
      </c>
      <c r="F1489" s="9">
        <v>228681553.6875</v>
      </c>
      <c r="G1489" s="9">
        <v>281298512.625</v>
      </c>
      <c r="H1489" s="9">
        <v>147143527.5</v>
      </c>
      <c r="I1489" s="9">
        <v>192150416.5</v>
      </c>
      <c r="J1489" s="9">
        <v>165759104</v>
      </c>
      <c r="K1489" s="9">
        <v>112003726.5</v>
      </c>
      <c r="L1489" s="9">
        <v>100344301.15625</v>
      </c>
      <c r="M1489" s="9">
        <v>280636036.5</v>
      </c>
      <c r="N1489" s="10">
        <f t="shared" si="230"/>
        <v>0.439991723874542</v>
      </c>
      <c r="O1489" s="10">
        <f t="shared" si="231"/>
        <v>0.8402532403753874</v>
      </c>
      <c r="P1489" s="10">
        <f t="shared" si="232"/>
        <v>0.58926406134601228</v>
      </c>
      <c r="Q1489" s="10">
        <f t="shared" si="233"/>
        <v>0.33491593915408696</v>
      </c>
      <c r="R1489" s="10">
        <f t="shared" si="234"/>
        <v>0.43879490732065518</v>
      </c>
      <c r="S1489" s="10">
        <f t="shared" si="235"/>
        <v>0.99764493555682909</v>
      </c>
      <c r="T1489" s="10">
        <f t="shared" si="236"/>
        <v>0.62316967519864719</v>
      </c>
      <c r="U1489" s="10">
        <f t="shared" si="237"/>
        <v>0.5904519273438571</v>
      </c>
      <c r="V1489" s="14">
        <f t="shared" si="238"/>
        <v>-1.1664047928528929</v>
      </c>
      <c r="W1489" s="14">
        <f t="shared" si="239"/>
        <v>-1.2994140462630392</v>
      </c>
    </row>
    <row r="1490" spans="1:23" x14ac:dyDescent="0.25">
      <c r="A1490" s="9" t="s">
        <v>2983</v>
      </c>
      <c r="B1490" s="9" t="s">
        <v>2984</v>
      </c>
      <c r="C1490" s="9" t="s">
        <v>2985</v>
      </c>
      <c r="D1490" s="10">
        <v>1.30330110705656E-3</v>
      </c>
      <c r="E1490" s="11">
        <v>1545043036.5625</v>
      </c>
      <c r="F1490" s="11">
        <v>1516294856.625</v>
      </c>
      <c r="G1490" s="11">
        <v>1728025253.0625</v>
      </c>
      <c r="H1490" s="11">
        <v>1074830628.7916701</v>
      </c>
      <c r="I1490" s="11">
        <v>805770841</v>
      </c>
      <c r="J1490" s="11">
        <v>1086383303.2083299</v>
      </c>
      <c r="K1490" s="11">
        <v>950111410.80208302</v>
      </c>
      <c r="L1490" s="11">
        <v>548815213.0625</v>
      </c>
      <c r="M1490" s="11">
        <v>942720877.66666698</v>
      </c>
      <c r="N1490" s="10">
        <f t="shared" si="230"/>
        <v>0.69566387689951648</v>
      </c>
      <c r="O1490" s="10">
        <f t="shared" si="231"/>
        <v>0.53140775191541645</v>
      </c>
      <c r="P1490" s="10">
        <f t="shared" si="232"/>
        <v>0.62868485358242454</v>
      </c>
      <c r="Q1490" s="10">
        <f t="shared" si="233"/>
        <v>0.61494171250785679</v>
      </c>
      <c r="R1490" s="10">
        <f t="shared" si="234"/>
        <v>0.36194491504380888</v>
      </c>
      <c r="S1490" s="10">
        <f t="shared" si="235"/>
        <v>0.54554809080244981</v>
      </c>
      <c r="T1490" s="10">
        <f t="shared" si="236"/>
        <v>0.61858549413245256</v>
      </c>
      <c r="U1490" s="10">
        <f t="shared" si="237"/>
        <v>0.50747823945137183</v>
      </c>
      <c r="V1490" s="14">
        <f t="shared" si="238"/>
        <v>-1.1846145547721163</v>
      </c>
      <c r="W1490" s="14">
        <f t="shared" si="239"/>
        <v>-1.6728972070584747</v>
      </c>
    </row>
    <row r="1491" spans="1:23" x14ac:dyDescent="0.25">
      <c r="A1491" s="9" t="s">
        <v>5287</v>
      </c>
      <c r="B1491" s="9" t="s">
        <v>5288</v>
      </c>
      <c r="C1491" s="9" t="s">
        <v>5289</v>
      </c>
      <c r="D1491" s="10">
        <v>1.6957495198230699E-2</v>
      </c>
      <c r="E1491" s="11">
        <v>721155020.58333302</v>
      </c>
      <c r="F1491" s="11">
        <v>779560097.66666698</v>
      </c>
      <c r="G1491" s="11">
        <v>783112756.52083302</v>
      </c>
      <c r="H1491" s="11">
        <v>805593544.70833302</v>
      </c>
      <c r="I1491" s="11">
        <v>780201991.75</v>
      </c>
      <c r="J1491" s="11">
        <v>877583662</v>
      </c>
      <c r="K1491" s="11">
        <v>746998613.97916698</v>
      </c>
      <c r="L1491" s="11">
        <v>445054127.5</v>
      </c>
      <c r="M1491" s="11">
        <v>857438291</v>
      </c>
      <c r="N1491" s="10">
        <f t="shared" si="230"/>
        <v>1.1170878961040842</v>
      </c>
      <c r="O1491" s="10">
        <f t="shared" si="231"/>
        <v>1.0008234055145386</v>
      </c>
      <c r="P1491" s="10">
        <f t="shared" si="232"/>
        <v>1.1206351252645619</v>
      </c>
      <c r="Q1491" s="10">
        <f t="shared" si="233"/>
        <v>1.0358363911478137</v>
      </c>
      <c r="R1491" s="10">
        <f t="shared" si="234"/>
        <v>0.57090419177701579</v>
      </c>
      <c r="S1491" s="10">
        <f t="shared" si="235"/>
        <v>1.0949103866081509</v>
      </c>
      <c r="T1491" s="10">
        <f t="shared" si="236"/>
        <v>1.0795154756277283</v>
      </c>
      <c r="U1491" s="10">
        <f t="shared" si="237"/>
        <v>0.90055032317766015</v>
      </c>
      <c r="V1491" s="14">
        <f t="shared" si="238"/>
        <v>0.18870256715527362</v>
      </c>
      <c r="W1491" s="14">
        <f t="shared" si="239"/>
        <v>-0.25834339438206344</v>
      </c>
    </row>
    <row r="1492" spans="1:23" x14ac:dyDescent="0.25">
      <c r="A1492" s="9" t="s">
        <v>7261</v>
      </c>
      <c r="B1492" s="9" t="s">
        <v>7262</v>
      </c>
      <c r="C1492" s="9" t="s">
        <v>7263</v>
      </c>
      <c r="D1492" s="10">
        <v>0.338814260781238</v>
      </c>
      <c r="E1492" s="9">
        <v>341869333.875</v>
      </c>
      <c r="F1492" s="9">
        <v>326663677.25</v>
      </c>
      <c r="G1492" s="9">
        <v>173744027</v>
      </c>
      <c r="H1492" s="9">
        <v>51078289</v>
      </c>
      <c r="I1492" s="9">
        <v>411246302.25</v>
      </c>
      <c r="J1492" s="9">
        <v>484350739.625</v>
      </c>
      <c r="K1492" s="9">
        <v>330669618.90625</v>
      </c>
      <c r="L1492" s="9">
        <v>232283865.5</v>
      </c>
      <c r="M1492" s="9">
        <v>102027382</v>
      </c>
      <c r="N1492" s="10">
        <f t="shared" si="230"/>
        <v>0.14940880605183529</v>
      </c>
      <c r="O1492" s="10">
        <f t="shared" si="231"/>
        <v>1.25892877258976</v>
      </c>
      <c r="P1492" s="10">
        <f t="shared" si="232"/>
        <v>2.7877259897112894</v>
      </c>
      <c r="Q1492" s="10">
        <f t="shared" si="233"/>
        <v>0.96723977888919099</v>
      </c>
      <c r="R1492" s="10">
        <f t="shared" si="234"/>
        <v>0.71107956493806967</v>
      </c>
      <c r="S1492" s="10">
        <f t="shared" si="235"/>
        <v>0.58722814108596666</v>
      </c>
      <c r="T1492" s="10">
        <f t="shared" si="236"/>
        <v>1.3986878561176281</v>
      </c>
      <c r="U1492" s="10">
        <f t="shared" si="237"/>
        <v>0.7551824949710757</v>
      </c>
      <c r="V1492" s="14">
        <f t="shared" si="238"/>
        <v>0.82753002611540272</v>
      </c>
      <c r="W1492" s="14">
        <f t="shared" si="239"/>
        <v>-0.6925277616567157</v>
      </c>
    </row>
    <row r="1493" spans="1:23" x14ac:dyDescent="0.25">
      <c r="A1493" s="9" t="s">
        <v>15203</v>
      </c>
      <c r="B1493" s="9" t="s">
        <v>15204</v>
      </c>
      <c r="C1493" s="9" t="s">
        <v>15205</v>
      </c>
      <c r="D1493" s="10">
        <v>7.1978422568298797E-2</v>
      </c>
      <c r="E1493" s="11">
        <v>489796005.25</v>
      </c>
      <c r="F1493" s="11">
        <v>345379988.33333302</v>
      </c>
      <c r="G1493" s="11">
        <v>553484187.125</v>
      </c>
      <c r="H1493" s="11">
        <v>329862780.04166698</v>
      </c>
      <c r="I1493" s="11">
        <v>295064938.95833302</v>
      </c>
      <c r="J1493" s="11">
        <v>308916837.75</v>
      </c>
      <c r="K1493" s="11">
        <v>408358084.41666698</v>
      </c>
      <c r="L1493" s="11">
        <v>217148236.08333299</v>
      </c>
      <c r="M1493" s="11">
        <v>521011274.75</v>
      </c>
      <c r="N1493" s="10">
        <f t="shared" si="230"/>
        <v>0.67346972312136266</v>
      </c>
      <c r="O1493" s="10">
        <f t="shared" si="231"/>
        <v>0.85431973167350983</v>
      </c>
      <c r="P1493" s="10">
        <f t="shared" si="232"/>
        <v>0.55813127987382516</v>
      </c>
      <c r="Q1493" s="10">
        <f t="shared" si="233"/>
        <v>0.83373094112565138</v>
      </c>
      <c r="R1493" s="10">
        <f t="shared" si="234"/>
        <v>0.62872269216060939</v>
      </c>
      <c r="S1493" s="10">
        <f t="shared" si="235"/>
        <v>0.94133000882342055</v>
      </c>
      <c r="T1493" s="10">
        <f t="shared" si="236"/>
        <v>0.69530691155623259</v>
      </c>
      <c r="U1493" s="10">
        <f t="shared" si="237"/>
        <v>0.80126121403656037</v>
      </c>
      <c r="V1493" s="14">
        <f t="shared" si="238"/>
        <v>-0.89625944197205232</v>
      </c>
      <c r="W1493" s="14">
        <f t="shared" si="239"/>
        <v>-0.54645460419897463</v>
      </c>
    </row>
    <row r="1494" spans="1:23" x14ac:dyDescent="0.25">
      <c r="A1494" s="9" t="s">
        <v>18039</v>
      </c>
      <c r="B1494" s="9" t="s">
        <v>18040</v>
      </c>
      <c r="C1494" s="9" t="s">
        <v>18041</v>
      </c>
      <c r="D1494" s="10">
        <v>3.1810387694129597E-2</v>
      </c>
      <c r="E1494" s="11">
        <v>901886313.33333302</v>
      </c>
      <c r="F1494" s="11">
        <v>893116445.41666698</v>
      </c>
      <c r="G1494" s="11">
        <v>660116557.25</v>
      </c>
      <c r="H1494" s="11">
        <v>1078120121.5416701</v>
      </c>
      <c r="I1494" s="11">
        <v>1061110901.91667</v>
      </c>
      <c r="J1494" s="11">
        <v>1088135783.3333299</v>
      </c>
      <c r="K1494" s="11">
        <v>950268282.41666698</v>
      </c>
      <c r="L1494" s="11">
        <v>792170480.5</v>
      </c>
      <c r="M1494" s="11">
        <v>920808109.16666698</v>
      </c>
      <c r="N1494" s="10">
        <f t="shared" si="230"/>
        <v>1.195405790733185</v>
      </c>
      <c r="O1494" s="10">
        <f t="shared" si="231"/>
        <v>1.1880991637340508</v>
      </c>
      <c r="P1494" s="10">
        <f t="shared" si="232"/>
        <v>1.648399470339645</v>
      </c>
      <c r="Q1494" s="10">
        <f t="shared" si="233"/>
        <v>1.0536453080261483</v>
      </c>
      <c r="R1494" s="10">
        <f t="shared" si="234"/>
        <v>0.88697334436656516</v>
      </c>
      <c r="S1494" s="10">
        <f t="shared" si="235"/>
        <v>1.3949174567029343</v>
      </c>
      <c r="T1494" s="10">
        <f t="shared" si="236"/>
        <v>1.3439681416022935</v>
      </c>
      <c r="U1494" s="10">
        <f t="shared" si="237"/>
        <v>1.1118453696985491</v>
      </c>
      <c r="V1494" s="14">
        <f t="shared" si="238"/>
        <v>0.72910475338900493</v>
      </c>
      <c r="W1494" s="14">
        <f t="shared" si="239"/>
        <v>0.26148028033139042</v>
      </c>
    </row>
    <row r="1495" spans="1:23" x14ac:dyDescent="0.25">
      <c r="A1495" s="9" t="s">
        <v>18165</v>
      </c>
      <c r="B1495" s="9" t="s">
        <v>18166</v>
      </c>
      <c r="C1495" s="9" t="s">
        <v>18167</v>
      </c>
      <c r="D1495" s="10">
        <v>3.1318662451620101E-3</v>
      </c>
      <c r="E1495" s="9">
        <v>1043158292.04167</v>
      </c>
      <c r="F1495" s="9">
        <v>999312690.6875</v>
      </c>
      <c r="G1495" s="9">
        <v>920833719.33333302</v>
      </c>
      <c r="H1495" s="9">
        <v>737223658.6875</v>
      </c>
      <c r="I1495" s="9">
        <v>748503706.19791698</v>
      </c>
      <c r="J1495" s="9">
        <v>770238920.41666698</v>
      </c>
      <c r="K1495" s="9">
        <v>844378889.95833302</v>
      </c>
      <c r="L1495" s="9">
        <v>528456228</v>
      </c>
      <c r="M1495" s="9">
        <v>743875661.33333302</v>
      </c>
      <c r="N1495" s="10">
        <f t="shared" si="230"/>
        <v>0.70672271342885595</v>
      </c>
      <c r="O1495" s="10">
        <f t="shared" si="231"/>
        <v>0.74901851359754745</v>
      </c>
      <c r="P1495" s="10">
        <f t="shared" si="232"/>
        <v>0.83645820547742977</v>
      </c>
      <c r="Q1495" s="10">
        <f t="shared" si="233"/>
        <v>0.80944464171944053</v>
      </c>
      <c r="R1495" s="10">
        <f t="shared" si="234"/>
        <v>0.52881969069805013</v>
      </c>
      <c r="S1495" s="10">
        <f t="shared" si="235"/>
        <v>0.80782843385870529</v>
      </c>
      <c r="T1495" s="10">
        <f t="shared" si="236"/>
        <v>0.76406647750127776</v>
      </c>
      <c r="U1495" s="10">
        <f t="shared" si="237"/>
        <v>0.71536425542539861</v>
      </c>
      <c r="V1495" s="14">
        <f t="shared" si="238"/>
        <v>-0.66368344842379046</v>
      </c>
      <c r="W1495" s="14">
        <f t="shared" si="239"/>
        <v>-0.82612143725080411</v>
      </c>
    </row>
    <row r="1496" spans="1:23" x14ac:dyDescent="0.25">
      <c r="A1496" s="9" t="s">
        <v>15140</v>
      </c>
      <c r="B1496" s="9" t="s">
        <v>15141</v>
      </c>
      <c r="C1496" s="9" t="s">
        <v>15142</v>
      </c>
      <c r="D1496" s="10">
        <v>1.1808699313709E-2</v>
      </c>
      <c r="E1496" s="11">
        <v>798217666.97916698</v>
      </c>
      <c r="F1496" s="11">
        <v>851657582.25</v>
      </c>
      <c r="G1496" s="11">
        <v>862952708.83333302</v>
      </c>
      <c r="H1496" s="11">
        <v>815813047.35416698</v>
      </c>
      <c r="I1496" s="11">
        <v>813356364</v>
      </c>
      <c r="J1496" s="11">
        <v>831994109.33333302</v>
      </c>
      <c r="K1496" s="11">
        <v>857001524.58333302</v>
      </c>
      <c r="L1496" s="11">
        <v>508316488.66666698</v>
      </c>
      <c r="M1496" s="11">
        <v>832987297.75</v>
      </c>
      <c r="N1496" s="10">
        <f t="shared" si="230"/>
        <v>1.0220433361761951</v>
      </c>
      <c r="O1496" s="10">
        <f t="shared" si="231"/>
        <v>0.95502744407111162</v>
      </c>
      <c r="P1496" s="10">
        <f t="shared" si="232"/>
        <v>0.96412480176132198</v>
      </c>
      <c r="Q1496" s="10">
        <f t="shared" si="233"/>
        <v>1.0736438944362532</v>
      </c>
      <c r="R1496" s="10">
        <f t="shared" si="234"/>
        <v>0.59685547250544302</v>
      </c>
      <c r="S1496" s="10">
        <f t="shared" si="235"/>
        <v>0.96527572046926569</v>
      </c>
      <c r="T1496" s="10">
        <f t="shared" si="236"/>
        <v>0.98039852733620947</v>
      </c>
      <c r="U1496" s="10">
        <f t="shared" si="237"/>
        <v>0.87859169580365393</v>
      </c>
      <c r="V1496" s="14">
        <f t="shared" si="238"/>
        <v>-4.8823262565607164E-2</v>
      </c>
      <c r="W1496" s="14">
        <f t="shared" si="239"/>
        <v>-0.3192259864541202</v>
      </c>
    </row>
    <row r="1497" spans="1:23" x14ac:dyDescent="0.25">
      <c r="A1497" s="9" t="s">
        <v>15185</v>
      </c>
      <c r="B1497" s="9" t="s">
        <v>15186</v>
      </c>
      <c r="C1497" s="9" t="s">
        <v>15187</v>
      </c>
      <c r="D1497" s="10">
        <v>9.2019261993014807E-3</v>
      </c>
      <c r="E1497" s="11">
        <v>191439922.83333299</v>
      </c>
      <c r="F1497" s="11">
        <v>189350049.58333299</v>
      </c>
      <c r="G1497" s="11">
        <v>222907177.16666701</v>
      </c>
      <c r="H1497" s="11">
        <v>142231731.25</v>
      </c>
      <c r="I1497" s="11">
        <v>172647090.08333299</v>
      </c>
      <c r="J1497" s="11">
        <v>135926187.33333299</v>
      </c>
      <c r="K1497" s="11">
        <v>166581723.5</v>
      </c>
      <c r="L1497" s="11">
        <v>105245859.020833</v>
      </c>
      <c r="M1497" s="11">
        <v>171652389.16666701</v>
      </c>
      <c r="N1497" s="10">
        <f t="shared" si="230"/>
        <v>0.74295752497678613</v>
      </c>
      <c r="O1497" s="10">
        <f t="shared" si="231"/>
        <v>0.91178793173408157</v>
      </c>
      <c r="P1497" s="10">
        <f t="shared" si="232"/>
        <v>0.60978829421764824</v>
      </c>
      <c r="Q1497" s="10">
        <f t="shared" si="233"/>
        <v>0.87015143463584421</v>
      </c>
      <c r="R1497" s="10">
        <f t="shared" si="234"/>
        <v>0.55582694196504179</v>
      </c>
      <c r="S1497" s="10">
        <f t="shared" si="235"/>
        <v>0.7700621906773466</v>
      </c>
      <c r="T1497" s="10">
        <f t="shared" si="236"/>
        <v>0.75484458364283868</v>
      </c>
      <c r="U1497" s="10">
        <f t="shared" si="237"/>
        <v>0.73201352242607742</v>
      </c>
      <c r="V1497" s="14">
        <f t="shared" si="238"/>
        <v>-0.69363157218372073</v>
      </c>
      <c r="W1497" s="14">
        <f t="shared" si="239"/>
        <v>-0.76937888290147527</v>
      </c>
    </row>
    <row r="1498" spans="1:23" x14ac:dyDescent="0.25">
      <c r="A1498" s="9" t="s">
        <v>3514</v>
      </c>
      <c r="B1498" s="9" t="s">
        <v>3515</v>
      </c>
      <c r="C1498" s="9" t="s">
        <v>3516</v>
      </c>
      <c r="D1498" s="10">
        <v>8.8702567242738603E-2</v>
      </c>
      <c r="E1498" s="9">
        <v>169826212.25</v>
      </c>
      <c r="F1498" s="9">
        <v>268630365</v>
      </c>
      <c r="G1498" s="9">
        <v>279813404.5</v>
      </c>
      <c r="H1498" s="9">
        <v>155870322.625</v>
      </c>
      <c r="I1498" s="9">
        <v>227467409.8125</v>
      </c>
      <c r="J1498" s="9">
        <v>205937631</v>
      </c>
      <c r="K1498" s="9">
        <v>154673162</v>
      </c>
      <c r="L1498" s="9">
        <v>113957519.375</v>
      </c>
      <c r="M1498" s="9">
        <v>260714905.5</v>
      </c>
      <c r="N1498" s="10">
        <f t="shared" si="230"/>
        <v>0.91782252315410751</v>
      </c>
      <c r="O1498" s="10">
        <f t="shared" si="231"/>
        <v>0.84676730351202101</v>
      </c>
      <c r="P1498" s="10">
        <f t="shared" si="232"/>
        <v>0.73598200689488413</v>
      </c>
      <c r="Q1498" s="10">
        <f t="shared" si="233"/>
        <v>0.91077319543762003</v>
      </c>
      <c r="R1498" s="10">
        <f t="shared" si="234"/>
        <v>0.42421682066731359</v>
      </c>
      <c r="S1498" s="10">
        <f t="shared" si="235"/>
        <v>0.9317455894076011</v>
      </c>
      <c r="T1498" s="10">
        <f t="shared" si="236"/>
        <v>0.83352394452033751</v>
      </c>
      <c r="U1498" s="10">
        <f t="shared" si="237"/>
        <v>0.75557853517084494</v>
      </c>
      <c r="V1498" s="14">
        <f t="shared" si="238"/>
        <v>-0.44909622525762377</v>
      </c>
      <c r="W1498" s="14">
        <f t="shared" si="239"/>
        <v>-0.691234697672647</v>
      </c>
    </row>
    <row r="1499" spans="1:23" x14ac:dyDescent="0.25">
      <c r="A1499" s="9" t="s">
        <v>15080</v>
      </c>
      <c r="B1499" s="9" t="s">
        <v>15081</v>
      </c>
      <c r="C1499" s="9" t="s">
        <v>15082</v>
      </c>
      <c r="D1499" s="10">
        <v>6.2269012668252799E-2</v>
      </c>
      <c r="E1499" s="11">
        <v>1353317524.1875</v>
      </c>
      <c r="F1499" s="11">
        <v>1391846596.7604201</v>
      </c>
      <c r="G1499" s="11">
        <v>1651802071.3333299</v>
      </c>
      <c r="H1499" s="11">
        <v>1619494425.6666701</v>
      </c>
      <c r="I1499" s="11">
        <v>1310364664.5833299</v>
      </c>
      <c r="J1499" s="11">
        <v>1455967362.4166701</v>
      </c>
      <c r="K1499" s="11">
        <v>1312928643.28125</v>
      </c>
      <c r="L1499" s="11">
        <v>772836145.41666698</v>
      </c>
      <c r="M1499" s="11">
        <v>1394199564.4166701</v>
      </c>
      <c r="N1499" s="10">
        <f t="shared" si="230"/>
        <v>1.1966847371159082</v>
      </c>
      <c r="O1499" s="10">
        <f t="shared" si="231"/>
        <v>0.94145767761566346</v>
      </c>
      <c r="P1499" s="10">
        <f t="shared" si="232"/>
        <v>0.88144178269580287</v>
      </c>
      <c r="Q1499" s="10">
        <f t="shared" si="233"/>
        <v>0.97015565069956622</v>
      </c>
      <c r="R1499" s="10">
        <f t="shared" si="234"/>
        <v>0.55525957186336106</v>
      </c>
      <c r="S1499" s="10">
        <f t="shared" si="235"/>
        <v>0.84404759420798892</v>
      </c>
      <c r="T1499" s="10">
        <f t="shared" si="236"/>
        <v>1.0065280658091249</v>
      </c>
      <c r="U1499" s="10">
        <f t="shared" si="237"/>
        <v>0.78982093892363869</v>
      </c>
      <c r="V1499" s="14">
        <f t="shared" si="238"/>
        <v>1.6047867346194546E-2</v>
      </c>
      <c r="W1499" s="14">
        <f t="shared" si="239"/>
        <v>-0.58192188201709472</v>
      </c>
    </row>
    <row r="1500" spans="1:23" x14ac:dyDescent="0.25">
      <c r="A1500" s="9" t="s">
        <v>20390</v>
      </c>
      <c r="B1500" s="9" t="s">
        <v>20391</v>
      </c>
      <c r="C1500" s="9" t="s">
        <v>20392</v>
      </c>
      <c r="D1500" s="10">
        <v>8.6888449173183994E-3</v>
      </c>
      <c r="E1500" s="11">
        <v>1017825510.75</v>
      </c>
      <c r="F1500" s="11">
        <v>1013166685.5</v>
      </c>
      <c r="G1500" s="11">
        <v>1103072124</v>
      </c>
      <c r="H1500" s="11">
        <v>1091047644</v>
      </c>
      <c r="I1500" s="11">
        <v>1033688870.75</v>
      </c>
      <c r="J1500" s="11">
        <v>1044192920</v>
      </c>
      <c r="K1500" s="11">
        <v>1101425988</v>
      </c>
      <c r="L1500" s="11">
        <v>736732336</v>
      </c>
      <c r="M1500" s="11">
        <v>1167712956</v>
      </c>
      <c r="N1500" s="10">
        <f t="shared" si="230"/>
        <v>1.0719397701046471</v>
      </c>
      <c r="O1500" s="10">
        <f t="shared" si="231"/>
        <v>1.0202554876149252</v>
      </c>
      <c r="P1500" s="10">
        <f t="shared" si="232"/>
        <v>0.94662252565454186</v>
      </c>
      <c r="Q1500" s="10">
        <f t="shared" si="233"/>
        <v>1.0821363547749925</v>
      </c>
      <c r="R1500" s="10">
        <f t="shared" si="234"/>
        <v>0.72715807432655666</v>
      </c>
      <c r="S1500" s="10">
        <f t="shared" si="235"/>
        <v>1.0586007302637628</v>
      </c>
      <c r="T1500" s="10">
        <f t="shared" si="236"/>
        <v>1.0129392611247046</v>
      </c>
      <c r="U1500" s="10">
        <f t="shared" si="237"/>
        <v>0.9559650531217706</v>
      </c>
      <c r="V1500" s="14">
        <f t="shared" si="238"/>
        <v>3.1707448578840794E-2</v>
      </c>
      <c r="W1500" s="14">
        <f t="shared" si="239"/>
        <v>-0.11106731753312638</v>
      </c>
    </row>
    <row r="1501" spans="1:23" x14ac:dyDescent="0.25">
      <c r="A1501" s="9" t="s">
        <v>20426</v>
      </c>
      <c r="B1501" s="9" t="s">
        <v>20427</v>
      </c>
      <c r="C1501" s="9" t="s">
        <v>20428</v>
      </c>
      <c r="D1501" s="10">
        <v>4.4385862899637201E-3</v>
      </c>
      <c r="E1501" s="9">
        <v>262495446.20833299</v>
      </c>
      <c r="F1501" s="9">
        <v>252834874.77083299</v>
      </c>
      <c r="G1501" s="9">
        <v>285061667.20833302</v>
      </c>
      <c r="H1501" s="9">
        <v>303385847.25</v>
      </c>
      <c r="I1501" s="9">
        <v>266987123.54166701</v>
      </c>
      <c r="J1501" s="9">
        <v>264342996.54166701</v>
      </c>
      <c r="K1501" s="9">
        <v>245892190.625</v>
      </c>
      <c r="L1501" s="9">
        <v>222039264.33333299</v>
      </c>
      <c r="M1501" s="9">
        <v>257397292.97916701</v>
      </c>
      <c r="N1501" s="10">
        <f t="shared" si="230"/>
        <v>1.1557756587107184</v>
      </c>
      <c r="O1501" s="10">
        <f t="shared" si="231"/>
        <v>1.0559742748450407</v>
      </c>
      <c r="P1501" s="10">
        <f t="shared" si="232"/>
        <v>0.92731863645656687</v>
      </c>
      <c r="Q1501" s="10">
        <f t="shared" si="233"/>
        <v>0.93674840526507419</v>
      </c>
      <c r="R1501" s="10">
        <f t="shared" si="234"/>
        <v>0.87819872371082974</v>
      </c>
      <c r="S1501" s="10">
        <f t="shared" si="235"/>
        <v>0.9029530189025804</v>
      </c>
      <c r="T1501" s="10">
        <f t="shared" si="236"/>
        <v>1.0463561900041087</v>
      </c>
      <c r="U1501" s="10">
        <f t="shared" si="237"/>
        <v>0.90596671595949474</v>
      </c>
      <c r="V1501" s="14">
        <f t="shared" si="238"/>
        <v>0.11175766443862165</v>
      </c>
      <c r="W1501" s="14">
        <f t="shared" si="239"/>
        <v>-0.24355415297337477</v>
      </c>
    </row>
    <row r="1502" spans="1:23" x14ac:dyDescent="0.25">
      <c r="A1502" s="9" t="s">
        <v>20417</v>
      </c>
      <c r="B1502" s="9" t="s">
        <v>20418</v>
      </c>
      <c r="C1502" s="9" t="s">
        <v>20419</v>
      </c>
      <c r="D1502" s="10">
        <v>2.2252117553977599E-3</v>
      </c>
      <c r="E1502" s="11">
        <v>427476016</v>
      </c>
      <c r="F1502" s="11">
        <v>448068915.25</v>
      </c>
      <c r="G1502" s="11">
        <v>501248522.5</v>
      </c>
      <c r="H1502" s="11">
        <v>612204440.41666698</v>
      </c>
      <c r="I1502" s="11">
        <v>596491683.83333302</v>
      </c>
      <c r="J1502" s="11">
        <v>539004856.33333302</v>
      </c>
      <c r="K1502" s="11">
        <v>401152682.54166698</v>
      </c>
      <c r="L1502" s="11">
        <v>307137827.0625</v>
      </c>
      <c r="M1502" s="11">
        <v>511626582.91666698</v>
      </c>
      <c r="N1502" s="10">
        <f t="shared" si="230"/>
        <v>1.4321375176675806</v>
      </c>
      <c r="O1502" s="10">
        <f t="shared" si="231"/>
        <v>1.3312498669998578</v>
      </c>
      <c r="P1502" s="10">
        <f t="shared" si="232"/>
        <v>1.0753245788037868</v>
      </c>
      <c r="Q1502" s="10">
        <f t="shared" si="233"/>
        <v>0.93842149624054461</v>
      </c>
      <c r="R1502" s="10">
        <f t="shared" si="234"/>
        <v>0.68547006187905823</v>
      </c>
      <c r="S1502" s="10">
        <f t="shared" si="235"/>
        <v>1.0207044209624916</v>
      </c>
      <c r="T1502" s="10">
        <f t="shared" si="236"/>
        <v>1.2795706544904084</v>
      </c>
      <c r="U1502" s="10">
        <f t="shared" si="237"/>
        <v>0.88153199302736474</v>
      </c>
      <c r="V1502" s="14">
        <f t="shared" si="238"/>
        <v>0.60800446340366532</v>
      </c>
      <c r="W1502" s="14">
        <f t="shared" si="239"/>
        <v>-0.31098602921161872</v>
      </c>
    </row>
    <row r="1503" spans="1:23" x14ac:dyDescent="0.25">
      <c r="A1503" s="9" t="s">
        <v>20429</v>
      </c>
      <c r="B1503" s="9" t="s">
        <v>20430</v>
      </c>
      <c r="C1503" s="9" t="s">
        <v>20431</v>
      </c>
      <c r="D1503" s="10">
        <v>3.4597363767988602E-2</v>
      </c>
      <c r="E1503" s="11">
        <v>1432498094.3333299</v>
      </c>
      <c r="F1503" s="11">
        <v>1347884874.0833299</v>
      </c>
      <c r="G1503" s="11">
        <v>1939113996.375</v>
      </c>
      <c r="H1503" s="11">
        <v>1499838802.4166701</v>
      </c>
      <c r="I1503" s="11">
        <v>1522934075.6666701</v>
      </c>
      <c r="J1503" s="11">
        <v>1629275125.0833299</v>
      </c>
      <c r="K1503" s="11">
        <v>1410472312.5</v>
      </c>
      <c r="L1503" s="11">
        <v>879677981.20833302</v>
      </c>
      <c r="M1503" s="11">
        <v>1583444800.8333299</v>
      </c>
      <c r="N1503" s="10">
        <f t="shared" si="230"/>
        <v>1.0470092828393465</v>
      </c>
      <c r="O1503" s="10">
        <f t="shared" si="231"/>
        <v>1.129869549654519</v>
      </c>
      <c r="P1503" s="10">
        <f t="shared" si="232"/>
        <v>0.84021626790849524</v>
      </c>
      <c r="Q1503" s="10">
        <f t="shared" si="233"/>
        <v>0.98462421561294955</v>
      </c>
      <c r="R1503" s="10">
        <f t="shared" si="234"/>
        <v>0.65263584310684153</v>
      </c>
      <c r="S1503" s="10">
        <f t="shared" si="235"/>
        <v>0.81658159540565345</v>
      </c>
      <c r="T1503" s="10">
        <f t="shared" si="236"/>
        <v>1.0056983668007868</v>
      </c>
      <c r="U1503" s="10">
        <f t="shared" si="237"/>
        <v>0.81794721804181492</v>
      </c>
      <c r="V1503" s="14">
        <f t="shared" si="238"/>
        <v>1.4014011096421419E-2</v>
      </c>
      <c r="W1503" s="14">
        <f t="shared" si="239"/>
        <v>-0.49562210425490411</v>
      </c>
    </row>
    <row r="1504" spans="1:23" x14ac:dyDescent="0.25">
      <c r="A1504" s="9" t="s">
        <v>15104</v>
      </c>
      <c r="B1504" s="9" t="s">
        <v>15105</v>
      </c>
      <c r="C1504" s="9" t="s">
        <v>15106</v>
      </c>
      <c r="D1504" s="10">
        <v>0.11190191379775601</v>
      </c>
      <c r="E1504" s="9">
        <v>1102106081.1666701</v>
      </c>
      <c r="F1504" s="9">
        <v>955744556</v>
      </c>
      <c r="G1504" s="9">
        <v>869868880.66666698</v>
      </c>
      <c r="H1504" s="9">
        <v>1129588864.6666701</v>
      </c>
      <c r="I1504" s="9">
        <v>1005331132.95833</v>
      </c>
      <c r="J1504" s="9">
        <v>1096586217.5833299</v>
      </c>
      <c r="K1504" s="9">
        <v>983684082.33333302</v>
      </c>
      <c r="L1504" s="9">
        <v>653774866.83333302</v>
      </c>
      <c r="M1504" s="9">
        <v>1071388843.83333</v>
      </c>
      <c r="N1504" s="10">
        <f t="shared" si="230"/>
        <v>1.0249366045334831</v>
      </c>
      <c r="O1504" s="10">
        <f t="shared" si="231"/>
        <v>1.0518826674418746</v>
      </c>
      <c r="P1504" s="10">
        <f t="shared" si="232"/>
        <v>1.260633920761606</v>
      </c>
      <c r="Q1504" s="10">
        <f t="shared" si="233"/>
        <v>0.89254936447861932</v>
      </c>
      <c r="R1504" s="10">
        <f t="shared" si="234"/>
        <v>0.68404770158411765</v>
      </c>
      <c r="S1504" s="10">
        <f t="shared" si="235"/>
        <v>1.2316670565478998</v>
      </c>
      <c r="T1504" s="10">
        <f t="shared" si="236"/>
        <v>1.112484397578988</v>
      </c>
      <c r="U1504" s="10">
        <f t="shared" si="237"/>
        <v>0.93608804087021225</v>
      </c>
      <c r="V1504" s="14">
        <f t="shared" si="238"/>
        <v>0.26289736941649516</v>
      </c>
      <c r="W1504" s="14">
        <f t="shared" si="239"/>
        <v>-0.16288885245235024</v>
      </c>
    </row>
    <row r="1505" spans="1:23" x14ac:dyDescent="0.25">
      <c r="A1505" s="9" t="s">
        <v>382</v>
      </c>
      <c r="B1505" s="9" t="s">
        <v>383</v>
      </c>
      <c r="C1505" s="9" t="s">
        <v>384</v>
      </c>
      <c r="D1505" s="10">
        <v>5.7254307680254198E-4</v>
      </c>
      <c r="E1505" s="11">
        <v>1588159926.625</v>
      </c>
      <c r="F1505" s="11">
        <v>1424719144.25</v>
      </c>
      <c r="G1505" s="11">
        <v>1473556332.4583299</v>
      </c>
      <c r="H1505" s="11">
        <v>1195864252.7395799</v>
      </c>
      <c r="I1505" s="11">
        <v>1165133435.9583299</v>
      </c>
      <c r="J1505" s="11">
        <v>1250789387.4166701</v>
      </c>
      <c r="K1505" s="11">
        <v>1419748398.375</v>
      </c>
      <c r="L1505" s="11">
        <v>1027950739.42708</v>
      </c>
      <c r="M1505" s="11">
        <v>1254352103.8333299</v>
      </c>
      <c r="N1505" s="10">
        <f t="shared" si="230"/>
        <v>0.7529872985026842</v>
      </c>
      <c r="O1505" s="10">
        <f t="shared" si="231"/>
        <v>0.81779868029476011</v>
      </c>
      <c r="P1505" s="10">
        <f t="shared" si="232"/>
        <v>0.84882359762248227</v>
      </c>
      <c r="Q1505" s="10">
        <f t="shared" si="233"/>
        <v>0.89395807977103947</v>
      </c>
      <c r="R1505" s="10">
        <f t="shared" si="234"/>
        <v>0.7215111438459777</v>
      </c>
      <c r="S1505" s="10">
        <f t="shared" si="235"/>
        <v>0.85124136499125069</v>
      </c>
      <c r="T1505" s="10">
        <f t="shared" si="236"/>
        <v>0.80653652547330879</v>
      </c>
      <c r="U1505" s="10">
        <f t="shared" si="237"/>
        <v>0.82223686286942266</v>
      </c>
      <c r="V1505" s="14">
        <f t="shared" si="238"/>
        <v>-0.53027027301065899</v>
      </c>
      <c r="W1505" s="14">
        <f t="shared" si="239"/>
        <v>-0.48272161322416263</v>
      </c>
    </row>
    <row r="1506" spans="1:23" x14ac:dyDescent="0.25">
      <c r="A1506" s="9" t="s">
        <v>379</v>
      </c>
      <c r="B1506" s="9" t="s">
        <v>380</v>
      </c>
      <c r="C1506" s="9" t="s">
        <v>381</v>
      </c>
      <c r="D1506" s="10">
        <v>1.94584140334799E-3</v>
      </c>
      <c r="E1506" s="11">
        <v>1868034804.5</v>
      </c>
      <c r="F1506" s="11">
        <v>1818784856.875</v>
      </c>
      <c r="G1506" s="11">
        <v>1954276875.3333299</v>
      </c>
      <c r="H1506" s="11">
        <v>1590515182.6875</v>
      </c>
      <c r="I1506" s="11">
        <v>1598598000.9166701</v>
      </c>
      <c r="J1506" s="11">
        <v>1563672195.1666701</v>
      </c>
      <c r="K1506" s="11">
        <v>1227028100.9270799</v>
      </c>
      <c r="L1506" s="11">
        <v>1180178619.8541701</v>
      </c>
      <c r="M1506" s="11">
        <v>1789535977.4583299</v>
      </c>
      <c r="N1506" s="10">
        <f t="shared" si="230"/>
        <v>0.85143765997080489</v>
      </c>
      <c r="O1506" s="10">
        <f t="shared" si="231"/>
        <v>0.87893738221647033</v>
      </c>
      <c r="P1506" s="10">
        <f t="shared" si="232"/>
        <v>0.80012828013428927</v>
      </c>
      <c r="Q1506" s="10">
        <f t="shared" si="233"/>
        <v>0.65685505322022486</v>
      </c>
      <c r="R1506" s="10">
        <f t="shared" si="234"/>
        <v>0.648883025055492</v>
      </c>
      <c r="S1506" s="10">
        <f t="shared" si="235"/>
        <v>0.9157023756693119</v>
      </c>
      <c r="T1506" s="10">
        <f t="shared" si="236"/>
        <v>0.84350110744052154</v>
      </c>
      <c r="U1506" s="10">
        <f t="shared" si="237"/>
        <v>0.74048015131500955</v>
      </c>
      <c r="V1506" s="14">
        <f t="shared" si="238"/>
        <v>-0.41975020953088671</v>
      </c>
      <c r="W1506" s="14">
        <f t="shared" si="239"/>
        <v>-0.74101678310025176</v>
      </c>
    </row>
    <row r="1507" spans="1:23" x14ac:dyDescent="0.25">
      <c r="A1507" s="9" t="s">
        <v>373</v>
      </c>
      <c r="B1507" s="9" t="s">
        <v>374</v>
      </c>
      <c r="C1507" s="9" t="s">
        <v>375</v>
      </c>
      <c r="D1507" s="10">
        <v>5.8542802609125303E-5</v>
      </c>
      <c r="E1507" s="9">
        <v>933783848.83333302</v>
      </c>
      <c r="F1507" s="9">
        <v>980285004.58333302</v>
      </c>
      <c r="G1507" s="9">
        <v>987172285.58333302</v>
      </c>
      <c r="H1507" s="9">
        <v>737940417.33333302</v>
      </c>
      <c r="I1507" s="9">
        <v>857310046.95833302</v>
      </c>
      <c r="J1507" s="9">
        <v>977028250.08333302</v>
      </c>
      <c r="K1507" s="9">
        <v>767060643.66666698</v>
      </c>
      <c r="L1507" s="9">
        <v>508664371.41666698</v>
      </c>
      <c r="M1507" s="9">
        <v>881290102.625</v>
      </c>
      <c r="N1507" s="10">
        <f t="shared" si="230"/>
        <v>0.79026898811252067</v>
      </c>
      <c r="O1507" s="10">
        <f t="shared" si="231"/>
        <v>0.87455183232424316</v>
      </c>
      <c r="P1507" s="10">
        <f t="shared" si="232"/>
        <v>0.98972414881561854</v>
      </c>
      <c r="Q1507" s="10">
        <f t="shared" si="233"/>
        <v>0.82145417767187823</v>
      </c>
      <c r="R1507" s="10">
        <f t="shared" si="234"/>
        <v>0.51889437157398233</v>
      </c>
      <c r="S1507" s="10">
        <f t="shared" si="235"/>
        <v>0.89274194129572237</v>
      </c>
      <c r="T1507" s="10">
        <f t="shared" si="236"/>
        <v>0.88484832308412742</v>
      </c>
      <c r="U1507" s="10">
        <f t="shared" si="237"/>
        <v>0.74436349684719427</v>
      </c>
      <c r="V1507" s="14">
        <f t="shared" si="238"/>
        <v>-0.30172518562437772</v>
      </c>
      <c r="W1507" s="14">
        <f t="shared" si="239"/>
        <v>-0.72811639405253104</v>
      </c>
    </row>
    <row r="1508" spans="1:23" x14ac:dyDescent="0.25">
      <c r="A1508" s="9" t="s">
        <v>19464</v>
      </c>
      <c r="B1508" s="9" t="s">
        <v>19465</v>
      </c>
      <c r="C1508" s="9" t="s">
        <v>19466</v>
      </c>
      <c r="D1508" s="10">
        <v>0.110322758768764</v>
      </c>
      <c r="E1508" s="11">
        <v>838591504</v>
      </c>
      <c r="F1508" s="11">
        <v>780106859</v>
      </c>
      <c r="G1508" s="11">
        <v>891110120</v>
      </c>
      <c r="H1508" s="11">
        <v>864543371</v>
      </c>
      <c r="I1508" s="11">
        <v>891038396</v>
      </c>
      <c r="J1508" s="11">
        <v>896883055</v>
      </c>
      <c r="K1508" s="11">
        <v>943440999.5</v>
      </c>
      <c r="L1508" s="11">
        <v>602844097</v>
      </c>
      <c r="M1508" s="11">
        <v>774137676</v>
      </c>
      <c r="N1508" s="10">
        <f t="shared" si="230"/>
        <v>1.0309469710535011</v>
      </c>
      <c r="O1508" s="10">
        <f t="shared" si="231"/>
        <v>1.1422004379530779</v>
      </c>
      <c r="P1508" s="10">
        <f t="shared" si="232"/>
        <v>1.0064783631903989</v>
      </c>
      <c r="Q1508" s="10">
        <f t="shared" si="233"/>
        <v>1.1250304766979848</v>
      </c>
      <c r="R1508" s="10">
        <f t="shared" si="234"/>
        <v>0.77277117877513757</v>
      </c>
      <c r="S1508" s="10">
        <f t="shared" si="235"/>
        <v>0.86873401909070458</v>
      </c>
      <c r="T1508" s="10">
        <f t="shared" si="236"/>
        <v>1.0598752573989927</v>
      </c>
      <c r="U1508" s="10">
        <f t="shared" si="237"/>
        <v>0.92217855818794225</v>
      </c>
      <c r="V1508" s="14">
        <f t="shared" si="238"/>
        <v>0.14341855399396056</v>
      </c>
      <c r="W1508" s="14">
        <f t="shared" si="239"/>
        <v>-0.19981105298000834</v>
      </c>
    </row>
    <row r="1509" spans="1:23" x14ac:dyDescent="0.25">
      <c r="A1509" s="9" t="s">
        <v>3880</v>
      </c>
      <c r="B1509" s="9" t="s">
        <v>3881</v>
      </c>
      <c r="C1509" s="9" t="s">
        <v>3882</v>
      </c>
      <c r="D1509" s="10">
        <v>3.8282080098102698E-3</v>
      </c>
      <c r="E1509" s="11">
        <v>109368081.666667</v>
      </c>
      <c r="F1509" s="11">
        <v>109423920.447917</v>
      </c>
      <c r="G1509" s="11">
        <v>130416678.697917</v>
      </c>
      <c r="H1509" s="11">
        <v>123782211.625</v>
      </c>
      <c r="I1509" s="11">
        <v>102332791.729167</v>
      </c>
      <c r="J1509" s="11">
        <v>113381477.875</v>
      </c>
      <c r="K1509" s="11">
        <v>130012190.979167</v>
      </c>
      <c r="L1509" s="11">
        <v>115659213.1875</v>
      </c>
      <c r="M1509" s="11">
        <v>151913392.52083299</v>
      </c>
      <c r="N1509" s="10">
        <f t="shared" si="230"/>
        <v>1.1317946674996504</v>
      </c>
      <c r="O1509" s="10">
        <f t="shared" si="231"/>
        <v>0.93519580828649618</v>
      </c>
      <c r="P1509" s="10">
        <f t="shared" si="232"/>
        <v>0.86937866388718976</v>
      </c>
      <c r="Q1509" s="10">
        <f t="shared" si="233"/>
        <v>1.1887580818635852</v>
      </c>
      <c r="R1509" s="10">
        <f t="shared" si="234"/>
        <v>1.0569829038665348</v>
      </c>
      <c r="S1509" s="10">
        <f t="shared" si="235"/>
        <v>1.1648310173019252</v>
      </c>
      <c r="T1509" s="10">
        <f t="shared" si="236"/>
        <v>0.97878971322444552</v>
      </c>
      <c r="U1509" s="10">
        <f t="shared" si="237"/>
        <v>1.1368573343440151</v>
      </c>
      <c r="V1509" s="14">
        <f t="shared" si="238"/>
        <v>-5.2873740844178028E-2</v>
      </c>
      <c r="W1509" s="14">
        <f t="shared" si="239"/>
        <v>0.31634715002527541</v>
      </c>
    </row>
    <row r="1510" spans="1:23" x14ac:dyDescent="0.25">
      <c r="A1510" s="9" t="s">
        <v>124</v>
      </c>
      <c r="B1510" s="9" t="s">
        <v>125</v>
      </c>
      <c r="C1510" s="9" t="s">
        <v>126</v>
      </c>
      <c r="D1510" s="10">
        <v>1.8403007649999199E-2</v>
      </c>
      <c r="E1510" s="9">
        <v>627168778.85416698</v>
      </c>
      <c r="F1510" s="9">
        <v>584873967.9375</v>
      </c>
      <c r="G1510" s="9">
        <v>662413128.79166698</v>
      </c>
      <c r="H1510" s="9">
        <v>784973383</v>
      </c>
      <c r="I1510" s="9">
        <v>659902337.25</v>
      </c>
      <c r="J1510" s="9">
        <v>711736701.25</v>
      </c>
      <c r="K1510" s="9">
        <v>605308358.25</v>
      </c>
      <c r="L1510" s="9">
        <v>321151677.41666698</v>
      </c>
      <c r="M1510" s="9">
        <v>651021843.58333302</v>
      </c>
      <c r="N1510" s="10">
        <f t="shared" si="230"/>
        <v>1.2516142535572976</v>
      </c>
      <c r="O1510" s="10">
        <f t="shared" si="231"/>
        <v>1.1282812595969693</v>
      </c>
      <c r="P1510" s="10">
        <f t="shared" si="232"/>
        <v>1.0744604391345716</v>
      </c>
      <c r="Q1510" s="10">
        <f t="shared" si="233"/>
        <v>0.96514427799785274</v>
      </c>
      <c r="R1510" s="10">
        <f t="shared" si="234"/>
        <v>0.54909552317600407</v>
      </c>
      <c r="S1510" s="10">
        <f t="shared" si="235"/>
        <v>0.98280335229902038</v>
      </c>
      <c r="T1510" s="10">
        <f t="shared" si="236"/>
        <v>1.1514519840962796</v>
      </c>
      <c r="U1510" s="10">
        <f t="shared" si="237"/>
        <v>0.8323477178242924</v>
      </c>
      <c r="V1510" s="14">
        <f t="shared" si="238"/>
        <v>0.34780734030819632</v>
      </c>
      <c r="W1510" s="14">
        <f t="shared" si="239"/>
        <v>-0.45257900549891639</v>
      </c>
    </row>
    <row r="1511" spans="1:23" x14ac:dyDescent="0.25">
      <c r="A1511" s="9" t="s">
        <v>15353</v>
      </c>
      <c r="B1511" s="9" t="s">
        <v>15354</v>
      </c>
      <c r="C1511" s="9" t="s">
        <v>15355</v>
      </c>
      <c r="D1511" s="10">
        <v>2.3986448120524199E-2</v>
      </c>
      <c r="E1511" s="11">
        <v>400389164.25</v>
      </c>
      <c r="F1511" s="11">
        <v>377965400</v>
      </c>
      <c r="G1511" s="11">
        <v>417876411</v>
      </c>
      <c r="H1511" s="11">
        <v>14057975.875</v>
      </c>
      <c r="I1511" s="11">
        <v>414315549.5</v>
      </c>
      <c r="J1511" s="11">
        <v>435330229.625</v>
      </c>
      <c r="K1511" s="11">
        <v>334114041.25</v>
      </c>
      <c r="L1511" s="11">
        <v>175531493.625</v>
      </c>
      <c r="M1511" s="11">
        <v>395833671.5</v>
      </c>
      <c r="N1511" s="10">
        <f t="shared" si="230"/>
        <v>3.5110780036550403E-2</v>
      </c>
      <c r="O1511" s="10">
        <f t="shared" si="231"/>
        <v>1.0961732198238252</v>
      </c>
      <c r="P1511" s="10">
        <f t="shared" si="232"/>
        <v>1.0417678963577583</v>
      </c>
      <c r="Q1511" s="10">
        <f t="shared" si="233"/>
        <v>0.83447323524814898</v>
      </c>
      <c r="R1511" s="10">
        <f t="shared" si="234"/>
        <v>0.46441154038173865</v>
      </c>
      <c r="S1511" s="10">
        <f t="shared" si="235"/>
        <v>0.94725057715689054</v>
      </c>
      <c r="T1511" s="10">
        <f t="shared" si="236"/>
        <v>0.72435063207271133</v>
      </c>
      <c r="U1511" s="10">
        <f t="shared" si="237"/>
        <v>0.74871178426225937</v>
      </c>
      <c r="V1511" s="14">
        <f t="shared" si="238"/>
        <v>-0.79533281394477962</v>
      </c>
      <c r="W1511" s="14">
        <f t="shared" si="239"/>
        <v>-0.71375110817292398</v>
      </c>
    </row>
    <row r="1512" spans="1:23" x14ac:dyDescent="0.25">
      <c r="A1512" s="9" t="s">
        <v>15365</v>
      </c>
      <c r="B1512" s="9" t="s">
        <v>15366</v>
      </c>
      <c r="C1512" s="9" t="s">
        <v>15367</v>
      </c>
      <c r="D1512" s="10">
        <v>7.8209633398332506E-2</v>
      </c>
      <c r="E1512" s="11">
        <v>316146545.5</v>
      </c>
      <c r="F1512" s="11">
        <v>302194832.66666698</v>
      </c>
      <c r="G1512" s="11">
        <v>349261053.33333302</v>
      </c>
      <c r="H1512" s="11">
        <v>331332736.625</v>
      </c>
      <c r="I1512" s="11">
        <v>294905422.33333302</v>
      </c>
      <c r="J1512" s="11">
        <v>307368190.41666698</v>
      </c>
      <c r="K1512" s="11">
        <v>281612388.33333302</v>
      </c>
      <c r="L1512" s="11">
        <v>218663452.625</v>
      </c>
      <c r="M1512" s="11">
        <v>285447164.33333302</v>
      </c>
      <c r="N1512" s="10">
        <f t="shared" si="230"/>
        <v>1.0480352904093333</v>
      </c>
      <c r="O1512" s="10">
        <f t="shared" si="231"/>
        <v>0.97587844150407932</v>
      </c>
      <c r="P1512" s="10">
        <f t="shared" si="232"/>
        <v>0.88005286442091868</v>
      </c>
      <c r="Q1512" s="10">
        <f t="shared" si="233"/>
        <v>0.89076535025220771</v>
      </c>
      <c r="R1512" s="10">
        <f t="shared" si="234"/>
        <v>0.72358435349619155</v>
      </c>
      <c r="S1512" s="10">
        <f t="shared" si="235"/>
        <v>0.81728884915462841</v>
      </c>
      <c r="T1512" s="10">
        <f t="shared" si="236"/>
        <v>0.96798886544477725</v>
      </c>
      <c r="U1512" s="10">
        <f t="shared" si="237"/>
        <v>0.81054618430100922</v>
      </c>
      <c r="V1512" s="14">
        <f t="shared" si="238"/>
        <v>-8.0240429474216737E-2</v>
      </c>
      <c r="W1512" s="14">
        <f t="shared" si="239"/>
        <v>-0.51803953718408957</v>
      </c>
    </row>
    <row r="1513" spans="1:23" x14ac:dyDescent="0.25">
      <c r="A1513" s="9" t="s">
        <v>16218</v>
      </c>
      <c r="B1513" s="9" t="s">
        <v>16219</v>
      </c>
      <c r="C1513" s="9" t="s">
        <v>16220</v>
      </c>
      <c r="D1513" s="10">
        <v>5.1030284349850099E-4</v>
      </c>
      <c r="E1513" s="9">
        <v>3588050100.5</v>
      </c>
      <c r="F1513" s="9">
        <v>3545485923.75</v>
      </c>
      <c r="G1513" s="9">
        <v>3942842323.4166698</v>
      </c>
      <c r="H1513" s="9">
        <v>4028117223.7916698</v>
      </c>
      <c r="I1513" s="9">
        <v>3544259800.5833302</v>
      </c>
      <c r="J1513" s="9">
        <v>3635124305.5833302</v>
      </c>
      <c r="K1513" s="9">
        <v>3764524056.6979198</v>
      </c>
      <c r="L1513" s="9">
        <v>2775272358.0729198</v>
      </c>
      <c r="M1513" s="9">
        <v>3956695201.25</v>
      </c>
      <c r="N1513" s="10">
        <f t="shared" si="230"/>
        <v>1.1226479873372854</v>
      </c>
      <c r="O1513" s="10">
        <f t="shared" si="231"/>
        <v>0.99965417344955276</v>
      </c>
      <c r="P1513" s="10">
        <f t="shared" si="232"/>
        <v>0.92195528185192888</v>
      </c>
      <c r="Q1513" s="10">
        <f t="shared" si="233"/>
        <v>1.0491838049232725</v>
      </c>
      <c r="R1513" s="10">
        <f t="shared" si="234"/>
        <v>0.78276219896469412</v>
      </c>
      <c r="S1513" s="10">
        <f t="shared" si="235"/>
        <v>1.0035134242500789</v>
      </c>
      <c r="T1513" s="10">
        <f t="shared" si="236"/>
        <v>1.0147524808795891</v>
      </c>
      <c r="U1513" s="10">
        <f t="shared" si="237"/>
        <v>0.94515314271268192</v>
      </c>
      <c r="V1513" s="14">
        <f t="shared" si="238"/>
        <v>3.611832747021676E-2</v>
      </c>
      <c r="W1513" s="14">
        <f t="shared" si="239"/>
        <v>-0.1391200073924739</v>
      </c>
    </row>
    <row r="1514" spans="1:23" x14ac:dyDescent="0.25">
      <c r="A1514" s="9" t="s">
        <v>16021</v>
      </c>
      <c r="B1514" s="9" t="s">
        <v>16022</v>
      </c>
      <c r="C1514" s="9" t="s">
        <v>16023</v>
      </c>
      <c r="D1514" s="10">
        <v>1.34217025389475E-3</v>
      </c>
      <c r="E1514" s="11">
        <v>1893358227.5833299</v>
      </c>
      <c r="F1514" s="11">
        <v>1844866705</v>
      </c>
      <c r="G1514" s="11">
        <v>2031801359.0833299</v>
      </c>
      <c r="H1514" s="11">
        <v>2322068613.2604198</v>
      </c>
      <c r="I1514" s="11">
        <v>2279041472.9583302</v>
      </c>
      <c r="J1514" s="11">
        <v>2110145316.2916701</v>
      </c>
      <c r="K1514" s="11">
        <v>1998635843.0416701</v>
      </c>
      <c r="L1514" s="11">
        <v>1313715514.3333299</v>
      </c>
      <c r="M1514" s="11">
        <v>2183532360</v>
      </c>
      <c r="N1514" s="10">
        <f t="shared" si="230"/>
        <v>1.2264285645639774</v>
      </c>
      <c r="O1514" s="10">
        <f t="shared" si="231"/>
        <v>1.2353420801522514</v>
      </c>
      <c r="P1514" s="10">
        <f t="shared" si="232"/>
        <v>1.038558866425646</v>
      </c>
      <c r="Q1514" s="10">
        <f t="shared" si="233"/>
        <v>1.0556036432644422</v>
      </c>
      <c r="R1514" s="10">
        <f t="shared" si="234"/>
        <v>0.71209237543984505</v>
      </c>
      <c r="S1514" s="10">
        <f t="shared" si="235"/>
        <v>1.0746780684235417</v>
      </c>
      <c r="T1514" s="10">
        <f t="shared" si="236"/>
        <v>1.1667765037139584</v>
      </c>
      <c r="U1514" s="10">
        <f t="shared" si="237"/>
        <v>0.94745802904260967</v>
      </c>
      <c r="V1514" s="14">
        <f t="shared" si="238"/>
        <v>0.38041453716206425</v>
      </c>
      <c r="W1514" s="14">
        <f t="shared" si="239"/>
        <v>-0.13311290775044399</v>
      </c>
    </row>
    <row r="1515" spans="1:23" x14ac:dyDescent="0.25">
      <c r="A1515" s="9" t="s">
        <v>14798</v>
      </c>
      <c r="B1515" s="9" t="s">
        <v>14799</v>
      </c>
      <c r="C1515" s="9" t="s">
        <v>14800</v>
      </c>
      <c r="D1515" s="10">
        <v>2.2793817488903898E-3</v>
      </c>
      <c r="E1515" s="11">
        <v>593879434.83333302</v>
      </c>
      <c r="F1515" s="11">
        <v>524211451.4375</v>
      </c>
      <c r="G1515" s="11">
        <v>596591082.86458302</v>
      </c>
      <c r="H1515" s="11">
        <v>403097415.125</v>
      </c>
      <c r="I1515" s="11">
        <v>472911226.6875</v>
      </c>
      <c r="J1515" s="11">
        <v>462509292.3125</v>
      </c>
      <c r="K1515" s="11">
        <v>571568005.22916698</v>
      </c>
      <c r="L1515" s="11">
        <v>377167673.33333302</v>
      </c>
      <c r="M1515" s="11">
        <v>545976053.45833302</v>
      </c>
      <c r="N1515" s="10">
        <f t="shared" si="230"/>
        <v>0.67875294459072444</v>
      </c>
      <c r="O1515" s="10">
        <f t="shared" si="231"/>
        <v>0.90213829818230062</v>
      </c>
      <c r="P1515" s="10">
        <f t="shared" si="232"/>
        <v>0.77525344510970928</v>
      </c>
      <c r="Q1515" s="10">
        <f t="shared" si="233"/>
        <v>0.96243104526691092</v>
      </c>
      <c r="R1515" s="10">
        <f t="shared" si="234"/>
        <v>0.71949529583731631</v>
      </c>
      <c r="S1515" s="10">
        <f t="shared" si="235"/>
        <v>0.91515959446926765</v>
      </c>
      <c r="T1515" s="10">
        <f t="shared" si="236"/>
        <v>0.78538156262757808</v>
      </c>
      <c r="U1515" s="10">
        <f t="shared" si="237"/>
        <v>0.86569531185783166</v>
      </c>
      <c r="V1515" s="14">
        <f t="shared" si="238"/>
        <v>-0.59582343195385334</v>
      </c>
      <c r="W1515" s="14">
        <f t="shared" si="239"/>
        <v>-0.35569587450593032</v>
      </c>
    </row>
    <row r="1516" spans="1:23" x14ac:dyDescent="0.25">
      <c r="A1516" s="9" t="s">
        <v>15991</v>
      </c>
      <c r="B1516" s="9" t="s">
        <v>15992</v>
      </c>
      <c r="C1516" s="9" t="s">
        <v>15993</v>
      </c>
      <c r="D1516" s="10">
        <v>9.0143765826852899E-3</v>
      </c>
      <c r="E1516" s="9">
        <v>2929762880.0833302</v>
      </c>
      <c r="F1516" s="9">
        <v>3011124332</v>
      </c>
      <c r="G1516" s="9">
        <v>3258171588.5</v>
      </c>
      <c r="H1516" s="9">
        <v>3444463166.0833302</v>
      </c>
      <c r="I1516" s="9">
        <v>3131057196.1666698</v>
      </c>
      <c r="J1516" s="9">
        <v>3116760314.8333302</v>
      </c>
      <c r="K1516" s="9">
        <v>3421593593.4166698</v>
      </c>
      <c r="L1516" s="9">
        <v>2523234730.4166698</v>
      </c>
      <c r="M1516" s="9">
        <v>3657729157.1666698</v>
      </c>
      <c r="N1516" s="10">
        <f t="shared" si="230"/>
        <v>1.1756798440921474</v>
      </c>
      <c r="O1516" s="10">
        <f t="shared" si="231"/>
        <v>1.0398299276094687</v>
      </c>
      <c r="P1516" s="10">
        <f t="shared" si="232"/>
        <v>0.95659796612130765</v>
      </c>
      <c r="Q1516" s="10">
        <f t="shared" si="233"/>
        <v>1.1678738974668663</v>
      </c>
      <c r="R1516" s="10">
        <f t="shared" si="234"/>
        <v>0.83797095443771596</v>
      </c>
      <c r="S1516" s="10">
        <f t="shared" si="235"/>
        <v>1.1226324513039592</v>
      </c>
      <c r="T1516" s="10">
        <f t="shared" si="236"/>
        <v>1.0573692459409747</v>
      </c>
      <c r="U1516" s="10">
        <f t="shared" si="237"/>
        <v>1.0428257677361803</v>
      </c>
      <c r="V1516" s="14">
        <f t="shared" si="238"/>
        <v>0.13758022250965921</v>
      </c>
      <c r="W1516" s="14">
        <f t="shared" si="239"/>
        <v>0.10342224787152576</v>
      </c>
    </row>
    <row r="1517" spans="1:23" x14ac:dyDescent="0.25">
      <c r="A1517" s="9" t="s">
        <v>10010</v>
      </c>
      <c r="B1517" s="9" t="s">
        <v>10011</v>
      </c>
      <c r="C1517" s="9" t="s">
        <v>10012</v>
      </c>
      <c r="D1517" s="10">
        <v>3.0891490608323399E-2</v>
      </c>
      <c r="E1517" s="11">
        <v>252851183.375</v>
      </c>
      <c r="F1517" s="11">
        <v>260724580.25</v>
      </c>
      <c r="G1517" s="11">
        <v>260738158.75</v>
      </c>
      <c r="H1517" s="11">
        <v>245305016</v>
      </c>
      <c r="I1517" s="11">
        <v>253374706</v>
      </c>
      <c r="J1517" s="11">
        <v>264996853.875</v>
      </c>
      <c r="K1517" s="11">
        <v>322660739</v>
      </c>
      <c r="L1517" s="11">
        <v>195753311.25</v>
      </c>
      <c r="M1517" s="11">
        <v>265829372</v>
      </c>
      <c r="N1517" s="10">
        <f t="shared" si="230"/>
        <v>0.9701556968242131</v>
      </c>
      <c r="O1517" s="10">
        <f t="shared" si="231"/>
        <v>0.9718098146214198</v>
      </c>
      <c r="P1517" s="10">
        <f t="shared" si="232"/>
        <v>1.0163332254297435</v>
      </c>
      <c r="Q1517" s="10">
        <f t="shared" si="233"/>
        <v>1.2760894953830073</v>
      </c>
      <c r="R1517" s="10">
        <f t="shared" si="234"/>
        <v>0.75080497229029486</v>
      </c>
      <c r="S1517" s="10">
        <f t="shared" si="235"/>
        <v>1.0195261532658193</v>
      </c>
      <c r="T1517" s="10">
        <f t="shared" si="236"/>
        <v>0.98609957895845879</v>
      </c>
      <c r="U1517" s="10">
        <f t="shared" si="237"/>
        <v>1.0154735403130406</v>
      </c>
      <c r="V1517" s="14">
        <f t="shared" si="238"/>
        <v>-3.4523159553165254E-2</v>
      </c>
      <c r="W1517" s="14">
        <f t="shared" si="239"/>
        <v>3.7870202811691997E-2</v>
      </c>
    </row>
    <row r="1518" spans="1:23" x14ac:dyDescent="0.25">
      <c r="A1518" s="9" t="s">
        <v>16024</v>
      </c>
      <c r="B1518" s="9" t="s">
        <v>16025</v>
      </c>
      <c r="C1518" s="9" t="s">
        <v>16026</v>
      </c>
      <c r="D1518" s="10">
        <v>8.2261002511120303E-4</v>
      </c>
      <c r="E1518" s="11">
        <v>3305184565.5</v>
      </c>
      <c r="F1518" s="11">
        <v>3477096267.6666698</v>
      </c>
      <c r="G1518" s="11">
        <v>3701294613.6666698</v>
      </c>
      <c r="H1518" s="11">
        <v>3656441883.4583302</v>
      </c>
      <c r="I1518" s="11">
        <v>3499182714.0833302</v>
      </c>
      <c r="J1518" s="11">
        <v>3580556045.2708302</v>
      </c>
      <c r="K1518" s="11">
        <v>3521348635.0833302</v>
      </c>
      <c r="L1518" s="11">
        <v>2293272918.1666698</v>
      </c>
      <c r="M1518" s="11">
        <v>3888281671.5</v>
      </c>
      <c r="N1518" s="10">
        <f t="shared" si="230"/>
        <v>1.1062746454841903</v>
      </c>
      <c r="O1518" s="10">
        <f t="shared" si="231"/>
        <v>1.0063519801341254</v>
      </c>
      <c r="P1518" s="10">
        <f t="shared" si="232"/>
        <v>0.96737936830264082</v>
      </c>
      <c r="Q1518" s="10">
        <f t="shared" si="233"/>
        <v>1.0654015124721574</v>
      </c>
      <c r="R1518" s="10">
        <f t="shared" si="234"/>
        <v>0.65953679209048388</v>
      </c>
      <c r="S1518" s="10">
        <f t="shared" si="235"/>
        <v>1.0505193661544527</v>
      </c>
      <c r="T1518" s="10">
        <f t="shared" si="236"/>
        <v>1.0266686646403189</v>
      </c>
      <c r="U1518" s="10">
        <f t="shared" si="237"/>
        <v>0.92515255690569786</v>
      </c>
      <c r="V1518" s="14">
        <f t="shared" si="238"/>
        <v>6.4911268238379283E-2</v>
      </c>
      <c r="W1518" s="14">
        <f t="shared" si="239"/>
        <v>-0.19187009468464816</v>
      </c>
    </row>
    <row r="1519" spans="1:23" x14ac:dyDescent="0.25">
      <c r="A1519" s="9" t="s">
        <v>1750</v>
      </c>
      <c r="B1519" s="9" t="s">
        <v>1751</v>
      </c>
      <c r="C1519" s="9" t="s">
        <v>1752</v>
      </c>
      <c r="D1519" s="10">
        <v>0.172993213746515</v>
      </c>
      <c r="E1519" s="9">
        <v>412940534.25</v>
      </c>
      <c r="F1519" s="9">
        <v>485265879.52083302</v>
      </c>
      <c r="G1519" s="9">
        <v>534916395.625</v>
      </c>
      <c r="H1519" s="9">
        <v>598157832.29166698</v>
      </c>
      <c r="I1519" s="9">
        <v>527750735.0625</v>
      </c>
      <c r="J1519" s="9">
        <v>521442142.58333302</v>
      </c>
      <c r="K1519" s="9">
        <v>522649307</v>
      </c>
      <c r="L1519" s="9">
        <v>326533912.47916698</v>
      </c>
      <c r="M1519" s="9">
        <v>533500686</v>
      </c>
      <c r="N1519" s="10">
        <f t="shared" si="230"/>
        <v>1.4485326159081633</v>
      </c>
      <c r="O1519" s="10">
        <f t="shared" si="231"/>
        <v>1.0875496451215938</v>
      </c>
      <c r="P1519" s="10">
        <f t="shared" si="232"/>
        <v>0.97481054394318278</v>
      </c>
      <c r="Q1519" s="10">
        <f t="shared" si="233"/>
        <v>1.2656769283966218</v>
      </c>
      <c r="R1519" s="10">
        <f t="shared" si="234"/>
        <v>0.67289691334077917</v>
      </c>
      <c r="S1519" s="10">
        <f t="shared" si="235"/>
        <v>0.99735340020126717</v>
      </c>
      <c r="T1519" s="10">
        <f t="shared" si="236"/>
        <v>1.1702976016576467</v>
      </c>
      <c r="U1519" s="10">
        <f t="shared" si="237"/>
        <v>0.97864241397955609</v>
      </c>
      <c r="V1519" s="14">
        <f t="shared" si="238"/>
        <v>0.38784613943832857</v>
      </c>
      <c r="W1519" s="14">
        <f t="shared" si="239"/>
        <v>-5.324492575865155E-2</v>
      </c>
    </row>
    <row r="1520" spans="1:23" x14ac:dyDescent="0.25">
      <c r="A1520" s="9" t="s">
        <v>13129</v>
      </c>
      <c r="B1520" s="9" t="s">
        <v>13130</v>
      </c>
      <c r="C1520" s="9" t="s">
        <v>13131</v>
      </c>
      <c r="D1520" s="10">
        <v>5.8008994214410803E-2</v>
      </c>
      <c r="E1520" s="11">
        <v>669066078</v>
      </c>
      <c r="F1520" s="11">
        <v>671458304</v>
      </c>
      <c r="G1520" s="11">
        <v>862573099</v>
      </c>
      <c r="H1520" s="11">
        <v>889090594.58333302</v>
      </c>
      <c r="I1520" s="11">
        <v>920418291.66666698</v>
      </c>
      <c r="J1520" s="11">
        <v>545947782</v>
      </c>
      <c r="K1520" s="11">
        <v>943808595.66666698</v>
      </c>
      <c r="L1520" s="11">
        <v>624730501.25</v>
      </c>
      <c r="M1520" s="11">
        <v>863582747.95833302</v>
      </c>
      <c r="N1520" s="10">
        <f t="shared" si="230"/>
        <v>1.3288531937548522</v>
      </c>
      <c r="O1520" s="10">
        <f t="shared" si="231"/>
        <v>1.3707750521269404</v>
      </c>
      <c r="P1520" s="10">
        <f t="shared" si="232"/>
        <v>0.63292929333517278</v>
      </c>
      <c r="Q1520" s="10">
        <f t="shared" si="233"/>
        <v>1.4106358500313432</v>
      </c>
      <c r="R1520" s="10">
        <f t="shared" si="234"/>
        <v>0.93040848184967861</v>
      </c>
      <c r="S1520" s="10">
        <f t="shared" si="235"/>
        <v>1.0011705082844613</v>
      </c>
      <c r="T1520" s="10">
        <f t="shared" si="236"/>
        <v>1.1108525130723219</v>
      </c>
      <c r="U1520" s="10">
        <f t="shared" si="237"/>
        <v>1.1140716133884945</v>
      </c>
      <c r="V1520" s="14">
        <f t="shared" si="238"/>
        <v>0.25927693464347495</v>
      </c>
      <c r="W1520" s="14">
        <f t="shared" si="239"/>
        <v>0.26641361287978332</v>
      </c>
    </row>
    <row r="1521" spans="1:23" x14ac:dyDescent="0.25">
      <c r="A1521" s="9" t="s">
        <v>16069</v>
      </c>
      <c r="B1521" s="9" t="s">
        <v>16070</v>
      </c>
      <c r="C1521" s="9" t="s">
        <v>16071</v>
      </c>
      <c r="D1521" s="10">
        <v>9.8383379320409997E-2</v>
      </c>
      <c r="E1521" s="11">
        <v>1519230453.625</v>
      </c>
      <c r="F1521" s="11">
        <v>1584264112.5</v>
      </c>
      <c r="G1521" s="11">
        <v>3469163178</v>
      </c>
      <c r="H1521" s="11">
        <v>1118852383.28125</v>
      </c>
      <c r="I1521" s="11">
        <v>1061906694.5625</v>
      </c>
      <c r="J1521" s="11">
        <v>1115324559.8541701</v>
      </c>
      <c r="K1521" s="11">
        <v>896807450.125</v>
      </c>
      <c r="L1521" s="11">
        <v>723870427</v>
      </c>
      <c r="M1521" s="11">
        <v>1212422535.2916701</v>
      </c>
      <c r="N1521" s="10">
        <f t="shared" si="230"/>
        <v>0.73645994958275274</v>
      </c>
      <c r="O1521" s="10">
        <f t="shared" si="231"/>
        <v>0.67028387892141938</v>
      </c>
      <c r="P1521" s="10">
        <f t="shared" si="232"/>
        <v>0.32149671336508406</v>
      </c>
      <c r="Q1521" s="10">
        <f t="shared" si="233"/>
        <v>0.59030376068696411</v>
      </c>
      <c r="R1521" s="10">
        <f t="shared" si="234"/>
        <v>0.45691272136292871</v>
      </c>
      <c r="S1521" s="10">
        <f t="shared" si="235"/>
        <v>0.34948558862274137</v>
      </c>
      <c r="T1521" s="10">
        <f t="shared" si="236"/>
        <v>0.57608018062308541</v>
      </c>
      <c r="U1521" s="10">
        <f t="shared" si="237"/>
        <v>0.46556735689087808</v>
      </c>
      <c r="V1521" s="14">
        <f t="shared" si="238"/>
        <v>-1.3601871393487512</v>
      </c>
      <c r="W1521" s="14">
        <f t="shared" si="239"/>
        <v>-1.8854852846899524</v>
      </c>
    </row>
    <row r="1522" spans="1:23" x14ac:dyDescent="0.25">
      <c r="A1522" s="9" t="s">
        <v>15722</v>
      </c>
      <c r="B1522" s="9" t="s">
        <v>15723</v>
      </c>
      <c r="C1522" s="9" t="s">
        <v>15724</v>
      </c>
      <c r="D1522" s="10">
        <v>1.5762690443472301E-4</v>
      </c>
      <c r="E1522" s="9">
        <v>1309457799.9375</v>
      </c>
      <c r="F1522" s="9">
        <v>1336537026.5625</v>
      </c>
      <c r="G1522" s="9">
        <v>1376795721.625</v>
      </c>
      <c r="H1522" s="9">
        <v>912064698.875</v>
      </c>
      <c r="I1522" s="9">
        <v>815591845</v>
      </c>
      <c r="J1522" s="9">
        <v>812028715.6875</v>
      </c>
      <c r="K1522" s="9">
        <v>770271994.95833302</v>
      </c>
      <c r="L1522" s="9">
        <v>515898565.375</v>
      </c>
      <c r="M1522" s="9">
        <v>842810738.65625</v>
      </c>
      <c r="N1522" s="10">
        <f t="shared" si="230"/>
        <v>0.69652087980119137</v>
      </c>
      <c r="O1522" s="10">
        <f t="shared" si="231"/>
        <v>0.61022764711401789</v>
      </c>
      <c r="P1522" s="10">
        <f t="shared" si="232"/>
        <v>0.58979607717627225</v>
      </c>
      <c r="Q1522" s="10">
        <f t="shared" si="233"/>
        <v>0.58823735670985189</v>
      </c>
      <c r="R1522" s="10">
        <f t="shared" si="234"/>
        <v>0.38599646333918847</v>
      </c>
      <c r="S1522" s="10">
        <f t="shared" si="235"/>
        <v>0.61215380424156174</v>
      </c>
      <c r="T1522" s="10">
        <f t="shared" si="236"/>
        <v>0.63218153469716054</v>
      </c>
      <c r="U1522" s="10">
        <f t="shared" si="237"/>
        <v>0.52879587476353407</v>
      </c>
      <c r="V1522" s="14">
        <f t="shared" si="238"/>
        <v>-1.1309942050873987</v>
      </c>
      <c r="W1522" s="14">
        <f t="shared" si="239"/>
        <v>-1.571412135993413</v>
      </c>
    </row>
    <row r="1523" spans="1:23" x14ac:dyDescent="0.25">
      <c r="A1523" s="9" t="s">
        <v>8391</v>
      </c>
      <c r="B1523" s="9" t="s">
        <v>8392</v>
      </c>
      <c r="C1523" s="9" t="s">
        <v>8393</v>
      </c>
      <c r="D1523" s="10">
        <v>2.3150738250244901E-3</v>
      </c>
      <c r="E1523" s="11">
        <v>32127664123.166698</v>
      </c>
      <c r="F1523" s="11">
        <v>31215536378.6875</v>
      </c>
      <c r="G1523" s="11">
        <v>31580312759.5</v>
      </c>
      <c r="H1523" s="11">
        <v>31524802230.666698</v>
      </c>
      <c r="I1523" s="11">
        <v>31181489721.166698</v>
      </c>
      <c r="J1523" s="11">
        <v>35956824065.166702</v>
      </c>
      <c r="K1523" s="11">
        <v>28357640798.25</v>
      </c>
      <c r="L1523" s="11">
        <v>16646806727.3333</v>
      </c>
      <c r="M1523" s="11">
        <v>34261715305.166698</v>
      </c>
      <c r="N1523" s="10">
        <f t="shared" si="230"/>
        <v>0.98123542719480539</v>
      </c>
      <c r="O1523" s="10">
        <f t="shared" si="231"/>
        <v>0.99890930410076029</v>
      </c>
      <c r="P1523" s="10">
        <f t="shared" si="232"/>
        <v>1.1385835326900036</v>
      </c>
      <c r="Q1523" s="10">
        <f t="shared" si="233"/>
        <v>0.88265491974568422</v>
      </c>
      <c r="R1523" s="10">
        <f t="shared" si="234"/>
        <v>0.53328594214703151</v>
      </c>
      <c r="S1523" s="10">
        <f t="shared" si="235"/>
        <v>1.0849074094384983</v>
      </c>
      <c r="T1523" s="10">
        <f t="shared" si="236"/>
        <v>1.0395760879951899</v>
      </c>
      <c r="U1523" s="10">
        <f t="shared" si="237"/>
        <v>0.83361609044373797</v>
      </c>
      <c r="V1523" s="14">
        <f t="shared" si="238"/>
        <v>9.5724691436078882E-2</v>
      </c>
      <c r="W1523" s="14">
        <f t="shared" si="239"/>
        <v>-0.44882359091930596</v>
      </c>
    </row>
    <row r="1524" spans="1:23" x14ac:dyDescent="0.25">
      <c r="A1524" s="9" t="s">
        <v>16761</v>
      </c>
      <c r="B1524" s="9" t="s">
        <v>16762</v>
      </c>
      <c r="C1524" s="9" t="s">
        <v>16763</v>
      </c>
      <c r="D1524" s="10">
        <v>0.53842155291421001</v>
      </c>
      <c r="E1524" s="11">
        <v>1234655764.875</v>
      </c>
      <c r="F1524" s="11">
        <v>1237544035.375</v>
      </c>
      <c r="G1524" s="11">
        <v>378144192.33333302</v>
      </c>
      <c r="H1524" s="11">
        <v>1408586084.1041701</v>
      </c>
      <c r="I1524" s="11">
        <v>1009171889.02083</v>
      </c>
      <c r="J1524" s="11">
        <v>1061985828.08333</v>
      </c>
      <c r="K1524" s="11">
        <v>862996558.125</v>
      </c>
      <c r="L1524" s="11">
        <v>732511269.39583302</v>
      </c>
      <c r="M1524" s="11">
        <v>882582341.83333302</v>
      </c>
      <c r="N1524" s="10">
        <f t="shared" si="230"/>
        <v>1.1408735326698769</v>
      </c>
      <c r="O1524" s="10">
        <f t="shared" si="231"/>
        <v>0.81546341800680344</v>
      </c>
      <c r="P1524" s="10">
        <f t="shared" si="232"/>
        <v>2.8084150163205273</v>
      </c>
      <c r="Q1524" s="10">
        <f t="shared" si="233"/>
        <v>0.69897746617039624</v>
      </c>
      <c r="R1524" s="10">
        <f t="shared" si="234"/>
        <v>0.59190723599089368</v>
      </c>
      <c r="S1524" s="10">
        <f t="shared" si="235"/>
        <v>2.3339835960123358</v>
      </c>
      <c r="T1524" s="10">
        <f t="shared" si="236"/>
        <v>1.5882506556657361</v>
      </c>
      <c r="U1524" s="10">
        <f t="shared" si="237"/>
        <v>1.2082894327245419</v>
      </c>
      <c r="V1524" s="14">
        <f t="shared" si="238"/>
        <v>1.1409938481408308</v>
      </c>
      <c r="W1524" s="14">
        <f t="shared" si="239"/>
        <v>0.4666385927090384</v>
      </c>
    </row>
    <row r="1525" spans="1:23" x14ac:dyDescent="0.25">
      <c r="A1525" s="9" t="s">
        <v>9944</v>
      </c>
      <c r="B1525" s="9" t="s">
        <v>9945</v>
      </c>
      <c r="C1525" s="9" t="s">
        <v>9946</v>
      </c>
      <c r="D1525" s="10">
        <v>9.5943951712085403E-4</v>
      </c>
      <c r="E1525" s="9">
        <v>542977110.4375</v>
      </c>
      <c r="F1525" s="9">
        <v>583339722.4375</v>
      </c>
      <c r="G1525" s="9">
        <v>636685972.3125</v>
      </c>
      <c r="H1525" s="9">
        <v>615043258.08333302</v>
      </c>
      <c r="I1525" s="9">
        <v>599474575.33333302</v>
      </c>
      <c r="J1525" s="9">
        <v>592357538.16666698</v>
      </c>
      <c r="K1525" s="9">
        <v>138770868.04166701</v>
      </c>
      <c r="L1525" s="9">
        <v>235873481.83333299</v>
      </c>
      <c r="M1525" s="9">
        <v>499364263</v>
      </c>
      <c r="N1525" s="10">
        <f t="shared" si="230"/>
        <v>1.1327240987889273</v>
      </c>
      <c r="O1525" s="10">
        <f t="shared" si="231"/>
        <v>1.0276594448744432</v>
      </c>
      <c r="P1525" s="10">
        <f t="shared" si="232"/>
        <v>0.93037629840527469</v>
      </c>
      <c r="Q1525" s="10">
        <f t="shared" si="233"/>
        <v>0.25557406633560181</v>
      </c>
      <c r="R1525" s="10">
        <f t="shared" si="234"/>
        <v>0.40435011154002953</v>
      </c>
      <c r="S1525" s="10">
        <f t="shared" si="235"/>
        <v>0.78431799146801462</v>
      </c>
      <c r="T1525" s="10">
        <f t="shared" si="236"/>
        <v>1.0302532806895484</v>
      </c>
      <c r="U1525" s="10">
        <f t="shared" si="237"/>
        <v>0.48141405644788193</v>
      </c>
      <c r="V1525" s="14">
        <f t="shared" si="238"/>
        <v>7.3507374613228205E-2</v>
      </c>
      <c r="W1525" s="14">
        <f t="shared" si="239"/>
        <v>-1.8029357898832208</v>
      </c>
    </row>
    <row r="1526" spans="1:23" x14ac:dyDescent="0.25">
      <c r="A1526" s="9" t="s">
        <v>20900</v>
      </c>
      <c r="B1526" s="9" t="s">
        <v>20901</v>
      </c>
      <c r="C1526" s="9" t="s">
        <v>20902</v>
      </c>
      <c r="D1526" s="10">
        <v>2.98152287960289E-3</v>
      </c>
      <c r="E1526" s="11">
        <v>245147741.5625</v>
      </c>
      <c r="F1526" s="11">
        <v>240452355.33333299</v>
      </c>
      <c r="G1526" s="11">
        <v>269408820.70833302</v>
      </c>
      <c r="H1526" s="11">
        <v>281299329.91666698</v>
      </c>
      <c r="I1526" s="11">
        <v>291317243.08333302</v>
      </c>
      <c r="J1526" s="11">
        <v>287211160.91666698</v>
      </c>
      <c r="K1526" s="11">
        <v>231756107.83333299</v>
      </c>
      <c r="L1526" s="11">
        <v>145976822.70833299</v>
      </c>
      <c r="M1526" s="11">
        <v>330885459.03125</v>
      </c>
      <c r="N1526" s="10">
        <f t="shared" si="230"/>
        <v>1.1474685759850258</v>
      </c>
      <c r="O1526" s="10">
        <f t="shared" si="231"/>
        <v>1.2115383219244715</v>
      </c>
      <c r="P1526" s="10">
        <f t="shared" si="232"/>
        <v>1.0660792774398693</v>
      </c>
      <c r="Q1526" s="10">
        <f t="shared" si="233"/>
        <v>0.94537321190963186</v>
      </c>
      <c r="R1526" s="10">
        <f t="shared" si="234"/>
        <v>0.6070925048996465</v>
      </c>
      <c r="S1526" s="10">
        <f t="shared" si="235"/>
        <v>1.2281908890781001</v>
      </c>
      <c r="T1526" s="10">
        <f t="shared" si="236"/>
        <v>1.1416953917831221</v>
      </c>
      <c r="U1526" s="10">
        <f t="shared" si="237"/>
        <v>0.92688553529579287</v>
      </c>
      <c r="V1526" s="14">
        <f t="shared" si="238"/>
        <v>0.32682058398018837</v>
      </c>
      <c r="W1526" s="14">
        <f t="shared" si="239"/>
        <v>-0.18725458286649488</v>
      </c>
    </row>
    <row r="1527" spans="1:23" x14ac:dyDescent="0.25">
      <c r="A1527" s="9" t="s">
        <v>1849</v>
      </c>
      <c r="B1527" s="9" t="s">
        <v>1850</v>
      </c>
      <c r="C1527" s="9" t="s">
        <v>1851</v>
      </c>
      <c r="D1527" s="10">
        <v>2.9864511291164301E-2</v>
      </c>
      <c r="E1527" s="11">
        <v>1356874391.25</v>
      </c>
      <c r="F1527" s="11">
        <v>1339012723.5</v>
      </c>
      <c r="G1527" s="11">
        <v>794358217.4375</v>
      </c>
      <c r="H1527" s="11">
        <v>717507166.66666698</v>
      </c>
      <c r="I1527" s="11">
        <v>249867616.16666701</v>
      </c>
      <c r="J1527" s="11">
        <v>815498417.75</v>
      </c>
      <c r="K1527" s="11">
        <v>730906630.5</v>
      </c>
      <c r="L1527" s="11">
        <v>389595085.10416698</v>
      </c>
      <c r="M1527" s="11">
        <v>543830127.5</v>
      </c>
      <c r="N1527" s="10">
        <f t="shared" si="230"/>
        <v>0.52879409567577906</v>
      </c>
      <c r="O1527" s="10">
        <f t="shared" si="231"/>
        <v>0.18660585652505715</v>
      </c>
      <c r="P1527" s="10">
        <f t="shared" si="232"/>
        <v>1.0266129308521483</v>
      </c>
      <c r="Q1527" s="10">
        <f t="shared" si="233"/>
        <v>0.53866933830674135</v>
      </c>
      <c r="R1527" s="10">
        <f t="shared" si="234"/>
        <v>0.29095697021146866</v>
      </c>
      <c r="S1527" s="10">
        <f t="shared" si="235"/>
        <v>0.68461572570411344</v>
      </c>
      <c r="T1527" s="10">
        <f t="shared" si="236"/>
        <v>0.58067096101766147</v>
      </c>
      <c r="U1527" s="10">
        <f t="shared" si="237"/>
        <v>0.50474734474077454</v>
      </c>
      <c r="V1527" s="14">
        <f t="shared" si="238"/>
        <v>-1.3406110756325187</v>
      </c>
      <c r="W1527" s="14">
        <f t="shared" si="239"/>
        <v>-1.6862049746680774</v>
      </c>
    </row>
    <row r="1528" spans="1:23" x14ac:dyDescent="0.25">
      <c r="A1528" s="9" t="s">
        <v>4497</v>
      </c>
      <c r="B1528" s="9" t="s">
        <v>4498</v>
      </c>
      <c r="C1528" s="9" t="s">
        <v>4499</v>
      </c>
      <c r="D1528" s="10">
        <v>2.8998415899006098E-2</v>
      </c>
      <c r="E1528" s="9">
        <v>3351799596.3333302</v>
      </c>
      <c r="F1528" s="9">
        <v>3522975959.3333302</v>
      </c>
      <c r="G1528" s="9">
        <v>3515380717.25</v>
      </c>
      <c r="H1528" s="9">
        <v>3555540758.6666698</v>
      </c>
      <c r="I1528" s="9">
        <v>3493840177.4166698</v>
      </c>
      <c r="J1528" s="9">
        <v>3502643157.6666698</v>
      </c>
      <c r="K1528" s="9">
        <v>3546610548.6666698</v>
      </c>
      <c r="L1528" s="9">
        <v>2320648576.6666698</v>
      </c>
      <c r="M1528" s="9">
        <v>3265607550.8020802</v>
      </c>
      <c r="N1528" s="10">
        <f t="shared" si="230"/>
        <v>1.060785603815998</v>
      </c>
      <c r="O1528" s="10">
        <f t="shared" si="231"/>
        <v>0.99172978122672917</v>
      </c>
      <c r="P1528" s="10">
        <f t="shared" si="232"/>
        <v>0.9963766201706612</v>
      </c>
      <c r="Q1528" s="10">
        <f t="shared" si="233"/>
        <v>1.0581213007324337</v>
      </c>
      <c r="R1528" s="10">
        <f t="shared" si="234"/>
        <v>0.65871825509300874</v>
      </c>
      <c r="S1528" s="10">
        <f t="shared" si="235"/>
        <v>0.9289484734264255</v>
      </c>
      <c r="T1528" s="10">
        <f t="shared" si="236"/>
        <v>1.0162973350711295</v>
      </c>
      <c r="U1528" s="10">
        <f t="shared" si="237"/>
        <v>0.88192934308395599</v>
      </c>
      <c r="V1528" s="14">
        <f t="shared" si="238"/>
        <v>3.9870160582632479E-2</v>
      </c>
      <c r="W1528" s="14">
        <f t="shared" si="239"/>
        <v>-0.30987459476521079</v>
      </c>
    </row>
    <row r="1529" spans="1:23" x14ac:dyDescent="0.25">
      <c r="A1529" s="9" t="s">
        <v>12337</v>
      </c>
      <c r="B1529" s="9" t="s">
        <v>12338</v>
      </c>
      <c r="C1529" s="9" t="s">
        <v>12339</v>
      </c>
      <c r="D1529" s="10">
        <v>1.32309231733738E-3</v>
      </c>
      <c r="E1529" s="11">
        <v>432398915.625</v>
      </c>
      <c r="F1529" s="11">
        <v>495449759.625</v>
      </c>
      <c r="G1529" s="11">
        <v>384352277.75</v>
      </c>
      <c r="H1529" s="11">
        <v>183302737.66666701</v>
      </c>
      <c r="I1529" s="11">
        <v>218026329.66666701</v>
      </c>
      <c r="J1529" s="11">
        <v>249948430.6875</v>
      </c>
      <c r="K1529" s="11">
        <v>172460604.5</v>
      </c>
      <c r="L1529" s="11">
        <v>199694170.125</v>
      </c>
      <c r="M1529" s="11">
        <v>197976945.8125</v>
      </c>
      <c r="N1529" s="10">
        <f t="shared" si="230"/>
        <v>0.42392043791718753</v>
      </c>
      <c r="O1529" s="10">
        <f t="shared" si="231"/>
        <v>0.44005739316876152</v>
      </c>
      <c r="P1529" s="10">
        <f t="shared" si="232"/>
        <v>0.65031078298975942</v>
      </c>
      <c r="Q1529" s="10">
        <f t="shared" si="233"/>
        <v>0.39884606151410257</v>
      </c>
      <c r="R1529" s="10">
        <f t="shared" si="234"/>
        <v>0.40305634677499114</v>
      </c>
      <c r="S1529" s="10">
        <f t="shared" si="235"/>
        <v>0.5150924224293868</v>
      </c>
      <c r="T1529" s="10">
        <f t="shared" si="236"/>
        <v>0.50476287135856956</v>
      </c>
      <c r="U1529" s="10">
        <f t="shared" si="237"/>
        <v>0.43899827690616017</v>
      </c>
      <c r="V1529" s="14">
        <f t="shared" si="238"/>
        <v>-1.6861291094601394</v>
      </c>
      <c r="W1529" s="14">
        <f t="shared" si="239"/>
        <v>-2.0304084728739871</v>
      </c>
    </row>
    <row r="1530" spans="1:23" x14ac:dyDescent="0.25">
      <c r="A1530" s="9" t="s">
        <v>3907</v>
      </c>
      <c r="B1530" s="9" t="s">
        <v>3908</v>
      </c>
      <c r="C1530" s="9" t="s">
        <v>3909</v>
      </c>
      <c r="D1530" s="10">
        <v>1.0010608966997301E-3</v>
      </c>
      <c r="E1530" s="11">
        <v>1195282002.4166701</v>
      </c>
      <c r="F1530" s="11">
        <v>1060307778.08333</v>
      </c>
      <c r="G1530" s="11">
        <v>1281717352.65625</v>
      </c>
      <c r="H1530" s="11">
        <v>1170829932.6666701</v>
      </c>
      <c r="I1530" s="11">
        <v>987817509.33333302</v>
      </c>
      <c r="J1530" s="11">
        <v>1026198553.79167</v>
      </c>
      <c r="K1530" s="11">
        <v>1228234735</v>
      </c>
      <c r="L1530" s="11">
        <v>739179373.54166698</v>
      </c>
      <c r="M1530" s="11">
        <v>1195359484</v>
      </c>
      <c r="N1530" s="10">
        <f t="shared" si="230"/>
        <v>0.97954284453328855</v>
      </c>
      <c r="O1530" s="10">
        <f t="shared" si="231"/>
        <v>0.93163280488139555</v>
      </c>
      <c r="P1530" s="10">
        <f t="shared" si="232"/>
        <v>0.80064341148612905</v>
      </c>
      <c r="Q1530" s="10">
        <f t="shared" si="233"/>
        <v>1.0275690025589816</v>
      </c>
      <c r="R1530" s="10">
        <f t="shared" si="234"/>
        <v>0.69713661336885391</v>
      </c>
      <c r="S1530" s="10">
        <f t="shared" si="235"/>
        <v>0.93262331318423619</v>
      </c>
      <c r="T1530" s="10">
        <f t="shared" si="236"/>
        <v>0.90393968696693772</v>
      </c>
      <c r="U1530" s="10">
        <f t="shared" si="237"/>
        <v>0.88577630970402399</v>
      </c>
      <c r="V1530" s="14">
        <f t="shared" si="238"/>
        <v>-0.24907849467946899</v>
      </c>
      <c r="W1530" s="14">
        <f t="shared" si="239"/>
        <v>-0.29913999983077366</v>
      </c>
    </row>
    <row r="1531" spans="1:23" x14ac:dyDescent="0.25">
      <c r="A1531" s="9" t="s">
        <v>20561</v>
      </c>
      <c r="B1531" s="9" t="s">
        <v>20562</v>
      </c>
      <c r="C1531" s="9" t="s">
        <v>20563</v>
      </c>
      <c r="D1531" s="10">
        <v>4.3927874350033003E-3</v>
      </c>
      <c r="E1531" s="9">
        <v>892763120.375</v>
      </c>
      <c r="F1531" s="9">
        <v>870579991.5</v>
      </c>
      <c r="G1531" s="9">
        <v>1063314413</v>
      </c>
      <c r="H1531" s="9">
        <v>768231551.08333302</v>
      </c>
      <c r="I1531" s="9">
        <v>662481306</v>
      </c>
      <c r="J1531" s="9">
        <v>746960774.95833302</v>
      </c>
      <c r="K1531" s="9">
        <v>927151754.890625</v>
      </c>
      <c r="L1531" s="9">
        <v>497162828.5</v>
      </c>
      <c r="M1531" s="9">
        <v>737137619.83333302</v>
      </c>
      <c r="N1531" s="10">
        <f t="shared" si="230"/>
        <v>0.86050995336886427</v>
      </c>
      <c r="O1531" s="10">
        <f t="shared" si="231"/>
        <v>0.76096546264353238</v>
      </c>
      <c r="P1531" s="10">
        <f t="shared" si="232"/>
        <v>0.70248344781754879</v>
      </c>
      <c r="Q1531" s="10">
        <f t="shared" si="233"/>
        <v>1.0385193269421571</v>
      </c>
      <c r="R1531" s="10">
        <f t="shared" si="234"/>
        <v>0.57107081871178056</v>
      </c>
      <c r="S1531" s="10">
        <f t="shared" si="235"/>
        <v>0.6932452065176069</v>
      </c>
      <c r="T1531" s="10">
        <f t="shared" si="236"/>
        <v>0.77465295460998185</v>
      </c>
      <c r="U1531" s="10">
        <f t="shared" si="237"/>
        <v>0.76761178405718145</v>
      </c>
      <c r="V1531" s="14">
        <f t="shared" si="238"/>
        <v>-0.62974629707597518</v>
      </c>
      <c r="W1531" s="14">
        <f t="shared" si="239"/>
        <v>-0.65226614536628269</v>
      </c>
    </row>
    <row r="1532" spans="1:23" x14ac:dyDescent="0.25">
      <c r="A1532" s="9" t="s">
        <v>21209</v>
      </c>
      <c r="B1532" s="9" t="s">
        <v>21210</v>
      </c>
      <c r="C1532" s="9" t="s">
        <v>21211</v>
      </c>
      <c r="D1532" s="10">
        <v>1.6724959501892199E-2</v>
      </c>
      <c r="E1532" s="11">
        <v>261145687.375</v>
      </c>
      <c r="F1532" s="11">
        <v>332370325</v>
      </c>
      <c r="G1532" s="11">
        <v>377090242</v>
      </c>
      <c r="H1532" s="11">
        <v>287127441.83333302</v>
      </c>
      <c r="I1532" s="11">
        <v>178470275</v>
      </c>
      <c r="J1532" s="11">
        <v>188180576.33333299</v>
      </c>
      <c r="K1532" s="11">
        <v>196531130.95833299</v>
      </c>
      <c r="L1532" s="11">
        <v>190923473.14583299</v>
      </c>
      <c r="M1532" s="11">
        <v>175592300.08333299</v>
      </c>
      <c r="N1532" s="10">
        <f t="shared" si="230"/>
        <v>1.0994914169155845</v>
      </c>
      <c r="O1532" s="10">
        <f t="shared" si="231"/>
        <v>0.53696212199449511</v>
      </c>
      <c r="P1532" s="10">
        <f t="shared" si="232"/>
        <v>0.49903326942449228</v>
      </c>
      <c r="Q1532" s="10">
        <f t="shared" si="233"/>
        <v>0.75257276095131609</v>
      </c>
      <c r="R1532" s="10">
        <f t="shared" si="234"/>
        <v>0.57442996195834561</v>
      </c>
      <c r="S1532" s="10">
        <f t="shared" si="235"/>
        <v>0.46565060700598288</v>
      </c>
      <c r="T1532" s="10">
        <f t="shared" si="236"/>
        <v>0.71182893611152398</v>
      </c>
      <c r="U1532" s="10">
        <f t="shared" si="237"/>
        <v>0.59755110997188154</v>
      </c>
      <c r="V1532" s="14">
        <f t="shared" si="238"/>
        <v>-0.83834008872708277</v>
      </c>
      <c r="W1532" s="14">
        <f t="shared" si="239"/>
        <v>-1.2699377796905946</v>
      </c>
    </row>
    <row r="1533" spans="1:23" x14ac:dyDescent="0.25">
      <c r="A1533" s="9" t="s">
        <v>1054</v>
      </c>
      <c r="B1533" s="9" t="s">
        <v>1055</v>
      </c>
      <c r="C1533" s="9" t="s">
        <v>1056</v>
      </c>
      <c r="D1533" s="10">
        <v>6.3507939878374895E-4</v>
      </c>
      <c r="E1533" s="9">
        <v>160104473.0625</v>
      </c>
      <c r="F1533" s="9">
        <v>171070284.5</v>
      </c>
      <c r="G1533" s="9">
        <v>176879298.1875</v>
      </c>
      <c r="H1533" s="9">
        <v>176707204</v>
      </c>
      <c r="I1533" s="9">
        <v>158088055.5</v>
      </c>
      <c r="J1533" s="9">
        <v>162822496.0625</v>
      </c>
      <c r="K1533" s="9">
        <v>190539143.70833299</v>
      </c>
      <c r="L1533" s="9">
        <v>113066972.25</v>
      </c>
      <c r="M1533" s="9">
        <v>174329929</v>
      </c>
      <c r="N1533" s="10">
        <f t="shared" si="230"/>
        <v>1.1036993571754787</v>
      </c>
      <c r="O1533" s="10">
        <f t="shared" si="231"/>
        <v>0.92411172379853035</v>
      </c>
      <c r="P1533" s="10">
        <f t="shared" si="232"/>
        <v>0.92052884498614895</v>
      </c>
      <c r="Q1533" s="10">
        <f t="shared" si="233"/>
        <v>1.1900925693309781</v>
      </c>
      <c r="R1533" s="10">
        <f t="shared" si="234"/>
        <v>0.66093870469947102</v>
      </c>
      <c r="S1533" s="10">
        <f t="shared" si="235"/>
        <v>0.98558695554751941</v>
      </c>
      <c r="T1533" s="10">
        <f t="shared" si="236"/>
        <v>0.98277997532005268</v>
      </c>
      <c r="U1533" s="10">
        <f t="shared" si="237"/>
        <v>0.94553940985932294</v>
      </c>
      <c r="V1533" s="14">
        <f t="shared" si="238"/>
        <v>-4.2839724867957389E-2</v>
      </c>
      <c r="W1533" s="14">
        <f t="shared" si="239"/>
        <v>-0.13811227928446282</v>
      </c>
    </row>
    <row r="1534" spans="1:23" x14ac:dyDescent="0.25">
      <c r="A1534" s="9" t="s">
        <v>12670</v>
      </c>
      <c r="B1534" s="9" t="s">
        <v>12671</v>
      </c>
      <c r="C1534" s="9" t="s">
        <v>12672</v>
      </c>
      <c r="D1534" s="10">
        <v>2.2647286126219301E-2</v>
      </c>
      <c r="E1534" s="11">
        <v>550030569.33333302</v>
      </c>
      <c r="F1534" s="11">
        <v>624361349.5</v>
      </c>
      <c r="G1534" s="11">
        <v>655918584.5</v>
      </c>
      <c r="H1534" s="11">
        <v>694107826.95833302</v>
      </c>
      <c r="I1534" s="11">
        <v>641398566.25</v>
      </c>
      <c r="J1534" s="11">
        <v>762090817.875</v>
      </c>
      <c r="K1534" s="11">
        <v>631474043.875</v>
      </c>
      <c r="L1534" s="11">
        <v>397450361.34375</v>
      </c>
      <c r="M1534" s="11">
        <v>659888659.79166698</v>
      </c>
      <c r="N1534" s="10">
        <f t="shared" si="230"/>
        <v>1.2619440912159292</v>
      </c>
      <c r="O1534" s="10">
        <f t="shared" si="231"/>
        <v>1.0272874302095152</v>
      </c>
      <c r="P1534" s="10">
        <f t="shared" si="232"/>
        <v>1.1618680060055533</v>
      </c>
      <c r="Q1534" s="10">
        <f t="shared" si="233"/>
        <v>1.1480708147555887</v>
      </c>
      <c r="R1534" s="10">
        <f t="shared" si="234"/>
        <v>0.63657105242346523</v>
      </c>
      <c r="S1534" s="10">
        <f t="shared" si="235"/>
        <v>1.0060526952360915</v>
      </c>
      <c r="T1534" s="10">
        <f t="shared" si="236"/>
        <v>1.1503665091436659</v>
      </c>
      <c r="U1534" s="10">
        <f t="shared" si="237"/>
        <v>0.93023152080504856</v>
      </c>
      <c r="V1534" s="14">
        <f t="shared" si="238"/>
        <v>0.34548125696125787</v>
      </c>
      <c r="W1534" s="14">
        <f t="shared" si="239"/>
        <v>-0.17836744831697743</v>
      </c>
    </row>
    <row r="1535" spans="1:23" x14ac:dyDescent="0.25">
      <c r="A1535" s="9" t="s">
        <v>8205</v>
      </c>
      <c r="B1535" s="9" t="s">
        <v>8206</v>
      </c>
      <c r="C1535" s="9" t="s">
        <v>8207</v>
      </c>
      <c r="D1535" s="10">
        <v>1.0257097850445401E-3</v>
      </c>
      <c r="E1535" s="11">
        <v>11492320781</v>
      </c>
      <c r="F1535" s="11">
        <v>11008360748.3333</v>
      </c>
      <c r="G1535" s="11">
        <v>12984450207.6667</v>
      </c>
      <c r="H1535" s="11">
        <v>10522364196</v>
      </c>
      <c r="I1535" s="11">
        <v>9073577068.6875</v>
      </c>
      <c r="J1535" s="11">
        <v>11288428678.5833</v>
      </c>
      <c r="K1535" s="11">
        <v>10567979371.3333</v>
      </c>
      <c r="L1535" s="11">
        <v>7087394408.4583302</v>
      </c>
      <c r="M1535" s="11">
        <v>13113620846.7083</v>
      </c>
      <c r="N1535" s="10">
        <f t="shared" si="230"/>
        <v>0.91559959006682023</v>
      </c>
      <c r="O1535" s="10">
        <f t="shared" si="231"/>
        <v>0.82424416097203823</v>
      </c>
      <c r="P1535" s="10">
        <f t="shared" si="232"/>
        <v>0.86938056660404606</v>
      </c>
      <c r="Q1535" s="10">
        <f t="shared" si="233"/>
        <v>0.91956877750968335</v>
      </c>
      <c r="R1535" s="10">
        <f t="shared" si="234"/>
        <v>0.64381923616841719</v>
      </c>
      <c r="S1535" s="10">
        <f t="shared" si="235"/>
        <v>1.0099481023051196</v>
      </c>
      <c r="T1535" s="10">
        <f t="shared" si="236"/>
        <v>0.86974143921430158</v>
      </c>
      <c r="U1535" s="10">
        <f t="shared" si="237"/>
        <v>0.85777870532774003</v>
      </c>
      <c r="V1535" s="14">
        <f t="shared" si="238"/>
        <v>-0.34419560405985011</v>
      </c>
      <c r="W1535" s="14">
        <f t="shared" si="239"/>
        <v>-0.37835347331185226</v>
      </c>
    </row>
    <row r="1536" spans="1:23" x14ac:dyDescent="0.25">
      <c r="A1536" s="9" t="s">
        <v>21461</v>
      </c>
      <c r="B1536" s="9" t="s">
        <v>21462</v>
      </c>
      <c r="C1536" s="9" t="s">
        <v>21463</v>
      </c>
      <c r="D1536" s="10">
        <v>4.4307659313131999E-3</v>
      </c>
      <c r="E1536" s="9">
        <v>795070936.05729198</v>
      </c>
      <c r="F1536" s="9">
        <v>859398992.45833302</v>
      </c>
      <c r="G1536" s="9">
        <v>955551140.6875</v>
      </c>
      <c r="H1536" s="9">
        <v>1275434326.5833299</v>
      </c>
      <c r="I1536" s="9">
        <v>1221822170.0416701</v>
      </c>
      <c r="J1536" s="9">
        <v>1147425977.6666701</v>
      </c>
      <c r="K1536" s="9">
        <v>985241680.64583302</v>
      </c>
      <c r="L1536" s="9">
        <v>903151744.88541698</v>
      </c>
      <c r="M1536" s="9">
        <v>1095696968.2395799</v>
      </c>
      <c r="N1536" s="10">
        <f t="shared" si="230"/>
        <v>1.6041767705761332</v>
      </c>
      <c r="O1536" s="10">
        <f t="shared" si="231"/>
        <v>1.4217170147554121</v>
      </c>
      <c r="P1536" s="10">
        <f t="shared" si="232"/>
        <v>1.2008001757405888</v>
      </c>
      <c r="Q1536" s="10">
        <f t="shared" si="233"/>
        <v>1.2391871416298854</v>
      </c>
      <c r="R1536" s="10">
        <f t="shared" si="234"/>
        <v>1.0509108723782978</v>
      </c>
      <c r="S1536" s="10">
        <f t="shared" si="235"/>
        <v>1.146664915758719</v>
      </c>
      <c r="T1536" s="10">
        <f t="shared" si="236"/>
        <v>1.408897987024045</v>
      </c>
      <c r="U1536" s="10">
        <f t="shared" si="237"/>
        <v>1.1455876432556342</v>
      </c>
      <c r="V1536" s="14">
        <f t="shared" si="238"/>
        <v>0.84546813637899809</v>
      </c>
      <c r="W1536" s="14">
        <f t="shared" si="239"/>
        <v>0.33521437032142337</v>
      </c>
    </row>
    <row r="1537" spans="1:23" x14ac:dyDescent="0.25">
      <c r="A1537" s="9" t="s">
        <v>16287</v>
      </c>
      <c r="B1537" s="9" t="s">
        <v>16288</v>
      </c>
      <c r="C1537" s="9" t="s">
        <v>16289</v>
      </c>
      <c r="D1537" s="10">
        <v>0.108916971408762</v>
      </c>
      <c r="E1537" s="11">
        <v>9444676.375</v>
      </c>
      <c r="F1537" s="11">
        <v>59859503.65625</v>
      </c>
      <c r="G1537" s="11">
        <v>51982200.239583299</v>
      </c>
      <c r="H1537" s="11">
        <v>95517706.8125</v>
      </c>
      <c r="I1537" s="11">
        <v>56003144.020833299</v>
      </c>
      <c r="J1537" s="11">
        <v>96995745.125</v>
      </c>
      <c r="K1537" s="11">
        <v>45171268.96875</v>
      </c>
      <c r="L1537" s="11">
        <v>75649281.5</v>
      </c>
      <c r="M1537" s="11">
        <v>50808432.770833299</v>
      </c>
      <c r="N1537" s="10">
        <f t="shared" si="230"/>
        <v>10.113391186736136</v>
      </c>
      <c r="O1537" s="10">
        <f t="shared" si="231"/>
        <v>0.9355764849377588</v>
      </c>
      <c r="P1537" s="10">
        <f t="shared" si="232"/>
        <v>1.865941508400021</v>
      </c>
      <c r="Q1537" s="10">
        <f t="shared" si="233"/>
        <v>4.7827227927383591</v>
      </c>
      <c r="R1537" s="10">
        <f t="shared" si="234"/>
        <v>1.2637806343070366</v>
      </c>
      <c r="S1537" s="10">
        <f t="shared" si="235"/>
        <v>0.97741981941241107</v>
      </c>
      <c r="T1537" s="10">
        <f t="shared" si="236"/>
        <v>4.3049697266913052</v>
      </c>
      <c r="U1537" s="10">
        <f t="shared" si="237"/>
        <v>2.3413077488192688</v>
      </c>
      <c r="V1537" s="14">
        <f t="shared" si="238"/>
        <v>3.600236066029376</v>
      </c>
      <c r="W1537" s="14">
        <f t="shared" si="239"/>
        <v>2.0981081312955778</v>
      </c>
    </row>
    <row r="1538" spans="1:23" x14ac:dyDescent="0.25">
      <c r="A1538" s="9" t="s">
        <v>19140</v>
      </c>
      <c r="B1538" s="9" t="s">
        <v>19141</v>
      </c>
      <c r="C1538" s="9" t="s">
        <v>19142</v>
      </c>
      <c r="D1538" s="10">
        <v>0.25656875873035501</v>
      </c>
      <c r="E1538" s="11">
        <v>146328350.875</v>
      </c>
      <c r="F1538" s="11">
        <v>281856211.91666698</v>
      </c>
      <c r="G1538" s="11">
        <v>288775905</v>
      </c>
      <c r="H1538" s="11">
        <v>292929900.75</v>
      </c>
      <c r="I1538" s="11">
        <v>359080890</v>
      </c>
      <c r="J1538" s="11">
        <v>275023610.72916698</v>
      </c>
      <c r="K1538" s="11">
        <v>111871092.75</v>
      </c>
      <c r="L1538" s="11">
        <v>181450655.53125</v>
      </c>
      <c r="M1538" s="11">
        <v>332750359.875</v>
      </c>
      <c r="N1538" s="10">
        <f t="shared" ref="N1538:N1601" si="240">H1538/E1538</f>
        <v>2.001867027123359</v>
      </c>
      <c r="O1538" s="10">
        <f t="shared" ref="O1538:O1601" si="241">I1538/F1538</f>
        <v>1.2739860780721948</v>
      </c>
      <c r="P1538" s="10">
        <f t="shared" ref="P1538:P1601" si="242">J1538/G1538</f>
        <v>0.95237727929262994</v>
      </c>
      <c r="Q1538" s="10">
        <f t="shared" ref="Q1538:Q1601" si="243">K1538/E1538</f>
        <v>0.7645209700037221</v>
      </c>
      <c r="R1538" s="10">
        <f t="shared" ref="R1538:R1601" si="244">L1538/F1538</f>
        <v>0.64377029087759585</v>
      </c>
      <c r="S1538" s="10">
        <f t="shared" ref="S1538:S1601" si="245">M1538/G1538</f>
        <v>1.1522788228297649</v>
      </c>
      <c r="T1538" s="10">
        <f t="shared" ref="T1538:T1601" si="246">AVERAGE(N1538:P1538)</f>
        <v>1.4094101281627278</v>
      </c>
      <c r="U1538" s="10">
        <f t="shared" ref="U1538:U1601" si="247">AVERAGE(Q1538:S1538)</f>
        <v>0.85352336123702754</v>
      </c>
      <c r="V1538" s="14">
        <f t="shared" ref="V1538:V1601" si="248">LOG(T1538,1.5)</f>
        <v>0.84636448654785013</v>
      </c>
      <c r="W1538" s="14">
        <f t="shared" ref="W1538:W1601" si="249">LOG(U1538,1.5)</f>
        <v>-0.39061897769079934</v>
      </c>
    </row>
    <row r="1539" spans="1:23" x14ac:dyDescent="0.25">
      <c r="A1539" s="9" t="s">
        <v>16251</v>
      </c>
      <c r="B1539" s="9" t="s">
        <v>16252</v>
      </c>
      <c r="C1539" s="9" t="s">
        <v>16253</v>
      </c>
      <c r="D1539" s="10">
        <v>1.95777351847E-4</v>
      </c>
      <c r="E1539" s="9">
        <v>5000705669.0833302</v>
      </c>
      <c r="F1539" s="9">
        <v>4721237820.7916698</v>
      </c>
      <c r="G1539" s="9">
        <v>4729106970.5416698</v>
      </c>
      <c r="H1539" s="9">
        <v>4762128755.5</v>
      </c>
      <c r="I1539" s="9">
        <v>4623707418</v>
      </c>
      <c r="J1539" s="9">
        <v>4719173136.9583302</v>
      </c>
      <c r="K1539" s="9">
        <v>4859759237.625</v>
      </c>
      <c r="L1539" s="9">
        <v>3320912493.5416698</v>
      </c>
      <c r="M1539" s="9">
        <v>5199847139.9166698</v>
      </c>
      <c r="N1539" s="10">
        <f t="shared" si="240"/>
        <v>0.95229135058711356</v>
      </c>
      <c r="O1539" s="10">
        <f t="shared" si="241"/>
        <v>0.97934219658197275</v>
      </c>
      <c r="P1539" s="10">
        <f t="shared" si="242"/>
        <v>0.99789942717616265</v>
      </c>
      <c r="Q1539" s="10">
        <f t="shared" si="243"/>
        <v>0.97181469160848122</v>
      </c>
      <c r="R1539" s="10">
        <f t="shared" si="244"/>
        <v>0.70339868898720515</v>
      </c>
      <c r="S1539" s="10">
        <f t="shared" si="245"/>
        <v>1.0995410280011242</v>
      </c>
      <c r="T1539" s="10">
        <f t="shared" si="246"/>
        <v>0.97651099144841635</v>
      </c>
      <c r="U1539" s="10">
        <f t="shared" si="247"/>
        <v>0.92491813619893681</v>
      </c>
      <c r="V1539" s="14">
        <f t="shared" si="248"/>
        <v>-5.8622239718961112E-2</v>
      </c>
      <c r="W1539" s="14">
        <f t="shared" si="249"/>
        <v>-0.19249510064359496</v>
      </c>
    </row>
    <row r="1540" spans="1:23" x14ac:dyDescent="0.25">
      <c r="A1540" s="9" t="s">
        <v>14297</v>
      </c>
      <c r="B1540" s="9" t="s">
        <v>14298</v>
      </c>
      <c r="C1540" s="9" t="s">
        <v>14299</v>
      </c>
      <c r="D1540" s="10">
        <v>5.4063864117188998E-2</v>
      </c>
      <c r="E1540" s="11">
        <v>457845342.75</v>
      </c>
      <c r="F1540" s="11">
        <v>230852442.875</v>
      </c>
      <c r="G1540" s="11">
        <v>462541655.5</v>
      </c>
      <c r="H1540" s="11">
        <v>270482072</v>
      </c>
      <c r="I1540" s="11">
        <v>277777993.25</v>
      </c>
      <c r="J1540" s="11">
        <v>263460674</v>
      </c>
      <c r="K1540" s="11">
        <v>247396743.875</v>
      </c>
      <c r="L1540" s="11">
        <v>266316842.375</v>
      </c>
      <c r="M1540" s="11">
        <v>194320653</v>
      </c>
      <c r="N1540" s="10">
        <f t="shared" si="240"/>
        <v>0.59077170114995126</v>
      </c>
      <c r="O1540" s="10">
        <f t="shared" si="241"/>
        <v>1.2032707550788573</v>
      </c>
      <c r="P1540" s="10">
        <f t="shared" si="242"/>
        <v>0.56959339957220345</v>
      </c>
      <c r="Q1540" s="10">
        <f t="shared" si="243"/>
        <v>0.54035002821921796</v>
      </c>
      <c r="R1540" s="10">
        <f t="shared" si="244"/>
        <v>1.1536236699873388</v>
      </c>
      <c r="S1540" s="10">
        <f t="shared" si="245"/>
        <v>0.42011492519509952</v>
      </c>
      <c r="T1540" s="10">
        <f t="shared" si="246"/>
        <v>0.78787861860033737</v>
      </c>
      <c r="U1540" s="10">
        <f t="shared" si="247"/>
        <v>0.70469620780055209</v>
      </c>
      <c r="V1540" s="14">
        <f t="shared" si="248"/>
        <v>-0.58799446248489329</v>
      </c>
      <c r="W1540" s="14">
        <f t="shared" si="249"/>
        <v>-0.86317779991687171</v>
      </c>
    </row>
    <row r="1541" spans="1:23" x14ac:dyDescent="0.25">
      <c r="A1541" s="9" t="s">
        <v>14300</v>
      </c>
      <c r="B1541" s="9" t="s">
        <v>14301</v>
      </c>
      <c r="C1541" s="9" t="s">
        <v>14302</v>
      </c>
      <c r="D1541" s="10">
        <v>3.2446614464162402E-2</v>
      </c>
      <c r="E1541" s="9">
        <v>557236732.58333302</v>
      </c>
      <c r="F1541" s="9">
        <v>436911740.16666698</v>
      </c>
      <c r="G1541" s="9">
        <v>635131295.16666698</v>
      </c>
      <c r="H1541" s="9">
        <v>508792350.75</v>
      </c>
      <c r="I1541" s="9">
        <v>488641844.33333302</v>
      </c>
      <c r="J1541" s="9">
        <v>499173432.83333302</v>
      </c>
      <c r="K1541" s="9">
        <v>402172908</v>
      </c>
      <c r="L1541" s="9">
        <v>224526511.26041701</v>
      </c>
      <c r="M1541" s="9">
        <v>536567984.41666698</v>
      </c>
      <c r="N1541" s="10">
        <f t="shared" si="240"/>
        <v>0.91306319379064205</v>
      </c>
      <c r="O1541" s="10">
        <f t="shared" si="241"/>
        <v>1.1183994372568995</v>
      </c>
      <c r="P1541" s="10">
        <f t="shared" si="242"/>
        <v>0.78593739063407864</v>
      </c>
      <c r="Q1541" s="10">
        <f t="shared" si="243"/>
        <v>0.72172720225305009</v>
      </c>
      <c r="R1541" s="10">
        <f t="shared" si="244"/>
        <v>0.51389443363267784</v>
      </c>
      <c r="S1541" s="10">
        <f t="shared" si="245"/>
        <v>0.84481427462311443</v>
      </c>
      <c r="T1541" s="10">
        <f t="shared" si="246"/>
        <v>0.9391333405605401</v>
      </c>
      <c r="U1541" s="10">
        <f t="shared" si="247"/>
        <v>0.69347863683628075</v>
      </c>
      <c r="V1541" s="14">
        <f t="shared" si="248"/>
        <v>-0.15487844915048743</v>
      </c>
      <c r="W1541" s="14">
        <f t="shared" si="249"/>
        <v>-0.90275300446921913</v>
      </c>
    </row>
    <row r="1542" spans="1:23" x14ac:dyDescent="0.25">
      <c r="A1542" s="9" t="s">
        <v>2503</v>
      </c>
      <c r="B1542" s="9" t="s">
        <v>2504</v>
      </c>
      <c r="C1542" s="9" t="s">
        <v>2505</v>
      </c>
      <c r="D1542" s="10">
        <v>8.4142769196059096E-5</v>
      </c>
      <c r="E1542" s="11">
        <v>8340753958.3333302</v>
      </c>
      <c r="F1542" s="11">
        <v>8135607986.9166698</v>
      </c>
      <c r="G1542" s="11">
        <v>8577042815.1666698</v>
      </c>
      <c r="H1542" s="11">
        <v>8234092492.8333302</v>
      </c>
      <c r="I1542" s="11">
        <v>8110631377.4166698</v>
      </c>
      <c r="J1542" s="11">
        <v>8533644114.6666698</v>
      </c>
      <c r="K1542" s="11">
        <v>9190450998.2083302</v>
      </c>
      <c r="L1542" s="11">
        <v>6285093540.25</v>
      </c>
      <c r="M1542" s="11">
        <v>8943362986.25</v>
      </c>
      <c r="N1542" s="10">
        <f t="shared" si="240"/>
        <v>0.98721201152403815</v>
      </c>
      <c r="O1542" s="10">
        <f t="shared" si="241"/>
        <v>0.99692996398792</v>
      </c>
      <c r="P1542" s="10">
        <f t="shared" si="242"/>
        <v>0.99494013246345714</v>
      </c>
      <c r="Q1542" s="10">
        <f t="shared" si="243"/>
        <v>1.1018729294881142</v>
      </c>
      <c r="R1542" s="10">
        <f t="shared" si="244"/>
        <v>0.7725413454479878</v>
      </c>
      <c r="S1542" s="10">
        <f t="shared" si="245"/>
        <v>1.0427093788590598</v>
      </c>
      <c r="T1542" s="10">
        <f t="shared" si="246"/>
        <v>0.99302736932513846</v>
      </c>
      <c r="U1542" s="10">
        <f t="shared" si="247"/>
        <v>0.97237455126505401</v>
      </c>
      <c r="V1542" s="14">
        <f t="shared" si="248"/>
        <v>-1.725685617802851E-2</v>
      </c>
      <c r="W1542" s="14">
        <f t="shared" si="249"/>
        <v>-6.9091538035025601E-2</v>
      </c>
    </row>
    <row r="1543" spans="1:23" x14ac:dyDescent="0.25">
      <c r="A1543" s="9" t="s">
        <v>14729</v>
      </c>
      <c r="B1543" s="9" t="s">
        <v>14730</v>
      </c>
      <c r="C1543" s="9" t="s">
        <v>14731</v>
      </c>
      <c r="D1543" s="10">
        <v>1.26421742551463E-3</v>
      </c>
      <c r="E1543" s="11">
        <v>720868940.45833302</v>
      </c>
      <c r="F1543" s="11">
        <v>672159357.25</v>
      </c>
      <c r="G1543" s="11">
        <v>766655930.83333302</v>
      </c>
      <c r="H1543" s="11">
        <v>712701503.25</v>
      </c>
      <c r="I1543" s="11">
        <v>687543491.66666698</v>
      </c>
      <c r="J1543" s="11">
        <v>733343073.58333302</v>
      </c>
      <c r="K1543" s="11">
        <v>765062079.5</v>
      </c>
      <c r="L1543" s="11">
        <v>501731991.33333302</v>
      </c>
      <c r="M1543" s="11">
        <v>813926705.91666698</v>
      </c>
      <c r="N1543" s="10">
        <f t="shared" si="240"/>
        <v>0.98867001094104556</v>
      </c>
      <c r="O1543" s="10">
        <f t="shared" si="241"/>
        <v>1.0228876296234393</v>
      </c>
      <c r="P1543" s="10">
        <f t="shared" si="242"/>
        <v>0.95654783859326586</v>
      </c>
      <c r="Q1543" s="10">
        <f t="shared" si="243"/>
        <v>1.061305372670889</v>
      </c>
      <c r="R1543" s="10">
        <f t="shared" si="244"/>
        <v>0.74644797535225116</v>
      </c>
      <c r="S1543" s="10">
        <f t="shared" si="245"/>
        <v>1.061658396135998</v>
      </c>
      <c r="T1543" s="10">
        <f t="shared" si="246"/>
        <v>0.98936849305258356</v>
      </c>
      <c r="U1543" s="10">
        <f t="shared" si="247"/>
        <v>0.95647058138637941</v>
      </c>
      <c r="V1543" s="14">
        <f t="shared" si="248"/>
        <v>-2.6360900064997254E-2</v>
      </c>
      <c r="W1543" s="14">
        <f t="shared" si="249"/>
        <v>-0.10976344500965299</v>
      </c>
    </row>
    <row r="1544" spans="1:23" x14ac:dyDescent="0.25">
      <c r="A1544" s="9" t="s">
        <v>14744</v>
      </c>
      <c r="B1544" s="9" t="s">
        <v>14745</v>
      </c>
      <c r="C1544" s="9" t="s">
        <v>14746</v>
      </c>
      <c r="D1544" s="10">
        <v>7.3701582667425698E-4</v>
      </c>
      <c r="E1544" s="9">
        <v>707095730.20833302</v>
      </c>
      <c r="F1544" s="9">
        <v>712616770.83333302</v>
      </c>
      <c r="G1544" s="9">
        <v>772052371.25</v>
      </c>
      <c r="H1544" s="9">
        <v>716653951.08333302</v>
      </c>
      <c r="I1544" s="9">
        <v>775407466.16666698</v>
      </c>
      <c r="J1544" s="9">
        <v>844969316.66666698</v>
      </c>
      <c r="K1544" s="9">
        <v>931778474.66666698</v>
      </c>
      <c r="L1544" s="9">
        <v>580220110.16666698</v>
      </c>
      <c r="M1544" s="9">
        <v>820994955.5</v>
      </c>
      <c r="N1544" s="10">
        <f t="shared" si="240"/>
        <v>1.0135175768522655</v>
      </c>
      <c r="O1544" s="10">
        <f t="shared" si="241"/>
        <v>1.0881128509786637</v>
      </c>
      <c r="P1544" s="10">
        <f t="shared" si="242"/>
        <v>1.0944455947963867</v>
      </c>
      <c r="Q1544" s="10">
        <f t="shared" si="243"/>
        <v>1.3177543504500235</v>
      </c>
      <c r="R1544" s="10">
        <f t="shared" si="244"/>
        <v>0.81421057420267895</v>
      </c>
      <c r="S1544" s="10">
        <f t="shared" si="245"/>
        <v>1.0633928293889687</v>
      </c>
      <c r="T1544" s="10">
        <f t="shared" si="246"/>
        <v>1.0653586742091052</v>
      </c>
      <c r="U1544" s="10">
        <f t="shared" si="247"/>
        <v>1.0651192513472238</v>
      </c>
      <c r="V1544" s="14">
        <f t="shared" si="248"/>
        <v>0.15614543518420199</v>
      </c>
      <c r="W1544" s="14">
        <f t="shared" si="249"/>
        <v>0.15559110938844253</v>
      </c>
    </row>
    <row r="1545" spans="1:23" x14ac:dyDescent="0.25">
      <c r="A1545" s="9" t="s">
        <v>16254</v>
      </c>
      <c r="B1545" s="9" t="s">
        <v>16255</v>
      </c>
      <c r="C1545" s="9" t="s">
        <v>16256</v>
      </c>
      <c r="D1545" s="10">
        <v>7.9956665799772904E-3</v>
      </c>
      <c r="E1545" s="11">
        <v>4880925399.8333302</v>
      </c>
      <c r="F1545" s="11">
        <v>5160579685.0833302</v>
      </c>
      <c r="G1545" s="11">
        <v>5530181271.75</v>
      </c>
      <c r="H1545" s="11">
        <v>5805557520</v>
      </c>
      <c r="I1545" s="11">
        <v>5567307690.25</v>
      </c>
      <c r="J1545" s="11">
        <v>5699520442.6666698</v>
      </c>
      <c r="K1545" s="11">
        <v>5985144221.9791698</v>
      </c>
      <c r="L1545" s="11">
        <v>3847802194.3333302</v>
      </c>
      <c r="M1545" s="11">
        <v>5894355381</v>
      </c>
      <c r="N1545" s="10">
        <f t="shared" si="240"/>
        <v>1.1894378718015735</v>
      </c>
      <c r="O1545" s="10">
        <f t="shared" si="241"/>
        <v>1.078814402642075</v>
      </c>
      <c r="P1545" s="10">
        <f t="shared" si="242"/>
        <v>1.0306209078139466</v>
      </c>
      <c r="Q1545" s="10">
        <f t="shared" si="243"/>
        <v>1.2262314482789567</v>
      </c>
      <c r="R1545" s="10">
        <f t="shared" si="244"/>
        <v>0.74561433581878656</v>
      </c>
      <c r="S1545" s="10">
        <f t="shared" si="245"/>
        <v>1.0658521106912575</v>
      </c>
      <c r="T1545" s="10">
        <f t="shared" si="246"/>
        <v>1.099624394085865</v>
      </c>
      <c r="U1545" s="10">
        <f t="shared" si="247"/>
        <v>1.012565964929667</v>
      </c>
      <c r="V1545" s="14">
        <f t="shared" si="248"/>
        <v>0.23422153885146668</v>
      </c>
      <c r="W1545" s="14">
        <f t="shared" si="249"/>
        <v>3.0798379871543359E-2</v>
      </c>
    </row>
    <row r="1546" spans="1:23" x14ac:dyDescent="0.25">
      <c r="A1546" s="9" t="s">
        <v>16159</v>
      </c>
      <c r="B1546" s="9" t="s">
        <v>16160</v>
      </c>
      <c r="C1546" s="9" t="s">
        <v>16161</v>
      </c>
      <c r="D1546" s="10">
        <v>3.19984981384024E-4</v>
      </c>
      <c r="E1546" s="11">
        <v>4021548774.6666698</v>
      </c>
      <c r="F1546" s="11">
        <v>4009834490.4166698</v>
      </c>
      <c r="G1546" s="11">
        <v>4150657863</v>
      </c>
      <c r="H1546" s="11">
        <v>4145036421.7916698</v>
      </c>
      <c r="I1546" s="11">
        <v>4218808658.75</v>
      </c>
      <c r="J1546" s="11">
        <v>4283285311.8333302</v>
      </c>
      <c r="K1546" s="11">
        <v>3936231546.9166698</v>
      </c>
      <c r="L1546" s="11">
        <v>2660043747</v>
      </c>
      <c r="M1546" s="11">
        <v>4472076014.25</v>
      </c>
      <c r="N1546" s="10">
        <f t="shared" si="240"/>
        <v>1.0307064899729421</v>
      </c>
      <c r="O1546" s="10">
        <f t="shared" si="241"/>
        <v>1.0521154099583834</v>
      </c>
      <c r="P1546" s="10">
        <f t="shared" si="242"/>
        <v>1.0319533561211114</v>
      </c>
      <c r="Q1546" s="10">
        <f t="shared" si="243"/>
        <v>0.97878498247057277</v>
      </c>
      <c r="R1546" s="10">
        <f t="shared" si="244"/>
        <v>0.66337993584458133</v>
      </c>
      <c r="S1546" s="10">
        <f t="shared" si="245"/>
        <v>1.0774378813814556</v>
      </c>
      <c r="T1546" s="10">
        <f t="shared" si="246"/>
        <v>1.0382584186841457</v>
      </c>
      <c r="U1546" s="10">
        <f t="shared" si="247"/>
        <v>0.90653426656553648</v>
      </c>
      <c r="V1546" s="14">
        <f t="shared" si="248"/>
        <v>9.2596653270109713E-2</v>
      </c>
      <c r="W1546" s="14">
        <f t="shared" si="249"/>
        <v>-0.24200959980181877</v>
      </c>
    </row>
    <row r="1547" spans="1:23" x14ac:dyDescent="0.25">
      <c r="A1547" s="9" t="s">
        <v>16162</v>
      </c>
      <c r="B1547" s="9" t="s">
        <v>16163</v>
      </c>
      <c r="C1547" s="9" t="s">
        <v>16164</v>
      </c>
      <c r="D1547" s="10">
        <v>2.04422722892231E-4</v>
      </c>
      <c r="E1547" s="9">
        <v>3921145713.78125</v>
      </c>
      <c r="F1547" s="9">
        <v>4226844446.3333302</v>
      </c>
      <c r="G1547" s="9">
        <v>4198395292.375</v>
      </c>
      <c r="H1547" s="9">
        <v>3824752129.9583302</v>
      </c>
      <c r="I1547" s="9">
        <v>3866224324.875</v>
      </c>
      <c r="J1547" s="9">
        <v>4213728788</v>
      </c>
      <c r="K1547" s="9">
        <v>4053626006</v>
      </c>
      <c r="L1547" s="9">
        <v>2848136524.2291698</v>
      </c>
      <c r="M1547" s="9">
        <v>4258104882.8333302</v>
      </c>
      <c r="N1547" s="10">
        <f t="shared" si="240"/>
        <v>0.97541698501942042</v>
      </c>
      <c r="O1547" s="10">
        <f t="shared" si="241"/>
        <v>0.9146833705292472</v>
      </c>
      <c r="P1547" s="10">
        <f t="shared" si="242"/>
        <v>1.0036522277101558</v>
      </c>
      <c r="Q1547" s="10">
        <f t="shared" si="243"/>
        <v>1.0337861181116363</v>
      </c>
      <c r="R1547" s="10">
        <f t="shared" si="244"/>
        <v>0.67382099350730751</v>
      </c>
      <c r="S1547" s="10">
        <f t="shared" si="245"/>
        <v>1.0142220030035698</v>
      </c>
      <c r="T1547" s="10">
        <f t="shared" si="246"/>
        <v>0.96458419441960785</v>
      </c>
      <c r="U1547" s="10">
        <f t="shared" si="247"/>
        <v>0.90727637154083796</v>
      </c>
      <c r="V1547" s="14">
        <f t="shared" si="248"/>
        <v>-8.8930357735365728E-2</v>
      </c>
      <c r="W1547" s="14">
        <f t="shared" si="249"/>
        <v>-0.23999146611828293</v>
      </c>
    </row>
    <row r="1548" spans="1:23" x14ac:dyDescent="0.25">
      <c r="A1548" s="9" t="s">
        <v>20399</v>
      </c>
      <c r="B1548" s="9" t="s">
        <v>20400</v>
      </c>
      <c r="C1548" s="9" t="s">
        <v>20401</v>
      </c>
      <c r="D1548" s="10">
        <v>5.8848587365736003E-4</v>
      </c>
      <c r="E1548" s="11">
        <v>38671369.25</v>
      </c>
      <c r="F1548" s="11">
        <v>33130194.5</v>
      </c>
      <c r="G1548" s="11">
        <v>35825310.5</v>
      </c>
      <c r="H1548" s="11">
        <v>31231780</v>
      </c>
      <c r="I1548" s="11">
        <v>26150064.5</v>
      </c>
      <c r="J1548" s="11">
        <v>28508073</v>
      </c>
      <c r="K1548" s="11">
        <v>42683222.4375</v>
      </c>
      <c r="L1548" s="11">
        <v>19238264.875</v>
      </c>
      <c r="M1548" s="11">
        <v>25624813.6875</v>
      </c>
      <c r="N1548" s="10">
        <f t="shared" si="240"/>
        <v>0.80762022668747369</v>
      </c>
      <c r="O1548" s="10">
        <f t="shared" si="241"/>
        <v>0.78931213337730333</v>
      </c>
      <c r="P1548" s="10">
        <f t="shared" si="242"/>
        <v>0.7957522936193393</v>
      </c>
      <c r="Q1548" s="10">
        <f t="shared" si="243"/>
        <v>1.1037422068394953</v>
      </c>
      <c r="R1548" s="10">
        <f t="shared" si="244"/>
        <v>0.58068674710014156</v>
      </c>
      <c r="S1548" s="10">
        <f t="shared" si="245"/>
        <v>0.71527122388792697</v>
      </c>
      <c r="T1548" s="10">
        <f t="shared" si="246"/>
        <v>0.79756155122803873</v>
      </c>
      <c r="U1548" s="10">
        <f t="shared" si="247"/>
        <v>0.79990005927585461</v>
      </c>
      <c r="V1548" s="14">
        <f t="shared" si="248"/>
        <v>-0.55786863667141984</v>
      </c>
      <c r="W1548" s="14">
        <f t="shared" si="249"/>
        <v>-0.55064783765246172</v>
      </c>
    </row>
    <row r="1549" spans="1:23" x14ac:dyDescent="0.25">
      <c r="A1549" s="9" t="s">
        <v>21458</v>
      </c>
      <c r="B1549" s="9" t="s">
        <v>21459</v>
      </c>
      <c r="C1549" s="9" t="s">
        <v>21460</v>
      </c>
      <c r="D1549" s="10">
        <v>2.9037764819876102E-2</v>
      </c>
      <c r="E1549" s="11">
        <v>2345887585.6666698</v>
      </c>
      <c r="F1549" s="11">
        <v>2274320042.7916698</v>
      </c>
      <c r="G1549" s="11">
        <v>3083311754.5</v>
      </c>
      <c r="H1549" s="11">
        <v>3512341847.1666698</v>
      </c>
      <c r="I1549" s="11">
        <v>3674599352.0833302</v>
      </c>
      <c r="J1549" s="11">
        <v>3309211358.0833302</v>
      </c>
      <c r="K1549" s="11">
        <v>2529107745.2083302</v>
      </c>
      <c r="L1549" s="11">
        <v>1837973340.5416701</v>
      </c>
      <c r="M1549" s="11">
        <v>2715626430.9166698</v>
      </c>
      <c r="N1549" s="10">
        <f t="shared" si="240"/>
        <v>1.4972336563043405</v>
      </c>
      <c r="O1549" s="10">
        <f t="shared" si="241"/>
        <v>1.6156914079571902</v>
      </c>
      <c r="P1549" s="10">
        <f t="shared" si="242"/>
        <v>1.073265249047112</v>
      </c>
      <c r="Q1549" s="10">
        <f t="shared" si="243"/>
        <v>1.0781027022186109</v>
      </c>
      <c r="R1549" s="10">
        <f t="shared" si="244"/>
        <v>0.80814190877270053</v>
      </c>
      <c r="S1549" s="10">
        <f t="shared" si="245"/>
        <v>0.88074987128800564</v>
      </c>
      <c r="T1549" s="10">
        <f t="shared" si="246"/>
        <v>1.395396771102881</v>
      </c>
      <c r="U1549" s="10">
        <f t="shared" si="247"/>
        <v>0.92233149409310566</v>
      </c>
      <c r="V1549" s="14">
        <f t="shared" si="248"/>
        <v>0.82172002448445192</v>
      </c>
      <c r="W1549" s="14">
        <f t="shared" si="249"/>
        <v>-0.19940207027717721</v>
      </c>
    </row>
    <row r="1550" spans="1:23" x14ac:dyDescent="0.25">
      <c r="A1550" s="9" t="s">
        <v>16153</v>
      </c>
      <c r="B1550" s="9" t="s">
        <v>16154</v>
      </c>
      <c r="C1550" s="9" t="s">
        <v>16155</v>
      </c>
      <c r="D1550" s="10">
        <v>8.9053238555174795E-3</v>
      </c>
      <c r="E1550" s="9">
        <v>3530228466.0416698</v>
      </c>
      <c r="F1550" s="9">
        <v>3571065817.3333302</v>
      </c>
      <c r="G1550" s="9">
        <v>3989145584.75</v>
      </c>
      <c r="H1550" s="9">
        <v>4005886665.6666698</v>
      </c>
      <c r="I1550" s="9">
        <v>4531534057.1666698</v>
      </c>
      <c r="J1550" s="9">
        <v>4299686590.5</v>
      </c>
      <c r="K1550" s="9">
        <v>4155117201.6666698</v>
      </c>
      <c r="L1550" s="9">
        <v>3606041413.09375</v>
      </c>
      <c r="M1550" s="9">
        <v>4022161429.6666698</v>
      </c>
      <c r="N1550" s="10">
        <f t="shared" si="240"/>
        <v>1.134738644878228</v>
      </c>
      <c r="O1550" s="10">
        <f t="shared" si="241"/>
        <v>1.268958425569026</v>
      </c>
      <c r="P1550" s="10">
        <f t="shared" si="242"/>
        <v>1.0778464959857967</v>
      </c>
      <c r="Q1550" s="10">
        <f t="shared" si="243"/>
        <v>1.1770108483448005</v>
      </c>
      <c r="R1550" s="10">
        <f t="shared" si="244"/>
        <v>1.0097941616171437</v>
      </c>
      <c r="S1550" s="10">
        <f t="shared" si="245"/>
        <v>1.0082764201544525</v>
      </c>
      <c r="T1550" s="10">
        <f t="shared" si="246"/>
        <v>1.1605145221443502</v>
      </c>
      <c r="U1550" s="10">
        <f t="shared" si="247"/>
        <v>1.0650271433721323</v>
      </c>
      <c r="V1550" s="14">
        <f t="shared" si="248"/>
        <v>0.36714246768298958</v>
      </c>
      <c r="W1550" s="14">
        <f t="shared" si="249"/>
        <v>0.15537782243447035</v>
      </c>
    </row>
    <row r="1551" spans="1:23" x14ac:dyDescent="0.25">
      <c r="A1551" s="9" t="s">
        <v>16186</v>
      </c>
      <c r="B1551" s="9" t="s">
        <v>16187</v>
      </c>
      <c r="C1551" s="9" t="s">
        <v>16188</v>
      </c>
      <c r="D1551" s="10">
        <v>0.19395105340709601</v>
      </c>
      <c r="E1551" s="11">
        <v>2038998258</v>
      </c>
      <c r="F1551" s="11">
        <v>1294784469.84635</v>
      </c>
      <c r="G1551" s="11">
        <v>1521713095.9947901</v>
      </c>
      <c r="H1551" s="11">
        <v>1244666822.3333299</v>
      </c>
      <c r="I1551" s="11">
        <v>1490542272.8333299</v>
      </c>
      <c r="J1551" s="11">
        <v>1572589155.6666701</v>
      </c>
      <c r="K1551" s="11">
        <v>1497017785.1666701</v>
      </c>
      <c r="L1551" s="11">
        <v>954587895.75</v>
      </c>
      <c r="M1551" s="11">
        <v>2258295235.25</v>
      </c>
      <c r="N1551" s="10">
        <f t="shared" si="240"/>
        <v>0.61043054718162981</v>
      </c>
      <c r="O1551" s="10">
        <f t="shared" si="241"/>
        <v>1.1511894894833039</v>
      </c>
      <c r="P1551" s="10">
        <f t="shared" si="242"/>
        <v>1.0334334112033259</v>
      </c>
      <c r="Q1551" s="10">
        <f t="shared" si="243"/>
        <v>0.73419277299189833</v>
      </c>
      <c r="R1551" s="10">
        <f t="shared" si="244"/>
        <v>0.73725621366410077</v>
      </c>
      <c r="S1551" s="10">
        <f t="shared" si="245"/>
        <v>1.4840479727709013</v>
      </c>
      <c r="T1551" s="10">
        <f t="shared" si="246"/>
        <v>0.93168448262275316</v>
      </c>
      <c r="U1551" s="10">
        <f t="shared" si="247"/>
        <v>0.9851656531423002</v>
      </c>
      <c r="V1551" s="14">
        <f t="shared" si="248"/>
        <v>-0.17451824622354323</v>
      </c>
      <c r="W1551" s="14">
        <f t="shared" si="249"/>
        <v>-3.6860079627461448E-2</v>
      </c>
    </row>
    <row r="1552" spans="1:23" x14ac:dyDescent="0.25">
      <c r="A1552" s="9" t="s">
        <v>16168</v>
      </c>
      <c r="B1552" s="9" t="s">
        <v>16169</v>
      </c>
      <c r="C1552" s="9" t="s">
        <v>16170</v>
      </c>
      <c r="D1552" s="10">
        <v>9.7738277846240298E-2</v>
      </c>
      <c r="E1552" s="11">
        <v>2832971738</v>
      </c>
      <c r="F1552" s="11">
        <v>3961775024.1666698</v>
      </c>
      <c r="G1552" s="11">
        <v>4530683145.0833302</v>
      </c>
      <c r="H1552" s="11">
        <v>4226967244.7083302</v>
      </c>
      <c r="I1552" s="11">
        <v>3011415261.0833302</v>
      </c>
      <c r="J1552" s="11">
        <v>4341778896.4583302</v>
      </c>
      <c r="K1552" s="11">
        <v>4124900454.5416698</v>
      </c>
      <c r="L1552" s="11">
        <v>3000951369</v>
      </c>
      <c r="M1552" s="11">
        <v>4384449618.2083302</v>
      </c>
      <c r="N1552" s="10">
        <f t="shared" si="240"/>
        <v>1.4920612119104486</v>
      </c>
      <c r="O1552" s="10">
        <f t="shared" si="241"/>
        <v>0.7601176853086854</v>
      </c>
      <c r="P1552" s="10">
        <f t="shared" si="242"/>
        <v>0.95830557057824761</v>
      </c>
      <c r="Q1552" s="10">
        <f t="shared" si="243"/>
        <v>1.4560330409274524</v>
      </c>
      <c r="R1552" s="10">
        <f t="shared" si="244"/>
        <v>0.75747647221114678</v>
      </c>
      <c r="S1552" s="10">
        <f t="shared" si="245"/>
        <v>0.96772373565039704</v>
      </c>
      <c r="T1552" s="10">
        <f t="shared" si="246"/>
        <v>1.0701614892657938</v>
      </c>
      <c r="U1552" s="10">
        <f t="shared" si="247"/>
        <v>1.0604110829296653</v>
      </c>
      <c r="V1552" s="14">
        <f t="shared" si="248"/>
        <v>0.16723895663848992</v>
      </c>
      <c r="W1552" s="14">
        <f t="shared" si="249"/>
        <v>0.14466509165684546</v>
      </c>
    </row>
    <row r="1553" spans="1:23" x14ac:dyDescent="0.25">
      <c r="A1553" s="9" t="s">
        <v>16150</v>
      </c>
      <c r="B1553" s="9" t="s">
        <v>16151</v>
      </c>
      <c r="C1553" s="9" t="s">
        <v>16152</v>
      </c>
      <c r="D1553" s="10">
        <v>4.2731825642050201E-4</v>
      </c>
      <c r="E1553" s="9">
        <v>5054750861.1041698</v>
      </c>
      <c r="F1553" s="9">
        <v>5002640547.8333302</v>
      </c>
      <c r="G1553" s="9">
        <v>5578793470.9583302</v>
      </c>
      <c r="H1553" s="9">
        <v>4446190810.0833302</v>
      </c>
      <c r="I1553" s="9">
        <v>4137446530.25</v>
      </c>
      <c r="J1553" s="9">
        <v>5040076506.125</v>
      </c>
      <c r="K1553" s="9">
        <v>4596018574.6875</v>
      </c>
      <c r="L1553" s="9">
        <v>2997475996.5156298</v>
      </c>
      <c r="M1553" s="9">
        <v>5095072873.6666698</v>
      </c>
      <c r="N1553" s="10">
        <f t="shared" si="240"/>
        <v>0.87960632131176797</v>
      </c>
      <c r="O1553" s="10">
        <f t="shared" si="241"/>
        <v>0.827052531695876</v>
      </c>
      <c r="P1553" s="10">
        <f t="shared" si="242"/>
        <v>0.90343486138396356</v>
      </c>
      <c r="Q1553" s="10">
        <f t="shared" si="243"/>
        <v>0.90924730040671808</v>
      </c>
      <c r="R1553" s="10">
        <f t="shared" si="244"/>
        <v>0.59917876726399066</v>
      </c>
      <c r="S1553" s="10">
        <f t="shared" si="245"/>
        <v>0.91329297278886967</v>
      </c>
      <c r="T1553" s="10">
        <f t="shared" si="246"/>
        <v>0.87003123813053584</v>
      </c>
      <c r="U1553" s="10">
        <f t="shared" si="247"/>
        <v>0.80723968015319281</v>
      </c>
      <c r="V1553" s="14">
        <f t="shared" si="248"/>
        <v>-0.34337396559360778</v>
      </c>
      <c r="W1553" s="14">
        <f t="shared" si="249"/>
        <v>-0.52812103704437752</v>
      </c>
    </row>
    <row r="1554" spans="1:23" x14ac:dyDescent="0.25">
      <c r="A1554" s="9" t="s">
        <v>16144</v>
      </c>
      <c r="B1554" s="9" t="s">
        <v>16145</v>
      </c>
      <c r="C1554" s="9" t="s">
        <v>16146</v>
      </c>
      <c r="D1554" s="10">
        <v>4.0097988221410299E-3</v>
      </c>
      <c r="E1554" s="11">
        <v>1862741753.1875</v>
      </c>
      <c r="F1554" s="11">
        <v>1868555654.0833299</v>
      </c>
      <c r="G1554" s="11">
        <v>1779945879.1666701</v>
      </c>
      <c r="H1554" s="11">
        <v>1909859017</v>
      </c>
      <c r="I1554" s="11">
        <v>1877916618.2916701</v>
      </c>
      <c r="J1554" s="11">
        <v>1744163756.1458299</v>
      </c>
      <c r="K1554" s="11">
        <v>1711727999.3333299</v>
      </c>
      <c r="L1554" s="11">
        <v>1451485234.6875</v>
      </c>
      <c r="M1554" s="11">
        <v>1539933089.5</v>
      </c>
      <c r="N1554" s="10">
        <f t="shared" si="240"/>
        <v>1.0252945765197314</v>
      </c>
      <c r="O1554" s="10">
        <f t="shared" si="241"/>
        <v>1.0050097326177487</v>
      </c>
      <c r="P1554" s="10">
        <f t="shared" si="242"/>
        <v>0.97989707246739854</v>
      </c>
      <c r="Q1554" s="10">
        <f t="shared" si="243"/>
        <v>0.91892931288206903</v>
      </c>
      <c r="R1554" s="10">
        <f t="shared" si="244"/>
        <v>0.77679529186919771</v>
      </c>
      <c r="S1554" s="10">
        <f t="shared" si="245"/>
        <v>0.8651572542312137</v>
      </c>
      <c r="T1554" s="10">
        <f t="shared" si="246"/>
        <v>1.0034004605349596</v>
      </c>
      <c r="U1554" s="10">
        <f t="shared" si="247"/>
        <v>0.85362728632749352</v>
      </c>
      <c r="V1554" s="14">
        <f t="shared" si="248"/>
        <v>8.3723407377659792E-3</v>
      </c>
      <c r="W1554" s="14">
        <f t="shared" si="249"/>
        <v>-0.39031869861334795</v>
      </c>
    </row>
    <row r="1555" spans="1:23" x14ac:dyDescent="0.25">
      <c r="A1555" s="9" t="s">
        <v>17841</v>
      </c>
      <c r="B1555" s="9" t="s">
        <v>17842</v>
      </c>
      <c r="C1555" s="9" t="s">
        <v>17843</v>
      </c>
      <c r="D1555" s="10">
        <v>5.5826657724185802E-3</v>
      </c>
      <c r="E1555" s="11">
        <v>2437332196.5208302</v>
      </c>
      <c r="F1555" s="11">
        <v>2302934658.5833302</v>
      </c>
      <c r="G1555" s="11">
        <v>2988540015.6666698</v>
      </c>
      <c r="H1555" s="11">
        <v>2004685410.4166701</v>
      </c>
      <c r="I1555" s="11">
        <v>1736442059</v>
      </c>
      <c r="J1555" s="11">
        <v>2333727510</v>
      </c>
      <c r="K1555" s="11">
        <v>1664774331.4583299</v>
      </c>
      <c r="L1555" s="11">
        <v>973924425.91666698</v>
      </c>
      <c r="M1555" s="11">
        <v>2547010473.4583302</v>
      </c>
      <c r="N1555" s="10">
        <f t="shared" si="240"/>
        <v>0.82249166251455519</v>
      </c>
      <c r="O1555" s="10">
        <f t="shared" si="241"/>
        <v>0.75401273437266658</v>
      </c>
      <c r="P1555" s="10">
        <f t="shared" si="242"/>
        <v>0.78089217402678901</v>
      </c>
      <c r="Q1555" s="10">
        <f t="shared" si="243"/>
        <v>0.68303136266558662</v>
      </c>
      <c r="R1555" s="10">
        <f t="shared" si="244"/>
        <v>0.42290580077325551</v>
      </c>
      <c r="S1555" s="10">
        <f t="shared" si="245"/>
        <v>0.8522591165272233</v>
      </c>
      <c r="T1555" s="10">
        <f t="shared" si="246"/>
        <v>0.78579885697133689</v>
      </c>
      <c r="U1555" s="10">
        <f t="shared" si="247"/>
        <v>0.65273209332202187</v>
      </c>
      <c r="V1555" s="14">
        <f t="shared" si="248"/>
        <v>-0.59451336660909249</v>
      </c>
      <c r="W1555" s="14">
        <f t="shared" si="249"/>
        <v>-1.0520967055429584</v>
      </c>
    </row>
    <row r="1556" spans="1:23" x14ac:dyDescent="0.25">
      <c r="A1556" s="9" t="s">
        <v>17844</v>
      </c>
      <c r="B1556" s="9" t="s">
        <v>17845</v>
      </c>
      <c r="C1556" s="9" t="s">
        <v>17846</v>
      </c>
      <c r="D1556" s="10">
        <v>4.58017112798021E-2</v>
      </c>
      <c r="E1556" s="9">
        <v>864294704.59375</v>
      </c>
      <c r="F1556" s="9">
        <v>1785532283</v>
      </c>
      <c r="G1556" s="9">
        <v>1643398089.5</v>
      </c>
      <c r="H1556" s="9">
        <v>525599823.5</v>
      </c>
      <c r="I1556" s="9">
        <v>446307960.20833302</v>
      </c>
      <c r="J1556" s="9">
        <v>900738232</v>
      </c>
      <c r="K1556" s="9">
        <v>797125173.125</v>
      </c>
      <c r="L1556" s="9">
        <v>339478414.33333302</v>
      </c>
      <c r="M1556" s="9">
        <v>411202661.9375</v>
      </c>
      <c r="N1556" s="10">
        <f t="shared" si="240"/>
        <v>0.60812570146088196</v>
      </c>
      <c r="O1556" s="10">
        <f t="shared" si="241"/>
        <v>0.24995793380921638</v>
      </c>
      <c r="P1556" s="10">
        <f t="shared" si="242"/>
        <v>0.54809497330865675</v>
      </c>
      <c r="Q1556" s="10">
        <f t="shared" si="243"/>
        <v>0.9222839951329771</v>
      </c>
      <c r="R1556" s="10">
        <f t="shared" si="244"/>
        <v>0.19012729008906584</v>
      </c>
      <c r="S1556" s="10">
        <f t="shared" si="245"/>
        <v>0.25021488376112661</v>
      </c>
      <c r="T1556" s="10">
        <f t="shared" si="246"/>
        <v>0.46872620285958505</v>
      </c>
      <c r="U1556" s="10">
        <f t="shared" si="247"/>
        <v>0.45420872299438986</v>
      </c>
      <c r="V1556" s="14">
        <f t="shared" si="248"/>
        <v>-1.8688080800702653</v>
      </c>
      <c r="W1556" s="14">
        <f t="shared" si="249"/>
        <v>-1.9464028557075432</v>
      </c>
    </row>
    <row r="1557" spans="1:23" x14ac:dyDescent="0.25">
      <c r="A1557" s="9" t="s">
        <v>17847</v>
      </c>
      <c r="B1557" s="9" t="s">
        <v>17848</v>
      </c>
      <c r="C1557" s="9" t="s">
        <v>17849</v>
      </c>
      <c r="D1557" s="10">
        <v>7.6063303208693006E-2</v>
      </c>
      <c r="E1557" s="11">
        <v>2859620005.21875</v>
      </c>
      <c r="F1557" s="11">
        <v>1542266972.875</v>
      </c>
      <c r="G1557" s="11">
        <v>1658443168.6875</v>
      </c>
      <c r="H1557" s="11">
        <v>1285820800.8125</v>
      </c>
      <c r="I1557" s="11">
        <v>1979430766</v>
      </c>
      <c r="J1557" s="11">
        <v>809366076.55208302</v>
      </c>
      <c r="K1557" s="11">
        <v>1616575858.84375</v>
      </c>
      <c r="L1557" s="11">
        <v>754300697.875</v>
      </c>
      <c r="M1557" s="11">
        <v>1157557448.625</v>
      </c>
      <c r="N1557" s="10">
        <f t="shared" si="240"/>
        <v>0.44964743513680228</v>
      </c>
      <c r="O1557" s="10">
        <f t="shared" si="241"/>
        <v>1.2834553295983937</v>
      </c>
      <c r="P1557" s="10">
        <f t="shared" si="242"/>
        <v>0.48802762243135489</v>
      </c>
      <c r="Q1557" s="10">
        <f t="shared" si="243"/>
        <v>0.56531142455764438</v>
      </c>
      <c r="R1557" s="10">
        <f t="shared" si="244"/>
        <v>0.48908568434742439</v>
      </c>
      <c r="S1557" s="10">
        <f t="shared" si="245"/>
        <v>0.69797836337141217</v>
      </c>
      <c r="T1557" s="10">
        <f t="shared" si="246"/>
        <v>0.74037679572218362</v>
      </c>
      <c r="U1557" s="10">
        <f t="shared" si="247"/>
        <v>0.58412515742549365</v>
      </c>
      <c r="V1557" s="14">
        <f t="shared" si="248"/>
        <v>-0.7413610516771274</v>
      </c>
      <c r="W1557" s="14">
        <f t="shared" si="249"/>
        <v>-1.3259834143648259</v>
      </c>
    </row>
    <row r="1558" spans="1:23" x14ac:dyDescent="0.25">
      <c r="A1558" s="9" t="s">
        <v>9854</v>
      </c>
      <c r="B1558" s="9" t="s">
        <v>9855</v>
      </c>
      <c r="C1558" s="9" t="s">
        <v>9856</v>
      </c>
      <c r="D1558" s="10">
        <v>0.22279191275565099</v>
      </c>
      <c r="E1558" s="11">
        <v>714829004</v>
      </c>
      <c r="F1558" s="11">
        <v>387927374.6875</v>
      </c>
      <c r="G1558" s="11">
        <v>460179777.5</v>
      </c>
      <c r="H1558" s="11">
        <v>781269064.125</v>
      </c>
      <c r="I1558" s="11">
        <v>388996742</v>
      </c>
      <c r="J1558" s="11">
        <v>427006894</v>
      </c>
      <c r="K1558" s="11">
        <v>486045614.5</v>
      </c>
      <c r="L1558" s="11">
        <v>329326710.78125</v>
      </c>
      <c r="M1558" s="11">
        <v>110879066.5</v>
      </c>
      <c r="N1558" s="10">
        <f t="shared" si="240"/>
        <v>1.0929453893913348</v>
      </c>
      <c r="O1558" s="10">
        <f t="shared" si="241"/>
        <v>1.0027566173007549</v>
      </c>
      <c r="P1558" s="10">
        <f t="shared" si="242"/>
        <v>0.92791320887628537</v>
      </c>
      <c r="Q1558" s="10">
        <f t="shared" si="243"/>
        <v>0.67994668904061428</v>
      </c>
      <c r="R1558" s="10">
        <f t="shared" si="244"/>
        <v>0.84893908568979815</v>
      </c>
      <c r="S1558" s="10">
        <f t="shared" si="245"/>
        <v>0.24094728173925462</v>
      </c>
      <c r="T1558" s="10">
        <f t="shared" si="246"/>
        <v>1.0078717385227918</v>
      </c>
      <c r="U1558" s="10">
        <f t="shared" si="247"/>
        <v>0.58994435215655572</v>
      </c>
      <c r="V1558" s="14">
        <f t="shared" si="248"/>
        <v>1.9338083270938656E-2</v>
      </c>
      <c r="W1558" s="14">
        <f t="shared" si="249"/>
        <v>-1.3015350873756795</v>
      </c>
    </row>
    <row r="1559" spans="1:23" x14ac:dyDescent="0.25">
      <c r="A1559" s="9" t="s">
        <v>9863</v>
      </c>
      <c r="B1559" s="9" t="s">
        <v>9864</v>
      </c>
      <c r="C1559" s="9" t="s">
        <v>9865</v>
      </c>
      <c r="D1559" s="10">
        <v>1.0851858247752E-2</v>
      </c>
      <c r="E1559" s="9">
        <v>229780441.75</v>
      </c>
      <c r="F1559" s="9">
        <v>255569371.875</v>
      </c>
      <c r="G1559" s="9">
        <v>236460541.625</v>
      </c>
      <c r="H1559" s="9">
        <v>195108537.75</v>
      </c>
      <c r="I1559" s="9">
        <v>207966390.75</v>
      </c>
      <c r="J1559" s="9">
        <v>187951592.125</v>
      </c>
      <c r="K1559" s="9">
        <v>212690868.75</v>
      </c>
      <c r="L1559" s="9">
        <v>166215364</v>
      </c>
      <c r="M1559" s="9">
        <v>205301680.625</v>
      </c>
      <c r="N1559" s="10">
        <f t="shared" si="240"/>
        <v>0.84910855016232034</v>
      </c>
      <c r="O1559" s="10">
        <f t="shared" si="241"/>
        <v>0.81373753523061909</v>
      </c>
      <c r="P1559" s="10">
        <f t="shared" si="242"/>
        <v>0.79485393560110429</v>
      </c>
      <c r="Q1559" s="10">
        <f t="shared" si="243"/>
        <v>0.92562651168286392</v>
      </c>
      <c r="R1559" s="10">
        <f t="shared" si="244"/>
        <v>0.65037278442463986</v>
      </c>
      <c r="S1559" s="10">
        <f t="shared" si="245"/>
        <v>0.86822807397009827</v>
      </c>
      <c r="T1559" s="10">
        <f t="shared" si="246"/>
        <v>0.81923334033134798</v>
      </c>
      <c r="U1559" s="10">
        <f t="shared" si="247"/>
        <v>0.81474245669253398</v>
      </c>
      <c r="V1559" s="14">
        <f t="shared" si="248"/>
        <v>-0.49174718833070735</v>
      </c>
      <c r="W1559" s="14">
        <f t="shared" si="249"/>
        <v>-0.50530419422591211</v>
      </c>
    </row>
    <row r="1560" spans="1:23" x14ac:dyDescent="0.25">
      <c r="A1560" s="9" t="s">
        <v>17832</v>
      </c>
      <c r="B1560" s="9" t="s">
        <v>17833</v>
      </c>
      <c r="C1560" s="9" t="s">
        <v>17834</v>
      </c>
      <c r="D1560" s="10">
        <v>2.27196759325484E-3</v>
      </c>
      <c r="E1560" s="11">
        <v>3047815370</v>
      </c>
      <c r="F1560" s="11">
        <v>2836054224.40625</v>
      </c>
      <c r="G1560" s="11">
        <v>3178357405.9791698</v>
      </c>
      <c r="H1560" s="11">
        <v>2701828277.4166698</v>
      </c>
      <c r="I1560" s="11">
        <v>2380208223.0416698</v>
      </c>
      <c r="J1560" s="11">
        <v>2312146991.0208302</v>
      </c>
      <c r="K1560" s="11">
        <v>2960273086.75</v>
      </c>
      <c r="L1560" s="11">
        <v>1409957409.0833299</v>
      </c>
      <c r="M1560" s="11">
        <v>2434344900.3125</v>
      </c>
      <c r="N1560" s="10">
        <f t="shared" si="240"/>
        <v>0.88648029799018624</v>
      </c>
      <c r="O1560" s="10">
        <f t="shared" si="241"/>
        <v>0.83926752971022089</v>
      </c>
      <c r="P1560" s="10">
        <f t="shared" si="242"/>
        <v>0.72746601331593086</v>
      </c>
      <c r="Q1560" s="10">
        <f t="shared" si="243"/>
        <v>0.9712770385924</v>
      </c>
      <c r="R1560" s="10">
        <f t="shared" si="244"/>
        <v>0.49715460196411282</v>
      </c>
      <c r="S1560" s="10">
        <f t="shared" si="245"/>
        <v>0.76591288812673386</v>
      </c>
      <c r="T1560" s="10">
        <f t="shared" si="246"/>
        <v>0.81773794700544589</v>
      </c>
      <c r="U1560" s="10">
        <f t="shared" si="247"/>
        <v>0.74478150956108224</v>
      </c>
      <c r="V1560" s="14">
        <f t="shared" si="248"/>
        <v>-0.49625318644042143</v>
      </c>
      <c r="W1560" s="14">
        <f t="shared" si="249"/>
        <v>-0.72673177908727127</v>
      </c>
    </row>
    <row r="1561" spans="1:23" x14ac:dyDescent="0.25">
      <c r="A1561" s="9" t="s">
        <v>17835</v>
      </c>
      <c r="B1561" s="9" t="s">
        <v>17836</v>
      </c>
      <c r="C1561" s="9" t="s">
        <v>17837</v>
      </c>
      <c r="D1561" s="10">
        <v>9.6004493267233704E-2</v>
      </c>
      <c r="E1561" s="11">
        <v>1501655743</v>
      </c>
      <c r="F1561" s="11">
        <v>1434589451.8125</v>
      </c>
      <c r="G1561" s="11">
        <v>2161992536.125</v>
      </c>
      <c r="H1561" s="11">
        <v>2683700670.1666698</v>
      </c>
      <c r="I1561" s="11">
        <v>1982026807.7916701</v>
      </c>
      <c r="J1561" s="11">
        <v>2453198846.2291698</v>
      </c>
      <c r="K1561" s="11">
        <v>2052435191.65625</v>
      </c>
      <c r="L1561" s="11">
        <v>1387983455</v>
      </c>
      <c r="M1561" s="11">
        <v>2295308773</v>
      </c>
      <c r="N1561" s="10">
        <f t="shared" si="240"/>
        <v>1.7871610605005823</v>
      </c>
      <c r="O1561" s="10">
        <f t="shared" si="241"/>
        <v>1.3815986206280289</v>
      </c>
      <c r="P1561" s="10">
        <f t="shared" si="242"/>
        <v>1.1346934854021777</v>
      </c>
      <c r="Q1561" s="10">
        <f t="shared" si="243"/>
        <v>1.3667814352415459</v>
      </c>
      <c r="R1561" s="10">
        <f t="shared" si="244"/>
        <v>0.96751265893275828</v>
      </c>
      <c r="S1561" s="10">
        <f t="shared" si="245"/>
        <v>1.0616635971898156</v>
      </c>
      <c r="T1561" s="10">
        <f t="shared" si="246"/>
        <v>1.4344843888435961</v>
      </c>
      <c r="U1561" s="10">
        <f t="shared" si="247"/>
        <v>1.1319858971213732</v>
      </c>
      <c r="V1561" s="14">
        <f t="shared" si="248"/>
        <v>0.88985578911346308</v>
      </c>
      <c r="W1561" s="14">
        <f t="shared" si="249"/>
        <v>0.30575632489927557</v>
      </c>
    </row>
    <row r="1562" spans="1:23" x14ac:dyDescent="0.25">
      <c r="A1562" s="9" t="s">
        <v>17838</v>
      </c>
      <c r="B1562" s="9" t="s">
        <v>17839</v>
      </c>
      <c r="C1562" s="9" t="s">
        <v>17840</v>
      </c>
      <c r="D1562" s="10">
        <v>1.33079555178609E-3</v>
      </c>
      <c r="E1562" s="9">
        <v>3741571351.3333302</v>
      </c>
      <c r="F1562" s="9">
        <v>3647486252.7708302</v>
      </c>
      <c r="G1562" s="9">
        <v>4245396163.8333302</v>
      </c>
      <c r="H1562" s="9">
        <v>3261503287.6666698</v>
      </c>
      <c r="I1562" s="9">
        <v>2960945381.3333302</v>
      </c>
      <c r="J1562" s="9">
        <v>3173032460.2083302</v>
      </c>
      <c r="K1562" s="9">
        <v>3456943350</v>
      </c>
      <c r="L1562" s="9">
        <v>1854981516.1875</v>
      </c>
      <c r="M1562" s="9">
        <v>3617592853.1666698</v>
      </c>
      <c r="N1562" s="10">
        <f t="shared" si="240"/>
        <v>0.87169346282930427</v>
      </c>
      <c r="O1562" s="10">
        <f t="shared" si="241"/>
        <v>0.81177698177314139</v>
      </c>
      <c r="P1562" s="10">
        <f t="shared" si="242"/>
        <v>0.74740550416460505</v>
      </c>
      <c r="Q1562" s="10">
        <f t="shared" si="243"/>
        <v>0.92392821769070332</v>
      </c>
      <c r="R1562" s="10">
        <f t="shared" si="244"/>
        <v>0.50856436121681181</v>
      </c>
      <c r="S1562" s="10">
        <f t="shared" si="245"/>
        <v>0.85212138362611778</v>
      </c>
      <c r="T1562" s="10">
        <f t="shared" si="246"/>
        <v>0.81029198292235038</v>
      </c>
      <c r="U1562" s="10">
        <f t="shared" si="247"/>
        <v>0.76153798751121105</v>
      </c>
      <c r="V1562" s="14">
        <f t="shared" si="248"/>
        <v>-0.51881313415156649</v>
      </c>
      <c r="W1562" s="14">
        <f t="shared" si="249"/>
        <v>-0.67185860714935042</v>
      </c>
    </row>
    <row r="1563" spans="1:23" x14ac:dyDescent="0.25">
      <c r="A1563" s="9" t="s">
        <v>1219</v>
      </c>
      <c r="B1563" s="9" t="s">
        <v>1220</v>
      </c>
      <c r="C1563" s="9" t="s">
        <v>1221</v>
      </c>
      <c r="D1563" s="10">
        <v>5.5098634376571599E-3</v>
      </c>
      <c r="E1563" s="11">
        <v>592622315.41666698</v>
      </c>
      <c r="F1563" s="11">
        <v>580459349.33333302</v>
      </c>
      <c r="G1563" s="11">
        <v>658437882.33333302</v>
      </c>
      <c r="H1563" s="11">
        <v>587135217.16666698</v>
      </c>
      <c r="I1563" s="11">
        <v>527974260.20833302</v>
      </c>
      <c r="J1563" s="11">
        <v>599501451.58333302</v>
      </c>
      <c r="K1563" s="11">
        <v>485694185.58333302</v>
      </c>
      <c r="L1563" s="11">
        <v>324479662.16666698</v>
      </c>
      <c r="M1563" s="11">
        <v>619189296.79166698</v>
      </c>
      <c r="N1563" s="10">
        <f t="shared" si="240"/>
        <v>0.9907409861099441</v>
      </c>
      <c r="O1563" s="10">
        <f t="shared" si="241"/>
        <v>0.90958007794123741</v>
      </c>
      <c r="P1563" s="10">
        <f t="shared" si="242"/>
        <v>0.91049052259699181</v>
      </c>
      <c r="Q1563" s="10">
        <f t="shared" si="243"/>
        <v>0.81956783089048235</v>
      </c>
      <c r="R1563" s="10">
        <f t="shared" si="244"/>
        <v>0.55900497173374353</v>
      </c>
      <c r="S1563" s="10">
        <f t="shared" si="245"/>
        <v>0.9403913617445897</v>
      </c>
      <c r="T1563" s="10">
        <f t="shared" si="246"/>
        <v>0.93693719554939114</v>
      </c>
      <c r="U1563" s="10">
        <f t="shared" si="247"/>
        <v>0.77298805478960519</v>
      </c>
      <c r="V1563" s="14">
        <f t="shared" si="248"/>
        <v>-0.1606526057343533</v>
      </c>
      <c r="W1563" s="14">
        <f t="shared" si="249"/>
        <v>-0.63505263071607021</v>
      </c>
    </row>
    <row r="1564" spans="1:23" x14ac:dyDescent="0.25">
      <c r="A1564" s="9" t="s">
        <v>14747</v>
      </c>
      <c r="B1564" s="9" t="s">
        <v>14748</v>
      </c>
      <c r="C1564" s="9" t="s">
        <v>14749</v>
      </c>
      <c r="D1564" s="10">
        <v>8.8929358078811995E-4</v>
      </c>
      <c r="E1564" s="11">
        <v>879531490.33333302</v>
      </c>
      <c r="F1564" s="11">
        <v>860075005.91666698</v>
      </c>
      <c r="G1564" s="11">
        <v>974785029.54166698</v>
      </c>
      <c r="H1564" s="11">
        <v>961476500.58333302</v>
      </c>
      <c r="I1564" s="11">
        <v>840280992.70833302</v>
      </c>
      <c r="J1564" s="11">
        <v>953047139.83333302</v>
      </c>
      <c r="K1564" s="11">
        <v>954258711.16666698</v>
      </c>
      <c r="L1564" s="11">
        <v>632434432.22916698</v>
      </c>
      <c r="M1564" s="11">
        <v>1023682049</v>
      </c>
      <c r="N1564" s="10">
        <f t="shared" si="240"/>
        <v>1.093168932722288</v>
      </c>
      <c r="O1564" s="10">
        <f t="shared" si="241"/>
        <v>0.97698571278997048</v>
      </c>
      <c r="P1564" s="10">
        <f t="shared" si="242"/>
        <v>0.97769981170253006</v>
      </c>
      <c r="Q1564" s="10">
        <f t="shared" si="243"/>
        <v>1.0849625302273296</v>
      </c>
      <c r="R1564" s="10">
        <f t="shared" si="244"/>
        <v>0.73532474246838397</v>
      </c>
      <c r="S1564" s="10">
        <f t="shared" si="245"/>
        <v>1.0501618489989777</v>
      </c>
      <c r="T1564" s="10">
        <f t="shared" si="246"/>
        <v>1.0159514857382628</v>
      </c>
      <c r="U1564" s="10">
        <f t="shared" si="247"/>
        <v>0.95681637389823049</v>
      </c>
      <c r="V1564" s="14">
        <f t="shared" si="248"/>
        <v>3.9030726546199358E-2</v>
      </c>
      <c r="W1564" s="14">
        <f t="shared" si="249"/>
        <v>-0.10887196422453371</v>
      </c>
    </row>
    <row r="1565" spans="1:23" x14ac:dyDescent="0.25">
      <c r="A1565" s="9" t="s">
        <v>16090</v>
      </c>
      <c r="B1565" s="9" t="s">
        <v>16091</v>
      </c>
      <c r="C1565" s="9" t="s">
        <v>16092</v>
      </c>
      <c r="D1565" s="10">
        <v>1.3628207404530499E-2</v>
      </c>
      <c r="E1565" s="9">
        <v>4539467999.6666698</v>
      </c>
      <c r="F1565" s="9">
        <v>4311311121.375</v>
      </c>
      <c r="G1565" s="9">
        <v>5389916110.3333302</v>
      </c>
      <c r="H1565" s="9">
        <v>4688388545.9583302</v>
      </c>
      <c r="I1565" s="9">
        <v>4671641535.25</v>
      </c>
      <c r="J1565" s="9">
        <v>4652840981.9166698</v>
      </c>
      <c r="K1565" s="9">
        <v>4621233773.7083302</v>
      </c>
      <c r="L1565" s="9">
        <v>3664218730.7083302</v>
      </c>
      <c r="M1565" s="9">
        <v>5207465754</v>
      </c>
      <c r="N1565" s="10">
        <f t="shared" si="240"/>
        <v>1.032805726640786</v>
      </c>
      <c r="O1565" s="10">
        <f t="shared" si="241"/>
        <v>1.083577919507716</v>
      </c>
      <c r="P1565" s="10">
        <f t="shared" si="242"/>
        <v>0.86324923925929575</v>
      </c>
      <c r="Q1565" s="10">
        <f t="shared" si="243"/>
        <v>1.0180121930692461</v>
      </c>
      <c r="R1565" s="10">
        <f t="shared" si="244"/>
        <v>0.84990821296601449</v>
      </c>
      <c r="S1565" s="10">
        <f t="shared" si="245"/>
        <v>0.96614968533860046</v>
      </c>
      <c r="T1565" s="10">
        <f t="shared" si="246"/>
        <v>0.99321096180259916</v>
      </c>
      <c r="U1565" s="10">
        <f t="shared" si="247"/>
        <v>0.94469003045795363</v>
      </c>
      <c r="V1565" s="14">
        <f t="shared" si="248"/>
        <v>-1.6800924221605128E-2</v>
      </c>
      <c r="W1565" s="14">
        <f t="shared" si="249"/>
        <v>-0.14032875888718341</v>
      </c>
    </row>
    <row r="1566" spans="1:23" x14ac:dyDescent="0.25">
      <c r="A1566" s="9" t="s">
        <v>14111</v>
      </c>
      <c r="B1566" s="9" t="s">
        <v>14112</v>
      </c>
      <c r="C1566" s="9" t="s">
        <v>14113</v>
      </c>
      <c r="D1566" s="10">
        <v>8.2175836311380803E-5</v>
      </c>
      <c r="E1566" s="11">
        <v>120775379.5</v>
      </c>
      <c r="F1566" s="11">
        <v>158302522.95833299</v>
      </c>
      <c r="G1566" s="11">
        <v>150804459.47916701</v>
      </c>
      <c r="H1566" s="11">
        <v>390127888.83333302</v>
      </c>
      <c r="I1566" s="11">
        <v>430645497.33333302</v>
      </c>
      <c r="J1566" s="11">
        <v>414035661.58333302</v>
      </c>
      <c r="K1566" s="11">
        <v>156332409.66666701</v>
      </c>
      <c r="L1566" s="11">
        <v>64333703.541666701</v>
      </c>
      <c r="M1566" s="11">
        <v>485946640.91666698</v>
      </c>
      <c r="N1566" s="10">
        <f t="shared" si="240"/>
        <v>3.2301938561354966</v>
      </c>
      <c r="O1566" s="10">
        <f t="shared" si="241"/>
        <v>2.720395665751226</v>
      </c>
      <c r="P1566" s="10">
        <f t="shared" si="242"/>
        <v>2.7455133821193813</v>
      </c>
      <c r="Q1566" s="10">
        <f t="shared" si="243"/>
        <v>1.29440627977217</v>
      </c>
      <c r="R1566" s="10">
        <f t="shared" si="244"/>
        <v>0.40639720921314726</v>
      </c>
      <c r="S1566" s="10">
        <f t="shared" si="245"/>
        <v>3.2223625388465282</v>
      </c>
      <c r="T1566" s="10">
        <f t="shared" si="246"/>
        <v>2.8987009680020344</v>
      </c>
      <c r="U1566" s="10">
        <f t="shared" si="247"/>
        <v>1.6410553426106151</v>
      </c>
      <c r="V1566" s="14">
        <f t="shared" si="248"/>
        <v>2.6247947684914892</v>
      </c>
      <c r="W1566" s="14">
        <f t="shared" si="249"/>
        <v>1.221657613846854</v>
      </c>
    </row>
    <row r="1567" spans="1:23" x14ac:dyDescent="0.25">
      <c r="A1567" s="9" t="s">
        <v>6070</v>
      </c>
      <c r="B1567" s="9" t="s">
        <v>6071</v>
      </c>
      <c r="C1567" s="9" t="s">
        <v>6072</v>
      </c>
      <c r="D1567" s="10">
        <v>3.1443188526605998E-3</v>
      </c>
      <c r="E1567" s="11">
        <v>711866232</v>
      </c>
      <c r="F1567" s="11">
        <v>656564104.41666698</v>
      </c>
      <c r="G1567" s="11">
        <v>724033038.75</v>
      </c>
      <c r="H1567" s="11">
        <v>680069073.5</v>
      </c>
      <c r="I1567" s="11">
        <v>624718288.875</v>
      </c>
      <c r="J1567" s="11">
        <v>670758344.5</v>
      </c>
      <c r="K1567" s="11">
        <v>656560404</v>
      </c>
      <c r="L1567" s="11">
        <v>402127854.66666698</v>
      </c>
      <c r="M1567" s="11">
        <v>694416687.16666698</v>
      </c>
      <c r="N1567" s="10">
        <f t="shared" si="240"/>
        <v>0.9553326775865385</v>
      </c>
      <c r="O1567" s="10">
        <f t="shared" si="241"/>
        <v>0.9514962585870258</v>
      </c>
      <c r="P1567" s="10">
        <f t="shared" si="242"/>
        <v>0.92641952590730448</v>
      </c>
      <c r="Q1567" s="10">
        <f t="shared" si="243"/>
        <v>0.92230867891483292</v>
      </c>
      <c r="R1567" s="10">
        <f t="shared" si="244"/>
        <v>0.61247310348155992</v>
      </c>
      <c r="S1567" s="10">
        <f t="shared" si="245"/>
        <v>0.95909530366947915</v>
      </c>
      <c r="T1567" s="10">
        <f t="shared" si="246"/>
        <v>0.94441615402695633</v>
      </c>
      <c r="U1567" s="10">
        <f t="shared" si="247"/>
        <v>0.83129236202195733</v>
      </c>
      <c r="V1567" s="14">
        <f t="shared" si="248"/>
        <v>-0.14104387209819486</v>
      </c>
      <c r="W1567" s="14">
        <f t="shared" si="249"/>
        <v>-0.45570808137297392</v>
      </c>
    </row>
    <row r="1568" spans="1:23" x14ac:dyDescent="0.25">
      <c r="A1568" s="9" t="s">
        <v>3679</v>
      </c>
      <c r="B1568" s="9" t="s">
        <v>3680</v>
      </c>
      <c r="C1568" s="9" t="s">
        <v>3681</v>
      </c>
      <c r="D1568" s="10">
        <v>0.16567524113936899</v>
      </c>
      <c r="E1568" s="9">
        <v>182825874.75</v>
      </c>
      <c r="F1568" s="9">
        <v>244502971.16666701</v>
      </c>
      <c r="G1568" s="9">
        <v>269135936.54166698</v>
      </c>
      <c r="H1568" s="9">
        <v>205362803.75</v>
      </c>
      <c r="I1568" s="9">
        <v>181788746.70833299</v>
      </c>
      <c r="J1568" s="9">
        <v>231390529.5</v>
      </c>
      <c r="K1568" s="9">
        <v>142967568.97916701</v>
      </c>
      <c r="L1568" s="9">
        <v>87383858.833333299</v>
      </c>
      <c r="M1568" s="9">
        <v>259447964.33333299</v>
      </c>
      <c r="N1568" s="10">
        <f t="shared" si="240"/>
        <v>1.1232699093102521</v>
      </c>
      <c r="O1568" s="10">
        <f t="shared" si="241"/>
        <v>0.74350322141654268</v>
      </c>
      <c r="P1568" s="10">
        <f t="shared" si="242"/>
        <v>0.85975337397641305</v>
      </c>
      <c r="Q1568" s="10">
        <f t="shared" si="243"/>
        <v>0.78198761075074252</v>
      </c>
      <c r="R1568" s="10">
        <f t="shared" si="244"/>
        <v>0.35739385258335993</v>
      </c>
      <c r="S1568" s="10">
        <f t="shared" si="245"/>
        <v>0.96400342394693872</v>
      </c>
      <c r="T1568" s="10">
        <f t="shared" si="246"/>
        <v>0.90884216823440267</v>
      </c>
      <c r="U1568" s="10">
        <f t="shared" si="247"/>
        <v>0.70112829576034708</v>
      </c>
      <c r="V1568" s="14">
        <f t="shared" si="248"/>
        <v>-0.23573873626724287</v>
      </c>
      <c r="W1568" s="14">
        <f t="shared" si="249"/>
        <v>-0.87569653563273586</v>
      </c>
    </row>
    <row r="1569" spans="1:23" x14ac:dyDescent="0.25">
      <c r="A1569" s="9" t="s">
        <v>16221</v>
      </c>
      <c r="B1569" s="9" t="s">
        <v>16222</v>
      </c>
      <c r="C1569" s="9" t="s">
        <v>16223</v>
      </c>
      <c r="D1569" s="10">
        <v>4.6833210076998102E-3</v>
      </c>
      <c r="E1569" s="11">
        <v>3585984656.75</v>
      </c>
      <c r="F1569" s="11">
        <v>3631434063.7083302</v>
      </c>
      <c r="G1569" s="11">
        <v>4111585112.1666698</v>
      </c>
      <c r="H1569" s="11">
        <v>4014219228.5</v>
      </c>
      <c r="I1569" s="11">
        <v>3502493540</v>
      </c>
      <c r="J1569" s="11">
        <v>3748200209.6666698</v>
      </c>
      <c r="K1569" s="11">
        <v>3702919998.8541698</v>
      </c>
      <c r="L1569" s="11">
        <v>2215563535.1666698</v>
      </c>
      <c r="M1569" s="11">
        <v>3948598242.1666698</v>
      </c>
      <c r="N1569" s="10">
        <f t="shared" si="240"/>
        <v>1.1194189637548844</v>
      </c>
      <c r="O1569" s="10">
        <f t="shared" si="241"/>
        <v>0.96449322183846586</v>
      </c>
      <c r="P1569" s="10">
        <f t="shared" si="242"/>
        <v>0.91161926785251246</v>
      </c>
      <c r="Q1569" s="10">
        <f t="shared" si="243"/>
        <v>1.0326089911968974</v>
      </c>
      <c r="R1569" s="10">
        <f t="shared" si="244"/>
        <v>0.61010705310843272</v>
      </c>
      <c r="S1569" s="10">
        <f t="shared" si="245"/>
        <v>0.96035911563214327</v>
      </c>
      <c r="T1569" s="10">
        <f t="shared" si="246"/>
        <v>0.99851048448195423</v>
      </c>
      <c r="U1569" s="10">
        <f t="shared" si="247"/>
        <v>0.86769171997915784</v>
      </c>
      <c r="V1569" s="14">
        <f t="shared" si="248"/>
        <v>-3.6763359393525573E-3</v>
      </c>
      <c r="W1569" s="14">
        <f t="shared" si="249"/>
        <v>-0.35001479999847213</v>
      </c>
    </row>
    <row r="1570" spans="1:23" x14ac:dyDescent="0.25">
      <c r="A1570" s="9" t="s">
        <v>349</v>
      </c>
      <c r="B1570" s="9" t="s">
        <v>350</v>
      </c>
      <c r="C1570" s="9" t="s">
        <v>351</v>
      </c>
      <c r="D1570" s="10">
        <v>4.1565892622577203E-3</v>
      </c>
      <c r="E1570" s="11">
        <v>225609136.66666701</v>
      </c>
      <c r="F1570" s="11">
        <v>254615302</v>
      </c>
      <c r="G1570" s="11">
        <v>297309714.625</v>
      </c>
      <c r="H1570" s="11">
        <v>161324415.5</v>
      </c>
      <c r="I1570" s="11">
        <v>267680388.5</v>
      </c>
      <c r="J1570" s="11">
        <v>255899403</v>
      </c>
      <c r="K1570" s="11">
        <v>293285325.75</v>
      </c>
      <c r="L1570" s="11">
        <v>179086701.5625</v>
      </c>
      <c r="M1570" s="11">
        <v>179909048.8125</v>
      </c>
      <c r="N1570" s="10">
        <f t="shared" si="240"/>
        <v>0.71506153466804667</v>
      </c>
      <c r="O1570" s="10">
        <f t="shared" si="241"/>
        <v>1.0513130451994595</v>
      </c>
      <c r="P1570" s="10">
        <f t="shared" si="242"/>
        <v>0.86071658749115787</v>
      </c>
      <c r="Q1570" s="10">
        <f t="shared" si="243"/>
        <v>1.2999709589923354</v>
      </c>
      <c r="R1570" s="10">
        <f t="shared" si="244"/>
        <v>0.703361895988875</v>
      </c>
      <c r="S1570" s="10">
        <f t="shared" si="245"/>
        <v>0.60512334431931114</v>
      </c>
      <c r="T1570" s="10">
        <f t="shared" si="246"/>
        <v>0.87569705578622126</v>
      </c>
      <c r="U1570" s="10">
        <f t="shared" si="247"/>
        <v>0.86948539976684058</v>
      </c>
      <c r="V1570" s="14">
        <f t="shared" si="248"/>
        <v>-0.32736497402939868</v>
      </c>
      <c r="W1570" s="14">
        <f t="shared" si="249"/>
        <v>-0.3449217554349171</v>
      </c>
    </row>
    <row r="1571" spans="1:23" x14ac:dyDescent="0.25">
      <c r="A1571" s="9" t="s">
        <v>15725</v>
      </c>
      <c r="B1571" s="9" t="s">
        <v>15726</v>
      </c>
      <c r="C1571" s="9" t="s">
        <v>15727</v>
      </c>
      <c r="D1571" s="10">
        <v>0.14206753965129601</v>
      </c>
      <c r="E1571" s="9">
        <v>158371889.40625</v>
      </c>
      <c r="F1571" s="9">
        <v>141135512.35416701</v>
      </c>
      <c r="G1571" s="9">
        <v>170577810.75</v>
      </c>
      <c r="H1571" s="9">
        <v>196483045.70833299</v>
      </c>
      <c r="I1571" s="9">
        <v>155273186.54166701</v>
      </c>
      <c r="J1571" s="9">
        <v>187582165.20833299</v>
      </c>
      <c r="K1571" s="9">
        <v>133639499.041667</v>
      </c>
      <c r="L1571" s="9">
        <v>86064034.052083299</v>
      </c>
      <c r="M1571" s="9">
        <v>143073620.125</v>
      </c>
      <c r="N1571" s="10">
        <f t="shared" si="240"/>
        <v>1.2406434402277136</v>
      </c>
      <c r="O1571" s="10">
        <f t="shared" si="241"/>
        <v>1.100170920498186</v>
      </c>
      <c r="P1571" s="10">
        <f t="shared" si="242"/>
        <v>1.0996867903484508</v>
      </c>
      <c r="Q1571" s="10">
        <f t="shared" si="243"/>
        <v>0.84383345770952856</v>
      </c>
      <c r="R1571" s="10">
        <f t="shared" si="244"/>
        <v>0.60979715605604112</v>
      </c>
      <c r="S1571" s="10">
        <f t="shared" si="245"/>
        <v>0.83875868435601908</v>
      </c>
      <c r="T1571" s="10">
        <f t="shared" si="246"/>
        <v>1.1468337170247835</v>
      </c>
      <c r="U1571" s="10">
        <f t="shared" si="247"/>
        <v>0.76412976604052962</v>
      </c>
      <c r="V1571" s="14">
        <f t="shared" si="248"/>
        <v>0.33789554962566987</v>
      </c>
      <c r="W1571" s="14">
        <f t="shared" si="249"/>
        <v>-0.66347917002141332</v>
      </c>
    </row>
    <row r="1572" spans="1:23" x14ac:dyDescent="0.25">
      <c r="A1572" s="9" t="s">
        <v>16015</v>
      </c>
      <c r="B1572" s="9" t="s">
        <v>16016</v>
      </c>
      <c r="C1572" s="9" t="s">
        <v>16017</v>
      </c>
      <c r="D1572" s="10">
        <v>1.3479094333532901E-3</v>
      </c>
      <c r="E1572" s="11">
        <v>3866857570.1666698</v>
      </c>
      <c r="F1572" s="11">
        <v>3755560358.4166698</v>
      </c>
      <c r="G1572" s="11">
        <v>4331974749.6666698</v>
      </c>
      <c r="H1572" s="11">
        <v>3911772320.6666698</v>
      </c>
      <c r="I1572" s="11">
        <v>3838830064.5833302</v>
      </c>
      <c r="J1572" s="11">
        <v>3694711148.1666698</v>
      </c>
      <c r="K1572" s="11">
        <v>4664347788.875</v>
      </c>
      <c r="L1572" s="11">
        <v>3027120429.1666698</v>
      </c>
      <c r="M1572" s="11">
        <v>4840020516.3125</v>
      </c>
      <c r="N1572" s="10">
        <f t="shared" si="240"/>
        <v>1.011615310283607</v>
      </c>
      <c r="O1572" s="10">
        <f t="shared" si="241"/>
        <v>1.0221723786119008</v>
      </c>
      <c r="P1572" s="10">
        <f t="shared" si="242"/>
        <v>0.85289304801487242</v>
      </c>
      <c r="Q1572" s="10">
        <f t="shared" si="243"/>
        <v>1.2062372880917764</v>
      </c>
      <c r="R1572" s="10">
        <f t="shared" si="244"/>
        <v>0.80603695328249025</v>
      </c>
      <c r="S1572" s="10">
        <f t="shared" si="245"/>
        <v>1.1172780997130518</v>
      </c>
      <c r="T1572" s="10">
        <f t="shared" si="246"/>
        <v>0.96222691230346014</v>
      </c>
      <c r="U1572" s="10">
        <f t="shared" si="247"/>
        <v>1.0431841136957729</v>
      </c>
      <c r="V1572" s="14">
        <f t="shared" si="248"/>
        <v>-9.4964966862465874E-2</v>
      </c>
      <c r="W1572" s="14">
        <f t="shared" si="249"/>
        <v>0.10426959753888092</v>
      </c>
    </row>
    <row r="1573" spans="1:23" x14ac:dyDescent="0.25">
      <c r="A1573" s="9" t="s">
        <v>16230</v>
      </c>
      <c r="B1573" s="9" t="s">
        <v>16231</v>
      </c>
      <c r="C1573" s="9" t="s">
        <v>16232</v>
      </c>
      <c r="D1573" s="10">
        <v>7.75313710000121E-4</v>
      </c>
      <c r="E1573" s="11">
        <v>4084833130.625</v>
      </c>
      <c r="F1573" s="11">
        <v>3991978358.1666698</v>
      </c>
      <c r="G1573" s="11">
        <v>4340802446.1666698</v>
      </c>
      <c r="H1573" s="11">
        <v>3763914831.8333302</v>
      </c>
      <c r="I1573" s="11">
        <v>4449636505.6666698</v>
      </c>
      <c r="J1573" s="11">
        <v>4557891415.4166698</v>
      </c>
      <c r="K1573" s="11">
        <v>5295682101.1666698</v>
      </c>
      <c r="L1573" s="11">
        <v>3415928995.5625</v>
      </c>
      <c r="M1573" s="11">
        <v>3379614896.9166698</v>
      </c>
      <c r="N1573" s="10">
        <f t="shared" si="240"/>
        <v>0.92143661967837409</v>
      </c>
      <c r="O1573" s="10">
        <f t="shared" si="241"/>
        <v>1.1146444460460905</v>
      </c>
      <c r="P1573" s="10">
        <f t="shared" si="242"/>
        <v>1.0500112529750598</v>
      </c>
      <c r="Q1573" s="10">
        <f t="shared" si="243"/>
        <v>1.2964255654566736</v>
      </c>
      <c r="R1573" s="10">
        <f t="shared" si="244"/>
        <v>0.85569827516080965</v>
      </c>
      <c r="S1573" s="10">
        <f t="shared" si="245"/>
        <v>0.77856915600966414</v>
      </c>
      <c r="T1573" s="10">
        <f t="shared" si="246"/>
        <v>1.0286974395665081</v>
      </c>
      <c r="U1573" s="10">
        <f t="shared" si="247"/>
        <v>0.97689766554238255</v>
      </c>
      <c r="V1573" s="14">
        <f t="shared" si="248"/>
        <v>6.9780061432530294E-2</v>
      </c>
      <c r="W1573" s="14">
        <f t="shared" si="249"/>
        <v>-5.7645838118811479E-2</v>
      </c>
    </row>
    <row r="1574" spans="1:23" x14ac:dyDescent="0.25">
      <c r="A1574" s="9" t="s">
        <v>21065</v>
      </c>
      <c r="B1574" s="9" t="s">
        <v>21066</v>
      </c>
      <c r="C1574" s="9" t="s">
        <v>21067</v>
      </c>
      <c r="D1574" s="10">
        <v>3.2863158877372901E-3</v>
      </c>
      <c r="E1574" s="9">
        <v>2402025773.2708302</v>
      </c>
      <c r="F1574" s="9">
        <v>2258827962.4375</v>
      </c>
      <c r="G1574" s="9">
        <v>2665552862.6666698</v>
      </c>
      <c r="H1574" s="9">
        <v>2386528094.9166698</v>
      </c>
      <c r="I1574" s="9">
        <v>2219323311.75</v>
      </c>
      <c r="J1574" s="9">
        <v>2332043790.3333302</v>
      </c>
      <c r="K1574" s="9">
        <v>2016352832.6770799</v>
      </c>
      <c r="L1574" s="9">
        <v>1537239085.1666701</v>
      </c>
      <c r="M1574" s="9">
        <v>2620287944.25</v>
      </c>
      <c r="N1574" s="10">
        <f t="shared" si="240"/>
        <v>0.99354807990546368</v>
      </c>
      <c r="O1574" s="10">
        <f t="shared" si="241"/>
        <v>0.98251099625804594</v>
      </c>
      <c r="P1574" s="10">
        <f t="shared" si="242"/>
        <v>0.87488183895940785</v>
      </c>
      <c r="Q1574" s="10">
        <f t="shared" si="243"/>
        <v>0.83943846694509827</v>
      </c>
      <c r="R1574" s="10">
        <f t="shared" si="244"/>
        <v>0.68054721772960358</v>
      </c>
      <c r="S1574" s="10">
        <f t="shared" si="245"/>
        <v>0.98301856284651357</v>
      </c>
      <c r="T1574" s="10">
        <f t="shared" si="246"/>
        <v>0.95031363837430582</v>
      </c>
      <c r="U1574" s="10">
        <f t="shared" si="247"/>
        <v>0.83433474917373862</v>
      </c>
      <c r="V1574" s="14">
        <f t="shared" si="248"/>
        <v>-0.12569072454657879</v>
      </c>
      <c r="W1574" s="14">
        <f t="shared" si="249"/>
        <v>-0.44669831170645574</v>
      </c>
    </row>
    <row r="1575" spans="1:23" x14ac:dyDescent="0.25">
      <c r="A1575" s="9" t="s">
        <v>7791</v>
      </c>
      <c r="B1575" s="9" t="s">
        <v>7792</v>
      </c>
      <c r="C1575" s="9" t="s">
        <v>7793</v>
      </c>
      <c r="D1575" s="10">
        <v>1.16436808919755E-2</v>
      </c>
      <c r="E1575" s="11">
        <v>114258534608.33299</v>
      </c>
      <c r="F1575" s="11">
        <v>98747484125.666702</v>
      </c>
      <c r="G1575" s="11">
        <v>99927346170.166702</v>
      </c>
      <c r="H1575" s="11">
        <v>119669040253.33299</v>
      </c>
      <c r="I1575" s="11">
        <v>126083202619.08299</v>
      </c>
      <c r="J1575" s="11">
        <v>133231504727.33299</v>
      </c>
      <c r="K1575" s="11">
        <v>102934715165.83299</v>
      </c>
      <c r="L1575" s="11">
        <v>66883950965.333298</v>
      </c>
      <c r="M1575" s="11">
        <v>117057448154.83299</v>
      </c>
      <c r="N1575" s="10">
        <f t="shared" si="240"/>
        <v>1.0473531860315439</v>
      </c>
      <c r="O1575" s="10">
        <f t="shared" si="241"/>
        <v>1.2768244551793206</v>
      </c>
      <c r="P1575" s="10">
        <f t="shared" si="242"/>
        <v>1.3332837289649673</v>
      </c>
      <c r="Q1575" s="10">
        <f t="shared" si="243"/>
        <v>0.90089301003800781</v>
      </c>
      <c r="R1575" s="10">
        <f t="shared" si="244"/>
        <v>0.67732308886185233</v>
      </c>
      <c r="S1575" s="10">
        <f t="shared" si="245"/>
        <v>1.1714255670864646</v>
      </c>
      <c r="T1575" s="10">
        <f t="shared" si="246"/>
        <v>1.2191537900586107</v>
      </c>
      <c r="U1575" s="10">
        <f t="shared" si="247"/>
        <v>0.91654722199544159</v>
      </c>
      <c r="V1575" s="14">
        <f t="shared" si="248"/>
        <v>0.48871530352317188</v>
      </c>
      <c r="W1575" s="14">
        <f t="shared" si="249"/>
        <v>-0.21491784870004901</v>
      </c>
    </row>
    <row r="1576" spans="1:23" x14ac:dyDescent="0.25">
      <c r="A1576" s="9" t="s">
        <v>15113</v>
      </c>
      <c r="B1576" s="9" t="s">
        <v>15114</v>
      </c>
      <c r="C1576" s="9" t="s">
        <v>15115</v>
      </c>
      <c r="D1576" s="10">
        <v>1.54412688341785E-2</v>
      </c>
      <c r="E1576" s="11">
        <v>2487875766.3333302</v>
      </c>
      <c r="F1576" s="11">
        <v>2449535748.25</v>
      </c>
      <c r="G1576" s="11">
        <v>2638342210.1666698</v>
      </c>
      <c r="H1576" s="11">
        <v>2476940342.9166698</v>
      </c>
      <c r="I1576" s="11">
        <v>2643236576.5833302</v>
      </c>
      <c r="J1576" s="11">
        <v>2619397750.2916698</v>
      </c>
      <c r="K1576" s="11">
        <v>1974295131.3333299</v>
      </c>
      <c r="L1576" s="11">
        <v>1521673312.6666701</v>
      </c>
      <c r="M1576" s="11">
        <v>2502021864.8333302</v>
      </c>
      <c r="N1576" s="10">
        <f t="shared" si="240"/>
        <v>0.99560451387298288</v>
      </c>
      <c r="O1576" s="10">
        <f t="shared" si="241"/>
        <v>1.0790765468402386</v>
      </c>
      <c r="P1576" s="10">
        <f t="shared" si="242"/>
        <v>0.99281955926642163</v>
      </c>
      <c r="Q1576" s="10">
        <f t="shared" si="243"/>
        <v>0.79356660732423812</v>
      </c>
      <c r="R1576" s="10">
        <f t="shared" si="244"/>
        <v>0.62120886121126651</v>
      </c>
      <c r="S1576" s="10">
        <f t="shared" si="245"/>
        <v>0.94833106000880452</v>
      </c>
      <c r="T1576" s="10">
        <f t="shared" si="246"/>
        <v>1.022500206659881</v>
      </c>
      <c r="U1576" s="10">
        <f t="shared" si="247"/>
        <v>0.78770217618143645</v>
      </c>
      <c r="V1576" s="14">
        <f t="shared" si="248"/>
        <v>5.4877252326275577E-2</v>
      </c>
      <c r="W1576" s="14">
        <f t="shared" si="249"/>
        <v>-0.58854684361559206</v>
      </c>
    </row>
    <row r="1577" spans="1:23" x14ac:dyDescent="0.25">
      <c r="A1577" s="9" t="s">
        <v>15326</v>
      </c>
      <c r="B1577" s="9" t="s">
        <v>15327</v>
      </c>
      <c r="C1577" s="9" t="s">
        <v>15328</v>
      </c>
      <c r="D1577" s="10">
        <v>5.9519013397072102E-3</v>
      </c>
      <c r="E1577" s="9">
        <v>4928300191</v>
      </c>
      <c r="F1577" s="9">
        <v>4992807146.4166698</v>
      </c>
      <c r="G1577" s="9">
        <v>4773773428.625</v>
      </c>
      <c r="H1577" s="9">
        <v>5151000185.2916698</v>
      </c>
      <c r="I1577" s="9">
        <v>5070517982</v>
      </c>
      <c r="J1577" s="9">
        <v>5228857419.0833302</v>
      </c>
      <c r="K1577" s="9">
        <v>5083044430.8333302</v>
      </c>
      <c r="L1577" s="9">
        <v>3463135878.8333302</v>
      </c>
      <c r="M1577" s="9">
        <v>4986700211.4166698</v>
      </c>
      <c r="N1577" s="10">
        <f t="shared" si="240"/>
        <v>1.045187992951071</v>
      </c>
      <c r="O1577" s="10">
        <f t="shared" si="241"/>
        <v>1.0155645578337835</v>
      </c>
      <c r="P1577" s="10">
        <f t="shared" si="242"/>
        <v>1.0953300355080757</v>
      </c>
      <c r="Q1577" s="10">
        <f t="shared" si="243"/>
        <v>1.0313991100046873</v>
      </c>
      <c r="R1577" s="10">
        <f t="shared" si="244"/>
        <v>0.69362500438632357</v>
      </c>
      <c r="S1577" s="10">
        <f t="shared" si="245"/>
        <v>1.0446034538453157</v>
      </c>
      <c r="T1577" s="10">
        <f t="shared" si="246"/>
        <v>1.0520275287643102</v>
      </c>
      <c r="U1577" s="10">
        <f t="shared" si="247"/>
        <v>0.92320918941210872</v>
      </c>
      <c r="V1577" s="14">
        <f t="shared" si="248"/>
        <v>0.12508914080597505</v>
      </c>
      <c r="W1577" s="14">
        <f t="shared" si="249"/>
        <v>-0.19705623939226444</v>
      </c>
    </row>
    <row r="1578" spans="1:23" x14ac:dyDescent="0.25">
      <c r="A1578" s="9" t="s">
        <v>16012</v>
      </c>
      <c r="B1578" s="9" t="s">
        <v>16013</v>
      </c>
      <c r="C1578" s="9" t="s">
        <v>16014</v>
      </c>
      <c r="D1578" s="10">
        <v>2.2856985029600999E-3</v>
      </c>
      <c r="E1578" s="11">
        <v>5955474448.4166698</v>
      </c>
      <c r="F1578" s="11">
        <v>5721708682.3333302</v>
      </c>
      <c r="G1578" s="11">
        <v>6706197324.375</v>
      </c>
      <c r="H1578" s="11">
        <v>5289100494.8333302</v>
      </c>
      <c r="I1578" s="11">
        <v>5688731987.4166698</v>
      </c>
      <c r="J1578" s="11">
        <v>6028369963.875</v>
      </c>
      <c r="K1578" s="11">
        <v>6145955167.6666698</v>
      </c>
      <c r="L1578" s="11">
        <v>3977995109.75</v>
      </c>
      <c r="M1578" s="11">
        <v>6441064605.0833302</v>
      </c>
      <c r="N1578" s="10">
        <f t="shared" si="240"/>
        <v>0.88810732724065289</v>
      </c>
      <c r="O1578" s="10">
        <f t="shared" si="241"/>
        <v>0.9942365652032441</v>
      </c>
      <c r="P1578" s="10">
        <f t="shared" si="242"/>
        <v>0.89892522875276837</v>
      </c>
      <c r="Q1578" s="10">
        <f t="shared" si="243"/>
        <v>1.0319841384426796</v>
      </c>
      <c r="R1578" s="10">
        <f t="shared" si="244"/>
        <v>0.69524600615069443</v>
      </c>
      <c r="S1578" s="10">
        <f t="shared" si="245"/>
        <v>0.96046452162569207</v>
      </c>
      <c r="T1578" s="10">
        <f t="shared" si="246"/>
        <v>0.92708970706555516</v>
      </c>
      <c r="U1578" s="10">
        <f t="shared" si="247"/>
        <v>0.89589822207302205</v>
      </c>
      <c r="V1578" s="14">
        <f t="shared" si="248"/>
        <v>-0.18671137222029602</v>
      </c>
      <c r="W1578" s="14">
        <f t="shared" si="249"/>
        <v>-0.27111695111934636</v>
      </c>
    </row>
    <row r="1579" spans="1:23" x14ac:dyDescent="0.25">
      <c r="A1579" s="9" t="s">
        <v>15350</v>
      </c>
      <c r="B1579" s="9" t="s">
        <v>15351</v>
      </c>
      <c r="C1579" s="9" t="s">
        <v>15352</v>
      </c>
      <c r="D1579" s="10">
        <v>0.107183486929695</v>
      </c>
      <c r="E1579" s="11">
        <v>203453984.375</v>
      </c>
      <c r="F1579" s="11">
        <v>281619943</v>
      </c>
      <c r="G1579" s="11">
        <v>168040362.625</v>
      </c>
      <c r="H1579" s="11">
        <v>146529278.9375</v>
      </c>
      <c r="I1579" s="11">
        <v>82016286.9375</v>
      </c>
      <c r="J1579" s="11">
        <v>215822490.33333299</v>
      </c>
      <c r="K1579" s="11">
        <v>222970317.125</v>
      </c>
      <c r="L1579" s="11">
        <v>137434950.25</v>
      </c>
      <c r="M1579" s="11">
        <v>149297843.5</v>
      </c>
      <c r="N1579" s="10">
        <f t="shared" si="240"/>
        <v>0.72020845100493014</v>
      </c>
      <c r="O1579" s="10">
        <f t="shared" si="241"/>
        <v>0.29123039392668293</v>
      </c>
      <c r="P1579" s="10">
        <f t="shared" si="242"/>
        <v>1.2843491109035745</v>
      </c>
      <c r="Q1579" s="10">
        <f t="shared" si="243"/>
        <v>1.095925045704822</v>
      </c>
      <c r="R1579" s="10">
        <f t="shared" si="244"/>
        <v>0.48801568804379736</v>
      </c>
      <c r="S1579" s="10">
        <f t="shared" si="245"/>
        <v>0.88846418305567498</v>
      </c>
      <c r="T1579" s="10">
        <f t="shared" si="246"/>
        <v>0.7652626519450626</v>
      </c>
      <c r="U1579" s="10">
        <f t="shared" si="247"/>
        <v>0.82413497226809806</v>
      </c>
      <c r="V1579" s="14">
        <f t="shared" si="248"/>
        <v>-0.65982537795732432</v>
      </c>
      <c r="W1579" s="14">
        <f t="shared" si="249"/>
        <v>-0.47703478628005447</v>
      </c>
    </row>
    <row r="1580" spans="1:23" x14ac:dyDescent="0.25">
      <c r="A1580" s="9" t="s">
        <v>16156</v>
      </c>
      <c r="B1580" s="9" t="s">
        <v>16157</v>
      </c>
      <c r="C1580" s="9" t="s">
        <v>16158</v>
      </c>
      <c r="D1580" s="10">
        <v>2.5079264239691698E-3</v>
      </c>
      <c r="E1580" s="9">
        <v>2136370986.2083299</v>
      </c>
      <c r="F1580" s="9">
        <v>2081545226.3333299</v>
      </c>
      <c r="G1580" s="9">
        <v>2438020544.1666698</v>
      </c>
      <c r="H1580" s="9">
        <v>1720828513.875</v>
      </c>
      <c r="I1580" s="9">
        <v>1742443675.6666701</v>
      </c>
      <c r="J1580" s="9">
        <v>2090939247.8333299</v>
      </c>
      <c r="K1580" s="9">
        <v>1985474181.8333299</v>
      </c>
      <c r="L1580" s="9">
        <v>1199658458.75</v>
      </c>
      <c r="M1580" s="9">
        <v>2039454575</v>
      </c>
      <c r="N1580" s="10">
        <f t="shared" si="240"/>
        <v>0.8054914268093285</v>
      </c>
      <c r="O1580" s="10">
        <f t="shared" si="241"/>
        <v>0.83709143266418873</v>
      </c>
      <c r="P1580" s="10">
        <f t="shared" si="242"/>
        <v>0.85763807562500483</v>
      </c>
      <c r="Q1580" s="10">
        <f t="shared" si="243"/>
        <v>0.92936769627132298</v>
      </c>
      <c r="R1580" s="10">
        <f t="shared" si="244"/>
        <v>0.57633071987737428</v>
      </c>
      <c r="S1580" s="10">
        <f t="shared" si="245"/>
        <v>0.83652066832648364</v>
      </c>
      <c r="T1580" s="10">
        <f t="shared" si="246"/>
        <v>0.83340697836617395</v>
      </c>
      <c r="U1580" s="10">
        <f t="shared" si="247"/>
        <v>0.78073969482506023</v>
      </c>
      <c r="V1580" s="14">
        <f t="shared" si="248"/>
        <v>-0.44944233921772531</v>
      </c>
      <c r="W1580" s="14">
        <f t="shared" si="249"/>
        <v>-0.61044335758567403</v>
      </c>
    </row>
    <row r="1581" spans="1:23" x14ac:dyDescent="0.25">
      <c r="A1581" s="9" t="s">
        <v>16189</v>
      </c>
      <c r="B1581" s="9" t="s">
        <v>16190</v>
      </c>
      <c r="C1581" s="9" t="s">
        <v>16191</v>
      </c>
      <c r="D1581" s="10">
        <v>0.307165238854679</v>
      </c>
      <c r="E1581" s="11">
        <v>1680007075.5</v>
      </c>
      <c r="F1581" s="11">
        <v>3068298211.5</v>
      </c>
      <c r="G1581" s="11">
        <v>3445123073.75</v>
      </c>
      <c r="H1581" s="11">
        <v>3232152476</v>
      </c>
      <c r="I1581" s="11">
        <v>3017289173.1666698</v>
      </c>
      <c r="J1581" s="11">
        <v>3220811855.8333302</v>
      </c>
      <c r="K1581" s="11">
        <v>3042372352.6666698</v>
      </c>
      <c r="L1581" s="11">
        <v>1900309145</v>
      </c>
      <c r="M1581" s="11">
        <v>3457381556.875</v>
      </c>
      <c r="N1581" s="10">
        <f t="shared" si="240"/>
        <v>1.9238921806552831</v>
      </c>
      <c r="O1581" s="10">
        <f t="shared" si="241"/>
        <v>0.98337546261241882</v>
      </c>
      <c r="P1581" s="10">
        <f t="shared" si="242"/>
        <v>0.93489021636823322</v>
      </c>
      <c r="Q1581" s="10">
        <f t="shared" si="243"/>
        <v>1.8109282972877991</v>
      </c>
      <c r="R1581" s="10">
        <f t="shared" si="244"/>
        <v>0.6193365227270381</v>
      </c>
      <c r="S1581" s="10">
        <f t="shared" si="245"/>
        <v>1.0035582134114172</v>
      </c>
      <c r="T1581" s="10">
        <f t="shared" si="246"/>
        <v>1.2807192865453116</v>
      </c>
      <c r="U1581" s="10">
        <f t="shared" si="247"/>
        <v>1.1446076778087513</v>
      </c>
      <c r="V1581" s="14">
        <f t="shared" si="248"/>
        <v>0.61021739668021291</v>
      </c>
      <c r="W1581" s="14">
        <f t="shared" si="249"/>
        <v>0.33310372735579158</v>
      </c>
    </row>
    <row r="1582" spans="1:23" x14ac:dyDescent="0.25">
      <c r="A1582" s="9" t="s">
        <v>16192</v>
      </c>
      <c r="B1582" s="9" t="s">
        <v>16193</v>
      </c>
      <c r="C1582" s="9" t="s">
        <v>16194</v>
      </c>
      <c r="D1582" s="10">
        <v>7.2825770816319199E-4</v>
      </c>
      <c r="E1582" s="11">
        <v>4039137435.8333302</v>
      </c>
      <c r="F1582" s="11">
        <v>3913566403.0833302</v>
      </c>
      <c r="G1582" s="11">
        <v>4441277244.875</v>
      </c>
      <c r="H1582" s="11">
        <v>4557392502.5</v>
      </c>
      <c r="I1582" s="11">
        <v>4460707978.9583302</v>
      </c>
      <c r="J1582" s="11">
        <v>4322379281.5</v>
      </c>
      <c r="K1582" s="11">
        <v>4260135814</v>
      </c>
      <c r="L1582" s="11">
        <v>2497892450.5</v>
      </c>
      <c r="M1582" s="11">
        <v>5350492876.0833302</v>
      </c>
      <c r="N1582" s="10">
        <f t="shared" si="240"/>
        <v>1.1283083516963186</v>
      </c>
      <c r="O1582" s="10">
        <f t="shared" si="241"/>
        <v>1.1398063861760288</v>
      </c>
      <c r="P1582" s="10">
        <f t="shared" si="242"/>
        <v>0.97322888060811741</v>
      </c>
      <c r="Q1582" s="10">
        <f t="shared" si="243"/>
        <v>1.0547142506729472</v>
      </c>
      <c r="R1582" s="10">
        <f t="shared" si="244"/>
        <v>0.63826499750509369</v>
      </c>
      <c r="S1582" s="10">
        <f t="shared" si="245"/>
        <v>1.2047194041438232</v>
      </c>
      <c r="T1582" s="10">
        <f t="shared" si="246"/>
        <v>1.0804478728268216</v>
      </c>
      <c r="U1582" s="10">
        <f t="shared" si="247"/>
        <v>0.96589955077395473</v>
      </c>
      <c r="V1582" s="14">
        <f t="shared" si="248"/>
        <v>0.19083183901066372</v>
      </c>
      <c r="W1582" s="14">
        <f t="shared" si="249"/>
        <v>-8.556947117925337E-2</v>
      </c>
    </row>
    <row r="1583" spans="1:23" x14ac:dyDescent="0.25">
      <c r="A1583" s="9" t="s">
        <v>16195</v>
      </c>
      <c r="B1583" s="9" t="s">
        <v>16196</v>
      </c>
      <c r="C1583" s="9" t="s">
        <v>16197</v>
      </c>
      <c r="D1583" s="10">
        <v>1.1557755213200701E-4</v>
      </c>
      <c r="E1583" s="9">
        <v>1730819357.1666701</v>
      </c>
      <c r="F1583" s="9">
        <v>1927239549.1875</v>
      </c>
      <c r="G1583" s="9">
        <v>1931745762.3333299</v>
      </c>
      <c r="H1583" s="9">
        <v>1210937743.1510401</v>
      </c>
      <c r="I1583" s="9">
        <v>2711762666.8333302</v>
      </c>
      <c r="J1583" s="9">
        <v>2291456325.0833302</v>
      </c>
      <c r="K1583" s="9">
        <v>2234515667.6666698</v>
      </c>
      <c r="L1583" s="9">
        <v>1838325550.3333299</v>
      </c>
      <c r="M1583" s="9">
        <v>1619493654.0260401</v>
      </c>
      <c r="N1583" s="10">
        <f t="shared" si="240"/>
        <v>0.69963265556108079</v>
      </c>
      <c r="O1583" s="10">
        <f t="shared" si="241"/>
        <v>1.4070708895407296</v>
      </c>
      <c r="P1583" s="10">
        <f t="shared" si="242"/>
        <v>1.1862100954296959</v>
      </c>
      <c r="Q1583" s="10">
        <f t="shared" si="243"/>
        <v>1.2910161065707888</v>
      </c>
      <c r="R1583" s="10">
        <f t="shared" si="244"/>
        <v>0.95386458372979366</v>
      </c>
      <c r="S1583" s="10">
        <f t="shared" si="245"/>
        <v>0.83835755491440822</v>
      </c>
      <c r="T1583" s="10">
        <f t="shared" si="246"/>
        <v>1.0976378801771689</v>
      </c>
      <c r="U1583" s="10">
        <f t="shared" si="247"/>
        <v>1.0277460817383302</v>
      </c>
      <c r="V1583" s="14">
        <f t="shared" si="248"/>
        <v>0.22976203711303017</v>
      </c>
      <c r="W1583" s="14">
        <f t="shared" si="249"/>
        <v>6.7498124439198282E-2</v>
      </c>
    </row>
    <row r="1584" spans="1:23" x14ac:dyDescent="0.25">
      <c r="A1584" s="9" t="s">
        <v>16209</v>
      </c>
      <c r="B1584" s="9" t="s">
        <v>16210</v>
      </c>
      <c r="C1584" s="9" t="s">
        <v>16211</v>
      </c>
      <c r="D1584" s="10">
        <v>6.1141610609803396E-3</v>
      </c>
      <c r="E1584" s="11">
        <v>4537270557</v>
      </c>
      <c r="F1584" s="11">
        <v>4356422992.8281298</v>
      </c>
      <c r="G1584" s="11">
        <v>3674448212.625</v>
      </c>
      <c r="H1584" s="11">
        <v>3198851620.6875</v>
      </c>
      <c r="I1584" s="11">
        <v>2939081239.9791698</v>
      </c>
      <c r="J1584" s="11">
        <v>3182668496.1875</v>
      </c>
      <c r="K1584" s="11">
        <v>3389796443.6041698</v>
      </c>
      <c r="L1584" s="11">
        <v>2352613441.09375</v>
      </c>
      <c r="M1584" s="11">
        <v>3079811730.2708302</v>
      </c>
      <c r="N1584" s="10">
        <f t="shared" si="240"/>
        <v>0.70501672327042142</v>
      </c>
      <c r="O1584" s="10">
        <f t="shared" si="241"/>
        <v>0.67465469831963187</v>
      </c>
      <c r="P1584" s="10">
        <f t="shared" si="242"/>
        <v>0.86616229485891272</v>
      </c>
      <c r="Q1584" s="10">
        <f t="shared" si="243"/>
        <v>0.74710035494234905</v>
      </c>
      <c r="R1584" s="10">
        <f t="shared" si="244"/>
        <v>0.54003328991854072</v>
      </c>
      <c r="S1584" s="10">
        <f t="shared" si="245"/>
        <v>0.83816985627636165</v>
      </c>
      <c r="T1584" s="10">
        <f t="shared" si="246"/>
        <v>0.74861123881632208</v>
      </c>
      <c r="U1584" s="10">
        <f t="shared" si="247"/>
        <v>0.70843450037908384</v>
      </c>
      <c r="V1584" s="14">
        <f t="shared" si="248"/>
        <v>-0.71408233340354144</v>
      </c>
      <c r="W1584" s="14">
        <f t="shared" si="249"/>
        <v>-0.85012906297617241</v>
      </c>
    </row>
    <row r="1585" spans="1:23" x14ac:dyDescent="0.25">
      <c r="A1585" s="9" t="s">
        <v>6418</v>
      </c>
      <c r="B1585" s="9" t="s">
        <v>6419</v>
      </c>
      <c r="C1585" s="9" t="s">
        <v>6420</v>
      </c>
      <c r="D1585" s="10">
        <v>0.111354462996683</v>
      </c>
      <c r="E1585" s="11">
        <v>4043932176</v>
      </c>
      <c r="F1585" s="11">
        <v>3996308040.21875</v>
      </c>
      <c r="G1585" s="11">
        <v>2113543276.5</v>
      </c>
      <c r="H1585" s="11">
        <v>3689486069</v>
      </c>
      <c r="I1585" s="11">
        <v>2091255023.875</v>
      </c>
      <c r="J1585" s="11">
        <v>4203999426</v>
      </c>
      <c r="K1585" s="11">
        <v>4718309863</v>
      </c>
      <c r="L1585" s="11">
        <v>3192368568.875</v>
      </c>
      <c r="M1585" s="11">
        <v>2462533472</v>
      </c>
      <c r="N1585" s="10">
        <f t="shared" si="240"/>
        <v>0.91235112470392732</v>
      </c>
      <c r="O1585" s="10">
        <f t="shared" si="241"/>
        <v>0.52329675361074734</v>
      </c>
      <c r="P1585" s="10">
        <f t="shared" si="242"/>
        <v>1.9890765771126144</v>
      </c>
      <c r="Q1585" s="10">
        <f t="shared" si="243"/>
        <v>1.1667628579436393</v>
      </c>
      <c r="R1585" s="10">
        <f t="shared" si="244"/>
        <v>0.79882945377260162</v>
      </c>
      <c r="S1585" s="10">
        <f t="shared" si="245"/>
        <v>1.1651209130091356</v>
      </c>
      <c r="T1585" s="10">
        <f t="shared" si="246"/>
        <v>1.141574818475763</v>
      </c>
      <c r="U1585" s="10">
        <f t="shared" si="247"/>
        <v>1.0435710749084588</v>
      </c>
      <c r="V1585" s="14">
        <f t="shared" si="248"/>
        <v>0.32656010638594657</v>
      </c>
      <c r="W1585" s="14">
        <f t="shared" si="249"/>
        <v>0.10518428441236137</v>
      </c>
    </row>
    <row r="1586" spans="1:23" x14ac:dyDescent="0.25">
      <c r="A1586" s="9" t="s">
        <v>7311</v>
      </c>
      <c r="B1586" s="9" t="s">
        <v>7312</v>
      </c>
      <c r="C1586" s="9" t="s">
        <v>7313</v>
      </c>
      <c r="D1586" s="10">
        <v>2.9917289979947699E-2</v>
      </c>
      <c r="E1586" s="9">
        <v>1043561950.875</v>
      </c>
      <c r="F1586" s="9">
        <v>1057068471.41667</v>
      </c>
      <c r="G1586" s="9">
        <v>1189916914.75</v>
      </c>
      <c r="H1586" s="9">
        <v>1016341142.83333</v>
      </c>
      <c r="I1586" s="9">
        <v>1006045388.45833</v>
      </c>
      <c r="J1586" s="9">
        <v>987284466.29166698</v>
      </c>
      <c r="K1586" s="9">
        <v>965858259.5</v>
      </c>
      <c r="L1586" s="9">
        <v>336939484.29166698</v>
      </c>
      <c r="M1586" s="9">
        <v>892761296.08333302</v>
      </c>
      <c r="N1586" s="10">
        <f t="shared" si="240"/>
        <v>0.97391548434777064</v>
      </c>
      <c r="O1586" s="10">
        <f t="shared" si="241"/>
        <v>0.95173152512063908</v>
      </c>
      <c r="P1586" s="10">
        <f t="shared" si="242"/>
        <v>0.82970874189068422</v>
      </c>
      <c r="Q1586" s="10">
        <f t="shared" si="243"/>
        <v>0.92553993434712001</v>
      </c>
      <c r="R1586" s="10">
        <f t="shared" si="244"/>
        <v>0.31874896792646262</v>
      </c>
      <c r="S1586" s="10">
        <f t="shared" si="245"/>
        <v>0.75027196018211151</v>
      </c>
      <c r="T1586" s="10">
        <f t="shared" si="246"/>
        <v>0.91845191711969798</v>
      </c>
      <c r="U1586" s="10">
        <f t="shared" si="247"/>
        <v>0.66485362081856469</v>
      </c>
      <c r="V1586" s="14">
        <f t="shared" si="248"/>
        <v>-0.20979789221979792</v>
      </c>
      <c r="W1586" s="14">
        <f t="shared" si="249"/>
        <v>-1.0067164189057118</v>
      </c>
    </row>
    <row r="1587" spans="1:23" x14ac:dyDescent="0.25">
      <c r="A1587" s="9" t="s">
        <v>14126</v>
      </c>
      <c r="B1587" s="9" t="s">
        <v>14127</v>
      </c>
      <c r="C1587" s="9" t="s">
        <v>14128</v>
      </c>
      <c r="D1587" s="10">
        <v>0.10235058545638601</v>
      </c>
      <c r="E1587" s="11">
        <v>277576029.16666698</v>
      </c>
      <c r="F1587" s="11">
        <v>177601120.125</v>
      </c>
      <c r="G1587" s="11">
        <v>240718297.28125</v>
      </c>
      <c r="H1587" s="11">
        <v>147248809.5</v>
      </c>
      <c r="I1587" s="11">
        <v>225247446.08333299</v>
      </c>
      <c r="J1587" s="11">
        <v>182627333.375</v>
      </c>
      <c r="K1587" s="11">
        <v>211308495.66666701</v>
      </c>
      <c r="L1587" s="11">
        <v>129635154.833333</v>
      </c>
      <c r="M1587" s="11">
        <v>276489808.02083302</v>
      </c>
      <c r="N1587" s="10">
        <f t="shared" si="240"/>
        <v>0.53048099989782016</v>
      </c>
      <c r="O1587" s="10">
        <f t="shared" si="241"/>
        <v>1.2682771703511686</v>
      </c>
      <c r="P1587" s="10">
        <f t="shared" si="242"/>
        <v>0.75867657522362009</v>
      </c>
      <c r="Q1587" s="10">
        <f t="shared" si="243"/>
        <v>0.76126348626375628</v>
      </c>
      <c r="R1587" s="10">
        <f t="shared" si="244"/>
        <v>0.72992306997890899</v>
      </c>
      <c r="S1587" s="10">
        <f t="shared" si="245"/>
        <v>1.1486032060861098</v>
      </c>
      <c r="T1587" s="10">
        <f t="shared" si="246"/>
        <v>0.85247824849086962</v>
      </c>
      <c r="U1587" s="10">
        <f t="shared" si="247"/>
        <v>0.8799299207762582</v>
      </c>
      <c r="V1587" s="14">
        <f t="shared" si="248"/>
        <v>-0.39364073979485659</v>
      </c>
      <c r="W1587" s="14">
        <f t="shared" si="249"/>
        <v>-0.31547229984672348</v>
      </c>
    </row>
    <row r="1588" spans="1:23" x14ac:dyDescent="0.25">
      <c r="A1588" s="9" t="s">
        <v>7314</v>
      </c>
      <c r="B1588" s="9" t="s">
        <v>7315</v>
      </c>
      <c r="C1588" s="9" t="s">
        <v>7316</v>
      </c>
      <c r="D1588" s="10">
        <v>9.3153878552533903E-3</v>
      </c>
      <c r="E1588" s="11">
        <v>290027164</v>
      </c>
      <c r="F1588" s="11">
        <v>285048292.16666698</v>
      </c>
      <c r="G1588" s="11">
        <v>312079665.16666698</v>
      </c>
      <c r="H1588" s="11">
        <v>299937090.83333302</v>
      </c>
      <c r="I1588" s="11">
        <v>270666863.90625</v>
      </c>
      <c r="J1588" s="11">
        <v>273720799.08333302</v>
      </c>
      <c r="K1588" s="11">
        <v>246797160.66666701</v>
      </c>
      <c r="L1588" s="11">
        <v>201178074.4375</v>
      </c>
      <c r="M1588" s="11">
        <v>280788587</v>
      </c>
      <c r="N1588" s="10">
        <f t="shared" si="240"/>
        <v>1.0341689609230293</v>
      </c>
      <c r="O1588" s="10">
        <f t="shared" si="241"/>
        <v>0.94954739721082704</v>
      </c>
      <c r="P1588" s="10">
        <f t="shared" si="242"/>
        <v>0.87708630082370698</v>
      </c>
      <c r="Q1588" s="10">
        <f t="shared" si="243"/>
        <v>0.85094498481758429</v>
      </c>
      <c r="R1588" s="10">
        <f t="shared" si="244"/>
        <v>0.70576839071139463</v>
      </c>
      <c r="S1588" s="10">
        <f t="shared" si="245"/>
        <v>0.89973368450662783</v>
      </c>
      <c r="T1588" s="10">
        <f t="shared" si="246"/>
        <v>0.95360088631918771</v>
      </c>
      <c r="U1588" s="10">
        <f t="shared" si="247"/>
        <v>0.81881568667853555</v>
      </c>
      <c r="V1588" s="14">
        <f t="shared" si="248"/>
        <v>-0.11717420876903835</v>
      </c>
      <c r="W1588" s="14">
        <f t="shared" si="249"/>
        <v>-0.49300485602604754</v>
      </c>
    </row>
    <row r="1589" spans="1:23" x14ac:dyDescent="0.25">
      <c r="A1589" s="9" t="s">
        <v>16039</v>
      </c>
      <c r="B1589" s="9" t="s">
        <v>16040</v>
      </c>
      <c r="C1589" s="9" t="s">
        <v>16041</v>
      </c>
      <c r="D1589" s="10">
        <v>1.9199707105303099E-3</v>
      </c>
      <c r="E1589" s="9">
        <v>1586741126.5</v>
      </c>
      <c r="F1589" s="9">
        <v>1688360072.8333299</v>
      </c>
      <c r="G1589" s="9">
        <v>1840133299.9166701</v>
      </c>
      <c r="H1589" s="9">
        <v>1664370967.3333299</v>
      </c>
      <c r="I1589" s="9">
        <v>1749206516.6666701</v>
      </c>
      <c r="J1589" s="9">
        <v>1785513252.6666701</v>
      </c>
      <c r="K1589" s="9">
        <v>2066169121.9166701</v>
      </c>
      <c r="L1589" s="9">
        <v>1227925507.6354201</v>
      </c>
      <c r="M1589" s="9">
        <v>1870244993.6666701</v>
      </c>
      <c r="N1589" s="10">
        <f t="shared" si="240"/>
        <v>1.0489240743413288</v>
      </c>
      <c r="O1589" s="10">
        <f t="shared" si="241"/>
        <v>1.0360387839136886</v>
      </c>
      <c r="P1589" s="10">
        <f t="shared" si="242"/>
        <v>0.97031734209012277</v>
      </c>
      <c r="Q1589" s="10">
        <f t="shared" si="243"/>
        <v>1.3021463220495093</v>
      </c>
      <c r="R1589" s="10">
        <f t="shared" si="244"/>
        <v>0.72728888072718445</v>
      </c>
      <c r="S1589" s="10">
        <f t="shared" si="245"/>
        <v>1.0163638654609226</v>
      </c>
      <c r="T1589" s="10">
        <f t="shared" si="246"/>
        <v>1.0184267334483801</v>
      </c>
      <c r="U1589" s="10">
        <f t="shared" si="247"/>
        <v>1.0152663560792055</v>
      </c>
      <c r="V1589" s="14">
        <f t="shared" si="248"/>
        <v>4.503228019297531E-2</v>
      </c>
      <c r="W1589" s="14">
        <f t="shared" si="249"/>
        <v>3.7366958456333511E-2</v>
      </c>
    </row>
    <row r="1590" spans="1:23" x14ac:dyDescent="0.25">
      <c r="A1590" s="9" t="s">
        <v>16075</v>
      </c>
      <c r="B1590" s="9" t="s">
        <v>16076</v>
      </c>
      <c r="C1590" s="9" t="s">
        <v>16077</v>
      </c>
      <c r="D1590" s="10">
        <v>4.4751408662511097E-5</v>
      </c>
      <c r="E1590" s="11">
        <v>814434208.25</v>
      </c>
      <c r="F1590" s="11">
        <v>767348541.125</v>
      </c>
      <c r="G1590" s="11">
        <v>830971072.25</v>
      </c>
      <c r="H1590" s="11">
        <v>730522116.5</v>
      </c>
      <c r="I1590" s="11">
        <v>699015448</v>
      </c>
      <c r="J1590" s="11">
        <v>769334973.5</v>
      </c>
      <c r="K1590" s="11">
        <v>772094296</v>
      </c>
      <c r="L1590" s="11">
        <v>407739668.625</v>
      </c>
      <c r="M1590" s="11">
        <v>709118758.25</v>
      </c>
      <c r="N1590" s="10">
        <f t="shared" si="240"/>
        <v>0.8969688516273101</v>
      </c>
      <c r="O1590" s="10">
        <f t="shared" si="241"/>
        <v>0.91094908055103918</v>
      </c>
      <c r="P1590" s="10">
        <f t="shared" si="242"/>
        <v>0.92582642066815946</v>
      </c>
      <c r="Q1590" s="10">
        <f t="shared" si="243"/>
        <v>0.94801309691917646</v>
      </c>
      <c r="R1590" s="10">
        <f t="shared" si="244"/>
        <v>0.53136175645452854</v>
      </c>
      <c r="S1590" s="10">
        <f t="shared" si="245"/>
        <v>0.85336154522194918</v>
      </c>
      <c r="T1590" s="10">
        <f t="shared" si="246"/>
        <v>0.91124811761550306</v>
      </c>
      <c r="U1590" s="10">
        <f t="shared" si="247"/>
        <v>0.77757879953188469</v>
      </c>
      <c r="V1590" s="14">
        <f t="shared" si="248"/>
        <v>-0.22921839517070983</v>
      </c>
      <c r="W1590" s="14">
        <f t="shared" si="249"/>
        <v>-0.62044867771199674</v>
      </c>
    </row>
    <row r="1591" spans="1:23" x14ac:dyDescent="0.25">
      <c r="A1591" s="9" t="s">
        <v>16042</v>
      </c>
      <c r="B1591" s="9" t="s">
        <v>16043</v>
      </c>
      <c r="C1591" s="9" t="s">
        <v>16044</v>
      </c>
      <c r="D1591" s="10">
        <v>0.15066561558824601</v>
      </c>
      <c r="E1591" s="11">
        <v>3753329036.125</v>
      </c>
      <c r="F1591" s="11">
        <v>3744100792.75</v>
      </c>
      <c r="G1591" s="11">
        <v>3081345724.73242</v>
      </c>
      <c r="H1591" s="11">
        <v>3702635259.3333302</v>
      </c>
      <c r="I1591" s="11">
        <v>3538117327.5</v>
      </c>
      <c r="J1591" s="11">
        <v>4073262358.8333302</v>
      </c>
      <c r="K1591" s="11">
        <v>3414045045.6666698</v>
      </c>
      <c r="L1591" s="11">
        <v>2925479238.5</v>
      </c>
      <c r="M1591" s="11">
        <v>3753297239.2916698</v>
      </c>
      <c r="N1591" s="10">
        <f t="shared" si="240"/>
        <v>0.98649364968971465</v>
      </c>
      <c r="O1591" s="10">
        <f t="shared" si="241"/>
        <v>0.94498452989063164</v>
      </c>
      <c r="P1591" s="10">
        <f t="shared" si="242"/>
        <v>1.3219102050572553</v>
      </c>
      <c r="Q1591" s="10">
        <f t="shared" si="243"/>
        <v>0.90960451716521695</v>
      </c>
      <c r="R1591" s="10">
        <f t="shared" si="244"/>
        <v>0.7813569667154362</v>
      </c>
      <c r="S1591" s="10">
        <f t="shared" si="245"/>
        <v>1.2180707958752668</v>
      </c>
      <c r="T1591" s="10">
        <f t="shared" si="246"/>
        <v>1.0844627948792007</v>
      </c>
      <c r="U1591" s="10">
        <f t="shared" si="247"/>
        <v>0.96967742658530653</v>
      </c>
      <c r="V1591" s="14">
        <f t="shared" si="248"/>
        <v>0.19997958599052537</v>
      </c>
      <c r="W1591" s="14">
        <f t="shared" si="249"/>
        <v>-7.5941954284099208E-2</v>
      </c>
    </row>
    <row r="1592" spans="1:23" x14ac:dyDescent="0.25">
      <c r="A1592" s="9" t="s">
        <v>15973</v>
      </c>
      <c r="B1592" s="9" t="s">
        <v>15974</v>
      </c>
      <c r="C1592" s="9" t="s">
        <v>15975</v>
      </c>
      <c r="D1592" s="10">
        <v>2.0729780512156902E-3</v>
      </c>
      <c r="E1592" s="9">
        <v>3347225086.4166698</v>
      </c>
      <c r="F1592" s="9">
        <v>3450793129.9166698</v>
      </c>
      <c r="G1592" s="9">
        <v>3867978441.5416698</v>
      </c>
      <c r="H1592" s="9">
        <v>3694525634.5</v>
      </c>
      <c r="I1592" s="9">
        <v>3465576944.5</v>
      </c>
      <c r="J1592" s="9">
        <v>3674943729.0833302</v>
      </c>
      <c r="K1592" s="9">
        <v>3700641032.8333302</v>
      </c>
      <c r="L1592" s="9">
        <v>2080091456.3958299</v>
      </c>
      <c r="M1592" s="9">
        <v>4189274806.125</v>
      </c>
      <c r="N1592" s="10">
        <f t="shared" si="240"/>
        <v>1.1037577513065093</v>
      </c>
      <c r="O1592" s="10">
        <f t="shared" si="241"/>
        <v>1.0042841787457966</v>
      </c>
      <c r="P1592" s="10">
        <f t="shared" si="242"/>
        <v>0.95009416019873127</v>
      </c>
      <c r="Q1592" s="10">
        <f t="shared" si="243"/>
        <v>1.1055847567141071</v>
      </c>
      <c r="R1592" s="10">
        <f t="shared" si="244"/>
        <v>0.6027864835948773</v>
      </c>
      <c r="S1592" s="10">
        <f t="shared" si="245"/>
        <v>1.0830657071747458</v>
      </c>
      <c r="T1592" s="10">
        <f t="shared" si="246"/>
        <v>1.0193786967503458</v>
      </c>
      <c r="U1592" s="10">
        <f t="shared" si="247"/>
        <v>0.93047898249457672</v>
      </c>
      <c r="V1592" s="14">
        <f t="shared" si="248"/>
        <v>4.733655372536405E-2</v>
      </c>
      <c r="W1592" s="14">
        <f t="shared" si="249"/>
        <v>-0.17771144554362306</v>
      </c>
    </row>
    <row r="1593" spans="1:23" x14ac:dyDescent="0.25">
      <c r="A1593" s="9" t="s">
        <v>16045</v>
      </c>
      <c r="B1593" s="9" t="s">
        <v>16046</v>
      </c>
      <c r="C1593" s="9" t="s">
        <v>16047</v>
      </c>
      <c r="D1593" s="10">
        <v>6.3146370827770297E-3</v>
      </c>
      <c r="E1593" s="11">
        <v>965794358.33333302</v>
      </c>
      <c r="F1593" s="11">
        <v>904926520.83333302</v>
      </c>
      <c r="G1593" s="11">
        <v>830854173.125</v>
      </c>
      <c r="H1593" s="11">
        <v>912309932.58333302</v>
      </c>
      <c r="I1593" s="11">
        <v>957124914</v>
      </c>
      <c r="J1593" s="11">
        <v>919406207.33333302</v>
      </c>
      <c r="K1593" s="11">
        <v>905370633.01041698</v>
      </c>
      <c r="L1593" s="11">
        <v>699543465.97916698</v>
      </c>
      <c r="M1593" s="11">
        <v>1096564009</v>
      </c>
      <c r="N1593" s="10">
        <f t="shared" si="240"/>
        <v>0.94462131064598698</v>
      </c>
      <c r="O1593" s="10">
        <f t="shared" si="241"/>
        <v>1.0576824658852946</v>
      </c>
      <c r="P1593" s="10">
        <f t="shared" si="242"/>
        <v>1.1065795142789883</v>
      </c>
      <c r="Q1593" s="10">
        <f t="shared" si="243"/>
        <v>0.9374362411609144</v>
      </c>
      <c r="R1593" s="10">
        <f t="shared" si="244"/>
        <v>0.77303897042929859</v>
      </c>
      <c r="S1593" s="10">
        <f t="shared" si="245"/>
        <v>1.3198032151365564</v>
      </c>
      <c r="T1593" s="10">
        <f t="shared" si="246"/>
        <v>1.0362944302700898</v>
      </c>
      <c r="U1593" s="10">
        <f t="shared" si="247"/>
        <v>1.0100928089089232</v>
      </c>
      <c r="V1593" s="14">
        <f t="shared" si="248"/>
        <v>8.792693094881307E-2</v>
      </c>
      <c r="W1593" s="14">
        <f t="shared" si="249"/>
        <v>2.476715367009023E-2</v>
      </c>
    </row>
    <row r="1594" spans="1:23" x14ac:dyDescent="0.25">
      <c r="A1594" s="9" t="s">
        <v>15976</v>
      </c>
      <c r="B1594" s="9" t="s">
        <v>15977</v>
      </c>
      <c r="C1594" s="9" t="s">
        <v>15978</v>
      </c>
      <c r="D1594" s="10">
        <v>6.6069201114348705E-2</v>
      </c>
      <c r="E1594" s="11">
        <v>3799717465</v>
      </c>
      <c r="F1594" s="11">
        <v>4675872082.2916698</v>
      </c>
      <c r="G1594" s="11">
        <v>5042761743.8333302</v>
      </c>
      <c r="H1594" s="11">
        <v>4051594429.5</v>
      </c>
      <c r="I1594" s="11">
        <v>4447854098.4166698</v>
      </c>
      <c r="J1594" s="11">
        <v>4651873076.3333302</v>
      </c>
      <c r="K1594" s="11">
        <v>4786373864.5</v>
      </c>
      <c r="L1594" s="11">
        <v>3409331136.5833302</v>
      </c>
      <c r="M1594" s="11">
        <v>4971296529.3333302</v>
      </c>
      <c r="N1594" s="10">
        <f t="shared" si="240"/>
        <v>1.0662883403358518</v>
      </c>
      <c r="O1594" s="10">
        <f t="shared" si="241"/>
        <v>0.95123519637362552</v>
      </c>
      <c r="P1594" s="10">
        <f t="shared" si="242"/>
        <v>0.92248520010329493</v>
      </c>
      <c r="Q1594" s="10">
        <f t="shared" si="243"/>
        <v>1.2596657274095511</v>
      </c>
      <c r="R1594" s="10">
        <f t="shared" si="244"/>
        <v>0.72913267869218501</v>
      </c>
      <c r="S1594" s="10">
        <f t="shared" si="245"/>
        <v>0.98582815962158177</v>
      </c>
      <c r="T1594" s="10">
        <f t="shared" si="246"/>
        <v>0.98000291227092406</v>
      </c>
      <c r="U1594" s="10">
        <f t="shared" si="247"/>
        <v>0.99154218857443921</v>
      </c>
      <c r="V1594" s="14">
        <f t="shared" si="248"/>
        <v>-4.9818677891074636E-2</v>
      </c>
      <c r="W1594" s="14">
        <f t="shared" si="249"/>
        <v>-2.0948243156052749E-2</v>
      </c>
    </row>
    <row r="1595" spans="1:23" x14ac:dyDescent="0.25">
      <c r="A1595" s="9" t="s">
        <v>16096</v>
      </c>
      <c r="B1595" s="9" t="s">
        <v>16097</v>
      </c>
      <c r="C1595" s="9" t="s">
        <v>16098</v>
      </c>
      <c r="D1595" s="10">
        <v>5.4403328294445998E-3</v>
      </c>
      <c r="E1595" s="9">
        <v>2702544460.4166698</v>
      </c>
      <c r="F1595" s="9">
        <v>2927083617.0833302</v>
      </c>
      <c r="G1595" s="9">
        <v>3216606952.4375</v>
      </c>
      <c r="H1595" s="9">
        <v>2810872736.7083302</v>
      </c>
      <c r="I1595" s="9">
        <v>2738799827.4583302</v>
      </c>
      <c r="J1595" s="9">
        <v>2706062704.5416698</v>
      </c>
      <c r="K1595" s="9">
        <v>2500471230.0833302</v>
      </c>
      <c r="L1595" s="9">
        <v>2290179773.6666698</v>
      </c>
      <c r="M1595" s="9">
        <v>2336151711.125</v>
      </c>
      <c r="N1595" s="10">
        <f t="shared" si="240"/>
        <v>1.0400838091207418</v>
      </c>
      <c r="O1595" s="10">
        <f t="shared" si="241"/>
        <v>0.93567529518934145</v>
      </c>
      <c r="P1595" s="10">
        <f t="shared" si="242"/>
        <v>0.84127863446015783</v>
      </c>
      <c r="Q1595" s="10">
        <f t="shared" si="243"/>
        <v>0.92522852693339797</v>
      </c>
      <c r="R1595" s="10">
        <f t="shared" si="244"/>
        <v>0.78241009594003397</v>
      </c>
      <c r="S1595" s="10">
        <f t="shared" si="245"/>
        <v>0.72627826329688705</v>
      </c>
      <c r="T1595" s="10">
        <f t="shared" si="246"/>
        <v>0.93901257959008033</v>
      </c>
      <c r="U1595" s="10">
        <f t="shared" si="247"/>
        <v>0.81130562872343959</v>
      </c>
      <c r="V1595" s="14">
        <f t="shared" si="248"/>
        <v>-0.15519560576412414</v>
      </c>
      <c r="W1595" s="14">
        <f t="shared" si="249"/>
        <v>-0.5157298063808472</v>
      </c>
    </row>
    <row r="1596" spans="1:23" x14ac:dyDescent="0.25">
      <c r="A1596" s="9" t="s">
        <v>14225</v>
      </c>
      <c r="B1596" s="9" t="s">
        <v>14226</v>
      </c>
      <c r="C1596" s="9" t="s">
        <v>14227</v>
      </c>
      <c r="D1596" s="10">
        <v>3.1735847553063002E-4</v>
      </c>
      <c r="E1596" s="11">
        <v>14075712903.4583</v>
      </c>
      <c r="F1596" s="11">
        <v>13979108400.875</v>
      </c>
      <c r="G1596" s="11">
        <v>15088699482.7917</v>
      </c>
      <c r="H1596" s="11">
        <v>12359415288.6667</v>
      </c>
      <c r="I1596" s="11">
        <v>14664929667.6667</v>
      </c>
      <c r="J1596" s="11">
        <v>15239861629.3333</v>
      </c>
      <c r="K1596" s="11">
        <v>15716795886.6667</v>
      </c>
      <c r="L1596" s="11">
        <v>10782450259.125</v>
      </c>
      <c r="M1596" s="11">
        <v>16021251150.4583</v>
      </c>
      <c r="N1596" s="10">
        <f t="shared" si="240"/>
        <v>0.87806673618855091</v>
      </c>
      <c r="O1596" s="10">
        <f t="shared" si="241"/>
        <v>1.0490604441373939</v>
      </c>
      <c r="P1596" s="10">
        <f t="shared" si="242"/>
        <v>1.0100182356149379</v>
      </c>
      <c r="Q1596" s="10">
        <f t="shared" si="243"/>
        <v>1.1165896885269093</v>
      </c>
      <c r="R1596" s="10">
        <f t="shared" si="244"/>
        <v>0.77132603524628862</v>
      </c>
      <c r="S1596" s="10">
        <f t="shared" si="245"/>
        <v>1.0618046418599663</v>
      </c>
      <c r="T1596" s="10">
        <f t="shared" si="246"/>
        <v>0.97904847198029421</v>
      </c>
      <c r="U1596" s="10">
        <f t="shared" si="247"/>
        <v>0.98324012187772125</v>
      </c>
      <c r="V1596" s="14">
        <f t="shared" si="248"/>
        <v>-5.2221820145104583E-2</v>
      </c>
      <c r="W1596" s="14">
        <f t="shared" si="249"/>
        <v>-4.1685249315323469E-2</v>
      </c>
    </row>
    <row r="1597" spans="1:23" x14ac:dyDescent="0.25">
      <c r="A1597" s="9" t="s">
        <v>6595</v>
      </c>
      <c r="B1597" s="9" t="s">
        <v>6596</v>
      </c>
      <c r="C1597" s="9" t="s">
        <v>6597</v>
      </c>
      <c r="D1597" s="10">
        <v>8.9408818506047399E-2</v>
      </c>
      <c r="E1597" s="11">
        <v>1824284217.4583299</v>
      </c>
      <c r="F1597" s="11">
        <v>2695835632.5833302</v>
      </c>
      <c r="G1597" s="11">
        <v>3018751031.0833302</v>
      </c>
      <c r="H1597" s="11">
        <v>2439833479.75</v>
      </c>
      <c r="I1597" s="11">
        <v>2268870078.9166698</v>
      </c>
      <c r="J1597" s="11">
        <v>1729028990.3333299</v>
      </c>
      <c r="K1597" s="11">
        <v>2740590267.8333302</v>
      </c>
      <c r="L1597" s="11">
        <v>1499685450.1666701</v>
      </c>
      <c r="M1597" s="11">
        <v>2793826493.3333302</v>
      </c>
      <c r="N1597" s="10">
        <f t="shared" si="240"/>
        <v>1.3374196062219292</v>
      </c>
      <c r="O1597" s="10">
        <f t="shared" si="241"/>
        <v>0.84162033155652249</v>
      </c>
      <c r="P1597" s="10">
        <f t="shared" si="242"/>
        <v>0.57276303097868875</v>
      </c>
      <c r="Q1597" s="10">
        <f t="shared" si="243"/>
        <v>1.5022825070819483</v>
      </c>
      <c r="R1597" s="10">
        <f t="shared" si="244"/>
        <v>0.55629706501414966</v>
      </c>
      <c r="S1597" s="10">
        <f t="shared" si="245"/>
        <v>0.92549086180542617</v>
      </c>
      <c r="T1597" s="10">
        <f t="shared" si="246"/>
        <v>0.91726765625238016</v>
      </c>
      <c r="U1597" s="10">
        <f t="shared" si="247"/>
        <v>0.99469014463384131</v>
      </c>
      <c r="V1597" s="14">
        <f t="shared" si="248"/>
        <v>-0.21298001995322297</v>
      </c>
      <c r="W1597" s="14">
        <f t="shared" si="249"/>
        <v>-1.3130606417910308E-2</v>
      </c>
    </row>
    <row r="1598" spans="1:23" x14ac:dyDescent="0.25">
      <c r="A1598" s="9" t="s">
        <v>16204</v>
      </c>
      <c r="B1598" s="9" t="s">
        <v>16202</v>
      </c>
      <c r="C1598" s="9" t="s">
        <v>16205</v>
      </c>
      <c r="D1598" s="10">
        <v>1.01328760504168E-4</v>
      </c>
      <c r="E1598" s="9">
        <v>794509609</v>
      </c>
      <c r="F1598" s="9">
        <v>764903793.9375</v>
      </c>
      <c r="G1598" s="9">
        <v>825140108</v>
      </c>
      <c r="H1598" s="9">
        <v>851083895</v>
      </c>
      <c r="I1598" s="9">
        <v>826515955</v>
      </c>
      <c r="J1598" s="9">
        <v>792946603</v>
      </c>
      <c r="K1598" s="9">
        <v>857111625</v>
      </c>
      <c r="L1598" s="9">
        <v>350818564.75</v>
      </c>
      <c r="M1598" s="9">
        <v>965400760</v>
      </c>
      <c r="N1598" s="10">
        <f t="shared" si="240"/>
        <v>1.0712065472325836</v>
      </c>
      <c r="O1598" s="10">
        <f t="shared" si="241"/>
        <v>1.0805489024251516</v>
      </c>
      <c r="P1598" s="10">
        <f t="shared" si="242"/>
        <v>0.96098419566825855</v>
      </c>
      <c r="Q1598" s="10">
        <f t="shared" si="243"/>
        <v>1.0787932773762086</v>
      </c>
      <c r="R1598" s="10">
        <f t="shared" si="244"/>
        <v>0.45864403802220549</v>
      </c>
      <c r="S1598" s="10">
        <f t="shared" si="245"/>
        <v>1.1699840434856186</v>
      </c>
      <c r="T1598" s="10">
        <f t="shared" si="246"/>
        <v>1.0375798817753312</v>
      </c>
      <c r="U1598" s="10">
        <f t="shared" si="247"/>
        <v>0.90247378629467756</v>
      </c>
      <c r="V1598" s="14">
        <f t="shared" si="248"/>
        <v>9.0984313824604104E-2</v>
      </c>
      <c r="W1598" s="14">
        <f t="shared" si="249"/>
        <v>-0.25308129553388575</v>
      </c>
    </row>
    <row r="1599" spans="1:23" x14ac:dyDescent="0.25">
      <c r="A1599" s="9" t="s">
        <v>16201</v>
      </c>
      <c r="B1599" s="9" t="s">
        <v>16202</v>
      </c>
      <c r="C1599" s="9" t="s">
        <v>16203</v>
      </c>
      <c r="D1599" s="10">
        <v>4.5958106760121701E-5</v>
      </c>
      <c r="E1599" s="11">
        <v>11941707647</v>
      </c>
      <c r="F1599" s="11">
        <v>12467748554.5</v>
      </c>
      <c r="G1599" s="11">
        <v>11591268736.6667</v>
      </c>
      <c r="H1599" s="11">
        <v>17842053509.416698</v>
      </c>
      <c r="I1599" s="11">
        <v>18043771269.083302</v>
      </c>
      <c r="J1599" s="11">
        <v>18518882919.666698</v>
      </c>
      <c r="K1599" s="11">
        <v>14820023791</v>
      </c>
      <c r="L1599" s="11">
        <v>11601517668.4583</v>
      </c>
      <c r="M1599" s="11">
        <v>14373972430.625</v>
      </c>
      <c r="N1599" s="10">
        <f t="shared" si="240"/>
        <v>1.494095655063117</v>
      </c>
      <c r="O1599" s="10">
        <f t="shared" si="241"/>
        <v>1.4472357370866884</v>
      </c>
      <c r="P1599" s="10">
        <f t="shared" si="242"/>
        <v>1.5976579734611667</v>
      </c>
      <c r="Q1599" s="10">
        <f t="shared" si="243"/>
        <v>1.2410305317366475</v>
      </c>
      <c r="R1599" s="10">
        <f t="shared" si="244"/>
        <v>0.93052226853507958</v>
      </c>
      <c r="S1599" s="10">
        <f t="shared" si="245"/>
        <v>1.2400689482037255</v>
      </c>
      <c r="T1599" s="10">
        <f t="shared" si="246"/>
        <v>1.5129964552036572</v>
      </c>
      <c r="U1599" s="10">
        <f t="shared" si="247"/>
        <v>1.1372072494918175</v>
      </c>
      <c r="V1599" s="14">
        <f t="shared" si="248"/>
        <v>1.0212767600227513</v>
      </c>
      <c r="W1599" s="14">
        <f t="shared" si="249"/>
        <v>0.31710614073601257</v>
      </c>
    </row>
    <row r="1600" spans="1:23" x14ac:dyDescent="0.25">
      <c r="A1600" s="9" t="s">
        <v>7524</v>
      </c>
      <c r="B1600" s="9" t="s">
        <v>7525</v>
      </c>
      <c r="C1600" s="9" t="s">
        <v>7526</v>
      </c>
      <c r="D1600" s="10">
        <v>3.9902482832769801E-2</v>
      </c>
      <c r="E1600" s="11">
        <v>263424576.08333299</v>
      </c>
      <c r="F1600" s="11">
        <v>253087774.70833299</v>
      </c>
      <c r="G1600" s="11">
        <v>272262019</v>
      </c>
      <c r="H1600" s="11">
        <v>283237878.33333302</v>
      </c>
      <c r="I1600" s="11">
        <v>457544215.91666698</v>
      </c>
      <c r="J1600" s="11">
        <v>221109032.41666701</v>
      </c>
      <c r="K1600" s="11">
        <v>293436965.16666698</v>
      </c>
      <c r="L1600" s="11">
        <v>227969921.42708299</v>
      </c>
      <c r="M1600" s="11">
        <v>425262278.59375</v>
      </c>
      <c r="N1600" s="10">
        <f t="shared" si="240"/>
        <v>1.0752143271694292</v>
      </c>
      <c r="O1600" s="10">
        <f t="shared" si="241"/>
        <v>1.8078479549000603</v>
      </c>
      <c r="P1600" s="10">
        <f t="shared" si="242"/>
        <v>0.81211853650680166</v>
      </c>
      <c r="Q1600" s="10">
        <f t="shared" si="243"/>
        <v>1.1139316214514463</v>
      </c>
      <c r="R1600" s="10">
        <f t="shared" si="244"/>
        <v>0.90075437934449154</v>
      </c>
      <c r="S1600" s="10">
        <f t="shared" si="245"/>
        <v>1.561959615798449</v>
      </c>
      <c r="T1600" s="10">
        <f t="shared" si="246"/>
        <v>1.2317269395254302</v>
      </c>
      <c r="U1600" s="10">
        <f t="shared" si="247"/>
        <v>1.1922152055314623</v>
      </c>
      <c r="V1600" s="14">
        <f t="shared" si="248"/>
        <v>0.51402006333517436</v>
      </c>
      <c r="W1600" s="14">
        <f t="shared" si="249"/>
        <v>0.43360844221849132</v>
      </c>
    </row>
    <row r="1601" spans="1:23" x14ac:dyDescent="0.25">
      <c r="A1601" s="9" t="s">
        <v>19814</v>
      </c>
      <c r="B1601" s="9" t="s">
        <v>19815</v>
      </c>
      <c r="C1601" s="9" t="s">
        <v>19816</v>
      </c>
      <c r="D1601" s="10">
        <v>2.4731856156944999E-3</v>
      </c>
      <c r="E1601" s="9">
        <v>2840516600.8333302</v>
      </c>
      <c r="F1601" s="9">
        <v>2790160306.6666698</v>
      </c>
      <c r="G1601" s="9">
        <v>2684758449.1770802</v>
      </c>
      <c r="H1601" s="9">
        <v>2585654468.2916698</v>
      </c>
      <c r="I1601" s="9">
        <v>2471359758.1666698</v>
      </c>
      <c r="J1601" s="9">
        <v>2504211406.25</v>
      </c>
      <c r="K1601" s="9">
        <v>2618933792.75</v>
      </c>
      <c r="L1601" s="9">
        <v>1530851596</v>
      </c>
      <c r="M1601" s="9">
        <v>2577550411.7291698</v>
      </c>
      <c r="N1601" s="10">
        <f t="shared" si="240"/>
        <v>0.91027613340936264</v>
      </c>
      <c r="O1601" s="10">
        <f t="shared" si="241"/>
        <v>0.88574113546871347</v>
      </c>
      <c r="P1601" s="10">
        <f t="shared" si="242"/>
        <v>0.9327511035555468</v>
      </c>
      <c r="Q1601" s="10">
        <f t="shared" si="243"/>
        <v>0.92199207425215401</v>
      </c>
      <c r="R1601" s="10">
        <f t="shared" si="244"/>
        <v>0.54866080358976488</v>
      </c>
      <c r="S1601" s="10">
        <f t="shared" si="245"/>
        <v>0.96006790201898007</v>
      </c>
      <c r="T1601" s="10">
        <f t="shared" si="246"/>
        <v>0.90958945747787434</v>
      </c>
      <c r="U1601" s="10">
        <f t="shared" si="247"/>
        <v>0.81024025995363302</v>
      </c>
      <c r="V1601" s="14">
        <f t="shared" si="248"/>
        <v>-0.23371166840693638</v>
      </c>
      <c r="W1601" s="14">
        <f t="shared" si="249"/>
        <v>-0.51897056950953124</v>
      </c>
    </row>
    <row r="1602" spans="1:23" x14ac:dyDescent="0.25">
      <c r="A1602" s="9" t="s">
        <v>15242</v>
      </c>
      <c r="B1602" s="9" t="s">
        <v>15243</v>
      </c>
      <c r="C1602" s="9" t="s">
        <v>15244</v>
      </c>
      <c r="D1602" s="10">
        <v>1.6781412617184199E-2</v>
      </c>
      <c r="E1602" s="11">
        <v>1005029356.33333</v>
      </c>
      <c r="F1602" s="11">
        <v>1007753605.02083</v>
      </c>
      <c r="G1602" s="11">
        <v>843321559.66666698</v>
      </c>
      <c r="H1602" s="11">
        <v>1056903713</v>
      </c>
      <c r="I1602" s="11">
        <v>1026379032.66667</v>
      </c>
      <c r="J1602" s="11">
        <v>1064437609.33333</v>
      </c>
      <c r="K1602" s="11">
        <v>921316335.52083302</v>
      </c>
      <c r="L1602" s="11">
        <v>582346129.66666698</v>
      </c>
      <c r="M1602" s="11">
        <v>1045146200.33333</v>
      </c>
      <c r="N1602" s="10">
        <f t="shared" ref="N1602:N1665" si="250">H1602/E1602</f>
        <v>1.0516147676083059</v>
      </c>
      <c r="O1602" s="10">
        <f t="shared" ref="O1602:O1665" si="251">I1602/F1602</f>
        <v>1.018482124552117</v>
      </c>
      <c r="P1602" s="10">
        <f t="shared" ref="P1602:P1665" si="252">J1602/G1602</f>
        <v>1.2621966047613697</v>
      </c>
      <c r="Q1602" s="10">
        <f t="shared" ref="Q1602:Q1665" si="253">K1602/E1602</f>
        <v>0.91670589492240406</v>
      </c>
      <c r="R1602" s="10">
        <f t="shared" ref="R1602:R1665" si="254">L1602/F1602</f>
        <v>0.57786558814109135</v>
      </c>
      <c r="S1602" s="10">
        <f t="shared" ref="S1602:S1665" si="255">M1602/G1602</f>
        <v>1.2393210968618384</v>
      </c>
      <c r="T1602" s="10">
        <f t="shared" ref="T1602:T1665" si="256">AVERAGE(N1602:P1602)</f>
        <v>1.1107644989739309</v>
      </c>
      <c r="U1602" s="10">
        <f t="shared" ref="U1602:U1665" si="257">AVERAGE(Q1602:S1602)</f>
        <v>0.91129752664177799</v>
      </c>
      <c r="V1602" s="14">
        <f t="shared" ref="V1602:V1665" si="258">LOG(T1602,1.5)</f>
        <v>0.25908151889491327</v>
      </c>
      <c r="W1602" s="14">
        <f t="shared" ref="W1602:W1665" si="259">LOG(U1602,1.5)</f>
        <v>-0.22908467270072583</v>
      </c>
    </row>
    <row r="1603" spans="1:23" x14ac:dyDescent="0.25">
      <c r="A1603" s="9" t="s">
        <v>1069</v>
      </c>
      <c r="B1603" s="9" t="s">
        <v>1070</v>
      </c>
      <c r="C1603" s="9" t="s">
        <v>1071</v>
      </c>
      <c r="D1603" s="10">
        <v>8.8293234500482799E-4</v>
      </c>
      <c r="E1603" s="11">
        <v>768063326.64583302</v>
      </c>
      <c r="F1603" s="11">
        <v>745713280.33333302</v>
      </c>
      <c r="G1603" s="11">
        <v>849625224.875</v>
      </c>
      <c r="H1603" s="11">
        <v>893208735.25</v>
      </c>
      <c r="I1603" s="11">
        <v>742284933.16666698</v>
      </c>
      <c r="J1603" s="11">
        <v>821539290.33333302</v>
      </c>
      <c r="K1603" s="11">
        <v>783546699.16666698</v>
      </c>
      <c r="L1603" s="11">
        <v>431658928.6875</v>
      </c>
      <c r="M1603" s="11">
        <v>787795180.5</v>
      </c>
      <c r="N1603" s="10">
        <f t="shared" si="250"/>
        <v>1.1629363156169461</v>
      </c>
      <c r="O1603" s="10">
        <f t="shared" si="251"/>
        <v>0.99540259338665182</v>
      </c>
      <c r="P1603" s="10">
        <f t="shared" si="252"/>
        <v>0.96694314890921573</v>
      </c>
      <c r="Q1603" s="10">
        <f t="shared" si="253"/>
        <v>1.0201589790628991</v>
      </c>
      <c r="R1603" s="10">
        <f t="shared" si="254"/>
        <v>0.57885374992188543</v>
      </c>
      <c r="S1603" s="10">
        <f t="shared" si="255"/>
        <v>0.92722668470195591</v>
      </c>
      <c r="T1603" s="10">
        <f t="shared" si="256"/>
        <v>1.0417606859709378</v>
      </c>
      <c r="U1603" s="10">
        <f t="shared" si="257"/>
        <v>0.84207980456224674</v>
      </c>
      <c r="V1603" s="14">
        <f t="shared" si="258"/>
        <v>0.10090202131125234</v>
      </c>
      <c r="W1603" s="14">
        <f t="shared" si="259"/>
        <v>-0.42390944628492649</v>
      </c>
    </row>
    <row r="1604" spans="1:23" x14ac:dyDescent="0.25">
      <c r="A1604" s="9" t="s">
        <v>21470</v>
      </c>
      <c r="B1604" s="9" t="s">
        <v>21471</v>
      </c>
      <c r="C1604" s="9" t="s">
        <v>21472</v>
      </c>
      <c r="D1604" s="10">
        <v>1.36861182591784E-2</v>
      </c>
      <c r="E1604" s="9">
        <v>3031327661</v>
      </c>
      <c r="F1604" s="9">
        <v>2968751052</v>
      </c>
      <c r="G1604" s="9">
        <v>3508056883.5</v>
      </c>
      <c r="H1604" s="9">
        <v>2982745796.25</v>
      </c>
      <c r="I1604" s="9">
        <v>3113322971.75</v>
      </c>
      <c r="J1604" s="9">
        <v>3271850064.5833302</v>
      </c>
      <c r="K1604" s="9">
        <v>3232390130.6666698</v>
      </c>
      <c r="L1604" s="9">
        <v>2082231473.1666701</v>
      </c>
      <c r="M1604" s="9">
        <v>3312977440.2083302</v>
      </c>
      <c r="N1604" s="10">
        <f t="shared" si="250"/>
        <v>0.98397340367554542</v>
      </c>
      <c r="O1604" s="10">
        <f t="shared" si="251"/>
        <v>1.0486978925540436</v>
      </c>
      <c r="P1604" s="10">
        <f t="shared" si="252"/>
        <v>0.93266733500598042</v>
      </c>
      <c r="Q1604" s="10">
        <f t="shared" si="253"/>
        <v>1.0663281875639739</v>
      </c>
      <c r="R1604" s="10">
        <f t="shared" si="254"/>
        <v>0.70138298452607006</v>
      </c>
      <c r="S1604" s="10">
        <f t="shared" si="255"/>
        <v>0.94439102620906235</v>
      </c>
      <c r="T1604" s="10">
        <f t="shared" si="256"/>
        <v>0.98844621041185654</v>
      </c>
      <c r="U1604" s="10">
        <f t="shared" si="257"/>
        <v>0.90403406609970205</v>
      </c>
      <c r="V1604" s="14">
        <f t="shared" si="258"/>
        <v>-2.8661043785237698E-2</v>
      </c>
      <c r="W1604" s="14">
        <f t="shared" si="259"/>
        <v>-0.24882100467804683</v>
      </c>
    </row>
    <row r="1605" spans="1:23" x14ac:dyDescent="0.25">
      <c r="A1605" s="9" t="s">
        <v>14363</v>
      </c>
      <c r="B1605" s="9" t="s">
        <v>14364</v>
      </c>
      <c r="C1605" s="9" t="s">
        <v>14365</v>
      </c>
      <c r="D1605" s="10">
        <v>0.4111409396031</v>
      </c>
      <c r="E1605" s="11">
        <v>253991057</v>
      </c>
      <c r="F1605" s="11">
        <v>251489674.91666701</v>
      </c>
      <c r="G1605" s="11">
        <v>119643038.6875</v>
      </c>
      <c r="H1605" s="11">
        <v>201769176.33333299</v>
      </c>
      <c r="I1605" s="11">
        <v>218813926.08333299</v>
      </c>
      <c r="J1605" s="11">
        <v>124304352</v>
      </c>
      <c r="K1605" s="11">
        <v>236933206.27083299</v>
      </c>
      <c r="L1605" s="11">
        <v>123023559.791667</v>
      </c>
      <c r="M1605" s="11">
        <v>1010356491</v>
      </c>
      <c r="N1605" s="10">
        <f t="shared" si="250"/>
        <v>0.79439480553574371</v>
      </c>
      <c r="O1605" s="10">
        <f t="shared" si="251"/>
        <v>0.87007121129660137</v>
      </c>
      <c r="P1605" s="10">
        <f t="shared" si="252"/>
        <v>1.0389601715539427</v>
      </c>
      <c r="Q1605" s="10">
        <f t="shared" si="253"/>
        <v>0.93284074277793561</v>
      </c>
      <c r="R1605" s="10">
        <f t="shared" si="254"/>
        <v>0.48917936624011216</v>
      </c>
      <c r="S1605" s="10">
        <f t="shared" si="255"/>
        <v>8.4447578570700372</v>
      </c>
      <c r="T1605" s="10">
        <f t="shared" si="256"/>
        <v>0.9011420627954293</v>
      </c>
      <c r="U1605" s="10">
        <f t="shared" si="257"/>
        <v>3.2889259886960285</v>
      </c>
      <c r="V1605" s="14">
        <f t="shared" si="258"/>
        <v>-0.2567233514358126</v>
      </c>
      <c r="W1605" s="14">
        <f t="shared" si="259"/>
        <v>2.9362848749967823</v>
      </c>
    </row>
    <row r="1606" spans="1:23" x14ac:dyDescent="0.25">
      <c r="A1606" s="9" t="s">
        <v>18528</v>
      </c>
      <c r="B1606" s="9" t="s">
        <v>18529</v>
      </c>
      <c r="C1606" s="9" t="s">
        <v>18530</v>
      </c>
      <c r="D1606" s="10">
        <v>6.9564417377445203E-2</v>
      </c>
      <c r="E1606" s="11">
        <v>275147819.375</v>
      </c>
      <c r="F1606" s="11">
        <v>184901455.98958299</v>
      </c>
      <c r="G1606" s="11">
        <v>219688023.3125</v>
      </c>
      <c r="H1606" s="11">
        <v>167778854.16666701</v>
      </c>
      <c r="I1606" s="11">
        <v>240741833.33333299</v>
      </c>
      <c r="J1606" s="11">
        <v>136008493.5</v>
      </c>
      <c r="K1606" s="11">
        <v>248347316.83333299</v>
      </c>
      <c r="L1606" s="11">
        <v>171083838.41666701</v>
      </c>
      <c r="M1606" s="11">
        <v>243361372.66666701</v>
      </c>
      <c r="N1606" s="10">
        <f t="shared" si="250"/>
        <v>0.60977715377784103</v>
      </c>
      <c r="O1606" s="10">
        <f t="shared" si="251"/>
        <v>1.3020007443689137</v>
      </c>
      <c r="P1606" s="10">
        <f t="shared" si="252"/>
        <v>0.61909835342517405</v>
      </c>
      <c r="Q1606" s="10">
        <f t="shared" si="253"/>
        <v>0.90259598421479581</v>
      </c>
      <c r="R1606" s="10">
        <f t="shared" si="254"/>
        <v>0.92527036902459858</v>
      </c>
      <c r="S1606" s="10">
        <f t="shared" si="255"/>
        <v>1.1077589437840785</v>
      </c>
      <c r="T1606" s="10">
        <f t="shared" si="256"/>
        <v>0.84362541719064288</v>
      </c>
      <c r="U1606" s="10">
        <f t="shared" si="257"/>
        <v>0.97854176567449092</v>
      </c>
      <c r="V1606" s="14">
        <f t="shared" si="258"/>
        <v>-0.41938676842174616</v>
      </c>
      <c r="W1606" s="14">
        <f t="shared" si="259"/>
        <v>-5.3498585343747171E-2</v>
      </c>
    </row>
    <row r="1607" spans="1:23" x14ac:dyDescent="0.25">
      <c r="A1607" s="9" t="s">
        <v>5365</v>
      </c>
      <c r="B1607" s="9" t="s">
        <v>5366</v>
      </c>
      <c r="C1607" s="9" t="s">
        <v>5367</v>
      </c>
      <c r="D1607" s="10">
        <v>2.8387007682444301E-2</v>
      </c>
      <c r="E1607" s="9">
        <v>1432786555.625</v>
      </c>
      <c r="F1607" s="9">
        <v>1463454545</v>
      </c>
      <c r="G1607" s="9">
        <v>1757627215</v>
      </c>
      <c r="H1607" s="9">
        <v>2190547025.5</v>
      </c>
      <c r="I1607" s="9">
        <v>1973143420</v>
      </c>
      <c r="J1607" s="9">
        <v>1881965698</v>
      </c>
      <c r="K1607" s="9">
        <v>1403870794</v>
      </c>
      <c r="L1607" s="9">
        <v>1513996463.5</v>
      </c>
      <c r="M1607" s="9">
        <v>1710594102.5</v>
      </c>
      <c r="N1607" s="10">
        <f t="shared" si="250"/>
        <v>1.5288718454958248</v>
      </c>
      <c r="O1607" s="10">
        <f t="shared" si="251"/>
        <v>1.3482778995366747</v>
      </c>
      <c r="P1607" s="10">
        <f t="shared" si="252"/>
        <v>1.0707422381372265</v>
      </c>
      <c r="Q1607" s="10">
        <f t="shared" si="253"/>
        <v>0.97981851413144605</v>
      </c>
      <c r="R1607" s="10">
        <f t="shared" si="254"/>
        <v>1.0345360357605093</v>
      </c>
      <c r="S1607" s="10">
        <f t="shared" si="255"/>
        <v>0.97324056426834515</v>
      </c>
      <c r="T1607" s="10">
        <f t="shared" si="256"/>
        <v>1.3159639943899086</v>
      </c>
      <c r="U1607" s="10">
        <f t="shared" si="257"/>
        <v>0.99586503805343352</v>
      </c>
      <c r="V1607" s="14">
        <f t="shared" si="258"/>
        <v>0.67717164104168348</v>
      </c>
      <c r="W1607" s="14">
        <f t="shared" si="259"/>
        <v>-1.0219213586045378E-2</v>
      </c>
    </row>
    <row r="1608" spans="1:23" x14ac:dyDescent="0.25">
      <c r="A1608" s="9" t="s">
        <v>5374</v>
      </c>
      <c r="B1608" s="9" t="s">
        <v>5375</v>
      </c>
      <c r="C1608" s="9" t="s">
        <v>5376</v>
      </c>
      <c r="D1608" s="10">
        <v>7.6401328353798301E-2</v>
      </c>
      <c r="E1608" s="11">
        <v>299525485.75</v>
      </c>
      <c r="F1608" s="11">
        <v>255021984</v>
      </c>
      <c r="G1608" s="11">
        <v>394035192</v>
      </c>
      <c r="H1608" s="11">
        <v>270495750.5</v>
      </c>
      <c r="I1608" s="11">
        <v>245841793.25</v>
      </c>
      <c r="J1608" s="11">
        <v>298144257.5</v>
      </c>
      <c r="K1608" s="11">
        <v>236462717.5</v>
      </c>
      <c r="L1608" s="11">
        <v>137312637.125</v>
      </c>
      <c r="M1608" s="11">
        <v>213184318.375</v>
      </c>
      <c r="N1608" s="10">
        <f t="shared" si="250"/>
        <v>0.90308091754759801</v>
      </c>
      <c r="O1608" s="10">
        <f t="shared" si="251"/>
        <v>0.96400235538125212</v>
      </c>
      <c r="P1608" s="10">
        <f t="shared" si="252"/>
        <v>0.75664373018742959</v>
      </c>
      <c r="Q1608" s="10">
        <f t="shared" si="253"/>
        <v>0.7894577548481615</v>
      </c>
      <c r="R1608" s="10">
        <f t="shared" si="254"/>
        <v>0.53843451051263092</v>
      </c>
      <c r="S1608" s="10">
        <f t="shared" si="255"/>
        <v>0.54102862562336818</v>
      </c>
      <c r="T1608" s="10">
        <f t="shared" si="256"/>
        <v>0.87457566770542661</v>
      </c>
      <c r="U1608" s="10">
        <f t="shared" si="257"/>
        <v>0.62297363032805342</v>
      </c>
      <c r="V1608" s="14">
        <f t="shared" si="258"/>
        <v>-0.33052526287768835</v>
      </c>
      <c r="W1608" s="14">
        <f t="shared" si="259"/>
        <v>-1.1671807969368071</v>
      </c>
    </row>
    <row r="1609" spans="1:23" x14ac:dyDescent="0.25">
      <c r="A1609" s="9" t="s">
        <v>16072</v>
      </c>
      <c r="B1609" s="9" t="s">
        <v>16073</v>
      </c>
      <c r="C1609" s="9" t="s">
        <v>16074</v>
      </c>
      <c r="D1609" s="10">
        <v>7.3611861914967805E-4</v>
      </c>
      <c r="E1609" s="11">
        <v>2428892593.5</v>
      </c>
      <c r="F1609" s="11">
        <v>2291875199.3333302</v>
      </c>
      <c r="G1609" s="11">
        <v>2725148212.3333302</v>
      </c>
      <c r="H1609" s="11">
        <v>1906066906.6666701</v>
      </c>
      <c r="I1609" s="11">
        <v>1853369053</v>
      </c>
      <c r="J1609" s="11">
        <v>2131467833.3333299</v>
      </c>
      <c r="K1609" s="11">
        <v>2051881438.5625</v>
      </c>
      <c r="L1609" s="11">
        <v>1111352087.1458299</v>
      </c>
      <c r="M1609" s="11">
        <v>2296305073.3333302</v>
      </c>
      <c r="N1609" s="10">
        <f t="shared" si="250"/>
        <v>0.78474730079359112</v>
      </c>
      <c r="O1609" s="10">
        <f t="shared" si="251"/>
        <v>0.80866927376286257</v>
      </c>
      <c r="P1609" s="10">
        <f t="shared" si="252"/>
        <v>0.7821474896986691</v>
      </c>
      <c r="Q1609" s="10">
        <f t="shared" si="253"/>
        <v>0.84478063956124461</v>
      </c>
      <c r="R1609" s="10">
        <f t="shared" si="254"/>
        <v>0.48490951316594572</v>
      </c>
      <c r="S1609" s="10">
        <f t="shared" si="255"/>
        <v>0.84263493007126566</v>
      </c>
      <c r="T1609" s="10">
        <f t="shared" si="256"/>
        <v>0.79185468808504089</v>
      </c>
      <c r="U1609" s="10">
        <f t="shared" si="257"/>
        <v>0.72410836093281861</v>
      </c>
      <c r="V1609" s="14">
        <f t="shared" si="258"/>
        <v>-0.57557943698347702</v>
      </c>
      <c r="W1609" s="14">
        <f t="shared" si="259"/>
        <v>-0.79615784821859581</v>
      </c>
    </row>
    <row r="1610" spans="1:23" x14ac:dyDescent="0.25">
      <c r="A1610" s="9" t="s">
        <v>17175</v>
      </c>
      <c r="B1610" s="9" t="s">
        <v>17176</v>
      </c>
      <c r="C1610" s="9" t="s">
        <v>17177</v>
      </c>
      <c r="D1610" s="10">
        <v>1.0288852449082101E-2</v>
      </c>
      <c r="E1610" s="9">
        <v>1502895134.5833299</v>
      </c>
      <c r="F1610" s="9">
        <v>1538982703.6666701</v>
      </c>
      <c r="G1610" s="9">
        <v>1576071825.9166701</v>
      </c>
      <c r="H1610" s="9">
        <v>1264021046.8333299</v>
      </c>
      <c r="I1610" s="9">
        <v>1417541747.2916701</v>
      </c>
      <c r="J1610" s="9">
        <v>1548285525.1666701</v>
      </c>
      <c r="K1610" s="9">
        <v>1624767926.2083299</v>
      </c>
      <c r="L1610" s="9">
        <v>783837306.16666698</v>
      </c>
      <c r="M1610" s="9">
        <v>1454498943.3333299</v>
      </c>
      <c r="N1610" s="10">
        <f t="shared" si="250"/>
        <v>0.84105738168070743</v>
      </c>
      <c r="O1610" s="10">
        <f t="shared" si="251"/>
        <v>0.92109010966421945</v>
      </c>
      <c r="P1610" s="10">
        <f t="shared" si="252"/>
        <v>0.98236990199743024</v>
      </c>
      <c r="Q1610" s="10">
        <f t="shared" si="253"/>
        <v>1.0810920128893682</v>
      </c>
      <c r="R1610" s="10">
        <f t="shared" si="254"/>
        <v>0.50932171251772507</v>
      </c>
      <c r="S1610" s="10">
        <f t="shared" si="255"/>
        <v>0.92286336156499005</v>
      </c>
      <c r="T1610" s="10">
        <f t="shared" si="256"/>
        <v>0.91483913111411896</v>
      </c>
      <c r="U1610" s="10">
        <f t="shared" si="257"/>
        <v>0.83775902899069443</v>
      </c>
      <c r="V1610" s="14">
        <f t="shared" si="258"/>
        <v>-0.2195183762392226</v>
      </c>
      <c r="W1610" s="14">
        <f t="shared" si="259"/>
        <v>-0.43659681490614111</v>
      </c>
    </row>
    <row r="1611" spans="1:23" x14ac:dyDescent="0.25">
      <c r="A1611" s="9" t="s">
        <v>7323</v>
      </c>
      <c r="B1611" s="9" t="s">
        <v>7324</v>
      </c>
      <c r="C1611" s="9" t="s">
        <v>7325</v>
      </c>
      <c r="D1611" s="10">
        <v>3.3114755468833502E-3</v>
      </c>
      <c r="E1611" s="11">
        <v>700761789.5</v>
      </c>
      <c r="F1611" s="11">
        <v>699166168.5</v>
      </c>
      <c r="G1611" s="11">
        <v>875455236</v>
      </c>
      <c r="H1611" s="11">
        <v>371411495.3125</v>
      </c>
      <c r="I1611" s="11">
        <v>335549788.66666698</v>
      </c>
      <c r="J1611" s="11">
        <v>405397914.375</v>
      </c>
      <c r="K1611" s="11">
        <v>395262960.375</v>
      </c>
      <c r="L1611" s="11">
        <v>222491048.75</v>
      </c>
      <c r="M1611" s="11">
        <v>366857276.25</v>
      </c>
      <c r="N1611" s="10">
        <f t="shared" si="250"/>
        <v>0.53001105493709288</v>
      </c>
      <c r="O1611" s="10">
        <f t="shared" si="251"/>
        <v>0.47992852598483099</v>
      </c>
      <c r="P1611" s="10">
        <f t="shared" si="252"/>
        <v>0.46307098033622363</v>
      </c>
      <c r="Q1611" s="10">
        <f t="shared" si="253"/>
        <v>0.56404753554988174</v>
      </c>
      <c r="R1611" s="10">
        <f t="shared" si="254"/>
        <v>0.31822341922998809</v>
      </c>
      <c r="S1611" s="10">
        <f t="shared" si="255"/>
        <v>0.41904744087909024</v>
      </c>
      <c r="T1611" s="10">
        <f t="shared" si="256"/>
        <v>0.4910035204193825</v>
      </c>
      <c r="U1611" s="10">
        <f t="shared" si="257"/>
        <v>0.43377279855298667</v>
      </c>
      <c r="V1611" s="14">
        <f t="shared" si="258"/>
        <v>-1.7542914719228044</v>
      </c>
      <c r="W1611" s="14">
        <f t="shared" si="259"/>
        <v>-2.0599414620261691</v>
      </c>
    </row>
    <row r="1612" spans="1:23" x14ac:dyDescent="0.25">
      <c r="A1612" s="9" t="s">
        <v>16183</v>
      </c>
      <c r="B1612" s="9" t="s">
        <v>16184</v>
      </c>
      <c r="C1612" s="9" t="s">
        <v>16185</v>
      </c>
      <c r="D1612" s="10">
        <v>2.6953813840396097E-4</v>
      </c>
      <c r="E1612" s="11">
        <v>2758869664.1666698</v>
      </c>
      <c r="F1612" s="11">
        <v>2917259655.75</v>
      </c>
      <c r="G1612" s="11">
        <v>2945008690.8333302</v>
      </c>
      <c r="H1612" s="11">
        <v>3046639950.9583302</v>
      </c>
      <c r="I1612" s="11">
        <v>2701172291.6666698</v>
      </c>
      <c r="J1612" s="11">
        <v>2813473058.7916698</v>
      </c>
      <c r="K1612" s="11">
        <v>2917970205.4166698</v>
      </c>
      <c r="L1612" s="11">
        <v>1972391813.0833299</v>
      </c>
      <c r="M1612" s="11">
        <v>2942990914.5</v>
      </c>
      <c r="N1612" s="10">
        <f t="shared" si="250"/>
        <v>1.1043073148867228</v>
      </c>
      <c r="O1612" s="10">
        <f t="shared" si="251"/>
        <v>0.9259279633688362</v>
      </c>
      <c r="P1612" s="10">
        <f t="shared" si="252"/>
        <v>0.95533608017827598</v>
      </c>
      <c r="Q1612" s="10">
        <f t="shared" si="253"/>
        <v>1.0576687414111885</v>
      </c>
      <c r="R1612" s="10">
        <f t="shared" si="254"/>
        <v>0.67611116110137492</v>
      </c>
      <c r="S1612" s="10">
        <f t="shared" si="255"/>
        <v>0.99931484876781151</v>
      </c>
      <c r="T1612" s="10">
        <f t="shared" si="256"/>
        <v>0.99519045281127838</v>
      </c>
      <c r="U1612" s="10">
        <f t="shared" si="257"/>
        <v>0.91103158376012505</v>
      </c>
      <c r="V1612" s="14">
        <f t="shared" si="258"/>
        <v>-1.18904196269509E-2</v>
      </c>
      <c r="W1612" s="14">
        <f t="shared" si="259"/>
        <v>-0.22980451616997338</v>
      </c>
    </row>
    <row r="1613" spans="1:23" x14ac:dyDescent="0.25">
      <c r="A1613" s="9" t="s">
        <v>5680</v>
      </c>
      <c r="B1613" s="9" t="s">
        <v>5681</v>
      </c>
      <c r="C1613" s="9" t="s">
        <v>5682</v>
      </c>
      <c r="D1613" s="10">
        <v>3.6455776366253198E-3</v>
      </c>
      <c r="E1613" s="9">
        <v>5625239417.1666698</v>
      </c>
      <c r="F1613" s="9">
        <v>5477196681</v>
      </c>
      <c r="G1613" s="9">
        <v>6284256206</v>
      </c>
      <c r="H1613" s="9">
        <v>5051687869.4166698</v>
      </c>
      <c r="I1613" s="9">
        <v>5230962922.8333302</v>
      </c>
      <c r="J1613" s="9">
        <v>5262113459</v>
      </c>
      <c r="K1613" s="9">
        <v>4792944112.15625</v>
      </c>
      <c r="L1613" s="9">
        <v>3208284663.5833302</v>
      </c>
      <c r="M1613" s="9">
        <v>5228148462.0833302</v>
      </c>
      <c r="N1613" s="10">
        <f t="shared" si="250"/>
        <v>0.89803962014493466</v>
      </c>
      <c r="O1613" s="10">
        <f t="shared" si="251"/>
        <v>0.955043834919999</v>
      </c>
      <c r="P1613" s="10">
        <f t="shared" si="252"/>
        <v>0.83734865137673864</v>
      </c>
      <c r="Q1613" s="10">
        <f t="shared" si="253"/>
        <v>0.8520426877351237</v>
      </c>
      <c r="R1613" s="10">
        <f t="shared" si="254"/>
        <v>0.58575305040854897</v>
      </c>
      <c r="S1613" s="10">
        <f t="shared" si="255"/>
        <v>0.83194387540910042</v>
      </c>
      <c r="T1613" s="10">
        <f t="shared" si="256"/>
        <v>0.89681070214722414</v>
      </c>
      <c r="U1613" s="10">
        <f t="shared" si="257"/>
        <v>0.75657987118425785</v>
      </c>
      <c r="V1613" s="14">
        <f t="shared" si="258"/>
        <v>-0.26860627810344773</v>
      </c>
      <c r="W1613" s="14">
        <f t="shared" si="259"/>
        <v>-0.68796837474315387</v>
      </c>
    </row>
    <row r="1614" spans="1:23" x14ac:dyDescent="0.25">
      <c r="A1614" s="9" t="s">
        <v>15248</v>
      </c>
      <c r="B1614" s="9" t="s">
        <v>15249</v>
      </c>
      <c r="C1614" s="9" t="s">
        <v>15250</v>
      </c>
      <c r="D1614" s="10">
        <v>7.56961916592428E-3</v>
      </c>
      <c r="E1614" s="11">
        <v>3724392387.3333302</v>
      </c>
      <c r="F1614" s="11">
        <v>3674324739.4583302</v>
      </c>
      <c r="G1614" s="11">
        <v>4389220110.6875</v>
      </c>
      <c r="H1614" s="11">
        <v>3994387104.5</v>
      </c>
      <c r="I1614" s="11">
        <v>3673473690</v>
      </c>
      <c r="J1614" s="11">
        <v>3804779469.7291698</v>
      </c>
      <c r="K1614" s="11">
        <v>4256264073.8333302</v>
      </c>
      <c r="L1614" s="11">
        <v>2648208822.0416698</v>
      </c>
      <c r="M1614" s="11">
        <v>4048757411.1666698</v>
      </c>
      <c r="N1614" s="10">
        <f t="shared" si="250"/>
        <v>1.07249362824522</v>
      </c>
      <c r="O1614" s="10">
        <f t="shared" si="251"/>
        <v>0.99976837935711271</v>
      </c>
      <c r="P1614" s="10">
        <f t="shared" si="252"/>
        <v>0.8668463585284204</v>
      </c>
      <c r="Q1614" s="10">
        <f t="shared" si="253"/>
        <v>1.142807639793513</v>
      </c>
      <c r="R1614" s="10">
        <f t="shared" si="254"/>
        <v>0.72073347072530924</v>
      </c>
      <c r="S1614" s="10">
        <f t="shared" si="255"/>
        <v>0.92243207427856644</v>
      </c>
      <c r="T1614" s="10">
        <f t="shared" si="256"/>
        <v>0.97970278871025107</v>
      </c>
      <c r="U1614" s="10">
        <f t="shared" si="257"/>
        <v>0.92865772826579629</v>
      </c>
      <c r="V1614" s="14">
        <f t="shared" si="258"/>
        <v>-5.0574093137603568E-2</v>
      </c>
      <c r="W1614" s="14">
        <f t="shared" si="259"/>
        <v>-0.18254354532538919</v>
      </c>
    </row>
    <row r="1615" spans="1:23" x14ac:dyDescent="0.25">
      <c r="A1615" s="9" t="s">
        <v>358</v>
      </c>
      <c r="B1615" s="9" t="s">
        <v>359</v>
      </c>
      <c r="C1615" s="9" t="s">
        <v>360</v>
      </c>
      <c r="D1615" s="10">
        <v>5.07181122730259E-4</v>
      </c>
      <c r="E1615" s="11">
        <v>24480305248</v>
      </c>
      <c r="F1615" s="11">
        <v>22187990704</v>
      </c>
      <c r="G1615" s="11">
        <v>24612270343</v>
      </c>
      <c r="H1615" s="11">
        <v>24504253302</v>
      </c>
      <c r="I1615" s="11">
        <v>19953484570</v>
      </c>
      <c r="J1615" s="11">
        <v>19490220900</v>
      </c>
      <c r="K1615" s="11">
        <v>24517320091</v>
      </c>
      <c r="L1615" s="11">
        <v>14191418222</v>
      </c>
      <c r="M1615" s="11">
        <v>23978045320</v>
      </c>
      <c r="N1615" s="10">
        <f t="shared" si="250"/>
        <v>1.0009782579815649</v>
      </c>
      <c r="O1615" s="10">
        <f t="shared" si="251"/>
        <v>0.89929209166302881</v>
      </c>
      <c r="P1615" s="10">
        <f t="shared" si="252"/>
        <v>0.79189041191168419</v>
      </c>
      <c r="Q1615" s="10">
        <f t="shared" si="253"/>
        <v>1.0015120253863266</v>
      </c>
      <c r="R1615" s="10">
        <f t="shared" si="254"/>
        <v>0.63959907011506023</v>
      </c>
      <c r="S1615" s="10">
        <f t="shared" si="255"/>
        <v>0.97423134825997959</v>
      </c>
      <c r="T1615" s="10">
        <f t="shared" si="256"/>
        <v>0.89738692051875935</v>
      </c>
      <c r="U1615" s="10">
        <f t="shared" si="257"/>
        <v>0.87178081458712209</v>
      </c>
      <c r="V1615" s="14">
        <f t="shared" si="258"/>
        <v>-0.26702213888075754</v>
      </c>
      <c r="W1615" s="14">
        <f t="shared" si="259"/>
        <v>-0.33841936912377635</v>
      </c>
    </row>
    <row r="1616" spans="1:23" x14ac:dyDescent="0.25">
      <c r="A1616" s="9" t="s">
        <v>20408</v>
      </c>
      <c r="B1616" s="9" t="s">
        <v>20409</v>
      </c>
      <c r="C1616" s="9" t="s">
        <v>20410</v>
      </c>
      <c r="D1616" s="10">
        <v>5.6328467295092104E-3</v>
      </c>
      <c r="E1616" s="9">
        <v>575350266.5</v>
      </c>
      <c r="F1616" s="9">
        <v>534164071.16666698</v>
      </c>
      <c r="G1616" s="9">
        <v>687266492.20833302</v>
      </c>
      <c r="H1616" s="9">
        <v>235775477.79166701</v>
      </c>
      <c r="I1616" s="9">
        <v>517415970</v>
      </c>
      <c r="J1616" s="9">
        <v>638828057.16666698</v>
      </c>
      <c r="K1616" s="9">
        <v>601476831.30208302</v>
      </c>
      <c r="L1616" s="9">
        <v>287547840.5</v>
      </c>
      <c r="M1616" s="9">
        <v>694332268.91666698</v>
      </c>
      <c r="N1616" s="10">
        <f t="shared" si="250"/>
        <v>0.40979467903256289</v>
      </c>
      <c r="O1616" s="10">
        <f t="shared" si="251"/>
        <v>0.96864614812058125</v>
      </c>
      <c r="P1616" s="10">
        <f t="shared" si="252"/>
        <v>0.92952015616820916</v>
      </c>
      <c r="Q1616" s="10">
        <f t="shared" si="253"/>
        <v>1.0454098421836449</v>
      </c>
      <c r="R1616" s="10">
        <f t="shared" si="254"/>
        <v>0.53831370550993285</v>
      </c>
      <c r="S1616" s="10">
        <f t="shared" si="255"/>
        <v>1.0102809853069223</v>
      </c>
      <c r="T1616" s="10">
        <f t="shared" si="256"/>
        <v>0.76932032777378445</v>
      </c>
      <c r="U1616" s="10">
        <f t="shared" si="257"/>
        <v>0.86466817766683324</v>
      </c>
      <c r="V1616" s="14">
        <f t="shared" si="258"/>
        <v>-0.64678276846599936</v>
      </c>
      <c r="W1616" s="14">
        <f t="shared" si="259"/>
        <v>-0.35862384302173794</v>
      </c>
    </row>
    <row r="1617" spans="1:23" x14ac:dyDescent="0.25">
      <c r="A1617" s="9" t="s">
        <v>14354</v>
      </c>
      <c r="B1617" s="9" t="s">
        <v>14355</v>
      </c>
      <c r="C1617" s="9" t="s">
        <v>14356</v>
      </c>
      <c r="D1617" s="10">
        <v>1.2718696535467099E-3</v>
      </c>
      <c r="E1617" s="11">
        <v>492567178.83333302</v>
      </c>
      <c r="F1617" s="11">
        <v>460323731.22916698</v>
      </c>
      <c r="G1617" s="11">
        <v>504899712.76041698</v>
      </c>
      <c r="H1617" s="11">
        <v>423875773.16666698</v>
      </c>
      <c r="I1617" s="11">
        <v>449762418.33333302</v>
      </c>
      <c r="J1617" s="11">
        <v>488783112.95833302</v>
      </c>
      <c r="K1617" s="11">
        <v>524354357.5</v>
      </c>
      <c r="L1617" s="11">
        <v>421760999.75</v>
      </c>
      <c r="M1617" s="11">
        <v>477964937</v>
      </c>
      <c r="N1617" s="10">
        <f t="shared" si="250"/>
        <v>0.86054408694187734</v>
      </c>
      <c r="O1617" s="10">
        <f t="shared" si="251"/>
        <v>0.9770567707477672</v>
      </c>
      <c r="P1617" s="10">
        <f t="shared" si="252"/>
        <v>0.96807960195902987</v>
      </c>
      <c r="Q1617" s="10">
        <f t="shared" si="253"/>
        <v>1.0645336921188218</v>
      </c>
      <c r="R1617" s="10">
        <f t="shared" si="254"/>
        <v>0.91622693147668943</v>
      </c>
      <c r="S1617" s="10">
        <f t="shared" si="255"/>
        <v>0.94665321631268595</v>
      </c>
      <c r="T1617" s="10">
        <f t="shared" si="256"/>
        <v>0.93522681988289147</v>
      </c>
      <c r="U1617" s="10">
        <f t="shared" si="257"/>
        <v>0.97580461330273238</v>
      </c>
      <c r="V1617" s="14">
        <f t="shared" si="258"/>
        <v>-0.16515894873321416</v>
      </c>
      <c r="W1617" s="14">
        <f t="shared" si="259"/>
        <v>-6.0406933687732707E-2</v>
      </c>
    </row>
    <row r="1618" spans="1:23" x14ac:dyDescent="0.25">
      <c r="A1618" s="9" t="s">
        <v>21380</v>
      </c>
      <c r="B1618" s="9" t="s">
        <v>21381</v>
      </c>
      <c r="C1618" s="9" t="s">
        <v>21382</v>
      </c>
      <c r="D1618" s="10">
        <v>4.4103980235545098E-2</v>
      </c>
      <c r="E1618" s="9">
        <v>1672653864.3333299</v>
      </c>
      <c r="F1618" s="9">
        <v>1822426694.6666701</v>
      </c>
      <c r="G1618" s="9">
        <v>2007389037.9166701</v>
      </c>
      <c r="H1618" s="9">
        <v>1618395579.6666701</v>
      </c>
      <c r="I1618" s="9">
        <v>1652964475.0416701</v>
      </c>
      <c r="J1618" s="9">
        <v>1728456046.7604201</v>
      </c>
      <c r="K1618" s="9">
        <v>1601862248.0833299</v>
      </c>
      <c r="L1618" s="9">
        <v>1267617327.92188</v>
      </c>
      <c r="M1618" s="9">
        <v>1491818536.5833299</v>
      </c>
      <c r="N1618" s="10">
        <f t="shared" si="250"/>
        <v>0.96756155841705749</v>
      </c>
      <c r="O1618" s="10">
        <f t="shared" si="251"/>
        <v>0.90701287458039825</v>
      </c>
      <c r="P1618" s="10">
        <f t="shared" si="252"/>
        <v>0.86104686939720698</v>
      </c>
      <c r="Q1618" s="10">
        <f t="shared" si="253"/>
        <v>0.95767706770688299</v>
      </c>
      <c r="R1618" s="10">
        <f t="shared" si="254"/>
        <v>0.69556560581095572</v>
      </c>
      <c r="S1618" s="10">
        <f t="shared" si="255"/>
        <v>0.74316363614876813</v>
      </c>
      <c r="T1618" s="10">
        <f t="shared" si="256"/>
        <v>0.91187376746488757</v>
      </c>
      <c r="U1618" s="10">
        <f t="shared" si="257"/>
        <v>0.79880210322220224</v>
      </c>
      <c r="V1618" s="14">
        <f t="shared" si="258"/>
        <v>-0.22752564773240186</v>
      </c>
      <c r="W1618" s="14">
        <f t="shared" si="259"/>
        <v>-0.55403545206360316</v>
      </c>
    </row>
    <row r="1619" spans="1:23" x14ac:dyDescent="0.25">
      <c r="A1619" s="9" t="s">
        <v>16713</v>
      </c>
      <c r="B1619" s="9" t="s">
        <v>16714</v>
      </c>
      <c r="C1619" s="9" t="s">
        <v>16715</v>
      </c>
      <c r="D1619" s="10">
        <v>3.3423048302923101E-3</v>
      </c>
      <c r="E1619" s="11">
        <v>842656772.41666698</v>
      </c>
      <c r="F1619" s="11">
        <v>834699371.5</v>
      </c>
      <c r="G1619" s="11">
        <v>911111979.66666698</v>
      </c>
      <c r="H1619" s="11">
        <v>851628016.16666698</v>
      </c>
      <c r="I1619" s="11">
        <v>706991689.75</v>
      </c>
      <c r="J1619" s="11">
        <v>759204232.08333302</v>
      </c>
      <c r="K1619" s="11">
        <v>772308670.66666698</v>
      </c>
      <c r="L1619" s="11">
        <v>453204256.5625</v>
      </c>
      <c r="M1619" s="11">
        <v>819922375.66666698</v>
      </c>
      <c r="N1619" s="10">
        <f t="shared" si="250"/>
        <v>1.0106463794556249</v>
      </c>
      <c r="O1619" s="10">
        <f t="shared" si="251"/>
        <v>0.84700158391098057</v>
      </c>
      <c r="P1619" s="10">
        <f t="shared" si="252"/>
        <v>0.83327214330020127</v>
      </c>
      <c r="Q1619" s="10">
        <f t="shared" si="253"/>
        <v>0.91651630408398932</v>
      </c>
      <c r="R1619" s="10">
        <f t="shared" si="254"/>
        <v>0.54295507105518404</v>
      </c>
      <c r="S1619" s="10">
        <f t="shared" si="255"/>
        <v>0.89991394467959696</v>
      </c>
      <c r="T1619" s="10">
        <f t="shared" si="256"/>
        <v>0.89697336888893553</v>
      </c>
      <c r="U1619" s="10">
        <f t="shared" si="257"/>
        <v>0.78646177327292344</v>
      </c>
      <c r="V1619" s="14">
        <f t="shared" si="258"/>
        <v>-0.2681589717014411</v>
      </c>
      <c r="W1619" s="14">
        <f t="shared" si="259"/>
        <v>-0.59243361871576938</v>
      </c>
    </row>
    <row r="1620" spans="1:23" x14ac:dyDescent="0.25">
      <c r="A1620" s="9" t="s">
        <v>4216</v>
      </c>
      <c r="B1620" s="9" t="s">
        <v>4217</v>
      </c>
      <c r="C1620" s="9" t="s">
        <v>4218</v>
      </c>
      <c r="D1620" s="10">
        <v>4.3127360811036804E-3</v>
      </c>
      <c r="E1620" s="11">
        <v>883223532.875</v>
      </c>
      <c r="F1620" s="11">
        <v>847251463.95833302</v>
      </c>
      <c r="G1620" s="11">
        <v>984115732.54166698</v>
      </c>
      <c r="H1620" s="11">
        <v>855849777.33333302</v>
      </c>
      <c r="I1620" s="11">
        <v>870783699.5</v>
      </c>
      <c r="J1620" s="11">
        <v>896384342.08333302</v>
      </c>
      <c r="K1620" s="11">
        <v>912799617.70833302</v>
      </c>
      <c r="L1620" s="11">
        <v>688785779.5</v>
      </c>
      <c r="M1620" s="11">
        <v>980847540</v>
      </c>
      <c r="N1620" s="10">
        <f t="shared" si="250"/>
        <v>0.96900699027735138</v>
      </c>
      <c r="O1620" s="10">
        <f t="shared" si="251"/>
        <v>1.0277747947837412</v>
      </c>
      <c r="P1620" s="10">
        <f t="shared" si="252"/>
        <v>0.91085256788675573</v>
      </c>
      <c r="Q1620" s="10">
        <f t="shared" si="253"/>
        <v>1.0334865226440006</v>
      </c>
      <c r="R1620" s="10">
        <f t="shared" si="254"/>
        <v>0.81296499185969395</v>
      </c>
      <c r="S1620" s="10">
        <f t="shared" si="255"/>
        <v>0.99667905670685064</v>
      </c>
      <c r="T1620" s="10">
        <f t="shared" si="256"/>
        <v>0.96921145098261607</v>
      </c>
      <c r="U1620" s="10">
        <f t="shared" si="257"/>
        <v>0.94771019040351501</v>
      </c>
      <c r="V1620" s="14">
        <f t="shared" si="258"/>
        <v>-7.7127413933407524E-2</v>
      </c>
      <c r="W1620" s="14">
        <f t="shared" si="259"/>
        <v>-0.13245660037385645</v>
      </c>
    </row>
    <row r="1621" spans="1:23" x14ac:dyDescent="0.25">
      <c r="A1621" s="9" t="s">
        <v>19775</v>
      </c>
      <c r="B1621" s="9" t="s">
        <v>19776</v>
      </c>
      <c r="C1621" s="9" t="s">
        <v>19777</v>
      </c>
      <c r="D1621" s="10">
        <v>0.38344677501383401</v>
      </c>
      <c r="E1621" s="9">
        <v>834331013.16666698</v>
      </c>
      <c r="F1621" s="9">
        <v>806059529.91666698</v>
      </c>
      <c r="G1621" s="9">
        <v>1316987452.3333299</v>
      </c>
      <c r="H1621" s="9">
        <v>1231906590</v>
      </c>
      <c r="I1621" s="9">
        <v>1001249543.25</v>
      </c>
      <c r="J1621" s="9">
        <v>1110861397.75</v>
      </c>
      <c r="K1621" s="9">
        <v>1005936753.20833</v>
      </c>
      <c r="L1621" s="9">
        <v>716857152.58333302</v>
      </c>
      <c r="M1621" s="9">
        <v>1271534749.2916701</v>
      </c>
      <c r="N1621" s="10">
        <f t="shared" si="250"/>
        <v>1.4765201946938928</v>
      </c>
      <c r="O1621" s="10">
        <f t="shared" si="251"/>
        <v>1.2421533473507997</v>
      </c>
      <c r="P1621" s="10">
        <f t="shared" si="252"/>
        <v>0.84348669820799527</v>
      </c>
      <c r="Q1621" s="10">
        <f t="shared" si="253"/>
        <v>1.2056806439333245</v>
      </c>
      <c r="R1621" s="10">
        <f t="shared" si="254"/>
        <v>0.88933524879662917</v>
      </c>
      <c r="S1621" s="10">
        <f t="shared" si="255"/>
        <v>0.96548736818932446</v>
      </c>
      <c r="T1621" s="10">
        <f t="shared" si="256"/>
        <v>1.1873867467508961</v>
      </c>
      <c r="U1621" s="10">
        <f t="shared" si="257"/>
        <v>1.0201677536397593</v>
      </c>
      <c r="V1621" s="14">
        <f t="shared" si="258"/>
        <v>0.42359965823639428</v>
      </c>
      <c r="W1621" s="14">
        <f t="shared" si="259"/>
        <v>4.9244873915955743E-2</v>
      </c>
    </row>
    <row r="1622" spans="1:23" x14ac:dyDescent="0.25">
      <c r="A1622" s="9" t="s">
        <v>20420</v>
      </c>
      <c r="B1622" s="9" t="s">
        <v>20421</v>
      </c>
      <c r="C1622" s="9" t="s">
        <v>20422</v>
      </c>
      <c r="D1622" s="10">
        <v>8.3881258533476902E-4</v>
      </c>
      <c r="E1622" s="11">
        <v>1143082419.0416701</v>
      </c>
      <c r="F1622" s="11">
        <v>1147560077.8333299</v>
      </c>
      <c r="G1622" s="11">
        <v>1258196924.1875</v>
      </c>
      <c r="H1622" s="11">
        <v>1145622160.1666701</v>
      </c>
      <c r="I1622" s="11">
        <v>1096340148.3333299</v>
      </c>
      <c r="J1622" s="11">
        <v>1169644670.6666701</v>
      </c>
      <c r="K1622" s="11">
        <v>1280214578.0833299</v>
      </c>
      <c r="L1622" s="11">
        <v>816836954.58333302</v>
      </c>
      <c r="M1622" s="11">
        <v>1272443515.25</v>
      </c>
      <c r="N1622" s="10">
        <f t="shared" si="250"/>
        <v>1.0022218355235744</v>
      </c>
      <c r="O1622" s="10">
        <f t="shared" si="251"/>
        <v>0.95536623267976817</v>
      </c>
      <c r="P1622" s="10">
        <f t="shared" si="252"/>
        <v>0.92961971864776738</v>
      </c>
      <c r="Q1622" s="10">
        <f t="shared" si="253"/>
        <v>1.1199669916685691</v>
      </c>
      <c r="R1622" s="10">
        <f t="shared" si="254"/>
        <v>0.7118032165475604</v>
      </c>
      <c r="S1622" s="10">
        <f t="shared" si="255"/>
        <v>1.0113230216897089</v>
      </c>
      <c r="T1622" s="10">
        <f t="shared" si="256"/>
        <v>0.96240259561703656</v>
      </c>
      <c r="U1622" s="10">
        <f t="shared" si="257"/>
        <v>0.94769774330194601</v>
      </c>
      <c r="V1622" s="14">
        <f t="shared" si="258"/>
        <v>-9.4514710473923971E-2</v>
      </c>
      <c r="W1622" s="14">
        <f t="shared" si="259"/>
        <v>-0.13248899269336797</v>
      </c>
    </row>
    <row r="1623" spans="1:23" x14ac:dyDescent="0.25">
      <c r="A1623" s="9" t="s">
        <v>5464</v>
      </c>
      <c r="B1623" s="9" t="s">
        <v>5465</v>
      </c>
      <c r="C1623" s="9" t="s">
        <v>5466</v>
      </c>
      <c r="D1623" s="10">
        <v>0.116885116147604</v>
      </c>
      <c r="E1623" s="11">
        <v>36120619938.666702</v>
      </c>
      <c r="F1623" s="11">
        <v>39130352208.5</v>
      </c>
      <c r="G1623" s="11">
        <v>33687450256.333302</v>
      </c>
      <c r="H1623" s="11">
        <v>33149549722.291698</v>
      </c>
      <c r="I1623" s="11">
        <v>32654796849.375</v>
      </c>
      <c r="J1623" s="11">
        <v>42524569303.333298</v>
      </c>
      <c r="K1623" s="11">
        <v>38414183093.208298</v>
      </c>
      <c r="L1623" s="11">
        <v>24665634547.916698</v>
      </c>
      <c r="M1623" s="11">
        <v>30311427462.875</v>
      </c>
      <c r="N1623" s="10">
        <f t="shared" si="250"/>
        <v>0.91774586866393981</v>
      </c>
      <c r="O1623" s="10">
        <f t="shared" si="251"/>
        <v>0.83451323605213135</v>
      </c>
      <c r="P1623" s="10">
        <f t="shared" si="252"/>
        <v>1.2623267412569641</v>
      </c>
      <c r="Q1623" s="10">
        <f t="shared" si="253"/>
        <v>1.0634973363811611</v>
      </c>
      <c r="R1623" s="10">
        <f t="shared" si="254"/>
        <v>0.6303453241741781</v>
      </c>
      <c r="S1623" s="10">
        <f t="shared" si="255"/>
        <v>0.89978396204611533</v>
      </c>
      <c r="T1623" s="10">
        <f t="shared" si="256"/>
        <v>1.0048619486576784</v>
      </c>
      <c r="U1623" s="10">
        <f t="shared" si="257"/>
        <v>0.86454220753381816</v>
      </c>
      <c r="V1623" s="14">
        <f t="shared" si="258"/>
        <v>1.1961985036336439E-2</v>
      </c>
      <c r="W1623" s="14">
        <f t="shared" si="259"/>
        <v>-0.35898317532556817</v>
      </c>
    </row>
    <row r="1624" spans="1:23" x14ac:dyDescent="0.25">
      <c r="A1624" s="9" t="s">
        <v>20189</v>
      </c>
      <c r="B1624" s="9" t="s">
        <v>20190</v>
      </c>
      <c r="C1624" s="9" t="s">
        <v>20191</v>
      </c>
      <c r="D1624" s="10">
        <v>3.1801924252484799E-2</v>
      </c>
      <c r="E1624" s="9">
        <v>2088210848.7395799</v>
      </c>
      <c r="F1624" s="9">
        <v>2087345160.0833299</v>
      </c>
      <c r="G1624" s="9">
        <v>1987159222.9583299</v>
      </c>
      <c r="H1624" s="9">
        <v>2008564509.625</v>
      </c>
      <c r="I1624" s="9">
        <v>1925830856.8333299</v>
      </c>
      <c r="J1624" s="9">
        <v>3328114708.8125</v>
      </c>
      <c r="K1624" s="9">
        <v>2270515532.5833302</v>
      </c>
      <c r="L1624" s="9">
        <v>2483929008.25</v>
      </c>
      <c r="M1624" s="9">
        <v>2091074672.5</v>
      </c>
      <c r="N1624" s="10">
        <f t="shared" si="250"/>
        <v>0.96185905309195496</v>
      </c>
      <c r="O1624" s="10">
        <f t="shared" si="251"/>
        <v>0.92262213919448177</v>
      </c>
      <c r="P1624" s="10">
        <f t="shared" si="252"/>
        <v>1.6748102871484343</v>
      </c>
      <c r="Q1624" s="10">
        <f t="shared" si="253"/>
        <v>1.0873018564929817</v>
      </c>
      <c r="R1624" s="10">
        <f t="shared" si="254"/>
        <v>1.1899943793439691</v>
      </c>
      <c r="S1624" s="10">
        <f t="shared" si="255"/>
        <v>1.0522934691599442</v>
      </c>
      <c r="T1624" s="10">
        <f t="shared" si="256"/>
        <v>1.186430493144957</v>
      </c>
      <c r="U1624" s="10">
        <f t="shared" si="257"/>
        <v>1.109863234998965</v>
      </c>
      <c r="V1624" s="14">
        <f t="shared" si="258"/>
        <v>0.42161263778075764</v>
      </c>
      <c r="W1624" s="14">
        <f t="shared" si="259"/>
        <v>0.25707957093216799</v>
      </c>
    </row>
    <row r="1625" spans="1:23" x14ac:dyDescent="0.25">
      <c r="A1625" s="9" t="s">
        <v>4210</v>
      </c>
      <c r="B1625" s="9" t="s">
        <v>4211</v>
      </c>
      <c r="C1625" s="9" t="s">
        <v>4212</v>
      </c>
      <c r="D1625" s="10">
        <v>3.0213978568296902E-2</v>
      </c>
      <c r="E1625" s="11">
        <v>735198691.0625</v>
      </c>
      <c r="F1625" s="11">
        <v>825603868.625</v>
      </c>
      <c r="G1625" s="11">
        <v>958617161.5</v>
      </c>
      <c r="H1625" s="11">
        <v>916192003.5</v>
      </c>
      <c r="I1625" s="11">
        <v>873094309.33333302</v>
      </c>
      <c r="J1625" s="11">
        <v>944612877.91666698</v>
      </c>
      <c r="K1625" s="11">
        <v>971338185.83333302</v>
      </c>
      <c r="L1625" s="11">
        <v>582710077.83333302</v>
      </c>
      <c r="M1625" s="11">
        <v>964513021.16666698</v>
      </c>
      <c r="N1625" s="10">
        <f t="shared" si="250"/>
        <v>1.2461828545640237</v>
      </c>
      <c r="O1625" s="10">
        <f t="shared" si="251"/>
        <v>1.0575220665903926</v>
      </c>
      <c r="P1625" s="10">
        <f t="shared" si="252"/>
        <v>0.9853911611999312</v>
      </c>
      <c r="Q1625" s="10">
        <f t="shared" si="253"/>
        <v>1.3211913971576408</v>
      </c>
      <c r="R1625" s="10">
        <f t="shared" si="254"/>
        <v>0.70579862810454863</v>
      </c>
      <c r="S1625" s="10">
        <f t="shared" si="255"/>
        <v>1.0061503798423985</v>
      </c>
      <c r="T1625" s="10">
        <f t="shared" si="256"/>
        <v>1.0963653607847825</v>
      </c>
      <c r="U1625" s="10">
        <f t="shared" si="257"/>
        <v>1.0110468017015293</v>
      </c>
      <c r="V1625" s="14">
        <f t="shared" si="258"/>
        <v>0.22690113036803583</v>
      </c>
      <c r="W1625" s="14">
        <f t="shared" si="259"/>
        <v>2.7095380666251234E-2</v>
      </c>
    </row>
    <row r="1626" spans="1:23" x14ac:dyDescent="0.25">
      <c r="A1626" s="9" t="s">
        <v>12976</v>
      </c>
      <c r="B1626" s="9" t="s">
        <v>12977</v>
      </c>
      <c r="C1626" s="9" t="s">
        <v>12978</v>
      </c>
      <c r="D1626" s="10">
        <v>2.0287533486556701E-2</v>
      </c>
      <c r="E1626" s="11">
        <v>416669596.04166698</v>
      </c>
      <c r="F1626" s="11">
        <v>426281842.95833302</v>
      </c>
      <c r="G1626" s="11">
        <v>493327112</v>
      </c>
      <c r="H1626" s="11">
        <v>531660606.60416698</v>
      </c>
      <c r="I1626" s="11">
        <v>347701993.08333302</v>
      </c>
      <c r="J1626" s="11">
        <v>532840464.58333302</v>
      </c>
      <c r="K1626" s="11">
        <v>443634571.29166698</v>
      </c>
      <c r="L1626" s="11">
        <v>251321176.52083299</v>
      </c>
      <c r="M1626" s="11">
        <v>506710651.76041698</v>
      </c>
      <c r="N1626" s="10">
        <f t="shared" si="250"/>
        <v>1.2759764850973214</v>
      </c>
      <c r="O1626" s="10">
        <f t="shared" si="251"/>
        <v>0.81566221697441432</v>
      </c>
      <c r="P1626" s="10">
        <f t="shared" si="252"/>
        <v>1.0800956436858735</v>
      </c>
      <c r="Q1626" s="10">
        <f t="shared" si="253"/>
        <v>1.0647154856177783</v>
      </c>
      <c r="R1626" s="10">
        <f t="shared" si="254"/>
        <v>0.58956575484590468</v>
      </c>
      <c r="S1626" s="10">
        <f t="shared" si="255"/>
        <v>1.0271291389320947</v>
      </c>
      <c r="T1626" s="10">
        <f t="shared" si="256"/>
        <v>1.057244781919203</v>
      </c>
      <c r="U1626" s="10">
        <f t="shared" si="257"/>
        <v>0.89380345979859255</v>
      </c>
      <c r="V1626" s="14">
        <f t="shared" si="258"/>
        <v>0.13728989430399427</v>
      </c>
      <c r="W1626" s="14">
        <f t="shared" si="259"/>
        <v>-0.2768903399045643</v>
      </c>
    </row>
    <row r="1627" spans="1:23" x14ac:dyDescent="0.25">
      <c r="A1627" s="9" t="s">
        <v>7785</v>
      </c>
      <c r="B1627" s="9" t="s">
        <v>7786</v>
      </c>
      <c r="C1627" s="9" t="s">
        <v>7787</v>
      </c>
      <c r="D1627" s="10">
        <v>0.10037159603715901</v>
      </c>
      <c r="E1627" s="9">
        <v>2009224269.5</v>
      </c>
      <c r="F1627" s="9">
        <v>2201817597</v>
      </c>
      <c r="G1627" s="9">
        <v>1203667731.5625</v>
      </c>
      <c r="H1627" s="9">
        <v>1392632124.375</v>
      </c>
      <c r="I1627" s="9">
        <v>1054175120</v>
      </c>
      <c r="J1627" s="9">
        <v>1200480395.25</v>
      </c>
      <c r="K1627" s="9">
        <v>836847952</v>
      </c>
      <c r="L1627" s="9">
        <v>409556713.5</v>
      </c>
      <c r="M1627" s="9">
        <v>1483493200.5</v>
      </c>
      <c r="N1627" s="10">
        <f t="shared" si="250"/>
        <v>0.69311930256623844</v>
      </c>
      <c r="O1627" s="10">
        <f t="shared" si="251"/>
        <v>0.47877495458130814</v>
      </c>
      <c r="P1627" s="10">
        <f t="shared" si="252"/>
        <v>0.99735197992857838</v>
      </c>
      <c r="Q1627" s="10">
        <f t="shared" si="253"/>
        <v>0.41650300800330842</v>
      </c>
      <c r="R1627" s="10">
        <f t="shared" si="254"/>
        <v>0.18600846594105952</v>
      </c>
      <c r="S1627" s="10">
        <f t="shared" si="255"/>
        <v>1.2324773370590023</v>
      </c>
      <c r="T1627" s="10">
        <f t="shared" si="256"/>
        <v>0.72308207902537502</v>
      </c>
      <c r="U1627" s="10">
        <f t="shared" si="257"/>
        <v>0.6116629370011234</v>
      </c>
      <c r="V1627" s="14">
        <f t="shared" si="258"/>
        <v>-0.79965583020647646</v>
      </c>
      <c r="W1627" s="14">
        <f t="shared" si="259"/>
        <v>-1.2123704232396693</v>
      </c>
    </row>
    <row r="1628" spans="1:23" x14ac:dyDescent="0.25">
      <c r="A1628" s="9" t="s">
        <v>7869</v>
      </c>
      <c r="B1628" s="9" t="s">
        <v>7870</v>
      </c>
      <c r="C1628" s="9" t="s">
        <v>7871</v>
      </c>
      <c r="D1628" s="10">
        <v>1.09145270484153E-2</v>
      </c>
      <c r="E1628" s="11">
        <v>12579926906</v>
      </c>
      <c r="F1628" s="11">
        <v>13601130776</v>
      </c>
      <c r="G1628" s="11">
        <v>16107829164</v>
      </c>
      <c r="H1628" s="11">
        <v>13703908062</v>
      </c>
      <c r="I1628" s="11">
        <v>15255821016</v>
      </c>
      <c r="J1628" s="11">
        <v>13642386344</v>
      </c>
      <c r="K1628" s="11">
        <v>6192011493.375</v>
      </c>
      <c r="L1628" s="11">
        <v>8562152863.75</v>
      </c>
      <c r="M1628" s="11">
        <v>11097221028.25</v>
      </c>
      <c r="N1628" s="10">
        <f t="shared" si="250"/>
        <v>1.0893471929049061</v>
      </c>
      <c r="O1628" s="10">
        <f t="shared" si="251"/>
        <v>1.1216582846861378</v>
      </c>
      <c r="P1628" s="10">
        <f t="shared" si="252"/>
        <v>0.84694133548981809</v>
      </c>
      <c r="Q1628" s="10">
        <f t="shared" si="253"/>
        <v>0.49221363046407829</v>
      </c>
      <c r="R1628" s="10">
        <f t="shared" si="254"/>
        <v>0.62951772207487522</v>
      </c>
      <c r="S1628" s="10">
        <f t="shared" si="255"/>
        <v>0.68893336993240539</v>
      </c>
      <c r="T1628" s="10">
        <f t="shared" si="256"/>
        <v>1.0193156043602876</v>
      </c>
      <c r="U1628" s="10">
        <f t="shared" si="257"/>
        <v>0.60355490749045304</v>
      </c>
      <c r="V1628" s="14">
        <f t="shared" si="258"/>
        <v>4.7183902118877449E-2</v>
      </c>
      <c r="W1628" s="14">
        <f t="shared" si="259"/>
        <v>-1.2452816548921719</v>
      </c>
    </row>
    <row r="1629" spans="1:23" x14ac:dyDescent="0.25">
      <c r="A1629" s="9" t="s">
        <v>7866</v>
      </c>
      <c r="B1629" s="9" t="s">
        <v>7867</v>
      </c>
      <c r="C1629" s="9" t="s">
        <v>7868</v>
      </c>
      <c r="D1629" s="10">
        <v>2.2652985553925E-3</v>
      </c>
      <c r="E1629" s="11">
        <v>1403550521.9583299</v>
      </c>
      <c r="F1629" s="11">
        <v>1326607580.0625</v>
      </c>
      <c r="G1629" s="11">
        <v>1549309625.2291701</v>
      </c>
      <c r="H1629" s="11">
        <v>1558732985.25</v>
      </c>
      <c r="I1629" s="11">
        <v>1411637821.0833299</v>
      </c>
      <c r="J1629" s="11">
        <v>1640567243.8333299</v>
      </c>
      <c r="K1629" s="11">
        <v>1490903116.9166701</v>
      </c>
      <c r="L1629" s="11">
        <v>997340208.5</v>
      </c>
      <c r="M1629" s="11">
        <v>1535205942.1666701</v>
      </c>
      <c r="N1629" s="10">
        <f t="shared" si="250"/>
        <v>1.1105642161531519</v>
      </c>
      <c r="O1629" s="10">
        <f t="shared" si="251"/>
        <v>1.0640960011828244</v>
      </c>
      <c r="P1629" s="10">
        <f t="shared" si="252"/>
        <v>1.0589021181551501</v>
      </c>
      <c r="Q1629" s="10">
        <f t="shared" si="253"/>
        <v>1.0622368725540852</v>
      </c>
      <c r="R1629" s="10">
        <f t="shared" si="254"/>
        <v>0.75179745954188859</v>
      </c>
      <c r="S1629" s="10">
        <f t="shared" si="255"/>
        <v>0.99089679504158901</v>
      </c>
      <c r="T1629" s="10">
        <f t="shared" si="256"/>
        <v>1.0778541118303755</v>
      </c>
      <c r="U1629" s="10">
        <f t="shared" si="257"/>
        <v>0.93497704237918755</v>
      </c>
      <c r="V1629" s="14">
        <f t="shared" si="258"/>
        <v>0.18490402645137979</v>
      </c>
      <c r="W1629" s="14">
        <f t="shared" si="259"/>
        <v>-0.16581772945578879</v>
      </c>
    </row>
    <row r="1630" spans="1:23" x14ac:dyDescent="0.25">
      <c r="A1630" s="9" t="s">
        <v>4386</v>
      </c>
      <c r="B1630" s="9" t="s">
        <v>4387</v>
      </c>
      <c r="C1630" s="9" t="s">
        <v>4388</v>
      </c>
      <c r="D1630" s="10">
        <v>0.14688811162430601</v>
      </c>
      <c r="E1630" s="9">
        <v>1072895421.3125</v>
      </c>
      <c r="F1630" s="9">
        <v>783449958</v>
      </c>
      <c r="G1630" s="9">
        <v>1188494427.3333299</v>
      </c>
      <c r="H1630" s="9">
        <v>910194842.91666698</v>
      </c>
      <c r="I1630" s="9">
        <v>957733080.72916698</v>
      </c>
      <c r="J1630" s="9">
        <v>1014136231.79167</v>
      </c>
      <c r="K1630" s="9">
        <v>686921549.33333302</v>
      </c>
      <c r="L1630" s="9">
        <v>461037823.83333302</v>
      </c>
      <c r="M1630" s="9">
        <v>978620444</v>
      </c>
      <c r="N1630" s="10">
        <f t="shared" si="250"/>
        <v>0.84835373964333138</v>
      </c>
      <c r="O1630" s="10">
        <f t="shared" si="251"/>
        <v>1.2224559730325073</v>
      </c>
      <c r="P1630" s="10">
        <f t="shared" si="252"/>
        <v>0.85329489854414042</v>
      </c>
      <c r="Q1630" s="10">
        <f t="shared" si="253"/>
        <v>0.64025023845567774</v>
      </c>
      <c r="R1630" s="10">
        <f t="shared" si="254"/>
        <v>0.58847131093130134</v>
      </c>
      <c r="S1630" s="10">
        <f t="shared" si="255"/>
        <v>0.82341189112326585</v>
      </c>
      <c r="T1630" s="10">
        <f t="shared" si="256"/>
        <v>0.97470153707332641</v>
      </c>
      <c r="U1630" s="10">
        <f t="shared" si="257"/>
        <v>0.68404448017008168</v>
      </c>
      <c r="V1630" s="14">
        <f t="shared" si="258"/>
        <v>-6.3196487582097491E-2</v>
      </c>
      <c r="W1630" s="14">
        <f t="shared" si="259"/>
        <v>-0.93653517008469411</v>
      </c>
    </row>
    <row r="1631" spans="1:23" x14ac:dyDescent="0.25">
      <c r="A1631" s="9" t="s">
        <v>12298</v>
      </c>
      <c r="B1631" s="9" t="s">
        <v>12299</v>
      </c>
      <c r="C1631" s="9" t="s">
        <v>12300</v>
      </c>
      <c r="D1631" s="10">
        <v>2.9766712360676902E-4</v>
      </c>
      <c r="E1631" s="11">
        <v>441684714.33333302</v>
      </c>
      <c r="F1631" s="11">
        <v>423095781.66666698</v>
      </c>
      <c r="G1631" s="11">
        <v>431402111.83333302</v>
      </c>
      <c r="H1631" s="11">
        <v>421163600.25</v>
      </c>
      <c r="I1631" s="11">
        <v>390957285.20833302</v>
      </c>
      <c r="J1631" s="11">
        <v>400357506</v>
      </c>
      <c r="K1631" s="11">
        <v>455469420.33333302</v>
      </c>
      <c r="L1631" s="11">
        <v>287098363.79166698</v>
      </c>
      <c r="M1631" s="11">
        <v>428678609.10416698</v>
      </c>
      <c r="N1631" s="10">
        <f t="shared" si="250"/>
        <v>0.95353899870791992</v>
      </c>
      <c r="O1631" s="10">
        <f t="shared" si="251"/>
        <v>0.9240396670188169</v>
      </c>
      <c r="P1631" s="10">
        <f t="shared" si="252"/>
        <v>0.92803789091017075</v>
      </c>
      <c r="Q1631" s="10">
        <f t="shared" si="253"/>
        <v>1.0312093797966413</v>
      </c>
      <c r="R1631" s="10">
        <f t="shared" si="254"/>
        <v>0.67856588562694631</v>
      </c>
      <c r="S1631" s="10">
        <f t="shared" si="255"/>
        <v>0.99368685814357294</v>
      </c>
      <c r="T1631" s="10">
        <f t="shared" si="256"/>
        <v>0.9352055188789693</v>
      </c>
      <c r="U1631" s="10">
        <f t="shared" si="257"/>
        <v>0.90115404118905351</v>
      </c>
      <c r="V1631" s="14">
        <f t="shared" si="258"/>
        <v>-0.16521512263337498</v>
      </c>
      <c r="W1631" s="14">
        <f t="shared" si="259"/>
        <v>-0.25669056841685783</v>
      </c>
    </row>
    <row r="1632" spans="1:23" x14ac:dyDescent="0.25">
      <c r="A1632" s="9" t="s">
        <v>14825</v>
      </c>
      <c r="B1632" s="9" t="s">
        <v>14826</v>
      </c>
      <c r="C1632" s="9" t="s">
        <v>14827</v>
      </c>
      <c r="D1632" s="10">
        <v>9.8134645353275998E-2</v>
      </c>
      <c r="E1632" s="11">
        <v>271745031.08333302</v>
      </c>
      <c r="F1632" s="11">
        <v>243673348.58333299</v>
      </c>
      <c r="G1632" s="11">
        <v>610746095.33333302</v>
      </c>
      <c r="H1632" s="11">
        <v>648131442.33333302</v>
      </c>
      <c r="I1632" s="11">
        <v>622606194.375</v>
      </c>
      <c r="J1632" s="11">
        <v>618142150.66666698</v>
      </c>
      <c r="K1632" s="11">
        <v>348126267.16666698</v>
      </c>
      <c r="L1632" s="11">
        <v>396337330.89583302</v>
      </c>
      <c r="M1632" s="11">
        <v>681158067.66666698</v>
      </c>
      <c r="N1632" s="10">
        <f t="shared" si="250"/>
        <v>2.3850719174128256</v>
      </c>
      <c r="O1632" s="10">
        <f t="shared" si="251"/>
        <v>2.5550853139857317</v>
      </c>
      <c r="P1632" s="10">
        <f t="shared" si="252"/>
        <v>1.0121098692072641</v>
      </c>
      <c r="Q1632" s="10">
        <f t="shared" si="253"/>
        <v>1.2810768453753658</v>
      </c>
      <c r="R1632" s="10">
        <f t="shared" si="254"/>
        <v>1.6265107907781347</v>
      </c>
      <c r="S1632" s="10">
        <f t="shared" si="255"/>
        <v>1.1152884527160252</v>
      </c>
      <c r="T1632" s="10">
        <f t="shared" si="256"/>
        <v>1.9840890335352739</v>
      </c>
      <c r="U1632" s="10">
        <f t="shared" si="257"/>
        <v>1.3409586962898417</v>
      </c>
      <c r="V1632" s="14">
        <f t="shared" si="258"/>
        <v>1.6898121932771677</v>
      </c>
      <c r="W1632" s="14">
        <f t="shared" si="259"/>
        <v>0.72357595580877831</v>
      </c>
    </row>
    <row r="1633" spans="1:23" x14ac:dyDescent="0.25">
      <c r="A1633" s="9" t="s">
        <v>5668</v>
      </c>
      <c r="B1633" s="9" t="s">
        <v>5669</v>
      </c>
      <c r="C1633" s="9" t="s">
        <v>5670</v>
      </c>
      <c r="D1633" s="10">
        <v>6.1884230799358203E-2</v>
      </c>
      <c r="E1633" s="9">
        <v>324079689.83333302</v>
      </c>
      <c r="F1633" s="9">
        <v>338322878.08333302</v>
      </c>
      <c r="G1633" s="9">
        <v>375166476.75</v>
      </c>
      <c r="H1633" s="9">
        <v>322587226.83333302</v>
      </c>
      <c r="I1633" s="9">
        <v>346295004.66666698</v>
      </c>
      <c r="J1633" s="9">
        <v>404092866</v>
      </c>
      <c r="K1633" s="9">
        <v>307442463.16666698</v>
      </c>
      <c r="L1633" s="9">
        <v>186818127.91666701</v>
      </c>
      <c r="M1633" s="9">
        <v>315550800.16666698</v>
      </c>
      <c r="N1633" s="10">
        <f t="shared" si="250"/>
        <v>0.99539476540239979</v>
      </c>
      <c r="O1633" s="10">
        <f t="shared" si="251"/>
        <v>1.0235636638837364</v>
      </c>
      <c r="P1633" s="10">
        <f t="shared" si="252"/>
        <v>1.077102809133119</v>
      </c>
      <c r="Q1633" s="10">
        <f t="shared" si="253"/>
        <v>0.94866316159700659</v>
      </c>
      <c r="R1633" s="10">
        <f t="shared" si="254"/>
        <v>0.55218887051041066</v>
      </c>
      <c r="S1633" s="10">
        <f t="shared" si="255"/>
        <v>0.84109540623199353</v>
      </c>
      <c r="T1633" s="10">
        <f t="shared" si="256"/>
        <v>1.0320204128064183</v>
      </c>
      <c r="U1633" s="10">
        <f t="shared" si="257"/>
        <v>0.78064914611313696</v>
      </c>
      <c r="V1633" s="14">
        <f t="shared" si="258"/>
        <v>7.7734054261765967E-2</v>
      </c>
      <c r="W1633" s="14">
        <f t="shared" si="259"/>
        <v>-0.61072941138101977</v>
      </c>
    </row>
    <row r="1634" spans="1:23" x14ac:dyDescent="0.25">
      <c r="A1634" s="9" t="s">
        <v>16123</v>
      </c>
      <c r="B1634" s="9" t="s">
        <v>16124</v>
      </c>
      <c r="C1634" s="9" t="s">
        <v>16125</v>
      </c>
      <c r="D1634" s="10">
        <v>2.9444173551878599E-2</v>
      </c>
      <c r="E1634" s="11">
        <v>209205254.16666701</v>
      </c>
      <c r="F1634" s="11">
        <v>165800886.6875</v>
      </c>
      <c r="G1634" s="11">
        <v>252927161.16666701</v>
      </c>
      <c r="H1634" s="11">
        <v>178704446</v>
      </c>
      <c r="I1634" s="11">
        <v>150199382.64583299</v>
      </c>
      <c r="J1634" s="11">
        <v>171981020.33333299</v>
      </c>
      <c r="K1634" s="11">
        <v>252980897.625</v>
      </c>
      <c r="L1634" s="11">
        <v>109016205.416667</v>
      </c>
      <c r="M1634" s="11">
        <v>208655229.75</v>
      </c>
      <c r="N1634" s="10">
        <f t="shared" si="250"/>
        <v>0.85420629951115845</v>
      </c>
      <c r="O1634" s="10">
        <f t="shared" si="251"/>
        <v>0.90590216763392473</v>
      </c>
      <c r="P1634" s="10">
        <f t="shared" si="252"/>
        <v>0.67996264039039145</v>
      </c>
      <c r="Q1634" s="10">
        <f t="shared" si="253"/>
        <v>1.2092473424374819</v>
      </c>
      <c r="R1634" s="10">
        <f t="shared" si="254"/>
        <v>0.65751280101498943</v>
      </c>
      <c r="S1634" s="10">
        <f t="shared" si="255"/>
        <v>0.82496173517918892</v>
      </c>
      <c r="T1634" s="10">
        <f t="shared" si="256"/>
        <v>0.81335703584515828</v>
      </c>
      <c r="U1634" s="10">
        <f t="shared" si="257"/>
        <v>0.89724062621055334</v>
      </c>
      <c r="V1634" s="14">
        <f t="shared" si="258"/>
        <v>-0.50950156554519122</v>
      </c>
      <c r="W1634" s="14">
        <f t="shared" si="259"/>
        <v>-0.26742423474773691</v>
      </c>
    </row>
    <row r="1635" spans="1:23" x14ac:dyDescent="0.25">
      <c r="A1635" s="9" t="s">
        <v>7668</v>
      </c>
      <c r="B1635" s="9" t="s">
        <v>7669</v>
      </c>
      <c r="C1635" s="9" t="s">
        <v>7670</v>
      </c>
      <c r="D1635" s="10">
        <v>4.2282594803163799E-4</v>
      </c>
      <c r="E1635" s="11">
        <v>918972045</v>
      </c>
      <c r="F1635" s="11">
        <v>944081810.83333302</v>
      </c>
      <c r="G1635" s="11">
        <v>1004770934.08333</v>
      </c>
      <c r="H1635" s="11">
        <v>803565575.875</v>
      </c>
      <c r="I1635" s="11">
        <v>748071409.64583302</v>
      </c>
      <c r="J1635" s="11">
        <v>863722662.66666698</v>
      </c>
      <c r="K1635" s="11">
        <v>927040963.95833302</v>
      </c>
      <c r="L1635" s="11">
        <v>542363669.70833302</v>
      </c>
      <c r="M1635" s="11">
        <v>849717582.89583302</v>
      </c>
      <c r="N1635" s="10">
        <f t="shared" si="250"/>
        <v>0.87441786749345574</v>
      </c>
      <c r="O1635" s="10">
        <f t="shared" si="251"/>
        <v>0.7923798563447767</v>
      </c>
      <c r="P1635" s="10">
        <f t="shared" si="252"/>
        <v>0.8596214653190144</v>
      </c>
      <c r="Q1635" s="10">
        <f t="shared" si="253"/>
        <v>1.0087803747700868</v>
      </c>
      <c r="R1635" s="10">
        <f t="shared" si="254"/>
        <v>0.57448799826954955</v>
      </c>
      <c r="S1635" s="10">
        <f t="shared" si="255"/>
        <v>0.84568288559326721</v>
      </c>
      <c r="T1635" s="10">
        <f t="shared" si="256"/>
        <v>0.84213972971908235</v>
      </c>
      <c r="U1635" s="10">
        <f t="shared" si="257"/>
        <v>0.80965041954430117</v>
      </c>
      <c r="V1635" s="14">
        <f t="shared" si="258"/>
        <v>-0.4237339422976597</v>
      </c>
      <c r="W1635" s="14">
        <f t="shared" si="259"/>
        <v>-0.52076664812951268</v>
      </c>
    </row>
    <row r="1636" spans="1:23" x14ac:dyDescent="0.25">
      <c r="A1636" s="9" t="s">
        <v>2860</v>
      </c>
      <c r="B1636" s="9" t="s">
        <v>2861</v>
      </c>
      <c r="C1636" s="9" t="s">
        <v>2862</v>
      </c>
      <c r="D1636" s="10">
        <v>2.11221016197484E-3</v>
      </c>
      <c r="E1636" s="9">
        <v>2311193555.0833302</v>
      </c>
      <c r="F1636" s="9">
        <v>2204646346.0833302</v>
      </c>
      <c r="G1636" s="9">
        <v>2601901215.2916698</v>
      </c>
      <c r="H1636" s="9">
        <v>2524224652.3333302</v>
      </c>
      <c r="I1636" s="9">
        <v>2122436281.3333299</v>
      </c>
      <c r="J1636" s="9">
        <v>2476877819.9166698</v>
      </c>
      <c r="K1636" s="9">
        <v>2223448258.75</v>
      </c>
      <c r="L1636" s="9">
        <v>1309833646.8333299</v>
      </c>
      <c r="M1636" s="9">
        <v>2545472372.1666698</v>
      </c>
      <c r="N1636" s="10">
        <f t="shared" si="250"/>
        <v>1.0921736289812036</v>
      </c>
      <c r="O1636" s="10">
        <f t="shared" si="251"/>
        <v>0.96271054316895277</v>
      </c>
      <c r="P1636" s="10">
        <f t="shared" si="252"/>
        <v>0.95194921519686326</v>
      </c>
      <c r="Q1636" s="10">
        <f t="shared" si="253"/>
        <v>0.96203463957385149</v>
      </c>
      <c r="R1636" s="10">
        <f t="shared" si="254"/>
        <v>0.59412415472455171</v>
      </c>
      <c r="S1636" s="10">
        <f t="shared" si="255"/>
        <v>0.97831245752399776</v>
      </c>
      <c r="T1636" s="10">
        <f t="shared" si="256"/>
        <v>1.0022777957823399</v>
      </c>
      <c r="U1636" s="10">
        <f t="shared" si="257"/>
        <v>0.84482375060746706</v>
      </c>
      <c r="V1636" s="14">
        <f t="shared" si="258"/>
        <v>5.6113472963475594E-3</v>
      </c>
      <c r="W1636" s="14">
        <f t="shared" si="259"/>
        <v>-0.41588597679877021</v>
      </c>
    </row>
    <row r="1637" spans="1:23" x14ac:dyDescent="0.25">
      <c r="A1637" s="9" t="s">
        <v>15290</v>
      </c>
      <c r="B1637" s="9" t="s">
        <v>15291</v>
      </c>
      <c r="C1637" s="9" t="s">
        <v>15292</v>
      </c>
      <c r="D1637" s="10">
        <v>3.6773852204631898E-3</v>
      </c>
      <c r="E1637" s="11">
        <v>830067583.83333302</v>
      </c>
      <c r="F1637" s="11">
        <v>740808806</v>
      </c>
      <c r="G1637" s="11">
        <v>842148932.16666698</v>
      </c>
      <c r="H1637" s="11">
        <v>625426653.15625</v>
      </c>
      <c r="I1637" s="11">
        <v>550481282.08333302</v>
      </c>
      <c r="J1637" s="11">
        <v>608709646</v>
      </c>
      <c r="K1637" s="11">
        <v>668878352.14583302</v>
      </c>
      <c r="L1637" s="11">
        <v>572980749.29166698</v>
      </c>
      <c r="M1637" s="11">
        <v>631505520.83333302</v>
      </c>
      <c r="N1637" s="10">
        <f t="shared" si="250"/>
        <v>0.75346473629047017</v>
      </c>
      <c r="O1637" s="10">
        <f t="shared" si="251"/>
        <v>0.74308145046987062</v>
      </c>
      <c r="P1637" s="10">
        <f t="shared" si="252"/>
        <v>0.72280522215224063</v>
      </c>
      <c r="Q1637" s="10">
        <f t="shared" si="253"/>
        <v>0.80581191841860345</v>
      </c>
      <c r="R1637" s="10">
        <f t="shared" si="254"/>
        <v>0.77345294042261559</v>
      </c>
      <c r="S1637" s="10">
        <f t="shared" si="255"/>
        <v>0.74987391981677864</v>
      </c>
      <c r="T1637" s="10">
        <f t="shared" si="256"/>
        <v>0.73978380297086055</v>
      </c>
      <c r="U1637" s="10">
        <f t="shared" si="257"/>
        <v>0.77637959288599923</v>
      </c>
      <c r="V1637" s="14">
        <f t="shared" si="258"/>
        <v>-0.74333718880074551</v>
      </c>
      <c r="W1637" s="14">
        <f t="shared" si="259"/>
        <v>-0.6242552250486636</v>
      </c>
    </row>
    <row r="1638" spans="1:23" x14ac:dyDescent="0.25">
      <c r="A1638" s="9" t="s">
        <v>7617</v>
      </c>
      <c r="B1638" s="9" t="s">
        <v>7618</v>
      </c>
      <c r="C1638" s="9" t="s">
        <v>7619</v>
      </c>
      <c r="D1638" s="10">
        <v>7.3114632544832997E-3</v>
      </c>
      <c r="E1638" s="11">
        <v>1990517967.5833299</v>
      </c>
      <c r="F1638" s="11">
        <v>2046981132.3333299</v>
      </c>
      <c r="G1638" s="11">
        <v>2301917234.1666698</v>
      </c>
      <c r="H1638" s="11">
        <v>2104453401.5833299</v>
      </c>
      <c r="I1638" s="11">
        <v>2044204626.3333299</v>
      </c>
      <c r="J1638" s="11">
        <v>2095162524.0833299</v>
      </c>
      <c r="K1638" s="11">
        <v>2129644434.0833299</v>
      </c>
      <c r="L1638" s="11">
        <v>1347206815.3333299</v>
      </c>
      <c r="M1638" s="11">
        <v>2077964547.1666701</v>
      </c>
      <c r="N1638" s="10">
        <f t="shared" si="250"/>
        <v>1.0572390884460732</v>
      </c>
      <c r="O1638" s="10">
        <f t="shared" si="251"/>
        <v>0.99864360938352414</v>
      </c>
      <c r="P1638" s="10">
        <f t="shared" si="252"/>
        <v>0.9101815186860146</v>
      </c>
      <c r="Q1638" s="10">
        <f t="shared" si="253"/>
        <v>1.0698946047037758</v>
      </c>
      <c r="R1638" s="10">
        <f t="shared" si="254"/>
        <v>0.65814325010297703</v>
      </c>
      <c r="S1638" s="10">
        <f t="shared" si="255"/>
        <v>0.90271036522254711</v>
      </c>
      <c r="T1638" s="10">
        <f t="shared" si="256"/>
        <v>0.9886880721718706</v>
      </c>
      <c r="U1638" s="10">
        <f t="shared" si="257"/>
        <v>0.87691607334310007</v>
      </c>
      <c r="V1638" s="14">
        <f t="shared" si="258"/>
        <v>-2.8057640663488086E-2</v>
      </c>
      <c r="W1638" s="14">
        <f t="shared" si="259"/>
        <v>-0.32393413392432158</v>
      </c>
    </row>
    <row r="1639" spans="1:23" x14ac:dyDescent="0.25">
      <c r="A1639" s="9" t="s">
        <v>15629</v>
      </c>
      <c r="B1639" s="9" t="s">
        <v>15630</v>
      </c>
      <c r="C1639" s="9" t="s">
        <v>15631</v>
      </c>
      <c r="D1639" s="10">
        <v>3.0650308906210399E-2</v>
      </c>
      <c r="E1639" s="9">
        <v>60598932.291666701</v>
      </c>
      <c r="F1639" s="9">
        <v>72494722.333333299</v>
      </c>
      <c r="G1639" s="9">
        <v>73906459.041666701</v>
      </c>
      <c r="H1639" s="9">
        <v>112660970.958333</v>
      </c>
      <c r="I1639" s="9">
        <v>90682490.5</v>
      </c>
      <c r="J1639" s="9">
        <v>134404981.375</v>
      </c>
      <c r="K1639" s="9">
        <v>124990524.854167</v>
      </c>
      <c r="L1639" s="9">
        <v>41299953.0625</v>
      </c>
      <c r="M1639" s="9">
        <v>111548811.166667</v>
      </c>
      <c r="N1639" s="10">
        <f t="shared" si="250"/>
        <v>1.8591246858292525</v>
      </c>
      <c r="O1639" s="10">
        <f t="shared" si="251"/>
        <v>1.2508840310200611</v>
      </c>
      <c r="P1639" s="10">
        <f t="shared" si="252"/>
        <v>1.818582342028126</v>
      </c>
      <c r="Q1639" s="10">
        <f t="shared" si="253"/>
        <v>2.0625862556881245</v>
      </c>
      <c r="R1639" s="10">
        <f t="shared" si="254"/>
        <v>0.56969599624923528</v>
      </c>
      <c r="S1639" s="10">
        <f t="shared" si="255"/>
        <v>1.5093242541058345</v>
      </c>
      <c r="T1639" s="10">
        <f t="shared" si="256"/>
        <v>1.6428636862924799</v>
      </c>
      <c r="U1639" s="10">
        <f t="shared" si="257"/>
        <v>1.3805355020143981</v>
      </c>
      <c r="V1639" s="14">
        <f t="shared" si="258"/>
        <v>1.2243738347373787</v>
      </c>
      <c r="W1639" s="14">
        <f t="shared" si="259"/>
        <v>0.7953125001105964</v>
      </c>
    </row>
    <row r="1640" spans="1:23" x14ac:dyDescent="0.25">
      <c r="A1640" s="9" t="s">
        <v>14537</v>
      </c>
      <c r="B1640" s="9" t="s">
        <v>14538</v>
      </c>
      <c r="C1640" s="9" t="s">
        <v>14539</v>
      </c>
      <c r="D1640" s="10">
        <v>9.24300416104573E-2</v>
      </c>
      <c r="E1640" s="11">
        <v>2519925837.4166698</v>
      </c>
      <c r="F1640" s="11">
        <v>1948219724.3020799</v>
      </c>
      <c r="G1640" s="11">
        <v>2159424221</v>
      </c>
      <c r="H1640" s="11">
        <v>1786078420</v>
      </c>
      <c r="I1640" s="11">
        <v>2254940558</v>
      </c>
      <c r="J1640" s="11">
        <v>1681960074.1666701</v>
      </c>
      <c r="K1640" s="11">
        <v>2427215722.25</v>
      </c>
      <c r="L1640" s="11">
        <v>1654977815.875</v>
      </c>
      <c r="M1640" s="11">
        <v>1783058197.0833299</v>
      </c>
      <c r="N1640" s="10">
        <f t="shared" si="250"/>
        <v>0.70878213695011683</v>
      </c>
      <c r="O1640" s="10">
        <f t="shared" si="251"/>
        <v>1.1574364687267491</v>
      </c>
      <c r="P1640" s="10">
        <f t="shared" si="252"/>
        <v>0.7788928445878861</v>
      </c>
      <c r="Q1640" s="10">
        <f t="shared" si="253"/>
        <v>0.96320918902053376</v>
      </c>
      <c r="R1640" s="10">
        <f t="shared" si="254"/>
        <v>0.84948211704810173</v>
      </c>
      <c r="S1640" s="10">
        <f t="shared" si="255"/>
        <v>0.82571001091097329</v>
      </c>
      <c r="T1640" s="10">
        <f t="shared" si="256"/>
        <v>0.88170381675491738</v>
      </c>
      <c r="U1640" s="10">
        <f t="shared" si="257"/>
        <v>0.87946710565986963</v>
      </c>
      <c r="V1640" s="14">
        <f t="shared" si="258"/>
        <v>-0.31050535674209212</v>
      </c>
      <c r="W1640" s="14">
        <f t="shared" si="259"/>
        <v>-0.31676983818874233</v>
      </c>
    </row>
    <row r="1641" spans="1:23" x14ac:dyDescent="0.25">
      <c r="A1641" s="9" t="s">
        <v>418</v>
      </c>
      <c r="B1641" s="9" t="s">
        <v>419</v>
      </c>
      <c r="C1641" s="9" t="s">
        <v>420</v>
      </c>
      <c r="D1641" s="10">
        <v>3.59803237504428E-2</v>
      </c>
      <c r="E1641" s="9">
        <v>114656805.666667</v>
      </c>
      <c r="F1641" s="9">
        <v>100771564.958333</v>
      </c>
      <c r="G1641" s="9">
        <v>142746293.04166701</v>
      </c>
      <c r="H1641" s="9">
        <v>92232216.666666701</v>
      </c>
      <c r="I1641" s="9">
        <v>78682250.020833299</v>
      </c>
      <c r="J1641" s="9">
        <v>85291711.895833299</v>
      </c>
      <c r="K1641" s="9">
        <v>80437574.083333299</v>
      </c>
      <c r="L1641" s="9">
        <v>32930840.1875</v>
      </c>
      <c r="M1641" s="9">
        <v>112692755</v>
      </c>
      <c r="N1641" s="10">
        <f t="shared" si="250"/>
        <v>0.80441990451754253</v>
      </c>
      <c r="O1641" s="10">
        <f t="shared" si="251"/>
        <v>0.7807981354002671</v>
      </c>
      <c r="P1641" s="10">
        <f t="shared" si="252"/>
        <v>0.59750561698255111</v>
      </c>
      <c r="Q1641" s="10">
        <f t="shared" si="253"/>
        <v>0.70155080298663941</v>
      </c>
      <c r="R1641" s="10">
        <f t="shared" si="254"/>
        <v>0.32678702768103518</v>
      </c>
      <c r="S1641" s="10">
        <f t="shared" si="255"/>
        <v>0.78946186691590992</v>
      </c>
      <c r="T1641" s="10">
        <f t="shared" si="256"/>
        <v>0.72757455230012036</v>
      </c>
      <c r="U1641" s="10">
        <f t="shared" si="257"/>
        <v>0.60593323252786158</v>
      </c>
      <c r="V1641" s="14">
        <f t="shared" si="258"/>
        <v>-0.78438021284340642</v>
      </c>
      <c r="W1641" s="14">
        <f t="shared" si="259"/>
        <v>-1.2355822148718882</v>
      </c>
    </row>
    <row r="1642" spans="1:23" x14ac:dyDescent="0.25">
      <c r="A1642" s="9" t="s">
        <v>1249</v>
      </c>
      <c r="B1642" s="9" t="s">
        <v>1250</v>
      </c>
      <c r="C1642" s="9" t="s">
        <v>1251</v>
      </c>
      <c r="D1642" s="10">
        <v>6.2360798900361697E-2</v>
      </c>
      <c r="E1642" s="11">
        <v>456005109.83333302</v>
      </c>
      <c r="F1642" s="11">
        <v>408276440.75</v>
      </c>
      <c r="G1642" s="11">
        <v>420787049.33333302</v>
      </c>
      <c r="H1642" s="11">
        <v>455673642.45833302</v>
      </c>
      <c r="I1642" s="11">
        <v>534459460.125</v>
      </c>
      <c r="J1642" s="11">
        <v>559518823.66666698</v>
      </c>
      <c r="K1642" s="11">
        <v>503137143.83333302</v>
      </c>
      <c r="L1642" s="11">
        <v>317507278.45833302</v>
      </c>
      <c r="M1642" s="11">
        <v>460782931.16666698</v>
      </c>
      <c r="N1642" s="10">
        <f t="shared" si="250"/>
        <v>0.9992731060072525</v>
      </c>
      <c r="O1642" s="10">
        <f t="shared" si="251"/>
        <v>1.3090627006133466</v>
      </c>
      <c r="P1642" s="10">
        <f t="shared" si="252"/>
        <v>1.3296959223272944</v>
      </c>
      <c r="Q1642" s="10">
        <f t="shared" si="253"/>
        <v>1.1033585654713967</v>
      </c>
      <c r="R1642" s="10">
        <f t="shared" si="254"/>
        <v>0.77767719801582258</v>
      </c>
      <c r="S1642" s="10">
        <f t="shared" si="255"/>
        <v>1.0950501729953448</v>
      </c>
      <c r="T1642" s="10">
        <f t="shared" si="256"/>
        <v>1.2126772429826314</v>
      </c>
      <c r="U1642" s="10">
        <f t="shared" si="257"/>
        <v>0.9920286454941879</v>
      </c>
      <c r="V1642" s="14">
        <f t="shared" si="258"/>
        <v>0.47557856168064516</v>
      </c>
      <c r="W1642" s="14">
        <f t="shared" si="259"/>
        <v>-1.9738555668296194E-2</v>
      </c>
    </row>
    <row r="1643" spans="1:23" x14ac:dyDescent="0.25">
      <c r="A1643" s="9" t="s">
        <v>12505</v>
      </c>
      <c r="B1643" s="9" t="s">
        <v>12506</v>
      </c>
      <c r="C1643" s="9" t="s">
        <v>12507</v>
      </c>
      <c r="D1643" s="10">
        <v>9.8014295338885907E-2</v>
      </c>
      <c r="E1643" s="11">
        <v>94996061.822916701</v>
      </c>
      <c r="F1643" s="11">
        <v>125756933.5</v>
      </c>
      <c r="G1643" s="11">
        <v>138159443.33333299</v>
      </c>
      <c r="H1643" s="11">
        <v>55672865.833333299</v>
      </c>
      <c r="I1643" s="11">
        <v>54989542.125</v>
      </c>
      <c r="J1643" s="11">
        <v>108003300</v>
      </c>
      <c r="K1643" s="11">
        <v>106314807.5</v>
      </c>
      <c r="L1643" s="11">
        <v>56869321.625</v>
      </c>
      <c r="M1643" s="11">
        <v>115732124.25</v>
      </c>
      <c r="N1643" s="10">
        <f t="shared" si="250"/>
        <v>0.58605446125875993</v>
      </c>
      <c r="O1643" s="10">
        <f t="shared" si="251"/>
        <v>0.43726847176183731</v>
      </c>
      <c r="P1643" s="10">
        <f t="shared" si="252"/>
        <v>0.7817294091104855</v>
      </c>
      <c r="Q1643" s="10">
        <f t="shared" si="253"/>
        <v>1.1191496306255591</v>
      </c>
      <c r="R1643" s="10">
        <f t="shared" si="254"/>
        <v>0.45221619231833449</v>
      </c>
      <c r="S1643" s="10">
        <f t="shared" si="255"/>
        <v>0.8376707480702329</v>
      </c>
      <c r="T1643" s="10">
        <f t="shared" si="256"/>
        <v>0.60168411404369426</v>
      </c>
      <c r="U1643" s="10">
        <f t="shared" si="257"/>
        <v>0.80301219033804216</v>
      </c>
      <c r="V1643" s="14">
        <f t="shared" si="258"/>
        <v>-1.2529381412459681</v>
      </c>
      <c r="W1643" s="14">
        <f t="shared" si="259"/>
        <v>-0.5410709325406492</v>
      </c>
    </row>
    <row r="1644" spans="1:23" x14ac:dyDescent="0.25">
      <c r="A1644" s="9" t="s">
        <v>12529</v>
      </c>
      <c r="B1644" s="9" t="s">
        <v>12530</v>
      </c>
      <c r="C1644" s="9" t="s">
        <v>12531</v>
      </c>
      <c r="D1644" s="10">
        <v>0.316717086537458</v>
      </c>
      <c r="E1644" s="9">
        <v>288039808.125</v>
      </c>
      <c r="F1644" s="9">
        <v>398513343.54166698</v>
      </c>
      <c r="G1644" s="9">
        <v>744791417.41666698</v>
      </c>
      <c r="H1644" s="9">
        <v>299137170.66666698</v>
      </c>
      <c r="I1644" s="9">
        <v>358045615.5</v>
      </c>
      <c r="J1644" s="9">
        <v>419347111.83333302</v>
      </c>
      <c r="K1644" s="9">
        <v>319805270.5</v>
      </c>
      <c r="L1644" s="9">
        <v>244995508.375</v>
      </c>
      <c r="M1644" s="9">
        <v>376841190.5</v>
      </c>
      <c r="N1644" s="10">
        <f t="shared" si="250"/>
        <v>1.038527183495592</v>
      </c>
      <c r="O1644" s="10">
        <f t="shared" si="251"/>
        <v>0.89845326713022389</v>
      </c>
      <c r="P1644" s="10">
        <f t="shared" si="252"/>
        <v>0.563039667250533</v>
      </c>
      <c r="Q1644" s="10">
        <f t="shared" si="253"/>
        <v>1.1102815009556415</v>
      </c>
      <c r="R1644" s="10">
        <f t="shared" si="254"/>
        <v>0.61477366403261791</v>
      </c>
      <c r="S1644" s="10">
        <f t="shared" si="255"/>
        <v>0.50596876076672015</v>
      </c>
      <c r="T1644" s="10">
        <f t="shared" si="256"/>
        <v>0.83334003929211631</v>
      </c>
      <c r="U1644" s="10">
        <f t="shared" si="257"/>
        <v>0.74367464191832644</v>
      </c>
      <c r="V1644" s="14">
        <f t="shared" si="258"/>
        <v>-0.44964044015140786</v>
      </c>
      <c r="W1644" s="14">
        <f t="shared" si="259"/>
        <v>-0.73039983743108938</v>
      </c>
    </row>
    <row r="1645" spans="1:23" x14ac:dyDescent="0.25">
      <c r="A1645" s="9" t="s">
        <v>63</v>
      </c>
      <c r="B1645" s="9" t="s">
        <v>64</v>
      </c>
      <c r="C1645" s="9" t="s">
        <v>65</v>
      </c>
      <c r="D1645" s="10">
        <v>1.89257638684424E-2</v>
      </c>
      <c r="E1645" s="11">
        <v>1672165256.6666701</v>
      </c>
      <c r="F1645" s="11">
        <v>1576826974</v>
      </c>
      <c r="G1645" s="11">
        <v>2029709122.1666701</v>
      </c>
      <c r="H1645" s="11">
        <v>1652499439.7083299</v>
      </c>
      <c r="I1645" s="11">
        <v>1638994781.4166701</v>
      </c>
      <c r="J1645" s="11">
        <v>1917887882.5</v>
      </c>
      <c r="K1645" s="11">
        <v>1635646475.5416701</v>
      </c>
      <c r="L1645" s="11">
        <v>955731590.27083302</v>
      </c>
      <c r="M1645" s="11">
        <v>1776947473.9583299</v>
      </c>
      <c r="N1645" s="10">
        <f t="shared" si="250"/>
        <v>0.98823931015195088</v>
      </c>
      <c r="O1645" s="10">
        <f t="shared" si="251"/>
        <v>1.0394258903746214</v>
      </c>
      <c r="P1645" s="10">
        <f t="shared" si="252"/>
        <v>0.94490775133960903</v>
      </c>
      <c r="Q1645" s="10">
        <f t="shared" si="253"/>
        <v>0.978160782267539</v>
      </c>
      <c r="R1645" s="10">
        <f t="shared" si="254"/>
        <v>0.60611062978355223</v>
      </c>
      <c r="S1645" s="10">
        <f t="shared" si="255"/>
        <v>0.87546902881407818</v>
      </c>
      <c r="T1645" s="10">
        <f t="shared" si="256"/>
        <v>0.99085765062206033</v>
      </c>
      <c r="U1645" s="10">
        <f t="shared" si="257"/>
        <v>0.81991348028838973</v>
      </c>
      <c r="V1645" s="14">
        <f t="shared" si="258"/>
        <v>-2.2651510434228458E-2</v>
      </c>
      <c r="W1645" s="14">
        <f t="shared" si="259"/>
        <v>-0.4897004752405561</v>
      </c>
    </row>
    <row r="1646" spans="1:23" x14ac:dyDescent="0.25">
      <c r="A1646" s="9" t="s">
        <v>19554</v>
      </c>
      <c r="B1646" s="9" t="s">
        <v>19555</v>
      </c>
      <c r="C1646" s="9" t="s">
        <v>19556</v>
      </c>
      <c r="D1646" s="10">
        <v>4.2973032842493201E-2</v>
      </c>
      <c r="E1646" s="11">
        <v>62081509.1875</v>
      </c>
      <c r="F1646" s="11">
        <v>63266091.583333299</v>
      </c>
      <c r="G1646" s="11">
        <v>72063218</v>
      </c>
      <c r="H1646" s="11">
        <v>66764232.0625</v>
      </c>
      <c r="I1646" s="11">
        <v>45289904.583333299</v>
      </c>
      <c r="J1646" s="11">
        <v>37903813</v>
      </c>
      <c r="K1646" s="11">
        <v>47141418</v>
      </c>
      <c r="L1646" s="11">
        <v>28595183.125</v>
      </c>
      <c r="M1646" s="11">
        <v>52445513.875</v>
      </c>
      <c r="N1646" s="10">
        <f t="shared" si="250"/>
        <v>1.075428624984891</v>
      </c>
      <c r="O1646" s="10">
        <f t="shared" si="251"/>
        <v>0.71586379765024688</v>
      </c>
      <c r="P1646" s="10">
        <f t="shared" si="252"/>
        <v>0.5259800221522164</v>
      </c>
      <c r="Q1646" s="10">
        <f t="shared" si="253"/>
        <v>0.75934716499275823</v>
      </c>
      <c r="R1646" s="10">
        <f t="shared" si="254"/>
        <v>0.45198276690341754</v>
      </c>
      <c r="S1646" s="10">
        <f t="shared" si="255"/>
        <v>0.72777091185408904</v>
      </c>
      <c r="T1646" s="10">
        <f t="shared" si="256"/>
        <v>0.77242414826245154</v>
      </c>
      <c r="U1646" s="10">
        <f t="shared" si="257"/>
        <v>0.64636694791675497</v>
      </c>
      <c r="V1646" s="14">
        <f t="shared" si="258"/>
        <v>-0.6368524931467584</v>
      </c>
      <c r="W1646" s="14">
        <f t="shared" si="259"/>
        <v>-1.0762650026119551</v>
      </c>
    </row>
    <row r="1647" spans="1:23" x14ac:dyDescent="0.25">
      <c r="A1647" s="9" t="s">
        <v>11092</v>
      </c>
      <c r="B1647" s="9" t="s">
        <v>11093</v>
      </c>
      <c r="C1647" s="9" t="s">
        <v>11094</v>
      </c>
      <c r="D1647" s="10">
        <v>9.0847789222100808E-3</v>
      </c>
      <c r="E1647" s="9">
        <v>811083074.75</v>
      </c>
      <c r="F1647" s="9">
        <v>791724503.28125</v>
      </c>
      <c r="G1647" s="9">
        <v>905272292.04166698</v>
      </c>
      <c r="H1647" s="9">
        <v>810789406.04166698</v>
      </c>
      <c r="I1647" s="9">
        <v>839757930.125</v>
      </c>
      <c r="J1647" s="9">
        <v>823642728.66666698</v>
      </c>
      <c r="K1647" s="9">
        <v>719259414.16666698</v>
      </c>
      <c r="L1647" s="9">
        <v>550062056.08333302</v>
      </c>
      <c r="M1647" s="9">
        <v>743152883.16666698</v>
      </c>
      <c r="N1647" s="10">
        <f t="shared" si="250"/>
        <v>0.99963793017327662</v>
      </c>
      <c r="O1647" s="10">
        <f t="shared" si="251"/>
        <v>1.0606693700203527</v>
      </c>
      <c r="P1647" s="10">
        <f t="shared" si="252"/>
        <v>0.90982871773209772</v>
      </c>
      <c r="Q1647" s="10">
        <f t="shared" si="253"/>
        <v>0.88678883403942832</v>
      </c>
      <c r="R1647" s="10">
        <f t="shared" si="254"/>
        <v>0.69476447148425635</v>
      </c>
      <c r="S1647" s="10">
        <f t="shared" si="255"/>
        <v>0.8209164134369219</v>
      </c>
      <c r="T1647" s="10">
        <f t="shared" si="256"/>
        <v>0.99004533930857574</v>
      </c>
      <c r="U1647" s="10">
        <f t="shared" si="257"/>
        <v>0.80082323965353552</v>
      </c>
      <c r="V1647" s="14">
        <f t="shared" si="258"/>
        <v>-2.4674230706200253E-2</v>
      </c>
      <c r="W1647" s="14">
        <f t="shared" si="259"/>
        <v>-0.54780306964560888</v>
      </c>
    </row>
    <row r="1648" spans="1:23" x14ac:dyDescent="0.25">
      <c r="A1648" s="9" t="s">
        <v>11101</v>
      </c>
      <c r="B1648" s="9" t="s">
        <v>11102</v>
      </c>
      <c r="C1648" s="9" t="s">
        <v>11103</v>
      </c>
      <c r="D1648" s="10">
        <v>0.12417059921497001</v>
      </c>
      <c r="E1648" s="11">
        <v>314119227.33333302</v>
      </c>
      <c r="F1648" s="11">
        <v>378212413.25</v>
      </c>
      <c r="G1648" s="11">
        <v>464146357.70833302</v>
      </c>
      <c r="H1648" s="11">
        <v>413357831.60416698</v>
      </c>
      <c r="I1648" s="11">
        <v>355747416.91666698</v>
      </c>
      <c r="J1648" s="11">
        <v>395260441.25</v>
      </c>
      <c r="K1648" s="11">
        <v>417570831.70833302</v>
      </c>
      <c r="L1648" s="11">
        <v>210571585.16666701</v>
      </c>
      <c r="M1648" s="11">
        <v>397688508.5</v>
      </c>
      <c r="N1648" s="10">
        <f t="shared" si="250"/>
        <v>1.3159265515622998</v>
      </c>
      <c r="O1648" s="10">
        <f t="shared" si="251"/>
        <v>0.9406021707741159</v>
      </c>
      <c r="P1648" s="10">
        <f t="shared" si="252"/>
        <v>0.85158578686591668</v>
      </c>
      <c r="Q1648" s="10">
        <f t="shared" si="253"/>
        <v>1.3293386567044512</v>
      </c>
      <c r="R1648" s="10">
        <f t="shared" si="254"/>
        <v>0.55675482292401202</v>
      </c>
      <c r="S1648" s="10">
        <f t="shared" si="255"/>
        <v>0.85681704034809048</v>
      </c>
      <c r="T1648" s="10">
        <f t="shared" si="256"/>
        <v>1.0360381697341108</v>
      </c>
      <c r="U1648" s="10">
        <f t="shared" si="257"/>
        <v>0.91430350665885118</v>
      </c>
      <c r="V1648" s="14">
        <f t="shared" si="258"/>
        <v>8.7316974564036101E-2</v>
      </c>
      <c r="W1648" s="14">
        <f t="shared" si="259"/>
        <v>-0.2209627824424775</v>
      </c>
    </row>
    <row r="1649" spans="1:23" x14ac:dyDescent="0.25">
      <c r="A1649" s="9" t="s">
        <v>11056</v>
      </c>
      <c r="B1649" s="9" t="s">
        <v>11057</v>
      </c>
      <c r="C1649" s="9" t="s">
        <v>11058</v>
      </c>
      <c r="D1649" s="10">
        <v>0.70377326121124595</v>
      </c>
      <c r="E1649" s="9">
        <v>397347153.66666698</v>
      </c>
      <c r="F1649" s="9">
        <v>293510916.16666698</v>
      </c>
      <c r="G1649" s="9">
        <v>211555198.77083299</v>
      </c>
      <c r="H1649" s="9">
        <v>278424055.8125</v>
      </c>
      <c r="I1649" s="9">
        <v>272542120.20833302</v>
      </c>
      <c r="J1649" s="9">
        <v>346624937.83333302</v>
      </c>
      <c r="K1649" s="9">
        <v>317330556.33333302</v>
      </c>
      <c r="L1649" s="9">
        <v>208278557.22916701</v>
      </c>
      <c r="M1649" s="9">
        <v>319127189.33333302</v>
      </c>
      <c r="N1649" s="10">
        <f t="shared" si="250"/>
        <v>0.70070731158695776</v>
      </c>
      <c r="O1649" s="10">
        <f t="shared" si="251"/>
        <v>0.92855871859148476</v>
      </c>
      <c r="P1649" s="10">
        <f t="shared" si="252"/>
        <v>1.6384609777839316</v>
      </c>
      <c r="Q1649" s="10">
        <f t="shared" si="253"/>
        <v>0.79862295074986345</v>
      </c>
      <c r="R1649" s="10">
        <f t="shared" si="254"/>
        <v>0.70961094036754091</v>
      </c>
      <c r="S1649" s="10">
        <f t="shared" si="255"/>
        <v>1.5084819053727312</v>
      </c>
      <c r="T1649" s="10">
        <f t="shared" si="256"/>
        <v>1.0892423359874581</v>
      </c>
      <c r="U1649" s="10">
        <f t="shared" si="257"/>
        <v>1.0055719321633785</v>
      </c>
      <c r="V1649" s="14">
        <f t="shared" si="258"/>
        <v>0.21082541564186824</v>
      </c>
      <c r="W1649" s="14">
        <f t="shared" si="259"/>
        <v>1.3703932252642052E-2</v>
      </c>
    </row>
    <row r="1650" spans="1:23" x14ac:dyDescent="0.25">
      <c r="A1650" s="9" t="s">
        <v>11125</v>
      </c>
      <c r="B1650" s="9" t="s">
        <v>11126</v>
      </c>
      <c r="C1650" s="9" t="s">
        <v>11127</v>
      </c>
      <c r="D1650" s="10">
        <v>1.417984892881E-2</v>
      </c>
      <c r="E1650" s="11">
        <v>580906549.83333302</v>
      </c>
      <c r="F1650" s="11">
        <v>588401337.14583302</v>
      </c>
      <c r="G1650" s="11">
        <v>651028228.25</v>
      </c>
      <c r="H1650" s="11">
        <v>561642041.91666698</v>
      </c>
      <c r="I1650" s="11">
        <v>442591802.25</v>
      </c>
      <c r="J1650" s="11">
        <v>634107843</v>
      </c>
      <c r="K1650" s="11">
        <v>461091833.33333302</v>
      </c>
      <c r="L1650" s="11">
        <v>347848856.125</v>
      </c>
      <c r="M1650" s="11">
        <v>482978624.66666698</v>
      </c>
      <c r="N1650" s="10">
        <f t="shared" si="250"/>
        <v>0.96683716525111796</v>
      </c>
      <c r="O1650" s="10">
        <f t="shared" si="251"/>
        <v>0.7521937397302435</v>
      </c>
      <c r="P1650" s="10">
        <f t="shared" si="252"/>
        <v>0.9740097517806825</v>
      </c>
      <c r="Q1650" s="10">
        <f t="shared" si="253"/>
        <v>0.7937452822069645</v>
      </c>
      <c r="R1650" s="10">
        <f t="shared" si="254"/>
        <v>0.59117618225056312</v>
      </c>
      <c r="S1650" s="10">
        <f t="shared" si="255"/>
        <v>0.74187048073927664</v>
      </c>
      <c r="T1650" s="10">
        <f t="shared" si="256"/>
        <v>0.89768021892068128</v>
      </c>
      <c r="U1650" s="10">
        <f t="shared" si="257"/>
        <v>0.70893064839893472</v>
      </c>
      <c r="V1650" s="14">
        <f t="shared" si="258"/>
        <v>-0.26621619368270483</v>
      </c>
      <c r="W1650" s="14">
        <f t="shared" si="259"/>
        <v>-0.84840240611538498</v>
      </c>
    </row>
    <row r="1651" spans="1:23" x14ac:dyDescent="0.25">
      <c r="A1651" s="9" t="s">
        <v>11131</v>
      </c>
      <c r="B1651" s="9" t="s">
        <v>11132</v>
      </c>
      <c r="C1651" s="9" t="s">
        <v>11133</v>
      </c>
      <c r="D1651" s="10">
        <v>5.5813204447669601E-2</v>
      </c>
      <c r="E1651" s="11">
        <v>274206615.77083302</v>
      </c>
      <c r="F1651" s="11">
        <v>300385393.66666698</v>
      </c>
      <c r="G1651" s="11">
        <v>393570071.04166698</v>
      </c>
      <c r="H1651" s="11">
        <v>300847077.10416698</v>
      </c>
      <c r="I1651" s="11">
        <v>295812365.11458302</v>
      </c>
      <c r="J1651" s="11">
        <v>330897951.47916698</v>
      </c>
      <c r="K1651" s="11">
        <v>257868082.83333299</v>
      </c>
      <c r="L1651" s="11">
        <v>178132513.58333299</v>
      </c>
      <c r="M1651" s="11">
        <v>334865936.58333302</v>
      </c>
      <c r="N1651" s="10">
        <f t="shared" si="250"/>
        <v>1.0971546994168755</v>
      </c>
      <c r="O1651" s="10">
        <f t="shared" si="251"/>
        <v>0.9847761287715654</v>
      </c>
      <c r="P1651" s="10">
        <f t="shared" si="252"/>
        <v>0.84075994549934929</v>
      </c>
      <c r="Q1651" s="10">
        <f t="shared" si="253"/>
        <v>0.94041524894806006</v>
      </c>
      <c r="R1651" s="10">
        <f t="shared" si="254"/>
        <v>0.59301323346302204</v>
      </c>
      <c r="S1651" s="10">
        <f t="shared" si="255"/>
        <v>0.85084197509490245</v>
      </c>
      <c r="T1651" s="10">
        <f t="shared" si="256"/>
        <v>0.97423025789592999</v>
      </c>
      <c r="U1651" s="10">
        <f t="shared" si="257"/>
        <v>0.79475681916866148</v>
      </c>
      <c r="V1651" s="14">
        <f t="shared" si="258"/>
        <v>-6.4389261482768745E-2</v>
      </c>
      <c r="W1651" s="14">
        <f t="shared" si="259"/>
        <v>-0.56655700913705465</v>
      </c>
    </row>
    <row r="1652" spans="1:23" x14ac:dyDescent="0.25">
      <c r="A1652" s="9" t="s">
        <v>11128</v>
      </c>
      <c r="B1652" s="9" t="s">
        <v>11129</v>
      </c>
      <c r="C1652" s="9" t="s">
        <v>11130</v>
      </c>
      <c r="D1652" s="10">
        <v>3.0795712633552901E-2</v>
      </c>
      <c r="E1652" s="9">
        <v>203018984.66666701</v>
      </c>
      <c r="F1652" s="9">
        <v>462229038.83333302</v>
      </c>
      <c r="G1652" s="9">
        <v>514504490.16666698</v>
      </c>
      <c r="H1652" s="9">
        <v>413105416.66666698</v>
      </c>
      <c r="I1652" s="9">
        <v>395146134.58333302</v>
      </c>
      <c r="J1652" s="9">
        <v>454860099</v>
      </c>
      <c r="K1652" s="9">
        <v>331743026.70833302</v>
      </c>
      <c r="L1652" s="9">
        <v>203626811.33333299</v>
      </c>
      <c r="M1652" s="9">
        <v>422079356.66666698</v>
      </c>
      <c r="N1652" s="10">
        <f t="shared" si="250"/>
        <v>2.0348117558805492</v>
      </c>
      <c r="O1652" s="10">
        <f t="shared" si="251"/>
        <v>0.85487085705537369</v>
      </c>
      <c r="P1652" s="10">
        <f t="shared" si="252"/>
        <v>0.88407410954305576</v>
      </c>
      <c r="Q1652" s="10">
        <f t="shared" si="253"/>
        <v>1.6340492848637558</v>
      </c>
      <c r="R1652" s="10">
        <f t="shared" si="254"/>
        <v>0.44053227778005349</v>
      </c>
      <c r="S1652" s="10">
        <f t="shared" si="255"/>
        <v>0.82036088067946678</v>
      </c>
      <c r="T1652" s="10">
        <f t="shared" si="256"/>
        <v>1.2579189074929928</v>
      </c>
      <c r="U1652" s="10">
        <f t="shared" si="257"/>
        <v>0.96498081444109196</v>
      </c>
      <c r="V1652" s="14">
        <f t="shared" si="258"/>
        <v>0.56591477332988493</v>
      </c>
      <c r="W1652" s="14">
        <f t="shared" si="259"/>
        <v>-8.7916465649306552E-2</v>
      </c>
    </row>
    <row r="1653" spans="1:23" x14ac:dyDescent="0.25">
      <c r="A1653" s="9" t="s">
        <v>11059</v>
      </c>
      <c r="B1653" s="9" t="s">
        <v>11060</v>
      </c>
      <c r="C1653" s="9" t="s">
        <v>11061</v>
      </c>
      <c r="D1653" s="10">
        <v>0.35904832377114299</v>
      </c>
      <c r="E1653" s="11">
        <v>298336361.25</v>
      </c>
      <c r="F1653" s="11">
        <v>288957010</v>
      </c>
      <c r="G1653" s="11">
        <v>162184251.90625</v>
      </c>
      <c r="H1653" s="11">
        <v>214608182.33333299</v>
      </c>
      <c r="I1653" s="11">
        <v>200820954.83333299</v>
      </c>
      <c r="J1653" s="11">
        <v>257379044.66666701</v>
      </c>
      <c r="K1653" s="11">
        <v>274179790.20833302</v>
      </c>
      <c r="L1653" s="11">
        <v>215052352.375</v>
      </c>
      <c r="M1653" s="11">
        <v>282187673.83333302</v>
      </c>
      <c r="N1653" s="10">
        <f t="shared" si="250"/>
        <v>0.71934973475625241</v>
      </c>
      <c r="O1653" s="10">
        <f t="shared" si="251"/>
        <v>0.69498557876596589</v>
      </c>
      <c r="P1653" s="10">
        <f t="shared" si="252"/>
        <v>1.5869546003482755</v>
      </c>
      <c r="Q1653" s="10">
        <f t="shared" si="253"/>
        <v>0.91902907530126954</v>
      </c>
      <c r="R1653" s="10">
        <f t="shared" si="254"/>
        <v>0.74423649516237722</v>
      </c>
      <c r="S1653" s="10">
        <f t="shared" si="255"/>
        <v>1.7399203098735538</v>
      </c>
      <c r="T1653" s="10">
        <f t="shared" si="256"/>
        <v>1.0004299712901645</v>
      </c>
      <c r="U1653" s="10">
        <f t="shared" si="257"/>
        <v>1.1343952934457335</v>
      </c>
      <c r="V1653" s="14">
        <f t="shared" si="258"/>
        <v>1.0602117676748548E-3</v>
      </c>
      <c r="W1653" s="14">
        <f t="shared" si="259"/>
        <v>0.31100019540118401</v>
      </c>
    </row>
    <row r="1654" spans="1:23" x14ac:dyDescent="0.25">
      <c r="A1654" s="9" t="s">
        <v>11068</v>
      </c>
      <c r="B1654" s="9" t="s">
        <v>11069</v>
      </c>
      <c r="C1654" s="9" t="s">
        <v>11070</v>
      </c>
      <c r="D1654" s="10">
        <v>3.5570650537760401E-2</v>
      </c>
      <c r="E1654" s="11">
        <v>316048076.08333302</v>
      </c>
      <c r="F1654" s="11">
        <v>370037964.25</v>
      </c>
      <c r="G1654" s="11">
        <v>329503070.5</v>
      </c>
      <c r="H1654" s="11">
        <v>260433923.66666701</v>
      </c>
      <c r="I1654" s="11">
        <v>343746035.75</v>
      </c>
      <c r="J1654" s="11">
        <v>259078416.125</v>
      </c>
      <c r="K1654" s="11">
        <v>304638394</v>
      </c>
      <c r="L1654" s="11">
        <v>185553937.41666701</v>
      </c>
      <c r="M1654" s="11">
        <v>303924831.33333302</v>
      </c>
      <c r="N1654" s="10">
        <f t="shared" si="250"/>
        <v>0.82403261837290187</v>
      </c>
      <c r="O1654" s="10">
        <f t="shared" si="251"/>
        <v>0.92894802414857891</v>
      </c>
      <c r="P1654" s="10">
        <f t="shared" si="252"/>
        <v>0.78627011193511775</v>
      </c>
      <c r="Q1654" s="10">
        <f t="shared" si="253"/>
        <v>0.96389890353161145</v>
      </c>
      <c r="R1654" s="10">
        <f t="shared" si="254"/>
        <v>0.50144567677738494</v>
      </c>
      <c r="S1654" s="10">
        <f t="shared" si="255"/>
        <v>0.92237329039801164</v>
      </c>
      <c r="T1654" s="10">
        <f t="shared" si="256"/>
        <v>0.84641691815219955</v>
      </c>
      <c r="U1654" s="10">
        <f t="shared" si="257"/>
        <v>0.79590595690233601</v>
      </c>
      <c r="V1654" s="14">
        <f t="shared" si="258"/>
        <v>-0.41123940476848697</v>
      </c>
      <c r="W1654" s="14">
        <f t="shared" si="259"/>
        <v>-0.56299356010563517</v>
      </c>
    </row>
    <row r="1655" spans="1:23" x14ac:dyDescent="0.25">
      <c r="A1655" s="9" t="s">
        <v>11089</v>
      </c>
      <c r="B1655" s="9" t="s">
        <v>11090</v>
      </c>
      <c r="C1655" s="9" t="s">
        <v>11091</v>
      </c>
      <c r="D1655" s="10">
        <v>4.7635231156407401E-2</v>
      </c>
      <c r="E1655" s="9">
        <v>383307512.14583302</v>
      </c>
      <c r="F1655" s="9">
        <v>374178660.58333302</v>
      </c>
      <c r="G1655" s="9">
        <v>330285904</v>
      </c>
      <c r="H1655" s="9">
        <v>378482850.8125</v>
      </c>
      <c r="I1655" s="9">
        <v>354046017.46875</v>
      </c>
      <c r="J1655" s="9">
        <v>420252170.375</v>
      </c>
      <c r="K1655" s="9">
        <v>400199813.625</v>
      </c>
      <c r="L1655" s="9">
        <v>248006984.5</v>
      </c>
      <c r="M1655" s="9">
        <v>343596563</v>
      </c>
      <c r="N1655" s="10">
        <f t="shared" si="250"/>
        <v>0.9874130791063197</v>
      </c>
      <c r="O1655" s="10">
        <f t="shared" si="251"/>
        <v>0.94619510614743008</v>
      </c>
      <c r="P1655" s="10">
        <f t="shared" si="252"/>
        <v>1.2723890583444337</v>
      </c>
      <c r="Q1655" s="10">
        <f t="shared" si="253"/>
        <v>1.044069841951702</v>
      </c>
      <c r="R1655" s="10">
        <f t="shared" si="254"/>
        <v>0.66280365671672659</v>
      </c>
      <c r="S1655" s="10">
        <f t="shared" si="255"/>
        <v>1.0403004150004536</v>
      </c>
      <c r="T1655" s="10">
        <f t="shared" si="256"/>
        <v>1.0686657478660611</v>
      </c>
      <c r="U1655" s="10">
        <f t="shared" si="257"/>
        <v>0.91572463788962732</v>
      </c>
      <c r="V1655" s="14">
        <f t="shared" si="258"/>
        <v>0.16378944680402577</v>
      </c>
      <c r="W1655" s="14">
        <f t="shared" si="259"/>
        <v>-0.2171323041080907</v>
      </c>
    </row>
    <row r="1656" spans="1:23" x14ac:dyDescent="0.25">
      <c r="A1656" s="9" t="s">
        <v>11122</v>
      </c>
      <c r="B1656" s="9" t="s">
        <v>11123</v>
      </c>
      <c r="C1656" s="9" t="s">
        <v>11124</v>
      </c>
      <c r="D1656" s="10">
        <v>6.97047771692669E-3</v>
      </c>
      <c r="E1656" s="11">
        <v>578365690.375</v>
      </c>
      <c r="F1656" s="11">
        <v>557457550.75</v>
      </c>
      <c r="G1656" s="11">
        <v>610558497.375</v>
      </c>
      <c r="H1656" s="11">
        <v>665128202.58333302</v>
      </c>
      <c r="I1656" s="11">
        <v>610601689.16666698</v>
      </c>
      <c r="J1656" s="11">
        <v>651589257.32291698</v>
      </c>
      <c r="K1656" s="11">
        <v>535713906.5</v>
      </c>
      <c r="L1656" s="11">
        <v>353777461.75</v>
      </c>
      <c r="M1656" s="11">
        <v>488693028.16666698</v>
      </c>
      <c r="N1656" s="10">
        <f t="shared" si="250"/>
        <v>1.1500132418852129</v>
      </c>
      <c r="O1656" s="10">
        <f t="shared" si="251"/>
        <v>1.0953330676841082</v>
      </c>
      <c r="P1656" s="10">
        <f t="shared" si="252"/>
        <v>1.0672020127871813</v>
      </c>
      <c r="Q1656" s="10">
        <f t="shared" si="253"/>
        <v>0.92625464375774869</v>
      </c>
      <c r="R1656" s="10">
        <f t="shared" si="254"/>
        <v>0.63462672857158353</v>
      </c>
      <c r="S1656" s="10">
        <f t="shared" si="255"/>
        <v>0.80040328693765728</v>
      </c>
      <c r="T1656" s="10">
        <f t="shared" si="256"/>
        <v>1.1041827741188339</v>
      </c>
      <c r="U1656" s="10">
        <f t="shared" si="257"/>
        <v>0.78709488642232983</v>
      </c>
      <c r="V1656" s="14">
        <f t="shared" si="258"/>
        <v>0.24442421416098492</v>
      </c>
      <c r="W1656" s="14">
        <f t="shared" si="259"/>
        <v>-0.59044900732336336</v>
      </c>
    </row>
    <row r="1657" spans="1:23" x14ac:dyDescent="0.25">
      <c r="A1657" s="9" t="s">
        <v>11134</v>
      </c>
      <c r="B1657" s="9" t="s">
        <v>11135</v>
      </c>
      <c r="C1657" s="9" t="s">
        <v>11136</v>
      </c>
      <c r="D1657" s="10">
        <v>0.139009940448862</v>
      </c>
      <c r="E1657" s="11">
        <v>281835618.54166698</v>
      </c>
      <c r="F1657" s="11">
        <v>315864669.91666698</v>
      </c>
      <c r="G1657" s="11">
        <v>364527348.33333302</v>
      </c>
      <c r="H1657" s="11">
        <v>360700431.58333302</v>
      </c>
      <c r="I1657" s="11">
        <v>293612434.33333302</v>
      </c>
      <c r="J1657" s="11">
        <v>317390543.6875</v>
      </c>
      <c r="K1657" s="11">
        <v>314876913.8125</v>
      </c>
      <c r="L1657" s="11">
        <v>226700107.66666701</v>
      </c>
      <c r="M1657" s="11">
        <v>337791058.72916698</v>
      </c>
      <c r="N1657" s="10">
        <f t="shared" si="250"/>
        <v>1.2798255715503417</v>
      </c>
      <c r="O1657" s="10">
        <f t="shared" si="251"/>
        <v>0.92955136264779259</v>
      </c>
      <c r="P1657" s="10">
        <f t="shared" si="252"/>
        <v>0.87069062208542458</v>
      </c>
      <c r="Q1657" s="10">
        <f t="shared" si="253"/>
        <v>1.117236052142033</v>
      </c>
      <c r="R1657" s="10">
        <f t="shared" si="254"/>
        <v>0.71771277150583568</v>
      </c>
      <c r="S1657" s="10">
        <f t="shared" si="255"/>
        <v>0.92665491429817859</v>
      </c>
      <c r="T1657" s="10">
        <f t="shared" si="256"/>
        <v>1.026689185427853</v>
      </c>
      <c r="U1657" s="10">
        <f t="shared" si="257"/>
        <v>0.9205345793153491</v>
      </c>
      <c r="V1657" s="14">
        <f t="shared" si="258"/>
        <v>6.4960563580977349E-2</v>
      </c>
      <c r="W1657" s="14">
        <f t="shared" si="259"/>
        <v>-0.2042116856978739</v>
      </c>
    </row>
    <row r="1658" spans="1:23" x14ac:dyDescent="0.25">
      <c r="A1658" s="9" t="s">
        <v>11140</v>
      </c>
      <c r="B1658" s="9" t="s">
        <v>11141</v>
      </c>
      <c r="C1658" s="9" t="s">
        <v>11142</v>
      </c>
      <c r="D1658" s="10">
        <v>0.205034387774639</v>
      </c>
      <c r="E1658" s="9">
        <v>592308864.1875</v>
      </c>
      <c r="F1658" s="9">
        <v>428149087.95833302</v>
      </c>
      <c r="G1658" s="9">
        <v>641942614.83333302</v>
      </c>
      <c r="H1658" s="9">
        <v>475644923</v>
      </c>
      <c r="I1658" s="9">
        <v>417628942.5</v>
      </c>
      <c r="J1658" s="9">
        <v>493360123.83333302</v>
      </c>
      <c r="K1658" s="9">
        <v>560376806.33333302</v>
      </c>
      <c r="L1658" s="9">
        <v>358861546.125</v>
      </c>
      <c r="M1658" s="9">
        <v>665316341.83333302</v>
      </c>
      <c r="N1658" s="10">
        <f t="shared" si="250"/>
        <v>0.80303529418298703</v>
      </c>
      <c r="O1658" s="10">
        <f t="shared" si="251"/>
        <v>0.97542877994088628</v>
      </c>
      <c r="P1658" s="10">
        <f t="shared" si="252"/>
        <v>0.7685424092952976</v>
      </c>
      <c r="Q1658" s="10">
        <f t="shared" si="253"/>
        <v>0.94608884015610706</v>
      </c>
      <c r="R1658" s="10">
        <f t="shared" si="254"/>
        <v>0.838169591429619</v>
      </c>
      <c r="S1658" s="10">
        <f t="shared" si="255"/>
        <v>1.0364109290455323</v>
      </c>
      <c r="T1658" s="10">
        <f t="shared" si="256"/>
        <v>0.84900216113972371</v>
      </c>
      <c r="U1658" s="10">
        <f t="shared" si="257"/>
        <v>0.94022312021041954</v>
      </c>
      <c r="V1658" s="14">
        <f t="shared" si="258"/>
        <v>-0.4037179621342894</v>
      </c>
      <c r="W1658" s="14">
        <f t="shared" si="259"/>
        <v>-0.152018185351602</v>
      </c>
    </row>
    <row r="1659" spans="1:23" x14ac:dyDescent="0.25">
      <c r="A1659" s="9" t="s">
        <v>16527</v>
      </c>
      <c r="B1659" s="9" t="s">
        <v>16528</v>
      </c>
      <c r="C1659" s="9" t="s">
        <v>16529</v>
      </c>
      <c r="D1659" s="10">
        <v>4.23300753646794E-3</v>
      </c>
      <c r="E1659" s="11">
        <v>452046866.08333302</v>
      </c>
      <c r="F1659" s="11">
        <v>422113140.08333302</v>
      </c>
      <c r="G1659" s="11">
        <v>337090001.125</v>
      </c>
      <c r="H1659" s="11">
        <v>388714769.33333302</v>
      </c>
      <c r="I1659" s="11">
        <v>381205401.33333302</v>
      </c>
      <c r="J1659" s="11">
        <v>545002200.83333302</v>
      </c>
      <c r="K1659" s="11">
        <v>633695370.5</v>
      </c>
      <c r="L1659" s="11">
        <v>286817962.66666698</v>
      </c>
      <c r="M1659" s="11">
        <v>532170107.5</v>
      </c>
      <c r="N1659" s="10">
        <f t="shared" si="250"/>
        <v>0.85989926819153084</v>
      </c>
      <c r="O1659" s="10">
        <f t="shared" si="251"/>
        <v>0.90308821293285479</v>
      </c>
      <c r="P1659" s="10">
        <f t="shared" si="252"/>
        <v>1.6167854253002147</v>
      </c>
      <c r="Q1659" s="10">
        <f t="shared" si="253"/>
        <v>1.4018355574290848</v>
      </c>
      <c r="R1659" s="10">
        <f t="shared" si="254"/>
        <v>0.67948124668671472</v>
      </c>
      <c r="S1659" s="10">
        <f t="shared" si="255"/>
        <v>1.5787181634695246</v>
      </c>
      <c r="T1659" s="10">
        <f t="shared" si="256"/>
        <v>1.1265909688082001</v>
      </c>
      <c r="U1659" s="10">
        <f t="shared" si="257"/>
        <v>1.2200116558617748</v>
      </c>
      <c r="V1659" s="14">
        <f t="shared" si="258"/>
        <v>0.29397407751667587</v>
      </c>
      <c r="W1659" s="14">
        <f t="shared" si="259"/>
        <v>0.49045012433360424</v>
      </c>
    </row>
    <row r="1660" spans="1:23" x14ac:dyDescent="0.25">
      <c r="A1660" s="9" t="s">
        <v>9393</v>
      </c>
      <c r="B1660" s="9" t="s">
        <v>9394</v>
      </c>
      <c r="C1660" s="9" t="s">
        <v>9395</v>
      </c>
      <c r="D1660" s="10">
        <v>0.144099185656242</v>
      </c>
      <c r="E1660" s="11">
        <v>169562631.83333299</v>
      </c>
      <c r="F1660" s="11">
        <v>184894762.08333299</v>
      </c>
      <c r="G1660" s="11">
        <v>211279212</v>
      </c>
      <c r="H1660" s="11">
        <v>105035873</v>
      </c>
      <c r="I1660" s="11">
        <v>144583195.41666701</v>
      </c>
      <c r="J1660" s="11">
        <v>180434664.83333299</v>
      </c>
      <c r="K1660" s="11">
        <v>176762825.66666701</v>
      </c>
      <c r="L1660" s="11">
        <v>104434617.5</v>
      </c>
      <c r="M1660" s="11">
        <v>178067730.25</v>
      </c>
      <c r="N1660" s="10">
        <f t="shared" si="250"/>
        <v>0.6194517734499555</v>
      </c>
      <c r="O1660" s="10">
        <f t="shared" si="251"/>
        <v>0.78197561568295082</v>
      </c>
      <c r="P1660" s="10">
        <f t="shared" si="252"/>
        <v>0.85401049694057452</v>
      </c>
      <c r="Q1660" s="10">
        <f t="shared" si="253"/>
        <v>1.0424633290689382</v>
      </c>
      <c r="R1660" s="10">
        <f t="shared" si="254"/>
        <v>0.56483275309297731</v>
      </c>
      <c r="S1660" s="10">
        <f t="shared" si="255"/>
        <v>0.84280762202956339</v>
      </c>
      <c r="T1660" s="10">
        <f t="shared" si="256"/>
        <v>0.75181262869116028</v>
      </c>
      <c r="U1660" s="10">
        <f t="shared" si="257"/>
        <v>0.81670123473049294</v>
      </c>
      <c r="V1660" s="14">
        <f t="shared" si="258"/>
        <v>-0.70355782618221874</v>
      </c>
      <c r="W1660" s="14">
        <f t="shared" si="259"/>
        <v>-0.4993819017143481</v>
      </c>
    </row>
    <row r="1661" spans="1:23" x14ac:dyDescent="0.25">
      <c r="A1661" s="9" t="s">
        <v>3802</v>
      </c>
      <c r="B1661" s="9" t="s">
        <v>3803</v>
      </c>
      <c r="C1661" s="9" t="s">
        <v>3804</v>
      </c>
      <c r="D1661" s="10">
        <v>5.7430282084691697E-3</v>
      </c>
      <c r="E1661" s="9">
        <v>103932713.708333</v>
      </c>
      <c r="F1661" s="9">
        <v>74785285.833333299</v>
      </c>
      <c r="G1661" s="9">
        <v>104196336.604167</v>
      </c>
      <c r="H1661" s="9">
        <v>53863750</v>
      </c>
      <c r="I1661" s="9">
        <v>39594865</v>
      </c>
      <c r="J1661" s="9">
        <v>56931340.291666701</v>
      </c>
      <c r="K1661" s="9">
        <v>46101278.291666701</v>
      </c>
      <c r="L1661" s="9">
        <v>259089524.45833299</v>
      </c>
      <c r="M1661" s="9">
        <v>104202057.166667</v>
      </c>
      <c r="N1661" s="10">
        <f t="shared" si="250"/>
        <v>0.51825597618049468</v>
      </c>
      <c r="O1661" s="10">
        <f t="shared" si="251"/>
        <v>0.5294472643755247</v>
      </c>
      <c r="P1661" s="10">
        <f t="shared" si="252"/>
        <v>0.54638523912739856</v>
      </c>
      <c r="Q1661" s="10">
        <f t="shared" si="253"/>
        <v>0.44356850357088717</v>
      </c>
      <c r="R1661" s="10">
        <f t="shared" si="254"/>
        <v>3.4644451989625424</v>
      </c>
      <c r="S1661" s="10">
        <f t="shared" si="255"/>
        <v>1.0000549017622542</v>
      </c>
      <c r="T1661" s="10">
        <f t="shared" si="256"/>
        <v>0.53136282656113931</v>
      </c>
      <c r="U1661" s="10">
        <f t="shared" si="257"/>
        <v>1.6360228680985613</v>
      </c>
      <c r="V1661" s="14">
        <f t="shared" si="258"/>
        <v>-1.5594688402015155</v>
      </c>
      <c r="W1661" s="14">
        <f t="shared" si="259"/>
        <v>1.2140828058795581</v>
      </c>
    </row>
    <row r="1662" spans="1:23" x14ac:dyDescent="0.25">
      <c r="A1662" s="9" t="s">
        <v>16018</v>
      </c>
      <c r="B1662" s="9" t="s">
        <v>16019</v>
      </c>
      <c r="C1662" s="9" t="s">
        <v>16020</v>
      </c>
      <c r="D1662" s="10">
        <v>1.6790244394329699E-3</v>
      </c>
      <c r="E1662" s="11">
        <v>2751842930.3333302</v>
      </c>
      <c r="F1662" s="11">
        <v>2610980744.875</v>
      </c>
      <c r="G1662" s="11">
        <v>2960213689.0833302</v>
      </c>
      <c r="H1662" s="11">
        <v>2756975417.5</v>
      </c>
      <c r="I1662" s="11">
        <v>3007473687.6666698</v>
      </c>
      <c r="J1662" s="11">
        <v>3261938019.4375</v>
      </c>
      <c r="K1662" s="11">
        <v>3407078482.3333302</v>
      </c>
      <c r="L1662" s="11">
        <v>1831112051.1875</v>
      </c>
      <c r="M1662" s="11">
        <v>3688339779.1666698</v>
      </c>
      <c r="N1662" s="10">
        <f t="shared" si="250"/>
        <v>1.0018651090547701</v>
      </c>
      <c r="O1662" s="10">
        <f t="shared" si="251"/>
        <v>1.1518559428559294</v>
      </c>
      <c r="P1662" s="10">
        <f t="shared" si="252"/>
        <v>1.1019265370830722</v>
      </c>
      <c r="Q1662" s="10">
        <f t="shared" si="253"/>
        <v>1.2381079038986544</v>
      </c>
      <c r="R1662" s="10">
        <f t="shared" si="254"/>
        <v>0.70131197052361416</v>
      </c>
      <c r="S1662" s="10">
        <f t="shared" si="255"/>
        <v>1.2459707867606049</v>
      </c>
      <c r="T1662" s="10">
        <f t="shared" si="256"/>
        <v>1.0852158629979238</v>
      </c>
      <c r="U1662" s="10">
        <f t="shared" si="257"/>
        <v>1.061796887060958</v>
      </c>
      <c r="V1662" s="14">
        <f t="shared" si="258"/>
        <v>0.20169163175956278</v>
      </c>
      <c r="W1662" s="14">
        <f t="shared" si="259"/>
        <v>0.14788608984487406</v>
      </c>
    </row>
    <row r="1663" spans="1:23" x14ac:dyDescent="0.25">
      <c r="A1663" s="9" t="s">
        <v>20303</v>
      </c>
      <c r="B1663" s="9" t="s">
        <v>20304</v>
      </c>
      <c r="C1663" s="9" t="s">
        <v>20305</v>
      </c>
      <c r="D1663" s="10">
        <v>8.5563575885784504E-2</v>
      </c>
      <c r="E1663" s="11">
        <v>268884458.45833302</v>
      </c>
      <c r="F1663" s="11">
        <v>250384642.33333299</v>
      </c>
      <c r="G1663" s="11">
        <v>260756608.0625</v>
      </c>
      <c r="H1663" s="11">
        <v>112247194.666667</v>
      </c>
      <c r="I1663" s="11">
        <v>310575347.0625</v>
      </c>
      <c r="J1663" s="11">
        <v>211674412.375</v>
      </c>
      <c r="K1663" s="11">
        <v>278593591.20833302</v>
      </c>
      <c r="L1663" s="11">
        <v>158818759.25</v>
      </c>
      <c r="M1663" s="11">
        <v>143352171.5</v>
      </c>
      <c r="N1663" s="10">
        <f t="shared" si="250"/>
        <v>0.41745512295594839</v>
      </c>
      <c r="O1663" s="10">
        <f t="shared" si="251"/>
        <v>1.2403929576840265</v>
      </c>
      <c r="P1663" s="10">
        <f t="shared" si="252"/>
        <v>0.81177007918535427</v>
      </c>
      <c r="Q1663" s="10">
        <f t="shared" si="253"/>
        <v>1.0361089398980809</v>
      </c>
      <c r="R1663" s="10">
        <f t="shared" si="254"/>
        <v>0.63429912381993137</v>
      </c>
      <c r="S1663" s="10">
        <f t="shared" si="255"/>
        <v>0.54975470253716574</v>
      </c>
      <c r="T1663" s="10">
        <f t="shared" si="256"/>
        <v>0.82320605327510965</v>
      </c>
      <c r="U1663" s="10">
        <f t="shared" si="257"/>
        <v>0.74005425541839276</v>
      </c>
      <c r="V1663" s="14">
        <f t="shared" si="258"/>
        <v>-0.47981623388073352</v>
      </c>
      <c r="W1663" s="14">
        <f t="shared" si="259"/>
        <v>-0.74243571473552361</v>
      </c>
    </row>
    <row r="1664" spans="1:23" x14ac:dyDescent="0.25">
      <c r="A1664" s="9" t="s">
        <v>2662</v>
      </c>
      <c r="B1664" s="9" t="s">
        <v>2663</v>
      </c>
      <c r="C1664" s="9" t="s">
        <v>2664</v>
      </c>
      <c r="D1664" s="10">
        <v>1.26305933402307E-3</v>
      </c>
      <c r="E1664" s="9">
        <v>189606309.33333299</v>
      </c>
      <c r="F1664" s="9">
        <v>202958021.875</v>
      </c>
      <c r="G1664" s="9">
        <v>185890694.83333299</v>
      </c>
      <c r="H1664" s="9">
        <v>287669918.66666698</v>
      </c>
      <c r="I1664" s="9">
        <v>186822831.5</v>
      </c>
      <c r="J1664" s="9">
        <v>279985141.75</v>
      </c>
      <c r="K1664" s="9">
        <v>267310497.25</v>
      </c>
      <c r="L1664" s="9">
        <v>204289034.33333299</v>
      </c>
      <c r="M1664" s="9">
        <v>203548810.16666701</v>
      </c>
      <c r="N1664" s="10">
        <f t="shared" si="250"/>
        <v>1.517195918628085</v>
      </c>
      <c r="O1664" s="10">
        <f t="shared" si="251"/>
        <v>0.92049986383421933</v>
      </c>
      <c r="P1664" s="10">
        <f t="shared" si="252"/>
        <v>1.5061815869860016</v>
      </c>
      <c r="Q1664" s="10">
        <f t="shared" si="253"/>
        <v>1.409818577187012</v>
      </c>
      <c r="R1664" s="10">
        <f t="shared" si="254"/>
        <v>1.0065580677523194</v>
      </c>
      <c r="S1664" s="10">
        <f t="shared" si="255"/>
        <v>1.0949919271062278</v>
      </c>
      <c r="T1664" s="10">
        <f t="shared" si="256"/>
        <v>1.314625789816102</v>
      </c>
      <c r="U1664" s="10">
        <f t="shared" si="257"/>
        <v>1.1704561906818531</v>
      </c>
      <c r="V1664" s="14">
        <f t="shared" si="258"/>
        <v>0.67466237952302155</v>
      </c>
      <c r="W1664" s="14">
        <f t="shared" si="259"/>
        <v>0.38818032978450995</v>
      </c>
    </row>
    <row r="1665" spans="1:23" x14ac:dyDescent="0.25">
      <c r="A1665" s="9" t="s">
        <v>1216</v>
      </c>
      <c r="B1665" s="9" t="s">
        <v>1217</v>
      </c>
      <c r="C1665" s="9" t="s">
        <v>1218</v>
      </c>
      <c r="D1665" s="10">
        <v>9.6204235109693102E-4</v>
      </c>
      <c r="E1665" s="11">
        <v>321491822</v>
      </c>
      <c r="F1665" s="11">
        <v>325543664.5</v>
      </c>
      <c r="G1665" s="11">
        <v>311089165.875</v>
      </c>
      <c r="H1665" s="11">
        <v>295156197.125</v>
      </c>
      <c r="I1665" s="11">
        <v>284985545.875</v>
      </c>
      <c r="J1665" s="11">
        <v>310532095.33333302</v>
      </c>
      <c r="K1665" s="11">
        <v>427836434.0625</v>
      </c>
      <c r="L1665" s="11">
        <v>286067888.52083302</v>
      </c>
      <c r="M1665" s="11">
        <v>352132979.25</v>
      </c>
      <c r="N1665" s="10">
        <f t="shared" si="250"/>
        <v>0.91808306441151089</v>
      </c>
      <c r="O1665" s="10">
        <f t="shared" si="251"/>
        <v>0.87541419770127338</v>
      </c>
      <c r="P1665" s="10">
        <f t="shared" si="252"/>
        <v>0.9982092898024908</v>
      </c>
      <c r="Q1665" s="10">
        <f t="shared" si="253"/>
        <v>1.3307848125060551</v>
      </c>
      <c r="R1665" s="10">
        <f t="shared" si="254"/>
        <v>0.87873892112200214</v>
      </c>
      <c r="S1665" s="10">
        <f t="shared" si="255"/>
        <v>1.1319358495161866</v>
      </c>
      <c r="T1665" s="10">
        <f t="shared" si="256"/>
        <v>0.93056885063842498</v>
      </c>
      <c r="U1665" s="10">
        <f t="shared" si="257"/>
        <v>1.1138198610480814</v>
      </c>
      <c r="V1665" s="14">
        <f t="shared" si="258"/>
        <v>-0.17747325487430593</v>
      </c>
      <c r="W1665" s="14">
        <f t="shared" si="259"/>
        <v>0.26585622695808181</v>
      </c>
    </row>
    <row r="1666" spans="1:23" x14ac:dyDescent="0.25">
      <c r="A1666" s="9" t="s">
        <v>5992</v>
      </c>
      <c r="B1666" s="9" t="s">
        <v>5993</v>
      </c>
      <c r="C1666" s="9" t="s">
        <v>5994</v>
      </c>
      <c r="D1666" s="10">
        <v>0.16735618704324701</v>
      </c>
      <c r="E1666" s="11">
        <v>2455787729.9166698</v>
      </c>
      <c r="F1666" s="11">
        <v>3512017174.25</v>
      </c>
      <c r="G1666" s="11">
        <v>3538802234.0416698</v>
      </c>
      <c r="H1666" s="11">
        <v>3588312529.6666698</v>
      </c>
      <c r="I1666" s="11">
        <v>3728067100.5</v>
      </c>
      <c r="J1666" s="11">
        <v>3957671036.5</v>
      </c>
      <c r="K1666" s="11">
        <v>3844672434.5</v>
      </c>
      <c r="L1666" s="11">
        <v>2761778220.6666698</v>
      </c>
      <c r="M1666" s="11">
        <v>3685891270.1666698</v>
      </c>
      <c r="N1666" s="10">
        <f t="shared" ref="N1666:N1729" si="260">H1666/E1666</f>
        <v>1.4611655909643415</v>
      </c>
      <c r="O1666" s="10">
        <f t="shared" ref="O1666:O1729" si="261">I1666/F1666</f>
        <v>1.0615173319293743</v>
      </c>
      <c r="P1666" s="10">
        <f t="shared" ref="P1666:P1729" si="262">J1666/G1666</f>
        <v>1.1183645693531565</v>
      </c>
      <c r="Q1666" s="10">
        <f t="shared" ref="Q1666:Q1729" si="263">K1666/E1666</f>
        <v>1.5655556820582608</v>
      </c>
      <c r="R1666" s="10">
        <f t="shared" ref="R1666:R1729" si="264">L1666/F1666</f>
        <v>0.78637947471212311</v>
      </c>
      <c r="S1666" s="10">
        <f t="shared" ref="S1666:S1729" si="265">M1666/G1666</f>
        <v>1.0415646386537429</v>
      </c>
      <c r="T1666" s="10">
        <f t="shared" ref="T1666:T1729" si="266">AVERAGE(N1666:P1666)</f>
        <v>1.213682497415624</v>
      </c>
      <c r="U1666" s="10">
        <f t="shared" ref="U1666:U1729" si="267">AVERAGE(Q1666:S1666)</f>
        <v>1.131166598474709</v>
      </c>
      <c r="V1666" s="14">
        <f t="shared" ref="V1666:V1729" si="268">LOG(T1666,1.5)</f>
        <v>0.47762216847912131</v>
      </c>
      <c r="W1666" s="14">
        <f t="shared" ref="W1666:W1729" si="269">LOG(U1666,1.5)</f>
        <v>0.30397063950583209</v>
      </c>
    </row>
    <row r="1667" spans="1:23" x14ac:dyDescent="0.25">
      <c r="A1667" s="9" t="s">
        <v>15734</v>
      </c>
      <c r="B1667" s="9" t="s">
        <v>15735</v>
      </c>
      <c r="C1667" s="9" t="s">
        <v>15736</v>
      </c>
      <c r="D1667" s="10">
        <v>2.3585895549733601E-3</v>
      </c>
      <c r="E1667" s="9">
        <v>321283349.33333302</v>
      </c>
      <c r="F1667" s="9">
        <v>342598761.83333302</v>
      </c>
      <c r="G1667" s="9">
        <v>361562373.75</v>
      </c>
      <c r="H1667" s="9">
        <v>283719692.33333302</v>
      </c>
      <c r="I1667" s="9">
        <v>234342173.33333299</v>
      </c>
      <c r="J1667" s="9">
        <v>289561706.5</v>
      </c>
      <c r="K1667" s="9">
        <v>253325607.875</v>
      </c>
      <c r="L1667" s="9">
        <v>188545015.375</v>
      </c>
      <c r="M1667" s="9">
        <v>262488513.64583299</v>
      </c>
      <c r="N1667" s="10">
        <f t="shared" si="260"/>
        <v>0.88308246574886295</v>
      </c>
      <c r="O1667" s="10">
        <f t="shared" si="261"/>
        <v>0.68401348586115285</v>
      </c>
      <c r="P1667" s="10">
        <f t="shared" si="262"/>
        <v>0.80086238923803388</v>
      </c>
      <c r="Q1667" s="10">
        <f t="shared" si="263"/>
        <v>0.78848035044658804</v>
      </c>
      <c r="R1667" s="10">
        <f t="shared" si="264"/>
        <v>0.55033770223233647</v>
      </c>
      <c r="S1667" s="10">
        <f t="shared" si="265"/>
        <v>0.72598404231998159</v>
      </c>
      <c r="T1667" s="10">
        <f t="shared" si="266"/>
        <v>0.78931944694934986</v>
      </c>
      <c r="U1667" s="10">
        <f t="shared" si="267"/>
        <v>0.68826736499963548</v>
      </c>
      <c r="V1667" s="14">
        <f t="shared" si="268"/>
        <v>-0.58348834367583813</v>
      </c>
      <c r="W1667" s="14">
        <f t="shared" si="269"/>
        <v>-0.92135647963354494</v>
      </c>
    </row>
    <row r="1668" spans="1:23" x14ac:dyDescent="0.25">
      <c r="A1668" s="9" t="s">
        <v>16003</v>
      </c>
      <c r="B1668" s="9" t="s">
        <v>16004</v>
      </c>
      <c r="C1668" s="9" t="s">
        <v>16005</v>
      </c>
      <c r="D1668" s="10">
        <v>0.16526526874741301</v>
      </c>
      <c r="E1668" s="11">
        <v>1553403158.1041701</v>
      </c>
      <c r="F1668" s="11">
        <v>1541678688</v>
      </c>
      <c r="G1668" s="11">
        <v>2369011377.5625</v>
      </c>
      <c r="H1668" s="11">
        <v>2421375300.6666698</v>
      </c>
      <c r="I1668" s="11">
        <v>2371606777.8333302</v>
      </c>
      <c r="J1668" s="11">
        <v>2134683089.3333299</v>
      </c>
      <c r="K1668" s="11">
        <v>2374822886.1666698</v>
      </c>
      <c r="L1668" s="11">
        <v>2127015064.5416701</v>
      </c>
      <c r="M1668" s="11">
        <v>2135111098.25</v>
      </c>
      <c r="N1668" s="10">
        <f t="shared" si="260"/>
        <v>1.558755232364665</v>
      </c>
      <c r="O1668" s="10">
        <f t="shared" si="261"/>
        <v>1.5383275362715076</v>
      </c>
      <c r="P1668" s="10">
        <f t="shared" si="262"/>
        <v>0.9010860435502539</v>
      </c>
      <c r="Q1668" s="10">
        <f t="shared" si="263"/>
        <v>1.5287872139161802</v>
      </c>
      <c r="R1668" s="10">
        <f t="shared" si="264"/>
        <v>1.3796746890890861</v>
      </c>
      <c r="S1668" s="10">
        <f t="shared" si="265"/>
        <v>0.90126671339452902</v>
      </c>
      <c r="T1668" s="10">
        <f t="shared" si="266"/>
        <v>1.3327229373954756</v>
      </c>
      <c r="U1668" s="10">
        <f t="shared" si="267"/>
        <v>1.2699095387999317</v>
      </c>
      <c r="V1668" s="14">
        <f t="shared" si="268"/>
        <v>0.7083819666197968</v>
      </c>
      <c r="W1668" s="14">
        <f t="shared" si="269"/>
        <v>0.58931252989206284</v>
      </c>
    </row>
    <row r="1669" spans="1:23" x14ac:dyDescent="0.25">
      <c r="A1669" s="9" t="s">
        <v>18213</v>
      </c>
      <c r="B1669" s="9" t="s">
        <v>18214</v>
      </c>
      <c r="C1669" s="9" t="s">
        <v>18215</v>
      </c>
      <c r="D1669" s="10">
        <v>2.9397835538865699E-5</v>
      </c>
      <c r="E1669" s="11">
        <v>4988239936</v>
      </c>
      <c r="F1669" s="11">
        <v>4816836352</v>
      </c>
      <c r="G1669" s="11">
        <v>4961616944</v>
      </c>
      <c r="H1669" s="11">
        <v>1792146886.1458299</v>
      </c>
      <c r="I1669" s="11">
        <v>1817575925.3333299</v>
      </c>
      <c r="J1669" s="11">
        <v>2412998532.53125</v>
      </c>
      <c r="K1669" s="11">
        <v>1726051798.1666701</v>
      </c>
      <c r="L1669" s="11">
        <v>1362897566.4583299</v>
      </c>
      <c r="M1669" s="11">
        <v>1846311817</v>
      </c>
      <c r="N1669" s="10">
        <f t="shared" si="260"/>
        <v>0.35927439520540133</v>
      </c>
      <c r="O1669" s="10">
        <f t="shared" si="261"/>
        <v>0.37733811001875822</v>
      </c>
      <c r="P1669" s="10">
        <f t="shared" si="262"/>
        <v>0.48633309660255991</v>
      </c>
      <c r="Q1669" s="10">
        <f t="shared" si="263"/>
        <v>0.34602421301144687</v>
      </c>
      <c r="R1669" s="10">
        <f t="shared" si="264"/>
        <v>0.28294454427384497</v>
      </c>
      <c r="S1669" s="10">
        <f t="shared" si="265"/>
        <v>0.37211897609965916</v>
      </c>
      <c r="T1669" s="10">
        <f t="shared" si="266"/>
        <v>0.40764853394223982</v>
      </c>
      <c r="U1669" s="10">
        <f t="shared" si="267"/>
        <v>0.33369591112831704</v>
      </c>
      <c r="V1669" s="14">
        <f t="shared" si="268"/>
        <v>-2.2131371955296375</v>
      </c>
      <c r="W1669" s="14">
        <f t="shared" si="269"/>
        <v>-2.706830068701485</v>
      </c>
    </row>
    <row r="1670" spans="1:23" x14ac:dyDescent="0.25">
      <c r="A1670" s="9" t="s">
        <v>11425</v>
      </c>
      <c r="B1670" s="9" t="s">
        <v>11426</v>
      </c>
      <c r="C1670" s="9" t="s">
        <v>11427</v>
      </c>
      <c r="D1670" s="10">
        <v>0.18879222979804</v>
      </c>
      <c r="E1670" s="9">
        <v>116350692.375</v>
      </c>
      <c r="F1670" s="9">
        <v>156419668.71875</v>
      </c>
      <c r="G1670" s="9">
        <v>106697990.125</v>
      </c>
      <c r="H1670" s="9">
        <v>128514785.166667</v>
      </c>
      <c r="I1670" s="9">
        <v>115786569.708333</v>
      </c>
      <c r="J1670" s="9">
        <v>115773839.916667</v>
      </c>
      <c r="K1670" s="9">
        <v>204175898.33333299</v>
      </c>
      <c r="L1670" s="9">
        <v>126410652</v>
      </c>
      <c r="M1670" s="9">
        <v>179587227.83333299</v>
      </c>
      <c r="N1670" s="10">
        <f t="shared" si="260"/>
        <v>1.1045468019430598</v>
      </c>
      <c r="O1670" s="10">
        <f t="shared" si="261"/>
        <v>0.74023024506286839</v>
      </c>
      <c r="P1670" s="10">
        <f t="shared" si="262"/>
        <v>1.0850611129697416</v>
      </c>
      <c r="Q1670" s="10">
        <f t="shared" si="263"/>
        <v>1.7548318292363148</v>
      </c>
      <c r="R1670" s="10">
        <f t="shared" si="264"/>
        <v>0.80815061836815649</v>
      </c>
      <c r="S1670" s="10">
        <f t="shared" si="265"/>
        <v>1.6831359955603755</v>
      </c>
      <c r="T1670" s="10">
        <f t="shared" si="266"/>
        <v>0.97661271999188992</v>
      </c>
      <c r="U1670" s="10">
        <f t="shared" si="267"/>
        <v>1.415372814388282</v>
      </c>
      <c r="V1670" s="14">
        <f t="shared" si="268"/>
        <v>-5.8365324647223819E-2</v>
      </c>
      <c r="W1670" s="14">
        <f t="shared" si="269"/>
        <v>0.85677648337996837</v>
      </c>
    </row>
    <row r="1671" spans="1:23" x14ac:dyDescent="0.25">
      <c r="A1671" s="9" t="s">
        <v>7782</v>
      </c>
      <c r="B1671" s="9" t="s">
        <v>7783</v>
      </c>
      <c r="C1671" s="9" t="s">
        <v>7784</v>
      </c>
      <c r="D1671" s="10">
        <v>5.5534303099305602E-3</v>
      </c>
      <c r="E1671" s="11">
        <v>2472894572.5</v>
      </c>
      <c r="F1671" s="11">
        <v>2709395543.5</v>
      </c>
      <c r="G1671" s="11">
        <v>2925240647.5</v>
      </c>
      <c r="H1671" s="11">
        <v>3025854220</v>
      </c>
      <c r="I1671" s="11">
        <v>2367545866.375</v>
      </c>
      <c r="J1671" s="11">
        <v>2716284204</v>
      </c>
      <c r="K1671" s="11">
        <v>2013113514.75</v>
      </c>
      <c r="L1671" s="11">
        <v>890454288</v>
      </c>
      <c r="M1671" s="11">
        <v>2166935407.25</v>
      </c>
      <c r="N1671" s="10">
        <f t="shared" si="260"/>
        <v>1.2236082579699219</v>
      </c>
      <c r="O1671" s="10">
        <f t="shared" si="261"/>
        <v>0.87382806547197678</v>
      </c>
      <c r="P1671" s="10">
        <f t="shared" si="262"/>
        <v>0.92856777657640555</v>
      </c>
      <c r="Q1671" s="10">
        <f t="shared" si="263"/>
        <v>0.81407171059250649</v>
      </c>
      <c r="R1671" s="10">
        <f t="shared" si="264"/>
        <v>0.32865422331421945</v>
      </c>
      <c r="S1671" s="10">
        <f t="shared" si="265"/>
        <v>0.74077167261501342</v>
      </c>
      <c r="T1671" s="10">
        <f t="shared" si="266"/>
        <v>1.0086680333394347</v>
      </c>
      <c r="U1671" s="10">
        <f t="shared" si="267"/>
        <v>0.62783253550724638</v>
      </c>
      <c r="V1671" s="14">
        <f t="shared" si="268"/>
        <v>2.1285879979776635E-2</v>
      </c>
      <c r="W1671" s="14">
        <f t="shared" si="269"/>
        <v>-1.1480194028329058</v>
      </c>
    </row>
    <row r="1672" spans="1:23" x14ac:dyDescent="0.25">
      <c r="A1672" s="9" t="s">
        <v>6715</v>
      </c>
      <c r="B1672" s="9" t="s">
        <v>6716</v>
      </c>
      <c r="C1672" s="9" t="s">
        <v>6717</v>
      </c>
      <c r="D1672" s="10">
        <v>2.6241190602924399E-2</v>
      </c>
      <c r="E1672" s="11">
        <v>74898126</v>
      </c>
      <c r="F1672" s="11">
        <v>76321345.916666701</v>
      </c>
      <c r="G1672" s="11">
        <v>102710511.75</v>
      </c>
      <c r="H1672" s="11">
        <v>57907360.354166701</v>
      </c>
      <c r="I1672" s="11">
        <v>65506451.666666701</v>
      </c>
      <c r="J1672" s="11">
        <v>53639078.333333299</v>
      </c>
      <c r="K1672" s="11">
        <v>52187402.9375</v>
      </c>
      <c r="L1672" s="11">
        <v>22439185.833333299</v>
      </c>
      <c r="M1672" s="11">
        <v>50084066.208333299</v>
      </c>
      <c r="N1672" s="10">
        <f t="shared" si="260"/>
        <v>0.77314832088277752</v>
      </c>
      <c r="O1672" s="10">
        <f t="shared" si="261"/>
        <v>0.85829790971180586</v>
      </c>
      <c r="P1672" s="10">
        <f t="shared" si="262"/>
        <v>0.52223552798463491</v>
      </c>
      <c r="Q1672" s="10">
        <f t="shared" si="263"/>
        <v>0.69677848732156533</v>
      </c>
      <c r="R1672" s="10">
        <f t="shared" si="264"/>
        <v>0.29400930452450436</v>
      </c>
      <c r="S1672" s="10">
        <f t="shared" si="265"/>
        <v>0.4876235679775327</v>
      </c>
      <c r="T1672" s="10">
        <f t="shared" si="266"/>
        <v>0.71789391952640613</v>
      </c>
      <c r="U1672" s="10">
        <f t="shared" si="267"/>
        <v>0.49280378660786744</v>
      </c>
      <c r="V1672" s="14">
        <f t="shared" si="268"/>
        <v>-0.81741550287224096</v>
      </c>
      <c r="W1672" s="14">
        <f t="shared" si="269"/>
        <v>-1.7452652984882853</v>
      </c>
    </row>
    <row r="1673" spans="1:23" x14ac:dyDescent="0.25">
      <c r="A1673" s="9" t="s">
        <v>20948</v>
      </c>
      <c r="B1673" s="9" t="s">
        <v>20949</v>
      </c>
      <c r="C1673" s="9" t="s">
        <v>20950</v>
      </c>
      <c r="D1673" s="10">
        <v>4.86911976518769E-3</v>
      </c>
      <c r="E1673" s="9">
        <v>541819403.5</v>
      </c>
      <c r="F1673" s="9">
        <v>471460928</v>
      </c>
      <c r="G1673" s="9">
        <v>365266005</v>
      </c>
      <c r="H1673" s="9">
        <v>220611518</v>
      </c>
      <c r="I1673" s="9">
        <v>224024058.83333299</v>
      </c>
      <c r="J1673" s="9">
        <v>229134394</v>
      </c>
      <c r="K1673" s="9">
        <v>221355658.41666701</v>
      </c>
      <c r="L1673" s="9">
        <v>117049284</v>
      </c>
      <c r="M1673" s="9">
        <v>221964930.25</v>
      </c>
      <c r="N1673" s="10">
        <f t="shared" si="260"/>
        <v>0.4071679909853948</v>
      </c>
      <c r="O1673" s="10">
        <f t="shared" si="261"/>
        <v>0.47516993567987248</v>
      </c>
      <c r="P1673" s="10">
        <f t="shared" si="262"/>
        <v>0.62730829276050482</v>
      </c>
      <c r="Q1673" s="10">
        <f t="shared" si="263"/>
        <v>0.40854140140934803</v>
      </c>
      <c r="R1673" s="10">
        <f t="shared" si="264"/>
        <v>0.2482693199976054</v>
      </c>
      <c r="S1673" s="10">
        <f t="shared" si="265"/>
        <v>0.60768023087722056</v>
      </c>
      <c r="T1673" s="10">
        <f t="shared" si="266"/>
        <v>0.50321540647525742</v>
      </c>
      <c r="U1673" s="10">
        <f t="shared" si="267"/>
        <v>0.42149698409472469</v>
      </c>
      <c r="V1673" s="14">
        <f t="shared" si="268"/>
        <v>-1.6937017349460683</v>
      </c>
      <c r="W1673" s="14">
        <f t="shared" si="269"/>
        <v>-2.1307447656088141</v>
      </c>
    </row>
    <row r="1674" spans="1:23" x14ac:dyDescent="0.25">
      <c r="A1674" s="9" t="s">
        <v>15437</v>
      </c>
      <c r="B1674" s="9" t="s">
        <v>15438</v>
      </c>
      <c r="C1674" s="9" t="s">
        <v>15439</v>
      </c>
      <c r="D1674" s="10">
        <v>1.09250413659787E-3</v>
      </c>
      <c r="E1674" s="11">
        <v>164941596.75</v>
      </c>
      <c r="F1674" s="11">
        <v>160132761.91666701</v>
      </c>
      <c r="G1674" s="11">
        <v>180418406.66666701</v>
      </c>
      <c r="H1674" s="11">
        <v>115729555.041667</v>
      </c>
      <c r="I1674" s="11">
        <v>110233626.583333</v>
      </c>
      <c r="J1674" s="11">
        <v>126968392.416667</v>
      </c>
      <c r="K1674" s="11">
        <v>170971855.375</v>
      </c>
      <c r="L1674" s="11">
        <v>110911734.583333</v>
      </c>
      <c r="M1674" s="11">
        <v>193051327.75</v>
      </c>
      <c r="N1674" s="10">
        <f t="shared" si="260"/>
        <v>0.70163959438974566</v>
      </c>
      <c r="O1674" s="10">
        <f t="shared" si="261"/>
        <v>0.68838896715400755</v>
      </c>
      <c r="P1674" s="10">
        <f t="shared" si="262"/>
        <v>0.70374411770107315</v>
      </c>
      <c r="Q1674" s="10">
        <f t="shared" si="263"/>
        <v>1.0365599627008582</v>
      </c>
      <c r="R1674" s="10">
        <f t="shared" si="264"/>
        <v>0.69262362839311664</v>
      </c>
      <c r="S1674" s="10">
        <f t="shared" si="265"/>
        <v>1.0700201344016578</v>
      </c>
      <c r="T1674" s="10">
        <f t="shared" si="266"/>
        <v>0.69792422641494223</v>
      </c>
      <c r="U1674" s="10">
        <f t="shared" si="267"/>
        <v>0.93306790849854426</v>
      </c>
      <c r="V1674" s="14">
        <f t="shared" si="268"/>
        <v>-0.88699306812231871</v>
      </c>
      <c r="W1674" s="14">
        <f t="shared" si="269"/>
        <v>-0.17085883420764647</v>
      </c>
    </row>
    <row r="1675" spans="1:23" x14ac:dyDescent="0.25">
      <c r="A1675" s="9" t="s">
        <v>15476</v>
      </c>
      <c r="B1675" s="9" t="s">
        <v>15477</v>
      </c>
      <c r="C1675" s="9" t="s">
        <v>15478</v>
      </c>
      <c r="D1675" s="10">
        <v>1.7704072196040501E-3</v>
      </c>
      <c r="E1675" s="11">
        <v>3108641884.25</v>
      </c>
      <c r="F1675" s="11">
        <v>3151168416.875</v>
      </c>
      <c r="G1675" s="11">
        <v>3624242952</v>
      </c>
      <c r="H1675" s="11">
        <v>2936797181.875</v>
      </c>
      <c r="I1675" s="11">
        <v>2448918408.21875</v>
      </c>
      <c r="J1675" s="11">
        <v>2755122014</v>
      </c>
      <c r="K1675" s="11">
        <v>3626384823.875</v>
      </c>
      <c r="L1675" s="11">
        <v>1161095401.6666701</v>
      </c>
      <c r="M1675" s="11">
        <v>3686504557.25</v>
      </c>
      <c r="N1675" s="10">
        <f t="shared" si="260"/>
        <v>0.94472032843485287</v>
      </c>
      <c r="O1675" s="10">
        <f t="shared" si="261"/>
        <v>0.777146151600279</v>
      </c>
      <c r="P1675" s="10">
        <f t="shared" si="262"/>
        <v>0.76019241824823447</v>
      </c>
      <c r="Q1675" s="10">
        <f t="shared" si="263"/>
        <v>1.1665495605164928</v>
      </c>
      <c r="R1675" s="10">
        <f t="shared" si="264"/>
        <v>0.36846504155373688</v>
      </c>
      <c r="S1675" s="10">
        <f t="shared" si="265"/>
        <v>1.0171792029603428</v>
      </c>
      <c r="T1675" s="10">
        <f t="shared" si="266"/>
        <v>0.82735296609445541</v>
      </c>
      <c r="U1675" s="10">
        <f t="shared" si="267"/>
        <v>0.85073126834352431</v>
      </c>
      <c r="V1675" s="14">
        <f t="shared" si="268"/>
        <v>-0.46742338170838876</v>
      </c>
      <c r="W1675" s="14">
        <f t="shared" si="269"/>
        <v>-0.39870011112231346</v>
      </c>
    </row>
    <row r="1676" spans="1:23" x14ac:dyDescent="0.25">
      <c r="A1676" s="9" t="s">
        <v>1684</v>
      </c>
      <c r="B1676" s="9" t="s">
        <v>1685</v>
      </c>
      <c r="C1676" s="9" t="s">
        <v>1686</v>
      </c>
      <c r="D1676" s="10">
        <v>0.16402731907887799</v>
      </c>
      <c r="E1676" s="9">
        <v>51076674.416666701</v>
      </c>
      <c r="F1676" s="9">
        <v>60233713.854166701</v>
      </c>
      <c r="G1676" s="9">
        <v>33487729.875</v>
      </c>
      <c r="H1676" s="9">
        <v>63255707.875</v>
      </c>
      <c r="I1676" s="9">
        <v>60659223.833333299</v>
      </c>
      <c r="J1676" s="9">
        <v>61152442.25</v>
      </c>
      <c r="K1676" s="9">
        <v>70138902.25</v>
      </c>
      <c r="L1676" s="9">
        <v>23645105.59375</v>
      </c>
      <c r="M1676" s="9">
        <v>58912034.041666701</v>
      </c>
      <c r="N1676" s="10">
        <f t="shared" si="260"/>
        <v>1.2384460930048176</v>
      </c>
      <c r="O1676" s="10">
        <f t="shared" si="261"/>
        <v>1.0070643158447246</v>
      </c>
      <c r="P1676" s="10">
        <f t="shared" si="262"/>
        <v>1.8261148927760813</v>
      </c>
      <c r="Q1676" s="10">
        <f t="shared" si="263"/>
        <v>1.3732080847282639</v>
      </c>
      <c r="R1676" s="10">
        <f t="shared" si="264"/>
        <v>0.39255599697866439</v>
      </c>
      <c r="S1676" s="10">
        <f t="shared" si="265"/>
        <v>1.7592125313232121</v>
      </c>
      <c r="T1676" s="10">
        <f t="shared" si="266"/>
        <v>1.3572084338752077</v>
      </c>
      <c r="U1676" s="10">
        <f t="shared" si="267"/>
        <v>1.17499220434338</v>
      </c>
      <c r="V1676" s="14">
        <f t="shared" si="268"/>
        <v>0.75328298779254266</v>
      </c>
      <c r="W1676" s="14">
        <f t="shared" si="269"/>
        <v>0.39771982779271703</v>
      </c>
    </row>
    <row r="1677" spans="1:23" x14ac:dyDescent="0.25">
      <c r="A1677" s="9" t="s">
        <v>4419</v>
      </c>
      <c r="B1677" s="9" t="s">
        <v>4420</v>
      </c>
      <c r="C1677" s="9" t="s">
        <v>4421</v>
      </c>
      <c r="D1677" s="10">
        <v>9.9254462023125406E-2</v>
      </c>
      <c r="E1677" s="11">
        <v>2816728785.9166698</v>
      </c>
      <c r="F1677" s="11">
        <v>2645013797.1666698</v>
      </c>
      <c r="G1677" s="11">
        <v>3380007382.2083302</v>
      </c>
      <c r="H1677" s="11">
        <v>3212803065</v>
      </c>
      <c r="I1677" s="11">
        <v>2856949272.5833302</v>
      </c>
      <c r="J1677" s="11">
        <v>2970139547.5833302</v>
      </c>
      <c r="K1677" s="11">
        <v>2535418049.4479198</v>
      </c>
      <c r="L1677" s="11">
        <v>1697851918.59375</v>
      </c>
      <c r="M1677" s="11">
        <v>2880445342.6666698</v>
      </c>
      <c r="N1677" s="10">
        <f t="shared" si="260"/>
        <v>1.1406149861014867</v>
      </c>
      <c r="O1677" s="10">
        <f t="shared" si="261"/>
        <v>1.080126415840887</v>
      </c>
      <c r="P1677" s="10">
        <f t="shared" si="262"/>
        <v>0.87873759188146727</v>
      </c>
      <c r="Q1677" s="10">
        <f t="shared" si="263"/>
        <v>0.90012856833243149</v>
      </c>
      <c r="R1677" s="10">
        <f t="shared" si="264"/>
        <v>0.64190663973567297</v>
      </c>
      <c r="S1677" s="10">
        <f t="shared" si="265"/>
        <v>0.85220090282309646</v>
      </c>
      <c r="T1677" s="10">
        <f t="shared" si="266"/>
        <v>1.0331596646079471</v>
      </c>
      <c r="U1677" s="10">
        <f t="shared" si="267"/>
        <v>0.79807870363040034</v>
      </c>
      <c r="V1677" s="14">
        <f t="shared" si="268"/>
        <v>8.0455115711440969E-2</v>
      </c>
      <c r="W1677" s="14">
        <f t="shared" si="269"/>
        <v>-0.55626996203119772</v>
      </c>
    </row>
    <row r="1678" spans="1:23" x14ac:dyDescent="0.25">
      <c r="A1678" s="9" t="s">
        <v>18996</v>
      </c>
      <c r="B1678" s="9" t="s">
        <v>18997</v>
      </c>
      <c r="C1678" s="9" t="s">
        <v>18998</v>
      </c>
      <c r="D1678" s="10">
        <v>5.3357666231688798E-2</v>
      </c>
      <c r="E1678" s="11">
        <v>1457050160.6666701</v>
      </c>
      <c r="F1678" s="11">
        <v>1361096919.25</v>
      </c>
      <c r="G1678" s="11">
        <v>1402642573.8333299</v>
      </c>
      <c r="H1678" s="11">
        <v>1395555464.3333299</v>
      </c>
      <c r="I1678" s="11">
        <v>1369561631.875</v>
      </c>
      <c r="J1678" s="11">
        <v>1390708185.6666701</v>
      </c>
      <c r="K1678" s="11">
        <v>1210904734.2083299</v>
      </c>
      <c r="L1678" s="11">
        <v>867533842.91666698</v>
      </c>
      <c r="M1678" s="11">
        <v>1257470785.1666701</v>
      </c>
      <c r="N1678" s="10">
        <f t="shared" si="260"/>
        <v>0.9577950725421811</v>
      </c>
      <c r="O1678" s="10">
        <f t="shared" si="261"/>
        <v>1.0062190373846884</v>
      </c>
      <c r="P1678" s="10">
        <f t="shared" si="262"/>
        <v>0.99149149727143682</v>
      </c>
      <c r="Q1678" s="10">
        <f t="shared" si="263"/>
        <v>0.8310659213367666</v>
      </c>
      <c r="R1678" s="10">
        <f t="shared" si="264"/>
        <v>0.63737844869614491</v>
      </c>
      <c r="S1678" s="10">
        <f t="shared" si="265"/>
        <v>0.89650122463492976</v>
      </c>
      <c r="T1678" s="10">
        <f t="shared" si="266"/>
        <v>0.98516853573276875</v>
      </c>
      <c r="U1678" s="10">
        <f t="shared" si="267"/>
        <v>0.78831519822261376</v>
      </c>
      <c r="V1678" s="14">
        <f t="shared" si="268"/>
        <v>-3.6852863244684016E-2</v>
      </c>
      <c r="W1678" s="14">
        <f t="shared" si="269"/>
        <v>-0.58662821190064807</v>
      </c>
    </row>
    <row r="1679" spans="1:23" x14ac:dyDescent="0.25">
      <c r="A1679" s="9" t="s">
        <v>13735</v>
      </c>
      <c r="B1679" s="9" t="s">
        <v>13736</v>
      </c>
      <c r="C1679" s="9" t="s">
        <v>13737</v>
      </c>
      <c r="D1679" s="10">
        <v>4.09376229633431E-2</v>
      </c>
      <c r="E1679" s="9">
        <v>95054013.041666701</v>
      </c>
      <c r="F1679" s="9">
        <v>96882813.854166701</v>
      </c>
      <c r="G1679" s="9">
        <v>168673764.515625</v>
      </c>
      <c r="H1679" s="9">
        <v>45218060.666666701</v>
      </c>
      <c r="I1679" s="9">
        <v>45818624.375</v>
      </c>
      <c r="J1679" s="9">
        <v>52279544.125</v>
      </c>
      <c r="K1679" s="9">
        <v>100574108</v>
      </c>
      <c r="L1679" s="9">
        <v>74505852</v>
      </c>
      <c r="M1679" s="9">
        <v>56146548.5</v>
      </c>
      <c r="N1679" s="10">
        <f t="shared" si="260"/>
        <v>0.47570911758186868</v>
      </c>
      <c r="O1679" s="10">
        <f t="shared" si="261"/>
        <v>0.47292829917149903</v>
      </c>
      <c r="P1679" s="10">
        <f t="shared" si="262"/>
        <v>0.30994472836442277</v>
      </c>
      <c r="Q1679" s="10">
        <f t="shared" si="263"/>
        <v>1.0580732446920844</v>
      </c>
      <c r="R1679" s="10">
        <f t="shared" si="264"/>
        <v>0.76903063645684644</v>
      </c>
      <c r="S1679" s="10">
        <f t="shared" si="265"/>
        <v>0.33287066700167767</v>
      </c>
      <c r="T1679" s="10">
        <f t="shared" si="266"/>
        <v>0.41952738170593018</v>
      </c>
      <c r="U1679" s="10">
        <f t="shared" si="267"/>
        <v>0.71999151605020284</v>
      </c>
      <c r="V1679" s="14">
        <f t="shared" si="268"/>
        <v>-2.1422965024411322</v>
      </c>
      <c r="W1679" s="14">
        <f t="shared" si="269"/>
        <v>-0.81021977905292286</v>
      </c>
    </row>
    <row r="1680" spans="1:23" x14ac:dyDescent="0.25">
      <c r="A1680" s="9" t="s">
        <v>10211</v>
      </c>
      <c r="B1680" s="9" t="s">
        <v>10212</v>
      </c>
      <c r="C1680" s="9" t="s">
        <v>10213</v>
      </c>
      <c r="D1680" s="10">
        <v>2.77195373483771E-2</v>
      </c>
      <c r="E1680" s="11">
        <v>413316334.58333302</v>
      </c>
      <c r="F1680" s="11">
        <v>391523555.92708302</v>
      </c>
      <c r="G1680" s="11">
        <v>357215333.25</v>
      </c>
      <c r="H1680" s="11">
        <v>483716208.91666698</v>
      </c>
      <c r="I1680" s="11">
        <v>427558355.58333302</v>
      </c>
      <c r="J1680" s="11">
        <v>424111240.83333302</v>
      </c>
      <c r="K1680" s="11">
        <v>501171225.8125</v>
      </c>
      <c r="L1680" s="11">
        <v>281725893.6875</v>
      </c>
      <c r="M1680" s="11">
        <v>533106959</v>
      </c>
      <c r="N1680" s="10">
        <f t="shared" si="260"/>
        <v>1.1703292815763127</v>
      </c>
      <c r="O1680" s="10">
        <f t="shared" si="261"/>
        <v>1.0920373732582289</v>
      </c>
      <c r="P1680" s="10">
        <f t="shared" si="262"/>
        <v>1.1872705378425494</v>
      </c>
      <c r="Q1680" s="10">
        <f t="shared" si="263"/>
        <v>1.2125608979808022</v>
      </c>
      <c r="R1680" s="10">
        <f t="shared" si="264"/>
        <v>0.71956307461604785</v>
      </c>
      <c r="S1680" s="10">
        <f t="shared" si="265"/>
        <v>1.4923966285257437</v>
      </c>
      <c r="T1680" s="10">
        <f t="shared" si="266"/>
        <v>1.1498790642256969</v>
      </c>
      <c r="U1680" s="10">
        <f t="shared" si="267"/>
        <v>1.1415068670408646</v>
      </c>
      <c r="V1680" s="14">
        <f t="shared" si="268"/>
        <v>0.3444359884726948</v>
      </c>
      <c r="W1680" s="14">
        <f t="shared" si="269"/>
        <v>0.32641329704462851</v>
      </c>
    </row>
    <row r="1681" spans="1:23" x14ac:dyDescent="0.25">
      <c r="A1681" s="9" t="s">
        <v>17304</v>
      </c>
      <c r="B1681" s="9" t="s">
        <v>17305</v>
      </c>
      <c r="C1681" s="9" t="s">
        <v>17306</v>
      </c>
      <c r="D1681" s="10">
        <v>6.0615486165175002E-3</v>
      </c>
      <c r="E1681" s="11">
        <v>9932867679.4583302</v>
      </c>
      <c r="F1681" s="11">
        <v>9800930102.7083302</v>
      </c>
      <c r="G1681" s="11">
        <v>10771204474.5</v>
      </c>
      <c r="H1681" s="11">
        <v>8373194942.5</v>
      </c>
      <c r="I1681" s="11">
        <v>8731796041</v>
      </c>
      <c r="J1681" s="11">
        <v>9101903215</v>
      </c>
      <c r="K1681" s="11">
        <v>6816331549</v>
      </c>
      <c r="L1681" s="11">
        <v>4845663813.8333302</v>
      </c>
      <c r="M1681" s="11">
        <v>9364415529.4166698</v>
      </c>
      <c r="N1681" s="10">
        <f t="shared" si="260"/>
        <v>0.84297860524369894</v>
      </c>
      <c r="O1681" s="10">
        <f t="shared" si="261"/>
        <v>0.8909150406640598</v>
      </c>
      <c r="P1681" s="10">
        <f t="shared" si="262"/>
        <v>0.84502185772705896</v>
      </c>
      <c r="Q1681" s="10">
        <f t="shared" si="263"/>
        <v>0.68624004355726154</v>
      </c>
      <c r="R1681" s="10">
        <f t="shared" si="264"/>
        <v>0.49440856766178842</v>
      </c>
      <c r="S1681" s="10">
        <f t="shared" si="265"/>
        <v>0.86939353454724633</v>
      </c>
      <c r="T1681" s="10">
        <f t="shared" si="266"/>
        <v>0.8596385012116059</v>
      </c>
      <c r="U1681" s="10">
        <f t="shared" si="267"/>
        <v>0.68334738192209876</v>
      </c>
      <c r="V1681" s="14">
        <f t="shared" si="268"/>
        <v>-0.37301193742507593</v>
      </c>
      <c r="W1681" s="14">
        <f t="shared" si="269"/>
        <v>-0.93904982008258076</v>
      </c>
    </row>
    <row r="1682" spans="1:23" x14ac:dyDescent="0.25">
      <c r="A1682" s="9" t="s">
        <v>7920</v>
      </c>
      <c r="B1682" s="9" t="s">
        <v>7921</v>
      </c>
      <c r="C1682" s="9" t="s">
        <v>7922</v>
      </c>
      <c r="D1682" s="10">
        <v>1.59846641327916E-2</v>
      </c>
      <c r="E1682" s="9">
        <v>2175818439.4166698</v>
      </c>
      <c r="F1682" s="9">
        <v>1655735247.3958299</v>
      </c>
      <c r="G1682" s="9">
        <v>2356346754.5833302</v>
      </c>
      <c r="H1682" s="9">
        <v>1559477876.3333299</v>
      </c>
      <c r="I1682" s="9">
        <v>1503653141.0520799</v>
      </c>
      <c r="J1682" s="9">
        <v>1668093612.125</v>
      </c>
      <c r="K1682" s="9">
        <v>1758059946.1666701</v>
      </c>
      <c r="L1682" s="9">
        <v>1013002241.83333</v>
      </c>
      <c r="M1682" s="9">
        <v>1751224929.0416701</v>
      </c>
      <c r="N1682" s="10">
        <f t="shared" si="260"/>
        <v>0.71673162065462648</v>
      </c>
      <c r="O1682" s="10">
        <f t="shared" si="261"/>
        <v>0.90814829449155743</v>
      </c>
      <c r="P1682" s="10">
        <f t="shared" si="262"/>
        <v>0.70791516948020961</v>
      </c>
      <c r="Q1682" s="10">
        <f t="shared" si="263"/>
        <v>0.80799937821926004</v>
      </c>
      <c r="R1682" s="10">
        <f t="shared" si="264"/>
        <v>0.6118141432494103</v>
      </c>
      <c r="S1682" s="10">
        <f t="shared" si="265"/>
        <v>0.74319491629802037</v>
      </c>
      <c r="T1682" s="10">
        <f t="shared" si="266"/>
        <v>0.77759836154213113</v>
      </c>
      <c r="U1682" s="10">
        <f t="shared" si="267"/>
        <v>0.72100281258889698</v>
      </c>
      <c r="V1682" s="14">
        <f t="shared" si="268"/>
        <v>-0.6203866322360061</v>
      </c>
      <c r="W1682" s="14">
        <f t="shared" si="269"/>
        <v>-0.80675805194576666</v>
      </c>
    </row>
    <row r="1683" spans="1:23" s="6" customFormat="1" x14ac:dyDescent="0.25">
      <c r="A1683" s="9" t="s">
        <v>7635</v>
      </c>
      <c r="B1683" s="9" t="s">
        <v>7636</v>
      </c>
      <c r="C1683" s="9" t="s">
        <v>7637</v>
      </c>
      <c r="D1683" s="10">
        <v>5.94027086230699E-2</v>
      </c>
      <c r="E1683" s="11">
        <v>46057878.333333299</v>
      </c>
      <c r="F1683" s="11">
        <v>69778545.375</v>
      </c>
      <c r="G1683" s="11">
        <v>78835112.75</v>
      </c>
      <c r="H1683" s="11">
        <v>63745086.916666701</v>
      </c>
      <c r="I1683" s="11">
        <v>66280956.75</v>
      </c>
      <c r="J1683" s="11">
        <v>35667237.666666701</v>
      </c>
      <c r="K1683" s="11">
        <v>21430588.166666701</v>
      </c>
      <c r="L1683" s="11">
        <v>46204159.875</v>
      </c>
      <c r="M1683" s="11">
        <v>69185036.458333299</v>
      </c>
      <c r="N1683" s="10">
        <f t="shared" si="260"/>
        <v>1.3840213492972104</v>
      </c>
      <c r="O1683" s="10">
        <f t="shared" si="261"/>
        <v>0.94987587364850534</v>
      </c>
      <c r="P1683" s="10">
        <f t="shared" si="262"/>
        <v>0.45242832061106808</v>
      </c>
      <c r="Q1683" s="10">
        <f t="shared" si="263"/>
        <v>0.46529690342155472</v>
      </c>
      <c r="R1683" s="10">
        <f t="shared" si="264"/>
        <v>0.66215424277895385</v>
      </c>
      <c r="S1683" s="10">
        <f t="shared" si="265"/>
        <v>0.87759164723631733</v>
      </c>
      <c r="T1683" s="10">
        <f t="shared" si="266"/>
        <v>0.92877518118559454</v>
      </c>
      <c r="U1683" s="10">
        <f t="shared" si="267"/>
        <v>0.66834759781227537</v>
      </c>
      <c r="V1683" s="14">
        <f t="shared" si="268"/>
        <v>-0.18223163683956797</v>
      </c>
      <c r="W1683" s="14">
        <f t="shared" si="269"/>
        <v>-0.99378929708012709</v>
      </c>
    </row>
    <row r="1684" spans="1:23" x14ac:dyDescent="0.25">
      <c r="A1684" s="9" t="s">
        <v>3082</v>
      </c>
      <c r="B1684" s="9" t="s">
        <v>3083</v>
      </c>
      <c r="C1684" s="9" t="s">
        <v>3084</v>
      </c>
      <c r="D1684" s="10">
        <v>1.51086707876595E-2</v>
      </c>
      <c r="E1684" s="11">
        <v>182908614.75</v>
      </c>
      <c r="F1684" s="11">
        <v>166578992.66666701</v>
      </c>
      <c r="G1684" s="11">
        <v>167509797.875</v>
      </c>
      <c r="H1684" s="11">
        <v>106158696.583333</v>
      </c>
      <c r="I1684" s="11">
        <v>96715154.75</v>
      </c>
      <c r="J1684" s="11">
        <v>140160624.54166701</v>
      </c>
      <c r="K1684" s="11">
        <v>158478980.33333299</v>
      </c>
      <c r="L1684" s="11">
        <v>131351605.666667</v>
      </c>
      <c r="M1684" s="11">
        <v>108968402.75</v>
      </c>
      <c r="N1684" s="10">
        <f t="shared" si="260"/>
        <v>0.58039199918730455</v>
      </c>
      <c r="O1684" s="10">
        <f t="shared" si="261"/>
        <v>0.58059634772514146</v>
      </c>
      <c r="P1684" s="10">
        <f t="shared" si="262"/>
        <v>0.83673090362307267</v>
      </c>
      <c r="Q1684" s="10">
        <f t="shared" si="263"/>
        <v>0.8664380327298552</v>
      </c>
      <c r="R1684" s="10">
        <f t="shared" si="264"/>
        <v>0.78852443254659488</v>
      </c>
      <c r="S1684" s="10">
        <f t="shared" si="265"/>
        <v>0.65051957636122837</v>
      </c>
      <c r="T1684" s="10">
        <f t="shared" si="266"/>
        <v>0.66590641684517282</v>
      </c>
      <c r="U1684" s="10">
        <f t="shared" si="267"/>
        <v>0.76849401387922622</v>
      </c>
      <c r="V1684" s="14">
        <f t="shared" si="268"/>
        <v>-1.0028141150285113</v>
      </c>
      <c r="W1684" s="14">
        <f t="shared" si="269"/>
        <v>-0.64943320676676608</v>
      </c>
    </row>
    <row r="1685" spans="1:23" x14ac:dyDescent="0.25">
      <c r="A1685" s="9" t="s">
        <v>3070</v>
      </c>
      <c r="B1685" s="9" t="s">
        <v>3071</v>
      </c>
      <c r="C1685" s="9" t="s">
        <v>3072</v>
      </c>
      <c r="D1685" s="10">
        <v>4.0582570596649298E-2</v>
      </c>
      <c r="E1685" s="9">
        <v>86721259.833333299</v>
      </c>
      <c r="F1685" s="9">
        <v>60492948.25</v>
      </c>
      <c r="G1685" s="9">
        <v>83756101.333333299</v>
      </c>
      <c r="H1685" s="9">
        <v>45738671</v>
      </c>
      <c r="I1685" s="9">
        <v>57691545.916666701</v>
      </c>
      <c r="J1685" s="9">
        <v>43353368</v>
      </c>
      <c r="K1685" s="9">
        <v>88354594.75</v>
      </c>
      <c r="L1685" s="9">
        <v>57879523.59375</v>
      </c>
      <c r="M1685" s="9">
        <v>56247295</v>
      </c>
      <c r="N1685" s="10">
        <f t="shared" si="260"/>
        <v>0.527421662091898</v>
      </c>
      <c r="O1685" s="10">
        <f t="shared" si="261"/>
        <v>0.95369043145730137</v>
      </c>
      <c r="P1685" s="10">
        <f t="shared" si="262"/>
        <v>0.51761444611016305</v>
      </c>
      <c r="Q1685" s="10">
        <f t="shared" si="263"/>
        <v>1.0188343079863664</v>
      </c>
      <c r="R1685" s="10">
        <f t="shared" si="264"/>
        <v>0.95679786269550848</v>
      </c>
      <c r="S1685" s="10">
        <f t="shared" si="265"/>
        <v>0.67156056818053766</v>
      </c>
      <c r="T1685" s="10">
        <f t="shared" si="266"/>
        <v>0.66624217988645418</v>
      </c>
      <c r="U1685" s="10">
        <f t="shared" si="267"/>
        <v>0.88239757962080423</v>
      </c>
      <c r="V1685" s="14">
        <f t="shared" si="268"/>
        <v>-1.0015708699869033</v>
      </c>
      <c r="W1685" s="14">
        <f t="shared" si="269"/>
        <v>-0.30856552510891178</v>
      </c>
    </row>
    <row r="1686" spans="1:23" x14ac:dyDescent="0.25">
      <c r="A1686" s="9" t="s">
        <v>14960</v>
      </c>
      <c r="B1686" s="9" t="s">
        <v>14961</v>
      </c>
      <c r="C1686" s="9" t="s">
        <v>14962</v>
      </c>
      <c r="D1686" s="10">
        <v>0.15711463935907499</v>
      </c>
      <c r="E1686" s="11">
        <v>58513267.5</v>
      </c>
      <c r="F1686" s="11">
        <v>71329592.552083299</v>
      </c>
      <c r="G1686" s="11">
        <v>73409449.5</v>
      </c>
      <c r="H1686" s="11">
        <v>67032559.958333299</v>
      </c>
      <c r="I1686" s="11">
        <v>69077941.208333299</v>
      </c>
      <c r="J1686" s="11">
        <v>94297296.875</v>
      </c>
      <c r="K1686" s="11">
        <v>91136067.90625</v>
      </c>
      <c r="L1686" s="11">
        <v>42145623.395833299</v>
      </c>
      <c r="M1686" s="11">
        <v>70339187.5</v>
      </c>
      <c r="N1686" s="10">
        <f t="shared" si="260"/>
        <v>1.1455959105058233</v>
      </c>
      <c r="O1686" s="10">
        <f t="shared" si="261"/>
        <v>0.96843313885319204</v>
      </c>
      <c r="P1686" s="10">
        <f t="shared" si="262"/>
        <v>1.2845389458342145</v>
      </c>
      <c r="Q1686" s="10">
        <f t="shared" si="263"/>
        <v>1.55752826324816</v>
      </c>
      <c r="R1686" s="10">
        <f t="shared" si="264"/>
        <v>0.59085748127692572</v>
      </c>
      <c r="S1686" s="10">
        <f t="shared" si="265"/>
        <v>0.95817620182535224</v>
      </c>
      <c r="T1686" s="10">
        <f t="shared" si="266"/>
        <v>1.1328559983977433</v>
      </c>
      <c r="U1686" s="10">
        <f t="shared" si="267"/>
        <v>1.0355206487834794</v>
      </c>
      <c r="V1686" s="14">
        <f t="shared" si="268"/>
        <v>0.3076513215437211</v>
      </c>
      <c r="W1686" s="14">
        <f t="shared" si="269"/>
        <v>8.6084700850600354E-2</v>
      </c>
    </row>
    <row r="1687" spans="1:23" x14ac:dyDescent="0.25">
      <c r="A1687" s="9" t="s">
        <v>3637</v>
      </c>
      <c r="B1687" s="9" t="s">
        <v>3638</v>
      </c>
      <c r="C1687" s="9" t="s">
        <v>3639</v>
      </c>
      <c r="D1687" s="10">
        <v>3.4482131767374601E-3</v>
      </c>
      <c r="E1687" s="11">
        <v>3633154738.5</v>
      </c>
      <c r="F1687" s="11">
        <v>3636894221.6666698</v>
      </c>
      <c r="G1687" s="11">
        <v>4323914510.3333302</v>
      </c>
      <c r="H1687" s="11">
        <v>3843466491.2916698</v>
      </c>
      <c r="I1687" s="11">
        <v>3611599173.5833302</v>
      </c>
      <c r="J1687" s="11">
        <v>3911063825</v>
      </c>
      <c r="K1687" s="11">
        <v>3978989674</v>
      </c>
      <c r="L1687" s="11">
        <v>2691153451.6666698</v>
      </c>
      <c r="M1687" s="11">
        <v>4145986157.8333302</v>
      </c>
      <c r="N1687" s="10">
        <f t="shared" si="260"/>
        <v>1.0578868140580493</v>
      </c>
      <c r="O1687" s="10">
        <f t="shared" si="261"/>
        <v>0.99304487660580132</v>
      </c>
      <c r="P1687" s="10">
        <f t="shared" si="262"/>
        <v>0.90451923035326076</v>
      </c>
      <c r="Q1687" s="10">
        <f t="shared" si="263"/>
        <v>1.0951886061541058</v>
      </c>
      <c r="R1687" s="10">
        <f t="shared" si="264"/>
        <v>0.73995923104780381</v>
      </c>
      <c r="S1687" s="10">
        <f t="shared" si="265"/>
        <v>0.95885016873604112</v>
      </c>
      <c r="T1687" s="10">
        <f t="shared" si="266"/>
        <v>0.98515030700570383</v>
      </c>
      <c r="U1687" s="10">
        <f t="shared" si="267"/>
        <v>0.93133266864598363</v>
      </c>
      <c r="V1687" s="14">
        <f t="shared" si="268"/>
        <v>-3.6898498064491879E-2</v>
      </c>
      <c r="W1687" s="14">
        <f t="shared" si="269"/>
        <v>-0.17544972453950214</v>
      </c>
    </row>
    <row r="1688" spans="1:23" x14ac:dyDescent="0.25">
      <c r="A1688" s="9" t="s">
        <v>12070</v>
      </c>
      <c r="B1688" s="9" t="s">
        <v>12071</v>
      </c>
      <c r="C1688" s="9" t="s">
        <v>12072</v>
      </c>
      <c r="D1688" s="10">
        <v>1.7363435489849501E-2</v>
      </c>
      <c r="E1688" s="9">
        <v>97412723.416666701</v>
      </c>
      <c r="F1688" s="9">
        <v>94265860.833333299</v>
      </c>
      <c r="G1688" s="9">
        <v>112402629.666667</v>
      </c>
      <c r="H1688" s="9">
        <v>84585243.583333299</v>
      </c>
      <c r="I1688" s="9">
        <v>66433565.541666701</v>
      </c>
      <c r="J1688" s="9">
        <v>85082589.520833299</v>
      </c>
      <c r="K1688" s="9">
        <v>63203477.791666701</v>
      </c>
      <c r="L1688" s="9">
        <v>51097158.75</v>
      </c>
      <c r="M1688" s="9">
        <v>94554397.9375</v>
      </c>
      <c r="N1688" s="10">
        <f t="shared" si="260"/>
        <v>0.868318230068715</v>
      </c>
      <c r="O1688" s="10">
        <f t="shared" si="261"/>
        <v>0.70474681877805723</v>
      </c>
      <c r="P1688" s="10">
        <f t="shared" si="262"/>
        <v>0.75694483103418475</v>
      </c>
      <c r="Q1688" s="10">
        <f t="shared" si="263"/>
        <v>0.64882158690219915</v>
      </c>
      <c r="R1688" s="10">
        <f t="shared" si="264"/>
        <v>0.54205370107787276</v>
      </c>
      <c r="S1688" s="10">
        <f t="shared" si="265"/>
        <v>0.84121161771662811</v>
      </c>
      <c r="T1688" s="10">
        <f t="shared" si="266"/>
        <v>0.77666995996031896</v>
      </c>
      <c r="U1688" s="10">
        <f t="shared" si="267"/>
        <v>0.67736230189890001</v>
      </c>
      <c r="V1688" s="14">
        <f t="shared" si="268"/>
        <v>-0.62333299648514251</v>
      </c>
      <c r="W1688" s="14">
        <f t="shared" si="269"/>
        <v>-0.96074602604517712</v>
      </c>
    </row>
    <row r="1689" spans="1:23" x14ac:dyDescent="0.25">
      <c r="A1689" s="9" t="s">
        <v>6604</v>
      </c>
      <c r="B1689" s="9" t="s">
        <v>6605</v>
      </c>
      <c r="C1689" s="9" t="s">
        <v>6606</v>
      </c>
      <c r="D1689" s="10">
        <v>1.47581372703636E-4</v>
      </c>
      <c r="E1689" s="11">
        <v>884721554.16666698</v>
      </c>
      <c r="F1689" s="11">
        <v>843464456.91666698</v>
      </c>
      <c r="G1689" s="11">
        <v>878999596.70833302</v>
      </c>
      <c r="H1689" s="11">
        <v>802839288.29166698</v>
      </c>
      <c r="I1689" s="11">
        <v>827903358.33333302</v>
      </c>
      <c r="J1689" s="11">
        <v>843082163.0625</v>
      </c>
      <c r="K1689" s="11">
        <v>820967471.5</v>
      </c>
      <c r="L1689" s="11">
        <v>614545192.83333302</v>
      </c>
      <c r="M1689" s="11">
        <v>961289538.58333302</v>
      </c>
      <c r="N1689" s="10">
        <f t="shared" si="260"/>
        <v>0.90744854639364336</v>
      </c>
      <c r="O1689" s="10">
        <f t="shared" si="261"/>
        <v>0.98155097294767057</v>
      </c>
      <c r="P1689" s="10">
        <f t="shared" si="262"/>
        <v>0.95913828199656048</v>
      </c>
      <c r="Q1689" s="10">
        <f t="shared" si="263"/>
        <v>0.92793881604171158</v>
      </c>
      <c r="R1689" s="10">
        <f t="shared" si="264"/>
        <v>0.72859643082037917</v>
      </c>
      <c r="S1689" s="10">
        <f t="shared" si="265"/>
        <v>1.0936177242664937</v>
      </c>
      <c r="T1689" s="10">
        <f t="shared" si="266"/>
        <v>0.94937926711262488</v>
      </c>
      <c r="U1689" s="10">
        <f t="shared" si="267"/>
        <v>0.91671765704286157</v>
      </c>
      <c r="V1689" s="14">
        <f t="shared" si="268"/>
        <v>-0.12811684642870325</v>
      </c>
      <c r="W1689" s="14">
        <f t="shared" si="269"/>
        <v>-0.21445927388788796</v>
      </c>
    </row>
    <row r="1690" spans="1:23" x14ac:dyDescent="0.25">
      <c r="A1690" s="9" t="s">
        <v>17943</v>
      </c>
      <c r="B1690" s="9" t="s">
        <v>17944</v>
      </c>
      <c r="C1690" s="9" t="s">
        <v>17945</v>
      </c>
      <c r="D1690" s="10">
        <v>2.1509388137364201E-3</v>
      </c>
      <c r="E1690" s="11">
        <v>460144905.79166698</v>
      </c>
      <c r="F1690" s="11">
        <v>471581198.875</v>
      </c>
      <c r="G1690" s="11">
        <v>534533688.66666698</v>
      </c>
      <c r="H1690" s="11">
        <v>408701074.70833302</v>
      </c>
      <c r="I1690" s="11">
        <v>446177002.91666698</v>
      </c>
      <c r="J1690" s="11">
        <v>462464166.29166698</v>
      </c>
      <c r="K1690" s="11">
        <v>583476445.79166698</v>
      </c>
      <c r="L1690" s="11">
        <v>387932636.97916698</v>
      </c>
      <c r="M1690" s="11">
        <v>567800259.02083302</v>
      </c>
      <c r="N1690" s="10">
        <f t="shared" si="260"/>
        <v>0.88820080275619651</v>
      </c>
      <c r="O1690" s="10">
        <f t="shared" si="261"/>
        <v>0.94612975237575836</v>
      </c>
      <c r="P1690" s="10">
        <f t="shared" si="262"/>
        <v>0.86517309590950353</v>
      </c>
      <c r="Q1690" s="10">
        <f t="shared" si="263"/>
        <v>1.2680276114060447</v>
      </c>
      <c r="R1690" s="10">
        <f t="shared" si="264"/>
        <v>0.82262108392916367</v>
      </c>
      <c r="S1690" s="10">
        <f t="shared" si="265"/>
        <v>1.0622347497631921</v>
      </c>
      <c r="T1690" s="10">
        <f t="shared" si="266"/>
        <v>0.89983455034715287</v>
      </c>
      <c r="U1690" s="10">
        <f t="shared" si="267"/>
        <v>1.0509611483661334</v>
      </c>
      <c r="V1690" s="14">
        <f t="shared" si="268"/>
        <v>-0.26030443407876669</v>
      </c>
      <c r="W1690" s="14">
        <f t="shared" si="269"/>
        <v>0.12258792154383427</v>
      </c>
    </row>
    <row r="1691" spans="1:23" x14ac:dyDescent="0.25">
      <c r="A1691" s="9" t="s">
        <v>8220</v>
      </c>
      <c r="B1691" s="9" t="s">
        <v>8221</v>
      </c>
      <c r="C1691" s="9" t="s">
        <v>8222</v>
      </c>
      <c r="D1691" s="10">
        <v>1.7992182701831499E-3</v>
      </c>
      <c r="E1691" s="9">
        <v>9819520134.5</v>
      </c>
      <c r="F1691" s="9">
        <v>10220374004.0833</v>
      </c>
      <c r="G1691" s="9">
        <v>10893483943.3333</v>
      </c>
      <c r="H1691" s="9">
        <v>11000358768.75</v>
      </c>
      <c r="I1691" s="9">
        <v>10099366170.7083</v>
      </c>
      <c r="J1691" s="9">
        <v>10160890920</v>
      </c>
      <c r="K1691" s="9">
        <v>10588374925.4167</v>
      </c>
      <c r="L1691" s="9">
        <v>7559325979.6666698</v>
      </c>
      <c r="M1691" s="9">
        <v>10210182289.3333</v>
      </c>
      <c r="N1691" s="10">
        <f t="shared" si="260"/>
        <v>1.1202542097857948</v>
      </c>
      <c r="O1691" s="10">
        <f t="shared" si="261"/>
        <v>0.98816013647576362</v>
      </c>
      <c r="P1691" s="10">
        <f t="shared" si="262"/>
        <v>0.93274942826884699</v>
      </c>
      <c r="Q1691" s="10">
        <f t="shared" si="263"/>
        <v>1.0782986113766799</v>
      </c>
      <c r="R1691" s="10">
        <f t="shared" si="264"/>
        <v>0.73963300918797359</v>
      </c>
      <c r="S1691" s="10">
        <f t="shared" si="265"/>
        <v>0.9372742772142999</v>
      </c>
      <c r="T1691" s="10">
        <f t="shared" si="266"/>
        <v>1.0137212581768018</v>
      </c>
      <c r="U1691" s="10">
        <f t="shared" si="267"/>
        <v>0.91840196592631784</v>
      </c>
      <c r="V1691" s="14">
        <f t="shared" si="268"/>
        <v>3.361071961461843E-2</v>
      </c>
      <c r="W1691" s="14">
        <f t="shared" si="269"/>
        <v>-0.20993202896562266</v>
      </c>
    </row>
    <row r="1692" spans="1:23" x14ac:dyDescent="0.25">
      <c r="A1692" s="9" t="s">
        <v>20327</v>
      </c>
      <c r="B1692" s="9" t="s">
        <v>20328</v>
      </c>
      <c r="C1692" s="9" t="s">
        <v>20329</v>
      </c>
      <c r="D1692" s="10">
        <v>0.222765244691735</v>
      </c>
      <c r="E1692" s="11">
        <v>1608218112.375</v>
      </c>
      <c r="F1692" s="11">
        <v>1527875581.5</v>
      </c>
      <c r="G1692" s="11">
        <v>1185065472.5</v>
      </c>
      <c r="H1692" s="11">
        <v>1482697099.4166701</v>
      </c>
      <c r="I1692" s="11">
        <v>1458898376.2708299</v>
      </c>
      <c r="J1692" s="11">
        <v>1591635340.125</v>
      </c>
      <c r="K1692" s="11">
        <v>1688621117.6666701</v>
      </c>
      <c r="L1692" s="11">
        <v>1066408144.08333</v>
      </c>
      <c r="M1692" s="11">
        <v>1577746758.1666701</v>
      </c>
      <c r="N1692" s="10">
        <f t="shared" si="260"/>
        <v>0.92195025538360476</v>
      </c>
      <c r="O1692" s="10">
        <f t="shared" si="261"/>
        <v>0.95485417394952321</v>
      </c>
      <c r="P1692" s="10">
        <f t="shared" si="262"/>
        <v>1.3430779792843892</v>
      </c>
      <c r="Q1692" s="10">
        <f t="shared" si="263"/>
        <v>1.0499950875276065</v>
      </c>
      <c r="R1692" s="10">
        <f t="shared" si="264"/>
        <v>0.69796792160025112</v>
      </c>
      <c r="S1692" s="10">
        <f t="shared" si="265"/>
        <v>1.3313583044810802</v>
      </c>
      <c r="T1692" s="10">
        <f t="shared" si="266"/>
        <v>1.073294136205839</v>
      </c>
      <c r="U1692" s="10">
        <f t="shared" si="267"/>
        <v>1.0264404378696459</v>
      </c>
      <c r="V1692" s="14">
        <f t="shared" si="268"/>
        <v>0.1744479358248949</v>
      </c>
      <c r="W1692" s="14">
        <f t="shared" si="269"/>
        <v>6.4362952051627967E-2</v>
      </c>
    </row>
    <row r="1693" spans="1:23" x14ac:dyDescent="0.25">
      <c r="A1693" s="9" t="s">
        <v>18105</v>
      </c>
      <c r="B1693" s="9" t="s">
        <v>18106</v>
      </c>
      <c r="C1693" s="9" t="s">
        <v>18107</v>
      </c>
      <c r="D1693" s="10">
        <v>1.09204743627959E-3</v>
      </c>
      <c r="E1693" s="11">
        <v>4281242114</v>
      </c>
      <c r="F1693" s="11">
        <v>4161553357.3333302</v>
      </c>
      <c r="G1693" s="11">
        <v>4552891426.75</v>
      </c>
      <c r="H1693" s="11">
        <v>3989983650.9166698</v>
      </c>
      <c r="I1693" s="11">
        <v>4045742888.6666698</v>
      </c>
      <c r="J1693" s="11">
        <v>3999254521.25</v>
      </c>
      <c r="K1693" s="11">
        <v>3542456920.5833302</v>
      </c>
      <c r="L1693" s="11">
        <v>2361779051.625</v>
      </c>
      <c r="M1693" s="11">
        <v>3839392039.3333302</v>
      </c>
      <c r="N1693" s="10">
        <f t="shared" si="260"/>
        <v>0.93196870082846006</v>
      </c>
      <c r="O1693" s="10">
        <f t="shared" si="261"/>
        <v>0.97217133634425623</v>
      </c>
      <c r="P1693" s="10">
        <f t="shared" si="262"/>
        <v>0.87839883414588615</v>
      </c>
      <c r="Q1693" s="10">
        <f t="shared" si="263"/>
        <v>0.82743671725530687</v>
      </c>
      <c r="R1693" s="10">
        <f t="shared" si="264"/>
        <v>0.56752343387912196</v>
      </c>
      <c r="S1693" s="10">
        <f t="shared" si="265"/>
        <v>0.84328653584300639</v>
      </c>
      <c r="T1693" s="10">
        <f t="shared" si="266"/>
        <v>0.92751295710620096</v>
      </c>
      <c r="U1693" s="10">
        <f t="shared" si="267"/>
        <v>0.74608222899247834</v>
      </c>
      <c r="V1693" s="14">
        <f t="shared" si="268"/>
        <v>-0.18558567227498268</v>
      </c>
      <c r="W1693" s="14">
        <f t="shared" si="269"/>
        <v>-0.72242827425550171</v>
      </c>
    </row>
    <row r="1694" spans="1:23" x14ac:dyDescent="0.25">
      <c r="A1694" s="9" t="s">
        <v>19131</v>
      </c>
      <c r="B1694" s="9" t="s">
        <v>19132</v>
      </c>
      <c r="C1694" s="9" t="s">
        <v>19133</v>
      </c>
      <c r="D1694" s="10">
        <v>2.5198013835595702E-4</v>
      </c>
      <c r="E1694" s="9">
        <v>409527552.33333302</v>
      </c>
      <c r="F1694" s="9">
        <v>424740327.95833302</v>
      </c>
      <c r="G1694" s="9">
        <v>395825381.66666698</v>
      </c>
      <c r="H1694" s="9">
        <v>323268450.91666698</v>
      </c>
      <c r="I1694" s="9">
        <v>281996536.41666698</v>
      </c>
      <c r="J1694" s="9">
        <v>277852109.41666698</v>
      </c>
      <c r="K1694" s="9">
        <v>385689093.66666698</v>
      </c>
      <c r="L1694" s="9">
        <v>226229117.1875</v>
      </c>
      <c r="M1694" s="9">
        <v>288751642.16666698</v>
      </c>
      <c r="N1694" s="10">
        <f t="shared" si="260"/>
        <v>0.78936923553691485</v>
      </c>
      <c r="O1694" s="10">
        <f t="shared" si="261"/>
        <v>0.66392691688162664</v>
      </c>
      <c r="P1694" s="10">
        <f t="shared" si="262"/>
        <v>0.70195627235105451</v>
      </c>
      <c r="Q1694" s="10">
        <f t="shared" si="263"/>
        <v>0.94179034223498881</v>
      </c>
      <c r="R1694" s="10">
        <f t="shared" si="264"/>
        <v>0.53262923790390126</v>
      </c>
      <c r="S1694" s="10">
        <f t="shared" si="265"/>
        <v>0.72949248719434301</v>
      </c>
      <c r="T1694" s="10">
        <f t="shared" si="266"/>
        <v>0.71841747492319863</v>
      </c>
      <c r="U1694" s="10">
        <f t="shared" si="267"/>
        <v>0.73463735577774436</v>
      </c>
      <c r="V1694" s="14">
        <f t="shared" si="268"/>
        <v>-0.8156174992498586</v>
      </c>
      <c r="W1694" s="14">
        <f t="shared" si="269"/>
        <v>-0.76055445674829159</v>
      </c>
    </row>
    <row r="1695" spans="1:23" x14ac:dyDescent="0.25">
      <c r="A1695" s="9" t="s">
        <v>16935</v>
      </c>
      <c r="B1695" s="9" t="s">
        <v>16936</v>
      </c>
      <c r="C1695" s="9" t="s">
        <v>16937</v>
      </c>
      <c r="D1695" s="10">
        <v>5.8850393097727403E-3</v>
      </c>
      <c r="E1695" s="11">
        <v>3668237261.7083302</v>
      </c>
      <c r="F1695" s="11">
        <v>3423592247.1666698</v>
      </c>
      <c r="G1695" s="11">
        <v>4053809229</v>
      </c>
      <c r="H1695" s="11">
        <v>3886617104.6666698</v>
      </c>
      <c r="I1695" s="11">
        <v>3592381078.75</v>
      </c>
      <c r="J1695" s="11">
        <v>3902705297.3333302</v>
      </c>
      <c r="K1695" s="11">
        <v>3648967159.0833302</v>
      </c>
      <c r="L1695" s="11">
        <v>2502654212.5833302</v>
      </c>
      <c r="M1695" s="11">
        <v>3930731817.7916698</v>
      </c>
      <c r="N1695" s="10">
        <f t="shared" si="260"/>
        <v>1.0595326385340293</v>
      </c>
      <c r="O1695" s="10">
        <f t="shared" si="261"/>
        <v>1.0493016747899864</v>
      </c>
      <c r="P1695" s="10">
        <f t="shared" si="262"/>
        <v>0.96272544583851949</v>
      </c>
      <c r="Q1695" s="10">
        <f t="shared" si="263"/>
        <v>0.9947467676570011</v>
      </c>
      <c r="R1695" s="10">
        <f t="shared" si="264"/>
        <v>0.73100241848441538</v>
      </c>
      <c r="S1695" s="10">
        <f t="shared" si="265"/>
        <v>0.96963907173335562</v>
      </c>
      <c r="T1695" s="10">
        <f t="shared" si="266"/>
        <v>1.0238532530541784</v>
      </c>
      <c r="U1695" s="10">
        <f t="shared" si="267"/>
        <v>0.89846275262492403</v>
      </c>
      <c r="V1695" s="14">
        <f t="shared" si="268"/>
        <v>5.8138686442135164E-2</v>
      </c>
      <c r="W1695" s="14">
        <f t="shared" si="269"/>
        <v>-0.26406718245488503</v>
      </c>
    </row>
    <row r="1696" spans="1:23" x14ac:dyDescent="0.25">
      <c r="A1696" s="9" t="s">
        <v>18210</v>
      </c>
      <c r="B1696" s="9" t="s">
        <v>18211</v>
      </c>
      <c r="C1696" s="9" t="s">
        <v>18212</v>
      </c>
      <c r="D1696" s="10">
        <v>0.12350375907166999</v>
      </c>
      <c r="E1696" s="11">
        <v>4764475434</v>
      </c>
      <c r="F1696" s="11">
        <v>3176035730.8229198</v>
      </c>
      <c r="G1696" s="11">
        <v>3718292158.0188799</v>
      </c>
      <c r="H1696" s="11">
        <v>3101136355.3333302</v>
      </c>
      <c r="I1696" s="11">
        <v>2856334347.4166698</v>
      </c>
      <c r="J1696" s="11">
        <v>2947883688.0833302</v>
      </c>
      <c r="K1696" s="11">
        <v>3352300102.4583302</v>
      </c>
      <c r="L1696" s="11">
        <v>2299417306.7916698</v>
      </c>
      <c r="M1696" s="11">
        <v>3363719359.3333302</v>
      </c>
      <c r="N1696" s="10">
        <f t="shared" si="260"/>
        <v>0.65088725890014321</v>
      </c>
      <c r="O1696" s="10">
        <f t="shared" si="261"/>
        <v>0.89933948780752082</v>
      </c>
      <c r="P1696" s="10">
        <f t="shared" si="262"/>
        <v>0.79280582665509902</v>
      </c>
      <c r="Q1696" s="10">
        <f t="shared" si="263"/>
        <v>0.70360318756936424</v>
      </c>
      <c r="R1696" s="10">
        <f t="shared" si="264"/>
        <v>0.72398974749439748</v>
      </c>
      <c r="S1696" s="10">
        <f t="shared" si="265"/>
        <v>0.90464095245423981</v>
      </c>
      <c r="T1696" s="10">
        <f t="shared" si="266"/>
        <v>0.78101085778758772</v>
      </c>
      <c r="U1696" s="10">
        <f t="shared" si="267"/>
        <v>0.77741129583933388</v>
      </c>
      <c r="V1696" s="14">
        <f t="shared" si="268"/>
        <v>-0.60958692099411793</v>
      </c>
      <c r="W1696" s="14">
        <f t="shared" si="269"/>
        <v>-0.620980018637867</v>
      </c>
    </row>
    <row r="1697" spans="1:23" x14ac:dyDescent="0.25">
      <c r="A1697" s="9" t="s">
        <v>6205</v>
      </c>
      <c r="B1697" s="9" t="s">
        <v>6206</v>
      </c>
      <c r="C1697" s="9" t="s">
        <v>6207</v>
      </c>
      <c r="D1697" s="10">
        <v>0.15302451510743101</v>
      </c>
      <c r="E1697" s="9">
        <v>586834342.33333302</v>
      </c>
      <c r="F1697" s="9">
        <v>496314035.9375</v>
      </c>
      <c r="G1697" s="9">
        <v>409562736.83333302</v>
      </c>
      <c r="H1697" s="9">
        <v>594074348.33333302</v>
      </c>
      <c r="I1697" s="9">
        <v>597555991</v>
      </c>
      <c r="J1697" s="9">
        <v>574186025.16666698</v>
      </c>
      <c r="K1697" s="9">
        <v>578229222.16666698</v>
      </c>
      <c r="L1697" s="9">
        <v>510120027.47916698</v>
      </c>
      <c r="M1697" s="9">
        <v>659123224.58333302</v>
      </c>
      <c r="N1697" s="10">
        <f t="shared" si="260"/>
        <v>1.0123373931580295</v>
      </c>
      <c r="O1697" s="10">
        <f t="shared" si="261"/>
        <v>1.2039876927342212</v>
      </c>
      <c r="P1697" s="10">
        <f t="shared" si="262"/>
        <v>1.4019488921432948</v>
      </c>
      <c r="Q1697" s="10">
        <f t="shared" si="263"/>
        <v>0.9853363725571157</v>
      </c>
      <c r="R1697" s="10">
        <f t="shared" si="264"/>
        <v>1.0278170483645268</v>
      </c>
      <c r="S1697" s="10">
        <f t="shared" si="265"/>
        <v>1.6093339684160668</v>
      </c>
      <c r="T1697" s="10">
        <f t="shared" si="266"/>
        <v>1.2060913260118487</v>
      </c>
      <c r="U1697" s="10">
        <f t="shared" si="267"/>
        <v>1.207495796445903</v>
      </c>
      <c r="V1697" s="14">
        <f t="shared" si="268"/>
        <v>0.46214783484129612</v>
      </c>
      <c r="W1697" s="14">
        <f t="shared" si="269"/>
        <v>0.46501812748832572</v>
      </c>
    </row>
    <row r="1698" spans="1:23" x14ac:dyDescent="0.25">
      <c r="A1698" s="9" t="s">
        <v>2542</v>
      </c>
      <c r="B1698" s="9" t="s">
        <v>2543</v>
      </c>
      <c r="C1698" s="9" t="s">
        <v>2544</v>
      </c>
      <c r="D1698" s="10">
        <v>7.9655190574086706E-3</v>
      </c>
      <c r="E1698" s="11">
        <v>1630708709.7916701</v>
      </c>
      <c r="F1698" s="11">
        <v>1585320499.15625</v>
      </c>
      <c r="G1698" s="11">
        <v>1962576958.5</v>
      </c>
      <c r="H1698" s="11">
        <v>2454664297.8333302</v>
      </c>
      <c r="I1698" s="11">
        <v>2045751277.7083299</v>
      </c>
      <c r="J1698" s="11">
        <v>2392762383.5416698</v>
      </c>
      <c r="K1698" s="11">
        <v>1711945770.0833299</v>
      </c>
      <c r="L1698" s="11">
        <v>1221468909.75</v>
      </c>
      <c r="M1698" s="11">
        <v>2080386194.78125</v>
      </c>
      <c r="N1698" s="10">
        <f t="shared" si="260"/>
        <v>1.505274536828177</v>
      </c>
      <c r="O1698" s="10">
        <f t="shared" si="261"/>
        <v>1.2904338768073291</v>
      </c>
      <c r="P1698" s="10">
        <f t="shared" si="262"/>
        <v>1.219194168757826</v>
      </c>
      <c r="Q1698" s="10">
        <f t="shared" si="263"/>
        <v>1.0498170272862761</v>
      </c>
      <c r="R1698" s="10">
        <f t="shared" si="264"/>
        <v>0.77048704687796465</v>
      </c>
      <c r="S1698" s="10">
        <f t="shared" si="265"/>
        <v>1.0600278301296739</v>
      </c>
      <c r="T1698" s="10">
        <f t="shared" si="266"/>
        <v>1.3383008607977773</v>
      </c>
      <c r="U1698" s="10">
        <f t="shared" si="267"/>
        <v>0.96011063476463809</v>
      </c>
      <c r="V1698" s="14">
        <f t="shared" si="268"/>
        <v>0.71868278970296262</v>
      </c>
      <c r="W1698" s="14">
        <f t="shared" si="269"/>
        <v>-0.10039521477897557</v>
      </c>
    </row>
    <row r="1699" spans="1:23" x14ac:dyDescent="0.25">
      <c r="A1699" s="9" t="s">
        <v>8127</v>
      </c>
      <c r="B1699" s="9" t="s">
        <v>8128</v>
      </c>
      <c r="C1699" s="9" t="s">
        <v>8129</v>
      </c>
      <c r="D1699" s="10">
        <v>2.1292614544142E-2</v>
      </c>
      <c r="E1699" s="9">
        <v>96549814.333333299</v>
      </c>
      <c r="F1699" s="9">
        <v>62420102.802083299</v>
      </c>
      <c r="G1699" s="9">
        <v>102814746.145833</v>
      </c>
      <c r="H1699" s="9">
        <v>55128551</v>
      </c>
      <c r="I1699" s="9">
        <v>71277072.5</v>
      </c>
      <c r="J1699" s="9">
        <v>59442572.25</v>
      </c>
      <c r="K1699" s="9">
        <v>102859197.833333</v>
      </c>
      <c r="L1699" s="9">
        <v>103351660.4375</v>
      </c>
      <c r="M1699" s="9">
        <v>135720014.77083299</v>
      </c>
      <c r="N1699" s="10">
        <f t="shared" si="260"/>
        <v>0.57098557237688197</v>
      </c>
      <c r="O1699" s="10">
        <f t="shared" si="261"/>
        <v>1.1418929046944968</v>
      </c>
      <c r="P1699" s="10">
        <f t="shared" si="262"/>
        <v>0.57815220557648739</v>
      </c>
      <c r="Q1699" s="10">
        <f t="shared" si="263"/>
        <v>1.0653484788506882</v>
      </c>
      <c r="R1699" s="10">
        <f t="shared" si="264"/>
        <v>1.6557431948678334</v>
      </c>
      <c r="S1699" s="10">
        <f t="shared" si="265"/>
        <v>1.3200442529744418</v>
      </c>
      <c r="T1699" s="10">
        <f t="shared" si="266"/>
        <v>0.76367689421595542</v>
      </c>
      <c r="U1699" s="10">
        <f t="shared" si="267"/>
        <v>1.3470453088976544</v>
      </c>
      <c r="V1699" s="14">
        <f t="shared" si="268"/>
        <v>-0.66494129138889724</v>
      </c>
      <c r="W1699" s="14">
        <f t="shared" si="269"/>
        <v>0.73474517979513132</v>
      </c>
    </row>
    <row r="1700" spans="1:23" x14ac:dyDescent="0.25">
      <c r="A1700" s="9" t="s">
        <v>8484</v>
      </c>
      <c r="B1700" s="9" t="s">
        <v>8485</v>
      </c>
      <c r="C1700" s="9" t="s">
        <v>8486</v>
      </c>
      <c r="D1700" s="10">
        <v>7.3048135317810597E-2</v>
      </c>
      <c r="E1700" s="11">
        <v>881640733</v>
      </c>
      <c r="F1700" s="11">
        <v>577506714.54166698</v>
      </c>
      <c r="G1700" s="11">
        <v>574554005.66666698</v>
      </c>
      <c r="H1700" s="11">
        <v>781627056.5</v>
      </c>
      <c r="I1700" s="11">
        <v>800527260.75</v>
      </c>
      <c r="J1700" s="11">
        <v>621719754.83333302</v>
      </c>
      <c r="K1700" s="11">
        <v>834180479</v>
      </c>
      <c r="L1700" s="11">
        <v>413420556.54166698</v>
      </c>
      <c r="M1700" s="11">
        <v>517910829.70833302</v>
      </c>
      <c r="N1700" s="10">
        <f t="shared" si="260"/>
        <v>0.88655960102968612</v>
      </c>
      <c r="O1700" s="10">
        <f t="shared" si="261"/>
        <v>1.3861782739363149</v>
      </c>
      <c r="P1700" s="10">
        <f t="shared" si="262"/>
        <v>1.082091063157655</v>
      </c>
      <c r="Q1700" s="10">
        <f t="shared" si="263"/>
        <v>0.9461682608078863</v>
      </c>
      <c r="R1700" s="10">
        <f t="shared" si="264"/>
        <v>0.71587142821321914</v>
      </c>
      <c r="S1700" s="10">
        <f t="shared" si="265"/>
        <v>0.90141366103155141</v>
      </c>
      <c r="T1700" s="10">
        <f t="shared" si="266"/>
        <v>1.1182763127078854</v>
      </c>
      <c r="U1700" s="10">
        <f t="shared" si="267"/>
        <v>0.85448445001755235</v>
      </c>
      <c r="V1700" s="14">
        <f t="shared" si="268"/>
        <v>0.27570434810231342</v>
      </c>
      <c r="W1700" s="14">
        <f t="shared" si="269"/>
        <v>-0.38784342031733637</v>
      </c>
    </row>
    <row r="1701" spans="1:23" x14ac:dyDescent="0.25">
      <c r="A1701" s="9" t="s">
        <v>17568</v>
      </c>
      <c r="B1701" s="9" t="s">
        <v>17569</v>
      </c>
      <c r="C1701" s="9" t="s">
        <v>17570</v>
      </c>
      <c r="D1701" s="10">
        <v>2.1991746358953901E-2</v>
      </c>
      <c r="E1701" s="11">
        <v>1176004477.0625</v>
      </c>
      <c r="F1701" s="11">
        <v>1229155404.8333299</v>
      </c>
      <c r="G1701" s="11">
        <v>1401354045.0833299</v>
      </c>
      <c r="H1701" s="11">
        <v>1324426618.4166701</v>
      </c>
      <c r="I1701" s="11">
        <v>1230466569.5</v>
      </c>
      <c r="J1701" s="11">
        <v>1235820756</v>
      </c>
      <c r="K1701" s="11">
        <v>1180659199.0833299</v>
      </c>
      <c r="L1701" s="11">
        <v>931150346.04166698</v>
      </c>
      <c r="M1701" s="11">
        <v>1077087936.3333299</v>
      </c>
      <c r="N1701" s="10">
        <f t="shared" si="260"/>
        <v>1.1262088233923297</v>
      </c>
      <c r="O1701" s="10">
        <f t="shared" si="261"/>
        <v>1.0010667200107604</v>
      </c>
      <c r="P1701" s="10">
        <f t="shared" si="262"/>
        <v>0.8818761827790017</v>
      </c>
      <c r="Q1701" s="10">
        <f t="shared" si="263"/>
        <v>1.0039580818879676</v>
      </c>
      <c r="R1701" s="10">
        <f t="shared" si="264"/>
        <v>0.75755298506613844</v>
      </c>
      <c r="S1701" s="10">
        <f t="shared" si="265"/>
        <v>0.7686051502204656</v>
      </c>
      <c r="T1701" s="10">
        <f t="shared" si="266"/>
        <v>1.0030505753940306</v>
      </c>
      <c r="U1701" s="10">
        <f t="shared" si="267"/>
        <v>0.8433720723915239</v>
      </c>
      <c r="V1701" s="14">
        <f t="shared" si="268"/>
        <v>7.5121922190115624E-3</v>
      </c>
      <c r="W1701" s="14">
        <f t="shared" si="269"/>
        <v>-0.42012752252932234</v>
      </c>
    </row>
    <row r="1702" spans="1:23" x14ac:dyDescent="0.25">
      <c r="A1702" s="9" t="s">
        <v>5244</v>
      </c>
      <c r="B1702" s="9" t="s">
        <v>5245</v>
      </c>
      <c r="C1702" s="9" t="s">
        <v>5246</v>
      </c>
      <c r="D1702" s="10">
        <v>8.7845647775954605E-2</v>
      </c>
      <c r="E1702" s="9">
        <v>202800978.20833299</v>
      </c>
      <c r="F1702" s="9">
        <v>258943830.875</v>
      </c>
      <c r="G1702" s="9">
        <v>330483201.5</v>
      </c>
      <c r="H1702" s="9">
        <v>251563077.04166701</v>
      </c>
      <c r="I1702" s="9">
        <v>209181909</v>
      </c>
      <c r="J1702" s="9">
        <v>267495529.78125</v>
      </c>
      <c r="K1702" s="9">
        <v>153189144.33333299</v>
      </c>
      <c r="L1702" s="9">
        <v>31139928.421875</v>
      </c>
      <c r="M1702" s="9">
        <v>194198024.83333299</v>
      </c>
      <c r="N1702" s="10">
        <f t="shared" si="260"/>
        <v>1.2404431145457384</v>
      </c>
      <c r="O1702" s="10">
        <f t="shared" si="261"/>
        <v>0.80782735117940851</v>
      </c>
      <c r="P1702" s="10">
        <f t="shared" si="262"/>
        <v>0.80940734224051025</v>
      </c>
      <c r="Q1702" s="10">
        <f t="shared" si="263"/>
        <v>0.75536689066640073</v>
      </c>
      <c r="R1702" s="10">
        <f t="shared" si="264"/>
        <v>0.12025746400927846</v>
      </c>
      <c r="S1702" s="10">
        <f t="shared" si="265"/>
        <v>0.587618444604462</v>
      </c>
      <c r="T1702" s="10">
        <f t="shared" si="266"/>
        <v>0.95255926932188573</v>
      </c>
      <c r="U1702" s="10">
        <f t="shared" si="267"/>
        <v>0.48774759976004711</v>
      </c>
      <c r="V1702" s="14">
        <f t="shared" si="268"/>
        <v>-0.11986962117183518</v>
      </c>
      <c r="W1702" s="14">
        <f t="shared" si="269"/>
        <v>-1.7707003788474425</v>
      </c>
    </row>
    <row r="1703" spans="1:23" x14ac:dyDescent="0.25">
      <c r="A1703" s="9" t="s">
        <v>6139</v>
      </c>
      <c r="B1703" s="9" t="s">
        <v>6140</v>
      </c>
      <c r="C1703" s="9" t="s">
        <v>6141</v>
      </c>
      <c r="D1703" s="10">
        <v>1.8823350855583301E-5</v>
      </c>
      <c r="E1703" s="11">
        <v>445987767.45833302</v>
      </c>
      <c r="F1703" s="11">
        <v>453111822.5</v>
      </c>
      <c r="G1703" s="11">
        <v>437091052.625</v>
      </c>
      <c r="H1703" s="11">
        <v>439389412.79166698</v>
      </c>
      <c r="I1703" s="11">
        <v>419383996.08333302</v>
      </c>
      <c r="J1703" s="11">
        <v>432533628.66666698</v>
      </c>
      <c r="K1703" s="11">
        <v>429313015.875</v>
      </c>
      <c r="L1703" s="11">
        <v>284148377.16666698</v>
      </c>
      <c r="M1703" s="11">
        <v>461913281.5</v>
      </c>
      <c r="N1703" s="10">
        <f t="shared" si="260"/>
        <v>0.98520507702650728</v>
      </c>
      <c r="O1703" s="10">
        <f t="shared" si="261"/>
        <v>0.92556401148269096</v>
      </c>
      <c r="P1703" s="10">
        <f t="shared" si="262"/>
        <v>0.98957328471730799</v>
      </c>
      <c r="Q1703" s="10">
        <f t="shared" si="263"/>
        <v>0.96261163915243286</v>
      </c>
      <c r="R1703" s="10">
        <f t="shared" si="264"/>
        <v>0.62710431080545681</v>
      </c>
      <c r="S1703" s="10">
        <f t="shared" si="265"/>
        <v>1.0567896064811377</v>
      </c>
      <c r="T1703" s="10">
        <f t="shared" si="266"/>
        <v>0.96678079107550208</v>
      </c>
      <c r="U1703" s="10">
        <f t="shared" si="267"/>
        <v>0.88216851881300917</v>
      </c>
      <c r="V1703" s="14">
        <f t="shared" si="268"/>
        <v>-8.3320360335155871E-2</v>
      </c>
      <c r="W1703" s="14">
        <f t="shared" si="269"/>
        <v>-0.3092058337570654</v>
      </c>
    </row>
    <row r="1704" spans="1:23" x14ac:dyDescent="0.25">
      <c r="A1704" s="9" t="s">
        <v>21314</v>
      </c>
      <c r="B1704" s="9" t="s">
        <v>21315</v>
      </c>
      <c r="C1704" s="9" t="s">
        <v>21316</v>
      </c>
      <c r="D1704" s="10">
        <v>0.207808900024364</v>
      </c>
      <c r="E1704" s="11">
        <v>132789426.0625</v>
      </c>
      <c r="F1704" s="11">
        <v>78919491.875</v>
      </c>
      <c r="G1704" s="11">
        <v>153747007.45833299</v>
      </c>
      <c r="H1704" s="11">
        <v>101904488.5</v>
      </c>
      <c r="I1704" s="11">
        <v>100528498</v>
      </c>
      <c r="J1704" s="11">
        <v>87288201.333333299</v>
      </c>
      <c r="K1704" s="11">
        <v>79576459.208333299</v>
      </c>
      <c r="L1704" s="11">
        <v>63115227.916666701</v>
      </c>
      <c r="M1704" s="11">
        <v>125330276.333333</v>
      </c>
      <c r="N1704" s="10">
        <f t="shared" si="260"/>
        <v>0.76741417989137639</v>
      </c>
      <c r="O1704" s="10">
        <f t="shared" si="261"/>
        <v>1.2738107609616436</v>
      </c>
      <c r="P1704" s="10">
        <f t="shared" si="262"/>
        <v>0.56773918905048804</v>
      </c>
      <c r="Q1704" s="10">
        <f t="shared" si="263"/>
        <v>0.5992680408971649</v>
      </c>
      <c r="R1704" s="10">
        <f t="shared" si="264"/>
        <v>0.79974194482440975</v>
      </c>
      <c r="S1704" s="10">
        <f t="shared" si="265"/>
        <v>0.81517213508886532</v>
      </c>
      <c r="T1704" s="10">
        <f t="shared" si="266"/>
        <v>0.86965470996783611</v>
      </c>
      <c r="U1704" s="10">
        <f t="shared" si="267"/>
        <v>0.73806070693681336</v>
      </c>
      <c r="V1704" s="14">
        <f t="shared" si="268"/>
        <v>-0.34444155221964678</v>
      </c>
      <c r="W1704" s="14">
        <f t="shared" si="269"/>
        <v>-0.74908837522397531</v>
      </c>
    </row>
    <row r="1705" spans="1:23" x14ac:dyDescent="0.25">
      <c r="A1705" s="9" t="s">
        <v>6097</v>
      </c>
      <c r="B1705" s="9" t="s">
        <v>6098</v>
      </c>
      <c r="C1705" s="9" t="s">
        <v>6099</v>
      </c>
      <c r="D1705" s="10">
        <v>2.0626448458887399E-2</v>
      </c>
      <c r="E1705" s="9">
        <v>1479389219.2291701</v>
      </c>
      <c r="F1705" s="9">
        <v>1506269867.25</v>
      </c>
      <c r="G1705" s="9">
        <v>1759735636.4895799</v>
      </c>
      <c r="H1705" s="9">
        <v>1254868456.1666701</v>
      </c>
      <c r="I1705" s="9">
        <v>1284580670.3958299</v>
      </c>
      <c r="J1705" s="9">
        <v>1185224633</v>
      </c>
      <c r="K1705" s="9">
        <v>1059569024.83333</v>
      </c>
      <c r="L1705" s="9">
        <v>926358041.95833302</v>
      </c>
      <c r="M1705" s="9">
        <v>1538387427.25</v>
      </c>
      <c r="N1705" s="10">
        <f t="shared" si="260"/>
        <v>0.84823414950969722</v>
      </c>
      <c r="O1705" s="10">
        <f t="shared" si="261"/>
        <v>0.85282239147563343</v>
      </c>
      <c r="P1705" s="10">
        <f t="shared" si="262"/>
        <v>0.67352425467972743</v>
      </c>
      <c r="Q1705" s="10">
        <f t="shared" si="263"/>
        <v>0.71622059364838031</v>
      </c>
      <c r="R1705" s="10">
        <f t="shared" si="264"/>
        <v>0.61500137664546584</v>
      </c>
      <c r="S1705" s="10">
        <f t="shared" si="265"/>
        <v>0.8742150783050926</v>
      </c>
      <c r="T1705" s="10">
        <f t="shared" si="266"/>
        <v>0.79152693188835277</v>
      </c>
      <c r="U1705" s="10">
        <f t="shared" si="267"/>
        <v>0.73514568286631299</v>
      </c>
      <c r="V1705" s="14">
        <f t="shared" si="268"/>
        <v>-0.5766004747978053</v>
      </c>
      <c r="W1705" s="14">
        <f t="shared" si="269"/>
        <v>-0.75884850576698326</v>
      </c>
    </row>
    <row r="1706" spans="1:23" x14ac:dyDescent="0.25">
      <c r="A1706" s="9" t="s">
        <v>682</v>
      </c>
      <c r="B1706" s="9" t="s">
        <v>683</v>
      </c>
      <c r="C1706" s="9" t="s">
        <v>684</v>
      </c>
      <c r="D1706" s="10">
        <v>0.119998450964918</v>
      </c>
      <c r="E1706" s="11">
        <v>22691142</v>
      </c>
      <c r="F1706" s="11">
        <v>49653577.5625</v>
      </c>
      <c r="G1706" s="11">
        <v>53569040.833333299</v>
      </c>
      <c r="H1706" s="11">
        <v>9928032.875</v>
      </c>
      <c r="I1706" s="11">
        <v>23604429</v>
      </c>
      <c r="J1706" s="11">
        <v>27132768.5</v>
      </c>
      <c r="K1706" s="11">
        <v>45881461.9375</v>
      </c>
      <c r="L1706" s="11">
        <v>17738160.1875</v>
      </c>
      <c r="M1706" s="11">
        <v>42143881.625</v>
      </c>
      <c r="N1706" s="10">
        <f t="shared" si="260"/>
        <v>0.43752900911730225</v>
      </c>
      <c r="O1706" s="10">
        <f t="shared" si="261"/>
        <v>0.47538224149687119</v>
      </c>
      <c r="P1706" s="10">
        <f t="shared" si="262"/>
        <v>0.50650092064214547</v>
      </c>
      <c r="Q1706" s="10">
        <f t="shared" si="263"/>
        <v>2.0219988018893011</v>
      </c>
      <c r="R1706" s="10">
        <f t="shared" si="264"/>
        <v>0.35723831107985332</v>
      </c>
      <c r="S1706" s="10">
        <f t="shared" si="265"/>
        <v>0.78672085535599134</v>
      </c>
      <c r="T1706" s="10">
        <f t="shared" si="266"/>
        <v>0.47313739041877295</v>
      </c>
      <c r="U1706" s="10">
        <f t="shared" si="267"/>
        <v>1.0553193227750486</v>
      </c>
      <c r="V1706" s="14">
        <f t="shared" si="268"/>
        <v>-1.8457062067743006</v>
      </c>
      <c r="W1706" s="14">
        <f t="shared" si="269"/>
        <v>0.13279415582364382</v>
      </c>
    </row>
    <row r="1707" spans="1:23" x14ac:dyDescent="0.25">
      <c r="A1707" s="9" t="s">
        <v>4860</v>
      </c>
      <c r="B1707" s="9" t="s">
        <v>4861</v>
      </c>
      <c r="C1707" s="9" t="s">
        <v>4862</v>
      </c>
      <c r="D1707" s="10">
        <v>0.41506942042230499</v>
      </c>
      <c r="E1707" s="11">
        <v>261496836.14583299</v>
      </c>
      <c r="F1707" s="11">
        <v>268418103.83333299</v>
      </c>
      <c r="G1707" s="11">
        <v>207325932.58333299</v>
      </c>
      <c r="H1707" s="11">
        <v>261888701.16666701</v>
      </c>
      <c r="I1707" s="11">
        <v>190686116.375</v>
      </c>
      <c r="J1707" s="11">
        <v>256488850.16666701</v>
      </c>
      <c r="K1707" s="11">
        <v>280604874.95833302</v>
      </c>
      <c r="L1707" s="11">
        <v>169546739</v>
      </c>
      <c r="M1707" s="11">
        <v>175652037.40625</v>
      </c>
      <c r="N1707" s="10">
        <f t="shared" si="260"/>
        <v>1.0014985459350472</v>
      </c>
      <c r="O1707" s="10">
        <f t="shared" si="261"/>
        <v>0.71040706141565413</v>
      </c>
      <c r="P1707" s="10">
        <f t="shared" si="262"/>
        <v>1.2371286455618542</v>
      </c>
      <c r="Q1707" s="10">
        <f t="shared" si="263"/>
        <v>1.0730717782063097</v>
      </c>
      <c r="R1707" s="10">
        <f t="shared" si="264"/>
        <v>0.63165165306910709</v>
      </c>
      <c r="S1707" s="10">
        <f t="shared" si="265"/>
        <v>0.84722656359280135</v>
      </c>
      <c r="T1707" s="10">
        <f t="shared" si="266"/>
        <v>0.98301141763751854</v>
      </c>
      <c r="U1707" s="10">
        <f t="shared" si="267"/>
        <v>0.85064999828940602</v>
      </c>
      <c r="V1707" s="14">
        <f t="shared" si="268"/>
        <v>-4.2258984720667296E-2</v>
      </c>
      <c r="W1707" s="14">
        <f t="shared" si="269"/>
        <v>-0.39893572746527295</v>
      </c>
    </row>
    <row r="1708" spans="1:23" x14ac:dyDescent="0.25">
      <c r="A1708" s="9" t="s">
        <v>12730</v>
      </c>
      <c r="B1708" s="9" t="s">
        <v>12731</v>
      </c>
      <c r="C1708" s="9" t="s">
        <v>12732</v>
      </c>
      <c r="D1708" s="10">
        <v>0.22472845246932699</v>
      </c>
      <c r="E1708" s="9">
        <v>996924048.08333302</v>
      </c>
      <c r="F1708" s="9">
        <v>676868384.79166698</v>
      </c>
      <c r="G1708" s="9">
        <v>1197208058.1458299</v>
      </c>
      <c r="H1708" s="9">
        <v>1138590976.75</v>
      </c>
      <c r="I1708" s="9">
        <v>1031387894.54167</v>
      </c>
      <c r="J1708" s="9">
        <v>1083509123.5208299</v>
      </c>
      <c r="K1708" s="9">
        <v>1019759881.54167</v>
      </c>
      <c r="L1708" s="9">
        <v>663316593.45833302</v>
      </c>
      <c r="M1708" s="9">
        <v>861678816.6875</v>
      </c>
      <c r="N1708" s="10">
        <f t="shared" si="260"/>
        <v>1.1421040338419293</v>
      </c>
      <c r="O1708" s="10">
        <f t="shared" si="261"/>
        <v>1.523764320679744</v>
      </c>
      <c r="P1708" s="10">
        <f t="shared" si="262"/>
        <v>0.90502992871507171</v>
      </c>
      <c r="Q1708" s="10">
        <f t="shared" si="263"/>
        <v>1.0229062921114609</v>
      </c>
      <c r="R1708" s="10">
        <f t="shared" si="264"/>
        <v>0.97997869063199772</v>
      </c>
      <c r="S1708" s="10">
        <f t="shared" si="265"/>
        <v>0.71974024132615744</v>
      </c>
      <c r="T1708" s="10">
        <f t="shared" si="266"/>
        <v>1.1902994277455816</v>
      </c>
      <c r="U1708" s="10">
        <f t="shared" si="267"/>
        <v>0.90754174135653864</v>
      </c>
      <c r="V1708" s="14">
        <f t="shared" si="268"/>
        <v>0.42964213675383589</v>
      </c>
      <c r="W1708" s="14">
        <f t="shared" si="269"/>
        <v>-0.23927020100054339</v>
      </c>
    </row>
    <row r="1709" spans="1:23" x14ac:dyDescent="0.25">
      <c r="A1709" s="9" t="s">
        <v>9165</v>
      </c>
      <c r="B1709" s="9" t="s">
        <v>9166</v>
      </c>
      <c r="C1709" s="9" t="s">
        <v>9167</v>
      </c>
      <c r="D1709" s="10">
        <v>5.3654226052042099E-2</v>
      </c>
      <c r="E1709" s="9">
        <v>99374723.333333299</v>
      </c>
      <c r="F1709" s="9">
        <v>55946050.458333299</v>
      </c>
      <c r="G1709" s="9">
        <v>93516851.416666701</v>
      </c>
      <c r="H1709" s="9">
        <v>48081911</v>
      </c>
      <c r="I1709" s="9">
        <v>31729015.15625</v>
      </c>
      <c r="J1709" s="9">
        <v>49301816.583333299</v>
      </c>
      <c r="K1709" s="9">
        <v>88405614.916666701</v>
      </c>
      <c r="L1709" s="9">
        <v>62293560.5625</v>
      </c>
      <c r="M1709" s="9">
        <v>63013040.666666701</v>
      </c>
      <c r="N1709" s="10">
        <f t="shared" si="260"/>
        <v>0.48384447661523067</v>
      </c>
      <c r="O1709" s="10">
        <f t="shared" si="261"/>
        <v>0.56713592642041255</v>
      </c>
      <c r="P1709" s="10">
        <f t="shared" si="262"/>
        <v>0.52719713972905058</v>
      </c>
      <c r="Q1709" s="10">
        <f t="shared" si="263"/>
        <v>0.88961872749197157</v>
      </c>
      <c r="R1709" s="10">
        <f t="shared" si="264"/>
        <v>1.1134576981246265</v>
      </c>
      <c r="S1709" s="10">
        <f t="shared" si="265"/>
        <v>0.6738148228056835</v>
      </c>
      <c r="T1709" s="10">
        <f t="shared" si="266"/>
        <v>0.52605918092156456</v>
      </c>
      <c r="U1709" s="10">
        <f t="shared" si="267"/>
        <v>0.89229708280742714</v>
      </c>
      <c r="V1709" s="14">
        <f t="shared" si="268"/>
        <v>-1.5842092167009885</v>
      </c>
      <c r="W1709" s="14">
        <f t="shared" si="269"/>
        <v>-0.28105044576782162</v>
      </c>
    </row>
    <row r="1710" spans="1:23" x14ac:dyDescent="0.25">
      <c r="A1710" s="9" t="s">
        <v>790</v>
      </c>
      <c r="B1710" s="9" t="s">
        <v>791</v>
      </c>
      <c r="C1710" s="9" t="s">
        <v>792</v>
      </c>
      <c r="D1710" s="10">
        <v>0.18399273499788299</v>
      </c>
      <c r="E1710" s="9">
        <v>183766198.5</v>
      </c>
      <c r="F1710" s="9">
        <v>220450894.58333299</v>
      </c>
      <c r="G1710" s="9">
        <v>261268405.16666701</v>
      </c>
      <c r="H1710" s="9">
        <v>263857641.33333299</v>
      </c>
      <c r="I1710" s="9">
        <v>252582649.33333299</v>
      </c>
      <c r="J1710" s="9">
        <v>257885093</v>
      </c>
      <c r="K1710" s="9">
        <v>215125245.54166701</v>
      </c>
      <c r="L1710" s="9">
        <v>161424645.78125</v>
      </c>
      <c r="M1710" s="9">
        <v>232504073.33333299</v>
      </c>
      <c r="N1710" s="10">
        <f t="shared" si="260"/>
        <v>1.43583337679662</v>
      </c>
      <c r="O1710" s="10">
        <f t="shared" si="261"/>
        <v>1.1457547033806834</v>
      </c>
      <c r="P1710" s="10">
        <f t="shared" si="262"/>
        <v>0.98705043510902613</v>
      </c>
      <c r="Q1710" s="10">
        <f t="shared" si="263"/>
        <v>1.1706464371447887</v>
      </c>
      <c r="R1710" s="10">
        <f t="shared" si="264"/>
        <v>0.73224763313550367</v>
      </c>
      <c r="S1710" s="10">
        <f t="shared" si="265"/>
        <v>0.8899050506509395</v>
      </c>
      <c r="T1710" s="10">
        <f t="shared" si="266"/>
        <v>1.1895461717621099</v>
      </c>
      <c r="U1710" s="10">
        <f t="shared" si="267"/>
        <v>0.93093304031041058</v>
      </c>
      <c r="V1710" s="14">
        <f t="shared" si="268"/>
        <v>0.42808089437532693</v>
      </c>
      <c r="W1710" s="14">
        <f t="shared" si="269"/>
        <v>-0.17650822522291848</v>
      </c>
    </row>
    <row r="1711" spans="1:23" x14ac:dyDescent="0.25">
      <c r="A1711" s="9" t="s">
        <v>4446</v>
      </c>
      <c r="B1711" s="9" t="s">
        <v>4447</v>
      </c>
      <c r="C1711" s="9" t="s">
        <v>4448</v>
      </c>
      <c r="D1711" s="10">
        <v>6.9538951447929499E-7</v>
      </c>
      <c r="E1711" s="11">
        <v>1223479766</v>
      </c>
      <c r="F1711" s="11">
        <v>1242544797.5</v>
      </c>
      <c r="G1711" s="11">
        <v>1116474980</v>
      </c>
      <c r="H1711" s="11">
        <v>1598121164.125</v>
      </c>
      <c r="I1711" s="11">
        <v>2365195525.3333302</v>
      </c>
      <c r="J1711" s="11">
        <v>2481065407.6666698</v>
      </c>
      <c r="K1711" s="11">
        <v>3152824994.7916698</v>
      </c>
      <c r="L1711" s="11">
        <v>3689817441.4166598</v>
      </c>
      <c r="M1711" s="11">
        <v>3307061030.25</v>
      </c>
      <c r="N1711" s="10">
        <f t="shared" si="260"/>
        <v>1.3062097212689008</v>
      </c>
      <c r="O1711" s="10">
        <f t="shared" si="261"/>
        <v>1.9035092578489752</v>
      </c>
      <c r="P1711" s="10">
        <f t="shared" si="262"/>
        <v>2.2222310863309001</v>
      </c>
      <c r="Q1711" s="10">
        <f t="shared" si="263"/>
        <v>2.5769326820168024</v>
      </c>
      <c r="R1711" s="10">
        <f t="shared" si="264"/>
        <v>2.9695649193820395</v>
      </c>
      <c r="S1711" s="10">
        <f t="shared" si="265"/>
        <v>2.9620556568585172</v>
      </c>
      <c r="T1711" s="10">
        <f t="shared" si="266"/>
        <v>1.8106500218162587</v>
      </c>
      <c r="U1711" s="10">
        <f t="shared" si="267"/>
        <v>2.8361844194191197</v>
      </c>
      <c r="V1711" s="14">
        <f t="shared" si="268"/>
        <v>1.4642096126396846</v>
      </c>
      <c r="W1711" s="14">
        <f t="shared" si="269"/>
        <v>2.5710218061019443</v>
      </c>
    </row>
    <row r="1712" spans="1:23" x14ac:dyDescent="0.25">
      <c r="A1712" s="9" t="s">
        <v>2029</v>
      </c>
      <c r="B1712" s="9" t="s">
        <v>2030</v>
      </c>
      <c r="C1712" s="9" t="s">
        <v>2031</v>
      </c>
      <c r="D1712" s="10">
        <v>7.3876536761236095E-2</v>
      </c>
      <c r="E1712" s="11">
        <v>131703298</v>
      </c>
      <c r="F1712" s="11">
        <v>181312065.79166701</v>
      </c>
      <c r="G1712" s="11">
        <v>221197973.95833299</v>
      </c>
      <c r="H1712" s="11">
        <v>128747990.979167</v>
      </c>
      <c r="I1712" s="11">
        <v>99979171</v>
      </c>
      <c r="J1712" s="11">
        <v>165461284.72916701</v>
      </c>
      <c r="K1712" s="11">
        <v>154211127.95833299</v>
      </c>
      <c r="L1712" s="11">
        <v>78571937.916666701</v>
      </c>
      <c r="M1712" s="11">
        <v>178811650.02083299</v>
      </c>
      <c r="N1712" s="10">
        <f t="shared" si="260"/>
        <v>0.97756087307067285</v>
      </c>
      <c r="O1712" s="10">
        <f t="shared" si="261"/>
        <v>0.55142039534687703</v>
      </c>
      <c r="P1712" s="10">
        <f t="shared" si="262"/>
        <v>0.74802350929459649</v>
      </c>
      <c r="Q1712" s="10">
        <f t="shared" si="263"/>
        <v>1.1708979980010294</v>
      </c>
      <c r="R1712" s="10">
        <f t="shared" si="264"/>
        <v>0.4333519535701954</v>
      </c>
      <c r="S1712" s="10">
        <f t="shared" si="265"/>
        <v>0.80837833557424765</v>
      </c>
      <c r="T1712" s="10">
        <f t="shared" si="266"/>
        <v>0.75900159257071553</v>
      </c>
      <c r="U1712" s="10">
        <f t="shared" si="267"/>
        <v>0.8042094290484908</v>
      </c>
      <c r="V1712" s="14">
        <f t="shared" si="268"/>
        <v>-0.68008664081277792</v>
      </c>
      <c r="W1712" s="14">
        <f t="shared" si="269"/>
        <v>-0.53739657365023952</v>
      </c>
    </row>
    <row r="1713" spans="1:23" x14ac:dyDescent="0.25">
      <c r="A1713" s="9" t="s">
        <v>16000</v>
      </c>
      <c r="B1713" s="9" t="s">
        <v>16001</v>
      </c>
      <c r="C1713" s="9" t="s">
        <v>16002</v>
      </c>
      <c r="D1713" s="10">
        <v>9.2313718643267803E-2</v>
      </c>
      <c r="E1713" s="9">
        <v>1157785299.4166701</v>
      </c>
      <c r="F1713" s="9">
        <v>1562069403.9166701</v>
      </c>
      <c r="G1713" s="9">
        <v>1813097367.8333299</v>
      </c>
      <c r="H1713" s="9">
        <v>1630202198.4166701</v>
      </c>
      <c r="I1713" s="9">
        <v>1609591183.4166701</v>
      </c>
      <c r="J1713" s="9">
        <v>1728094275</v>
      </c>
      <c r="K1713" s="9">
        <v>1619242800</v>
      </c>
      <c r="L1713" s="9">
        <v>1173861626.875</v>
      </c>
      <c r="M1713" s="9">
        <v>1679123705.5833299</v>
      </c>
      <c r="N1713" s="10">
        <f t="shared" si="260"/>
        <v>1.4080349778478092</v>
      </c>
      <c r="O1713" s="10">
        <f t="shared" si="261"/>
        <v>1.0304223227091227</v>
      </c>
      <c r="P1713" s="10">
        <f t="shared" si="262"/>
        <v>0.953117193626005</v>
      </c>
      <c r="Q1713" s="10">
        <f t="shared" si="263"/>
        <v>1.3985691481968439</v>
      </c>
      <c r="R1713" s="10">
        <f t="shared" si="264"/>
        <v>0.75147853477682014</v>
      </c>
      <c r="S1713" s="10">
        <f t="shared" si="265"/>
        <v>0.92610785023084563</v>
      </c>
      <c r="T1713" s="10">
        <f t="shared" si="266"/>
        <v>1.1305248313943121</v>
      </c>
      <c r="U1713" s="10">
        <f t="shared" si="267"/>
        <v>1.0253851777348366</v>
      </c>
      <c r="V1713" s="14">
        <f t="shared" si="268"/>
        <v>0.30257098578295943</v>
      </c>
      <c r="W1713" s="14">
        <f t="shared" si="269"/>
        <v>6.1826097131927917E-2</v>
      </c>
    </row>
    <row r="1714" spans="1:23" x14ac:dyDescent="0.25">
      <c r="A1714" s="9" t="s">
        <v>10094</v>
      </c>
      <c r="B1714" s="9" t="s">
        <v>10095</v>
      </c>
      <c r="C1714" s="9" t="s">
        <v>10096</v>
      </c>
      <c r="D1714" s="10">
        <v>2.2259301338695401E-3</v>
      </c>
      <c r="E1714" s="11">
        <v>171245901.02083299</v>
      </c>
      <c r="F1714" s="11">
        <v>180713550.70833299</v>
      </c>
      <c r="G1714" s="11">
        <v>181185603.83333299</v>
      </c>
      <c r="H1714" s="11">
        <v>185829478.54166701</v>
      </c>
      <c r="I1714" s="11">
        <v>174943071.25</v>
      </c>
      <c r="J1714" s="11">
        <v>145614075</v>
      </c>
      <c r="K1714" s="11">
        <v>126228058.416667</v>
      </c>
      <c r="L1714" s="11">
        <v>55592873.322916701</v>
      </c>
      <c r="M1714" s="11">
        <v>164807665.91666701</v>
      </c>
      <c r="N1714" s="10">
        <f t="shared" si="260"/>
        <v>1.085161615162163</v>
      </c>
      <c r="O1714" s="10">
        <f t="shared" si="261"/>
        <v>0.96806836324274104</v>
      </c>
      <c r="P1714" s="10">
        <f t="shared" si="262"/>
        <v>0.80367353652415929</v>
      </c>
      <c r="Q1714" s="10">
        <f t="shared" si="263"/>
        <v>0.73711579468001798</v>
      </c>
      <c r="R1714" s="10">
        <f t="shared" si="264"/>
        <v>0.30762979923205741</v>
      </c>
      <c r="S1714" s="10">
        <f t="shared" si="265"/>
        <v>0.90960684750797571</v>
      </c>
      <c r="T1714" s="10">
        <f t="shared" si="266"/>
        <v>0.95230117164302108</v>
      </c>
      <c r="U1714" s="10">
        <f t="shared" si="267"/>
        <v>0.65145081380668368</v>
      </c>
      <c r="V1714" s="14">
        <f t="shared" si="268"/>
        <v>-0.12053796116065675</v>
      </c>
      <c r="W1714" s="14">
        <f t="shared" si="269"/>
        <v>-1.0569426901120678</v>
      </c>
    </row>
    <row r="1715" spans="1:23" x14ac:dyDescent="0.25">
      <c r="A1715" s="9" t="s">
        <v>6607</v>
      </c>
      <c r="B1715" s="9" t="s">
        <v>6608</v>
      </c>
      <c r="C1715" s="9" t="s">
        <v>6609</v>
      </c>
      <c r="D1715" s="10">
        <v>1.6643746837507801E-3</v>
      </c>
      <c r="E1715" s="11">
        <v>469995887.95833302</v>
      </c>
      <c r="F1715" s="11">
        <v>468972081.54166698</v>
      </c>
      <c r="G1715" s="11">
        <v>492264974</v>
      </c>
      <c r="H1715" s="11">
        <v>488606489.6875</v>
      </c>
      <c r="I1715" s="11">
        <v>459428204.20833302</v>
      </c>
      <c r="J1715" s="11">
        <v>531609702.8125</v>
      </c>
      <c r="K1715" s="11">
        <v>574679861.5</v>
      </c>
      <c r="L1715" s="11">
        <v>346996145.5</v>
      </c>
      <c r="M1715" s="11">
        <v>531044469</v>
      </c>
      <c r="N1715" s="10">
        <f t="shared" si="260"/>
        <v>1.0395973713940596</v>
      </c>
      <c r="O1715" s="10">
        <f t="shared" si="261"/>
        <v>0.97964936995404917</v>
      </c>
      <c r="P1715" s="10">
        <f t="shared" si="262"/>
        <v>1.0799259156969798</v>
      </c>
      <c r="Q1715" s="10">
        <f t="shared" si="263"/>
        <v>1.2227338073029006</v>
      </c>
      <c r="R1715" s="10">
        <f t="shared" si="264"/>
        <v>0.73990789464334084</v>
      </c>
      <c r="S1715" s="10">
        <f t="shared" si="265"/>
        <v>1.0787776848815573</v>
      </c>
      <c r="T1715" s="10">
        <f t="shared" si="266"/>
        <v>1.0330575523483629</v>
      </c>
      <c r="U1715" s="10">
        <f t="shared" si="267"/>
        <v>1.0138064622759329</v>
      </c>
      <c r="V1715" s="14">
        <f t="shared" si="268"/>
        <v>8.0211346743201142E-2</v>
      </c>
      <c r="W1715" s="14">
        <f t="shared" si="269"/>
        <v>3.3818005722422995E-2</v>
      </c>
    </row>
    <row r="1716" spans="1:23" x14ac:dyDescent="0.25">
      <c r="A1716" s="9" t="s">
        <v>13882</v>
      </c>
      <c r="B1716" s="9" t="s">
        <v>13883</v>
      </c>
      <c r="C1716" s="9" t="s">
        <v>13884</v>
      </c>
      <c r="D1716" s="10">
        <v>0.13665114299912701</v>
      </c>
      <c r="E1716" s="9">
        <v>988134983.625</v>
      </c>
      <c r="F1716" s="9">
        <v>1624069716.1666701</v>
      </c>
      <c r="G1716" s="9">
        <v>1114067525.125</v>
      </c>
      <c r="H1716" s="9">
        <v>924601758.5</v>
      </c>
      <c r="I1716" s="9">
        <v>866267431.33333302</v>
      </c>
      <c r="J1716" s="9">
        <v>1014057750.16667</v>
      </c>
      <c r="K1716" s="9">
        <v>938162286</v>
      </c>
      <c r="L1716" s="9">
        <v>995616141.66666698</v>
      </c>
      <c r="M1716" s="9">
        <v>1051242352.5</v>
      </c>
      <c r="N1716" s="10">
        <f t="shared" si="260"/>
        <v>0.93570390060280362</v>
      </c>
      <c r="O1716" s="10">
        <f t="shared" si="261"/>
        <v>0.5333930081388405</v>
      </c>
      <c r="P1716" s="10">
        <f t="shared" si="262"/>
        <v>0.91023005993545247</v>
      </c>
      <c r="Q1716" s="10">
        <f t="shared" si="263"/>
        <v>0.94942725593858257</v>
      </c>
      <c r="R1716" s="10">
        <f t="shared" si="264"/>
        <v>0.61303780974171673</v>
      </c>
      <c r="S1716" s="10">
        <f t="shared" si="265"/>
        <v>0.9436073925429691</v>
      </c>
      <c r="T1716" s="10">
        <f t="shared" si="266"/>
        <v>0.7931089895590322</v>
      </c>
      <c r="U1716" s="10">
        <f t="shared" si="267"/>
        <v>0.83535748607442295</v>
      </c>
      <c r="V1716" s="14">
        <f t="shared" si="268"/>
        <v>-0.57167589173812638</v>
      </c>
      <c r="W1716" s="14">
        <f t="shared" si="269"/>
        <v>-0.44367694067595198</v>
      </c>
    </row>
    <row r="1717" spans="1:23" x14ac:dyDescent="0.25">
      <c r="A1717" s="9" t="s">
        <v>12526</v>
      </c>
      <c r="B1717" s="9" t="s">
        <v>12527</v>
      </c>
      <c r="C1717" s="9" t="s">
        <v>12528</v>
      </c>
      <c r="D1717" s="10">
        <v>9.34470869226392E-5</v>
      </c>
      <c r="E1717" s="11">
        <v>762188612.83333302</v>
      </c>
      <c r="F1717" s="11">
        <v>739906739.33333302</v>
      </c>
      <c r="G1717" s="11">
        <v>813448594.75</v>
      </c>
      <c r="H1717" s="11">
        <v>587255529.875</v>
      </c>
      <c r="I1717" s="11">
        <v>532620451</v>
      </c>
      <c r="J1717" s="11">
        <v>617124023.45833302</v>
      </c>
      <c r="K1717" s="11">
        <v>657146065.25</v>
      </c>
      <c r="L1717" s="11">
        <v>421979792.625</v>
      </c>
      <c r="M1717" s="11">
        <v>749288099.70833302</v>
      </c>
      <c r="N1717" s="10">
        <f t="shared" si="260"/>
        <v>0.77048583511626745</v>
      </c>
      <c r="O1717" s="10">
        <f t="shared" si="261"/>
        <v>0.71984808717906656</v>
      </c>
      <c r="P1717" s="10">
        <f t="shared" si="262"/>
        <v>0.75865153304247324</v>
      </c>
      <c r="Q1717" s="10">
        <f t="shared" si="263"/>
        <v>0.86218300061863751</v>
      </c>
      <c r="R1717" s="10">
        <f t="shared" si="264"/>
        <v>0.57031483860413279</v>
      </c>
      <c r="S1717" s="10">
        <f t="shared" si="265"/>
        <v>0.92112532315408857</v>
      </c>
      <c r="T1717" s="10">
        <f t="shared" si="266"/>
        <v>0.74966181844593571</v>
      </c>
      <c r="U1717" s="10">
        <f t="shared" si="267"/>
        <v>0.78454105412561959</v>
      </c>
      <c r="V1717" s="14">
        <f t="shared" si="268"/>
        <v>-0.71062361993324519</v>
      </c>
      <c r="W1717" s="14">
        <f t="shared" si="269"/>
        <v>-0.59846426176861633</v>
      </c>
    </row>
    <row r="1718" spans="1:23" x14ac:dyDescent="0.25">
      <c r="A1718" s="9" t="s">
        <v>16084</v>
      </c>
      <c r="B1718" s="9" t="s">
        <v>16085</v>
      </c>
      <c r="C1718" s="9" t="s">
        <v>16086</v>
      </c>
      <c r="D1718" s="10">
        <v>0.16753774623223799</v>
      </c>
      <c r="E1718" s="11">
        <v>3629355344.0520802</v>
      </c>
      <c r="F1718" s="11">
        <v>5232628053.1458302</v>
      </c>
      <c r="G1718" s="11">
        <v>5543637912.0416698</v>
      </c>
      <c r="H1718" s="11">
        <v>4594559976</v>
      </c>
      <c r="I1718" s="11">
        <v>4926220056.5</v>
      </c>
      <c r="J1718" s="11">
        <v>5028518561.5833302</v>
      </c>
      <c r="K1718" s="11">
        <v>4959263961.0416698</v>
      </c>
      <c r="L1718" s="11">
        <v>3746843960.8333302</v>
      </c>
      <c r="M1718" s="11">
        <v>4802671818.5</v>
      </c>
      <c r="N1718" s="10">
        <f t="shared" si="260"/>
        <v>1.2659438220976991</v>
      </c>
      <c r="O1718" s="10">
        <f t="shared" si="261"/>
        <v>0.94144280970599103</v>
      </c>
      <c r="P1718" s="10">
        <f t="shared" si="262"/>
        <v>0.90707918543175092</v>
      </c>
      <c r="Q1718" s="10">
        <f t="shared" si="263"/>
        <v>1.3664310851151824</v>
      </c>
      <c r="R1718" s="10">
        <f t="shared" si="264"/>
        <v>0.71605394512624421</v>
      </c>
      <c r="S1718" s="10">
        <f t="shared" si="265"/>
        <v>0.86633937762562507</v>
      </c>
      <c r="T1718" s="10">
        <f t="shared" si="266"/>
        <v>1.0381552724118135</v>
      </c>
      <c r="U1718" s="10">
        <f t="shared" si="267"/>
        <v>0.98294146928901716</v>
      </c>
      <c r="V1718" s="14">
        <f t="shared" si="268"/>
        <v>9.2351625017903241E-2</v>
      </c>
      <c r="W1718" s="14">
        <f t="shared" si="269"/>
        <v>-4.2434486234784408E-2</v>
      </c>
    </row>
    <row r="1719" spans="1:23" x14ac:dyDescent="0.25">
      <c r="A1719" s="9" t="s">
        <v>19709</v>
      </c>
      <c r="B1719" s="9" t="s">
        <v>19710</v>
      </c>
      <c r="C1719" s="9" t="s">
        <v>19711</v>
      </c>
      <c r="D1719" s="10">
        <v>0.38890492816730998</v>
      </c>
      <c r="E1719" s="9">
        <v>213508871.25</v>
      </c>
      <c r="F1719" s="9">
        <v>284535146.33333302</v>
      </c>
      <c r="G1719" s="9">
        <v>278189225.47916698</v>
      </c>
      <c r="H1719" s="9">
        <v>289626802.75</v>
      </c>
      <c r="I1719" s="9">
        <v>270992460.75</v>
      </c>
      <c r="J1719" s="9">
        <v>259711833.20833299</v>
      </c>
      <c r="K1719" s="9">
        <v>281445568.91666698</v>
      </c>
      <c r="L1719" s="9">
        <v>153841955.29166701</v>
      </c>
      <c r="M1719" s="9">
        <v>251680601</v>
      </c>
      <c r="N1719" s="10">
        <f t="shared" si="260"/>
        <v>1.3565094558102584</v>
      </c>
      <c r="O1719" s="10">
        <f t="shared" si="261"/>
        <v>0.9524041730596341</v>
      </c>
      <c r="P1719" s="10">
        <f t="shared" si="262"/>
        <v>0.93357977024808336</v>
      </c>
      <c r="Q1719" s="10">
        <f t="shared" si="263"/>
        <v>1.3181914515726099</v>
      </c>
      <c r="R1719" s="10">
        <f t="shared" si="264"/>
        <v>0.54067821593976695</v>
      </c>
      <c r="S1719" s="10">
        <f t="shared" si="265"/>
        <v>0.90471009639748912</v>
      </c>
      <c r="T1719" s="10">
        <f t="shared" si="266"/>
        <v>1.0808311330393254</v>
      </c>
      <c r="U1719" s="10">
        <f t="shared" si="267"/>
        <v>0.92119325463662205</v>
      </c>
      <c r="V1719" s="14">
        <f t="shared" si="268"/>
        <v>0.19170653958974826</v>
      </c>
      <c r="W1719" s="14">
        <f t="shared" si="269"/>
        <v>-0.20244758867468615</v>
      </c>
    </row>
    <row r="1720" spans="1:23" x14ac:dyDescent="0.25">
      <c r="A1720" s="9" t="s">
        <v>17262</v>
      </c>
      <c r="B1720" s="9" t="s">
        <v>17263</v>
      </c>
      <c r="C1720" s="9" t="s">
        <v>17264</v>
      </c>
      <c r="D1720" s="10">
        <v>1.9069907898175E-2</v>
      </c>
      <c r="E1720" s="11">
        <v>1790301483</v>
      </c>
      <c r="F1720" s="11">
        <v>1814724515.1666701</v>
      </c>
      <c r="G1720" s="11">
        <v>2218755621.1666698</v>
      </c>
      <c r="H1720" s="11">
        <v>1624245881.75</v>
      </c>
      <c r="I1720" s="11">
        <v>1550911059.8020799</v>
      </c>
      <c r="J1720" s="11">
        <v>1667008829.3333299</v>
      </c>
      <c r="K1720" s="11">
        <v>1398831999.625</v>
      </c>
      <c r="L1720" s="11">
        <v>868525293.33333302</v>
      </c>
      <c r="M1720" s="11">
        <v>1574566742.9166701</v>
      </c>
      <c r="N1720" s="10">
        <f t="shared" si="260"/>
        <v>0.90724712970033328</v>
      </c>
      <c r="O1720" s="10">
        <f t="shared" si="261"/>
        <v>0.85462616878773978</v>
      </c>
      <c r="P1720" s="10">
        <f t="shared" si="262"/>
        <v>0.75132601960768464</v>
      </c>
      <c r="Q1720" s="10">
        <f t="shared" si="263"/>
        <v>0.78133879288363406</v>
      </c>
      <c r="R1720" s="10">
        <f t="shared" si="264"/>
        <v>0.47859897525744555</v>
      </c>
      <c r="S1720" s="10">
        <f t="shared" si="265"/>
        <v>0.70966208621422167</v>
      </c>
      <c r="T1720" s="10">
        <f t="shared" si="266"/>
        <v>0.83773310603191919</v>
      </c>
      <c r="U1720" s="10">
        <f t="shared" si="267"/>
        <v>0.65653328478510042</v>
      </c>
      <c r="V1720" s="14">
        <f t="shared" si="268"/>
        <v>-0.43667313144818998</v>
      </c>
      <c r="W1720" s="14">
        <f t="shared" si="269"/>
        <v>-1.0377758227574632</v>
      </c>
    </row>
    <row r="1721" spans="1:23" x14ac:dyDescent="0.25">
      <c r="A1721" s="9" t="s">
        <v>403</v>
      </c>
      <c r="B1721" s="9" t="s">
        <v>404</v>
      </c>
      <c r="C1721" s="9" t="s">
        <v>405</v>
      </c>
      <c r="D1721" s="10">
        <v>4.3938996826931399E-2</v>
      </c>
      <c r="E1721" s="11">
        <v>540328464</v>
      </c>
      <c r="F1721" s="11">
        <v>497987785.41666698</v>
      </c>
      <c r="G1721" s="11">
        <v>497894368.33333302</v>
      </c>
      <c r="H1721" s="11">
        <v>509041378.375</v>
      </c>
      <c r="I1721" s="11">
        <v>448755157.33333302</v>
      </c>
      <c r="J1721" s="11">
        <v>539356917.08333302</v>
      </c>
      <c r="K1721" s="11">
        <v>603927862.54166698</v>
      </c>
      <c r="L1721" s="11">
        <v>389211551.83333302</v>
      </c>
      <c r="M1721" s="11">
        <v>564042543.16666698</v>
      </c>
      <c r="N1721" s="10">
        <f t="shared" si="260"/>
        <v>0.94209617351382025</v>
      </c>
      <c r="O1721" s="10">
        <f t="shared" si="261"/>
        <v>0.90113687619438099</v>
      </c>
      <c r="P1721" s="10">
        <f t="shared" si="262"/>
        <v>1.0832757937969715</v>
      </c>
      <c r="Q1721" s="10">
        <f t="shared" si="263"/>
        <v>1.1177050678967506</v>
      </c>
      <c r="R1721" s="10">
        <f t="shared" si="264"/>
        <v>0.7815684706155579</v>
      </c>
      <c r="S1721" s="10">
        <f t="shared" si="265"/>
        <v>1.1328558405967926</v>
      </c>
      <c r="T1721" s="10">
        <f t="shared" si="266"/>
        <v>0.97550294783505753</v>
      </c>
      <c r="U1721" s="10">
        <f t="shared" si="267"/>
        <v>1.0107097930363669</v>
      </c>
      <c r="V1721" s="14">
        <f t="shared" si="268"/>
        <v>-6.1169497835128601E-2</v>
      </c>
      <c r="W1721" s="14">
        <f t="shared" si="269"/>
        <v>2.6273159388375933E-2</v>
      </c>
    </row>
    <row r="1722" spans="1:23" x14ac:dyDescent="0.25">
      <c r="A1722" s="9" t="s">
        <v>19056</v>
      </c>
      <c r="B1722" s="9" t="s">
        <v>19057</v>
      </c>
      <c r="C1722" s="9" t="s">
        <v>19058</v>
      </c>
      <c r="D1722" s="10">
        <v>3.0601831148772799E-2</v>
      </c>
      <c r="E1722" s="9">
        <v>29349691.9375</v>
      </c>
      <c r="F1722" s="9">
        <v>42848937.427083299</v>
      </c>
      <c r="G1722" s="9">
        <v>52887731.875</v>
      </c>
      <c r="H1722" s="9">
        <v>60715924.708333299</v>
      </c>
      <c r="I1722" s="9">
        <v>66635960.958333299</v>
      </c>
      <c r="J1722" s="9">
        <v>69024717.25</v>
      </c>
      <c r="K1722" s="9">
        <v>28861704.5</v>
      </c>
      <c r="L1722" s="9">
        <v>20707292</v>
      </c>
      <c r="M1722" s="9">
        <v>17685668.75</v>
      </c>
      <c r="N1722" s="10">
        <f t="shared" si="260"/>
        <v>2.0687073935095301</v>
      </c>
      <c r="O1722" s="10">
        <f t="shared" si="261"/>
        <v>1.5551368355803163</v>
      </c>
      <c r="P1722" s="10">
        <f t="shared" si="262"/>
        <v>1.3051177428659584</v>
      </c>
      <c r="Q1722" s="10">
        <f t="shared" si="263"/>
        <v>0.9833733369829174</v>
      </c>
      <c r="R1722" s="10">
        <f t="shared" si="264"/>
        <v>0.48326267215465774</v>
      </c>
      <c r="S1722" s="10">
        <f t="shared" si="265"/>
        <v>0.33440021197732633</v>
      </c>
      <c r="T1722" s="10">
        <f t="shared" si="266"/>
        <v>1.6429873239852684</v>
      </c>
      <c r="U1722" s="10">
        <f t="shared" si="267"/>
        <v>0.60034540703830053</v>
      </c>
      <c r="V1722" s="14">
        <f t="shared" si="268"/>
        <v>1.2245594354045999</v>
      </c>
      <c r="W1722" s="14">
        <f t="shared" si="269"/>
        <v>-1.2584316154571487</v>
      </c>
    </row>
    <row r="1723" spans="1:23" x14ac:dyDescent="0.25">
      <c r="A1723" s="9" t="s">
        <v>9692</v>
      </c>
      <c r="B1723" s="9" t="s">
        <v>9693</v>
      </c>
      <c r="C1723" s="9" t="s">
        <v>9694</v>
      </c>
      <c r="D1723" s="10">
        <v>4.0985198156775302E-2</v>
      </c>
      <c r="E1723" s="11">
        <v>1212541050.8333299</v>
      </c>
      <c r="F1723" s="11">
        <v>1311558666</v>
      </c>
      <c r="G1723" s="11">
        <v>1336960701.6666701</v>
      </c>
      <c r="H1723" s="11">
        <v>1232408715.9166701</v>
      </c>
      <c r="I1723" s="11">
        <v>1156545916.6666701</v>
      </c>
      <c r="J1723" s="11">
        <v>1254318958.6666701</v>
      </c>
      <c r="K1723" s="11">
        <v>1225160554.3333299</v>
      </c>
      <c r="L1723" s="11">
        <v>776496348.16666698</v>
      </c>
      <c r="M1723" s="11">
        <v>1312549710</v>
      </c>
      <c r="N1723" s="10">
        <f t="shared" si="260"/>
        <v>1.016385148420077</v>
      </c>
      <c r="O1723" s="10">
        <f t="shared" si="261"/>
        <v>0.88181028165054276</v>
      </c>
      <c r="P1723" s="10">
        <f t="shared" si="262"/>
        <v>0.93818685702805038</v>
      </c>
      <c r="Q1723" s="10">
        <f t="shared" si="263"/>
        <v>1.0104074855785932</v>
      </c>
      <c r="R1723" s="10">
        <f t="shared" si="264"/>
        <v>0.59204088104943908</v>
      </c>
      <c r="S1723" s="10">
        <f t="shared" si="265"/>
        <v>0.98174142917122464</v>
      </c>
      <c r="T1723" s="10">
        <f t="shared" si="266"/>
        <v>0.94546076236622334</v>
      </c>
      <c r="U1723" s="10">
        <f t="shared" si="267"/>
        <v>0.86139659859975237</v>
      </c>
      <c r="V1723" s="14">
        <f t="shared" si="268"/>
        <v>-0.13831742848275436</v>
      </c>
      <c r="W1723" s="14">
        <f t="shared" si="269"/>
        <v>-0.36797310563795999</v>
      </c>
    </row>
    <row r="1724" spans="1:23" x14ac:dyDescent="0.25">
      <c r="A1724" s="9" t="s">
        <v>11419</v>
      </c>
      <c r="B1724" s="9" t="s">
        <v>11420</v>
      </c>
      <c r="C1724" s="9" t="s">
        <v>11421</v>
      </c>
      <c r="D1724" s="10">
        <v>0.23182690648110801</v>
      </c>
      <c r="E1724" s="11">
        <v>59964277.5</v>
      </c>
      <c r="F1724" s="11">
        <v>52210068.416666701</v>
      </c>
      <c r="G1724" s="11">
        <v>87726493.145833299</v>
      </c>
      <c r="H1724" s="11">
        <v>68691319.4375</v>
      </c>
      <c r="I1724" s="11">
        <v>47543380.604166701</v>
      </c>
      <c r="J1724" s="11">
        <v>77679381.9375</v>
      </c>
      <c r="K1724" s="11">
        <v>76848212.333333299</v>
      </c>
      <c r="L1724" s="11">
        <v>59184229.833333299</v>
      </c>
      <c r="M1724" s="11">
        <v>55074948.34375</v>
      </c>
      <c r="N1724" s="10">
        <f t="shared" si="260"/>
        <v>1.1455373482570519</v>
      </c>
      <c r="O1724" s="10">
        <f t="shared" si="261"/>
        <v>0.91061709064893159</v>
      </c>
      <c r="P1724" s="10">
        <f t="shared" si="262"/>
        <v>0.88547232599812975</v>
      </c>
      <c r="Q1724" s="10">
        <f t="shared" si="263"/>
        <v>1.281566551574532</v>
      </c>
      <c r="R1724" s="10">
        <f t="shared" si="264"/>
        <v>1.1335788599434258</v>
      </c>
      <c r="S1724" s="10">
        <f t="shared" si="265"/>
        <v>0.6278029175541695</v>
      </c>
      <c r="T1724" s="10">
        <f t="shared" si="266"/>
        <v>0.98054225496803771</v>
      </c>
      <c r="U1724" s="10">
        <f t="shared" si="267"/>
        <v>1.0143161096907092</v>
      </c>
      <c r="V1724" s="14">
        <f t="shared" si="268"/>
        <v>-4.8461725940074404E-2</v>
      </c>
      <c r="W1724" s="14">
        <f t="shared" si="269"/>
        <v>3.5057521743284165E-2</v>
      </c>
    </row>
    <row r="1725" spans="1:23" x14ac:dyDescent="0.25">
      <c r="A1725" s="9" t="s">
        <v>18747</v>
      </c>
      <c r="B1725" s="9" t="s">
        <v>18748</v>
      </c>
      <c r="C1725" s="9" t="s">
        <v>18749</v>
      </c>
      <c r="D1725" s="10">
        <v>0.20513735234743899</v>
      </c>
      <c r="E1725" s="9">
        <v>113392833.708333</v>
      </c>
      <c r="F1725" s="9">
        <v>144013294.08333299</v>
      </c>
      <c r="G1725" s="9">
        <v>69140627.083333299</v>
      </c>
      <c r="H1725" s="9">
        <v>158086696.58333299</v>
      </c>
      <c r="I1725" s="9">
        <v>118955812.625</v>
      </c>
      <c r="J1725" s="9">
        <v>170880762.79166701</v>
      </c>
      <c r="K1725" s="9">
        <v>135366451.5</v>
      </c>
      <c r="L1725" s="9">
        <v>101851302.791667</v>
      </c>
      <c r="M1725" s="9">
        <v>149192006.08333299</v>
      </c>
      <c r="N1725" s="10">
        <f t="shared" si="260"/>
        <v>1.3941506831900923</v>
      </c>
      <c r="O1725" s="10">
        <f t="shared" si="261"/>
        <v>0.82600577524576635</v>
      </c>
      <c r="P1725" s="10">
        <f t="shared" si="262"/>
        <v>2.4714957037590812</v>
      </c>
      <c r="Q1725" s="10">
        <f t="shared" si="263"/>
        <v>1.1937831260852616</v>
      </c>
      <c r="R1725" s="10">
        <f t="shared" si="264"/>
        <v>0.70723542184050703</v>
      </c>
      <c r="S1725" s="10">
        <f t="shared" si="265"/>
        <v>2.1578052207064302</v>
      </c>
      <c r="T1725" s="10">
        <f t="shared" si="266"/>
        <v>1.5638840540649799</v>
      </c>
      <c r="U1725" s="10">
        <f t="shared" si="267"/>
        <v>1.352941256210733</v>
      </c>
      <c r="V1725" s="14">
        <f t="shared" si="268"/>
        <v>1.1028630977198624</v>
      </c>
      <c r="W1725" s="14">
        <f t="shared" si="269"/>
        <v>0.74551650627027921</v>
      </c>
    </row>
    <row r="1726" spans="1:23" x14ac:dyDescent="0.25">
      <c r="A1726" s="9" t="s">
        <v>18750</v>
      </c>
      <c r="B1726" s="9" t="s">
        <v>18751</v>
      </c>
      <c r="C1726" s="9" t="s">
        <v>18752</v>
      </c>
      <c r="D1726" s="10">
        <v>0.36355105871364801</v>
      </c>
      <c r="E1726" s="11">
        <v>140948491.91666701</v>
      </c>
      <c r="F1726" s="11">
        <v>70971734.833333299</v>
      </c>
      <c r="G1726" s="11">
        <v>66070130.833333299</v>
      </c>
      <c r="H1726" s="11">
        <v>107698923.916667</v>
      </c>
      <c r="I1726" s="11">
        <v>123189651.166667</v>
      </c>
      <c r="J1726" s="11">
        <v>76637388.75</v>
      </c>
      <c r="K1726" s="11">
        <v>103600331.208333</v>
      </c>
      <c r="L1726" s="11">
        <v>112229562.5625</v>
      </c>
      <c r="M1726" s="11">
        <v>132558998.166667</v>
      </c>
      <c r="N1726" s="10">
        <f t="shared" si="260"/>
        <v>0.76410128588209258</v>
      </c>
      <c r="O1726" s="10">
        <f t="shared" si="261"/>
        <v>1.7357565156883907</v>
      </c>
      <c r="P1726" s="10">
        <f t="shared" si="262"/>
        <v>1.1599400180290755</v>
      </c>
      <c r="Q1726" s="10">
        <f t="shared" si="263"/>
        <v>0.73502262989507283</v>
      </c>
      <c r="R1726" s="10">
        <f t="shared" si="264"/>
        <v>1.5813275922598575</v>
      </c>
      <c r="S1726" s="10">
        <f t="shared" si="265"/>
        <v>2.006337757996222</v>
      </c>
      <c r="T1726" s="10">
        <f t="shared" si="266"/>
        <v>1.2199326065331864</v>
      </c>
      <c r="U1726" s="10">
        <f t="shared" si="267"/>
        <v>1.4408959933837175</v>
      </c>
      <c r="V1726" s="14">
        <f t="shared" si="268"/>
        <v>0.49029031770533876</v>
      </c>
      <c r="W1726" s="14">
        <f t="shared" si="269"/>
        <v>0.90085467384020412</v>
      </c>
    </row>
    <row r="1727" spans="1:23" x14ac:dyDescent="0.25">
      <c r="A1727" s="9" t="s">
        <v>3142</v>
      </c>
      <c r="B1727" s="9" t="s">
        <v>3143</v>
      </c>
      <c r="C1727" s="9" t="s">
        <v>3144</v>
      </c>
      <c r="D1727" s="10">
        <v>0.102033950156</v>
      </c>
      <c r="E1727" s="11">
        <v>548486798.83333302</v>
      </c>
      <c r="F1727" s="11">
        <v>649315470.77083302</v>
      </c>
      <c r="G1727" s="11">
        <v>715998085.66666698</v>
      </c>
      <c r="H1727" s="11">
        <v>606570682.29166698</v>
      </c>
      <c r="I1727" s="11">
        <v>614966372.08333302</v>
      </c>
      <c r="J1727" s="11">
        <v>634315724.70833302</v>
      </c>
      <c r="K1727" s="11">
        <v>524340444.95833302</v>
      </c>
      <c r="L1727" s="11">
        <v>320672405.58333302</v>
      </c>
      <c r="M1727" s="11">
        <v>628939720.16666698</v>
      </c>
      <c r="N1727" s="10">
        <f t="shared" si="260"/>
        <v>1.1058984164830989</v>
      </c>
      <c r="O1727" s="10">
        <f t="shared" si="261"/>
        <v>0.94709952213717841</v>
      </c>
      <c r="P1727" s="10">
        <f t="shared" si="262"/>
        <v>0.8859181852668232</v>
      </c>
      <c r="Q1727" s="10">
        <f t="shared" si="263"/>
        <v>0.95597641743363582</v>
      </c>
      <c r="R1727" s="10">
        <f t="shared" si="264"/>
        <v>0.49386225959262559</v>
      </c>
      <c r="S1727" s="10">
        <f t="shared" si="265"/>
        <v>0.87840977896059624</v>
      </c>
      <c r="T1727" s="10">
        <f t="shared" si="266"/>
        <v>0.97963870796236685</v>
      </c>
      <c r="U1727" s="10">
        <f t="shared" si="267"/>
        <v>0.77608281866228579</v>
      </c>
      <c r="V1727" s="14">
        <f t="shared" si="268"/>
        <v>-5.0735415266189382E-2</v>
      </c>
      <c r="W1727" s="14">
        <f t="shared" si="269"/>
        <v>-0.62519815970390502</v>
      </c>
    </row>
    <row r="1728" spans="1:23" x14ac:dyDescent="0.25">
      <c r="A1728" s="9" t="s">
        <v>15623</v>
      </c>
      <c r="B1728" s="9" t="s">
        <v>15624</v>
      </c>
      <c r="C1728" s="9" t="s">
        <v>15625</v>
      </c>
      <c r="D1728" s="10">
        <v>4.3144736003857001E-2</v>
      </c>
      <c r="E1728" s="9">
        <v>92131836.333333299</v>
      </c>
      <c r="F1728" s="9">
        <v>78297174</v>
      </c>
      <c r="G1728" s="9">
        <v>128362532.4375</v>
      </c>
      <c r="H1728" s="9">
        <v>148611900.35416701</v>
      </c>
      <c r="I1728" s="9">
        <v>149607090.125</v>
      </c>
      <c r="J1728" s="9">
        <v>201093890.41666701</v>
      </c>
      <c r="K1728" s="9">
        <v>107869926</v>
      </c>
      <c r="L1728" s="9">
        <v>83903561.333333299</v>
      </c>
      <c r="M1728" s="9">
        <v>88790094.375</v>
      </c>
      <c r="N1728" s="10">
        <f t="shared" si="260"/>
        <v>1.6130352576115887</v>
      </c>
      <c r="O1728" s="10">
        <f t="shared" si="261"/>
        <v>1.9107597692478657</v>
      </c>
      <c r="P1728" s="10">
        <f t="shared" si="262"/>
        <v>1.5666089364089173</v>
      </c>
      <c r="Q1728" s="10">
        <f t="shared" si="263"/>
        <v>1.1708214043376519</v>
      </c>
      <c r="R1728" s="10">
        <f t="shared" si="264"/>
        <v>1.0716039551227392</v>
      </c>
      <c r="S1728" s="10">
        <f t="shared" si="265"/>
        <v>0.69171348281268985</v>
      </c>
      <c r="T1728" s="10">
        <f t="shared" si="266"/>
        <v>1.6968013210894572</v>
      </c>
      <c r="U1728" s="10">
        <f t="shared" si="267"/>
        <v>0.97804628075769362</v>
      </c>
      <c r="V1728" s="14">
        <f t="shared" si="268"/>
        <v>1.304045384600599</v>
      </c>
      <c r="W1728" s="14">
        <f t="shared" si="269"/>
        <v>-5.4747715117593521E-2</v>
      </c>
    </row>
    <row r="1729" spans="1:23" x14ac:dyDescent="0.25">
      <c r="A1729" s="9" t="s">
        <v>20519</v>
      </c>
      <c r="B1729" s="9" t="s">
        <v>20520</v>
      </c>
      <c r="C1729" s="9" t="s">
        <v>20521</v>
      </c>
      <c r="D1729" s="10">
        <v>0.33581519076364102</v>
      </c>
      <c r="E1729" s="11">
        <v>135286180.95833299</v>
      </c>
      <c r="F1729" s="11">
        <v>136368958</v>
      </c>
      <c r="G1729" s="11">
        <v>909098400.33333302</v>
      </c>
      <c r="H1729" s="11">
        <v>122294640.25</v>
      </c>
      <c r="I1729" s="11">
        <v>64252614.71875</v>
      </c>
      <c r="J1729" s="11">
        <v>163238469.625</v>
      </c>
      <c r="K1729" s="11">
        <v>159542492.875</v>
      </c>
      <c r="L1729" s="11">
        <v>104387346.5</v>
      </c>
      <c r="M1729" s="11">
        <v>178728760.5</v>
      </c>
      <c r="N1729" s="10">
        <f t="shared" si="260"/>
        <v>0.90396993531560865</v>
      </c>
      <c r="O1729" s="10">
        <f t="shared" si="261"/>
        <v>0.4711674538038928</v>
      </c>
      <c r="P1729" s="10">
        <f t="shared" si="262"/>
        <v>0.1795608369403647</v>
      </c>
      <c r="Q1729" s="10">
        <f t="shared" si="263"/>
        <v>1.1792963016979374</v>
      </c>
      <c r="R1729" s="10">
        <f t="shared" si="264"/>
        <v>0.76547733465852252</v>
      </c>
      <c r="S1729" s="10">
        <f t="shared" si="265"/>
        <v>0.19660001649377748</v>
      </c>
      <c r="T1729" s="10">
        <f t="shared" si="266"/>
        <v>0.51823274201995539</v>
      </c>
      <c r="U1729" s="10">
        <f t="shared" si="267"/>
        <v>0.71379121761674591</v>
      </c>
      <c r="V1729" s="14">
        <f t="shared" si="268"/>
        <v>-1.6211772987812672</v>
      </c>
      <c r="W1729" s="14">
        <f t="shared" si="269"/>
        <v>-0.83155064384701105</v>
      </c>
    </row>
    <row r="1730" spans="1:23" x14ac:dyDescent="0.25">
      <c r="A1730" s="9" t="s">
        <v>6997</v>
      </c>
      <c r="B1730" s="9" t="s">
        <v>6998</v>
      </c>
      <c r="C1730" s="9" t="s">
        <v>6999</v>
      </c>
      <c r="D1730" s="10">
        <v>6.3365472063406703E-2</v>
      </c>
      <c r="E1730" s="11">
        <v>139569690.91666701</v>
      </c>
      <c r="F1730" s="11">
        <v>141851186</v>
      </c>
      <c r="G1730" s="11">
        <v>184837079.375</v>
      </c>
      <c r="H1730" s="11">
        <v>179234358.8125</v>
      </c>
      <c r="I1730" s="11">
        <v>151850768.41666701</v>
      </c>
      <c r="J1730" s="11">
        <v>159650592.75</v>
      </c>
      <c r="K1730" s="11">
        <v>170599794.54166701</v>
      </c>
      <c r="L1730" s="11">
        <v>99286504.666666701</v>
      </c>
      <c r="M1730" s="11">
        <v>198640670.79166701</v>
      </c>
      <c r="N1730" s="10">
        <f t="shared" ref="N1730:N1793" si="270">H1730/E1730</f>
        <v>1.2841925609731097</v>
      </c>
      <c r="O1730" s="10">
        <f t="shared" ref="O1730:O1793" si="271">I1730/F1730</f>
        <v>1.0704934706479439</v>
      </c>
      <c r="P1730" s="10">
        <f t="shared" ref="P1730:P1793" si="272">J1730/G1730</f>
        <v>0.86373682861596557</v>
      </c>
      <c r="Q1730" s="10">
        <f t="shared" ref="Q1730:Q1793" si="273">K1730/E1730</f>
        <v>1.2223269495060154</v>
      </c>
      <c r="R1730" s="10">
        <f t="shared" ref="R1730:R1793" si="274">L1730/F1730</f>
        <v>0.69993425833370682</v>
      </c>
      <c r="S1730" s="10">
        <f t="shared" ref="S1730:S1793" si="275">M1730/G1730</f>
        <v>1.0746797745524972</v>
      </c>
      <c r="T1730" s="10">
        <f t="shared" ref="T1730:T1793" si="276">AVERAGE(N1730:P1730)</f>
        <v>1.0728076200790062</v>
      </c>
      <c r="U1730" s="10">
        <f t="shared" ref="U1730:U1793" si="277">AVERAGE(Q1730:S1730)</f>
        <v>0.99898032746407317</v>
      </c>
      <c r="V1730" s="14">
        <f t="shared" ref="V1730:V1793" si="278">LOG(T1730,1.5)</f>
        <v>0.17332972563271665</v>
      </c>
      <c r="W1730" s="14">
        <f t="shared" ref="W1730:W1793" si="279">LOG(U1730,1.5)</f>
        <v>-2.5161049255089931E-3</v>
      </c>
    </row>
    <row r="1731" spans="1:23" x14ac:dyDescent="0.25">
      <c r="A1731" s="9" t="s">
        <v>5665</v>
      </c>
      <c r="B1731" s="9" t="s">
        <v>5666</v>
      </c>
      <c r="C1731" s="9" t="s">
        <v>5667</v>
      </c>
      <c r="D1731" s="10">
        <v>2.8823279446602E-3</v>
      </c>
      <c r="E1731" s="9">
        <v>633407662.79166698</v>
      </c>
      <c r="F1731" s="9">
        <v>597768689.04166698</v>
      </c>
      <c r="G1731" s="9">
        <v>662845529.45833302</v>
      </c>
      <c r="H1731" s="9">
        <v>594507582.66666698</v>
      </c>
      <c r="I1731" s="9">
        <v>545598060.91666698</v>
      </c>
      <c r="J1731" s="9">
        <v>635220462.16666698</v>
      </c>
      <c r="K1731" s="9">
        <v>563992396.08333302</v>
      </c>
      <c r="L1731" s="9">
        <v>347861216.83333302</v>
      </c>
      <c r="M1731" s="9">
        <v>631696527.83333302</v>
      </c>
      <c r="N1731" s="10">
        <f t="shared" si="270"/>
        <v>0.93858602854036743</v>
      </c>
      <c r="O1731" s="10">
        <f t="shared" si="271"/>
        <v>0.91272438807619871</v>
      </c>
      <c r="P1731" s="10">
        <f t="shared" si="272"/>
        <v>0.95832352174987012</v>
      </c>
      <c r="Q1731" s="10">
        <f t="shared" si="273"/>
        <v>0.89040980905978517</v>
      </c>
      <c r="R1731" s="10">
        <f t="shared" si="274"/>
        <v>0.58193281650636208</v>
      </c>
      <c r="S1731" s="10">
        <f t="shared" si="275"/>
        <v>0.95300714836161826</v>
      </c>
      <c r="T1731" s="10">
        <f t="shared" si="276"/>
        <v>0.9365446461221455</v>
      </c>
      <c r="U1731" s="10">
        <f t="shared" si="277"/>
        <v>0.80844992464258836</v>
      </c>
      <c r="V1731" s="14">
        <f t="shared" si="278"/>
        <v>-0.16168613165833454</v>
      </c>
      <c r="W1731" s="14">
        <f t="shared" si="279"/>
        <v>-0.52442622991817123</v>
      </c>
    </row>
    <row r="1732" spans="1:23" x14ac:dyDescent="0.25">
      <c r="A1732" s="9" t="s">
        <v>7207</v>
      </c>
      <c r="B1732" s="9" t="s">
        <v>7208</v>
      </c>
      <c r="C1732" s="9" t="s">
        <v>7209</v>
      </c>
      <c r="D1732" s="10">
        <v>3.2209879437764201E-3</v>
      </c>
      <c r="E1732" s="11">
        <v>389038362.375</v>
      </c>
      <c r="F1732" s="11">
        <v>387763084.75</v>
      </c>
      <c r="G1732" s="11">
        <v>465671336.91666698</v>
      </c>
      <c r="H1732" s="11">
        <v>380674850.83333302</v>
      </c>
      <c r="I1732" s="11">
        <v>357829901.95833302</v>
      </c>
      <c r="J1732" s="11">
        <v>361464165.625</v>
      </c>
      <c r="K1732" s="11">
        <v>427583826.16666698</v>
      </c>
      <c r="L1732" s="11">
        <v>279674996.04166698</v>
      </c>
      <c r="M1732" s="11">
        <v>498572074.83333302</v>
      </c>
      <c r="N1732" s="10">
        <f t="shared" si="270"/>
        <v>0.97850209040926084</v>
      </c>
      <c r="O1732" s="10">
        <f t="shared" si="271"/>
        <v>0.92280548621340375</v>
      </c>
      <c r="P1732" s="10">
        <f t="shared" si="272"/>
        <v>0.77622163309073255</v>
      </c>
      <c r="Q1732" s="10">
        <f t="shared" si="273"/>
        <v>1.0990788249167891</v>
      </c>
      <c r="R1732" s="10">
        <f t="shared" si="274"/>
        <v>0.72125224664431387</v>
      </c>
      <c r="S1732" s="10">
        <f t="shared" si="275"/>
        <v>1.0706522719102931</v>
      </c>
      <c r="T1732" s="10">
        <f t="shared" si="276"/>
        <v>0.89250973657113242</v>
      </c>
      <c r="U1732" s="10">
        <f t="shared" si="277"/>
        <v>0.96366111449046532</v>
      </c>
      <c r="V1732" s="14">
        <f t="shared" si="278"/>
        <v>-0.28046274214578137</v>
      </c>
      <c r="W1732" s="14">
        <f t="shared" si="279"/>
        <v>-9.1291670778558251E-2</v>
      </c>
    </row>
    <row r="1733" spans="1:23" x14ac:dyDescent="0.25">
      <c r="A1733" s="9" t="s">
        <v>709</v>
      </c>
      <c r="B1733" s="9" t="s">
        <v>710</v>
      </c>
      <c r="C1733" s="9" t="s">
        <v>711</v>
      </c>
      <c r="D1733" s="10">
        <v>3.7081233639223297E-2</v>
      </c>
      <c r="E1733" s="11">
        <v>1927668454</v>
      </c>
      <c r="F1733" s="11">
        <v>2320481022.75</v>
      </c>
      <c r="G1733" s="11">
        <v>2618726049.75</v>
      </c>
      <c r="H1733" s="11">
        <v>4722422172</v>
      </c>
      <c r="I1733" s="11">
        <v>2255449637.25</v>
      </c>
      <c r="J1733" s="11">
        <v>1831601466.5</v>
      </c>
      <c r="K1733" s="11">
        <v>3190765082</v>
      </c>
      <c r="L1733" s="11">
        <v>1025045494.5</v>
      </c>
      <c r="M1733" s="11">
        <v>2282801439</v>
      </c>
      <c r="N1733" s="10">
        <f t="shared" si="270"/>
        <v>2.4498103717995479</v>
      </c>
      <c r="O1733" s="10">
        <f t="shared" si="271"/>
        <v>0.97197504100984577</v>
      </c>
      <c r="P1733" s="10">
        <f t="shared" si="272"/>
        <v>0.69942461781172416</v>
      </c>
      <c r="Q1733" s="10">
        <f t="shared" si="273"/>
        <v>1.6552457842939832</v>
      </c>
      <c r="R1733" s="10">
        <f t="shared" si="274"/>
        <v>0.44173836564507624</v>
      </c>
      <c r="S1733" s="10">
        <f t="shared" si="275"/>
        <v>0.8717221258092005</v>
      </c>
      <c r="T1733" s="10">
        <f t="shared" si="276"/>
        <v>1.3737366768737058</v>
      </c>
      <c r="U1733" s="10">
        <f t="shared" si="277"/>
        <v>0.98956875858275328</v>
      </c>
      <c r="V1733" s="14">
        <f t="shared" si="278"/>
        <v>0.78313650663343315</v>
      </c>
      <c r="W1733" s="14">
        <f t="shared" si="279"/>
        <v>-2.5861727520006091E-2</v>
      </c>
    </row>
    <row r="1734" spans="1:23" x14ac:dyDescent="0.25">
      <c r="A1734" s="9" t="s">
        <v>18246</v>
      </c>
      <c r="B1734" s="9" t="s">
        <v>18247</v>
      </c>
      <c r="C1734" s="9" t="s">
        <v>18248</v>
      </c>
      <c r="D1734" s="10">
        <v>2.9838893337996602E-3</v>
      </c>
      <c r="E1734" s="9">
        <v>1590083978.25</v>
      </c>
      <c r="F1734" s="9">
        <v>1652567398.375</v>
      </c>
      <c r="G1734" s="9">
        <v>1764697933.625</v>
      </c>
      <c r="H1734" s="9">
        <v>1579830313.75</v>
      </c>
      <c r="I1734" s="9">
        <v>1692055207.0833299</v>
      </c>
      <c r="J1734" s="9">
        <v>1556987560.8333299</v>
      </c>
      <c r="K1734" s="9">
        <v>1299955417.75</v>
      </c>
      <c r="L1734" s="9">
        <v>841778398.41666698</v>
      </c>
      <c r="M1734" s="9">
        <v>1366407055</v>
      </c>
      <c r="N1734" s="10">
        <f t="shared" si="270"/>
        <v>0.99355149499004136</v>
      </c>
      <c r="O1734" s="10">
        <f t="shared" si="271"/>
        <v>1.0238948249536806</v>
      </c>
      <c r="P1734" s="10">
        <f t="shared" si="272"/>
        <v>0.88229692525054615</v>
      </c>
      <c r="Q1734" s="10">
        <f t="shared" si="273"/>
        <v>0.81753884419406131</v>
      </c>
      <c r="R1734" s="10">
        <f t="shared" si="274"/>
        <v>0.50937613754477018</v>
      </c>
      <c r="S1734" s="10">
        <f t="shared" si="275"/>
        <v>0.77430081883371371</v>
      </c>
      <c r="T1734" s="10">
        <f t="shared" si="276"/>
        <v>0.96658108173142265</v>
      </c>
      <c r="U1734" s="10">
        <f t="shared" si="277"/>
        <v>0.70040526685751503</v>
      </c>
      <c r="V1734" s="14">
        <f t="shared" si="278"/>
        <v>-8.3829880932879006E-2</v>
      </c>
      <c r="W1734" s="14">
        <f t="shared" si="279"/>
        <v>-0.87824118942085405</v>
      </c>
    </row>
    <row r="1735" spans="1:23" x14ac:dyDescent="0.25">
      <c r="A1735" s="9" t="s">
        <v>21464</v>
      </c>
      <c r="B1735" s="9" t="s">
        <v>21465</v>
      </c>
      <c r="C1735" s="9" t="s">
        <v>21466</v>
      </c>
      <c r="D1735" s="10">
        <v>5.3646270923389999E-2</v>
      </c>
      <c r="E1735" s="11">
        <v>388845951.375</v>
      </c>
      <c r="F1735" s="11">
        <v>400301234.75</v>
      </c>
      <c r="G1735" s="11">
        <v>501029419</v>
      </c>
      <c r="H1735" s="11">
        <v>397556167.83333302</v>
      </c>
      <c r="I1735" s="11">
        <v>369561100.16666698</v>
      </c>
      <c r="J1735" s="11">
        <v>391763121.125</v>
      </c>
      <c r="K1735" s="11">
        <v>393641810.75</v>
      </c>
      <c r="L1735" s="11">
        <v>292316175.625</v>
      </c>
      <c r="M1735" s="11">
        <v>385068329.54166698</v>
      </c>
      <c r="N1735" s="10">
        <f t="shared" si="270"/>
        <v>1.0224001726841512</v>
      </c>
      <c r="O1735" s="10">
        <f t="shared" si="271"/>
        <v>0.92320749496930443</v>
      </c>
      <c r="P1735" s="10">
        <f t="shared" si="272"/>
        <v>0.78191640304658439</v>
      </c>
      <c r="Q1735" s="10">
        <f t="shared" si="273"/>
        <v>1.012333571580317</v>
      </c>
      <c r="R1735" s="10">
        <f t="shared" si="274"/>
        <v>0.73024050452295042</v>
      </c>
      <c r="S1735" s="10">
        <f t="shared" si="275"/>
        <v>0.76855433022320585</v>
      </c>
      <c r="T1735" s="10">
        <f t="shared" si="276"/>
        <v>0.90917469023334663</v>
      </c>
      <c r="U1735" s="10">
        <f t="shared" si="277"/>
        <v>0.83704280210882442</v>
      </c>
      <c r="V1735" s="14">
        <f t="shared" si="278"/>
        <v>-0.23483654423020295</v>
      </c>
      <c r="W1735" s="14">
        <f t="shared" si="279"/>
        <v>-0.4387062381387718</v>
      </c>
    </row>
    <row r="1736" spans="1:23" x14ac:dyDescent="0.25">
      <c r="A1736" s="9" t="s">
        <v>4234</v>
      </c>
      <c r="B1736" s="9" t="s">
        <v>4235</v>
      </c>
      <c r="C1736" s="9" t="s">
        <v>4236</v>
      </c>
      <c r="D1736" s="10">
        <v>0.362551411419129</v>
      </c>
      <c r="E1736" s="11">
        <v>252135633</v>
      </c>
      <c r="F1736" s="11">
        <v>291991584.5</v>
      </c>
      <c r="G1736" s="11">
        <v>407955408.5</v>
      </c>
      <c r="H1736" s="11">
        <v>246710118.95833299</v>
      </c>
      <c r="I1736" s="11">
        <v>306103868.61458302</v>
      </c>
      <c r="J1736" s="11">
        <v>306884102</v>
      </c>
      <c r="K1736" s="11">
        <v>262645383.0625</v>
      </c>
      <c r="L1736" s="11">
        <v>436322341.75</v>
      </c>
      <c r="M1736" s="11">
        <v>409004044.5</v>
      </c>
      <c r="N1736" s="10">
        <f t="shared" si="270"/>
        <v>0.97848176405249698</v>
      </c>
      <c r="O1736" s="10">
        <f t="shared" si="271"/>
        <v>1.0483311330316201</v>
      </c>
      <c r="P1736" s="10">
        <f t="shared" si="272"/>
        <v>0.75224913214994182</v>
      </c>
      <c r="Q1736" s="10">
        <f t="shared" si="273"/>
        <v>1.0416829225502608</v>
      </c>
      <c r="R1736" s="10">
        <f t="shared" si="274"/>
        <v>1.4942976609998841</v>
      </c>
      <c r="S1736" s="10">
        <f t="shared" si="275"/>
        <v>1.0025704672083051</v>
      </c>
      <c r="T1736" s="10">
        <f t="shared" si="276"/>
        <v>0.92635400974468618</v>
      </c>
      <c r="U1736" s="10">
        <f t="shared" si="277"/>
        <v>1.1795170169194833</v>
      </c>
      <c r="V1736" s="14">
        <f t="shared" si="278"/>
        <v>-0.1886692983537494</v>
      </c>
      <c r="W1736" s="14">
        <f t="shared" si="279"/>
        <v>0.40719914905456317</v>
      </c>
    </row>
    <row r="1737" spans="1:23" x14ac:dyDescent="0.25">
      <c r="A1737" s="9" t="s">
        <v>14900</v>
      </c>
      <c r="B1737" s="9" t="s">
        <v>14901</v>
      </c>
      <c r="C1737" s="9" t="s">
        <v>14902</v>
      </c>
      <c r="D1737" s="10">
        <v>2.3245799401353899E-3</v>
      </c>
      <c r="E1737" s="9">
        <v>56372340.354166701</v>
      </c>
      <c r="F1737" s="9">
        <v>55762141.75</v>
      </c>
      <c r="G1737" s="9">
        <v>59198928.5</v>
      </c>
      <c r="H1737" s="9">
        <v>89147607.75</v>
      </c>
      <c r="I1737" s="9">
        <v>73427249</v>
      </c>
      <c r="J1737" s="9">
        <v>64238472.520833299</v>
      </c>
      <c r="K1737" s="9">
        <v>59018608.125</v>
      </c>
      <c r="L1737" s="9">
        <v>30950484.25</v>
      </c>
      <c r="M1737" s="9">
        <v>47761069.916666701</v>
      </c>
      <c r="N1737" s="10">
        <f t="shared" si="270"/>
        <v>1.5814068954724665</v>
      </c>
      <c r="O1737" s="10">
        <f t="shared" si="271"/>
        <v>1.3167939160084359</v>
      </c>
      <c r="P1737" s="10">
        <f t="shared" si="272"/>
        <v>1.0851289735900085</v>
      </c>
      <c r="Q1737" s="10">
        <f t="shared" si="273"/>
        <v>1.0469426629124809</v>
      </c>
      <c r="R1737" s="10">
        <f t="shared" si="274"/>
        <v>0.55504475399745568</v>
      </c>
      <c r="S1737" s="10">
        <f t="shared" si="275"/>
        <v>0.80678943228958444</v>
      </c>
      <c r="T1737" s="10">
        <f t="shared" si="276"/>
        <v>1.3277765950236369</v>
      </c>
      <c r="U1737" s="10">
        <f t="shared" si="277"/>
        <v>0.80292561639984028</v>
      </c>
      <c r="V1737" s="14">
        <f t="shared" si="278"/>
        <v>0.69921136145726381</v>
      </c>
      <c r="W1737" s="14">
        <f t="shared" si="279"/>
        <v>-0.54133684271830351</v>
      </c>
    </row>
    <row r="1738" spans="1:23" x14ac:dyDescent="0.25">
      <c r="A1738" s="9" t="s">
        <v>18207</v>
      </c>
      <c r="B1738" s="9" t="s">
        <v>18208</v>
      </c>
      <c r="C1738" s="9" t="s">
        <v>18209</v>
      </c>
      <c r="D1738" s="10">
        <v>5.2299936896499097E-3</v>
      </c>
      <c r="E1738" s="11">
        <v>455840228</v>
      </c>
      <c r="F1738" s="11">
        <v>502659051</v>
      </c>
      <c r="G1738" s="11">
        <v>565594536.5</v>
      </c>
      <c r="H1738" s="11">
        <v>276622186.33333302</v>
      </c>
      <c r="I1738" s="11">
        <v>551285301.75</v>
      </c>
      <c r="J1738" s="11">
        <v>439189760.66666698</v>
      </c>
      <c r="K1738" s="11">
        <v>444135330.125</v>
      </c>
      <c r="L1738" s="11">
        <v>317511912.5</v>
      </c>
      <c r="M1738" s="11">
        <v>290408073.16666698</v>
      </c>
      <c r="N1738" s="10">
        <f t="shared" si="270"/>
        <v>0.60684022458266451</v>
      </c>
      <c r="O1738" s="10">
        <f t="shared" si="271"/>
        <v>1.0967380387426864</v>
      </c>
      <c r="P1738" s="10">
        <f t="shared" si="272"/>
        <v>0.77650990652146612</v>
      </c>
      <c r="Q1738" s="10">
        <f t="shared" si="273"/>
        <v>0.97432236745239609</v>
      </c>
      <c r="R1738" s="10">
        <f t="shared" si="274"/>
        <v>0.63166456839548679</v>
      </c>
      <c r="S1738" s="10">
        <f t="shared" si="275"/>
        <v>0.51345629143407923</v>
      </c>
      <c r="T1738" s="10">
        <f t="shared" si="276"/>
        <v>0.82669605661560563</v>
      </c>
      <c r="U1738" s="10">
        <f t="shared" si="277"/>
        <v>0.706481075760654</v>
      </c>
      <c r="V1738" s="14">
        <f t="shared" si="278"/>
        <v>-0.46938237831017277</v>
      </c>
      <c r="W1738" s="14">
        <f t="shared" si="279"/>
        <v>-0.85693899714059507</v>
      </c>
    </row>
    <row r="1739" spans="1:23" x14ac:dyDescent="0.25">
      <c r="A1739" s="9" t="s">
        <v>5467</v>
      </c>
      <c r="B1739" s="9" t="s">
        <v>5468</v>
      </c>
      <c r="C1739" s="9" t="s">
        <v>5469</v>
      </c>
      <c r="D1739" s="10">
        <v>1.9470572728967701E-2</v>
      </c>
      <c r="E1739" s="11">
        <v>218970407</v>
      </c>
      <c r="F1739" s="11">
        <v>218740516.5</v>
      </c>
      <c r="G1739" s="11">
        <v>299021105.70833302</v>
      </c>
      <c r="H1739" s="11">
        <v>109852847.145833</v>
      </c>
      <c r="I1739" s="11">
        <v>112978099.666667</v>
      </c>
      <c r="J1739" s="11">
        <v>246206914.25</v>
      </c>
      <c r="K1739" s="11">
        <v>218614371.58333299</v>
      </c>
      <c r="L1739" s="11">
        <v>144377004.33333299</v>
      </c>
      <c r="M1739" s="11">
        <v>531302625.625</v>
      </c>
      <c r="N1739" s="10">
        <f t="shared" si="270"/>
        <v>0.50167896498376152</v>
      </c>
      <c r="O1739" s="10">
        <f t="shared" si="271"/>
        <v>0.51649370438725739</v>
      </c>
      <c r="P1739" s="10">
        <f t="shared" si="272"/>
        <v>0.82337637561327093</v>
      </c>
      <c r="Q1739" s="10">
        <f t="shared" si="273"/>
        <v>0.99837404779237127</v>
      </c>
      <c r="R1739" s="10">
        <f t="shared" si="274"/>
        <v>0.66003777737871894</v>
      </c>
      <c r="S1739" s="10">
        <f t="shared" si="275"/>
        <v>1.7768064376808097</v>
      </c>
      <c r="T1739" s="10">
        <f t="shared" si="276"/>
        <v>0.61384968166142995</v>
      </c>
      <c r="U1739" s="10">
        <f t="shared" si="277"/>
        <v>1.1450727542839667</v>
      </c>
      <c r="V1739" s="14">
        <f t="shared" si="278"/>
        <v>-1.2035689118252266</v>
      </c>
      <c r="W1739" s="14">
        <f t="shared" si="279"/>
        <v>0.33410563113309694</v>
      </c>
    </row>
    <row r="1740" spans="1:23" x14ac:dyDescent="0.25">
      <c r="A1740" s="9" t="s">
        <v>14519</v>
      </c>
      <c r="B1740" s="9" t="s">
        <v>14520</v>
      </c>
      <c r="C1740" s="9" t="s">
        <v>14521</v>
      </c>
      <c r="D1740" s="10">
        <v>9.4186223625628299E-2</v>
      </c>
      <c r="E1740" s="9">
        <v>127079497.208333</v>
      </c>
      <c r="F1740" s="9">
        <v>127404984.791667</v>
      </c>
      <c r="G1740" s="9">
        <v>72351546.583333299</v>
      </c>
      <c r="H1740" s="9">
        <v>73813177.5</v>
      </c>
      <c r="I1740" s="9">
        <v>98087519.333333299</v>
      </c>
      <c r="J1740" s="9">
        <v>68607799.25</v>
      </c>
      <c r="K1740" s="9">
        <v>133830867.708333</v>
      </c>
      <c r="L1740" s="9">
        <v>41968148.333333299</v>
      </c>
      <c r="M1740" s="9">
        <v>128608673.166667</v>
      </c>
      <c r="N1740" s="10">
        <f t="shared" si="270"/>
        <v>0.58084253653436579</v>
      </c>
      <c r="O1740" s="10">
        <f t="shared" si="271"/>
        <v>0.76988761070633382</v>
      </c>
      <c r="P1740" s="10">
        <f t="shared" si="272"/>
        <v>0.94825615332187385</v>
      </c>
      <c r="Q1740" s="10">
        <f t="shared" si="273"/>
        <v>1.0531271420513402</v>
      </c>
      <c r="R1740" s="10">
        <f t="shared" si="274"/>
        <v>0.32940742783306115</v>
      </c>
      <c r="S1740" s="10">
        <f t="shared" si="275"/>
        <v>1.7775525091027278</v>
      </c>
      <c r="T1740" s="10">
        <f t="shared" si="276"/>
        <v>0.76632876685419105</v>
      </c>
      <c r="U1740" s="10">
        <f t="shared" si="277"/>
        <v>1.0533623596623765</v>
      </c>
      <c r="V1740" s="14">
        <f t="shared" si="278"/>
        <v>-0.65639187306291069</v>
      </c>
      <c r="W1740" s="14">
        <f t="shared" si="279"/>
        <v>0.12821644613292338</v>
      </c>
    </row>
    <row r="1741" spans="1:23" x14ac:dyDescent="0.25">
      <c r="A1741" s="9" t="s">
        <v>2497</v>
      </c>
      <c r="B1741" s="9" t="s">
        <v>2498</v>
      </c>
      <c r="C1741" s="9" t="s">
        <v>2499</v>
      </c>
      <c r="D1741" s="10">
        <v>7.5383334228603296E-5</v>
      </c>
      <c r="E1741" s="11">
        <v>378476205.66666698</v>
      </c>
      <c r="F1741" s="11">
        <v>418092603.41666698</v>
      </c>
      <c r="G1741" s="11">
        <v>409654731.33333302</v>
      </c>
      <c r="H1741" s="11">
        <v>259457001.66666701</v>
      </c>
      <c r="I1741" s="11">
        <v>261640572.66666701</v>
      </c>
      <c r="J1741" s="11">
        <v>274758128.5</v>
      </c>
      <c r="K1741" s="11">
        <v>377697865.70833302</v>
      </c>
      <c r="L1741" s="11">
        <v>257172179.5</v>
      </c>
      <c r="M1741" s="11">
        <v>369449001.83333302</v>
      </c>
      <c r="N1741" s="10">
        <f t="shared" si="270"/>
        <v>0.68553055061848978</v>
      </c>
      <c r="O1741" s="10">
        <f t="shared" si="271"/>
        <v>0.62579574603456589</v>
      </c>
      <c r="P1741" s="10">
        <f t="shared" si="272"/>
        <v>0.67070659139154765</v>
      </c>
      <c r="Q1741" s="10">
        <f t="shared" si="273"/>
        <v>0.99794349037883912</v>
      </c>
      <c r="R1741" s="10">
        <f t="shared" si="274"/>
        <v>0.61510817794522121</v>
      </c>
      <c r="S1741" s="10">
        <f t="shared" si="275"/>
        <v>0.90185459504119603</v>
      </c>
      <c r="T1741" s="10">
        <f t="shared" si="276"/>
        <v>0.66067762934820118</v>
      </c>
      <c r="U1741" s="10">
        <f t="shared" si="277"/>
        <v>0.83830208778841886</v>
      </c>
      <c r="V1741" s="14">
        <f t="shared" si="278"/>
        <v>-1.0222562959100421</v>
      </c>
      <c r="W1741" s="14">
        <f t="shared" si="279"/>
        <v>-0.43499860607406149</v>
      </c>
    </row>
    <row r="1742" spans="1:23" x14ac:dyDescent="0.25">
      <c r="A1742" s="9" t="s">
        <v>6736</v>
      </c>
      <c r="B1742" s="9" t="s">
        <v>6737</v>
      </c>
      <c r="C1742" s="9" t="s">
        <v>6738</v>
      </c>
      <c r="D1742" s="10">
        <v>2.2875791116933799E-2</v>
      </c>
      <c r="E1742" s="11">
        <v>49650308.708333299</v>
      </c>
      <c r="F1742" s="11">
        <v>37790583.510416701</v>
      </c>
      <c r="G1742" s="11">
        <v>52743218.833333299</v>
      </c>
      <c r="H1742" s="11">
        <v>32355973.5</v>
      </c>
      <c r="I1742" s="11">
        <v>43686116.416666701</v>
      </c>
      <c r="J1742" s="11">
        <v>67732539.5</v>
      </c>
      <c r="K1742" s="11">
        <v>50266739.916666701</v>
      </c>
      <c r="L1742" s="11">
        <v>18414316</v>
      </c>
      <c r="M1742" s="11">
        <v>56642659.770833299</v>
      </c>
      <c r="N1742" s="10">
        <f t="shared" si="270"/>
        <v>0.65167718674364217</v>
      </c>
      <c r="O1742" s="10">
        <f t="shared" si="271"/>
        <v>1.1560053420351379</v>
      </c>
      <c r="P1742" s="10">
        <f t="shared" si="272"/>
        <v>1.2841942717609334</v>
      </c>
      <c r="Q1742" s="10">
        <f t="shared" si="273"/>
        <v>1.0124154557014857</v>
      </c>
      <c r="R1742" s="10">
        <f t="shared" si="274"/>
        <v>0.48727260310559184</v>
      </c>
      <c r="S1742" s="10">
        <f t="shared" si="275"/>
        <v>1.0739325551939121</v>
      </c>
      <c r="T1742" s="10">
        <f t="shared" si="276"/>
        <v>1.0306256001799046</v>
      </c>
      <c r="U1742" s="10">
        <f t="shared" si="277"/>
        <v>0.85787353800032984</v>
      </c>
      <c r="V1742" s="14">
        <f t="shared" si="278"/>
        <v>7.4398502050837145E-2</v>
      </c>
      <c r="W1742" s="14">
        <f t="shared" si="279"/>
        <v>-0.37808082347864458</v>
      </c>
    </row>
    <row r="1743" spans="1:23" x14ac:dyDescent="0.25">
      <c r="A1743" s="9" t="s">
        <v>14897</v>
      </c>
      <c r="B1743" s="9" t="s">
        <v>14898</v>
      </c>
      <c r="C1743" s="9" t="s">
        <v>14899</v>
      </c>
      <c r="D1743" s="10">
        <v>2.9367965361294102E-2</v>
      </c>
      <c r="E1743" s="9">
        <v>127154856.75</v>
      </c>
      <c r="F1743" s="9">
        <v>143003311.25</v>
      </c>
      <c r="G1743" s="9">
        <v>177611585.75</v>
      </c>
      <c r="H1743" s="9">
        <v>168548488.54166701</v>
      </c>
      <c r="I1743" s="9">
        <v>135716160.91666701</v>
      </c>
      <c r="J1743" s="9">
        <v>156458291.52083299</v>
      </c>
      <c r="K1743" s="9">
        <v>128908553.5</v>
      </c>
      <c r="L1743" s="9">
        <v>106445664.604167</v>
      </c>
      <c r="M1743" s="9">
        <v>169544216.625</v>
      </c>
      <c r="N1743" s="10">
        <f t="shared" si="270"/>
        <v>1.3255371666459528</v>
      </c>
      <c r="O1743" s="10">
        <f t="shared" si="271"/>
        <v>0.9490420867206808</v>
      </c>
      <c r="P1743" s="10">
        <f t="shared" si="272"/>
        <v>0.88090138298217957</v>
      </c>
      <c r="Q1743" s="10">
        <f t="shared" si="273"/>
        <v>1.0137918188484767</v>
      </c>
      <c r="R1743" s="10">
        <f t="shared" si="274"/>
        <v>0.74435804089932922</v>
      </c>
      <c r="S1743" s="10">
        <f t="shared" si="275"/>
        <v>0.95457858736560486</v>
      </c>
      <c r="T1743" s="10">
        <f t="shared" si="276"/>
        <v>1.0518268787829377</v>
      </c>
      <c r="U1743" s="10">
        <f t="shared" si="277"/>
        <v>0.90424281570447018</v>
      </c>
      <c r="V1743" s="14">
        <f t="shared" si="278"/>
        <v>0.12461870545311995</v>
      </c>
      <c r="W1743" s="14">
        <f t="shared" si="279"/>
        <v>-0.24825157874501966</v>
      </c>
    </row>
    <row r="1744" spans="1:23" x14ac:dyDescent="0.25">
      <c r="A1744" s="9" t="s">
        <v>14210</v>
      </c>
      <c r="B1744" s="9" t="s">
        <v>14211</v>
      </c>
      <c r="C1744" s="9" t="s">
        <v>14212</v>
      </c>
      <c r="D1744" s="10">
        <v>7.8191348360794801E-3</v>
      </c>
      <c r="E1744" s="11">
        <v>122625745.479167</v>
      </c>
      <c r="F1744" s="11">
        <v>127930362.875</v>
      </c>
      <c r="G1744" s="11">
        <v>136429772.91666701</v>
      </c>
      <c r="H1744" s="11">
        <v>172991158</v>
      </c>
      <c r="I1744" s="11">
        <v>133781679.291667</v>
      </c>
      <c r="J1744" s="11">
        <v>133991726.583333</v>
      </c>
      <c r="K1744" s="11">
        <v>98462374.333333299</v>
      </c>
      <c r="L1744" s="11">
        <v>81227757.916666701</v>
      </c>
      <c r="M1744" s="11">
        <v>128994857.25</v>
      </c>
      <c r="N1744" s="10">
        <f t="shared" si="270"/>
        <v>1.41072461842354</v>
      </c>
      <c r="O1744" s="10">
        <f t="shared" si="271"/>
        <v>1.0457382929679038</v>
      </c>
      <c r="P1744" s="10">
        <f t="shared" si="272"/>
        <v>0.98212966069493346</v>
      </c>
      <c r="Q1744" s="10">
        <f t="shared" si="273"/>
        <v>0.80295026096343824</v>
      </c>
      <c r="R1744" s="10">
        <f t="shared" si="274"/>
        <v>0.63493729003202992</v>
      </c>
      <c r="S1744" s="10">
        <f t="shared" si="275"/>
        <v>0.94550371588459392</v>
      </c>
      <c r="T1744" s="10">
        <f t="shared" si="276"/>
        <v>1.1461975240287925</v>
      </c>
      <c r="U1744" s="10">
        <f t="shared" si="277"/>
        <v>0.79446375562668736</v>
      </c>
      <c r="V1744" s="14">
        <f t="shared" si="278"/>
        <v>0.33652701613086122</v>
      </c>
      <c r="W1744" s="14">
        <f t="shared" si="279"/>
        <v>-0.56746661683773914</v>
      </c>
    </row>
    <row r="1745" spans="1:23" x14ac:dyDescent="0.25">
      <c r="A1745" s="9" t="s">
        <v>7108</v>
      </c>
      <c r="B1745" s="9" t="s">
        <v>7109</v>
      </c>
      <c r="C1745" s="9" t="s">
        <v>7110</v>
      </c>
      <c r="D1745" s="10">
        <v>5.6833761842351602E-2</v>
      </c>
      <c r="E1745" s="11">
        <v>963107099.65625</v>
      </c>
      <c r="F1745" s="11">
        <v>1223270491.3333299</v>
      </c>
      <c r="G1745" s="11">
        <v>1379211956.8333299</v>
      </c>
      <c r="H1745" s="11">
        <v>1212644268.9166701</v>
      </c>
      <c r="I1745" s="11">
        <v>1301419910.5416701</v>
      </c>
      <c r="J1745" s="11">
        <v>1294251007.3333299</v>
      </c>
      <c r="K1745" s="11">
        <v>1092628384</v>
      </c>
      <c r="L1745" s="11">
        <v>725209705.66666698</v>
      </c>
      <c r="M1745" s="11">
        <v>1217140149.5</v>
      </c>
      <c r="N1745" s="10">
        <f t="shared" si="270"/>
        <v>1.2590959711017438</v>
      </c>
      <c r="O1745" s="10">
        <f t="shared" si="271"/>
        <v>1.0638856407981847</v>
      </c>
      <c r="P1745" s="10">
        <f t="shared" si="272"/>
        <v>0.9383989175274623</v>
      </c>
      <c r="Q1745" s="10">
        <f t="shared" si="273"/>
        <v>1.1344827427707453</v>
      </c>
      <c r="R1745" s="10">
        <f t="shared" si="274"/>
        <v>0.59284492743400452</v>
      </c>
      <c r="S1745" s="10">
        <f t="shared" si="275"/>
        <v>0.88248955751119884</v>
      </c>
      <c r="T1745" s="10">
        <f t="shared" si="276"/>
        <v>1.0871268431424637</v>
      </c>
      <c r="U1745" s="10">
        <f t="shared" si="277"/>
        <v>0.86993907590531627</v>
      </c>
      <c r="V1745" s="14">
        <f t="shared" si="278"/>
        <v>0.20603077967523895</v>
      </c>
      <c r="W1745" s="14">
        <f t="shared" si="279"/>
        <v>-0.34363523443657412</v>
      </c>
    </row>
    <row r="1746" spans="1:23" x14ac:dyDescent="0.25">
      <c r="A1746" s="9" t="s">
        <v>6163</v>
      </c>
      <c r="B1746" s="9" t="s">
        <v>6164</v>
      </c>
      <c r="C1746" s="9" t="s">
        <v>6165</v>
      </c>
      <c r="D1746" s="10">
        <v>2.47556384053366E-4</v>
      </c>
      <c r="E1746" s="9">
        <v>347975452</v>
      </c>
      <c r="F1746" s="9">
        <v>335267430.86458302</v>
      </c>
      <c r="G1746" s="9">
        <v>363187647.5</v>
      </c>
      <c r="H1746" s="9">
        <v>334040972.20833302</v>
      </c>
      <c r="I1746" s="9">
        <v>241690049.66666701</v>
      </c>
      <c r="J1746" s="9">
        <v>319525402.66666698</v>
      </c>
      <c r="K1746" s="9">
        <v>328881262.83333302</v>
      </c>
      <c r="L1746" s="9">
        <v>217352779.45833299</v>
      </c>
      <c r="M1746" s="9">
        <v>269821055.29166698</v>
      </c>
      <c r="N1746" s="10">
        <f t="shared" si="270"/>
        <v>0.95995556665972237</v>
      </c>
      <c r="O1746" s="10">
        <f t="shared" si="271"/>
        <v>0.72088734967008294</v>
      </c>
      <c r="P1746" s="10">
        <f t="shared" si="272"/>
        <v>0.87978047950176219</v>
      </c>
      <c r="Q1746" s="10">
        <f t="shared" si="273"/>
        <v>0.94512776962592471</v>
      </c>
      <c r="R1746" s="10">
        <f t="shared" si="274"/>
        <v>0.64829673105385344</v>
      </c>
      <c r="S1746" s="10">
        <f t="shared" si="275"/>
        <v>0.74292464831603888</v>
      </c>
      <c r="T1746" s="10">
        <f t="shared" si="276"/>
        <v>0.85354113194385584</v>
      </c>
      <c r="U1746" s="10">
        <f t="shared" si="277"/>
        <v>0.77878304966527245</v>
      </c>
      <c r="V1746" s="14">
        <f t="shared" si="278"/>
        <v>-0.39056762877462642</v>
      </c>
      <c r="W1746" s="14">
        <f t="shared" si="279"/>
        <v>-0.61663202431895692</v>
      </c>
    </row>
    <row r="1747" spans="1:23" x14ac:dyDescent="0.25">
      <c r="A1747" s="9" t="s">
        <v>1036</v>
      </c>
      <c r="B1747" s="9" t="s">
        <v>1037</v>
      </c>
      <c r="C1747" s="9" t="s">
        <v>1038</v>
      </c>
      <c r="D1747" s="10">
        <v>5.1909671885380197E-2</v>
      </c>
      <c r="E1747" s="11">
        <v>26403334.59375</v>
      </c>
      <c r="F1747" s="11">
        <v>32989295.583333299</v>
      </c>
      <c r="G1747" s="11">
        <v>51926589.90625</v>
      </c>
      <c r="H1747" s="11">
        <v>27120735.0625</v>
      </c>
      <c r="I1747" s="11">
        <v>22076331.5625</v>
      </c>
      <c r="J1747" s="11">
        <v>27955659.46875</v>
      </c>
      <c r="K1747" s="11">
        <v>34782950.333333299</v>
      </c>
      <c r="L1747" s="11">
        <v>28164977.46875</v>
      </c>
      <c r="M1747" s="11">
        <v>28760261.770833299</v>
      </c>
      <c r="N1747" s="10">
        <f t="shared" si="270"/>
        <v>1.0271708282225767</v>
      </c>
      <c r="O1747" s="10">
        <f t="shared" si="271"/>
        <v>0.66919681588027913</v>
      </c>
      <c r="P1747" s="10">
        <f t="shared" si="272"/>
        <v>0.53836886880540546</v>
      </c>
      <c r="Q1747" s="10">
        <f t="shared" si="273"/>
        <v>1.3173696000340374</v>
      </c>
      <c r="R1747" s="10">
        <f t="shared" si="274"/>
        <v>0.85376110555629392</v>
      </c>
      <c r="S1747" s="10">
        <f t="shared" si="275"/>
        <v>0.55386386478985117</v>
      </c>
      <c r="T1747" s="10">
        <f t="shared" si="276"/>
        <v>0.74491217096942053</v>
      </c>
      <c r="U1747" s="10">
        <f t="shared" si="277"/>
        <v>0.90833152346006074</v>
      </c>
      <c r="V1747" s="14">
        <f t="shared" si="278"/>
        <v>-0.72629913888905895</v>
      </c>
      <c r="W1747" s="14">
        <f t="shared" si="279"/>
        <v>-0.23712485033428066</v>
      </c>
    </row>
    <row r="1748" spans="1:23" x14ac:dyDescent="0.25">
      <c r="A1748" s="9" t="s">
        <v>14792</v>
      </c>
      <c r="B1748" s="9" t="s">
        <v>14793</v>
      </c>
      <c r="C1748" s="9" t="s">
        <v>14794</v>
      </c>
      <c r="D1748" s="10">
        <v>4.1327225895632499E-3</v>
      </c>
      <c r="E1748" s="11">
        <v>1192047057.3333299</v>
      </c>
      <c r="F1748" s="11">
        <v>1023439511.66667</v>
      </c>
      <c r="G1748" s="11">
        <v>1236426131.25</v>
      </c>
      <c r="H1748" s="11">
        <v>1221337282.875</v>
      </c>
      <c r="I1748" s="11">
        <v>1094095395.3333299</v>
      </c>
      <c r="J1748" s="11">
        <v>1264678964.125</v>
      </c>
      <c r="K1748" s="11">
        <v>1282284328.8333299</v>
      </c>
      <c r="L1748" s="11">
        <v>832981025</v>
      </c>
      <c r="M1748" s="11">
        <v>1356076321.9166701</v>
      </c>
      <c r="N1748" s="10">
        <f t="shared" si="270"/>
        <v>1.024571366844522</v>
      </c>
      <c r="O1748" s="10">
        <f t="shared" si="271"/>
        <v>1.0690376742945922</v>
      </c>
      <c r="P1748" s="10">
        <f t="shared" si="272"/>
        <v>1.0228504009749753</v>
      </c>
      <c r="Q1748" s="10">
        <f t="shared" si="273"/>
        <v>1.0756994205428982</v>
      </c>
      <c r="R1748" s="10">
        <f t="shared" si="274"/>
        <v>0.81390352385700981</v>
      </c>
      <c r="S1748" s="10">
        <f t="shared" si="275"/>
        <v>1.0967709979937954</v>
      </c>
      <c r="T1748" s="10">
        <f t="shared" si="276"/>
        <v>1.0388198140380298</v>
      </c>
      <c r="U1748" s="10">
        <f t="shared" si="277"/>
        <v>0.99545798079790115</v>
      </c>
      <c r="V1748" s="14">
        <f t="shared" si="278"/>
        <v>9.3929844593334005E-2</v>
      </c>
      <c r="W1748" s="14">
        <f t="shared" si="279"/>
        <v>-1.1227514824151155E-2</v>
      </c>
    </row>
    <row r="1749" spans="1:23" x14ac:dyDescent="0.25">
      <c r="A1749" s="9" t="s">
        <v>15536</v>
      </c>
      <c r="B1749" s="9" t="s">
        <v>15537</v>
      </c>
      <c r="C1749" s="9" t="s">
        <v>15538</v>
      </c>
      <c r="D1749" s="10">
        <v>3.0177172307504102E-3</v>
      </c>
      <c r="E1749" s="11">
        <v>103957396.75</v>
      </c>
      <c r="F1749" s="11">
        <v>105784665.791667</v>
      </c>
      <c r="G1749" s="11">
        <v>105261979.25</v>
      </c>
      <c r="H1749" s="11">
        <v>83835769.333333299</v>
      </c>
      <c r="I1749" s="11">
        <v>94029168.3125</v>
      </c>
      <c r="J1749" s="11">
        <v>97905893.5</v>
      </c>
      <c r="K1749" s="11">
        <v>88831692</v>
      </c>
      <c r="L1749" s="11">
        <v>62055951.645833299</v>
      </c>
      <c r="M1749" s="11">
        <v>92076883</v>
      </c>
      <c r="N1749" s="10">
        <f t="shared" si="270"/>
        <v>0.8064435235420927</v>
      </c>
      <c r="O1749" s="10">
        <f t="shared" si="271"/>
        <v>0.88887333158174031</v>
      </c>
      <c r="P1749" s="10">
        <f t="shared" si="272"/>
        <v>0.9301164028796276</v>
      </c>
      <c r="Q1749" s="10">
        <f t="shared" si="273"/>
        <v>0.85450092804483391</v>
      </c>
      <c r="R1749" s="10">
        <f t="shared" si="274"/>
        <v>0.58662520868616896</v>
      </c>
      <c r="S1749" s="10">
        <f t="shared" si="275"/>
        <v>0.87474018307517243</v>
      </c>
      <c r="T1749" s="10">
        <f t="shared" si="276"/>
        <v>0.87514441933448683</v>
      </c>
      <c r="U1749" s="10">
        <f t="shared" si="277"/>
        <v>0.77195543993539173</v>
      </c>
      <c r="V1749" s="14">
        <f t="shared" si="278"/>
        <v>-0.32892190452136999</v>
      </c>
      <c r="W1749" s="14">
        <f t="shared" si="279"/>
        <v>-0.63834950465118112</v>
      </c>
    </row>
    <row r="1750" spans="1:23" x14ac:dyDescent="0.25">
      <c r="A1750" s="9" t="s">
        <v>1123</v>
      </c>
      <c r="B1750" s="9" t="s">
        <v>1124</v>
      </c>
      <c r="C1750" s="9" t="s">
        <v>1125</v>
      </c>
      <c r="D1750" s="10">
        <v>4.08005457949111E-4</v>
      </c>
      <c r="E1750" s="9">
        <v>244832851.41666701</v>
      </c>
      <c r="F1750" s="9">
        <v>245895944.45833299</v>
      </c>
      <c r="G1750" s="9">
        <v>252136576.75</v>
      </c>
      <c r="H1750" s="9">
        <v>329668370.29166698</v>
      </c>
      <c r="I1750" s="9">
        <v>299538663.33854198</v>
      </c>
      <c r="J1750" s="9">
        <v>339938159.75</v>
      </c>
      <c r="K1750" s="9">
        <v>235341981.80208299</v>
      </c>
      <c r="L1750" s="9">
        <v>175166919.60416701</v>
      </c>
      <c r="M1750" s="9">
        <v>244263922.04166701</v>
      </c>
      <c r="N1750" s="10">
        <f t="shared" si="270"/>
        <v>1.3465038224409813</v>
      </c>
      <c r="O1750" s="10">
        <f t="shared" si="271"/>
        <v>1.2181521090084457</v>
      </c>
      <c r="P1750" s="10">
        <f t="shared" si="272"/>
        <v>1.3482302493820941</v>
      </c>
      <c r="Q1750" s="10">
        <f t="shared" si="273"/>
        <v>0.96123530988726646</v>
      </c>
      <c r="R1750" s="10">
        <f t="shared" si="274"/>
        <v>0.71236197079227959</v>
      </c>
      <c r="S1750" s="10">
        <f t="shared" si="275"/>
        <v>0.96877622909849004</v>
      </c>
      <c r="T1750" s="10">
        <f t="shared" si="276"/>
        <v>1.3042953936105071</v>
      </c>
      <c r="U1750" s="10">
        <f t="shared" si="277"/>
        <v>0.88079116992601192</v>
      </c>
      <c r="V1750" s="14">
        <f t="shared" si="278"/>
        <v>0.65520549458036381</v>
      </c>
      <c r="W1750" s="14">
        <f t="shared" si="279"/>
        <v>-0.31305953618911786</v>
      </c>
    </row>
    <row r="1751" spans="1:23" x14ac:dyDescent="0.25">
      <c r="A1751" s="9" t="s">
        <v>18519</v>
      </c>
      <c r="B1751" s="9" t="s">
        <v>18520</v>
      </c>
      <c r="C1751" s="9" t="s">
        <v>18521</v>
      </c>
      <c r="D1751" s="10">
        <v>9.6360245516515896E-4</v>
      </c>
      <c r="E1751" s="11">
        <v>738331017.54166698</v>
      </c>
      <c r="F1751" s="11">
        <v>718513127.91666698</v>
      </c>
      <c r="G1751" s="11">
        <v>779159155.33333302</v>
      </c>
      <c r="H1751" s="11">
        <v>754560853.91666698</v>
      </c>
      <c r="I1751" s="11">
        <v>686117489</v>
      </c>
      <c r="J1751" s="11">
        <v>767221967.45833302</v>
      </c>
      <c r="K1751" s="11">
        <v>870165529.16666698</v>
      </c>
      <c r="L1751" s="11">
        <v>568569130.45833302</v>
      </c>
      <c r="M1751" s="11">
        <v>916235569.04166698</v>
      </c>
      <c r="N1751" s="10">
        <f t="shared" si="270"/>
        <v>1.0219817886414126</v>
      </c>
      <c r="O1751" s="10">
        <f t="shared" si="271"/>
        <v>0.95491294778343394</v>
      </c>
      <c r="P1751" s="10">
        <f t="shared" si="272"/>
        <v>0.9846793972793747</v>
      </c>
      <c r="Q1751" s="10">
        <f t="shared" si="273"/>
        <v>1.1785574606684597</v>
      </c>
      <c r="R1751" s="10">
        <f t="shared" si="274"/>
        <v>0.79131348943741997</v>
      </c>
      <c r="S1751" s="10">
        <f t="shared" si="275"/>
        <v>1.1759286440646277</v>
      </c>
      <c r="T1751" s="10">
        <f t="shared" si="276"/>
        <v>0.9871913779014071</v>
      </c>
      <c r="U1751" s="10">
        <f t="shared" si="277"/>
        <v>1.0485998647235024</v>
      </c>
      <c r="V1751" s="14">
        <f t="shared" si="278"/>
        <v>-3.1794005214700723E-2</v>
      </c>
      <c r="W1751" s="14">
        <f t="shared" si="279"/>
        <v>0.11704043381424277</v>
      </c>
    </row>
    <row r="1752" spans="1:23" x14ac:dyDescent="0.25">
      <c r="A1752" s="9" t="s">
        <v>6889</v>
      </c>
      <c r="B1752" s="9" t="s">
        <v>6890</v>
      </c>
      <c r="C1752" s="9" t="s">
        <v>6891</v>
      </c>
      <c r="D1752" s="10">
        <v>6.7727424392536597E-4</v>
      </c>
      <c r="E1752" s="11">
        <v>86786375.875</v>
      </c>
      <c r="F1752" s="11">
        <v>97098511.125</v>
      </c>
      <c r="G1752" s="11">
        <v>95383155.979166701</v>
      </c>
      <c r="H1752" s="11">
        <v>52364038.083333299</v>
      </c>
      <c r="I1752" s="11">
        <v>37977672.5</v>
      </c>
      <c r="J1752" s="11">
        <v>56366507.041666701</v>
      </c>
      <c r="K1752" s="11">
        <v>36170258.479166701</v>
      </c>
      <c r="L1752" s="11">
        <v>26670398.5625</v>
      </c>
      <c r="M1752" s="11">
        <v>44338508.78125</v>
      </c>
      <c r="N1752" s="10">
        <f t="shared" si="270"/>
        <v>0.60336703261758706</v>
      </c>
      <c r="O1752" s="10">
        <f t="shared" si="271"/>
        <v>0.39112517854274154</v>
      </c>
      <c r="P1752" s="10">
        <f t="shared" si="272"/>
        <v>0.59094822836411598</v>
      </c>
      <c r="Q1752" s="10">
        <f t="shared" si="273"/>
        <v>0.41677346374347263</v>
      </c>
      <c r="R1752" s="10">
        <f t="shared" si="274"/>
        <v>0.27467360985757855</v>
      </c>
      <c r="S1752" s="10">
        <f t="shared" si="275"/>
        <v>0.46484631721489988</v>
      </c>
      <c r="T1752" s="10">
        <f t="shared" si="276"/>
        <v>0.52848014650814823</v>
      </c>
      <c r="U1752" s="10">
        <f t="shared" si="277"/>
        <v>0.38543113027198367</v>
      </c>
      <c r="V1752" s="14">
        <f t="shared" si="278"/>
        <v>-1.5728851320642749</v>
      </c>
      <c r="W1752" s="14">
        <f t="shared" si="279"/>
        <v>-2.3513558460898007</v>
      </c>
    </row>
    <row r="1753" spans="1:23" x14ac:dyDescent="0.25">
      <c r="A1753" s="9" t="s">
        <v>15764</v>
      </c>
      <c r="B1753" s="9" t="s">
        <v>15765</v>
      </c>
      <c r="C1753" s="9" t="s">
        <v>15766</v>
      </c>
      <c r="D1753" s="10">
        <v>9.8289872843560395E-3</v>
      </c>
      <c r="E1753" s="9">
        <v>136404667.08333299</v>
      </c>
      <c r="F1753" s="9">
        <v>179245410.66666701</v>
      </c>
      <c r="G1753" s="9">
        <v>180645219.70833299</v>
      </c>
      <c r="H1753" s="9">
        <v>104482215.583333</v>
      </c>
      <c r="I1753" s="9">
        <v>137276268.41666701</v>
      </c>
      <c r="J1753" s="9">
        <v>118036332.4375</v>
      </c>
      <c r="K1753" s="9">
        <v>119887280.0625</v>
      </c>
      <c r="L1753" s="9">
        <v>117533777.364583</v>
      </c>
      <c r="M1753" s="9">
        <v>141086489.83333299</v>
      </c>
      <c r="N1753" s="10">
        <f t="shared" si="270"/>
        <v>0.76597243934111314</v>
      </c>
      <c r="O1753" s="10">
        <f t="shared" si="271"/>
        <v>0.7658565310324863</v>
      </c>
      <c r="P1753" s="10">
        <f t="shared" si="272"/>
        <v>0.65341520040264367</v>
      </c>
      <c r="Q1753" s="10">
        <f t="shared" si="273"/>
        <v>0.87890893050791208</v>
      </c>
      <c r="R1753" s="10">
        <f t="shared" si="274"/>
        <v>0.65571429096811973</v>
      </c>
      <c r="S1753" s="10">
        <f t="shared" si="275"/>
        <v>0.78101424472304926</v>
      </c>
      <c r="T1753" s="10">
        <f t="shared" si="276"/>
        <v>0.72841472359208093</v>
      </c>
      <c r="U1753" s="10">
        <f t="shared" si="277"/>
        <v>0.77187915539969365</v>
      </c>
      <c r="V1753" s="14">
        <f t="shared" si="278"/>
        <v>-0.78153387649924089</v>
      </c>
      <c r="W1753" s="14">
        <f t="shared" si="279"/>
        <v>-0.63859323648001776</v>
      </c>
    </row>
    <row r="1754" spans="1:23" x14ac:dyDescent="0.25">
      <c r="A1754" s="9" t="s">
        <v>6667</v>
      </c>
      <c r="B1754" s="9" t="s">
        <v>6668</v>
      </c>
      <c r="C1754" s="9" t="s">
        <v>6669</v>
      </c>
      <c r="D1754" s="10">
        <v>0.14201221680295001</v>
      </c>
      <c r="E1754" s="11">
        <v>29345411</v>
      </c>
      <c r="F1754" s="11">
        <v>76765352</v>
      </c>
      <c r="G1754" s="11">
        <v>43800742.25</v>
      </c>
      <c r="H1754" s="11">
        <v>35001341.0625</v>
      </c>
      <c r="I1754" s="11">
        <v>22705785</v>
      </c>
      <c r="J1754" s="11">
        <v>33548732</v>
      </c>
      <c r="K1754" s="11">
        <v>20198034.625</v>
      </c>
      <c r="L1754" s="11">
        <v>11825782.25</v>
      </c>
      <c r="M1754" s="11">
        <v>33582242.25</v>
      </c>
      <c r="N1754" s="10">
        <f t="shared" si="270"/>
        <v>1.1927364405460192</v>
      </c>
      <c r="O1754" s="10">
        <f t="shared" si="271"/>
        <v>0.29578168286129919</v>
      </c>
      <c r="P1754" s="10">
        <f t="shared" si="272"/>
        <v>0.76593980550637819</v>
      </c>
      <c r="Q1754" s="10">
        <f t="shared" si="273"/>
        <v>0.68828596828989719</v>
      </c>
      <c r="R1754" s="10">
        <f t="shared" si="274"/>
        <v>0.15405103919799651</v>
      </c>
      <c r="S1754" s="10">
        <f t="shared" si="275"/>
        <v>0.76670486674229821</v>
      </c>
      <c r="T1754" s="10">
        <f t="shared" si="276"/>
        <v>0.75148597630456548</v>
      </c>
      <c r="U1754" s="10">
        <f t="shared" si="277"/>
        <v>0.53634729141006399</v>
      </c>
      <c r="V1754" s="14">
        <f t="shared" si="278"/>
        <v>-0.70462963443382531</v>
      </c>
      <c r="W1754" s="14">
        <f t="shared" si="279"/>
        <v>-1.5364414435066334</v>
      </c>
    </row>
    <row r="1755" spans="1:23" x14ac:dyDescent="0.25">
      <c r="A1755" s="9" t="s">
        <v>14453</v>
      </c>
      <c r="B1755" s="9" t="s">
        <v>14454</v>
      </c>
      <c r="C1755" s="9" t="s">
        <v>14455</v>
      </c>
      <c r="D1755" s="10">
        <v>0.10107057761298199</v>
      </c>
      <c r="E1755" s="11">
        <v>22324670516.5</v>
      </c>
      <c r="F1755" s="11">
        <v>22807579143.333302</v>
      </c>
      <c r="G1755" s="11">
        <v>24286540098.916698</v>
      </c>
      <c r="H1755" s="11">
        <v>21504442206.166698</v>
      </c>
      <c r="I1755" s="11">
        <v>19050786210.5</v>
      </c>
      <c r="J1755" s="11">
        <v>21975500615.666698</v>
      </c>
      <c r="K1755" s="11">
        <v>24681571859.5</v>
      </c>
      <c r="L1755" s="11">
        <v>14836313705</v>
      </c>
      <c r="M1755" s="11">
        <v>25177510861.333302</v>
      </c>
      <c r="N1755" s="10">
        <f t="shared" si="270"/>
        <v>0.96325910791260827</v>
      </c>
      <c r="O1755" s="10">
        <f t="shared" si="271"/>
        <v>0.8352831350831279</v>
      </c>
      <c r="P1755" s="10">
        <f t="shared" si="272"/>
        <v>0.90484278642254667</v>
      </c>
      <c r="Q1755" s="10">
        <f t="shared" si="273"/>
        <v>1.1055738467117815</v>
      </c>
      <c r="R1755" s="10">
        <f t="shared" si="274"/>
        <v>0.65049927534008722</v>
      </c>
      <c r="S1755" s="10">
        <f t="shared" si="275"/>
        <v>1.0366857839275485</v>
      </c>
      <c r="T1755" s="10">
        <f t="shared" si="276"/>
        <v>0.90112834313942758</v>
      </c>
      <c r="U1755" s="10">
        <f t="shared" si="277"/>
        <v>0.93091963532647248</v>
      </c>
      <c r="V1755" s="14">
        <f t="shared" si="278"/>
        <v>-0.25676090055717515</v>
      </c>
      <c r="W1755" s="14">
        <f t="shared" si="279"/>
        <v>-0.17654373905141071</v>
      </c>
    </row>
    <row r="1756" spans="1:23" x14ac:dyDescent="0.25">
      <c r="A1756" s="9" t="s">
        <v>15997</v>
      </c>
      <c r="B1756" s="9" t="s">
        <v>15998</v>
      </c>
      <c r="C1756" s="9" t="s">
        <v>15999</v>
      </c>
      <c r="D1756" s="10">
        <v>1.4688831997028899E-3</v>
      </c>
      <c r="E1756" s="9">
        <v>7610924865.1666698</v>
      </c>
      <c r="F1756" s="9">
        <v>7484190735.1666698</v>
      </c>
      <c r="G1756" s="9">
        <v>8442210889.1666698</v>
      </c>
      <c r="H1756" s="9">
        <v>8719829349.4583302</v>
      </c>
      <c r="I1756" s="9">
        <v>8323149292.1666698</v>
      </c>
      <c r="J1756" s="9">
        <v>8738607608.6666698</v>
      </c>
      <c r="K1756" s="9">
        <v>7708971202.4583302</v>
      </c>
      <c r="L1756" s="9">
        <v>4933068885.6666698</v>
      </c>
      <c r="M1756" s="9">
        <v>9778435068.6666698</v>
      </c>
      <c r="N1756" s="10">
        <f t="shared" si="270"/>
        <v>1.1456990449829354</v>
      </c>
      <c r="O1756" s="10">
        <f t="shared" si="271"/>
        <v>1.1120974313305387</v>
      </c>
      <c r="P1756" s="10">
        <f t="shared" si="272"/>
        <v>1.035108897822056</v>
      </c>
      <c r="Q1756" s="10">
        <f t="shared" si="273"/>
        <v>1.0128823157538178</v>
      </c>
      <c r="R1756" s="10">
        <f t="shared" si="274"/>
        <v>0.65913190353196049</v>
      </c>
      <c r="S1756" s="10">
        <f t="shared" si="275"/>
        <v>1.1582789386622274</v>
      </c>
      <c r="T1756" s="10">
        <f t="shared" si="276"/>
        <v>1.0976351247118432</v>
      </c>
      <c r="U1756" s="10">
        <f t="shared" si="277"/>
        <v>0.94343105264933536</v>
      </c>
      <c r="V1756" s="14">
        <f t="shared" si="278"/>
        <v>0.22975584579772854</v>
      </c>
      <c r="W1756" s="14">
        <f t="shared" si="279"/>
        <v>-0.14361776594970943</v>
      </c>
    </row>
    <row r="1757" spans="1:23" x14ac:dyDescent="0.25">
      <c r="A1757" s="9" t="s">
        <v>2347</v>
      </c>
      <c r="B1757" s="9" t="s">
        <v>2348</v>
      </c>
      <c r="C1757" s="9" t="s">
        <v>2349</v>
      </c>
      <c r="D1757" s="10">
        <v>2.0299243967950999E-2</v>
      </c>
      <c r="E1757" s="11">
        <v>12639007735.3333</v>
      </c>
      <c r="F1757" s="11">
        <v>11573157089.6667</v>
      </c>
      <c r="G1757" s="11">
        <v>12451050166.5</v>
      </c>
      <c r="H1757" s="11">
        <v>12353628954.0417</v>
      </c>
      <c r="I1757" s="11">
        <v>11810674690.8333</v>
      </c>
      <c r="J1757" s="11">
        <v>12782228801.3333</v>
      </c>
      <c r="K1757" s="11">
        <v>11195291630.25</v>
      </c>
      <c r="L1757" s="11">
        <v>7580716278.5208302</v>
      </c>
      <c r="M1757" s="11">
        <v>11005631968.6667</v>
      </c>
      <c r="N1757" s="10">
        <f t="shared" si="270"/>
        <v>0.97742079225936374</v>
      </c>
      <c r="O1757" s="10">
        <f t="shared" si="271"/>
        <v>1.0205231467374336</v>
      </c>
      <c r="P1757" s="10">
        <f t="shared" si="272"/>
        <v>1.0265984499624254</v>
      </c>
      <c r="Q1757" s="10">
        <f t="shared" si="273"/>
        <v>0.88577298666830606</v>
      </c>
      <c r="R1757" s="10">
        <f t="shared" si="274"/>
        <v>0.65502578248846266</v>
      </c>
      <c r="S1757" s="10">
        <f t="shared" si="275"/>
        <v>0.88391194489584102</v>
      </c>
      <c r="T1757" s="10">
        <f t="shared" si="276"/>
        <v>1.0081807963197409</v>
      </c>
      <c r="U1757" s="10">
        <f t="shared" si="277"/>
        <v>0.80823690468420317</v>
      </c>
      <c r="V1757" s="14">
        <f t="shared" si="278"/>
        <v>2.0094244439844401E-2</v>
      </c>
      <c r="W1757" s="14">
        <f t="shared" si="279"/>
        <v>-0.5250761663862995</v>
      </c>
    </row>
    <row r="1758" spans="1:23" x14ac:dyDescent="0.25">
      <c r="A1758" s="9" t="s">
        <v>3502</v>
      </c>
      <c r="B1758" s="9" t="s">
        <v>3503</v>
      </c>
      <c r="C1758" s="9" t="s">
        <v>3504</v>
      </c>
      <c r="D1758" s="10">
        <v>1.3839501232535099E-2</v>
      </c>
      <c r="E1758" s="11">
        <v>5370993919.5833302</v>
      </c>
      <c r="F1758" s="11">
        <v>5161069827.75</v>
      </c>
      <c r="G1758" s="11">
        <v>5588736103.0208302</v>
      </c>
      <c r="H1758" s="11">
        <v>5413580789.6666698</v>
      </c>
      <c r="I1758" s="11">
        <v>4982775809.6666698</v>
      </c>
      <c r="J1758" s="11">
        <v>4891687241.1666698</v>
      </c>
      <c r="K1758" s="11">
        <v>4800508590.3333302</v>
      </c>
      <c r="L1758" s="11">
        <v>2924146353.75</v>
      </c>
      <c r="M1758" s="11">
        <v>4575407159.8333302</v>
      </c>
      <c r="N1758" s="10">
        <f t="shared" si="270"/>
        <v>1.007929048276905</v>
      </c>
      <c r="O1758" s="10">
        <f t="shared" si="271"/>
        <v>0.96545405816354579</v>
      </c>
      <c r="P1758" s="10">
        <f t="shared" si="272"/>
        <v>0.87527611806945216</v>
      </c>
      <c r="Q1758" s="10">
        <f t="shared" si="273"/>
        <v>0.89378402995953177</v>
      </c>
      <c r="R1758" s="10">
        <f t="shared" si="274"/>
        <v>0.5665775607273269</v>
      </c>
      <c r="S1758" s="10">
        <f t="shared" si="275"/>
        <v>0.81868370155467274</v>
      </c>
      <c r="T1758" s="10">
        <f t="shared" si="276"/>
        <v>0.9495530748366342</v>
      </c>
      <c r="U1758" s="10">
        <f t="shared" si="277"/>
        <v>0.75968176408051047</v>
      </c>
      <c r="V1758" s="14">
        <f t="shared" si="278"/>
        <v>-0.12766536895029137</v>
      </c>
      <c r="W1758" s="14">
        <f t="shared" si="279"/>
        <v>-0.67787747791594066</v>
      </c>
    </row>
    <row r="1759" spans="1:23" x14ac:dyDescent="0.25">
      <c r="A1759" s="9" t="s">
        <v>19200</v>
      </c>
      <c r="B1759" s="9" t="s">
        <v>19201</v>
      </c>
      <c r="C1759" s="9" t="s">
        <v>19202</v>
      </c>
      <c r="D1759" s="10">
        <v>1.33557052965466E-2</v>
      </c>
      <c r="E1759" s="9">
        <v>77235159.208333299</v>
      </c>
      <c r="F1759" s="9">
        <v>95547041.229166701</v>
      </c>
      <c r="G1759" s="9">
        <v>71645119.895833299</v>
      </c>
      <c r="H1759" s="9">
        <v>51359438.333333299</v>
      </c>
      <c r="I1759" s="9">
        <v>60268897.979166701</v>
      </c>
      <c r="J1759" s="9">
        <v>46707651.25</v>
      </c>
      <c r="K1759" s="9">
        <v>73690885.03125</v>
      </c>
      <c r="L1759" s="9">
        <v>46699024.916666701</v>
      </c>
      <c r="M1759" s="9">
        <v>99522430.458333299</v>
      </c>
      <c r="N1759" s="10">
        <f t="shared" si="270"/>
        <v>0.66497484901658444</v>
      </c>
      <c r="O1759" s="10">
        <f t="shared" si="271"/>
        <v>0.63077722976908901</v>
      </c>
      <c r="P1759" s="10">
        <f t="shared" si="272"/>
        <v>0.65193067326720189</v>
      </c>
      <c r="Q1759" s="10">
        <f t="shared" si="273"/>
        <v>0.95411061214332438</v>
      </c>
      <c r="R1759" s="10">
        <f t="shared" si="274"/>
        <v>0.48875427554748135</v>
      </c>
      <c r="S1759" s="10">
        <f t="shared" si="275"/>
        <v>1.3891027135278935</v>
      </c>
      <c r="T1759" s="10">
        <f t="shared" si="276"/>
        <v>0.64922758401762504</v>
      </c>
      <c r="U1759" s="10">
        <f t="shared" si="277"/>
        <v>0.94398920040623313</v>
      </c>
      <c r="V1759" s="14">
        <f t="shared" si="278"/>
        <v>-1.0653739282652663</v>
      </c>
      <c r="W1759" s="14">
        <f t="shared" si="279"/>
        <v>-0.14215909580642472</v>
      </c>
    </row>
    <row r="1760" spans="1:23" x14ac:dyDescent="0.25">
      <c r="A1760" s="9" t="s">
        <v>9084</v>
      </c>
      <c r="B1760" s="9" t="s">
        <v>9085</v>
      </c>
      <c r="C1760" s="9" t="s">
        <v>9086</v>
      </c>
      <c r="D1760" s="10">
        <v>1.83875711854557E-3</v>
      </c>
      <c r="E1760" s="11">
        <v>2791286970</v>
      </c>
      <c r="F1760" s="11">
        <v>2821474337</v>
      </c>
      <c r="G1760" s="11">
        <v>3272237013.5416698</v>
      </c>
      <c r="H1760" s="11">
        <v>2899676582.9583302</v>
      </c>
      <c r="I1760" s="11">
        <v>2565839497</v>
      </c>
      <c r="J1760" s="11">
        <v>2279040587.2916698</v>
      </c>
      <c r="K1760" s="11">
        <v>2526823914.25</v>
      </c>
      <c r="L1760" s="11">
        <v>1764271192.9583299</v>
      </c>
      <c r="M1760" s="11">
        <v>2647442200.4583302</v>
      </c>
      <c r="N1760" s="10">
        <f t="shared" si="270"/>
        <v>1.0388314115041817</v>
      </c>
      <c r="O1760" s="10">
        <f t="shared" si="271"/>
        <v>0.90939671623176632</v>
      </c>
      <c r="P1760" s="10">
        <f t="shared" si="272"/>
        <v>0.69647784615240182</v>
      </c>
      <c r="Q1760" s="10">
        <f t="shared" si="273"/>
        <v>0.90525407864100771</v>
      </c>
      <c r="R1760" s="10">
        <f t="shared" si="274"/>
        <v>0.6253011660684582</v>
      </c>
      <c r="S1760" s="10">
        <f t="shared" si="275"/>
        <v>0.80906187097764659</v>
      </c>
      <c r="T1760" s="10">
        <f t="shared" si="276"/>
        <v>0.88156865796278316</v>
      </c>
      <c r="U1760" s="10">
        <f t="shared" si="277"/>
        <v>0.77987237189570413</v>
      </c>
      <c r="V1760" s="14">
        <f t="shared" si="278"/>
        <v>-0.31088345213284274</v>
      </c>
      <c r="W1760" s="14">
        <f t="shared" si="279"/>
        <v>-0.61318469453867464</v>
      </c>
    </row>
    <row r="1761" spans="1:23" x14ac:dyDescent="0.25">
      <c r="A1761" s="9" t="s">
        <v>1942</v>
      </c>
      <c r="B1761" s="9" t="s">
        <v>1943</v>
      </c>
      <c r="C1761" s="9" t="s">
        <v>1944</v>
      </c>
      <c r="D1761" s="10">
        <v>2.2431446508581501E-2</v>
      </c>
      <c r="E1761" s="11">
        <v>910534769.75</v>
      </c>
      <c r="F1761" s="11">
        <v>894069804.35416698</v>
      </c>
      <c r="G1761" s="11">
        <v>1010870264.125</v>
      </c>
      <c r="H1761" s="11">
        <v>1012326813.95833</v>
      </c>
      <c r="I1761" s="11">
        <v>957884142.45833302</v>
      </c>
      <c r="J1761" s="11">
        <v>1008427314.08333</v>
      </c>
      <c r="K1761" s="11">
        <v>868607861.20833302</v>
      </c>
      <c r="L1761" s="11">
        <v>597305936.08333302</v>
      </c>
      <c r="M1761" s="11">
        <v>804368823.04166698</v>
      </c>
      <c r="N1761" s="10">
        <f t="shared" si="270"/>
        <v>1.1117936926629155</v>
      </c>
      <c r="O1761" s="10">
        <f t="shared" si="271"/>
        <v>1.0713751183558451</v>
      </c>
      <c r="P1761" s="10">
        <f t="shared" si="272"/>
        <v>0.99758331990922244</v>
      </c>
      <c r="Q1761" s="10">
        <f t="shared" si="273"/>
        <v>0.95395353375338032</v>
      </c>
      <c r="R1761" s="10">
        <f t="shared" si="274"/>
        <v>0.66807528134204031</v>
      </c>
      <c r="S1761" s="10">
        <f t="shared" si="275"/>
        <v>0.79571914575795855</v>
      </c>
      <c r="T1761" s="10">
        <f t="shared" si="276"/>
        <v>1.0602507103093277</v>
      </c>
      <c r="U1761" s="10">
        <f t="shared" si="277"/>
        <v>0.80591598695112643</v>
      </c>
      <c r="V1761" s="14">
        <f t="shared" si="278"/>
        <v>0.14429206890439705</v>
      </c>
      <c r="W1761" s="14">
        <f t="shared" si="279"/>
        <v>-0.53216854458090102</v>
      </c>
    </row>
    <row r="1762" spans="1:23" x14ac:dyDescent="0.25">
      <c r="A1762" s="9" t="s">
        <v>1993</v>
      </c>
      <c r="B1762" s="9" t="s">
        <v>1994</v>
      </c>
      <c r="C1762" s="9" t="s">
        <v>1995</v>
      </c>
      <c r="D1762" s="10">
        <v>1.12592864581843E-4</v>
      </c>
      <c r="E1762" s="9">
        <v>505641843.68229198</v>
      </c>
      <c r="F1762" s="9">
        <v>543824822.66666698</v>
      </c>
      <c r="G1762" s="9">
        <v>525323293.83333302</v>
      </c>
      <c r="H1762" s="9">
        <v>236868993.8125</v>
      </c>
      <c r="I1762" s="9">
        <v>215608410.66666701</v>
      </c>
      <c r="J1762" s="9">
        <v>486929400.33333302</v>
      </c>
      <c r="K1762" s="9">
        <v>203793481.546875</v>
      </c>
      <c r="L1762" s="9">
        <v>138552618.70833299</v>
      </c>
      <c r="M1762" s="9">
        <v>192740922.29166701</v>
      </c>
      <c r="N1762" s="10">
        <f t="shared" si="270"/>
        <v>0.46845212035365291</v>
      </c>
      <c r="O1762" s="10">
        <f t="shared" si="271"/>
        <v>0.39646665926248542</v>
      </c>
      <c r="P1762" s="10">
        <f t="shared" si="272"/>
        <v>0.92691378061719631</v>
      </c>
      <c r="Q1762" s="10">
        <f t="shared" si="273"/>
        <v>0.40303919482368589</v>
      </c>
      <c r="R1762" s="10">
        <f t="shared" si="274"/>
        <v>0.25477435551568722</v>
      </c>
      <c r="S1762" s="10">
        <f t="shared" si="275"/>
        <v>0.36689963029284034</v>
      </c>
      <c r="T1762" s="10">
        <f t="shared" si="276"/>
        <v>0.59727752007777823</v>
      </c>
      <c r="U1762" s="10">
        <f t="shared" si="277"/>
        <v>0.3415710602107378</v>
      </c>
      <c r="V1762" s="14">
        <f t="shared" si="278"/>
        <v>-1.2710672399293619</v>
      </c>
      <c r="W1762" s="14">
        <f t="shared" si="279"/>
        <v>-2.6493020423414722</v>
      </c>
    </row>
    <row r="1763" spans="1:23" x14ac:dyDescent="0.25">
      <c r="A1763" s="9" t="s">
        <v>9204</v>
      </c>
      <c r="B1763" s="9" t="s">
        <v>9205</v>
      </c>
      <c r="C1763" s="9" t="s">
        <v>9206</v>
      </c>
      <c r="D1763" s="10">
        <v>1.94348464770526E-3</v>
      </c>
      <c r="E1763" s="11">
        <v>140506471.16666701</v>
      </c>
      <c r="F1763" s="11">
        <v>135567684</v>
      </c>
      <c r="G1763" s="11">
        <v>148349701.83333299</v>
      </c>
      <c r="H1763" s="11">
        <v>154841547.20833299</v>
      </c>
      <c r="I1763" s="11">
        <v>127420936.916667</v>
      </c>
      <c r="J1763" s="11">
        <v>137518659.77083299</v>
      </c>
      <c r="K1763" s="11">
        <v>145095128.60416701</v>
      </c>
      <c r="L1763" s="11">
        <v>100784498.041667</v>
      </c>
      <c r="M1763" s="11">
        <v>139552073.66666701</v>
      </c>
      <c r="N1763" s="10">
        <f t="shared" si="270"/>
        <v>1.102024311924124</v>
      </c>
      <c r="O1763" s="10">
        <f t="shared" si="271"/>
        <v>0.93990642280697956</v>
      </c>
      <c r="P1763" s="10">
        <f t="shared" si="272"/>
        <v>0.92698979553953942</v>
      </c>
      <c r="Q1763" s="10">
        <f t="shared" si="273"/>
        <v>1.0326579793756046</v>
      </c>
      <c r="R1763" s="10">
        <f t="shared" si="274"/>
        <v>0.74342568278784638</v>
      </c>
      <c r="S1763" s="10">
        <f t="shared" si="275"/>
        <v>0.94069669127781685</v>
      </c>
      <c r="T1763" s="10">
        <f t="shared" si="276"/>
        <v>0.98964017675688087</v>
      </c>
      <c r="U1763" s="10">
        <f t="shared" si="277"/>
        <v>0.90559345114708922</v>
      </c>
      <c r="V1763" s="14">
        <f t="shared" si="278"/>
        <v>-2.5683738337501004E-2</v>
      </c>
      <c r="W1763" s="14">
        <f t="shared" si="279"/>
        <v>-0.24457049714892284</v>
      </c>
    </row>
    <row r="1764" spans="1:23" x14ac:dyDescent="0.25">
      <c r="A1764" s="9" t="s">
        <v>9764</v>
      </c>
      <c r="B1764" s="9" t="s">
        <v>9765</v>
      </c>
      <c r="C1764" s="9" t="s">
        <v>9766</v>
      </c>
      <c r="D1764" s="10">
        <v>1.8408293639014101E-3</v>
      </c>
      <c r="E1764" s="11">
        <v>286640486.16666698</v>
      </c>
      <c r="F1764" s="11">
        <v>230401633.95833299</v>
      </c>
      <c r="G1764" s="11">
        <v>241056877.58333299</v>
      </c>
      <c r="H1764" s="11">
        <v>141966145.20833299</v>
      </c>
      <c r="I1764" s="11">
        <v>146710872.58333299</v>
      </c>
      <c r="J1764" s="11">
        <v>113279727.958333</v>
      </c>
      <c r="K1764" s="11">
        <v>125478161.5</v>
      </c>
      <c r="L1764" s="11">
        <v>81709218.604166701</v>
      </c>
      <c r="M1764" s="11">
        <v>140217725.5</v>
      </c>
      <c r="N1764" s="10">
        <f t="shared" si="270"/>
        <v>0.49527597132872164</v>
      </c>
      <c r="O1764" s="10">
        <f t="shared" si="271"/>
        <v>0.6367614242261187</v>
      </c>
      <c r="P1764" s="10">
        <f t="shared" si="272"/>
        <v>0.46992945853275803</v>
      </c>
      <c r="Q1764" s="10">
        <f t="shared" si="273"/>
        <v>0.43775449580782799</v>
      </c>
      <c r="R1764" s="10">
        <f t="shared" si="274"/>
        <v>0.35463819071241232</v>
      </c>
      <c r="S1764" s="10">
        <f t="shared" si="275"/>
        <v>0.5816790083142388</v>
      </c>
      <c r="T1764" s="10">
        <f t="shared" si="276"/>
        <v>0.53398895136253277</v>
      </c>
      <c r="U1764" s="10">
        <f t="shared" si="277"/>
        <v>0.4580238982781597</v>
      </c>
      <c r="V1764" s="14">
        <f t="shared" si="278"/>
        <v>-1.5473097882468396</v>
      </c>
      <c r="W1764" s="14">
        <f t="shared" si="279"/>
        <v>-1.9257733920086793</v>
      </c>
    </row>
    <row r="1765" spans="1:23" x14ac:dyDescent="0.25">
      <c r="A1765" s="9" t="s">
        <v>18201</v>
      </c>
      <c r="B1765" s="9" t="s">
        <v>18202</v>
      </c>
      <c r="C1765" s="9" t="s">
        <v>18203</v>
      </c>
      <c r="D1765" s="10">
        <v>7.1303308922809304E-3</v>
      </c>
      <c r="E1765" s="9">
        <v>4429292710.3020802</v>
      </c>
      <c r="F1765" s="9">
        <v>4453723562.75</v>
      </c>
      <c r="G1765" s="9">
        <v>5021455400.9583302</v>
      </c>
      <c r="H1765" s="9">
        <v>4171900390.1666698</v>
      </c>
      <c r="I1765" s="9">
        <v>4158184712.6666698</v>
      </c>
      <c r="J1765" s="9">
        <v>4011004550</v>
      </c>
      <c r="K1765" s="9">
        <v>3957373091.0833302</v>
      </c>
      <c r="L1765" s="9">
        <v>2606816318.3333302</v>
      </c>
      <c r="M1765" s="9">
        <v>4140214577.5833302</v>
      </c>
      <c r="N1765" s="10">
        <f t="shared" si="270"/>
        <v>0.94188861812254088</v>
      </c>
      <c r="O1765" s="10">
        <f t="shared" si="271"/>
        <v>0.9336423004438007</v>
      </c>
      <c r="P1765" s="10">
        <f t="shared" si="272"/>
        <v>0.79877330967322968</v>
      </c>
      <c r="Q1765" s="10">
        <f t="shared" si="273"/>
        <v>0.89345485835218941</v>
      </c>
      <c r="R1765" s="10">
        <f t="shared" si="274"/>
        <v>0.5853116570000414</v>
      </c>
      <c r="S1765" s="10">
        <f t="shared" si="275"/>
        <v>0.82450489887716261</v>
      </c>
      <c r="T1765" s="10">
        <f t="shared" si="276"/>
        <v>0.89143474274652379</v>
      </c>
      <c r="U1765" s="10">
        <f t="shared" si="277"/>
        <v>0.76775713807646451</v>
      </c>
      <c r="V1765" s="14">
        <f t="shared" si="278"/>
        <v>-0.28343510069540134</v>
      </c>
      <c r="W1765" s="14">
        <f t="shared" si="279"/>
        <v>-0.65179917340022142</v>
      </c>
    </row>
    <row r="1766" spans="1:23" x14ac:dyDescent="0.25">
      <c r="A1766" s="9" t="s">
        <v>1255</v>
      </c>
      <c r="B1766" s="9" t="s">
        <v>1256</v>
      </c>
      <c r="C1766" s="9" t="s">
        <v>1257</v>
      </c>
      <c r="D1766" s="10">
        <v>4.7048406826117901E-4</v>
      </c>
      <c r="E1766" s="11">
        <v>908474726.33333302</v>
      </c>
      <c r="F1766" s="11">
        <v>843745534.39583302</v>
      </c>
      <c r="G1766" s="11">
        <v>965919787.45833302</v>
      </c>
      <c r="H1766" s="11">
        <v>805848520.9375</v>
      </c>
      <c r="I1766" s="11">
        <v>706969648.5</v>
      </c>
      <c r="J1766" s="11">
        <v>799784139.41666698</v>
      </c>
      <c r="K1766" s="11">
        <v>858896327.77083302</v>
      </c>
      <c r="L1766" s="11">
        <v>549586095.5</v>
      </c>
      <c r="M1766" s="11">
        <v>953226251.33333302</v>
      </c>
      <c r="N1766" s="10">
        <f t="shared" si="270"/>
        <v>0.88703460600380213</v>
      </c>
      <c r="O1766" s="10">
        <f t="shared" si="271"/>
        <v>0.83789438839072272</v>
      </c>
      <c r="P1766" s="10">
        <f t="shared" si="272"/>
        <v>0.82800264556249947</v>
      </c>
      <c r="Q1766" s="10">
        <f t="shared" si="273"/>
        <v>0.94542677179077739</v>
      </c>
      <c r="R1766" s="10">
        <f t="shared" si="274"/>
        <v>0.65136474576251602</v>
      </c>
      <c r="S1766" s="10">
        <f t="shared" si="275"/>
        <v>0.98685860224646493</v>
      </c>
      <c r="T1766" s="10">
        <f t="shared" si="276"/>
        <v>0.85097721331900811</v>
      </c>
      <c r="U1766" s="10">
        <f t="shared" si="277"/>
        <v>0.86121670659991933</v>
      </c>
      <c r="V1766" s="14">
        <f t="shared" si="278"/>
        <v>-0.39798720999341897</v>
      </c>
      <c r="W1766" s="14">
        <f t="shared" si="279"/>
        <v>-0.3684882163274173</v>
      </c>
    </row>
    <row r="1767" spans="1:23" x14ac:dyDescent="0.25">
      <c r="A1767" s="9" t="s">
        <v>18216</v>
      </c>
      <c r="B1767" s="9" t="s">
        <v>18217</v>
      </c>
      <c r="C1767" s="9" t="s">
        <v>18218</v>
      </c>
      <c r="D1767" s="10">
        <v>5.2797065060818903E-3</v>
      </c>
      <c r="E1767" s="11">
        <v>619474293.10416698</v>
      </c>
      <c r="F1767" s="11">
        <v>752313035.5</v>
      </c>
      <c r="G1767" s="11">
        <v>849018246.5</v>
      </c>
      <c r="H1767" s="11">
        <v>572264470.83333302</v>
      </c>
      <c r="I1767" s="11">
        <v>464816820.64583302</v>
      </c>
      <c r="J1767" s="11">
        <v>543193099.91666698</v>
      </c>
      <c r="K1767" s="11">
        <v>536722138.13541698</v>
      </c>
      <c r="L1767" s="11">
        <v>361208247.91666698</v>
      </c>
      <c r="M1767" s="11">
        <v>578393467.79166698</v>
      </c>
      <c r="N1767" s="10">
        <f t="shared" si="270"/>
        <v>0.92379050624640613</v>
      </c>
      <c r="O1767" s="10">
        <f t="shared" si="271"/>
        <v>0.61785028134851849</v>
      </c>
      <c r="P1767" s="10">
        <f t="shared" si="272"/>
        <v>0.63978966548237426</v>
      </c>
      <c r="Q1767" s="10">
        <f t="shared" si="273"/>
        <v>0.86641551410619244</v>
      </c>
      <c r="R1767" s="10">
        <f t="shared" si="274"/>
        <v>0.48013025279643312</v>
      </c>
      <c r="S1767" s="10">
        <f t="shared" si="275"/>
        <v>0.68124974955019058</v>
      </c>
      <c r="T1767" s="10">
        <f t="shared" si="276"/>
        <v>0.7271434843590997</v>
      </c>
      <c r="U1767" s="10">
        <f t="shared" si="277"/>
        <v>0.67593183881760532</v>
      </c>
      <c r="V1767" s="14">
        <f t="shared" si="278"/>
        <v>-0.78584186294986658</v>
      </c>
      <c r="W1767" s="14">
        <f t="shared" si="279"/>
        <v>-0.96595990713426161</v>
      </c>
    </row>
    <row r="1768" spans="1:23" x14ac:dyDescent="0.25">
      <c r="A1768" s="9" t="s">
        <v>14381</v>
      </c>
      <c r="B1768" s="9" t="s">
        <v>14382</v>
      </c>
      <c r="C1768" s="9" t="s">
        <v>14383</v>
      </c>
      <c r="D1768" s="10">
        <v>1.6008209497945201E-2</v>
      </c>
      <c r="E1768" s="9">
        <v>176921193.35416701</v>
      </c>
      <c r="F1768" s="9">
        <v>351475280</v>
      </c>
      <c r="G1768" s="9">
        <v>216367680.8125</v>
      </c>
      <c r="H1768" s="9">
        <v>159099474</v>
      </c>
      <c r="I1768" s="9">
        <v>306900288</v>
      </c>
      <c r="J1768" s="9">
        <v>341433436</v>
      </c>
      <c r="K1768" s="9">
        <v>214891127.5</v>
      </c>
      <c r="L1768" s="9">
        <v>283882287.04166698</v>
      </c>
      <c r="M1768" s="9">
        <v>177874838.5</v>
      </c>
      <c r="N1768" s="10">
        <f t="shared" si="270"/>
        <v>0.89926747035618915</v>
      </c>
      <c r="O1768" s="10">
        <f t="shared" si="271"/>
        <v>0.87317744792749008</v>
      </c>
      <c r="P1768" s="10">
        <f t="shared" si="272"/>
        <v>1.5780241980588567</v>
      </c>
      <c r="Q1768" s="10">
        <f t="shared" si="273"/>
        <v>1.214614956105476</v>
      </c>
      <c r="R1768" s="10">
        <f t="shared" si="274"/>
        <v>0.80768777548642112</v>
      </c>
      <c r="S1768" s="10">
        <f t="shared" si="275"/>
        <v>0.82209523082212477</v>
      </c>
      <c r="T1768" s="10">
        <f t="shared" si="276"/>
        <v>1.1168230387808453</v>
      </c>
      <c r="U1768" s="10">
        <f t="shared" si="277"/>
        <v>0.9481326541380074</v>
      </c>
      <c r="V1768" s="14">
        <f t="shared" si="278"/>
        <v>0.27249713941984538</v>
      </c>
      <c r="W1768" s="14">
        <f t="shared" si="279"/>
        <v>-0.13135743354011495</v>
      </c>
    </row>
    <row r="1769" spans="1:23" x14ac:dyDescent="0.25">
      <c r="A1769" s="9" t="s">
        <v>4938</v>
      </c>
      <c r="B1769" s="9" t="s">
        <v>4939</v>
      </c>
      <c r="C1769" s="9" t="s">
        <v>4940</v>
      </c>
      <c r="D1769" s="10">
        <v>1.06104323726173E-3</v>
      </c>
      <c r="E1769" s="11">
        <v>3509500074.1458302</v>
      </c>
      <c r="F1769" s="11">
        <v>3523760532.625</v>
      </c>
      <c r="G1769" s="11">
        <v>3878512987.5</v>
      </c>
      <c r="H1769" s="11">
        <v>3746152360.9166698</v>
      </c>
      <c r="I1769" s="11">
        <v>3343995024</v>
      </c>
      <c r="J1769" s="11">
        <v>3700799457.1666698</v>
      </c>
      <c r="K1769" s="11">
        <v>3656770134.0833302</v>
      </c>
      <c r="L1769" s="11">
        <v>2515563421.7083302</v>
      </c>
      <c r="M1769" s="11">
        <v>3714946080.5208302</v>
      </c>
      <c r="N1769" s="10">
        <f t="shared" si="270"/>
        <v>1.0674319081837997</v>
      </c>
      <c r="O1769" s="10">
        <f t="shared" si="271"/>
        <v>0.94898475450853492</v>
      </c>
      <c r="P1769" s="10">
        <f t="shared" si="272"/>
        <v>0.9541799831775527</v>
      </c>
      <c r="Q1769" s="10">
        <f t="shared" si="273"/>
        <v>1.0419632588192334</v>
      </c>
      <c r="R1769" s="10">
        <f t="shared" si="274"/>
        <v>0.71388603124922889</v>
      </c>
      <c r="S1769" s="10">
        <f t="shared" si="275"/>
        <v>0.95782741800624949</v>
      </c>
      <c r="T1769" s="10">
        <f t="shared" si="276"/>
        <v>0.99019888195662908</v>
      </c>
      <c r="U1769" s="10">
        <f t="shared" si="277"/>
        <v>0.90455890269157058</v>
      </c>
      <c r="V1769" s="14">
        <f t="shared" si="278"/>
        <v>-2.4291770036744709E-2</v>
      </c>
      <c r="W1769" s="14">
        <f t="shared" si="279"/>
        <v>-0.24738960871181512</v>
      </c>
    </row>
    <row r="1770" spans="1:23" x14ac:dyDescent="0.25">
      <c r="A1770" s="9" t="s">
        <v>4177</v>
      </c>
      <c r="B1770" s="9" t="s">
        <v>4178</v>
      </c>
      <c r="C1770" s="9" t="s">
        <v>4179</v>
      </c>
      <c r="D1770" s="10">
        <v>1.3225882612795699E-2</v>
      </c>
      <c r="E1770" s="11">
        <v>2823677242.625</v>
      </c>
      <c r="F1770" s="11">
        <v>2635899108.1666698</v>
      </c>
      <c r="G1770" s="11">
        <v>3167339549.75</v>
      </c>
      <c r="H1770" s="11">
        <v>2486156620.1666698</v>
      </c>
      <c r="I1770" s="11">
        <v>2454140488.6666698</v>
      </c>
      <c r="J1770" s="11">
        <v>2747001800</v>
      </c>
      <c r="K1770" s="11">
        <v>2685584437.1875</v>
      </c>
      <c r="L1770" s="11">
        <v>1753544886.0833299</v>
      </c>
      <c r="M1770" s="11">
        <v>2787485034.3333302</v>
      </c>
      <c r="N1770" s="10">
        <f t="shared" si="270"/>
        <v>0.88046770453674161</v>
      </c>
      <c r="O1770" s="10">
        <f t="shared" si="271"/>
        <v>0.93104492545376005</v>
      </c>
      <c r="P1770" s="10">
        <f t="shared" si="272"/>
        <v>0.86728996271234082</v>
      </c>
      <c r="Q1770" s="10">
        <f t="shared" si="273"/>
        <v>0.95109469193117713</v>
      </c>
      <c r="R1770" s="10">
        <f t="shared" si="274"/>
        <v>0.6652549335634329</v>
      </c>
      <c r="S1770" s="10">
        <f t="shared" si="275"/>
        <v>0.88007142605008926</v>
      </c>
      <c r="T1770" s="10">
        <f t="shared" si="276"/>
        <v>0.89293419756761416</v>
      </c>
      <c r="U1770" s="10">
        <f t="shared" si="277"/>
        <v>0.83214035051489965</v>
      </c>
      <c r="V1770" s="14">
        <f t="shared" si="278"/>
        <v>-0.27929009300797081</v>
      </c>
      <c r="W1770" s="14">
        <f t="shared" si="279"/>
        <v>-0.45319352563338067</v>
      </c>
    </row>
    <row r="1771" spans="1:23" x14ac:dyDescent="0.25">
      <c r="A1771" s="9" t="s">
        <v>7368</v>
      </c>
      <c r="B1771" s="9" t="s">
        <v>7369</v>
      </c>
      <c r="C1771" s="9" t="s">
        <v>7370</v>
      </c>
      <c r="D1771" s="10">
        <v>2.5120159288415302E-2</v>
      </c>
      <c r="E1771" s="9">
        <v>61822345.020833299</v>
      </c>
      <c r="F1771" s="9">
        <v>87526121.125</v>
      </c>
      <c r="G1771" s="9">
        <v>52284951.166666701</v>
      </c>
      <c r="H1771" s="9">
        <v>47492714.75</v>
      </c>
      <c r="I1771" s="9">
        <v>51201234.75</v>
      </c>
      <c r="J1771" s="9">
        <v>29770521.322916701</v>
      </c>
      <c r="K1771" s="9">
        <v>28898892.75</v>
      </c>
      <c r="L1771" s="9">
        <v>23697692.34375</v>
      </c>
      <c r="M1771" s="9">
        <v>34289692</v>
      </c>
      <c r="N1771" s="10">
        <f t="shared" si="270"/>
        <v>0.76821276730922439</v>
      </c>
      <c r="O1771" s="10">
        <f t="shared" si="271"/>
        <v>0.58498233546619993</v>
      </c>
      <c r="P1771" s="10">
        <f t="shared" si="272"/>
        <v>0.56938986569994821</v>
      </c>
      <c r="Q1771" s="10">
        <f t="shared" si="273"/>
        <v>0.46745060770925889</v>
      </c>
      <c r="R1771" s="10">
        <f t="shared" si="274"/>
        <v>0.27074994343581449</v>
      </c>
      <c r="S1771" s="10">
        <f t="shared" si="275"/>
        <v>0.65582335327609054</v>
      </c>
      <c r="T1771" s="10">
        <f t="shared" si="276"/>
        <v>0.64086165615845747</v>
      </c>
      <c r="U1771" s="10">
        <f t="shared" si="277"/>
        <v>0.46467463480705468</v>
      </c>
      <c r="V1771" s="14">
        <f t="shared" si="278"/>
        <v>-1.0973611822158356</v>
      </c>
      <c r="W1771" s="14">
        <f t="shared" si="279"/>
        <v>-1.8902189438062322</v>
      </c>
    </row>
    <row r="1772" spans="1:23" x14ac:dyDescent="0.25">
      <c r="A1772" s="9" t="s">
        <v>7365</v>
      </c>
      <c r="B1772" s="9" t="s">
        <v>7366</v>
      </c>
      <c r="C1772" s="9" t="s">
        <v>7367</v>
      </c>
      <c r="D1772" s="10">
        <v>2.7681659890484499E-2</v>
      </c>
      <c r="E1772" s="11">
        <v>203472068.25</v>
      </c>
      <c r="F1772" s="11">
        <v>207452028.83333299</v>
      </c>
      <c r="G1772" s="11">
        <v>235527491.95833299</v>
      </c>
      <c r="H1772" s="11">
        <v>205265892.95833299</v>
      </c>
      <c r="I1772" s="11">
        <v>167496021.91666701</v>
      </c>
      <c r="J1772" s="11">
        <v>193039363.08333299</v>
      </c>
      <c r="K1772" s="11">
        <v>158057192.5</v>
      </c>
      <c r="L1772" s="11">
        <v>101025855.442708</v>
      </c>
      <c r="M1772" s="11">
        <v>170425032.5</v>
      </c>
      <c r="N1772" s="10">
        <f t="shared" si="270"/>
        <v>1.0088160734972673</v>
      </c>
      <c r="O1772" s="10">
        <f t="shared" si="271"/>
        <v>0.80739640320043993</v>
      </c>
      <c r="P1772" s="10">
        <f t="shared" si="272"/>
        <v>0.81960437602538327</v>
      </c>
      <c r="Q1772" s="10">
        <f t="shared" si="273"/>
        <v>0.77680044174810214</v>
      </c>
      <c r="R1772" s="10">
        <f t="shared" si="274"/>
        <v>0.48698417658702292</v>
      </c>
      <c r="S1772" s="10">
        <f t="shared" si="275"/>
        <v>0.72358870331005687</v>
      </c>
      <c r="T1772" s="10">
        <f t="shared" si="276"/>
        <v>0.87860561757436351</v>
      </c>
      <c r="U1772" s="10">
        <f t="shared" si="277"/>
        <v>0.66245777388172733</v>
      </c>
      <c r="V1772" s="14">
        <f t="shared" si="278"/>
        <v>-0.31918690682311601</v>
      </c>
      <c r="W1772" s="14">
        <f t="shared" si="279"/>
        <v>-1.0156199694012742</v>
      </c>
    </row>
    <row r="1773" spans="1:23" x14ac:dyDescent="0.25">
      <c r="A1773" s="9" t="s">
        <v>9566</v>
      </c>
      <c r="B1773" s="9" t="s">
        <v>9567</v>
      </c>
      <c r="C1773" s="9" t="s">
        <v>9568</v>
      </c>
      <c r="D1773" s="10">
        <v>5.6668538980425502E-2</v>
      </c>
      <c r="E1773" s="11">
        <v>742358093.66666698</v>
      </c>
      <c r="F1773" s="11">
        <v>792503208.66666698</v>
      </c>
      <c r="G1773" s="11">
        <v>865899135.75</v>
      </c>
      <c r="H1773" s="11">
        <v>898944115.05208302</v>
      </c>
      <c r="I1773" s="11">
        <v>784547195.5</v>
      </c>
      <c r="J1773" s="11">
        <v>956174747.52083302</v>
      </c>
      <c r="K1773" s="11">
        <v>764880604.875</v>
      </c>
      <c r="L1773" s="11">
        <v>559234135.22916698</v>
      </c>
      <c r="M1773" s="11">
        <v>909661722.16666698</v>
      </c>
      <c r="N1773" s="10">
        <f t="shared" si="270"/>
        <v>1.2109305774683534</v>
      </c>
      <c r="O1773" s="10">
        <f t="shared" si="271"/>
        <v>0.9899609073128518</v>
      </c>
      <c r="P1773" s="10">
        <f t="shared" si="272"/>
        <v>1.1042564982960061</v>
      </c>
      <c r="Q1773" s="10">
        <f t="shared" si="273"/>
        <v>1.0303391468355783</v>
      </c>
      <c r="R1773" s="10">
        <f t="shared" si="274"/>
        <v>0.70565535774932764</v>
      </c>
      <c r="S1773" s="10">
        <f t="shared" si="275"/>
        <v>1.0505400509249405</v>
      </c>
      <c r="T1773" s="10">
        <f t="shared" si="276"/>
        <v>1.1017159943590704</v>
      </c>
      <c r="U1773" s="10">
        <f t="shared" si="277"/>
        <v>0.92884485183661558</v>
      </c>
      <c r="V1773" s="14">
        <f t="shared" si="278"/>
        <v>0.23890824934397642</v>
      </c>
      <c r="W1773" s="14">
        <f t="shared" si="279"/>
        <v>-0.18204663779254518</v>
      </c>
    </row>
    <row r="1774" spans="1:23" x14ac:dyDescent="0.25">
      <c r="A1774" s="9" t="s">
        <v>5539</v>
      </c>
      <c r="B1774" s="9" t="s">
        <v>5540</v>
      </c>
      <c r="C1774" s="9" t="s">
        <v>5541</v>
      </c>
      <c r="D1774" s="10">
        <v>2.4488745912022599E-2</v>
      </c>
      <c r="E1774" s="9">
        <v>545562476.125</v>
      </c>
      <c r="F1774" s="9">
        <v>552810630.75</v>
      </c>
      <c r="G1774" s="9">
        <v>659663610.27083302</v>
      </c>
      <c r="H1774" s="9">
        <v>467360554.08333302</v>
      </c>
      <c r="I1774" s="9">
        <v>453252314.33333302</v>
      </c>
      <c r="J1774" s="9">
        <v>495215485.72916698</v>
      </c>
      <c r="K1774" s="9">
        <v>487567400.09375</v>
      </c>
      <c r="L1774" s="9">
        <v>312042813</v>
      </c>
      <c r="M1774" s="9">
        <v>504826322.25</v>
      </c>
      <c r="N1774" s="10">
        <f t="shared" si="270"/>
        <v>0.85665817305266934</v>
      </c>
      <c r="O1774" s="10">
        <f t="shared" si="271"/>
        <v>0.8199052064509037</v>
      </c>
      <c r="P1774" s="10">
        <f t="shared" si="272"/>
        <v>0.75070911600815782</v>
      </c>
      <c r="Q1774" s="10">
        <f t="shared" si="273"/>
        <v>0.89369672847888082</v>
      </c>
      <c r="R1774" s="10">
        <f t="shared" si="274"/>
        <v>0.56446601357258719</v>
      </c>
      <c r="S1774" s="10">
        <f t="shared" si="275"/>
        <v>0.76527841522550766</v>
      </c>
      <c r="T1774" s="10">
        <f t="shared" si="276"/>
        <v>0.80909083183724351</v>
      </c>
      <c r="U1774" s="10">
        <f t="shared" si="277"/>
        <v>0.74114705242565859</v>
      </c>
      <c r="V1774" s="14">
        <f t="shared" si="278"/>
        <v>-0.52247181645486174</v>
      </c>
      <c r="W1774" s="14">
        <f t="shared" si="279"/>
        <v>-0.73879654763861491</v>
      </c>
    </row>
    <row r="1775" spans="1:23" x14ac:dyDescent="0.25">
      <c r="A1775" s="9" t="s">
        <v>14945</v>
      </c>
      <c r="B1775" s="9" t="s">
        <v>14946</v>
      </c>
      <c r="C1775" s="9" t="s">
        <v>14947</v>
      </c>
      <c r="D1775" s="10">
        <v>1.26953206719089E-2</v>
      </c>
      <c r="E1775" s="11">
        <v>33282862.375</v>
      </c>
      <c r="F1775" s="11">
        <v>37510574.744791701</v>
      </c>
      <c r="G1775" s="11">
        <v>50947021.59375</v>
      </c>
      <c r="H1775" s="11">
        <v>98007299.6875</v>
      </c>
      <c r="I1775" s="11">
        <v>68033910.1875</v>
      </c>
      <c r="J1775" s="11">
        <v>89993655.125</v>
      </c>
      <c r="K1775" s="11">
        <v>70814533.78125</v>
      </c>
      <c r="L1775" s="11">
        <v>43034681.9375</v>
      </c>
      <c r="M1775" s="11">
        <v>70977071.34375</v>
      </c>
      <c r="N1775" s="10">
        <f t="shared" si="270"/>
        <v>2.9446776116562901</v>
      </c>
      <c r="O1775" s="10">
        <f t="shared" si="271"/>
        <v>1.8137261465700796</v>
      </c>
      <c r="P1775" s="10">
        <f t="shared" si="272"/>
        <v>1.7664164127710285</v>
      </c>
      <c r="Q1775" s="10">
        <f t="shared" si="273"/>
        <v>2.1276575609206447</v>
      </c>
      <c r="R1775" s="10">
        <f t="shared" si="274"/>
        <v>1.1472679965660968</v>
      </c>
      <c r="S1775" s="10">
        <f t="shared" si="275"/>
        <v>1.3931544793671946</v>
      </c>
      <c r="T1775" s="10">
        <f t="shared" si="276"/>
        <v>2.1749400569991328</v>
      </c>
      <c r="U1775" s="10">
        <f t="shared" si="277"/>
        <v>1.5560266789513122</v>
      </c>
      <c r="V1775" s="14">
        <f t="shared" si="278"/>
        <v>1.9163205134612651</v>
      </c>
      <c r="W1775" s="14">
        <f t="shared" si="279"/>
        <v>1.0904404907434444</v>
      </c>
    </row>
    <row r="1776" spans="1:23" x14ac:dyDescent="0.25">
      <c r="A1776" s="9" t="s">
        <v>14234</v>
      </c>
      <c r="B1776" s="9" t="s">
        <v>14235</v>
      </c>
      <c r="C1776" s="9" t="s">
        <v>14236</v>
      </c>
      <c r="D1776" s="10">
        <v>1.8978426949324001E-3</v>
      </c>
      <c r="E1776" s="11">
        <v>176669209.66666701</v>
      </c>
      <c r="F1776" s="11">
        <v>158953515.5</v>
      </c>
      <c r="G1776" s="11">
        <v>165258199</v>
      </c>
      <c r="H1776" s="11">
        <v>200926801.375</v>
      </c>
      <c r="I1776" s="11">
        <v>107880994.916667</v>
      </c>
      <c r="J1776" s="11">
        <v>169115323.54166701</v>
      </c>
      <c r="K1776" s="11">
        <v>162453544</v>
      </c>
      <c r="L1776" s="11">
        <v>92276791.125</v>
      </c>
      <c r="M1776" s="11">
        <v>158972558.45833299</v>
      </c>
      <c r="N1776" s="10">
        <f t="shared" si="270"/>
        <v>1.1373051464604462</v>
      </c>
      <c r="O1776" s="10">
        <f t="shared" si="271"/>
        <v>0.67869524355796329</v>
      </c>
      <c r="P1776" s="10">
        <f t="shared" si="272"/>
        <v>1.0233399889688197</v>
      </c>
      <c r="Q1776" s="10">
        <f t="shared" si="273"/>
        <v>0.91953512616324817</v>
      </c>
      <c r="R1776" s="10">
        <f t="shared" si="274"/>
        <v>0.5805268970285844</v>
      </c>
      <c r="S1776" s="10">
        <f t="shared" si="275"/>
        <v>0.96196472804555366</v>
      </c>
      <c r="T1776" s="10">
        <f t="shared" si="276"/>
        <v>0.94644679299574308</v>
      </c>
      <c r="U1776" s="10">
        <f t="shared" si="277"/>
        <v>0.82067558374579541</v>
      </c>
      <c r="V1776" s="14">
        <f t="shared" si="278"/>
        <v>-0.1357466358783366</v>
      </c>
      <c r="W1776" s="14">
        <f t="shared" si="279"/>
        <v>-0.48740912931842251</v>
      </c>
    </row>
    <row r="1777" spans="1:23" x14ac:dyDescent="0.25">
      <c r="A1777" s="9" t="s">
        <v>18261</v>
      </c>
      <c r="B1777" s="9" t="s">
        <v>18262</v>
      </c>
      <c r="C1777" s="9" t="s">
        <v>18263</v>
      </c>
      <c r="D1777" s="10">
        <v>1.0511880347202201E-2</v>
      </c>
      <c r="E1777" s="9">
        <v>2348030019</v>
      </c>
      <c r="F1777" s="9">
        <v>2020561248.5</v>
      </c>
      <c r="G1777" s="9">
        <v>2430917835.8333302</v>
      </c>
      <c r="H1777" s="9">
        <v>2148492646.5</v>
      </c>
      <c r="I1777" s="9">
        <v>2215836961.5</v>
      </c>
      <c r="J1777" s="9">
        <v>2254110722.875</v>
      </c>
      <c r="K1777" s="9">
        <v>2144971665</v>
      </c>
      <c r="L1777" s="9">
        <v>1480278520.3333299</v>
      </c>
      <c r="M1777" s="9">
        <v>2049540826.3333299</v>
      </c>
      <c r="N1777" s="10">
        <f t="shared" si="270"/>
        <v>0.91501924128509193</v>
      </c>
      <c r="O1777" s="10">
        <f t="shared" si="271"/>
        <v>1.0966442928394111</v>
      </c>
      <c r="P1777" s="10">
        <f t="shared" si="272"/>
        <v>0.92726734307837277</v>
      </c>
      <c r="Q1777" s="10">
        <f t="shared" si="273"/>
        <v>0.91351969423011026</v>
      </c>
      <c r="R1777" s="10">
        <f t="shared" si="274"/>
        <v>0.73260759674186626</v>
      </c>
      <c r="S1777" s="10">
        <f t="shared" si="275"/>
        <v>0.84311398605158439</v>
      </c>
      <c r="T1777" s="10">
        <f t="shared" si="276"/>
        <v>0.97964362573429209</v>
      </c>
      <c r="U1777" s="10">
        <f t="shared" si="277"/>
        <v>0.82974709234118704</v>
      </c>
      <c r="V1777" s="14">
        <f t="shared" si="278"/>
        <v>-5.0723034490108447E-2</v>
      </c>
      <c r="W1777" s="14">
        <f t="shared" si="279"/>
        <v>-0.46029690080581243</v>
      </c>
    </row>
    <row r="1778" spans="1:23" x14ac:dyDescent="0.25">
      <c r="A1778" s="9" t="s">
        <v>20858</v>
      </c>
      <c r="B1778" s="9" t="s">
        <v>20859</v>
      </c>
      <c r="C1778" s="9" t="s">
        <v>20860</v>
      </c>
      <c r="D1778" s="10">
        <v>2.1479441438982699E-2</v>
      </c>
      <c r="E1778" s="11">
        <v>15007314.125</v>
      </c>
      <c r="F1778" s="11">
        <v>23572430.666666701</v>
      </c>
      <c r="G1778" s="11">
        <v>35357024.3125</v>
      </c>
      <c r="H1778" s="11">
        <v>81047016.270833299</v>
      </c>
      <c r="I1778" s="11">
        <v>70751096.239583299</v>
      </c>
      <c r="J1778" s="11">
        <v>47891574.770833299</v>
      </c>
      <c r="K1778" s="11">
        <v>37720565.802083299</v>
      </c>
      <c r="L1778" s="11">
        <v>43535439.75</v>
      </c>
      <c r="M1778" s="11">
        <v>37614334.333333299</v>
      </c>
      <c r="N1778" s="10">
        <f t="shared" si="270"/>
        <v>5.4005010887205174</v>
      </c>
      <c r="O1778" s="10">
        <f t="shared" si="271"/>
        <v>3.0014340582887362</v>
      </c>
      <c r="P1778" s="10">
        <f t="shared" si="272"/>
        <v>1.3545137268212324</v>
      </c>
      <c r="Q1778" s="10">
        <f t="shared" si="273"/>
        <v>2.5134787936001373</v>
      </c>
      <c r="R1778" s="10">
        <f t="shared" si="274"/>
        <v>1.8468795333678756</v>
      </c>
      <c r="S1778" s="10">
        <f t="shared" si="275"/>
        <v>1.0638433257528195</v>
      </c>
      <c r="T1778" s="10">
        <f t="shared" si="276"/>
        <v>3.252149624610162</v>
      </c>
      <c r="U1778" s="10">
        <f t="shared" si="277"/>
        <v>1.808067217573611</v>
      </c>
      <c r="V1778" s="14">
        <f t="shared" si="278"/>
        <v>2.9085516289117006</v>
      </c>
      <c r="W1778" s="14">
        <f t="shared" si="279"/>
        <v>1.4606890390736682</v>
      </c>
    </row>
    <row r="1779" spans="1:23" x14ac:dyDescent="0.25">
      <c r="A1779" s="9" t="s">
        <v>12463</v>
      </c>
      <c r="B1779" s="9" t="s">
        <v>12464</v>
      </c>
      <c r="C1779" s="9" t="s">
        <v>12465</v>
      </c>
      <c r="D1779" s="10">
        <v>3.4251096066490898E-2</v>
      </c>
      <c r="E1779" s="11">
        <v>340889248.83333302</v>
      </c>
      <c r="F1779" s="11">
        <v>279291435.5</v>
      </c>
      <c r="G1779" s="11">
        <v>351560088.91666698</v>
      </c>
      <c r="H1779" s="11">
        <v>364685378.66666698</v>
      </c>
      <c r="I1779" s="11">
        <v>314233436.91666698</v>
      </c>
      <c r="J1779" s="11">
        <v>344979161.91666698</v>
      </c>
      <c r="K1779" s="11">
        <v>310441868</v>
      </c>
      <c r="L1779" s="11">
        <v>178420624.25</v>
      </c>
      <c r="M1779" s="11">
        <v>424945610.25</v>
      </c>
      <c r="N1779" s="10">
        <f t="shared" si="270"/>
        <v>1.0698060437950871</v>
      </c>
      <c r="O1779" s="10">
        <f t="shared" si="271"/>
        <v>1.1251094626446825</v>
      </c>
      <c r="P1779" s="10">
        <f t="shared" si="272"/>
        <v>0.98128079037561078</v>
      </c>
      <c r="Q1779" s="10">
        <f t="shared" si="273"/>
        <v>0.91068248430381182</v>
      </c>
      <c r="R1779" s="10">
        <f t="shared" si="274"/>
        <v>0.6388331383330228</v>
      </c>
      <c r="S1779" s="10">
        <f t="shared" si="275"/>
        <v>1.20874247005532</v>
      </c>
      <c r="T1779" s="10">
        <f t="shared" si="276"/>
        <v>1.0587320989384601</v>
      </c>
      <c r="U1779" s="10">
        <f t="shared" si="277"/>
        <v>0.91941936423071813</v>
      </c>
      <c r="V1779" s="14">
        <f t="shared" si="278"/>
        <v>0.14075701698528345</v>
      </c>
      <c r="W1779" s="14">
        <f t="shared" si="279"/>
        <v>-0.20720139005539798</v>
      </c>
    </row>
    <row r="1780" spans="1:23" x14ac:dyDescent="0.25">
      <c r="A1780" s="9" t="s">
        <v>15407</v>
      </c>
      <c r="B1780" s="9" t="s">
        <v>15408</v>
      </c>
      <c r="C1780" s="9" t="s">
        <v>15409</v>
      </c>
      <c r="D1780" s="10">
        <v>7.0878016634124599E-3</v>
      </c>
      <c r="E1780" s="9">
        <v>1294383587.5833299</v>
      </c>
      <c r="F1780" s="9">
        <v>1420891671.6666701</v>
      </c>
      <c r="G1780" s="9">
        <v>1678643071.5833299</v>
      </c>
      <c r="H1780" s="9">
        <v>1343183343.6666701</v>
      </c>
      <c r="I1780" s="9">
        <v>1460964999.0416701</v>
      </c>
      <c r="J1780" s="9">
        <v>1442713531.75</v>
      </c>
      <c r="K1780" s="9">
        <v>1398419975.0833299</v>
      </c>
      <c r="L1780" s="9">
        <v>951154042.33333302</v>
      </c>
      <c r="M1780" s="9">
        <v>1447639920.9791701</v>
      </c>
      <c r="N1780" s="10">
        <f t="shared" si="270"/>
        <v>1.0377011548597055</v>
      </c>
      <c r="O1780" s="10">
        <f t="shared" si="271"/>
        <v>1.0282029433869473</v>
      </c>
      <c r="P1780" s="10">
        <f t="shared" si="272"/>
        <v>0.85945223030003848</v>
      </c>
      <c r="Q1780" s="10">
        <f t="shared" si="273"/>
        <v>1.0803752369065807</v>
      </c>
      <c r="R1780" s="10">
        <f t="shared" si="274"/>
        <v>0.66940644476975031</v>
      </c>
      <c r="S1780" s="10">
        <f t="shared" si="275"/>
        <v>0.86238697522143704</v>
      </c>
      <c r="T1780" s="10">
        <f t="shared" si="276"/>
        <v>0.97511877618223031</v>
      </c>
      <c r="U1780" s="10">
        <f t="shared" si="277"/>
        <v>0.87072288563258926</v>
      </c>
      <c r="V1780" s="14">
        <f t="shared" si="278"/>
        <v>-6.2140966447519388E-2</v>
      </c>
      <c r="W1780" s="14">
        <f t="shared" si="279"/>
        <v>-0.34141411072894112</v>
      </c>
    </row>
    <row r="1781" spans="1:23" x14ac:dyDescent="0.25">
      <c r="A1781" s="9" t="s">
        <v>11734</v>
      </c>
      <c r="B1781" s="9" t="s">
        <v>11735</v>
      </c>
      <c r="C1781" s="9" t="s">
        <v>11736</v>
      </c>
      <c r="D1781" s="10">
        <v>2.9842860712523201E-3</v>
      </c>
      <c r="E1781" s="11">
        <v>413017168.79166698</v>
      </c>
      <c r="F1781" s="11">
        <v>321438603.5</v>
      </c>
      <c r="G1781" s="11">
        <v>383396458.66666698</v>
      </c>
      <c r="H1781" s="11">
        <v>574315262.375</v>
      </c>
      <c r="I1781" s="11">
        <v>552700289.75</v>
      </c>
      <c r="J1781" s="11">
        <v>306128826.0625</v>
      </c>
      <c r="K1781" s="11">
        <v>276468842.58333302</v>
      </c>
      <c r="L1781" s="11">
        <v>263252905.5625</v>
      </c>
      <c r="M1781" s="11">
        <v>525711021.04166698</v>
      </c>
      <c r="N1781" s="10">
        <f t="shared" si="270"/>
        <v>1.3905360497609109</v>
      </c>
      <c r="O1781" s="10">
        <f t="shared" si="271"/>
        <v>1.7194583467321467</v>
      </c>
      <c r="P1781" s="10">
        <f t="shared" si="272"/>
        <v>0.79846545042987704</v>
      </c>
      <c r="Q1781" s="10">
        <f t="shared" si="273"/>
        <v>0.66938825664845103</v>
      </c>
      <c r="R1781" s="10">
        <f t="shared" si="274"/>
        <v>0.81898347832543394</v>
      </c>
      <c r="S1781" s="10">
        <f t="shared" si="275"/>
        <v>1.3711942537756492</v>
      </c>
      <c r="T1781" s="10">
        <f t="shared" si="276"/>
        <v>1.3028199489743115</v>
      </c>
      <c r="U1781" s="10">
        <f t="shared" si="277"/>
        <v>0.95318866291651139</v>
      </c>
      <c r="V1781" s="14">
        <f t="shared" si="278"/>
        <v>0.65241398432852327</v>
      </c>
      <c r="W1781" s="14">
        <f t="shared" si="279"/>
        <v>-0.11824057503010724</v>
      </c>
    </row>
    <row r="1782" spans="1:23" x14ac:dyDescent="0.25">
      <c r="A1782" s="9" t="s">
        <v>616</v>
      </c>
      <c r="B1782" s="9" t="s">
        <v>617</v>
      </c>
      <c r="C1782" s="9" t="s">
        <v>618</v>
      </c>
      <c r="D1782" s="10">
        <v>5.6126101120051999E-3</v>
      </c>
      <c r="E1782" s="11">
        <v>561995161.58333302</v>
      </c>
      <c r="F1782" s="11">
        <v>589927404.95833302</v>
      </c>
      <c r="G1782" s="11">
        <v>708331071.66666698</v>
      </c>
      <c r="H1782" s="11">
        <v>597311998</v>
      </c>
      <c r="I1782" s="11">
        <v>570472711</v>
      </c>
      <c r="J1782" s="11">
        <v>717252852.16666698</v>
      </c>
      <c r="K1782" s="11">
        <v>521104018.64583302</v>
      </c>
      <c r="L1782" s="11">
        <v>500525021.16666698</v>
      </c>
      <c r="M1782" s="11">
        <v>652562265.66666698</v>
      </c>
      <c r="N1782" s="10">
        <f t="shared" si="270"/>
        <v>1.0628418869606766</v>
      </c>
      <c r="O1782" s="10">
        <f t="shared" si="271"/>
        <v>0.96702188473561912</v>
      </c>
      <c r="P1782" s="10">
        <f t="shared" si="272"/>
        <v>1.0125954950402041</v>
      </c>
      <c r="Q1782" s="10">
        <f t="shared" si="273"/>
        <v>0.92723933276881665</v>
      </c>
      <c r="R1782" s="10">
        <f t="shared" si="274"/>
        <v>0.84845188909645486</v>
      </c>
      <c r="S1782" s="10">
        <f t="shared" si="275"/>
        <v>0.92126731661117334</v>
      </c>
      <c r="T1782" s="10">
        <f t="shared" si="276"/>
        <v>1.0141530889121666</v>
      </c>
      <c r="U1782" s="10">
        <f t="shared" si="277"/>
        <v>0.89898617949214843</v>
      </c>
      <c r="V1782" s="14">
        <f t="shared" si="278"/>
        <v>3.466110585321161E-2</v>
      </c>
      <c r="W1782" s="14">
        <f t="shared" si="279"/>
        <v>-0.26263078055399053</v>
      </c>
    </row>
    <row r="1783" spans="1:23" x14ac:dyDescent="0.25">
      <c r="A1783" s="9" t="s">
        <v>8352</v>
      </c>
      <c r="B1783" s="9" t="s">
        <v>8353</v>
      </c>
      <c r="C1783" s="9" t="s">
        <v>8354</v>
      </c>
      <c r="D1783" s="10">
        <v>2.4814486076987999E-2</v>
      </c>
      <c r="E1783" s="9">
        <v>167148228.75</v>
      </c>
      <c r="F1783" s="9">
        <v>138089769</v>
      </c>
      <c r="G1783" s="9">
        <v>191074671.16666701</v>
      </c>
      <c r="H1783" s="9">
        <v>179564324.29166701</v>
      </c>
      <c r="I1783" s="9">
        <v>166978440</v>
      </c>
      <c r="J1783" s="9">
        <v>191228018.6875</v>
      </c>
      <c r="K1783" s="9">
        <v>86896528.75</v>
      </c>
      <c r="L1783" s="9">
        <v>47878944.916666701</v>
      </c>
      <c r="M1783" s="9">
        <v>164619783.14583299</v>
      </c>
      <c r="N1783" s="10">
        <f t="shared" si="270"/>
        <v>1.0742819450407548</v>
      </c>
      <c r="O1783" s="10">
        <f t="shared" si="271"/>
        <v>1.2092021096798271</v>
      </c>
      <c r="P1783" s="10">
        <f t="shared" si="272"/>
        <v>1.0008025528443758</v>
      </c>
      <c r="Q1783" s="10">
        <f t="shared" si="273"/>
        <v>0.51987705403668538</v>
      </c>
      <c r="R1783" s="10">
        <f t="shared" si="274"/>
        <v>0.34672333267982147</v>
      </c>
      <c r="S1783" s="10">
        <f t="shared" si="275"/>
        <v>0.86154686092455202</v>
      </c>
      <c r="T1783" s="10">
        <f t="shared" si="276"/>
        <v>1.0947622025216526</v>
      </c>
      <c r="U1783" s="10">
        <f t="shared" si="277"/>
        <v>0.57604908254701959</v>
      </c>
      <c r="V1783" s="14">
        <f t="shared" si="278"/>
        <v>0.22329214333611286</v>
      </c>
      <c r="W1783" s="14">
        <f t="shared" si="279"/>
        <v>-1.3603202794314571</v>
      </c>
    </row>
    <row r="1784" spans="1:23" x14ac:dyDescent="0.25">
      <c r="A1784" s="9" t="s">
        <v>10574</v>
      </c>
      <c r="B1784" s="9" t="s">
        <v>10575</v>
      </c>
      <c r="C1784" s="9" t="s">
        <v>10576</v>
      </c>
      <c r="D1784" s="10">
        <v>4.4224796217317203E-2</v>
      </c>
      <c r="E1784" s="11">
        <v>75749780.5</v>
      </c>
      <c r="F1784" s="11">
        <v>53786848.5</v>
      </c>
      <c r="G1784" s="11">
        <v>77909660.833333299</v>
      </c>
      <c r="H1784" s="11">
        <v>74702184.8125</v>
      </c>
      <c r="I1784" s="11">
        <v>78195168</v>
      </c>
      <c r="J1784" s="11">
        <v>56892589.375</v>
      </c>
      <c r="K1784" s="11">
        <v>48460789.1875</v>
      </c>
      <c r="L1784" s="11">
        <v>46444560.583333299</v>
      </c>
      <c r="M1784" s="11">
        <v>30479909.75</v>
      </c>
      <c r="N1784" s="10">
        <f t="shared" si="270"/>
        <v>0.98617031388625609</v>
      </c>
      <c r="O1784" s="10">
        <f t="shared" si="271"/>
        <v>1.453797167536224</v>
      </c>
      <c r="P1784" s="10">
        <f t="shared" si="272"/>
        <v>0.73023792898683448</v>
      </c>
      <c r="Q1784" s="10">
        <f t="shared" si="273"/>
        <v>0.63974824570613775</v>
      </c>
      <c r="R1784" s="10">
        <f t="shared" si="274"/>
        <v>0.86349287750765502</v>
      </c>
      <c r="S1784" s="10">
        <f t="shared" si="275"/>
        <v>0.39122118391971367</v>
      </c>
      <c r="T1784" s="10">
        <f t="shared" si="276"/>
        <v>1.0567351368031048</v>
      </c>
      <c r="U1784" s="10">
        <f t="shared" si="277"/>
        <v>0.63148743571116883</v>
      </c>
      <c r="V1784" s="14">
        <f t="shared" si="278"/>
        <v>0.13610072544989513</v>
      </c>
      <c r="W1784" s="14">
        <f t="shared" si="279"/>
        <v>-1.1337035521468368</v>
      </c>
    </row>
    <row r="1785" spans="1:23" x14ac:dyDescent="0.25">
      <c r="A1785" s="9" t="s">
        <v>6925</v>
      </c>
      <c r="B1785" s="9" t="s">
        <v>6926</v>
      </c>
      <c r="C1785" s="9" t="s">
        <v>6927</v>
      </c>
      <c r="D1785" s="10">
        <v>3.0715674066870498E-3</v>
      </c>
      <c r="E1785" s="11">
        <v>580766258.5</v>
      </c>
      <c r="F1785" s="11">
        <v>530862402.83333302</v>
      </c>
      <c r="G1785" s="11">
        <v>553422228.58333302</v>
      </c>
      <c r="H1785" s="11">
        <v>528869176.375</v>
      </c>
      <c r="I1785" s="11">
        <v>472471550.4375</v>
      </c>
      <c r="J1785" s="11">
        <v>556219190.83333302</v>
      </c>
      <c r="K1785" s="11">
        <v>487115875.91666698</v>
      </c>
      <c r="L1785" s="11">
        <v>308275375.97916698</v>
      </c>
      <c r="M1785" s="11">
        <v>568126370.58333302</v>
      </c>
      <c r="N1785" s="10">
        <f t="shared" si="270"/>
        <v>0.91064032841880393</v>
      </c>
      <c r="O1785" s="10">
        <f t="shared" si="271"/>
        <v>0.89000755735537529</v>
      </c>
      <c r="P1785" s="10">
        <f t="shared" si="272"/>
        <v>1.0050539391183468</v>
      </c>
      <c r="Q1785" s="10">
        <f t="shared" si="273"/>
        <v>0.83874686035443458</v>
      </c>
      <c r="R1785" s="10">
        <f t="shared" si="274"/>
        <v>0.58070674120795029</v>
      </c>
      <c r="S1785" s="10">
        <f t="shared" si="275"/>
        <v>1.0265694821070706</v>
      </c>
      <c r="T1785" s="10">
        <f t="shared" si="276"/>
        <v>0.93523394163084195</v>
      </c>
      <c r="U1785" s="10">
        <f t="shared" si="277"/>
        <v>0.81534102788981855</v>
      </c>
      <c r="V1785" s="14">
        <f t="shared" si="278"/>
        <v>-0.16514016791515057</v>
      </c>
      <c r="W1785" s="14">
        <f t="shared" si="279"/>
        <v>-0.50349292713848215</v>
      </c>
    </row>
    <row r="1786" spans="1:23" x14ac:dyDescent="0.25">
      <c r="A1786" s="9" t="s">
        <v>6919</v>
      </c>
      <c r="B1786" s="9" t="s">
        <v>6920</v>
      </c>
      <c r="C1786" s="9" t="s">
        <v>6921</v>
      </c>
      <c r="D1786" s="10">
        <v>0.336037354905313</v>
      </c>
      <c r="E1786" s="9">
        <v>130083605.041667</v>
      </c>
      <c r="F1786" s="9">
        <v>56988556.166666701</v>
      </c>
      <c r="G1786" s="9">
        <v>156800076.125</v>
      </c>
      <c r="H1786" s="9">
        <v>70425068.75</v>
      </c>
      <c r="I1786" s="9">
        <v>95187515.791666701</v>
      </c>
      <c r="J1786" s="9">
        <v>77563406.833333299</v>
      </c>
      <c r="K1786" s="9">
        <v>87480872.375</v>
      </c>
      <c r="L1786" s="9">
        <v>83457028.458333299</v>
      </c>
      <c r="M1786" s="9">
        <v>104403111.25</v>
      </c>
      <c r="N1786" s="10">
        <f t="shared" si="270"/>
        <v>0.54138312608604433</v>
      </c>
      <c r="O1786" s="10">
        <f t="shared" si="271"/>
        <v>1.6702917602138345</v>
      </c>
      <c r="P1786" s="10">
        <f t="shared" si="272"/>
        <v>0.49466434424113581</v>
      </c>
      <c r="Q1786" s="10">
        <f t="shared" si="273"/>
        <v>0.67249729392861657</v>
      </c>
      <c r="R1786" s="10">
        <f t="shared" si="274"/>
        <v>1.4644524106604464</v>
      </c>
      <c r="S1786" s="10">
        <f t="shared" si="275"/>
        <v>0.66583584542886654</v>
      </c>
      <c r="T1786" s="10">
        <f t="shared" si="276"/>
        <v>0.90211307684700481</v>
      </c>
      <c r="U1786" s="10">
        <f t="shared" si="277"/>
        <v>0.9342618500059765</v>
      </c>
      <c r="V1786" s="14">
        <f t="shared" si="278"/>
        <v>-0.25406724859574764</v>
      </c>
      <c r="W1786" s="14">
        <f t="shared" si="279"/>
        <v>-0.16770500188476911</v>
      </c>
    </row>
    <row r="1787" spans="1:23" x14ac:dyDescent="0.25">
      <c r="A1787" s="9" t="s">
        <v>1042</v>
      </c>
      <c r="B1787" s="9" t="s">
        <v>1043</v>
      </c>
      <c r="C1787" s="9" t="s">
        <v>1044</v>
      </c>
      <c r="D1787" s="10">
        <v>1.8600340729049599E-4</v>
      </c>
      <c r="E1787" s="11">
        <v>668935858.30208302</v>
      </c>
      <c r="F1787" s="11">
        <v>684974313.45833302</v>
      </c>
      <c r="G1787" s="11">
        <v>728251940.375</v>
      </c>
      <c r="H1787" s="11">
        <v>876811054.54166698</v>
      </c>
      <c r="I1787" s="11">
        <v>707130401.08333302</v>
      </c>
      <c r="J1787" s="11">
        <v>826477794.08333302</v>
      </c>
      <c r="K1787" s="11">
        <v>774669962.16666698</v>
      </c>
      <c r="L1787" s="11">
        <v>400877107.53125</v>
      </c>
      <c r="M1787" s="11">
        <v>796054725.75</v>
      </c>
      <c r="N1787" s="10">
        <f t="shared" si="270"/>
        <v>1.3107550502184473</v>
      </c>
      <c r="O1787" s="10">
        <f t="shared" si="271"/>
        <v>1.0323458663918903</v>
      </c>
      <c r="P1787" s="10">
        <f t="shared" si="272"/>
        <v>1.1348789454069335</v>
      </c>
      <c r="Q1787" s="10">
        <f t="shared" si="273"/>
        <v>1.1580631424557835</v>
      </c>
      <c r="R1787" s="10">
        <f t="shared" si="274"/>
        <v>0.58524400062139759</v>
      </c>
      <c r="S1787" s="10">
        <f t="shared" si="275"/>
        <v>1.093103473696323</v>
      </c>
      <c r="T1787" s="10">
        <f t="shared" si="276"/>
        <v>1.1593266206724238</v>
      </c>
      <c r="U1787" s="10">
        <f t="shared" si="277"/>
        <v>0.94547020559116801</v>
      </c>
      <c r="V1787" s="14">
        <f t="shared" si="278"/>
        <v>0.36461666907103635</v>
      </c>
      <c r="W1787" s="14">
        <f t="shared" si="279"/>
        <v>-0.13829279526369784</v>
      </c>
    </row>
    <row r="1788" spans="1:23" x14ac:dyDescent="0.25">
      <c r="A1788" s="9" t="s">
        <v>4063</v>
      </c>
      <c r="B1788" s="9" t="s">
        <v>4064</v>
      </c>
      <c r="C1788" s="9" t="s">
        <v>4065</v>
      </c>
      <c r="D1788" s="10">
        <v>0.18500302000427801</v>
      </c>
      <c r="E1788" s="11">
        <v>279314106.54166698</v>
      </c>
      <c r="F1788" s="11">
        <v>281773036.66666698</v>
      </c>
      <c r="G1788" s="11">
        <v>663422431.5</v>
      </c>
      <c r="H1788" s="11">
        <v>252339961.75</v>
      </c>
      <c r="I1788" s="11">
        <v>232907540.20833299</v>
      </c>
      <c r="J1788" s="11">
        <v>252615625.58333299</v>
      </c>
      <c r="K1788" s="11">
        <v>317991922.66666698</v>
      </c>
      <c r="L1788" s="11">
        <v>190387724.04166701</v>
      </c>
      <c r="M1788" s="11">
        <v>317250172.16666698</v>
      </c>
      <c r="N1788" s="10">
        <f t="shared" si="270"/>
        <v>0.90342720199259574</v>
      </c>
      <c r="O1788" s="10">
        <f t="shared" si="271"/>
        <v>0.82657852207434201</v>
      </c>
      <c r="P1788" s="10">
        <f t="shared" si="272"/>
        <v>0.38077643080618834</v>
      </c>
      <c r="Q1788" s="10">
        <f t="shared" si="273"/>
        <v>1.1384742668527921</v>
      </c>
      <c r="R1788" s="10">
        <f t="shared" si="274"/>
        <v>0.67567758183652138</v>
      </c>
      <c r="S1788" s="10">
        <f t="shared" si="275"/>
        <v>0.47820235961778296</v>
      </c>
      <c r="T1788" s="10">
        <f t="shared" si="276"/>
        <v>0.70359405162437538</v>
      </c>
      <c r="U1788" s="10">
        <f t="shared" si="277"/>
        <v>0.76411806943569882</v>
      </c>
      <c r="V1788" s="14">
        <f t="shared" si="278"/>
        <v>-0.86703815772331627</v>
      </c>
      <c r="W1788" s="14">
        <f t="shared" si="279"/>
        <v>-0.66351692224500314</v>
      </c>
    </row>
    <row r="1789" spans="1:23" x14ac:dyDescent="0.25">
      <c r="A1789" s="9" t="s">
        <v>13955</v>
      </c>
      <c r="B1789" s="9" t="s">
        <v>13956</v>
      </c>
      <c r="C1789" s="9" t="s">
        <v>13957</v>
      </c>
      <c r="D1789" s="10">
        <v>1.7264131961087299E-3</v>
      </c>
      <c r="E1789" s="9">
        <v>691249949.29166698</v>
      </c>
      <c r="F1789" s="9">
        <v>677964481.16666698</v>
      </c>
      <c r="G1789" s="9">
        <v>706295429</v>
      </c>
      <c r="H1789" s="9">
        <v>814146665.25</v>
      </c>
      <c r="I1789" s="9">
        <v>747481766.04166698</v>
      </c>
      <c r="J1789" s="9">
        <v>867373485.83333302</v>
      </c>
      <c r="K1789" s="9">
        <v>676753857.45833302</v>
      </c>
      <c r="L1789" s="9">
        <v>405126705.22916698</v>
      </c>
      <c r="M1789" s="9">
        <v>734952857.97916698</v>
      </c>
      <c r="N1789" s="10">
        <f t="shared" si="270"/>
        <v>1.1777891138860364</v>
      </c>
      <c r="O1789" s="10">
        <f t="shared" si="271"/>
        <v>1.1025382402856445</v>
      </c>
      <c r="P1789" s="10">
        <f t="shared" si="272"/>
        <v>1.2280604549025518</v>
      </c>
      <c r="Q1789" s="10">
        <f t="shared" si="273"/>
        <v>0.97902916036639376</v>
      </c>
      <c r="R1789" s="10">
        <f t="shared" si="274"/>
        <v>0.59756331855617217</v>
      </c>
      <c r="S1789" s="10">
        <f t="shared" si="275"/>
        <v>1.0405742806798868</v>
      </c>
      <c r="T1789" s="10">
        <f t="shared" si="276"/>
        <v>1.1694626030247444</v>
      </c>
      <c r="U1789" s="10">
        <f t="shared" si="277"/>
        <v>0.87238891986748424</v>
      </c>
      <c r="V1789" s="14">
        <f t="shared" si="278"/>
        <v>0.38608582220350141</v>
      </c>
      <c r="W1789" s="14">
        <f t="shared" si="279"/>
        <v>-0.33669961422883798</v>
      </c>
    </row>
    <row r="1790" spans="1:23" x14ac:dyDescent="0.25">
      <c r="A1790" s="9" t="s">
        <v>16647</v>
      </c>
      <c r="B1790" s="9" t="s">
        <v>16648</v>
      </c>
      <c r="C1790" s="9" t="s">
        <v>16649</v>
      </c>
      <c r="D1790" s="10">
        <v>5.6034496784692002E-2</v>
      </c>
      <c r="E1790" s="11">
        <v>114043119.833333</v>
      </c>
      <c r="F1790" s="11">
        <v>120908006.25</v>
      </c>
      <c r="G1790" s="11">
        <v>71020405.833333299</v>
      </c>
      <c r="H1790" s="11">
        <v>164961677.25</v>
      </c>
      <c r="I1790" s="11">
        <v>167669866.91666701</v>
      </c>
      <c r="J1790" s="11">
        <v>130558904.666667</v>
      </c>
      <c r="K1790" s="11">
        <v>154422991.95833299</v>
      </c>
      <c r="L1790" s="11">
        <v>65905475.604166701</v>
      </c>
      <c r="M1790" s="11">
        <v>155315882.10416701</v>
      </c>
      <c r="N1790" s="10">
        <f t="shared" si="270"/>
        <v>1.446485132036736</v>
      </c>
      <c r="O1790" s="10">
        <f t="shared" si="271"/>
        <v>1.3867557006107445</v>
      </c>
      <c r="P1790" s="10">
        <f t="shared" si="272"/>
        <v>1.8383294650984578</v>
      </c>
      <c r="Q1790" s="10">
        <f t="shared" si="273"/>
        <v>1.3540754776264687</v>
      </c>
      <c r="R1790" s="10">
        <f t="shared" si="274"/>
        <v>0.5450877708453381</v>
      </c>
      <c r="S1790" s="10">
        <f t="shared" si="275"/>
        <v>2.1869191013728311</v>
      </c>
      <c r="T1790" s="10">
        <f t="shared" si="276"/>
        <v>1.5571900992486463</v>
      </c>
      <c r="U1790" s="10">
        <f t="shared" si="277"/>
        <v>1.3620274499482126</v>
      </c>
      <c r="V1790" s="14">
        <f t="shared" si="278"/>
        <v>1.0922838237623196</v>
      </c>
      <c r="W1790" s="14">
        <f t="shared" si="279"/>
        <v>0.76202453797529623</v>
      </c>
    </row>
    <row r="1791" spans="1:23" x14ac:dyDescent="0.25">
      <c r="A1791" s="9" t="s">
        <v>21125</v>
      </c>
      <c r="B1791" s="9" t="s">
        <v>21126</v>
      </c>
      <c r="C1791" s="9" t="s">
        <v>21127</v>
      </c>
      <c r="D1791" s="10">
        <v>3.9813136784988103E-3</v>
      </c>
      <c r="E1791" s="11">
        <v>61537406.833333299</v>
      </c>
      <c r="F1791" s="11">
        <v>67511768.708333299</v>
      </c>
      <c r="G1791" s="11">
        <v>69795188.833333299</v>
      </c>
      <c r="H1791" s="11">
        <v>66716139.666666701</v>
      </c>
      <c r="I1791" s="11">
        <v>68577706.947916701</v>
      </c>
      <c r="J1791" s="11">
        <v>86698926.958333299</v>
      </c>
      <c r="K1791" s="11">
        <v>61545166.46875</v>
      </c>
      <c r="L1791" s="11">
        <v>41590766.645833299</v>
      </c>
      <c r="M1791" s="11">
        <v>43273431.625</v>
      </c>
      <c r="N1791" s="10">
        <f t="shared" si="270"/>
        <v>1.0841558508852898</v>
      </c>
      <c r="O1791" s="10">
        <f t="shared" si="271"/>
        <v>1.0157889248049257</v>
      </c>
      <c r="P1791" s="10">
        <f t="shared" si="272"/>
        <v>1.2421905923252834</v>
      </c>
      <c r="Q1791" s="10">
        <f t="shared" si="273"/>
        <v>1.0001260962366796</v>
      </c>
      <c r="R1791" s="10">
        <f t="shared" si="274"/>
        <v>0.6160520964206283</v>
      </c>
      <c r="S1791" s="10">
        <f t="shared" si="275"/>
        <v>0.62000593949726746</v>
      </c>
      <c r="T1791" s="10">
        <f t="shared" si="276"/>
        <v>1.1140451226718329</v>
      </c>
      <c r="U1791" s="10">
        <f t="shared" si="277"/>
        <v>0.74539471071819186</v>
      </c>
      <c r="V1791" s="14">
        <f t="shared" si="278"/>
        <v>0.26635496770633343</v>
      </c>
      <c r="W1791" s="14">
        <f t="shared" si="279"/>
        <v>-0.72470203226713992</v>
      </c>
    </row>
    <row r="1792" spans="1:23" x14ac:dyDescent="0.25">
      <c r="A1792" s="9" t="s">
        <v>12613</v>
      </c>
      <c r="B1792" s="9" t="s">
        <v>12614</v>
      </c>
      <c r="C1792" s="9" t="s">
        <v>12615</v>
      </c>
      <c r="D1792" s="10">
        <v>7.0818089306204299E-2</v>
      </c>
      <c r="E1792" s="9">
        <v>422442195.125</v>
      </c>
      <c r="F1792" s="9">
        <v>454478354.875</v>
      </c>
      <c r="G1792" s="9">
        <v>531415018.875</v>
      </c>
      <c r="H1792" s="9">
        <v>445708840.83333302</v>
      </c>
      <c r="I1792" s="9">
        <v>357591131.875</v>
      </c>
      <c r="J1792" s="9">
        <v>407053987.83333302</v>
      </c>
      <c r="K1792" s="9">
        <v>443146492.04166698</v>
      </c>
      <c r="L1792" s="9">
        <v>276425927.11458302</v>
      </c>
      <c r="M1792" s="9">
        <v>501954999.375</v>
      </c>
      <c r="N1792" s="10">
        <f t="shared" si="270"/>
        <v>1.055076519289103</v>
      </c>
      <c r="O1792" s="10">
        <f t="shared" si="271"/>
        <v>0.78681663942687008</v>
      </c>
      <c r="P1792" s="10">
        <f t="shared" si="272"/>
        <v>0.76598133920840628</v>
      </c>
      <c r="Q1792" s="10">
        <f t="shared" si="273"/>
        <v>1.0490109585538456</v>
      </c>
      <c r="R1792" s="10">
        <f t="shared" si="274"/>
        <v>0.60822682565512143</v>
      </c>
      <c r="S1792" s="10">
        <f t="shared" si="275"/>
        <v>0.94456306567630222</v>
      </c>
      <c r="T1792" s="10">
        <f t="shared" si="276"/>
        <v>0.86929149930812644</v>
      </c>
      <c r="U1792" s="10">
        <f t="shared" si="277"/>
        <v>0.86726694996175635</v>
      </c>
      <c r="V1792" s="14">
        <f t="shared" si="278"/>
        <v>-0.3454718172340126</v>
      </c>
      <c r="W1792" s="14">
        <f t="shared" si="279"/>
        <v>-0.35122245042117478</v>
      </c>
    </row>
    <row r="1793" spans="1:23" x14ac:dyDescent="0.25">
      <c r="A1793" s="9" t="s">
        <v>18876</v>
      </c>
      <c r="B1793" s="9" t="s">
        <v>18877</v>
      </c>
      <c r="C1793" s="9" t="s">
        <v>18878</v>
      </c>
      <c r="D1793" s="10">
        <v>5.5593688287492199E-2</v>
      </c>
      <c r="E1793" s="11">
        <v>641239714.79166698</v>
      </c>
      <c r="F1793" s="11">
        <v>585035088.39583302</v>
      </c>
      <c r="G1793" s="11">
        <v>689306712.25</v>
      </c>
      <c r="H1793" s="11">
        <v>677094373.58333302</v>
      </c>
      <c r="I1793" s="11">
        <v>646781277.41666698</v>
      </c>
      <c r="J1793" s="11">
        <v>719031237.72916698</v>
      </c>
      <c r="K1793" s="11">
        <v>561167731.16666698</v>
      </c>
      <c r="L1793" s="11">
        <v>368912019.58333302</v>
      </c>
      <c r="M1793" s="11">
        <v>633332825.16666698</v>
      </c>
      <c r="N1793" s="10">
        <f t="shared" si="270"/>
        <v>1.055914594752315</v>
      </c>
      <c r="O1793" s="10">
        <f t="shared" si="271"/>
        <v>1.1055427105921836</v>
      </c>
      <c r="P1793" s="10">
        <f t="shared" si="272"/>
        <v>1.0431223502555802</v>
      </c>
      <c r="Q1793" s="10">
        <f t="shared" si="273"/>
        <v>0.87512940671334638</v>
      </c>
      <c r="R1793" s="10">
        <f t="shared" si="274"/>
        <v>0.63058101454203419</v>
      </c>
      <c r="S1793" s="10">
        <f t="shared" si="275"/>
        <v>0.91879683443002336</v>
      </c>
      <c r="T1793" s="10">
        <f t="shared" si="276"/>
        <v>1.0681932185333596</v>
      </c>
      <c r="U1793" s="10">
        <f t="shared" si="277"/>
        <v>0.80816908522846787</v>
      </c>
      <c r="V1793" s="14">
        <f t="shared" si="278"/>
        <v>0.16269868623757089</v>
      </c>
      <c r="W1793" s="14">
        <f t="shared" si="279"/>
        <v>-0.52528312349934969</v>
      </c>
    </row>
    <row r="1794" spans="1:23" x14ac:dyDescent="0.25">
      <c r="A1794" s="9" t="s">
        <v>7674</v>
      </c>
      <c r="B1794" s="9" t="s">
        <v>7675</v>
      </c>
      <c r="C1794" s="9" t="s">
        <v>7676</v>
      </c>
      <c r="D1794" s="10">
        <v>3.7300767204585299E-2</v>
      </c>
      <c r="E1794" s="11">
        <v>218123216.83333299</v>
      </c>
      <c r="F1794" s="11">
        <v>193081741</v>
      </c>
      <c r="G1794" s="11">
        <v>257305608.33333299</v>
      </c>
      <c r="H1794" s="11">
        <v>193603716.41666701</v>
      </c>
      <c r="I1794" s="11">
        <v>203865046.16666701</v>
      </c>
      <c r="J1794" s="11">
        <v>191490846.66666701</v>
      </c>
      <c r="K1794" s="11">
        <v>241918783.35416701</v>
      </c>
      <c r="L1794" s="11">
        <v>184713188.29166701</v>
      </c>
      <c r="M1794" s="11">
        <v>212014378.29166701</v>
      </c>
      <c r="N1794" s="10">
        <f t="shared" ref="N1794:N1857" si="280">H1794/E1794</f>
        <v>0.88758876394436625</v>
      </c>
      <c r="O1794" s="10">
        <f t="shared" ref="O1794:O1857" si="281">I1794/F1794</f>
        <v>1.0558483941092442</v>
      </c>
      <c r="P1794" s="10">
        <f t="shared" ref="P1794:P1857" si="282">J1794/G1794</f>
        <v>0.74421559602616749</v>
      </c>
      <c r="Q1794" s="10">
        <f t="shared" ref="Q1794:Q1857" si="283">K1794/E1794</f>
        <v>1.1090923142721489</v>
      </c>
      <c r="R1794" s="10">
        <f t="shared" ref="R1794:R1857" si="284">L1794/F1794</f>
        <v>0.95665797985355339</v>
      </c>
      <c r="S1794" s="10">
        <f t="shared" ref="S1794:S1857" si="285">M1794/G1794</f>
        <v>0.8239788462636527</v>
      </c>
      <c r="T1794" s="10">
        <f t="shared" ref="T1794:T1857" si="286">AVERAGE(N1794:P1794)</f>
        <v>0.895884251359926</v>
      </c>
      <c r="U1794" s="10">
        <f t="shared" ref="U1794:U1857" si="287">AVERAGE(Q1794:S1794)</f>
        <v>0.96324304679645179</v>
      </c>
      <c r="V1794" s="14">
        <f t="shared" ref="V1794:V1857" si="288">LOG(T1794,1.5)</f>
        <v>-0.27115541116524178</v>
      </c>
      <c r="W1794" s="14">
        <f t="shared" ref="W1794:W1857" si="289">LOG(U1794,1.5)</f>
        <v>-9.2361866004815302E-2</v>
      </c>
    </row>
    <row r="1795" spans="1:23" x14ac:dyDescent="0.25">
      <c r="A1795" s="9" t="s">
        <v>20255</v>
      </c>
      <c r="B1795" s="9" t="s">
        <v>20256</v>
      </c>
      <c r="C1795" s="9" t="s">
        <v>20257</v>
      </c>
      <c r="D1795" s="10">
        <v>2.8877893320924798E-3</v>
      </c>
      <c r="E1795" s="9">
        <v>113845516.458333</v>
      </c>
      <c r="F1795" s="9">
        <v>112164216.958333</v>
      </c>
      <c r="G1795" s="9">
        <v>104801139.958333</v>
      </c>
      <c r="H1795" s="9">
        <v>110409477.791667</v>
      </c>
      <c r="I1795" s="9">
        <v>88620020.916666701</v>
      </c>
      <c r="J1795" s="9">
        <v>114131516</v>
      </c>
      <c r="K1795" s="9">
        <v>179344324.33333299</v>
      </c>
      <c r="L1795" s="9">
        <v>105094254.5</v>
      </c>
      <c r="M1795" s="9">
        <v>132132668.979167</v>
      </c>
      <c r="N1795" s="10">
        <f t="shared" si="280"/>
        <v>0.96981841030231897</v>
      </c>
      <c r="O1795" s="10">
        <f t="shared" si="281"/>
        <v>0.79009173620484907</v>
      </c>
      <c r="P1795" s="10">
        <f t="shared" si="282"/>
        <v>1.0890293373275957</v>
      </c>
      <c r="Q1795" s="10">
        <f t="shared" si="283"/>
        <v>1.57533058755961</v>
      </c>
      <c r="R1795" s="10">
        <f t="shared" si="284"/>
        <v>0.93696775451158931</v>
      </c>
      <c r="S1795" s="10">
        <f t="shared" si="285"/>
        <v>1.2607941958618056</v>
      </c>
      <c r="T1795" s="10">
        <f t="shared" si="286"/>
        <v>0.94964649461158801</v>
      </c>
      <c r="U1795" s="10">
        <f t="shared" si="287"/>
        <v>1.257697512644335</v>
      </c>
      <c r="V1795" s="14">
        <f t="shared" si="288"/>
        <v>-0.12742273882514263</v>
      </c>
      <c r="W1795" s="14">
        <f t="shared" si="289"/>
        <v>0.56548066351979154</v>
      </c>
    </row>
    <row r="1796" spans="1:23" x14ac:dyDescent="0.25">
      <c r="A1796" s="9" t="s">
        <v>1543</v>
      </c>
      <c r="B1796" s="9" t="s">
        <v>1544</v>
      </c>
      <c r="C1796" s="9" t="s">
        <v>1545</v>
      </c>
      <c r="D1796" s="10">
        <v>1.3711870748205599E-2</v>
      </c>
      <c r="E1796" s="11">
        <v>1601591897.625</v>
      </c>
      <c r="F1796" s="11">
        <v>1584415364.6666701</v>
      </c>
      <c r="G1796" s="11">
        <v>1717771106.5833299</v>
      </c>
      <c r="H1796" s="11">
        <v>1548012792.2083299</v>
      </c>
      <c r="I1796" s="11">
        <v>1708526759.3333299</v>
      </c>
      <c r="J1796" s="11">
        <v>1760459914.375</v>
      </c>
      <c r="K1796" s="11">
        <v>1425300670</v>
      </c>
      <c r="L1796" s="11">
        <v>985629358.83333302</v>
      </c>
      <c r="M1796" s="11">
        <v>1490807630.1666701</v>
      </c>
      <c r="N1796" s="10">
        <f t="shared" si="280"/>
        <v>0.96654634336242429</v>
      </c>
      <c r="O1796" s="10">
        <f t="shared" si="281"/>
        <v>1.0783326124161705</v>
      </c>
      <c r="P1796" s="10">
        <f t="shared" si="282"/>
        <v>1.0248512782803634</v>
      </c>
      <c r="Q1796" s="10">
        <f t="shared" si="283"/>
        <v>0.8899274978311128</v>
      </c>
      <c r="R1796" s="10">
        <f t="shared" si="284"/>
        <v>0.62207763242733394</v>
      </c>
      <c r="S1796" s="10">
        <f t="shared" si="285"/>
        <v>0.86787327162109895</v>
      </c>
      <c r="T1796" s="10">
        <f t="shared" si="286"/>
        <v>1.023243411352986</v>
      </c>
      <c r="U1796" s="10">
        <f t="shared" si="287"/>
        <v>0.7932928006265153</v>
      </c>
      <c r="V1796" s="14">
        <f t="shared" si="288"/>
        <v>5.6669234833134845E-2</v>
      </c>
      <c r="W1796" s="14">
        <f t="shared" si="289"/>
        <v>-0.57110436707521939</v>
      </c>
    </row>
    <row r="1797" spans="1:23" x14ac:dyDescent="0.25">
      <c r="A1797" s="9" t="s">
        <v>19011</v>
      </c>
      <c r="B1797" s="9" t="s">
        <v>19012</v>
      </c>
      <c r="C1797" s="9" t="s">
        <v>19013</v>
      </c>
      <c r="D1797" s="10">
        <v>3.1609045315409798E-2</v>
      </c>
      <c r="E1797" s="11">
        <v>92257761.28125</v>
      </c>
      <c r="F1797" s="11">
        <v>86554389.625</v>
      </c>
      <c r="G1797" s="11">
        <v>103218110.125</v>
      </c>
      <c r="H1797" s="11">
        <v>89504461</v>
      </c>
      <c r="I1797" s="11">
        <v>76267408.375</v>
      </c>
      <c r="J1797" s="11">
        <v>61053038.0625</v>
      </c>
      <c r="K1797" s="11">
        <v>45653666.5</v>
      </c>
      <c r="L1797" s="11">
        <v>44355311.8125</v>
      </c>
      <c r="M1797" s="11">
        <v>77214340</v>
      </c>
      <c r="N1797" s="10">
        <f t="shared" si="280"/>
        <v>0.97015643732285572</v>
      </c>
      <c r="O1797" s="10">
        <f t="shared" si="281"/>
        <v>0.88115009192984073</v>
      </c>
      <c r="P1797" s="10">
        <f t="shared" si="282"/>
        <v>0.59149540704206915</v>
      </c>
      <c r="Q1797" s="10">
        <f t="shared" si="283"/>
        <v>0.49484906056655442</v>
      </c>
      <c r="R1797" s="10">
        <f t="shared" si="284"/>
        <v>0.51245594827334562</v>
      </c>
      <c r="S1797" s="10">
        <f t="shared" si="285"/>
        <v>0.74806969345293461</v>
      </c>
      <c r="T1797" s="10">
        <f t="shared" si="286"/>
        <v>0.8142673120982552</v>
      </c>
      <c r="U1797" s="10">
        <f t="shared" si="287"/>
        <v>0.58512490076427826</v>
      </c>
      <c r="V1797" s="14">
        <f t="shared" si="288"/>
        <v>-0.50674292199008131</v>
      </c>
      <c r="W1797" s="14">
        <f t="shared" si="289"/>
        <v>-1.3217658887097687</v>
      </c>
    </row>
    <row r="1798" spans="1:23" x14ac:dyDescent="0.25">
      <c r="A1798" s="9" t="s">
        <v>17646</v>
      </c>
      <c r="B1798" s="9" t="s">
        <v>17647</v>
      </c>
      <c r="C1798" s="9" t="s">
        <v>17648</v>
      </c>
      <c r="D1798" s="10">
        <v>7.4472286492385797E-3</v>
      </c>
      <c r="E1798" s="9">
        <v>356159258.5</v>
      </c>
      <c r="F1798" s="9">
        <v>400562708.375</v>
      </c>
      <c r="G1798" s="9">
        <v>417170465.33333302</v>
      </c>
      <c r="H1798" s="9">
        <v>381688928.70833302</v>
      </c>
      <c r="I1798" s="9">
        <v>372235313.16666698</v>
      </c>
      <c r="J1798" s="9">
        <v>416224804.33333302</v>
      </c>
      <c r="K1798" s="9">
        <v>278313045</v>
      </c>
      <c r="L1798" s="9">
        <v>188146937.79166701</v>
      </c>
      <c r="M1798" s="9">
        <v>412053566.75</v>
      </c>
      <c r="N1798" s="10">
        <f t="shared" si="280"/>
        <v>1.0716804901151629</v>
      </c>
      <c r="O1798" s="10">
        <f t="shared" si="281"/>
        <v>0.92928099741673065</v>
      </c>
      <c r="P1798" s="10">
        <f t="shared" si="282"/>
        <v>0.99773315448099997</v>
      </c>
      <c r="Q1798" s="10">
        <f t="shared" si="283"/>
        <v>0.78142864001947598</v>
      </c>
      <c r="R1798" s="10">
        <f t="shared" si="284"/>
        <v>0.46970657492041684</v>
      </c>
      <c r="S1798" s="10">
        <f t="shared" si="285"/>
        <v>0.98773427409525638</v>
      </c>
      <c r="T1798" s="10">
        <f t="shared" si="286"/>
        <v>0.99956488067096438</v>
      </c>
      <c r="U1798" s="10">
        <f t="shared" si="287"/>
        <v>0.7462898296783832</v>
      </c>
      <c r="V1798" s="14">
        <f t="shared" si="288"/>
        <v>-1.0733698466698679E-3</v>
      </c>
      <c r="W1798" s="14">
        <f t="shared" si="289"/>
        <v>-0.72174210984929132</v>
      </c>
    </row>
    <row r="1799" spans="1:23" x14ac:dyDescent="0.25">
      <c r="A1799" s="9" t="s">
        <v>2161</v>
      </c>
      <c r="B1799" s="9" t="s">
        <v>2162</v>
      </c>
      <c r="C1799" s="9" t="s">
        <v>2163</v>
      </c>
      <c r="D1799" s="10">
        <v>1.3350989450453101E-2</v>
      </c>
      <c r="E1799" s="11">
        <v>117000124.333333</v>
      </c>
      <c r="F1799" s="11">
        <v>112523281.5</v>
      </c>
      <c r="G1799" s="11">
        <v>134138935.208333</v>
      </c>
      <c r="H1799" s="11">
        <v>118172684.791667</v>
      </c>
      <c r="I1799" s="11">
        <v>116075389.5</v>
      </c>
      <c r="J1799" s="11">
        <v>89032431.166666701</v>
      </c>
      <c r="K1799" s="11">
        <v>63577990.5</v>
      </c>
      <c r="L1799" s="11">
        <v>51757008.333333299</v>
      </c>
      <c r="M1799" s="11">
        <v>88253950.729166701</v>
      </c>
      <c r="N1799" s="10">
        <f t="shared" si="280"/>
        <v>1.0100218736092397</v>
      </c>
      <c r="O1799" s="10">
        <f t="shared" si="281"/>
        <v>1.0315677604905258</v>
      </c>
      <c r="P1799" s="10">
        <f t="shared" si="282"/>
        <v>0.66373294993276355</v>
      </c>
      <c r="Q1799" s="10">
        <f t="shared" si="283"/>
        <v>0.54340105074475387</v>
      </c>
      <c r="R1799" s="10">
        <f t="shared" si="284"/>
        <v>0.45996710763659426</v>
      </c>
      <c r="S1799" s="10">
        <f t="shared" si="285"/>
        <v>0.65792941171106134</v>
      </c>
      <c r="T1799" s="10">
        <f t="shared" si="286"/>
        <v>0.90177419467750974</v>
      </c>
      <c r="U1799" s="10">
        <f t="shared" si="287"/>
        <v>0.5537658566974698</v>
      </c>
      <c r="V1799" s="14">
        <f t="shared" si="288"/>
        <v>-0.25499389882604634</v>
      </c>
      <c r="W1799" s="14">
        <f t="shared" si="289"/>
        <v>-1.457618204611387</v>
      </c>
    </row>
    <row r="1800" spans="1:23" x14ac:dyDescent="0.25">
      <c r="A1800" s="9" t="s">
        <v>18450</v>
      </c>
      <c r="B1800" s="9" t="s">
        <v>18451</v>
      </c>
      <c r="C1800" s="9" t="s">
        <v>18452</v>
      </c>
      <c r="D1800" s="10">
        <v>1.03656104679614E-2</v>
      </c>
      <c r="E1800" s="11">
        <v>186450951.83333299</v>
      </c>
      <c r="F1800" s="11">
        <v>199793313.375</v>
      </c>
      <c r="G1800" s="11">
        <v>162211968.70833299</v>
      </c>
      <c r="H1800" s="11">
        <v>183042387.75</v>
      </c>
      <c r="I1800" s="11">
        <v>131137772.135417</v>
      </c>
      <c r="J1800" s="11">
        <v>147577294.45833299</v>
      </c>
      <c r="K1800" s="11">
        <v>133719056.958333</v>
      </c>
      <c r="L1800" s="11">
        <v>98201431.770833299</v>
      </c>
      <c r="M1800" s="11">
        <v>106617904.666667</v>
      </c>
      <c r="N1800" s="10">
        <f t="shared" si="280"/>
        <v>0.98171870913064652</v>
      </c>
      <c r="O1800" s="10">
        <f t="shared" si="281"/>
        <v>0.65636717225505592</v>
      </c>
      <c r="P1800" s="10">
        <f t="shared" si="282"/>
        <v>0.90978055215941533</v>
      </c>
      <c r="Q1800" s="10">
        <f t="shared" si="283"/>
        <v>0.71718087595424773</v>
      </c>
      <c r="R1800" s="10">
        <f t="shared" si="284"/>
        <v>0.4915151068470201</v>
      </c>
      <c r="S1800" s="10">
        <f t="shared" si="285"/>
        <v>0.65727520303000886</v>
      </c>
      <c r="T1800" s="10">
        <f t="shared" si="286"/>
        <v>0.84928881118170596</v>
      </c>
      <c r="U1800" s="10">
        <f t="shared" si="287"/>
        <v>0.62199039527709221</v>
      </c>
      <c r="V1800" s="14">
        <f t="shared" si="288"/>
        <v>-0.4028854004481392</v>
      </c>
      <c r="W1800" s="14">
        <f t="shared" si="289"/>
        <v>-1.1710764219746705</v>
      </c>
    </row>
    <row r="1801" spans="1:23" x14ac:dyDescent="0.25">
      <c r="A1801" s="9" t="s">
        <v>7560</v>
      </c>
      <c r="B1801" s="9" t="s">
        <v>7561</v>
      </c>
      <c r="C1801" s="9" t="s">
        <v>7562</v>
      </c>
      <c r="D1801" s="10">
        <v>1.56632757107972E-2</v>
      </c>
      <c r="E1801" s="9">
        <v>880448443.58333302</v>
      </c>
      <c r="F1801" s="9">
        <v>874609354.89583302</v>
      </c>
      <c r="G1801" s="9">
        <v>729854053.6875</v>
      </c>
      <c r="H1801" s="9">
        <v>875473718.16666698</v>
      </c>
      <c r="I1801" s="9">
        <v>811352223.08333302</v>
      </c>
      <c r="J1801" s="9">
        <v>838904056.33333302</v>
      </c>
      <c r="K1801" s="9">
        <v>625865851.83333302</v>
      </c>
      <c r="L1801" s="9">
        <v>492036455.08333302</v>
      </c>
      <c r="M1801" s="9">
        <v>667541667.66666698</v>
      </c>
      <c r="N1801" s="10">
        <f t="shared" si="280"/>
        <v>0.99434978225820991</v>
      </c>
      <c r="O1801" s="10">
        <f t="shared" si="281"/>
        <v>0.9276738449475721</v>
      </c>
      <c r="P1801" s="10">
        <f t="shared" si="282"/>
        <v>1.1494134369671183</v>
      </c>
      <c r="Q1801" s="10">
        <f t="shared" si="283"/>
        <v>0.71084895020783334</v>
      </c>
      <c r="R1801" s="10">
        <f t="shared" si="284"/>
        <v>0.56257854129851503</v>
      </c>
      <c r="S1801" s="10">
        <f t="shared" si="285"/>
        <v>0.91462349807333787</v>
      </c>
      <c r="T1801" s="10">
        <f t="shared" si="286"/>
        <v>1.0238123547243001</v>
      </c>
      <c r="U1801" s="10">
        <f t="shared" si="287"/>
        <v>0.72935032985989545</v>
      </c>
      <c r="V1801" s="14">
        <f t="shared" si="288"/>
        <v>5.8040166750038445E-2</v>
      </c>
      <c r="W1801" s="14">
        <f t="shared" si="289"/>
        <v>-0.7783680861147062</v>
      </c>
    </row>
    <row r="1802" spans="1:23" x14ac:dyDescent="0.25">
      <c r="A1802" s="9" t="s">
        <v>16962</v>
      </c>
      <c r="B1802" s="9" t="s">
        <v>16963</v>
      </c>
      <c r="C1802" s="9" t="s">
        <v>16964</v>
      </c>
      <c r="D1802" s="10">
        <v>4.4523617297199699E-5</v>
      </c>
      <c r="E1802" s="11">
        <v>1160807266.3333299</v>
      </c>
      <c r="F1802" s="11">
        <v>1110602521.5833299</v>
      </c>
      <c r="G1802" s="11">
        <v>1129936974.5833299</v>
      </c>
      <c r="H1802" s="11">
        <v>1000499774.70833</v>
      </c>
      <c r="I1802" s="11">
        <v>984248329.91666698</v>
      </c>
      <c r="J1802" s="11">
        <v>1036051022.75</v>
      </c>
      <c r="K1802" s="11">
        <v>1094818288.7083299</v>
      </c>
      <c r="L1802" s="11">
        <v>749331192.25</v>
      </c>
      <c r="M1802" s="11">
        <v>1093089181.1666701</v>
      </c>
      <c r="N1802" s="10">
        <f t="shared" si="280"/>
        <v>0.86189999298387665</v>
      </c>
      <c r="O1802" s="10">
        <f t="shared" si="281"/>
        <v>0.88622915110391953</v>
      </c>
      <c r="P1802" s="10">
        <f t="shared" si="282"/>
        <v>0.91691045257816184</v>
      </c>
      <c r="Q1802" s="10">
        <f t="shared" si="283"/>
        <v>0.94315251158494129</v>
      </c>
      <c r="R1802" s="10">
        <f t="shared" si="284"/>
        <v>0.67470690700550218</v>
      </c>
      <c r="S1802" s="10">
        <f t="shared" si="285"/>
        <v>0.96738951441937937</v>
      </c>
      <c r="T1802" s="10">
        <f t="shared" si="286"/>
        <v>0.88834653222198601</v>
      </c>
      <c r="U1802" s="10">
        <f t="shared" si="287"/>
        <v>0.86174964433660761</v>
      </c>
      <c r="V1802" s="14">
        <f t="shared" si="288"/>
        <v>-0.2919939860598097</v>
      </c>
      <c r="W1802" s="14">
        <f t="shared" si="289"/>
        <v>-0.36696249154883531</v>
      </c>
    </row>
    <row r="1803" spans="1:23" x14ac:dyDescent="0.25">
      <c r="A1803" s="9" t="s">
        <v>19745</v>
      </c>
      <c r="B1803" s="9" t="s">
        <v>19746</v>
      </c>
      <c r="C1803" s="9" t="s">
        <v>19747</v>
      </c>
      <c r="D1803" s="10">
        <v>3.1231122719109199E-2</v>
      </c>
      <c r="E1803" s="11">
        <v>86305350</v>
      </c>
      <c r="F1803" s="11">
        <v>96743455.708333299</v>
      </c>
      <c r="G1803" s="11">
        <v>112065206.166667</v>
      </c>
      <c r="H1803" s="11">
        <v>104027496.625</v>
      </c>
      <c r="I1803" s="11">
        <v>69924804</v>
      </c>
      <c r="J1803" s="11">
        <v>111191364.166667</v>
      </c>
      <c r="K1803" s="11">
        <v>93488356.604166701</v>
      </c>
      <c r="L1803" s="11">
        <v>72197634.875</v>
      </c>
      <c r="M1803" s="11">
        <v>76164567.291666701</v>
      </c>
      <c r="N1803" s="10">
        <f t="shared" si="280"/>
        <v>1.2053423875229057</v>
      </c>
      <c r="O1803" s="10">
        <f t="shared" si="281"/>
        <v>0.72278588239407715</v>
      </c>
      <c r="P1803" s="10">
        <f t="shared" si="282"/>
        <v>0.99220237904438957</v>
      </c>
      <c r="Q1803" s="10">
        <f t="shared" si="283"/>
        <v>1.0832278254380141</v>
      </c>
      <c r="R1803" s="10">
        <f t="shared" si="284"/>
        <v>0.74627926350558338</v>
      </c>
      <c r="S1803" s="10">
        <f t="shared" si="285"/>
        <v>0.67964509143357388</v>
      </c>
      <c r="T1803" s="10">
        <f t="shared" si="286"/>
        <v>0.97344354965379087</v>
      </c>
      <c r="U1803" s="10">
        <f t="shared" si="287"/>
        <v>0.83638406012572375</v>
      </c>
      <c r="V1803" s="14">
        <f t="shared" si="288"/>
        <v>-6.6381649899624348E-2</v>
      </c>
      <c r="W1803" s="14">
        <f t="shared" si="289"/>
        <v>-0.44064795158238534</v>
      </c>
    </row>
    <row r="1804" spans="1:23" x14ac:dyDescent="0.25">
      <c r="A1804" s="9" t="s">
        <v>19347</v>
      </c>
      <c r="B1804" s="9" t="s">
        <v>19348</v>
      </c>
      <c r="C1804" s="9" t="s">
        <v>19349</v>
      </c>
      <c r="D1804" s="10">
        <v>2.7260666364427999E-4</v>
      </c>
      <c r="E1804" s="9">
        <v>70545651</v>
      </c>
      <c r="F1804" s="9">
        <v>67351661.5</v>
      </c>
      <c r="G1804" s="9">
        <v>68674046</v>
      </c>
      <c r="H1804" s="9">
        <v>62704671.75</v>
      </c>
      <c r="I1804" s="9">
        <v>65821500</v>
      </c>
      <c r="J1804" s="9">
        <v>70086360.125</v>
      </c>
      <c r="K1804" s="9">
        <v>62660922.75</v>
      </c>
      <c r="L1804" s="9">
        <v>40105074.25</v>
      </c>
      <c r="M1804" s="9">
        <v>74531859</v>
      </c>
      <c r="N1804" s="10">
        <f t="shared" si="280"/>
        <v>0.88885240778343655</v>
      </c>
      <c r="O1804" s="10">
        <f t="shared" si="281"/>
        <v>0.97728101332734008</v>
      </c>
      <c r="P1804" s="10">
        <f t="shared" si="282"/>
        <v>1.0205654713426962</v>
      </c>
      <c r="Q1804" s="10">
        <f t="shared" si="283"/>
        <v>0.88823225615991552</v>
      </c>
      <c r="R1804" s="10">
        <f t="shared" si="284"/>
        <v>0.59545783068766611</v>
      </c>
      <c r="S1804" s="10">
        <f t="shared" si="285"/>
        <v>1.0852987895893014</v>
      </c>
      <c r="T1804" s="10">
        <f t="shared" si="286"/>
        <v>0.96223296415115767</v>
      </c>
      <c r="U1804" s="10">
        <f t="shared" si="287"/>
        <v>0.85632962547896108</v>
      </c>
      <c r="V1804" s="14">
        <f t="shared" si="288"/>
        <v>-9.4949455296739968E-2</v>
      </c>
      <c r="W1804" s="14">
        <f t="shared" si="289"/>
        <v>-0.38252342154144431</v>
      </c>
    </row>
    <row r="1805" spans="1:23" x14ac:dyDescent="0.25">
      <c r="A1805" s="9" t="s">
        <v>8493</v>
      </c>
      <c r="B1805" s="9" t="s">
        <v>8494</v>
      </c>
      <c r="C1805" s="9" t="s">
        <v>8495</v>
      </c>
      <c r="D1805" s="10">
        <v>0.22954643299771099</v>
      </c>
      <c r="E1805" s="11">
        <v>21511266.375</v>
      </c>
      <c r="F1805" s="11">
        <v>22374419.40625</v>
      </c>
      <c r="G1805" s="11">
        <v>27856689.395833299</v>
      </c>
      <c r="H1805" s="11">
        <v>32231172.375</v>
      </c>
      <c r="I1805" s="11">
        <v>83245605.5625</v>
      </c>
      <c r="J1805" s="11">
        <v>30369946</v>
      </c>
      <c r="K1805" s="11">
        <v>27605819.5625</v>
      </c>
      <c r="L1805" s="11">
        <v>20694351.6875</v>
      </c>
      <c r="M1805" s="11">
        <v>31601655.75</v>
      </c>
      <c r="N1805" s="10">
        <f t="shared" si="280"/>
        <v>1.4983391406680957</v>
      </c>
      <c r="O1805" s="10">
        <f t="shared" si="281"/>
        <v>3.7205705341898807</v>
      </c>
      <c r="P1805" s="10">
        <f t="shared" si="282"/>
        <v>1.0902209364671533</v>
      </c>
      <c r="Q1805" s="10">
        <f t="shared" si="283"/>
        <v>1.2833191259526673</v>
      </c>
      <c r="R1805" s="10">
        <f t="shared" si="284"/>
        <v>0.92491122615317134</v>
      </c>
      <c r="S1805" s="10">
        <f t="shared" si="285"/>
        <v>1.1344368780134677</v>
      </c>
      <c r="T1805" s="10">
        <f t="shared" si="286"/>
        <v>2.1030435371083764</v>
      </c>
      <c r="U1805" s="10">
        <f t="shared" si="287"/>
        <v>1.1142224100397689</v>
      </c>
      <c r="V1805" s="14">
        <f t="shared" si="288"/>
        <v>1.8334144764177838</v>
      </c>
      <c r="W1805" s="14">
        <f t="shared" si="289"/>
        <v>0.26674742008817709</v>
      </c>
    </row>
    <row r="1806" spans="1:23" x14ac:dyDescent="0.25">
      <c r="A1806" s="9" t="s">
        <v>19910</v>
      </c>
      <c r="B1806" s="9" t="s">
        <v>19911</v>
      </c>
      <c r="C1806" s="9" t="s">
        <v>19912</v>
      </c>
      <c r="D1806" s="10">
        <v>1.92229665361054E-3</v>
      </c>
      <c r="E1806" s="9">
        <v>93142610.125</v>
      </c>
      <c r="F1806" s="9">
        <v>97582000.416666701</v>
      </c>
      <c r="G1806" s="9">
        <v>110306684.09375</v>
      </c>
      <c r="H1806" s="9">
        <v>70407457.708333299</v>
      </c>
      <c r="I1806" s="9">
        <v>44110936</v>
      </c>
      <c r="J1806" s="9">
        <v>80700423.75</v>
      </c>
      <c r="K1806" s="9">
        <v>63807583.333333299</v>
      </c>
      <c r="L1806" s="9">
        <v>60124468</v>
      </c>
      <c r="M1806" s="9">
        <v>85856271.166666701</v>
      </c>
      <c r="N1806" s="10">
        <f t="shared" si="280"/>
        <v>0.75591029297809575</v>
      </c>
      <c r="O1806" s="10">
        <f t="shared" si="281"/>
        <v>0.45203967751890839</v>
      </c>
      <c r="P1806" s="10">
        <f t="shared" si="282"/>
        <v>0.73160048652548071</v>
      </c>
      <c r="Q1806" s="10">
        <f t="shared" si="283"/>
        <v>0.68505255809024168</v>
      </c>
      <c r="R1806" s="10">
        <f t="shared" si="284"/>
        <v>0.61614301554870488</v>
      </c>
      <c r="S1806" s="10">
        <f t="shared" si="285"/>
        <v>0.77834151096135917</v>
      </c>
      <c r="T1806" s="10">
        <f t="shared" si="286"/>
        <v>0.64651681900749491</v>
      </c>
      <c r="U1806" s="10">
        <f t="shared" si="287"/>
        <v>0.69317902820010191</v>
      </c>
      <c r="V1806" s="14">
        <f t="shared" si="288"/>
        <v>-1.0756932147975917</v>
      </c>
      <c r="W1806" s="14">
        <f t="shared" si="289"/>
        <v>-0.90381876979384967</v>
      </c>
    </row>
    <row r="1807" spans="1:23" x14ac:dyDescent="0.25">
      <c r="A1807" s="9" t="s">
        <v>643</v>
      </c>
      <c r="B1807" s="9" t="s">
        <v>644</v>
      </c>
      <c r="C1807" s="9" t="s">
        <v>645</v>
      </c>
      <c r="D1807" s="10">
        <v>4.1601070745300502E-3</v>
      </c>
      <c r="E1807" s="11">
        <v>440184408.75</v>
      </c>
      <c r="F1807" s="11">
        <v>376019274.66666698</v>
      </c>
      <c r="G1807" s="11">
        <v>412675823.08333302</v>
      </c>
      <c r="H1807" s="11">
        <v>569349767.375</v>
      </c>
      <c r="I1807" s="11">
        <v>480448688.16666698</v>
      </c>
      <c r="J1807" s="11">
        <v>680001320.58333302</v>
      </c>
      <c r="K1807" s="11">
        <v>608735451.66666698</v>
      </c>
      <c r="L1807" s="11">
        <v>341451107.33333302</v>
      </c>
      <c r="M1807" s="11">
        <v>596903967.33333302</v>
      </c>
      <c r="N1807" s="10">
        <f t="shared" si="280"/>
        <v>1.2934346516083868</v>
      </c>
      <c r="O1807" s="10">
        <f t="shared" si="281"/>
        <v>1.2777235650820677</v>
      </c>
      <c r="P1807" s="10">
        <f t="shared" si="282"/>
        <v>1.6477857013833788</v>
      </c>
      <c r="Q1807" s="10">
        <f t="shared" si="283"/>
        <v>1.3829100703391666</v>
      </c>
      <c r="R1807" s="10">
        <f t="shared" si="284"/>
        <v>0.90806809740277838</v>
      </c>
      <c r="S1807" s="10">
        <f t="shared" si="285"/>
        <v>1.446423400512121</v>
      </c>
      <c r="T1807" s="10">
        <f t="shared" si="286"/>
        <v>1.4063146393579444</v>
      </c>
      <c r="U1807" s="10">
        <f t="shared" si="287"/>
        <v>1.2458005227513553</v>
      </c>
      <c r="V1807" s="14">
        <f t="shared" si="288"/>
        <v>0.8409417847833387</v>
      </c>
      <c r="W1807" s="14">
        <f t="shared" si="289"/>
        <v>0.54204001541402125</v>
      </c>
    </row>
    <row r="1808" spans="1:23" x14ac:dyDescent="0.25">
      <c r="A1808" s="9" t="s">
        <v>8580</v>
      </c>
      <c r="B1808" s="9" t="s">
        <v>8581</v>
      </c>
      <c r="C1808" s="9" t="s">
        <v>8582</v>
      </c>
      <c r="D1808" s="10">
        <v>4.59111004226234E-4</v>
      </c>
      <c r="E1808" s="11">
        <v>4300634027.25</v>
      </c>
      <c r="F1808" s="11">
        <v>4119361940</v>
      </c>
      <c r="G1808" s="11">
        <v>4528645225</v>
      </c>
      <c r="H1808" s="11">
        <v>4338814024.8333302</v>
      </c>
      <c r="I1808" s="11">
        <v>4064048780.8333302</v>
      </c>
      <c r="J1808" s="11">
        <v>4293996861.5</v>
      </c>
      <c r="K1808" s="11">
        <v>4151484188.9166698</v>
      </c>
      <c r="L1808" s="11">
        <v>2868321041</v>
      </c>
      <c r="M1808" s="11">
        <v>4641203732.1666698</v>
      </c>
      <c r="N1808" s="10">
        <f t="shared" si="280"/>
        <v>1.0088777601956853</v>
      </c>
      <c r="O1808" s="10">
        <f t="shared" si="281"/>
        <v>0.9865723964117924</v>
      </c>
      <c r="P1808" s="10">
        <f t="shared" si="282"/>
        <v>0.94818574831063296</v>
      </c>
      <c r="Q1808" s="10">
        <f t="shared" si="283"/>
        <v>0.96531910472077476</v>
      </c>
      <c r="R1808" s="10">
        <f t="shared" si="284"/>
        <v>0.69630226301503384</v>
      </c>
      <c r="S1808" s="10">
        <f t="shared" si="285"/>
        <v>1.0248547858298327</v>
      </c>
      <c r="T1808" s="10">
        <f t="shared" si="286"/>
        <v>0.98121196830603685</v>
      </c>
      <c r="U1808" s="10">
        <f t="shared" si="287"/>
        <v>0.89549205118854713</v>
      </c>
      <c r="V1808" s="14">
        <f t="shared" si="288"/>
        <v>-4.6777808180268561E-2</v>
      </c>
      <c r="W1808" s="14">
        <f t="shared" si="289"/>
        <v>-0.27223534579951758</v>
      </c>
    </row>
    <row r="1809" spans="1:23" x14ac:dyDescent="0.25">
      <c r="A1809" s="9" t="s">
        <v>8583</v>
      </c>
      <c r="B1809" s="9" t="s">
        <v>8584</v>
      </c>
      <c r="C1809" s="9" t="s">
        <v>8585</v>
      </c>
      <c r="D1809" s="10">
        <v>0.161983118574621</v>
      </c>
      <c r="E1809" s="9">
        <v>3561922041.8333302</v>
      </c>
      <c r="F1809" s="9">
        <v>3291755271.3333302</v>
      </c>
      <c r="G1809" s="9">
        <v>7421902759.6666698</v>
      </c>
      <c r="H1809" s="9">
        <v>3206609420.3958302</v>
      </c>
      <c r="I1809" s="9">
        <v>3252290823.0833302</v>
      </c>
      <c r="J1809" s="9">
        <v>3533727475.6041698</v>
      </c>
      <c r="K1809" s="9">
        <v>3161205794.1666698</v>
      </c>
      <c r="L1809" s="9">
        <v>2300205212.6666698</v>
      </c>
      <c r="M1809" s="9">
        <v>5231160685.5416698</v>
      </c>
      <c r="N1809" s="10">
        <f t="shared" si="280"/>
        <v>0.90024694048199339</v>
      </c>
      <c r="O1809" s="10">
        <f t="shared" si="281"/>
        <v>0.98801112324671247</v>
      </c>
      <c r="P1809" s="10">
        <f t="shared" si="282"/>
        <v>0.47612150011015175</v>
      </c>
      <c r="Q1809" s="10">
        <f t="shared" si="283"/>
        <v>0.88749999495766319</v>
      </c>
      <c r="R1809" s="10">
        <f t="shared" si="284"/>
        <v>0.69877771069383554</v>
      </c>
      <c r="S1809" s="10">
        <f t="shared" si="285"/>
        <v>0.70482743508439738</v>
      </c>
      <c r="T1809" s="10">
        <f t="shared" si="286"/>
        <v>0.78812652127961924</v>
      </c>
      <c r="U1809" s="10">
        <f t="shared" si="287"/>
        <v>0.76370171357863204</v>
      </c>
      <c r="V1809" s="14">
        <f t="shared" si="288"/>
        <v>-0.58721857257715537</v>
      </c>
      <c r="W1809" s="14">
        <f t="shared" si="289"/>
        <v>-0.66486113826930215</v>
      </c>
    </row>
    <row r="1810" spans="1:23" x14ac:dyDescent="0.25">
      <c r="A1810" s="9" t="s">
        <v>9668</v>
      </c>
      <c r="B1810" s="9" t="s">
        <v>9669</v>
      </c>
      <c r="C1810" s="9" t="s">
        <v>9670</v>
      </c>
      <c r="D1810" s="10">
        <v>1.9245234952189299E-3</v>
      </c>
      <c r="E1810" s="11">
        <v>2366483168</v>
      </c>
      <c r="F1810" s="11">
        <v>2443755316.9166698</v>
      </c>
      <c r="G1810" s="11">
        <v>2584226948.0833302</v>
      </c>
      <c r="H1810" s="11">
        <v>2063958362.9375</v>
      </c>
      <c r="I1810" s="11">
        <v>2227778414.6458302</v>
      </c>
      <c r="J1810" s="11">
        <v>2330392473.375</v>
      </c>
      <c r="K1810" s="11">
        <v>2233252565.3333302</v>
      </c>
      <c r="L1810" s="11">
        <v>1409692533.0833299</v>
      </c>
      <c r="M1810" s="11">
        <v>2326748934.9166698</v>
      </c>
      <c r="N1810" s="10">
        <f t="shared" si="280"/>
        <v>0.87216270575962951</v>
      </c>
      <c r="O1810" s="10">
        <f t="shared" si="281"/>
        <v>0.91162089724132378</v>
      </c>
      <c r="P1810" s="10">
        <f t="shared" si="282"/>
        <v>0.90177547103724998</v>
      </c>
      <c r="Q1810" s="10">
        <f t="shared" si="283"/>
        <v>0.94370101403287487</v>
      </c>
      <c r="R1810" s="10">
        <f t="shared" si="284"/>
        <v>0.57685502444735937</v>
      </c>
      <c r="S1810" s="10">
        <f t="shared" si="285"/>
        <v>0.90036555676442165</v>
      </c>
      <c r="T1810" s="10">
        <f t="shared" si="286"/>
        <v>0.89518635801273438</v>
      </c>
      <c r="U1810" s="10">
        <f t="shared" si="287"/>
        <v>0.80697386508155189</v>
      </c>
      <c r="V1810" s="14">
        <f t="shared" si="288"/>
        <v>-0.2730774089431639</v>
      </c>
      <c r="W1810" s="14">
        <f t="shared" si="289"/>
        <v>-0.52893329715630744</v>
      </c>
    </row>
    <row r="1811" spans="1:23" x14ac:dyDescent="0.25">
      <c r="A1811" s="9" t="s">
        <v>5929</v>
      </c>
      <c r="B1811" s="9" t="s">
        <v>5930</v>
      </c>
      <c r="C1811" s="9" t="s">
        <v>5931</v>
      </c>
      <c r="D1811" s="10">
        <v>1.6403444083299201E-2</v>
      </c>
      <c r="E1811" s="11">
        <v>104618348.416667</v>
      </c>
      <c r="F1811" s="11">
        <v>96906634.416666701</v>
      </c>
      <c r="G1811" s="11">
        <v>134452614.25</v>
      </c>
      <c r="H1811" s="11">
        <v>132644119.541667</v>
      </c>
      <c r="I1811" s="11">
        <v>122831147.25</v>
      </c>
      <c r="J1811" s="11">
        <v>103106002.333333</v>
      </c>
      <c r="K1811" s="11">
        <v>126315340.5</v>
      </c>
      <c r="L1811" s="11">
        <v>81014161.979166701</v>
      </c>
      <c r="M1811" s="11">
        <v>106742387.666667</v>
      </c>
      <c r="N1811" s="10">
        <f t="shared" si="280"/>
        <v>1.2678858111330606</v>
      </c>
      <c r="O1811" s="10">
        <f t="shared" si="281"/>
        <v>1.2675205159005565</v>
      </c>
      <c r="P1811" s="10">
        <f t="shared" si="282"/>
        <v>0.76685754983996524</v>
      </c>
      <c r="Q1811" s="10">
        <f t="shared" si="283"/>
        <v>1.2073918429386752</v>
      </c>
      <c r="R1811" s="10">
        <f t="shared" si="284"/>
        <v>0.83600222489238885</v>
      </c>
      <c r="S1811" s="10">
        <f t="shared" si="285"/>
        <v>0.79390340055561248</v>
      </c>
      <c r="T1811" s="10">
        <f t="shared" si="286"/>
        <v>1.1007546256245275</v>
      </c>
      <c r="U1811" s="10">
        <f t="shared" si="287"/>
        <v>0.94576582279555887</v>
      </c>
      <c r="V1811" s="14">
        <f t="shared" si="288"/>
        <v>0.23675518798852105</v>
      </c>
      <c r="W1811" s="14">
        <f t="shared" si="289"/>
        <v>-0.13752178442240487</v>
      </c>
    </row>
    <row r="1812" spans="1:23" x14ac:dyDescent="0.25">
      <c r="A1812" s="9" t="s">
        <v>19844</v>
      </c>
      <c r="B1812" s="9" t="s">
        <v>19845</v>
      </c>
      <c r="C1812" s="9" t="s">
        <v>19846</v>
      </c>
      <c r="D1812" s="10">
        <v>1.6225318614886599E-3</v>
      </c>
      <c r="E1812" s="9">
        <v>9108885421.6666698</v>
      </c>
      <c r="F1812" s="9">
        <v>9042903340.0416698</v>
      </c>
      <c r="G1812" s="9">
        <v>9770435785.125</v>
      </c>
      <c r="H1812" s="9">
        <v>11507900806.6667</v>
      </c>
      <c r="I1812" s="9">
        <v>11077904331.125</v>
      </c>
      <c r="J1812" s="9">
        <v>11459960103.4167</v>
      </c>
      <c r="K1812" s="9">
        <v>9341432780.6666698</v>
      </c>
      <c r="L1812" s="9">
        <v>7799172867.5</v>
      </c>
      <c r="M1812" s="9">
        <v>10435628995.2083</v>
      </c>
      <c r="N1812" s="10">
        <f t="shared" si="280"/>
        <v>1.263370903677596</v>
      </c>
      <c r="O1812" s="10">
        <f t="shared" si="281"/>
        <v>1.2250384544167816</v>
      </c>
      <c r="P1812" s="10">
        <f t="shared" si="282"/>
        <v>1.1729221045456248</v>
      </c>
      <c r="Q1812" s="10">
        <f t="shared" si="283"/>
        <v>1.025529727099965</v>
      </c>
      <c r="R1812" s="10">
        <f t="shared" si="284"/>
        <v>0.86246336759628139</v>
      </c>
      <c r="S1812" s="10">
        <f t="shared" si="285"/>
        <v>1.0680822457372907</v>
      </c>
      <c r="T1812" s="10">
        <f t="shared" si="286"/>
        <v>1.2204438208800008</v>
      </c>
      <c r="U1812" s="10">
        <f t="shared" si="287"/>
        <v>0.98535844681117901</v>
      </c>
      <c r="V1812" s="14">
        <f t="shared" si="288"/>
        <v>0.49132360889586546</v>
      </c>
      <c r="W1812" s="14">
        <f t="shared" si="289"/>
        <v>-3.6377479394753325E-2</v>
      </c>
    </row>
    <row r="1813" spans="1:23" x14ac:dyDescent="0.25">
      <c r="A1813" s="9" t="s">
        <v>4995</v>
      </c>
      <c r="B1813" s="9" t="s">
        <v>4996</v>
      </c>
      <c r="C1813" s="9" t="s">
        <v>4997</v>
      </c>
      <c r="D1813" s="10">
        <v>3.0969317316399399E-3</v>
      </c>
      <c r="E1813" s="11">
        <v>270440825.58333302</v>
      </c>
      <c r="F1813" s="11">
        <v>288507230.33333302</v>
      </c>
      <c r="G1813" s="11">
        <v>319570788.08333302</v>
      </c>
      <c r="H1813" s="11">
        <v>198708165.125</v>
      </c>
      <c r="I1813" s="11">
        <v>211700409.75</v>
      </c>
      <c r="J1813" s="11">
        <v>231596153.45833299</v>
      </c>
      <c r="K1813" s="11">
        <v>190315814.83333299</v>
      </c>
      <c r="L1813" s="11">
        <v>165492201.91666701</v>
      </c>
      <c r="M1813" s="11">
        <v>260771429.5</v>
      </c>
      <c r="N1813" s="10">
        <f t="shared" si="280"/>
        <v>0.73475653942555552</v>
      </c>
      <c r="O1813" s="10">
        <f t="shared" si="281"/>
        <v>0.73377852439055824</v>
      </c>
      <c r="P1813" s="10">
        <f t="shared" si="282"/>
        <v>0.72471002386469918</v>
      </c>
      <c r="Q1813" s="10">
        <f t="shared" si="283"/>
        <v>0.70372442630592957</v>
      </c>
      <c r="R1813" s="10">
        <f t="shared" si="284"/>
        <v>0.57361544015885513</v>
      </c>
      <c r="S1813" s="10">
        <f t="shared" si="285"/>
        <v>0.81600521456923603</v>
      </c>
      <c r="T1813" s="10">
        <f t="shared" si="286"/>
        <v>0.73108169589360428</v>
      </c>
      <c r="U1813" s="10">
        <f t="shared" si="287"/>
        <v>0.69778169367800691</v>
      </c>
      <c r="V1813" s="14">
        <f t="shared" si="288"/>
        <v>-0.77252039725451072</v>
      </c>
      <c r="W1813" s="14">
        <f t="shared" si="289"/>
        <v>-0.88749679742340837</v>
      </c>
    </row>
    <row r="1814" spans="1:23" x14ac:dyDescent="0.25">
      <c r="A1814" s="9" t="s">
        <v>11512</v>
      </c>
      <c r="B1814" s="9" t="s">
        <v>11513</v>
      </c>
      <c r="C1814" s="9" t="s">
        <v>11514</v>
      </c>
      <c r="D1814" s="10">
        <v>6.7169263439170901E-2</v>
      </c>
      <c r="E1814" s="11">
        <v>46688229.375</v>
      </c>
      <c r="F1814" s="11">
        <v>62904706.541666701</v>
      </c>
      <c r="G1814" s="11">
        <v>71273148.083333299</v>
      </c>
      <c r="H1814" s="11">
        <v>35801220.8125</v>
      </c>
      <c r="I1814" s="11">
        <v>48250289.5</v>
      </c>
      <c r="J1814" s="11">
        <v>35082073.5</v>
      </c>
      <c r="K1814" s="11">
        <v>72560988.833333299</v>
      </c>
      <c r="L1814" s="11">
        <v>37993484.375</v>
      </c>
      <c r="M1814" s="11">
        <v>35869380.541666701</v>
      </c>
      <c r="N1814" s="10">
        <f t="shared" si="280"/>
        <v>0.76681470451458944</v>
      </c>
      <c r="O1814" s="10">
        <f t="shared" si="281"/>
        <v>0.76703782837044254</v>
      </c>
      <c r="P1814" s="10">
        <f t="shared" si="282"/>
        <v>0.49222006384482525</v>
      </c>
      <c r="Q1814" s="10">
        <f t="shared" si="283"/>
        <v>1.5541602199244529</v>
      </c>
      <c r="R1814" s="10">
        <f t="shared" si="284"/>
        <v>0.60398476463496331</v>
      </c>
      <c r="S1814" s="10">
        <f t="shared" si="285"/>
        <v>0.50326639844402343</v>
      </c>
      <c r="T1814" s="10">
        <f t="shared" si="286"/>
        <v>0.67535753224328576</v>
      </c>
      <c r="U1814" s="10">
        <f t="shared" si="287"/>
        <v>0.88713712766781327</v>
      </c>
      <c r="V1814" s="14">
        <f t="shared" si="288"/>
        <v>-0.96805629656546144</v>
      </c>
      <c r="W1814" s="14">
        <f t="shared" si="289"/>
        <v>-0.29535392585320663</v>
      </c>
    </row>
    <row r="1815" spans="1:23" x14ac:dyDescent="0.25">
      <c r="A1815" s="9" t="s">
        <v>14345</v>
      </c>
      <c r="B1815" s="9" t="s">
        <v>14346</v>
      </c>
      <c r="C1815" s="9" t="s">
        <v>14347</v>
      </c>
      <c r="D1815" s="10">
        <v>7.1875991101264403E-4</v>
      </c>
      <c r="E1815" s="9">
        <v>297935815.70833302</v>
      </c>
      <c r="F1815" s="9">
        <v>300125475.97916698</v>
      </c>
      <c r="G1815" s="9">
        <v>344930676.29166698</v>
      </c>
      <c r="H1815" s="9">
        <v>225928644</v>
      </c>
      <c r="I1815" s="9">
        <v>237088504.70833299</v>
      </c>
      <c r="J1815" s="9">
        <v>200842546.33333299</v>
      </c>
      <c r="K1815" s="9">
        <v>306984070</v>
      </c>
      <c r="L1815" s="9">
        <v>207971857.25</v>
      </c>
      <c r="M1815" s="9">
        <v>345037592.5</v>
      </c>
      <c r="N1815" s="10">
        <f t="shared" si="280"/>
        <v>0.75831314024083263</v>
      </c>
      <c r="O1815" s="10">
        <f t="shared" si="281"/>
        <v>0.78996461041777855</v>
      </c>
      <c r="P1815" s="10">
        <f t="shared" si="282"/>
        <v>0.58226930840881275</v>
      </c>
      <c r="Q1815" s="10">
        <f t="shared" si="283"/>
        <v>1.0303698105921071</v>
      </c>
      <c r="R1815" s="10">
        <f t="shared" si="284"/>
        <v>0.69294969569473075</v>
      </c>
      <c r="S1815" s="10">
        <f t="shared" si="285"/>
        <v>1.0003099643368414</v>
      </c>
      <c r="T1815" s="10">
        <f t="shared" si="286"/>
        <v>0.71018235302247457</v>
      </c>
      <c r="U1815" s="10">
        <f t="shared" si="287"/>
        <v>0.90787649020789318</v>
      </c>
      <c r="V1815" s="14">
        <f t="shared" si="288"/>
        <v>-0.84405168246704587</v>
      </c>
      <c r="W1815" s="14">
        <f t="shared" si="289"/>
        <v>-0.23836066704729272</v>
      </c>
    </row>
    <row r="1816" spans="1:23" x14ac:dyDescent="0.25">
      <c r="A1816" s="9" t="s">
        <v>14885</v>
      </c>
      <c r="B1816" s="9" t="s">
        <v>14886</v>
      </c>
      <c r="C1816" s="9" t="s">
        <v>14887</v>
      </c>
      <c r="D1816" s="10">
        <v>0.112471130236327</v>
      </c>
      <c r="E1816" s="11">
        <v>105012151.25</v>
      </c>
      <c r="F1816" s="11">
        <v>111475057.625</v>
      </c>
      <c r="G1816" s="11">
        <v>158705630.75</v>
      </c>
      <c r="H1816" s="11">
        <v>95403646.5</v>
      </c>
      <c r="I1816" s="11">
        <v>93461924.125</v>
      </c>
      <c r="J1816" s="11">
        <v>95000329.25</v>
      </c>
      <c r="K1816" s="11">
        <v>140676509</v>
      </c>
      <c r="L1816" s="11">
        <v>87313649.8125</v>
      </c>
      <c r="M1816" s="11">
        <v>108849103.5</v>
      </c>
      <c r="N1816" s="10">
        <f t="shared" si="280"/>
        <v>0.90850101978079423</v>
      </c>
      <c r="O1816" s="10">
        <f t="shared" si="281"/>
        <v>0.83841108599740899</v>
      </c>
      <c r="P1816" s="10">
        <f t="shared" si="282"/>
        <v>0.59859457286457995</v>
      </c>
      <c r="Q1816" s="10">
        <f t="shared" si="283"/>
        <v>1.3396212469268884</v>
      </c>
      <c r="R1816" s="10">
        <f t="shared" si="284"/>
        <v>0.78325727452163763</v>
      </c>
      <c r="S1816" s="10">
        <f t="shared" si="285"/>
        <v>0.68585533472006321</v>
      </c>
      <c r="T1816" s="10">
        <f t="shared" si="286"/>
        <v>0.78183555954759443</v>
      </c>
      <c r="U1816" s="10">
        <f t="shared" si="287"/>
        <v>0.93624461872286313</v>
      </c>
      <c r="V1816" s="14">
        <f t="shared" si="288"/>
        <v>-0.60698402288159259</v>
      </c>
      <c r="W1816" s="14">
        <f t="shared" si="289"/>
        <v>-0.16247635256986837</v>
      </c>
    </row>
    <row r="1817" spans="1:23" x14ac:dyDescent="0.25">
      <c r="A1817" s="9" t="s">
        <v>2113</v>
      </c>
      <c r="B1817" s="9" t="s">
        <v>2114</v>
      </c>
      <c r="C1817" s="9" t="s">
        <v>2115</v>
      </c>
      <c r="D1817" s="10">
        <v>7.6922044699604302E-3</v>
      </c>
      <c r="E1817" s="11">
        <v>163564189.16666701</v>
      </c>
      <c r="F1817" s="11">
        <v>161184301.08333299</v>
      </c>
      <c r="G1817" s="11">
        <v>171673423.83333299</v>
      </c>
      <c r="H1817" s="11">
        <v>163265270.54166701</v>
      </c>
      <c r="I1817" s="11">
        <v>155548009</v>
      </c>
      <c r="J1817" s="11">
        <v>146148740.33333299</v>
      </c>
      <c r="K1817" s="11">
        <v>127635490.5</v>
      </c>
      <c r="L1817" s="11">
        <v>88954825.854166701</v>
      </c>
      <c r="M1817" s="11">
        <v>106857890.666667</v>
      </c>
      <c r="N1817" s="10">
        <f t="shared" si="280"/>
        <v>0.99817246900728729</v>
      </c>
      <c r="O1817" s="10">
        <f t="shared" si="281"/>
        <v>0.96503200345535511</v>
      </c>
      <c r="P1817" s="10">
        <f t="shared" si="282"/>
        <v>0.85131837572727431</v>
      </c>
      <c r="Q1817" s="10">
        <f t="shared" si="283"/>
        <v>0.78033884525874586</v>
      </c>
      <c r="R1817" s="10">
        <f t="shared" si="284"/>
        <v>0.55188269115722799</v>
      </c>
      <c r="S1817" s="10">
        <f t="shared" si="285"/>
        <v>0.62244864860625515</v>
      </c>
      <c r="T1817" s="10">
        <f t="shared" si="286"/>
        <v>0.93817428272997228</v>
      </c>
      <c r="U1817" s="10">
        <f t="shared" si="287"/>
        <v>0.65155672834074307</v>
      </c>
      <c r="V1817" s="14">
        <f t="shared" si="288"/>
        <v>-0.15739836418686909</v>
      </c>
      <c r="W1817" s="14">
        <f t="shared" si="289"/>
        <v>-1.0565417448002525</v>
      </c>
    </row>
    <row r="1818" spans="1:23" x14ac:dyDescent="0.25">
      <c r="A1818" s="9" t="s">
        <v>4243</v>
      </c>
      <c r="B1818" s="9" t="s">
        <v>4244</v>
      </c>
      <c r="C1818" s="9" t="s">
        <v>4245</v>
      </c>
      <c r="D1818" s="10">
        <v>1.8420715608203899E-3</v>
      </c>
      <c r="E1818" s="9">
        <v>354687212.5</v>
      </c>
      <c r="F1818" s="9">
        <v>364953566.66666698</v>
      </c>
      <c r="G1818" s="9">
        <v>413292257.58333302</v>
      </c>
      <c r="H1818" s="9">
        <v>314602752.08333302</v>
      </c>
      <c r="I1818" s="9">
        <v>298878877.02083302</v>
      </c>
      <c r="J1818" s="9">
        <v>326038444.9375</v>
      </c>
      <c r="K1818" s="9">
        <v>359692021.33333302</v>
      </c>
      <c r="L1818" s="9">
        <v>220775307.66666701</v>
      </c>
      <c r="M1818" s="9">
        <v>415443540.125</v>
      </c>
      <c r="N1818" s="10">
        <f t="shared" si="280"/>
        <v>0.88698645171295265</v>
      </c>
      <c r="O1818" s="10">
        <f t="shared" si="281"/>
        <v>0.81895042087317438</v>
      </c>
      <c r="P1818" s="10">
        <f t="shared" si="282"/>
        <v>0.7888810858542642</v>
      </c>
      <c r="Q1818" s="10">
        <f t="shared" si="283"/>
        <v>1.0141104856813326</v>
      </c>
      <c r="R1818" s="10">
        <f t="shared" si="284"/>
        <v>0.60494081393185495</v>
      </c>
      <c r="S1818" s="10">
        <f t="shared" si="285"/>
        <v>1.0052052331060986</v>
      </c>
      <c r="T1818" s="10">
        <f t="shared" si="286"/>
        <v>0.83160598614679715</v>
      </c>
      <c r="U1818" s="10">
        <f t="shared" si="287"/>
        <v>0.87475217757309531</v>
      </c>
      <c r="V1818" s="14">
        <f t="shared" si="288"/>
        <v>-0.45477778725728113</v>
      </c>
      <c r="W1818" s="14">
        <f t="shared" si="289"/>
        <v>-0.33002755525767047</v>
      </c>
    </row>
    <row r="1819" spans="1:23" x14ac:dyDescent="0.25">
      <c r="A1819" s="9" t="s">
        <v>5413</v>
      </c>
      <c r="B1819" s="9" t="s">
        <v>5414</v>
      </c>
      <c r="C1819" s="9" t="s">
        <v>5415</v>
      </c>
      <c r="D1819" s="10">
        <v>5.7246471433475402E-2</v>
      </c>
      <c r="E1819" s="11">
        <v>3032678663.8854198</v>
      </c>
      <c r="F1819" s="11">
        <v>3204584251.3229198</v>
      </c>
      <c r="G1819" s="11">
        <v>3983947367.0833302</v>
      </c>
      <c r="H1819" s="11">
        <v>3104133910.7916698</v>
      </c>
      <c r="I1819" s="11">
        <v>2956442579.2916698</v>
      </c>
      <c r="J1819" s="11">
        <v>3176591447.5833302</v>
      </c>
      <c r="K1819" s="11">
        <v>3077104315.0208302</v>
      </c>
      <c r="L1819" s="11">
        <v>1813494356.625</v>
      </c>
      <c r="M1819" s="11">
        <v>3434002259.25</v>
      </c>
      <c r="N1819" s="10">
        <f t="shared" si="280"/>
        <v>1.0235617600232998</v>
      </c>
      <c r="O1819" s="10">
        <f t="shared" si="281"/>
        <v>0.92256665683580896</v>
      </c>
      <c r="P1819" s="10">
        <f t="shared" si="282"/>
        <v>0.79734774455841528</v>
      </c>
      <c r="Q1819" s="10">
        <f t="shared" si="283"/>
        <v>1.0146489806732417</v>
      </c>
      <c r="R1819" s="10">
        <f t="shared" si="284"/>
        <v>0.56590628125203801</v>
      </c>
      <c r="S1819" s="10">
        <f t="shared" si="285"/>
        <v>0.86195974565900246</v>
      </c>
      <c r="T1819" s="10">
        <f t="shared" si="286"/>
        <v>0.91449205380584131</v>
      </c>
      <c r="U1819" s="10">
        <f t="shared" si="287"/>
        <v>0.81417166919476058</v>
      </c>
      <c r="V1819" s="14">
        <f t="shared" si="288"/>
        <v>-0.22045423518531726</v>
      </c>
      <c r="W1819" s="14">
        <f t="shared" si="289"/>
        <v>-0.50703262817744421</v>
      </c>
    </row>
    <row r="1820" spans="1:23" x14ac:dyDescent="0.25">
      <c r="A1820" s="9" t="s">
        <v>1294</v>
      </c>
      <c r="B1820" s="9" t="s">
        <v>1295</v>
      </c>
      <c r="C1820" s="9" t="s">
        <v>1296</v>
      </c>
      <c r="D1820" s="10">
        <v>3.3869540227539599E-3</v>
      </c>
      <c r="E1820" s="9">
        <v>47558658.5</v>
      </c>
      <c r="F1820" s="9">
        <v>41718588.5</v>
      </c>
      <c r="G1820" s="9">
        <v>49918869.166666701</v>
      </c>
      <c r="H1820" s="9">
        <v>93742209.583333299</v>
      </c>
      <c r="I1820" s="9">
        <v>95459078.8125</v>
      </c>
      <c r="J1820" s="9">
        <v>75822159.25</v>
      </c>
      <c r="K1820" s="9">
        <v>59142060.8125</v>
      </c>
      <c r="L1820" s="9">
        <v>23103170.520833299</v>
      </c>
      <c r="M1820" s="9">
        <v>61846146.666666701</v>
      </c>
      <c r="N1820" s="10">
        <f t="shared" si="280"/>
        <v>1.9710860764361824</v>
      </c>
      <c r="O1820" s="10">
        <f t="shared" si="281"/>
        <v>2.2881665522432524</v>
      </c>
      <c r="P1820" s="10">
        <f t="shared" si="282"/>
        <v>1.5189077900953374</v>
      </c>
      <c r="Q1820" s="10">
        <f t="shared" si="283"/>
        <v>1.2435603248249738</v>
      </c>
      <c r="R1820" s="10">
        <f t="shared" si="284"/>
        <v>0.55378600646647713</v>
      </c>
      <c r="S1820" s="10">
        <f t="shared" si="285"/>
        <v>1.2389332470689147</v>
      </c>
      <c r="T1820" s="10">
        <f t="shared" si="286"/>
        <v>1.9260534729249239</v>
      </c>
      <c r="U1820" s="10">
        <f t="shared" si="287"/>
        <v>1.0120931927867884</v>
      </c>
      <c r="V1820" s="14">
        <f t="shared" si="288"/>
        <v>1.6165955185859708</v>
      </c>
      <c r="W1820" s="14">
        <f t="shared" si="289"/>
        <v>2.9646581466715709E-2</v>
      </c>
    </row>
    <row r="1821" spans="1:23" x14ac:dyDescent="0.25">
      <c r="A1821" s="9" t="s">
        <v>18414</v>
      </c>
      <c r="B1821" s="9" t="s">
        <v>18415</v>
      </c>
      <c r="C1821" s="9" t="s">
        <v>18416</v>
      </c>
      <c r="D1821" s="10">
        <v>4.6829632291482598E-2</v>
      </c>
      <c r="E1821" s="11">
        <v>179013395.58333299</v>
      </c>
      <c r="F1821" s="11">
        <v>137229771.79166701</v>
      </c>
      <c r="G1821" s="11">
        <v>168680030.22916701</v>
      </c>
      <c r="H1821" s="11">
        <v>184464939.5</v>
      </c>
      <c r="I1821" s="11">
        <v>159239055.58333299</v>
      </c>
      <c r="J1821" s="11">
        <v>141805012.45833299</v>
      </c>
      <c r="K1821" s="11">
        <v>206899022.41666701</v>
      </c>
      <c r="L1821" s="11">
        <v>51954785.916666701</v>
      </c>
      <c r="M1821" s="11">
        <v>151638786.5</v>
      </c>
      <c r="N1821" s="10">
        <f t="shared" si="280"/>
        <v>1.0304532736162153</v>
      </c>
      <c r="O1821" s="10">
        <f t="shared" si="281"/>
        <v>1.1603827180087349</v>
      </c>
      <c r="P1821" s="10">
        <f t="shared" si="282"/>
        <v>0.84067457342566343</v>
      </c>
      <c r="Q1821" s="10">
        <f t="shared" si="283"/>
        <v>1.1557739673194061</v>
      </c>
      <c r="R1821" s="10">
        <f t="shared" si="284"/>
        <v>0.37859704376351333</v>
      </c>
      <c r="S1821" s="10">
        <f t="shared" si="285"/>
        <v>0.89897296256103965</v>
      </c>
      <c r="T1821" s="10">
        <f t="shared" si="286"/>
        <v>1.0105035216835379</v>
      </c>
      <c r="U1821" s="10">
        <f t="shared" si="287"/>
        <v>0.81111465788131965</v>
      </c>
      <c r="V1821" s="14">
        <f t="shared" si="288"/>
        <v>2.5769770904110083E-2</v>
      </c>
      <c r="W1821" s="14">
        <f t="shared" si="289"/>
        <v>-0.51631041062402294</v>
      </c>
    </row>
    <row r="1822" spans="1:23" x14ac:dyDescent="0.25">
      <c r="A1822" s="9" t="s">
        <v>18387</v>
      </c>
      <c r="B1822" s="9" t="s">
        <v>18388</v>
      </c>
      <c r="C1822" s="9" t="s">
        <v>18389</v>
      </c>
      <c r="D1822" s="10">
        <v>6.4746291028953597E-3</v>
      </c>
      <c r="E1822" s="11">
        <v>60652125.125</v>
      </c>
      <c r="F1822" s="11">
        <v>52668367</v>
      </c>
      <c r="G1822" s="11">
        <v>67901877.916666701</v>
      </c>
      <c r="H1822" s="11">
        <v>62261042.875</v>
      </c>
      <c r="I1822" s="11">
        <v>56592331.916666701</v>
      </c>
      <c r="J1822" s="11">
        <v>59737019.25</v>
      </c>
      <c r="K1822" s="11">
        <v>66238821</v>
      </c>
      <c r="L1822" s="11">
        <v>40203236.1875</v>
      </c>
      <c r="M1822" s="11">
        <v>66857585.833333299</v>
      </c>
      <c r="N1822" s="10">
        <f t="shared" si="280"/>
        <v>1.0265269806570525</v>
      </c>
      <c r="O1822" s="10">
        <f t="shared" si="281"/>
        <v>1.0745032576511571</v>
      </c>
      <c r="P1822" s="10">
        <f t="shared" si="282"/>
        <v>0.87975503893004092</v>
      </c>
      <c r="Q1822" s="10">
        <f t="shared" si="283"/>
        <v>1.0921104720318735</v>
      </c>
      <c r="R1822" s="10">
        <f t="shared" si="284"/>
        <v>0.76332794194093767</v>
      </c>
      <c r="S1822" s="10">
        <f t="shared" si="285"/>
        <v>0.98462057139840786</v>
      </c>
      <c r="T1822" s="10">
        <f t="shared" si="286"/>
        <v>0.99359509241275001</v>
      </c>
      <c r="U1822" s="10">
        <f t="shared" si="287"/>
        <v>0.9466863284570729</v>
      </c>
      <c r="V1822" s="14">
        <f t="shared" si="288"/>
        <v>-1.5847250194274291E-2</v>
      </c>
      <c r="W1822" s="14">
        <f t="shared" si="289"/>
        <v>-0.13512252008415629</v>
      </c>
    </row>
    <row r="1823" spans="1:23" x14ac:dyDescent="0.25">
      <c r="A1823" s="9" t="s">
        <v>6631</v>
      </c>
      <c r="B1823" s="9" t="s">
        <v>6632</v>
      </c>
      <c r="C1823" s="9" t="s">
        <v>6633</v>
      </c>
      <c r="D1823" s="10">
        <v>3.9171349415426999E-2</v>
      </c>
      <c r="E1823" s="9">
        <v>107421933.75</v>
      </c>
      <c r="F1823" s="9">
        <v>88418121.833333299</v>
      </c>
      <c r="G1823" s="9">
        <v>126579630.166667</v>
      </c>
      <c r="H1823" s="9">
        <v>106825171.666667</v>
      </c>
      <c r="I1823" s="9">
        <v>96748108.083333299</v>
      </c>
      <c r="J1823" s="9">
        <v>139117810.16666701</v>
      </c>
      <c r="K1823" s="9">
        <v>117349268.125</v>
      </c>
      <c r="L1823" s="9">
        <v>67566606.083333299</v>
      </c>
      <c r="M1823" s="9">
        <v>141315566.5</v>
      </c>
      <c r="N1823" s="10">
        <f t="shared" si="280"/>
        <v>0.9944446905534039</v>
      </c>
      <c r="O1823" s="10">
        <f t="shared" si="281"/>
        <v>1.0942113005487935</v>
      </c>
      <c r="P1823" s="10">
        <f t="shared" si="282"/>
        <v>1.0990536943700264</v>
      </c>
      <c r="Q1823" s="10">
        <f t="shared" si="283"/>
        <v>1.0924144076395386</v>
      </c>
      <c r="R1823" s="10">
        <f t="shared" si="284"/>
        <v>0.76417146940414815</v>
      </c>
      <c r="S1823" s="10">
        <f t="shared" si="285"/>
        <v>1.1164163326589771</v>
      </c>
      <c r="T1823" s="10">
        <f t="shared" si="286"/>
        <v>1.0625698951574079</v>
      </c>
      <c r="U1823" s="10">
        <f t="shared" si="287"/>
        <v>0.99100073656755461</v>
      </c>
      <c r="V1823" s="14">
        <f t="shared" si="288"/>
        <v>0.1496809518666494</v>
      </c>
      <c r="W1823" s="14">
        <f t="shared" si="289"/>
        <v>-2.2295386741754623E-2</v>
      </c>
    </row>
    <row r="1824" spans="1:23" x14ac:dyDescent="0.25">
      <c r="A1824" s="9" t="s">
        <v>3775</v>
      </c>
      <c r="B1824" s="9" t="s">
        <v>3776</v>
      </c>
      <c r="C1824" s="9" t="s">
        <v>3777</v>
      </c>
      <c r="D1824" s="10">
        <v>1.76229311199886E-2</v>
      </c>
      <c r="E1824" s="11">
        <v>568107116.95833302</v>
      </c>
      <c r="F1824" s="11">
        <v>536618808.875</v>
      </c>
      <c r="G1824" s="11">
        <v>688052217.75</v>
      </c>
      <c r="H1824" s="11">
        <v>547335080.33333302</v>
      </c>
      <c r="I1824" s="11">
        <v>521982804.25</v>
      </c>
      <c r="J1824" s="11">
        <v>572988173</v>
      </c>
      <c r="K1824" s="11">
        <v>568591471.20833302</v>
      </c>
      <c r="L1824" s="11">
        <v>279974250.89583302</v>
      </c>
      <c r="M1824" s="11">
        <v>655326509</v>
      </c>
      <c r="N1824" s="10">
        <f t="shared" si="280"/>
        <v>0.96343640837274791</v>
      </c>
      <c r="O1824" s="10">
        <f t="shared" si="281"/>
        <v>0.97272550946232428</v>
      </c>
      <c r="P1824" s="10">
        <f t="shared" si="282"/>
        <v>0.83276844143272877</v>
      </c>
      <c r="Q1824" s="10">
        <f t="shared" si="283"/>
        <v>1.0008525755716515</v>
      </c>
      <c r="R1824" s="10">
        <f t="shared" si="284"/>
        <v>0.52173767722154185</v>
      </c>
      <c r="S1824" s="10">
        <f t="shared" si="285"/>
        <v>0.95243717278171658</v>
      </c>
      <c r="T1824" s="10">
        <f t="shared" si="286"/>
        <v>0.92297678642260028</v>
      </c>
      <c r="U1824" s="10">
        <f t="shared" si="287"/>
        <v>0.82500914185830332</v>
      </c>
      <c r="V1824" s="14">
        <f t="shared" si="288"/>
        <v>-0.19767716957830353</v>
      </c>
      <c r="W1824" s="14">
        <f t="shared" si="289"/>
        <v>-0.47442013584351955</v>
      </c>
    </row>
    <row r="1825" spans="1:23" x14ac:dyDescent="0.25">
      <c r="A1825" s="9" t="s">
        <v>10966</v>
      </c>
      <c r="B1825" s="9" t="s">
        <v>10967</v>
      </c>
      <c r="C1825" s="9" t="s">
        <v>10968</v>
      </c>
      <c r="D1825" s="10">
        <v>0.25030240010425497</v>
      </c>
      <c r="E1825" s="11">
        <v>365177401.375</v>
      </c>
      <c r="F1825" s="11">
        <v>368138095.83333302</v>
      </c>
      <c r="G1825" s="11">
        <v>450834555.5</v>
      </c>
      <c r="H1825" s="11">
        <v>470087741.70833302</v>
      </c>
      <c r="I1825" s="11">
        <v>403094407.02083302</v>
      </c>
      <c r="J1825" s="11">
        <v>449427819.91666698</v>
      </c>
      <c r="K1825" s="11">
        <v>383353781.375</v>
      </c>
      <c r="L1825" s="11">
        <v>182015736.0625</v>
      </c>
      <c r="M1825" s="11">
        <v>396583664.45833302</v>
      </c>
      <c r="N1825" s="10">
        <f t="shared" si="280"/>
        <v>1.2872859600246751</v>
      </c>
      <c r="O1825" s="10">
        <f t="shared" si="281"/>
        <v>1.0949543434465032</v>
      </c>
      <c r="P1825" s="10">
        <f t="shared" si="282"/>
        <v>0.99687970771944734</v>
      </c>
      <c r="Q1825" s="10">
        <f t="shared" si="283"/>
        <v>1.0497741096014173</v>
      </c>
      <c r="R1825" s="10">
        <f t="shared" si="284"/>
        <v>0.49442244125939061</v>
      </c>
      <c r="S1825" s="10">
        <f t="shared" si="285"/>
        <v>0.87966563259220487</v>
      </c>
      <c r="T1825" s="10">
        <f t="shared" si="286"/>
        <v>1.1263733370635418</v>
      </c>
      <c r="U1825" s="10">
        <f t="shared" si="287"/>
        <v>0.80795406115100432</v>
      </c>
      <c r="V1825" s="14">
        <f t="shared" si="288"/>
        <v>0.2934975977733934</v>
      </c>
      <c r="W1825" s="14">
        <f t="shared" si="289"/>
        <v>-0.52593940347536494</v>
      </c>
    </row>
    <row r="1826" spans="1:23" x14ac:dyDescent="0.25">
      <c r="A1826" s="9" t="s">
        <v>211</v>
      </c>
      <c r="B1826" s="9" t="s">
        <v>212</v>
      </c>
      <c r="C1826" s="9" t="s">
        <v>213</v>
      </c>
      <c r="D1826" s="10">
        <v>9.3604105084266892E-3</v>
      </c>
      <c r="E1826" s="9">
        <v>126086422.875</v>
      </c>
      <c r="F1826" s="9">
        <v>171945003.16666701</v>
      </c>
      <c r="G1826" s="9">
        <v>179595039.5</v>
      </c>
      <c r="H1826" s="9">
        <v>106045740.916667</v>
      </c>
      <c r="I1826" s="9">
        <v>80682221.625</v>
      </c>
      <c r="J1826" s="9">
        <v>86679086.75</v>
      </c>
      <c r="K1826" s="9">
        <v>158614088.66666701</v>
      </c>
      <c r="L1826" s="9">
        <v>78426399.1875</v>
      </c>
      <c r="M1826" s="9">
        <v>147115769.33333299</v>
      </c>
      <c r="N1826" s="10">
        <f t="shared" si="280"/>
        <v>0.84105598762048317</v>
      </c>
      <c r="O1826" s="10">
        <f t="shared" si="281"/>
        <v>0.46923272057399878</v>
      </c>
      <c r="P1826" s="10">
        <f t="shared" si="282"/>
        <v>0.48263630772496918</v>
      </c>
      <c r="Q1826" s="10">
        <f t="shared" si="283"/>
        <v>1.2579791309006711</v>
      </c>
      <c r="R1826" s="10">
        <f t="shared" si="284"/>
        <v>0.45611327891559</v>
      </c>
      <c r="S1826" s="10">
        <f t="shared" si="285"/>
        <v>0.81915274354408318</v>
      </c>
      <c r="T1826" s="10">
        <f t="shared" si="286"/>
        <v>0.59764167197315043</v>
      </c>
      <c r="U1826" s="10">
        <f t="shared" si="287"/>
        <v>0.84441505112011483</v>
      </c>
      <c r="V1826" s="14">
        <f t="shared" si="288"/>
        <v>-1.269564026801369</v>
      </c>
      <c r="W1826" s="14">
        <f t="shared" si="289"/>
        <v>-0.41707938649237319</v>
      </c>
    </row>
    <row r="1827" spans="1:23" x14ac:dyDescent="0.25">
      <c r="A1827" s="9" t="s">
        <v>13288</v>
      </c>
      <c r="B1827" s="9" t="s">
        <v>13289</v>
      </c>
      <c r="C1827" s="9" t="s">
        <v>13290</v>
      </c>
      <c r="D1827" s="10">
        <v>8.3134798381683103E-4</v>
      </c>
      <c r="E1827" s="11">
        <v>587052384.33333302</v>
      </c>
      <c r="F1827" s="11">
        <v>554944353.66666698</v>
      </c>
      <c r="G1827" s="11">
        <v>580663468.8125</v>
      </c>
      <c r="H1827" s="11">
        <v>568524236.5</v>
      </c>
      <c r="I1827" s="11">
        <v>513674019</v>
      </c>
      <c r="J1827" s="11">
        <v>580697018.72916698</v>
      </c>
      <c r="K1827" s="11">
        <v>520832653.875</v>
      </c>
      <c r="L1827" s="11">
        <v>400790841.29166698</v>
      </c>
      <c r="M1827" s="11">
        <v>513515639.54166698</v>
      </c>
      <c r="N1827" s="10">
        <f t="shared" si="280"/>
        <v>0.96843868055425086</v>
      </c>
      <c r="O1827" s="10">
        <f t="shared" si="281"/>
        <v>0.92563158018640468</v>
      </c>
      <c r="P1827" s="10">
        <f t="shared" si="282"/>
        <v>1.0000577785903004</v>
      </c>
      <c r="Q1827" s="10">
        <f t="shared" si="283"/>
        <v>0.88719962268182706</v>
      </c>
      <c r="R1827" s="10">
        <f t="shared" si="284"/>
        <v>0.72221807221486956</v>
      </c>
      <c r="S1827" s="10">
        <f t="shared" si="285"/>
        <v>0.88436016233610271</v>
      </c>
      <c r="T1827" s="10">
        <f t="shared" si="286"/>
        <v>0.96470934644365192</v>
      </c>
      <c r="U1827" s="10">
        <f t="shared" si="287"/>
        <v>0.83125928574426655</v>
      </c>
      <c r="V1827" s="14">
        <f t="shared" si="288"/>
        <v>-8.8610382714334843E-2</v>
      </c>
      <c r="W1827" s="14">
        <f t="shared" si="289"/>
        <v>-0.45580621503193319</v>
      </c>
    </row>
    <row r="1828" spans="1:23" x14ac:dyDescent="0.25">
      <c r="A1828" s="9" t="s">
        <v>7500</v>
      </c>
      <c r="B1828" s="9" t="s">
        <v>7501</v>
      </c>
      <c r="C1828" s="9" t="s">
        <v>7502</v>
      </c>
      <c r="D1828" s="10">
        <v>7.4840267012558997E-2</v>
      </c>
      <c r="E1828" s="11">
        <v>86851979.958333299</v>
      </c>
      <c r="F1828" s="11">
        <v>95023066.375</v>
      </c>
      <c r="G1828" s="11">
        <v>155569455</v>
      </c>
      <c r="H1828" s="11">
        <v>108148640.416667</v>
      </c>
      <c r="I1828" s="11">
        <v>114344389.833333</v>
      </c>
      <c r="J1828" s="11">
        <v>118460799.5</v>
      </c>
      <c r="K1828" s="11">
        <v>121364770</v>
      </c>
      <c r="L1828" s="11">
        <v>80042274.4375</v>
      </c>
      <c r="M1828" s="11">
        <v>135781264.5</v>
      </c>
      <c r="N1828" s="10">
        <f t="shared" si="280"/>
        <v>1.2452063898664214</v>
      </c>
      <c r="O1828" s="10">
        <f t="shared" si="281"/>
        <v>1.2033329821422847</v>
      </c>
      <c r="P1828" s="10">
        <f t="shared" si="282"/>
        <v>0.76146567139416921</v>
      </c>
      <c r="Q1828" s="10">
        <f t="shared" si="283"/>
        <v>1.3973748216013497</v>
      </c>
      <c r="R1828" s="10">
        <f t="shared" si="284"/>
        <v>0.84234573236797416</v>
      </c>
      <c r="S1828" s="10">
        <f t="shared" si="285"/>
        <v>0.87280156956261112</v>
      </c>
      <c r="T1828" s="10">
        <f t="shared" si="286"/>
        <v>1.0700016811342916</v>
      </c>
      <c r="U1828" s="10">
        <f t="shared" si="287"/>
        <v>1.0375073745106451</v>
      </c>
      <c r="V1828" s="14">
        <f t="shared" si="288"/>
        <v>0.16687063392905968</v>
      </c>
      <c r="W1828" s="14">
        <f t="shared" si="289"/>
        <v>9.0811959705543482E-2</v>
      </c>
    </row>
    <row r="1829" spans="1:23" x14ac:dyDescent="0.25">
      <c r="A1829" s="9" t="s">
        <v>8547</v>
      </c>
      <c r="B1829" s="9" t="s">
        <v>8548</v>
      </c>
      <c r="C1829" s="9" t="s">
        <v>8549</v>
      </c>
      <c r="D1829" s="10">
        <v>5.0210448902340402E-2</v>
      </c>
      <c r="E1829" s="9">
        <v>311385743.16666698</v>
      </c>
      <c r="F1829" s="9">
        <v>250216842.33333299</v>
      </c>
      <c r="G1829" s="9">
        <v>351874979.66666698</v>
      </c>
      <c r="H1829" s="9">
        <v>282240277.16666698</v>
      </c>
      <c r="I1829" s="9">
        <v>271157617.33333302</v>
      </c>
      <c r="J1829" s="9">
        <v>245553638.66666701</v>
      </c>
      <c r="K1829" s="9">
        <v>284846353.91666698</v>
      </c>
      <c r="L1829" s="9">
        <v>202798869.70833299</v>
      </c>
      <c r="M1829" s="9">
        <v>302018808.16666698</v>
      </c>
      <c r="N1829" s="10">
        <f t="shared" si="280"/>
        <v>0.90640076933644298</v>
      </c>
      <c r="O1829" s="10">
        <f t="shared" si="281"/>
        <v>1.0836905094186395</v>
      </c>
      <c r="P1829" s="10">
        <f t="shared" si="282"/>
        <v>0.69784341841889774</v>
      </c>
      <c r="Q1829" s="10">
        <f t="shared" si="283"/>
        <v>0.91477005665029765</v>
      </c>
      <c r="R1829" s="10">
        <f t="shared" si="284"/>
        <v>0.81049248250910744</v>
      </c>
      <c r="S1829" s="10">
        <f t="shared" si="285"/>
        <v>0.85831282591553115</v>
      </c>
      <c r="T1829" s="10">
        <f t="shared" si="286"/>
        <v>0.89597823239132668</v>
      </c>
      <c r="U1829" s="10">
        <f t="shared" si="287"/>
        <v>0.86119178835831212</v>
      </c>
      <c r="V1829" s="14">
        <f t="shared" si="288"/>
        <v>-0.27089670186644721</v>
      </c>
      <c r="W1829" s="14">
        <f t="shared" si="289"/>
        <v>-0.36855957680402479</v>
      </c>
    </row>
    <row r="1830" spans="1:23" x14ac:dyDescent="0.25">
      <c r="A1830" s="9" t="s">
        <v>11206</v>
      </c>
      <c r="B1830" s="9" t="s">
        <v>11207</v>
      </c>
      <c r="C1830" s="9" t="s">
        <v>11208</v>
      </c>
      <c r="D1830" s="10">
        <v>1.056648385011E-2</v>
      </c>
      <c r="E1830" s="11">
        <v>257299105.91666701</v>
      </c>
      <c r="F1830" s="11">
        <v>228051856.66666701</v>
      </c>
      <c r="G1830" s="11">
        <v>266197871.5</v>
      </c>
      <c r="H1830" s="11">
        <v>295709481.66666698</v>
      </c>
      <c r="I1830" s="11">
        <v>260962784.125</v>
      </c>
      <c r="J1830" s="11">
        <v>227126465</v>
      </c>
      <c r="K1830" s="11">
        <v>286863685.83333302</v>
      </c>
      <c r="L1830" s="11">
        <v>199441767.42708299</v>
      </c>
      <c r="M1830" s="11">
        <v>314477009.66666698</v>
      </c>
      <c r="N1830" s="10">
        <f t="shared" si="280"/>
        <v>1.1492829740436026</v>
      </c>
      <c r="O1830" s="10">
        <f t="shared" si="281"/>
        <v>1.1443133502150671</v>
      </c>
      <c r="P1830" s="10">
        <f t="shared" si="282"/>
        <v>0.85322419642262237</v>
      </c>
      <c r="Q1830" s="10">
        <f t="shared" si="283"/>
        <v>1.1149035470268647</v>
      </c>
      <c r="R1830" s="10">
        <f t="shared" si="284"/>
        <v>0.87454568597789539</v>
      </c>
      <c r="S1830" s="10">
        <f t="shared" si="285"/>
        <v>1.1813656055723458</v>
      </c>
      <c r="T1830" s="10">
        <f t="shared" si="286"/>
        <v>1.0489401735604307</v>
      </c>
      <c r="U1830" s="10">
        <f t="shared" si="287"/>
        <v>1.0569382795257019</v>
      </c>
      <c r="V1830" s="14">
        <f t="shared" si="288"/>
        <v>0.11784070923672703</v>
      </c>
      <c r="W1830" s="14">
        <f t="shared" si="289"/>
        <v>0.13657479263337743</v>
      </c>
    </row>
    <row r="1831" spans="1:23" x14ac:dyDescent="0.25">
      <c r="A1831" s="9" t="s">
        <v>14489</v>
      </c>
      <c r="B1831" s="9" t="s">
        <v>14490</v>
      </c>
      <c r="C1831" s="9" t="s">
        <v>14491</v>
      </c>
      <c r="D1831" s="10">
        <v>0.109350491430335</v>
      </c>
      <c r="E1831" s="11">
        <v>125621962.75</v>
      </c>
      <c r="F1831" s="11">
        <v>93180919.59375</v>
      </c>
      <c r="G1831" s="11">
        <v>94235613.083333299</v>
      </c>
      <c r="H1831" s="11">
        <v>42954079.833333299</v>
      </c>
      <c r="I1831" s="11">
        <v>62903343.5</v>
      </c>
      <c r="J1831" s="11">
        <v>98308176.229166701</v>
      </c>
      <c r="K1831" s="11">
        <v>76038815.708333299</v>
      </c>
      <c r="L1831" s="11">
        <v>41933030.625</v>
      </c>
      <c r="M1831" s="11">
        <v>87879812.083333299</v>
      </c>
      <c r="N1831" s="10">
        <f t="shared" si="280"/>
        <v>0.34193129046085774</v>
      </c>
      <c r="O1831" s="10">
        <f t="shared" si="281"/>
        <v>0.67506678163561684</v>
      </c>
      <c r="P1831" s="10">
        <f t="shared" si="282"/>
        <v>1.0432168159423125</v>
      </c>
      <c r="Q1831" s="10">
        <f t="shared" si="283"/>
        <v>0.60529873951784996</v>
      </c>
      <c r="R1831" s="10">
        <f t="shared" si="284"/>
        <v>0.4500173512755567</v>
      </c>
      <c r="S1831" s="10">
        <f t="shared" si="285"/>
        <v>0.93255415026185995</v>
      </c>
      <c r="T1831" s="10">
        <f t="shared" si="286"/>
        <v>0.68673829601292902</v>
      </c>
      <c r="U1831" s="10">
        <f t="shared" si="287"/>
        <v>0.66262341368508892</v>
      </c>
      <c r="V1831" s="14">
        <f t="shared" si="288"/>
        <v>-0.92684176569102195</v>
      </c>
      <c r="W1831" s="14">
        <f t="shared" si="289"/>
        <v>-1.015003376204572</v>
      </c>
    </row>
    <row r="1832" spans="1:23" x14ac:dyDescent="0.25">
      <c r="A1832" s="9" t="s">
        <v>5587</v>
      </c>
      <c r="B1832" s="9" t="s">
        <v>5588</v>
      </c>
      <c r="C1832" s="9" t="s">
        <v>5589</v>
      </c>
      <c r="D1832" s="10">
        <v>3.1006573440120898E-3</v>
      </c>
      <c r="E1832" s="9">
        <v>209174837.70833299</v>
      </c>
      <c r="F1832" s="9">
        <v>223757338.66666701</v>
      </c>
      <c r="G1832" s="9">
        <v>200023460.5</v>
      </c>
      <c r="H1832" s="9">
        <v>263550682.33333299</v>
      </c>
      <c r="I1832" s="9">
        <v>248261529.875</v>
      </c>
      <c r="J1832" s="9">
        <v>257966893.375</v>
      </c>
      <c r="K1832" s="9">
        <v>111762105.916667</v>
      </c>
      <c r="L1832" s="9">
        <v>86643103.729166701</v>
      </c>
      <c r="M1832" s="9">
        <v>135248044.75</v>
      </c>
      <c r="N1832" s="10">
        <f t="shared" si="280"/>
        <v>1.2599540423730125</v>
      </c>
      <c r="O1832" s="10">
        <f t="shared" si="281"/>
        <v>1.1095123465194456</v>
      </c>
      <c r="P1832" s="10">
        <f t="shared" si="282"/>
        <v>1.2896831838133307</v>
      </c>
      <c r="Q1832" s="10">
        <f t="shared" si="283"/>
        <v>0.53429995281031206</v>
      </c>
      <c r="R1832" s="10">
        <f t="shared" si="284"/>
        <v>0.38721904830231996</v>
      </c>
      <c r="S1832" s="10">
        <f t="shared" si="285"/>
        <v>0.67616090838504417</v>
      </c>
      <c r="T1832" s="10">
        <f t="shared" si="286"/>
        <v>1.219716524235263</v>
      </c>
      <c r="U1832" s="10">
        <f t="shared" si="287"/>
        <v>0.53255996983255871</v>
      </c>
      <c r="V1832" s="14">
        <f t="shared" si="288"/>
        <v>0.48985343150379529</v>
      </c>
      <c r="W1832" s="14">
        <f t="shared" si="289"/>
        <v>-1.5539185881506259</v>
      </c>
    </row>
    <row r="1833" spans="1:23" x14ac:dyDescent="0.25">
      <c r="A1833" s="9" t="s">
        <v>18768</v>
      </c>
      <c r="B1833" s="9" t="s">
        <v>18769</v>
      </c>
      <c r="C1833" s="9" t="s">
        <v>18770</v>
      </c>
      <c r="D1833" s="10">
        <v>6.52141653748465E-3</v>
      </c>
      <c r="E1833" s="11">
        <v>1560216357.6666701</v>
      </c>
      <c r="F1833" s="11">
        <v>1609566134.3333299</v>
      </c>
      <c r="G1833" s="11">
        <v>1951747292.8333299</v>
      </c>
      <c r="H1833" s="11">
        <v>1584505699.6666701</v>
      </c>
      <c r="I1833" s="11">
        <v>1207104459.5833299</v>
      </c>
      <c r="J1833" s="11">
        <v>1547332638.5520799</v>
      </c>
      <c r="K1833" s="11">
        <v>1561926865.5208299</v>
      </c>
      <c r="L1833" s="11">
        <v>937750993.03125</v>
      </c>
      <c r="M1833" s="11">
        <v>1810539963.6666701</v>
      </c>
      <c r="N1833" s="10">
        <f t="shared" si="280"/>
        <v>1.0155679318965256</v>
      </c>
      <c r="O1833" s="10">
        <f t="shared" si="281"/>
        <v>0.74995642231457826</v>
      </c>
      <c r="P1833" s="10">
        <f t="shared" si="282"/>
        <v>0.79279353645513928</v>
      </c>
      <c r="Q1833" s="10">
        <f t="shared" si="283"/>
        <v>1.0010963273431628</v>
      </c>
      <c r="R1833" s="10">
        <f t="shared" si="284"/>
        <v>0.58261103599800779</v>
      </c>
      <c r="S1833" s="10">
        <f t="shared" si="285"/>
        <v>0.92765081335828536</v>
      </c>
      <c r="T1833" s="10">
        <f t="shared" si="286"/>
        <v>0.85277263022208105</v>
      </c>
      <c r="U1833" s="10">
        <f t="shared" si="287"/>
        <v>0.83711939223315202</v>
      </c>
      <c r="V1833" s="14">
        <f t="shared" si="288"/>
        <v>-0.39278921149573909</v>
      </c>
      <c r="W1833" s="14">
        <f t="shared" si="289"/>
        <v>-0.43848057960988707</v>
      </c>
    </row>
    <row r="1834" spans="1:23" x14ac:dyDescent="0.25">
      <c r="A1834" s="9" t="s">
        <v>8169</v>
      </c>
      <c r="B1834" s="9" t="s">
        <v>8170</v>
      </c>
      <c r="C1834" s="9" t="s">
        <v>8171</v>
      </c>
      <c r="D1834" s="10">
        <v>1.24384139670865E-3</v>
      </c>
      <c r="E1834" s="11">
        <v>2633838621.5625</v>
      </c>
      <c r="F1834" s="11">
        <v>2596245452</v>
      </c>
      <c r="G1834" s="11">
        <v>1991546975.5</v>
      </c>
      <c r="H1834" s="11">
        <v>4083075473.1666698</v>
      </c>
      <c r="I1834" s="11">
        <v>3577780981.1666698</v>
      </c>
      <c r="J1834" s="11">
        <v>4078186642.3333302</v>
      </c>
      <c r="K1834" s="11">
        <v>3869118710.0833302</v>
      </c>
      <c r="L1834" s="11">
        <v>2558980563.4166698</v>
      </c>
      <c r="M1834" s="11">
        <v>3900303037</v>
      </c>
      <c r="N1834" s="10">
        <f t="shared" si="280"/>
        <v>1.5502375277436033</v>
      </c>
      <c r="O1834" s="10">
        <f t="shared" si="281"/>
        <v>1.3780596046535394</v>
      </c>
      <c r="P1834" s="10">
        <f t="shared" si="282"/>
        <v>2.0477481538237159</v>
      </c>
      <c r="Q1834" s="10">
        <f t="shared" si="283"/>
        <v>1.4690037113162278</v>
      </c>
      <c r="R1834" s="10">
        <f t="shared" si="284"/>
        <v>0.98564662345209952</v>
      </c>
      <c r="S1834" s="10">
        <f t="shared" si="285"/>
        <v>1.9584288419914302</v>
      </c>
      <c r="T1834" s="10">
        <f t="shared" si="286"/>
        <v>1.6586817620736196</v>
      </c>
      <c r="U1834" s="10">
        <f t="shared" si="287"/>
        <v>1.4710263922532525</v>
      </c>
      <c r="V1834" s="14">
        <f t="shared" si="288"/>
        <v>1.2480066904326446</v>
      </c>
      <c r="W1834" s="14">
        <f t="shared" si="289"/>
        <v>0.95189542934461835</v>
      </c>
    </row>
    <row r="1835" spans="1:23" x14ac:dyDescent="0.25">
      <c r="A1835" s="9" t="s">
        <v>646</v>
      </c>
      <c r="B1835" s="9" t="s">
        <v>647</v>
      </c>
      <c r="C1835" s="9" t="s">
        <v>648</v>
      </c>
      <c r="D1835" s="10">
        <v>4.4152097704820903E-3</v>
      </c>
      <c r="E1835" s="9">
        <v>293495059.04166698</v>
      </c>
      <c r="F1835" s="9">
        <v>252950549.08333299</v>
      </c>
      <c r="G1835" s="9">
        <v>206453611.41666701</v>
      </c>
      <c r="H1835" s="9">
        <v>402969052.83333302</v>
      </c>
      <c r="I1835" s="9">
        <v>426701633.83333302</v>
      </c>
      <c r="J1835" s="9">
        <v>466688572.70833302</v>
      </c>
      <c r="K1835" s="9">
        <v>356344954.25</v>
      </c>
      <c r="L1835" s="9">
        <v>179531060.66666701</v>
      </c>
      <c r="M1835" s="9">
        <v>384535192.125</v>
      </c>
      <c r="N1835" s="10">
        <f t="shared" si="280"/>
        <v>1.373001147443931</v>
      </c>
      <c r="O1835" s="10">
        <f t="shared" si="281"/>
        <v>1.6868974405458153</v>
      </c>
      <c r="P1835" s="10">
        <f t="shared" si="282"/>
        <v>2.2605008917303793</v>
      </c>
      <c r="Q1835" s="10">
        <f t="shared" si="283"/>
        <v>1.2141429413277118</v>
      </c>
      <c r="R1835" s="10">
        <f t="shared" si="284"/>
        <v>0.70974766141947221</v>
      </c>
      <c r="S1835" s="10">
        <f t="shared" si="285"/>
        <v>1.8625743065783757</v>
      </c>
      <c r="T1835" s="10">
        <f t="shared" si="286"/>
        <v>1.7734664932400417</v>
      </c>
      <c r="U1835" s="10">
        <f t="shared" si="287"/>
        <v>1.2621549697751866</v>
      </c>
      <c r="V1835" s="14">
        <f t="shared" si="288"/>
        <v>1.4130342921799162</v>
      </c>
      <c r="W1835" s="14">
        <f t="shared" si="289"/>
        <v>0.57420613733112302</v>
      </c>
    </row>
    <row r="1836" spans="1:23" x14ac:dyDescent="0.25">
      <c r="A1836" s="9" t="s">
        <v>14462</v>
      </c>
      <c r="B1836" s="9" t="s">
        <v>14463</v>
      </c>
      <c r="C1836" s="9" t="s">
        <v>14464</v>
      </c>
      <c r="D1836" s="10">
        <v>8.5876576077778305E-4</v>
      </c>
      <c r="E1836" s="11">
        <v>2330659247.125</v>
      </c>
      <c r="F1836" s="11">
        <v>2210397899.4583302</v>
      </c>
      <c r="G1836" s="11">
        <v>2414817446.8333302</v>
      </c>
      <c r="H1836" s="11">
        <v>2070150439.8333299</v>
      </c>
      <c r="I1836" s="11">
        <v>1991610775.0833299</v>
      </c>
      <c r="J1836" s="11">
        <v>2219465940.0833302</v>
      </c>
      <c r="K1836" s="11">
        <v>1908522173.5</v>
      </c>
      <c r="L1836" s="11">
        <v>1343039211.0625</v>
      </c>
      <c r="M1836" s="11">
        <v>2293370145.5833302</v>
      </c>
      <c r="N1836" s="10">
        <f t="shared" si="280"/>
        <v>0.88822527033369536</v>
      </c>
      <c r="O1836" s="10">
        <f t="shared" si="281"/>
        <v>0.90101912220029923</v>
      </c>
      <c r="P1836" s="10">
        <f t="shared" si="282"/>
        <v>0.91910299181986854</v>
      </c>
      <c r="Q1836" s="10">
        <f t="shared" si="283"/>
        <v>0.81887653712324959</v>
      </c>
      <c r="R1836" s="10">
        <f t="shared" si="284"/>
        <v>0.6076006547923426</v>
      </c>
      <c r="S1836" s="10">
        <f t="shared" si="285"/>
        <v>0.9497074607402477</v>
      </c>
      <c r="T1836" s="10">
        <f t="shared" si="286"/>
        <v>0.90278246145128771</v>
      </c>
      <c r="U1836" s="10">
        <f t="shared" si="287"/>
        <v>0.79206155088527996</v>
      </c>
      <c r="V1836" s="14">
        <f t="shared" si="288"/>
        <v>-0.25223788439392508</v>
      </c>
      <c r="W1836" s="14">
        <f t="shared" si="289"/>
        <v>-0.57493522811584286</v>
      </c>
    </row>
    <row r="1837" spans="1:23" x14ac:dyDescent="0.25">
      <c r="A1837" s="9" t="s">
        <v>13000</v>
      </c>
      <c r="B1837" s="9" t="s">
        <v>13001</v>
      </c>
      <c r="C1837" s="9" t="s">
        <v>13002</v>
      </c>
      <c r="D1837" s="10">
        <v>2.8143509286859699E-3</v>
      </c>
      <c r="E1837" s="11">
        <v>401308165.58333302</v>
      </c>
      <c r="F1837" s="11">
        <v>454261161.10416698</v>
      </c>
      <c r="G1837" s="11">
        <v>465925038.625</v>
      </c>
      <c r="H1837" s="11">
        <v>299062698.29166698</v>
      </c>
      <c r="I1837" s="11">
        <v>402794886.70833302</v>
      </c>
      <c r="J1837" s="11">
        <v>408288079.20833302</v>
      </c>
      <c r="K1837" s="11">
        <v>391910024.125</v>
      </c>
      <c r="L1837" s="11">
        <v>287074680.25</v>
      </c>
      <c r="M1837" s="11">
        <v>329069366.83333302</v>
      </c>
      <c r="N1837" s="10">
        <f t="shared" si="280"/>
        <v>0.74521956924787669</v>
      </c>
      <c r="O1837" s="10">
        <f t="shared" si="281"/>
        <v>0.88670333543212121</v>
      </c>
      <c r="P1837" s="10">
        <f t="shared" si="282"/>
        <v>0.8762956384856232</v>
      </c>
      <c r="Q1837" s="10">
        <f t="shared" si="283"/>
        <v>0.97658123540877351</v>
      </c>
      <c r="R1837" s="10">
        <f t="shared" si="284"/>
        <v>0.63195955285327743</v>
      </c>
      <c r="S1837" s="10">
        <f t="shared" si="285"/>
        <v>0.70627105124990863</v>
      </c>
      <c r="T1837" s="10">
        <f t="shared" si="286"/>
        <v>0.83607284772187374</v>
      </c>
      <c r="U1837" s="10">
        <f t="shared" si="287"/>
        <v>0.77160394650398645</v>
      </c>
      <c r="V1837" s="14">
        <f t="shared" si="288"/>
        <v>-0.44156581587462185</v>
      </c>
      <c r="W1837" s="14">
        <f t="shared" si="289"/>
        <v>-0.63947273902684221</v>
      </c>
    </row>
    <row r="1838" spans="1:23" x14ac:dyDescent="0.25">
      <c r="A1838" s="9" t="s">
        <v>2668</v>
      </c>
      <c r="B1838" s="9" t="s">
        <v>2669</v>
      </c>
      <c r="C1838" s="9" t="s">
        <v>2670</v>
      </c>
      <c r="D1838" s="10">
        <v>1.2157638816618899E-2</v>
      </c>
      <c r="E1838" s="9">
        <v>1197296914.6666701</v>
      </c>
      <c r="F1838" s="9">
        <v>1370442842.375</v>
      </c>
      <c r="G1838" s="9">
        <v>1488747274</v>
      </c>
      <c r="H1838" s="9">
        <v>1183957476.5</v>
      </c>
      <c r="I1838" s="9">
        <v>1281564086.3333299</v>
      </c>
      <c r="J1838" s="9">
        <v>1231704312.3333299</v>
      </c>
      <c r="K1838" s="9">
        <v>1359862376.5</v>
      </c>
      <c r="L1838" s="9">
        <v>1024268650.75</v>
      </c>
      <c r="M1838" s="9">
        <v>1482658555.3333299</v>
      </c>
      <c r="N1838" s="10">
        <f t="shared" si="280"/>
        <v>0.98885870496844652</v>
      </c>
      <c r="O1838" s="10">
        <f t="shared" si="281"/>
        <v>0.93514595917941257</v>
      </c>
      <c r="P1838" s="10">
        <f t="shared" si="282"/>
        <v>0.82734278264970973</v>
      </c>
      <c r="Q1838" s="10">
        <f t="shared" si="283"/>
        <v>1.1357770656901662</v>
      </c>
      <c r="R1838" s="10">
        <f t="shared" si="284"/>
        <v>0.74739975946382819</v>
      </c>
      <c r="S1838" s="10">
        <f t="shared" si="285"/>
        <v>0.99591017308779972</v>
      </c>
      <c r="T1838" s="10">
        <f t="shared" si="286"/>
        <v>0.91711581559918953</v>
      </c>
      <c r="U1838" s="10">
        <f t="shared" si="287"/>
        <v>0.95969566608059809</v>
      </c>
      <c r="V1838" s="14">
        <f t="shared" si="288"/>
        <v>-0.21338831531272143</v>
      </c>
      <c r="W1838" s="14">
        <f t="shared" si="289"/>
        <v>-0.10146140433957228</v>
      </c>
    </row>
    <row r="1839" spans="1:23" x14ac:dyDescent="0.25">
      <c r="A1839" s="9" t="s">
        <v>18453</v>
      </c>
      <c r="B1839" s="9" t="s">
        <v>18454</v>
      </c>
      <c r="C1839" s="9" t="s">
        <v>18455</v>
      </c>
      <c r="D1839" s="10">
        <v>0.124610676289526</v>
      </c>
      <c r="E1839" s="11">
        <v>209478676.66666701</v>
      </c>
      <c r="F1839" s="11">
        <v>319362922.75</v>
      </c>
      <c r="G1839" s="11">
        <v>385437535.33333302</v>
      </c>
      <c r="H1839" s="11">
        <v>316845926.66666698</v>
      </c>
      <c r="I1839" s="11">
        <v>166190722.5</v>
      </c>
      <c r="J1839" s="11">
        <v>237104673.5</v>
      </c>
      <c r="K1839" s="11">
        <v>238844969.33333299</v>
      </c>
      <c r="L1839" s="11">
        <v>121576321.291667</v>
      </c>
      <c r="M1839" s="11">
        <v>225583319.22916701</v>
      </c>
      <c r="N1839" s="10">
        <f t="shared" si="280"/>
        <v>1.5125450079620664</v>
      </c>
      <c r="O1839" s="10">
        <f t="shared" si="281"/>
        <v>0.52038201889232927</v>
      </c>
      <c r="P1839" s="10">
        <f t="shared" si="282"/>
        <v>0.61515719608093644</v>
      </c>
      <c r="Q1839" s="10">
        <f t="shared" si="283"/>
        <v>1.1401875032531119</v>
      </c>
      <c r="R1839" s="10">
        <f t="shared" si="284"/>
        <v>0.38068389481404508</v>
      </c>
      <c r="S1839" s="10">
        <f t="shared" si="285"/>
        <v>0.58526557107127275</v>
      </c>
      <c r="T1839" s="10">
        <f t="shared" si="286"/>
        <v>0.88269474097844391</v>
      </c>
      <c r="U1839" s="10">
        <f t="shared" si="287"/>
        <v>0.70204565637947658</v>
      </c>
      <c r="V1839" s="14">
        <f t="shared" si="288"/>
        <v>-0.30773509818607914</v>
      </c>
      <c r="W1839" s="14">
        <f t="shared" si="289"/>
        <v>-0.87247171808234891</v>
      </c>
    </row>
    <row r="1840" spans="1:23" x14ac:dyDescent="0.25">
      <c r="A1840" s="9" t="s">
        <v>14768</v>
      </c>
      <c r="B1840" s="9" t="s">
        <v>14769</v>
      </c>
      <c r="C1840" s="9" t="s">
        <v>14770</v>
      </c>
      <c r="D1840" s="10">
        <v>5.3574849964305202E-5</v>
      </c>
      <c r="E1840" s="11">
        <v>1031608141.33333</v>
      </c>
      <c r="F1840" s="11">
        <v>1022029589.66667</v>
      </c>
      <c r="G1840" s="11">
        <v>1085761135.6875</v>
      </c>
      <c r="H1840" s="11">
        <v>846767249.33333302</v>
      </c>
      <c r="I1840" s="11">
        <v>913797295.29166698</v>
      </c>
      <c r="J1840" s="11">
        <v>1074258085.8333299</v>
      </c>
      <c r="K1840" s="11">
        <v>1092430948.5416701</v>
      </c>
      <c r="L1840" s="11">
        <v>637341588.0625</v>
      </c>
      <c r="M1840" s="11">
        <v>1091290915.75</v>
      </c>
      <c r="N1840" s="10">
        <f t="shared" si="280"/>
        <v>0.82082257342299147</v>
      </c>
      <c r="O1840" s="10">
        <f t="shared" si="281"/>
        <v>0.89410062539353441</v>
      </c>
      <c r="P1840" s="10">
        <f t="shared" si="282"/>
        <v>0.9894055428251386</v>
      </c>
      <c r="Q1840" s="10">
        <f t="shared" si="283"/>
        <v>1.0589592159768417</v>
      </c>
      <c r="R1840" s="10">
        <f t="shared" si="284"/>
        <v>0.62360385110803485</v>
      </c>
      <c r="S1840" s="10">
        <f t="shared" si="285"/>
        <v>1.0050929987091484</v>
      </c>
      <c r="T1840" s="10">
        <f t="shared" si="286"/>
        <v>0.90144291388055475</v>
      </c>
      <c r="U1840" s="10">
        <f t="shared" si="287"/>
        <v>0.89588535526467494</v>
      </c>
      <c r="V1840" s="14">
        <f t="shared" si="288"/>
        <v>-0.25590010028327903</v>
      </c>
      <c r="W1840" s="14">
        <f t="shared" si="289"/>
        <v>-0.27115237219851923</v>
      </c>
    </row>
    <row r="1841" spans="1:23" x14ac:dyDescent="0.25">
      <c r="A1841" s="9" t="s">
        <v>4665</v>
      </c>
      <c r="B1841" s="9" t="s">
        <v>4666</v>
      </c>
      <c r="C1841" s="9" t="s">
        <v>4667</v>
      </c>
      <c r="D1841" s="10">
        <v>4.7216030274896098E-2</v>
      </c>
      <c r="E1841" s="9">
        <v>143424842.83333299</v>
      </c>
      <c r="F1841" s="9">
        <v>183275174.66666701</v>
      </c>
      <c r="G1841" s="9">
        <v>167613879</v>
      </c>
      <c r="H1841" s="9">
        <v>143053563.08333299</v>
      </c>
      <c r="I1841" s="9">
        <v>148212058.41666701</v>
      </c>
      <c r="J1841" s="9">
        <v>158790010.5</v>
      </c>
      <c r="K1841" s="9">
        <v>179931743.25</v>
      </c>
      <c r="L1841" s="9">
        <v>97356138.75</v>
      </c>
      <c r="M1841" s="9">
        <v>159615383.58333299</v>
      </c>
      <c r="N1841" s="10">
        <f t="shared" si="280"/>
        <v>0.99741132886977291</v>
      </c>
      <c r="O1841" s="10">
        <f t="shared" si="281"/>
        <v>0.80868594825365037</v>
      </c>
      <c r="P1841" s="10">
        <f t="shared" si="282"/>
        <v>0.94735597939356797</v>
      </c>
      <c r="Q1841" s="10">
        <f t="shared" si="283"/>
        <v>1.2545367991728595</v>
      </c>
      <c r="R1841" s="10">
        <f t="shared" si="284"/>
        <v>0.53120199681744762</v>
      </c>
      <c r="S1841" s="10">
        <f t="shared" si="285"/>
        <v>0.95228023201666367</v>
      </c>
      <c r="T1841" s="10">
        <f t="shared" si="286"/>
        <v>0.91781775217233041</v>
      </c>
      <c r="U1841" s="10">
        <f t="shared" si="287"/>
        <v>0.91267300933565698</v>
      </c>
      <c r="V1841" s="14">
        <f t="shared" si="288"/>
        <v>-0.21150139284799771</v>
      </c>
      <c r="W1841" s="14">
        <f t="shared" si="289"/>
        <v>-0.22536492141472148</v>
      </c>
    </row>
    <row r="1842" spans="1:23" x14ac:dyDescent="0.25">
      <c r="A1842" s="9" t="s">
        <v>16809</v>
      </c>
      <c r="B1842" s="9" t="s">
        <v>16810</v>
      </c>
      <c r="C1842" s="9" t="s">
        <v>16811</v>
      </c>
      <c r="D1842" s="10">
        <v>3.3894600409575498E-3</v>
      </c>
      <c r="E1842" s="11">
        <v>67957023.25</v>
      </c>
      <c r="F1842" s="11">
        <v>60682197.708333299</v>
      </c>
      <c r="G1842" s="11">
        <v>55870500.583333299</v>
      </c>
      <c r="H1842" s="11">
        <v>39676909.25</v>
      </c>
      <c r="I1842" s="11">
        <v>42138374.75</v>
      </c>
      <c r="J1842" s="11">
        <v>24676783.291666701</v>
      </c>
      <c r="K1842" s="11">
        <v>46247875.21875</v>
      </c>
      <c r="L1842" s="11">
        <v>19643412.958333299</v>
      </c>
      <c r="M1842" s="11">
        <v>36193411.833333299</v>
      </c>
      <c r="N1842" s="10">
        <f t="shared" si="280"/>
        <v>0.58385296106977436</v>
      </c>
      <c r="O1842" s="10">
        <f t="shared" si="281"/>
        <v>0.69441082131758824</v>
      </c>
      <c r="P1842" s="10">
        <f t="shared" si="282"/>
        <v>0.44167822077878466</v>
      </c>
      <c r="Q1842" s="10">
        <f t="shared" si="283"/>
        <v>0.68054592457079111</v>
      </c>
      <c r="R1842" s="10">
        <f t="shared" si="284"/>
        <v>0.32370964961995319</v>
      </c>
      <c r="S1842" s="10">
        <f t="shared" si="285"/>
        <v>0.6478089771067872</v>
      </c>
      <c r="T1842" s="10">
        <f t="shared" si="286"/>
        <v>0.57331400105538244</v>
      </c>
      <c r="U1842" s="10">
        <f t="shared" si="287"/>
        <v>0.55068818376584383</v>
      </c>
      <c r="V1842" s="14">
        <f t="shared" si="288"/>
        <v>-1.3720581780671757</v>
      </c>
      <c r="W1842" s="14">
        <f t="shared" si="289"/>
        <v>-1.4713634484628904</v>
      </c>
    </row>
    <row r="1843" spans="1:23" x14ac:dyDescent="0.25">
      <c r="A1843" s="9" t="s">
        <v>5100</v>
      </c>
      <c r="B1843" s="9" t="s">
        <v>5101</v>
      </c>
      <c r="C1843" s="9" t="s">
        <v>5102</v>
      </c>
      <c r="D1843" s="10">
        <v>7.24848127990347E-4</v>
      </c>
      <c r="E1843" s="11">
        <v>622691922.45833302</v>
      </c>
      <c r="F1843" s="11">
        <v>621841046.83333302</v>
      </c>
      <c r="G1843" s="11">
        <v>695122870.66666698</v>
      </c>
      <c r="H1843" s="11">
        <v>347089235.25</v>
      </c>
      <c r="I1843" s="11">
        <v>311264750.5</v>
      </c>
      <c r="J1843" s="11">
        <v>383293070.33333302</v>
      </c>
      <c r="K1843" s="11">
        <v>618020240.70833302</v>
      </c>
      <c r="L1843" s="11">
        <v>376628883.125</v>
      </c>
      <c r="M1843" s="11">
        <v>580195690.22916698</v>
      </c>
      <c r="N1843" s="10">
        <f t="shared" si="280"/>
        <v>0.55740121676819288</v>
      </c>
      <c r="O1843" s="10">
        <f t="shared" si="281"/>
        <v>0.50055356121164152</v>
      </c>
      <c r="P1843" s="10">
        <f t="shared" si="282"/>
        <v>0.55140333674495645</v>
      </c>
      <c r="Q1843" s="10">
        <f t="shared" si="283"/>
        <v>0.99249760341910875</v>
      </c>
      <c r="R1843" s="10">
        <f t="shared" si="284"/>
        <v>0.60566745319072635</v>
      </c>
      <c r="S1843" s="10">
        <f t="shared" si="285"/>
        <v>0.83466638016488004</v>
      </c>
      <c r="T1843" s="10">
        <f t="shared" si="286"/>
        <v>0.53645270490826358</v>
      </c>
      <c r="U1843" s="10">
        <f t="shared" si="287"/>
        <v>0.81094381225823842</v>
      </c>
      <c r="V1843" s="14">
        <f t="shared" si="288"/>
        <v>-1.5359567647644263</v>
      </c>
      <c r="W1843" s="14">
        <f t="shared" si="289"/>
        <v>-0.51682994448923436</v>
      </c>
    </row>
    <row r="1844" spans="1:23" x14ac:dyDescent="0.25">
      <c r="A1844" s="9" t="s">
        <v>16785</v>
      </c>
      <c r="B1844" s="9" t="s">
        <v>16786</v>
      </c>
      <c r="C1844" s="9" t="s">
        <v>16787</v>
      </c>
      <c r="D1844" s="10">
        <v>1.1742470618591001E-3</v>
      </c>
      <c r="E1844" s="11">
        <v>58433651.333333299</v>
      </c>
      <c r="F1844" s="11">
        <v>52748550.833333299</v>
      </c>
      <c r="G1844" s="11">
        <v>63573162.6875</v>
      </c>
      <c r="H1844" s="11">
        <v>42744831.895833299</v>
      </c>
      <c r="I1844" s="11">
        <v>38195743.5</v>
      </c>
      <c r="J1844" s="11">
        <v>55299785.083333299</v>
      </c>
      <c r="K1844" s="11">
        <v>57535242.333333299</v>
      </c>
      <c r="L1844" s="11">
        <v>37652536.895833299</v>
      </c>
      <c r="M1844" s="11">
        <v>57829134.833333299</v>
      </c>
      <c r="N1844" s="10">
        <f t="shared" si="280"/>
        <v>0.73151054093807144</v>
      </c>
      <c r="O1844" s="10">
        <f t="shared" si="281"/>
        <v>0.72410981717175504</v>
      </c>
      <c r="P1844" s="10">
        <f t="shared" si="282"/>
        <v>0.86986053148188824</v>
      </c>
      <c r="Q1844" s="10">
        <f t="shared" si="283"/>
        <v>0.9846251435688137</v>
      </c>
      <c r="R1844" s="10">
        <f t="shared" si="284"/>
        <v>0.71381177873117219</v>
      </c>
      <c r="S1844" s="10">
        <f t="shared" si="285"/>
        <v>0.90964697033554831</v>
      </c>
      <c r="T1844" s="10">
        <f t="shared" si="286"/>
        <v>0.77516029653057161</v>
      </c>
      <c r="U1844" s="10">
        <f t="shared" si="287"/>
        <v>0.86936129754517799</v>
      </c>
      <c r="V1844" s="14">
        <f t="shared" si="288"/>
        <v>-0.62813157455487867</v>
      </c>
      <c r="W1844" s="14">
        <f t="shared" si="289"/>
        <v>-0.34527379767069083</v>
      </c>
    </row>
    <row r="1845" spans="1:23" x14ac:dyDescent="0.25">
      <c r="A1845" s="9" t="s">
        <v>12208</v>
      </c>
      <c r="B1845" s="9" t="s">
        <v>12209</v>
      </c>
      <c r="C1845" s="9" t="s">
        <v>12210</v>
      </c>
      <c r="D1845" s="10">
        <v>3.31545853450893E-4</v>
      </c>
      <c r="E1845" s="9">
        <v>44528812</v>
      </c>
      <c r="F1845" s="9">
        <v>44552154</v>
      </c>
      <c r="G1845" s="9">
        <v>44552739.5</v>
      </c>
      <c r="H1845" s="9">
        <v>66010779.5</v>
      </c>
      <c r="I1845" s="9">
        <v>61285502</v>
      </c>
      <c r="J1845" s="9">
        <v>61165060.125</v>
      </c>
      <c r="K1845" s="9">
        <v>22109280.9375</v>
      </c>
      <c r="L1845" s="9">
        <v>27988085.25</v>
      </c>
      <c r="M1845" s="9">
        <v>32128087.125</v>
      </c>
      <c r="N1845" s="10">
        <f t="shared" si="280"/>
        <v>1.482428489221765</v>
      </c>
      <c r="O1845" s="10">
        <f t="shared" si="281"/>
        <v>1.3755901005370021</v>
      </c>
      <c r="P1845" s="10">
        <f t="shared" si="282"/>
        <v>1.3728686678178341</v>
      </c>
      <c r="Q1845" s="10">
        <f t="shared" si="283"/>
        <v>0.49651629909865996</v>
      </c>
      <c r="R1845" s="10">
        <f t="shared" si="284"/>
        <v>0.62820947445099962</v>
      </c>
      <c r="S1845" s="10">
        <f t="shared" si="285"/>
        <v>0.72112483958478024</v>
      </c>
      <c r="T1845" s="10">
        <f t="shared" si="286"/>
        <v>1.4102957525255337</v>
      </c>
      <c r="U1845" s="10">
        <f t="shared" si="287"/>
        <v>0.61528353771147992</v>
      </c>
      <c r="V1845" s="14">
        <f t="shared" si="288"/>
        <v>0.84791373926894831</v>
      </c>
      <c r="W1845" s="14">
        <f t="shared" si="289"/>
        <v>-1.1978147336951463</v>
      </c>
    </row>
    <row r="1846" spans="1:23" x14ac:dyDescent="0.25">
      <c r="A1846" s="9" t="s">
        <v>18231</v>
      </c>
      <c r="B1846" s="9" t="s">
        <v>18232</v>
      </c>
      <c r="C1846" s="9" t="s">
        <v>18233</v>
      </c>
      <c r="D1846" s="10">
        <v>5.8696535349312101E-4</v>
      </c>
      <c r="E1846" s="11">
        <v>1177684641.4583299</v>
      </c>
      <c r="F1846" s="11">
        <v>1213662773.125</v>
      </c>
      <c r="G1846" s="11">
        <v>1271480228.5625</v>
      </c>
      <c r="H1846" s="11">
        <v>1197572424.5</v>
      </c>
      <c r="I1846" s="11">
        <v>3701454633.625</v>
      </c>
      <c r="J1846" s="11">
        <v>3700396743.4166698</v>
      </c>
      <c r="K1846" s="11">
        <v>1118759342.1666701</v>
      </c>
      <c r="L1846" s="11">
        <v>715477058.47916698</v>
      </c>
      <c r="M1846" s="11">
        <v>3548311720</v>
      </c>
      <c r="N1846" s="10">
        <f t="shared" si="280"/>
        <v>1.0168871889311921</v>
      </c>
      <c r="O1846" s="10">
        <f t="shared" si="281"/>
        <v>3.0498213470734612</v>
      </c>
      <c r="P1846" s="10">
        <f t="shared" si="282"/>
        <v>2.9103061615045598</v>
      </c>
      <c r="Q1846" s="10">
        <f t="shared" si="283"/>
        <v>0.94996512884918627</v>
      </c>
      <c r="R1846" s="10">
        <f t="shared" si="284"/>
        <v>0.58951883037239461</v>
      </c>
      <c r="S1846" s="10">
        <f t="shared" si="285"/>
        <v>2.7906935871205971</v>
      </c>
      <c r="T1846" s="10">
        <f t="shared" si="286"/>
        <v>2.3256715658364047</v>
      </c>
      <c r="U1846" s="10">
        <f t="shared" si="287"/>
        <v>1.4433925154473926</v>
      </c>
      <c r="V1846" s="14">
        <f t="shared" si="288"/>
        <v>2.0815819314034898</v>
      </c>
      <c r="W1846" s="14">
        <f t="shared" si="289"/>
        <v>0.90512413754213794</v>
      </c>
    </row>
    <row r="1847" spans="1:23" x14ac:dyDescent="0.25">
      <c r="A1847" s="9" t="s">
        <v>18219</v>
      </c>
      <c r="B1847" s="9" t="s">
        <v>18220</v>
      </c>
      <c r="C1847" s="9" t="s">
        <v>18221</v>
      </c>
      <c r="D1847" s="10">
        <v>1.8039407276081399E-3</v>
      </c>
      <c r="E1847" s="9">
        <v>1032701689.97917</v>
      </c>
      <c r="F1847" s="9">
        <v>985319237.08333302</v>
      </c>
      <c r="G1847" s="9">
        <v>1129364900.6666701</v>
      </c>
      <c r="H1847" s="9">
        <v>907813135.66666698</v>
      </c>
      <c r="I1847" s="9">
        <v>847309650.875</v>
      </c>
      <c r="J1847" s="9">
        <v>926936872.04166698</v>
      </c>
      <c r="K1847" s="9">
        <v>1042310358.5</v>
      </c>
      <c r="L1847" s="9">
        <v>632891163.125</v>
      </c>
      <c r="M1847" s="9">
        <v>1058827415.29167</v>
      </c>
      <c r="N1847" s="10">
        <f t="shared" si="280"/>
        <v>0.87906618578786089</v>
      </c>
      <c r="O1847" s="10">
        <f t="shared" si="281"/>
        <v>0.85993414010990132</v>
      </c>
      <c r="P1847" s="10">
        <f t="shared" si="282"/>
        <v>0.8207594122098989</v>
      </c>
      <c r="Q1847" s="10">
        <f t="shared" si="283"/>
        <v>1.0093043989508954</v>
      </c>
      <c r="R1847" s="10">
        <f t="shared" si="284"/>
        <v>0.64232092433152554</v>
      </c>
      <c r="S1847" s="10">
        <f t="shared" si="285"/>
        <v>0.93754234319362906</v>
      </c>
      <c r="T1847" s="10">
        <f t="shared" si="286"/>
        <v>0.85325324603588693</v>
      </c>
      <c r="U1847" s="10">
        <f t="shared" si="287"/>
        <v>0.86305588882535</v>
      </c>
      <c r="V1847" s="14">
        <f t="shared" si="288"/>
        <v>-0.39139961419417857</v>
      </c>
      <c r="W1847" s="14">
        <f t="shared" si="289"/>
        <v>-0.36322688674091075</v>
      </c>
    </row>
    <row r="1848" spans="1:23" x14ac:dyDescent="0.25">
      <c r="A1848" s="9" t="s">
        <v>18222</v>
      </c>
      <c r="B1848" s="9" t="s">
        <v>18223</v>
      </c>
      <c r="C1848" s="9" t="s">
        <v>18224</v>
      </c>
      <c r="D1848" s="10">
        <v>8.2586549121134304E-4</v>
      </c>
      <c r="E1848" s="11">
        <v>1433932517.5208299</v>
      </c>
      <c r="F1848" s="11">
        <v>1454206163.9166701</v>
      </c>
      <c r="G1848" s="11">
        <v>1542590297.3333299</v>
      </c>
      <c r="H1848" s="11">
        <v>1281242298.3333299</v>
      </c>
      <c r="I1848" s="11">
        <v>1254116524.25</v>
      </c>
      <c r="J1848" s="11">
        <v>1261210079.7083299</v>
      </c>
      <c r="K1848" s="11">
        <v>1346783854.2604201</v>
      </c>
      <c r="L1848" s="11">
        <v>940173722.5</v>
      </c>
      <c r="M1848" s="11">
        <v>1248203553.5</v>
      </c>
      <c r="N1848" s="10">
        <f t="shared" si="280"/>
        <v>0.89351645400197022</v>
      </c>
      <c r="O1848" s="10">
        <f t="shared" si="281"/>
        <v>0.86240627729993879</v>
      </c>
      <c r="P1848" s="10">
        <f t="shared" si="282"/>
        <v>0.81759238463289896</v>
      </c>
      <c r="Q1848" s="10">
        <f t="shared" si="283"/>
        <v>0.93922401354626939</v>
      </c>
      <c r="R1848" s="10">
        <f t="shared" si="284"/>
        <v>0.64652024302234667</v>
      </c>
      <c r="S1848" s="10">
        <f t="shared" si="285"/>
        <v>0.80916077046365764</v>
      </c>
      <c r="T1848" s="10">
        <f t="shared" si="286"/>
        <v>0.85783837197826929</v>
      </c>
      <c r="U1848" s="10">
        <f t="shared" si="287"/>
        <v>0.7983016756774246</v>
      </c>
      <c r="V1848" s="14">
        <f t="shared" si="288"/>
        <v>-0.37818192446357535</v>
      </c>
      <c r="W1848" s="14">
        <f t="shared" si="289"/>
        <v>-0.55558100751597927</v>
      </c>
    </row>
    <row r="1849" spans="1:23" x14ac:dyDescent="0.25">
      <c r="A1849" s="9" t="s">
        <v>9974</v>
      </c>
      <c r="B1849" s="9" t="s">
        <v>9975</v>
      </c>
      <c r="C1849" s="9" t="s">
        <v>9976</v>
      </c>
      <c r="D1849" s="10">
        <v>0.14813180665680201</v>
      </c>
      <c r="E1849" s="11">
        <v>168846285.125</v>
      </c>
      <c r="F1849" s="11">
        <v>244555036</v>
      </c>
      <c r="G1849" s="11">
        <v>242968350.75</v>
      </c>
      <c r="H1849" s="11">
        <v>162914024.375</v>
      </c>
      <c r="I1849" s="11">
        <v>205928438.4375</v>
      </c>
      <c r="J1849" s="11">
        <v>165866502.5</v>
      </c>
      <c r="K1849" s="11">
        <v>196480482.8125</v>
      </c>
      <c r="L1849" s="11">
        <v>148906110.41666701</v>
      </c>
      <c r="M1849" s="11">
        <v>154640963.25</v>
      </c>
      <c r="N1849" s="10">
        <f t="shared" si="280"/>
        <v>0.96486590897982605</v>
      </c>
      <c r="O1849" s="10">
        <f t="shared" si="281"/>
        <v>0.84205355900951473</v>
      </c>
      <c r="P1849" s="10">
        <f t="shared" si="282"/>
        <v>0.68266711276592063</v>
      </c>
      <c r="Q1849" s="10">
        <f t="shared" si="283"/>
        <v>1.163664824885202</v>
      </c>
      <c r="R1849" s="10">
        <f t="shared" si="284"/>
        <v>0.60888588864171667</v>
      </c>
      <c r="S1849" s="10">
        <f t="shared" si="285"/>
        <v>0.63646546051224739</v>
      </c>
      <c r="T1849" s="10">
        <f t="shared" si="286"/>
        <v>0.82986219358508706</v>
      </c>
      <c r="U1849" s="10">
        <f t="shared" si="287"/>
        <v>0.80300539134638871</v>
      </c>
      <c r="V1849" s="14">
        <f t="shared" si="288"/>
        <v>-0.45995480269968964</v>
      </c>
      <c r="W1849" s="14">
        <f t="shared" si="289"/>
        <v>-0.54109181447475363</v>
      </c>
    </row>
    <row r="1850" spans="1:23" x14ac:dyDescent="0.25">
      <c r="A1850" s="9" t="s">
        <v>19916</v>
      </c>
      <c r="B1850" s="9" t="s">
        <v>19917</v>
      </c>
      <c r="C1850" s="9" t="s">
        <v>19918</v>
      </c>
      <c r="D1850" s="10">
        <v>9.1334484784724702E-4</v>
      </c>
      <c r="E1850" s="9">
        <v>1458961016.4166701</v>
      </c>
      <c r="F1850" s="9">
        <v>1428857658.1666701</v>
      </c>
      <c r="G1850" s="9">
        <v>1591572969</v>
      </c>
      <c r="H1850" s="9">
        <v>1290098007.1666701</v>
      </c>
      <c r="I1850" s="9">
        <v>1290969590.3541701</v>
      </c>
      <c r="J1850" s="9">
        <v>1320315739</v>
      </c>
      <c r="K1850" s="9">
        <v>1275959665.75</v>
      </c>
      <c r="L1850" s="9">
        <v>848297230.375</v>
      </c>
      <c r="M1850" s="9">
        <v>1452463296.1666701</v>
      </c>
      <c r="N1850" s="10">
        <f t="shared" si="280"/>
        <v>0.88425803887156518</v>
      </c>
      <c r="O1850" s="10">
        <f t="shared" si="281"/>
        <v>0.90349768780368189</v>
      </c>
      <c r="P1850" s="10">
        <f t="shared" si="282"/>
        <v>0.82956657640998177</v>
      </c>
      <c r="Q1850" s="10">
        <f t="shared" si="283"/>
        <v>0.87456734716864704</v>
      </c>
      <c r="R1850" s="10">
        <f t="shared" si="284"/>
        <v>0.59368910928708463</v>
      </c>
      <c r="S1850" s="10">
        <f t="shared" si="285"/>
        <v>0.91259610740892783</v>
      </c>
      <c r="T1850" s="10">
        <f t="shared" si="286"/>
        <v>0.87244076769507617</v>
      </c>
      <c r="U1850" s="10">
        <f t="shared" si="287"/>
        <v>0.79361752128821983</v>
      </c>
      <c r="V1850" s="14">
        <f t="shared" si="288"/>
        <v>-0.3365530412106737</v>
      </c>
      <c r="W1850" s="14">
        <f t="shared" si="289"/>
        <v>-0.57009503505136772</v>
      </c>
    </row>
    <row r="1851" spans="1:23" x14ac:dyDescent="0.25">
      <c r="A1851" s="9" t="s">
        <v>4875</v>
      </c>
      <c r="B1851" s="9" t="s">
        <v>4876</v>
      </c>
      <c r="C1851" s="9" t="s">
        <v>4877</v>
      </c>
      <c r="D1851" s="10">
        <v>0.141524764247771</v>
      </c>
      <c r="E1851" s="11">
        <v>7332104159</v>
      </c>
      <c r="F1851" s="11">
        <v>7340533153.6666698</v>
      </c>
      <c r="G1851" s="11">
        <v>9524977278.25</v>
      </c>
      <c r="H1851" s="11">
        <v>7528803460.8333302</v>
      </c>
      <c r="I1851" s="11">
        <v>7450481919.6666698</v>
      </c>
      <c r="J1851" s="11">
        <v>8790327070.0833302</v>
      </c>
      <c r="K1851" s="11">
        <v>7238874342.7916698</v>
      </c>
      <c r="L1851" s="11">
        <v>4881170271.75</v>
      </c>
      <c r="M1851" s="11">
        <v>8690411443.875</v>
      </c>
      <c r="N1851" s="10">
        <f t="shared" si="280"/>
        <v>1.0268271286888206</v>
      </c>
      <c r="O1851" s="10">
        <f t="shared" si="281"/>
        <v>1.0149783079373573</v>
      </c>
      <c r="P1851" s="10">
        <f t="shared" si="282"/>
        <v>0.92287118523167277</v>
      </c>
      <c r="Q1851" s="10">
        <f t="shared" si="283"/>
        <v>0.98728471197536216</v>
      </c>
      <c r="R1851" s="10">
        <f t="shared" si="284"/>
        <v>0.66496127318923781</v>
      </c>
      <c r="S1851" s="10">
        <f t="shared" si="285"/>
        <v>0.91238133068509186</v>
      </c>
      <c r="T1851" s="10">
        <f t="shared" si="286"/>
        <v>0.98822554061928358</v>
      </c>
      <c r="U1851" s="10">
        <f t="shared" si="287"/>
        <v>0.85487577194989728</v>
      </c>
      <c r="V1851" s="14">
        <f t="shared" si="288"/>
        <v>-2.9211705447136381E-2</v>
      </c>
      <c r="W1851" s="14">
        <f t="shared" si="289"/>
        <v>-0.38671420408648788</v>
      </c>
    </row>
    <row r="1852" spans="1:23" x14ac:dyDescent="0.25">
      <c r="A1852" s="9" t="s">
        <v>6865</v>
      </c>
      <c r="B1852" s="9" t="s">
        <v>6866</v>
      </c>
      <c r="C1852" s="9" t="s">
        <v>6867</v>
      </c>
      <c r="D1852" s="10">
        <v>4.6386634075520503E-2</v>
      </c>
      <c r="E1852" s="11">
        <v>1205667688.6458299</v>
      </c>
      <c r="F1852" s="11">
        <v>1635289115</v>
      </c>
      <c r="G1852" s="11">
        <v>1758566031.4583299</v>
      </c>
      <c r="H1852" s="11">
        <v>1689818950.1458299</v>
      </c>
      <c r="I1852" s="11">
        <v>1538977679.1666701</v>
      </c>
      <c r="J1852" s="11">
        <v>1563619815.6666701</v>
      </c>
      <c r="K1852" s="11">
        <v>1656031281.2291701</v>
      </c>
      <c r="L1852" s="11">
        <v>999764675.83333302</v>
      </c>
      <c r="M1852" s="11">
        <v>1655967502.1666701</v>
      </c>
      <c r="N1852" s="10">
        <f t="shared" si="280"/>
        <v>1.4015627739379699</v>
      </c>
      <c r="O1852" s="10">
        <f t="shared" si="281"/>
        <v>0.94110433748387667</v>
      </c>
      <c r="P1852" s="10">
        <f t="shared" si="282"/>
        <v>0.88914478483927251</v>
      </c>
      <c r="Q1852" s="10">
        <f t="shared" si="283"/>
        <v>1.3735387427435957</v>
      </c>
      <c r="R1852" s="10">
        <f t="shared" si="284"/>
        <v>0.61136875838211213</v>
      </c>
      <c r="S1852" s="10">
        <f t="shared" si="285"/>
        <v>0.94165784653159845</v>
      </c>
      <c r="T1852" s="10">
        <f t="shared" si="286"/>
        <v>1.0772706320870398</v>
      </c>
      <c r="U1852" s="10">
        <f t="shared" si="287"/>
        <v>0.97552178255243538</v>
      </c>
      <c r="V1852" s="14">
        <f t="shared" si="288"/>
        <v>0.18356856951280801</v>
      </c>
      <c r="W1852" s="14">
        <f t="shared" si="289"/>
        <v>-6.1121879649710643E-2</v>
      </c>
    </row>
    <row r="1853" spans="1:23" x14ac:dyDescent="0.25">
      <c r="A1853" s="9" t="s">
        <v>3595</v>
      </c>
      <c r="B1853" s="9" t="s">
        <v>3596</v>
      </c>
      <c r="C1853" s="9" t="s">
        <v>3597</v>
      </c>
      <c r="D1853" s="10">
        <v>0.27564976918998502</v>
      </c>
      <c r="E1853" s="9">
        <v>50349695.25</v>
      </c>
      <c r="F1853" s="9">
        <v>51707565.958333299</v>
      </c>
      <c r="G1853" s="9">
        <v>76029083</v>
      </c>
      <c r="H1853" s="9">
        <v>54609092.5</v>
      </c>
      <c r="I1853" s="9">
        <v>49806619.5</v>
      </c>
      <c r="J1853" s="9">
        <v>135770466.4375</v>
      </c>
      <c r="K1853" s="9">
        <v>94155923</v>
      </c>
      <c r="L1853" s="9">
        <v>48622182.75</v>
      </c>
      <c r="M1853" s="9">
        <v>139523805.5</v>
      </c>
      <c r="N1853" s="10">
        <f t="shared" si="280"/>
        <v>1.08459628660811</v>
      </c>
      <c r="O1853" s="10">
        <f t="shared" si="281"/>
        <v>0.96323658978910154</v>
      </c>
      <c r="P1853" s="10">
        <f t="shared" si="282"/>
        <v>1.7857701432161164</v>
      </c>
      <c r="Q1853" s="10">
        <f t="shared" si="283"/>
        <v>1.8700395808254668</v>
      </c>
      <c r="R1853" s="10">
        <f t="shared" si="284"/>
        <v>0.94033014025801287</v>
      </c>
      <c r="S1853" s="10">
        <f t="shared" si="285"/>
        <v>1.8351372921333275</v>
      </c>
      <c r="T1853" s="10">
        <f t="shared" si="286"/>
        <v>1.2778676732044427</v>
      </c>
      <c r="U1853" s="10">
        <f t="shared" si="287"/>
        <v>1.5485023377389358</v>
      </c>
      <c r="V1853" s="14">
        <f t="shared" si="288"/>
        <v>0.60471987255567006</v>
      </c>
      <c r="W1853" s="14">
        <f t="shared" si="289"/>
        <v>1.0784854759758409</v>
      </c>
    </row>
    <row r="1854" spans="1:23" x14ac:dyDescent="0.25">
      <c r="A1854" s="9" t="s">
        <v>9006</v>
      </c>
      <c r="B1854" s="9" t="s">
        <v>9007</v>
      </c>
      <c r="C1854" s="9" t="s">
        <v>9008</v>
      </c>
      <c r="D1854" s="10">
        <v>1.1989648143405101E-2</v>
      </c>
      <c r="E1854" s="11">
        <v>248409547.5625</v>
      </c>
      <c r="F1854" s="11">
        <v>192626102.33333299</v>
      </c>
      <c r="G1854" s="11">
        <v>226907481.5625</v>
      </c>
      <c r="H1854" s="11">
        <v>240347080.83333299</v>
      </c>
      <c r="I1854" s="11">
        <v>294480811.28125</v>
      </c>
      <c r="J1854" s="11">
        <v>235402819.83333299</v>
      </c>
      <c r="K1854" s="11">
        <v>134495175.34375</v>
      </c>
      <c r="L1854" s="11">
        <v>119869447.5</v>
      </c>
      <c r="M1854" s="11">
        <v>253856046.625</v>
      </c>
      <c r="N1854" s="10">
        <f t="shared" si="280"/>
        <v>0.96754365197199799</v>
      </c>
      <c r="O1854" s="10">
        <f t="shared" si="281"/>
        <v>1.5287689867267358</v>
      </c>
      <c r="P1854" s="10">
        <f t="shared" si="282"/>
        <v>1.0374396569576882</v>
      </c>
      <c r="Q1854" s="10">
        <f t="shared" si="283"/>
        <v>0.54142514514226125</v>
      </c>
      <c r="R1854" s="10">
        <f t="shared" si="284"/>
        <v>0.62229078015901473</v>
      </c>
      <c r="S1854" s="10">
        <f t="shared" si="285"/>
        <v>1.1187645505424959</v>
      </c>
      <c r="T1854" s="10">
        <f t="shared" si="286"/>
        <v>1.1779174318854739</v>
      </c>
      <c r="U1854" s="10">
        <f t="shared" si="287"/>
        <v>0.76082682528125734</v>
      </c>
      <c r="V1854" s="14">
        <f t="shared" si="288"/>
        <v>0.40385223714769897</v>
      </c>
      <c r="W1854" s="14">
        <f t="shared" si="289"/>
        <v>-0.67416284064567289</v>
      </c>
    </row>
    <row r="1855" spans="1:23" x14ac:dyDescent="0.25">
      <c r="A1855" s="9" t="s">
        <v>14870</v>
      </c>
      <c r="B1855" s="9" t="s">
        <v>14871</v>
      </c>
      <c r="C1855" s="9" t="s">
        <v>14872</v>
      </c>
      <c r="D1855" s="10">
        <v>6.1036426048664801E-3</v>
      </c>
      <c r="E1855" s="11">
        <v>217590715.33333299</v>
      </c>
      <c r="F1855" s="11">
        <v>195369862.45833299</v>
      </c>
      <c r="G1855" s="11">
        <v>193709771.83333299</v>
      </c>
      <c r="H1855" s="11">
        <v>203306995.17708299</v>
      </c>
      <c r="I1855" s="11">
        <v>215838736.25</v>
      </c>
      <c r="J1855" s="11">
        <v>218788479.91666701</v>
      </c>
      <c r="K1855" s="11">
        <v>237368196.3125</v>
      </c>
      <c r="L1855" s="11">
        <v>152360296.58333299</v>
      </c>
      <c r="M1855" s="11">
        <v>203906481.75</v>
      </c>
      <c r="N1855" s="10">
        <f t="shared" si="280"/>
        <v>0.93435510272408273</v>
      </c>
      <c r="O1855" s="10">
        <f t="shared" si="281"/>
        <v>1.1047698633459009</v>
      </c>
      <c r="P1855" s="10">
        <f t="shared" si="282"/>
        <v>1.129465374131521</v>
      </c>
      <c r="Q1855" s="10">
        <f t="shared" si="283"/>
        <v>1.0908930371816159</v>
      </c>
      <c r="R1855" s="10">
        <f t="shared" si="284"/>
        <v>0.77985567817977675</v>
      </c>
      <c r="S1855" s="10">
        <f t="shared" si="285"/>
        <v>1.0526391096337682</v>
      </c>
      <c r="T1855" s="10">
        <f t="shared" si="286"/>
        <v>1.0561967800671683</v>
      </c>
      <c r="U1855" s="10">
        <f t="shared" si="287"/>
        <v>0.97446260833172038</v>
      </c>
      <c r="V1855" s="14">
        <f t="shared" si="288"/>
        <v>0.13484393993781629</v>
      </c>
      <c r="W1855" s="14">
        <f t="shared" si="289"/>
        <v>-6.3801127049763429E-2</v>
      </c>
    </row>
    <row r="1856" spans="1:23" x14ac:dyDescent="0.25">
      <c r="A1856" s="9" t="s">
        <v>12949</v>
      </c>
      <c r="B1856" s="9" t="s">
        <v>12950</v>
      </c>
      <c r="C1856" s="9" t="s">
        <v>12951</v>
      </c>
      <c r="D1856" s="10">
        <v>5.8626118547604501E-2</v>
      </c>
      <c r="E1856" s="9">
        <v>264994323.75</v>
      </c>
      <c r="F1856" s="9">
        <v>370058083</v>
      </c>
      <c r="G1856" s="9">
        <v>341680436.05208302</v>
      </c>
      <c r="H1856" s="9">
        <v>480555376</v>
      </c>
      <c r="I1856" s="9">
        <v>391602855.54166698</v>
      </c>
      <c r="J1856" s="9">
        <v>424949896.875</v>
      </c>
      <c r="K1856" s="9">
        <v>477844655.0625</v>
      </c>
      <c r="L1856" s="9">
        <v>316752982.64583302</v>
      </c>
      <c r="M1856" s="9">
        <v>484043474.16666698</v>
      </c>
      <c r="N1856" s="10">
        <f t="shared" si="280"/>
        <v>1.8134553570791345</v>
      </c>
      <c r="O1856" s="10">
        <f t="shared" si="281"/>
        <v>1.058219975542777</v>
      </c>
      <c r="P1856" s="10">
        <f t="shared" si="282"/>
        <v>1.2437056735967875</v>
      </c>
      <c r="Q1856" s="10">
        <f t="shared" si="283"/>
        <v>1.8032260023550788</v>
      </c>
      <c r="R1856" s="10">
        <f t="shared" si="284"/>
        <v>0.85595477358032201</v>
      </c>
      <c r="S1856" s="10">
        <f t="shared" si="285"/>
        <v>1.4166555151928082</v>
      </c>
      <c r="T1856" s="10">
        <f t="shared" si="286"/>
        <v>1.3717936687395664</v>
      </c>
      <c r="U1856" s="10">
        <f t="shared" si="287"/>
        <v>1.3586120970427364</v>
      </c>
      <c r="V1856" s="14">
        <f t="shared" si="288"/>
        <v>0.77964570676205491</v>
      </c>
      <c r="W1856" s="14">
        <f t="shared" si="289"/>
        <v>0.75583239015468806</v>
      </c>
    </row>
    <row r="1857" spans="1:23" x14ac:dyDescent="0.25">
      <c r="A1857" s="9" t="s">
        <v>1633</v>
      </c>
      <c r="B1857" s="9" t="s">
        <v>1634</v>
      </c>
      <c r="C1857" s="9" t="s">
        <v>1635</v>
      </c>
      <c r="D1857" s="10">
        <v>2.1574321623684199E-2</v>
      </c>
      <c r="E1857" s="11">
        <v>36749718.541666701</v>
      </c>
      <c r="F1857" s="11">
        <v>40457449.708333299</v>
      </c>
      <c r="G1857" s="11">
        <v>37639497.625</v>
      </c>
      <c r="H1857" s="11">
        <v>27753115.916666701</v>
      </c>
      <c r="I1857" s="11">
        <v>34257484.75</v>
      </c>
      <c r="J1857" s="11">
        <v>30686279.333333299</v>
      </c>
      <c r="K1857" s="11">
        <v>44642408.041666701</v>
      </c>
      <c r="L1857" s="11">
        <v>22904688.791666701</v>
      </c>
      <c r="M1857" s="11">
        <v>39676290.166666701</v>
      </c>
      <c r="N1857" s="10">
        <f t="shared" si="280"/>
        <v>0.7551926114808285</v>
      </c>
      <c r="O1857" s="10">
        <f t="shared" si="281"/>
        <v>0.84675344088591309</v>
      </c>
      <c r="P1857" s="10">
        <f t="shared" si="282"/>
        <v>0.81526803675911974</v>
      </c>
      <c r="Q1857" s="10">
        <f t="shared" si="283"/>
        <v>1.214768706080056</v>
      </c>
      <c r="R1857" s="10">
        <f t="shared" si="284"/>
        <v>0.56614267475561775</v>
      </c>
      <c r="S1857" s="10">
        <f t="shared" si="285"/>
        <v>1.0541131702117583</v>
      </c>
      <c r="T1857" s="10">
        <f t="shared" si="286"/>
        <v>0.80573802970862041</v>
      </c>
      <c r="U1857" s="10">
        <f t="shared" si="287"/>
        <v>0.94500818368247741</v>
      </c>
      <c r="V1857" s="14">
        <f t="shared" si="288"/>
        <v>-0.53271319816112894</v>
      </c>
      <c r="W1857" s="14">
        <f t="shared" si="289"/>
        <v>-0.13949829569390568</v>
      </c>
    </row>
    <row r="1858" spans="1:23" x14ac:dyDescent="0.25">
      <c r="A1858" s="9" t="s">
        <v>11197</v>
      </c>
      <c r="B1858" s="9" t="s">
        <v>11198</v>
      </c>
      <c r="C1858" s="9" t="s">
        <v>11199</v>
      </c>
      <c r="D1858" s="10">
        <v>7.5356303699794401E-3</v>
      </c>
      <c r="E1858" s="9">
        <v>108334070.166667</v>
      </c>
      <c r="F1858" s="9">
        <v>107048542.541667</v>
      </c>
      <c r="G1858" s="9">
        <v>134086900.333333</v>
      </c>
      <c r="H1858" s="9">
        <v>99245366.9375</v>
      </c>
      <c r="I1858" s="9">
        <v>95847183.833333299</v>
      </c>
      <c r="J1858" s="9">
        <v>92974750.208333299</v>
      </c>
      <c r="K1858" s="9">
        <v>110245395.333333</v>
      </c>
      <c r="L1858" s="9">
        <v>86828547.416666701</v>
      </c>
      <c r="M1858" s="9">
        <v>135648519.16666701</v>
      </c>
      <c r="N1858" s="10">
        <f t="shared" ref="N1858:N1921" si="290">H1858/E1858</f>
        <v>0.91610484850071228</v>
      </c>
      <c r="O1858" s="10">
        <f t="shared" ref="O1858:O1921" si="291">I1858/F1858</f>
        <v>0.89536187562783731</v>
      </c>
      <c r="P1858" s="10">
        <f t="shared" ref="P1858:P1921" si="292">J1858/G1858</f>
        <v>0.69339174801716608</v>
      </c>
      <c r="Q1858" s="10">
        <f t="shared" ref="Q1858:Q1921" si="293">K1858/E1858</f>
        <v>1.017642881539718</v>
      </c>
      <c r="R1858" s="10">
        <f t="shared" ref="R1858:R1921" si="294">L1858/F1858</f>
        <v>0.81111377469590518</v>
      </c>
      <c r="S1858" s="10">
        <f t="shared" ref="S1858:S1921" si="295">M1858/G1858</f>
        <v>1.0116463191367084</v>
      </c>
      <c r="T1858" s="10">
        <f t="shared" ref="T1858:T1921" si="296">AVERAGE(N1858:P1858)</f>
        <v>0.83495282404857196</v>
      </c>
      <c r="U1858" s="10">
        <f t="shared" ref="U1858:U1921" si="297">AVERAGE(Q1858:S1858)</f>
        <v>0.94680099179077715</v>
      </c>
      <c r="V1858" s="14">
        <f t="shared" ref="V1858:V1921" si="298">LOG(T1858,1.5)</f>
        <v>-0.44487195141009622</v>
      </c>
      <c r="W1858" s="14">
        <f t="shared" ref="W1858:W1921" si="299">LOG(U1858,1.5)</f>
        <v>-0.13482381771182556</v>
      </c>
    </row>
    <row r="1859" spans="1:23" x14ac:dyDescent="0.25">
      <c r="A1859" s="9" t="s">
        <v>5626</v>
      </c>
      <c r="B1859" s="9" t="s">
        <v>5627</v>
      </c>
      <c r="C1859" s="9" t="s">
        <v>5628</v>
      </c>
      <c r="D1859" s="10">
        <v>4.1515449643549302E-4</v>
      </c>
      <c r="E1859" s="11">
        <v>489308879.4375</v>
      </c>
      <c r="F1859" s="11">
        <v>507094435.66666698</v>
      </c>
      <c r="G1859" s="11">
        <v>483367451.16666698</v>
      </c>
      <c r="H1859" s="11">
        <v>466446548.95833302</v>
      </c>
      <c r="I1859" s="11">
        <v>620897657.95833302</v>
      </c>
      <c r="J1859" s="11">
        <v>537082753.45833302</v>
      </c>
      <c r="K1859" s="11">
        <v>543635682</v>
      </c>
      <c r="L1859" s="11">
        <v>330349589.625</v>
      </c>
      <c r="M1859" s="11">
        <v>503201686.625</v>
      </c>
      <c r="N1859" s="10">
        <f t="shared" si="290"/>
        <v>0.95327628122046537</v>
      </c>
      <c r="O1859" s="10">
        <f t="shared" si="291"/>
        <v>1.2244221476065917</v>
      </c>
      <c r="P1859" s="10">
        <f t="shared" si="292"/>
        <v>1.1111272638693763</v>
      </c>
      <c r="Q1859" s="10">
        <f t="shared" si="293"/>
        <v>1.1110276245649844</v>
      </c>
      <c r="R1859" s="10">
        <f t="shared" si="294"/>
        <v>0.65145575732988659</v>
      </c>
      <c r="S1859" s="10">
        <f t="shared" si="295"/>
        <v>1.041033452729307</v>
      </c>
      <c r="T1859" s="10">
        <f t="shared" si="296"/>
        <v>1.0962752308988111</v>
      </c>
      <c r="U1859" s="10">
        <f t="shared" si="297"/>
        <v>0.93450561154139267</v>
      </c>
      <c r="V1859" s="14">
        <f t="shared" si="298"/>
        <v>0.22669837242329713</v>
      </c>
      <c r="W1859" s="14">
        <f t="shared" si="299"/>
        <v>-0.16706159393319556</v>
      </c>
    </row>
    <row r="1860" spans="1:23" x14ac:dyDescent="0.25">
      <c r="A1860" s="9" t="s">
        <v>14252</v>
      </c>
      <c r="B1860" s="9" t="s">
        <v>14253</v>
      </c>
      <c r="C1860" s="9" t="s">
        <v>14254</v>
      </c>
      <c r="D1860" s="10">
        <v>1.79463721202196E-2</v>
      </c>
      <c r="E1860" s="11">
        <v>41440196.666666701</v>
      </c>
      <c r="F1860" s="11">
        <v>44929328.166666701</v>
      </c>
      <c r="G1860" s="11">
        <v>63262038.765625</v>
      </c>
      <c r="H1860" s="11">
        <v>36091366.78125</v>
      </c>
      <c r="I1860" s="11">
        <v>33845662.5</v>
      </c>
      <c r="J1860" s="11">
        <v>55506346.75</v>
      </c>
      <c r="K1860" s="11">
        <v>30427880.916666701</v>
      </c>
      <c r="L1860" s="11">
        <v>25829416.75</v>
      </c>
      <c r="M1860" s="11">
        <v>35439723</v>
      </c>
      <c r="N1860" s="10">
        <f t="shared" si="290"/>
        <v>0.87092653231254702</v>
      </c>
      <c r="O1860" s="10">
        <f t="shared" si="291"/>
        <v>0.7533088937908996</v>
      </c>
      <c r="P1860" s="10">
        <f t="shared" si="292"/>
        <v>0.87740369790549266</v>
      </c>
      <c r="Q1860" s="10">
        <f t="shared" si="293"/>
        <v>0.7342600509698356</v>
      </c>
      <c r="R1860" s="10">
        <f t="shared" si="294"/>
        <v>0.57488989495202325</v>
      </c>
      <c r="S1860" s="10">
        <f t="shared" si="295"/>
        <v>0.56020519874957075</v>
      </c>
      <c r="T1860" s="10">
        <f t="shared" si="296"/>
        <v>0.83387970800297972</v>
      </c>
      <c r="U1860" s="10">
        <f t="shared" si="297"/>
        <v>0.62311838155714316</v>
      </c>
      <c r="V1860" s="14">
        <f t="shared" si="298"/>
        <v>-0.44804378577062332</v>
      </c>
      <c r="W1860" s="14">
        <f t="shared" si="299"/>
        <v>-1.1666078048051056</v>
      </c>
    </row>
    <row r="1861" spans="1:23" x14ac:dyDescent="0.25">
      <c r="A1861" s="9" t="s">
        <v>14372</v>
      </c>
      <c r="B1861" s="9" t="s">
        <v>14373</v>
      </c>
      <c r="C1861" s="9" t="s">
        <v>14374</v>
      </c>
      <c r="D1861" s="10">
        <v>0.10129142697495699</v>
      </c>
      <c r="E1861" s="9">
        <v>35451218.916666701</v>
      </c>
      <c r="F1861" s="9">
        <v>18181609.75</v>
      </c>
      <c r="G1861" s="9">
        <v>29872768.65625</v>
      </c>
      <c r="H1861" s="9">
        <v>31880478.9375</v>
      </c>
      <c r="I1861" s="9">
        <v>24011694.625</v>
      </c>
      <c r="J1861" s="9">
        <v>42059601.78125</v>
      </c>
      <c r="K1861" s="9">
        <v>43319474</v>
      </c>
      <c r="L1861" s="9">
        <v>9932201.75</v>
      </c>
      <c r="M1861" s="9">
        <v>27236920.041666701</v>
      </c>
      <c r="N1861" s="10">
        <f t="shared" si="290"/>
        <v>0.89927737075669389</v>
      </c>
      <c r="O1861" s="10">
        <f t="shared" si="291"/>
        <v>1.3206583440720918</v>
      </c>
      <c r="P1861" s="10">
        <f t="shared" si="292"/>
        <v>1.4079579387245802</v>
      </c>
      <c r="Q1861" s="10">
        <f t="shared" si="293"/>
        <v>1.2219459675513213</v>
      </c>
      <c r="R1861" s="10">
        <f t="shared" si="294"/>
        <v>0.54627735863707005</v>
      </c>
      <c r="S1861" s="10">
        <f t="shared" si="295"/>
        <v>0.91176416739558475</v>
      </c>
      <c r="T1861" s="10">
        <f t="shared" si="296"/>
        <v>1.2092978845177889</v>
      </c>
      <c r="U1861" s="10">
        <f t="shared" si="297"/>
        <v>0.89332916452799205</v>
      </c>
      <c r="V1861" s="14">
        <f t="shared" si="298"/>
        <v>0.46869613849101677</v>
      </c>
      <c r="W1861" s="14">
        <f t="shared" si="299"/>
        <v>-0.27819942696347827</v>
      </c>
    </row>
    <row r="1862" spans="1:23" x14ac:dyDescent="0.25">
      <c r="A1862" s="9" t="s">
        <v>4246</v>
      </c>
      <c r="B1862" s="9" t="s">
        <v>4247</v>
      </c>
      <c r="C1862" s="9" t="s">
        <v>4248</v>
      </c>
      <c r="D1862" s="10">
        <v>1.18961830167947E-3</v>
      </c>
      <c r="E1862" s="11">
        <v>477414539.04166698</v>
      </c>
      <c r="F1862" s="11">
        <v>541072182.16666698</v>
      </c>
      <c r="G1862" s="11">
        <v>567990935</v>
      </c>
      <c r="H1862" s="11">
        <v>495295911.60416698</v>
      </c>
      <c r="I1862" s="11">
        <v>412565595.54166698</v>
      </c>
      <c r="J1862" s="11">
        <v>462289142.83333302</v>
      </c>
      <c r="K1862" s="11">
        <v>549770788.75</v>
      </c>
      <c r="L1862" s="11">
        <v>359577267.83333302</v>
      </c>
      <c r="M1862" s="11">
        <v>586816626.27083302</v>
      </c>
      <c r="N1862" s="10">
        <f t="shared" si="290"/>
        <v>1.037454604123272</v>
      </c>
      <c r="O1862" s="10">
        <f t="shared" si="291"/>
        <v>0.76249640831578369</v>
      </c>
      <c r="P1862" s="10">
        <f t="shared" si="292"/>
        <v>0.81390232545407259</v>
      </c>
      <c r="Q1862" s="10">
        <f t="shared" si="293"/>
        <v>1.1515585383167772</v>
      </c>
      <c r="R1862" s="10">
        <f t="shared" si="294"/>
        <v>0.66456432188667225</v>
      </c>
      <c r="S1862" s="10">
        <f t="shared" si="295"/>
        <v>1.0331443516274306</v>
      </c>
      <c r="T1862" s="10">
        <f t="shared" si="296"/>
        <v>0.87128444596437615</v>
      </c>
      <c r="U1862" s="10">
        <f t="shared" si="297"/>
        <v>0.94975573727696005</v>
      </c>
      <c r="V1862" s="14">
        <f t="shared" si="298"/>
        <v>-0.33982401611398383</v>
      </c>
      <c r="W1862" s="14">
        <f t="shared" si="299"/>
        <v>-0.12713904371347007</v>
      </c>
    </row>
    <row r="1863" spans="1:23" x14ac:dyDescent="0.25">
      <c r="A1863" s="9" t="s">
        <v>13822</v>
      </c>
      <c r="B1863" s="9" t="s">
        <v>13823</v>
      </c>
      <c r="C1863" s="9" t="s">
        <v>13824</v>
      </c>
      <c r="D1863" s="10">
        <v>0.217278962078994</v>
      </c>
      <c r="E1863" s="11">
        <v>82728649.833333299</v>
      </c>
      <c r="F1863" s="11">
        <v>1209032950.1666701</v>
      </c>
      <c r="G1863" s="11">
        <v>132920031.791667</v>
      </c>
      <c r="H1863" s="11">
        <v>94290186.041666701</v>
      </c>
      <c r="I1863" s="11">
        <v>84620162.229166701</v>
      </c>
      <c r="J1863" s="11">
        <v>116597628.083333</v>
      </c>
      <c r="K1863" s="11">
        <v>57904248.916666701</v>
      </c>
      <c r="L1863" s="11">
        <v>42330131.427083299</v>
      </c>
      <c r="M1863" s="11">
        <v>88222505.625</v>
      </c>
      <c r="N1863" s="10">
        <f t="shared" si="290"/>
        <v>1.1397525069202203</v>
      </c>
      <c r="O1863" s="10">
        <f t="shared" si="291"/>
        <v>6.9989955375080112E-2</v>
      </c>
      <c r="P1863" s="10">
        <f t="shared" si="292"/>
        <v>0.8772013255765917</v>
      </c>
      <c r="Q1863" s="10">
        <f t="shared" si="293"/>
        <v>0.69992981915360275</v>
      </c>
      <c r="R1863" s="10">
        <f t="shared" si="294"/>
        <v>3.5011561447723917E-2</v>
      </c>
      <c r="S1863" s="10">
        <f t="shared" si="295"/>
        <v>0.66372618510410886</v>
      </c>
      <c r="T1863" s="10">
        <f t="shared" si="296"/>
        <v>0.69564792929063068</v>
      </c>
      <c r="U1863" s="10">
        <f t="shared" si="297"/>
        <v>0.46622252190181185</v>
      </c>
      <c r="V1863" s="14">
        <f t="shared" si="298"/>
        <v>-0.89505012415492335</v>
      </c>
      <c r="W1863" s="14">
        <f t="shared" si="299"/>
        <v>-1.8820170435382686</v>
      </c>
    </row>
    <row r="1864" spans="1:23" x14ac:dyDescent="0.25">
      <c r="A1864" s="9" t="s">
        <v>20447</v>
      </c>
      <c r="B1864" s="9" t="s">
        <v>20448</v>
      </c>
      <c r="C1864" s="9" t="s">
        <v>20449</v>
      </c>
      <c r="D1864" s="10">
        <v>1.35518522039615E-2</v>
      </c>
      <c r="E1864" s="9">
        <v>815960292.3125</v>
      </c>
      <c r="F1864" s="9">
        <v>747433161</v>
      </c>
      <c r="G1864" s="9">
        <v>893502556.625</v>
      </c>
      <c r="H1864" s="9">
        <v>1732576593.5</v>
      </c>
      <c r="I1864" s="9">
        <v>819929732.75</v>
      </c>
      <c r="J1864" s="9">
        <v>1592246520.25</v>
      </c>
      <c r="K1864" s="9">
        <v>860385811.75</v>
      </c>
      <c r="L1864" s="9">
        <v>630597633</v>
      </c>
      <c r="M1864" s="9">
        <v>990727961.8125</v>
      </c>
      <c r="N1864" s="10">
        <f t="shared" si="290"/>
        <v>2.1233589548698899</v>
      </c>
      <c r="O1864" s="10">
        <f t="shared" si="291"/>
        <v>1.096994053157885</v>
      </c>
      <c r="P1864" s="10">
        <f t="shared" si="292"/>
        <v>1.7820279398688508</v>
      </c>
      <c r="Q1864" s="10">
        <f t="shared" si="293"/>
        <v>1.0544456879287525</v>
      </c>
      <c r="R1864" s="10">
        <f t="shared" si="294"/>
        <v>0.84368431306461666</v>
      </c>
      <c r="S1864" s="10">
        <f t="shared" si="295"/>
        <v>1.1088137962970654</v>
      </c>
      <c r="T1864" s="10">
        <f t="shared" si="296"/>
        <v>1.6674603159655419</v>
      </c>
      <c r="U1864" s="10">
        <f t="shared" si="297"/>
        <v>1.0023145990968114</v>
      </c>
      <c r="V1864" s="14">
        <f t="shared" si="298"/>
        <v>1.2610251530364489</v>
      </c>
      <c r="W1864" s="14">
        <f t="shared" si="299"/>
        <v>5.7019074941714607E-3</v>
      </c>
    </row>
    <row r="1865" spans="1:23" x14ac:dyDescent="0.25">
      <c r="A1865" s="9" t="s">
        <v>11026</v>
      </c>
      <c r="B1865" s="9" t="s">
        <v>11027</v>
      </c>
      <c r="C1865" s="9" t="s">
        <v>11028</v>
      </c>
      <c r="D1865" s="10">
        <v>1.7985533287724099E-2</v>
      </c>
      <c r="E1865" s="11">
        <v>628935679.33333302</v>
      </c>
      <c r="F1865" s="11">
        <v>703568675.33333302</v>
      </c>
      <c r="G1865" s="11">
        <v>753639420.16666698</v>
      </c>
      <c r="H1865" s="11">
        <v>765450310.66666698</v>
      </c>
      <c r="I1865" s="11">
        <v>448235685</v>
      </c>
      <c r="J1865" s="11">
        <v>783054366.33333302</v>
      </c>
      <c r="K1865" s="11">
        <v>682258775.25</v>
      </c>
      <c r="L1865" s="11">
        <v>433153690.75</v>
      </c>
      <c r="M1865" s="11">
        <v>752504551.5</v>
      </c>
      <c r="N1865" s="10">
        <f t="shared" si="290"/>
        <v>1.2170565859422038</v>
      </c>
      <c r="O1865" s="10">
        <f t="shared" si="291"/>
        <v>0.63708874586782493</v>
      </c>
      <c r="P1865" s="10">
        <f t="shared" si="292"/>
        <v>1.039030530223805</v>
      </c>
      <c r="Q1865" s="10">
        <f t="shared" si="293"/>
        <v>1.084783067122522</v>
      </c>
      <c r="R1865" s="10">
        <f t="shared" si="294"/>
        <v>0.61565232497706457</v>
      </c>
      <c r="S1865" s="10">
        <f t="shared" si="295"/>
        <v>0.99849414901039013</v>
      </c>
      <c r="T1865" s="10">
        <f t="shared" si="296"/>
        <v>0.96439195401127797</v>
      </c>
      <c r="U1865" s="10">
        <f t="shared" si="297"/>
        <v>0.89964318036999236</v>
      </c>
      <c r="V1865" s="14">
        <f t="shared" si="298"/>
        <v>-8.9421937879192795E-2</v>
      </c>
      <c r="W1865" s="14">
        <f t="shared" si="299"/>
        <v>-0.26082900454828517</v>
      </c>
    </row>
    <row r="1866" spans="1:23" x14ac:dyDescent="0.25">
      <c r="A1866" s="9" t="s">
        <v>5356</v>
      </c>
      <c r="B1866" s="9" t="s">
        <v>5357</v>
      </c>
      <c r="C1866" s="9" t="s">
        <v>5358</v>
      </c>
      <c r="D1866" s="10">
        <v>1.13869076982854E-4</v>
      </c>
      <c r="E1866" s="11">
        <v>476577954.72916698</v>
      </c>
      <c r="F1866" s="11">
        <v>484801686.45833302</v>
      </c>
      <c r="G1866" s="11">
        <v>505864534.41666698</v>
      </c>
      <c r="H1866" s="11">
        <v>566276698.5</v>
      </c>
      <c r="I1866" s="11">
        <v>458049649.08333302</v>
      </c>
      <c r="J1866" s="11">
        <v>376974521.83333302</v>
      </c>
      <c r="K1866" s="11">
        <v>367486576.20833302</v>
      </c>
      <c r="L1866" s="11">
        <v>223209085.45833299</v>
      </c>
      <c r="M1866" s="11">
        <v>370105602.16666698</v>
      </c>
      <c r="N1866" s="10">
        <f t="shared" si="290"/>
        <v>1.1882142110870564</v>
      </c>
      <c r="O1866" s="10">
        <f t="shared" si="291"/>
        <v>0.94481859671232959</v>
      </c>
      <c r="P1866" s="10">
        <f t="shared" si="292"/>
        <v>0.74520844254882923</v>
      </c>
      <c r="Q1866" s="10">
        <f t="shared" si="293"/>
        <v>0.77109436674881626</v>
      </c>
      <c r="R1866" s="10">
        <f t="shared" si="294"/>
        <v>0.46041317861116188</v>
      </c>
      <c r="S1866" s="10">
        <f t="shared" si="295"/>
        <v>0.73162986725972168</v>
      </c>
      <c r="T1866" s="10">
        <f t="shared" si="296"/>
        <v>0.95941375011607166</v>
      </c>
      <c r="U1866" s="10">
        <f t="shared" si="297"/>
        <v>0.65437913753989996</v>
      </c>
      <c r="V1866" s="14">
        <f t="shared" si="298"/>
        <v>-0.10218600119532631</v>
      </c>
      <c r="W1866" s="14">
        <f t="shared" si="299"/>
        <v>-1.045881300287123</v>
      </c>
    </row>
    <row r="1867" spans="1:23" x14ac:dyDescent="0.25">
      <c r="A1867" s="9" t="s">
        <v>12802</v>
      </c>
      <c r="B1867" s="9" t="s">
        <v>12803</v>
      </c>
      <c r="C1867" s="9" t="s">
        <v>12804</v>
      </c>
      <c r="D1867" s="10">
        <v>7.3450308633270997E-3</v>
      </c>
      <c r="E1867" s="9">
        <v>183814822.66666701</v>
      </c>
      <c r="F1867" s="9">
        <v>157318327.02083299</v>
      </c>
      <c r="G1867" s="9">
        <v>165533911.375</v>
      </c>
      <c r="H1867" s="9">
        <v>126966599.833333</v>
      </c>
      <c r="I1867" s="9">
        <v>141206084.45833299</v>
      </c>
      <c r="J1867" s="9">
        <v>149274416.20833299</v>
      </c>
      <c r="K1867" s="9">
        <v>141323145.41666701</v>
      </c>
      <c r="L1867" s="9">
        <v>76278131.958333299</v>
      </c>
      <c r="M1867" s="9">
        <v>175546256.79166701</v>
      </c>
      <c r="N1867" s="10">
        <f t="shared" si="290"/>
        <v>0.69073101935623782</v>
      </c>
      <c r="O1867" s="10">
        <f t="shared" si="291"/>
        <v>0.89758191008243859</v>
      </c>
      <c r="P1867" s="10">
        <f t="shared" si="292"/>
        <v>0.90177544267752607</v>
      </c>
      <c r="Q1867" s="10">
        <f t="shared" si="293"/>
        <v>0.76883432666877394</v>
      </c>
      <c r="R1867" s="10">
        <f t="shared" si="294"/>
        <v>0.48486488130675404</v>
      </c>
      <c r="S1867" s="10">
        <f t="shared" si="295"/>
        <v>1.0604851618227342</v>
      </c>
      <c r="T1867" s="10">
        <f t="shared" si="296"/>
        <v>0.83002945737206746</v>
      </c>
      <c r="U1867" s="10">
        <f t="shared" si="297"/>
        <v>0.77139478993275412</v>
      </c>
      <c r="V1867" s="14">
        <f t="shared" si="298"/>
        <v>-0.45945775428316393</v>
      </c>
      <c r="W1867" s="14">
        <f t="shared" si="299"/>
        <v>-0.64014136378561515</v>
      </c>
    </row>
    <row r="1868" spans="1:23" x14ac:dyDescent="0.25">
      <c r="A1868" s="9" t="s">
        <v>8586</v>
      </c>
      <c r="B1868" s="9" t="s">
        <v>8587</v>
      </c>
      <c r="C1868" s="9" t="s">
        <v>8588</v>
      </c>
      <c r="D1868" s="10">
        <v>1.28908858985705E-2</v>
      </c>
      <c r="E1868" s="11">
        <v>257209489.29166701</v>
      </c>
      <c r="F1868" s="11">
        <v>240093545.16666701</v>
      </c>
      <c r="G1868" s="11">
        <v>285686098.22916698</v>
      </c>
      <c r="H1868" s="11">
        <v>231319716.83333299</v>
      </c>
      <c r="I1868" s="11">
        <v>240181306.04166701</v>
      </c>
      <c r="J1868" s="11">
        <v>260429085.41666701</v>
      </c>
      <c r="K1868" s="11">
        <v>197105078.41666701</v>
      </c>
      <c r="L1868" s="11">
        <v>131594670.25</v>
      </c>
      <c r="M1868" s="11">
        <v>220434298.85416701</v>
      </c>
      <c r="N1868" s="10">
        <f t="shared" si="290"/>
        <v>0.89934363413405838</v>
      </c>
      <c r="O1868" s="10">
        <f t="shared" si="291"/>
        <v>1.0003655278401553</v>
      </c>
      <c r="P1868" s="10">
        <f t="shared" si="292"/>
        <v>0.91159173313277664</v>
      </c>
      <c r="Q1868" s="10">
        <f t="shared" si="293"/>
        <v>0.7663211764055734</v>
      </c>
      <c r="R1868" s="10">
        <f t="shared" si="294"/>
        <v>0.54809749324435286</v>
      </c>
      <c r="S1868" s="10">
        <f t="shared" si="295"/>
        <v>0.77159616873391801</v>
      </c>
      <c r="T1868" s="10">
        <f t="shared" si="296"/>
        <v>0.93710029836899678</v>
      </c>
      <c r="U1868" s="10">
        <f t="shared" si="297"/>
        <v>0.69533827946128135</v>
      </c>
      <c r="V1868" s="14">
        <f t="shared" si="298"/>
        <v>-0.16022330690651468</v>
      </c>
      <c r="W1868" s="14">
        <f t="shared" si="299"/>
        <v>-0.89614818027375287</v>
      </c>
    </row>
    <row r="1869" spans="1:23" x14ac:dyDescent="0.25">
      <c r="A1869" s="9" t="s">
        <v>12232</v>
      </c>
      <c r="B1869" s="9" t="s">
        <v>12233</v>
      </c>
      <c r="C1869" s="9" t="s">
        <v>12234</v>
      </c>
      <c r="D1869" s="10">
        <v>1.4735293775848901E-2</v>
      </c>
      <c r="E1869" s="11">
        <v>840372412.33333302</v>
      </c>
      <c r="F1869" s="11">
        <v>790765295.25</v>
      </c>
      <c r="G1869" s="11">
        <v>867536089.25</v>
      </c>
      <c r="H1869" s="11">
        <v>764207047.5</v>
      </c>
      <c r="I1869" s="11">
        <v>736320751.66666698</v>
      </c>
      <c r="J1869" s="11">
        <v>828796396.16666698</v>
      </c>
      <c r="K1869" s="11">
        <v>736508649.33333302</v>
      </c>
      <c r="L1869" s="11">
        <v>497239305.33333302</v>
      </c>
      <c r="M1869" s="11">
        <v>835691692</v>
      </c>
      <c r="N1869" s="10">
        <f t="shared" si="290"/>
        <v>0.90936712853072321</v>
      </c>
      <c r="O1869" s="10">
        <f t="shared" si="291"/>
        <v>0.93114955359020857</v>
      </c>
      <c r="P1869" s="10">
        <f t="shared" si="292"/>
        <v>0.95534515098176009</v>
      </c>
      <c r="Q1869" s="10">
        <f t="shared" si="293"/>
        <v>0.8764074576036861</v>
      </c>
      <c r="R1869" s="10">
        <f t="shared" si="294"/>
        <v>0.62880769846649764</v>
      </c>
      <c r="S1869" s="10">
        <f t="shared" si="295"/>
        <v>0.9632932881472055</v>
      </c>
      <c r="T1869" s="10">
        <f t="shared" si="296"/>
        <v>0.93195394436756407</v>
      </c>
      <c r="U1869" s="10">
        <f t="shared" si="297"/>
        <v>0.82283614807246297</v>
      </c>
      <c r="V1869" s="14">
        <f t="shared" si="298"/>
        <v>-0.17380504517637488</v>
      </c>
      <c r="W1869" s="14">
        <f t="shared" si="299"/>
        <v>-0.48092470910287421</v>
      </c>
    </row>
    <row r="1870" spans="1:23" x14ac:dyDescent="0.25">
      <c r="A1870" s="9" t="s">
        <v>17853</v>
      </c>
      <c r="B1870" s="9" t="s">
        <v>17854</v>
      </c>
      <c r="C1870" s="9" t="s">
        <v>17855</v>
      </c>
      <c r="D1870" s="10">
        <v>5.07426187808553E-2</v>
      </c>
      <c r="E1870" s="9">
        <v>61734363.75</v>
      </c>
      <c r="F1870" s="9">
        <v>81706185.916666701</v>
      </c>
      <c r="G1870" s="9">
        <v>94655895.583333299</v>
      </c>
      <c r="H1870" s="9">
        <v>76180666.4375</v>
      </c>
      <c r="I1870" s="9">
        <v>66704419.375</v>
      </c>
      <c r="J1870" s="9">
        <v>74130119.25</v>
      </c>
      <c r="K1870" s="9">
        <v>73884658.03125</v>
      </c>
      <c r="L1870" s="9">
        <v>33622182.020833299</v>
      </c>
      <c r="M1870" s="9">
        <v>229107930.25</v>
      </c>
      <c r="N1870" s="10">
        <f t="shared" si="290"/>
        <v>1.2340074767110563</v>
      </c>
      <c r="O1870" s="10">
        <f t="shared" si="291"/>
        <v>0.81639374824120148</v>
      </c>
      <c r="P1870" s="10">
        <f t="shared" si="292"/>
        <v>0.78315374645351288</v>
      </c>
      <c r="Q1870" s="10">
        <f t="shared" si="293"/>
        <v>1.1968157367014252</v>
      </c>
      <c r="R1870" s="10">
        <f t="shared" si="294"/>
        <v>0.41150105886872557</v>
      </c>
      <c r="S1870" s="10">
        <f t="shared" si="295"/>
        <v>2.4204295869589827</v>
      </c>
      <c r="T1870" s="10">
        <f t="shared" si="296"/>
        <v>0.94451832380192347</v>
      </c>
      <c r="U1870" s="10">
        <f t="shared" si="297"/>
        <v>1.3429154608430445</v>
      </c>
      <c r="V1870" s="14">
        <f t="shared" si="298"/>
        <v>-0.14077707441626888</v>
      </c>
      <c r="W1870" s="14">
        <f t="shared" si="299"/>
        <v>0.72717223176299439</v>
      </c>
    </row>
    <row r="1871" spans="1:23" x14ac:dyDescent="0.25">
      <c r="A1871" s="9" t="s">
        <v>14243</v>
      </c>
      <c r="B1871" s="9" t="s">
        <v>14244</v>
      </c>
      <c r="C1871" s="9" t="s">
        <v>14245</v>
      </c>
      <c r="D1871" s="10">
        <v>1.9059750664504101E-2</v>
      </c>
      <c r="E1871" s="11">
        <v>608254496.27083302</v>
      </c>
      <c r="F1871" s="11">
        <v>589508257.375</v>
      </c>
      <c r="G1871" s="11">
        <v>736177089.29166698</v>
      </c>
      <c r="H1871" s="11">
        <v>494480549.75</v>
      </c>
      <c r="I1871" s="11">
        <v>451885861</v>
      </c>
      <c r="J1871" s="11">
        <v>543504137.83333302</v>
      </c>
      <c r="K1871" s="11">
        <v>603803191.83333302</v>
      </c>
      <c r="L1871" s="11">
        <v>353862809.546875</v>
      </c>
      <c r="M1871" s="11">
        <v>627472753.58333302</v>
      </c>
      <c r="N1871" s="10">
        <f t="shared" si="290"/>
        <v>0.8129500937216686</v>
      </c>
      <c r="O1871" s="10">
        <f t="shared" si="291"/>
        <v>0.76654712694303251</v>
      </c>
      <c r="P1871" s="10">
        <f t="shared" si="292"/>
        <v>0.7382790713526286</v>
      </c>
      <c r="Q1871" s="10">
        <f t="shared" si="293"/>
        <v>0.99268183882767713</v>
      </c>
      <c r="R1871" s="10">
        <f t="shared" si="294"/>
        <v>0.60026777423369426</v>
      </c>
      <c r="S1871" s="10">
        <f t="shared" si="295"/>
        <v>0.85233942037923671</v>
      </c>
      <c r="T1871" s="10">
        <f t="shared" si="296"/>
        <v>0.77259209733910994</v>
      </c>
      <c r="U1871" s="10">
        <f t="shared" si="297"/>
        <v>0.81509634448020274</v>
      </c>
      <c r="V1871" s="14">
        <f t="shared" si="298"/>
        <v>-0.63631630022053365</v>
      </c>
      <c r="W1871" s="14">
        <f t="shared" si="299"/>
        <v>-0.50423317457770112</v>
      </c>
    </row>
    <row r="1872" spans="1:23" x14ac:dyDescent="0.25">
      <c r="A1872" s="9" t="s">
        <v>18924</v>
      </c>
      <c r="B1872" s="9" t="s">
        <v>18925</v>
      </c>
      <c r="C1872" s="9" t="s">
        <v>18926</v>
      </c>
      <c r="D1872" s="10">
        <v>3.8699902778371301E-4</v>
      </c>
      <c r="E1872" s="11">
        <v>179606690.75</v>
      </c>
      <c r="F1872" s="11">
        <v>205418238.54166701</v>
      </c>
      <c r="G1872" s="11">
        <v>200612302</v>
      </c>
      <c r="H1872" s="11">
        <v>186446634.58333299</v>
      </c>
      <c r="I1872" s="11">
        <v>228524445</v>
      </c>
      <c r="J1872" s="11">
        <v>228951259.66666701</v>
      </c>
      <c r="K1872" s="11">
        <v>253065110.41666701</v>
      </c>
      <c r="L1872" s="11">
        <v>146908860.625</v>
      </c>
      <c r="M1872" s="11">
        <v>260319418.16666701</v>
      </c>
      <c r="N1872" s="10">
        <f t="shared" si="290"/>
        <v>1.0380829010588124</v>
      </c>
      <c r="O1872" s="10">
        <f t="shared" si="291"/>
        <v>1.1124837143107238</v>
      </c>
      <c r="P1872" s="10">
        <f t="shared" si="292"/>
        <v>1.141262312351448</v>
      </c>
      <c r="Q1872" s="10">
        <f t="shared" si="293"/>
        <v>1.4089960087785149</v>
      </c>
      <c r="R1872" s="10">
        <f t="shared" si="294"/>
        <v>0.715169508160304</v>
      </c>
      <c r="S1872" s="10">
        <f t="shared" si="295"/>
        <v>1.2976244007541822</v>
      </c>
      <c r="T1872" s="10">
        <f t="shared" si="296"/>
        <v>1.0972763092403282</v>
      </c>
      <c r="U1872" s="10">
        <f t="shared" si="297"/>
        <v>1.1405966392310003</v>
      </c>
      <c r="V1872" s="14">
        <f t="shared" si="298"/>
        <v>0.22894948264890516</v>
      </c>
      <c r="W1872" s="14">
        <f t="shared" si="299"/>
        <v>0.32444590326788408</v>
      </c>
    </row>
    <row r="1873" spans="1:23" x14ac:dyDescent="0.25">
      <c r="A1873" s="9" t="s">
        <v>16968</v>
      </c>
      <c r="B1873" s="9" t="s">
        <v>16969</v>
      </c>
      <c r="C1873" s="9" t="s">
        <v>16970</v>
      </c>
      <c r="D1873" s="10">
        <v>6.7409933542183598E-4</v>
      </c>
      <c r="E1873" s="9">
        <v>1121365025.875</v>
      </c>
      <c r="F1873" s="9">
        <v>1187254248.0416701</v>
      </c>
      <c r="G1873" s="9">
        <v>1249601730.125</v>
      </c>
      <c r="H1873" s="9">
        <v>1130881091</v>
      </c>
      <c r="I1873" s="9">
        <v>986358194</v>
      </c>
      <c r="J1873" s="9">
        <v>1108473574.9166701</v>
      </c>
      <c r="K1873" s="9">
        <v>1164118822.8333299</v>
      </c>
      <c r="L1873" s="9">
        <v>1715187255.3333299</v>
      </c>
      <c r="M1873" s="9">
        <v>1288338185.3333299</v>
      </c>
      <c r="N1873" s="10">
        <f t="shared" si="290"/>
        <v>1.0084861440346551</v>
      </c>
      <c r="O1873" s="10">
        <f t="shared" si="291"/>
        <v>0.83078935756764793</v>
      </c>
      <c r="P1873" s="10">
        <f t="shared" si="292"/>
        <v>0.88706149182891048</v>
      </c>
      <c r="Q1873" s="10">
        <f t="shared" si="293"/>
        <v>1.0381265653661431</v>
      </c>
      <c r="R1873" s="10">
        <f t="shared" si="294"/>
        <v>1.4446671874726622</v>
      </c>
      <c r="S1873" s="10">
        <f t="shared" si="295"/>
        <v>1.0309990409539966</v>
      </c>
      <c r="T1873" s="10">
        <f t="shared" si="296"/>
        <v>0.9087789978104045</v>
      </c>
      <c r="U1873" s="10">
        <f t="shared" si="297"/>
        <v>1.1712642645976008</v>
      </c>
      <c r="V1873" s="14">
        <f t="shared" si="298"/>
        <v>-0.23591016630822134</v>
      </c>
      <c r="W1873" s="14">
        <f t="shared" si="299"/>
        <v>0.38988245914916331</v>
      </c>
    </row>
    <row r="1874" spans="1:23" x14ac:dyDescent="0.25">
      <c r="A1874" s="9" t="s">
        <v>12829</v>
      </c>
      <c r="B1874" s="9" t="s">
        <v>12830</v>
      </c>
      <c r="C1874" s="9" t="s">
        <v>12831</v>
      </c>
      <c r="D1874" s="10">
        <v>0.13947647011012199</v>
      </c>
      <c r="E1874" s="11">
        <v>225752133.25</v>
      </c>
      <c r="F1874" s="11">
        <v>239364779.45833299</v>
      </c>
      <c r="G1874" s="11">
        <v>258344406.41666701</v>
      </c>
      <c r="H1874" s="11">
        <v>257582462.625</v>
      </c>
      <c r="I1874" s="11">
        <v>255705685.625</v>
      </c>
      <c r="J1874" s="11">
        <v>264330771.41666701</v>
      </c>
      <c r="K1874" s="11">
        <v>275400639.375</v>
      </c>
      <c r="L1874" s="11">
        <v>146926304.70833299</v>
      </c>
      <c r="M1874" s="11">
        <v>247644642.95833299</v>
      </c>
      <c r="N1874" s="10">
        <f t="shared" si="290"/>
        <v>1.1409968044011827</v>
      </c>
      <c r="O1874" s="10">
        <f t="shared" si="291"/>
        <v>1.0682677969734955</v>
      </c>
      <c r="P1874" s="10">
        <f t="shared" si="292"/>
        <v>1.0231720325709122</v>
      </c>
      <c r="Q1874" s="10">
        <f t="shared" si="293"/>
        <v>1.2199248592261087</v>
      </c>
      <c r="R1874" s="10">
        <f t="shared" si="294"/>
        <v>0.61381755929513815</v>
      </c>
      <c r="S1874" s="10">
        <f t="shared" si="295"/>
        <v>0.95858333607162727</v>
      </c>
      <c r="T1874" s="10">
        <f t="shared" si="296"/>
        <v>1.0774788779818634</v>
      </c>
      <c r="U1874" s="10">
        <f t="shared" si="297"/>
        <v>0.93077525153095808</v>
      </c>
      <c r="V1874" s="14">
        <f t="shared" si="298"/>
        <v>0.18404528160451816</v>
      </c>
      <c r="W1874" s="14">
        <f t="shared" si="299"/>
        <v>-0.17692628751089889</v>
      </c>
    </row>
    <row r="1875" spans="1:23" x14ac:dyDescent="0.25">
      <c r="A1875" s="9" t="s">
        <v>13219</v>
      </c>
      <c r="B1875" s="9" t="s">
        <v>13220</v>
      </c>
      <c r="C1875" s="9" t="s">
        <v>13221</v>
      </c>
      <c r="D1875" s="10">
        <v>1.8588653664750401E-2</v>
      </c>
      <c r="E1875" s="11">
        <v>192266295.66666701</v>
      </c>
      <c r="F1875" s="11">
        <v>197497358.77083299</v>
      </c>
      <c r="G1875" s="11">
        <v>186969048.125</v>
      </c>
      <c r="H1875" s="11">
        <v>157907825.33333299</v>
      </c>
      <c r="I1875" s="11">
        <v>96052595.083333299</v>
      </c>
      <c r="J1875" s="11">
        <v>252144928.45833299</v>
      </c>
      <c r="K1875" s="11">
        <v>177976134.08333299</v>
      </c>
      <c r="L1875" s="11">
        <v>175982023.54166701</v>
      </c>
      <c r="M1875" s="11">
        <v>310478663.66666698</v>
      </c>
      <c r="N1875" s="10">
        <f t="shared" si="290"/>
        <v>0.82129748631085364</v>
      </c>
      <c r="O1875" s="10">
        <f t="shared" si="291"/>
        <v>0.48634875768029073</v>
      </c>
      <c r="P1875" s="10">
        <f t="shared" si="292"/>
        <v>1.3485918176668419</v>
      </c>
      <c r="Q1875" s="10">
        <f t="shared" si="293"/>
        <v>0.92567516041340414</v>
      </c>
      <c r="R1875" s="10">
        <f t="shared" si="294"/>
        <v>0.89106013688957031</v>
      </c>
      <c r="S1875" s="10">
        <f t="shared" si="295"/>
        <v>1.6605885668257423</v>
      </c>
      <c r="T1875" s="10">
        <f t="shared" si="296"/>
        <v>0.88541268721932875</v>
      </c>
      <c r="U1875" s="10">
        <f t="shared" si="297"/>
        <v>1.1591079547095722</v>
      </c>
      <c r="V1875" s="14">
        <f t="shared" si="298"/>
        <v>-0.30015265676028141</v>
      </c>
      <c r="W1875" s="14">
        <f t="shared" si="299"/>
        <v>0.36415144427788471</v>
      </c>
    </row>
    <row r="1876" spans="1:23" x14ac:dyDescent="0.25">
      <c r="A1876" s="9" t="s">
        <v>421</v>
      </c>
      <c r="B1876" s="9" t="s">
        <v>422</v>
      </c>
      <c r="C1876" s="9" t="s">
        <v>423</v>
      </c>
      <c r="D1876" s="10">
        <v>4.4968210699331099E-4</v>
      </c>
      <c r="E1876" s="9">
        <v>203439122.13541701</v>
      </c>
      <c r="F1876" s="9">
        <v>208655868.98958299</v>
      </c>
      <c r="G1876" s="9">
        <v>239410178.20833299</v>
      </c>
      <c r="H1876" s="9">
        <v>88401564.916666701</v>
      </c>
      <c r="I1876" s="9">
        <v>147108890.70833299</v>
      </c>
      <c r="J1876" s="9">
        <v>220033181.71875</v>
      </c>
      <c r="K1876" s="9">
        <v>133707409.463542</v>
      </c>
      <c r="L1876" s="9">
        <v>142390533.375</v>
      </c>
      <c r="M1876" s="9">
        <v>144839026.5</v>
      </c>
      <c r="N1876" s="10">
        <f t="shared" si="290"/>
        <v>0.4345357175589028</v>
      </c>
      <c r="O1876" s="10">
        <f t="shared" si="291"/>
        <v>0.70503116648819164</v>
      </c>
      <c r="P1876" s="10">
        <f t="shared" si="292"/>
        <v>0.91906360608979099</v>
      </c>
      <c r="Q1876" s="10">
        <f t="shared" si="293"/>
        <v>0.65723548184867375</v>
      </c>
      <c r="R1876" s="10">
        <f t="shared" si="294"/>
        <v>0.68241806024688789</v>
      </c>
      <c r="S1876" s="10">
        <f t="shared" si="295"/>
        <v>0.60498274377441941</v>
      </c>
      <c r="T1876" s="10">
        <f t="shared" si="296"/>
        <v>0.6862101633789619</v>
      </c>
      <c r="U1876" s="10">
        <f t="shared" si="297"/>
        <v>0.64821209528999368</v>
      </c>
      <c r="V1876" s="14">
        <f t="shared" si="298"/>
        <v>-0.92873919366667956</v>
      </c>
      <c r="W1876" s="14">
        <f t="shared" si="299"/>
        <v>-1.0692346146868754</v>
      </c>
    </row>
    <row r="1877" spans="1:23" x14ac:dyDescent="0.25">
      <c r="A1877" s="9" t="s">
        <v>19302</v>
      </c>
      <c r="B1877" s="9" t="s">
        <v>19303</v>
      </c>
      <c r="C1877" s="9" t="s">
        <v>19304</v>
      </c>
      <c r="D1877" s="10">
        <v>0.53054064760276498</v>
      </c>
      <c r="E1877" s="11">
        <v>283194553.33333302</v>
      </c>
      <c r="F1877" s="11">
        <v>261685443.33333299</v>
      </c>
      <c r="G1877" s="11">
        <v>166848342.20833299</v>
      </c>
      <c r="H1877" s="11">
        <v>199390485.375</v>
      </c>
      <c r="I1877" s="11">
        <v>215365693.375</v>
      </c>
      <c r="J1877" s="11">
        <v>237062589.66666701</v>
      </c>
      <c r="K1877" s="11">
        <v>280078168.16666698</v>
      </c>
      <c r="L1877" s="11">
        <v>175768977.10416701</v>
      </c>
      <c r="M1877" s="11">
        <v>216171973.375</v>
      </c>
      <c r="N1877" s="10">
        <f t="shared" si="290"/>
        <v>0.70407598955587336</v>
      </c>
      <c r="O1877" s="10">
        <f t="shared" si="291"/>
        <v>0.82299454884339429</v>
      </c>
      <c r="P1877" s="10">
        <f t="shared" si="292"/>
        <v>1.4208267611713032</v>
      </c>
      <c r="Q1877" s="10">
        <f t="shared" si="293"/>
        <v>0.9889956034465186</v>
      </c>
      <c r="R1877" s="10">
        <f t="shared" si="294"/>
        <v>0.67168037650559642</v>
      </c>
      <c r="S1877" s="10">
        <f t="shared" si="295"/>
        <v>1.295619545953173</v>
      </c>
      <c r="T1877" s="10">
        <f t="shared" si="296"/>
        <v>0.98263243319019022</v>
      </c>
      <c r="U1877" s="10">
        <f t="shared" si="297"/>
        <v>0.98543184196842937</v>
      </c>
      <c r="V1877" s="14">
        <f t="shared" si="298"/>
        <v>-4.3210012207992581E-2</v>
      </c>
      <c r="W1877" s="14">
        <f t="shared" si="299"/>
        <v>-3.6193781787186984E-2</v>
      </c>
    </row>
    <row r="1878" spans="1:23" x14ac:dyDescent="0.25">
      <c r="A1878" s="9" t="s">
        <v>6610</v>
      </c>
      <c r="B1878" s="9" t="s">
        <v>6611</v>
      </c>
      <c r="C1878" s="9" t="s">
        <v>6612</v>
      </c>
      <c r="D1878" s="10">
        <v>0.17839952452809099</v>
      </c>
      <c r="E1878" s="11">
        <v>116167009.333333</v>
      </c>
      <c r="F1878" s="11">
        <v>105316406.354167</v>
      </c>
      <c r="G1878" s="11">
        <v>218031751.08333299</v>
      </c>
      <c r="H1878" s="11">
        <v>129128181.333333</v>
      </c>
      <c r="I1878" s="11">
        <v>158683606.66666701</v>
      </c>
      <c r="J1878" s="11">
        <v>169614697.41666701</v>
      </c>
      <c r="K1878" s="11">
        <v>157229584.70833299</v>
      </c>
      <c r="L1878" s="11">
        <v>97043676.604166701</v>
      </c>
      <c r="M1878" s="11">
        <v>152075096.66666701</v>
      </c>
      <c r="N1878" s="10">
        <f t="shared" si="290"/>
        <v>1.1115736048847469</v>
      </c>
      <c r="O1878" s="10">
        <f t="shared" si="291"/>
        <v>1.5067320673004378</v>
      </c>
      <c r="P1878" s="10">
        <f t="shared" si="292"/>
        <v>0.77793576657483843</v>
      </c>
      <c r="Q1878" s="10">
        <f t="shared" si="293"/>
        <v>1.3534788027224995</v>
      </c>
      <c r="R1878" s="10">
        <f t="shared" si="294"/>
        <v>0.92144880331199241</v>
      </c>
      <c r="S1878" s="10">
        <f t="shared" si="295"/>
        <v>0.69749059901162302</v>
      </c>
      <c r="T1878" s="10">
        <f t="shared" si="296"/>
        <v>1.1320804795866743</v>
      </c>
      <c r="U1878" s="10">
        <f t="shared" si="297"/>
        <v>0.99080606834870499</v>
      </c>
      <c r="V1878" s="14">
        <f t="shared" si="298"/>
        <v>0.30596238693366445</v>
      </c>
      <c r="W1878" s="14">
        <f t="shared" si="299"/>
        <v>-2.2779905114097061E-2</v>
      </c>
    </row>
    <row r="1879" spans="1:23" x14ac:dyDescent="0.25">
      <c r="A1879" s="9" t="s">
        <v>19712</v>
      </c>
      <c r="B1879" s="9" t="s">
        <v>19713</v>
      </c>
      <c r="C1879" s="9" t="s">
        <v>19714</v>
      </c>
      <c r="D1879" s="10">
        <v>6.5641876055582596E-2</v>
      </c>
      <c r="E1879" s="9">
        <v>28697009.25</v>
      </c>
      <c r="F1879" s="9">
        <v>48825152.5</v>
      </c>
      <c r="G1879" s="9">
        <v>39650723.145833299</v>
      </c>
      <c r="H1879" s="9">
        <v>21220977.1875</v>
      </c>
      <c r="I1879" s="9">
        <v>24470654.0625</v>
      </c>
      <c r="J1879" s="9">
        <v>26205053.5</v>
      </c>
      <c r="K1879" s="9">
        <v>31723082.875</v>
      </c>
      <c r="L1879" s="9">
        <v>16781501.625</v>
      </c>
      <c r="M1879" s="9">
        <v>26527474.875</v>
      </c>
      <c r="N1879" s="10">
        <f t="shared" si="290"/>
        <v>0.73948393028099257</v>
      </c>
      <c r="O1879" s="10">
        <f t="shared" si="291"/>
        <v>0.50118950601331969</v>
      </c>
      <c r="P1879" s="10">
        <f t="shared" si="292"/>
        <v>0.66089724022482954</v>
      </c>
      <c r="Q1879" s="10">
        <f t="shared" si="293"/>
        <v>1.1054490939678669</v>
      </c>
      <c r="R1879" s="10">
        <f t="shared" si="294"/>
        <v>0.34370607700610867</v>
      </c>
      <c r="S1879" s="10">
        <f t="shared" si="295"/>
        <v>0.66902877855299958</v>
      </c>
      <c r="T1879" s="10">
        <f t="shared" si="296"/>
        <v>0.6338568921730473</v>
      </c>
      <c r="U1879" s="10">
        <f t="shared" si="297"/>
        <v>0.70606131650899184</v>
      </c>
      <c r="V1879" s="14">
        <f t="shared" si="298"/>
        <v>-1.124466848148344</v>
      </c>
      <c r="W1879" s="14">
        <f t="shared" si="299"/>
        <v>-0.85840479913263168</v>
      </c>
    </row>
    <row r="1880" spans="1:23" x14ac:dyDescent="0.25">
      <c r="A1880" s="9" t="s">
        <v>17613</v>
      </c>
      <c r="B1880" s="9" t="s">
        <v>17614</v>
      </c>
      <c r="C1880" s="9" t="s">
        <v>17615</v>
      </c>
      <c r="D1880" s="10">
        <v>2.2222602285713799E-3</v>
      </c>
      <c r="E1880" s="11">
        <v>105827987.625</v>
      </c>
      <c r="F1880" s="11">
        <v>96592625.75</v>
      </c>
      <c r="G1880" s="11">
        <v>114074460.375</v>
      </c>
      <c r="H1880" s="11">
        <v>122302973</v>
      </c>
      <c r="I1880" s="11">
        <v>199388178.125</v>
      </c>
      <c r="J1880" s="11">
        <v>97777277.5</v>
      </c>
      <c r="K1880" s="11">
        <v>86982305.375</v>
      </c>
      <c r="L1880" s="11">
        <v>31777488.223958299</v>
      </c>
      <c r="M1880" s="11">
        <v>60884194.375</v>
      </c>
      <c r="N1880" s="10">
        <f t="shared" si="290"/>
        <v>1.1556770164937737</v>
      </c>
      <c r="O1880" s="10">
        <f t="shared" si="291"/>
        <v>2.0642173931688568</v>
      </c>
      <c r="P1880" s="10">
        <f t="shared" si="292"/>
        <v>0.85713556898340049</v>
      </c>
      <c r="Q1880" s="10">
        <f t="shared" si="293"/>
        <v>0.82192156656347459</v>
      </c>
      <c r="R1880" s="10">
        <f t="shared" si="294"/>
        <v>0.32898461944915397</v>
      </c>
      <c r="S1880" s="10">
        <f t="shared" si="295"/>
        <v>0.53372327315731993</v>
      </c>
      <c r="T1880" s="10">
        <f t="shared" si="296"/>
        <v>1.3590099928820105</v>
      </c>
      <c r="U1880" s="10">
        <f t="shared" si="297"/>
        <v>0.56154315305664948</v>
      </c>
      <c r="V1880" s="14">
        <f t="shared" si="298"/>
        <v>0.75655458909229401</v>
      </c>
      <c r="W1880" s="14">
        <f t="shared" si="299"/>
        <v>-1.4232214882217025</v>
      </c>
    </row>
    <row r="1881" spans="1:23" x14ac:dyDescent="0.25">
      <c r="A1881" s="9" t="s">
        <v>13633</v>
      </c>
      <c r="B1881" s="9" t="s">
        <v>13634</v>
      </c>
      <c r="C1881" s="9" t="s">
        <v>13635</v>
      </c>
      <c r="D1881" s="10">
        <v>2.6643423249946199E-2</v>
      </c>
      <c r="E1881" s="11">
        <v>317603143.33333302</v>
      </c>
      <c r="F1881" s="11">
        <v>414829134</v>
      </c>
      <c r="G1881" s="11">
        <v>407339918.85416698</v>
      </c>
      <c r="H1881" s="11">
        <v>365702194.5</v>
      </c>
      <c r="I1881" s="11">
        <v>298497157.04166698</v>
      </c>
      <c r="J1881" s="11">
        <v>316720622.15625</v>
      </c>
      <c r="K1881" s="11">
        <v>335452506.5</v>
      </c>
      <c r="L1881" s="11">
        <v>183175687.77083299</v>
      </c>
      <c r="M1881" s="11">
        <v>375154679.375</v>
      </c>
      <c r="N1881" s="10">
        <f t="shared" si="290"/>
        <v>1.1514438763478665</v>
      </c>
      <c r="O1881" s="10">
        <f t="shared" si="291"/>
        <v>0.719566521674601</v>
      </c>
      <c r="P1881" s="10">
        <f t="shared" si="292"/>
        <v>0.7775339648693752</v>
      </c>
      <c r="Q1881" s="10">
        <f t="shared" si="293"/>
        <v>1.0562002094164842</v>
      </c>
      <c r="R1881" s="10">
        <f t="shared" si="294"/>
        <v>0.44156900457920339</v>
      </c>
      <c r="S1881" s="10">
        <f t="shared" si="295"/>
        <v>0.9209867778986579</v>
      </c>
      <c r="T1881" s="10">
        <f t="shared" si="296"/>
        <v>0.88284812096394749</v>
      </c>
      <c r="U1881" s="10">
        <f t="shared" si="297"/>
        <v>0.80625199729811514</v>
      </c>
      <c r="V1881" s="14">
        <f t="shared" si="298"/>
        <v>-0.30730658229058599</v>
      </c>
      <c r="W1881" s="14">
        <f t="shared" si="299"/>
        <v>-0.53114048360677368</v>
      </c>
    </row>
    <row r="1882" spans="1:23" x14ac:dyDescent="0.25">
      <c r="A1882" s="9" t="s">
        <v>11299</v>
      </c>
      <c r="B1882" s="9" t="s">
        <v>11300</v>
      </c>
      <c r="C1882" s="9" t="s">
        <v>11301</v>
      </c>
      <c r="D1882" s="10">
        <v>9.2405651503356501E-2</v>
      </c>
      <c r="E1882" s="9">
        <v>54024784.583333299</v>
      </c>
      <c r="F1882" s="9">
        <v>58865408.958333299</v>
      </c>
      <c r="G1882" s="9">
        <v>111329160.875</v>
      </c>
      <c r="H1882" s="9">
        <v>33786294.770833299</v>
      </c>
      <c r="I1882" s="9">
        <v>29899226.083333299</v>
      </c>
      <c r="J1882" s="9">
        <v>91902952.125</v>
      </c>
      <c r="K1882" s="9">
        <v>35945203.416666701</v>
      </c>
      <c r="L1882" s="9">
        <v>43826216.34375</v>
      </c>
      <c r="M1882" s="9">
        <v>99525800.760416701</v>
      </c>
      <c r="N1882" s="10">
        <f t="shared" si="290"/>
        <v>0.62538509003618326</v>
      </c>
      <c r="O1882" s="10">
        <f t="shared" si="291"/>
        <v>0.50792522488881153</v>
      </c>
      <c r="P1882" s="10">
        <f t="shared" si="292"/>
        <v>0.82550655553928332</v>
      </c>
      <c r="Q1882" s="10">
        <f t="shared" si="293"/>
        <v>0.66534653851735737</v>
      </c>
      <c r="R1882" s="10">
        <f t="shared" si="294"/>
        <v>0.74451561824316059</v>
      </c>
      <c r="S1882" s="10">
        <f t="shared" si="295"/>
        <v>0.89397782196673459</v>
      </c>
      <c r="T1882" s="10">
        <f t="shared" si="296"/>
        <v>0.652938956821426</v>
      </c>
      <c r="U1882" s="10">
        <f t="shared" si="297"/>
        <v>0.76794665957575081</v>
      </c>
      <c r="V1882" s="14">
        <f t="shared" si="298"/>
        <v>-1.0513152098223748</v>
      </c>
      <c r="W1882" s="14">
        <f t="shared" si="299"/>
        <v>-0.65119043943346022</v>
      </c>
    </row>
    <row r="1883" spans="1:23" x14ac:dyDescent="0.25">
      <c r="A1883" s="9" t="s">
        <v>18126</v>
      </c>
      <c r="B1883" s="9" t="s">
        <v>18127</v>
      </c>
      <c r="C1883" s="9" t="s">
        <v>18128</v>
      </c>
      <c r="D1883" s="10">
        <v>1.7794938702748401E-3</v>
      </c>
      <c r="E1883" s="11">
        <v>93324789.416666701</v>
      </c>
      <c r="F1883" s="11">
        <v>141278871.33333299</v>
      </c>
      <c r="G1883" s="11">
        <v>108787561.833333</v>
      </c>
      <c r="H1883" s="11">
        <v>226451892.22916701</v>
      </c>
      <c r="I1883" s="11">
        <v>226784916.25</v>
      </c>
      <c r="J1883" s="11">
        <v>250619538.70833299</v>
      </c>
      <c r="K1883" s="11">
        <v>277441396.33333302</v>
      </c>
      <c r="L1883" s="11">
        <v>224304277.58333299</v>
      </c>
      <c r="M1883" s="11">
        <v>202217636.57291701</v>
      </c>
      <c r="N1883" s="10">
        <f t="shared" si="290"/>
        <v>2.42649239976453</v>
      </c>
      <c r="O1883" s="10">
        <f t="shared" si="291"/>
        <v>1.6052288223263356</v>
      </c>
      <c r="P1883" s="10">
        <f t="shared" si="292"/>
        <v>2.3037517753389158</v>
      </c>
      <c r="Q1883" s="10">
        <f t="shared" si="293"/>
        <v>2.9728585305951438</v>
      </c>
      <c r="R1883" s="10">
        <f t="shared" si="294"/>
        <v>1.5876703675959449</v>
      </c>
      <c r="S1883" s="10">
        <f t="shared" si="295"/>
        <v>1.8588304872823853</v>
      </c>
      <c r="T1883" s="10">
        <f t="shared" si="296"/>
        <v>2.1118243324765937</v>
      </c>
      <c r="U1883" s="10">
        <f t="shared" si="297"/>
        <v>2.1397864618244915</v>
      </c>
      <c r="V1883" s="14">
        <f t="shared" si="298"/>
        <v>1.8436905458079067</v>
      </c>
      <c r="W1883" s="14">
        <f t="shared" si="299"/>
        <v>1.8761319399594125</v>
      </c>
    </row>
    <row r="1884" spans="1:23" x14ac:dyDescent="0.25">
      <c r="A1884" s="9" t="s">
        <v>11386</v>
      </c>
      <c r="B1884" s="9" t="s">
        <v>11387</v>
      </c>
      <c r="C1884" s="9" t="s">
        <v>11388</v>
      </c>
      <c r="D1884" s="10">
        <v>2.2955536931156598E-2</v>
      </c>
      <c r="E1884" s="11">
        <v>500046889.5</v>
      </c>
      <c r="F1884" s="11">
        <v>392995438.16666698</v>
      </c>
      <c r="G1884" s="11">
        <v>587151122.27083302</v>
      </c>
      <c r="H1884" s="11">
        <v>214367137.66666701</v>
      </c>
      <c r="I1884" s="11">
        <v>376103188.08333302</v>
      </c>
      <c r="J1884" s="11">
        <v>461171074.08333302</v>
      </c>
      <c r="K1884" s="11">
        <v>239572746.75</v>
      </c>
      <c r="L1884" s="11">
        <v>287760247.91666698</v>
      </c>
      <c r="M1884" s="11">
        <v>403793611.79166698</v>
      </c>
      <c r="N1884" s="10">
        <f t="shared" si="290"/>
        <v>0.42869407283187794</v>
      </c>
      <c r="O1884" s="10">
        <f t="shared" si="291"/>
        <v>0.95701667642215715</v>
      </c>
      <c r="P1884" s="10">
        <f t="shared" si="292"/>
        <v>0.78543846139599194</v>
      </c>
      <c r="Q1884" s="10">
        <f t="shared" si="293"/>
        <v>0.47910056392821537</v>
      </c>
      <c r="R1884" s="10">
        <f t="shared" si="294"/>
        <v>0.7322228707261218</v>
      </c>
      <c r="S1884" s="10">
        <f t="shared" si="295"/>
        <v>0.68771666522577235</v>
      </c>
      <c r="T1884" s="10">
        <f t="shared" si="296"/>
        <v>0.72371640355000899</v>
      </c>
      <c r="U1884" s="10">
        <f t="shared" si="297"/>
        <v>0.63301336662670316</v>
      </c>
      <c r="V1884" s="14">
        <f t="shared" si="298"/>
        <v>-0.7974932113062535</v>
      </c>
      <c r="W1884" s="14">
        <f t="shared" si="299"/>
        <v>-1.1277511470235253</v>
      </c>
    </row>
    <row r="1885" spans="1:23" x14ac:dyDescent="0.25">
      <c r="A1885" s="9" t="s">
        <v>20207</v>
      </c>
      <c r="B1885" s="9" t="s">
        <v>20208</v>
      </c>
      <c r="C1885" s="9" t="s">
        <v>20209</v>
      </c>
      <c r="D1885" s="10">
        <v>7.8644909178675698E-2</v>
      </c>
      <c r="E1885" s="9">
        <v>633055568.5</v>
      </c>
      <c r="F1885" s="9">
        <v>813570332.75</v>
      </c>
      <c r="G1885" s="9">
        <v>988641676.25</v>
      </c>
      <c r="H1885" s="9">
        <v>767747161.66666698</v>
      </c>
      <c r="I1885" s="9">
        <v>709914212.33333302</v>
      </c>
      <c r="J1885" s="9">
        <v>853066314.875</v>
      </c>
      <c r="K1885" s="9">
        <v>745348816.54166698</v>
      </c>
      <c r="L1885" s="9">
        <v>461567322.5</v>
      </c>
      <c r="M1885" s="9">
        <v>785770885.9375</v>
      </c>
      <c r="N1885" s="10">
        <f t="shared" si="290"/>
        <v>1.2127642498838029</v>
      </c>
      <c r="O1885" s="10">
        <f t="shared" si="291"/>
        <v>0.87259107634088318</v>
      </c>
      <c r="P1885" s="10">
        <f t="shared" si="292"/>
        <v>0.8628670380463338</v>
      </c>
      <c r="Q1885" s="10">
        <f t="shared" si="293"/>
        <v>1.1773829243896257</v>
      </c>
      <c r="R1885" s="10">
        <f t="shared" si="294"/>
        <v>0.56733548891812147</v>
      </c>
      <c r="S1885" s="10">
        <f t="shared" si="295"/>
        <v>0.79479846421</v>
      </c>
      <c r="T1885" s="10">
        <f t="shared" si="296"/>
        <v>0.98274078809033993</v>
      </c>
      <c r="U1885" s="10">
        <f t="shared" si="297"/>
        <v>0.84650562583924904</v>
      </c>
      <c r="V1885" s="14">
        <f t="shared" si="298"/>
        <v>-4.2938067864005516E-2</v>
      </c>
      <c r="W1885" s="14">
        <f t="shared" si="299"/>
        <v>-0.41098094040260524</v>
      </c>
    </row>
    <row r="1886" spans="1:23" x14ac:dyDescent="0.25">
      <c r="A1886" s="9" t="s">
        <v>1489</v>
      </c>
      <c r="B1886" s="9" t="s">
        <v>1490</v>
      </c>
      <c r="C1886" s="9" t="s">
        <v>1491</v>
      </c>
      <c r="D1886" s="10">
        <v>3.6245169476451602E-3</v>
      </c>
      <c r="E1886" s="11">
        <v>794470612.41666698</v>
      </c>
      <c r="F1886" s="11">
        <v>758919604.33333302</v>
      </c>
      <c r="G1886" s="11">
        <v>851419370.79166698</v>
      </c>
      <c r="H1886" s="11">
        <v>892906437.33333302</v>
      </c>
      <c r="I1886" s="11">
        <v>855464787.58333302</v>
      </c>
      <c r="J1886" s="11">
        <v>841351460.3125</v>
      </c>
      <c r="K1886" s="11">
        <v>767786318.91666698</v>
      </c>
      <c r="L1886" s="11">
        <v>556580976.95833302</v>
      </c>
      <c r="M1886" s="11">
        <v>830128169.58333302</v>
      </c>
      <c r="N1886" s="10">
        <f t="shared" si="290"/>
        <v>1.1239011530171497</v>
      </c>
      <c r="O1886" s="10">
        <f t="shared" si="291"/>
        <v>1.1272139798454797</v>
      </c>
      <c r="P1886" s="10">
        <f t="shared" si="292"/>
        <v>0.98817514514638582</v>
      </c>
      <c r="Q1886" s="10">
        <f t="shared" si="293"/>
        <v>0.96641248514047595</v>
      </c>
      <c r="R1886" s="10">
        <f t="shared" si="294"/>
        <v>0.73338595258355099</v>
      </c>
      <c r="S1886" s="10">
        <f t="shared" si="295"/>
        <v>0.97499328540230767</v>
      </c>
      <c r="T1886" s="10">
        <f t="shared" si="296"/>
        <v>1.0797634260030051</v>
      </c>
      <c r="U1886" s="10">
        <f t="shared" si="297"/>
        <v>0.89159724104211158</v>
      </c>
      <c r="V1886" s="14">
        <f t="shared" si="298"/>
        <v>0.18926897927671724</v>
      </c>
      <c r="W1886" s="14">
        <f t="shared" si="299"/>
        <v>-0.28298556292626226</v>
      </c>
    </row>
    <row r="1887" spans="1:23" x14ac:dyDescent="0.25">
      <c r="A1887" s="9" t="s">
        <v>14597</v>
      </c>
      <c r="B1887" s="9" t="s">
        <v>14598</v>
      </c>
      <c r="C1887" s="9" t="s">
        <v>14599</v>
      </c>
      <c r="D1887" s="10">
        <v>3.1336749788804297E-2</v>
      </c>
      <c r="E1887" s="11">
        <v>262615743.02083299</v>
      </c>
      <c r="F1887" s="11">
        <v>249482393.16666701</v>
      </c>
      <c r="G1887" s="11">
        <v>329818081.5</v>
      </c>
      <c r="H1887" s="11">
        <v>257293887.625</v>
      </c>
      <c r="I1887" s="11">
        <v>212942792.40625</v>
      </c>
      <c r="J1887" s="11">
        <v>272941094.875</v>
      </c>
      <c r="K1887" s="11">
        <v>237433809.22916701</v>
      </c>
      <c r="L1887" s="11">
        <v>161719825.49479201</v>
      </c>
      <c r="M1887" s="11">
        <v>244119274.64583299</v>
      </c>
      <c r="N1887" s="10">
        <f t="shared" si="290"/>
        <v>0.97973520043156437</v>
      </c>
      <c r="O1887" s="10">
        <f t="shared" si="291"/>
        <v>0.85353835877305106</v>
      </c>
      <c r="P1887" s="10">
        <f t="shared" si="292"/>
        <v>0.82755042911436016</v>
      </c>
      <c r="Q1887" s="10">
        <f t="shared" si="293"/>
        <v>0.90411110353857072</v>
      </c>
      <c r="R1887" s="10">
        <f t="shared" si="294"/>
        <v>0.64822139727814332</v>
      </c>
      <c r="S1887" s="10">
        <f t="shared" si="295"/>
        <v>0.7401634062498571</v>
      </c>
      <c r="T1887" s="10">
        <f t="shared" si="296"/>
        <v>0.88694132943965853</v>
      </c>
      <c r="U1887" s="10">
        <f t="shared" si="297"/>
        <v>0.76416530235552382</v>
      </c>
      <c r="V1887" s="14">
        <f t="shared" si="298"/>
        <v>-0.29589831874411993</v>
      </c>
      <c r="W1887" s="14">
        <f t="shared" si="299"/>
        <v>-0.66336447576041813</v>
      </c>
    </row>
    <row r="1888" spans="1:23" x14ac:dyDescent="0.25">
      <c r="A1888" s="9" t="s">
        <v>1795</v>
      </c>
      <c r="B1888" s="9" t="s">
        <v>1796</v>
      </c>
      <c r="C1888" s="9" t="s">
        <v>1797</v>
      </c>
      <c r="D1888" s="10">
        <v>0.210498199251174</v>
      </c>
      <c r="E1888" s="9">
        <v>20861236.020833299</v>
      </c>
      <c r="F1888" s="9">
        <v>27170595.791666701</v>
      </c>
      <c r="G1888" s="9">
        <v>32456990.979166701</v>
      </c>
      <c r="H1888" s="9">
        <v>19360058</v>
      </c>
      <c r="I1888" s="9">
        <v>12460226.4583333</v>
      </c>
      <c r="J1888" s="9">
        <v>57039980.5</v>
      </c>
      <c r="K1888" s="9">
        <v>32167379.28125</v>
      </c>
      <c r="L1888" s="9">
        <v>17990803.09375</v>
      </c>
      <c r="M1888" s="9">
        <v>30279678.791666701</v>
      </c>
      <c r="N1888" s="10">
        <f t="shared" si="290"/>
        <v>0.92803983333805673</v>
      </c>
      <c r="O1888" s="10">
        <f t="shared" si="291"/>
        <v>0.458592316262527</v>
      </c>
      <c r="P1888" s="10">
        <f t="shared" si="292"/>
        <v>1.7574019888846899</v>
      </c>
      <c r="Q1888" s="10">
        <f t="shared" si="293"/>
        <v>1.5419690016989263</v>
      </c>
      <c r="R1888" s="10">
        <f t="shared" si="294"/>
        <v>0.6621423847933372</v>
      </c>
      <c r="S1888" s="10">
        <f t="shared" si="295"/>
        <v>0.93291700426273161</v>
      </c>
      <c r="T1888" s="10">
        <f t="shared" si="296"/>
        <v>1.0480113794950912</v>
      </c>
      <c r="U1888" s="10">
        <f t="shared" si="297"/>
        <v>1.0456761302516651</v>
      </c>
      <c r="V1888" s="14">
        <f t="shared" si="298"/>
        <v>0.11565592994066556</v>
      </c>
      <c r="W1888" s="14">
        <f t="shared" si="299"/>
        <v>0.11015421523287691</v>
      </c>
    </row>
    <row r="1889" spans="1:23" x14ac:dyDescent="0.25">
      <c r="A1889" s="9" t="s">
        <v>7887</v>
      </c>
      <c r="B1889" s="9" t="s">
        <v>7888</v>
      </c>
      <c r="C1889" s="9" t="s">
        <v>7889</v>
      </c>
      <c r="D1889" s="10">
        <v>0.110832406521961</v>
      </c>
      <c r="E1889" s="11">
        <v>772563496.33333302</v>
      </c>
      <c r="F1889" s="11">
        <v>921146952.83333302</v>
      </c>
      <c r="G1889" s="11">
        <v>629568680</v>
      </c>
      <c r="H1889" s="11">
        <v>643888843.29166698</v>
      </c>
      <c r="I1889" s="11">
        <v>619736808.91666698</v>
      </c>
      <c r="J1889" s="11">
        <v>522828270.83333302</v>
      </c>
      <c r="K1889" s="11">
        <v>637300973.54166698</v>
      </c>
      <c r="L1889" s="11">
        <v>608953957.04166698</v>
      </c>
      <c r="M1889" s="11">
        <v>449031947.29166698</v>
      </c>
      <c r="N1889" s="10">
        <f t="shared" si="290"/>
        <v>0.83344456002339051</v>
      </c>
      <c r="O1889" s="10">
        <f t="shared" si="291"/>
        <v>0.67278820931929906</v>
      </c>
      <c r="P1889" s="10">
        <f t="shared" si="292"/>
        <v>0.8304547024692096</v>
      </c>
      <c r="Q1889" s="10">
        <f t="shared" si="293"/>
        <v>0.8249172741999381</v>
      </c>
      <c r="R1889" s="10">
        <f t="shared" si="294"/>
        <v>0.66108231175123644</v>
      </c>
      <c r="S1889" s="10">
        <f t="shared" si="295"/>
        <v>0.71323742993642403</v>
      </c>
      <c r="T1889" s="10">
        <f t="shared" si="296"/>
        <v>0.77889582393729972</v>
      </c>
      <c r="U1889" s="10">
        <f t="shared" si="297"/>
        <v>0.73307900529586612</v>
      </c>
      <c r="V1889" s="14">
        <f t="shared" si="298"/>
        <v>-0.61627490889193637</v>
      </c>
      <c r="W1889" s="14">
        <f t="shared" si="299"/>
        <v>-0.76579166297589263</v>
      </c>
    </row>
    <row r="1890" spans="1:23" x14ac:dyDescent="0.25">
      <c r="A1890" s="9" t="s">
        <v>2524</v>
      </c>
      <c r="B1890" s="9" t="s">
        <v>2525</v>
      </c>
      <c r="C1890" s="9" t="s">
        <v>2526</v>
      </c>
      <c r="D1890" s="10">
        <v>3.58369609520253E-2</v>
      </c>
      <c r="E1890" s="11">
        <v>70573369.020833299</v>
      </c>
      <c r="F1890" s="11">
        <v>73394969.166666701</v>
      </c>
      <c r="G1890" s="11">
        <v>101952397.166667</v>
      </c>
      <c r="H1890" s="11">
        <v>223566668.08333299</v>
      </c>
      <c r="I1890" s="11">
        <v>61439903</v>
      </c>
      <c r="J1890" s="11">
        <v>46690796.375</v>
      </c>
      <c r="K1890" s="11">
        <v>65718680.5</v>
      </c>
      <c r="L1890" s="11">
        <v>57997099.40625</v>
      </c>
      <c r="M1890" s="11">
        <v>78508303.1796875</v>
      </c>
      <c r="N1890" s="10">
        <f t="shared" si="290"/>
        <v>3.1678616337181804</v>
      </c>
      <c r="O1890" s="10">
        <f t="shared" si="291"/>
        <v>0.8371132748960094</v>
      </c>
      <c r="P1890" s="10">
        <f t="shared" si="292"/>
        <v>0.4579666361220725</v>
      </c>
      <c r="Q1890" s="10">
        <f t="shared" si="293"/>
        <v>0.93121075855964608</v>
      </c>
      <c r="R1890" s="10">
        <f t="shared" si="294"/>
        <v>0.79020537871674934</v>
      </c>
      <c r="S1890" s="10">
        <f t="shared" si="295"/>
        <v>0.77004862427457987</v>
      </c>
      <c r="T1890" s="10">
        <f t="shared" si="296"/>
        <v>1.487647181578754</v>
      </c>
      <c r="U1890" s="10">
        <f t="shared" si="297"/>
        <v>0.8304882538503251</v>
      </c>
      <c r="V1890" s="14">
        <f t="shared" si="298"/>
        <v>0.97960537466533071</v>
      </c>
      <c r="W1890" s="14">
        <f t="shared" si="299"/>
        <v>-0.45809488851666308</v>
      </c>
    </row>
    <row r="1891" spans="1:23" x14ac:dyDescent="0.25">
      <c r="A1891" s="9" t="s">
        <v>2521</v>
      </c>
      <c r="B1891" s="9" t="s">
        <v>2522</v>
      </c>
      <c r="C1891" s="9" t="s">
        <v>2523</v>
      </c>
      <c r="D1891" s="10">
        <v>1.8925723301813899E-2</v>
      </c>
      <c r="E1891" s="9">
        <v>195845780.60416701</v>
      </c>
      <c r="F1891" s="9">
        <v>250152505.625</v>
      </c>
      <c r="G1891" s="9">
        <v>223594353.25</v>
      </c>
      <c r="H1891" s="9">
        <v>199455336</v>
      </c>
      <c r="I1891" s="9">
        <v>217022923.16666701</v>
      </c>
      <c r="J1891" s="9">
        <v>212805877.41666701</v>
      </c>
      <c r="K1891" s="9">
        <v>230349555.41666701</v>
      </c>
      <c r="L1891" s="9">
        <v>113983690.666667</v>
      </c>
      <c r="M1891" s="9">
        <v>172885342.25</v>
      </c>
      <c r="N1891" s="10">
        <f t="shared" si="290"/>
        <v>1.0184306007752519</v>
      </c>
      <c r="O1891" s="10">
        <f t="shared" si="291"/>
        <v>0.86756246004588466</v>
      </c>
      <c r="P1891" s="10">
        <f t="shared" si="292"/>
        <v>0.95174978403291588</v>
      </c>
      <c r="Q1891" s="10">
        <f t="shared" si="293"/>
        <v>1.1761782904184042</v>
      </c>
      <c r="R1891" s="10">
        <f t="shared" si="294"/>
        <v>0.45565680176531309</v>
      </c>
      <c r="S1891" s="10">
        <f t="shared" si="295"/>
        <v>0.77320978699626441</v>
      </c>
      <c r="T1891" s="10">
        <f t="shared" si="296"/>
        <v>0.94591428161801749</v>
      </c>
      <c r="U1891" s="10">
        <f t="shared" si="297"/>
        <v>0.80168162639332718</v>
      </c>
      <c r="V1891" s="14">
        <f t="shared" si="298"/>
        <v>-0.13713467403545576</v>
      </c>
      <c r="W1891" s="14">
        <f t="shared" si="299"/>
        <v>-0.54516090307783349</v>
      </c>
    </row>
    <row r="1892" spans="1:23" x14ac:dyDescent="0.25">
      <c r="A1892" s="9" t="s">
        <v>4596</v>
      </c>
      <c r="B1892" s="9" t="s">
        <v>4597</v>
      </c>
      <c r="C1892" s="9" t="s">
        <v>4598</v>
      </c>
      <c r="D1892" s="10">
        <v>3.1417162319469601E-4</v>
      </c>
      <c r="E1892" s="11">
        <v>713864147.41666698</v>
      </c>
      <c r="F1892" s="11">
        <v>841059348.83333302</v>
      </c>
      <c r="G1892" s="11">
        <v>827427049.08333302</v>
      </c>
      <c r="H1892" s="11">
        <v>522308796.83333302</v>
      </c>
      <c r="I1892" s="11">
        <v>488789397.08333302</v>
      </c>
      <c r="J1892" s="11">
        <v>515375924</v>
      </c>
      <c r="K1892" s="11">
        <v>523247208.73958302</v>
      </c>
      <c r="L1892" s="11">
        <v>380037395.125</v>
      </c>
      <c r="M1892" s="11">
        <v>505321700.33333302</v>
      </c>
      <c r="N1892" s="10">
        <f t="shared" si="290"/>
        <v>0.73166413907108951</v>
      </c>
      <c r="O1892" s="10">
        <f t="shared" si="291"/>
        <v>0.58115922230857109</v>
      </c>
      <c r="P1892" s="10">
        <f t="shared" si="292"/>
        <v>0.62286569501318623</v>
      </c>
      <c r="Q1892" s="10">
        <f t="shared" si="293"/>
        <v>0.73297869158033935</v>
      </c>
      <c r="R1892" s="10">
        <f t="shared" si="294"/>
        <v>0.45185562190369211</v>
      </c>
      <c r="S1892" s="10">
        <f t="shared" si="295"/>
        <v>0.61071450455137388</v>
      </c>
      <c r="T1892" s="10">
        <f t="shared" si="296"/>
        <v>0.64522968546428228</v>
      </c>
      <c r="U1892" s="10">
        <f t="shared" si="297"/>
        <v>0.59851627267846841</v>
      </c>
      <c r="V1892" s="14">
        <f t="shared" si="298"/>
        <v>-1.0806082084961035</v>
      </c>
      <c r="W1892" s="14">
        <f t="shared" si="299"/>
        <v>-1.2659574276197771</v>
      </c>
    </row>
    <row r="1893" spans="1:23" x14ac:dyDescent="0.25">
      <c r="A1893" s="9" t="s">
        <v>11620</v>
      </c>
      <c r="B1893" s="9" t="s">
        <v>11621</v>
      </c>
      <c r="C1893" s="9" t="s">
        <v>11622</v>
      </c>
      <c r="D1893" s="10">
        <v>0.214971174941051</v>
      </c>
      <c r="E1893" s="11">
        <v>121818017</v>
      </c>
      <c r="F1893" s="11">
        <v>32499091.375</v>
      </c>
      <c r="G1893" s="11">
        <v>34042848.5</v>
      </c>
      <c r="H1893" s="11">
        <v>121915097.083333</v>
      </c>
      <c r="I1893" s="11">
        <v>33963749.25</v>
      </c>
      <c r="J1893" s="11">
        <v>61723528.833333299</v>
      </c>
      <c r="K1893" s="11">
        <v>144180987.16666701</v>
      </c>
      <c r="L1893" s="11">
        <v>45009915.833333299</v>
      </c>
      <c r="M1893" s="11">
        <v>162081071.75</v>
      </c>
      <c r="N1893" s="10">
        <f t="shared" si="290"/>
        <v>1.0007969271354418</v>
      </c>
      <c r="O1893" s="10">
        <f t="shared" si="291"/>
        <v>1.0450676561415095</v>
      </c>
      <c r="P1893" s="10">
        <f t="shared" si="292"/>
        <v>1.8131129312910845</v>
      </c>
      <c r="Q1893" s="10">
        <f t="shared" si="293"/>
        <v>1.1835768691479112</v>
      </c>
      <c r="R1893" s="10">
        <f t="shared" si="294"/>
        <v>1.3849592074428665</v>
      </c>
      <c r="S1893" s="10">
        <f t="shared" si="295"/>
        <v>4.7610901816867646</v>
      </c>
      <c r="T1893" s="10">
        <f t="shared" si="296"/>
        <v>1.2863258381893452</v>
      </c>
      <c r="U1893" s="10">
        <f t="shared" si="297"/>
        <v>2.443208752759181</v>
      </c>
      <c r="V1893" s="14">
        <f t="shared" si="298"/>
        <v>0.62099046769830779</v>
      </c>
      <c r="W1893" s="14">
        <f t="shared" si="299"/>
        <v>2.2031790654981238</v>
      </c>
    </row>
    <row r="1894" spans="1:23" x14ac:dyDescent="0.25">
      <c r="A1894" s="9" t="s">
        <v>17859</v>
      </c>
      <c r="B1894" s="9" t="s">
        <v>17860</v>
      </c>
      <c r="C1894" s="9" t="s">
        <v>17861</v>
      </c>
      <c r="D1894" s="10">
        <v>5.4014015262881696E-4</v>
      </c>
      <c r="E1894" s="9">
        <v>384868496.5</v>
      </c>
      <c r="F1894" s="9">
        <v>386424071.5</v>
      </c>
      <c r="G1894" s="9">
        <v>416272986.64583302</v>
      </c>
      <c r="H1894" s="9">
        <v>348040206.19791698</v>
      </c>
      <c r="I1894" s="9">
        <v>326094023</v>
      </c>
      <c r="J1894" s="9">
        <v>324892826.66666698</v>
      </c>
      <c r="K1894" s="9">
        <v>399110199.08333302</v>
      </c>
      <c r="L1894" s="9">
        <v>249704045.5625</v>
      </c>
      <c r="M1894" s="9">
        <v>385065068.54166698</v>
      </c>
      <c r="N1894" s="10">
        <f t="shared" si="290"/>
        <v>0.90430941831560641</v>
      </c>
      <c r="O1894" s="10">
        <f t="shared" si="291"/>
        <v>0.84387606013824634</v>
      </c>
      <c r="P1894" s="10">
        <f t="shared" si="292"/>
        <v>0.78048020671369511</v>
      </c>
      <c r="Q1894" s="10">
        <f t="shared" si="293"/>
        <v>1.0370040746718614</v>
      </c>
      <c r="R1894" s="10">
        <f t="shared" si="294"/>
        <v>0.64619174626780462</v>
      </c>
      <c r="S1894" s="10">
        <f t="shared" si="295"/>
        <v>0.92503016264488502</v>
      </c>
      <c r="T1894" s="10">
        <f t="shared" si="296"/>
        <v>0.84288856172251592</v>
      </c>
      <c r="U1894" s="10">
        <f t="shared" si="297"/>
        <v>0.86940866119485039</v>
      </c>
      <c r="V1894" s="14">
        <f t="shared" si="298"/>
        <v>-0.42154187573857899</v>
      </c>
      <c r="W1894" s="14">
        <f t="shared" si="299"/>
        <v>-0.34513943471759345</v>
      </c>
    </row>
    <row r="1895" spans="1:23" x14ac:dyDescent="0.25">
      <c r="A1895" s="9" t="s">
        <v>8760</v>
      </c>
      <c r="B1895" s="9" t="s">
        <v>8761</v>
      </c>
      <c r="C1895" s="9" t="s">
        <v>8762</v>
      </c>
      <c r="D1895" s="10">
        <v>1.07381716750232E-2</v>
      </c>
      <c r="E1895" s="11">
        <v>692864061.08333302</v>
      </c>
      <c r="F1895" s="11">
        <v>685000889.04166698</v>
      </c>
      <c r="G1895" s="11">
        <v>751617883</v>
      </c>
      <c r="H1895" s="11">
        <v>794121293.83333302</v>
      </c>
      <c r="I1895" s="11">
        <v>734511015</v>
      </c>
      <c r="J1895" s="11">
        <v>800286291.79166698</v>
      </c>
      <c r="K1895" s="11">
        <v>622371538.41666698</v>
      </c>
      <c r="L1895" s="11">
        <v>399144380.875</v>
      </c>
      <c r="M1895" s="11">
        <v>615437393.54166698</v>
      </c>
      <c r="N1895" s="10">
        <f t="shared" si="290"/>
        <v>1.1461430003912723</v>
      </c>
      <c r="O1895" s="10">
        <f t="shared" si="291"/>
        <v>1.0722774623367262</v>
      </c>
      <c r="P1895" s="10">
        <f t="shared" si="292"/>
        <v>1.0647515311868478</v>
      </c>
      <c r="Q1895" s="10">
        <f t="shared" si="293"/>
        <v>0.89825923059647961</v>
      </c>
      <c r="R1895" s="10">
        <f t="shared" si="294"/>
        <v>0.58269177056603938</v>
      </c>
      <c r="S1895" s="10">
        <f t="shared" si="295"/>
        <v>0.8188168582221812</v>
      </c>
      <c r="T1895" s="10">
        <f t="shared" si="296"/>
        <v>1.0943906646382819</v>
      </c>
      <c r="U1895" s="10">
        <f t="shared" si="297"/>
        <v>0.76658928646156677</v>
      </c>
      <c r="V1895" s="14">
        <f t="shared" si="298"/>
        <v>0.22245499286507447</v>
      </c>
      <c r="W1895" s="14">
        <f t="shared" si="299"/>
        <v>-0.65555357591521402</v>
      </c>
    </row>
    <row r="1896" spans="1:23" x14ac:dyDescent="0.25">
      <c r="A1896" s="9" t="s">
        <v>18348</v>
      </c>
      <c r="B1896" s="9" t="s">
        <v>18349</v>
      </c>
      <c r="C1896" s="9" t="s">
        <v>18350</v>
      </c>
      <c r="D1896" s="10">
        <v>7.2838373882789403E-4</v>
      </c>
      <c r="E1896" s="11">
        <v>264588720</v>
      </c>
      <c r="F1896" s="11">
        <v>267225686.875</v>
      </c>
      <c r="G1896" s="11">
        <v>277996669.5</v>
      </c>
      <c r="H1896" s="11">
        <v>273702999.16666698</v>
      </c>
      <c r="I1896" s="11">
        <v>239913651.08333299</v>
      </c>
      <c r="J1896" s="11">
        <v>274325286</v>
      </c>
      <c r="K1896" s="11">
        <v>247134278.75</v>
      </c>
      <c r="L1896" s="11">
        <v>154895155.38541701</v>
      </c>
      <c r="M1896" s="11">
        <v>256314137.5</v>
      </c>
      <c r="N1896" s="10">
        <f t="shared" si="290"/>
        <v>1.0344469679836199</v>
      </c>
      <c r="O1896" s="10">
        <f t="shared" si="291"/>
        <v>0.89779412259704383</v>
      </c>
      <c r="P1896" s="10">
        <f t="shared" si="292"/>
        <v>0.98679342631477096</v>
      </c>
      <c r="Q1896" s="10">
        <f t="shared" si="293"/>
        <v>0.93403180131790953</v>
      </c>
      <c r="R1896" s="10">
        <f t="shared" si="294"/>
        <v>0.579641714824639</v>
      </c>
      <c r="S1896" s="10">
        <f t="shared" si="295"/>
        <v>0.92200434617077309</v>
      </c>
      <c r="T1896" s="10">
        <f t="shared" si="296"/>
        <v>0.9730115056318116</v>
      </c>
      <c r="U1896" s="10">
        <f t="shared" si="297"/>
        <v>0.81189262077110724</v>
      </c>
      <c r="V1896" s="14">
        <f t="shared" si="298"/>
        <v>-6.7476513797881138E-2</v>
      </c>
      <c r="W1896" s="14">
        <f t="shared" si="299"/>
        <v>-0.51394604326613447</v>
      </c>
    </row>
    <row r="1897" spans="1:23" x14ac:dyDescent="0.25">
      <c r="A1897" s="9" t="s">
        <v>19811</v>
      </c>
      <c r="B1897" s="9" t="s">
        <v>19812</v>
      </c>
      <c r="C1897" s="9" t="s">
        <v>19813</v>
      </c>
      <c r="D1897" s="10">
        <v>5.2402724716709903E-3</v>
      </c>
      <c r="E1897" s="9">
        <v>618212870.5</v>
      </c>
      <c r="F1897" s="9">
        <v>675648190.625</v>
      </c>
      <c r="G1897" s="9">
        <v>643142181.125</v>
      </c>
      <c r="H1897" s="9">
        <v>408602028</v>
      </c>
      <c r="I1897" s="9">
        <v>524607576.375</v>
      </c>
      <c r="J1897" s="9">
        <v>374097480.375</v>
      </c>
      <c r="K1897" s="9">
        <v>597982234.75</v>
      </c>
      <c r="L1897" s="9">
        <v>431489018.5</v>
      </c>
      <c r="M1897" s="9">
        <v>174155181.5</v>
      </c>
      <c r="N1897" s="10">
        <f t="shared" si="290"/>
        <v>0.66094066865597556</v>
      </c>
      <c r="O1897" s="10">
        <f t="shared" si="291"/>
        <v>0.77645079740348044</v>
      </c>
      <c r="P1897" s="10">
        <f t="shared" si="292"/>
        <v>0.58167150492387165</v>
      </c>
      <c r="Q1897" s="10">
        <f t="shared" si="293"/>
        <v>0.96727561538206441</v>
      </c>
      <c r="R1897" s="10">
        <f t="shared" si="294"/>
        <v>0.63862972548014441</v>
      </c>
      <c r="S1897" s="10">
        <f t="shared" si="295"/>
        <v>0.27078799464740988</v>
      </c>
      <c r="T1897" s="10">
        <f t="shared" si="296"/>
        <v>0.67302099032777585</v>
      </c>
      <c r="U1897" s="10">
        <f t="shared" si="297"/>
        <v>0.62556444516987286</v>
      </c>
      <c r="V1897" s="14">
        <f t="shared" si="298"/>
        <v>-0.97660378836797601</v>
      </c>
      <c r="W1897" s="14">
        <f t="shared" si="299"/>
        <v>-1.1569452343833317</v>
      </c>
    </row>
    <row r="1898" spans="1:23" x14ac:dyDescent="0.25">
      <c r="A1898" s="9" t="s">
        <v>17862</v>
      </c>
      <c r="B1898" s="9" t="s">
        <v>17863</v>
      </c>
      <c r="C1898" s="9" t="s">
        <v>17864</v>
      </c>
      <c r="D1898" s="10">
        <v>0.12205169187738101</v>
      </c>
      <c r="E1898" s="11">
        <v>168519531.47916701</v>
      </c>
      <c r="F1898" s="11">
        <v>255960819.16666701</v>
      </c>
      <c r="G1898" s="11">
        <v>215067348.5</v>
      </c>
      <c r="H1898" s="11">
        <v>241104537.91666701</v>
      </c>
      <c r="I1898" s="11">
        <v>282931107.08333302</v>
      </c>
      <c r="J1898" s="11">
        <v>286890186</v>
      </c>
      <c r="K1898" s="11">
        <v>273136537.625</v>
      </c>
      <c r="L1898" s="11">
        <v>167247579.85416701</v>
      </c>
      <c r="M1898" s="11">
        <v>274290094.45833302</v>
      </c>
      <c r="N1898" s="10">
        <f t="shared" si="290"/>
        <v>1.4307216249676864</v>
      </c>
      <c r="O1898" s="10">
        <f t="shared" si="291"/>
        <v>1.1053688138851614</v>
      </c>
      <c r="P1898" s="10">
        <f t="shared" si="292"/>
        <v>1.3339550982561168</v>
      </c>
      <c r="Q1898" s="10">
        <f t="shared" si="293"/>
        <v>1.6208004806776128</v>
      </c>
      <c r="R1898" s="10">
        <f t="shared" si="294"/>
        <v>0.65341086342306542</v>
      </c>
      <c r="S1898" s="10">
        <f t="shared" si="295"/>
        <v>1.2753683735415235</v>
      </c>
      <c r="T1898" s="10">
        <f t="shared" si="296"/>
        <v>1.2900151790363215</v>
      </c>
      <c r="U1898" s="10">
        <f t="shared" si="297"/>
        <v>1.1831932392140674</v>
      </c>
      <c r="V1898" s="14">
        <f t="shared" si="298"/>
        <v>0.62805400491142505</v>
      </c>
      <c r="W1898" s="14">
        <f t="shared" si="299"/>
        <v>0.4148739683149249</v>
      </c>
    </row>
    <row r="1899" spans="1:23" x14ac:dyDescent="0.25">
      <c r="A1899" s="9" t="s">
        <v>9288</v>
      </c>
      <c r="B1899" s="9" t="s">
        <v>9289</v>
      </c>
      <c r="C1899" s="9" t="s">
        <v>9290</v>
      </c>
      <c r="D1899" s="10">
        <v>6.9379160747778503E-3</v>
      </c>
      <c r="E1899" s="11">
        <v>410198433.23958302</v>
      </c>
      <c r="F1899" s="11">
        <v>525556507.66666698</v>
      </c>
      <c r="G1899" s="11">
        <v>550142686.75</v>
      </c>
      <c r="H1899" s="11">
        <v>285697592.79166698</v>
      </c>
      <c r="I1899" s="11">
        <v>257027587.58333299</v>
      </c>
      <c r="J1899" s="11">
        <v>269860856.75</v>
      </c>
      <c r="K1899" s="11">
        <v>378888062.97916698</v>
      </c>
      <c r="L1899" s="11">
        <v>263017173.91666701</v>
      </c>
      <c r="M1899" s="11">
        <v>390891348.95833302</v>
      </c>
      <c r="N1899" s="10">
        <f t="shared" si="290"/>
        <v>0.69648630916344989</v>
      </c>
      <c r="O1899" s="10">
        <f t="shared" si="291"/>
        <v>0.48905794873412956</v>
      </c>
      <c r="P1899" s="10">
        <f t="shared" si="292"/>
        <v>0.49052884506057648</v>
      </c>
      <c r="Q1899" s="10">
        <f t="shared" si="293"/>
        <v>0.92367018563884007</v>
      </c>
      <c r="R1899" s="10">
        <f t="shared" si="294"/>
        <v>0.50045460398615227</v>
      </c>
      <c r="S1899" s="10">
        <f t="shared" si="295"/>
        <v>0.71052721116324646</v>
      </c>
      <c r="T1899" s="10">
        <f t="shared" si="296"/>
        <v>0.55869103431938527</v>
      </c>
      <c r="U1899" s="10">
        <f t="shared" si="297"/>
        <v>0.71155066692941293</v>
      </c>
      <c r="V1899" s="14">
        <f t="shared" si="298"/>
        <v>-1.4357799435786098</v>
      </c>
      <c r="W1899" s="14">
        <f t="shared" si="299"/>
        <v>-0.83930440809008378</v>
      </c>
    </row>
    <row r="1900" spans="1:23" x14ac:dyDescent="0.25">
      <c r="A1900" s="9" t="s">
        <v>14984</v>
      </c>
      <c r="B1900" s="9" t="s">
        <v>14985</v>
      </c>
      <c r="C1900" s="9" t="s">
        <v>14986</v>
      </c>
      <c r="D1900" s="10">
        <v>1.25211122117872E-2</v>
      </c>
      <c r="E1900" s="9">
        <v>196828469.02083299</v>
      </c>
      <c r="F1900" s="9">
        <v>199938678.83333299</v>
      </c>
      <c r="G1900" s="9">
        <v>243393917.70833299</v>
      </c>
      <c r="H1900" s="9">
        <v>163555224.45833299</v>
      </c>
      <c r="I1900" s="9">
        <v>171386970.04166701</v>
      </c>
      <c r="J1900" s="9">
        <v>190558901.08333299</v>
      </c>
      <c r="K1900" s="9">
        <v>200147161</v>
      </c>
      <c r="L1900" s="9">
        <v>127399833.166667</v>
      </c>
      <c r="M1900" s="9">
        <v>187978419.91666701</v>
      </c>
      <c r="N1900" s="10">
        <f t="shared" si="290"/>
        <v>0.83095308962151071</v>
      </c>
      <c r="O1900" s="10">
        <f t="shared" si="291"/>
        <v>0.85719767201489605</v>
      </c>
      <c r="P1900" s="10">
        <f t="shared" si="292"/>
        <v>0.7829238416371852</v>
      </c>
      <c r="Q1900" s="10">
        <f t="shared" si="293"/>
        <v>1.0168608331694931</v>
      </c>
      <c r="R1900" s="10">
        <f t="shared" si="294"/>
        <v>0.63719453339424292</v>
      </c>
      <c r="S1900" s="10">
        <f t="shared" si="295"/>
        <v>0.77232176418610343</v>
      </c>
      <c r="T1900" s="10">
        <f t="shared" si="296"/>
        <v>0.82369153442453058</v>
      </c>
      <c r="U1900" s="10">
        <f t="shared" si="297"/>
        <v>0.8087923769166131</v>
      </c>
      <c r="V1900" s="14">
        <f t="shared" si="298"/>
        <v>-0.47836217397638914</v>
      </c>
      <c r="W1900" s="14">
        <f t="shared" si="299"/>
        <v>-0.52338174667538817</v>
      </c>
    </row>
    <row r="1901" spans="1:23" s="6" customFormat="1" x14ac:dyDescent="0.25">
      <c r="A1901" s="9" t="s">
        <v>4336</v>
      </c>
      <c r="B1901" s="9" t="s">
        <v>4337</v>
      </c>
      <c r="C1901" s="9" t="s">
        <v>4338</v>
      </c>
      <c r="D1901" s="10">
        <v>3.4934637248685001E-2</v>
      </c>
      <c r="E1901" s="11">
        <v>175337845.83333299</v>
      </c>
      <c r="F1901" s="11">
        <v>166595234.16666701</v>
      </c>
      <c r="G1901" s="11">
        <v>215575359.16666701</v>
      </c>
      <c r="H1901" s="11">
        <v>153569764.10416701</v>
      </c>
      <c r="I1901" s="11">
        <v>177270161.16666701</v>
      </c>
      <c r="J1901" s="11">
        <v>186882803.83333299</v>
      </c>
      <c r="K1901" s="11">
        <v>177194649.58333299</v>
      </c>
      <c r="L1901" s="11">
        <v>103814555.854167</v>
      </c>
      <c r="M1901" s="11">
        <v>162542321.95833299</v>
      </c>
      <c r="N1901" s="10">
        <f t="shared" si="290"/>
        <v>0.87585063780321804</v>
      </c>
      <c r="O1901" s="10">
        <f t="shared" si="291"/>
        <v>1.0640770250925695</v>
      </c>
      <c r="P1901" s="10">
        <f t="shared" si="292"/>
        <v>0.86690243521222177</v>
      </c>
      <c r="Q1901" s="10">
        <f t="shared" si="293"/>
        <v>1.0105898629082337</v>
      </c>
      <c r="R1901" s="10">
        <f t="shared" si="294"/>
        <v>0.62315441599192278</v>
      </c>
      <c r="S1901" s="10">
        <f t="shared" si="295"/>
        <v>0.75399304719546922</v>
      </c>
      <c r="T1901" s="10">
        <f t="shared" si="296"/>
        <v>0.93561003270266985</v>
      </c>
      <c r="U1901" s="10">
        <f t="shared" si="297"/>
        <v>0.79591244203187517</v>
      </c>
      <c r="V1901" s="14">
        <f t="shared" si="298"/>
        <v>-0.16414857830336238</v>
      </c>
      <c r="W1901" s="14">
        <f t="shared" si="299"/>
        <v>-0.56297346447481811</v>
      </c>
    </row>
    <row r="1902" spans="1:23" x14ac:dyDescent="0.25">
      <c r="A1902" s="9" t="s">
        <v>4339</v>
      </c>
      <c r="B1902" s="9" t="s">
        <v>4340</v>
      </c>
      <c r="C1902" s="9" t="s">
        <v>4341</v>
      </c>
      <c r="D1902" s="10">
        <v>2.5911608558365499E-2</v>
      </c>
      <c r="E1902" s="11">
        <v>376320967.66666698</v>
      </c>
      <c r="F1902" s="11">
        <v>226109955.95833299</v>
      </c>
      <c r="G1902" s="11">
        <v>263810932.08333299</v>
      </c>
      <c r="H1902" s="11">
        <v>211465591.75</v>
      </c>
      <c r="I1902" s="11">
        <v>186569028.45833299</v>
      </c>
      <c r="J1902" s="11">
        <v>218697086.25</v>
      </c>
      <c r="K1902" s="11">
        <v>225096065.16666701</v>
      </c>
      <c r="L1902" s="11">
        <v>162575108.25</v>
      </c>
      <c r="M1902" s="11">
        <v>257756028.33333299</v>
      </c>
      <c r="N1902" s="10">
        <f t="shared" si="290"/>
        <v>0.56192880524613609</v>
      </c>
      <c r="O1902" s="10">
        <f t="shared" si="291"/>
        <v>0.82512522576720815</v>
      </c>
      <c r="P1902" s="10">
        <f t="shared" si="292"/>
        <v>0.82899174997387004</v>
      </c>
      <c r="Q1902" s="10">
        <f t="shared" si="293"/>
        <v>0.5981491452956984</v>
      </c>
      <c r="R1902" s="10">
        <f t="shared" si="294"/>
        <v>0.71900906601370074</v>
      </c>
      <c r="S1902" s="10">
        <f t="shared" si="295"/>
        <v>0.9770483213027451</v>
      </c>
      <c r="T1902" s="10">
        <f t="shared" si="296"/>
        <v>0.73868192699573809</v>
      </c>
      <c r="U1902" s="10">
        <f t="shared" si="297"/>
        <v>0.76473551087071467</v>
      </c>
      <c r="V1902" s="14">
        <f t="shared" si="298"/>
        <v>-0.74701337957152436</v>
      </c>
      <c r="W1902" s="14">
        <f t="shared" si="299"/>
        <v>-0.66152484393037514</v>
      </c>
    </row>
    <row r="1903" spans="1:23" x14ac:dyDescent="0.25">
      <c r="A1903" s="9" t="s">
        <v>4342</v>
      </c>
      <c r="B1903" s="9" t="s">
        <v>4343</v>
      </c>
      <c r="C1903" s="9" t="s">
        <v>4344</v>
      </c>
      <c r="D1903" s="10">
        <v>2.4719319958472499E-2</v>
      </c>
      <c r="E1903" s="9">
        <v>91034568.833333299</v>
      </c>
      <c r="F1903" s="9">
        <v>93398279.416666701</v>
      </c>
      <c r="G1903" s="9">
        <v>128141721.166667</v>
      </c>
      <c r="H1903" s="9">
        <v>106785831.75</v>
      </c>
      <c r="I1903" s="9">
        <v>157582873.5</v>
      </c>
      <c r="J1903" s="9">
        <v>158560770.27083299</v>
      </c>
      <c r="K1903" s="9">
        <v>126942352.458333</v>
      </c>
      <c r="L1903" s="9">
        <v>83473784.713541701</v>
      </c>
      <c r="M1903" s="9">
        <v>173902527.875</v>
      </c>
      <c r="N1903" s="10">
        <f t="shared" si="290"/>
        <v>1.1730250729863314</v>
      </c>
      <c r="O1903" s="10">
        <f t="shared" si="291"/>
        <v>1.6872138810715576</v>
      </c>
      <c r="P1903" s="10">
        <f t="shared" si="292"/>
        <v>1.2373859881638516</v>
      </c>
      <c r="Q1903" s="10">
        <f t="shared" si="293"/>
        <v>1.3944411895962281</v>
      </c>
      <c r="R1903" s="10">
        <f t="shared" si="294"/>
        <v>0.89374006924849203</v>
      </c>
      <c r="S1903" s="10">
        <f t="shared" si="295"/>
        <v>1.3571109104178052</v>
      </c>
      <c r="T1903" s="10">
        <f t="shared" si="296"/>
        <v>1.3658749807405801</v>
      </c>
      <c r="U1903" s="10">
        <f t="shared" si="297"/>
        <v>1.215097389754175</v>
      </c>
      <c r="V1903" s="14">
        <f t="shared" si="298"/>
        <v>0.76898166716029603</v>
      </c>
      <c r="W1903" s="14">
        <f t="shared" si="299"/>
        <v>0.48049567240316121</v>
      </c>
    </row>
    <row r="1904" spans="1:23" x14ac:dyDescent="0.25">
      <c r="A1904" s="9" t="s">
        <v>4345</v>
      </c>
      <c r="B1904" s="9" t="s">
        <v>4346</v>
      </c>
      <c r="C1904" s="9" t="s">
        <v>4347</v>
      </c>
      <c r="D1904" s="10">
        <v>2.4902148226020299E-2</v>
      </c>
      <c r="E1904" s="11">
        <v>145360791.79166701</v>
      </c>
      <c r="F1904" s="11">
        <v>187522366.75</v>
      </c>
      <c r="G1904" s="11">
        <v>234485776.625</v>
      </c>
      <c r="H1904" s="11">
        <v>79752496.520833299</v>
      </c>
      <c r="I1904" s="11">
        <v>117874896.958333</v>
      </c>
      <c r="J1904" s="11">
        <v>100573532.666667</v>
      </c>
      <c r="K1904" s="11">
        <v>194282375.72916701</v>
      </c>
      <c r="L1904" s="11">
        <v>86250507.666666701</v>
      </c>
      <c r="M1904" s="11">
        <v>151905874.5</v>
      </c>
      <c r="N1904" s="10">
        <f t="shared" si="290"/>
        <v>0.5486520507891538</v>
      </c>
      <c r="O1904" s="10">
        <f t="shared" si="291"/>
        <v>0.62859113289392721</v>
      </c>
      <c r="P1904" s="10">
        <f t="shared" si="292"/>
        <v>0.42891101590144048</v>
      </c>
      <c r="Q1904" s="10">
        <f t="shared" si="293"/>
        <v>1.3365528168532204</v>
      </c>
      <c r="R1904" s="10">
        <f t="shared" si="294"/>
        <v>0.45994784068427241</v>
      </c>
      <c r="S1904" s="10">
        <f t="shared" si="295"/>
        <v>0.6478255384459185</v>
      </c>
      <c r="T1904" s="10">
        <f t="shared" si="296"/>
        <v>0.53538473319484048</v>
      </c>
      <c r="U1904" s="10">
        <f t="shared" si="297"/>
        <v>0.81477539866113713</v>
      </c>
      <c r="V1904" s="14">
        <f t="shared" si="298"/>
        <v>-1.5408715832108815</v>
      </c>
      <c r="W1904" s="14">
        <f t="shared" si="299"/>
        <v>-0.50520447774724009</v>
      </c>
    </row>
    <row r="1905" spans="1:23" x14ac:dyDescent="0.25">
      <c r="A1905" s="9" t="s">
        <v>4348</v>
      </c>
      <c r="B1905" s="9" t="s">
        <v>4349</v>
      </c>
      <c r="C1905" s="9" t="s">
        <v>4350</v>
      </c>
      <c r="D1905" s="10">
        <v>0.47866478526327</v>
      </c>
      <c r="E1905" s="11">
        <v>92939958.083333299</v>
      </c>
      <c r="F1905" s="11">
        <v>103318101.375</v>
      </c>
      <c r="G1905" s="11">
        <v>77975283.479166701</v>
      </c>
      <c r="H1905" s="11">
        <v>71507965.166666701</v>
      </c>
      <c r="I1905" s="11">
        <v>119980381.666667</v>
      </c>
      <c r="J1905" s="11">
        <v>81704885.458333299</v>
      </c>
      <c r="K1905" s="11">
        <v>93705966</v>
      </c>
      <c r="L1905" s="11">
        <v>57950406.75</v>
      </c>
      <c r="M1905" s="11">
        <v>90705694.833333299</v>
      </c>
      <c r="N1905" s="10">
        <f t="shared" si="290"/>
        <v>0.76939958486478011</v>
      </c>
      <c r="O1905" s="10">
        <f t="shared" si="291"/>
        <v>1.1612716462064099</v>
      </c>
      <c r="P1905" s="10">
        <f t="shared" si="292"/>
        <v>1.0478305664661427</v>
      </c>
      <c r="Q1905" s="10">
        <f t="shared" si="293"/>
        <v>1.0082419653770434</v>
      </c>
      <c r="R1905" s="10">
        <f t="shared" si="294"/>
        <v>0.56089306693379026</v>
      </c>
      <c r="S1905" s="10">
        <f t="shared" si="295"/>
        <v>1.163262136232796</v>
      </c>
      <c r="T1905" s="10">
        <f t="shared" si="296"/>
        <v>0.99283393251244423</v>
      </c>
      <c r="U1905" s="10">
        <f t="shared" si="297"/>
        <v>0.91079905618120982</v>
      </c>
      <c r="V1905" s="14">
        <f t="shared" si="298"/>
        <v>-1.7737326674096134E-2</v>
      </c>
      <c r="W1905" s="14">
        <f t="shared" si="299"/>
        <v>-0.23043408465292436</v>
      </c>
    </row>
    <row r="1906" spans="1:23" x14ac:dyDescent="0.25">
      <c r="A1906" s="9" t="s">
        <v>7111</v>
      </c>
      <c r="B1906" s="9" t="s">
        <v>7112</v>
      </c>
      <c r="C1906" s="9" t="s">
        <v>7113</v>
      </c>
      <c r="D1906" s="10">
        <v>7.3349428137331099E-2</v>
      </c>
      <c r="E1906" s="9">
        <v>119978893.833333</v>
      </c>
      <c r="F1906" s="9">
        <v>100204765.875</v>
      </c>
      <c r="G1906" s="9">
        <v>141611062.08333299</v>
      </c>
      <c r="H1906" s="9">
        <v>165610413.75</v>
      </c>
      <c r="I1906" s="9">
        <v>127485731</v>
      </c>
      <c r="J1906" s="9">
        <v>164412584.125</v>
      </c>
      <c r="K1906" s="9">
        <v>137043584.75</v>
      </c>
      <c r="L1906" s="9">
        <v>89328463</v>
      </c>
      <c r="M1906" s="9">
        <v>174701260.91666701</v>
      </c>
      <c r="N1906" s="10">
        <f t="shared" si="290"/>
        <v>1.3803295601312626</v>
      </c>
      <c r="O1906" s="10">
        <f t="shared" si="291"/>
        <v>1.2722521717083948</v>
      </c>
      <c r="P1906" s="10">
        <f t="shared" si="292"/>
        <v>1.1610151192019811</v>
      </c>
      <c r="Q1906" s="10">
        <f t="shared" si="293"/>
        <v>1.1422307738590438</v>
      </c>
      <c r="R1906" s="10">
        <f t="shared" si="294"/>
        <v>0.89145922571619396</v>
      </c>
      <c r="S1906" s="10">
        <f t="shared" si="295"/>
        <v>1.2336695901190378</v>
      </c>
      <c r="T1906" s="10">
        <f t="shared" si="296"/>
        <v>1.2711989503472128</v>
      </c>
      <c r="U1906" s="10">
        <f t="shared" si="297"/>
        <v>1.0891198632314252</v>
      </c>
      <c r="V1906" s="14">
        <f t="shared" si="298"/>
        <v>0.59181543793396707</v>
      </c>
      <c r="W1906" s="14">
        <f t="shared" si="299"/>
        <v>0.21054809263040816</v>
      </c>
    </row>
    <row r="1907" spans="1:23" x14ac:dyDescent="0.25">
      <c r="A1907" s="9" t="s">
        <v>15152</v>
      </c>
      <c r="B1907" s="9" t="s">
        <v>15153</v>
      </c>
      <c r="C1907" s="9" t="s">
        <v>15154</v>
      </c>
      <c r="D1907" s="10">
        <v>3.4507141199169198E-3</v>
      </c>
      <c r="E1907" s="11">
        <v>162664459.08333299</v>
      </c>
      <c r="F1907" s="11">
        <v>156804112.79166701</v>
      </c>
      <c r="G1907" s="11">
        <v>162709058.75</v>
      </c>
      <c r="H1907" s="11">
        <v>168373767.02083299</v>
      </c>
      <c r="I1907" s="11">
        <v>139362000.83333299</v>
      </c>
      <c r="J1907" s="11">
        <v>136403733.25</v>
      </c>
      <c r="K1907" s="11">
        <v>128268917.125</v>
      </c>
      <c r="L1907" s="11">
        <v>95862506.25</v>
      </c>
      <c r="M1907" s="11">
        <v>114932682.166667</v>
      </c>
      <c r="N1907" s="10">
        <f t="shared" si="290"/>
        <v>1.0350986808653457</v>
      </c>
      <c r="O1907" s="10">
        <f t="shared" si="291"/>
        <v>0.88876495872587247</v>
      </c>
      <c r="P1907" s="10">
        <f t="shared" si="292"/>
        <v>0.8383290659900029</v>
      </c>
      <c r="Q1907" s="10">
        <f t="shared" si="293"/>
        <v>0.78854912651378783</v>
      </c>
      <c r="R1907" s="10">
        <f t="shared" si="294"/>
        <v>0.61135198907291921</v>
      </c>
      <c r="S1907" s="10">
        <f t="shared" si="295"/>
        <v>0.70636928914486141</v>
      </c>
      <c r="T1907" s="10">
        <f t="shared" si="296"/>
        <v>0.92073090186040696</v>
      </c>
      <c r="U1907" s="10">
        <f t="shared" si="297"/>
        <v>0.70209013491052286</v>
      </c>
      <c r="V1907" s="14">
        <f t="shared" si="298"/>
        <v>-0.20368575287677479</v>
      </c>
      <c r="W1907" s="14">
        <f t="shared" si="299"/>
        <v>-0.87231546887078693</v>
      </c>
    </row>
    <row r="1908" spans="1:23" x14ac:dyDescent="0.25">
      <c r="A1908" s="9" t="s">
        <v>10804</v>
      </c>
      <c r="B1908" s="9" t="s">
        <v>10805</v>
      </c>
      <c r="C1908" s="9" t="s">
        <v>10806</v>
      </c>
      <c r="D1908" s="10">
        <v>0.20635682343395201</v>
      </c>
      <c r="E1908" s="11">
        <v>1755144014.75</v>
      </c>
      <c r="F1908" s="11">
        <v>1269919789.1666701</v>
      </c>
      <c r="G1908" s="11">
        <v>2510537319.3333302</v>
      </c>
      <c r="H1908" s="11">
        <v>1723178866.5</v>
      </c>
      <c r="I1908" s="11">
        <v>1532036177.3333299</v>
      </c>
      <c r="J1908" s="11">
        <v>1791674703.5</v>
      </c>
      <c r="K1908" s="11">
        <v>1735620271</v>
      </c>
      <c r="L1908" s="11">
        <v>1031638022.22917</v>
      </c>
      <c r="M1908" s="11">
        <v>1655869001.8958299</v>
      </c>
      <c r="N1908" s="10">
        <f t="shared" si="290"/>
        <v>0.98178773480616455</v>
      </c>
      <c r="O1908" s="10">
        <f t="shared" si="291"/>
        <v>1.2064038929093801</v>
      </c>
      <c r="P1908" s="10">
        <f t="shared" si="292"/>
        <v>0.71366184828344903</v>
      </c>
      <c r="Q1908" s="10">
        <f t="shared" si="293"/>
        <v>0.98887627249620258</v>
      </c>
      <c r="R1908" s="10">
        <f t="shared" si="294"/>
        <v>0.81236471077132977</v>
      </c>
      <c r="S1908" s="10">
        <f t="shared" si="295"/>
        <v>0.6595675711108504</v>
      </c>
      <c r="T1908" s="10">
        <f t="shared" si="296"/>
        <v>0.96728449199966449</v>
      </c>
      <c r="U1908" s="10">
        <f t="shared" si="297"/>
        <v>0.82026951812612747</v>
      </c>
      <c r="V1908" s="14">
        <f t="shared" si="298"/>
        <v>-8.2035730108635838E-2</v>
      </c>
      <c r="W1908" s="14">
        <f t="shared" si="299"/>
        <v>-0.48862974427140143</v>
      </c>
    </row>
    <row r="1909" spans="1:23" x14ac:dyDescent="0.25">
      <c r="A1909" s="9" t="s">
        <v>751</v>
      </c>
      <c r="B1909" s="9" t="s">
        <v>752</v>
      </c>
      <c r="C1909" s="9" t="s">
        <v>753</v>
      </c>
      <c r="D1909" s="10">
        <v>2.65125562772703E-3</v>
      </c>
      <c r="E1909" s="9">
        <v>708924952.52083302</v>
      </c>
      <c r="F1909" s="9">
        <v>712732544</v>
      </c>
      <c r="G1909" s="9">
        <v>673353978.91666698</v>
      </c>
      <c r="H1909" s="9">
        <v>613312905.08333302</v>
      </c>
      <c r="I1909" s="9">
        <v>511673749.41666698</v>
      </c>
      <c r="J1909" s="9">
        <v>539522675.04166698</v>
      </c>
      <c r="K1909" s="9">
        <v>631959791.45833302</v>
      </c>
      <c r="L1909" s="9">
        <v>426076550.5</v>
      </c>
      <c r="M1909" s="9">
        <v>582193815.91666698</v>
      </c>
      <c r="N1909" s="10">
        <f t="shared" si="290"/>
        <v>0.86513093226932192</v>
      </c>
      <c r="O1909" s="10">
        <f t="shared" si="291"/>
        <v>0.71790428783432536</v>
      </c>
      <c r="P1909" s="10">
        <f t="shared" si="292"/>
        <v>0.80124673193389906</v>
      </c>
      <c r="Q1909" s="10">
        <f t="shared" si="293"/>
        <v>0.8914339793107533</v>
      </c>
      <c r="R1909" s="10">
        <f t="shared" si="294"/>
        <v>0.59780706533866368</v>
      </c>
      <c r="S1909" s="10">
        <f t="shared" si="295"/>
        <v>0.86461777036401566</v>
      </c>
      <c r="T1909" s="10">
        <f t="shared" si="296"/>
        <v>0.79476065067918211</v>
      </c>
      <c r="U1909" s="10">
        <f t="shared" si="297"/>
        <v>0.78461960500447747</v>
      </c>
      <c r="V1909" s="14">
        <f t="shared" si="298"/>
        <v>-0.5665451191542864</v>
      </c>
      <c r="W1909" s="14">
        <f t="shared" si="299"/>
        <v>-0.59821733956401668</v>
      </c>
    </row>
    <row r="1910" spans="1:23" x14ac:dyDescent="0.25">
      <c r="A1910" s="9" t="s">
        <v>11602</v>
      </c>
      <c r="B1910" s="9" t="s">
        <v>11603</v>
      </c>
      <c r="C1910" s="9" t="s">
        <v>11604</v>
      </c>
      <c r="D1910" s="10">
        <v>1.6647984926851299E-4</v>
      </c>
      <c r="E1910" s="11">
        <v>2450097452.75</v>
      </c>
      <c r="F1910" s="11">
        <v>2478632938.5833302</v>
      </c>
      <c r="G1910" s="11">
        <v>2568420694.3333302</v>
      </c>
      <c r="H1910" s="11">
        <v>2667484604.75</v>
      </c>
      <c r="I1910" s="11">
        <v>2861003883.3333302</v>
      </c>
      <c r="J1910" s="11">
        <v>2722040045.4583302</v>
      </c>
      <c r="K1910" s="11">
        <v>3058917757.25</v>
      </c>
      <c r="L1910" s="11">
        <v>1774005640.6666701</v>
      </c>
      <c r="M1910" s="11">
        <v>2352789691.0833302</v>
      </c>
      <c r="N1910" s="10">
        <f t="shared" si="290"/>
        <v>1.0887259205775688</v>
      </c>
      <c r="O1910" s="10">
        <f t="shared" si="291"/>
        <v>1.1542668697723937</v>
      </c>
      <c r="P1910" s="10">
        <f t="shared" si="292"/>
        <v>1.0598108212817037</v>
      </c>
      <c r="Q1910" s="10">
        <f t="shared" si="293"/>
        <v>1.2484881994455599</v>
      </c>
      <c r="R1910" s="10">
        <f t="shared" si="294"/>
        <v>0.71571938428309922</v>
      </c>
      <c r="S1910" s="10">
        <f t="shared" si="295"/>
        <v>0.91604529439988414</v>
      </c>
      <c r="T1910" s="10">
        <f t="shared" si="296"/>
        <v>1.1009345372105555</v>
      </c>
      <c r="U1910" s="10">
        <f t="shared" si="297"/>
        <v>0.96008429270951445</v>
      </c>
      <c r="V1910" s="14">
        <f t="shared" si="298"/>
        <v>0.23715825721011685</v>
      </c>
      <c r="W1910" s="14">
        <f t="shared" si="299"/>
        <v>-0.10046288239004157</v>
      </c>
    </row>
    <row r="1911" spans="1:23" x14ac:dyDescent="0.25">
      <c r="A1911" s="9" t="s">
        <v>19104</v>
      </c>
      <c r="B1911" s="9" t="s">
        <v>19105</v>
      </c>
      <c r="C1911" s="9" t="s">
        <v>19106</v>
      </c>
      <c r="D1911" s="10">
        <v>4.3390070772511002E-2</v>
      </c>
      <c r="E1911" s="11">
        <v>284503542.33333302</v>
      </c>
      <c r="F1911" s="11">
        <v>259973777.25</v>
      </c>
      <c r="G1911" s="11">
        <v>353102364.66666698</v>
      </c>
      <c r="H1911" s="11">
        <v>235801066.25</v>
      </c>
      <c r="I1911" s="11">
        <v>208610996.83333299</v>
      </c>
      <c r="J1911" s="11">
        <v>275870238.33333302</v>
      </c>
      <c r="K1911" s="11">
        <v>232970798.33333299</v>
      </c>
      <c r="L1911" s="11">
        <v>106335970.572917</v>
      </c>
      <c r="M1911" s="11">
        <v>248066309.91666701</v>
      </c>
      <c r="N1911" s="10">
        <f t="shared" si="290"/>
        <v>0.82881592375299251</v>
      </c>
      <c r="O1911" s="10">
        <f t="shared" si="291"/>
        <v>0.80243091837960745</v>
      </c>
      <c r="P1911" s="10">
        <f t="shared" si="292"/>
        <v>0.78127553349510404</v>
      </c>
      <c r="Q1911" s="10">
        <f t="shared" si="293"/>
        <v>0.81886782998426533</v>
      </c>
      <c r="R1911" s="10">
        <f t="shared" si="294"/>
        <v>0.4090257552039972</v>
      </c>
      <c r="S1911" s="10">
        <f t="shared" si="295"/>
        <v>0.70253369770220797</v>
      </c>
      <c r="T1911" s="10">
        <f t="shared" si="296"/>
        <v>0.8041741252092347</v>
      </c>
      <c r="U1911" s="10">
        <f t="shared" si="297"/>
        <v>0.64347576096349013</v>
      </c>
      <c r="V1911" s="14">
        <f t="shared" si="298"/>
        <v>-0.53750484382096586</v>
      </c>
      <c r="W1911" s="14">
        <f t="shared" si="299"/>
        <v>-1.0873214768413271</v>
      </c>
    </row>
    <row r="1912" spans="1:23" x14ac:dyDescent="0.25">
      <c r="A1912" s="9" t="s">
        <v>1246</v>
      </c>
      <c r="B1912" s="9" t="s">
        <v>1247</v>
      </c>
      <c r="C1912" s="9" t="s">
        <v>1248</v>
      </c>
      <c r="D1912" s="10">
        <v>1.91529820195806E-2</v>
      </c>
      <c r="E1912" s="9">
        <v>129674264.083333</v>
      </c>
      <c r="F1912" s="9">
        <v>114063845.4375</v>
      </c>
      <c r="G1912" s="9">
        <v>156875010.9375</v>
      </c>
      <c r="H1912" s="9">
        <v>127697474.166667</v>
      </c>
      <c r="I1912" s="9">
        <v>135315920.58333299</v>
      </c>
      <c r="J1912" s="9">
        <v>146927694.54166701</v>
      </c>
      <c r="K1912" s="9">
        <v>107697692.65625</v>
      </c>
      <c r="L1912" s="9">
        <v>67307990.375</v>
      </c>
      <c r="M1912" s="9">
        <v>91069032.34375</v>
      </c>
      <c r="N1912" s="10">
        <f t="shared" si="290"/>
        <v>0.98475572673853273</v>
      </c>
      <c r="O1912" s="10">
        <f t="shared" si="291"/>
        <v>1.1863173651941958</v>
      </c>
      <c r="P1912" s="10">
        <f t="shared" si="292"/>
        <v>0.93659081624035034</v>
      </c>
      <c r="Q1912" s="10">
        <f t="shared" si="293"/>
        <v>0.83052480318716038</v>
      </c>
      <c r="R1912" s="10">
        <f t="shared" si="294"/>
        <v>0.59009048938193698</v>
      </c>
      <c r="S1912" s="10">
        <f t="shared" si="295"/>
        <v>0.58051968761316919</v>
      </c>
      <c r="T1912" s="10">
        <f t="shared" si="296"/>
        <v>1.0358879693910263</v>
      </c>
      <c r="U1912" s="10">
        <f t="shared" si="297"/>
        <v>0.66704499339408885</v>
      </c>
      <c r="V1912" s="14">
        <f t="shared" si="298"/>
        <v>8.6959394609950849E-2</v>
      </c>
      <c r="W1912" s="14">
        <f t="shared" si="299"/>
        <v>-0.99860079420354619</v>
      </c>
    </row>
    <row r="1913" spans="1:23" x14ac:dyDescent="0.25">
      <c r="A1913" s="9" t="s">
        <v>18102</v>
      </c>
      <c r="B1913" s="9" t="s">
        <v>18103</v>
      </c>
      <c r="C1913" s="9" t="s">
        <v>18104</v>
      </c>
      <c r="D1913" s="10">
        <v>9.9343433401247495E-3</v>
      </c>
      <c r="E1913" s="11">
        <v>3263334405.4166698</v>
      </c>
      <c r="F1913" s="11">
        <v>3287020678.9166698</v>
      </c>
      <c r="G1913" s="11">
        <v>3961648186.3333302</v>
      </c>
      <c r="H1913" s="11">
        <v>3265534739</v>
      </c>
      <c r="I1913" s="11">
        <v>3622464574.3333302</v>
      </c>
      <c r="J1913" s="11">
        <v>3663669327.1666698</v>
      </c>
      <c r="K1913" s="11">
        <v>2980064401.5</v>
      </c>
      <c r="L1913" s="11">
        <v>1852089106</v>
      </c>
      <c r="M1913" s="11">
        <v>3712552455.6666698</v>
      </c>
      <c r="N1913" s="10">
        <f t="shared" si="290"/>
        <v>1.0006742593035143</v>
      </c>
      <c r="O1913" s="10">
        <f t="shared" si="291"/>
        <v>1.1020510450598124</v>
      </c>
      <c r="P1913" s="10">
        <f t="shared" si="292"/>
        <v>0.92478411884361389</v>
      </c>
      <c r="Q1913" s="10">
        <f t="shared" si="293"/>
        <v>0.91319614580519792</v>
      </c>
      <c r="R1913" s="10">
        <f t="shared" si="294"/>
        <v>0.56345526448297489</v>
      </c>
      <c r="S1913" s="10">
        <f t="shared" si="295"/>
        <v>0.93712320757658985</v>
      </c>
      <c r="T1913" s="10">
        <f t="shared" si="296"/>
        <v>1.009169807735647</v>
      </c>
      <c r="U1913" s="10">
        <f t="shared" si="297"/>
        <v>0.80459153928825422</v>
      </c>
      <c r="V1913" s="14">
        <f t="shared" si="298"/>
        <v>2.2512468094071422E-2</v>
      </c>
      <c r="W1913" s="14">
        <f t="shared" si="299"/>
        <v>-0.53622501813329659</v>
      </c>
    </row>
    <row r="1914" spans="1:23" x14ac:dyDescent="0.25">
      <c r="A1914" s="9" t="s">
        <v>7332</v>
      </c>
      <c r="B1914" s="9" t="s">
        <v>7333</v>
      </c>
      <c r="C1914" s="9" t="s">
        <v>7334</v>
      </c>
      <c r="D1914" s="10">
        <v>1.1595715241027701E-2</v>
      </c>
      <c r="E1914" s="11">
        <v>412039031.875</v>
      </c>
      <c r="F1914" s="11">
        <v>410644823.66666698</v>
      </c>
      <c r="G1914" s="11">
        <v>286348183.16666698</v>
      </c>
      <c r="H1914" s="11">
        <v>177482392.58333299</v>
      </c>
      <c r="I1914" s="11">
        <v>187356011.08333299</v>
      </c>
      <c r="J1914" s="11">
        <v>190453974.16666701</v>
      </c>
      <c r="K1914" s="11">
        <v>374303896.5</v>
      </c>
      <c r="L1914" s="11">
        <v>184745592.125</v>
      </c>
      <c r="M1914" s="11">
        <v>371753248</v>
      </c>
      <c r="N1914" s="10">
        <f t="shared" si="290"/>
        <v>0.43074169885239344</v>
      </c>
      <c r="O1914" s="10">
        <f t="shared" si="291"/>
        <v>0.45624832041086583</v>
      </c>
      <c r="P1914" s="10">
        <f t="shared" si="292"/>
        <v>0.66511326197524567</v>
      </c>
      <c r="Q1914" s="10">
        <f t="shared" si="293"/>
        <v>0.9084185417986137</v>
      </c>
      <c r="R1914" s="10">
        <f t="shared" si="294"/>
        <v>0.44989144262284353</v>
      </c>
      <c r="S1914" s="10">
        <f t="shared" si="295"/>
        <v>1.2982560038930773</v>
      </c>
      <c r="T1914" s="10">
        <f t="shared" si="296"/>
        <v>0.51736776041283494</v>
      </c>
      <c r="U1914" s="10">
        <f t="shared" si="297"/>
        <v>0.88552199610484494</v>
      </c>
      <c r="V1914" s="14">
        <f t="shared" si="298"/>
        <v>-1.6252972419902803</v>
      </c>
      <c r="W1914" s="14">
        <f t="shared" si="299"/>
        <v>-0.29984819732911433</v>
      </c>
    </row>
    <row r="1915" spans="1:23" x14ac:dyDescent="0.25">
      <c r="A1915" s="9" t="s">
        <v>1816</v>
      </c>
      <c r="B1915" s="9" t="s">
        <v>1817</v>
      </c>
      <c r="C1915" s="9" t="s">
        <v>1818</v>
      </c>
      <c r="D1915" s="10">
        <v>0.51379345994962</v>
      </c>
      <c r="E1915" s="9">
        <v>272876664.83333302</v>
      </c>
      <c r="F1915" s="9">
        <v>284188800.66666698</v>
      </c>
      <c r="G1915" s="9">
        <v>196997174.875</v>
      </c>
      <c r="H1915" s="9">
        <v>293196592.5</v>
      </c>
      <c r="I1915" s="9">
        <v>247193887.08333299</v>
      </c>
      <c r="J1915" s="9">
        <v>237572406.58333299</v>
      </c>
      <c r="K1915" s="9">
        <v>272756203.97916698</v>
      </c>
      <c r="L1915" s="9">
        <v>194241916.66666701</v>
      </c>
      <c r="M1915" s="9">
        <v>247536144.45833299</v>
      </c>
      <c r="N1915" s="10">
        <f t="shared" si="290"/>
        <v>1.0744656113379205</v>
      </c>
      <c r="O1915" s="10">
        <f t="shared" si="291"/>
        <v>0.86982276044464413</v>
      </c>
      <c r="P1915" s="10">
        <f t="shared" si="292"/>
        <v>1.2059685969307887</v>
      </c>
      <c r="Q1915" s="10">
        <f t="shared" si="293"/>
        <v>0.9995585520138206</v>
      </c>
      <c r="R1915" s="10">
        <f t="shared" si="294"/>
        <v>0.68349602873513238</v>
      </c>
      <c r="S1915" s="10">
        <f t="shared" si="295"/>
        <v>1.2565466718769003</v>
      </c>
      <c r="T1915" s="10">
        <f t="shared" si="296"/>
        <v>1.0500856562377845</v>
      </c>
      <c r="U1915" s="10">
        <f t="shared" si="297"/>
        <v>0.97986708420861779</v>
      </c>
      <c r="V1915" s="14">
        <f t="shared" si="298"/>
        <v>0.12053253716337189</v>
      </c>
      <c r="W1915" s="14">
        <f t="shared" si="299"/>
        <v>-5.0160530382813311E-2</v>
      </c>
    </row>
    <row r="1916" spans="1:23" x14ac:dyDescent="0.25">
      <c r="A1916" s="9" t="s">
        <v>4704</v>
      </c>
      <c r="B1916" s="9" t="s">
        <v>4705</v>
      </c>
      <c r="C1916" s="9" t="s">
        <v>4706</v>
      </c>
      <c r="D1916" s="10">
        <v>0.32961271013840598</v>
      </c>
      <c r="E1916" s="11">
        <v>1907393931.5</v>
      </c>
      <c r="F1916" s="11">
        <v>1916284444.8333299</v>
      </c>
      <c r="G1916" s="11">
        <v>3548901438.4583302</v>
      </c>
      <c r="H1916" s="11">
        <v>3124836651.0416698</v>
      </c>
      <c r="I1916" s="11">
        <v>2839002621.3333302</v>
      </c>
      <c r="J1916" s="11">
        <v>3273081037.0833302</v>
      </c>
      <c r="K1916" s="11">
        <v>3153908824.0833302</v>
      </c>
      <c r="L1916" s="11">
        <v>1943858179.4166701</v>
      </c>
      <c r="M1916" s="11">
        <v>3249444198.5833302</v>
      </c>
      <c r="N1916" s="10">
        <f t="shared" si="290"/>
        <v>1.6382754497830747</v>
      </c>
      <c r="O1916" s="10">
        <f t="shared" si="291"/>
        <v>1.481514202647642</v>
      </c>
      <c r="P1916" s="10">
        <f t="shared" si="292"/>
        <v>0.92228006154636444</v>
      </c>
      <c r="Q1916" s="10">
        <f t="shared" si="293"/>
        <v>1.6535172792560235</v>
      </c>
      <c r="R1916" s="10">
        <f t="shared" si="294"/>
        <v>1.0143891657930451</v>
      </c>
      <c r="S1916" s="10">
        <f t="shared" si="295"/>
        <v>0.91561973611611869</v>
      </c>
      <c r="T1916" s="10">
        <f t="shared" si="296"/>
        <v>1.3473565713256936</v>
      </c>
      <c r="U1916" s="10">
        <f t="shared" si="297"/>
        <v>1.1945087270550625</v>
      </c>
      <c r="V1916" s="14">
        <f t="shared" si="298"/>
        <v>0.73531500392792359</v>
      </c>
      <c r="W1916" s="14">
        <f t="shared" si="299"/>
        <v>0.43834843056702522</v>
      </c>
    </row>
    <row r="1917" spans="1:23" x14ac:dyDescent="0.25">
      <c r="A1917" s="9" t="s">
        <v>2074</v>
      </c>
      <c r="B1917" s="9" t="s">
        <v>2075</v>
      </c>
      <c r="C1917" s="9" t="s">
        <v>2076</v>
      </c>
      <c r="D1917" s="10">
        <v>2.7797099373975801E-3</v>
      </c>
      <c r="E1917" s="11">
        <v>243824118.5</v>
      </c>
      <c r="F1917" s="11">
        <v>225301753.89583299</v>
      </c>
      <c r="G1917" s="11">
        <v>264233401.58333299</v>
      </c>
      <c r="H1917" s="11">
        <v>252902851.5</v>
      </c>
      <c r="I1917" s="11">
        <v>213740143.8125</v>
      </c>
      <c r="J1917" s="11">
        <v>254634215.04166701</v>
      </c>
      <c r="K1917" s="11">
        <v>215320949.29166701</v>
      </c>
      <c r="L1917" s="11">
        <v>166697041.58333299</v>
      </c>
      <c r="M1917" s="11">
        <v>252183806.83333299</v>
      </c>
      <c r="N1917" s="10">
        <f t="shared" si="290"/>
        <v>1.0372347619089208</v>
      </c>
      <c r="O1917" s="10">
        <f t="shared" si="291"/>
        <v>0.94868388779308643</v>
      </c>
      <c r="P1917" s="10">
        <f t="shared" si="292"/>
        <v>0.96367156277690114</v>
      </c>
      <c r="Q1917" s="10">
        <f t="shared" si="293"/>
        <v>0.88309946783081272</v>
      </c>
      <c r="R1917" s="10">
        <f t="shared" si="294"/>
        <v>0.73988346162810803</v>
      </c>
      <c r="S1917" s="10">
        <f t="shared" si="295"/>
        <v>0.95439791230860027</v>
      </c>
      <c r="T1917" s="10">
        <f t="shared" si="296"/>
        <v>0.98319673749296943</v>
      </c>
      <c r="U1917" s="10">
        <f t="shared" si="297"/>
        <v>0.85912694725584038</v>
      </c>
      <c r="V1917" s="14">
        <f t="shared" si="298"/>
        <v>-4.1794074633394539E-2</v>
      </c>
      <c r="W1917" s="14">
        <f t="shared" si="299"/>
        <v>-0.37448002294038035</v>
      </c>
    </row>
    <row r="1918" spans="1:23" x14ac:dyDescent="0.25">
      <c r="A1918" s="9" t="s">
        <v>6142</v>
      </c>
      <c r="B1918" s="9" t="s">
        <v>6143</v>
      </c>
      <c r="C1918" s="9" t="s">
        <v>6144</v>
      </c>
      <c r="D1918" s="10">
        <v>8.2455318917292898E-3</v>
      </c>
      <c r="E1918" s="9">
        <v>403793159.66666698</v>
      </c>
      <c r="F1918" s="9">
        <v>372639265.66666698</v>
      </c>
      <c r="G1918" s="9">
        <v>479418713.33333302</v>
      </c>
      <c r="H1918" s="9">
        <v>357515346.66666698</v>
      </c>
      <c r="I1918" s="9">
        <v>327697002.10416698</v>
      </c>
      <c r="J1918" s="9">
        <v>386160432.52083302</v>
      </c>
      <c r="K1918" s="9">
        <v>349408263.08333302</v>
      </c>
      <c r="L1918" s="9">
        <v>235654919.95833299</v>
      </c>
      <c r="M1918" s="9">
        <v>414000054.5</v>
      </c>
      <c r="N1918" s="10">
        <f t="shared" si="290"/>
        <v>0.88539228094353417</v>
      </c>
      <c r="O1918" s="10">
        <f t="shared" si="291"/>
        <v>0.87939471842266426</v>
      </c>
      <c r="P1918" s="10">
        <f t="shared" si="292"/>
        <v>0.80547634412497615</v>
      </c>
      <c r="Q1918" s="10">
        <f t="shared" si="293"/>
        <v>0.86531496316522816</v>
      </c>
      <c r="R1918" s="10">
        <f t="shared" si="294"/>
        <v>0.632394225919098</v>
      </c>
      <c r="S1918" s="10">
        <f t="shared" si="295"/>
        <v>0.86354587959555018</v>
      </c>
      <c r="T1918" s="10">
        <f t="shared" si="296"/>
        <v>0.85675444783039156</v>
      </c>
      <c r="U1918" s="10">
        <f t="shared" si="297"/>
        <v>0.78708502289329207</v>
      </c>
      <c r="V1918" s="14">
        <f t="shared" si="298"/>
        <v>-0.38130019978131002</v>
      </c>
      <c r="W1918" s="14">
        <f t="shared" si="299"/>
        <v>-0.59047991415386403</v>
      </c>
    </row>
    <row r="1919" spans="1:23" x14ac:dyDescent="0.25">
      <c r="A1919" s="9" t="s">
        <v>17850</v>
      </c>
      <c r="B1919" s="9" t="s">
        <v>17851</v>
      </c>
      <c r="C1919" s="9" t="s">
        <v>17852</v>
      </c>
      <c r="D1919" s="10">
        <v>0.103083463940292</v>
      </c>
      <c r="E1919" s="11">
        <v>790014792.79166698</v>
      </c>
      <c r="F1919" s="11">
        <v>689950331.375</v>
      </c>
      <c r="G1919" s="11">
        <v>935440294.66666698</v>
      </c>
      <c r="H1919" s="11">
        <v>813383186.5</v>
      </c>
      <c r="I1919" s="11">
        <v>761251080.16666698</v>
      </c>
      <c r="J1919" s="11">
        <v>794988345.83333302</v>
      </c>
      <c r="K1919" s="11">
        <v>812485917.33333302</v>
      </c>
      <c r="L1919" s="11">
        <v>483987951.79166698</v>
      </c>
      <c r="M1919" s="11">
        <v>830235674.47916698</v>
      </c>
      <c r="N1919" s="10">
        <f t="shared" si="290"/>
        <v>1.0295796913191415</v>
      </c>
      <c r="O1919" s="10">
        <f t="shared" si="291"/>
        <v>1.1033418574487412</v>
      </c>
      <c r="P1919" s="10">
        <f t="shared" si="292"/>
        <v>0.84985471586577066</v>
      </c>
      <c r="Q1919" s="10">
        <f t="shared" si="293"/>
        <v>1.0284439288310794</v>
      </c>
      <c r="R1919" s="10">
        <f t="shared" si="294"/>
        <v>0.70148230935280342</v>
      </c>
      <c r="S1919" s="10">
        <f t="shared" si="295"/>
        <v>0.88753464995327314</v>
      </c>
      <c r="T1919" s="10">
        <f t="shared" si="296"/>
        <v>0.99425875487788451</v>
      </c>
      <c r="U1919" s="10">
        <f t="shared" si="297"/>
        <v>0.87248696271238524</v>
      </c>
      <c r="V1919" s="14">
        <f t="shared" si="298"/>
        <v>-1.4200455990913101E-2</v>
      </c>
      <c r="W1919" s="14">
        <f t="shared" si="299"/>
        <v>-0.33642245593865916</v>
      </c>
    </row>
    <row r="1920" spans="1:23" x14ac:dyDescent="0.25">
      <c r="A1920" s="9" t="s">
        <v>7659</v>
      </c>
      <c r="B1920" s="9" t="s">
        <v>7660</v>
      </c>
      <c r="C1920" s="9" t="s">
        <v>7661</v>
      </c>
      <c r="D1920" s="10">
        <v>0.118172052705108</v>
      </c>
      <c r="E1920" s="11">
        <v>63828091.625</v>
      </c>
      <c r="F1920" s="11">
        <v>51591772.875</v>
      </c>
      <c r="G1920" s="11">
        <v>77119034.416666701</v>
      </c>
      <c r="H1920" s="11">
        <v>54710435.770833299</v>
      </c>
      <c r="I1920" s="11">
        <v>50709936.791666701</v>
      </c>
      <c r="J1920" s="11">
        <v>61084331.666666701</v>
      </c>
      <c r="K1920" s="11">
        <v>82436300.166666701</v>
      </c>
      <c r="L1920" s="11">
        <v>28135247.5</v>
      </c>
      <c r="M1920" s="11">
        <v>60699538.666666701</v>
      </c>
      <c r="N1920" s="10">
        <f t="shared" si="290"/>
        <v>0.85715293028445294</v>
      </c>
      <c r="O1920" s="10">
        <f t="shared" si="291"/>
        <v>0.98290742817716559</v>
      </c>
      <c r="P1920" s="10">
        <f t="shared" si="292"/>
        <v>0.79207853325333344</v>
      </c>
      <c r="Q1920" s="10">
        <f t="shared" si="293"/>
        <v>1.2915363450154962</v>
      </c>
      <c r="R1920" s="10">
        <f t="shared" si="294"/>
        <v>0.54534368431509339</v>
      </c>
      <c r="S1920" s="10">
        <f t="shared" si="295"/>
        <v>0.78708893499253307</v>
      </c>
      <c r="T1920" s="10">
        <f t="shared" si="296"/>
        <v>0.87737963057165069</v>
      </c>
      <c r="U1920" s="10">
        <f t="shared" si="297"/>
        <v>0.87465632144104088</v>
      </c>
      <c r="V1920" s="14">
        <f t="shared" si="298"/>
        <v>-0.32263073584628732</v>
      </c>
      <c r="W1920" s="14">
        <f t="shared" si="299"/>
        <v>-0.33029782982275424</v>
      </c>
    </row>
    <row r="1921" spans="1:23" x14ac:dyDescent="0.25">
      <c r="A1921" s="9" t="s">
        <v>2272</v>
      </c>
      <c r="B1921" s="9" t="s">
        <v>2273</v>
      </c>
      <c r="C1921" s="9" t="s">
        <v>2274</v>
      </c>
      <c r="D1921" s="10">
        <v>0.229150489739532</v>
      </c>
      <c r="E1921" s="9">
        <v>305439412.33333302</v>
      </c>
      <c r="F1921" s="9">
        <v>289212171.5</v>
      </c>
      <c r="G1921" s="9">
        <v>412091164.5</v>
      </c>
      <c r="H1921" s="9">
        <v>276472259.9375</v>
      </c>
      <c r="I1921" s="9">
        <v>300107805.25</v>
      </c>
      <c r="J1921" s="9">
        <v>310256695.89583302</v>
      </c>
      <c r="K1921" s="9">
        <v>360489342.39583302</v>
      </c>
      <c r="L1921" s="9">
        <v>190808490.16666701</v>
      </c>
      <c r="M1921" s="9">
        <v>327944966.83333302</v>
      </c>
      <c r="N1921" s="10">
        <f t="shared" si="290"/>
        <v>0.9051623620719238</v>
      </c>
      <c r="O1921" s="10">
        <f t="shared" si="291"/>
        <v>1.0376734965665164</v>
      </c>
      <c r="P1921" s="10">
        <f t="shared" si="292"/>
        <v>0.75288363989136931</v>
      </c>
      <c r="Q1921" s="10">
        <f t="shared" si="293"/>
        <v>1.180231914545536</v>
      </c>
      <c r="R1921" s="10">
        <f t="shared" si="294"/>
        <v>0.65975262789611544</v>
      </c>
      <c r="S1921" s="10">
        <f t="shared" si="295"/>
        <v>0.79580683859416501</v>
      </c>
      <c r="T1921" s="10">
        <f t="shared" si="296"/>
        <v>0.8985731661766031</v>
      </c>
      <c r="U1921" s="10">
        <f t="shared" si="297"/>
        <v>0.87859712701193882</v>
      </c>
      <c r="V1921" s="14">
        <f t="shared" si="298"/>
        <v>-0.26376411302561775</v>
      </c>
      <c r="W1921" s="14">
        <f t="shared" si="299"/>
        <v>-0.31921074050260489</v>
      </c>
    </row>
    <row r="1922" spans="1:23" x14ac:dyDescent="0.25">
      <c r="A1922" s="9" t="s">
        <v>8472</v>
      </c>
      <c r="B1922" s="9" t="s">
        <v>8473</v>
      </c>
      <c r="C1922" s="9" t="s">
        <v>8474</v>
      </c>
      <c r="D1922" s="10">
        <v>2.4473836005177798E-4</v>
      </c>
      <c r="E1922" s="11">
        <v>379686674.75</v>
      </c>
      <c r="F1922" s="11">
        <v>396860498.83333302</v>
      </c>
      <c r="G1922" s="11">
        <v>429102870.07291698</v>
      </c>
      <c r="H1922" s="11">
        <v>324188480.375</v>
      </c>
      <c r="I1922" s="11">
        <v>293771400.70833302</v>
      </c>
      <c r="J1922" s="11">
        <v>336016893.41666698</v>
      </c>
      <c r="K1922" s="11">
        <v>321341358.875</v>
      </c>
      <c r="L1922" s="11">
        <v>213602603.1875</v>
      </c>
      <c r="M1922" s="11">
        <v>383631438.25</v>
      </c>
      <c r="N1922" s="10">
        <f t="shared" ref="N1922:N1985" si="300">H1922/E1922</f>
        <v>0.85383159835266254</v>
      </c>
      <c r="O1922" s="10">
        <f t="shared" ref="O1922:O1985" si="301">I1922/F1922</f>
        <v>0.74023845046797243</v>
      </c>
      <c r="P1922" s="10">
        <f t="shared" ref="P1922:P1985" si="302">J1922/G1922</f>
        <v>0.7830683895439059</v>
      </c>
      <c r="Q1922" s="10">
        <f t="shared" ref="Q1922:Q1985" si="303">K1922/E1922</f>
        <v>0.84633299044951538</v>
      </c>
      <c r="R1922" s="10">
        <f t="shared" ref="R1922:R1985" si="304">L1922/F1922</f>
        <v>0.53823094970508856</v>
      </c>
      <c r="S1922" s="10">
        <f t="shared" ref="S1922:S1985" si="305">M1922/G1922</f>
        <v>0.89403139667840004</v>
      </c>
      <c r="T1922" s="10">
        <f t="shared" ref="T1922:T1985" si="306">AVERAGE(N1922:P1922)</f>
        <v>0.79237947945484688</v>
      </c>
      <c r="U1922" s="10">
        <f t="shared" ref="U1922:U1985" si="307">AVERAGE(Q1922:S1922)</f>
        <v>0.75953177894433466</v>
      </c>
      <c r="V1922" s="14">
        <f t="shared" ref="V1922:V1985" si="308">LOG(T1922,1.5)</f>
        <v>-0.57394546790713818</v>
      </c>
      <c r="W1922" s="14">
        <f t="shared" ref="W1922:W1985" si="309">LOG(U1922,1.5)</f>
        <v>-0.67836445206589546</v>
      </c>
    </row>
    <row r="1923" spans="1:23" x14ac:dyDescent="0.25">
      <c r="A1923" s="9" t="s">
        <v>12094</v>
      </c>
      <c r="B1923" s="9" t="s">
        <v>12095</v>
      </c>
      <c r="C1923" s="9" t="s">
        <v>12096</v>
      </c>
      <c r="D1923" s="10">
        <v>9.2556291754334902E-3</v>
      </c>
      <c r="E1923" s="11">
        <v>129613576.916667</v>
      </c>
      <c r="F1923" s="11">
        <v>147914727.20833299</v>
      </c>
      <c r="G1923" s="11">
        <v>148216883.79166701</v>
      </c>
      <c r="H1923" s="11">
        <v>119312724.625</v>
      </c>
      <c r="I1923" s="11">
        <v>122474344.5625</v>
      </c>
      <c r="J1923" s="11">
        <v>117804873.333333</v>
      </c>
      <c r="K1923" s="11">
        <v>122151746.75</v>
      </c>
      <c r="L1923" s="11">
        <v>52667849.458333299</v>
      </c>
      <c r="M1923" s="11">
        <v>125606147.958333</v>
      </c>
      <c r="N1923" s="10">
        <f t="shared" si="300"/>
        <v>0.92052644069617973</v>
      </c>
      <c r="O1923" s="10">
        <f t="shared" si="301"/>
        <v>0.82800642555354853</v>
      </c>
      <c r="P1923" s="10">
        <f t="shared" si="302"/>
        <v>0.79481412859090328</v>
      </c>
      <c r="Q1923" s="10">
        <f t="shared" si="303"/>
        <v>0.94243018097197895</v>
      </c>
      <c r="R1923" s="10">
        <f t="shared" si="304"/>
        <v>0.35606900308278555</v>
      </c>
      <c r="S1923" s="10">
        <f t="shared" si="305"/>
        <v>0.84744831185956138</v>
      </c>
      <c r="T1923" s="10">
        <f t="shared" si="306"/>
        <v>0.84778233161354388</v>
      </c>
      <c r="U1923" s="10">
        <f t="shared" si="307"/>
        <v>0.71531583197144188</v>
      </c>
      <c r="V1923" s="14">
        <f t="shared" si="308"/>
        <v>-0.40726404628942053</v>
      </c>
      <c r="W1923" s="14">
        <f t="shared" si="309"/>
        <v>-0.82628838852558784</v>
      </c>
    </row>
    <row r="1924" spans="1:23" x14ac:dyDescent="0.25">
      <c r="A1924" s="9" t="s">
        <v>3505</v>
      </c>
      <c r="B1924" s="9" t="s">
        <v>3506</v>
      </c>
      <c r="C1924" s="9" t="s">
        <v>3507</v>
      </c>
      <c r="D1924" s="10">
        <v>1.1920515153229299E-3</v>
      </c>
      <c r="E1924" s="9">
        <v>507538408.58333302</v>
      </c>
      <c r="F1924" s="9">
        <v>467178625.70833302</v>
      </c>
      <c r="G1924" s="9">
        <v>472976243</v>
      </c>
      <c r="H1924" s="9">
        <v>491071062.625</v>
      </c>
      <c r="I1924" s="9">
        <v>397830839.91666698</v>
      </c>
      <c r="J1924" s="9">
        <v>510822014.33333302</v>
      </c>
      <c r="K1924" s="9">
        <v>422442673.54166698</v>
      </c>
      <c r="L1924" s="9">
        <v>309159610.91666698</v>
      </c>
      <c r="M1924" s="9">
        <v>435422803.04166698</v>
      </c>
      <c r="N1924" s="10">
        <f t="shared" si="300"/>
        <v>0.96755448320788662</v>
      </c>
      <c r="O1924" s="10">
        <f t="shared" si="301"/>
        <v>0.85156044824071009</v>
      </c>
      <c r="P1924" s="10">
        <f t="shared" si="302"/>
        <v>1.0800162204623309</v>
      </c>
      <c r="Q1924" s="10">
        <f t="shared" si="303"/>
        <v>0.83233636390359189</v>
      </c>
      <c r="R1924" s="10">
        <f t="shared" si="304"/>
        <v>0.66175889457254455</v>
      </c>
      <c r="S1924" s="10">
        <f t="shared" si="305"/>
        <v>0.92060184731448969</v>
      </c>
      <c r="T1924" s="10">
        <f t="shared" si="306"/>
        <v>0.96637705063697599</v>
      </c>
      <c r="U1924" s="10">
        <f t="shared" si="307"/>
        <v>0.80489903526354212</v>
      </c>
      <c r="V1924" s="14">
        <f t="shared" si="308"/>
        <v>-8.4350536386412836E-2</v>
      </c>
      <c r="W1924" s="14">
        <f t="shared" si="309"/>
        <v>-0.53528263498456929</v>
      </c>
    </row>
    <row r="1925" spans="1:23" x14ac:dyDescent="0.25">
      <c r="A1925" s="9" t="s">
        <v>3484</v>
      </c>
      <c r="B1925" s="9" t="s">
        <v>3485</v>
      </c>
      <c r="C1925" s="9" t="s">
        <v>3486</v>
      </c>
      <c r="D1925" s="10">
        <v>5.0192629350464895E-4</v>
      </c>
      <c r="E1925" s="11">
        <v>769797897.16666698</v>
      </c>
      <c r="F1925" s="11">
        <v>745476977</v>
      </c>
      <c r="G1925" s="11">
        <v>823735535.875</v>
      </c>
      <c r="H1925" s="11">
        <v>724682260.33333302</v>
      </c>
      <c r="I1925" s="11">
        <v>676473777.16666698</v>
      </c>
      <c r="J1925" s="11">
        <v>661233121.66666698</v>
      </c>
      <c r="K1925" s="11">
        <v>769285636.10416698</v>
      </c>
      <c r="L1925" s="11">
        <v>477721130.29166698</v>
      </c>
      <c r="M1925" s="11">
        <v>752647713.10416698</v>
      </c>
      <c r="N1925" s="10">
        <f t="shared" si="300"/>
        <v>0.94139288117129516</v>
      </c>
      <c r="O1925" s="10">
        <f t="shared" si="301"/>
        <v>0.90743751723759403</v>
      </c>
      <c r="P1925" s="10">
        <f t="shared" si="302"/>
        <v>0.80272501654828154</v>
      </c>
      <c r="Q1925" s="10">
        <f t="shared" si="303"/>
        <v>0.99933455123171233</v>
      </c>
      <c r="R1925" s="10">
        <f t="shared" si="304"/>
        <v>0.64082613552217993</v>
      </c>
      <c r="S1925" s="10">
        <f t="shared" si="305"/>
        <v>0.9137006725158201</v>
      </c>
      <c r="T1925" s="10">
        <f t="shared" si="306"/>
        <v>0.88385180498572369</v>
      </c>
      <c r="U1925" s="10">
        <f t="shared" si="307"/>
        <v>0.85128711975657068</v>
      </c>
      <c r="V1925" s="14">
        <f t="shared" si="308"/>
        <v>-0.30450430714697896</v>
      </c>
      <c r="W1925" s="14">
        <f t="shared" si="309"/>
        <v>-0.39708920218867733</v>
      </c>
    </row>
    <row r="1926" spans="1:23" x14ac:dyDescent="0.25">
      <c r="A1926" s="9" t="s">
        <v>2518</v>
      </c>
      <c r="B1926" s="9" t="s">
        <v>2519</v>
      </c>
      <c r="C1926" s="9" t="s">
        <v>2520</v>
      </c>
      <c r="D1926" s="10">
        <v>0.274129386637115</v>
      </c>
      <c r="E1926" s="11">
        <v>41130999.083333299</v>
      </c>
      <c r="F1926" s="11">
        <v>12645183.125</v>
      </c>
      <c r="G1926" s="11">
        <v>30088818.625</v>
      </c>
      <c r="H1926" s="11">
        <v>41639859</v>
      </c>
      <c r="I1926" s="11">
        <v>26720096.458333299</v>
      </c>
      <c r="J1926" s="11">
        <v>50758058</v>
      </c>
      <c r="K1926" s="11">
        <v>54264101.208333299</v>
      </c>
      <c r="L1926" s="11">
        <v>24015599.5</v>
      </c>
      <c r="M1926" s="11">
        <v>56146494.5</v>
      </c>
      <c r="N1926" s="10">
        <f t="shared" si="300"/>
        <v>1.0123716887021326</v>
      </c>
      <c r="O1926" s="10">
        <f t="shared" si="301"/>
        <v>2.1130652038962303</v>
      </c>
      <c r="P1926" s="10">
        <f t="shared" si="302"/>
        <v>1.686940874369407</v>
      </c>
      <c r="Q1926" s="10">
        <f t="shared" si="303"/>
        <v>1.3192993707347525</v>
      </c>
      <c r="R1926" s="10">
        <f t="shared" si="304"/>
        <v>1.8991895382297992</v>
      </c>
      <c r="S1926" s="10">
        <f t="shared" si="305"/>
        <v>1.8660252235144044</v>
      </c>
      <c r="T1926" s="10">
        <f t="shared" si="306"/>
        <v>1.6041259223225899</v>
      </c>
      <c r="U1926" s="10">
        <f t="shared" si="307"/>
        <v>1.694838044159652</v>
      </c>
      <c r="V1926" s="14">
        <f t="shared" si="308"/>
        <v>1.1655232524361396</v>
      </c>
      <c r="W1926" s="14">
        <f t="shared" si="309"/>
        <v>1.3011901062475928</v>
      </c>
    </row>
    <row r="1927" spans="1:23" x14ac:dyDescent="0.25">
      <c r="A1927" s="9" t="s">
        <v>3967</v>
      </c>
      <c r="B1927" s="9" t="s">
        <v>3968</v>
      </c>
      <c r="C1927" s="9" t="s">
        <v>3969</v>
      </c>
      <c r="D1927" s="10">
        <v>9.5408494217278305E-4</v>
      </c>
      <c r="E1927" s="9">
        <v>366876217</v>
      </c>
      <c r="F1927" s="9">
        <v>398183912</v>
      </c>
      <c r="G1927" s="9">
        <v>465198067</v>
      </c>
      <c r="H1927" s="9">
        <v>150262162.40625</v>
      </c>
      <c r="I1927" s="9">
        <v>163244230.25</v>
      </c>
      <c r="J1927" s="9">
        <v>143781493.25</v>
      </c>
      <c r="K1927" s="9">
        <v>344296875</v>
      </c>
      <c r="L1927" s="9">
        <v>204264501.75</v>
      </c>
      <c r="M1927" s="9">
        <v>152795308.875</v>
      </c>
      <c r="N1927" s="10">
        <f t="shared" si="300"/>
        <v>0.40957182680023657</v>
      </c>
      <c r="O1927" s="10">
        <f t="shared" si="301"/>
        <v>0.40997193841924984</v>
      </c>
      <c r="P1927" s="10">
        <f t="shared" si="302"/>
        <v>0.3090758613362854</v>
      </c>
      <c r="Q1927" s="10">
        <f t="shared" si="303"/>
        <v>0.93845514930176033</v>
      </c>
      <c r="R1927" s="10">
        <f t="shared" si="304"/>
        <v>0.51299034339187466</v>
      </c>
      <c r="S1927" s="10">
        <f t="shared" si="305"/>
        <v>0.32845215772360464</v>
      </c>
      <c r="T1927" s="10">
        <f t="shared" si="306"/>
        <v>0.37620654218525723</v>
      </c>
      <c r="U1927" s="10">
        <f t="shared" si="307"/>
        <v>0.59329921680574649</v>
      </c>
      <c r="V1927" s="14">
        <f t="shared" si="308"/>
        <v>-2.411100123137695</v>
      </c>
      <c r="W1927" s="14">
        <f t="shared" si="309"/>
        <v>-1.2875495704641977</v>
      </c>
    </row>
    <row r="1928" spans="1:23" x14ac:dyDescent="0.25">
      <c r="A1928" s="9" t="s">
        <v>8187</v>
      </c>
      <c r="B1928" s="9" t="s">
        <v>8188</v>
      </c>
      <c r="C1928" s="9" t="s">
        <v>8189</v>
      </c>
      <c r="D1928" s="10">
        <v>3.6286778289999003E-2</v>
      </c>
      <c r="E1928" s="11">
        <v>5224280172.0833302</v>
      </c>
      <c r="F1928" s="11">
        <v>5014625513.2083302</v>
      </c>
      <c r="G1928" s="11">
        <v>4217793194.6666698</v>
      </c>
      <c r="H1928" s="11">
        <v>5316554106.6666698</v>
      </c>
      <c r="I1928" s="11">
        <v>4957847770.5</v>
      </c>
      <c r="J1928" s="11">
        <v>5135011015.75</v>
      </c>
      <c r="K1928" s="11">
        <v>5494433528.4166698</v>
      </c>
      <c r="L1928" s="11">
        <v>3453457620.5416698</v>
      </c>
      <c r="M1928" s="11">
        <v>5602073874</v>
      </c>
      <c r="N1928" s="10">
        <f t="shared" si="300"/>
        <v>1.0176625164700044</v>
      </c>
      <c r="O1928" s="10">
        <f t="shared" si="301"/>
        <v>0.98867757072611306</v>
      </c>
      <c r="P1928" s="10">
        <f t="shared" si="302"/>
        <v>1.2174639150736781</v>
      </c>
      <c r="Q1928" s="10">
        <f t="shared" si="303"/>
        <v>1.0517111156819157</v>
      </c>
      <c r="R1928" s="10">
        <f t="shared" si="304"/>
        <v>0.68867707298289682</v>
      </c>
      <c r="S1928" s="10">
        <f t="shared" si="305"/>
        <v>1.3282002259104904</v>
      </c>
      <c r="T1928" s="10">
        <f t="shared" si="306"/>
        <v>1.0746013340899319</v>
      </c>
      <c r="U1928" s="10">
        <f t="shared" si="307"/>
        <v>1.0228628048584343</v>
      </c>
      <c r="V1928" s="14">
        <f t="shared" si="308"/>
        <v>0.17744989482166307</v>
      </c>
      <c r="W1928" s="14">
        <f t="shared" si="309"/>
        <v>5.5751695832759067E-2</v>
      </c>
    </row>
    <row r="1929" spans="1:23" x14ac:dyDescent="0.25">
      <c r="A1929" s="9" t="s">
        <v>16596</v>
      </c>
      <c r="B1929" s="9" t="s">
        <v>16597</v>
      </c>
      <c r="C1929" s="9" t="s">
        <v>16598</v>
      </c>
      <c r="D1929" s="10">
        <v>0.104842611153957</v>
      </c>
      <c r="E1929" s="11">
        <v>636065399.54166698</v>
      </c>
      <c r="F1929" s="11">
        <v>591259169.33333302</v>
      </c>
      <c r="G1929" s="11">
        <v>690732830.16666698</v>
      </c>
      <c r="H1929" s="11">
        <v>707740291.5</v>
      </c>
      <c r="I1929" s="11">
        <v>629793407.66666698</v>
      </c>
      <c r="J1929" s="11">
        <v>449347971.58333302</v>
      </c>
      <c r="K1929" s="11">
        <v>582610863.79166698</v>
      </c>
      <c r="L1929" s="11">
        <v>268731991.41666698</v>
      </c>
      <c r="M1929" s="11">
        <v>636886503.625</v>
      </c>
      <c r="N1929" s="10">
        <f t="shared" si="300"/>
        <v>1.1126847836873066</v>
      </c>
      <c r="O1929" s="10">
        <f t="shared" si="301"/>
        <v>1.0651731767251622</v>
      </c>
      <c r="P1929" s="10">
        <f t="shared" si="302"/>
        <v>0.65053802564286656</v>
      </c>
      <c r="Q1929" s="10">
        <f t="shared" si="303"/>
        <v>0.91596062953822355</v>
      </c>
      <c r="R1929" s="10">
        <f t="shared" si="304"/>
        <v>0.45450794736878658</v>
      </c>
      <c r="S1929" s="10">
        <f t="shared" si="305"/>
        <v>0.92204463985203311</v>
      </c>
      <c r="T1929" s="10">
        <f t="shared" si="306"/>
        <v>0.9427986620184452</v>
      </c>
      <c r="U1929" s="10">
        <f t="shared" si="307"/>
        <v>0.76417107225301439</v>
      </c>
      <c r="V1929" s="14">
        <f t="shared" si="308"/>
        <v>-0.14527150647648415</v>
      </c>
      <c r="W1929" s="14">
        <f t="shared" si="309"/>
        <v>-0.66334585378897903</v>
      </c>
    </row>
    <row r="1930" spans="1:23" x14ac:dyDescent="0.25">
      <c r="A1930" s="9" t="s">
        <v>4500</v>
      </c>
      <c r="B1930" s="9" t="s">
        <v>4501</v>
      </c>
      <c r="C1930" s="9" t="s">
        <v>4502</v>
      </c>
      <c r="D1930" s="10">
        <v>1.8970510322036602E-2</v>
      </c>
      <c r="E1930" s="9">
        <v>414942728.60416698</v>
      </c>
      <c r="F1930" s="9">
        <v>404793571.66666698</v>
      </c>
      <c r="G1930" s="9">
        <v>479131366.41666698</v>
      </c>
      <c r="H1930" s="9">
        <v>426569181.5</v>
      </c>
      <c r="I1930" s="9">
        <v>537467129.03125</v>
      </c>
      <c r="J1930" s="9">
        <v>567893661.75</v>
      </c>
      <c r="K1930" s="9">
        <v>442211504.5</v>
      </c>
      <c r="L1930" s="9">
        <v>195803291.75</v>
      </c>
      <c r="M1930" s="9">
        <v>459569842.08333302</v>
      </c>
      <c r="N1930" s="10">
        <f t="shared" si="300"/>
        <v>1.0280194159202245</v>
      </c>
      <c r="O1930" s="10">
        <f t="shared" si="301"/>
        <v>1.3277560876728423</v>
      </c>
      <c r="P1930" s="10">
        <f t="shared" si="302"/>
        <v>1.1852566990075593</v>
      </c>
      <c r="Q1930" s="10">
        <f t="shared" si="303"/>
        <v>1.0657169628868131</v>
      </c>
      <c r="R1930" s="10">
        <f t="shared" si="304"/>
        <v>0.48371146543610877</v>
      </c>
      <c r="S1930" s="10">
        <f t="shared" si="305"/>
        <v>0.95917294148443899</v>
      </c>
      <c r="T1930" s="10">
        <f t="shared" si="306"/>
        <v>1.1803440675335419</v>
      </c>
      <c r="U1930" s="10">
        <f t="shared" si="307"/>
        <v>0.83620045660245357</v>
      </c>
      <c r="V1930" s="14">
        <f t="shared" si="308"/>
        <v>0.40892785918073415</v>
      </c>
      <c r="W1930" s="14">
        <f t="shared" si="309"/>
        <v>-0.44118941540969653</v>
      </c>
    </row>
    <row r="1931" spans="1:23" x14ac:dyDescent="0.25">
      <c r="A1931" s="9" t="s">
        <v>5271</v>
      </c>
      <c r="B1931" s="9" t="s">
        <v>5272</v>
      </c>
      <c r="C1931" s="9" t="s">
        <v>5273</v>
      </c>
      <c r="D1931" s="10">
        <v>0.25581118899028099</v>
      </c>
      <c r="E1931" s="11">
        <v>618978294.0625</v>
      </c>
      <c r="F1931" s="11">
        <v>405673926.04166698</v>
      </c>
      <c r="G1931" s="11">
        <v>579588689.66666698</v>
      </c>
      <c r="H1931" s="11">
        <v>553588694.95833302</v>
      </c>
      <c r="I1931" s="11">
        <v>537417769.20833302</v>
      </c>
      <c r="J1931" s="11">
        <v>586973340.16666698</v>
      </c>
      <c r="K1931" s="11">
        <v>562057648.45833302</v>
      </c>
      <c r="L1931" s="11">
        <v>361177464.04166698</v>
      </c>
      <c r="M1931" s="11">
        <v>479511878.5</v>
      </c>
      <c r="N1931" s="10">
        <f t="shared" si="300"/>
        <v>0.89435881721312116</v>
      </c>
      <c r="O1931" s="10">
        <f t="shared" si="301"/>
        <v>1.3247530460045749</v>
      </c>
      <c r="P1931" s="10">
        <f t="shared" si="302"/>
        <v>1.012741191523677</v>
      </c>
      <c r="Q1931" s="10">
        <f t="shared" si="303"/>
        <v>0.90804096662165101</v>
      </c>
      <c r="R1931" s="10">
        <f t="shared" si="304"/>
        <v>0.89031471055048839</v>
      </c>
      <c r="S1931" s="10">
        <f t="shared" si="305"/>
        <v>0.82733132486725514</v>
      </c>
      <c r="T1931" s="10">
        <f t="shared" si="306"/>
        <v>1.0772843515804578</v>
      </c>
      <c r="U1931" s="10">
        <f t="shared" si="307"/>
        <v>0.87522900067979814</v>
      </c>
      <c r="V1931" s="14">
        <f t="shared" si="308"/>
        <v>0.183599978722019</v>
      </c>
      <c r="W1931" s="14">
        <f t="shared" si="309"/>
        <v>-0.32868355165041013</v>
      </c>
    </row>
    <row r="1932" spans="1:23" x14ac:dyDescent="0.25">
      <c r="A1932" s="9" t="s">
        <v>2137</v>
      </c>
      <c r="B1932" s="9" t="s">
        <v>2138</v>
      </c>
      <c r="C1932" s="9" t="s">
        <v>2139</v>
      </c>
      <c r="D1932" s="10">
        <v>6.3761739385806999E-3</v>
      </c>
      <c r="E1932" s="11">
        <v>1217673698.5</v>
      </c>
      <c r="F1932" s="11">
        <v>1195653538.8541701</v>
      </c>
      <c r="G1932" s="11">
        <v>1314413461.7083299</v>
      </c>
      <c r="H1932" s="11">
        <v>1346019739.3125</v>
      </c>
      <c r="I1932" s="11">
        <v>1100436179</v>
      </c>
      <c r="J1932" s="11">
        <v>1195824857.3333299</v>
      </c>
      <c r="K1932" s="11">
        <v>1157527480.2083299</v>
      </c>
      <c r="L1932" s="11">
        <v>842636236.0625</v>
      </c>
      <c r="M1932" s="11">
        <v>1101995369.1041701</v>
      </c>
      <c r="N1932" s="10">
        <f t="shared" si="300"/>
        <v>1.1054026550549658</v>
      </c>
      <c r="O1932" s="10">
        <f t="shared" si="301"/>
        <v>0.92036375357913491</v>
      </c>
      <c r="P1932" s="10">
        <f t="shared" si="302"/>
        <v>0.90977830961889905</v>
      </c>
      <c r="Q1932" s="10">
        <f t="shared" si="303"/>
        <v>0.95060563567582868</v>
      </c>
      <c r="R1932" s="10">
        <f t="shared" si="304"/>
        <v>0.70474950199204278</v>
      </c>
      <c r="S1932" s="10">
        <f t="shared" si="305"/>
        <v>0.83839324627116785</v>
      </c>
      <c r="T1932" s="10">
        <f t="shared" si="306"/>
        <v>0.97851490608433334</v>
      </c>
      <c r="U1932" s="10">
        <f t="shared" si="307"/>
        <v>0.83124946131301314</v>
      </c>
      <c r="V1932" s="14">
        <f t="shared" si="308"/>
        <v>-5.35662828214582E-2</v>
      </c>
      <c r="W1932" s="14">
        <f t="shared" si="309"/>
        <v>-0.45583536378541717</v>
      </c>
    </row>
    <row r="1933" spans="1:23" x14ac:dyDescent="0.25">
      <c r="A1933" s="9" t="s">
        <v>20462</v>
      </c>
      <c r="B1933" s="9" t="s">
        <v>20463</v>
      </c>
      <c r="C1933" s="9" t="s">
        <v>20464</v>
      </c>
      <c r="D1933" s="10">
        <v>1.92633138810184E-3</v>
      </c>
      <c r="E1933" s="9">
        <v>129348256</v>
      </c>
      <c r="F1933" s="9">
        <v>121457930.8125</v>
      </c>
      <c r="G1933" s="9">
        <v>152232503.75</v>
      </c>
      <c r="H1933" s="9">
        <v>105585814.25</v>
      </c>
      <c r="I1933" s="9">
        <v>110548023.520833</v>
      </c>
      <c r="J1933" s="9">
        <v>143972569.91666701</v>
      </c>
      <c r="K1933" s="9">
        <v>165765511.54166701</v>
      </c>
      <c r="L1933" s="9">
        <v>84231424.291666701</v>
      </c>
      <c r="M1933" s="9">
        <v>192153071.29166701</v>
      </c>
      <c r="N1933" s="10">
        <f t="shared" si="300"/>
        <v>0.81629097689573793</v>
      </c>
      <c r="O1933" s="10">
        <f t="shared" si="301"/>
        <v>0.91017542272715724</v>
      </c>
      <c r="P1933" s="10">
        <f t="shared" si="302"/>
        <v>0.9457413257362064</v>
      </c>
      <c r="Q1933" s="10">
        <f t="shared" si="303"/>
        <v>1.2815442331257023</v>
      </c>
      <c r="R1933" s="10">
        <f t="shared" si="304"/>
        <v>0.69350287567222346</v>
      </c>
      <c r="S1933" s="10">
        <f t="shared" si="305"/>
        <v>1.2622341915050255</v>
      </c>
      <c r="T1933" s="10">
        <f t="shared" si="306"/>
        <v>0.89073590845303385</v>
      </c>
      <c r="U1933" s="10">
        <f t="shared" si="307"/>
        <v>1.0790937667676503</v>
      </c>
      <c r="V1933" s="14">
        <f t="shared" si="308"/>
        <v>-0.28536930101997732</v>
      </c>
      <c r="W1933" s="14">
        <f t="shared" si="309"/>
        <v>0.18773892629380609</v>
      </c>
    </row>
    <row r="1934" spans="1:23" x14ac:dyDescent="0.25">
      <c r="A1934" s="9" t="s">
        <v>16854</v>
      </c>
      <c r="B1934" s="9" t="s">
        <v>16855</v>
      </c>
      <c r="C1934" s="9" t="s">
        <v>16856</v>
      </c>
      <c r="D1934" s="10">
        <v>8.4795182483940398E-3</v>
      </c>
      <c r="E1934" s="11">
        <v>153917408.625</v>
      </c>
      <c r="F1934" s="11">
        <v>134255169</v>
      </c>
      <c r="G1934" s="11">
        <v>171712929.5</v>
      </c>
      <c r="H1934" s="11">
        <v>55558301.833333299</v>
      </c>
      <c r="I1934" s="11">
        <v>95089093.5</v>
      </c>
      <c r="J1934" s="11">
        <v>80282514.75</v>
      </c>
      <c r="K1934" s="11">
        <v>137732921</v>
      </c>
      <c r="L1934" s="11">
        <v>47800969.604166701</v>
      </c>
      <c r="M1934" s="11">
        <v>153997397.625</v>
      </c>
      <c r="N1934" s="10">
        <f t="shared" si="300"/>
        <v>0.36096178027979908</v>
      </c>
      <c r="O1934" s="10">
        <f t="shared" si="301"/>
        <v>0.70827137761824277</v>
      </c>
      <c r="P1934" s="10">
        <f t="shared" si="302"/>
        <v>0.46753913630015848</v>
      </c>
      <c r="Q1934" s="10">
        <f t="shared" si="303"/>
        <v>0.89484953151445379</v>
      </c>
      <c r="R1934" s="10">
        <f t="shared" si="304"/>
        <v>0.35604565515214315</v>
      </c>
      <c r="S1934" s="10">
        <f t="shared" si="305"/>
        <v>0.89683053031251203</v>
      </c>
      <c r="T1934" s="10">
        <f t="shared" si="306"/>
        <v>0.51225743139940005</v>
      </c>
      <c r="U1934" s="10">
        <f t="shared" si="307"/>
        <v>0.71590857232636962</v>
      </c>
      <c r="V1934" s="14">
        <f t="shared" si="308"/>
        <v>-1.6497794044996692</v>
      </c>
      <c r="W1934" s="14">
        <f t="shared" si="309"/>
        <v>-0.8242455534972879</v>
      </c>
    </row>
    <row r="1935" spans="1:23" x14ac:dyDescent="0.25">
      <c r="A1935" s="9" t="s">
        <v>20696</v>
      </c>
      <c r="B1935" s="9" t="s">
        <v>20697</v>
      </c>
      <c r="C1935" s="9" t="s">
        <v>20698</v>
      </c>
      <c r="D1935" s="10">
        <v>6.7553705064616207E-2</v>
      </c>
      <c r="E1935" s="11">
        <v>114767716.833333</v>
      </c>
      <c r="F1935" s="11">
        <v>111195208.833333</v>
      </c>
      <c r="G1935" s="11">
        <v>145573036.16666701</v>
      </c>
      <c r="H1935" s="11">
        <v>127699486.916667</v>
      </c>
      <c r="I1935" s="11">
        <v>104678323.458333</v>
      </c>
      <c r="J1935" s="11">
        <v>132874807.416667</v>
      </c>
      <c r="K1935" s="11">
        <v>111649862.15625</v>
      </c>
      <c r="L1935" s="11">
        <v>81366780</v>
      </c>
      <c r="M1935" s="11">
        <v>117975675.25</v>
      </c>
      <c r="N1935" s="10">
        <f t="shared" si="300"/>
        <v>1.1126777672340877</v>
      </c>
      <c r="O1935" s="10">
        <f t="shared" si="301"/>
        <v>0.94139239052315682</v>
      </c>
      <c r="P1935" s="10">
        <f t="shared" si="302"/>
        <v>0.91277073636451622</v>
      </c>
      <c r="Q1935" s="10">
        <f t="shared" si="303"/>
        <v>0.97283334753787265</v>
      </c>
      <c r="R1935" s="10">
        <f t="shared" si="304"/>
        <v>0.73174717556363522</v>
      </c>
      <c r="S1935" s="10">
        <f t="shared" si="305"/>
        <v>0.81042257794863393</v>
      </c>
      <c r="T1935" s="10">
        <f t="shared" si="306"/>
        <v>0.98894696470725352</v>
      </c>
      <c r="U1935" s="10">
        <f t="shared" si="307"/>
        <v>0.83833436701671393</v>
      </c>
      <c r="V1935" s="14">
        <f t="shared" si="308"/>
        <v>-2.7411912257448733E-2</v>
      </c>
      <c r="W1935" s="14">
        <f t="shared" si="309"/>
        <v>-0.43490364169190382</v>
      </c>
    </row>
    <row r="1936" spans="1:23" x14ac:dyDescent="0.25">
      <c r="A1936" s="9" t="s">
        <v>16479</v>
      </c>
      <c r="B1936" s="9" t="s">
        <v>16480</v>
      </c>
      <c r="C1936" s="9" t="s">
        <v>16481</v>
      </c>
      <c r="D1936" s="10">
        <v>8.7178703810451799E-2</v>
      </c>
      <c r="E1936" s="9">
        <v>170905229.69791701</v>
      </c>
      <c r="F1936" s="9">
        <v>223618708.77083299</v>
      </c>
      <c r="G1936" s="9">
        <v>295702844.95833302</v>
      </c>
      <c r="H1936" s="9">
        <v>196825315.66666701</v>
      </c>
      <c r="I1936" s="9">
        <v>169803690.5</v>
      </c>
      <c r="J1936" s="9">
        <v>183164876</v>
      </c>
      <c r="K1936" s="9">
        <v>246498906.70833299</v>
      </c>
      <c r="L1936" s="9">
        <v>120078901.416667</v>
      </c>
      <c r="M1936" s="9">
        <v>226991001.75</v>
      </c>
      <c r="N1936" s="10">
        <f t="shared" si="300"/>
        <v>1.1516635038878855</v>
      </c>
      <c r="O1936" s="10">
        <f t="shared" si="301"/>
        <v>0.75934474102529925</v>
      </c>
      <c r="P1936" s="10">
        <f t="shared" si="302"/>
        <v>0.61942209594165198</v>
      </c>
      <c r="Q1936" s="10">
        <f t="shared" si="303"/>
        <v>1.4423134221464804</v>
      </c>
      <c r="R1936" s="10">
        <f t="shared" si="304"/>
        <v>0.53698056874000299</v>
      </c>
      <c r="S1936" s="10">
        <f t="shared" si="305"/>
        <v>0.76763211994793257</v>
      </c>
      <c r="T1936" s="10">
        <f t="shared" si="306"/>
        <v>0.84347678028494555</v>
      </c>
      <c r="U1936" s="10">
        <f t="shared" si="307"/>
        <v>0.91564203694480517</v>
      </c>
      <c r="V1936" s="14">
        <f t="shared" si="308"/>
        <v>-0.41982134045496994</v>
      </c>
      <c r="W1936" s="14">
        <f t="shared" si="309"/>
        <v>-0.21735478166995528</v>
      </c>
    </row>
    <row r="1937" spans="1:23" x14ac:dyDescent="0.25">
      <c r="A1937" s="9" t="s">
        <v>5602</v>
      </c>
      <c r="B1937" s="9" t="s">
        <v>5603</v>
      </c>
      <c r="C1937" s="9" t="s">
        <v>5604</v>
      </c>
      <c r="D1937" s="10">
        <v>2.3224920596035401E-2</v>
      </c>
      <c r="E1937" s="11">
        <v>512710607.54166698</v>
      </c>
      <c r="F1937" s="11">
        <v>513426203.75</v>
      </c>
      <c r="G1937" s="11">
        <v>633289211.33333302</v>
      </c>
      <c r="H1937" s="11">
        <v>718715555.5</v>
      </c>
      <c r="I1937" s="11">
        <v>609874393.25</v>
      </c>
      <c r="J1937" s="11">
        <v>689973390.16666698</v>
      </c>
      <c r="K1937" s="11">
        <v>624595504.79166698</v>
      </c>
      <c r="L1937" s="11">
        <v>409324241.66666698</v>
      </c>
      <c r="M1937" s="11">
        <v>686085876.33333302</v>
      </c>
      <c r="N1937" s="10">
        <f t="shared" si="300"/>
        <v>1.4017957594949728</v>
      </c>
      <c r="O1937" s="10">
        <f t="shared" si="301"/>
        <v>1.1878520979170026</v>
      </c>
      <c r="P1937" s="10">
        <f t="shared" si="302"/>
        <v>1.0895075706626844</v>
      </c>
      <c r="Q1937" s="10">
        <f t="shared" si="303"/>
        <v>1.2182223180176885</v>
      </c>
      <c r="R1937" s="10">
        <f t="shared" si="304"/>
        <v>0.79724065245796671</v>
      </c>
      <c r="S1937" s="10">
        <f t="shared" si="305"/>
        <v>1.0833689632716803</v>
      </c>
      <c r="T1937" s="10">
        <f t="shared" si="306"/>
        <v>1.2263851426915533</v>
      </c>
      <c r="U1937" s="10">
        <f t="shared" si="307"/>
        <v>1.0329439779157785</v>
      </c>
      <c r="V1937" s="14">
        <f t="shared" si="308"/>
        <v>0.50330085092749888</v>
      </c>
      <c r="W1937" s="14">
        <f t="shared" si="309"/>
        <v>7.9940186230975624E-2</v>
      </c>
    </row>
    <row r="1938" spans="1:23" x14ac:dyDescent="0.25">
      <c r="A1938" s="9" t="s">
        <v>20375</v>
      </c>
      <c r="B1938" s="9" t="s">
        <v>20376</v>
      </c>
      <c r="C1938" s="9" t="s">
        <v>20377</v>
      </c>
      <c r="D1938" s="10">
        <v>2.32209631599119E-2</v>
      </c>
      <c r="E1938" s="11">
        <v>107737857.25</v>
      </c>
      <c r="F1938" s="11">
        <v>119293964.166667</v>
      </c>
      <c r="G1938" s="11">
        <v>165607921.54166701</v>
      </c>
      <c r="H1938" s="11">
        <v>99388164.083333299</v>
      </c>
      <c r="I1938" s="11">
        <v>100414118.333333</v>
      </c>
      <c r="J1938" s="11">
        <v>127324183.166667</v>
      </c>
      <c r="K1938" s="11">
        <v>171600912.66666701</v>
      </c>
      <c r="L1938" s="11">
        <v>137383954.3125</v>
      </c>
      <c r="M1938" s="11">
        <v>165504344.45833299</v>
      </c>
      <c r="N1938" s="10">
        <f t="shared" si="300"/>
        <v>0.92249991433102596</v>
      </c>
      <c r="O1938" s="10">
        <f t="shared" si="301"/>
        <v>0.84173678890445169</v>
      </c>
      <c r="P1938" s="10">
        <f t="shared" si="302"/>
        <v>0.7688290631353174</v>
      </c>
      <c r="Q1938" s="10">
        <f t="shared" si="303"/>
        <v>1.5927633707107816</v>
      </c>
      <c r="R1938" s="10">
        <f t="shared" si="304"/>
        <v>1.1516421243287653</v>
      </c>
      <c r="S1938" s="10">
        <f t="shared" si="305"/>
        <v>0.99937456443888784</v>
      </c>
      <c r="T1938" s="10">
        <f t="shared" si="306"/>
        <v>0.84435525545693169</v>
      </c>
      <c r="U1938" s="10">
        <f t="shared" si="307"/>
        <v>1.2479266864928116</v>
      </c>
      <c r="V1938" s="14">
        <f t="shared" si="308"/>
        <v>-0.41725403931594662</v>
      </c>
      <c r="W1938" s="14">
        <f t="shared" si="309"/>
        <v>0.54624558068059903</v>
      </c>
    </row>
    <row r="1939" spans="1:23" x14ac:dyDescent="0.25">
      <c r="A1939" s="9" t="s">
        <v>16644</v>
      </c>
      <c r="B1939" s="9" t="s">
        <v>16645</v>
      </c>
      <c r="C1939" s="9" t="s">
        <v>16646</v>
      </c>
      <c r="D1939" s="10">
        <v>3.6316153291708099E-3</v>
      </c>
      <c r="E1939" s="9">
        <v>174279635.83333299</v>
      </c>
      <c r="F1939" s="9">
        <v>158186399.58333299</v>
      </c>
      <c r="G1939" s="9">
        <v>192144556.16666701</v>
      </c>
      <c r="H1939" s="9">
        <v>149840628.0625</v>
      </c>
      <c r="I1939" s="9">
        <v>140558966.64583299</v>
      </c>
      <c r="J1939" s="9">
        <v>173383300.5625</v>
      </c>
      <c r="K1939" s="9">
        <v>167855915.79166701</v>
      </c>
      <c r="L1939" s="9">
        <v>82434627.958333299</v>
      </c>
      <c r="M1939" s="9">
        <v>213705344.41666701</v>
      </c>
      <c r="N1939" s="10">
        <f t="shared" si="300"/>
        <v>0.85977129425376764</v>
      </c>
      <c r="O1939" s="10">
        <f t="shared" si="301"/>
        <v>0.88856543303386948</v>
      </c>
      <c r="P1939" s="10">
        <f t="shared" si="302"/>
        <v>0.90235864091880169</v>
      </c>
      <c r="Q1939" s="10">
        <f t="shared" si="303"/>
        <v>0.96314130442750578</v>
      </c>
      <c r="R1939" s="10">
        <f t="shared" si="304"/>
        <v>0.52112335937519416</v>
      </c>
      <c r="S1939" s="10">
        <f t="shared" si="305"/>
        <v>1.1122112886263511</v>
      </c>
      <c r="T1939" s="10">
        <f t="shared" si="306"/>
        <v>0.8835651227354796</v>
      </c>
      <c r="U1939" s="10">
        <f t="shared" si="307"/>
        <v>0.86549198414301698</v>
      </c>
      <c r="V1939" s="14">
        <f t="shared" si="308"/>
        <v>-0.30530439615992205</v>
      </c>
      <c r="W1939" s="14">
        <f t="shared" si="309"/>
        <v>-0.35627520852774153</v>
      </c>
    </row>
    <row r="1940" spans="1:23" x14ac:dyDescent="0.25">
      <c r="A1940" s="9" t="s">
        <v>10708</v>
      </c>
      <c r="B1940" s="9" t="s">
        <v>10709</v>
      </c>
      <c r="C1940" s="9" t="s">
        <v>10710</v>
      </c>
      <c r="D1940" s="10">
        <v>8.0704267705806899E-3</v>
      </c>
      <c r="E1940" s="11">
        <v>1300549779</v>
      </c>
      <c r="F1940" s="11">
        <v>1289347630</v>
      </c>
      <c r="G1940" s="11">
        <v>1152565902.8333299</v>
      </c>
      <c r="H1940" s="11">
        <v>1238886175.8333299</v>
      </c>
      <c r="I1940" s="11">
        <v>1184346324.1666701</v>
      </c>
      <c r="J1940" s="11">
        <v>1253043709.4166701</v>
      </c>
      <c r="K1940" s="11">
        <v>1191894661.3333299</v>
      </c>
      <c r="L1940" s="11">
        <v>796997305.73958302</v>
      </c>
      <c r="M1940" s="11">
        <v>935181735.83333302</v>
      </c>
      <c r="N1940" s="10">
        <f t="shared" si="300"/>
        <v>0.95258651059547783</v>
      </c>
      <c r="O1940" s="10">
        <f t="shared" si="301"/>
        <v>0.91856245484910082</v>
      </c>
      <c r="P1940" s="10">
        <f t="shared" si="302"/>
        <v>1.0871774935700749</v>
      </c>
      <c r="Q1940" s="10">
        <f t="shared" si="303"/>
        <v>0.91645447223849008</v>
      </c>
      <c r="R1940" s="10">
        <f t="shared" si="304"/>
        <v>0.6181399703193956</v>
      </c>
      <c r="S1940" s="10">
        <f t="shared" si="305"/>
        <v>0.81139111744881076</v>
      </c>
      <c r="T1940" s="10">
        <f t="shared" si="306"/>
        <v>0.98610881967155117</v>
      </c>
      <c r="U1940" s="10">
        <f t="shared" si="307"/>
        <v>0.78199518666889878</v>
      </c>
      <c r="V1940" s="14">
        <f t="shared" si="308"/>
        <v>-3.4500047996891006E-2</v>
      </c>
      <c r="W1940" s="14">
        <f t="shared" si="309"/>
        <v>-0.60648052987343692</v>
      </c>
    </row>
    <row r="1941" spans="1:23" x14ac:dyDescent="0.25">
      <c r="A1941" s="9" t="s">
        <v>20168</v>
      </c>
      <c r="B1941" s="9" t="s">
        <v>20169</v>
      </c>
      <c r="C1941" s="9" t="s">
        <v>20170</v>
      </c>
      <c r="D1941" s="10">
        <v>4.1890159434081902E-6</v>
      </c>
      <c r="E1941" s="11">
        <v>397710254.04166698</v>
      </c>
      <c r="F1941" s="11">
        <v>390320600.25</v>
      </c>
      <c r="G1941" s="11">
        <v>400132597.41666698</v>
      </c>
      <c r="H1941" s="11">
        <v>451041987.08333302</v>
      </c>
      <c r="I1941" s="11">
        <v>411287394.16666698</v>
      </c>
      <c r="J1941" s="11">
        <v>471397676.33333302</v>
      </c>
      <c r="K1941" s="11">
        <v>357495162.83333302</v>
      </c>
      <c r="L1941" s="11">
        <v>268198055.25</v>
      </c>
      <c r="M1941" s="11">
        <v>464750387</v>
      </c>
      <c r="N1941" s="10">
        <f t="shared" si="300"/>
        <v>1.1340969524916464</v>
      </c>
      <c r="O1941" s="10">
        <f t="shared" si="301"/>
        <v>1.0537168520012465</v>
      </c>
      <c r="P1941" s="10">
        <f t="shared" si="302"/>
        <v>1.1781036570795957</v>
      </c>
      <c r="Q1941" s="10">
        <f t="shared" si="303"/>
        <v>0.89888344391512531</v>
      </c>
      <c r="R1941" s="10">
        <f t="shared" si="304"/>
        <v>0.68712247080533129</v>
      </c>
      <c r="S1941" s="10">
        <f t="shared" si="305"/>
        <v>1.1614909407544347</v>
      </c>
      <c r="T1941" s="10">
        <f t="shared" si="306"/>
        <v>1.1219724871908296</v>
      </c>
      <c r="U1941" s="10">
        <f t="shared" si="307"/>
        <v>0.91583228515829707</v>
      </c>
      <c r="V1941" s="14">
        <f t="shared" si="308"/>
        <v>0.28384263720383662</v>
      </c>
      <c r="W1941" s="14">
        <f t="shared" si="309"/>
        <v>-0.21684239684023529</v>
      </c>
    </row>
    <row r="1942" spans="1:23" x14ac:dyDescent="0.25">
      <c r="A1942" s="9" t="s">
        <v>11050</v>
      </c>
      <c r="B1942" s="9" t="s">
        <v>11051</v>
      </c>
      <c r="C1942" s="9" t="s">
        <v>11052</v>
      </c>
      <c r="D1942" s="10">
        <v>9.3501665971648898E-2</v>
      </c>
      <c r="E1942" s="11">
        <v>442687745.83333302</v>
      </c>
      <c r="F1942" s="11">
        <v>592537527.04166698</v>
      </c>
      <c r="G1942" s="11">
        <v>425121515.5</v>
      </c>
      <c r="H1942" s="11">
        <v>538616093.58333302</v>
      </c>
      <c r="I1942" s="11">
        <v>519815957.83333302</v>
      </c>
      <c r="J1942" s="11">
        <v>513257935.66666698</v>
      </c>
      <c r="K1942" s="11">
        <v>436044582.33333302</v>
      </c>
      <c r="L1942" s="11">
        <v>387868845.33333302</v>
      </c>
      <c r="M1942" s="11">
        <v>497803968.29166698</v>
      </c>
      <c r="N1942" s="10">
        <f t="shared" si="300"/>
        <v>1.2166952861309062</v>
      </c>
      <c r="O1942" s="10">
        <f t="shared" si="301"/>
        <v>0.8772709475948175</v>
      </c>
      <c r="P1942" s="10">
        <f t="shared" si="302"/>
        <v>1.2073205353133132</v>
      </c>
      <c r="Q1942" s="10">
        <f t="shared" si="303"/>
        <v>0.98499356812442451</v>
      </c>
      <c r="R1942" s="10">
        <f t="shared" si="304"/>
        <v>0.65458950299709584</v>
      </c>
      <c r="S1942" s="10">
        <f t="shared" si="305"/>
        <v>1.1709686528243171</v>
      </c>
      <c r="T1942" s="10">
        <f t="shared" si="306"/>
        <v>1.1004289230130124</v>
      </c>
      <c r="U1942" s="10">
        <f t="shared" si="307"/>
        <v>0.93685057464861243</v>
      </c>
      <c r="V1942" s="14">
        <f t="shared" si="308"/>
        <v>0.23602532474304624</v>
      </c>
      <c r="W1942" s="14">
        <f t="shared" si="309"/>
        <v>-0.16088062881258514</v>
      </c>
    </row>
    <row r="1943" spans="1:23" x14ac:dyDescent="0.25">
      <c r="A1943" s="9" t="s">
        <v>21680</v>
      </c>
      <c r="B1943" s="9" t="s">
        <v>21681</v>
      </c>
      <c r="C1943" s="9" t="s">
        <v>21682</v>
      </c>
      <c r="D1943" s="10">
        <v>6.97308660526189E-3</v>
      </c>
      <c r="E1943" s="11">
        <v>65403913.5</v>
      </c>
      <c r="F1943" s="11">
        <v>49108837.916666701</v>
      </c>
      <c r="G1943" s="11">
        <v>61692218.5</v>
      </c>
      <c r="H1943" s="11">
        <v>47627776.125</v>
      </c>
      <c r="I1943" s="11">
        <v>46975569.25</v>
      </c>
      <c r="J1943" s="11">
        <v>47513366.875</v>
      </c>
      <c r="K1943" s="11">
        <v>65156016.666666701</v>
      </c>
      <c r="L1943" s="11">
        <v>39444439.208333299</v>
      </c>
      <c r="M1943" s="11">
        <v>61503798.208333299</v>
      </c>
      <c r="N1943" s="10">
        <f t="shared" si="300"/>
        <v>0.72820988189032454</v>
      </c>
      <c r="O1943" s="10">
        <f t="shared" si="301"/>
        <v>0.95656039203601873</v>
      </c>
      <c r="P1943" s="10">
        <f t="shared" si="302"/>
        <v>0.77016790821033609</v>
      </c>
      <c r="Q1943" s="10">
        <f t="shared" si="303"/>
        <v>0.9962097553484579</v>
      </c>
      <c r="R1943" s="10">
        <f t="shared" si="304"/>
        <v>0.80320449193416021</v>
      </c>
      <c r="S1943" s="10">
        <f t="shared" si="305"/>
        <v>0.99694580133041089</v>
      </c>
      <c r="T1943" s="10">
        <f t="shared" si="306"/>
        <v>0.81831272737889316</v>
      </c>
      <c r="U1943" s="10">
        <f t="shared" si="307"/>
        <v>0.93212001620434304</v>
      </c>
      <c r="V1943" s="14">
        <f t="shared" si="308"/>
        <v>-0.49452025370715497</v>
      </c>
      <c r="W1943" s="14">
        <f t="shared" si="309"/>
        <v>-0.17336559528779946</v>
      </c>
    </row>
    <row r="1944" spans="1:23" x14ac:dyDescent="0.25">
      <c r="A1944" s="9" t="s">
        <v>4593</v>
      </c>
      <c r="B1944" s="9" t="s">
        <v>4594</v>
      </c>
      <c r="C1944" s="9" t="s">
        <v>4595</v>
      </c>
      <c r="D1944" s="10">
        <v>0.127502607309043</v>
      </c>
      <c r="E1944" s="9">
        <v>213105343.66666701</v>
      </c>
      <c r="F1944" s="9">
        <v>268889449.16666698</v>
      </c>
      <c r="G1944" s="9">
        <v>322283412.45833302</v>
      </c>
      <c r="H1944" s="9">
        <v>342378553.66666698</v>
      </c>
      <c r="I1944" s="9">
        <v>294503751.41666698</v>
      </c>
      <c r="J1944" s="9">
        <v>293978735.33333302</v>
      </c>
      <c r="K1944" s="9">
        <v>257665835.70833299</v>
      </c>
      <c r="L1944" s="9">
        <v>301206031.58333302</v>
      </c>
      <c r="M1944" s="9">
        <v>270366228.75</v>
      </c>
      <c r="N1944" s="10">
        <f t="shared" si="300"/>
        <v>1.6066164638377405</v>
      </c>
      <c r="O1944" s="10">
        <f t="shared" si="301"/>
        <v>1.0952596032658886</v>
      </c>
      <c r="P1944" s="10">
        <f t="shared" si="302"/>
        <v>0.9121745766898276</v>
      </c>
      <c r="Q1944" s="10">
        <f t="shared" si="303"/>
        <v>1.209100772767886</v>
      </c>
      <c r="R1944" s="10">
        <f t="shared" si="304"/>
        <v>1.120185386659166</v>
      </c>
      <c r="S1944" s="10">
        <f t="shared" si="305"/>
        <v>0.83890829716516913</v>
      </c>
      <c r="T1944" s="10">
        <f t="shared" si="306"/>
        <v>1.2046835479311522</v>
      </c>
      <c r="U1944" s="10">
        <f t="shared" si="307"/>
        <v>1.0560648188640736</v>
      </c>
      <c r="V1944" s="14">
        <f t="shared" si="308"/>
        <v>0.45926742623337591</v>
      </c>
      <c r="W1944" s="14">
        <f t="shared" si="309"/>
        <v>0.13453578078491579</v>
      </c>
    </row>
    <row r="1945" spans="1:23" x14ac:dyDescent="0.25">
      <c r="A1945" s="9" t="s">
        <v>5353</v>
      </c>
      <c r="B1945" s="9" t="s">
        <v>5354</v>
      </c>
      <c r="C1945" s="9" t="s">
        <v>5355</v>
      </c>
      <c r="D1945" s="10">
        <v>3.01925243369574E-3</v>
      </c>
      <c r="E1945" s="11">
        <v>852470283.16666698</v>
      </c>
      <c r="F1945" s="11">
        <v>896413306.33333302</v>
      </c>
      <c r="G1945" s="11">
        <v>906189423.16666698</v>
      </c>
      <c r="H1945" s="11">
        <v>964497542.58333302</v>
      </c>
      <c r="I1945" s="11">
        <v>1078664168.875</v>
      </c>
      <c r="J1945" s="11">
        <v>865222823.29166698</v>
      </c>
      <c r="K1945" s="11">
        <v>694741511</v>
      </c>
      <c r="L1945" s="11">
        <v>450102878.22916698</v>
      </c>
      <c r="M1945" s="11">
        <v>742724803</v>
      </c>
      <c r="N1945" s="10">
        <f t="shared" si="300"/>
        <v>1.1314148558944706</v>
      </c>
      <c r="O1945" s="10">
        <f t="shared" si="301"/>
        <v>1.2033111972502299</v>
      </c>
      <c r="P1945" s="10">
        <f t="shared" si="302"/>
        <v>0.95479245417382741</v>
      </c>
      <c r="Q1945" s="10">
        <f t="shared" si="303"/>
        <v>0.81497446271000473</v>
      </c>
      <c r="R1945" s="10">
        <f t="shared" si="304"/>
        <v>0.50211534684849424</v>
      </c>
      <c r="S1945" s="10">
        <f t="shared" si="305"/>
        <v>0.81961318904446934</v>
      </c>
      <c r="T1945" s="10">
        <f t="shared" si="306"/>
        <v>1.0965061691061759</v>
      </c>
      <c r="U1945" s="10">
        <f t="shared" si="307"/>
        <v>0.71223433286765614</v>
      </c>
      <c r="V1945" s="14">
        <f t="shared" si="308"/>
        <v>0.22721786214764769</v>
      </c>
      <c r="W1945" s="14">
        <f t="shared" si="309"/>
        <v>-0.83693589346122133</v>
      </c>
    </row>
    <row r="1946" spans="1:23" x14ac:dyDescent="0.25">
      <c r="A1946" s="9" t="s">
        <v>5575</v>
      </c>
      <c r="B1946" s="9" t="s">
        <v>5576</v>
      </c>
      <c r="C1946" s="9" t="s">
        <v>5577</v>
      </c>
      <c r="D1946" s="10">
        <v>2.49992723134475E-2</v>
      </c>
      <c r="E1946" s="11">
        <v>211120806.66666701</v>
      </c>
      <c r="F1946" s="11">
        <v>179467410</v>
      </c>
      <c r="G1946" s="11">
        <v>190175859.16666701</v>
      </c>
      <c r="H1946" s="11">
        <v>227394201.41666701</v>
      </c>
      <c r="I1946" s="11">
        <v>203945804.83333299</v>
      </c>
      <c r="J1946" s="11">
        <v>202503656</v>
      </c>
      <c r="K1946" s="11">
        <v>169664781.66666701</v>
      </c>
      <c r="L1946" s="11">
        <v>99985350.833333299</v>
      </c>
      <c r="M1946" s="11">
        <v>171653290.83333299</v>
      </c>
      <c r="N1946" s="10">
        <f t="shared" si="300"/>
        <v>1.0770809614027936</v>
      </c>
      <c r="O1946" s="10">
        <f t="shared" si="301"/>
        <v>1.1363946514486001</v>
      </c>
      <c r="P1946" s="10">
        <f t="shared" si="302"/>
        <v>1.0648231425763093</v>
      </c>
      <c r="Q1946" s="10">
        <f t="shared" si="303"/>
        <v>0.80363837342922906</v>
      </c>
      <c r="R1946" s="10">
        <f t="shared" si="304"/>
        <v>0.55712260422844073</v>
      </c>
      <c r="S1946" s="10">
        <f t="shared" si="305"/>
        <v>0.90260294648070372</v>
      </c>
      <c r="T1946" s="10">
        <f t="shared" si="306"/>
        <v>1.0927662518092343</v>
      </c>
      <c r="U1946" s="10">
        <f t="shared" si="307"/>
        <v>0.75445464137945795</v>
      </c>
      <c r="V1946" s="14">
        <f t="shared" si="308"/>
        <v>0.21879151934735791</v>
      </c>
      <c r="W1946" s="14">
        <f t="shared" si="309"/>
        <v>-0.69490595960770785</v>
      </c>
    </row>
    <row r="1947" spans="1:23" x14ac:dyDescent="0.25">
      <c r="A1947" s="9" t="s">
        <v>5644</v>
      </c>
      <c r="B1947" s="9" t="s">
        <v>5645</v>
      </c>
      <c r="C1947" s="9" t="s">
        <v>5646</v>
      </c>
      <c r="D1947" s="10">
        <v>0.44465574944005998</v>
      </c>
      <c r="E1947" s="9">
        <v>209368056.95833299</v>
      </c>
      <c r="F1947" s="9">
        <v>459553675.125</v>
      </c>
      <c r="G1947" s="9">
        <v>531929002</v>
      </c>
      <c r="H1947" s="9">
        <v>489034531</v>
      </c>
      <c r="I1947" s="9">
        <v>322868050.33333302</v>
      </c>
      <c r="J1947" s="9">
        <v>482300886.33333302</v>
      </c>
      <c r="K1947" s="9">
        <v>438019916.16666698</v>
      </c>
      <c r="L1947" s="9">
        <v>184542268.20833299</v>
      </c>
      <c r="M1947" s="9">
        <v>447130390.83333302</v>
      </c>
      <c r="N1947" s="10">
        <f t="shared" si="300"/>
        <v>2.335764768057834</v>
      </c>
      <c r="O1947" s="10">
        <f t="shared" si="301"/>
        <v>0.70256874835243543</v>
      </c>
      <c r="P1947" s="10">
        <f t="shared" si="302"/>
        <v>0.90670161717058062</v>
      </c>
      <c r="Q1947" s="10">
        <f t="shared" si="303"/>
        <v>2.0921047963579218</v>
      </c>
      <c r="R1947" s="10">
        <f t="shared" si="304"/>
        <v>0.40156847436403792</v>
      </c>
      <c r="S1947" s="10">
        <f t="shared" si="305"/>
        <v>0.8405828393491751</v>
      </c>
      <c r="T1947" s="10">
        <f t="shared" si="306"/>
        <v>1.3150117111936168</v>
      </c>
      <c r="U1947" s="10">
        <f t="shared" si="307"/>
        <v>1.1114187033570448</v>
      </c>
      <c r="V1947" s="14">
        <f t="shared" si="308"/>
        <v>0.67538628100072529</v>
      </c>
      <c r="W1947" s="14">
        <f t="shared" si="309"/>
        <v>0.26053366431667335</v>
      </c>
    </row>
    <row r="1948" spans="1:23" x14ac:dyDescent="0.25">
      <c r="A1948" s="9" t="s">
        <v>5716</v>
      </c>
      <c r="B1948" s="9" t="s">
        <v>5717</v>
      </c>
      <c r="C1948" s="9" t="s">
        <v>5718</v>
      </c>
      <c r="D1948" s="10">
        <v>9.5046559066142393E-3</v>
      </c>
      <c r="E1948" s="11">
        <v>129213439.166667</v>
      </c>
      <c r="F1948" s="11">
        <v>136206556.83333299</v>
      </c>
      <c r="G1948" s="11">
        <v>151323547.95833299</v>
      </c>
      <c r="H1948" s="11">
        <v>148317838.77083299</v>
      </c>
      <c r="I1948" s="11">
        <v>93930800.458333299</v>
      </c>
      <c r="J1948" s="11">
        <v>132850391.104167</v>
      </c>
      <c r="K1948" s="11">
        <v>109055027.833333</v>
      </c>
      <c r="L1948" s="11">
        <v>93776117.208333299</v>
      </c>
      <c r="M1948" s="11">
        <v>104194917.833333</v>
      </c>
      <c r="N1948" s="10">
        <f t="shared" si="300"/>
        <v>1.1478514907379256</v>
      </c>
      <c r="O1948" s="10">
        <f t="shared" si="301"/>
        <v>0.68962025501657931</v>
      </c>
      <c r="P1948" s="10">
        <f t="shared" si="302"/>
        <v>0.87792278793745582</v>
      </c>
      <c r="Q1948" s="10">
        <f t="shared" si="303"/>
        <v>0.84399137223387033</v>
      </c>
      <c r="R1948" s="10">
        <f t="shared" si="304"/>
        <v>0.68848460300689474</v>
      </c>
      <c r="S1948" s="10">
        <f t="shared" si="305"/>
        <v>0.68855719575133889</v>
      </c>
      <c r="T1948" s="10">
        <f t="shared" si="306"/>
        <v>0.90513151123065361</v>
      </c>
      <c r="U1948" s="10">
        <f t="shared" si="307"/>
        <v>0.74034439033070132</v>
      </c>
      <c r="V1948" s="14">
        <f t="shared" si="308"/>
        <v>-0.24582887052279503</v>
      </c>
      <c r="W1948" s="14">
        <f t="shared" si="309"/>
        <v>-0.74146900114118319</v>
      </c>
    </row>
    <row r="1949" spans="1:23" x14ac:dyDescent="0.25">
      <c r="A1949" s="9" t="s">
        <v>4330</v>
      </c>
      <c r="B1949" s="9" t="s">
        <v>4331</v>
      </c>
      <c r="C1949" s="9" t="s">
        <v>4332</v>
      </c>
      <c r="D1949" s="10">
        <v>3.2567404758782502E-3</v>
      </c>
      <c r="E1949" s="11">
        <v>537043365.33333302</v>
      </c>
      <c r="F1949" s="11">
        <v>476372363.66666698</v>
      </c>
      <c r="G1949" s="11">
        <v>447247554</v>
      </c>
      <c r="H1949" s="11">
        <v>588099384.83333302</v>
      </c>
      <c r="I1949" s="11">
        <v>562824088.25</v>
      </c>
      <c r="J1949" s="11">
        <v>618372497.58333302</v>
      </c>
      <c r="K1949" s="11">
        <v>673313428.66666698</v>
      </c>
      <c r="L1949" s="11">
        <v>446265166.33333302</v>
      </c>
      <c r="M1949" s="11">
        <v>621582326.66666698</v>
      </c>
      <c r="N1949" s="10">
        <f t="shared" si="300"/>
        <v>1.0950687091503504</v>
      </c>
      <c r="O1949" s="10">
        <f t="shared" si="301"/>
        <v>1.1814793031189066</v>
      </c>
      <c r="P1949" s="10">
        <f t="shared" si="302"/>
        <v>1.382617952972266</v>
      </c>
      <c r="Q1949" s="10">
        <f t="shared" si="303"/>
        <v>1.2537412658449911</v>
      </c>
      <c r="R1949" s="10">
        <f t="shared" si="304"/>
        <v>0.9367990260778416</v>
      </c>
      <c r="S1949" s="10">
        <f t="shared" si="305"/>
        <v>1.3897948040352324</v>
      </c>
      <c r="T1949" s="10">
        <f t="shared" si="306"/>
        <v>1.2197219884138411</v>
      </c>
      <c r="U1949" s="10">
        <f t="shared" si="307"/>
        <v>1.1934450319860217</v>
      </c>
      <c r="V1949" s="14">
        <f t="shared" si="308"/>
        <v>0.48986448021232076</v>
      </c>
      <c r="W1949" s="14">
        <f t="shared" si="309"/>
        <v>0.43615123977531423</v>
      </c>
    </row>
    <row r="1950" spans="1:23" x14ac:dyDescent="0.25">
      <c r="A1950" s="9" t="s">
        <v>6646</v>
      </c>
      <c r="B1950" s="9" t="s">
        <v>6647</v>
      </c>
      <c r="C1950" s="9" t="s">
        <v>6648</v>
      </c>
      <c r="D1950" s="10">
        <v>0.42835800814903702</v>
      </c>
      <c r="E1950" s="9">
        <v>605916230.58333302</v>
      </c>
      <c r="F1950" s="9">
        <v>567695726.27083302</v>
      </c>
      <c r="G1950" s="9">
        <v>695675016.5</v>
      </c>
      <c r="H1950" s="9">
        <v>795355963.45833302</v>
      </c>
      <c r="I1950" s="9">
        <v>534041223.16666698</v>
      </c>
      <c r="J1950" s="9">
        <v>646972420</v>
      </c>
      <c r="K1950" s="9">
        <v>790605754.48958302</v>
      </c>
      <c r="L1950" s="9">
        <v>338738320.22916698</v>
      </c>
      <c r="M1950" s="9">
        <v>643298005.75</v>
      </c>
      <c r="N1950" s="10">
        <f t="shared" si="300"/>
        <v>1.3126500385913427</v>
      </c>
      <c r="O1950" s="10">
        <f t="shared" si="301"/>
        <v>0.94071735694534653</v>
      </c>
      <c r="P1950" s="10">
        <f t="shared" si="302"/>
        <v>0.92999231631886559</v>
      </c>
      <c r="Q1950" s="10">
        <f t="shared" si="303"/>
        <v>1.3048103262202502</v>
      </c>
      <c r="R1950" s="10">
        <f t="shared" si="304"/>
        <v>0.5966899248199794</v>
      </c>
      <c r="S1950" s="10">
        <f t="shared" si="305"/>
        <v>0.92471051926873382</v>
      </c>
      <c r="T1950" s="10">
        <f t="shared" si="306"/>
        <v>1.0611199039518515</v>
      </c>
      <c r="U1950" s="10">
        <f t="shared" si="307"/>
        <v>0.9420702567696545</v>
      </c>
      <c r="V1950" s="14">
        <f t="shared" si="308"/>
        <v>0.14631311642488429</v>
      </c>
      <c r="W1950" s="14">
        <f t="shared" si="309"/>
        <v>-0.14717770638102765</v>
      </c>
    </row>
    <row r="1951" spans="1:23" x14ac:dyDescent="0.25">
      <c r="A1951" s="9" t="s">
        <v>15572</v>
      </c>
      <c r="B1951" s="9" t="s">
        <v>15573</v>
      </c>
      <c r="C1951" s="9" t="s">
        <v>15574</v>
      </c>
      <c r="D1951" s="10">
        <v>0.10697649441387599</v>
      </c>
      <c r="E1951" s="11">
        <v>703436262.5</v>
      </c>
      <c r="F1951" s="11">
        <v>563985752.16666698</v>
      </c>
      <c r="G1951" s="11">
        <v>589095892.5</v>
      </c>
      <c r="H1951" s="11">
        <v>571717802.91666698</v>
      </c>
      <c r="I1951" s="11">
        <v>442116629.70833302</v>
      </c>
      <c r="J1951" s="11">
        <v>486168120.91666698</v>
      </c>
      <c r="K1951" s="11">
        <v>708115300.66666698</v>
      </c>
      <c r="L1951" s="11">
        <v>478504374.125</v>
      </c>
      <c r="M1951" s="11">
        <v>523447416.66666698</v>
      </c>
      <c r="N1951" s="10">
        <f t="shared" si="300"/>
        <v>0.81274997237815416</v>
      </c>
      <c r="O1951" s="10">
        <f t="shared" si="301"/>
        <v>0.78391453686525103</v>
      </c>
      <c r="P1951" s="10">
        <f t="shared" si="302"/>
        <v>0.82527840900989979</v>
      </c>
      <c r="Q1951" s="10">
        <f t="shared" si="303"/>
        <v>1.0066516874606914</v>
      </c>
      <c r="R1951" s="10">
        <f t="shared" si="304"/>
        <v>0.84843344408387489</v>
      </c>
      <c r="S1951" s="10">
        <f t="shared" si="305"/>
        <v>0.88856062880572029</v>
      </c>
      <c r="T1951" s="10">
        <f t="shared" si="306"/>
        <v>0.807314306084435</v>
      </c>
      <c r="U1951" s="10">
        <f t="shared" si="307"/>
        <v>0.91454858678342887</v>
      </c>
      <c r="V1951" s="14">
        <f t="shared" si="308"/>
        <v>-0.52789304814551685</v>
      </c>
      <c r="W1951" s="14">
        <f t="shared" si="309"/>
        <v>-0.22030177550201341</v>
      </c>
    </row>
    <row r="1952" spans="1:23" x14ac:dyDescent="0.25">
      <c r="A1952" s="9" t="s">
        <v>19907</v>
      </c>
      <c r="B1952" s="9" t="s">
        <v>19908</v>
      </c>
      <c r="C1952" s="9" t="s">
        <v>19909</v>
      </c>
      <c r="D1952" s="10">
        <v>4.2848514381528501E-2</v>
      </c>
      <c r="E1952" s="9">
        <v>467080703.16666698</v>
      </c>
      <c r="F1952" s="9">
        <v>469627922.45833302</v>
      </c>
      <c r="G1952" s="9">
        <v>353348300.125</v>
      </c>
      <c r="H1952" s="9">
        <v>438072082.83333302</v>
      </c>
      <c r="I1952" s="9">
        <v>406242837.91666698</v>
      </c>
      <c r="J1952" s="9">
        <v>451608877.83333302</v>
      </c>
      <c r="K1952" s="9">
        <v>552693727.78125</v>
      </c>
      <c r="L1952" s="9">
        <v>342166425.5</v>
      </c>
      <c r="M1952" s="9">
        <v>531103920.75</v>
      </c>
      <c r="N1952" s="10">
        <f t="shared" si="300"/>
        <v>0.93789377266784046</v>
      </c>
      <c r="O1952" s="10">
        <f t="shared" si="301"/>
        <v>0.86503126941458686</v>
      </c>
      <c r="P1952" s="10">
        <f t="shared" si="302"/>
        <v>1.2780841953210826</v>
      </c>
      <c r="Q1952" s="10">
        <f t="shared" si="303"/>
        <v>1.1832938591428686</v>
      </c>
      <c r="R1952" s="10">
        <f t="shared" si="304"/>
        <v>0.72859046308167119</v>
      </c>
      <c r="S1952" s="10">
        <f t="shared" si="305"/>
        <v>1.5030606360979164</v>
      </c>
      <c r="T1952" s="10">
        <f t="shared" si="306"/>
        <v>1.0270030791345033</v>
      </c>
      <c r="U1952" s="10">
        <f t="shared" si="307"/>
        <v>1.1383149861074855</v>
      </c>
      <c r="V1952" s="14">
        <f t="shared" si="308"/>
        <v>6.5714480956931484E-2</v>
      </c>
      <c r="W1952" s="14">
        <f t="shared" si="309"/>
        <v>0.31950736083722076</v>
      </c>
    </row>
    <row r="1953" spans="1:23" x14ac:dyDescent="0.25">
      <c r="A1953" s="9" t="s">
        <v>6616</v>
      </c>
      <c r="B1953" s="9" t="s">
        <v>6617</v>
      </c>
      <c r="C1953" s="9" t="s">
        <v>6618</v>
      </c>
      <c r="D1953" s="10">
        <v>0.41391272611478902</v>
      </c>
      <c r="E1953" s="11">
        <v>694729570.29166698</v>
      </c>
      <c r="F1953" s="11">
        <v>666302121.625</v>
      </c>
      <c r="G1953" s="11">
        <v>419743879.75</v>
      </c>
      <c r="H1953" s="11">
        <v>670118282.5</v>
      </c>
      <c r="I1953" s="11">
        <v>641370786.83333302</v>
      </c>
      <c r="J1953" s="11">
        <v>697386250.125</v>
      </c>
      <c r="K1953" s="11">
        <v>696117534.22916698</v>
      </c>
      <c r="L1953" s="11">
        <v>486071220.58333302</v>
      </c>
      <c r="M1953" s="11">
        <v>724224163.66666698</v>
      </c>
      <c r="N1953" s="10">
        <f t="shared" si="300"/>
        <v>0.96457429071093881</v>
      </c>
      <c r="O1953" s="10">
        <f t="shared" si="301"/>
        <v>0.9625825372867437</v>
      </c>
      <c r="P1953" s="10">
        <f t="shared" si="302"/>
        <v>1.6614566257413073</v>
      </c>
      <c r="Q1953" s="10">
        <f t="shared" si="303"/>
        <v>1.0019978477912166</v>
      </c>
      <c r="R1953" s="10">
        <f t="shared" si="304"/>
        <v>0.72950573742416758</v>
      </c>
      <c r="S1953" s="10">
        <f t="shared" si="305"/>
        <v>1.7253954104060214</v>
      </c>
      <c r="T1953" s="10">
        <f t="shared" si="306"/>
        <v>1.1962044845796633</v>
      </c>
      <c r="U1953" s="10">
        <f t="shared" si="307"/>
        <v>1.1522996652071351</v>
      </c>
      <c r="V1953" s="14">
        <f t="shared" si="308"/>
        <v>0.44184718009106999</v>
      </c>
      <c r="W1953" s="14">
        <f t="shared" si="309"/>
        <v>0.34962232670543086</v>
      </c>
    </row>
    <row r="1954" spans="1:23" x14ac:dyDescent="0.25">
      <c r="A1954" s="9" t="s">
        <v>6343</v>
      </c>
      <c r="B1954" s="9" t="s">
        <v>6344</v>
      </c>
      <c r="C1954" s="9" t="s">
        <v>6345</v>
      </c>
      <c r="D1954" s="10">
        <v>1.2179884653299999E-2</v>
      </c>
      <c r="E1954" s="11">
        <v>167008794.33333299</v>
      </c>
      <c r="F1954" s="11">
        <v>137867483.83333299</v>
      </c>
      <c r="G1954" s="11">
        <v>149330748.75</v>
      </c>
      <c r="H1954" s="11">
        <v>161677804.08333299</v>
      </c>
      <c r="I1954" s="11">
        <v>182912164.95833299</v>
      </c>
      <c r="J1954" s="11">
        <v>154266389.4375</v>
      </c>
      <c r="K1954" s="11">
        <v>202239423.66666701</v>
      </c>
      <c r="L1954" s="11">
        <v>127471527</v>
      </c>
      <c r="M1954" s="11">
        <v>145231146.41666701</v>
      </c>
      <c r="N1954" s="10">
        <f t="shared" si="300"/>
        <v>0.96807958364539848</v>
      </c>
      <c r="O1954" s="10">
        <f t="shared" si="301"/>
        <v>1.3267244739118775</v>
      </c>
      <c r="P1954" s="10">
        <f t="shared" si="302"/>
        <v>1.033051737360287</v>
      </c>
      <c r="Q1954" s="10">
        <f t="shared" si="303"/>
        <v>1.2109507434861015</v>
      </c>
      <c r="R1954" s="10">
        <f t="shared" si="304"/>
        <v>0.92459457049422489</v>
      </c>
      <c r="S1954" s="10">
        <f t="shared" si="305"/>
        <v>0.97254683065845815</v>
      </c>
      <c r="T1954" s="10">
        <f t="shared" si="306"/>
        <v>1.1092852649725209</v>
      </c>
      <c r="U1954" s="10">
        <f t="shared" si="307"/>
        <v>1.0360307148795949</v>
      </c>
      <c r="V1954" s="14">
        <f t="shared" si="308"/>
        <v>0.25579488943418099</v>
      </c>
      <c r="W1954" s="14">
        <f t="shared" si="309"/>
        <v>8.7299228113963179E-2</v>
      </c>
    </row>
    <row r="1955" spans="1:23" x14ac:dyDescent="0.25">
      <c r="A1955" s="9" t="s">
        <v>7291</v>
      </c>
      <c r="B1955" s="9" t="s">
        <v>7292</v>
      </c>
      <c r="C1955" s="9" t="s">
        <v>7293</v>
      </c>
      <c r="D1955" s="10">
        <v>4.4672571663460101E-2</v>
      </c>
      <c r="E1955" s="9">
        <v>276379735.75</v>
      </c>
      <c r="F1955" s="9">
        <v>173679687.16666701</v>
      </c>
      <c r="G1955" s="9">
        <v>278985469.41666698</v>
      </c>
      <c r="H1955" s="9">
        <v>599460191.04166698</v>
      </c>
      <c r="I1955" s="9">
        <v>638033886.16666698</v>
      </c>
      <c r="J1955" s="9">
        <v>344360460.04166698</v>
      </c>
      <c r="K1955" s="9">
        <v>341130519</v>
      </c>
      <c r="L1955" s="9">
        <v>176827490.33333299</v>
      </c>
      <c r="M1955" s="9">
        <v>574094134.75</v>
      </c>
      <c r="N1955" s="10">
        <f t="shared" si="300"/>
        <v>2.1689730233475228</v>
      </c>
      <c r="O1955" s="10">
        <f t="shared" si="301"/>
        <v>3.6736241098499622</v>
      </c>
      <c r="P1955" s="10">
        <f t="shared" si="302"/>
        <v>1.2343311670019701</v>
      </c>
      <c r="Q1955" s="10">
        <f t="shared" si="303"/>
        <v>1.2342819493415049</v>
      </c>
      <c r="R1955" s="10">
        <f t="shared" si="304"/>
        <v>1.0181241872208422</v>
      </c>
      <c r="S1955" s="10">
        <f t="shared" si="305"/>
        <v>2.0577922425507613</v>
      </c>
      <c r="T1955" s="10">
        <f t="shared" si="306"/>
        <v>2.3589761000664851</v>
      </c>
      <c r="U1955" s="10">
        <f t="shared" si="307"/>
        <v>1.436732793037703</v>
      </c>
      <c r="V1955" s="14">
        <f t="shared" si="308"/>
        <v>2.1166498715392237</v>
      </c>
      <c r="W1955" s="14">
        <f t="shared" si="309"/>
        <v>0.8937184353926978</v>
      </c>
    </row>
    <row r="1956" spans="1:23" x14ac:dyDescent="0.25">
      <c r="A1956" s="9" t="s">
        <v>6934</v>
      </c>
      <c r="B1956" s="9" t="s">
        <v>6935</v>
      </c>
      <c r="C1956" s="9" t="s">
        <v>6936</v>
      </c>
      <c r="D1956" s="10">
        <v>3.7367276760880301E-2</v>
      </c>
      <c r="E1956" s="11">
        <v>158609571.79166701</v>
      </c>
      <c r="F1956" s="11">
        <v>231406710.5</v>
      </c>
      <c r="G1956" s="11">
        <v>256058952.04166701</v>
      </c>
      <c r="H1956" s="11">
        <v>257534564.66666701</v>
      </c>
      <c r="I1956" s="11">
        <v>251558351.25</v>
      </c>
      <c r="J1956" s="11">
        <v>386581909.375</v>
      </c>
      <c r="K1956" s="11">
        <v>295258202.58333302</v>
      </c>
      <c r="L1956" s="11">
        <v>130631538.5</v>
      </c>
      <c r="M1956" s="11">
        <v>414416111.73958302</v>
      </c>
      <c r="N1956" s="10">
        <f t="shared" si="300"/>
        <v>1.6237012795478545</v>
      </c>
      <c r="O1956" s="10">
        <f t="shared" si="301"/>
        <v>1.0870832168456066</v>
      </c>
      <c r="P1956" s="10">
        <f t="shared" si="302"/>
        <v>1.509737918915226</v>
      </c>
      <c r="Q1956" s="10">
        <f t="shared" si="303"/>
        <v>1.86154088462677</v>
      </c>
      <c r="R1956" s="10">
        <f t="shared" si="304"/>
        <v>0.56451058924671937</v>
      </c>
      <c r="S1956" s="10">
        <f t="shared" si="305"/>
        <v>1.6184402397778597</v>
      </c>
      <c r="T1956" s="10">
        <f t="shared" si="306"/>
        <v>1.4068408051028956</v>
      </c>
      <c r="U1956" s="10">
        <f t="shared" si="307"/>
        <v>1.3481639045504499</v>
      </c>
      <c r="V1956" s="14">
        <f t="shared" si="308"/>
        <v>0.84186436758354932</v>
      </c>
      <c r="W1956" s="14">
        <f t="shared" si="309"/>
        <v>0.73679236520554403</v>
      </c>
    </row>
    <row r="1957" spans="1:23" x14ac:dyDescent="0.25">
      <c r="A1957" s="9" t="s">
        <v>6904</v>
      </c>
      <c r="B1957" s="9" t="s">
        <v>6905</v>
      </c>
      <c r="C1957" s="9" t="s">
        <v>6906</v>
      </c>
      <c r="D1957" s="10">
        <v>0.13015754707786201</v>
      </c>
      <c r="E1957" s="11">
        <v>361772582.91666698</v>
      </c>
      <c r="F1957" s="11">
        <v>362057569.83333302</v>
      </c>
      <c r="G1957" s="11">
        <v>418377833</v>
      </c>
      <c r="H1957" s="11">
        <v>354132790</v>
      </c>
      <c r="I1957" s="11">
        <v>364061591</v>
      </c>
      <c r="J1957" s="11">
        <v>401438398.125</v>
      </c>
      <c r="K1957" s="11">
        <v>397038989.66666698</v>
      </c>
      <c r="L1957" s="11">
        <v>286840170.16666698</v>
      </c>
      <c r="M1957" s="11">
        <v>408051141.33333302</v>
      </c>
      <c r="N1957" s="10">
        <f t="shared" si="300"/>
        <v>0.97888233305278749</v>
      </c>
      <c r="O1957" s="10">
        <f t="shared" si="301"/>
        <v>1.0055350898134501</v>
      </c>
      <c r="P1957" s="10">
        <f t="shared" si="302"/>
        <v>0.95951163388955174</v>
      </c>
      <c r="Q1957" s="10">
        <f t="shared" si="303"/>
        <v>1.0974822538117088</v>
      </c>
      <c r="R1957" s="10">
        <f t="shared" si="304"/>
        <v>0.79225016700716666</v>
      </c>
      <c r="S1957" s="10">
        <f t="shared" si="305"/>
        <v>0.97531730686442231</v>
      </c>
      <c r="T1957" s="10">
        <f t="shared" si="306"/>
        <v>0.9813096855852631</v>
      </c>
      <c r="U1957" s="10">
        <f t="shared" si="307"/>
        <v>0.95501657589443256</v>
      </c>
      <c r="V1957" s="14">
        <f t="shared" si="308"/>
        <v>-4.653220532150671E-2</v>
      </c>
      <c r="W1957" s="14">
        <f t="shared" si="309"/>
        <v>-0.1135155177945366</v>
      </c>
    </row>
    <row r="1958" spans="1:23" x14ac:dyDescent="0.25">
      <c r="A1958" s="9" t="s">
        <v>2563</v>
      </c>
      <c r="B1958" s="9" t="s">
        <v>2564</v>
      </c>
      <c r="C1958" s="9" t="s">
        <v>2565</v>
      </c>
      <c r="D1958" s="10">
        <v>4.8701862557684502E-4</v>
      </c>
      <c r="E1958" s="9">
        <v>959347297.375</v>
      </c>
      <c r="F1958" s="9">
        <v>954374215.1875</v>
      </c>
      <c r="G1958" s="9">
        <v>1068834482</v>
      </c>
      <c r="H1958" s="9">
        <v>980099207.83333302</v>
      </c>
      <c r="I1958" s="9">
        <v>886257410.16666698</v>
      </c>
      <c r="J1958" s="9">
        <v>931313424.5</v>
      </c>
      <c r="K1958" s="9">
        <v>1009885599.83333</v>
      </c>
      <c r="L1958" s="9">
        <v>620071272.13020802</v>
      </c>
      <c r="M1958" s="9">
        <v>1017613412.45833</v>
      </c>
      <c r="N1958" s="10">
        <f t="shared" si="300"/>
        <v>1.0216312804707066</v>
      </c>
      <c r="O1958" s="10">
        <f t="shared" si="301"/>
        <v>0.92862673368910065</v>
      </c>
      <c r="P1958" s="10">
        <f t="shared" si="302"/>
        <v>0.87133549692121548</v>
      </c>
      <c r="Q1958" s="10">
        <f t="shared" si="303"/>
        <v>1.0526798820371046</v>
      </c>
      <c r="R1958" s="10">
        <f t="shared" si="304"/>
        <v>0.64971503029174615</v>
      </c>
      <c r="S1958" s="10">
        <f t="shared" si="305"/>
        <v>0.95207764120238225</v>
      </c>
      <c r="T1958" s="10">
        <f t="shared" si="306"/>
        <v>0.94053117036034095</v>
      </c>
      <c r="U1958" s="10">
        <f t="shared" si="307"/>
        <v>0.884824184510411</v>
      </c>
      <c r="V1958" s="14">
        <f t="shared" si="308"/>
        <v>-0.1512102699721824</v>
      </c>
      <c r="W1958" s="14">
        <f t="shared" si="309"/>
        <v>-0.30179246705377422</v>
      </c>
    </row>
    <row r="1959" spans="1:23" x14ac:dyDescent="0.25">
      <c r="A1959" s="9" t="s">
        <v>7527</v>
      </c>
      <c r="B1959" s="9" t="s">
        <v>7528</v>
      </c>
      <c r="C1959" s="9" t="s">
        <v>7529</v>
      </c>
      <c r="D1959" s="10">
        <v>1.5556478794974101E-2</v>
      </c>
      <c r="E1959" s="11">
        <v>71829128.833333299</v>
      </c>
      <c r="F1959" s="11">
        <v>80112600.3125</v>
      </c>
      <c r="G1959" s="11">
        <v>106959380.5</v>
      </c>
      <c r="H1959" s="11">
        <v>69110171.75</v>
      </c>
      <c r="I1959" s="11">
        <v>60115397.1875</v>
      </c>
      <c r="J1959" s="11">
        <v>80542608.8125</v>
      </c>
      <c r="K1959" s="11">
        <v>31704999.083333299</v>
      </c>
      <c r="L1959" s="11">
        <v>26912234.208333299</v>
      </c>
      <c r="M1959" s="11">
        <v>61695527.833333299</v>
      </c>
      <c r="N1959" s="10">
        <f t="shared" si="300"/>
        <v>0.9621468737336053</v>
      </c>
      <c r="O1959" s="10">
        <f t="shared" si="301"/>
        <v>0.75038629320486772</v>
      </c>
      <c r="P1959" s="10">
        <f t="shared" si="302"/>
        <v>0.75302052457661717</v>
      </c>
      <c r="Q1959" s="10">
        <f t="shared" si="303"/>
        <v>0.44139473216916081</v>
      </c>
      <c r="R1959" s="10">
        <f t="shared" si="304"/>
        <v>0.33593010466961676</v>
      </c>
      <c r="S1959" s="10">
        <f t="shared" si="305"/>
        <v>0.57681268856389178</v>
      </c>
      <c r="T1959" s="10">
        <f t="shared" si="306"/>
        <v>0.82185123050502995</v>
      </c>
      <c r="U1959" s="10">
        <f t="shared" si="307"/>
        <v>0.4513791751342231</v>
      </c>
      <c r="V1959" s="14">
        <f t="shared" si="308"/>
        <v>-0.48387859070825351</v>
      </c>
      <c r="W1959" s="14">
        <f t="shared" si="309"/>
        <v>-1.9618150457532375</v>
      </c>
    </row>
    <row r="1960" spans="1:23" x14ac:dyDescent="0.25">
      <c r="A1960" s="9" t="s">
        <v>15488</v>
      </c>
      <c r="B1960" s="9" t="s">
        <v>15489</v>
      </c>
      <c r="C1960" s="9" t="s">
        <v>15490</v>
      </c>
      <c r="D1960" s="10">
        <v>1.109825984995E-2</v>
      </c>
      <c r="E1960" s="11">
        <v>1268890575.6666701</v>
      </c>
      <c r="F1960" s="11">
        <v>1140837319.25</v>
      </c>
      <c r="G1960" s="11">
        <v>1397503359.7291701</v>
      </c>
      <c r="H1960" s="11">
        <v>1178374218.625</v>
      </c>
      <c r="I1960" s="11">
        <v>1156966531.3333299</v>
      </c>
      <c r="J1960" s="11">
        <v>1163890047.6666701</v>
      </c>
      <c r="K1960" s="11">
        <v>1202730353</v>
      </c>
      <c r="L1960" s="11">
        <v>797753407.125</v>
      </c>
      <c r="M1960" s="11">
        <v>1196585327.6666701</v>
      </c>
      <c r="N1960" s="10">
        <f t="shared" si="300"/>
        <v>0.92866496230842199</v>
      </c>
      <c r="O1960" s="10">
        <f t="shared" si="301"/>
        <v>1.0141380473895554</v>
      </c>
      <c r="P1960" s="10">
        <f t="shared" si="302"/>
        <v>0.83283524119199737</v>
      </c>
      <c r="Q1960" s="10">
        <f t="shared" si="303"/>
        <v>0.94785978875135879</v>
      </c>
      <c r="R1960" s="10">
        <f t="shared" si="304"/>
        <v>0.69927008317842598</v>
      </c>
      <c r="S1960" s="10">
        <f t="shared" si="305"/>
        <v>0.85623073414189355</v>
      </c>
      <c r="T1960" s="10">
        <f t="shared" si="306"/>
        <v>0.92521275029665828</v>
      </c>
      <c r="U1960" s="10">
        <f t="shared" si="307"/>
        <v>0.83445353535722611</v>
      </c>
      <c r="V1960" s="14">
        <f t="shared" si="308"/>
        <v>-0.19170963429554294</v>
      </c>
      <c r="W1960" s="14">
        <f t="shared" si="309"/>
        <v>-0.44634720332580841</v>
      </c>
    </row>
    <row r="1961" spans="1:23" x14ac:dyDescent="0.25">
      <c r="A1961" s="9" t="s">
        <v>6415</v>
      </c>
      <c r="B1961" s="9" t="s">
        <v>6416</v>
      </c>
      <c r="C1961" s="9" t="s">
        <v>6417</v>
      </c>
      <c r="D1961" s="10">
        <v>7.4920976746788603E-2</v>
      </c>
      <c r="E1961" s="9">
        <v>73108152.854166701</v>
      </c>
      <c r="F1961" s="9">
        <v>101243318.75</v>
      </c>
      <c r="G1961" s="9">
        <v>112569478.666667</v>
      </c>
      <c r="H1961" s="9">
        <v>126320026.416667</v>
      </c>
      <c r="I1961" s="9">
        <v>115385164.583333</v>
      </c>
      <c r="J1961" s="9">
        <v>123705478.833333</v>
      </c>
      <c r="K1961" s="9">
        <v>68328961.395833299</v>
      </c>
      <c r="L1961" s="9">
        <v>35165791.395833299</v>
      </c>
      <c r="M1961" s="9">
        <v>67986622.833333299</v>
      </c>
      <c r="N1961" s="10">
        <f t="shared" si="300"/>
        <v>1.7278514294930316</v>
      </c>
      <c r="O1961" s="10">
        <f t="shared" si="301"/>
        <v>1.1396817687125946</v>
      </c>
      <c r="P1961" s="10">
        <f t="shared" si="302"/>
        <v>1.0989255728867784</v>
      </c>
      <c r="Q1961" s="10">
        <f t="shared" si="303"/>
        <v>0.93462847477672228</v>
      </c>
      <c r="R1961" s="10">
        <f t="shared" si="304"/>
        <v>0.34733937834128237</v>
      </c>
      <c r="S1961" s="10">
        <f t="shared" si="305"/>
        <v>0.60395254236408624</v>
      </c>
      <c r="T1961" s="10">
        <f t="shared" si="306"/>
        <v>1.3221529236974681</v>
      </c>
      <c r="U1961" s="10">
        <f t="shared" si="307"/>
        <v>0.62864013182736356</v>
      </c>
      <c r="V1961" s="14">
        <f t="shared" si="308"/>
        <v>0.68874338426256643</v>
      </c>
      <c r="W1961" s="14">
        <f t="shared" si="309"/>
        <v>-1.1448489751322894</v>
      </c>
    </row>
    <row r="1962" spans="1:23" x14ac:dyDescent="0.25">
      <c r="A1962" s="9" t="s">
        <v>8088</v>
      </c>
      <c r="B1962" s="9" t="s">
        <v>8089</v>
      </c>
      <c r="C1962" s="9" t="s">
        <v>8090</v>
      </c>
      <c r="D1962" s="10">
        <v>1.3939567125452201E-2</v>
      </c>
      <c r="E1962" s="11">
        <v>62555378.895833299</v>
      </c>
      <c r="F1962" s="11">
        <v>66534010.083333299</v>
      </c>
      <c r="G1962" s="11">
        <v>80745176.583333299</v>
      </c>
      <c r="H1962" s="11">
        <v>35085419.3125</v>
      </c>
      <c r="I1962" s="11">
        <v>44505815.916666701</v>
      </c>
      <c r="J1962" s="11">
        <v>47172735.416666701</v>
      </c>
      <c r="K1962" s="11">
        <v>49000460.166666701</v>
      </c>
      <c r="L1962" s="11">
        <v>39944343.541666701</v>
      </c>
      <c r="M1962" s="11">
        <v>61885245.541666701</v>
      </c>
      <c r="N1962" s="10">
        <f t="shared" si="300"/>
        <v>0.56086974344642615</v>
      </c>
      <c r="O1962" s="10">
        <f t="shared" si="301"/>
        <v>0.66891828496318706</v>
      </c>
      <c r="P1962" s="10">
        <f t="shared" si="302"/>
        <v>0.58421737882982938</v>
      </c>
      <c r="Q1962" s="10">
        <f t="shared" si="303"/>
        <v>0.78331329825788221</v>
      </c>
      <c r="R1962" s="10">
        <f t="shared" si="304"/>
        <v>0.60035977827936027</v>
      </c>
      <c r="S1962" s="10">
        <f t="shared" si="305"/>
        <v>0.76642653047885589</v>
      </c>
      <c r="T1962" s="10">
        <f t="shared" si="306"/>
        <v>0.6046684690798142</v>
      </c>
      <c r="U1962" s="10">
        <f t="shared" si="307"/>
        <v>0.71669986900536609</v>
      </c>
      <c r="V1962" s="14">
        <f t="shared" si="308"/>
        <v>-1.2407355061678556</v>
      </c>
      <c r="W1962" s="14">
        <f t="shared" si="309"/>
        <v>-0.82152104360143829</v>
      </c>
    </row>
    <row r="1963" spans="1:23" x14ac:dyDescent="0.25">
      <c r="A1963" s="9" t="s">
        <v>18120</v>
      </c>
      <c r="B1963" s="9" t="s">
        <v>18121</v>
      </c>
      <c r="C1963" s="9" t="s">
        <v>18122</v>
      </c>
      <c r="D1963" s="10">
        <v>1.9907492359279699E-3</v>
      </c>
      <c r="E1963" s="11">
        <v>310531808.5</v>
      </c>
      <c r="F1963" s="11">
        <v>234465250.41666701</v>
      </c>
      <c r="G1963" s="11">
        <v>329617144.25</v>
      </c>
      <c r="H1963" s="11">
        <v>105576610.96875</v>
      </c>
      <c r="I1963" s="11">
        <v>100000460.875</v>
      </c>
      <c r="J1963" s="11">
        <v>114259907.333333</v>
      </c>
      <c r="K1963" s="11">
        <v>113710785.291667</v>
      </c>
      <c r="L1963" s="11">
        <v>108464652.979167</v>
      </c>
      <c r="M1963" s="11">
        <v>114140053.895833</v>
      </c>
      <c r="N1963" s="10">
        <f t="shared" si="300"/>
        <v>0.33998646218797907</v>
      </c>
      <c r="O1963" s="10">
        <f t="shared" si="301"/>
        <v>0.42650439968093218</v>
      </c>
      <c r="P1963" s="10">
        <f t="shared" si="302"/>
        <v>0.34664430939512031</v>
      </c>
      <c r="Q1963" s="10">
        <f t="shared" si="303"/>
        <v>0.3661807975193852</v>
      </c>
      <c r="R1963" s="10">
        <f t="shared" si="304"/>
        <v>0.46260438502684303</v>
      </c>
      <c r="S1963" s="10">
        <f t="shared" si="305"/>
        <v>0.3462806953065003</v>
      </c>
      <c r="T1963" s="10">
        <f t="shared" si="306"/>
        <v>0.37104505708801055</v>
      </c>
      <c r="U1963" s="10">
        <f t="shared" si="307"/>
        <v>0.39168862595090953</v>
      </c>
      <c r="V1963" s="14">
        <f t="shared" si="308"/>
        <v>-2.4451716220371176</v>
      </c>
      <c r="W1963" s="14">
        <f t="shared" si="309"/>
        <v>-2.3116368280349371</v>
      </c>
    </row>
    <row r="1964" spans="1:23" x14ac:dyDescent="0.25">
      <c r="A1964" s="9" t="s">
        <v>13297</v>
      </c>
      <c r="B1964" s="9" t="s">
        <v>13298</v>
      </c>
      <c r="C1964" s="9" t="s">
        <v>13299</v>
      </c>
      <c r="D1964" s="10">
        <v>0.29055910074803898</v>
      </c>
      <c r="E1964" s="9">
        <v>1241177995.34375</v>
      </c>
      <c r="F1964" s="9">
        <v>1184159165</v>
      </c>
      <c r="G1964" s="9">
        <v>724832543.5</v>
      </c>
      <c r="H1964" s="9">
        <v>1329303613.7916701</v>
      </c>
      <c r="I1964" s="9">
        <v>740169195.75</v>
      </c>
      <c r="J1964" s="9">
        <v>769622494.04166698</v>
      </c>
      <c r="K1964" s="9">
        <v>691382090.625</v>
      </c>
      <c r="L1964" s="9">
        <v>423604383.33333302</v>
      </c>
      <c r="M1964" s="9">
        <v>1447011897.6458299</v>
      </c>
      <c r="N1964" s="10">
        <f t="shared" si="300"/>
        <v>1.0710015958859416</v>
      </c>
      <c r="O1964" s="10">
        <f t="shared" si="301"/>
        <v>0.62505887521463388</v>
      </c>
      <c r="P1964" s="10">
        <f t="shared" si="302"/>
        <v>1.0617935148515678</v>
      </c>
      <c r="Q1964" s="10">
        <f t="shared" si="303"/>
        <v>0.55703701904054348</v>
      </c>
      <c r="R1964" s="10">
        <f t="shared" si="304"/>
        <v>0.35772588335566613</v>
      </c>
      <c r="S1964" s="10">
        <f t="shared" si="305"/>
        <v>1.9963395830140869</v>
      </c>
      <c r="T1964" s="10">
        <f t="shared" si="306"/>
        <v>0.91928466198404779</v>
      </c>
      <c r="U1964" s="10">
        <f t="shared" si="307"/>
        <v>0.97036749513676546</v>
      </c>
      <c r="V1964" s="14">
        <f t="shared" si="308"/>
        <v>-0.20756274959256196</v>
      </c>
      <c r="W1964" s="14">
        <f t="shared" si="309"/>
        <v>-7.4187439725740031E-2</v>
      </c>
    </row>
    <row r="1965" spans="1:23" x14ac:dyDescent="0.25">
      <c r="A1965" s="9" t="s">
        <v>14612</v>
      </c>
      <c r="B1965" s="9" t="s">
        <v>14613</v>
      </c>
      <c r="C1965" s="9" t="s">
        <v>14614</v>
      </c>
      <c r="D1965" s="10">
        <v>8.7575133188732002E-3</v>
      </c>
      <c r="E1965" s="11">
        <v>181499284.625</v>
      </c>
      <c r="F1965" s="11">
        <v>180290084.89583299</v>
      </c>
      <c r="G1965" s="11">
        <v>222233135.6875</v>
      </c>
      <c r="H1965" s="11">
        <v>179758404.95833299</v>
      </c>
      <c r="I1965" s="11">
        <v>138630647.66666701</v>
      </c>
      <c r="J1965" s="11">
        <v>148378840.95833299</v>
      </c>
      <c r="K1965" s="11">
        <v>190266802.83333299</v>
      </c>
      <c r="L1965" s="11">
        <v>122591985.958333</v>
      </c>
      <c r="M1965" s="11">
        <v>210891437.54166701</v>
      </c>
      <c r="N1965" s="10">
        <f t="shared" si="300"/>
        <v>0.99040833868704281</v>
      </c>
      <c r="O1965" s="10">
        <f t="shared" si="301"/>
        <v>0.76893106876489781</v>
      </c>
      <c r="P1965" s="10">
        <f t="shared" si="302"/>
        <v>0.66767199454441606</v>
      </c>
      <c r="Q1965" s="10">
        <f t="shared" si="303"/>
        <v>1.0483060758418292</v>
      </c>
      <c r="R1965" s="10">
        <f t="shared" si="304"/>
        <v>0.67997075950773178</v>
      </c>
      <c r="S1965" s="10">
        <f t="shared" si="305"/>
        <v>0.94896486470954777</v>
      </c>
      <c r="T1965" s="10">
        <f t="shared" si="306"/>
        <v>0.80900380066545219</v>
      </c>
      <c r="U1965" s="10">
        <f t="shared" si="307"/>
        <v>0.892413900019703</v>
      </c>
      <c r="V1965" s="14">
        <f t="shared" si="308"/>
        <v>-0.52273712266899652</v>
      </c>
      <c r="W1965" s="14">
        <f t="shared" si="309"/>
        <v>-0.28072758486957561</v>
      </c>
    </row>
    <row r="1966" spans="1:23" x14ac:dyDescent="0.25">
      <c r="A1966" s="9" t="s">
        <v>4935</v>
      </c>
      <c r="B1966" s="9" t="s">
        <v>4936</v>
      </c>
      <c r="C1966" s="9" t="s">
        <v>4937</v>
      </c>
      <c r="D1966" s="10">
        <v>1.4061828165321899E-3</v>
      </c>
      <c r="E1966" s="11">
        <v>161253664.08333299</v>
      </c>
      <c r="F1966" s="11">
        <v>177518452.66666701</v>
      </c>
      <c r="G1966" s="11">
        <v>184166352.625</v>
      </c>
      <c r="H1966" s="11">
        <v>167466453.83333299</v>
      </c>
      <c r="I1966" s="11">
        <v>147778293.25</v>
      </c>
      <c r="J1966" s="11">
        <v>167784084.45833299</v>
      </c>
      <c r="K1966" s="11">
        <v>142348873.54166701</v>
      </c>
      <c r="L1966" s="11">
        <v>99767252</v>
      </c>
      <c r="M1966" s="11">
        <v>168768171.58333299</v>
      </c>
      <c r="N1966" s="10">
        <f t="shared" si="300"/>
        <v>1.0385280532093171</v>
      </c>
      <c r="O1966" s="10">
        <f t="shared" si="301"/>
        <v>0.83246722259059336</v>
      </c>
      <c r="P1966" s="10">
        <f t="shared" si="302"/>
        <v>0.91104635600823003</v>
      </c>
      <c r="Q1966" s="10">
        <f t="shared" si="303"/>
        <v>0.88276365285010627</v>
      </c>
      <c r="R1966" s="10">
        <f t="shared" si="304"/>
        <v>0.56201059946898402</v>
      </c>
      <c r="S1966" s="10">
        <f t="shared" si="305"/>
        <v>0.91638982462219454</v>
      </c>
      <c r="T1966" s="10">
        <f t="shared" si="306"/>
        <v>0.92734721060271352</v>
      </c>
      <c r="U1966" s="10">
        <f t="shared" si="307"/>
        <v>0.78705469231376168</v>
      </c>
      <c r="V1966" s="14">
        <f t="shared" si="308"/>
        <v>-0.18602643992273563</v>
      </c>
      <c r="W1966" s="14">
        <f t="shared" si="309"/>
        <v>-0.59057495579800556</v>
      </c>
    </row>
    <row r="1967" spans="1:23" x14ac:dyDescent="0.25">
      <c r="A1967" s="9" t="s">
        <v>10304</v>
      </c>
      <c r="B1967" s="9" t="s">
        <v>10305</v>
      </c>
      <c r="C1967" s="9" t="s">
        <v>10306</v>
      </c>
      <c r="D1967" s="10">
        <v>1.7581063867714E-3</v>
      </c>
      <c r="E1967" s="9">
        <v>287576989.58333302</v>
      </c>
      <c r="F1967" s="9">
        <v>270558478.91666698</v>
      </c>
      <c r="G1967" s="9">
        <v>319664585.60416698</v>
      </c>
      <c r="H1967" s="9">
        <v>279633333.125</v>
      </c>
      <c r="I1967" s="9">
        <v>240637251.35416701</v>
      </c>
      <c r="J1967" s="9">
        <v>275599148.79166698</v>
      </c>
      <c r="K1967" s="9">
        <v>407519714.5</v>
      </c>
      <c r="L1967" s="9">
        <v>172204286.625</v>
      </c>
      <c r="M1967" s="9">
        <v>301726238.66666698</v>
      </c>
      <c r="N1967" s="10">
        <f t="shared" si="300"/>
        <v>0.97237728766184495</v>
      </c>
      <c r="O1967" s="10">
        <f t="shared" si="301"/>
        <v>0.88940938874912945</v>
      </c>
      <c r="P1967" s="10">
        <f t="shared" si="302"/>
        <v>0.86215102079820261</v>
      </c>
      <c r="Q1967" s="10">
        <f t="shared" si="303"/>
        <v>1.4170803967676642</v>
      </c>
      <c r="R1967" s="10">
        <f t="shared" si="304"/>
        <v>0.63647713911800763</v>
      </c>
      <c r="S1967" s="10">
        <f t="shared" si="305"/>
        <v>0.94388384655248414</v>
      </c>
      <c r="T1967" s="10">
        <f t="shared" si="306"/>
        <v>0.907979232403059</v>
      </c>
      <c r="U1967" s="10">
        <f t="shared" si="307"/>
        <v>0.99914712747938539</v>
      </c>
      <c r="V1967" s="14">
        <f t="shared" si="308"/>
        <v>-0.23808157721786985</v>
      </c>
      <c r="W1967" s="14">
        <f t="shared" si="309"/>
        <v>-2.1043399450251157E-3</v>
      </c>
    </row>
    <row r="1968" spans="1:23" x14ac:dyDescent="0.25">
      <c r="A1968" s="9" t="s">
        <v>8895</v>
      </c>
      <c r="B1968" s="9" t="s">
        <v>8896</v>
      </c>
      <c r="C1968" s="9" t="s">
        <v>8897</v>
      </c>
      <c r="D1968" s="10">
        <v>1.2896264567993899E-2</v>
      </c>
      <c r="E1968" s="11">
        <v>176555689.83333299</v>
      </c>
      <c r="F1968" s="11">
        <v>188869824.16666701</v>
      </c>
      <c r="G1968" s="11">
        <v>202164959.5</v>
      </c>
      <c r="H1968" s="11">
        <v>151442269.08333299</v>
      </c>
      <c r="I1968" s="11">
        <v>140944810.16666701</v>
      </c>
      <c r="J1968" s="11">
        <v>161479390</v>
      </c>
      <c r="K1968" s="11">
        <v>167218728.85416701</v>
      </c>
      <c r="L1968" s="11">
        <v>127358509.375</v>
      </c>
      <c r="M1968" s="11">
        <v>179668973.20833299</v>
      </c>
      <c r="N1968" s="10">
        <f t="shared" si="300"/>
        <v>0.85775921028822777</v>
      </c>
      <c r="O1968" s="10">
        <f t="shared" si="301"/>
        <v>0.74625372681181268</v>
      </c>
      <c r="P1968" s="10">
        <f t="shared" si="302"/>
        <v>0.7987506361111012</v>
      </c>
      <c r="Q1968" s="10">
        <f t="shared" si="303"/>
        <v>0.94711605733023962</v>
      </c>
      <c r="R1968" s="10">
        <f t="shared" si="304"/>
        <v>0.67431899159610198</v>
      </c>
      <c r="S1968" s="10">
        <f t="shared" si="305"/>
        <v>0.8887246021896934</v>
      </c>
      <c r="T1968" s="10">
        <f t="shared" si="306"/>
        <v>0.80092119107038062</v>
      </c>
      <c r="U1968" s="10">
        <f t="shared" si="307"/>
        <v>0.836719883705345</v>
      </c>
      <c r="V1968" s="14">
        <f t="shared" si="308"/>
        <v>-0.54750142611974162</v>
      </c>
      <c r="W1968" s="14">
        <f t="shared" si="309"/>
        <v>-0.43965788414354612</v>
      </c>
    </row>
    <row r="1969" spans="1:23" x14ac:dyDescent="0.25">
      <c r="A1969" s="9" t="s">
        <v>8898</v>
      </c>
      <c r="B1969" s="9" t="s">
        <v>8899</v>
      </c>
      <c r="C1969" s="9" t="s">
        <v>8900</v>
      </c>
      <c r="D1969" s="10">
        <v>5.8855945909465201E-3</v>
      </c>
      <c r="E1969" s="11">
        <v>404154003.91666698</v>
      </c>
      <c r="F1969" s="11">
        <v>449645984.08333302</v>
      </c>
      <c r="G1969" s="11">
        <v>450868749.16666698</v>
      </c>
      <c r="H1969" s="11">
        <v>345014871.45833302</v>
      </c>
      <c r="I1969" s="11">
        <v>346357468.33333302</v>
      </c>
      <c r="J1969" s="11">
        <v>357940211.08333302</v>
      </c>
      <c r="K1969" s="11">
        <v>409197287</v>
      </c>
      <c r="L1969" s="11">
        <v>236538742.5</v>
      </c>
      <c r="M1969" s="11">
        <v>389301523.5</v>
      </c>
      <c r="N1969" s="10">
        <f t="shared" si="300"/>
        <v>0.85367178876068261</v>
      </c>
      <c r="O1969" s="10">
        <f t="shared" si="301"/>
        <v>0.77028925108589985</v>
      </c>
      <c r="P1969" s="10">
        <f t="shared" si="302"/>
        <v>0.7938900439316493</v>
      </c>
      <c r="Q1969" s="10">
        <f t="shared" si="303"/>
        <v>1.0124786171470737</v>
      </c>
      <c r="R1969" s="10">
        <f t="shared" si="304"/>
        <v>0.52605549893260517</v>
      </c>
      <c r="S1969" s="10">
        <f t="shared" si="305"/>
        <v>0.86344756477254048</v>
      </c>
      <c r="T1969" s="10">
        <f t="shared" si="306"/>
        <v>0.80595036125941055</v>
      </c>
      <c r="U1969" s="10">
        <f t="shared" si="307"/>
        <v>0.80066056028407306</v>
      </c>
      <c r="V1969" s="14">
        <f t="shared" si="308"/>
        <v>-0.53206335288725359</v>
      </c>
      <c r="W1969" s="14">
        <f t="shared" si="309"/>
        <v>-0.5483041258455631</v>
      </c>
    </row>
    <row r="1970" spans="1:23" x14ac:dyDescent="0.25">
      <c r="A1970" s="9" t="s">
        <v>13909</v>
      </c>
      <c r="B1970" s="9" t="s">
        <v>13910</v>
      </c>
      <c r="C1970" s="9" t="s">
        <v>13911</v>
      </c>
      <c r="D1970" s="10">
        <v>2.6775399640947498E-3</v>
      </c>
      <c r="E1970" s="11">
        <v>124284230.395833</v>
      </c>
      <c r="F1970" s="11">
        <v>113527813.291667</v>
      </c>
      <c r="G1970" s="11">
        <v>129825660.32031301</v>
      </c>
      <c r="H1970" s="11">
        <v>107160943.9375</v>
      </c>
      <c r="I1970" s="11">
        <v>97127339.395833299</v>
      </c>
      <c r="J1970" s="11">
        <v>110932526.708333</v>
      </c>
      <c r="K1970" s="11">
        <v>117918153.479167</v>
      </c>
      <c r="L1970" s="11">
        <v>80565084.166666701</v>
      </c>
      <c r="M1970" s="11">
        <v>121500030.15625</v>
      </c>
      <c r="N1970" s="10">
        <f t="shared" si="300"/>
        <v>0.86222478584936302</v>
      </c>
      <c r="O1970" s="10">
        <f t="shared" si="301"/>
        <v>0.85553783323828447</v>
      </c>
      <c r="P1970" s="10">
        <f t="shared" si="302"/>
        <v>0.85447304049626382</v>
      </c>
      <c r="Q1970" s="10">
        <f t="shared" si="303"/>
        <v>0.94877807991898344</v>
      </c>
      <c r="R1970" s="10">
        <f t="shared" si="304"/>
        <v>0.70965062948658253</v>
      </c>
      <c r="S1970" s="10">
        <f t="shared" si="305"/>
        <v>0.93587068886442359</v>
      </c>
      <c r="T1970" s="10">
        <f t="shared" si="306"/>
        <v>0.8574118865279704</v>
      </c>
      <c r="U1970" s="10">
        <f t="shared" si="307"/>
        <v>0.86476646608999663</v>
      </c>
      <c r="V1970" s="14">
        <f t="shared" si="308"/>
        <v>-0.37940838405358002</v>
      </c>
      <c r="W1970" s="14">
        <f t="shared" si="309"/>
        <v>-0.35834350970067785</v>
      </c>
    </row>
    <row r="1971" spans="1:23" x14ac:dyDescent="0.25">
      <c r="A1971" s="9" t="s">
        <v>8790</v>
      </c>
      <c r="B1971" s="9" t="s">
        <v>8791</v>
      </c>
      <c r="C1971" s="9" t="s">
        <v>8792</v>
      </c>
      <c r="D1971" s="10">
        <v>0.14151148608488501</v>
      </c>
      <c r="E1971" s="9">
        <v>118051699.916667</v>
      </c>
      <c r="F1971" s="9">
        <v>89215050.666666701</v>
      </c>
      <c r="G1971" s="9">
        <v>128270445.333333</v>
      </c>
      <c r="H1971" s="9">
        <v>134291489.45833299</v>
      </c>
      <c r="I1971" s="9">
        <v>113939741.458333</v>
      </c>
      <c r="J1971" s="9">
        <v>116724433</v>
      </c>
      <c r="K1971" s="9">
        <v>164164768.41666701</v>
      </c>
      <c r="L1971" s="9">
        <v>67164283</v>
      </c>
      <c r="M1971" s="9">
        <v>99889342.541666701</v>
      </c>
      <c r="N1971" s="10">
        <f t="shared" si="300"/>
        <v>1.1375650630455105</v>
      </c>
      <c r="O1971" s="10">
        <f t="shared" si="301"/>
        <v>1.2771358712112928</v>
      </c>
      <c r="P1971" s="10">
        <f t="shared" si="302"/>
        <v>0.90998696306597604</v>
      </c>
      <c r="Q1971" s="10">
        <f t="shared" si="303"/>
        <v>1.3906175729155221</v>
      </c>
      <c r="R1971" s="10">
        <f t="shared" si="304"/>
        <v>0.75283578833514575</v>
      </c>
      <c r="S1971" s="10">
        <f t="shared" si="305"/>
        <v>0.77874012429041561</v>
      </c>
      <c r="T1971" s="10">
        <f t="shared" si="306"/>
        <v>1.1082292991075933</v>
      </c>
      <c r="U1971" s="10">
        <f t="shared" si="307"/>
        <v>0.97406449518036109</v>
      </c>
      <c r="V1971" s="14">
        <f t="shared" si="308"/>
        <v>0.25344601424944851</v>
      </c>
      <c r="W1971" s="14">
        <f t="shared" si="309"/>
        <v>-6.4808932232978816E-2</v>
      </c>
    </row>
    <row r="1972" spans="1:23" x14ac:dyDescent="0.25">
      <c r="A1972" s="9" t="s">
        <v>19964</v>
      </c>
      <c r="B1972" s="9" t="s">
        <v>19965</v>
      </c>
      <c r="C1972" s="9" t="s">
        <v>19966</v>
      </c>
      <c r="D1972" s="10">
        <v>5.4626294152929403E-4</v>
      </c>
      <c r="E1972" s="11">
        <v>231978743.5</v>
      </c>
      <c r="F1972" s="11">
        <v>245354407.5</v>
      </c>
      <c r="G1972" s="11">
        <v>278849721.3125</v>
      </c>
      <c r="H1972" s="11">
        <v>236765912.125</v>
      </c>
      <c r="I1972" s="11">
        <v>235506420.5</v>
      </c>
      <c r="J1972" s="11">
        <v>246829875.33333299</v>
      </c>
      <c r="K1972" s="11">
        <v>302278433.41666698</v>
      </c>
      <c r="L1972" s="11">
        <v>156731593.52083299</v>
      </c>
      <c r="M1972" s="11">
        <v>230488499.33333299</v>
      </c>
      <c r="N1972" s="10">
        <f t="shared" si="300"/>
        <v>1.0206362382724088</v>
      </c>
      <c r="O1972" s="10">
        <f t="shared" si="301"/>
        <v>0.95986219648407989</v>
      </c>
      <c r="P1972" s="10">
        <f t="shared" si="302"/>
        <v>0.88517167659894069</v>
      </c>
      <c r="Q1972" s="10">
        <f t="shared" si="303"/>
        <v>1.3030436705364212</v>
      </c>
      <c r="R1972" s="10">
        <f t="shared" si="304"/>
        <v>0.63879673129912284</v>
      </c>
      <c r="S1972" s="10">
        <f t="shared" si="305"/>
        <v>0.82656887103369281</v>
      </c>
      <c r="T1972" s="10">
        <f t="shared" si="306"/>
        <v>0.95522337045180983</v>
      </c>
      <c r="U1972" s="10">
        <f t="shared" si="307"/>
        <v>0.92280309095641222</v>
      </c>
      <c r="V1972" s="14">
        <f t="shared" si="308"/>
        <v>-0.11298153447393017</v>
      </c>
      <c r="W1972" s="14">
        <f t="shared" si="309"/>
        <v>-0.19814134814712783</v>
      </c>
    </row>
    <row r="1973" spans="1:23" x14ac:dyDescent="0.25">
      <c r="A1973" s="9" t="s">
        <v>14951</v>
      </c>
      <c r="B1973" s="9" t="s">
        <v>14952</v>
      </c>
      <c r="C1973" s="9" t="s">
        <v>14953</v>
      </c>
      <c r="D1973" s="10">
        <v>0.30004900196755502</v>
      </c>
      <c r="E1973" s="11">
        <v>37983970</v>
      </c>
      <c r="F1973" s="11">
        <v>38890999.833333299</v>
      </c>
      <c r="G1973" s="11">
        <v>104306007.916667</v>
      </c>
      <c r="H1973" s="11">
        <v>29337354.25</v>
      </c>
      <c r="I1973" s="11">
        <v>53320212.75</v>
      </c>
      <c r="J1973" s="11">
        <v>50087962.25</v>
      </c>
      <c r="K1973" s="11">
        <v>27466961.208333299</v>
      </c>
      <c r="L1973" s="11">
        <v>57057449.291666701</v>
      </c>
      <c r="M1973" s="11">
        <v>32804900.375</v>
      </c>
      <c r="N1973" s="10">
        <f t="shared" si="300"/>
        <v>0.77236145273914236</v>
      </c>
      <c r="O1973" s="10">
        <f t="shared" si="301"/>
        <v>1.3710167642514424</v>
      </c>
      <c r="P1973" s="10">
        <f t="shared" si="302"/>
        <v>0.48020208279868865</v>
      </c>
      <c r="Q1973" s="10">
        <f t="shared" si="303"/>
        <v>0.72311981102378975</v>
      </c>
      <c r="R1973" s="10">
        <f t="shared" si="304"/>
        <v>1.4671119162835979</v>
      </c>
      <c r="S1973" s="10">
        <f t="shared" si="305"/>
        <v>0.31450633602245381</v>
      </c>
      <c r="T1973" s="10">
        <f t="shared" si="306"/>
        <v>0.87452676659642448</v>
      </c>
      <c r="U1973" s="10">
        <f t="shared" si="307"/>
        <v>0.83491268777661387</v>
      </c>
      <c r="V1973" s="14">
        <f t="shared" si="308"/>
        <v>-0.33066316786496897</v>
      </c>
      <c r="W1973" s="14">
        <f t="shared" si="309"/>
        <v>-0.44499050973208704</v>
      </c>
    </row>
    <row r="1974" spans="1:23" x14ac:dyDescent="0.25">
      <c r="A1974" s="9" t="s">
        <v>10334</v>
      </c>
      <c r="B1974" s="9" t="s">
        <v>10335</v>
      </c>
      <c r="C1974" s="9" t="s">
        <v>10336</v>
      </c>
      <c r="D1974" s="10">
        <v>1.8387893014529999E-3</v>
      </c>
      <c r="E1974" s="9">
        <v>157167802.20833299</v>
      </c>
      <c r="F1974" s="9">
        <v>184668377.16666701</v>
      </c>
      <c r="G1974" s="9">
        <v>201862266.16666701</v>
      </c>
      <c r="H1974" s="9">
        <v>180194015</v>
      </c>
      <c r="I1974" s="9">
        <v>163673267.625</v>
      </c>
      <c r="J1974" s="9">
        <v>184590752.83333299</v>
      </c>
      <c r="K1974" s="9">
        <v>159263343.95833299</v>
      </c>
      <c r="L1974" s="9">
        <v>106614129.5</v>
      </c>
      <c r="M1974" s="9">
        <v>207003365.5</v>
      </c>
      <c r="N1974" s="10">
        <f t="shared" si="300"/>
        <v>1.1465071882925788</v>
      </c>
      <c r="O1974" s="10">
        <f t="shared" si="301"/>
        <v>0.8863091241511345</v>
      </c>
      <c r="P1974" s="10">
        <f t="shared" si="302"/>
        <v>0.91443911900268748</v>
      </c>
      <c r="Q1974" s="10">
        <f t="shared" si="303"/>
        <v>1.0133331491600441</v>
      </c>
      <c r="R1974" s="10">
        <f t="shared" si="304"/>
        <v>0.57732748365346032</v>
      </c>
      <c r="S1974" s="10">
        <f t="shared" si="305"/>
        <v>1.0254683524115806</v>
      </c>
      <c r="T1974" s="10">
        <f t="shared" si="306"/>
        <v>0.98241847714880015</v>
      </c>
      <c r="U1974" s="10">
        <f t="shared" si="307"/>
        <v>0.87204299507502847</v>
      </c>
      <c r="V1974" s="14">
        <f t="shared" si="308"/>
        <v>-4.3747077710963062E-2</v>
      </c>
      <c r="W1974" s="14">
        <f t="shared" si="309"/>
        <v>-0.33767776134622401</v>
      </c>
    </row>
    <row r="1975" spans="1:23" x14ac:dyDescent="0.25">
      <c r="A1975" s="9" t="s">
        <v>3574</v>
      </c>
      <c r="B1975" s="9" t="s">
        <v>3575</v>
      </c>
      <c r="C1975" s="9" t="s">
        <v>3576</v>
      </c>
      <c r="D1975" s="10">
        <v>3.5025954088320398E-2</v>
      </c>
      <c r="E1975" s="11">
        <v>271409763.70833302</v>
      </c>
      <c r="F1975" s="11">
        <v>245288285.45833299</v>
      </c>
      <c r="G1975" s="11">
        <v>305465485</v>
      </c>
      <c r="H1975" s="11">
        <v>202765508.83333299</v>
      </c>
      <c r="I1975" s="11">
        <v>243312690.08333299</v>
      </c>
      <c r="J1975" s="11">
        <v>249286539</v>
      </c>
      <c r="K1975" s="11">
        <v>274322318</v>
      </c>
      <c r="L1975" s="11">
        <v>261346639.77083299</v>
      </c>
      <c r="M1975" s="11">
        <v>207618877.79166701</v>
      </c>
      <c r="N1975" s="10">
        <f t="shared" si="300"/>
        <v>0.74708258856609266</v>
      </c>
      <c r="O1975" s="10">
        <f t="shared" si="301"/>
        <v>0.99194582256014185</v>
      </c>
      <c r="P1975" s="10">
        <f t="shared" si="302"/>
        <v>0.81608741819063457</v>
      </c>
      <c r="Q1975" s="10">
        <f t="shared" si="303"/>
        <v>1.0107312067623218</v>
      </c>
      <c r="R1975" s="10">
        <f t="shared" si="304"/>
        <v>1.0654672695946086</v>
      </c>
      <c r="S1975" s="10">
        <f t="shared" si="305"/>
        <v>0.67968031737421009</v>
      </c>
      <c r="T1975" s="10">
        <f t="shared" si="306"/>
        <v>0.85170527643895644</v>
      </c>
      <c r="U1975" s="10">
        <f t="shared" si="307"/>
        <v>0.91862626457704677</v>
      </c>
      <c r="V1975" s="14">
        <f t="shared" si="308"/>
        <v>-0.3958780384787115</v>
      </c>
      <c r="W1975" s="14">
        <f t="shared" si="309"/>
        <v>-0.20932976435970907</v>
      </c>
    </row>
    <row r="1976" spans="1:23" x14ac:dyDescent="0.25">
      <c r="A1976" s="9" t="s">
        <v>8961</v>
      </c>
      <c r="B1976" s="9" t="s">
        <v>8962</v>
      </c>
      <c r="C1976" s="9" t="s">
        <v>8963</v>
      </c>
      <c r="D1976" s="10">
        <v>8.8106235316055603E-2</v>
      </c>
      <c r="E1976" s="9">
        <v>39910662.25</v>
      </c>
      <c r="F1976" s="9">
        <v>38923711.791666701</v>
      </c>
      <c r="G1976" s="9">
        <v>56826540.552083299</v>
      </c>
      <c r="H1976" s="9">
        <v>42487388.833333299</v>
      </c>
      <c r="I1976" s="9">
        <v>39231316.125</v>
      </c>
      <c r="J1976" s="9">
        <v>48203219.072916701</v>
      </c>
      <c r="K1976" s="9">
        <v>34935025.875</v>
      </c>
      <c r="L1976" s="9">
        <v>20367970.111979201</v>
      </c>
      <c r="M1976" s="9">
        <v>38744430.822916701</v>
      </c>
      <c r="N1976" s="10">
        <f t="shared" si="300"/>
        <v>1.0645623609849595</v>
      </c>
      <c r="O1976" s="10">
        <f t="shared" si="301"/>
        <v>1.0079027492285346</v>
      </c>
      <c r="P1976" s="10">
        <f t="shared" si="302"/>
        <v>0.84825186619862858</v>
      </c>
      <c r="Q1976" s="10">
        <f t="shared" si="303"/>
        <v>0.87533064864139154</v>
      </c>
      <c r="R1976" s="10">
        <f t="shared" si="304"/>
        <v>0.52327923454463154</v>
      </c>
      <c r="S1976" s="10">
        <f t="shared" si="305"/>
        <v>0.68180168010414466</v>
      </c>
      <c r="T1976" s="10">
        <f t="shared" si="306"/>
        <v>0.9735723254707076</v>
      </c>
      <c r="U1976" s="10">
        <f t="shared" si="307"/>
        <v>0.69347052109672258</v>
      </c>
      <c r="V1976" s="14">
        <f t="shared" si="308"/>
        <v>-6.60554068035583E-2</v>
      </c>
      <c r="W1976" s="14">
        <f t="shared" si="309"/>
        <v>-0.90278186764197177</v>
      </c>
    </row>
    <row r="1977" spans="1:23" x14ac:dyDescent="0.25">
      <c r="A1977" s="9" t="s">
        <v>17664</v>
      </c>
      <c r="B1977" s="9" t="s">
        <v>17665</v>
      </c>
      <c r="C1977" s="9" t="s">
        <v>17666</v>
      </c>
      <c r="D1977" s="10">
        <v>0.23499982113484799</v>
      </c>
      <c r="E1977" s="11">
        <v>456674391.625</v>
      </c>
      <c r="F1977" s="11">
        <v>1436365099.25</v>
      </c>
      <c r="G1977" s="11">
        <v>486149064.75</v>
      </c>
      <c r="H1977" s="11">
        <v>452475243.33333302</v>
      </c>
      <c r="I1977" s="11">
        <v>395740893.6875</v>
      </c>
      <c r="J1977" s="11">
        <v>1474120347.6666701</v>
      </c>
      <c r="K1977" s="11">
        <v>415461916.5</v>
      </c>
      <c r="L1977" s="11">
        <v>267806703.08333299</v>
      </c>
      <c r="M1977" s="11">
        <v>444573137.75</v>
      </c>
      <c r="N1977" s="10">
        <f t="shared" si="300"/>
        <v>0.99080494030610078</v>
      </c>
      <c r="O1977" s="10">
        <f t="shared" si="301"/>
        <v>0.27551553145793967</v>
      </c>
      <c r="P1977" s="10">
        <f t="shared" si="302"/>
        <v>3.0322393984748897</v>
      </c>
      <c r="Q1977" s="10">
        <f t="shared" si="303"/>
        <v>0.90975523068339292</v>
      </c>
      <c r="R1977" s="10">
        <f t="shared" si="304"/>
        <v>0.18644751478796626</v>
      </c>
      <c r="S1977" s="10">
        <f t="shared" si="305"/>
        <v>0.91447905588097711</v>
      </c>
      <c r="T1977" s="10">
        <f t="shared" si="306"/>
        <v>1.4328532900796433</v>
      </c>
      <c r="U1977" s="10">
        <f t="shared" si="307"/>
        <v>0.67022726711744551</v>
      </c>
      <c r="V1977" s="14">
        <f t="shared" si="308"/>
        <v>0.88704985175037998</v>
      </c>
      <c r="W1977" s="14">
        <f t="shared" si="309"/>
        <v>-0.9868627693467773</v>
      </c>
    </row>
    <row r="1978" spans="1:23" x14ac:dyDescent="0.25">
      <c r="A1978" s="9" t="s">
        <v>16317</v>
      </c>
      <c r="B1978" s="9" t="s">
        <v>16318</v>
      </c>
      <c r="C1978" s="9" t="s">
        <v>16319</v>
      </c>
      <c r="D1978" s="10">
        <v>2.7247980628368799E-4</v>
      </c>
      <c r="E1978" s="11">
        <v>372467363</v>
      </c>
      <c r="F1978" s="11">
        <v>385905999</v>
      </c>
      <c r="G1978" s="11">
        <v>408836620.66666698</v>
      </c>
      <c r="H1978" s="11">
        <v>252000076.5</v>
      </c>
      <c r="I1978" s="11">
        <v>260571543.83333299</v>
      </c>
      <c r="J1978" s="11">
        <v>259181291.66666701</v>
      </c>
      <c r="K1978" s="11">
        <v>379760376.33333302</v>
      </c>
      <c r="L1978" s="11">
        <v>230341381.16666701</v>
      </c>
      <c r="M1978" s="11">
        <v>378267777.83333302</v>
      </c>
      <c r="N1978" s="10">
        <f t="shared" si="300"/>
        <v>0.67656955087364257</v>
      </c>
      <c r="O1978" s="10">
        <f t="shared" si="301"/>
        <v>0.67522024666253755</v>
      </c>
      <c r="P1978" s="10">
        <f t="shared" si="302"/>
        <v>0.6339483269479006</v>
      </c>
      <c r="Q1978" s="10">
        <f t="shared" si="303"/>
        <v>1.0195802748315776</v>
      </c>
      <c r="R1978" s="10">
        <f t="shared" si="304"/>
        <v>0.59688468633177949</v>
      </c>
      <c r="S1978" s="10">
        <f t="shared" si="305"/>
        <v>0.9252296851894356</v>
      </c>
      <c r="T1978" s="10">
        <f t="shared" si="306"/>
        <v>0.66191270816136027</v>
      </c>
      <c r="U1978" s="10">
        <f t="shared" si="307"/>
        <v>0.84723154878426421</v>
      </c>
      <c r="V1978" s="14">
        <f t="shared" si="308"/>
        <v>-1.0176500622906779</v>
      </c>
      <c r="W1978" s="14">
        <f t="shared" si="309"/>
        <v>-0.40886686224554863</v>
      </c>
    </row>
    <row r="1979" spans="1:23" x14ac:dyDescent="0.25">
      <c r="A1979" s="9" t="s">
        <v>13225</v>
      </c>
      <c r="B1979" s="9" t="s">
        <v>13226</v>
      </c>
      <c r="C1979" s="9" t="s">
        <v>13227</v>
      </c>
      <c r="D1979" s="10">
        <v>2.1655906201115401E-2</v>
      </c>
      <c r="E1979" s="9">
        <v>1061560373.83333</v>
      </c>
      <c r="F1979" s="9">
        <v>959103523.33333302</v>
      </c>
      <c r="G1979" s="9">
        <v>1179849155.2291701</v>
      </c>
      <c r="H1979" s="9">
        <v>995459643.08333302</v>
      </c>
      <c r="I1979" s="9">
        <v>845790225</v>
      </c>
      <c r="J1979" s="9">
        <v>965924925.66666698</v>
      </c>
      <c r="K1979" s="9">
        <v>897383023.66666698</v>
      </c>
      <c r="L1979" s="9">
        <v>582840386.33333302</v>
      </c>
      <c r="M1979" s="9">
        <v>971418245.41666698</v>
      </c>
      <c r="N1979" s="10">
        <f t="shared" si="300"/>
        <v>0.93773248099747253</v>
      </c>
      <c r="O1979" s="10">
        <f t="shared" si="301"/>
        <v>0.88185498689493258</v>
      </c>
      <c r="P1979" s="10">
        <f t="shared" si="302"/>
        <v>0.8186851017230663</v>
      </c>
      <c r="Q1979" s="10">
        <f t="shared" si="303"/>
        <v>0.84534336980400548</v>
      </c>
      <c r="R1979" s="10">
        <f t="shared" si="304"/>
        <v>0.6076928841921988</v>
      </c>
      <c r="S1979" s="10">
        <f t="shared" si="305"/>
        <v>0.82334105263480217</v>
      </c>
      <c r="T1979" s="10">
        <f t="shared" si="306"/>
        <v>0.8794241898718238</v>
      </c>
      <c r="U1979" s="10">
        <f t="shared" si="307"/>
        <v>0.75879243554366882</v>
      </c>
      <c r="V1979" s="14">
        <f t="shared" si="308"/>
        <v>-0.31689019054586404</v>
      </c>
      <c r="W1979" s="14">
        <f t="shared" si="309"/>
        <v>-0.68076637033298415</v>
      </c>
    </row>
    <row r="1980" spans="1:23" x14ac:dyDescent="0.25">
      <c r="A1980" s="9" t="s">
        <v>2110</v>
      </c>
      <c r="B1980" s="9" t="s">
        <v>2111</v>
      </c>
      <c r="C1980" s="9" t="s">
        <v>2112</v>
      </c>
      <c r="D1980" s="10">
        <v>1.4223250793464E-3</v>
      </c>
      <c r="E1980" s="11">
        <v>484432915.61458302</v>
      </c>
      <c r="F1980" s="11">
        <v>493903332.91666698</v>
      </c>
      <c r="G1980" s="11">
        <v>530974095.54166698</v>
      </c>
      <c r="H1980" s="11">
        <v>484797714.83333302</v>
      </c>
      <c r="I1980" s="11">
        <v>434626331.16666698</v>
      </c>
      <c r="J1980" s="11">
        <v>483652033.60416698</v>
      </c>
      <c r="K1980" s="11">
        <v>478189163.16666698</v>
      </c>
      <c r="L1980" s="11">
        <v>319675626.64583302</v>
      </c>
      <c r="M1980" s="11">
        <v>463539847.41666698</v>
      </c>
      <c r="N1980" s="10">
        <f t="shared" si="300"/>
        <v>1.0007530438312335</v>
      </c>
      <c r="O1980" s="10">
        <f t="shared" si="301"/>
        <v>0.87998258404139695</v>
      </c>
      <c r="P1980" s="10">
        <f t="shared" si="302"/>
        <v>0.91087689148144801</v>
      </c>
      <c r="Q1980" s="10">
        <f t="shared" si="303"/>
        <v>0.98711121344841979</v>
      </c>
      <c r="R1980" s="10">
        <f t="shared" si="304"/>
        <v>0.64724330722378376</v>
      </c>
      <c r="S1980" s="10">
        <f t="shared" si="305"/>
        <v>0.87299898678445365</v>
      </c>
      <c r="T1980" s="10">
        <f t="shared" si="306"/>
        <v>0.93053750645135958</v>
      </c>
      <c r="U1980" s="10">
        <f t="shared" si="307"/>
        <v>0.83578450248555247</v>
      </c>
      <c r="V1980" s="14">
        <f t="shared" si="308"/>
        <v>-0.17755632833950322</v>
      </c>
      <c r="W1980" s="14">
        <f t="shared" si="309"/>
        <v>-0.4424165425968053</v>
      </c>
    </row>
    <row r="1981" spans="1:23" x14ac:dyDescent="0.25">
      <c r="A1981" s="9" t="s">
        <v>20732</v>
      </c>
      <c r="B1981" s="9" t="s">
        <v>20733</v>
      </c>
      <c r="C1981" s="9" t="s">
        <v>20734</v>
      </c>
      <c r="D1981" s="10">
        <v>3.6383384357751902E-4</v>
      </c>
      <c r="E1981" s="11">
        <v>65210876.458333299</v>
      </c>
      <c r="F1981" s="11">
        <v>81190160</v>
      </c>
      <c r="G1981" s="11">
        <v>74131166</v>
      </c>
      <c r="H1981" s="11">
        <v>135989702.375</v>
      </c>
      <c r="I1981" s="11">
        <v>142487691.625</v>
      </c>
      <c r="J1981" s="11">
        <v>118394549.583333</v>
      </c>
      <c r="K1981" s="11">
        <v>161508823.91666701</v>
      </c>
      <c r="L1981" s="11">
        <v>96341758.958333299</v>
      </c>
      <c r="M1981" s="11">
        <v>121499810</v>
      </c>
      <c r="N1981" s="10">
        <f t="shared" si="300"/>
        <v>2.0853837543786282</v>
      </c>
      <c r="O1981" s="10">
        <f t="shared" si="301"/>
        <v>1.7549872007272802</v>
      </c>
      <c r="P1981" s="10">
        <f t="shared" si="302"/>
        <v>1.597095472413492</v>
      </c>
      <c r="Q1981" s="10">
        <f t="shared" si="303"/>
        <v>2.476716043218091</v>
      </c>
      <c r="R1981" s="10">
        <f t="shared" si="304"/>
        <v>1.1866186611571317</v>
      </c>
      <c r="S1981" s="10">
        <f t="shared" si="305"/>
        <v>1.6389842026766448</v>
      </c>
      <c r="T1981" s="10">
        <f t="shared" si="306"/>
        <v>1.8124888091731333</v>
      </c>
      <c r="U1981" s="10">
        <f t="shared" si="307"/>
        <v>1.7674396356839559</v>
      </c>
      <c r="V1981" s="14">
        <f t="shared" si="308"/>
        <v>1.4667129713160918</v>
      </c>
      <c r="W1981" s="14">
        <f t="shared" si="309"/>
        <v>1.4046386592709792</v>
      </c>
    </row>
    <row r="1982" spans="1:23" x14ac:dyDescent="0.25">
      <c r="A1982" s="9" t="s">
        <v>6940</v>
      </c>
      <c r="B1982" s="9" t="s">
        <v>6941</v>
      </c>
      <c r="C1982" s="9" t="s">
        <v>6942</v>
      </c>
      <c r="D1982" s="10">
        <v>1.4459501668218099E-3</v>
      </c>
      <c r="E1982" s="9">
        <v>2735121473.75</v>
      </c>
      <c r="F1982" s="9">
        <v>2723040545.125</v>
      </c>
      <c r="G1982" s="9">
        <v>2962816286.6666698</v>
      </c>
      <c r="H1982" s="9">
        <v>2360154272.6666698</v>
      </c>
      <c r="I1982" s="9">
        <v>2323797734.4166698</v>
      </c>
      <c r="J1982" s="9">
        <v>2566731533.1666698</v>
      </c>
      <c r="K1982" s="9">
        <v>2709123754.1666698</v>
      </c>
      <c r="L1982" s="9">
        <v>1809322486.2083299</v>
      </c>
      <c r="M1982" s="9">
        <v>2817445211.6666698</v>
      </c>
      <c r="N1982" s="10">
        <f t="shared" si="300"/>
        <v>0.86290656386488396</v>
      </c>
      <c r="O1982" s="10">
        <f t="shared" si="301"/>
        <v>0.85338344982667047</v>
      </c>
      <c r="P1982" s="10">
        <f t="shared" si="302"/>
        <v>0.86631477784077626</v>
      </c>
      <c r="Q1982" s="10">
        <f t="shared" si="303"/>
        <v>0.99049485741937238</v>
      </c>
      <c r="R1982" s="10">
        <f t="shared" si="304"/>
        <v>0.66444933750528268</v>
      </c>
      <c r="S1982" s="10">
        <f t="shared" si="305"/>
        <v>0.95093483330228668</v>
      </c>
      <c r="T1982" s="10">
        <f t="shared" si="306"/>
        <v>0.86086826384411019</v>
      </c>
      <c r="U1982" s="10">
        <f t="shared" si="307"/>
        <v>0.86862634274231387</v>
      </c>
      <c r="V1982" s="14">
        <f t="shared" si="308"/>
        <v>-0.36948626880632385</v>
      </c>
      <c r="W1982" s="14">
        <f t="shared" si="309"/>
        <v>-0.34735968325586264</v>
      </c>
    </row>
    <row r="1983" spans="1:23" x14ac:dyDescent="0.25">
      <c r="A1983" s="9" t="s">
        <v>14375</v>
      </c>
      <c r="B1983" s="9" t="s">
        <v>14376</v>
      </c>
      <c r="C1983" s="9" t="s">
        <v>14377</v>
      </c>
      <c r="D1983" s="10">
        <v>6.8898985880571804E-3</v>
      </c>
      <c r="E1983" s="11">
        <v>109625526.9375</v>
      </c>
      <c r="F1983" s="11">
        <v>96272610.666666701</v>
      </c>
      <c r="G1983" s="11">
        <v>79741078.625</v>
      </c>
      <c r="H1983" s="11">
        <v>100832883.583333</v>
      </c>
      <c r="I1983" s="11">
        <v>84596750.09375</v>
      </c>
      <c r="J1983" s="11">
        <v>96101269.666666701</v>
      </c>
      <c r="K1983" s="11">
        <v>136225032.28125</v>
      </c>
      <c r="L1983" s="11">
        <v>85947541.166666701</v>
      </c>
      <c r="M1983" s="11">
        <v>106604684.208333</v>
      </c>
      <c r="N1983" s="10">
        <f t="shared" si="300"/>
        <v>0.91979383269756243</v>
      </c>
      <c r="O1983" s="10">
        <f t="shared" si="301"/>
        <v>0.87872084809933038</v>
      </c>
      <c r="P1983" s="10">
        <f t="shared" si="302"/>
        <v>1.2051664126416461</v>
      </c>
      <c r="Q1983" s="10">
        <f t="shared" si="303"/>
        <v>1.2426397034234096</v>
      </c>
      <c r="R1983" s="10">
        <f t="shared" si="304"/>
        <v>0.89275174498228349</v>
      </c>
      <c r="S1983" s="10">
        <f t="shared" si="305"/>
        <v>1.3368854051957966</v>
      </c>
      <c r="T1983" s="10">
        <f t="shared" si="306"/>
        <v>1.0012270311461797</v>
      </c>
      <c r="U1983" s="10">
        <f t="shared" si="307"/>
        <v>1.1574256178671634</v>
      </c>
      <c r="V1983" s="14">
        <f t="shared" si="308"/>
        <v>3.0243760416934439E-3</v>
      </c>
      <c r="W1983" s="14">
        <f t="shared" si="309"/>
        <v>0.36056923510304689</v>
      </c>
    </row>
    <row r="1984" spans="1:23" x14ac:dyDescent="0.25">
      <c r="A1984" s="9" t="s">
        <v>9483</v>
      </c>
      <c r="B1984" s="9" t="s">
        <v>9484</v>
      </c>
      <c r="C1984" s="9" t="s">
        <v>9485</v>
      </c>
      <c r="D1984" s="10">
        <v>0.18726512487239799</v>
      </c>
      <c r="E1984" s="11">
        <v>846436193.58333302</v>
      </c>
      <c r="F1984" s="11">
        <v>1016589708.04167</v>
      </c>
      <c r="G1984" s="11">
        <v>1190886546.25</v>
      </c>
      <c r="H1984" s="11">
        <v>1044255884.66667</v>
      </c>
      <c r="I1984" s="11">
        <v>952865043.9375</v>
      </c>
      <c r="J1984" s="11">
        <v>1017150501.625</v>
      </c>
      <c r="K1984" s="11">
        <v>937811462</v>
      </c>
      <c r="L1984" s="11">
        <v>517854227.54166698</v>
      </c>
      <c r="M1984" s="11">
        <v>986478429.5</v>
      </c>
      <c r="N1984" s="10">
        <f t="shared" si="300"/>
        <v>1.2337089228733003</v>
      </c>
      <c r="O1984" s="10">
        <f t="shared" si="301"/>
        <v>0.93731525747301991</v>
      </c>
      <c r="P1984" s="10">
        <f t="shared" si="302"/>
        <v>0.85411200993740344</v>
      </c>
      <c r="Q1984" s="10">
        <f t="shared" si="303"/>
        <v>1.1079529314901289</v>
      </c>
      <c r="R1984" s="10">
        <f t="shared" si="304"/>
        <v>0.50940337428680738</v>
      </c>
      <c r="S1984" s="10">
        <f t="shared" si="305"/>
        <v>0.82835634729969554</v>
      </c>
      <c r="T1984" s="10">
        <f t="shared" si="306"/>
        <v>1.0083787300945746</v>
      </c>
      <c r="U1984" s="10">
        <f t="shared" si="307"/>
        <v>0.81523755102554396</v>
      </c>
      <c r="V1984" s="14">
        <f t="shared" si="308"/>
        <v>2.0578400498088074E-2</v>
      </c>
      <c r="W1984" s="14">
        <f t="shared" si="309"/>
        <v>-0.50380595142603113</v>
      </c>
    </row>
    <row r="1985" spans="1:23" x14ac:dyDescent="0.25">
      <c r="A1985" s="9" t="s">
        <v>3787</v>
      </c>
      <c r="B1985" s="9" t="s">
        <v>3788</v>
      </c>
      <c r="C1985" s="9" t="s">
        <v>3789</v>
      </c>
      <c r="D1985" s="10">
        <v>1.3246693388011E-2</v>
      </c>
      <c r="E1985" s="9">
        <v>78924145.8125</v>
      </c>
      <c r="F1985" s="9">
        <v>91685262.875</v>
      </c>
      <c r="G1985" s="9">
        <v>100681395.708333</v>
      </c>
      <c r="H1985" s="9">
        <v>69978167.25</v>
      </c>
      <c r="I1985" s="9">
        <v>46439163.322916701</v>
      </c>
      <c r="J1985" s="9">
        <v>69148172.708333299</v>
      </c>
      <c r="K1985" s="9">
        <v>79055690.5</v>
      </c>
      <c r="L1985" s="9">
        <v>55463388.385416701</v>
      </c>
      <c r="M1985" s="9">
        <v>95166322.479166701</v>
      </c>
      <c r="N1985" s="10">
        <f t="shared" si="300"/>
        <v>0.88665092956782898</v>
      </c>
      <c r="O1985" s="10">
        <f t="shared" si="301"/>
        <v>0.50650630064975644</v>
      </c>
      <c r="P1985" s="10">
        <f t="shared" si="302"/>
        <v>0.68680188849040935</v>
      </c>
      <c r="Q1985" s="10">
        <f t="shared" si="303"/>
        <v>1.0016667229799676</v>
      </c>
      <c r="R1985" s="10">
        <f t="shared" si="304"/>
        <v>0.60493242475656372</v>
      </c>
      <c r="S1985" s="10">
        <f t="shared" si="305"/>
        <v>0.94522251911223909</v>
      </c>
      <c r="T1985" s="10">
        <f t="shared" si="306"/>
        <v>0.69331970623599826</v>
      </c>
      <c r="U1985" s="10">
        <f t="shared" si="307"/>
        <v>0.8506072222829234</v>
      </c>
      <c r="V1985" s="14">
        <f t="shared" si="308"/>
        <v>-0.90331829371033823</v>
      </c>
      <c r="W1985" s="14">
        <f t="shared" si="309"/>
        <v>-0.39905975175935526</v>
      </c>
    </row>
    <row r="1986" spans="1:23" x14ac:dyDescent="0.25">
      <c r="A1986" s="9" t="s">
        <v>11422</v>
      </c>
      <c r="B1986" s="9" t="s">
        <v>11423</v>
      </c>
      <c r="C1986" s="9" t="s">
        <v>11424</v>
      </c>
      <c r="D1986" s="10">
        <v>3.2445800165837202E-4</v>
      </c>
      <c r="E1986" s="11">
        <v>620775322.58333302</v>
      </c>
      <c r="F1986" s="11">
        <v>637931232.25</v>
      </c>
      <c r="G1986" s="11">
        <v>568993264.02083302</v>
      </c>
      <c r="H1986" s="11">
        <v>646214929.14583302</v>
      </c>
      <c r="I1986" s="11">
        <v>666758335</v>
      </c>
      <c r="J1986" s="11">
        <v>743394932.95833302</v>
      </c>
      <c r="K1986" s="11">
        <v>737570266.5</v>
      </c>
      <c r="L1986" s="11">
        <v>513262272.33333302</v>
      </c>
      <c r="M1986" s="11">
        <v>824824092.20833302</v>
      </c>
      <c r="N1986" s="10">
        <f t="shared" ref="N1986:N2049" si="310">H1986/E1986</f>
        <v>1.0409803766951207</v>
      </c>
      <c r="O1986" s="10">
        <f t="shared" ref="O1986:O2049" si="311">I1986/F1986</f>
        <v>1.0451884173288177</v>
      </c>
      <c r="P1986" s="10">
        <f t="shared" ref="P1986:P2049" si="312">J1986/G1986</f>
        <v>1.3065091978507402</v>
      </c>
      <c r="Q1986" s="10">
        <f t="shared" ref="Q1986:Q2049" si="313">K1986/E1986</f>
        <v>1.1881436643303236</v>
      </c>
      <c r="R1986" s="10">
        <f t="shared" ref="R1986:R2049" si="314">L1986/F1986</f>
        <v>0.80457304233724958</v>
      </c>
      <c r="S1986" s="10">
        <f t="shared" ref="S1986:S2049" si="315">M1986/G1986</f>
        <v>1.449620135007667</v>
      </c>
      <c r="T1986" s="10">
        <f t="shared" ref="T1986:T2049" si="316">AVERAGE(N1986:P1986)</f>
        <v>1.1308926639582262</v>
      </c>
      <c r="U1986" s="10">
        <f t="shared" ref="U1986:U2049" si="317">AVERAGE(Q1986:S1986)</f>
        <v>1.1474456138917466</v>
      </c>
      <c r="V1986" s="14">
        <f t="shared" ref="V1986:V2049" si="318">LOG(T1986,1.5)</f>
        <v>0.3033733026800568</v>
      </c>
      <c r="W1986" s="14">
        <f t="shared" ref="W1986:W2049" si="319">LOG(U1986,1.5)</f>
        <v>0.33921110294740742</v>
      </c>
    </row>
    <row r="1987" spans="1:23" x14ac:dyDescent="0.25">
      <c r="A1987" s="9" t="s">
        <v>7383</v>
      </c>
      <c r="B1987" s="9" t="s">
        <v>7384</v>
      </c>
      <c r="C1987" s="9" t="s">
        <v>7385</v>
      </c>
      <c r="D1987" s="10">
        <v>9.9697452816502705E-2</v>
      </c>
      <c r="E1987" s="11">
        <v>173466083.0625</v>
      </c>
      <c r="F1987" s="11">
        <v>413689828.66666698</v>
      </c>
      <c r="G1987" s="11">
        <v>658793936</v>
      </c>
      <c r="H1987" s="11">
        <v>213780117.16666701</v>
      </c>
      <c r="I1987" s="11">
        <v>207468470.39583299</v>
      </c>
      <c r="J1987" s="11">
        <v>214786822.08333299</v>
      </c>
      <c r="K1987" s="11">
        <v>220502945</v>
      </c>
      <c r="L1987" s="11">
        <v>135789154</v>
      </c>
      <c r="M1987" s="11">
        <v>560460128.66666698</v>
      </c>
      <c r="N1987" s="10">
        <f t="shared" si="310"/>
        <v>1.2324029769533784</v>
      </c>
      <c r="O1987" s="10">
        <f t="shared" si="311"/>
        <v>0.5015073033448979</v>
      </c>
      <c r="P1987" s="10">
        <f t="shared" si="312"/>
        <v>0.32603035690864796</v>
      </c>
      <c r="Q1987" s="10">
        <f t="shared" si="313"/>
        <v>1.2711588404319509</v>
      </c>
      <c r="R1987" s="10">
        <f t="shared" si="314"/>
        <v>0.32823904430440543</v>
      </c>
      <c r="S1987" s="10">
        <f t="shared" si="315"/>
        <v>0.85073662345712142</v>
      </c>
      <c r="T1987" s="10">
        <f t="shared" si="316"/>
        <v>0.6866468790689747</v>
      </c>
      <c r="U1987" s="10">
        <f t="shared" si="317"/>
        <v>0.81671150273115922</v>
      </c>
      <c r="V1987" s="14">
        <f t="shared" si="318"/>
        <v>-0.92717009590721777</v>
      </c>
      <c r="W1987" s="14">
        <f t="shared" si="319"/>
        <v>-0.49935089423532647</v>
      </c>
    </row>
    <row r="1988" spans="1:23" x14ac:dyDescent="0.25">
      <c r="A1988" s="9" t="s">
        <v>2626</v>
      </c>
      <c r="B1988" s="9" t="s">
        <v>2627</v>
      </c>
      <c r="C1988" s="9" t="s">
        <v>2628</v>
      </c>
      <c r="D1988" s="10">
        <v>2.2626462031996599E-3</v>
      </c>
      <c r="E1988" s="9">
        <v>77444540.583333299</v>
      </c>
      <c r="F1988" s="9">
        <v>69210097.666666701</v>
      </c>
      <c r="G1988" s="9">
        <v>84152041.604166701</v>
      </c>
      <c r="H1988" s="9">
        <v>86052195.25</v>
      </c>
      <c r="I1988" s="9">
        <v>105510383.541667</v>
      </c>
      <c r="J1988" s="9">
        <v>97306745.166666701</v>
      </c>
      <c r="K1988" s="9">
        <v>89145956.833333299</v>
      </c>
      <c r="L1988" s="9">
        <v>50729911.833333299</v>
      </c>
      <c r="M1988" s="9">
        <v>87168077</v>
      </c>
      <c r="N1988" s="10">
        <f t="shared" si="310"/>
        <v>1.1111460485378506</v>
      </c>
      <c r="O1988" s="10">
        <f t="shared" si="311"/>
        <v>1.5244940709350192</v>
      </c>
      <c r="P1988" s="10">
        <f t="shared" si="312"/>
        <v>1.1563206704404978</v>
      </c>
      <c r="Q1988" s="10">
        <f t="shared" si="313"/>
        <v>1.1510941399078845</v>
      </c>
      <c r="R1988" s="10">
        <f t="shared" si="314"/>
        <v>0.7329842543737094</v>
      </c>
      <c r="S1988" s="10">
        <f t="shared" si="315"/>
        <v>1.0358403116352195</v>
      </c>
      <c r="T1988" s="10">
        <f t="shared" si="316"/>
        <v>1.2639869299711226</v>
      </c>
      <c r="U1988" s="10">
        <f t="shared" si="317"/>
        <v>0.97330623530560434</v>
      </c>
      <c r="V1988" s="14">
        <f t="shared" si="318"/>
        <v>0.57778326858149853</v>
      </c>
      <c r="W1988" s="14">
        <f t="shared" si="319"/>
        <v>-6.6729572221788741E-2</v>
      </c>
    </row>
    <row r="1989" spans="1:23" x14ac:dyDescent="0.25">
      <c r="A1989" s="9" t="s">
        <v>9162</v>
      </c>
      <c r="B1989" s="9" t="s">
        <v>9163</v>
      </c>
      <c r="C1989" s="9" t="s">
        <v>9164</v>
      </c>
      <c r="D1989" s="10">
        <v>4.8827432445676E-2</v>
      </c>
      <c r="E1989" s="11">
        <v>106999605.166667</v>
      </c>
      <c r="F1989" s="11">
        <v>77132363.5</v>
      </c>
      <c r="G1989" s="11">
        <v>107989516.5</v>
      </c>
      <c r="H1989" s="11">
        <v>123778498.5</v>
      </c>
      <c r="I1989" s="11">
        <v>68652156.125</v>
      </c>
      <c r="J1989" s="11">
        <v>89081679.541666701</v>
      </c>
      <c r="K1989" s="11">
        <v>88565276</v>
      </c>
      <c r="L1989" s="11">
        <v>50294162.541666701</v>
      </c>
      <c r="M1989" s="11">
        <v>80995983.479166701</v>
      </c>
      <c r="N1989" s="10">
        <f t="shared" si="310"/>
        <v>1.1568126658710329</v>
      </c>
      <c r="O1989" s="10">
        <f t="shared" si="311"/>
        <v>0.89005643039837612</v>
      </c>
      <c r="P1989" s="10">
        <f t="shared" si="312"/>
        <v>0.82491043972464406</v>
      </c>
      <c r="Q1989" s="10">
        <f t="shared" si="313"/>
        <v>0.8277159141105902</v>
      </c>
      <c r="R1989" s="10">
        <f t="shared" si="314"/>
        <v>0.65205006380579411</v>
      </c>
      <c r="S1989" s="10">
        <f t="shared" si="315"/>
        <v>0.75003561553279763</v>
      </c>
      <c r="T1989" s="10">
        <f t="shared" si="316"/>
        <v>0.95725984533135089</v>
      </c>
      <c r="U1989" s="10">
        <f t="shared" si="317"/>
        <v>0.74326719781639394</v>
      </c>
      <c r="V1989" s="14">
        <f t="shared" si="318"/>
        <v>-0.1077291307892166</v>
      </c>
      <c r="W1989" s="14">
        <f t="shared" si="319"/>
        <v>-0.73175144486806953</v>
      </c>
    </row>
    <row r="1990" spans="1:23" x14ac:dyDescent="0.25">
      <c r="A1990" s="9" t="s">
        <v>3331</v>
      </c>
      <c r="B1990" s="9" t="s">
        <v>3332</v>
      </c>
      <c r="C1990" s="9" t="s">
        <v>3333</v>
      </c>
      <c r="D1990" s="10">
        <v>3.5348814397149E-2</v>
      </c>
      <c r="E1990" s="9">
        <v>683782014.16666698</v>
      </c>
      <c r="F1990" s="9">
        <v>654971753</v>
      </c>
      <c r="G1990" s="9">
        <v>797028953.39583302</v>
      </c>
      <c r="H1990" s="9">
        <v>677824775.83333302</v>
      </c>
      <c r="I1990" s="9">
        <v>612803134.45833302</v>
      </c>
      <c r="J1990" s="9">
        <v>647378595.04166698</v>
      </c>
      <c r="K1990" s="9">
        <v>565221194.5</v>
      </c>
      <c r="L1990" s="9">
        <v>333004088.70833302</v>
      </c>
      <c r="M1990" s="9">
        <v>621641811.66666698</v>
      </c>
      <c r="N1990" s="10">
        <f t="shared" si="310"/>
        <v>0.99128781072050554</v>
      </c>
      <c r="O1990" s="10">
        <f t="shared" si="311"/>
        <v>0.93561765320638646</v>
      </c>
      <c r="P1990" s="10">
        <f t="shared" si="312"/>
        <v>0.81223974647776154</v>
      </c>
      <c r="Q1990" s="10">
        <f t="shared" si="313"/>
        <v>0.82661021025661452</v>
      </c>
      <c r="R1990" s="10">
        <f t="shared" si="314"/>
        <v>0.50842511479778729</v>
      </c>
      <c r="S1990" s="10">
        <f t="shared" si="315"/>
        <v>0.77994884504269379</v>
      </c>
      <c r="T1990" s="10">
        <f t="shared" si="316"/>
        <v>0.91304840346821781</v>
      </c>
      <c r="U1990" s="10">
        <f t="shared" si="317"/>
        <v>0.70499472336569857</v>
      </c>
      <c r="V1990" s="14">
        <f t="shared" si="318"/>
        <v>-0.22435070768480095</v>
      </c>
      <c r="W1990" s="14">
        <f t="shared" si="319"/>
        <v>-0.86213327311085808</v>
      </c>
    </row>
    <row r="1991" spans="1:23" x14ac:dyDescent="0.25">
      <c r="A1991" s="9" t="s">
        <v>9480</v>
      </c>
      <c r="B1991" s="9" t="s">
        <v>9481</v>
      </c>
      <c r="C1991" s="9" t="s">
        <v>9482</v>
      </c>
      <c r="D1991" s="10">
        <v>2.2304220942411801E-2</v>
      </c>
      <c r="E1991" s="11">
        <v>2122836970.25</v>
      </c>
      <c r="F1991" s="11">
        <v>1854501459</v>
      </c>
      <c r="G1991" s="11">
        <v>2398224783.25</v>
      </c>
      <c r="H1991" s="11">
        <v>1077234998</v>
      </c>
      <c r="I1991" s="11">
        <v>2285908070.1666698</v>
      </c>
      <c r="J1991" s="11">
        <v>933978442.83333302</v>
      </c>
      <c r="K1991" s="11">
        <v>2208118457.3333302</v>
      </c>
      <c r="L1991" s="11">
        <v>1533018003.4166701</v>
      </c>
      <c r="M1991" s="11">
        <v>2713912815.9166698</v>
      </c>
      <c r="N1991" s="10">
        <f t="shared" si="310"/>
        <v>0.50745064887066549</v>
      </c>
      <c r="O1991" s="10">
        <f t="shared" si="311"/>
        <v>1.2326267305280507</v>
      </c>
      <c r="P1991" s="10">
        <f t="shared" si="312"/>
        <v>0.38944574726962594</v>
      </c>
      <c r="Q1991" s="10">
        <f t="shared" si="313"/>
        <v>1.0401733568231981</v>
      </c>
      <c r="R1991" s="10">
        <f t="shared" si="314"/>
        <v>0.82664696540239824</v>
      </c>
      <c r="S1991" s="10">
        <f t="shared" si="315"/>
        <v>1.1316340465128791</v>
      </c>
      <c r="T1991" s="10">
        <f t="shared" si="316"/>
        <v>0.70984104222278077</v>
      </c>
      <c r="U1991" s="10">
        <f t="shared" si="317"/>
        <v>0.99948478957949183</v>
      </c>
      <c r="V1991" s="14">
        <f t="shared" si="318"/>
        <v>-0.84523726296671908</v>
      </c>
      <c r="W1991" s="14">
        <f t="shared" si="319"/>
        <v>-1.2709926864117279E-3</v>
      </c>
    </row>
    <row r="1992" spans="1:23" x14ac:dyDescent="0.25">
      <c r="A1992" s="9" t="s">
        <v>14861</v>
      </c>
      <c r="B1992" s="9" t="s">
        <v>14862</v>
      </c>
      <c r="C1992" s="9" t="s">
        <v>14863</v>
      </c>
      <c r="D1992" s="10">
        <v>5.10295306319942E-3</v>
      </c>
      <c r="E1992" s="11">
        <v>768481930.83333302</v>
      </c>
      <c r="F1992" s="11">
        <v>754831949.30208302</v>
      </c>
      <c r="G1992" s="11">
        <v>948699399.25</v>
      </c>
      <c r="H1992" s="11">
        <v>848003972.91666698</v>
      </c>
      <c r="I1992" s="11">
        <v>723020797</v>
      </c>
      <c r="J1992" s="11">
        <v>841009074.66666698</v>
      </c>
      <c r="K1992" s="11">
        <v>877462865.41666698</v>
      </c>
      <c r="L1992" s="11">
        <v>459842703.25</v>
      </c>
      <c r="M1992" s="11">
        <v>887370230.91666698</v>
      </c>
      <c r="N1992" s="10">
        <f t="shared" si="310"/>
        <v>1.1034793908519114</v>
      </c>
      <c r="O1992" s="10">
        <f t="shared" si="311"/>
        <v>0.9578566430163753</v>
      </c>
      <c r="P1992" s="10">
        <f t="shared" si="312"/>
        <v>0.88648635735569326</v>
      </c>
      <c r="Q1992" s="10">
        <f t="shared" si="313"/>
        <v>1.1418132687455076</v>
      </c>
      <c r="R1992" s="10">
        <f t="shared" si="314"/>
        <v>0.60919878083482049</v>
      </c>
      <c r="S1992" s="10">
        <f t="shared" si="315"/>
        <v>0.93535447752805878</v>
      </c>
      <c r="T1992" s="10">
        <f t="shared" si="316"/>
        <v>0.98260746374132657</v>
      </c>
      <c r="U1992" s="10">
        <f t="shared" si="317"/>
        <v>0.89545550903612892</v>
      </c>
      <c r="V1992" s="14">
        <f t="shared" si="318"/>
        <v>-4.327268367958801E-2</v>
      </c>
      <c r="W1992" s="14">
        <f t="shared" si="319"/>
        <v>-0.27233598977039175</v>
      </c>
    </row>
    <row r="1993" spans="1:23" x14ac:dyDescent="0.25">
      <c r="A1993" s="9" t="s">
        <v>5247</v>
      </c>
      <c r="B1993" s="9" t="s">
        <v>5248</v>
      </c>
      <c r="C1993" s="9" t="s">
        <v>5249</v>
      </c>
      <c r="D1993" s="10">
        <v>0.49930325175240098</v>
      </c>
      <c r="E1993" s="9">
        <v>182564767.41666701</v>
      </c>
      <c r="F1993" s="9">
        <v>181601222.75</v>
      </c>
      <c r="G1993" s="9">
        <v>212508784</v>
      </c>
      <c r="H1993" s="9">
        <v>94394405</v>
      </c>
      <c r="I1993" s="9">
        <v>240058415.5</v>
      </c>
      <c r="J1993" s="9">
        <v>177845522.75</v>
      </c>
      <c r="K1993" s="9">
        <v>216924697.75</v>
      </c>
      <c r="L1993" s="9">
        <v>100521399.291667</v>
      </c>
      <c r="M1993" s="9">
        <v>179578472.16666701</v>
      </c>
      <c r="N1993" s="10">
        <f t="shared" si="310"/>
        <v>0.51704612196374089</v>
      </c>
      <c r="O1993" s="10">
        <f t="shared" si="311"/>
        <v>1.3218986737246514</v>
      </c>
      <c r="P1993" s="10">
        <f t="shared" si="312"/>
        <v>0.83688551316542281</v>
      </c>
      <c r="Q1993" s="10">
        <f t="shared" si="313"/>
        <v>1.1882067981655706</v>
      </c>
      <c r="R1993" s="10">
        <f t="shared" si="314"/>
        <v>0.55352820740667064</v>
      </c>
      <c r="S1993" s="10">
        <f t="shared" si="315"/>
        <v>0.84504023215655411</v>
      </c>
      <c r="T1993" s="10">
        <f t="shared" si="316"/>
        <v>0.89194343628460493</v>
      </c>
      <c r="U1993" s="10">
        <f t="shared" si="317"/>
        <v>0.86225841257626501</v>
      </c>
      <c r="V1993" s="14">
        <f t="shared" si="318"/>
        <v>-0.28202811626211044</v>
      </c>
      <c r="W1993" s="14">
        <f t="shared" si="319"/>
        <v>-0.36550684068640643</v>
      </c>
    </row>
    <row r="1994" spans="1:23" x14ac:dyDescent="0.25">
      <c r="A1994" s="9" t="s">
        <v>21800</v>
      </c>
      <c r="B1994" s="9" t="s">
        <v>21801</v>
      </c>
      <c r="C1994" s="9" t="s">
        <v>21802</v>
      </c>
      <c r="D1994" s="10">
        <v>2.5997085781984501E-2</v>
      </c>
      <c r="E1994" s="11">
        <v>61020506.083333299</v>
      </c>
      <c r="F1994" s="11">
        <v>68537935.958333299</v>
      </c>
      <c r="G1994" s="11">
        <v>94659399.25</v>
      </c>
      <c r="H1994" s="11">
        <v>34112377.5</v>
      </c>
      <c r="I1994" s="11">
        <v>38296216.791666701</v>
      </c>
      <c r="J1994" s="11">
        <v>171193463.83333299</v>
      </c>
      <c r="K1994" s="11">
        <v>49753226.916666701</v>
      </c>
      <c r="L1994" s="11">
        <v>51494684.625</v>
      </c>
      <c r="M1994" s="11">
        <v>64515115.833333299</v>
      </c>
      <c r="N1994" s="10">
        <f t="shared" si="310"/>
        <v>0.55903137632805067</v>
      </c>
      <c r="O1994" s="10">
        <f t="shared" si="311"/>
        <v>0.55875941194010226</v>
      </c>
      <c r="P1994" s="10">
        <f t="shared" si="312"/>
        <v>1.8085204975916112</v>
      </c>
      <c r="Q1994" s="10">
        <f t="shared" si="313"/>
        <v>0.81535257752075474</v>
      </c>
      <c r="R1994" s="10">
        <f t="shared" si="314"/>
        <v>0.75133112640429511</v>
      </c>
      <c r="S1994" s="10">
        <f t="shared" si="315"/>
        <v>0.68155002402820863</v>
      </c>
      <c r="T1994" s="10">
        <f t="shared" si="316"/>
        <v>0.97543709528658795</v>
      </c>
      <c r="U1994" s="10">
        <f t="shared" si="317"/>
        <v>0.74941124265108616</v>
      </c>
      <c r="V1994" s="14">
        <f t="shared" si="318"/>
        <v>-6.1335994359643674E-2</v>
      </c>
      <c r="W1994" s="14">
        <f t="shared" si="319"/>
        <v>-0.71144812405144819</v>
      </c>
    </row>
    <row r="1995" spans="1:23" x14ac:dyDescent="0.25">
      <c r="A1995" s="9" t="s">
        <v>9276</v>
      </c>
      <c r="B1995" s="9" t="s">
        <v>9277</v>
      </c>
      <c r="C1995" s="9" t="s">
        <v>9278</v>
      </c>
      <c r="D1995" s="10">
        <v>5.7071142134230296E-4</v>
      </c>
      <c r="E1995" s="11">
        <v>1192783153.75</v>
      </c>
      <c r="F1995" s="11">
        <v>1156583959</v>
      </c>
      <c r="G1995" s="11">
        <v>1290293068.6666701</v>
      </c>
      <c r="H1995" s="11">
        <v>1340555834</v>
      </c>
      <c r="I1995" s="11">
        <v>1194015968.7291701</v>
      </c>
      <c r="J1995" s="11">
        <v>1305137791.625</v>
      </c>
      <c r="K1995" s="11">
        <v>1416847385.7916701</v>
      </c>
      <c r="L1995" s="11">
        <v>847109008</v>
      </c>
      <c r="M1995" s="11">
        <v>1404156638.4166701</v>
      </c>
      <c r="N1995" s="10">
        <f t="shared" si="310"/>
        <v>1.1238889732684574</v>
      </c>
      <c r="O1995" s="10">
        <f t="shared" si="311"/>
        <v>1.0323642822796317</v>
      </c>
      <c r="P1995" s="10">
        <f t="shared" si="312"/>
        <v>1.0115049234308215</v>
      </c>
      <c r="Q1995" s="10">
        <f t="shared" si="313"/>
        <v>1.187849930087655</v>
      </c>
      <c r="R1995" s="10">
        <f t="shared" si="314"/>
        <v>0.73242327235147142</v>
      </c>
      <c r="S1995" s="10">
        <f t="shared" si="315"/>
        <v>1.088246284906158</v>
      </c>
      <c r="T1995" s="10">
        <f t="shared" si="316"/>
        <v>1.0559193929929702</v>
      </c>
      <c r="U1995" s="10">
        <f t="shared" si="317"/>
        <v>1.0028398291150948</v>
      </c>
      <c r="V1995" s="14">
        <f t="shared" si="318"/>
        <v>0.13419613399402172</v>
      </c>
      <c r="W1995" s="14">
        <f t="shared" si="319"/>
        <v>6.993954255295926E-3</v>
      </c>
    </row>
    <row r="1996" spans="1:23" x14ac:dyDescent="0.25">
      <c r="A1996" s="9" t="s">
        <v>12280</v>
      </c>
      <c r="B1996" s="9" t="s">
        <v>12281</v>
      </c>
      <c r="C1996" s="9" t="s">
        <v>12282</v>
      </c>
      <c r="D1996" s="10">
        <v>9.4401930093873706E-3</v>
      </c>
      <c r="E1996" s="9">
        <v>840019555.83333302</v>
      </c>
      <c r="F1996" s="9">
        <v>650477672.33333302</v>
      </c>
      <c r="G1996" s="9">
        <v>786330111.95833302</v>
      </c>
      <c r="H1996" s="9">
        <v>805058269.08333302</v>
      </c>
      <c r="I1996" s="9">
        <v>737051247.25</v>
      </c>
      <c r="J1996" s="9">
        <v>872187221.08333302</v>
      </c>
      <c r="K1996" s="9">
        <v>707969564.58333302</v>
      </c>
      <c r="L1996" s="9">
        <v>536526968.59375</v>
      </c>
      <c r="M1996" s="9">
        <v>889709746.91666698</v>
      </c>
      <c r="N1996" s="10">
        <f t="shared" si="310"/>
        <v>0.95838038947162718</v>
      </c>
      <c r="O1996" s="10">
        <f t="shared" si="311"/>
        <v>1.1330923083126256</v>
      </c>
      <c r="P1996" s="10">
        <f t="shared" si="312"/>
        <v>1.1091871057960319</v>
      </c>
      <c r="Q1996" s="10">
        <f t="shared" si="313"/>
        <v>0.8428012891687966</v>
      </c>
      <c r="R1996" s="10">
        <f t="shared" si="314"/>
        <v>0.82481996141261904</v>
      </c>
      <c r="S1996" s="10">
        <f t="shared" si="315"/>
        <v>1.1314710366373608</v>
      </c>
      <c r="T1996" s="10">
        <f t="shared" si="316"/>
        <v>1.0668866011934284</v>
      </c>
      <c r="U1996" s="10">
        <f t="shared" si="317"/>
        <v>0.93303076240625893</v>
      </c>
      <c r="V1996" s="14">
        <f t="shared" si="318"/>
        <v>0.15968004942409694</v>
      </c>
      <c r="W1996" s="14">
        <f t="shared" si="319"/>
        <v>-0.17095702144442826</v>
      </c>
    </row>
    <row r="1997" spans="1:23" x14ac:dyDescent="0.25">
      <c r="A1997" s="9" t="s">
        <v>12595</v>
      </c>
      <c r="B1997" s="9" t="s">
        <v>12596</v>
      </c>
      <c r="C1997" s="9" t="s">
        <v>12597</v>
      </c>
      <c r="D1997" s="10">
        <v>1.29460026522452E-2</v>
      </c>
      <c r="E1997" s="11">
        <v>243452843.33333299</v>
      </c>
      <c r="F1997" s="11">
        <v>309736621.34375</v>
      </c>
      <c r="G1997" s="11">
        <v>322761666.5</v>
      </c>
      <c r="H1997" s="11">
        <v>308080869.58333302</v>
      </c>
      <c r="I1997" s="11">
        <v>192964694.5</v>
      </c>
      <c r="J1997" s="11">
        <v>203288651</v>
      </c>
      <c r="K1997" s="11">
        <v>266994691.33333299</v>
      </c>
      <c r="L1997" s="11">
        <v>171698672.38541701</v>
      </c>
      <c r="M1997" s="11">
        <v>267024323.45833299</v>
      </c>
      <c r="N1997" s="10">
        <f t="shared" si="310"/>
        <v>1.2654642491133776</v>
      </c>
      <c r="O1997" s="10">
        <f t="shared" si="311"/>
        <v>0.62299605924171653</v>
      </c>
      <c r="P1997" s="10">
        <f t="shared" si="312"/>
        <v>0.62984137244191607</v>
      </c>
      <c r="Q1997" s="10">
        <f t="shared" si="313"/>
        <v>1.0966998276859998</v>
      </c>
      <c r="R1997" s="10">
        <f t="shared" si="314"/>
        <v>0.55433765513592093</v>
      </c>
      <c r="S1997" s="10">
        <f t="shared" si="315"/>
        <v>0.82731114371146364</v>
      </c>
      <c r="T1997" s="10">
        <f t="shared" si="316"/>
        <v>0.83943389359900333</v>
      </c>
      <c r="U1997" s="10">
        <f t="shared" si="317"/>
        <v>0.82611620884446146</v>
      </c>
      <c r="V1997" s="14">
        <f t="shared" si="318"/>
        <v>-0.43167105389208366</v>
      </c>
      <c r="W1997" s="14">
        <f t="shared" si="319"/>
        <v>-0.4711128599313224</v>
      </c>
    </row>
    <row r="1998" spans="1:23" x14ac:dyDescent="0.25">
      <c r="A1998" s="9" t="s">
        <v>14804</v>
      </c>
      <c r="B1998" s="9" t="s">
        <v>14805</v>
      </c>
      <c r="C1998" s="9" t="s">
        <v>14806</v>
      </c>
      <c r="D1998" s="10">
        <v>0.18928632643316501</v>
      </c>
      <c r="E1998" s="11">
        <v>116534650.666667</v>
      </c>
      <c r="F1998" s="11">
        <v>116173099.041667</v>
      </c>
      <c r="G1998" s="11">
        <v>202078524.91666701</v>
      </c>
      <c r="H1998" s="11">
        <v>92769613.541666701</v>
      </c>
      <c r="I1998" s="11">
        <v>117892771.708333</v>
      </c>
      <c r="J1998" s="11">
        <v>204224854.91666701</v>
      </c>
      <c r="K1998" s="11">
        <v>112535939.541667</v>
      </c>
      <c r="L1998" s="11">
        <v>63668251.260416701</v>
      </c>
      <c r="M1998" s="11">
        <v>238381452.08333299</v>
      </c>
      <c r="N1998" s="10">
        <f t="shared" si="310"/>
        <v>0.79606892036792343</v>
      </c>
      <c r="O1998" s="10">
        <f t="shared" si="311"/>
        <v>1.0148026753254573</v>
      </c>
      <c r="P1998" s="10">
        <f t="shared" si="312"/>
        <v>1.0106212671578294</v>
      </c>
      <c r="Q1998" s="10">
        <f t="shared" si="313"/>
        <v>0.96568650524007815</v>
      </c>
      <c r="R1998" s="10">
        <f t="shared" si="314"/>
        <v>0.54804642198260767</v>
      </c>
      <c r="S1998" s="10">
        <f t="shared" si="315"/>
        <v>1.1796476255041775</v>
      </c>
      <c r="T1998" s="10">
        <f t="shared" si="316"/>
        <v>0.94049762095040335</v>
      </c>
      <c r="U1998" s="10">
        <f t="shared" si="317"/>
        <v>0.89779351757562109</v>
      </c>
      <c r="V1998" s="14">
        <f t="shared" si="318"/>
        <v>-0.15129824632457084</v>
      </c>
      <c r="W1998" s="14">
        <f t="shared" si="319"/>
        <v>-0.26590493447612151</v>
      </c>
    </row>
    <row r="1999" spans="1:23" x14ac:dyDescent="0.25">
      <c r="A1999" s="9" t="s">
        <v>11572</v>
      </c>
      <c r="B1999" s="9" t="s">
        <v>11573</v>
      </c>
      <c r="C1999" s="9" t="s">
        <v>11574</v>
      </c>
      <c r="D1999" s="10">
        <v>0.15859221934981399</v>
      </c>
      <c r="E1999" s="9">
        <v>133484446.072917</v>
      </c>
      <c r="F1999" s="9">
        <v>114214544.5</v>
      </c>
      <c r="G1999" s="9">
        <v>91796186.583333299</v>
      </c>
      <c r="H1999" s="9">
        <v>363126392.16666698</v>
      </c>
      <c r="I1999" s="9">
        <v>110230734.5</v>
      </c>
      <c r="J1999" s="9">
        <v>92935358.1875</v>
      </c>
      <c r="K1999" s="9">
        <v>61616298.697916701</v>
      </c>
      <c r="L1999" s="9">
        <v>44280710.333333299</v>
      </c>
      <c r="M1999" s="9">
        <v>128529155.458333</v>
      </c>
      <c r="N1999" s="10">
        <f t="shared" si="310"/>
        <v>2.720364827886435</v>
      </c>
      <c r="O1999" s="10">
        <f t="shared" si="311"/>
        <v>0.96511994144493563</v>
      </c>
      <c r="P1999" s="10">
        <f t="shared" si="312"/>
        <v>1.01240979224265</v>
      </c>
      <c r="Q1999" s="10">
        <f t="shared" si="313"/>
        <v>0.46159908896245694</v>
      </c>
      <c r="R1999" s="10">
        <f t="shared" si="314"/>
        <v>0.38769764855414979</v>
      </c>
      <c r="S1999" s="10">
        <f t="shared" si="315"/>
        <v>1.4001578959018437</v>
      </c>
      <c r="T1999" s="10">
        <f t="shared" si="316"/>
        <v>1.5659648538580069</v>
      </c>
      <c r="U1999" s="10">
        <f t="shared" si="317"/>
        <v>0.74981821113948344</v>
      </c>
      <c r="V1999" s="14">
        <f t="shared" si="318"/>
        <v>1.1061424154384567</v>
      </c>
      <c r="W1999" s="14">
        <f t="shared" si="319"/>
        <v>-0.71010915913966943</v>
      </c>
    </row>
    <row r="2000" spans="1:23" x14ac:dyDescent="0.25">
      <c r="A2000" s="9" t="s">
        <v>11728</v>
      </c>
      <c r="B2000" s="9" t="s">
        <v>11729</v>
      </c>
      <c r="C2000" s="9" t="s">
        <v>11730</v>
      </c>
      <c r="D2000" s="10">
        <v>0.16883843429437401</v>
      </c>
      <c r="E2000" s="11">
        <v>111680072.75</v>
      </c>
      <c r="F2000" s="11">
        <v>65673151.416666701</v>
      </c>
      <c r="G2000" s="11">
        <v>111753923.958333</v>
      </c>
      <c r="H2000" s="11">
        <v>105139201.333333</v>
      </c>
      <c r="I2000" s="11">
        <v>95864791.854166701</v>
      </c>
      <c r="J2000" s="11">
        <v>63112127</v>
      </c>
      <c r="K2000" s="11">
        <v>125198042.875</v>
      </c>
      <c r="L2000" s="11">
        <v>59203095.125</v>
      </c>
      <c r="M2000" s="11">
        <v>117458729.96875</v>
      </c>
      <c r="N2000" s="10">
        <f t="shared" si="310"/>
        <v>0.94143206343257868</v>
      </c>
      <c r="O2000" s="10">
        <f t="shared" si="311"/>
        <v>1.4597257750880199</v>
      </c>
      <c r="P2000" s="10">
        <f t="shared" si="312"/>
        <v>0.56474193267281692</v>
      </c>
      <c r="Q2000" s="10">
        <f t="shared" si="313"/>
        <v>1.1210419172564516</v>
      </c>
      <c r="R2000" s="10">
        <f t="shared" si="314"/>
        <v>0.90148095299071163</v>
      </c>
      <c r="S2000" s="10">
        <f t="shared" si="315"/>
        <v>1.0510479257313954</v>
      </c>
      <c r="T2000" s="10">
        <f t="shared" si="316"/>
        <v>0.98863325706447192</v>
      </c>
      <c r="U2000" s="10">
        <f t="shared" si="317"/>
        <v>1.0245235986595196</v>
      </c>
      <c r="V2000" s="14">
        <f t="shared" si="318"/>
        <v>-2.8194381907517208E-2</v>
      </c>
      <c r="W2000" s="14">
        <f t="shared" si="319"/>
        <v>5.9752916504419835E-2</v>
      </c>
    </row>
    <row r="2001" spans="1:23" x14ac:dyDescent="0.25">
      <c r="A2001" s="9" t="s">
        <v>18036</v>
      </c>
      <c r="B2001" s="9" t="s">
        <v>18037</v>
      </c>
      <c r="C2001" s="9" t="s">
        <v>18038</v>
      </c>
      <c r="D2001" s="10">
        <v>4.27691141949402E-2</v>
      </c>
      <c r="E2001" s="11">
        <v>1734092941.3958299</v>
      </c>
      <c r="F2001" s="11">
        <v>1683392002.1458299</v>
      </c>
      <c r="G2001" s="11">
        <v>1825416480.8854201</v>
      </c>
      <c r="H2001" s="11">
        <v>1554754633.9166701</v>
      </c>
      <c r="I2001" s="11">
        <v>1676380369.2291701</v>
      </c>
      <c r="J2001" s="11">
        <v>1788582546.6666701</v>
      </c>
      <c r="K2001" s="11">
        <v>1525383264.7916701</v>
      </c>
      <c r="L2001" s="11">
        <v>1078662986.3333299</v>
      </c>
      <c r="M2001" s="11">
        <v>1499910429.75</v>
      </c>
      <c r="N2001" s="10">
        <f t="shared" si="310"/>
        <v>0.89658091374571636</v>
      </c>
      <c r="O2001" s="10">
        <f t="shared" si="311"/>
        <v>0.9958348186829199</v>
      </c>
      <c r="P2001" s="10">
        <f t="shared" si="312"/>
        <v>0.97982162722619681</v>
      </c>
      <c r="Q2001" s="10">
        <f t="shared" si="313"/>
        <v>0.87964331575205978</v>
      </c>
      <c r="R2001" s="10">
        <f t="shared" si="314"/>
        <v>0.64076756035335303</v>
      </c>
      <c r="S2001" s="10">
        <f t="shared" si="315"/>
        <v>0.82168121382494963</v>
      </c>
      <c r="T2001" s="10">
        <f t="shared" si="316"/>
        <v>0.95741245321827773</v>
      </c>
      <c r="U2001" s="10">
        <f t="shared" si="317"/>
        <v>0.78069736331012074</v>
      </c>
      <c r="V2001" s="14">
        <f t="shared" si="318"/>
        <v>-0.10733598010646453</v>
      </c>
      <c r="W2001" s="14">
        <f t="shared" si="319"/>
        <v>-0.61057708358038454</v>
      </c>
    </row>
    <row r="2002" spans="1:23" x14ac:dyDescent="0.25">
      <c r="A2002" s="9" t="s">
        <v>5758</v>
      </c>
      <c r="B2002" s="9" t="s">
        <v>5759</v>
      </c>
      <c r="C2002" s="9" t="s">
        <v>5760</v>
      </c>
      <c r="D2002" s="10">
        <v>4.5721717120861902E-3</v>
      </c>
      <c r="E2002" s="9">
        <v>391184076.75</v>
      </c>
      <c r="F2002" s="9">
        <v>388754840.375</v>
      </c>
      <c r="G2002" s="9">
        <v>438041414.04166698</v>
      </c>
      <c r="H2002" s="9">
        <v>346934317.70833302</v>
      </c>
      <c r="I2002" s="9">
        <v>342107367.89583302</v>
      </c>
      <c r="J2002" s="9">
        <v>345502134.08333302</v>
      </c>
      <c r="K2002" s="9">
        <v>330979683.83333302</v>
      </c>
      <c r="L2002" s="9">
        <v>206761499.58333299</v>
      </c>
      <c r="M2002" s="9">
        <v>275212621.83333302</v>
      </c>
      <c r="N2002" s="10">
        <f t="shared" si="310"/>
        <v>0.8868825147247843</v>
      </c>
      <c r="O2002" s="10">
        <f t="shared" si="311"/>
        <v>0.88000799569679955</v>
      </c>
      <c r="P2002" s="10">
        <f t="shared" si="312"/>
        <v>0.78874308001039484</v>
      </c>
      <c r="Q2002" s="10">
        <f t="shared" si="313"/>
        <v>0.84609702568455325</v>
      </c>
      <c r="R2002" s="10">
        <f t="shared" si="314"/>
        <v>0.53185575614669411</v>
      </c>
      <c r="S2002" s="10">
        <f t="shared" si="315"/>
        <v>0.62827991375069958</v>
      </c>
      <c r="T2002" s="10">
        <f t="shared" si="316"/>
        <v>0.85187786347732619</v>
      </c>
      <c r="U2002" s="10">
        <f t="shared" si="317"/>
        <v>0.66874423186064902</v>
      </c>
      <c r="V2002" s="14">
        <f t="shared" si="318"/>
        <v>-0.39537832466753853</v>
      </c>
      <c r="W2002" s="14">
        <f t="shared" si="319"/>
        <v>-0.99232609173583541</v>
      </c>
    </row>
    <row r="2003" spans="1:23" x14ac:dyDescent="0.25">
      <c r="A2003" s="9" t="s">
        <v>21287</v>
      </c>
      <c r="B2003" s="9" t="s">
        <v>21288</v>
      </c>
      <c r="C2003" s="9" t="s">
        <v>21289</v>
      </c>
      <c r="D2003" s="10">
        <v>1.4074426930991101E-3</v>
      </c>
      <c r="E2003" s="11">
        <v>115066292</v>
      </c>
      <c r="F2003" s="11">
        <v>99492349.208333299</v>
      </c>
      <c r="G2003" s="11">
        <v>86343720.041666701</v>
      </c>
      <c r="H2003" s="11">
        <v>88902973.25</v>
      </c>
      <c r="I2003" s="11">
        <v>89494013.833333299</v>
      </c>
      <c r="J2003" s="11">
        <v>83170641</v>
      </c>
      <c r="K2003" s="11">
        <v>58574678.416666701</v>
      </c>
      <c r="L2003" s="11">
        <v>59740630.375</v>
      </c>
      <c r="M2003" s="11">
        <v>138074013.66666701</v>
      </c>
      <c r="N2003" s="10">
        <f t="shared" si="310"/>
        <v>0.77262395185203325</v>
      </c>
      <c r="O2003" s="10">
        <f t="shared" si="311"/>
        <v>0.89950649015168138</v>
      </c>
      <c r="P2003" s="10">
        <f t="shared" si="312"/>
        <v>0.9632506100022622</v>
      </c>
      <c r="Q2003" s="10">
        <f t="shared" si="313"/>
        <v>0.50905158581686727</v>
      </c>
      <c r="R2003" s="10">
        <f t="shared" si="314"/>
        <v>0.60045451585332787</v>
      </c>
      <c r="S2003" s="10">
        <f t="shared" si="315"/>
        <v>1.5991205104440362</v>
      </c>
      <c r="T2003" s="10">
        <f t="shared" si="316"/>
        <v>0.87846035066865902</v>
      </c>
      <c r="U2003" s="10">
        <f t="shared" si="317"/>
        <v>0.90287553737141035</v>
      </c>
      <c r="V2003" s="14">
        <f t="shared" si="318"/>
        <v>-0.31959471424730995</v>
      </c>
      <c r="W2003" s="14">
        <f t="shared" si="319"/>
        <v>-0.25198362421351955</v>
      </c>
    </row>
    <row r="2004" spans="1:23" x14ac:dyDescent="0.25">
      <c r="A2004" s="9" t="s">
        <v>14780</v>
      </c>
      <c r="B2004" s="9" t="s">
        <v>14781</v>
      </c>
      <c r="C2004" s="9" t="s">
        <v>14782</v>
      </c>
      <c r="D2004" s="10">
        <v>2.30928968939553E-2</v>
      </c>
      <c r="E2004" s="11">
        <v>610204916.08333302</v>
      </c>
      <c r="F2004" s="11">
        <v>610276496.66666698</v>
      </c>
      <c r="G2004" s="11">
        <v>665914380.95833302</v>
      </c>
      <c r="H2004" s="11">
        <v>685292871.91666698</v>
      </c>
      <c r="I2004" s="11">
        <v>620578724.33333302</v>
      </c>
      <c r="J2004" s="11">
        <v>695504149</v>
      </c>
      <c r="K2004" s="11">
        <v>722209928.95833302</v>
      </c>
      <c r="L2004" s="11">
        <v>491202035.08333302</v>
      </c>
      <c r="M2004" s="11">
        <v>714664139</v>
      </c>
      <c r="N2004" s="10">
        <f t="shared" si="310"/>
        <v>1.1230536723881122</v>
      </c>
      <c r="O2004" s="10">
        <f t="shared" si="311"/>
        <v>1.0168812459974075</v>
      </c>
      <c r="P2004" s="10">
        <f t="shared" si="312"/>
        <v>1.0444347935527141</v>
      </c>
      <c r="Q2004" s="10">
        <f t="shared" si="313"/>
        <v>1.1835531145732427</v>
      </c>
      <c r="R2004" s="10">
        <f t="shared" si="314"/>
        <v>0.80488440529215988</v>
      </c>
      <c r="S2004" s="10">
        <f t="shared" si="315"/>
        <v>1.0732072462101059</v>
      </c>
      <c r="T2004" s="10">
        <f t="shared" si="316"/>
        <v>1.0614565706460779</v>
      </c>
      <c r="U2004" s="10">
        <f t="shared" si="317"/>
        <v>1.0205482553585028</v>
      </c>
      <c r="V2004" s="14">
        <f t="shared" si="318"/>
        <v>0.14709548846239373</v>
      </c>
      <c r="W2004" s="14">
        <f t="shared" si="319"/>
        <v>5.0164583187715626E-2</v>
      </c>
    </row>
    <row r="2005" spans="1:23" x14ac:dyDescent="0.25">
      <c r="A2005" s="9" t="s">
        <v>9977</v>
      </c>
      <c r="B2005" s="9" t="s">
        <v>9978</v>
      </c>
      <c r="C2005" s="9" t="s">
        <v>9979</v>
      </c>
      <c r="D2005" s="10">
        <v>2.12275865433664E-2</v>
      </c>
      <c r="E2005" s="9">
        <v>67501410.875</v>
      </c>
      <c r="F2005" s="9">
        <v>48870145.125</v>
      </c>
      <c r="G2005" s="9">
        <v>58484526.875</v>
      </c>
      <c r="H2005" s="9">
        <v>30258742.583333299</v>
      </c>
      <c r="I2005" s="9">
        <v>36260446.5</v>
      </c>
      <c r="J2005" s="9">
        <v>47912307.75</v>
      </c>
      <c r="K2005" s="9">
        <v>51341364.166666701</v>
      </c>
      <c r="L2005" s="9">
        <v>28411458.5</v>
      </c>
      <c r="M2005" s="9">
        <v>49284494.5</v>
      </c>
      <c r="N2005" s="10">
        <f t="shared" si="310"/>
        <v>0.44826829826367387</v>
      </c>
      <c r="O2005" s="10">
        <f t="shared" si="311"/>
        <v>0.74197542092934388</v>
      </c>
      <c r="P2005" s="10">
        <f t="shared" si="312"/>
        <v>0.81923049240705681</v>
      </c>
      <c r="Q2005" s="10">
        <f t="shared" si="313"/>
        <v>0.7605969045853177</v>
      </c>
      <c r="R2005" s="10">
        <f t="shared" si="314"/>
        <v>0.5813663623737807</v>
      </c>
      <c r="S2005" s="10">
        <f t="shared" si="315"/>
        <v>0.84269288191963343</v>
      </c>
      <c r="T2005" s="10">
        <f t="shared" si="316"/>
        <v>0.66982473720002478</v>
      </c>
      <c r="U2005" s="10">
        <f t="shared" si="317"/>
        <v>0.72821871629291068</v>
      </c>
      <c r="V2005" s="14">
        <f t="shared" si="318"/>
        <v>-0.98834444461864046</v>
      </c>
      <c r="W2005" s="14">
        <f t="shared" si="319"/>
        <v>-0.78219761724591841</v>
      </c>
    </row>
    <row r="2006" spans="1:23" x14ac:dyDescent="0.25">
      <c r="A2006" s="9" t="s">
        <v>10822</v>
      </c>
      <c r="B2006" s="9" t="s">
        <v>10823</v>
      </c>
      <c r="C2006" s="9" t="s">
        <v>10824</v>
      </c>
      <c r="D2006" s="10">
        <v>7.0298483068454896E-4</v>
      </c>
      <c r="E2006" s="11">
        <v>165377507.375</v>
      </c>
      <c r="F2006" s="11">
        <v>124101723</v>
      </c>
      <c r="G2006" s="11">
        <v>173997467</v>
      </c>
      <c r="H2006" s="11">
        <v>50374644</v>
      </c>
      <c r="I2006" s="11">
        <v>20058717.083333299</v>
      </c>
      <c r="J2006" s="11">
        <v>152306367.5</v>
      </c>
      <c r="K2006" s="11">
        <v>54696353</v>
      </c>
      <c r="L2006" s="11">
        <v>38724490.583333299</v>
      </c>
      <c r="M2006" s="11">
        <v>50379645.125</v>
      </c>
      <c r="N2006" s="10">
        <f t="shared" si="310"/>
        <v>0.30460396216864916</v>
      </c>
      <c r="O2006" s="10">
        <f t="shared" si="311"/>
        <v>0.16163125376859835</v>
      </c>
      <c r="P2006" s="10">
        <f t="shared" si="312"/>
        <v>0.87533669383819246</v>
      </c>
      <c r="Q2006" s="10">
        <f t="shared" si="313"/>
        <v>0.33073634902462201</v>
      </c>
      <c r="R2006" s="10">
        <f t="shared" si="314"/>
        <v>0.31203829928560539</v>
      </c>
      <c r="S2006" s="10">
        <f t="shared" si="315"/>
        <v>0.28954240537880932</v>
      </c>
      <c r="T2006" s="10">
        <f t="shared" si="316"/>
        <v>0.4471906365918133</v>
      </c>
      <c r="U2006" s="10">
        <f t="shared" si="317"/>
        <v>0.31077235122967894</v>
      </c>
      <c r="V2006" s="14">
        <f t="shared" si="318"/>
        <v>-1.9848077655044216</v>
      </c>
      <c r="W2006" s="14">
        <f t="shared" si="319"/>
        <v>-2.8823555987498697</v>
      </c>
    </row>
    <row r="2007" spans="1:23" x14ac:dyDescent="0.25">
      <c r="A2007" s="9" t="s">
        <v>16851</v>
      </c>
      <c r="B2007" s="9" t="s">
        <v>16852</v>
      </c>
      <c r="C2007" s="9" t="s">
        <v>16853</v>
      </c>
      <c r="D2007" s="10">
        <v>4.7384238838139E-3</v>
      </c>
      <c r="E2007" s="11">
        <v>1491944966.3333299</v>
      </c>
      <c r="F2007" s="11">
        <v>1496071693.25</v>
      </c>
      <c r="G2007" s="11">
        <v>1596696971.9166701</v>
      </c>
      <c r="H2007" s="11">
        <v>2233229580</v>
      </c>
      <c r="I2007" s="11">
        <v>2140456804.9583299</v>
      </c>
      <c r="J2007" s="11">
        <v>2583568641.6666698</v>
      </c>
      <c r="K2007" s="11">
        <v>1275477576.1666701</v>
      </c>
      <c r="L2007" s="11">
        <v>1117975114.0625</v>
      </c>
      <c r="M2007" s="11">
        <v>1561029922.8541701</v>
      </c>
      <c r="N2007" s="10">
        <f t="shared" si="310"/>
        <v>1.4968578804139701</v>
      </c>
      <c r="O2007" s="10">
        <f t="shared" si="311"/>
        <v>1.4307180696056725</v>
      </c>
      <c r="P2007" s="10">
        <f t="shared" si="312"/>
        <v>1.6180707342141207</v>
      </c>
      <c r="Q2007" s="10">
        <f t="shared" si="313"/>
        <v>0.85490926605780926</v>
      </c>
      <c r="R2007" s="10">
        <f t="shared" si="314"/>
        <v>0.74727375640258276</v>
      </c>
      <c r="S2007" s="10">
        <f t="shared" si="315"/>
        <v>0.9776619798936016</v>
      </c>
      <c r="T2007" s="10">
        <f t="shared" si="316"/>
        <v>1.5152155614112546</v>
      </c>
      <c r="U2007" s="10">
        <f t="shared" si="317"/>
        <v>0.85994833411799787</v>
      </c>
      <c r="V2007" s="14">
        <f t="shared" si="318"/>
        <v>1.0248914278682233</v>
      </c>
      <c r="W2007" s="14">
        <f t="shared" si="319"/>
        <v>-0.37212318675269096</v>
      </c>
    </row>
    <row r="2008" spans="1:23" x14ac:dyDescent="0.25">
      <c r="A2008" s="9" t="s">
        <v>16539</v>
      </c>
      <c r="B2008" s="9" t="s">
        <v>16540</v>
      </c>
      <c r="C2008" s="9" t="s">
        <v>16541</v>
      </c>
      <c r="D2008" s="10">
        <v>0.383573311975553</v>
      </c>
      <c r="E2008" s="9">
        <v>173465280.25</v>
      </c>
      <c r="F2008" s="9">
        <v>197609622.875</v>
      </c>
      <c r="G2008" s="9">
        <v>236510222.79166701</v>
      </c>
      <c r="H2008" s="9">
        <v>227072369.25</v>
      </c>
      <c r="I2008" s="9">
        <v>208444578.41666701</v>
      </c>
      <c r="J2008" s="9">
        <v>210665354.91666701</v>
      </c>
      <c r="K2008" s="9">
        <v>282773399.32291698</v>
      </c>
      <c r="L2008" s="9">
        <v>180465817.375</v>
      </c>
      <c r="M2008" s="9">
        <v>234344240.6875</v>
      </c>
      <c r="N2008" s="10">
        <f t="shared" si="310"/>
        <v>1.3090364188311396</v>
      </c>
      <c r="O2008" s="10">
        <f t="shared" si="311"/>
        <v>1.054830100801927</v>
      </c>
      <c r="P2008" s="10">
        <f t="shared" si="312"/>
        <v>0.89072409822316312</v>
      </c>
      <c r="Q2008" s="10">
        <f t="shared" si="313"/>
        <v>1.6301440779121965</v>
      </c>
      <c r="R2008" s="10">
        <f t="shared" si="314"/>
        <v>0.91324407561445275</v>
      </c>
      <c r="S2008" s="10">
        <f t="shared" si="315"/>
        <v>0.99084190916316139</v>
      </c>
      <c r="T2008" s="10">
        <f t="shared" si="316"/>
        <v>1.0848635392854098</v>
      </c>
      <c r="U2008" s="10">
        <f t="shared" si="317"/>
        <v>1.1780766875632702</v>
      </c>
      <c r="V2008" s="14">
        <f t="shared" si="318"/>
        <v>0.20089079728431619</v>
      </c>
      <c r="W2008" s="14">
        <f t="shared" si="319"/>
        <v>0.40418566143505852</v>
      </c>
    </row>
    <row r="2009" spans="1:23" x14ac:dyDescent="0.25">
      <c r="A2009" s="9" t="s">
        <v>11716</v>
      </c>
      <c r="B2009" s="9" t="s">
        <v>11717</v>
      </c>
      <c r="C2009" s="9" t="s">
        <v>11718</v>
      </c>
      <c r="D2009" s="10">
        <v>1.01187272622284E-2</v>
      </c>
      <c r="E2009" s="11">
        <v>239372045.08333299</v>
      </c>
      <c r="F2009" s="11">
        <v>231048684.375</v>
      </c>
      <c r="G2009" s="11">
        <v>266520684.45833299</v>
      </c>
      <c r="H2009" s="11">
        <v>184936035</v>
      </c>
      <c r="I2009" s="11">
        <v>178582578.08333299</v>
      </c>
      <c r="J2009" s="11">
        <v>200620277.27083299</v>
      </c>
      <c r="K2009" s="11">
        <v>217892182.125</v>
      </c>
      <c r="L2009" s="11">
        <v>119694143.645833</v>
      </c>
      <c r="M2009" s="11">
        <v>184219367.375</v>
      </c>
      <c r="N2009" s="10">
        <f t="shared" si="310"/>
        <v>0.77258827335338143</v>
      </c>
      <c r="O2009" s="10">
        <f t="shared" si="311"/>
        <v>0.77292185656200185</v>
      </c>
      <c r="P2009" s="10">
        <f t="shared" si="312"/>
        <v>0.7527381136611081</v>
      </c>
      <c r="Q2009" s="10">
        <f t="shared" si="313"/>
        <v>0.91026578332964836</v>
      </c>
      <c r="R2009" s="10">
        <f t="shared" si="314"/>
        <v>0.51804728501100339</v>
      </c>
      <c r="S2009" s="10">
        <f t="shared" si="315"/>
        <v>0.69120101409540047</v>
      </c>
      <c r="T2009" s="10">
        <f t="shared" si="316"/>
        <v>0.76608274785883046</v>
      </c>
      <c r="U2009" s="10">
        <f t="shared" si="317"/>
        <v>0.70650469414535078</v>
      </c>
      <c r="V2009" s="14">
        <f t="shared" si="318"/>
        <v>-0.65718377197446998</v>
      </c>
      <c r="W2009" s="14">
        <f t="shared" si="319"/>
        <v>-0.8568565474723826</v>
      </c>
    </row>
    <row r="2010" spans="1:23" x14ac:dyDescent="0.25">
      <c r="A2010" s="9" t="s">
        <v>18579</v>
      </c>
      <c r="B2010" s="9" t="s">
        <v>18580</v>
      </c>
      <c r="C2010" s="9" t="s">
        <v>18581</v>
      </c>
      <c r="D2010" s="10">
        <v>7.4784368252317802E-3</v>
      </c>
      <c r="E2010" s="11">
        <v>74300519.958333299</v>
      </c>
      <c r="F2010" s="11">
        <v>59867332.583333299</v>
      </c>
      <c r="G2010" s="11">
        <v>88505442.875</v>
      </c>
      <c r="H2010" s="11">
        <v>47140184.833333299</v>
      </c>
      <c r="I2010" s="11">
        <v>15508882.375</v>
      </c>
      <c r="J2010" s="11">
        <v>34721601.583333299</v>
      </c>
      <c r="K2010" s="11">
        <v>32484371.666666701</v>
      </c>
      <c r="L2010" s="11">
        <v>25032856.958333299</v>
      </c>
      <c r="M2010" s="11">
        <v>34152438.583333299</v>
      </c>
      <c r="N2010" s="10">
        <f t="shared" si="310"/>
        <v>0.63445296021843267</v>
      </c>
      <c r="O2010" s="10">
        <f t="shared" si="311"/>
        <v>0.25905417371672873</v>
      </c>
      <c r="P2010" s="10">
        <f t="shared" si="312"/>
        <v>0.39231035352675531</v>
      </c>
      <c r="Q2010" s="10">
        <f t="shared" si="313"/>
        <v>0.43720248101740722</v>
      </c>
      <c r="R2010" s="10">
        <f t="shared" si="314"/>
        <v>0.41813883929918555</v>
      </c>
      <c r="S2010" s="10">
        <f t="shared" si="315"/>
        <v>0.38587952869258269</v>
      </c>
      <c r="T2010" s="10">
        <f t="shared" si="316"/>
        <v>0.42860582915397227</v>
      </c>
      <c r="U2010" s="10">
        <f t="shared" si="317"/>
        <v>0.41374028300305848</v>
      </c>
      <c r="V2010" s="14">
        <f t="shared" si="318"/>
        <v>-2.0894956893715375</v>
      </c>
      <c r="W2010" s="14">
        <f t="shared" si="319"/>
        <v>-2.1765543325622057</v>
      </c>
    </row>
    <row r="2011" spans="1:23" x14ac:dyDescent="0.25">
      <c r="A2011" s="9" t="s">
        <v>6157</v>
      </c>
      <c r="B2011" s="9" t="s">
        <v>6158</v>
      </c>
      <c r="C2011" s="9" t="s">
        <v>6159</v>
      </c>
      <c r="D2011" s="10">
        <v>2.6578608415742E-2</v>
      </c>
      <c r="E2011" s="9">
        <v>223199770.625</v>
      </c>
      <c r="F2011" s="9">
        <v>216799419.83333299</v>
      </c>
      <c r="G2011" s="9">
        <v>214452895.66666701</v>
      </c>
      <c r="H2011" s="9">
        <v>260105525.5</v>
      </c>
      <c r="I2011" s="9">
        <v>208331017.875</v>
      </c>
      <c r="J2011" s="9">
        <v>201467953.25</v>
      </c>
      <c r="K2011" s="9">
        <v>260043170.625</v>
      </c>
      <c r="L2011" s="9">
        <v>202567940.3125</v>
      </c>
      <c r="M2011" s="9">
        <v>239823840.58333299</v>
      </c>
      <c r="N2011" s="10">
        <f t="shared" si="310"/>
        <v>1.1653485340583334</v>
      </c>
      <c r="O2011" s="10">
        <f t="shared" si="311"/>
        <v>0.96093900082923112</v>
      </c>
      <c r="P2011" s="10">
        <f t="shared" si="312"/>
        <v>0.9394508412847451</v>
      </c>
      <c r="Q2011" s="10">
        <f t="shared" si="313"/>
        <v>1.1650691660517023</v>
      </c>
      <c r="R2011" s="10">
        <f t="shared" si="314"/>
        <v>0.93435646861152311</v>
      </c>
      <c r="S2011" s="10">
        <f t="shared" si="315"/>
        <v>1.118305443429876</v>
      </c>
      <c r="T2011" s="10">
        <f t="shared" si="316"/>
        <v>1.0219127920574367</v>
      </c>
      <c r="U2011" s="10">
        <f t="shared" si="317"/>
        <v>1.0725770260310339</v>
      </c>
      <c r="V2011" s="14">
        <f t="shared" si="318"/>
        <v>5.3459982226119175E-2</v>
      </c>
      <c r="W2011" s="14">
        <f t="shared" si="319"/>
        <v>0.17279955040084036</v>
      </c>
    </row>
    <row r="2012" spans="1:23" x14ac:dyDescent="0.25">
      <c r="A2012" s="9" t="s">
        <v>5515</v>
      </c>
      <c r="B2012" s="9" t="s">
        <v>5516</v>
      </c>
      <c r="C2012" s="9" t="s">
        <v>5517</v>
      </c>
      <c r="D2012" s="10">
        <v>5.9760652771441295E-4</v>
      </c>
      <c r="E2012" s="11">
        <v>1754468950</v>
      </c>
      <c r="F2012" s="11">
        <v>1659042153.5416701</v>
      </c>
      <c r="G2012" s="11">
        <v>1603389424.3333299</v>
      </c>
      <c r="H2012" s="11">
        <v>1601197951.8333299</v>
      </c>
      <c r="I2012" s="11">
        <v>1574572787.6666701</v>
      </c>
      <c r="J2012" s="11">
        <v>1577964591.6666701</v>
      </c>
      <c r="K2012" s="11">
        <v>1653499825.5833299</v>
      </c>
      <c r="L2012" s="11">
        <v>1012146614.5</v>
      </c>
      <c r="M2012" s="11">
        <v>1755539186.8333299</v>
      </c>
      <c r="N2012" s="10">
        <f t="shared" si="310"/>
        <v>0.91263966331996349</v>
      </c>
      <c r="O2012" s="10">
        <f t="shared" si="311"/>
        <v>0.94908546133401284</v>
      </c>
      <c r="P2012" s="10">
        <f t="shared" si="312"/>
        <v>0.98414307074700136</v>
      </c>
      <c r="Q2012" s="10">
        <f t="shared" si="313"/>
        <v>0.9424503212686266</v>
      </c>
      <c r="R2012" s="10">
        <f t="shared" si="314"/>
        <v>0.61007890145485566</v>
      </c>
      <c r="S2012" s="10">
        <f t="shared" si="315"/>
        <v>1.0948925820458508</v>
      </c>
      <c r="T2012" s="10">
        <f t="shared" si="316"/>
        <v>0.94862273180032586</v>
      </c>
      <c r="U2012" s="10">
        <f t="shared" si="317"/>
        <v>0.88247393492311099</v>
      </c>
      <c r="V2012" s="14">
        <f t="shared" si="318"/>
        <v>-0.13008296212301337</v>
      </c>
      <c r="W2012" s="14">
        <f t="shared" si="319"/>
        <v>-0.30835212107919563</v>
      </c>
    </row>
    <row r="2013" spans="1:23" x14ac:dyDescent="0.25">
      <c r="A2013" s="9" t="s">
        <v>9474</v>
      </c>
      <c r="B2013" s="9" t="s">
        <v>9475</v>
      </c>
      <c r="C2013" s="9" t="s">
        <v>9476</v>
      </c>
      <c r="D2013" s="10">
        <v>9.2796619896356597E-2</v>
      </c>
      <c r="E2013" s="11">
        <v>179147107.91666701</v>
      </c>
      <c r="F2013" s="11">
        <v>189425254.625</v>
      </c>
      <c r="G2013" s="11">
        <v>240319731.29166701</v>
      </c>
      <c r="H2013" s="11">
        <v>163348869.29166701</v>
      </c>
      <c r="I2013" s="11">
        <v>167787103.29166701</v>
      </c>
      <c r="J2013" s="11">
        <v>185868877.625</v>
      </c>
      <c r="K2013" s="11">
        <v>177071005.58333299</v>
      </c>
      <c r="L2013" s="11">
        <v>129900551.333333</v>
      </c>
      <c r="M2013" s="11">
        <v>188724302</v>
      </c>
      <c r="N2013" s="10">
        <f t="shared" si="310"/>
        <v>0.91181415760086515</v>
      </c>
      <c r="O2013" s="10">
        <f t="shared" si="311"/>
        <v>0.88576944834431159</v>
      </c>
      <c r="P2013" s="10">
        <f t="shared" si="312"/>
        <v>0.7734232916539755</v>
      </c>
      <c r="Q2013" s="10">
        <f t="shared" si="313"/>
        <v>0.98841118699890063</v>
      </c>
      <c r="R2013" s="10">
        <f t="shared" si="314"/>
        <v>0.68576152419852132</v>
      </c>
      <c r="S2013" s="10">
        <f t="shared" si="315"/>
        <v>0.78530506415618628</v>
      </c>
      <c r="T2013" s="10">
        <f t="shared" si="316"/>
        <v>0.85700229919971738</v>
      </c>
      <c r="U2013" s="10">
        <f t="shared" si="317"/>
        <v>0.81982592511786934</v>
      </c>
      <c r="V2013" s="14">
        <f t="shared" si="318"/>
        <v>-0.38058682351522766</v>
      </c>
      <c r="W2013" s="14">
        <f t="shared" si="319"/>
        <v>-0.4899638556529517</v>
      </c>
    </row>
    <row r="2014" spans="1:23" x14ac:dyDescent="0.25">
      <c r="A2014" s="9" t="s">
        <v>19838</v>
      </c>
      <c r="B2014" s="9" t="s">
        <v>19839</v>
      </c>
      <c r="C2014" s="9" t="s">
        <v>19840</v>
      </c>
      <c r="D2014" s="10">
        <v>3.7207383071918003E-2</v>
      </c>
      <c r="E2014" s="9">
        <v>139948916.6875</v>
      </c>
      <c r="F2014" s="9">
        <v>136140522.40625</v>
      </c>
      <c r="G2014" s="9">
        <v>210150686</v>
      </c>
      <c r="H2014" s="9">
        <v>131572318</v>
      </c>
      <c r="I2014" s="9">
        <v>113020760.3125</v>
      </c>
      <c r="J2014" s="9">
        <v>137034445.5625</v>
      </c>
      <c r="K2014" s="9">
        <v>107234294</v>
      </c>
      <c r="L2014" s="9">
        <v>93071135.828125</v>
      </c>
      <c r="M2014" s="9">
        <v>170424127.25</v>
      </c>
      <c r="N2014" s="10">
        <f t="shared" si="310"/>
        <v>0.94014531240563592</v>
      </c>
      <c r="O2014" s="10">
        <f t="shared" si="311"/>
        <v>0.83017721920620013</v>
      </c>
      <c r="P2014" s="10">
        <f t="shared" si="312"/>
        <v>0.65207707940815385</v>
      </c>
      <c r="Q2014" s="10">
        <f t="shared" si="313"/>
        <v>0.76623882869668536</v>
      </c>
      <c r="R2014" s="10">
        <f t="shared" si="314"/>
        <v>0.68364021367860017</v>
      </c>
      <c r="S2014" s="10">
        <f t="shared" si="315"/>
        <v>0.81096155570008466</v>
      </c>
      <c r="T2014" s="10">
        <f t="shared" si="316"/>
        <v>0.80746653700666327</v>
      </c>
      <c r="U2014" s="10">
        <f t="shared" si="317"/>
        <v>0.75361353269179021</v>
      </c>
      <c r="V2014" s="14">
        <f t="shared" si="318"/>
        <v>-0.52742803439050356</v>
      </c>
      <c r="W2014" s="14">
        <f t="shared" si="319"/>
        <v>-0.69765706797189975</v>
      </c>
    </row>
    <row r="2015" spans="1:23" x14ac:dyDescent="0.25">
      <c r="A2015" s="9" t="s">
        <v>17877</v>
      </c>
      <c r="B2015" s="9" t="s">
        <v>17878</v>
      </c>
      <c r="C2015" s="9" t="s">
        <v>17879</v>
      </c>
      <c r="D2015" s="10">
        <v>7.7295895048789198E-2</v>
      </c>
      <c r="E2015" s="11">
        <v>474980510.91666698</v>
      </c>
      <c r="F2015" s="11">
        <v>445507775.77083302</v>
      </c>
      <c r="G2015" s="11">
        <v>84654140.3125</v>
      </c>
      <c r="H2015" s="11">
        <v>479860798.83333302</v>
      </c>
      <c r="I2015" s="11">
        <v>407310490.54166698</v>
      </c>
      <c r="J2015" s="11">
        <v>218710465.04166701</v>
      </c>
      <c r="K2015" s="11">
        <v>219125541.66666701</v>
      </c>
      <c r="L2015" s="11">
        <v>281160495.83333302</v>
      </c>
      <c r="M2015" s="11">
        <v>553276079.33333302</v>
      </c>
      <c r="N2015" s="10">
        <f t="shared" si="310"/>
        <v>1.0102747119187008</v>
      </c>
      <c r="O2015" s="10">
        <f t="shared" si="311"/>
        <v>0.91426123783569035</v>
      </c>
      <c r="P2015" s="10">
        <f t="shared" si="312"/>
        <v>2.5835767067540854</v>
      </c>
      <c r="Q2015" s="10">
        <f t="shared" si="313"/>
        <v>0.46133585827295454</v>
      </c>
      <c r="R2015" s="10">
        <f t="shared" si="314"/>
        <v>0.63110120883268395</v>
      </c>
      <c r="S2015" s="10">
        <f t="shared" si="315"/>
        <v>6.535723796744251</v>
      </c>
      <c r="T2015" s="10">
        <f t="shared" si="316"/>
        <v>1.5027042188361588</v>
      </c>
      <c r="U2015" s="10">
        <f t="shared" si="317"/>
        <v>2.5427202879499631</v>
      </c>
      <c r="V2015" s="14">
        <f t="shared" si="318"/>
        <v>1.0044422797556478</v>
      </c>
      <c r="W2015" s="14">
        <f t="shared" si="319"/>
        <v>2.3016394476042996</v>
      </c>
    </row>
    <row r="2016" spans="1:23" x14ac:dyDescent="0.25">
      <c r="A2016" s="9" t="s">
        <v>1384</v>
      </c>
      <c r="B2016" s="9" t="s">
        <v>1385</v>
      </c>
      <c r="C2016" s="9" t="s">
        <v>1386</v>
      </c>
      <c r="D2016" s="10">
        <v>0.728398908349015</v>
      </c>
      <c r="E2016" s="11">
        <v>255790375.6875</v>
      </c>
      <c r="F2016" s="11">
        <v>87184902.517578095</v>
      </c>
      <c r="G2016" s="11">
        <v>136184352.54101601</v>
      </c>
      <c r="H2016" s="11">
        <v>125455724.5</v>
      </c>
      <c r="I2016" s="11">
        <v>155550669.75</v>
      </c>
      <c r="J2016" s="11">
        <v>141353965</v>
      </c>
      <c r="K2016" s="11">
        <v>128430487.458333</v>
      </c>
      <c r="L2016" s="11">
        <v>178788653.75</v>
      </c>
      <c r="M2016" s="11">
        <v>140242782.75</v>
      </c>
      <c r="N2016" s="10">
        <f t="shared" si="310"/>
        <v>0.49046303701930405</v>
      </c>
      <c r="O2016" s="10">
        <f t="shared" si="311"/>
        <v>1.7841468563738785</v>
      </c>
      <c r="P2016" s="10">
        <f t="shared" si="312"/>
        <v>1.0379603997267381</v>
      </c>
      <c r="Q2016" s="10">
        <f t="shared" si="313"/>
        <v>0.50209272773904901</v>
      </c>
      <c r="R2016" s="10">
        <f t="shared" si="314"/>
        <v>2.0506836457602611</v>
      </c>
      <c r="S2016" s="10">
        <f t="shared" si="315"/>
        <v>1.0298010023417461</v>
      </c>
      <c r="T2016" s="10">
        <f t="shared" si="316"/>
        <v>1.1041900977066401</v>
      </c>
      <c r="U2016" s="10">
        <f t="shared" si="317"/>
        <v>1.1941924586136856</v>
      </c>
      <c r="V2016" s="14">
        <f t="shared" si="318"/>
        <v>0.24444057207788741</v>
      </c>
      <c r="W2016" s="14">
        <f t="shared" si="319"/>
        <v>0.43769534431140983</v>
      </c>
    </row>
    <row r="2017" spans="1:23" x14ac:dyDescent="0.25">
      <c r="A2017" s="9" t="s">
        <v>15167</v>
      </c>
      <c r="B2017" s="9" t="s">
        <v>15168</v>
      </c>
      <c r="C2017" s="9" t="s">
        <v>15169</v>
      </c>
      <c r="D2017" s="10">
        <v>3.2195953585322599E-3</v>
      </c>
      <c r="E2017" s="9">
        <v>63749765.25</v>
      </c>
      <c r="F2017" s="9">
        <v>60006667.375</v>
      </c>
      <c r="G2017" s="9">
        <v>78694075.958333299</v>
      </c>
      <c r="H2017" s="9">
        <v>38709598.958333299</v>
      </c>
      <c r="I2017" s="9">
        <v>20262103.333333299</v>
      </c>
      <c r="J2017" s="9">
        <v>26588388.833333299</v>
      </c>
      <c r="K2017" s="9">
        <v>58821941.895833299</v>
      </c>
      <c r="L2017" s="9">
        <v>61354252.270833299</v>
      </c>
      <c r="M2017" s="9">
        <v>41907219.916666701</v>
      </c>
      <c r="N2017" s="10">
        <f t="shared" si="310"/>
        <v>0.60721163139237277</v>
      </c>
      <c r="O2017" s="10">
        <f t="shared" si="311"/>
        <v>0.33766419999146469</v>
      </c>
      <c r="P2017" s="10">
        <f t="shared" si="312"/>
        <v>0.33787027180306733</v>
      </c>
      <c r="Q2017" s="10">
        <f t="shared" si="313"/>
        <v>0.92270052548677106</v>
      </c>
      <c r="R2017" s="10">
        <f t="shared" si="314"/>
        <v>1.0224572527484626</v>
      </c>
      <c r="S2017" s="10">
        <f t="shared" si="315"/>
        <v>0.53253335027220616</v>
      </c>
      <c r="T2017" s="10">
        <f t="shared" si="316"/>
        <v>0.42758203439563491</v>
      </c>
      <c r="U2017" s="10">
        <f t="shared" si="317"/>
        <v>0.82589704283581333</v>
      </c>
      <c r="V2017" s="14">
        <f t="shared" si="318"/>
        <v>-2.0953939036961997</v>
      </c>
      <c r="W2017" s="14">
        <f t="shared" si="319"/>
        <v>-0.47176724922097912</v>
      </c>
    </row>
    <row r="2018" spans="1:23" x14ac:dyDescent="0.25">
      <c r="A2018" s="9" t="s">
        <v>17484</v>
      </c>
      <c r="B2018" s="9" t="s">
        <v>17485</v>
      </c>
      <c r="C2018" s="9" t="s">
        <v>17486</v>
      </c>
      <c r="D2018" s="10">
        <v>1.0172792658376601E-5</v>
      </c>
      <c r="E2018" s="11">
        <v>2866312813.75</v>
      </c>
      <c r="F2018" s="11">
        <v>2752242131.4583302</v>
      </c>
      <c r="G2018" s="11">
        <v>2824789462.4166698</v>
      </c>
      <c r="H2018" s="11">
        <v>3094280681.25</v>
      </c>
      <c r="I2018" s="11">
        <v>2544254107</v>
      </c>
      <c r="J2018" s="11">
        <v>2726337426.625</v>
      </c>
      <c r="K2018" s="11">
        <v>2545078596.8333302</v>
      </c>
      <c r="L2018" s="11">
        <v>1694087427.0833299</v>
      </c>
      <c r="M2018" s="11">
        <v>2732965653.4166698</v>
      </c>
      <c r="N2018" s="10">
        <f t="shared" si="310"/>
        <v>1.0795334920900519</v>
      </c>
      <c r="O2018" s="10">
        <f t="shared" si="311"/>
        <v>0.92442960520042483</v>
      </c>
      <c r="P2018" s="10">
        <f t="shared" si="312"/>
        <v>0.96514712437809724</v>
      </c>
      <c r="Q2018" s="10">
        <f t="shared" si="313"/>
        <v>0.88792771836497542</v>
      </c>
      <c r="R2018" s="10">
        <f t="shared" si="314"/>
        <v>0.61552993747162943</v>
      </c>
      <c r="S2018" s="10">
        <f t="shared" si="315"/>
        <v>0.96749357422147753</v>
      </c>
      <c r="T2018" s="10">
        <f t="shared" si="316"/>
        <v>0.98970340722285799</v>
      </c>
      <c r="U2018" s="10">
        <f t="shared" si="317"/>
        <v>0.82365041001936079</v>
      </c>
      <c r="V2018" s="14">
        <f t="shared" si="318"/>
        <v>-2.5526165373936455E-2</v>
      </c>
      <c r="W2018" s="14">
        <f t="shared" si="319"/>
        <v>-0.4784853120573706</v>
      </c>
    </row>
    <row r="2019" spans="1:23" x14ac:dyDescent="0.25">
      <c r="A2019" s="9" t="s">
        <v>8976</v>
      </c>
      <c r="B2019" s="9" t="s">
        <v>8977</v>
      </c>
      <c r="C2019" s="9" t="s">
        <v>8978</v>
      </c>
      <c r="D2019" s="10">
        <v>7.72210276238154E-2</v>
      </c>
      <c r="E2019" s="11">
        <v>494804793.83333302</v>
      </c>
      <c r="F2019" s="11">
        <v>473343492.39583302</v>
      </c>
      <c r="G2019" s="11">
        <v>608287850</v>
      </c>
      <c r="H2019" s="11">
        <v>628768908.5</v>
      </c>
      <c r="I2019" s="11">
        <v>551338775.33333302</v>
      </c>
      <c r="J2019" s="11">
        <v>573665351.25</v>
      </c>
      <c r="K2019" s="11">
        <v>526640399.0625</v>
      </c>
      <c r="L2019" s="11">
        <v>341539073.16666698</v>
      </c>
      <c r="M2019" s="11">
        <v>546613309.83333302</v>
      </c>
      <c r="N2019" s="10">
        <f t="shared" si="310"/>
        <v>1.2707413435282735</v>
      </c>
      <c r="O2019" s="10">
        <f t="shared" si="311"/>
        <v>1.1647752302302206</v>
      </c>
      <c r="P2019" s="10">
        <f t="shared" si="312"/>
        <v>0.94308204783311056</v>
      </c>
      <c r="Q2019" s="10">
        <f t="shared" si="313"/>
        <v>1.0643397267486667</v>
      </c>
      <c r="R2019" s="10">
        <f t="shared" si="314"/>
        <v>0.72154593578114579</v>
      </c>
      <c r="S2019" s="10">
        <f t="shared" si="315"/>
        <v>0.89860961357905311</v>
      </c>
      <c r="T2019" s="10">
        <f t="shared" si="316"/>
        <v>1.1261995405305347</v>
      </c>
      <c r="U2019" s="10">
        <f t="shared" si="317"/>
        <v>0.89483175870295517</v>
      </c>
      <c r="V2019" s="14">
        <f t="shared" si="318"/>
        <v>0.29311702407811502</v>
      </c>
      <c r="W2019" s="14">
        <f t="shared" si="319"/>
        <v>-0.27405454935167478</v>
      </c>
    </row>
    <row r="2020" spans="1:23" x14ac:dyDescent="0.25">
      <c r="A2020" s="9" t="s">
        <v>16332</v>
      </c>
      <c r="B2020" s="9" t="s">
        <v>16333</v>
      </c>
      <c r="C2020" s="9" t="s">
        <v>16334</v>
      </c>
      <c r="D2020" s="10">
        <v>4.79243750978696E-2</v>
      </c>
      <c r="E2020" s="9">
        <v>633378776.33333302</v>
      </c>
      <c r="F2020" s="9">
        <v>604128931.875</v>
      </c>
      <c r="G2020" s="9">
        <v>746655388.125</v>
      </c>
      <c r="H2020" s="9">
        <v>716100091.5</v>
      </c>
      <c r="I2020" s="9">
        <v>710324420.58333302</v>
      </c>
      <c r="J2020" s="9">
        <v>763278289.83333302</v>
      </c>
      <c r="K2020" s="9">
        <v>791633811.66666698</v>
      </c>
      <c r="L2020" s="9">
        <v>542032560.66666698</v>
      </c>
      <c r="M2020" s="9">
        <v>785885126.84375</v>
      </c>
      <c r="N2020" s="10">
        <f t="shared" si="310"/>
        <v>1.1306032318378989</v>
      </c>
      <c r="O2020" s="10">
        <f t="shared" si="311"/>
        <v>1.1757828223500904</v>
      </c>
      <c r="P2020" s="10">
        <f t="shared" si="312"/>
        <v>1.022263151077067</v>
      </c>
      <c r="Q2020" s="10">
        <f t="shared" si="313"/>
        <v>1.2498584437095945</v>
      </c>
      <c r="R2020" s="10">
        <f t="shared" si="314"/>
        <v>0.89721337957510472</v>
      </c>
      <c r="S2020" s="10">
        <f t="shared" si="315"/>
        <v>1.0525406222772511</v>
      </c>
      <c r="T2020" s="10">
        <f t="shared" si="316"/>
        <v>1.1095497350883521</v>
      </c>
      <c r="U2020" s="10">
        <f t="shared" si="317"/>
        <v>1.0665374818539834</v>
      </c>
      <c r="V2020" s="14">
        <f t="shared" si="318"/>
        <v>0.25638282280051111</v>
      </c>
      <c r="W2020" s="14">
        <f t="shared" si="319"/>
        <v>0.15887286415776067</v>
      </c>
    </row>
    <row r="2021" spans="1:23" x14ac:dyDescent="0.25">
      <c r="A2021" s="9" t="s">
        <v>5674</v>
      </c>
      <c r="B2021" s="9" t="s">
        <v>5675</v>
      </c>
      <c r="C2021" s="9" t="s">
        <v>5676</v>
      </c>
      <c r="D2021" s="10">
        <v>6.6762870017442198E-7</v>
      </c>
      <c r="E2021" s="11">
        <v>1350542590</v>
      </c>
      <c r="F2021" s="11">
        <v>1367697515.9479201</v>
      </c>
      <c r="G2021" s="11">
        <v>1368071870.9166701</v>
      </c>
      <c r="H2021" s="11">
        <v>1481325880.8333299</v>
      </c>
      <c r="I2021" s="11">
        <v>1279249630.8541701</v>
      </c>
      <c r="J2021" s="11">
        <v>1329819339.75</v>
      </c>
      <c r="K2021" s="11">
        <v>1353950596.5</v>
      </c>
      <c r="L2021" s="11">
        <v>895053568.35416698</v>
      </c>
      <c r="M2021" s="11">
        <v>1396018817.8333299</v>
      </c>
      <c r="N2021" s="10">
        <f t="shared" si="310"/>
        <v>1.0968375909073182</v>
      </c>
      <c r="O2021" s="10">
        <f t="shared" si="311"/>
        <v>0.93533081396843165</v>
      </c>
      <c r="P2021" s="10">
        <f t="shared" si="312"/>
        <v>0.97203909240452468</v>
      </c>
      <c r="Q2021" s="10">
        <f t="shared" si="313"/>
        <v>1.0025234350439849</v>
      </c>
      <c r="R2021" s="10">
        <f t="shared" si="314"/>
        <v>0.65442362650913033</v>
      </c>
      <c r="S2021" s="10">
        <f t="shared" si="315"/>
        <v>1.0204279815342845</v>
      </c>
      <c r="T2021" s="10">
        <f t="shared" si="316"/>
        <v>1.0014024990934247</v>
      </c>
      <c r="U2021" s="10">
        <f t="shared" si="317"/>
        <v>0.89245834769580001</v>
      </c>
      <c r="V2021" s="14">
        <f t="shared" si="318"/>
        <v>3.4565650216312935E-3</v>
      </c>
      <c r="W2021" s="14">
        <f t="shared" si="319"/>
        <v>-0.28060475091592363</v>
      </c>
    </row>
    <row r="2022" spans="1:23" x14ac:dyDescent="0.25">
      <c r="A2022" s="9" t="s">
        <v>2179</v>
      </c>
      <c r="B2022" s="9" t="s">
        <v>2180</v>
      </c>
      <c r="C2022" s="9" t="s">
        <v>2181</v>
      </c>
      <c r="D2022" s="10">
        <v>5.4631115392677603E-3</v>
      </c>
      <c r="E2022" s="11">
        <v>113485841.833333</v>
      </c>
      <c r="F2022" s="11">
        <v>126858330.75</v>
      </c>
      <c r="G2022" s="11">
        <v>141933902.66666701</v>
      </c>
      <c r="H2022" s="11">
        <v>77311631.854166701</v>
      </c>
      <c r="I2022" s="11">
        <v>83996267.5</v>
      </c>
      <c r="J2022" s="11">
        <v>82351261.166666701</v>
      </c>
      <c r="K2022" s="11">
        <v>118491867.875</v>
      </c>
      <c r="L2022" s="11">
        <v>71572694.666666701</v>
      </c>
      <c r="M2022" s="11">
        <v>57872029.5</v>
      </c>
      <c r="N2022" s="10">
        <f t="shared" si="310"/>
        <v>0.68124473154728604</v>
      </c>
      <c r="O2022" s="10">
        <f t="shared" si="311"/>
        <v>0.66212653913546782</v>
      </c>
      <c r="P2022" s="10">
        <f t="shared" si="312"/>
        <v>0.58020853100946113</v>
      </c>
      <c r="Q2022" s="10">
        <f t="shared" si="313"/>
        <v>1.0441114588462843</v>
      </c>
      <c r="R2022" s="10">
        <f t="shared" si="314"/>
        <v>0.56419388654668001</v>
      </c>
      <c r="S2022" s="10">
        <f t="shared" si="315"/>
        <v>0.4077392956347643</v>
      </c>
      <c r="T2022" s="10">
        <f t="shared" si="316"/>
        <v>0.64119326723073833</v>
      </c>
      <c r="U2022" s="10">
        <f t="shared" si="317"/>
        <v>0.67201488034257617</v>
      </c>
      <c r="V2022" s="14">
        <f t="shared" si="318"/>
        <v>-1.0960853342953651</v>
      </c>
      <c r="W2022" s="14">
        <f t="shared" si="319"/>
        <v>-0.98029346394754779</v>
      </c>
    </row>
    <row r="2023" spans="1:23" x14ac:dyDescent="0.25">
      <c r="A2023" s="9" t="s">
        <v>21194</v>
      </c>
      <c r="B2023" s="9" t="s">
        <v>21195</v>
      </c>
      <c r="C2023" s="9" t="s">
        <v>21196</v>
      </c>
      <c r="D2023" s="10">
        <v>0.15910446750229501</v>
      </c>
      <c r="E2023" s="9">
        <v>833400705.125</v>
      </c>
      <c r="F2023" s="9">
        <v>980403311</v>
      </c>
      <c r="G2023" s="9">
        <v>807250667.33333302</v>
      </c>
      <c r="H2023" s="9">
        <v>887302882</v>
      </c>
      <c r="I2023" s="9">
        <v>743448479.33333302</v>
      </c>
      <c r="J2023" s="9">
        <v>1030915776.54167</v>
      </c>
      <c r="K2023" s="9">
        <v>900051449.41666698</v>
      </c>
      <c r="L2023" s="9">
        <v>526566839</v>
      </c>
      <c r="M2023" s="9">
        <v>997691724.16666698</v>
      </c>
      <c r="N2023" s="10">
        <f t="shared" si="310"/>
        <v>1.0646773833325656</v>
      </c>
      <c r="O2023" s="10">
        <f t="shared" si="311"/>
        <v>0.75830882147370982</v>
      </c>
      <c r="P2023" s="10">
        <f t="shared" si="312"/>
        <v>1.2770702066400155</v>
      </c>
      <c r="Q2023" s="10">
        <f t="shared" si="313"/>
        <v>1.0799744275254366</v>
      </c>
      <c r="R2023" s="10">
        <f t="shared" si="314"/>
        <v>0.53709206516541441</v>
      </c>
      <c r="S2023" s="10">
        <f t="shared" si="315"/>
        <v>1.2359131612271512</v>
      </c>
      <c r="T2023" s="10">
        <f t="shared" si="316"/>
        <v>1.0333521371487635</v>
      </c>
      <c r="U2023" s="10">
        <f t="shared" si="317"/>
        <v>0.95099321797266745</v>
      </c>
      <c r="V2023" s="14">
        <f t="shared" si="318"/>
        <v>8.0914533068551731E-2</v>
      </c>
      <c r="W2023" s="14">
        <f t="shared" si="319"/>
        <v>-0.12392767448216763</v>
      </c>
    </row>
    <row r="2024" spans="1:23" x14ac:dyDescent="0.25">
      <c r="A2024" s="9" t="s">
        <v>295</v>
      </c>
      <c r="B2024" s="9" t="s">
        <v>296</v>
      </c>
      <c r="C2024" s="9" t="s">
        <v>297</v>
      </c>
      <c r="D2024" s="10">
        <v>8.4559818021798502E-2</v>
      </c>
      <c r="E2024" s="11">
        <v>3108932127.5</v>
      </c>
      <c r="F2024" s="11">
        <v>2830346535.7916698</v>
      </c>
      <c r="G2024" s="11">
        <v>3207770615.4166698</v>
      </c>
      <c r="H2024" s="11">
        <v>3226301877.0416698</v>
      </c>
      <c r="I2024" s="11">
        <v>2803419070.1979198</v>
      </c>
      <c r="J2024" s="11">
        <v>2995989743.5833302</v>
      </c>
      <c r="K2024" s="11">
        <v>2852951736.5833302</v>
      </c>
      <c r="L2024" s="11">
        <v>1855574963.4583299</v>
      </c>
      <c r="M2024" s="11">
        <v>2948402333.5</v>
      </c>
      <c r="N2024" s="10">
        <f t="shared" si="310"/>
        <v>1.0377524322591278</v>
      </c>
      <c r="O2024" s="10">
        <f t="shared" si="311"/>
        <v>0.99048615946731833</v>
      </c>
      <c r="P2024" s="10">
        <f t="shared" si="312"/>
        <v>0.93397879798028183</v>
      </c>
      <c r="Q2024" s="10">
        <f t="shared" si="313"/>
        <v>0.91766292076549372</v>
      </c>
      <c r="R2024" s="10">
        <f t="shared" si="314"/>
        <v>0.65559992036074521</v>
      </c>
      <c r="S2024" s="10">
        <f t="shared" si="315"/>
        <v>0.9191437565173346</v>
      </c>
      <c r="T2024" s="10">
        <f t="shared" si="316"/>
        <v>0.98740579656890937</v>
      </c>
      <c r="U2024" s="10">
        <f t="shared" si="317"/>
        <v>0.83080219921452458</v>
      </c>
      <c r="V2024" s="14">
        <f t="shared" si="318"/>
        <v>-3.1258380520231714E-2</v>
      </c>
      <c r="W2024" s="14">
        <f t="shared" si="319"/>
        <v>-0.45716274020206715</v>
      </c>
    </row>
    <row r="2025" spans="1:23" x14ac:dyDescent="0.25">
      <c r="A2025" s="9" t="s">
        <v>12901</v>
      </c>
      <c r="B2025" s="9" t="s">
        <v>12902</v>
      </c>
      <c r="C2025" s="9" t="s">
        <v>12903</v>
      </c>
      <c r="D2025" s="10">
        <v>1.8687605018791398E-2</v>
      </c>
      <c r="E2025" s="11">
        <v>194844473.16666701</v>
      </c>
      <c r="F2025" s="11">
        <v>281242409.16666698</v>
      </c>
      <c r="G2025" s="11">
        <v>283342137.70833302</v>
      </c>
      <c r="H2025" s="11">
        <v>373578335.16666698</v>
      </c>
      <c r="I2025" s="11">
        <v>362807634.46875</v>
      </c>
      <c r="J2025" s="11">
        <v>360757427.58333302</v>
      </c>
      <c r="K2025" s="11">
        <v>345929439.16666698</v>
      </c>
      <c r="L2025" s="11">
        <v>263421280</v>
      </c>
      <c r="M2025" s="11">
        <v>251424406.66666701</v>
      </c>
      <c r="N2025" s="10">
        <f t="shared" si="310"/>
        <v>1.9173155342574881</v>
      </c>
      <c r="O2025" s="10">
        <f t="shared" si="311"/>
        <v>1.290017517428343</v>
      </c>
      <c r="P2025" s="10">
        <f t="shared" si="312"/>
        <v>1.2732219446819091</v>
      </c>
      <c r="Q2025" s="10">
        <f t="shared" si="313"/>
        <v>1.775413146416343</v>
      </c>
      <c r="R2025" s="10">
        <f t="shared" si="314"/>
        <v>0.93663427496773433</v>
      </c>
      <c r="S2025" s="10">
        <f t="shared" si="315"/>
        <v>0.8873526849913107</v>
      </c>
      <c r="T2025" s="10">
        <f t="shared" si="316"/>
        <v>1.49351833212258</v>
      </c>
      <c r="U2025" s="10">
        <f t="shared" si="317"/>
        <v>1.1998000354584626</v>
      </c>
      <c r="V2025" s="14">
        <f t="shared" si="318"/>
        <v>0.98931973474939383</v>
      </c>
      <c r="W2025" s="14">
        <f t="shared" si="319"/>
        <v>0.44924927483996208</v>
      </c>
    </row>
    <row r="2026" spans="1:23" x14ac:dyDescent="0.25">
      <c r="A2026" s="9" t="s">
        <v>5458</v>
      </c>
      <c r="B2026" s="9" t="s">
        <v>5459</v>
      </c>
      <c r="C2026" s="9" t="s">
        <v>5460</v>
      </c>
      <c r="D2026" s="10">
        <v>5.9794009021962499E-4</v>
      </c>
      <c r="E2026" s="9">
        <v>421735257.29166698</v>
      </c>
      <c r="F2026" s="9">
        <v>460999203.45833302</v>
      </c>
      <c r="G2026" s="9">
        <v>368531759.33333302</v>
      </c>
      <c r="H2026" s="9">
        <v>139373730.41666701</v>
      </c>
      <c r="I2026" s="9">
        <v>157259940.08333299</v>
      </c>
      <c r="J2026" s="9">
        <v>150086025.91666701</v>
      </c>
      <c r="K2026" s="9">
        <v>135118039.83333299</v>
      </c>
      <c r="L2026" s="9">
        <v>88063532.916666701</v>
      </c>
      <c r="M2026" s="9">
        <v>127492313.333333</v>
      </c>
      <c r="N2026" s="10">
        <f t="shared" si="310"/>
        <v>0.33047682878521545</v>
      </c>
      <c r="O2026" s="10">
        <f t="shared" si="311"/>
        <v>0.34112844209620585</v>
      </c>
      <c r="P2026" s="10">
        <f t="shared" si="312"/>
        <v>0.40725398046607925</v>
      </c>
      <c r="Q2026" s="10">
        <f t="shared" si="313"/>
        <v>0.32038592338958038</v>
      </c>
      <c r="R2026" s="10">
        <f t="shared" si="314"/>
        <v>0.19102751643827134</v>
      </c>
      <c r="S2026" s="10">
        <f t="shared" si="315"/>
        <v>0.34594661139643484</v>
      </c>
      <c r="T2026" s="10">
        <f t="shared" si="316"/>
        <v>0.35961975044916689</v>
      </c>
      <c r="U2026" s="10">
        <f t="shared" si="317"/>
        <v>0.28578668374142885</v>
      </c>
      <c r="V2026" s="14">
        <f t="shared" si="318"/>
        <v>-2.5223084158336548</v>
      </c>
      <c r="W2026" s="14">
        <f t="shared" si="319"/>
        <v>-3.0890687816344675</v>
      </c>
    </row>
    <row r="2027" spans="1:23" x14ac:dyDescent="0.25">
      <c r="A2027" s="9" t="s">
        <v>13300</v>
      </c>
      <c r="B2027" s="9" t="s">
        <v>13301</v>
      </c>
      <c r="C2027" s="9" t="s">
        <v>13302</v>
      </c>
      <c r="D2027" s="10">
        <v>7.9215005985775692E-3</v>
      </c>
      <c r="E2027" s="11">
        <v>14781103170.5</v>
      </c>
      <c r="F2027" s="11">
        <v>15216299518.875</v>
      </c>
      <c r="G2027" s="11">
        <v>16954570367.5833</v>
      </c>
      <c r="H2027" s="11">
        <v>15708935891</v>
      </c>
      <c r="I2027" s="11">
        <v>14745223982</v>
      </c>
      <c r="J2027" s="11">
        <v>15792640482</v>
      </c>
      <c r="K2027" s="11">
        <v>14579624126.75</v>
      </c>
      <c r="L2027" s="11">
        <v>9903938801.125</v>
      </c>
      <c r="M2027" s="11">
        <v>15809628565.9167</v>
      </c>
      <c r="N2027" s="10">
        <f t="shared" si="310"/>
        <v>1.0627715475494253</v>
      </c>
      <c r="O2027" s="10">
        <f t="shared" si="311"/>
        <v>0.96904138642311444</v>
      </c>
      <c r="P2027" s="10">
        <f t="shared" si="312"/>
        <v>0.9314680431062482</v>
      </c>
      <c r="Q2027" s="10">
        <f t="shared" si="313"/>
        <v>0.98636914705039669</v>
      </c>
      <c r="R2027" s="10">
        <f t="shared" si="314"/>
        <v>0.65087696182897148</v>
      </c>
      <c r="S2027" s="10">
        <f t="shared" si="315"/>
        <v>0.93247001977380106</v>
      </c>
      <c r="T2027" s="10">
        <f t="shared" si="316"/>
        <v>0.98776032569292926</v>
      </c>
      <c r="U2027" s="10">
        <f t="shared" si="317"/>
        <v>0.85657204288438971</v>
      </c>
      <c r="V2027" s="14">
        <f t="shared" si="318"/>
        <v>-3.037301051958341E-2</v>
      </c>
      <c r="W2027" s="14">
        <f t="shared" si="319"/>
        <v>-0.38182533723061302</v>
      </c>
    </row>
    <row r="2028" spans="1:23" x14ac:dyDescent="0.25">
      <c r="A2028" s="9" t="s">
        <v>12979</v>
      </c>
      <c r="B2028" s="9" t="s">
        <v>12980</v>
      </c>
      <c r="C2028" s="9" t="s">
        <v>12981</v>
      </c>
      <c r="D2028" s="10">
        <v>1.3554235119330601E-3</v>
      </c>
      <c r="E2028" s="11">
        <v>154362377.04166701</v>
      </c>
      <c r="F2028" s="11">
        <v>147144045.41666701</v>
      </c>
      <c r="G2028" s="11">
        <v>168036898.91666701</v>
      </c>
      <c r="H2028" s="11">
        <v>170834961.39583299</v>
      </c>
      <c r="I2028" s="11">
        <v>153166924</v>
      </c>
      <c r="J2028" s="11">
        <v>187618450.33333299</v>
      </c>
      <c r="K2028" s="11">
        <v>208816442.1875</v>
      </c>
      <c r="L2028" s="11">
        <v>55502457.75</v>
      </c>
      <c r="M2028" s="11">
        <v>140559450.04166701</v>
      </c>
      <c r="N2028" s="10">
        <f t="shared" si="310"/>
        <v>1.1067137256490909</v>
      </c>
      <c r="O2028" s="10">
        <f t="shared" si="311"/>
        <v>1.0409318539957091</v>
      </c>
      <c r="P2028" s="10">
        <f t="shared" si="312"/>
        <v>1.1165312591633632</v>
      </c>
      <c r="Q2028" s="10">
        <f t="shared" si="313"/>
        <v>1.3527677287007196</v>
      </c>
      <c r="R2028" s="10">
        <f t="shared" si="314"/>
        <v>0.37719812305577155</v>
      </c>
      <c r="S2028" s="10">
        <f t="shared" si="315"/>
        <v>0.83647967171408799</v>
      </c>
      <c r="T2028" s="10">
        <f t="shared" si="316"/>
        <v>1.0880589462693877</v>
      </c>
      <c r="U2028" s="10">
        <f t="shared" si="317"/>
        <v>0.85548184115685977</v>
      </c>
      <c r="V2028" s="14">
        <f t="shared" si="318"/>
        <v>0.20814448354469653</v>
      </c>
      <c r="W2028" s="14">
        <f t="shared" si="319"/>
        <v>-0.38496632325188362</v>
      </c>
    </row>
    <row r="2029" spans="1:23" x14ac:dyDescent="0.25">
      <c r="A2029" s="9" t="s">
        <v>13303</v>
      </c>
      <c r="B2029" s="9" t="s">
        <v>13304</v>
      </c>
      <c r="C2029" s="9" t="s">
        <v>13305</v>
      </c>
      <c r="D2029" s="10">
        <v>0.10900791733971101</v>
      </c>
      <c r="E2029" s="9">
        <v>167883775.72916701</v>
      </c>
      <c r="F2029" s="9">
        <v>194396064.58333299</v>
      </c>
      <c r="G2029" s="9">
        <v>216882608.67708299</v>
      </c>
      <c r="H2029" s="9">
        <v>156470462.58333299</v>
      </c>
      <c r="I2029" s="9">
        <v>128812608.416667</v>
      </c>
      <c r="J2029" s="9">
        <v>220803011.83333299</v>
      </c>
      <c r="K2029" s="9">
        <v>143847175.91666701</v>
      </c>
      <c r="L2029" s="9">
        <v>86596992.583333299</v>
      </c>
      <c r="M2029" s="9">
        <v>171516376.25</v>
      </c>
      <c r="N2029" s="10">
        <f t="shared" si="310"/>
        <v>0.93201658054053904</v>
      </c>
      <c r="O2029" s="10">
        <f t="shared" si="311"/>
        <v>0.66262971265783055</v>
      </c>
      <c r="P2029" s="10">
        <f t="shared" si="312"/>
        <v>1.0180761527176534</v>
      </c>
      <c r="Q2029" s="10">
        <f t="shared" si="313"/>
        <v>0.85682595171509457</v>
      </c>
      <c r="R2029" s="10">
        <f t="shared" si="314"/>
        <v>0.44546679876953588</v>
      </c>
      <c r="S2029" s="10">
        <f t="shared" si="315"/>
        <v>0.79082586333776128</v>
      </c>
      <c r="T2029" s="10">
        <f t="shared" si="316"/>
        <v>0.87090748197200762</v>
      </c>
      <c r="U2029" s="10">
        <f t="shared" si="317"/>
        <v>0.69770620460746391</v>
      </c>
      <c r="V2029" s="14">
        <f t="shared" si="318"/>
        <v>-0.34089130106596932</v>
      </c>
      <c r="W2029" s="14">
        <f t="shared" si="319"/>
        <v>-0.88776362733495706</v>
      </c>
    </row>
    <row r="2030" spans="1:23" x14ac:dyDescent="0.25">
      <c r="A2030" s="9" t="s">
        <v>13309</v>
      </c>
      <c r="B2030" s="9" t="s">
        <v>13310</v>
      </c>
      <c r="C2030" s="9" t="s">
        <v>13311</v>
      </c>
      <c r="D2030" s="10">
        <v>0.21761072958001801</v>
      </c>
      <c r="E2030" s="11">
        <v>37840862.854166701</v>
      </c>
      <c r="F2030" s="11">
        <v>36853181.333333299</v>
      </c>
      <c r="G2030" s="11">
        <v>50866792.916666701</v>
      </c>
      <c r="H2030" s="11">
        <v>89595085.5</v>
      </c>
      <c r="I2030" s="11">
        <v>60760958.6875</v>
      </c>
      <c r="J2030" s="11">
        <v>40610302</v>
      </c>
      <c r="K2030" s="11">
        <v>84413572.5</v>
      </c>
      <c r="L2030" s="11">
        <v>16560402.4375</v>
      </c>
      <c r="M2030" s="11">
        <v>43026026.375</v>
      </c>
      <c r="N2030" s="10">
        <f t="shared" si="310"/>
        <v>2.3676808281377384</v>
      </c>
      <c r="O2030" s="10">
        <f t="shared" si="311"/>
        <v>1.6487303535052584</v>
      </c>
      <c r="P2030" s="10">
        <f t="shared" si="312"/>
        <v>0.79836568557664811</v>
      </c>
      <c r="Q2030" s="10">
        <f t="shared" si="313"/>
        <v>2.2307517887559247</v>
      </c>
      <c r="R2030" s="10">
        <f t="shared" si="314"/>
        <v>0.44936154324677791</v>
      </c>
      <c r="S2030" s="10">
        <f t="shared" si="315"/>
        <v>0.84585687258656239</v>
      </c>
      <c r="T2030" s="10">
        <f t="shared" si="316"/>
        <v>1.6049256224065485</v>
      </c>
      <c r="U2030" s="10">
        <f t="shared" si="317"/>
        <v>1.1753234015297551</v>
      </c>
      <c r="V2030" s="14">
        <f t="shared" si="318"/>
        <v>1.1667524649304026</v>
      </c>
      <c r="W2030" s="14">
        <f t="shared" si="319"/>
        <v>0.39841491127074163</v>
      </c>
    </row>
    <row r="2031" spans="1:23" x14ac:dyDescent="0.25">
      <c r="A2031" s="9" t="s">
        <v>5401</v>
      </c>
      <c r="B2031" s="9" t="s">
        <v>5402</v>
      </c>
      <c r="C2031" s="9" t="s">
        <v>5403</v>
      </c>
      <c r="D2031" s="10">
        <v>0.147096487748651</v>
      </c>
      <c r="E2031" s="11">
        <v>2069011129.875</v>
      </c>
      <c r="F2031" s="11">
        <v>969070860.19628894</v>
      </c>
      <c r="G2031" s="11">
        <v>979065088.83072901</v>
      </c>
      <c r="H2031" s="11">
        <v>763152672.52083302</v>
      </c>
      <c r="I2031" s="11">
        <v>1105497898.42188</v>
      </c>
      <c r="J2031" s="11">
        <v>1035566282</v>
      </c>
      <c r="K2031" s="11">
        <v>989857045.25</v>
      </c>
      <c r="L2031" s="11">
        <v>635147907.53125</v>
      </c>
      <c r="M2031" s="11">
        <v>1187279402.3125</v>
      </c>
      <c r="N2031" s="10">
        <f t="shared" si="310"/>
        <v>0.36884899336763799</v>
      </c>
      <c r="O2031" s="10">
        <f t="shared" si="311"/>
        <v>1.140781282184006</v>
      </c>
      <c r="P2031" s="10">
        <f t="shared" si="312"/>
        <v>1.0577093329277514</v>
      </c>
      <c r="Q2031" s="10">
        <f t="shared" si="313"/>
        <v>0.47842035789812426</v>
      </c>
      <c r="R2031" s="10">
        <f t="shared" si="314"/>
        <v>0.65541946788349248</v>
      </c>
      <c r="S2031" s="10">
        <f t="shared" si="315"/>
        <v>1.2126664670787473</v>
      </c>
      <c r="T2031" s="10">
        <f t="shared" si="316"/>
        <v>0.85577986949313178</v>
      </c>
      <c r="U2031" s="10">
        <f t="shared" si="317"/>
        <v>0.78216876428678805</v>
      </c>
      <c r="V2031" s="14">
        <f t="shared" si="318"/>
        <v>-0.38410727484275853</v>
      </c>
      <c r="W2031" s="14">
        <f t="shared" si="319"/>
        <v>-0.60593315108812851</v>
      </c>
    </row>
    <row r="2032" spans="1:23" s="6" customFormat="1" x14ac:dyDescent="0.25">
      <c r="A2032" s="9" t="s">
        <v>13970</v>
      </c>
      <c r="B2032" s="9" t="s">
        <v>13971</v>
      </c>
      <c r="C2032" s="9" t="s">
        <v>13972</v>
      </c>
      <c r="D2032" s="10">
        <v>1.5725871099586401E-5</v>
      </c>
      <c r="E2032" s="9">
        <v>51104856.770833299</v>
      </c>
      <c r="F2032" s="9">
        <v>54649435.317708299</v>
      </c>
      <c r="G2032" s="9">
        <v>54604847.041666701</v>
      </c>
      <c r="H2032" s="9">
        <v>22611232.75</v>
      </c>
      <c r="I2032" s="9">
        <v>14225228.5</v>
      </c>
      <c r="J2032" s="9">
        <v>19609000</v>
      </c>
      <c r="K2032" s="9">
        <v>13257986</v>
      </c>
      <c r="L2032" s="9">
        <v>16863464.0625</v>
      </c>
      <c r="M2032" s="9">
        <v>23436762.583333299</v>
      </c>
      <c r="N2032" s="10">
        <f t="shared" si="310"/>
        <v>0.44244782548543887</v>
      </c>
      <c r="O2032" s="10">
        <f t="shared" si="311"/>
        <v>0.26029964293868074</v>
      </c>
      <c r="P2032" s="10">
        <f t="shared" si="312"/>
        <v>0.35910731486963388</v>
      </c>
      <c r="Q2032" s="10">
        <f t="shared" si="313"/>
        <v>0.25942712371648075</v>
      </c>
      <c r="R2032" s="10">
        <f t="shared" si="314"/>
        <v>0.30857526641333211</v>
      </c>
      <c r="S2032" s="10">
        <f t="shared" si="315"/>
        <v>0.42920663371604489</v>
      </c>
      <c r="T2032" s="10">
        <f t="shared" si="316"/>
        <v>0.35395159443125118</v>
      </c>
      <c r="U2032" s="10">
        <f t="shared" si="317"/>
        <v>0.33240300794861927</v>
      </c>
      <c r="V2032" s="14">
        <f t="shared" si="318"/>
        <v>-2.5614907258941901</v>
      </c>
      <c r="W2032" s="14">
        <f t="shared" si="319"/>
        <v>-2.7164043091086336</v>
      </c>
    </row>
    <row r="2033" spans="1:23" x14ac:dyDescent="0.25">
      <c r="A2033" s="9" t="s">
        <v>13834</v>
      </c>
      <c r="B2033" s="9" t="s">
        <v>13835</v>
      </c>
      <c r="C2033" s="9" t="s">
        <v>13836</v>
      </c>
      <c r="D2033" s="10">
        <v>4.2138690972514797E-2</v>
      </c>
      <c r="E2033" s="11">
        <v>1087046702.3333299</v>
      </c>
      <c r="F2033" s="11">
        <v>962977355.5</v>
      </c>
      <c r="G2033" s="11">
        <v>1201330650.0416701</v>
      </c>
      <c r="H2033" s="11">
        <v>1039309459.75</v>
      </c>
      <c r="I2033" s="11">
        <v>1009108020.8125</v>
      </c>
      <c r="J2033" s="11">
        <v>1035719626.1875</v>
      </c>
      <c r="K2033" s="11">
        <v>1697700568.0416701</v>
      </c>
      <c r="L2033" s="11">
        <v>544497793.45833302</v>
      </c>
      <c r="M2033" s="11">
        <v>908449097</v>
      </c>
      <c r="N2033" s="10">
        <f t="shared" si="310"/>
        <v>0.95608538025011935</v>
      </c>
      <c r="O2033" s="10">
        <f t="shared" si="311"/>
        <v>1.0479042056898087</v>
      </c>
      <c r="P2033" s="10">
        <f t="shared" si="312"/>
        <v>0.8621436788877187</v>
      </c>
      <c r="Q2033" s="10">
        <f t="shared" si="313"/>
        <v>1.5617549498081182</v>
      </c>
      <c r="R2033" s="10">
        <f t="shared" si="314"/>
        <v>0.56543156528911032</v>
      </c>
      <c r="S2033" s="10">
        <f t="shared" si="315"/>
        <v>0.75620238022603437</v>
      </c>
      <c r="T2033" s="10">
        <f t="shared" si="316"/>
        <v>0.95537775494254884</v>
      </c>
      <c r="U2033" s="10">
        <f t="shared" si="317"/>
        <v>0.9611296317744209</v>
      </c>
      <c r="V2033" s="14">
        <f t="shared" si="318"/>
        <v>-0.11258295938694339</v>
      </c>
      <c r="W2033" s="14">
        <f t="shared" si="319"/>
        <v>-9.7779033832942217E-2</v>
      </c>
    </row>
    <row r="2034" spans="1:23" x14ac:dyDescent="0.25">
      <c r="A2034" s="9" t="s">
        <v>13183</v>
      </c>
      <c r="B2034" s="9" t="s">
        <v>13184</v>
      </c>
      <c r="C2034" s="9" t="s">
        <v>13185</v>
      </c>
      <c r="D2034" s="10">
        <v>1.2458660927283801E-3</v>
      </c>
      <c r="E2034" s="11">
        <v>240111360.33333299</v>
      </c>
      <c r="F2034" s="11">
        <v>249150692.08333299</v>
      </c>
      <c r="G2034" s="11">
        <v>279192121.91666698</v>
      </c>
      <c r="H2034" s="11">
        <v>222121800.75</v>
      </c>
      <c r="I2034" s="11">
        <v>214371077</v>
      </c>
      <c r="J2034" s="11">
        <v>229437120.5</v>
      </c>
      <c r="K2034" s="11">
        <v>232195159.29166701</v>
      </c>
      <c r="L2034" s="11">
        <v>178057304.91666701</v>
      </c>
      <c r="M2034" s="11">
        <v>312412035.875</v>
      </c>
      <c r="N2034" s="10">
        <f t="shared" si="310"/>
        <v>0.92507826552496686</v>
      </c>
      <c r="O2034" s="10">
        <f t="shared" si="311"/>
        <v>0.86040731096303635</v>
      </c>
      <c r="P2034" s="10">
        <f t="shared" si="312"/>
        <v>0.82178937903012239</v>
      </c>
      <c r="Q2034" s="10">
        <f t="shared" si="313"/>
        <v>0.9670311265961079</v>
      </c>
      <c r="R2034" s="10">
        <f t="shared" si="314"/>
        <v>0.71465707531373224</v>
      </c>
      <c r="S2034" s="10">
        <f t="shared" si="315"/>
        <v>1.1189858572307727</v>
      </c>
      <c r="T2034" s="10">
        <f t="shared" si="316"/>
        <v>0.86909165183937509</v>
      </c>
      <c r="U2034" s="10">
        <f t="shared" si="317"/>
        <v>0.93355801971353769</v>
      </c>
      <c r="V2034" s="14">
        <f t="shared" si="318"/>
        <v>-0.34603887807554756</v>
      </c>
      <c r="W2034" s="14">
        <f t="shared" si="319"/>
        <v>-0.16956370271290375</v>
      </c>
    </row>
    <row r="2035" spans="1:23" x14ac:dyDescent="0.25">
      <c r="A2035" s="9" t="s">
        <v>12286</v>
      </c>
      <c r="B2035" s="9" t="s">
        <v>12287</v>
      </c>
      <c r="C2035" s="9" t="s">
        <v>12288</v>
      </c>
      <c r="D2035" s="10">
        <v>0.28522507420534898</v>
      </c>
      <c r="E2035" s="9">
        <v>140850789.5</v>
      </c>
      <c r="F2035" s="9">
        <v>125655372.5</v>
      </c>
      <c r="G2035" s="9">
        <v>160871114.5</v>
      </c>
      <c r="H2035" s="9">
        <v>139621650.5</v>
      </c>
      <c r="I2035" s="9">
        <v>150813814.5</v>
      </c>
      <c r="J2035" s="9">
        <v>147017495.875</v>
      </c>
      <c r="K2035" s="9">
        <v>113431350.375</v>
      </c>
      <c r="L2035" s="9">
        <v>61684544.6875</v>
      </c>
      <c r="M2035" s="9">
        <v>154931891.75</v>
      </c>
      <c r="N2035" s="10">
        <f t="shared" si="310"/>
        <v>0.9912734674447814</v>
      </c>
      <c r="O2035" s="10">
        <f t="shared" si="311"/>
        <v>1.2002177980889754</v>
      </c>
      <c r="P2035" s="10">
        <f t="shared" si="312"/>
        <v>0.91388374060776456</v>
      </c>
      <c r="Q2035" s="10">
        <f t="shared" si="313"/>
        <v>0.80532988688004481</v>
      </c>
      <c r="R2035" s="10">
        <f t="shared" si="314"/>
        <v>0.49090256516887093</v>
      </c>
      <c r="S2035" s="10">
        <f t="shared" si="315"/>
        <v>0.9630808627859665</v>
      </c>
      <c r="T2035" s="10">
        <f t="shared" si="316"/>
        <v>1.0351250020471738</v>
      </c>
      <c r="U2035" s="10">
        <f t="shared" si="317"/>
        <v>0.7531044382782941</v>
      </c>
      <c r="V2035" s="14">
        <f t="shared" si="318"/>
        <v>8.5142207452841109E-2</v>
      </c>
      <c r="W2035" s="14">
        <f t="shared" si="319"/>
        <v>-0.69932371214374134</v>
      </c>
    </row>
    <row r="2036" spans="1:23" x14ac:dyDescent="0.25">
      <c r="A2036" s="9" t="s">
        <v>14174</v>
      </c>
      <c r="B2036" s="9" t="s">
        <v>14175</v>
      </c>
      <c r="C2036" s="9" t="s">
        <v>14176</v>
      </c>
      <c r="D2036" s="10">
        <v>5.8447518341200703E-3</v>
      </c>
      <c r="E2036" s="11">
        <v>2247571264.1666698</v>
      </c>
      <c r="F2036" s="11">
        <v>2268411526.3333302</v>
      </c>
      <c r="G2036" s="11">
        <v>2654576568.75</v>
      </c>
      <c r="H2036" s="11">
        <v>1859668326.6666701</v>
      </c>
      <c r="I2036" s="11">
        <v>1899413436.1666701</v>
      </c>
      <c r="J2036" s="11">
        <v>2416327980.6041698</v>
      </c>
      <c r="K2036" s="11">
        <v>1772481143.9583299</v>
      </c>
      <c r="L2036" s="11">
        <v>1208121237.3541701</v>
      </c>
      <c r="M2036" s="11">
        <v>2302072444.7083302</v>
      </c>
      <c r="N2036" s="10">
        <f t="shared" si="310"/>
        <v>0.82741239680165501</v>
      </c>
      <c r="O2036" s="10">
        <f t="shared" si="311"/>
        <v>0.83733194533572564</v>
      </c>
      <c r="P2036" s="10">
        <f t="shared" si="312"/>
        <v>0.9102498715047358</v>
      </c>
      <c r="Q2036" s="10">
        <f t="shared" si="313"/>
        <v>0.7886206645445395</v>
      </c>
      <c r="R2036" s="10">
        <f t="shared" si="314"/>
        <v>0.53258468462597808</v>
      </c>
      <c r="S2036" s="10">
        <f t="shared" si="315"/>
        <v>0.86720890699051911</v>
      </c>
      <c r="T2036" s="10">
        <f t="shared" si="316"/>
        <v>0.85833140454737222</v>
      </c>
      <c r="U2036" s="10">
        <f t="shared" si="317"/>
        <v>0.7294714187203456</v>
      </c>
      <c r="V2036" s="14">
        <f t="shared" si="318"/>
        <v>-0.37676485258370873</v>
      </c>
      <c r="W2036" s="14">
        <f t="shared" si="319"/>
        <v>-0.7779586572358731</v>
      </c>
    </row>
    <row r="2037" spans="1:23" x14ac:dyDescent="0.25">
      <c r="A2037" s="9" t="s">
        <v>14177</v>
      </c>
      <c r="B2037" s="9" t="s">
        <v>14178</v>
      </c>
      <c r="C2037" s="9" t="s">
        <v>14179</v>
      </c>
      <c r="D2037" s="10">
        <v>2.8170491854150999E-2</v>
      </c>
      <c r="E2037" s="11">
        <v>126500331.75</v>
      </c>
      <c r="F2037" s="11">
        <v>163047717.41666701</v>
      </c>
      <c r="G2037" s="11">
        <v>118980158</v>
      </c>
      <c r="H2037" s="11">
        <v>132061370</v>
      </c>
      <c r="I2037" s="11">
        <v>134980357.70833299</v>
      </c>
      <c r="J2037" s="11">
        <v>140095811.90625</v>
      </c>
      <c r="K2037" s="11">
        <v>143117749.5</v>
      </c>
      <c r="L2037" s="11">
        <v>104212080.5</v>
      </c>
      <c r="M2037" s="11">
        <v>115742516.666667</v>
      </c>
      <c r="N2037" s="10">
        <f t="shared" si="310"/>
        <v>1.0439606613917043</v>
      </c>
      <c r="O2037" s="10">
        <f t="shared" si="311"/>
        <v>0.82785800284092215</v>
      </c>
      <c r="P2037" s="10">
        <f t="shared" si="312"/>
        <v>1.1774720614024567</v>
      </c>
      <c r="Q2037" s="10">
        <f t="shared" si="313"/>
        <v>1.131362641663586</v>
      </c>
      <c r="R2037" s="10">
        <f t="shared" si="314"/>
        <v>0.63915080904620669</v>
      </c>
      <c r="S2037" s="10">
        <f t="shared" si="315"/>
        <v>0.97278839272231421</v>
      </c>
      <c r="T2037" s="10">
        <f t="shared" si="316"/>
        <v>1.0164302418783611</v>
      </c>
      <c r="U2037" s="10">
        <f t="shared" si="317"/>
        <v>0.91443394781070231</v>
      </c>
      <c r="V2037" s="14">
        <f t="shared" si="318"/>
        <v>4.0192671599881102E-2</v>
      </c>
      <c r="W2037" s="14">
        <f t="shared" si="319"/>
        <v>-0.22061094684770022</v>
      </c>
    </row>
    <row r="2038" spans="1:23" x14ac:dyDescent="0.25">
      <c r="A2038" s="9" t="s">
        <v>14201</v>
      </c>
      <c r="B2038" s="9" t="s">
        <v>14202</v>
      </c>
      <c r="C2038" s="9" t="s">
        <v>14203</v>
      </c>
      <c r="D2038" s="10">
        <v>2.1727307157159499E-3</v>
      </c>
      <c r="E2038" s="9">
        <v>1310726944.75</v>
      </c>
      <c r="F2038" s="9">
        <v>1238297471.75</v>
      </c>
      <c r="G2038" s="9">
        <v>1472155695.6666701</v>
      </c>
      <c r="H2038" s="9">
        <v>1343362998.5833299</v>
      </c>
      <c r="I2038" s="9">
        <v>1252146617.5</v>
      </c>
      <c r="J2038" s="9">
        <v>1410491434.4166701</v>
      </c>
      <c r="K2038" s="9">
        <v>1270176810.0625</v>
      </c>
      <c r="L2038" s="9">
        <v>920702333.14583302</v>
      </c>
      <c r="M2038" s="9">
        <v>1516013841.3645799</v>
      </c>
      <c r="N2038" s="10">
        <f t="shared" si="310"/>
        <v>1.0248992011372398</v>
      </c>
      <c r="O2038" s="10">
        <f t="shared" si="311"/>
        <v>1.0111840216635732</v>
      </c>
      <c r="P2038" s="10">
        <f t="shared" si="312"/>
        <v>0.95811294862933971</v>
      </c>
      <c r="Q2038" s="10">
        <f t="shared" si="313"/>
        <v>0.96906286633541794</v>
      </c>
      <c r="R2038" s="10">
        <f t="shared" si="314"/>
        <v>0.74352274324251688</v>
      </c>
      <c r="S2038" s="10">
        <f t="shared" si="315"/>
        <v>1.0297917848139346</v>
      </c>
      <c r="T2038" s="10">
        <f t="shared" si="316"/>
        <v>0.99806539047671761</v>
      </c>
      <c r="U2038" s="10">
        <f t="shared" si="317"/>
        <v>0.91412579813062322</v>
      </c>
      <c r="V2038" s="14">
        <f t="shared" si="318"/>
        <v>-4.7759554611056338E-3</v>
      </c>
      <c r="W2038" s="14">
        <f t="shared" si="319"/>
        <v>-0.22144219191014947</v>
      </c>
    </row>
    <row r="2039" spans="1:23" x14ac:dyDescent="0.25">
      <c r="A2039" s="9" t="s">
        <v>14855</v>
      </c>
      <c r="B2039" s="9" t="s">
        <v>14856</v>
      </c>
      <c r="C2039" s="9" t="s">
        <v>14857</v>
      </c>
      <c r="D2039" s="10">
        <v>0.10302798531745901</v>
      </c>
      <c r="E2039" s="11">
        <v>1431255779.3333299</v>
      </c>
      <c r="F2039" s="11">
        <v>1469698048.6666701</v>
      </c>
      <c r="G2039" s="11">
        <v>1861284343.3333299</v>
      </c>
      <c r="H2039" s="11">
        <v>1611182810.7083299</v>
      </c>
      <c r="I2039" s="11">
        <v>1562547008.5</v>
      </c>
      <c r="J2039" s="11">
        <v>1786026200.3333299</v>
      </c>
      <c r="K2039" s="11">
        <v>1780393822.1666701</v>
      </c>
      <c r="L2039" s="11">
        <v>1147467971.8333299</v>
      </c>
      <c r="M2039" s="11">
        <v>1811923570</v>
      </c>
      <c r="N2039" s="10">
        <f t="shared" si="310"/>
        <v>1.1257127020711901</v>
      </c>
      <c r="O2039" s="10">
        <f t="shared" si="311"/>
        <v>1.0631755345375629</v>
      </c>
      <c r="P2039" s="10">
        <f t="shared" si="312"/>
        <v>0.9595665523811252</v>
      </c>
      <c r="Q2039" s="10">
        <f t="shared" si="313"/>
        <v>1.2439382588875669</v>
      </c>
      <c r="R2039" s="10">
        <f t="shared" si="314"/>
        <v>0.78075083033166459</v>
      </c>
      <c r="S2039" s="10">
        <f t="shared" si="315"/>
        <v>0.97348026189006087</v>
      </c>
      <c r="T2039" s="10">
        <f t="shared" si="316"/>
        <v>1.0494849296632927</v>
      </c>
      <c r="U2039" s="10">
        <f t="shared" si="317"/>
        <v>0.9993897837030975</v>
      </c>
      <c r="V2039" s="14">
        <f t="shared" si="318"/>
        <v>0.1191212256494948</v>
      </c>
      <c r="W2039" s="14">
        <f t="shared" si="319"/>
        <v>-1.5054379339582873E-3</v>
      </c>
    </row>
    <row r="2040" spans="1:23" x14ac:dyDescent="0.25">
      <c r="A2040" s="9" t="s">
        <v>12292</v>
      </c>
      <c r="B2040" s="9" t="s">
        <v>12293</v>
      </c>
      <c r="C2040" s="9" t="s">
        <v>12294</v>
      </c>
      <c r="D2040" s="10">
        <v>1.80046426874571E-3</v>
      </c>
      <c r="E2040" s="11">
        <v>6099586632.9583302</v>
      </c>
      <c r="F2040" s="11">
        <v>6226825546.5</v>
      </c>
      <c r="G2040" s="11">
        <v>6832287157.9166698</v>
      </c>
      <c r="H2040" s="11">
        <v>5194789428</v>
      </c>
      <c r="I2040" s="11">
        <v>5470924332.8333302</v>
      </c>
      <c r="J2040" s="11">
        <v>5536270688.8333302</v>
      </c>
      <c r="K2040" s="11">
        <v>5466166302.0833302</v>
      </c>
      <c r="L2040" s="11">
        <v>3700771941.0833302</v>
      </c>
      <c r="M2040" s="11">
        <v>5600837882.6666698</v>
      </c>
      <c r="N2040" s="10">
        <f t="shared" si="310"/>
        <v>0.85166253724975804</v>
      </c>
      <c r="O2040" s="10">
        <f t="shared" si="311"/>
        <v>0.87860568631289981</v>
      </c>
      <c r="P2040" s="10">
        <f t="shared" si="312"/>
        <v>0.81031001198747532</v>
      </c>
      <c r="Q2040" s="10">
        <f t="shared" si="313"/>
        <v>0.89615356433296722</v>
      </c>
      <c r="R2040" s="10">
        <f t="shared" si="314"/>
        <v>0.59432722395177351</v>
      </c>
      <c r="S2040" s="10">
        <f t="shared" si="315"/>
        <v>0.81976031645228764</v>
      </c>
      <c r="T2040" s="10">
        <f t="shared" si="316"/>
        <v>0.84685941185004443</v>
      </c>
      <c r="U2040" s="10">
        <f t="shared" si="317"/>
        <v>0.77008036824567616</v>
      </c>
      <c r="V2040" s="14">
        <f t="shared" si="318"/>
        <v>-0.40995039630060698</v>
      </c>
      <c r="W2040" s="14">
        <f t="shared" si="319"/>
        <v>-0.64434741735237311</v>
      </c>
    </row>
    <row r="2041" spans="1:23" x14ac:dyDescent="0.25">
      <c r="A2041" s="9" t="s">
        <v>14888</v>
      </c>
      <c r="B2041" s="9" t="s">
        <v>14889</v>
      </c>
      <c r="C2041" s="9" t="s">
        <v>14890</v>
      </c>
      <c r="D2041" s="10">
        <v>7.3318756669794594E-2</v>
      </c>
      <c r="E2041" s="9">
        <v>145283105.41666701</v>
      </c>
      <c r="F2041" s="9">
        <v>189254246.83333299</v>
      </c>
      <c r="G2041" s="9">
        <v>231922221.58333299</v>
      </c>
      <c r="H2041" s="9">
        <v>198070850.91666701</v>
      </c>
      <c r="I2041" s="9">
        <v>203350745.75</v>
      </c>
      <c r="J2041" s="9">
        <v>218681672.33333299</v>
      </c>
      <c r="K2041" s="9">
        <v>227901801.66666701</v>
      </c>
      <c r="L2041" s="9">
        <v>143714137.25</v>
      </c>
      <c r="M2041" s="9">
        <v>231855050.58333299</v>
      </c>
      <c r="N2041" s="10">
        <f t="shared" si="310"/>
        <v>1.3633440058195792</v>
      </c>
      <c r="O2041" s="10">
        <f t="shared" si="311"/>
        <v>1.0744844522780042</v>
      </c>
      <c r="P2041" s="10">
        <f t="shared" si="312"/>
        <v>0.94290952734237032</v>
      </c>
      <c r="Q2041" s="10">
        <f t="shared" si="313"/>
        <v>1.5686738042462156</v>
      </c>
      <c r="R2041" s="10">
        <f t="shared" si="314"/>
        <v>0.75937073885883288</v>
      </c>
      <c r="S2041" s="10">
        <f t="shared" si="315"/>
        <v>0.99971037272952357</v>
      </c>
      <c r="T2041" s="10">
        <f t="shared" si="316"/>
        <v>1.1269126618133181</v>
      </c>
      <c r="U2041" s="10">
        <f t="shared" si="317"/>
        <v>1.1092516386115239</v>
      </c>
      <c r="V2041" s="14">
        <f t="shared" si="318"/>
        <v>0.29467821889630635</v>
      </c>
      <c r="W2041" s="14">
        <f t="shared" si="319"/>
        <v>0.25572012591735466</v>
      </c>
    </row>
    <row r="2042" spans="1:23" x14ac:dyDescent="0.25">
      <c r="A2042" s="9" t="s">
        <v>14987</v>
      </c>
      <c r="B2042" s="9" t="s">
        <v>14988</v>
      </c>
      <c r="C2042" s="9" t="s">
        <v>14989</v>
      </c>
      <c r="D2042" s="10">
        <v>4.4148851042381303E-2</v>
      </c>
      <c r="E2042" s="11">
        <v>496563173.91666698</v>
      </c>
      <c r="F2042" s="11">
        <v>475607635.54166698</v>
      </c>
      <c r="G2042" s="11">
        <v>600352127.66666698</v>
      </c>
      <c r="H2042" s="11">
        <v>584614754.83333302</v>
      </c>
      <c r="I2042" s="11">
        <v>526331863.16666698</v>
      </c>
      <c r="J2042" s="11">
        <v>584387618.75</v>
      </c>
      <c r="K2042" s="11">
        <v>473490454.58333302</v>
      </c>
      <c r="L2042" s="11">
        <v>303319240.70833302</v>
      </c>
      <c r="M2042" s="11">
        <v>536512066.66666698</v>
      </c>
      <c r="N2042" s="10">
        <f t="shared" si="310"/>
        <v>1.177322011662997</v>
      </c>
      <c r="O2042" s="10">
        <f t="shared" si="311"/>
        <v>1.1066514156511185</v>
      </c>
      <c r="P2042" s="10">
        <f t="shared" si="312"/>
        <v>0.97340809138344397</v>
      </c>
      <c r="Q2042" s="10">
        <f t="shared" si="313"/>
        <v>0.95353517831105605</v>
      </c>
      <c r="R2042" s="10">
        <f t="shared" si="314"/>
        <v>0.63775099060990548</v>
      </c>
      <c r="S2042" s="10">
        <f t="shared" si="315"/>
        <v>0.89366230574026406</v>
      </c>
      <c r="T2042" s="10">
        <f t="shared" si="316"/>
        <v>1.0857938395658531</v>
      </c>
      <c r="U2042" s="10">
        <f t="shared" si="317"/>
        <v>0.82831615822040849</v>
      </c>
      <c r="V2042" s="14">
        <f t="shared" si="318"/>
        <v>0.20300481395552433</v>
      </c>
      <c r="W2042" s="14">
        <f t="shared" si="319"/>
        <v>-0.46455381760494041</v>
      </c>
    </row>
    <row r="2043" spans="1:23" x14ac:dyDescent="0.25">
      <c r="A2043" s="9" t="s">
        <v>15047</v>
      </c>
      <c r="B2043" s="9" t="s">
        <v>15048</v>
      </c>
      <c r="C2043" s="9" t="s">
        <v>15049</v>
      </c>
      <c r="D2043" s="10">
        <v>0.43229839733815101</v>
      </c>
      <c r="E2043" s="11">
        <v>299305028.5</v>
      </c>
      <c r="F2043" s="11">
        <v>296497102.70833302</v>
      </c>
      <c r="G2043" s="11">
        <v>128464414.166667</v>
      </c>
      <c r="H2043" s="11">
        <v>314884219.64583302</v>
      </c>
      <c r="I2043" s="11">
        <v>232182247.54166701</v>
      </c>
      <c r="J2043" s="11">
        <v>351475551.5</v>
      </c>
      <c r="K2043" s="11">
        <v>301754882.79166698</v>
      </c>
      <c r="L2043" s="11">
        <v>199276916.29166701</v>
      </c>
      <c r="M2043" s="11">
        <v>347002889.125</v>
      </c>
      <c r="N2043" s="10">
        <f t="shared" si="310"/>
        <v>1.0520512175285188</v>
      </c>
      <c r="O2043" s="10">
        <f t="shared" si="311"/>
        <v>0.78308437222763305</v>
      </c>
      <c r="P2043" s="10">
        <f t="shared" si="312"/>
        <v>2.7359759804299042</v>
      </c>
      <c r="Q2043" s="10">
        <f t="shared" si="313"/>
        <v>1.0081851424412904</v>
      </c>
      <c r="R2043" s="10">
        <f t="shared" si="314"/>
        <v>0.67210409299580098</v>
      </c>
      <c r="S2043" s="10">
        <f t="shared" si="315"/>
        <v>2.7011596275588494</v>
      </c>
      <c r="T2043" s="10">
        <f t="shared" si="316"/>
        <v>1.5237038567286854</v>
      </c>
      <c r="U2043" s="10">
        <f t="shared" si="317"/>
        <v>1.4604829543319802</v>
      </c>
      <c r="V2043" s="14">
        <f t="shared" si="318"/>
        <v>1.0386691979862013</v>
      </c>
      <c r="W2043" s="14">
        <f t="shared" si="319"/>
        <v>0.93415478689817244</v>
      </c>
    </row>
    <row r="2044" spans="1:23" x14ac:dyDescent="0.25">
      <c r="A2044" s="9" t="s">
        <v>15158</v>
      </c>
      <c r="B2044" s="9" t="s">
        <v>15159</v>
      </c>
      <c r="C2044" s="9" t="s">
        <v>15160</v>
      </c>
      <c r="D2044" s="10">
        <v>1.1818551674351E-2</v>
      </c>
      <c r="E2044" s="9">
        <v>3751949691.9375</v>
      </c>
      <c r="F2044" s="9">
        <v>3405410440</v>
      </c>
      <c r="G2044" s="9">
        <v>3763474616.5833302</v>
      </c>
      <c r="H2044" s="9">
        <v>4054322469.8333302</v>
      </c>
      <c r="I2044" s="9">
        <v>3770032389.9166698</v>
      </c>
      <c r="J2044" s="9">
        <v>3789639686.9583302</v>
      </c>
      <c r="K2044" s="9">
        <v>3500522377.4583302</v>
      </c>
      <c r="L2044" s="9">
        <v>2404640190.6458302</v>
      </c>
      <c r="M2044" s="9">
        <v>3932582044.125</v>
      </c>
      <c r="N2044" s="10">
        <f t="shared" si="310"/>
        <v>1.0805908401558779</v>
      </c>
      <c r="O2044" s="10">
        <f t="shared" si="311"/>
        <v>1.1070713666798619</v>
      </c>
      <c r="P2044" s="10">
        <f t="shared" si="312"/>
        <v>1.0069523706257262</v>
      </c>
      <c r="Q2044" s="10">
        <f t="shared" si="313"/>
        <v>0.93298755710412173</v>
      </c>
      <c r="R2044" s="10">
        <f t="shared" si="314"/>
        <v>0.70612345648585906</v>
      </c>
      <c r="S2044" s="10">
        <f t="shared" si="315"/>
        <v>1.0449338562817767</v>
      </c>
      <c r="T2044" s="10">
        <f t="shared" si="316"/>
        <v>1.0648715258204888</v>
      </c>
      <c r="U2044" s="10">
        <f t="shared" si="317"/>
        <v>0.89468162329058598</v>
      </c>
      <c r="V2044" s="14">
        <f t="shared" si="318"/>
        <v>0.15501742960202322</v>
      </c>
      <c r="W2044" s="14">
        <f t="shared" si="319"/>
        <v>-0.27446838195214152</v>
      </c>
    </row>
    <row r="2045" spans="1:23" x14ac:dyDescent="0.25">
      <c r="A2045" s="9" t="s">
        <v>15916</v>
      </c>
      <c r="B2045" s="9" t="s">
        <v>15917</v>
      </c>
      <c r="C2045" s="9" t="s">
        <v>15918</v>
      </c>
      <c r="D2045" s="10">
        <v>8.3183043519212407E-3</v>
      </c>
      <c r="E2045" s="11">
        <v>1582043198.7916701</v>
      </c>
      <c r="F2045" s="11">
        <v>1591548554.3333299</v>
      </c>
      <c r="G2045" s="11">
        <v>1797959690.6666701</v>
      </c>
      <c r="H2045" s="11">
        <v>1425249239.625</v>
      </c>
      <c r="I2045" s="11">
        <v>1631591014.2083299</v>
      </c>
      <c r="J2045" s="11">
        <v>1561583773.7083299</v>
      </c>
      <c r="K2045" s="11">
        <v>1446597775.8333299</v>
      </c>
      <c r="L2045" s="11">
        <v>935479116.08333302</v>
      </c>
      <c r="M2045" s="11">
        <v>1625411378.4166701</v>
      </c>
      <c r="N2045" s="10">
        <f t="shared" si="310"/>
        <v>0.90089148053199442</v>
      </c>
      <c r="O2045" s="10">
        <f t="shared" si="311"/>
        <v>1.0251594334121796</v>
      </c>
      <c r="P2045" s="10">
        <f t="shared" si="312"/>
        <v>0.86853102536982141</v>
      </c>
      <c r="Q2045" s="10">
        <f t="shared" si="313"/>
        <v>0.91438576199323107</v>
      </c>
      <c r="R2045" s="10">
        <f t="shared" si="314"/>
        <v>0.58777918746889113</v>
      </c>
      <c r="S2045" s="10">
        <f t="shared" si="315"/>
        <v>0.90403104521991795</v>
      </c>
      <c r="T2045" s="10">
        <f t="shared" si="316"/>
        <v>0.93152731310466519</v>
      </c>
      <c r="U2045" s="10">
        <f t="shared" si="317"/>
        <v>0.80206533156068005</v>
      </c>
      <c r="V2045" s="14">
        <f t="shared" si="318"/>
        <v>-0.1749343317468838</v>
      </c>
      <c r="W2045" s="14">
        <f t="shared" si="319"/>
        <v>-0.54398075006661484</v>
      </c>
    </row>
    <row r="2046" spans="1:23" x14ac:dyDescent="0.25">
      <c r="A2046" s="9" t="s">
        <v>15410</v>
      </c>
      <c r="B2046" s="9" t="s">
        <v>15411</v>
      </c>
      <c r="C2046" s="9" t="s">
        <v>15412</v>
      </c>
      <c r="D2046" s="10">
        <v>0.237986839480401</v>
      </c>
      <c r="E2046" s="11">
        <v>143704474.625</v>
      </c>
      <c r="F2046" s="11">
        <v>164711464.41666701</v>
      </c>
      <c r="G2046" s="11">
        <v>192200114.91666701</v>
      </c>
      <c r="H2046" s="11">
        <v>200259781.08333299</v>
      </c>
      <c r="I2046" s="11">
        <v>163862263.5</v>
      </c>
      <c r="J2046" s="11">
        <v>185707493.91666701</v>
      </c>
      <c r="K2046" s="11">
        <v>285176872.75</v>
      </c>
      <c r="L2046" s="11">
        <v>94419471.375</v>
      </c>
      <c r="M2046" s="11">
        <v>187777727.20833299</v>
      </c>
      <c r="N2046" s="10">
        <f t="shared" si="310"/>
        <v>1.3935528563457422</v>
      </c>
      <c r="O2046" s="10">
        <f t="shared" si="311"/>
        <v>0.99484431202360746</v>
      </c>
      <c r="P2046" s="10">
        <f t="shared" si="312"/>
        <v>0.96621947389149565</v>
      </c>
      <c r="Q2046" s="10">
        <f t="shared" si="313"/>
        <v>1.9844675922178161</v>
      </c>
      <c r="R2046" s="10">
        <f t="shared" si="314"/>
        <v>0.57324164841464287</v>
      </c>
      <c r="S2046" s="10">
        <f t="shared" si="315"/>
        <v>0.97699071246522684</v>
      </c>
      <c r="T2046" s="10">
        <f t="shared" si="316"/>
        <v>1.1182055474202819</v>
      </c>
      <c r="U2046" s="10">
        <f t="shared" si="317"/>
        <v>1.1782333176992286</v>
      </c>
      <c r="V2046" s="14">
        <f t="shared" si="318"/>
        <v>0.27554827379918367</v>
      </c>
      <c r="W2046" s="14">
        <f t="shared" si="319"/>
        <v>0.40451354481740875</v>
      </c>
    </row>
    <row r="2047" spans="1:23" x14ac:dyDescent="0.25">
      <c r="A2047" s="9" t="s">
        <v>15569</v>
      </c>
      <c r="B2047" s="9" t="s">
        <v>15570</v>
      </c>
      <c r="C2047" s="9" t="s">
        <v>15571</v>
      </c>
      <c r="D2047" s="10">
        <v>2.8764193472519999E-2</v>
      </c>
      <c r="E2047" s="9">
        <v>850380008.75</v>
      </c>
      <c r="F2047" s="9">
        <v>944451399.16666698</v>
      </c>
      <c r="G2047" s="9">
        <v>1005090514.875</v>
      </c>
      <c r="H2047" s="9">
        <v>854877357.41666698</v>
      </c>
      <c r="I2047" s="9">
        <v>776806538.16666698</v>
      </c>
      <c r="J2047" s="9">
        <v>791461735.97916698</v>
      </c>
      <c r="K2047" s="9">
        <v>851850152.33333302</v>
      </c>
      <c r="L2047" s="9">
        <v>572846241.125</v>
      </c>
      <c r="M2047" s="9">
        <v>816595232.83333302</v>
      </c>
      <c r="N2047" s="10">
        <f t="shared" si="310"/>
        <v>1.0052886340464162</v>
      </c>
      <c r="O2047" s="10">
        <f t="shared" si="311"/>
        <v>0.82249498370385099</v>
      </c>
      <c r="P2047" s="10">
        <f t="shared" si="312"/>
        <v>0.78745319378284917</v>
      </c>
      <c r="Q2047" s="10">
        <f t="shared" si="313"/>
        <v>1.0017288077897011</v>
      </c>
      <c r="R2047" s="10">
        <f t="shared" si="314"/>
        <v>0.60653861239492968</v>
      </c>
      <c r="S2047" s="10">
        <f t="shared" si="315"/>
        <v>0.81245939619168572</v>
      </c>
      <c r="T2047" s="10">
        <f t="shared" si="316"/>
        <v>0.87174560384437205</v>
      </c>
      <c r="U2047" s="10">
        <f t="shared" si="317"/>
        <v>0.80690893879210546</v>
      </c>
      <c r="V2047" s="14">
        <f t="shared" si="318"/>
        <v>-0.33851898376207612</v>
      </c>
      <c r="W2047" s="14">
        <f t="shared" si="319"/>
        <v>-0.52913173527357726</v>
      </c>
    </row>
    <row r="2048" spans="1:23" x14ac:dyDescent="0.25">
      <c r="A2048" s="9" t="s">
        <v>9794</v>
      </c>
      <c r="B2048" s="9" t="s">
        <v>9795</v>
      </c>
      <c r="C2048" s="9" t="s">
        <v>9796</v>
      </c>
      <c r="D2048" s="10">
        <v>0.29794167831104301</v>
      </c>
      <c r="E2048" s="11">
        <v>49566556.1875</v>
      </c>
      <c r="F2048" s="11">
        <v>45474660.583333299</v>
      </c>
      <c r="G2048" s="11">
        <v>84787037.833333299</v>
      </c>
      <c r="H2048" s="11">
        <v>45668638.541666701</v>
      </c>
      <c r="I2048" s="11">
        <v>39339106.270833299</v>
      </c>
      <c r="J2048" s="11">
        <v>53164744.708333299</v>
      </c>
      <c r="K2048" s="11">
        <v>37624391.75</v>
      </c>
      <c r="L2048" s="11">
        <v>20827638.958333299</v>
      </c>
      <c r="M2048" s="11">
        <v>82047495.75</v>
      </c>
      <c r="N2048" s="10">
        <f t="shared" si="310"/>
        <v>0.92135992601365557</v>
      </c>
      <c r="O2048" s="10">
        <f t="shared" si="311"/>
        <v>0.86507751275556055</v>
      </c>
      <c r="P2048" s="10">
        <f t="shared" si="312"/>
        <v>0.62703859064919509</v>
      </c>
      <c r="Q2048" s="10">
        <f t="shared" si="313"/>
        <v>0.75906810244542167</v>
      </c>
      <c r="R2048" s="10">
        <f t="shared" si="314"/>
        <v>0.45800537466719954</v>
      </c>
      <c r="S2048" s="10">
        <f t="shared" si="315"/>
        <v>0.96768914030563913</v>
      </c>
      <c r="T2048" s="10">
        <f t="shared" si="316"/>
        <v>0.804492009806137</v>
      </c>
      <c r="U2048" s="10">
        <f t="shared" si="317"/>
        <v>0.72825420580608691</v>
      </c>
      <c r="V2048" s="14">
        <f t="shared" si="318"/>
        <v>-0.53653012336764627</v>
      </c>
      <c r="W2048" s="14">
        <f t="shared" si="319"/>
        <v>-0.78207742564068661</v>
      </c>
    </row>
    <row r="2049" spans="1:23" x14ac:dyDescent="0.25">
      <c r="A2049" s="9" t="s">
        <v>19308</v>
      </c>
      <c r="B2049" s="9" t="s">
        <v>19309</v>
      </c>
      <c r="C2049" s="9" t="s">
        <v>19310</v>
      </c>
      <c r="D2049" s="10">
        <v>0.31454364769174498</v>
      </c>
      <c r="E2049" s="11">
        <v>1533173025.0416701</v>
      </c>
      <c r="F2049" s="11">
        <v>957108114.66666698</v>
      </c>
      <c r="G2049" s="11">
        <v>1665144787.8333299</v>
      </c>
      <c r="H2049" s="11">
        <v>1647692656.3333299</v>
      </c>
      <c r="I2049" s="11">
        <v>1438432345.8125</v>
      </c>
      <c r="J2049" s="11">
        <v>1618480627.8333299</v>
      </c>
      <c r="K2049" s="11">
        <v>1342223610.8333299</v>
      </c>
      <c r="L2049" s="11">
        <v>855609016.4375</v>
      </c>
      <c r="M2049" s="11">
        <v>1552435080.9166701</v>
      </c>
      <c r="N2049" s="10">
        <f t="shared" si="310"/>
        <v>1.0746945252891775</v>
      </c>
      <c r="O2049" s="10">
        <f t="shared" si="311"/>
        <v>1.5028943165041122</v>
      </c>
      <c r="P2049" s="10">
        <f t="shared" si="312"/>
        <v>0.97197591444241982</v>
      </c>
      <c r="Q2049" s="10">
        <f t="shared" si="313"/>
        <v>0.87545475227549718</v>
      </c>
      <c r="R2049" s="10">
        <f t="shared" si="314"/>
        <v>0.89395231669881292</v>
      </c>
      <c r="S2049" s="10">
        <f t="shared" si="315"/>
        <v>0.93231236842574117</v>
      </c>
      <c r="T2049" s="10">
        <f t="shared" si="316"/>
        <v>1.1831882520785699</v>
      </c>
      <c r="U2049" s="10">
        <f t="shared" si="317"/>
        <v>0.90057314580001702</v>
      </c>
      <c r="V2049" s="14">
        <f t="shared" si="318"/>
        <v>0.41486357287396153</v>
      </c>
      <c r="W2049" s="14">
        <f t="shared" si="319"/>
        <v>-0.25828089171246671</v>
      </c>
    </row>
    <row r="2050" spans="1:23" x14ac:dyDescent="0.25">
      <c r="A2050" s="9" t="s">
        <v>13135</v>
      </c>
      <c r="B2050" s="9" t="s">
        <v>13136</v>
      </c>
      <c r="C2050" s="9" t="s">
        <v>13137</v>
      </c>
      <c r="D2050" s="10">
        <v>1.8519727910969001E-2</v>
      </c>
      <c r="E2050" s="9">
        <v>3243706956</v>
      </c>
      <c r="F2050" s="9">
        <v>3351540780</v>
      </c>
      <c r="G2050" s="9">
        <v>4184335254.0833302</v>
      </c>
      <c r="H2050" s="9">
        <v>3506873980.5833302</v>
      </c>
      <c r="I2050" s="9">
        <v>3287747174.8333302</v>
      </c>
      <c r="J2050" s="9">
        <v>3537302025.4166698</v>
      </c>
      <c r="K2050" s="9">
        <v>3848109749.9166698</v>
      </c>
      <c r="L2050" s="9">
        <v>2710919730.5416698</v>
      </c>
      <c r="M2050" s="9">
        <v>4677618924.3333302</v>
      </c>
      <c r="N2050" s="10">
        <f t="shared" ref="N2050:N2113" si="320">H2050/E2050</f>
        <v>1.0811315658760545</v>
      </c>
      <c r="O2050" s="10">
        <f t="shared" ref="O2050:O2113" si="321">I2050/F2050</f>
        <v>0.98096588722794242</v>
      </c>
      <c r="P2050" s="10">
        <f t="shared" ref="P2050:P2113" si="322">J2050/G2050</f>
        <v>0.84536773719666802</v>
      </c>
      <c r="Q2050" s="10">
        <f t="shared" ref="Q2050:Q2113" si="323">K2050/E2050</f>
        <v>1.1863308868881279</v>
      </c>
      <c r="R2050" s="10">
        <f t="shared" ref="R2050:R2113" si="324">L2050/F2050</f>
        <v>0.80885774886548445</v>
      </c>
      <c r="S2050" s="10">
        <f t="shared" ref="S2050:S2113" si="325">M2050/G2050</f>
        <v>1.1178881806300351</v>
      </c>
      <c r="T2050" s="10">
        <f t="shared" ref="T2050:T2113" si="326">AVERAGE(N2050:P2050)</f>
        <v>0.96915506343355506</v>
      </c>
      <c r="U2050" s="10">
        <f t="shared" ref="U2050:U2113" si="327">AVERAGE(Q2050:S2050)</f>
        <v>1.0376922721278825</v>
      </c>
      <c r="V2050" s="14">
        <f t="shared" ref="V2050:V2113" si="328">LOG(T2050,1.5)</f>
        <v>-7.7270904657673584E-2</v>
      </c>
      <c r="W2050" s="14">
        <f t="shared" ref="W2050:W2113" si="329">LOG(U2050,1.5)</f>
        <v>9.1251448634257479E-2</v>
      </c>
    </row>
    <row r="2051" spans="1:23" x14ac:dyDescent="0.25">
      <c r="A2051" s="9" t="s">
        <v>13138</v>
      </c>
      <c r="B2051" s="9" t="s">
        <v>13139</v>
      </c>
      <c r="C2051" s="9" t="s">
        <v>13140</v>
      </c>
      <c r="D2051" s="10">
        <v>4.41402476217933E-3</v>
      </c>
      <c r="E2051" s="11">
        <v>1722864087.7083299</v>
      </c>
      <c r="F2051" s="11">
        <v>1459206579.75</v>
      </c>
      <c r="G2051" s="11">
        <v>1384500388.3333299</v>
      </c>
      <c r="H2051" s="11">
        <v>1775143518.375</v>
      </c>
      <c r="I2051" s="11">
        <v>1700146978.3333299</v>
      </c>
      <c r="J2051" s="11">
        <v>1936123955.0833299</v>
      </c>
      <c r="K2051" s="11">
        <v>1126032699.3333299</v>
      </c>
      <c r="L2051" s="11">
        <v>1295592164.4375</v>
      </c>
      <c r="M2051" s="11">
        <v>1976256692.5833299</v>
      </c>
      <c r="N2051" s="10">
        <f t="shared" si="320"/>
        <v>1.030344489179184</v>
      </c>
      <c r="O2051" s="10">
        <f t="shared" si="321"/>
        <v>1.1651174014200301</v>
      </c>
      <c r="P2051" s="10">
        <f t="shared" si="322"/>
        <v>1.3984278887881338</v>
      </c>
      <c r="Q2051" s="10">
        <f t="shared" si="323"/>
        <v>0.65358185092308929</v>
      </c>
      <c r="R2051" s="10">
        <f t="shared" si="324"/>
        <v>0.88787439860603468</v>
      </c>
      <c r="S2051" s="10">
        <f t="shared" si="325"/>
        <v>1.4274150511162802</v>
      </c>
      <c r="T2051" s="10">
        <f t="shared" si="326"/>
        <v>1.1979632597957826</v>
      </c>
      <c r="U2051" s="10">
        <f t="shared" si="327"/>
        <v>0.98962376688180143</v>
      </c>
      <c r="V2051" s="14">
        <f t="shared" si="328"/>
        <v>0.44547071415255857</v>
      </c>
      <c r="W2051" s="14">
        <f t="shared" si="329"/>
        <v>-2.5724634077411403E-2</v>
      </c>
    </row>
    <row r="2052" spans="1:23" x14ac:dyDescent="0.25">
      <c r="A2052" s="9" t="s">
        <v>5722</v>
      </c>
      <c r="B2052" s="9" t="s">
        <v>5723</v>
      </c>
      <c r="C2052" s="9" t="s">
        <v>5724</v>
      </c>
      <c r="D2052" s="10">
        <v>3.0949818320940101E-3</v>
      </c>
      <c r="E2052" s="11">
        <v>507867861.875</v>
      </c>
      <c r="F2052" s="11">
        <v>532447885.83333302</v>
      </c>
      <c r="G2052" s="11">
        <v>587165598.625</v>
      </c>
      <c r="H2052" s="11">
        <v>364773733.41666698</v>
      </c>
      <c r="I2052" s="11">
        <v>509843362.91666698</v>
      </c>
      <c r="J2052" s="11">
        <v>466860736</v>
      </c>
      <c r="K2052" s="11">
        <v>416247270.83333302</v>
      </c>
      <c r="L2052" s="11">
        <v>391323301.77083302</v>
      </c>
      <c r="M2052" s="11">
        <v>505353794.25</v>
      </c>
      <c r="N2052" s="10">
        <f t="shared" si="320"/>
        <v>0.71824535632153796</v>
      </c>
      <c r="O2052" s="10">
        <f t="shared" si="321"/>
        <v>0.95754603686464501</v>
      </c>
      <c r="P2052" s="10">
        <f t="shared" si="322"/>
        <v>0.79510914313317238</v>
      </c>
      <c r="Q2052" s="10">
        <f t="shared" si="323"/>
        <v>0.81959758055291698</v>
      </c>
      <c r="R2052" s="10">
        <f t="shared" si="324"/>
        <v>0.73495136741574962</v>
      </c>
      <c r="S2052" s="10">
        <f t="shared" si="325"/>
        <v>0.86066655715766816</v>
      </c>
      <c r="T2052" s="10">
        <f t="shared" si="326"/>
        <v>0.82363351210645186</v>
      </c>
      <c r="U2052" s="10">
        <f t="shared" si="327"/>
        <v>0.80507183504211166</v>
      </c>
      <c r="V2052" s="14">
        <f t="shared" si="328"/>
        <v>-0.47853591096209602</v>
      </c>
      <c r="W2052" s="14">
        <f t="shared" si="329"/>
        <v>-0.53475321336374271</v>
      </c>
    </row>
    <row r="2053" spans="1:23" x14ac:dyDescent="0.25">
      <c r="A2053" s="9" t="s">
        <v>5719</v>
      </c>
      <c r="B2053" s="9" t="s">
        <v>5720</v>
      </c>
      <c r="C2053" s="9" t="s">
        <v>5721</v>
      </c>
      <c r="D2053" s="10">
        <v>1.00493697485826E-3</v>
      </c>
      <c r="E2053" s="9">
        <v>286987822.08333302</v>
      </c>
      <c r="F2053" s="9">
        <v>305585405.33333302</v>
      </c>
      <c r="G2053" s="9">
        <v>246480610.54166701</v>
      </c>
      <c r="H2053" s="9">
        <v>917630602.91666698</v>
      </c>
      <c r="I2053" s="9">
        <v>1111962017.6666701</v>
      </c>
      <c r="J2053" s="9">
        <v>1235019129.75</v>
      </c>
      <c r="K2053" s="9">
        <v>282521109.54166698</v>
      </c>
      <c r="L2053" s="9">
        <v>198647535.61458299</v>
      </c>
      <c r="M2053" s="9">
        <v>1363053253.6666701</v>
      </c>
      <c r="N2053" s="10">
        <f t="shared" si="320"/>
        <v>3.197454847579607</v>
      </c>
      <c r="O2053" s="10">
        <f t="shared" si="321"/>
        <v>3.6387929471099585</v>
      </c>
      <c r="P2053" s="10">
        <f t="shared" si="322"/>
        <v>5.0106137234726731</v>
      </c>
      <c r="Q2053" s="10">
        <f t="shared" si="323"/>
        <v>0.98443588125363368</v>
      </c>
      <c r="R2053" s="10">
        <f t="shared" si="324"/>
        <v>0.6500557034060509</v>
      </c>
      <c r="S2053" s="10">
        <f t="shared" si="325"/>
        <v>5.530062793463622</v>
      </c>
      <c r="T2053" s="10">
        <f t="shared" si="326"/>
        <v>3.9489538393874128</v>
      </c>
      <c r="U2053" s="10">
        <f t="shared" si="327"/>
        <v>2.3881847927077691</v>
      </c>
      <c r="V2053" s="14">
        <f t="shared" si="328"/>
        <v>3.3873461996623386</v>
      </c>
      <c r="W2053" s="14">
        <f t="shared" si="329"/>
        <v>2.1469999736330556</v>
      </c>
    </row>
    <row r="2054" spans="1:23" x14ac:dyDescent="0.25">
      <c r="A2054" s="9" t="s">
        <v>15719</v>
      </c>
      <c r="B2054" s="9" t="s">
        <v>15720</v>
      </c>
      <c r="C2054" s="9" t="s">
        <v>15721</v>
      </c>
      <c r="D2054" s="10">
        <v>0.20954862596857801</v>
      </c>
      <c r="E2054" s="11">
        <v>124568078.833333</v>
      </c>
      <c r="F2054" s="11">
        <v>124166367.520833</v>
      </c>
      <c r="G2054" s="11">
        <v>107789659.958333</v>
      </c>
      <c r="H2054" s="11">
        <v>35999008.4375</v>
      </c>
      <c r="I2054" s="11">
        <v>147420464.25</v>
      </c>
      <c r="J2054" s="11">
        <v>104660688.25</v>
      </c>
      <c r="K2054" s="11">
        <v>176300087.5</v>
      </c>
      <c r="L2054" s="11">
        <v>83001970.75</v>
      </c>
      <c r="M2054" s="11">
        <v>149851671.58333299</v>
      </c>
      <c r="N2054" s="10">
        <f t="shared" si="320"/>
        <v>0.28899063688431131</v>
      </c>
      <c r="O2054" s="10">
        <f t="shared" si="321"/>
        <v>1.1872817671441129</v>
      </c>
      <c r="P2054" s="10">
        <f t="shared" si="322"/>
        <v>0.97097150404275767</v>
      </c>
      <c r="Q2054" s="10">
        <f t="shared" si="323"/>
        <v>1.4152910533033292</v>
      </c>
      <c r="R2054" s="10">
        <f t="shared" si="324"/>
        <v>0.6684738581570705</v>
      </c>
      <c r="S2054" s="10">
        <f t="shared" si="325"/>
        <v>1.3902230663057979</v>
      </c>
      <c r="T2054" s="10">
        <f t="shared" si="326"/>
        <v>0.81574796935706073</v>
      </c>
      <c r="U2054" s="10">
        <f t="shared" si="327"/>
        <v>1.1579959925887324</v>
      </c>
      <c r="V2054" s="14">
        <f t="shared" si="328"/>
        <v>-0.50226228776544712</v>
      </c>
      <c r="W2054" s="14">
        <f t="shared" si="329"/>
        <v>0.36178432022858908</v>
      </c>
    </row>
    <row r="2055" spans="1:23" x14ac:dyDescent="0.25">
      <c r="A2055" s="9" t="s">
        <v>19673</v>
      </c>
      <c r="B2055" s="9" t="s">
        <v>19674</v>
      </c>
      <c r="C2055" s="9" t="s">
        <v>19675</v>
      </c>
      <c r="D2055" s="10">
        <v>1.6857970375981301E-3</v>
      </c>
      <c r="E2055" s="11">
        <v>2500859928</v>
      </c>
      <c r="F2055" s="11">
        <v>2539759569.25</v>
      </c>
      <c r="G2055" s="11">
        <v>2963614177.25</v>
      </c>
      <c r="H2055" s="11">
        <v>2029558492.5</v>
      </c>
      <c r="I2055" s="11">
        <v>1442652465.25</v>
      </c>
      <c r="J2055" s="11">
        <v>1558987117.375</v>
      </c>
      <c r="K2055" s="11">
        <v>2078899780.5</v>
      </c>
      <c r="L2055" s="11">
        <v>854248839.921875</v>
      </c>
      <c r="M2055" s="11">
        <v>1453208245.25</v>
      </c>
      <c r="N2055" s="10">
        <f t="shared" si="320"/>
        <v>0.81154424915076651</v>
      </c>
      <c r="O2055" s="10">
        <f t="shared" si="321"/>
        <v>0.5680271797050539</v>
      </c>
      <c r="P2055" s="10">
        <f t="shared" si="322"/>
        <v>0.5260425359490003</v>
      </c>
      <c r="Q2055" s="10">
        <f t="shared" si="323"/>
        <v>0.83127397789229562</v>
      </c>
      <c r="R2055" s="10">
        <f t="shared" si="324"/>
        <v>0.33635027908336129</v>
      </c>
      <c r="S2055" s="10">
        <f t="shared" si="325"/>
        <v>0.49035001128198896</v>
      </c>
      <c r="T2055" s="10">
        <f t="shared" si="326"/>
        <v>0.63520465493494027</v>
      </c>
      <c r="U2055" s="10">
        <f t="shared" si="327"/>
        <v>0.55265808941921535</v>
      </c>
      <c r="V2055" s="14">
        <f t="shared" si="328"/>
        <v>-1.1192283422250047</v>
      </c>
      <c r="W2055" s="14">
        <f t="shared" si="329"/>
        <v>-1.462556801966163</v>
      </c>
    </row>
    <row r="2056" spans="1:23" x14ac:dyDescent="0.25">
      <c r="A2056" s="9" t="s">
        <v>4848</v>
      </c>
      <c r="B2056" s="9" t="s">
        <v>4849</v>
      </c>
      <c r="C2056" s="9" t="s">
        <v>4850</v>
      </c>
      <c r="D2056" s="10">
        <v>4.1219915339221702E-2</v>
      </c>
      <c r="E2056" s="9">
        <v>1259695010.2916701</v>
      </c>
      <c r="F2056" s="9">
        <v>1245866506.8333299</v>
      </c>
      <c r="G2056" s="9">
        <v>1389212224.9583299</v>
      </c>
      <c r="H2056" s="9">
        <v>1267780764.25</v>
      </c>
      <c r="I2056" s="9">
        <v>1348928984.5</v>
      </c>
      <c r="J2056" s="9">
        <v>1263176761.2083299</v>
      </c>
      <c r="K2056" s="9">
        <v>1141041753</v>
      </c>
      <c r="L2056" s="9">
        <v>846991117.04166698</v>
      </c>
      <c r="M2056" s="9">
        <v>1314689347.8333299</v>
      </c>
      <c r="N2056" s="10">
        <f t="shared" si="320"/>
        <v>1.0064188187555476</v>
      </c>
      <c r="O2056" s="10">
        <f t="shared" si="321"/>
        <v>1.0827235318562567</v>
      </c>
      <c r="P2056" s="10">
        <f t="shared" si="322"/>
        <v>0.90927558692209143</v>
      </c>
      <c r="Q2056" s="10">
        <f t="shared" si="323"/>
        <v>0.90580794849366186</v>
      </c>
      <c r="R2056" s="10">
        <f t="shared" si="324"/>
        <v>0.67984098809630822</v>
      </c>
      <c r="S2056" s="10">
        <f t="shared" si="325"/>
        <v>0.94635601689494542</v>
      </c>
      <c r="T2056" s="10">
        <f t="shared" si="326"/>
        <v>0.99947264584463191</v>
      </c>
      <c r="U2056" s="10">
        <f t="shared" si="327"/>
        <v>0.8440016511616385</v>
      </c>
      <c r="V2056" s="14">
        <f t="shared" si="328"/>
        <v>-1.3009584423611074E-3</v>
      </c>
      <c r="W2056" s="14">
        <f t="shared" si="329"/>
        <v>-0.41828710940571878</v>
      </c>
    </row>
    <row r="2057" spans="1:23" x14ac:dyDescent="0.25">
      <c r="A2057" s="9" t="s">
        <v>16971</v>
      </c>
      <c r="B2057" s="9" t="s">
        <v>16972</v>
      </c>
      <c r="C2057" s="9" t="s">
        <v>16973</v>
      </c>
      <c r="D2057" s="10">
        <v>4.3334955932769899E-4</v>
      </c>
      <c r="E2057" s="11">
        <v>1895451785.5</v>
      </c>
      <c r="F2057" s="11">
        <v>1830121299.5416701</v>
      </c>
      <c r="G2057" s="11">
        <v>2029961786.5416701</v>
      </c>
      <c r="H2057" s="11">
        <v>1844514893</v>
      </c>
      <c r="I2057" s="11">
        <v>1658922403.4166701</v>
      </c>
      <c r="J2057" s="11">
        <v>1809936977.25</v>
      </c>
      <c r="K2057" s="11">
        <v>1741704170.6041701</v>
      </c>
      <c r="L2057" s="11">
        <v>1168414935.5416701</v>
      </c>
      <c r="M2057" s="11">
        <v>1783047508.46875</v>
      </c>
      <c r="N2057" s="10">
        <f t="shared" si="320"/>
        <v>0.97312678017469945</v>
      </c>
      <c r="O2057" s="10">
        <f t="shared" si="321"/>
        <v>0.90645489117695399</v>
      </c>
      <c r="P2057" s="10">
        <f t="shared" si="322"/>
        <v>0.89161135409030834</v>
      </c>
      <c r="Q2057" s="10">
        <f t="shared" si="323"/>
        <v>0.91888603230534138</v>
      </c>
      <c r="R2057" s="10">
        <f t="shared" si="324"/>
        <v>0.63843578883775864</v>
      </c>
      <c r="S2057" s="10">
        <f t="shared" si="325"/>
        <v>0.87836506100266354</v>
      </c>
      <c r="T2057" s="10">
        <f t="shared" si="326"/>
        <v>0.92373100848065393</v>
      </c>
      <c r="U2057" s="10">
        <f t="shared" si="327"/>
        <v>0.81189562738192123</v>
      </c>
      <c r="V2057" s="14">
        <f t="shared" si="328"/>
        <v>-0.19566262176328106</v>
      </c>
      <c r="W2057" s="14">
        <f t="shared" si="329"/>
        <v>-0.51393691003750197</v>
      </c>
    </row>
    <row r="2058" spans="1:23" x14ac:dyDescent="0.25">
      <c r="A2058" s="9" t="s">
        <v>14957</v>
      </c>
      <c r="B2058" s="9" t="s">
        <v>14958</v>
      </c>
      <c r="C2058" s="9" t="s">
        <v>14959</v>
      </c>
      <c r="D2058" s="10">
        <v>3.2020407497159398E-2</v>
      </c>
      <c r="E2058" s="11">
        <v>464845921.83333302</v>
      </c>
      <c r="F2058" s="11">
        <v>486490313.83333302</v>
      </c>
      <c r="G2058" s="11">
        <v>568487602.5</v>
      </c>
      <c r="H2058" s="11">
        <v>460934949.91666698</v>
      </c>
      <c r="I2058" s="11">
        <v>541056108.84375</v>
      </c>
      <c r="J2058" s="11">
        <v>489625815.75</v>
      </c>
      <c r="K2058" s="11">
        <v>441893689.66666698</v>
      </c>
      <c r="L2058" s="11">
        <v>279997709.11458302</v>
      </c>
      <c r="M2058" s="11">
        <v>452006416.33333302</v>
      </c>
      <c r="N2058" s="10">
        <f t="shared" si="320"/>
        <v>0.99158651989192181</v>
      </c>
      <c r="O2058" s="10">
        <f t="shared" si="321"/>
        <v>1.1121621406610589</v>
      </c>
      <c r="P2058" s="10">
        <f t="shared" si="322"/>
        <v>0.86127791282836286</v>
      </c>
      <c r="Q2058" s="10">
        <f t="shared" si="323"/>
        <v>0.95062400015010695</v>
      </c>
      <c r="R2058" s="10">
        <f t="shared" si="324"/>
        <v>0.57554631850390259</v>
      </c>
      <c r="S2058" s="10">
        <f t="shared" si="325"/>
        <v>0.79510338368959066</v>
      </c>
      <c r="T2058" s="10">
        <f t="shared" si="326"/>
        <v>0.98834219112711452</v>
      </c>
      <c r="U2058" s="10">
        <f t="shared" si="327"/>
        <v>0.77375790078119999</v>
      </c>
      <c r="V2058" s="14">
        <f t="shared" si="328"/>
        <v>-2.8920599256273664E-2</v>
      </c>
      <c r="W2058" s="14">
        <f t="shared" si="329"/>
        <v>-0.63259757468762345</v>
      </c>
    </row>
    <row r="2059" spans="1:23" x14ac:dyDescent="0.25">
      <c r="A2059" s="9" t="s">
        <v>16365</v>
      </c>
      <c r="B2059" s="9" t="s">
        <v>16366</v>
      </c>
      <c r="C2059" s="9" t="s">
        <v>16367</v>
      </c>
      <c r="D2059" s="10">
        <v>8.3257041722032601E-3</v>
      </c>
      <c r="E2059" s="9">
        <v>356440807.08333302</v>
      </c>
      <c r="F2059" s="9">
        <v>373154260.5</v>
      </c>
      <c r="G2059" s="9">
        <v>444516891.83333302</v>
      </c>
      <c r="H2059" s="9">
        <v>327541938.10416698</v>
      </c>
      <c r="I2059" s="9">
        <v>255352705.5625</v>
      </c>
      <c r="J2059" s="9">
        <v>324148715.85416698</v>
      </c>
      <c r="K2059" s="9">
        <v>244970007.45833299</v>
      </c>
      <c r="L2059" s="9">
        <v>158771562.5</v>
      </c>
      <c r="M2059" s="9">
        <v>258002931.66666701</v>
      </c>
      <c r="N2059" s="10">
        <f t="shared" si="320"/>
        <v>0.91892379209990482</v>
      </c>
      <c r="O2059" s="10">
        <f t="shared" si="321"/>
        <v>0.684308696409752</v>
      </c>
      <c r="P2059" s="10">
        <f t="shared" si="322"/>
        <v>0.72921574367460296</v>
      </c>
      <c r="Q2059" s="10">
        <f t="shared" si="323"/>
        <v>0.68726700924863793</v>
      </c>
      <c r="R2059" s="10">
        <f t="shared" si="324"/>
        <v>0.42548505887955684</v>
      </c>
      <c r="S2059" s="10">
        <f t="shared" si="325"/>
        <v>0.58041198525117588</v>
      </c>
      <c r="T2059" s="10">
        <f t="shared" si="326"/>
        <v>0.77748274406141993</v>
      </c>
      <c r="U2059" s="10">
        <f t="shared" si="327"/>
        <v>0.56438801779312353</v>
      </c>
      <c r="V2059" s="14">
        <f t="shared" si="328"/>
        <v>-0.62075336268175219</v>
      </c>
      <c r="W2059" s="14">
        <f t="shared" si="329"/>
        <v>-1.4107583557280245</v>
      </c>
    </row>
    <row r="2060" spans="1:23" x14ac:dyDescent="0.25">
      <c r="A2060" s="9" t="s">
        <v>3700</v>
      </c>
      <c r="B2060" s="9" t="s">
        <v>3701</v>
      </c>
      <c r="C2060" s="9" t="s">
        <v>3702</v>
      </c>
      <c r="D2060" s="10">
        <v>2.1384220758799899E-3</v>
      </c>
      <c r="E2060" s="11">
        <v>240487805.16666701</v>
      </c>
      <c r="F2060" s="11">
        <v>248461961.47916701</v>
      </c>
      <c r="G2060" s="11">
        <v>291591384.83333302</v>
      </c>
      <c r="H2060" s="11">
        <v>234885086.25</v>
      </c>
      <c r="I2060" s="11">
        <v>219251365.33333299</v>
      </c>
      <c r="J2060" s="11">
        <v>214215491.41666701</v>
      </c>
      <c r="K2060" s="11">
        <v>285330507.58333302</v>
      </c>
      <c r="L2060" s="11">
        <v>181842123.20833299</v>
      </c>
      <c r="M2060" s="11">
        <v>227670578.64583299</v>
      </c>
      <c r="N2060" s="10">
        <f t="shared" si="320"/>
        <v>0.9767026901310687</v>
      </c>
      <c r="O2060" s="10">
        <f t="shared" si="321"/>
        <v>0.88243433332034094</v>
      </c>
      <c r="P2060" s="10">
        <f t="shared" si="322"/>
        <v>0.73464273143429015</v>
      </c>
      <c r="Q2060" s="10">
        <f t="shared" si="323"/>
        <v>1.1864655980605268</v>
      </c>
      <c r="R2060" s="10">
        <f t="shared" si="324"/>
        <v>0.73187107646487792</v>
      </c>
      <c r="S2060" s="10">
        <f t="shared" si="325"/>
        <v>0.78078636917192978</v>
      </c>
      <c r="T2060" s="10">
        <f t="shared" si="326"/>
        <v>0.86459325162856659</v>
      </c>
      <c r="U2060" s="10">
        <f t="shared" si="327"/>
        <v>0.89970768123244482</v>
      </c>
      <c r="V2060" s="14">
        <f t="shared" si="328"/>
        <v>-0.35883756472348216</v>
      </c>
      <c r="W2060" s="14">
        <f t="shared" si="329"/>
        <v>-0.26065218667039863</v>
      </c>
    </row>
    <row r="2061" spans="1:23" x14ac:dyDescent="0.25">
      <c r="A2061" s="9" t="s">
        <v>16233</v>
      </c>
      <c r="B2061" s="9" t="s">
        <v>16234</v>
      </c>
      <c r="C2061" s="9" t="s">
        <v>16235</v>
      </c>
      <c r="D2061" s="10">
        <v>3.3661700833247903E-5</v>
      </c>
      <c r="E2061" s="11">
        <v>239113206.66666701</v>
      </c>
      <c r="F2061" s="11">
        <v>242124445.70833299</v>
      </c>
      <c r="G2061" s="11">
        <v>242756269</v>
      </c>
      <c r="H2061" s="11">
        <v>153992499.75</v>
      </c>
      <c r="I2061" s="11">
        <v>162920465.125</v>
      </c>
      <c r="J2061" s="11">
        <v>239031483.04166701</v>
      </c>
      <c r="K2061" s="11">
        <v>255323037.57291701</v>
      </c>
      <c r="L2061" s="11">
        <v>177856692.75</v>
      </c>
      <c r="M2061" s="11">
        <v>277798318.25</v>
      </c>
      <c r="N2061" s="10">
        <f t="shared" si="320"/>
        <v>0.64401503328367582</v>
      </c>
      <c r="O2061" s="10">
        <f t="shared" si="321"/>
        <v>0.67287904221474859</v>
      </c>
      <c r="P2061" s="10">
        <f t="shared" si="322"/>
        <v>0.9846562728382805</v>
      </c>
      <c r="Q2061" s="10">
        <f t="shared" si="323"/>
        <v>1.0677914496326717</v>
      </c>
      <c r="R2061" s="10">
        <f t="shared" si="324"/>
        <v>0.73456726861958022</v>
      </c>
      <c r="S2061" s="10">
        <f t="shared" si="325"/>
        <v>1.1443507489810696</v>
      </c>
      <c r="T2061" s="10">
        <f t="shared" si="326"/>
        <v>0.76718344944556838</v>
      </c>
      <c r="U2061" s="10">
        <f t="shared" si="327"/>
        <v>0.98223648907777383</v>
      </c>
      <c r="V2061" s="14">
        <f t="shared" si="328"/>
        <v>-0.65364275006252326</v>
      </c>
      <c r="W2061" s="14">
        <f t="shared" si="329"/>
        <v>-4.4203990317688333E-2</v>
      </c>
    </row>
    <row r="2062" spans="1:23" x14ac:dyDescent="0.25">
      <c r="A2062" s="9" t="s">
        <v>16476</v>
      </c>
      <c r="B2062" s="9" t="s">
        <v>16477</v>
      </c>
      <c r="C2062" s="9" t="s">
        <v>16478</v>
      </c>
      <c r="D2062" s="10">
        <v>2.5641195107611902E-4</v>
      </c>
      <c r="E2062" s="9">
        <v>824108393.66666698</v>
      </c>
      <c r="F2062" s="9">
        <v>819147492</v>
      </c>
      <c r="G2062" s="9">
        <v>841725492.66666698</v>
      </c>
      <c r="H2062" s="9">
        <v>717598427.58333302</v>
      </c>
      <c r="I2062" s="9">
        <v>666078777.83333302</v>
      </c>
      <c r="J2062" s="9">
        <v>686911350.08333302</v>
      </c>
      <c r="K2062" s="9">
        <v>715606730</v>
      </c>
      <c r="L2062" s="9">
        <v>468442249.39583302</v>
      </c>
      <c r="M2062" s="9">
        <v>723533059.5</v>
      </c>
      <c r="N2062" s="10">
        <f t="shared" si="320"/>
        <v>0.87075733374168884</v>
      </c>
      <c r="O2062" s="10">
        <f t="shared" si="321"/>
        <v>0.81313656495127618</v>
      </c>
      <c r="P2062" s="10">
        <f t="shared" si="322"/>
        <v>0.81607525977041762</v>
      </c>
      <c r="Q2062" s="10">
        <f t="shared" si="323"/>
        <v>0.86834054294251806</v>
      </c>
      <c r="R2062" s="10">
        <f t="shared" si="324"/>
        <v>0.57186557240394142</v>
      </c>
      <c r="S2062" s="10">
        <f t="shared" si="325"/>
        <v>0.85958316078532682</v>
      </c>
      <c r="T2062" s="10">
        <f t="shared" si="326"/>
        <v>0.83332305282112751</v>
      </c>
      <c r="U2062" s="10">
        <f t="shared" si="327"/>
        <v>0.76659642537726214</v>
      </c>
      <c r="V2062" s="14">
        <f t="shared" si="328"/>
        <v>-0.44969071280988687</v>
      </c>
      <c r="W2062" s="14">
        <f t="shared" si="329"/>
        <v>-0.65553060840076183</v>
      </c>
    </row>
    <row r="2063" spans="1:23" x14ac:dyDescent="0.25">
      <c r="A2063" s="9" t="s">
        <v>16974</v>
      </c>
      <c r="B2063" s="9" t="s">
        <v>16975</v>
      </c>
      <c r="C2063" s="9" t="s">
        <v>16976</v>
      </c>
      <c r="D2063" s="10">
        <v>4.25801751660531E-3</v>
      </c>
      <c r="E2063" s="11">
        <v>1381813625.8958299</v>
      </c>
      <c r="F2063" s="11">
        <v>1441068010.625</v>
      </c>
      <c r="G2063" s="11">
        <v>1660981293.75</v>
      </c>
      <c r="H2063" s="11">
        <v>1439947890.9583299</v>
      </c>
      <c r="I2063" s="11">
        <v>1292467848.9166701</v>
      </c>
      <c r="J2063" s="11">
        <v>1497948436.1666701</v>
      </c>
      <c r="K2063" s="11">
        <v>1383223850.625</v>
      </c>
      <c r="L2063" s="11">
        <v>763938913.94791698</v>
      </c>
      <c r="M2063" s="11">
        <v>1562434800.7083299</v>
      </c>
      <c r="N2063" s="10">
        <f t="shared" si="320"/>
        <v>1.0420709884263961</v>
      </c>
      <c r="O2063" s="10">
        <f t="shared" si="321"/>
        <v>0.89688192325920746</v>
      </c>
      <c r="P2063" s="10">
        <f t="shared" si="322"/>
        <v>0.90184545834634278</v>
      </c>
      <c r="Q2063" s="10">
        <f t="shared" si="323"/>
        <v>1.001020560734633</v>
      </c>
      <c r="R2063" s="10">
        <f t="shared" si="324"/>
        <v>0.53011995847204463</v>
      </c>
      <c r="S2063" s="10">
        <f t="shared" si="325"/>
        <v>0.94066971529873067</v>
      </c>
      <c r="T2063" s="10">
        <f t="shared" si="326"/>
        <v>0.94693279001064878</v>
      </c>
      <c r="U2063" s="10">
        <f t="shared" si="327"/>
        <v>0.82393674483513613</v>
      </c>
      <c r="V2063" s="14">
        <f t="shared" si="328"/>
        <v>-0.13448052298935398</v>
      </c>
      <c r="W2063" s="14">
        <f t="shared" si="329"/>
        <v>-0.47762807236285776</v>
      </c>
    </row>
    <row r="2064" spans="1:23" x14ac:dyDescent="0.25">
      <c r="A2064" s="9" t="s">
        <v>16959</v>
      </c>
      <c r="B2064" s="9" t="s">
        <v>16960</v>
      </c>
      <c r="C2064" s="9" t="s">
        <v>16961</v>
      </c>
      <c r="D2064" s="10">
        <v>1.6943627822654599E-4</v>
      </c>
      <c r="E2064" s="11">
        <v>1067309770.5</v>
      </c>
      <c r="F2064" s="11">
        <v>1082068881.4583299</v>
      </c>
      <c r="G2064" s="11">
        <v>1053167327.375</v>
      </c>
      <c r="H2064" s="11">
        <v>1229401533.4166701</v>
      </c>
      <c r="I2064" s="11">
        <v>878830163.75</v>
      </c>
      <c r="J2064" s="11">
        <v>771476516.45833302</v>
      </c>
      <c r="K2064" s="11">
        <v>825345526.14583302</v>
      </c>
      <c r="L2064" s="11">
        <v>723913416.54166698</v>
      </c>
      <c r="M2064" s="11">
        <v>1125252481.2916701</v>
      </c>
      <c r="N2064" s="10">
        <f t="shared" si="320"/>
        <v>1.1518694641394835</v>
      </c>
      <c r="O2064" s="10">
        <f t="shared" si="321"/>
        <v>0.81217580397061206</v>
      </c>
      <c r="P2064" s="10">
        <f t="shared" si="322"/>
        <v>0.7325298614999991</v>
      </c>
      <c r="Q2064" s="10">
        <f t="shared" si="323"/>
        <v>0.77329520347142089</v>
      </c>
      <c r="R2064" s="10">
        <f t="shared" si="324"/>
        <v>0.66900862685010565</v>
      </c>
      <c r="S2064" s="10">
        <f t="shared" si="325"/>
        <v>1.0684460598453438</v>
      </c>
      <c r="T2064" s="10">
        <f t="shared" si="326"/>
        <v>0.89885837653669809</v>
      </c>
      <c r="U2064" s="10">
        <f t="shared" si="327"/>
        <v>0.83691663005562356</v>
      </c>
      <c r="V2064" s="14">
        <f t="shared" si="328"/>
        <v>-0.26298142362933657</v>
      </c>
      <c r="W2064" s="14">
        <f t="shared" si="329"/>
        <v>-0.4390780256101699</v>
      </c>
    </row>
    <row r="2065" spans="1:23" x14ac:dyDescent="0.25">
      <c r="A2065" s="9" t="s">
        <v>14342</v>
      </c>
      <c r="B2065" s="9" t="s">
        <v>14343</v>
      </c>
      <c r="C2065" s="9" t="s">
        <v>14344</v>
      </c>
      <c r="D2065" s="10">
        <v>2.6652690272185899E-3</v>
      </c>
      <c r="E2065" s="9">
        <v>241823270.16666701</v>
      </c>
      <c r="F2065" s="9">
        <v>234749928.8125</v>
      </c>
      <c r="G2065" s="9">
        <v>256623892.5</v>
      </c>
      <c r="H2065" s="9">
        <v>253290409.20833299</v>
      </c>
      <c r="I2065" s="9">
        <v>263788920.42708299</v>
      </c>
      <c r="J2065" s="9">
        <v>272738737.5</v>
      </c>
      <c r="K2065" s="9">
        <v>273833207.72916698</v>
      </c>
      <c r="L2065" s="9">
        <v>162859136.16666701</v>
      </c>
      <c r="M2065" s="9">
        <v>274686060.41666698</v>
      </c>
      <c r="N2065" s="10">
        <f t="shared" si="320"/>
        <v>1.0474195019931816</v>
      </c>
      <c r="O2065" s="10">
        <f t="shared" si="321"/>
        <v>1.1237018122283524</v>
      </c>
      <c r="P2065" s="10">
        <f t="shared" si="322"/>
        <v>1.0627955754353622</v>
      </c>
      <c r="Q2065" s="10">
        <f t="shared" si="323"/>
        <v>1.1323691369339204</v>
      </c>
      <c r="R2065" s="10">
        <f t="shared" si="324"/>
        <v>0.69375584900281795</v>
      </c>
      <c r="S2065" s="10">
        <f t="shared" si="325"/>
        <v>1.0703838124373668</v>
      </c>
      <c r="T2065" s="10">
        <f t="shared" si="326"/>
        <v>1.0779722965522989</v>
      </c>
      <c r="U2065" s="10">
        <f t="shared" si="327"/>
        <v>0.96550293279136845</v>
      </c>
      <c r="V2065" s="14">
        <f t="shared" si="328"/>
        <v>0.1851744372674253</v>
      </c>
      <c r="W2065" s="14">
        <f t="shared" si="329"/>
        <v>-8.6582393473561919E-2</v>
      </c>
    </row>
    <row r="2066" spans="1:23" x14ac:dyDescent="0.25">
      <c r="A2066" s="9" t="s">
        <v>16737</v>
      </c>
      <c r="B2066" s="9" t="s">
        <v>16738</v>
      </c>
      <c r="C2066" s="9" t="s">
        <v>16739</v>
      </c>
      <c r="D2066" s="10">
        <v>4.3877204081860699E-4</v>
      </c>
      <c r="E2066" s="11">
        <v>1416454520.125</v>
      </c>
      <c r="F2066" s="11">
        <v>1456826080.9166701</v>
      </c>
      <c r="G2066" s="11">
        <v>1554040760.625</v>
      </c>
      <c r="H2066" s="11">
        <v>1330590995</v>
      </c>
      <c r="I2066" s="11">
        <v>1352325906.3333299</v>
      </c>
      <c r="J2066" s="11">
        <v>1458178616.6666701</v>
      </c>
      <c r="K2066" s="11">
        <v>1505262978.3333299</v>
      </c>
      <c r="L2066" s="11">
        <v>1003224833.52083</v>
      </c>
      <c r="M2066" s="11">
        <v>1547441719.9166701</v>
      </c>
      <c r="N2066" s="10">
        <f t="shared" si="320"/>
        <v>0.93938137518356557</v>
      </c>
      <c r="O2066" s="10">
        <f t="shared" si="321"/>
        <v>0.92826859983342269</v>
      </c>
      <c r="P2066" s="10">
        <f t="shared" si="322"/>
        <v>0.93831426666069151</v>
      </c>
      <c r="Q2066" s="10">
        <f t="shared" si="323"/>
        <v>1.062697712454963</v>
      </c>
      <c r="R2066" s="10">
        <f t="shared" si="324"/>
        <v>0.68863733747104305</v>
      </c>
      <c r="S2066" s="10">
        <f t="shared" si="325"/>
        <v>0.99575362443796134</v>
      </c>
      <c r="T2066" s="10">
        <f t="shared" si="326"/>
        <v>0.93532141389255985</v>
      </c>
      <c r="U2066" s="10">
        <f t="shared" si="327"/>
        <v>0.91569622478798918</v>
      </c>
      <c r="V2066" s="14">
        <f t="shared" si="328"/>
        <v>-0.16490950578429514</v>
      </c>
      <c r="W2066" s="14">
        <f t="shared" si="329"/>
        <v>-0.21720882975261155</v>
      </c>
    </row>
    <row r="2067" spans="1:23" x14ac:dyDescent="0.25">
      <c r="A2067" s="9" t="s">
        <v>16740</v>
      </c>
      <c r="B2067" s="9" t="s">
        <v>16741</v>
      </c>
      <c r="C2067" s="9" t="s">
        <v>16742</v>
      </c>
      <c r="D2067" s="10">
        <v>1.4421408894323101E-3</v>
      </c>
      <c r="E2067" s="11">
        <v>241369051</v>
      </c>
      <c r="F2067" s="11">
        <v>259092803.66666701</v>
      </c>
      <c r="G2067" s="11">
        <v>266226787.5</v>
      </c>
      <c r="H2067" s="11">
        <v>276203440.70833302</v>
      </c>
      <c r="I2067" s="11">
        <v>207594194.83333299</v>
      </c>
      <c r="J2067" s="11">
        <v>233980404</v>
      </c>
      <c r="K2067" s="11">
        <v>204038830.66666701</v>
      </c>
      <c r="L2067" s="11">
        <v>171844496</v>
      </c>
      <c r="M2067" s="11">
        <v>208719261.66666701</v>
      </c>
      <c r="N2067" s="10">
        <f t="shared" si="320"/>
        <v>1.1443200342546527</v>
      </c>
      <c r="O2067" s="10">
        <f t="shared" si="321"/>
        <v>0.80123489304014406</v>
      </c>
      <c r="P2067" s="10">
        <f t="shared" si="322"/>
        <v>0.87887626259247109</v>
      </c>
      <c r="Q2067" s="10">
        <f t="shared" si="323"/>
        <v>0.84533965651904153</v>
      </c>
      <c r="R2067" s="10">
        <f t="shared" si="324"/>
        <v>0.66325460826416716</v>
      </c>
      <c r="S2067" s="10">
        <f t="shared" si="325"/>
        <v>0.78399046026375918</v>
      </c>
      <c r="T2067" s="10">
        <f t="shared" si="326"/>
        <v>0.94147706329575598</v>
      </c>
      <c r="U2067" s="10">
        <f t="shared" si="327"/>
        <v>0.76419490834898929</v>
      </c>
      <c r="V2067" s="14">
        <f t="shared" si="328"/>
        <v>-0.14873115306252921</v>
      </c>
      <c r="W2067" s="14">
        <f t="shared" si="329"/>
        <v>-0.66326892581912988</v>
      </c>
    </row>
    <row r="2068" spans="1:23" x14ac:dyDescent="0.25">
      <c r="A2068" s="9" t="s">
        <v>16956</v>
      </c>
      <c r="B2068" s="9" t="s">
        <v>16957</v>
      </c>
      <c r="C2068" s="9" t="s">
        <v>16958</v>
      </c>
      <c r="D2068" s="10">
        <v>1.4879463888410699E-6</v>
      </c>
      <c r="E2068" s="9">
        <v>1807758911.8333299</v>
      </c>
      <c r="F2068" s="9">
        <v>1820351519.1666701</v>
      </c>
      <c r="G2068" s="9">
        <v>1838505823.6458299</v>
      </c>
      <c r="H2068" s="9">
        <v>1731197106</v>
      </c>
      <c r="I2068" s="9">
        <v>1586274693.8333299</v>
      </c>
      <c r="J2068" s="9">
        <v>1729714611.6875</v>
      </c>
      <c r="K2068" s="9">
        <v>1540626871.3333299</v>
      </c>
      <c r="L2068" s="9">
        <v>1107952317.5625</v>
      </c>
      <c r="M2068" s="9">
        <v>1860661239.25</v>
      </c>
      <c r="N2068" s="10">
        <f t="shared" si="320"/>
        <v>0.95764822104752612</v>
      </c>
      <c r="O2068" s="10">
        <f t="shared" si="321"/>
        <v>0.87141119565714587</v>
      </c>
      <c r="P2068" s="10">
        <f t="shared" si="322"/>
        <v>0.94082628917509081</v>
      </c>
      <c r="Q2068" s="10">
        <f t="shared" si="323"/>
        <v>0.85223027321210143</v>
      </c>
      <c r="R2068" s="10">
        <f t="shared" si="324"/>
        <v>0.60864745402014664</v>
      </c>
      <c r="S2068" s="10">
        <f t="shared" si="325"/>
        <v>1.0120507725998034</v>
      </c>
      <c r="T2068" s="10">
        <f t="shared" si="326"/>
        <v>0.9232952352932543</v>
      </c>
      <c r="U2068" s="10">
        <f t="shared" si="327"/>
        <v>0.82430949994401725</v>
      </c>
      <c r="V2068" s="14">
        <f t="shared" si="328"/>
        <v>-0.19682638318189544</v>
      </c>
      <c r="W2068" s="14">
        <f t="shared" si="329"/>
        <v>-0.47651255065699982</v>
      </c>
    </row>
    <row r="2069" spans="1:23" x14ac:dyDescent="0.25">
      <c r="A2069" s="9" t="s">
        <v>17172</v>
      </c>
      <c r="B2069" s="9" t="s">
        <v>17173</v>
      </c>
      <c r="C2069" s="9" t="s">
        <v>17174</v>
      </c>
      <c r="D2069" s="10">
        <v>3.9978205084806102E-2</v>
      </c>
      <c r="E2069" s="11">
        <v>72001691.875</v>
      </c>
      <c r="F2069" s="11">
        <v>86117765.5</v>
      </c>
      <c r="G2069" s="11">
        <v>113419008.416667</v>
      </c>
      <c r="H2069" s="11">
        <v>82743437.5</v>
      </c>
      <c r="I2069" s="11">
        <v>103620074.666667</v>
      </c>
      <c r="J2069" s="11">
        <v>86914003.958333299</v>
      </c>
      <c r="K2069" s="11">
        <v>100393571.666667</v>
      </c>
      <c r="L2069" s="11">
        <v>62112927.833333299</v>
      </c>
      <c r="M2069" s="11">
        <v>123320539</v>
      </c>
      <c r="N2069" s="10">
        <f t="shared" si="320"/>
        <v>1.1491874058133027</v>
      </c>
      <c r="O2069" s="10">
        <f t="shared" si="321"/>
        <v>1.2032369170872994</v>
      </c>
      <c r="P2069" s="10">
        <f t="shared" si="322"/>
        <v>0.76630897388061825</v>
      </c>
      <c r="Q2069" s="10">
        <f t="shared" si="323"/>
        <v>1.3943223978813901</v>
      </c>
      <c r="R2069" s="10">
        <f t="shared" si="324"/>
        <v>0.72125568368739545</v>
      </c>
      <c r="S2069" s="10">
        <f t="shared" si="325"/>
        <v>1.087300450969892</v>
      </c>
      <c r="T2069" s="10">
        <f t="shared" si="326"/>
        <v>1.0395777655937402</v>
      </c>
      <c r="U2069" s="10">
        <f t="shared" si="327"/>
        <v>1.0676261775128926</v>
      </c>
      <c r="V2069" s="14">
        <f t="shared" si="328"/>
        <v>9.5728671388890865E-2</v>
      </c>
      <c r="W2069" s="14">
        <f t="shared" si="329"/>
        <v>0.16138912301557379</v>
      </c>
    </row>
    <row r="2070" spans="1:23" x14ac:dyDescent="0.25">
      <c r="A2070" s="9" t="s">
        <v>18567</v>
      </c>
      <c r="B2070" s="9" t="s">
        <v>18568</v>
      </c>
      <c r="C2070" s="9" t="s">
        <v>18569</v>
      </c>
      <c r="D2070" s="10">
        <v>8.02614397444784E-4</v>
      </c>
      <c r="E2070" s="11">
        <v>296351220.33333302</v>
      </c>
      <c r="F2070" s="11">
        <v>300422559.66666698</v>
      </c>
      <c r="G2070" s="11">
        <v>324846557.41666698</v>
      </c>
      <c r="H2070" s="11">
        <v>227008621.83333299</v>
      </c>
      <c r="I2070" s="11">
        <v>225972203.66666701</v>
      </c>
      <c r="J2070" s="11">
        <v>224270549.75</v>
      </c>
      <c r="K2070" s="11">
        <v>245643273</v>
      </c>
      <c r="L2070" s="11">
        <v>151332235.75</v>
      </c>
      <c r="M2070" s="11">
        <v>232637886.08333299</v>
      </c>
      <c r="N2070" s="10">
        <f t="shared" si="320"/>
        <v>0.76601210407703357</v>
      </c>
      <c r="O2070" s="10">
        <f t="shared" si="321"/>
        <v>0.75218120742128636</v>
      </c>
      <c r="P2070" s="10">
        <f t="shared" si="322"/>
        <v>0.69038918415360528</v>
      </c>
      <c r="Q2070" s="10">
        <f t="shared" si="323"/>
        <v>0.82889239573133122</v>
      </c>
      <c r="R2070" s="10">
        <f t="shared" si="324"/>
        <v>0.50373126411648395</v>
      </c>
      <c r="S2070" s="10">
        <f t="shared" si="325"/>
        <v>0.71614699547189042</v>
      </c>
      <c r="T2070" s="10">
        <f t="shared" si="326"/>
        <v>0.7361941652173084</v>
      </c>
      <c r="U2070" s="10">
        <f t="shared" si="327"/>
        <v>0.68292355177323516</v>
      </c>
      <c r="V2070" s="14">
        <f t="shared" si="328"/>
        <v>-0.75533351078662592</v>
      </c>
      <c r="W2070" s="14">
        <f t="shared" si="329"/>
        <v>-0.94057996139109001</v>
      </c>
    </row>
    <row r="2071" spans="1:23" x14ac:dyDescent="0.25">
      <c r="A2071" s="9" t="s">
        <v>18696</v>
      </c>
      <c r="B2071" s="9" t="s">
        <v>18697</v>
      </c>
      <c r="C2071" s="9" t="s">
        <v>18698</v>
      </c>
      <c r="D2071" s="10">
        <v>1.58184816858771E-2</v>
      </c>
      <c r="E2071" s="9">
        <v>40069120.833333299</v>
      </c>
      <c r="F2071" s="9">
        <v>29015242.625</v>
      </c>
      <c r="G2071" s="9">
        <v>213458998.16666701</v>
      </c>
      <c r="H2071" s="9">
        <v>265525072.125</v>
      </c>
      <c r="I2071" s="9">
        <v>163005297.91666701</v>
      </c>
      <c r="J2071" s="9">
        <v>178508583.66666701</v>
      </c>
      <c r="K2071" s="9">
        <v>53078456.25</v>
      </c>
      <c r="L2071" s="9">
        <v>22876424.71875</v>
      </c>
      <c r="M2071" s="9">
        <v>198533368.33333299</v>
      </c>
      <c r="N2071" s="10">
        <f t="shared" si="320"/>
        <v>6.6266757693398413</v>
      </c>
      <c r="O2071" s="10">
        <f t="shared" si="321"/>
        <v>5.6179195198670859</v>
      </c>
      <c r="P2071" s="10">
        <f t="shared" si="322"/>
        <v>0.83626637995971942</v>
      </c>
      <c r="Q2071" s="10">
        <f t="shared" si="323"/>
        <v>1.3246723448407758</v>
      </c>
      <c r="R2071" s="10">
        <f t="shared" si="324"/>
        <v>0.78842782789757904</v>
      </c>
      <c r="S2071" s="10">
        <f t="shared" si="325"/>
        <v>0.93007729839676179</v>
      </c>
      <c r="T2071" s="10">
        <f t="shared" si="326"/>
        <v>4.3602872230555487</v>
      </c>
      <c r="U2071" s="10">
        <f t="shared" si="327"/>
        <v>1.0143924903783723</v>
      </c>
      <c r="V2071" s="14">
        <f t="shared" si="328"/>
        <v>3.6317254002678285</v>
      </c>
      <c r="W2071" s="14">
        <f t="shared" si="329"/>
        <v>3.5243233929376221E-2</v>
      </c>
    </row>
    <row r="2072" spans="1:23" x14ac:dyDescent="0.25">
      <c r="A2072" s="9" t="s">
        <v>18708</v>
      </c>
      <c r="B2072" s="9" t="s">
        <v>18709</v>
      </c>
      <c r="C2072" s="9" t="s">
        <v>18710</v>
      </c>
      <c r="D2072" s="10">
        <v>3.5598910241000897E-2</v>
      </c>
      <c r="E2072" s="11">
        <v>44582306.75</v>
      </c>
      <c r="F2072" s="11">
        <v>60657768.75</v>
      </c>
      <c r="G2072" s="11">
        <v>45183833.953125</v>
      </c>
      <c r="H2072" s="11">
        <v>26806948.458333299</v>
      </c>
      <c r="I2072" s="11">
        <v>25060824.583333299</v>
      </c>
      <c r="J2072" s="11">
        <v>46975314</v>
      </c>
      <c r="K2072" s="11">
        <v>48908436.75</v>
      </c>
      <c r="L2072" s="11">
        <v>32467697.75</v>
      </c>
      <c r="M2072" s="11">
        <v>28885166.083333299</v>
      </c>
      <c r="N2072" s="10">
        <f t="shared" si="320"/>
        <v>0.60129119403031561</v>
      </c>
      <c r="O2072" s="10">
        <f t="shared" si="321"/>
        <v>0.41315111155210926</v>
      </c>
      <c r="P2072" s="10">
        <f t="shared" si="322"/>
        <v>1.0396486949012236</v>
      </c>
      <c r="Q2072" s="10">
        <f t="shared" si="323"/>
        <v>1.0970369259773665</v>
      </c>
      <c r="R2072" s="10">
        <f t="shared" si="324"/>
        <v>0.53526033711881305</v>
      </c>
      <c r="S2072" s="10">
        <f t="shared" si="325"/>
        <v>0.63928098959684554</v>
      </c>
      <c r="T2072" s="10">
        <f t="shared" si="326"/>
        <v>0.68469700016121615</v>
      </c>
      <c r="U2072" s="10">
        <f t="shared" si="327"/>
        <v>0.75719275089767502</v>
      </c>
      <c r="V2072" s="14">
        <f t="shared" si="328"/>
        <v>-0.93418364869303994</v>
      </c>
      <c r="W2072" s="14">
        <f t="shared" si="329"/>
        <v>-0.68597131465663619</v>
      </c>
    </row>
    <row r="2073" spans="1:23" x14ac:dyDescent="0.25">
      <c r="A2073" s="9" t="s">
        <v>10163</v>
      </c>
      <c r="B2073" s="9" t="s">
        <v>10164</v>
      </c>
      <c r="C2073" s="9" t="s">
        <v>10165</v>
      </c>
      <c r="D2073" s="10">
        <v>4.6498511969583198E-2</v>
      </c>
      <c r="E2073" s="11">
        <v>176501073.875</v>
      </c>
      <c r="F2073" s="11">
        <v>158390815.66666701</v>
      </c>
      <c r="G2073" s="11">
        <v>187246411.25</v>
      </c>
      <c r="H2073" s="11">
        <v>183615194.54166701</v>
      </c>
      <c r="I2073" s="11">
        <v>206090112.33333299</v>
      </c>
      <c r="J2073" s="11">
        <v>207075009.33333299</v>
      </c>
      <c r="K2073" s="11">
        <v>161646103.66666701</v>
      </c>
      <c r="L2073" s="11">
        <v>113291377.770833</v>
      </c>
      <c r="M2073" s="11">
        <v>204063278.875</v>
      </c>
      <c r="N2073" s="10">
        <f t="shared" si="320"/>
        <v>1.0403063874370833</v>
      </c>
      <c r="O2073" s="10">
        <f t="shared" si="321"/>
        <v>1.3011493846148818</v>
      </c>
      <c r="P2073" s="10">
        <f t="shared" si="322"/>
        <v>1.1058957442813633</v>
      </c>
      <c r="Q2073" s="10">
        <f t="shared" si="323"/>
        <v>0.91583637491716652</v>
      </c>
      <c r="R2073" s="10">
        <f t="shared" si="324"/>
        <v>0.71526481692760746</v>
      </c>
      <c r="S2073" s="10">
        <f t="shared" si="325"/>
        <v>1.0898114282283742</v>
      </c>
      <c r="T2073" s="10">
        <f t="shared" si="326"/>
        <v>1.1491171721111095</v>
      </c>
      <c r="U2073" s="10">
        <f t="shared" si="327"/>
        <v>0.90697087335771609</v>
      </c>
      <c r="V2073" s="14">
        <f t="shared" si="328"/>
        <v>0.34280131226117677</v>
      </c>
      <c r="W2073" s="14">
        <f t="shared" si="329"/>
        <v>-0.2408220598932197</v>
      </c>
    </row>
    <row r="2074" spans="1:23" x14ac:dyDescent="0.25">
      <c r="A2074" s="9" t="s">
        <v>19047</v>
      </c>
      <c r="B2074" s="9" t="s">
        <v>19048</v>
      </c>
      <c r="C2074" s="9" t="s">
        <v>19049</v>
      </c>
      <c r="D2074" s="10">
        <v>4.5607850987484003E-2</v>
      </c>
      <c r="E2074" s="9">
        <v>46492001.354166701</v>
      </c>
      <c r="F2074" s="9">
        <v>72607261.25</v>
      </c>
      <c r="G2074" s="9">
        <v>90536978.166666701</v>
      </c>
      <c r="H2074" s="9">
        <v>27324927.5625</v>
      </c>
      <c r="I2074" s="9">
        <v>71996510.5</v>
      </c>
      <c r="J2074" s="9">
        <v>42216722.25</v>
      </c>
      <c r="K2074" s="9">
        <v>38449039.708333299</v>
      </c>
      <c r="L2074" s="9">
        <v>57529244.375</v>
      </c>
      <c r="M2074" s="9">
        <v>54805528.125</v>
      </c>
      <c r="N2074" s="10">
        <f t="shared" si="320"/>
        <v>0.5877339492086866</v>
      </c>
      <c r="O2074" s="10">
        <f t="shared" si="321"/>
        <v>0.99158829654933445</v>
      </c>
      <c r="P2074" s="10">
        <f t="shared" si="322"/>
        <v>0.46629259231829617</v>
      </c>
      <c r="Q2074" s="10">
        <f t="shared" si="323"/>
        <v>0.82700332505448104</v>
      </c>
      <c r="R2074" s="10">
        <f t="shared" si="324"/>
        <v>0.79233458726554018</v>
      </c>
      <c r="S2074" s="10">
        <f t="shared" si="325"/>
        <v>0.60533860567016284</v>
      </c>
      <c r="T2074" s="10">
        <f t="shared" si="326"/>
        <v>0.68187161269210572</v>
      </c>
      <c r="U2074" s="10">
        <f t="shared" si="327"/>
        <v>0.74155883933006128</v>
      </c>
      <c r="V2074" s="14">
        <f t="shared" si="328"/>
        <v>-0.9443818528093928</v>
      </c>
      <c r="W2074" s="14">
        <f t="shared" si="329"/>
        <v>-0.73742663132567898</v>
      </c>
    </row>
    <row r="2075" spans="1:23" x14ac:dyDescent="0.25">
      <c r="A2075" s="9" t="s">
        <v>19835</v>
      </c>
      <c r="B2075" s="9" t="s">
        <v>19836</v>
      </c>
      <c r="C2075" s="9" t="s">
        <v>19837</v>
      </c>
      <c r="D2075" s="10">
        <v>1.6208675725108899E-2</v>
      </c>
      <c r="E2075" s="11">
        <v>487430166.83333302</v>
      </c>
      <c r="F2075" s="11">
        <v>441541649.75</v>
      </c>
      <c r="G2075" s="11">
        <v>563692256.1875</v>
      </c>
      <c r="H2075" s="11">
        <v>298298564</v>
      </c>
      <c r="I2075" s="11">
        <v>336811626.66666698</v>
      </c>
      <c r="J2075" s="11">
        <v>367656838.66666698</v>
      </c>
      <c r="K2075" s="11">
        <v>377050076.33333302</v>
      </c>
      <c r="L2075" s="11">
        <v>242896102.4375</v>
      </c>
      <c r="M2075" s="11">
        <v>460333179.33333302</v>
      </c>
      <c r="N2075" s="10">
        <f t="shared" si="320"/>
        <v>0.61198215518326182</v>
      </c>
      <c r="O2075" s="10">
        <f t="shared" si="321"/>
        <v>0.76280828061717176</v>
      </c>
      <c r="P2075" s="10">
        <f t="shared" si="322"/>
        <v>0.65222971334268942</v>
      </c>
      <c r="Q2075" s="10">
        <f t="shared" si="323"/>
        <v>0.77354686268783557</v>
      </c>
      <c r="R2075" s="10">
        <f t="shared" si="324"/>
        <v>0.55010915182073372</v>
      </c>
      <c r="S2075" s="10">
        <f t="shared" si="325"/>
        <v>0.81663917550822829</v>
      </c>
      <c r="T2075" s="10">
        <f t="shared" si="326"/>
        <v>0.67567338304770763</v>
      </c>
      <c r="U2075" s="10">
        <f t="shared" si="327"/>
        <v>0.71343173000559912</v>
      </c>
      <c r="V2075" s="14">
        <f t="shared" si="328"/>
        <v>-0.96690312688160684</v>
      </c>
      <c r="W2075" s="14">
        <f t="shared" si="329"/>
        <v>-0.83279306439564293</v>
      </c>
    </row>
    <row r="2076" spans="1:23" x14ac:dyDescent="0.25">
      <c r="A2076" s="9" t="s">
        <v>20060</v>
      </c>
      <c r="B2076" s="9" t="s">
        <v>20061</v>
      </c>
      <c r="C2076" s="9" t="s">
        <v>20062</v>
      </c>
      <c r="D2076" s="10">
        <v>4.0301813950436598E-5</v>
      </c>
      <c r="E2076" s="11">
        <v>797427769.75</v>
      </c>
      <c r="F2076" s="11">
        <v>768248386.66666698</v>
      </c>
      <c r="G2076" s="11">
        <v>785404049.1875</v>
      </c>
      <c r="H2076" s="11">
        <v>485439300.5</v>
      </c>
      <c r="I2076" s="11">
        <v>765302139.41666698</v>
      </c>
      <c r="J2076" s="11">
        <v>683714005.5</v>
      </c>
      <c r="K2076" s="11">
        <v>419301469.66666698</v>
      </c>
      <c r="L2076" s="11">
        <v>622947075</v>
      </c>
      <c r="M2076" s="11">
        <v>690688354.75</v>
      </c>
      <c r="N2076" s="10">
        <f t="shared" si="320"/>
        <v>0.60875645282856039</v>
      </c>
      <c r="O2076" s="10">
        <f t="shared" si="321"/>
        <v>0.99616498088231153</v>
      </c>
      <c r="P2076" s="10">
        <f t="shared" si="322"/>
        <v>0.8705251853581627</v>
      </c>
      <c r="Q2076" s="10">
        <f t="shared" si="323"/>
        <v>0.52581749165585412</v>
      </c>
      <c r="R2076" s="10">
        <f t="shared" si="324"/>
        <v>0.81086675326828728</v>
      </c>
      <c r="S2076" s="10">
        <f t="shared" si="325"/>
        <v>0.87940513607552273</v>
      </c>
      <c r="T2076" s="10">
        <f t="shared" si="326"/>
        <v>0.82514887302301154</v>
      </c>
      <c r="U2076" s="10">
        <f t="shared" si="327"/>
        <v>0.73869646033322134</v>
      </c>
      <c r="V2076" s="14">
        <f t="shared" si="328"/>
        <v>-0.4740024552904602</v>
      </c>
      <c r="W2076" s="14">
        <f t="shared" si="329"/>
        <v>-0.74696485629426057</v>
      </c>
    </row>
    <row r="2077" spans="1:23" x14ac:dyDescent="0.25">
      <c r="A2077" s="9" t="s">
        <v>16953</v>
      </c>
      <c r="B2077" s="9" t="s">
        <v>16954</v>
      </c>
      <c r="C2077" s="9" t="s">
        <v>16955</v>
      </c>
      <c r="D2077" s="10">
        <v>7.1224614674144195E-4</v>
      </c>
      <c r="E2077" s="9">
        <v>1298944502</v>
      </c>
      <c r="F2077" s="9">
        <v>1273625138.0833299</v>
      </c>
      <c r="G2077" s="9">
        <v>1431749866.6666701</v>
      </c>
      <c r="H2077" s="9">
        <v>1294466273.6666701</v>
      </c>
      <c r="I2077" s="9">
        <v>1141262538.1666701</v>
      </c>
      <c r="J2077" s="9">
        <v>1327043819.6666701</v>
      </c>
      <c r="K2077" s="9">
        <v>1233741828</v>
      </c>
      <c r="L2077" s="9">
        <v>752987731.16666698</v>
      </c>
      <c r="M2077" s="9">
        <v>1344669726.0833299</v>
      </c>
      <c r="N2077" s="10">
        <f t="shared" si="320"/>
        <v>0.99655240980162374</v>
      </c>
      <c r="O2077" s="10">
        <f t="shared" si="321"/>
        <v>0.89607413048092677</v>
      </c>
      <c r="P2077" s="10">
        <f t="shared" si="322"/>
        <v>0.92686847791103943</v>
      </c>
      <c r="Q2077" s="10">
        <f t="shared" si="323"/>
        <v>0.94980334117461784</v>
      </c>
      <c r="R2077" s="10">
        <f t="shared" si="324"/>
        <v>0.59121613467824075</v>
      </c>
      <c r="S2077" s="10">
        <f t="shared" si="325"/>
        <v>0.93917922214578176</v>
      </c>
      <c r="T2077" s="10">
        <f t="shared" si="326"/>
        <v>0.93983167273119672</v>
      </c>
      <c r="U2077" s="10">
        <f t="shared" si="327"/>
        <v>0.82673289933288008</v>
      </c>
      <c r="V2077" s="14">
        <f t="shared" si="328"/>
        <v>-0.15304520678834022</v>
      </c>
      <c r="W2077" s="14">
        <f t="shared" si="329"/>
        <v>-0.46927246693978641</v>
      </c>
    </row>
    <row r="2078" spans="1:23" x14ac:dyDescent="0.25">
      <c r="A2078" s="9" t="s">
        <v>19958</v>
      </c>
      <c r="B2078" s="9" t="s">
        <v>19959</v>
      </c>
      <c r="C2078" s="9" t="s">
        <v>19960</v>
      </c>
      <c r="D2078" s="10">
        <v>3.5748590996804198E-2</v>
      </c>
      <c r="E2078" s="11">
        <v>75074322.145833299</v>
      </c>
      <c r="F2078" s="11">
        <v>67137960.666666701</v>
      </c>
      <c r="G2078" s="11">
        <v>60656459.666666701</v>
      </c>
      <c r="H2078" s="11">
        <v>84407634.416666701</v>
      </c>
      <c r="I2078" s="11">
        <v>89629539.833333299</v>
      </c>
      <c r="J2078" s="11">
        <v>78316991</v>
      </c>
      <c r="K2078" s="11">
        <v>39741150.791666701</v>
      </c>
      <c r="L2078" s="11">
        <v>16950235.302083299</v>
      </c>
      <c r="M2078" s="11">
        <v>62938989.25</v>
      </c>
      <c r="N2078" s="10">
        <f t="shared" si="320"/>
        <v>1.1243209662646472</v>
      </c>
      <c r="O2078" s="10">
        <f t="shared" si="321"/>
        <v>1.3350053969964184</v>
      </c>
      <c r="P2078" s="10">
        <f t="shared" si="322"/>
        <v>1.2911566456464076</v>
      </c>
      <c r="Q2078" s="10">
        <f t="shared" si="323"/>
        <v>0.52935743748000497</v>
      </c>
      <c r="R2078" s="10">
        <f t="shared" si="324"/>
        <v>0.25246872460484066</v>
      </c>
      <c r="S2078" s="10">
        <f t="shared" si="325"/>
        <v>1.037630445230018</v>
      </c>
      <c r="T2078" s="10">
        <f t="shared" si="326"/>
        <v>1.2501610029691577</v>
      </c>
      <c r="U2078" s="10">
        <f t="shared" si="327"/>
        <v>0.60648553577162123</v>
      </c>
      <c r="V2078" s="14">
        <f t="shared" si="328"/>
        <v>0.55065735850114295</v>
      </c>
      <c r="W2078" s="14">
        <f t="shared" si="329"/>
        <v>-1.2333352231027017</v>
      </c>
    </row>
    <row r="2079" spans="1:23" x14ac:dyDescent="0.25">
      <c r="A2079" s="9" t="s">
        <v>19961</v>
      </c>
      <c r="B2079" s="9" t="s">
        <v>19962</v>
      </c>
      <c r="C2079" s="9" t="s">
        <v>19963</v>
      </c>
      <c r="D2079" s="10">
        <v>9.8590984785193198E-4</v>
      </c>
      <c r="E2079" s="11">
        <v>27686905.25</v>
      </c>
      <c r="F2079" s="11">
        <v>32198695.15625</v>
      </c>
      <c r="G2079" s="11">
        <v>35816065.125</v>
      </c>
      <c r="H2079" s="11">
        <v>12586722</v>
      </c>
      <c r="I2079" s="11">
        <v>16682904</v>
      </c>
      <c r="J2079" s="11">
        <v>23672819.072916701</v>
      </c>
      <c r="K2079" s="11">
        <v>30229587.375</v>
      </c>
      <c r="L2079" s="11">
        <v>26079997.229166701</v>
      </c>
      <c r="M2079" s="11">
        <v>28582436.833333299</v>
      </c>
      <c r="N2079" s="10">
        <f t="shared" si="320"/>
        <v>0.45460920555575635</v>
      </c>
      <c r="O2079" s="10">
        <f t="shared" si="321"/>
        <v>0.51812360466917018</v>
      </c>
      <c r="P2079" s="10">
        <f t="shared" si="322"/>
        <v>0.66095532801543899</v>
      </c>
      <c r="Q2079" s="10">
        <f t="shared" si="323"/>
        <v>1.0918369930492684</v>
      </c>
      <c r="R2079" s="10">
        <f t="shared" si="324"/>
        <v>0.80997062466689385</v>
      </c>
      <c r="S2079" s="10">
        <f t="shared" si="325"/>
        <v>0.79803397535656284</v>
      </c>
      <c r="T2079" s="10">
        <f t="shared" si="326"/>
        <v>0.54456271274678858</v>
      </c>
      <c r="U2079" s="10">
        <f t="shared" si="327"/>
        <v>0.89994719769090847</v>
      </c>
      <c r="V2079" s="14">
        <f t="shared" si="328"/>
        <v>-1.4989506030538138</v>
      </c>
      <c r="W2079" s="14">
        <f t="shared" si="329"/>
        <v>-0.25999570494025015</v>
      </c>
    </row>
    <row r="2080" spans="1:23" x14ac:dyDescent="0.25">
      <c r="A2080" s="9" t="s">
        <v>19967</v>
      </c>
      <c r="B2080" s="9" t="s">
        <v>19968</v>
      </c>
      <c r="C2080" s="9" t="s">
        <v>19969</v>
      </c>
      <c r="D2080" s="10">
        <v>0.25335811805181802</v>
      </c>
      <c r="E2080" s="9">
        <v>41917973.916666701</v>
      </c>
      <c r="F2080" s="9">
        <v>59187815.208333299</v>
      </c>
      <c r="G2080" s="9">
        <v>65883972.916666701</v>
      </c>
      <c r="H2080" s="9">
        <v>67933523.40625</v>
      </c>
      <c r="I2080" s="9">
        <v>37253391.729166701</v>
      </c>
      <c r="J2080" s="9">
        <v>33551335.5</v>
      </c>
      <c r="K2080" s="9">
        <v>52143828.666666701</v>
      </c>
      <c r="L2080" s="9">
        <v>31015163.84375</v>
      </c>
      <c r="M2080" s="9">
        <v>52532882.416666701</v>
      </c>
      <c r="N2080" s="10">
        <f t="shared" si="320"/>
        <v>1.6206299364874466</v>
      </c>
      <c r="O2080" s="10">
        <f t="shared" si="321"/>
        <v>0.62940981345636227</v>
      </c>
      <c r="P2080" s="10">
        <f t="shared" si="322"/>
        <v>0.50924882053541887</v>
      </c>
      <c r="Q2080" s="10">
        <f t="shared" si="323"/>
        <v>1.2439491653468053</v>
      </c>
      <c r="R2080" s="10">
        <f t="shared" si="324"/>
        <v>0.52401264913362178</v>
      </c>
      <c r="S2080" s="10">
        <f t="shared" si="325"/>
        <v>0.79735450202908809</v>
      </c>
      <c r="T2080" s="10">
        <f t="shared" si="326"/>
        <v>0.91976285682640935</v>
      </c>
      <c r="U2080" s="10">
        <f t="shared" si="327"/>
        <v>0.85510543883650503</v>
      </c>
      <c r="V2080" s="14">
        <f t="shared" si="328"/>
        <v>-0.20628015780532022</v>
      </c>
      <c r="W2080" s="14">
        <f t="shared" si="329"/>
        <v>-0.38605170763627322</v>
      </c>
    </row>
    <row r="2081" spans="1:23" x14ac:dyDescent="0.25">
      <c r="A2081" s="9" t="s">
        <v>10370</v>
      </c>
      <c r="B2081" s="9" t="s">
        <v>10371</v>
      </c>
      <c r="C2081" s="9" t="s">
        <v>10372</v>
      </c>
      <c r="D2081" s="10">
        <v>1.8318735006973601E-2</v>
      </c>
      <c r="E2081" s="11">
        <v>72437819.708333299</v>
      </c>
      <c r="F2081" s="11">
        <v>55224756.333333299</v>
      </c>
      <c r="G2081" s="11">
        <v>51919179.604166701</v>
      </c>
      <c r="H2081" s="11">
        <v>36389932.0625</v>
      </c>
      <c r="I2081" s="11">
        <v>31069177.520833299</v>
      </c>
      <c r="J2081" s="11">
        <v>64272778.416666701</v>
      </c>
      <c r="K2081" s="11">
        <v>97738789.520833299</v>
      </c>
      <c r="L2081" s="11">
        <v>30014537.854166701</v>
      </c>
      <c r="M2081" s="11">
        <v>75241211.958333299</v>
      </c>
      <c r="N2081" s="10">
        <f t="shared" si="320"/>
        <v>0.50236095190360452</v>
      </c>
      <c r="O2081" s="10">
        <f t="shared" si="321"/>
        <v>0.5625951037846435</v>
      </c>
      <c r="P2081" s="10">
        <f t="shared" si="322"/>
        <v>1.2379390218929534</v>
      </c>
      <c r="Q2081" s="10">
        <f t="shared" si="323"/>
        <v>1.3492784558449287</v>
      </c>
      <c r="R2081" s="10">
        <f t="shared" si="324"/>
        <v>0.54349787752798329</v>
      </c>
      <c r="S2081" s="10">
        <f t="shared" si="325"/>
        <v>1.4491987841867771</v>
      </c>
      <c r="T2081" s="10">
        <f t="shared" si="326"/>
        <v>0.76763169252706709</v>
      </c>
      <c r="U2081" s="10">
        <f t="shared" si="327"/>
        <v>1.1139917058532296</v>
      </c>
      <c r="V2081" s="14">
        <f t="shared" si="328"/>
        <v>-0.65220218114306827</v>
      </c>
      <c r="W2081" s="14">
        <f t="shared" si="329"/>
        <v>0.26623670926194065</v>
      </c>
    </row>
    <row r="2082" spans="1:23" x14ac:dyDescent="0.25">
      <c r="A2082" s="9" t="s">
        <v>10160</v>
      </c>
      <c r="B2082" s="9" t="s">
        <v>10161</v>
      </c>
      <c r="C2082" s="9" t="s">
        <v>10162</v>
      </c>
      <c r="D2082" s="10">
        <v>2.5174288319140098E-3</v>
      </c>
      <c r="E2082" s="11">
        <v>2171787407</v>
      </c>
      <c r="F2082" s="11">
        <v>2242958642.5</v>
      </c>
      <c r="G2082" s="11">
        <v>2442191913.5833302</v>
      </c>
      <c r="H2082" s="11">
        <v>1650300622.875</v>
      </c>
      <c r="I2082" s="11">
        <v>1447642652</v>
      </c>
      <c r="J2082" s="11">
        <v>1181179038.9166701</v>
      </c>
      <c r="K2082" s="11">
        <v>1939168307.2083299</v>
      </c>
      <c r="L2082" s="11">
        <v>1237978966.7916701</v>
      </c>
      <c r="M2082" s="11">
        <v>1533622857.0416701</v>
      </c>
      <c r="N2082" s="10">
        <f t="shared" si="320"/>
        <v>0.75988129296441764</v>
      </c>
      <c r="O2082" s="10">
        <f t="shared" si="321"/>
        <v>0.64541656032786165</v>
      </c>
      <c r="P2082" s="10">
        <f t="shared" si="322"/>
        <v>0.48365529029353532</v>
      </c>
      <c r="Q2082" s="10">
        <f t="shared" si="323"/>
        <v>0.89289048318361941</v>
      </c>
      <c r="R2082" s="10">
        <f t="shared" si="324"/>
        <v>0.55194016658810063</v>
      </c>
      <c r="S2082" s="10">
        <f t="shared" si="325"/>
        <v>0.62796983665032569</v>
      </c>
      <c r="T2082" s="10">
        <f t="shared" si="326"/>
        <v>0.62965104786193826</v>
      </c>
      <c r="U2082" s="10">
        <f t="shared" si="327"/>
        <v>0.69093349547401528</v>
      </c>
      <c r="V2082" s="14">
        <f t="shared" si="328"/>
        <v>-1.1408860986647245</v>
      </c>
      <c r="W2082" s="14">
        <f t="shared" si="329"/>
        <v>-0.91182125499854028</v>
      </c>
    </row>
    <row r="2083" spans="1:23" x14ac:dyDescent="0.25">
      <c r="A2083" s="9" t="s">
        <v>5695</v>
      </c>
      <c r="B2083" s="9" t="s">
        <v>5696</v>
      </c>
      <c r="C2083" s="9" t="s">
        <v>5697</v>
      </c>
      <c r="D2083" s="10">
        <v>2.8096786122937699E-3</v>
      </c>
      <c r="E2083" s="9">
        <v>1604922565.8541701</v>
      </c>
      <c r="F2083" s="9">
        <v>1646452676.5208299</v>
      </c>
      <c r="G2083" s="9">
        <v>1671613652.7083299</v>
      </c>
      <c r="H2083" s="9">
        <v>740380679.66666698</v>
      </c>
      <c r="I2083" s="9">
        <v>1335309071.5</v>
      </c>
      <c r="J2083" s="9">
        <v>1367084132.0833299</v>
      </c>
      <c r="K2083" s="9">
        <v>1622501048.3333299</v>
      </c>
      <c r="L2083" s="9">
        <v>982179226.33333302</v>
      </c>
      <c r="M2083" s="9">
        <v>1334793828.9583299</v>
      </c>
      <c r="N2083" s="10">
        <f t="shared" si="320"/>
        <v>0.46131863020607627</v>
      </c>
      <c r="O2083" s="10">
        <f t="shared" si="321"/>
        <v>0.81102183533248151</v>
      </c>
      <c r="P2083" s="10">
        <f t="shared" si="322"/>
        <v>0.81782302380002425</v>
      </c>
      <c r="Q2083" s="10">
        <f t="shared" si="323"/>
        <v>1.0109528539589101</v>
      </c>
      <c r="R2083" s="10">
        <f t="shared" si="324"/>
        <v>0.59654264002826141</v>
      </c>
      <c r="S2083" s="10">
        <f t="shared" si="325"/>
        <v>0.79850617802487545</v>
      </c>
      <c r="T2083" s="10">
        <f t="shared" si="326"/>
        <v>0.6967211631128607</v>
      </c>
      <c r="U2083" s="10">
        <f t="shared" si="327"/>
        <v>0.80200055733734887</v>
      </c>
      <c r="V2083" s="14">
        <f t="shared" si="328"/>
        <v>-0.8912480851261203</v>
      </c>
      <c r="W2083" s="14">
        <f t="shared" si="329"/>
        <v>-0.54417993501589512</v>
      </c>
    </row>
    <row r="2084" spans="1:23" x14ac:dyDescent="0.25">
      <c r="A2084" s="9" t="s">
        <v>12436</v>
      </c>
      <c r="B2084" s="9" t="s">
        <v>12437</v>
      </c>
      <c r="C2084" s="9" t="s">
        <v>12438</v>
      </c>
      <c r="D2084" s="10">
        <v>0.20073573619852</v>
      </c>
      <c r="E2084" s="11">
        <v>2161354751.4166698</v>
      </c>
      <c r="F2084" s="11">
        <v>511006376.08333302</v>
      </c>
      <c r="G2084" s="11">
        <v>502181051.75</v>
      </c>
      <c r="H2084" s="11">
        <v>464255233.25</v>
      </c>
      <c r="I2084" s="11">
        <v>412246279.16666698</v>
      </c>
      <c r="J2084" s="11">
        <v>461277717</v>
      </c>
      <c r="K2084" s="11">
        <v>238428422.20833299</v>
      </c>
      <c r="L2084" s="11">
        <v>366200951.51041698</v>
      </c>
      <c r="M2084" s="11">
        <v>506114456.6875</v>
      </c>
      <c r="N2084" s="10">
        <f t="shared" si="320"/>
        <v>0.21479825694773233</v>
      </c>
      <c r="O2084" s="10">
        <f t="shared" si="321"/>
        <v>0.80673412008354162</v>
      </c>
      <c r="P2084" s="10">
        <f t="shared" si="322"/>
        <v>0.9185486298069987</v>
      </c>
      <c r="Q2084" s="10">
        <f t="shared" si="323"/>
        <v>0.11031433967610083</v>
      </c>
      <c r="R2084" s="10">
        <f t="shared" si="324"/>
        <v>0.71662697110984441</v>
      </c>
      <c r="S2084" s="10">
        <f t="shared" si="325"/>
        <v>1.0078326430752274</v>
      </c>
      <c r="T2084" s="10">
        <f t="shared" si="326"/>
        <v>0.64669366894609082</v>
      </c>
      <c r="U2084" s="10">
        <f t="shared" si="327"/>
        <v>0.61159131795372412</v>
      </c>
      <c r="V2084" s="14">
        <f t="shared" si="328"/>
        <v>-1.0750186678113709</v>
      </c>
      <c r="W2084" s="14">
        <f t="shared" si="329"/>
        <v>-1.2126592173379678</v>
      </c>
    </row>
    <row r="2085" spans="1:23" x14ac:dyDescent="0.25">
      <c r="A2085" s="9" t="s">
        <v>17238</v>
      </c>
      <c r="B2085" s="9" t="s">
        <v>17239</v>
      </c>
      <c r="C2085" s="9" t="s">
        <v>17240</v>
      </c>
      <c r="D2085" s="10">
        <v>2.3189441899393998E-2</v>
      </c>
      <c r="E2085" s="11">
        <v>1163047460.4166701</v>
      </c>
      <c r="F2085" s="11">
        <v>1175049015.0416701</v>
      </c>
      <c r="G2085" s="11">
        <v>1408663726.75</v>
      </c>
      <c r="H2085" s="11">
        <v>1369235271.3333299</v>
      </c>
      <c r="I2085" s="11">
        <v>1151564834.5208299</v>
      </c>
      <c r="J2085" s="11">
        <v>1305498295.25</v>
      </c>
      <c r="K2085" s="11">
        <v>1123201799</v>
      </c>
      <c r="L2085" s="11">
        <v>704083625.66666698</v>
      </c>
      <c r="M2085" s="11">
        <v>1203168599</v>
      </c>
      <c r="N2085" s="10">
        <f t="shared" si="320"/>
        <v>1.1772823706117648</v>
      </c>
      <c r="O2085" s="10">
        <f t="shared" si="321"/>
        <v>0.98001429708869858</v>
      </c>
      <c r="P2085" s="10">
        <f t="shared" si="322"/>
        <v>0.92676362034392823</v>
      </c>
      <c r="Q2085" s="10">
        <f t="shared" si="323"/>
        <v>0.96574029627097502</v>
      </c>
      <c r="R2085" s="10">
        <f t="shared" si="324"/>
        <v>0.59919511156877014</v>
      </c>
      <c r="S2085" s="10">
        <f t="shared" si="325"/>
        <v>0.85412052298378671</v>
      </c>
      <c r="T2085" s="10">
        <f t="shared" si="326"/>
        <v>1.0280200960147974</v>
      </c>
      <c r="U2085" s="10">
        <f t="shared" si="327"/>
        <v>0.80635197694117744</v>
      </c>
      <c r="V2085" s="14">
        <f t="shared" si="328"/>
        <v>6.8155594505694375E-2</v>
      </c>
      <c r="W2085" s="14">
        <f t="shared" si="329"/>
        <v>-0.53083466749307595</v>
      </c>
    </row>
    <row r="2086" spans="1:23" x14ac:dyDescent="0.25">
      <c r="A2086" s="9" t="s">
        <v>19679</v>
      </c>
      <c r="B2086" s="9" t="s">
        <v>19680</v>
      </c>
      <c r="C2086" s="9" t="s">
        <v>19681</v>
      </c>
      <c r="D2086" s="10">
        <v>4.4910023781264902E-3</v>
      </c>
      <c r="E2086" s="9">
        <v>507597773.8125</v>
      </c>
      <c r="F2086" s="9">
        <v>503310090.25</v>
      </c>
      <c r="G2086" s="9">
        <v>558319577</v>
      </c>
      <c r="H2086" s="9">
        <v>531561659.125</v>
      </c>
      <c r="I2086" s="9">
        <v>507273446</v>
      </c>
      <c r="J2086" s="9">
        <v>506009730.16666698</v>
      </c>
      <c r="K2086" s="9">
        <v>511972000.08333302</v>
      </c>
      <c r="L2086" s="9">
        <v>329245809.83333302</v>
      </c>
      <c r="M2086" s="9">
        <v>475880662.33333302</v>
      </c>
      <c r="N2086" s="10">
        <f t="shared" si="320"/>
        <v>1.0472103830017032</v>
      </c>
      <c r="O2086" s="10">
        <f t="shared" si="321"/>
        <v>1.0078745803566771</v>
      </c>
      <c r="P2086" s="10">
        <f t="shared" si="322"/>
        <v>0.90630841369667214</v>
      </c>
      <c r="Q2086" s="10">
        <f t="shared" si="323"/>
        <v>1.008617504836514</v>
      </c>
      <c r="R2086" s="10">
        <f t="shared" si="324"/>
        <v>0.65416095606148639</v>
      </c>
      <c r="S2086" s="10">
        <f t="shared" si="325"/>
        <v>0.85234457457208779</v>
      </c>
      <c r="T2086" s="10">
        <f t="shared" si="326"/>
        <v>0.9871311256850176</v>
      </c>
      <c r="U2086" s="10">
        <f t="shared" si="327"/>
        <v>0.83837434515669607</v>
      </c>
      <c r="V2086" s="14">
        <f t="shared" si="328"/>
        <v>-3.1944538118695354E-2</v>
      </c>
      <c r="W2086" s="14">
        <f t="shared" si="329"/>
        <v>-0.43478603244426273</v>
      </c>
    </row>
    <row r="2087" spans="1:23" x14ac:dyDescent="0.25">
      <c r="A2087" s="9" t="s">
        <v>11170</v>
      </c>
      <c r="B2087" s="9" t="s">
        <v>11171</v>
      </c>
      <c r="C2087" s="9" t="s">
        <v>11172</v>
      </c>
      <c r="D2087" s="10">
        <v>1.3658443594780699E-4</v>
      </c>
      <c r="E2087" s="11">
        <v>202218571.41666701</v>
      </c>
      <c r="F2087" s="11">
        <v>218805932</v>
      </c>
      <c r="G2087" s="11">
        <v>238951343.75</v>
      </c>
      <c r="H2087" s="11">
        <v>109673738.5</v>
      </c>
      <c r="I2087" s="11">
        <v>160476560.75</v>
      </c>
      <c r="J2087" s="11">
        <v>113684537.666667</v>
      </c>
      <c r="K2087" s="11">
        <v>188904229.54166701</v>
      </c>
      <c r="L2087" s="11">
        <v>109763719.5</v>
      </c>
      <c r="M2087" s="11">
        <v>149731022</v>
      </c>
      <c r="N2087" s="10">
        <f t="shared" si="320"/>
        <v>0.54235245423636003</v>
      </c>
      <c r="O2087" s="10">
        <f t="shared" si="321"/>
        <v>0.73341960742636536</v>
      </c>
      <c r="P2087" s="10">
        <f t="shared" si="322"/>
        <v>0.47576437898423413</v>
      </c>
      <c r="Q2087" s="10">
        <f t="shared" si="323"/>
        <v>0.93415865920857444</v>
      </c>
      <c r="R2087" s="10">
        <f t="shared" si="324"/>
        <v>0.50164873729291759</v>
      </c>
      <c r="S2087" s="10">
        <f t="shared" si="325"/>
        <v>0.62661720018052836</v>
      </c>
      <c r="T2087" s="10">
        <f t="shared" si="326"/>
        <v>0.58384548021565319</v>
      </c>
      <c r="U2087" s="10">
        <f t="shared" si="327"/>
        <v>0.68747486556067339</v>
      </c>
      <c r="V2087" s="14">
        <f t="shared" si="328"/>
        <v>-1.3271645551605467</v>
      </c>
      <c r="W2087" s="14">
        <f t="shared" si="329"/>
        <v>-0.92419791937861084</v>
      </c>
    </row>
    <row r="2088" spans="1:23" x14ac:dyDescent="0.25">
      <c r="A2088" s="9" t="s">
        <v>18861</v>
      </c>
      <c r="B2088" s="9" t="s">
        <v>18862</v>
      </c>
      <c r="C2088" s="9" t="s">
        <v>18863</v>
      </c>
      <c r="D2088" s="10">
        <v>0.187465647140064</v>
      </c>
      <c r="E2088" s="11">
        <v>58622965.5</v>
      </c>
      <c r="F2088" s="11">
        <v>81653749.541666701</v>
      </c>
      <c r="G2088" s="11">
        <v>96981920.333333299</v>
      </c>
      <c r="H2088" s="11">
        <v>94853472.583333299</v>
      </c>
      <c r="I2088" s="11">
        <v>64733581.833333299</v>
      </c>
      <c r="J2088" s="11">
        <v>96819856.666666701</v>
      </c>
      <c r="K2088" s="11">
        <v>72872928.625</v>
      </c>
      <c r="L2088" s="11">
        <v>47705429.166666701</v>
      </c>
      <c r="M2088" s="11">
        <v>88924720.166666701</v>
      </c>
      <c r="N2088" s="10">
        <f t="shared" si="320"/>
        <v>1.618025832953355</v>
      </c>
      <c r="O2088" s="10">
        <f t="shared" si="321"/>
        <v>0.79278149744122539</v>
      </c>
      <c r="P2088" s="10">
        <f t="shared" si="322"/>
        <v>0.99832892908173432</v>
      </c>
      <c r="Q2088" s="10">
        <f t="shared" si="323"/>
        <v>1.2430781691690436</v>
      </c>
      <c r="R2088" s="10">
        <f t="shared" si="324"/>
        <v>0.58424052091231071</v>
      </c>
      <c r="S2088" s="10">
        <f t="shared" si="325"/>
        <v>0.91692059572574491</v>
      </c>
      <c r="T2088" s="10">
        <f t="shared" si="326"/>
        <v>1.1363787531587715</v>
      </c>
      <c r="U2088" s="10">
        <f t="shared" si="327"/>
        <v>0.91474642860236643</v>
      </c>
      <c r="V2088" s="14">
        <f t="shared" si="328"/>
        <v>0.31530869523554023</v>
      </c>
      <c r="W2088" s="14">
        <f t="shared" si="329"/>
        <v>-0.21976830445349793</v>
      </c>
    </row>
    <row r="2089" spans="1:23" x14ac:dyDescent="0.25">
      <c r="A2089" s="9" t="s">
        <v>20450</v>
      </c>
      <c r="B2089" s="9" t="s">
        <v>20451</v>
      </c>
      <c r="C2089" s="9" t="s">
        <v>20452</v>
      </c>
      <c r="D2089" s="10">
        <v>7.8180110124454506E-3</v>
      </c>
      <c r="E2089" s="9">
        <v>345515935</v>
      </c>
      <c r="F2089" s="9">
        <v>354449765</v>
      </c>
      <c r="G2089" s="9">
        <v>390654381</v>
      </c>
      <c r="H2089" s="9">
        <v>411990769.75</v>
      </c>
      <c r="I2089" s="9">
        <v>379353658.125</v>
      </c>
      <c r="J2089" s="9">
        <v>367527452.5</v>
      </c>
      <c r="K2089" s="9">
        <v>395320664</v>
      </c>
      <c r="L2089" s="9">
        <v>280746616</v>
      </c>
      <c r="M2089" s="9">
        <v>333560318.5</v>
      </c>
      <c r="N2089" s="10">
        <f t="shared" si="320"/>
        <v>1.1923929637282864</v>
      </c>
      <c r="O2089" s="10">
        <f t="shared" si="321"/>
        <v>1.0702607127557271</v>
      </c>
      <c r="P2089" s="10">
        <f t="shared" si="322"/>
        <v>0.94079951582572929</v>
      </c>
      <c r="Q2089" s="10">
        <f t="shared" si="323"/>
        <v>1.1441459682604798</v>
      </c>
      <c r="R2089" s="10">
        <f t="shared" si="324"/>
        <v>0.79206320252462292</v>
      </c>
      <c r="S2089" s="10">
        <f t="shared" si="325"/>
        <v>0.85385019271036922</v>
      </c>
      <c r="T2089" s="10">
        <f t="shared" si="326"/>
        <v>1.0678177307699144</v>
      </c>
      <c r="U2089" s="10">
        <f t="shared" si="327"/>
        <v>0.93001978783182404</v>
      </c>
      <c r="V2089" s="14">
        <f t="shared" si="328"/>
        <v>0.1618315869552325</v>
      </c>
      <c r="W2089" s="14">
        <f t="shared" si="329"/>
        <v>-0.17892887543684388</v>
      </c>
    </row>
    <row r="2090" spans="1:23" x14ac:dyDescent="0.25">
      <c r="A2090" s="9" t="s">
        <v>18468</v>
      </c>
      <c r="B2090" s="9" t="s">
        <v>18469</v>
      </c>
      <c r="C2090" s="9" t="s">
        <v>18470</v>
      </c>
      <c r="D2090" s="10">
        <v>3.3105004358677401E-2</v>
      </c>
      <c r="E2090" s="11">
        <v>188809792.9375</v>
      </c>
      <c r="F2090" s="11">
        <v>165705569.91666701</v>
      </c>
      <c r="G2090" s="11">
        <v>243731032.45833299</v>
      </c>
      <c r="H2090" s="11">
        <v>191022726.875</v>
      </c>
      <c r="I2090" s="11">
        <v>179932784.875</v>
      </c>
      <c r="J2090" s="11">
        <v>225667415.91666701</v>
      </c>
      <c r="K2090" s="11">
        <v>191058557.83333299</v>
      </c>
      <c r="L2090" s="11">
        <v>119747995.166667</v>
      </c>
      <c r="M2090" s="11">
        <v>189298908</v>
      </c>
      <c r="N2090" s="10">
        <f t="shared" si="320"/>
        <v>1.0117204404658848</v>
      </c>
      <c r="O2090" s="10">
        <f t="shared" si="321"/>
        <v>1.0858583991201252</v>
      </c>
      <c r="P2090" s="10">
        <f t="shared" si="322"/>
        <v>0.92588708807626274</v>
      </c>
      <c r="Q2090" s="10">
        <f t="shared" si="323"/>
        <v>1.0119102132407791</v>
      </c>
      <c r="R2090" s="10">
        <f t="shared" si="324"/>
        <v>0.72265522050277498</v>
      </c>
      <c r="S2090" s="10">
        <f t="shared" si="325"/>
        <v>0.77667134172732633</v>
      </c>
      <c r="T2090" s="10">
        <f t="shared" si="326"/>
        <v>1.0078219758874243</v>
      </c>
      <c r="U2090" s="10">
        <f t="shared" si="327"/>
        <v>0.83707892515696025</v>
      </c>
      <c r="V2090" s="14">
        <f t="shared" si="328"/>
        <v>1.9216309055886685E-2</v>
      </c>
      <c r="W2090" s="14">
        <f t="shared" si="329"/>
        <v>-0.43859980573633434</v>
      </c>
    </row>
    <row r="2091" spans="1:23" x14ac:dyDescent="0.25">
      <c r="A2091" s="9" t="s">
        <v>20864</v>
      </c>
      <c r="B2091" s="9" t="s">
        <v>20865</v>
      </c>
      <c r="C2091" s="9" t="s">
        <v>20866</v>
      </c>
      <c r="D2091" s="10">
        <v>0.43436016216587497</v>
      </c>
      <c r="E2091" s="11">
        <v>642851543.9375</v>
      </c>
      <c r="F2091" s="11">
        <v>1241684900</v>
      </c>
      <c r="G2091" s="11">
        <v>1343889200</v>
      </c>
      <c r="H2091" s="11">
        <v>1294830656</v>
      </c>
      <c r="I2091" s="11">
        <v>1211366132</v>
      </c>
      <c r="J2091" s="11">
        <v>1296261496</v>
      </c>
      <c r="K2091" s="11">
        <v>1317592024</v>
      </c>
      <c r="L2091" s="11">
        <v>178512681.5</v>
      </c>
      <c r="M2091" s="11">
        <v>1182346396</v>
      </c>
      <c r="N2091" s="10">
        <f t="shared" si="320"/>
        <v>2.0141985629669539</v>
      </c>
      <c r="O2091" s="10">
        <f t="shared" si="321"/>
        <v>0.9755825588279281</v>
      </c>
      <c r="P2091" s="10">
        <f t="shared" si="322"/>
        <v>0.96455979853100982</v>
      </c>
      <c r="Q2091" s="10">
        <f t="shared" si="323"/>
        <v>2.0496054437851678</v>
      </c>
      <c r="R2091" s="10">
        <f t="shared" si="324"/>
        <v>0.14376649140212625</v>
      </c>
      <c r="S2091" s="10">
        <f t="shared" si="325"/>
        <v>0.87979455151510999</v>
      </c>
      <c r="T2091" s="10">
        <f t="shared" si="326"/>
        <v>1.3181136401086306</v>
      </c>
      <c r="U2091" s="10">
        <f t="shared" si="327"/>
        <v>1.0243888289008014</v>
      </c>
      <c r="V2091" s="14">
        <f t="shared" si="328"/>
        <v>0.6811970955586728</v>
      </c>
      <c r="W2091" s="14">
        <f t="shared" si="329"/>
        <v>5.9428468159474807E-2</v>
      </c>
    </row>
    <row r="2092" spans="1:23" x14ac:dyDescent="0.25">
      <c r="A2092" s="9" t="s">
        <v>11983</v>
      </c>
      <c r="B2092" s="9" t="s">
        <v>11984</v>
      </c>
      <c r="C2092" s="9" t="s">
        <v>11985</v>
      </c>
      <c r="D2092" s="10">
        <v>2.9698365244878499E-3</v>
      </c>
      <c r="E2092" s="9">
        <v>575264810.6875</v>
      </c>
      <c r="F2092" s="9">
        <v>706065254.875</v>
      </c>
      <c r="G2092" s="9">
        <v>631048545.25</v>
      </c>
      <c r="H2092" s="9">
        <v>727742127.75</v>
      </c>
      <c r="I2092" s="9">
        <v>472657243.29166698</v>
      </c>
      <c r="J2092" s="9">
        <v>308551735.34375</v>
      </c>
      <c r="K2092" s="9">
        <v>459430352.66666698</v>
      </c>
      <c r="L2092" s="9">
        <v>270780925.83333302</v>
      </c>
      <c r="M2092" s="9">
        <v>483030544</v>
      </c>
      <c r="N2092" s="10">
        <f t="shared" si="320"/>
        <v>1.2650558737988407</v>
      </c>
      <c r="O2092" s="10">
        <f t="shared" si="321"/>
        <v>0.66942430607967673</v>
      </c>
      <c r="P2092" s="10">
        <f t="shared" si="322"/>
        <v>0.48895087020842792</v>
      </c>
      <c r="Q2092" s="10">
        <f t="shared" si="323"/>
        <v>0.7986415023675808</v>
      </c>
      <c r="R2092" s="10">
        <f t="shared" si="324"/>
        <v>0.38350694070234542</v>
      </c>
      <c r="S2092" s="10">
        <f t="shared" si="325"/>
        <v>0.76544118140489448</v>
      </c>
      <c r="T2092" s="10">
        <f t="shared" si="326"/>
        <v>0.80781035002898172</v>
      </c>
      <c r="U2092" s="10">
        <f t="shared" si="327"/>
        <v>0.64919654149160688</v>
      </c>
      <c r="V2092" s="14">
        <f t="shared" si="328"/>
        <v>-0.52637812490815372</v>
      </c>
      <c r="W2092" s="14">
        <f t="shared" si="329"/>
        <v>-1.0654918562795568</v>
      </c>
    </row>
    <row r="2093" spans="1:23" x14ac:dyDescent="0.25">
      <c r="A2093" s="9" t="s">
        <v>1735</v>
      </c>
      <c r="B2093" s="9" t="s">
        <v>1736</v>
      </c>
      <c r="C2093" s="9" t="s">
        <v>1737</v>
      </c>
      <c r="D2093" s="10">
        <v>3.5706988430221701E-3</v>
      </c>
      <c r="E2093" s="11">
        <v>215378098.25</v>
      </c>
      <c r="F2093" s="11">
        <v>229276906.58333299</v>
      </c>
      <c r="G2093" s="11">
        <v>265866950.95833299</v>
      </c>
      <c r="H2093" s="11">
        <v>214232659.83333299</v>
      </c>
      <c r="I2093" s="11">
        <v>178696571.95833299</v>
      </c>
      <c r="J2093" s="11">
        <v>201680133.91666701</v>
      </c>
      <c r="K2093" s="11">
        <v>231245900.91666701</v>
      </c>
      <c r="L2093" s="11">
        <v>152310240.58333299</v>
      </c>
      <c r="M2093" s="11">
        <v>237880444.04166701</v>
      </c>
      <c r="N2093" s="10">
        <f t="shared" si="320"/>
        <v>0.99468173214466105</v>
      </c>
      <c r="O2093" s="10">
        <f t="shared" si="321"/>
        <v>0.7793919353730635</v>
      </c>
      <c r="P2093" s="10">
        <f t="shared" si="322"/>
        <v>0.75857541973419096</v>
      </c>
      <c r="Q2093" s="10">
        <f t="shared" si="323"/>
        <v>1.0736741701946335</v>
      </c>
      <c r="R2093" s="10">
        <f t="shared" si="324"/>
        <v>0.66430694156270953</v>
      </c>
      <c r="S2093" s="10">
        <f t="shared" si="325"/>
        <v>0.89473491603304978</v>
      </c>
      <c r="T2093" s="10">
        <f t="shared" si="326"/>
        <v>0.84421636241730524</v>
      </c>
      <c r="U2093" s="10">
        <f t="shared" si="327"/>
        <v>0.87757200926346413</v>
      </c>
      <c r="V2093" s="14">
        <f t="shared" si="328"/>
        <v>-0.41765976967606544</v>
      </c>
      <c r="W2093" s="14">
        <f t="shared" si="329"/>
        <v>-0.32209002096293932</v>
      </c>
    </row>
    <row r="2094" spans="1:23" x14ac:dyDescent="0.25">
      <c r="A2094" s="9" t="s">
        <v>15086</v>
      </c>
      <c r="B2094" s="9" t="s">
        <v>15087</v>
      </c>
      <c r="C2094" s="9" t="s">
        <v>15088</v>
      </c>
      <c r="D2094" s="10">
        <v>9.7091537829817299E-4</v>
      </c>
      <c r="E2094" s="11">
        <v>288271312.734375</v>
      </c>
      <c r="F2094" s="11">
        <v>267177331.5625</v>
      </c>
      <c r="G2094" s="11">
        <v>287769077.84375</v>
      </c>
      <c r="H2094" s="11">
        <v>352015263</v>
      </c>
      <c r="I2094" s="11">
        <v>350500331</v>
      </c>
      <c r="J2094" s="11">
        <v>366843535.375</v>
      </c>
      <c r="K2094" s="11">
        <v>332332478.75</v>
      </c>
      <c r="L2094" s="11">
        <v>265681091</v>
      </c>
      <c r="M2094" s="11">
        <v>330710976</v>
      </c>
      <c r="N2094" s="10">
        <f t="shared" si="320"/>
        <v>1.2211248481889743</v>
      </c>
      <c r="O2094" s="10">
        <f t="shared" si="321"/>
        <v>1.3118640303434892</v>
      </c>
      <c r="P2094" s="10">
        <f t="shared" si="322"/>
        <v>1.2747844143775067</v>
      </c>
      <c r="Q2094" s="10">
        <f t="shared" si="323"/>
        <v>1.1528461698033226</v>
      </c>
      <c r="R2094" s="10">
        <f t="shared" si="324"/>
        <v>0.99439982219393497</v>
      </c>
      <c r="S2094" s="10">
        <f t="shared" si="325"/>
        <v>1.1492234623609079</v>
      </c>
      <c r="T2094" s="10">
        <f t="shared" si="326"/>
        <v>1.2692577643033234</v>
      </c>
      <c r="U2094" s="10">
        <f t="shared" si="327"/>
        <v>1.0988231514527218</v>
      </c>
      <c r="V2094" s="14">
        <f t="shared" si="328"/>
        <v>0.58804638745945192</v>
      </c>
      <c r="W2094" s="14">
        <f t="shared" si="329"/>
        <v>0.23242380883800309</v>
      </c>
    </row>
    <row r="2095" spans="1:23" x14ac:dyDescent="0.25">
      <c r="A2095" s="9" t="s">
        <v>6175</v>
      </c>
      <c r="B2095" s="9" t="s">
        <v>6176</v>
      </c>
      <c r="C2095" s="9" t="s">
        <v>6177</v>
      </c>
      <c r="D2095" s="10">
        <v>9.1997081242677498E-2</v>
      </c>
      <c r="E2095" s="9">
        <v>48986367.9375</v>
      </c>
      <c r="F2095" s="9">
        <v>60798978.708333299</v>
      </c>
      <c r="G2095" s="9">
        <v>48029864.625</v>
      </c>
      <c r="H2095" s="9">
        <v>82612138</v>
      </c>
      <c r="I2095" s="9">
        <v>87677853.875</v>
      </c>
      <c r="J2095" s="9">
        <v>35184100.479166701</v>
      </c>
      <c r="K2095" s="9">
        <v>23198566.833333299</v>
      </c>
      <c r="L2095" s="9">
        <v>17613137.25</v>
      </c>
      <c r="M2095" s="9">
        <v>57507517.958333299</v>
      </c>
      <c r="N2095" s="10">
        <f t="shared" si="320"/>
        <v>1.6864311741871116</v>
      </c>
      <c r="O2095" s="10">
        <f t="shared" si="321"/>
        <v>1.4420941887134462</v>
      </c>
      <c r="P2095" s="10">
        <f t="shared" si="322"/>
        <v>0.73254631787683711</v>
      </c>
      <c r="Q2095" s="10">
        <f t="shared" si="323"/>
        <v>0.47357188969248631</v>
      </c>
      <c r="R2095" s="10">
        <f t="shared" si="324"/>
        <v>0.28969462356422587</v>
      </c>
      <c r="S2095" s="10">
        <f t="shared" si="325"/>
        <v>1.1973283374277948</v>
      </c>
      <c r="T2095" s="10">
        <f t="shared" si="326"/>
        <v>1.2870238935924649</v>
      </c>
      <c r="U2095" s="10">
        <f t="shared" si="327"/>
        <v>0.65353161689483563</v>
      </c>
      <c r="V2095" s="14">
        <f t="shared" si="328"/>
        <v>0.62232850308355669</v>
      </c>
      <c r="W2095" s="14">
        <f t="shared" si="329"/>
        <v>-1.0490776091894447</v>
      </c>
    </row>
    <row r="2096" spans="1:23" x14ac:dyDescent="0.25">
      <c r="A2096" s="9" t="s">
        <v>21872</v>
      </c>
      <c r="B2096" s="9" t="s">
        <v>21873</v>
      </c>
      <c r="C2096" s="9" t="s">
        <v>21874</v>
      </c>
      <c r="D2096" s="10">
        <v>1.10979604771109E-2</v>
      </c>
      <c r="E2096" s="11">
        <v>152198644.875</v>
      </c>
      <c r="F2096" s="11">
        <v>123005529</v>
      </c>
      <c r="G2096" s="11">
        <v>136535610.47916701</v>
      </c>
      <c r="H2096" s="11">
        <v>100828506.125</v>
      </c>
      <c r="I2096" s="11">
        <v>111517071.25</v>
      </c>
      <c r="J2096" s="11">
        <v>114539233.875</v>
      </c>
      <c r="K2096" s="11">
        <v>143109202.70833299</v>
      </c>
      <c r="L2096" s="11">
        <v>121936996.166667</v>
      </c>
      <c r="M2096" s="11">
        <v>207791365.4375</v>
      </c>
      <c r="N2096" s="10">
        <f t="shared" si="320"/>
        <v>0.66247965747533399</v>
      </c>
      <c r="O2096" s="10">
        <f t="shared" si="321"/>
        <v>0.90660210282092279</v>
      </c>
      <c r="P2096" s="10">
        <f t="shared" si="322"/>
        <v>0.83889641297994355</v>
      </c>
      <c r="Q2096" s="10">
        <f t="shared" si="323"/>
        <v>0.94027908609743449</v>
      </c>
      <c r="R2096" s="10">
        <f t="shared" si="324"/>
        <v>0.99131313167773949</v>
      </c>
      <c r="S2096" s="10">
        <f t="shared" si="325"/>
        <v>1.5218840323653542</v>
      </c>
      <c r="T2096" s="10">
        <f t="shared" si="326"/>
        <v>0.80265939109206685</v>
      </c>
      <c r="U2096" s="10">
        <f t="shared" si="327"/>
        <v>1.1511587500468428</v>
      </c>
      <c r="V2096" s="14">
        <f t="shared" si="328"/>
        <v>-0.54215472828809574</v>
      </c>
      <c r="W2096" s="14">
        <f t="shared" si="329"/>
        <v>0.34717918015537624</v>
      </c>
    </row>
    <row r="2097" spans="1:23" x14ac:dyDescent="0.25">
      <c r="A2097" s="9" t="s">
        <v>6079</v>
      </c>
      <c r="B2097" s="9" t="s">
        <v>6080</v>
      </c>
      <c r="C2097" s="9" t="s">
        <v>6081</v>
      </c>
      <c r="D2097" s="10">
        <v>0.13461439186972601</v>
      </c>
      <c r="E2097" s="11">
        <v>69121144</v>
      </c>
      <c r="F2097" s="11">
        <v>86724456.229166701</v>
      </c>
      <c r="G2097" s="11">
        <v>77260540.791666701</v>
      </c>
      <c r="H2097" s="11">
        <v>104285790</v>
      </c>
      <c r="I2097" s="11">
        <v>942898262.91666698</v>
      </c>
      <c r="J2097" s="11">
        <v>87432348.666666701</v>
      </c>
      <c r="K2097" s="11">
        <v>72327920.583333299</v>
      </c>
      <c r="L2097" s="11">
        <v>64511389.046875</v>
      </c>
      <c r="M2097" s="11">
        <v>85004299.5</v>
      </c>
      <c r="N2097" s="10">
        <f t="shared" si="320"/>
        <v>1.508739351883412</v>
      </c>
      <c r="O2097" s="10">
        <f t="shared" si="321"/>
        <v>10.872345632529392</v>
      </c>
      <c r="P2097" s="10">
        <f t="shared" si="322"/>
        <v>1.1316559238489969</v>
      </c>
      <c r="Q2097" s="10">
        <f t="shared" si="323"/>
        <v>1.0463935692866035</v>
      </c>
      <c r="R2097" s="10">
        <f t="shared" si="324"/>
        <v>0.74386616938139849</v>
      </c>
      <c r="S2097" s="10">
        <f t="shared" si="325"/>
        <v>1.1002291548698109</v>
      </c>
      <c r="T2097" s="10">
        <f t="shared" si="326"/>
        <v>4.5042469694206</v>
      </c>
      <c r="U2097" s="10">
        <f t="shared" si="327"/>
        <v>0.96349629784593771</v>
      </c>
      <c r="V2097" s="14">
        <f t="shared" si="328"/>
        <v>3.7118378193107455</v>
      </c>
      <c r="W2097" s="14">
        <f t="shared" si="329"/>
        <v>-9.1713523045990786E-2</v>
      </c>
    </row>
    <row r="2098" spans="1:23" x14ac:dyDescent="0.25">
      <c r="A2098" s="9" t="s">
        <v>16857</v>
      </c>
      <c r="B2098" s="9" t="s">
        <v>16858</v>
      </c>
      <c r="C2098" s="9" t="s">
        <v>16859</v>
      </c>
      <c r="D2098" s="10">
        <v>3.6926983309372198E-3</v>
      </c>
      <c r="E2098" s="11">
        <v>945088905.08333302</v>
      </c>
      <c r="F2098" s="11">
        <v>928139989.58333302</v>
      </c>
      <c r="G2098" s="11">
        <v>1078690438.9166701</v>
      </c>
      <c r="H2098" s="11">
        <v>839618831.75</v>
      </c>
      <c r="I2098" s="11">
        <v>759113357.39583302</v>
      </c>
      <c r="J2098" s="11">
        <v>851899837.79166698</v>
      </c>
      <c r="K2098" s="11">
        <v>658050192.75</v>
      </c>
      <c r="L2098" s="11">
        <v>531500506.72916698</v>
      </c>
      <c r="M2098" s="11">
        <v>924511669.10416698</v>
      </c>
      <c r="N2098" s="10">
        <f t="shared" si="320"/>
        <v>0.88840195587310045</v>
      </c>
      <c r="O2098" s="10">
        <f t="shared" si="321"/>
        <v>0.81788670450092271</v>
      </c>
      <c r="P2098" s="10">
        <f t="shared" si="322"/>
        <v>0.78975376721353985</v>
      </c>
      <c r="Q2098" s="10">
        <f t="shared" si="323"/>
        <v>0.69628390430842757</v>
      </c>
      <c r="R2098" s="10">
        <f t="shared" si="324"/>
        <v>0.57265123008843943</v>
      </c>
      <c r="S2098" s="10">
        <f t="shared" si="325"/>
        <v>0.85706856735715109</v>
      </c>
      <c r="T2098" s="10">
        <f t="shared" si="326"/>
        <v>0.83201414252918771</v>
      </c>
      <c r="U2098" s="10">
        <f t="shared" si="327"/>
        <v>0.70866790058467266</v>
      </c>
      <c r="V2098" s="14">
        <f t="shared" si="328"/>
        <v>-0.4535676101237795</v>
      </c>
      <c r="W2098" s="14">
        <f t="shared" si="329"/>
        <v>-0.84931665063394979</v>
      </c>
    </row>
    <row r="2099" spans="1:23" x14ac:dyDescent="0.25">
      <c r="A2099" s="9" t="s">
        <v>499</v>
      </c>
      <c r="B2099" s="9" t="s">
        <v>500</v>
      </c>
      <c r="C2099" s="9" t="s">
        <v>501</v>
      </c>
      <c r="D2099" s="10">
        <v>1.3650859156628901E-4</v>
      </c>
      <c r="E2099" s="11">
        <v>436205540.83333302</v>
      </c>
      <c r="F2099" s="11">
        <v>448523219</v>
      </c>
      <c r="G2099" s="11">
        <v>481227150.54166698</v>
      </c>
      <c r="H2099" s="11">
        <v>433985062.29166698</v>
      </c>
      <c r="I2099" s="11">
        <v>322533693.08333302</v>
      </c>
      <c r="J2099" s="11">
        <v>375186204.875</v>
      </c>
      <c r="K2099" s="11">
        <v>488485804.91666698</v>
      </c>
      <c r="L2099" s="11">
        <v>308923779.91666698</v>
      </c>
      <c r="M2099" s="11">
        <v>488406739.83333302</v>
      </c>
      <c r="N2099" s="10">
        <f t="shared" si="320"/>
        <v>0.99490955906377532</v>
      </c>
      <c r="O2099" s="10">
        <f t="shared" si="321"/>
        <v>0.7191014409520079</v>
      </c>
      <c r="P2099" s="10">
        <f t="shared" si="322"/>
        <v>0.77964471550013792</v>
      </c>
      <c r="Q2099" s="10">
        <f t="shared" si="323"/>
        <v>1.1198523613053082</v>
      </c>
      <c r="R2099" s="10">
        <f t="shared" si="324"/>
        <v>0.6887576090384453</v>
      </c>
      <c r="S2099" s="10">
        <f t="shared" si="325"/>
        <v>1.0149193354605714</v>
      </c>
      <c r="T2099" s="10">
        <f t="shared" si="326"/>
        <v>0.83121857183864034</v>
      </c>
      <c r="U2099" s="10">
        <f t="shared" si="327"/>
        <v>0.94117643526810824</v>
      </c>
      <c r="V2099" s="14">
        <f t="shared" si="328"/>
        <v>-0.45592701405006736</v>
      </c>
      <c r="W2099" s="14">
        <f t="shared" si="329"/>
        <v>-0.14951880724567287</v>
      </c>
    </row>
    <row r="2100" spans="1:23" x14ac:dyDescent="0.25">
      <c r="A2100" s="9" t="s">
        <v>2761</v>
      </c>
      <c r="B2100" s="9" t="s">
        <v>2762</v>
      </c>
      <c r="C2100" s="9" t="s">
        <v>2763</v>
      </c>
      <c r="D2100" s="10">
        <v>2.1221280369611201E-2</v>
      </c>
      <c r="E2100" s="9">
        <v>91546374.5</v>
      </c>
      <c r="F2100" s="9">
        <v>94370279.916666701</v>
      </c>
      <c r="G2100" s="9">
        <v>67047982.666666701</v>
      </c>
      <c r="H2100" s="9">
        <v>68468517.25</v>
      </c>
      <c r="I2100" s="9">
        <v>71607106.083333299</v>
      </c>
      <c r="J2100" s="9">
        <v>95902918.666666701</v>
      </c>
      <c r="K2100" s="9">
        <v>103410410.5</v>
      </c>
      <c r="L2100" s="9">
        <v>65086668.583333299</v>
      </c>
      <c r="M2100" s="9">
        <v>125098786.333333</v>
      </c>
      <c r="N2100" s="10">
        <f t="shared" si="320"/>
        <v>0.74791074604489116</v>
      </c>
      <c r="O2100" s="10">
        <f t="shared" si="321"/>
        <v>0.75878874309333055</v>
      </c>
      <c r="P2100" s="10">
        <f t="shared" si="322"/>
        <v>1.4303624785171263</v>
      </c>
      <c r="Q2100" s="10">
        <f t="shared" si="323"/>
        <v>1.1295959131620226</v>
      </c>
      <c r="R2100" s="10">
        <f t="shared" si="324"/>
        <v>0.68969455893113618</v>
      </c>
      <c r="S2100" s="10">
        <f t="shared" si="325"/>
        <v>1.8658098477812457</v>
      </c>
      <c r="T2100" s="10">
        <f t="shared" si="326"/>
        <v>0.97902065588511589</v>
      </c>
      <c r="U2100" s="10">
        <f t="shared" si="327"/>
        <v>1.2283667732914683</v>
      </c>
      <c r="V2100" s="14">
        <f t="shared" si="328"/>
        <v>-5.2291892167462134E-2</v>
      </c>
      <c r="W2100" s="14">
        <f t="shared" si="329"/>
        <v>0.50728276326621013</v>
      </c>
    </row>
    <row r="2101" spans="1:23" x14ac:dyDescent="0.25">
      <c r="A2101" s="9" t="s">
        <v>20339</v>
      </c>
      <c r="B2101" s="9" t="s">
        <v>20340</v>
      </c>
      <c r="C2101" s="9" t="s">
        <v>20341</v>
      </c>
      <c r="D2101" s="10">
        <v>4.7377151622859701E-2</v>
      </c>
      <c r="E2101" s="11">
        <v>43350214.5</v>
      </c>
      <c r="F2101" s="11">
        <v>33433154.25</v>
      </c>
      <c r="G2101" s="11">
        <v>24230915.5</v>
      </c>
      <c r="H2101" s="11">
        <v>31234138.25</v>
      </c>
      <c r="I2101" s="11">
        <v>30406366</v>
      </c>
      <c r="J2101" s="11">
        <v>40385682</v>
      </c>
      <c r="K2101" s="11">
        <v>33856293.5</v>
      </c>
      <c r="L2101" s="11">
        <v>45545475</v>
      </c>
      <c r="M2101" s="11">
        <v>41778798.5</v>
      </c>
      <c r="N2101" s="10">
        <f t="shared" si="320"/>
        <v>0.72050712113546755</v>
      </c>
      <c r="O2101" s="10">
        <f t="shared" si="321"/>
        <v>0.90946746372278053</v>
      </c>
      <c r="P2101" s="10">
        <f t="shared" si="322"/>
        <v>1.6667006246627372</v>
      </c>
      <c r="Q2101" s="10">
        <f t="shared" si="323"/>
        <v>0.78099483221703547</v>
      </c>
      <c r="R2101" s="10">
        <f t="shared" si="324"/>
        <v>1.3622847147304387</v>
      </c>
      <c r="S2101" s="10">
        <f t="shared" si="325"/>
        <v>1.7241939744290717</v>
      </c>
      <c r="T2101" s="10">
        <f t="shared" si="326"/>
        <v>1.098891736506995</v>
      </c>
      <c r="U2101" s="10">
        <f t="shared" si="327"/>
        <v>1.2891578404588486</v>
      </c>
      <c r="V2101" s="14">
        <f t="shared" si="328"/>
        <v>0.23257774286994046</v>
      </c>
      <c r="W2101" s="14">
        <f t="shared" si="329"/>
        <v>0.62641436525642968</v>
      </c>
    </row>
    <row r="2102" spans="1:23" x14ac:dyDescent="0.25">
      <c r="A2102" s="9" t="s">
        <v>14777</v>
      </c>
      <c r="B2102" s="9" t="s">
        <v>14778</v>
      </c>
      <c r="C2102" s="9" t="s">
        <v>14779</v>
      </c>
      <c r="D2102" s="10">
        <v>1.3247387856084199E-2</v>
      </c>
      <c r="E2102" s="11">
        <v>95991065.375</v>
      </c>
      <c r="F2102" s="11">
        <v>89276603.40625</v>
      </c>
      <c r="G2102" s="11">
        <v>123070204.5625</v>
      </c>
      <c r="H2102" s="11">
        <v>54641699.416666701</v>
      </c>
      <c r="I2102" s="11">
        <v>56015305.75</v>
      </c>
      <c r="J2102" s="11">
        <v>97859512.875</v>
      </c>
      <c r="K2102" s="11">
        <v>91495245.25</v>
      </c>
      <c r="L2102" s="11">
        <v>35509951.53125</v>
      </c>
      <c r="M2102" s="11">
        <v>116600055</v>
      </c>
      <c r="N2102" s="10">
        <f t="shared" si="320"/>
        <v>0.56923734728021502</v>
      </c>
      <c r="O2102" s="10">
        <f t="shared" si="321"/>
        <v>0.62743544907397908</v>
      </c>
      <c r="P2102" s="10">
        <f t="shared" si="322"/>
        <v>0.79515194780799281</v>
      </c>
      <c r="Q2102" s="10">
        <f t="shared" si="323"/>
        <v>0.95316418140129433</v>
      </c>
      <c r="R2102" s="10">
        <f t="shared" si="324"/>
        <v>0.3977520445044625</v>
      </c>
      <c r="S2102" s="10">
        <f t="shared" si="325"/>
        <v>0.94742716496246504</v>
      </c>
      <c r="T2102" s="10">
        <f t="shared" si="326"/>
        <v>0.66394158138739556</v>
      </c>
      <c r="U2102" s="10">
        <f t="shared" si="327"/>
        <v>0.7661144636227406</v>
      </c>
      <c r="V2102" s="14">
        <f t="shared" si="328"/>
        <v>-1.0101019915754597</v>
      </c>
      <c r="W2102" s="14">
        <f t="shared" si="329"/>
        <v>-0.65708166932375567</v>
      </c>
    </row>
    <row r="2103" spans="1:23" x14ac:dyDescent="0.25">
      <c r="A2103" s="9" t="s">
        <v>13765</v>
      </c>
      <c r="B2103" s="9" t="s">
        <v>13766</v>
      </c>
      <c r="C2103" s="9" t="s">
        <v>13767</v>
      </c>
      <c r="D2103" s="10">
        <v>0.13766269270737599</v>
      </c>
      <c r="E2103" s="9">
        <v>38516773.885416701</v>
      </c>
      <c r="F2103" s="9">
        <v>59802136.833333299</v>
      </c>
      <c r="G2103" s="9">
        <v>43680893.354166701</v>
      </c>
      <c r="H2103" s="9">
        <v>32165385.208333299</v>
      </c>
      <c r="I2103" s="9">
        <v>41105272.416666701</v>
      </c>
      <c r="J2103" s="9">
        <v>36606050.583333299</v>
      </c>
      <c r="K2103" s="9">
        <v>40349573.020833299</v>
      </c>
      <c r="L2103" s="9">
        <v>57394018.479166701</v>
      </c>
      <c r="M2103" s="9">
        <v>36611573.958333299</v>
      </c>
      <c r="N2103" s="10">
        <f t="shared" si="320"/>
        <v>0.83510070973290473</v>
      </c>
      <c r="O2103" s="10">
        <f t="shared" si="321"/>
        <v>0.6873545761621499</v>
      </c>
      <c r="P2103" s="10">
        <f t="shared" si="322"/>
        <v>0.83803346892495423</v>
      </c>
      <c r="Q2103" s="10">
        <f t="shared" si="323"/>
        <v>1.0475844405055568</v>
      </c>
      <c r="R2103" s="10">
        <f t="shared" si="324"/>
        <v>0.95973190120483576</v>
      </c>
      <c r="S2103" s="10">
        <f t="shared" si="325"/>
        <v>0.83815991723165928</v>
      </c>
      <c r="T2103" s="10">
        <f t="shared" si="326"/>
        <v>0.78682958494000299</v>
      </c>
      <c r="U2103" s="10">
        <f t="shared" si="327"/>
        <v>0.94849208631401727</v>
      </c>
      <c r="V2103" s="14">
        <f t="shared" si="328"/>
        <v>-0.59128044997838081</v>
      </c>
      <c r="W2103" s="14">
        <f t="shared" si="329"/>
        <v>-0.13042264785279575</v>
      </c>
    </row>
    <row r="2104" spans="1:23" x14ac:dyDescent="0.25">
      <c r="A2104" s="9" t="s">
        <v>4635</v>
      </c>
      <c r="B2104" s="9" t="s">
        <v>4636</v>
      </c>
      <c r="C2104" s="9" t="s">
        <v>4637</v>
      </c>
      <c r="D2104" s="10">
        <v>7.0176108118507798E-3</v>
      </c>
      <c r="E2104" s="11">
        <v>1371063389</v>
      </c>
      <c r="F2104" s="11">
        <v>1208335122</v>
      </c>
      <c r="G2104" s="11">
        <v>1524001832.4166701</v>
      </c>
      <c r="H2104" s="11">
        <v>1625672026.25</v>
      </c>
      <c r="I2104" s="11">
        <v>1537701448.1666701</v>
      </c>
      <c r="J2104" s="11">
        <v>1625473543.0416701</v>
      </c>
      <c r="K2104" s="11">
        <v>1257708378.5833299</v>
      </c>
      <c r="L2104" s="11">
        <v>716682452.33333302</v>
      </c>
      <c r="M2104" s="11">
        <v>1323207809.625</v>
      </c>
      <c r="N2104" s="10">
        <f t="shared" si="320"/>
        <v>1.185701579731993</v>
      </c>
      <c r="O2104" s="10">
        <f t="shared" si="321"/>
        <v>1.2725786250601678</v>
      </c>
      <c r="P2104" s="10">
        <f t="shared" si="322"/>
        <v>1.0665824072298471</v>
      </c>
      <c r="Q2104" s="10">
        <f t="shared" si="323"/>
        <v>0.917323289844865</v>
      </c>
      <c r="R2104" s="10">
        <f t="shared" si="324"/>
        <v>0.59311563430110492</v>
      </c>
      <c r="S2104" s="10">
        <f t="shared" si="325"/>
        <v>0.86824555028699468</v>
      </c>
      <c r="T2104" s="10">
        <f t="shared" si="326"/>
        <v>1.174954204007336</v>
      </c>
      <c r="U2104" s="10">
        <f t="shared" si="327"/>
        <v>0.79289482481098827</v>
      </c>
      <c r="V2104" s="14">
        <f t="shared" si="328"/>
        <v>0.39764006396488494</v>
      </c>
      <c r="W2104" s="14">
        <f t="shared" si="329"/>
        <v>-0.57234196234658818</v>
      </c>
    </row>
    <row r="2105" spans="1:23" x14ac:dyDescent="0.25">
      <c r="A2105" s="9" t="s">
        <v>10142</v>
      </c>
      <c r="B2105" s="9" t="s">
        <v>10143</v>
      </c>
      <c r="C2105" s="9" t="s">
        <v>10144</v>
      </c>
      <c r="D2105" s="10">
        <v>5.5973227048388099E-2</v>
      </c>
      <c r="E2105" s="11">
        <v>31960896.8125</v>
      </c>
      <c r="F2105" s="11">
        <v>28279131.375</v>
      </c>
      <c r="G2105" s="11">
        <v>37898139.125</v>
      </c>
      <c r="H2105" s="11">
        <v>27217748</v>
      </c>
      <c r="I2105" s="11">
        <v>20933287.0625</v>
      </c>
      <c r="J2105" s="11">
        <v>24360580.5625</v>
      </c>
      <c r="K2105" s="11">
        <v>33257712.4375</v>
      </c>
      <c r="L2105" s="11">
        <v>21183945.619791701</v>
      </c>
      <c r="M2105" s="11">
        <v>25022231.645833299</v>
      </c>
      <c r="N2105" s="10">
        <f t="shared" si="320"/>
        <v>0.85159525277635695</v>
      </c>
      <c r="O2105" s="10">
        <f t="shared" si="321"/>
        <v>0.74023797919783174</v>
      </c>
      <c r="P2105" s="10">
        <f t="shared" si="322"/>
        <v>0.64279094237717405</v>
      </c>
      <c r="Q2105" s="10">
        <f t="shared" si="323"/>
        <v>1.0405750699865473</v>
      </c>
      <c r="R2105" s="10">
        <f t="shared" si="324"/>
        <v>0.74910170821297728</v>
      </c>
      <c r="S2105" s="10">
        <f t="shared" si="325"/>
        <v>0.66024961181608677</v>
      </c>
      <c r="T2105" s="10">
        <f t="shared" si="326"/>
        <v>0.74487472478378758</v>
      </c>
      <c r="U2105" s="10">
        <f t="shared" si="327"/>
        <v>0.8166421300052038</v>
      </c>
      <c r="V2105" s="14">
        <f t="shared" si="328"/>
        <v>-0.72642312126205755</v>
      </c>
      <c r="W2105" s="14">
        <f t="shared" si="329"/>
        <v>-0.49956039472669844</v>
      </c>
    </row>
    <row r="2106" spans="1:23" x14ac:dyDescent="0.25">
      <c r="A2106" s="9" t="s">
        <v>2977</v>
      </c>
      <c r="B2106" s="9" t="s">
        <v>2978</v>
      </c>
      <c r="C2106" s="9" t="s">
        <v>2979</v>
      </c>
      <c r="D2106" s="10">
        <v>5.6724386617878304E-4</v>
      </c>
      <c r="E2106" s="11">
        <v>723837569.5</v>
      </c>
      <c r="F2106" s="11">
        <v>677609204</v>
      </c>
      <c r="G2106" s="11">
        <v>744781779.83333302</v>
      </c>
      <c r="H2106" s="11">
        <v>772506950</v>
      </c>
      <c r="I2106" s="11">
        <v>788233409.95833302</v>
      </c>
      <c r="J2106" s="11">
        <v>741903806.66666698</v>
      </c>
      <c r="K2106" s="11">
        <v>787831920</v>
      </c>
      <c r="L2106" s="11">
        <v>552723094.83333302</v>
      </c>
      <c r="M2106" s="11">
        <v>845953541.45833302</v>
      </c>
      <c r="N2106" s="10">
        <f t="shared" si="320"/>
        <v>1.0672379861874521</v>
      </c>
      <c r="O2106" s="10">
        <f t="shared" si="321"/>
        <v>1.1632566460214921</v>
      </c>
      <c r="P2106" s="10">
        <f t="shared" si="322"/>
        <v>0.99613581690020658</v>
      </c>
      <c r="Q2106" s="10">
        <f t="shared" si="323"/>
        <v>1.0884098217562883</v>
      </c>
      <c r="R2106" s="10">
        <f t="shared" si="324"/>
        <v>0.81569596689441226</v>
      </c>
      <c r="S2106" s="10">
        <f t="shared" si="325"/>
        <v>1.1358408118518155</v>
      </c>
      <c r="T2106" s="10">
        <f t="shared" si="326"/>
        <v>1.0755434830363837</v>
      </c>
      <c r="U2106" s="10">
        <f t="shared" si="327"/>
        <v>1.0133155335008388</v>
      </c>
      <c r="V2106" s="14">
        <f t="shared" si="328"/>
        <v>0.17961126119932586</v>
      </c>
      <c r="W2106" s="14">
        <f t="shared" si="329"/>
        <v>3.2623426053327208E-2</v>
      </c>
    </row>
    <row r="2107" spans="1:23" x14ac:dyDescent="0.25">
      <c r="A2107" s="9" t="s">
        <v>5238</v>
      </c>
      <c r="B2107" s="9" t="s">
        <v>5239</v>
      </c>
      <c r="C2107" s="9" t="s">
        <v>5240</v>
      </c>
      <c r="D2107" s="10">
        <v>7.6833993416984599E-3</v>
      </c>
      <c r="E2107" s="9">
        <v>699877601.29166698</v>
      </c>
      <c r="F2107" s="9">
        <v>708233995.16666698</v>
      </c>
      <c r="G2107" s="9">
        <v>817442275.58333302</v>
      </c>
      <c r="H2107" s="9">
        <v>687323990.5</v>
      </c>
      <c r="I2107" s="9">
        <v>689914527</v>
      </c>
      <c r="J2107" s="9">
        <v>776297052.71875</v>
      </c>
      <c r="K2107" s="9">
        <v>708120446.375</v>
      </c>
      <c r="L2107" s="9">
        <v>530796179.16666698</v>
      </c>
      <c r="M2107" s="9">
        <v>816444903.41666698</v>
      </c>
      <c r="N2107" s="10">
        <f t="shared" si="320"/>
        <v>0.98206313394156564</v>
      </c>
      <c r="O2107" s="10">
        <f t="shared" si="321"/>
        <v>0.97413359385219023</v>
      </c>
      <c r="P2107" s="10">
        <f t="shared" si="322"/>
        <v>0.94966589801680923</v>
      </c>
      <c r="Q2107" s="10">
        <f t="shared" si="323"/>
        <v>1.0117775523436103</v>
      </c>
      <c r="R2107" s="10">
        <f t="shared" si="324"/>
        <v>0.74946441824182131</v>
      </c>
      <c r="S2107" s="10">
        <f t="shared" si="325"/>
        <v>0.99877988673150742</v>
      </c>
      <c r="T2107" s="10">
        <f t="shared" si="326"/>
        <v>0.96862087527018836</v>
      </c>
      <c r="U2107" s="10">
        <f t="shared" si="327"/>
        <v>0.92000728577231305</v>
      </c>
      <c r="V2107" s="14">
        <f t="shared" si="328"/>
        <v>-7.8630680185825239E-2</v>
      </c>
      <c r="W2107" s="14">
        <f t="shared" si="329"/>
        <v>-0.20562481946149563</v>
      </c>
    </row>
    <row r="2108" spans="1:23" x14ac:dyDescent="0.25">
      <c r="A2108" s="9" t="s">
        <v>18627</v>
      </c>
      <c r="B2108" s="9" t="s">
        <v>18628</v>
      </c>
      <c r="C2108" s="9" t="s">
        <v>18629</v>
      </c>
      <c r="D2108" s="10">
        <v>9.9403697212294695E-2</v>
      </c>
      <c r="E2108" s="11">
        <v>327952031.66666698</v>
      </c>
      <c r="F2108" s="11">
        <v>351612046.01041698</v>
      </c>
      <c r="G2108" s="11">
        <v>432420749.45833302</v>
      </c>
      <c r="H2108" s="11">
        <v>328089328.25</v>
      </c>
      <c r="I2108" s="11">
        <v>530146186.625</v>
      </c>
      <c r="J2108" s="11">
        <v>469564379.54166698</v>
      </c>
      <c r="K2108" s="11">
        <v>317755488.33333302</v>
      </c>
      <c r="L2108" s="11">
        <v>232578383.25</v>
      </c>
      <c r="M2108" s="11">
        <v>392405517.16666698</v>
      </c>
      <c r="N2108" s="10">
        <f t="shared" si="320"/>
        <v>1.0004186483695048</v>
      </c>
      <c r="O2108" s="10">
        <f t="shared" si="321"/>
        <v>1.5077588855112594</v>
      </c>
      <c r="P2108" s="10">
        <f t="shared" si="322"/>
        <v>1.0858969652355062</v>
      </c>
      <c r="Q2108" s="10">
        <f t="shared" si="323"/>
        <v>0.96890843065824395</v>
      </c>
      <c r="R2108" s="10">
        <f t="shared" si="324"/>
        <v>0.6614630695647713</v>
      </c>
      <c r="S2108" s="10">
        <f t="shared" si="325"/>
        <v>0.90746227524513878</v>
      </c>
      <c r="T2108" s="10">
        <f t="shared" si="326"/>
        <v>1.1980248330387568</v>
      </c>
      <c r="U2108" s="10">
        <f t="shared" si="327"/>
        <v>0.84594459182271808</v>
      </c>
      <c r="V2108" s="14">
        <f t="shared" si="328"/>
        <v>0.44559747463423616</v>
      </c>
      <c r="W2108" s="14">
        <f t="shared" si="329"/>
        <v>-0.41261606109770682</v>
      </c>
    </row>
    <row r="2109" spans="1:23" x14ac:dyDescent="0.25">
      <c r="A2109" s="9" t="s">
        <v>15416</v>
      </c>
      <c r="B2109" s="9" t="s">
        <v>15417</v>
      </c>
      <c r="C2109" s="9" t="s">
        <v>15418</v>
      </c>
      <c r="D2109" s="10">
        <v>1.21640002983188E-2</v>
      </c>
      <c r="E2109" s="11">
        <v>298041283.16666698</v>
      </c>
      <c r="F2109" s="11">
        <v>364657028.72916698</v>
      </c>
      <c r="G2109" s="11">
        <v>229077158.16666701</v>
      </c>
      <c r="H2109" s="11">
        <v>285060174.4375</v>
      </c>
      <c r="I2109" s="11">
        <v>298094026.3125</v>
      </c>
      <c r="J2109" s="11">
        <v>283207402.375</v>
      </c>
      <c r="K2109" s="11">
        <v>474025823.27604198</v>
      </c>
      <c r="L2109" s="11">
        <v>213220689</v>
      </c>
      <c r="M2109" s="11">
        <v>292425543.85416698</v>
      </c>
      <c r="N2109" s="10">
        <f t="shared" si="320"/>
        <v>0.95644526626900928</v>
      </c>
      <c r="O2109" s="10">
        <f t="shared" si="321"/>
        <v>0.8174640904396121</v>
      </c>
      <c r="P2109" s="10">
        <f t="shared" si="322"/>
        <v>1.2362969954819767</v>
      </c>
      <c r="Q2109" s="10">
        <f t="shared" si="323"/>
        <v>1.5904703477301938</v>
      </c>
      <c r="R2109" s="10">
        <f t="shared" si="324"/>
        <v>0.58471569776969889</v>
      </c>
      <c r="S2109" s="10">
        <f t="shared" si="325"/>
        <v>1.2765373300179075</v>
      </c>
      <c r="T2109" s="10">
        <f t="shared" si="326"/>
        <v>1.0034021173968661</v>
      </c>
      <c r="U2109" s="10">
        <f t="shared" si="327"/>
        <v>1.1505744585059334</v>
      </c>
      <c r="V2109" s="14">
        <f t="shared" si="328"/>
        <v>8.3764132103666955E-3</v>
      </c>
      <c r="W2109" s="14">
        <f t="shared" si="329"/>
        <v>0.34592704521985856</v>
      </c>
    </row>
    <row r="2110" spans="1:23" x14ac:dyDescent="0.25">
      <c r="A2110" s="9" t="s">
        <v>18714</v>
      </c>
      <c r="B2110" s="9" t="s">
        <v>18715</v>
      </c>
      <c r="C2110" s="9" t="s">
        <v>18716</v>
      </c>
      <c r="D2110" s="10">
        <v>0.16944645127583499</v>
      </c>
      <c r="E2110" s="9">
        <v>50639772.75</v>
      </c>
      <c r="F2110" s="9">
        <v>52326196.625</v>
      </c>
      <c r="G2110" s="9">
        <v>31983235.5</v>
      </c>
      <c r="H2110" s="9">
        <v>43876674</v>
      </c>
      <c r="I2110" s="9">
        <v>38928007</v>
      </c>
      <c r="J2110" s="9">
        <v>49536066</v>
      </c>
      <c r="K2110" s="9">
        <v>33374277</v>
      </c>
      <c r="L2110" s="9">
        <v>24296108.5625</v>
      </c>
      <c r="M2110" s="9">
        <v>47562123</v>
      </c>
      <c r="N2110" s="10">
        <f t="shared" si="320"/>
        <v>0.86644689771045624</v>
      </c>
      <c r="O2110" s="10">
        <f t="shared" si="321"/>
        <v>0.74394871996871414</v>
      </c>
      <c r="P2110" s="10">
        <f t="shared" si="322"/>
        <v>1.5488134713575179</v>
      </c>
      <c r="Q2110" s="10">
        <f t="shared" si="323"/>
        <v>0.65905266132933027</v>
      </c>
      <c r="R2110" s="10">
        <f t="shared" si="324"/>
        <v>0.46432017095796324</v>
      </c>
      <c r="S2110" s="10">
        <f t="shared" si="325"/>
        <v>1.4870954190985461</v>
      </c>
      <c r="T2110" s="10">
        <f t="shared" si="326"/>
        <v>1.0530696963455628</v>
      </c>
      <c r="U2110" s="10">
        <f t="shared" si="327"/>
        <v>0.87015608379527987</v>
      </c>
      <c r="V2110" s="14">
        <f t="shared" si="328"/>
        <v>0.12753111991586943</v>
      </c>
      <c r="W2110" s="14">
        <f t="shared" si="329"/>
        <v>-0.34302008725893701</v>
      </c>
    </row>
    <row r="2111" spans="1:23" x14ac:dyDescent="0.25">
      <c r="A2111" s="9" t="s">
        <v>6844</v>
      </c>
      <c r="B2111" s="9" t="s">
        <v>6845</v>
      </c>
      <c r="C2111" s="9" t="s">
        <v>6846</v>
      </c>
      <c r="D2111" s="10">
        <v>2.4534494110631201E-4</v>
      </c>
      <c r="E2111" s="11">
        <v>634299611.20833302</v>
      </c>
      <c r="F2111" s="11">
        <v>656157948.66666698</v>
      </c>
      <c r="G2111" s="11">
        <v>643288848.83333302</v>
      </c>
      <c r="H2111" s="11">
        <v>677435676.75</v>
      </c>
      <c r="I2111" s="11">
        <v>626555246.83333302</v>
      </c>
      <c r="J2111" s="11">
        <v>605325261.83333302</v>
      </c>
      <c r="K2111" s="11">
        <v>245260218.72916701</v>
      </c>
      <c r="L2111" s="11">
        <v>508415279.45833302</v>
      </c>
      <c r="M2111" s="11">
        <v>331412064.08333302</v>
      </c>
      <c r="N2111" s="10">
        <f t="shared" si="320"/>
        <v>1.0680058205608756</v>
      </c>
      <c r="O2111" s="10">
        <f t="shared" si="321"/>
        <v>0.95488479276447458</v>
      </c>
      <c r="P2111" s="10">
        <f t="shared" si="322"/>
        <v>0.94098516231262108</v>
      </c>
      <c r="Q2111" s="10">
        <f t="shared" si="323"/>
        <v>0.38666304439624249</v>
      </c>
      <c r="R2111" s="10">
        <f t="shared" si="324"/>
        <v>0.77483673022851951</v>
      </c>
      <c r="S2111" s="10">
        <f t="shared" si="325"/>
        <v>0.51518390950563042</v>
      </c>
      <c r="T2111" s="10">
        <f t="shared" si="326"/>
        <v>0.98795859187932367</v>
      </c>
      <c r="U2111" s="10">
        <f t="shared" si="327"/>
        <v>0.55889456137679749</v>
      </c>
      <c r="V2111" s="14">
        <f t="shared" si="328"/>
        <v>-2.9878016439940779E-2</v>
      </c>
      <c r="W2111" s="14">
        <f t="shared" si="329"/>
        <v>-1.4348816508771554</v>
      </c>
    </row>
    <row r="2112" spans="1:23" x14ac:dyDescent="0.25">
      <c r="A2112" s="9" t="s">
        <v>1927</v>
      </c>
      <c r="B2112" s="9" t="s">
        <v>1928</v>
      </c>
      <c r="C2112" s="9" t="s">
        <v>1929</v>
      </c>
      <c r="D2112" s="10">
        <v>6.6497056638724003E-2</v>
      </c>
      <c r="E2112" s="11">
        <v>177649577.66666701</v>
      </c>
      <c r="F2112" s="11">
        <v>197251500.5</v>
      </c>
      <c r="G2112" s="11">
        <v>189511480.33333299</v>
      </c>
      <c r="H2112" s="11">
        <v>215712103.83333299</v>
      </c>
      <c r="I2112" s="11">
        <v>197739989.54166701</v>
      </c>
      <c r="J2112" s="11">
        <v>225439017.5</v>
      </c>
      <c r="K2112" s="11">
        <v>148209401.91666701</v>
      </c>
      <c r="L2112" s="11">
        <v>127133181.322917</v>
      </c>
      <c r="M2112" s="11">
        <v>182388453.83333299</v>
      </c>
      <c r="N2112" s="10">
        <f t="shared" si="320"/>
        <v>1.214256215334689</v>
      </c>
      <c r="O2112" s="10">
        <f t="shared" si="321"/>
        <v>1.0024764782038604</v>
      </c>
      <c r="P2112" s="10">
        <f t="shared" si="322"/>
        <v>1.1895797399897559</v>
      </c>
      <c r="Q2112" s="10">
        <f t="shared" si="323"/>
        <v>0.83427950611151969</v>
      </c>
      <c r="R2112" s="10">
        <f t="shared" si="324"/>
        <v>0.64452326598609067</v>
      </c>
      <c r="S2112" s="10">
        <f t="shared" si="325"/>
        <v>0.96241374671618174</v>
      </c>
      <c r="T2112" s="10">
        <f t="shared" si="326"/>
        <v>1.1354374778427685</v>
      </c>
      <c r="U2112" s="10">
        <f t="shared" si="327"/>
        <v>0.81373883960459725</v>
      </c>
      <c r="V2112" s="14">
        <f t="shared" si="328"/>
        <v>0.31326498177661832</v>
      </c>
      <c r="W2112" s="14">
        <f t="shared" si="329"/>
        <v>-0.50834411199209262</v>
      </c>
    </row>
    <row r="2113" spans="1:23" x14ac:dyDescent="0.25">
      <c r="A2113" s="9" t="s">
        <v>12712</v>
      </c>
      <c r="B2113" s="9" t="s">
        <v>12713</v>
      </c>
      <c r="C2113" s="9" t="s">
        <v>12714</v>
      </c>
      <c r="D2113" s="10">
        <v>1.16644745062832E-2</v>
      </c>
      <c r="E2113" s="9">
        <v>126225092.916667</v>
      </c>
      <c r="F2113" s="9">
        <v>139567533.41666701</v>
      </c>
      <c r="G2113" s="9">
        <v>141580678</v>
      </c>
      <c r="H2113" s="9">
        <v>126035881.25</v>
      </c>
      <c r="I2113" s="9">
        <v>110228143.666667</v>
      </c>
      <c r="J2113" s="9">
        <v>106191791.083333</v>
      </c>
      <c r="K2113" s="9">
        <v>99161580.25</v>
      </c>
      <c r="L2113" s="9">
        <v>62732606.666666701</v>
      </c>
      <c r="M2113" s="9">
        <v>88812422</v>
      </c>
      <c r="N2113" s="10">
        <f t="shared" si="320"/>
        <v>0.99850099800051706</v>
      </c>
      <c r="O2113" s="10">
        <f t="shared" si="321"/>
        <v>0.78978356189465815</v>
      </c>
      <c r="P2113" s="10">
        <f t="shared" si="322"/>
        <v>0.75004437458148776</v>
      </c>
      <c r="Q2113" s="10">
        <f t="shared" si="323"/>
        <v>0.78559324424871557</v>
      </c>
      <c r="R2113" s="10">
        <f t="shared" si="324"/>
        <v>0.44947850786603666</v>
      </c>
      <c r="S2113" s="10">
        <f t="shared" si="325"/>
        <v>0.62729196705782131</v>
      </c>
      <c r="T2113" s="10">
        <f t="shared" si="326"/>
        <v>0.8461096448255544</v>
      </c>
      <c r="U2113" s="10">
        <f t="shared" si="327"/>
        <v>0.6207879063908579</v>
      </c>
      <c r="V2113" s="14">
        <f t="shared" si="328"/>
        <v>-0.41213490537013592</v>
      </c>
      <c r="W2113" s="14">
        <f t="shared" si="329"/>
        <v>-1.1758491210556237</v>
      </c>
    </row>
    <row r="2114" spans="1:23" x14ac:dyDescent="0.25">
      <c r="A2114" s="9" t="s">
        <v>18225</v>
      </c>
      <c r="B2114" s="9" t="s">
        <v>18226</v>
      </c>
      <c r="C2114" s="9" t="s">
        <v>18227</v>
      </c>
      <c r="D2114" s="10">
        <v>1.23318149684552E-2</v>
      </c>
      <c r="E2114" s="11">
        <v>2436673064.75</v>
      </c>
      <c r="F2114" s="11">
        <v>2547490653.1666698</v>
      </c>
      <c r="G2114" s="11">
        <v>2149181247.6145802</v>
      </c>
      <c r="H2114" s="11">
        <v>2413891330.6666698</v>
      </c>
      <c r="I2114" s="11">
        <v>2110207505.75</v>
      </c>
      <c r="J2114" s="11">
        <v>2355932597.6666698</v>
      </c>
      <c r="K2114" s="11">
        <v>2177872906.0833302</v>
      </c>
      <c r="L2114" s="11">
        <v>1568044973.75</v>
      </c>
      <c r="M2114" s="11">
        <v>2450914009.6666698</v>
      </c>
      <c r="N2114" s="10">
        <f t="shared" ref="N2114:N2177" si="330">H2114/E2114</f>
        <v>0.99065047567812814</v>
      </c>
      <c r="O2114" s="10">
        <f t="shared" ref="O2114:O2177" si="331">I2114/F2114</f>
        <v>0.82834749683061526</v>
      </c>
      <c r="P2114" s="10">
        <f t="shared" ref="P2114:P2177" si="332">J2114/G2114</f>
        <v>1.0962000530581435</v>
      </c>
      <c r="Q2114" s="10">
        <f t="shared" ref="Q2114:Q2177" si="333">K2114/E2114</f>
        <v>0.89378954345144268</v>
      </c>
      <c r="R2114" s="10">
        <f t="shared" ref="R2114:R2177" si="334">L2114/F2114</f>
        <v>0.61552530989695076</v>
      </c>
      <c r="S2114" s="10">
        <f t="shared" ref="S2114:S2177" si="335">M2114/G2114</f>
        <v>1.1403942838171461</v>
      </c>
      <c r="T2114" s="10">
        <f t="shared" ref="T2114:T2177" si="336">AVERAGE(N2114:P2114)</f>
        <v>0.97173267518896222</v>
      </c>
      <c r="U2114" s="10">
        <f t="shared" ref="U2114:U2177" si="337">AVERAGE(Q2114:S2114)</f>
        <v>0.88323637905517993</v>
      </c>
      <c r="V2114" s="14">
        <f t="shared" ref="V2114:V2177" si="338">LOG(T2114,1.5)</f>
        <v>-7.0720112040474695E-2</v>
      </c>
      <c r="W2114" s="14">
        <f t="shared" ref="W2114:W2177" si="339">LOG(U2114,1.5)</f>
        <v>-0.30622219217208574</v>
      </c>
    </row>
    <row r="2115" spans="1:23" x14ac:dyDescent="0.25">
      <c r="A2115" s="9" t="s">
        <v>4075</v>
      </c>
      <c r="B2115" s="9" t="s">
        <v>4076</v>
      </c>
      <c r="C2115" s="9" t="s">
        <v>4077</v>
      </c>
      <c r="D2115" s="10">
        <v>2.6894200720985698E-2</v>
      </c>
      <c r="E2115" s="11">
        <v>666472609.5</v>
      </c>
      <c r="F2115" s="11">
        <v>623978798.83333302</v>
      </c>
      <c r="G2115" s="11">
        <v>900578874.79166698</v>
      </c>
      <c r="H2115" s="11">
        <v>642206888.45833302</v>
      </c>
      <c r="I2115" s="11">
        <v>768889764.75</v>
      </c>
      <c r="J2115" s="11">
        <v>598676398</v>
      </c>
      <c r="K2115" s="11">
        <v>666499805.52083302</v>
      </c>
      <c r="L2115" s="11">
        <v>372042399.45833302</v>
      </c>
      <c r="M2115" s="11">
        <v>673329895.83333302</v>
      </c>
      <c r="N2115" s="10">
        <f t="shared" si="330"/>
        <v>0.96359082024410336</v>
      </c>
      <c r="O2115" s="10">
        <f t="shared" si="331"/>
        <v>1.2322370025834375</v>
      </c>
      <c r="P2115" s="10">
        <f t="shared" si="332"/>
        <v>0.66476842257541646</v>
      </c>
      <c r="Q2115" s="10">
        <f t="shared" si="333"/>
        <v>1.0000408059092682</v>
      </c>
      <c r="R2115" s="10">
        <f t="shared" si="334"/>
        <v>0.59624205206002023</v>
      </c>
      <c r="S2115" s="10">
        <f t="shared" si="335"/>
        <v>0.74766343590848272</v>
      </c>
      <c r="T2115" s="10">
        <f t="shared" si="336"/>
        <v>0.9535320818009857</v>
      </c>
      <c r="U2115" s="10">
        <f t="shared" si="337"/>
        <v>0.7813154312925904</v>
      </c>
      <c r="V2115" s="14">
        <f t="shared" si="338"/>
        <v>-0.1173521647106313</v>
      </c>
      <c r="W2115" s="14">
        <f t="shared" si="339"/>
        <v>-0.60862531559234934</v>
      </c>
    </row>
    <row r="2116" spans="1:23" x14ac:dyDescent="0.25">
      <c r="A2116" s="9" t="s">
        <v>17730</v>
      </c>
      <c r="B2116" s="9" t="s">
        <v>17731</v>
      </c>
      <c r="C2116" s="9" t="s">
        <v>17732</v>
      </c>
      <c r="D2116" s="10">
        <v>1.68770272834E-3</v>
      </c>
      <c r="E2116" s="9">
        <v>434413411.25</v>
      </c>
      <c r="F2116" s="9">
        <v>427286630.66666698</v>
      </c>
      <c r="G2116" s="9">
        <v>507008812.66666698</v>
      </c>
      <c r="H2116" s="9">
        <v>408190069.10416698</v>
      </c>
      <c r="I2116" s="9">
        <v>414673511.08333302</v>
      </c>
      <c r="J2116" s="9">
        <v>475517156.5</v>
      </c>
      <c r="K2116" s="9">
        <v>363152777.5</v>
      </c>
      <c r="L2116" s="9">
        <v>283393280.25</v>
      </c>
      <c r="M2116" s="9">
        <v>555938250.5</v>
      </c>
      <c r="N2116" s="10">
        <f t="shared" si="330"/>
        <v>0.93963505392161617</v>
      </c>
      <c r="O2116" s="10">
        <f t="shared" si="331"/>
        <v>0.9704808934376099</v>
      </c>
      <c r="P2116" s="10">
        <f t="shared" si="332"/>
        <v>0.93788735939118439</v>
      </c>
      <c r="Q2116" s="10">
        <f t="shared" si="333"/>
        <v>0.8359612481922426</v>
      </c>
      <c r="R2116" s="10">
        <f t="shared" si="334"/>
        <v>0.66323928695789114</v>
      </c>
      <c r="S2116" s="10">
        <f t="shared" si="335"/>
        <v>1.0965060894621996</v>
      </c>
      <c r="T2116" s="10">
        <f t="shared" si="336"/>
        <v>0.94933443558347008</v>
      </c>
      <c r="U2116" s="10">
        <f t="shared" si="337"/>
        <v>0.86523554153744442</v>
      </c>
      <c r="V2116" s="14">
        <f t="shared" si="338"/>
        <v>-0.12823331280848621</v>
      </c>
      <c r="W2116" s="14">
        <f t="shared" si="339"/>
        <v>-0.35700607491920805</v>
      </c>
    </row>
    <row r="2117" spans="1:23" x14ac:dyDescent="0.25">
      <c r="A2117" s="9" t="s">
        <v>4539</v>
      </c>
      <c r="B2117" s="9" t="s">
        <v>4540</v>
      </c>
      <c r="C2117" s="9" t="s">
        <v>4541</v>
      </c>
      <c r="D2117" s="10">
        <v>8.3983801671273198E-4</v>
      </c>
      <c r="E2117" s="11">
        <v>1243989180.8333299</v>
      </c>
      <c r="F2117" s="11">
        <v>1274821836.8333299</v>
      </c>
      <c r="G2117" s="11">
        <v>1397269623.4166701</v>
      </c>
      <c r="H2117" s="11">
        <v>1188348836.8333299</v>
      </c>
      <c r="I2117" s="11">
        <v>1105616258.75</v>
      </c>
      <c r="J2117" s="11">
        <v>1137411628.4166701</v>
      </c>
      <c r="K2117" s="11">
        <v>1309661479.6666701</v>
      </c>
      <c r="L2117" s="11">
        <v>760355458.22916698</v>
      </c>
      <c r="M2117" s="11">
        <v>1338987404.5</v>
      </c>
      <c r="N2117" s="10">
        <f t="shared" si="330"/>
        <v>0.95527264637243281</v>
      </c>
      <c r="O2117" s="10">
        <f t="shared" si="331"/>
        <v>0.86727119571183509</v>
      </c>
      <c r="P2117" s="10">
        <f t="shared" si="332"/>
        <v>0.81402444406929642</v>
      </c>
      <c r="Q2117" s="10">
        <f t="shared" si="333"/>
        <v>1.0527916961378614</v>
      </c>
      <c r="R2117" s="10">
        <f t="shared" si="334"/>
        <v>0.59644056625033781</v>
      </c>
      <c r="S2117" s="10">
        <f t="shared" si="335"/>
        <v>0.95828849497625546</v>
      </c>
      <c r="T2117" s="10">
        <f t="shared" si="336"/>
        <v>0.87885609538452147</v>
      </c>
      <c r="U2117" s="10">
        <f t="shared" si="337"/>
        <v>0.86917358578815163</v>
      </c>
      <c r="V2117" s="14">
        <f t="shared" si="338"/>
        <v>-0.31848389942321798</v>
      </c>
      <c r="W2117" s="14">
        <f t="shared" si="339"/>
        <v>-0.34580637733017311</v>
      </c>
    </row>
    <row r="2118" spans="1:23" x14ac:dyDescent="0.25">
      <c r="A2118" s="9" t="s">
        <v>6778</v>
      </c>
      <c r="B2118" s="9" t="s">
        <v>6779</v>
      </c>
      <c r="C2118" s="9" t="s">
        <v>6780</v>
      </c>
      <c r="D2118" s="10">
        <v>2.88720681429333E-3</v>
      </c>
      <c r="E2118" s="11">
        <v>3400479260.3333302</v>
      </c>
      <c r="F2118" s="11">
        <v>3331391848.1666698</v>
      </c>
      <c r="G2118" s="11">
        <v>4049250777.6875</v>
      </c>
      <c r="H2118" s="11">
        <v>2981858075.2916698</v>
      </c>
      <c r="I2118" s="11">
        <v>2992087061.2916698</v>
      </c>
      <c r="J2118" s="11">
        <v>2654010373</v>
      </c>
      <c r="K2118" s="11">
        <v>3272519279.3541698</v>
      </c>
      <c r="L2118" s="11">
        <v>2247747745.8333302</v>
      </c>
      <c r="M2118" s="11">
        <v>3654870983.5</v>
      </c>
      <c r="N2118" s="10">
        <f t="shared" si="330"/>
        <v>0.87689347500957104</v>
      </c>
      <c r="O2118" s="10">
        <f t="shared" si="331"/>
        <v>0.89814924141639896</v>
      </c>
      <c r="P2118" s="10">
        <f t="shared" si="332"/>
        <v>0.65543245373300574</v>
      </c>
      <c r="Q2118" s="10">
        <f t="shared" si="333"/>
        <v>0.96237001575871484</v>
      </c>
      <c r="R2118" s="10">
        <f t="shared" si="334"/>
        <v>0.67471730984462541</v>
      </c>
      <c r="S2118" s="10">
        <f t="shared" si="335"/>
        <v>0.90260425549322787</v>
      </c>
      <c r="T2118" s="10">
        <f t="shared" si="336"/>
        <v>0.81015839005299195</v>
      </c>
      <c r="U2118" s="10">
        <f t="shared" si="337"/>
        <v>0.84656386036552267</v>
      </c>
      <c r="V2118" s="14">
        <f t="shared" si="338"/>
        <v>-0.51921978721850237</v>
      </c>
      <c r="W2118" s="14">
        <f t="shared" si="339"/>
        <v>-0.41081127930481165</v>
      </c>
    </row>
    <row r="2119" spans="1:23" x14ac:dyDescent="0.25">
      <c r="A2119" s="9" t="s">
        <v>4761</v>
      </c>
      <c r="B2119" s="9" t="s">
        <v>4762</v>
      </c>
      <c r="C2119" s="9" t="s">
        <v>4763</v>
      </c>
      <c r="D2119" s="10">
        <v>2.6295986851930402E-2</v>
      </c>
      <c r="E2119" s="9">
        <v>860067604.16666698</v>
      </c>
      <c r="F2119" s="9">
        <v>836081686.5</v>
      </c>
      <c r="G2119" s="9">
        <v>937415849.75</v>
      </c>
      <c r="H2119" s="9">
        <v>917201791.83333302</v>
      </c>
      <c r="I2119" s="9">
        <v>888835315</v>
      </c>
      <c r="J2119" s="9">
        <v>914473104.66666698</v>
      </c>
      <c r="K2119" s="9">
        <v>865536566</v>
      </c>
      <c r="L2119" s="9">
        <v>577239410.91666698</v>
      </c>
      <c r="M2119" s="9">
        <v>921391090.5</v>
      </c>
      <c r="N2119" s="10">
        <f t="shared" si="330"/>
        <v>1.0664298799185958</v>
      </c>
      <c r="O2119" s="10">
        <f t="shared" si="331"/>
        <v>1.0630962612287764</v>
      </c>
      <c r="P2119" s="10">
        <f t="shared" si="332"/>
        <v>0.97552554174387851</v>
      </c>
      <c r="Q2119" s="10">
        <f t="shared" si="333"/>
        <v>1.0063587580869668</v>
      </c>
      <c r="R2119" s="10">
        <f t="shared" si="334"/>
        <v>0.6904103034873339</v>
      </c>
      <c r="S2119" s="10">
        <f t="shared" si="335"/>
        <v>0.98290538904982927</v>
      </c>
      <c r="T2119" s="10">
        <f t="shared" si="336"/>
        <v>1.0350172276304168</v>
      </c>
      <c r="U2119" s="10">
        <f t="shared" si="337"/>
        <v>0.89322481687471</v>
      </c>
      <c r="V2119" s="14">
        <f t="shared" si="338"/>
        <v>8.4885409235179524E-2</v>
      </c>
      <c r="W2119" s="14">
        <f t="shared" si="339"/>
        <v>-0.27848752682673672</v>
      </c>
    </row>
    <row r="2120" spans="1:23" x14ac:dyDescent="0.25">
      <c r="A2120" s="9" t="s">
        <v>10043</v>
      </c>
      <c r="B2120" s="9" t="s">
        <v>10044</v>
      </c>
      <c r="C2120" s="9" t="s">
        <v>10045</v>
      </c>
      <c r="D2120" s="10">
        <v>3.3942755984409101E-3</v>
      </c>
      <c r="E2120" s="11">
        <v>491650220.04166698</v>
      </c>
      <c r="F2120" s="11">
        <v>450808677.91666698</v>
      </c>
      <c r="G2120" s="11">
        <v>515676308.54166698</v>
      </c>
      <c r="H2120" s="11">
        <v>337945433.70833302</v>
      </c>
      <c r="I2120" s="11">
        <v>336188986.875</v>
      </c>
      <c r="J2120" s="11">
        <v>381253744.33333302</v>
      </c>
      <c r="K2120" s="11">
        <v>435424451.625</v>
      </c>
      <c r="L2120" s="11">
        <v>256315287.5</v>
      </c>
      <c r="M2120" s="11">
        <v>380911858</v>
      </c>
      <c r="N2120" s="10">
        <f t="shared" si="330"/>
        <v>0.68736963786915906</v>
      </c>
      <c r="O2120" s="10">
        <f t="shared" si="331"/>
        <v>0.7457464848029064</v>
      </c>
      <c r="P2120" s="10">
        <f t="shared" si="332"/>
        <v>0.73932763250559042</v>
      </c>
      <c r="Q2120" s="10">
        <f t="shared" si="333"/>
        <v>0.88563867944185626</v>
      </c>
      <c r="R2120" s="10">
        <f t="shared" si="334"/>
        <v>0.56856777621166488</v>
      </c>
      <c r="S2120" s="10">
        <f t="shared" si="335"/>
        <v>0.73866464619485628</v>
      </c>
      <c r="T2120" s="10">
        <f t="shared" si="336"/>
        <v>0.72414791839255199</v>
      </c>
      <c r="U2120" s="10">
        <f t="shared" si="337"/>
        <v>0.73095703394945921</v>
      </c>
      <c r="V2120" s="14">
        <f t="shared" si="338"/>
        <v>-0.79602311971602313</v>
      </c>
      <c r="W2120" s="14">
        <f t="shared" si="339"/>
        <v>-0.77294098007347556</v>
      </c>
    </row>
    <row r="2121" spans="1:23" x14ac:dyDescent="0.25">
      <c r="A2121" s="9" t="s">
        <v>11848</v>
      </c>
      <c r="B2121" s="9" t="s">
        <v>11849</v>
      </c>
      <c r="C2121" s="9" t="s">
        <v>11850</v>
      </c>
      <c r="D2121" s="10">
        <v>2.99675560320368E-3</v>
      </c>
      <c r="E2121" s="11">
        <v>1295736629</v>
      </c>
      <c r="F2121" s="11">
        <v>1314943825.4166701</v>
      </c>
      <c r="G2121" s="11">
        <v>1413633371.8333299</v>
      </c>
      <c r="H2121" s="11">
        <v>1492864969</v>
      </c>
      <c r="I2121" s="11">
        <v>967482632.4375</v>
      </c>
      <c r="J2121" s="11">
        <v>1484452611.3333299</v>
      </c>
      <c r="K2121" s="11">
        <v>1259853533.5729201</v>
      </c>
      <c r="L2121" s="11">
        <v>693503863.41666698</v>
      </c>
      <c r="M2121" s="11">
        <v>1298217974.1666701</v>
      </c>
      <c r="N2121" s="10">
        <f t="shared" si="330"/>
        <v>1.1521361174702116</v>
      </c>
      <c r="O2121" s="10">
        <f t="shared" si="331"/>
        <v>0.73575966800781845</v>
      </c>
      <c r="P2121" s="10">
        <f t="shared" si="332"/>
        <v>1.0500973172472259</v>
      </c>
      <c r="Q2121" s="10">
        <f t="shared" si="333"/>
        <v>0.97230679860090619</v>
      </c>
      <c r="R2121" s="10">
        <f t="shared" si="334"/>
        <v>0.52740189353481648</v>
      </c>
      <c r="S2121" s="10">
        <f t="shared" si="335"/>
        <v>0.918355494453998</v>
      </c>
      <c r="T2121" s="10">
        <f t="shared" si="336"/>
        <v>0.97933103424175194</v>
      </c>
      <c r="U2121" s="10">
        <f t="shared" si="337"/>
        <v>0.80602139552990693</v>
      </c>
      <c r="V2121" s="14">
        <f t="shared" si="338"/>
        <v>-5.1510125311297471E-2</v>
      </c>
      <c r="W2121" s="14">
        <f t="shared" si="339"/>
        <v>-0.53184598919381643</v>
      </c>
    </row>
    <row r="2122" spans="1:23" x14ac:dyDescent="0.25">
      <c r="A2122" s="9" t="s">
        <v>9375</v>
      </c>
      <c r="B2122" s="9" t="s">
        <v>9376</v>
      </c>
      <c r="C2122" s="9" t="s">
        <v>9377</v>
      </c>
      <c r="D2122" s="10">
        <v>1.41187744380433E-2</v>
      </c>
      <c r="E2122" s="9">
        <v>112107706.833333</v>
      </c>
      <c r="F2122" s="9">
        <v>162256415.3125</v>
      </c>
      <c r="G2122" s="9">
        <v>149637565.60416701</v>
      </c>
      <c r="H2122" s="9">
        <v>178481273.66666701</v>
      </c>
      <c r="I2122" s="9">
        <v>155686881.33333299</v>
      </c>
      <c r="J2122" s="9">
        <v>218590748</v>
      </c>
      <c r="K2122" s="9">
        <v>108125442.375</v>
      </c>
      <c r="L2122" s="9">
        <v>73510504.916666701</v>
      </c>
      <c r="M2122" s="9">
        <v>172382052.54166701</v>
      </c>
      <c r="N2122" s="10">
        <f t="shared" si="330"/>
        <v>1.5920517751023977</v>
      </c>
      <c r="O2122" s="10">
        <f t="shared" si="331"/>
        <v>0.95951140688943282</v>
      </c>
      <c r="P2122" s="10">
        <f t="shared" si="332"/>
        <v>1.4608012842058213</v>
      </c>
      <c r="Q2122" s="10">
        <f t="shared" si="333"/>
        <v>0.96447822749373235</v>
      </c>
      <c r="R2122" s="10">
        <f t="shared" si="334"/>
        <v>0.45305145423734478</v>
      </c>
      <c r="S2122" s="10">
        <f t="shared" si="335"/>
        <v>1.1519971729402863</v>
      </c>
      <c r="T2122" s="10">
        <f t="shared" si="336"/>
        <v>1.337454822065884</v>
      </c>
      <c r="U2122" s="10">
        <f t="shared" si="337"/>
        <v>0.85650895155712126</v>
      </c>
      <c r="V2122" s="14">
        <f t="shared" si="338"/>
        <v>0.71712316425832934</v>
      </c>
      <c r="W2122" s="14">
        <f t="shared" si="339"/>
        <v>-0.38200700098085411</v>
      </c>
    </row>
    <row r="2123" spans="1:23" x14ac:dyDescent="0.25">
      <c r="A2123" s="9" t="s">
        <v>3616</v>
      </c>
      <c r="B2123" s="9" t="s">
        <v>3617</v>
      </c>
      <c r="C2123" s="9" t="s">
        <v>3618</v>
      </c>
      <c r="D2123" s="10">
        <v>4.4696441408930802E-2</v>
      </c>
      <c r="E2123" s="11">
        <v>325326808.33333302</v>
      </c>
      <c r="F2123" s="11">
        <v>319770935.41666698</v>
      </c>
      <c r="G2123" s="11">
        <v>391209795.75</v>
      </c>
      <c r="H2123" s="11">
        <v>259173170</v>
      </c>
      <c r="I2123" s="11">
        <v>293607370.25</v>
      </c>
      <c r="J2123" s="11">
        <v>341308900.33333302</v>
      </c>
      <c r="K2123" s="11">
        <v>292325848.91666698</v>
      </c>
      <c r="L2123" s="11">
        <v>193136908.54166701</v>
      </c>
      <c r="M2123" s="11">
        <v>364742709.625</v>
      </c>
      <c r="N2123" s="10">
        <f t="shared" si="330"/>
        <v>0.79665482020297773</v>
      </c>
      <c r="O2123" s="10">
        <f t="shared" si="331"/>
        <v>0.91818029011118407</v>
      </c>
      <c r="P2123" s="10">
        <f t="shared" si="332"/>
        <v>0.8724446679025496</v>
      </c>
      <c r="Q2123" s="10">
        <f t="shared" si="333"/>
        <v>0.89856059023929891</v>
      </c>
      <c r="R2123" s="10">
        <f t="shared" si="334"/>
        <v>0.60398518799091705</v>
      </c>
      <c r="S2123" s="10">
        <f t="shared" si="335"/>
        <v>0.9323455434589536</v>
      </c>
      <c r="T2123" s="10">
        <f t="shared" si="336"/>
        <v>0.86242659273890376</v>
      </c>
      <c r="U2123" s="10">
        <f t="shared" si="337"/>
        <v>0.81163044056305644</v>
      </c>
      <c r="V2123" s="14">
        <f t="shared" si="338"/>
        <v>-0.36502584465819787</v>
      </c>
      <c r="W2123" s="14">
        <f t="shared" si="339"/>
        <v>-0.51474260227524615</v>
      </c>
    </row>
    <row r="2124" spans="1:23" x14ac:dyDescent="0.25">
      <c r="A2124" s="9" t="s">
        <v>20099</v>
      </c>
      <c r="B2124" s="9" t="s">
        <v>20100</v>
      </c>
      <c r="C2124" s="9" t="s">
        <v>20101</v>
      </c>
      <c r="D2124" s="10">
        <v>0.104808511116578</v>
      </c>
      <c r="E2124" s="11">
        <v>1626790991.1666701</v>
      </c>
      <c r="F2124" s="11">
        <v>2303785772.6666698</v>
      </c>
      <c r="G2124" s="11">
        <v>1924742504.75</v>
      </c>
      <c r="H2124" s="11">
        <v>2329331123.15625</v>
      </c>
      <c r="I2124" s="11">
        <v>2377287148.6666698</v>
      </c>
      <c r="J2124" s="11">
        <v>2381573437.9583302</v>
      </c>
      <c r="K2124" s="11">
        <v>2218541402.2083302</v>
      </c>
      <c r="L2124" s="11">
        <v>956231934.29166698</v>
      </c>
      <c r="M2124" s="11">
        <v>2451428659</v>
      </c>
      <c r="N2124" s="10">
        <f t="shared" si="330"/>
        <v>1.4318564190509477</v>
      </c>
      <c r="O2124" s="10">
        <f t="shared" si="331"/>
        <v>1.03190460539867</v>
      </c>
      <c r="P2124" s="10">
        <f t="shared" si="332"/>
        <v>1.2373465188620993</v>
      </c>
      <c r="Q2124" s="10">
        <f t="shared" si="333"/>
        <v>1.3637531891034631</v>
      </c>
      <c r="R2124" s="10">
        <f t="shared" si="334"/>
        <v>0.41506981492676415</v>
      </c>
      <c r="S2124" s="10">
        <f t="shared" si="335"/>
        <v>1.2736398001032403</v>
      </c>
      <c r="T2124" s="10">
        <f t="shared" si="336"/>
        <v>1.2337025144372389</v>
      </c>
      <c r="U2124" s="10">
        <f t="shared" si="337"/>
        <v>1.0174876013778225</v>
      </c>
      <c r="V2124" s="14">
        <f t="shared" si="338"/>
        <v>0.51797261470929201</v>
      </c>
      <c r="W2124" s="14">
        <f t="shared" si="339"/>
        <v>4.2756953768965086E-2</v>
      </c>
    </row>
    <row r="2125" spans="1:23" x14ac:dyDescent="0.25">
      <c r="A2125" s="9" t="s">
        <v>7821</v>
      </c>
      <c r="B2125" s="9" t="s">
        <v>7822</v>
      </c>
      <c r="C2125" s="9" t="s">
        <v>7823</v>
      </c>
      <c r="D2125" s="10">
        <v>1.8675736073136599E-2</v>
      </c>
      <c r="E2125" s="9">
        <v>432317118.08333302</v>
      </c>
      <c r="F2125" s="9">
        <v>420317625.83333302</v>
      </c>
      <c r="G2125" s="9">
        <v>524631227.16666698</v>
      </c>
      <c r="H2125" s="9">
        <v>371010488.33333302</v>
      </c>
      <c r="I2125" s="9">
        <v>343520652.66666698</v>
      </c>
      <c r="J2125" s="9">
        <v>281332455</v>
      </c>
      <c r="K2125" s="9">
        <v>368414111.33333302</v>
      </c>
      <c r="L2125" s="9">
        <v>290067951.33333302</v>
      </c>
      <c r="M2125" s="9">
        <v>289883857.66666698</v>
      </c>
      <c r="N2125" s="10">
        <f t="shared" si="330"/>
        <v>0.85819060318082852</v>
      </c>
      <c r="O2125" s="10">
        <f t="shared" si="331"/>
        <v>0.81728824001989853</v>
      </c>
      <c r="P2125" s="10">
        <f t="shared" si="332"/>
        <v>0.53624801657226773</v>
      </c>
      <c r="Q2125" s="10">
        <f t="shared" si="333"/>
        <v>0.85218487985552749</v>
      </c>
      <c r="R2125" s="10">
        <f t="shared" si="334"/>
        <v>0.69011607771203143</v>
      </c>
      <c r="S2125" s="10">
        <f t="shared" si="335"/>
        <v>0.55254785200686407</v>
      </c>
      <c r="T2125" s="10">
        <f t="shared" si="336"/>
        <v>0.73724228659099822</v>
      </c>
      <c r="U2125" s="10">
        <f t="shared" si="337"/>
        <v>0.69828293652480777</v>
      </c>
      <c r="V2125" s="14">
        <f t="shared" si="338"/>
        <v>-0.75182472585632187</v>
      </c>
      <c r="W2125" s="14">
        <f t="shared" si="339"/>
        <v>-0.88572579485671943</v>
      </c>
    </row>
    <row r="2126" spans="1:23" x14ac:dyDescent="0.25">
      <c r="A2126" s="9" t="s">
        <v>11860</v>
      </c>
      <c r="B2126" s="9" t="s">
        <v>11861</v>
      </c>
      <c r="C2126" s="9" t="s">
        <v>11862</v>
      </c>
      <c r="D2126" s="10">
        <v>7.0977549476797996E-3</v>
      </c>
      <c r="E2126" s="11">
        <v>823023931.5625</v>
      </c>
      <c r="F2126" s="11">
        <v>795742299.58333302</v>
      </c>
      <c r="G2126" s="11">
        <v>971037087.75</v>
      </c>
      <c r="H2126" s="11">
        <v>905877739.75</v>
      </c>
      <c r="I2126" s="11">
        <v>777909348.9375</v>
      </c>
      <c r="J2126" s="11">
        <v>679070248.25</v>
      </c>
      <c r="K2126" s="11">
        <v>766780418.10416698</v>
      </c>
      <c r="L2126" s="11">
        <v>476467288</v>
      </c>
      <c r="M2126" s="11">
        <v>840082169.58333302</v>
      </c>
      <c r="N2126" s="10">
        <f t="shared" si="330"/>
        <v>1.1006699866311338</v>
      </c>
      <c r="O2126" s="10">
        <f t="shared" si="331"/>
        <v>0.97758954041381141</v>
      </c>
      <c r="P2126" s="10">
        <f t="shared" si="332"/>
        <v>0.69932472901058873</v>
      </c>
      <c r="Q2126" s="10">
        <f t="shared" si="333"/>
        <v>0.93166235962111643</v>
      </c>
      <c r="R2126" s="10">
        <f t="shared" si="334"/>
        <v>0.59877084358778976</v>
      </c>
      <c r="S2126" s="10">
        <f t="shared" si="335"/>
        <v>0.86513911794027976</v>
      </c>
      <c r="T2126" s="10">
        <f t="shared" si="336"/>
        <v>0.92586141868517791</v>
      </c>
      <c r="U2126" s="10">
        <f t="shared" si="337"/>
        <v>0.79852410704972865</v>
      </c>
      <c r="V2126" s="14">
        <f t="shared" si="338"/>
        <v>-0.18998111019333946</v>
      </c>
      <c r="W2126" s="14">
        <f t="shared" si="339"/>
        <v>-0.55489391531952714</v>
      </c>
    </row>
    <row r="2127" spans="1:23" x14ac:dyDescent="0.25">
      <c r="A2127" s="9" t="s">
        <v>13177</v>
      </c>
      <c r="B2127" s="9" t="s">
        <v>13178</v>
      </c>
      <c r="C2127" s="9" t="s">
        <v>13179</v>
      </c>
      <c r="D2127" s="10">
        <v>2.4447991446849799E-2</v>
      </c>
      <c r="E2127" s="11">
        <v>4242666805.1458302</v>
      </c>
      <c r="F2127" s="11">
        <v>4047734401.5</v>
      </c>
      <c r="G2127" s="11">
        <v>4653088432.4166698</v>
      </c>
      <c r="H2127" s="11">
        <v>4058587480.4166698</v>
      </c>
      <c r="I2127" s="11">
        <v>4091585281.8333302</v>
      </c>
      <c r="J2127" s="11">
        <v>4429917330.5</v>
      </c>
      <c r="K2127" s="11">
        <v>3954066326.2083302</v>
      </c>
      <c r="L2127" s="11">
        <v>2907964904.7083302</v>
      </c>
      <c r="M2127" s="11">
        <v>4172761489.1666698</v>
      </c>
      <c r="N2127" s="10">
        <f t="shared" si="330"/>
        <v>0.95661235416698409</v>
      </c>
      <c r="O2127" s="10">
        <f t="shared" si="331"/>
        <v>1.0108334381616244</v>
      </c>
      <c r="P2127" s="10">
        <f t="shared" si="332"/>
        <v>0.95203806994900342</v>
      </c>
      <c r="Q2127" s="10">
        <f t="shared" si="333"/>
        <v>0.93197663352034543</v>
      </c>
      <c r="R2127" s="10">
        <f t="shared" si="334"/>
        <v>0.71841791389047249</v>
      </c>
      <c r="S2127" s="10">
        <f t="shared" si="335"/>
        <v>0.89677244474794282</v>
      </c>
      <c r="T2127" s="10">
        <f t="shared" si="336"/>
        <v>0.97316128742587071</v>
      </c>
      <c r="U2127" s="10">
        <f t="shared" si="337"/>
        <v>0.84905566405292021</v>
      </c>
      <c r="V2127" s="14">
        <f t="shared" si="338"/>
        <v>-6.7096889378779168E-2</v>
      </c>
      <c r="W2127" s="14">
        <f t="shared" si="339"/>
        <v>-0.40356254408179471</v>
      </c>
    </row>
    <row r="2128" spans="1:23" x14ac:dyDescent="0.25">
      <c r="A2128" s="9" t="s">
        <v>7812</v>
      </c>
      <c r="B2128" s="9" t="s">
        <v>7813</v>
      </c>
      <c r="C2128" s="9" t="s">
        <v>7814</v>
      </c>
      <c r="D2128" s="10">
        <v>0.14425226112335701</v>
      </c>
      <c r="E2128" s="9">
        <v>1009482872.29167</v>
      </c>
      <c r="F2128" s="9">
        <v>1025652377.88542</v>
      </c>
      <c r="G2128" s="9">
        <v>1241455339.25</v>
      </c>
      <c r="H2128" s="9">
        <v>1068478702.58333</v>
      </c>
      <c r="I2128" s="9">
        <v>1022125145.78125</v>
      </c>
      <c r="J2128" s="9">
        <v>1204486101.4166701</v>
      </c>
      <c r="K2128" s="9">
        <v>1027606858.79167</v>
      </c>
      <c r="L2128" s="9">
        <v>453882489.375</v>
      </c>
      <c r="M2128" s="9">
        <v>1152190400.3333299</v>
      </c>
      <c r="N2128" s="10">
        <f t="shared" si="330"/>
        <v>1.0584416357235771</v>
      </c>
      <c r="O2128" s="10">
        <f t="shared" si="331"/>
        <v>0.99656098676294003</v>
      </c>
      <c r="P2128" s="10">
        <f t="shared" si="332"/>
        <v>0.97022104890566252</v>
      </c>
      <c r="Q2128" s="10">
        <f t="shared" si="333"/>
        <v>1.0179537335377034</v>
      </c>
      <c r="R2128" s="10">
        <f t="shared" si="334"/>
        <v>0.44253052901877554</v>
      </c>
      <c r="S2128" s="10">
        <f t="shared" si="335"/>
        <v>0.92809653630343425</v>
      </c>
      <c r="T2128" s="10">
        <f t="shared" si="336"/>
        <v>1.0084078904640599</v>
      </c>
      <c r="U2128" s="10">
        <f t="shared" si="337"/>
        <v>0.79619359961997105</v>
      </c>
      <c r="V2128" s="14">
        <f t="shared" si="338"/>
        <v>2.0649720209849023E-2</v>
      </c>
      <c r="W2128" s="14">
        <f t="shared" si="339"/>
        <v>-0.56210239191801381</v>
      </c>
    </row>
    <row r="2129" spans="1:23" x14ac:dyDescent="0.25">
      <c r="A2129" s="9" t="s">
        <v>4467</v>
      </c>
      <c r="B2129" s="9" t="s">
        <v>4468</v>
      </c>
      <c r="C2129" s="9" t="s">
        <v>4469</v>
      </c>
      <c r="D2129" s="10">
        <v>1.17583475224418E-6</v>
      </c>
      <c r="E2129" s="11">
        <v>507989979.33333302</v>
      </c>
      <c r="F2129" s="11">
        <v>500366608</v>
      </c>
      <c r="G2129" s="11">
        <v>503736992</v>
      </c>
      <c r="H2129" s="11">
        <v>305106767.66666698</v>
      </c>
      <c r="I2129" s="11">
        <v>242649555.75</v>
      </c>
      <c r="J2129" s="11">
        <v>311626290</v>
      </c>
      <c r="K2129" s="11">
        <v>292988024.33333302</v>
      </c>
      <c r="L2129" s="11">
        <v>216854398.08333299</v>
      </c>
      <c r="M2129" s="11">
        <v>298989967.95833302</v>
      </c>
      <c r="N2129" s="10">
        <f t="shared" si="330"/>
        <v>0.60061572093819182</v>
      </c>
      <c r="O2129" s="10">
        <f t="shared" si="331"/>
        <v>0.48494354313507665</v>
      </c>
      <c r="P2129" s="10">
        <f t="shared" si="332"/>
        <v>0.61862895707290044</v>
      </c>
      <c r="Q2129" s="10">
        <f t="shared" si="333"/>
        <v>0.57675945639289872</v>
      </c>
      <c r="R2129" s="10">
        <f t="shared" si="334"/>
        <v>0.43339102693146342</v>
      </c>
      <c r="S2129" s="10">
        <f t="shared" si="335"/>
        <v>0.59354379905919841</v>
      </c>
      <c r="T2129" s="10">
        <f t="shared" si="336"/>
        <v>0.56806274038205629</v>
      </c>
      <c r="U2129" s="10">
        <f t="shared" si="337"/>
        <v>0.5345647607945202</v>
      </c>
      <c r="V2129" s="14">
        <f t="shared" si="338"/>
        <v>-1.3947523390621617</v>
      </c>
      <c r="W2129" s="14">
        <f t="shared" si="339"/>
        <v>-1.5446517638217114</v>
      </c>
    </row>
    <row r="2130" spans="1:23" x14ac:dyDescent="0.25">
      <c r="A2130" s="9" t="s">
        <v>20579</v>
      </c>
      <c r="B2130" s="9" t="s">
        <v>20580</v>
      </c>
      <c r="C2130" s="9" t="s">
        <v>20581</v>
      </c>
      <c r="D2130" s="10">
        <v>2.17565705855622E-5</v>
      </c>
      <c r="E2130" s="11">
        <v>690271470.32291698</v>
      </c>
      <c r="F2130" s="11">
        <v>719512456.33333302</v>
      </c>
      <c r="G2130" s="11">
        <v>694736219.91666698</v>
      </c>
      <c r="H2130" s="11">
        <v>614516353.33333302</v>
      </c>
      <c r="I2130" s="11">
        <v>597544107.16666698</v>
      </c>
      <c r="J2130" s="11">
        <v>616022244.04166698</v>
      </c>
      <c r="K2130" s="11">
        <v>614894399.33333302</v>
      </c>
      <c r="L2130" s="11">
        <v>441385658.16666698</v>
      </c>
      <c r="M2130" s="11">
        <v>669849573.25</v>
      </c>
      <c r="N2130" s="10">
        <f t="shared" si="330"/>
        <v>0.89025315365540914</v>
      </c>
      <c r="O2130" s="10">
        <f t="shared" si="331"/>
        <v>0.83048472880063529</v>
      </c>
      <c r="P2130" s="10">
        <f t="shared" si="332"/>
        <v>0.88669947871086718</v>
      </c>
      <c r="Q2130" s="10">
        <f t="shared" si="333"/>
        <v>0.89080083093348517</v>
      </c>
      <c r="R2130" s="10">
        <f t="shared" si="334"/>
        <v>0.61345103101617948</v>
      </c>
      <c r="S2130" s="10">
        <f t="shared" si="335"/>
        <v>0.96417827953514201</v>
      </c>
      <c r="T2130" s="10">
        <f t="shared" si="336"/>
        <v>0.86914578705563716</v>
      </c>
      <c r="U2130" s="10">
        <f t="shared" si="337"/>
        <v>0.82281004716160222</v>
      </c>
      <c r="V2130" s="14">
        <f t="shared" si="338"/>
        <v>-0.34588525824391891</v>
      </c>
      <c r="W2130" s="14">
        <f t="shared" si="339"/>
        <v>-0.48100294313278769</v>
      </c>
    </row>
    <row r="2131" spans="1:23" x14ac:dyDescent="0.25">
      <c r="A2131" s="9" t="s">
        <v>1768</v>
      </c>
      <c r="B2131" s="9" t="s">
        <v>1769</v>
      </c>
      <c r="C2131" s="9" t="s">
        <v>1770</v>
      </c>
      <c r="D2131" s="10">
        <v>9.2494890406286494E-3</v>
      </c>
      <c r="E2131" s="9">
        <v>142264190.91666701</v>
      </c>
      <c r="F2131" s="9">
        <v>147269694.41666701</v>
      </c>
      <c r="G2131" s="9">
        <v>145018057.38541701</v>
      </c>
      <c r="H2131" s="9">
        <v>218486081.5</v>
      </c>
      <c r="I2131" s="9">
        <v>166548717.85416701</v>
      </c>
      <c r="J2131" s="9">
        <v>181883380.58333299</v>
      </c>
      <c r="K2131" s="9">
        <v>146291368.41666701</v>
      </c>
      <c r="L2131" s="9">
        <v>48190422.90625</v>
      </c>
      <c r="M2131" s="9">
        <v>169962364.54166701</v>
      </c>
      <c r="N2131" s="10">
        <f t="shared" si="330"/>
        <v>1.5357770644334587</v>
      </c>
      <c r="O2131" s="10">
        <f t="shared" si="331"/>
        <v>1.1309096451504426</v>
      </c>
      <c r="P2131" s="10">
        <f t="shared" si="332"/>
        <v>1.254211950308632</v>
      </c>
      <c r="Q2131" s="10">
        <f t="shared" si="333"/>
        <v>1.0283077383988988</v>
      </c>
      <c r="R2131" s="10">
        <f t="shared" si="334"/>
        <v>0.32722565967921319</v>
      </c>
      <c r="S2131" s="10">
        <f t="shared" si="335"/>
        <v>1.172008283699147</v>
      </c>
      <c r="T2131" s="10">
        <f t="shared" si="336"/>
        <v>1.3069662199641778</v>
      </c>
      <c r="U2131" s="10">
        <f t="shared" si="337"/>
        <v>0.84251389392575293</v>
      </c>
      <c r="V2131" s="14">
        <f t="shared" si="338"/>
        <v>0.66025061954695108</v>
      </c>
      <c r="W2131" s="14">
        <f t="shared" si="339"/>
        <v>-0.42263840256102697</v>
      </c>
    </row>
    <row r="2132" spans="1:23" x14ac:dyDescent="0.25">
      <c r="A2132" s="9" t="s">
        <v>20306</v>
      </c>
      <c r="B2132" s="9" t="s">
        <v>20307</v>
      </c>
      <c r="C2132" s="9" t="s">
        <v>20308</v>
      </c>
      <c r="D2132" s="10">
        <v>1.77746457189451E-2</v>
      </c>
      <c r="E2132" s="11">
        <v>649116769.79166698</v>
      </c>
      <c r="F2132" s="11">
        <v>687057255.83333302</v>
      </c>
      <c r="G2132" s="11">
        <v>787545357.91666698</v>
      </c>
      <c r="H2132" s="11">
        <v>742852108.16666698</v>
      </c>
      <c r="I2132" s="11">
        <v>682533738.25</v>
      </c>
      <c r="J2132" s="11">
        <v>860199928.97916698</v>
      </c>
      <c r="K2132" s="11">
        <v>708369565.125</v>
      </c>
      <c r="L2132" s="11">
        <v>442617838.625</v>
      </c>
      <c r="M2132" s="11">
        <v>853403734.83333302</v>
      </c>
      <c r="N2132" s="10">
        <f t="shared" si="330"/>
        <v>1.1444044318945639</v>
      </c>
      <c r="O2132" s="10">
        <f t="shared" si="331"/>
        <v>0.99341609808363585</v>
      </c>
      <c r="P2132" s="10">
        <f t="shared" si="332"/>
        <v>1.0922544591649892</v>
      </c>
      <c r="Q2132" s="10">
        <f t="shared" si="333"/>
        <v>1.0912821823296139</v>
      </c>
      <c r="R2132" s="10">
        <f t="shared" si="334"/>
        <v>0.64422263918623202</v>
      </c>
      <c r="S2132" s="10">
        <f t="shared" si="335"/>
        <v>1.0836248684023539</v>
      </c>
      <c r="T2132" s="10">
        <f t="shared" si="336"/>
        <v>1.0766916630477297</v>
      </c>
      <c r="U2132" s="10">
        <f t="shared" si="337"/>
        <v>0.93970989663940008</v>
      </c>
      <c r="V2132" s="14">
        <f t="shared" si="338"/>
        <v>0.18224272143842604</v>
      </c>
      <c r="W2132" s="14">
        <f t="shared" si="339"/>
        <v>-0.15336479194904892</v>
      </c>
    </row>
    <row r="2133" spans="1:23" x14ac:dyDescent="0.25">
      <c r="A2133" s="9" t="s">
        <v>8598</v>
      </c>
      <c r="B2133" s="9" t="s">
        <v>8599</v>
      </c>
      <c r="C2133" s="9" t="s">
        <v>8600</v>
      </c>
      <c r="D2133" s="10">
        <v>5.3431108267260599E-3</v>
      </c>
      <c r="E2133" s="11">
        <v>2309619291</v>
      </c>
      <c r="F2133" s="11">
        <v>2279488474.7916698</v>
      </c>
      <c r="G2133" s="11">
        <v>2542566041.6666698</v>
      </c>
      <c r="H2133" s="11">
        <v>2172568840.1666698</v>
      </c>
      <c r="I2133" s="11">
        <v>2188864570.3333302</v>
      </c>
      <c r="J2133" s="11">
        <v>2234644484.1666698</v>
      </c>
      <c r="K2133" s="11">
        <v>1790290833.5</v>
      </c>
      <c r="L2133" s="11">
        <v>1031264308.70833</v>
      </c>
      <c r="M2133" s="11">
        <v>1996485852.5</v>
      </c>
      <c r="N2133" s="10">
        <f t="shared" si="330"/>
        <v>0.94066102090185122</v>
      </c>
      <c r="O2133" s="10">
        <f t="shared" si="331"/>
        <v>0.96024375404371276</v>
      </c>
      <c r="P2133" s="10">
        <f t="shared" si="332"/>
        <v>0.87889338862633626</v>
      </c>
      <c r="Q2133" s="10">
        <f t="shared" si="333"/>
        <v>0.77514542785311369</v>
      </c>
      <c r="R2133" s="10">
        <f t="shared" si="334"/>
        <v>0.45241040703335023</v>
      </c>
      <c r="S2133" s="10">
        <f t="shared" si="335"/>
        <v>0.78522477677366032</v>
      </c>
      <c r="T2133" s="10">
        <f t="shared" si="336"/>
        <v>0.92659938785730001</v>
      </c>
      <c r="U2133" s="10">
        <f t="shared" si="337"/>
        <v>0.67092687055337474</v>
      </c>
      <c r="V2133" s="14">
        <f t="shared" si="338"/>
        <v>-0.18801609585761367</v>
      </c>
      <c r="W2133" s="14">
        <f t="shared" si="339"/>
        <v>-0.98428971009227173</v>
      </c>
    </row>
    <row r="2134" spans="1:23" x14ac:dyDescent="0.25">
      <c r="A2134" s="9" t="s">
        <v>9252</v>
      </c>
      <c r="B2134" s="9" t="s">
        <v>9253</v>
      </c>
      <c r="C2134" s="9" t="s">
        <v>9254</v>
      </c>
      <c r="D2134" s="10">
        <v>5.0223456298241598E-2</v>
      </c>
      <c r="E2134" s="9">
        <v>176244743.75</v>
      </c>
      <c r="F2134" s="9">
        <v>193098017.34375</v>
      </c>
      <c r="G2134" s="9">
        <v>152088472.16666701</v>
      </c>
      <c r="H2134" s="9">
        <v>173497869.70833299</v>
      </c>
      <c r="I2134" s="9">
        <v>162005458.16666701</v>
      </c>
      <c r="J2134" s="9">
        <v>174698033.33333299</v>
      </c>
      <c r="K2134" s="9">
        <v>166437402.66666701</v>
      </c>
      <c r="L2134" s="9">
        <v>115608757.416667</v>
      </c>
      <c r="M2134" s="9">
        <v>193630053.83333299</v>
      </c>
      <c r="N2134" s="10">
        <f t="shared" si="330"/>
        <v>0.98441443425079722</v>
      </c>
      <c r="O2134" s="10">
        <f t="shared" si="331"/>
        <v>0.83898043281442647</v>
      </c>
      <c r="P2134" s="10">
        <f t="shared" si="332"/>
        <v>1.1486605844911715</v>
      </c>
      <c r="Q2134" s="10">
        <f t="shared" si="333"/>
        <v>0.94435385206582656</v>
      </c>
      <c r="R2134" s="10">
        <f t="shared" si="334"/>
        <v>0.59870504631263066</v>
      </c>
      <c r="S2134" s="10">
        <f t="shared" si="335"/>
        <v>1.2731408967087419</v>
      </c>
      <c r="T2134" s="10">
        <f t="shared" si="336"/>
        <v>0.99068515051879835</v>
      </c>
      <c r="U2134" s="10">
        <f t="shared" si="337"/>
        <v>0.93873326502906629</v>
      </c>
      <c r="V2134" s="14">
        <f t="shared" si="338"/>
        <v>-2.3080910801220336E-2</v>
      </c>
      <c r="W2134" s="14">
        <f t="shared" si="339"/>
        <v>-0.15592933069923814</v>
      </c>
    </row>
    <row r="2135" spans="1:23" x14ac:dyDescent="0.25">
      <c r="A2135" s="9" t="s">
        <v>8226</v>
      </c>
      <c r="B2135" s="9" t="s">
        <v>8227</v>
      </c>
      <c r="C2135" s="9" t="s">
        <v>8228</v>
      </c>
      <c r="D2135" s="10">
        <v>8.5537064303982304E-4</v>
      </c>
      <c r="E2135" s="11">
        <v>691131596.33333302</v>
      </c>
      <c r="F2135" s="11">
        <v>719779484</v>
      </c>
      <c r="G2135" s="11">
        <v>659912831.16666698</v>
      </c>
      <c r="H2135" s="11">
        <v>729008340.75</v>
      </c>
      <c r="I2135" s="11">
        <v>750401136.25</v>
      </c>
      <c r="J2135" s="11">
        <v>761147665.16666698</v>
      </c>
      <c r="K2135" s="11">
        <v>710089674.25</v>
      </c>
      <c r="L2135" s="11">
        <v>483809826.66666698</v>
      </c>
      <c r="M2135" s="11">
        <v>427230825.70833302</v>
      </c>
      <c r="N2135" s="10">
        <f t="shared" si="330"/>
        <v>1.0548039542941097</v>
      </c>
      <c r="O2135" s="10">
        <f t="shared" si="331"/>
        <v>1.0425431023399383</v>
      </c>
      <c r="P2135" s="10">
        <f t="shared" si="332"/>
        <v>1.1534063731129851</v>
      </c>
      <c r="Q2135" s="10">
        <f t="shared" si="333"/>
        <v>1.0274304893847213</v>
      </c>
      <c r="R2135" s="10">
        <f t="shared" si="334"/>
        <v>0.67216395774162829</v>
      </c>
      <c r="S2135" s="10">
        <f t="shared" si="335"/>
        <v>0.64740493824468759</v>
      </c>
      <c r="T2135" s="10">
        <f t="shared" si="336"/>
        <v>1.0835844765823444</v>
      </c>
      <c r="U2135" s="10">
        <f t="shared" si="337"/>
        <v>0.78233312845701242</v>
      </c>
      <c r="V2135" s="14">
        <f t="shared" si="338"/>
        <v>0.19798129047028792</v>
      </c>
      <c r="W2135" s="14">
        <f t="shared" si="339"/>
        <v>-0.60541493896516907</v>
      </c>
    </row>
    <row r="2136" spans="1:23" x14ac:dyDescent="0.25">
      <c r="A2136" s="9" t="s">
        <v>8625</v>
      </c>
      <c r="B2136" s="9" t="s">
        <v>8626</v>
      </c>
      <c r="C2136" s="9" t="s">
        <v>8627</v>
      </c>
      <c r="D2136" s="10">
        <v>6.1864838141464998E-2</v>
      </c>
      <c r="E2136" s="11">
        <v>70230205.354166701</v>
      </c>
      <c r="F2136" s="11">
        <v>72155122.666666701</v>
      </c>
      <c r="G2136" s="11">
        <v>98608827.0625</v>
      </c>
      <c r="H2136" s="11">
        <v>58388713.166666701</v>
      </c>
      <c r="I2136" s="11">
        <v>68567757.484375</v>
      </c>
      <c r="J2136" s="11">
        <v>61727197.833333299</v>
      </c>
      <c r="K2136" s="11">
        <v>80056705.208333299</v>
      </c>
      <c r="L2136" s="11">
        <v>45028486.520833299</v>
      </c>
      <c r="M2136" s="11">
        <v>78840572.395833299</v>
      </c>
      <c r="N2136" s="10">
        <f t="shared" si="330"/>
        <v>0.83139032375337552</v>
      </c>
      <c r="O2136" s="10">
        <f t="shared" si="331"/>
        <v>0.95028259879947585</v>
      </c>
      <c r="P2136" s="10">
        <f t="shared" si="332"/>
        <v>0.62598044893292892</v>
      </c>
      <c r="Q2136" s="10">
        <f t="shared" si="333"/>
        <v>1.1399184269021021</v>
      </c>
      <c r="R2136" s="10">
        <f t="shared" si="334"/>
        <v>0.62405113949913604</v>
      </c>
      <c r="S2136" s="10">
        <f t="shared" si="335"/>
        <v>0.79952854875621593</v>
      </c>
      <c r="T2136" s="10">
        <f t="shared" si="336"/>
        <v>0.80255112382859339</v>
      </c>
      <c r="U2136" s="10">
        <f t="shared" si="337"/>
        <v>0.85449937171915147</v>
      </c>
      <c r="V2136" s="14">
        <f t="shared" si="338"/>
        <v>-0.54248741976337522</v>
      </c>
      <c r="W2136" s="14">
        <f t="shared" si="339"/>
        <v>-0.38780035209884151</v>
      </c>
    </row>
    <row r="2137" spans="1:23" x14ac:dyDescent="0.25">
      <c r="A2137" s="9" t="s">
        <v>13339</v>
      </c>
      <c r="B2137" s="9" t="s">
        <v>13340</v>
      </c>
      <c r="C2137" s="9" t="s">
        <v>13341</v>
      </c>
      <c r="D2137" s="10">
        <v>5.4229764079011505E-4</v>
      </c>
      <c r="E2137" s="9">
        <v>306528236.70833302</v>
      </c>
      <c r="F2137" s="9">
        <v>291381153.5</v>
      </c>
      <c r="G2137" s="9">
        <v>324782583.4375</v>
      </c>
      <c r="H2137" s="9">
        <v>193924882.91666701</v>
      </c>
      <c r="I2137" s="9">
        <v>237658123.91666701</v>
      </c>
      <c r="J2137" s="9">
        <v>193925197.20833299</v>
      </c>
      <c r="K2137" s="9">
        <v>265879582.75</v>
      </c>
      <c r="L2137" s="9">
        <v>182935191.52083299</v>
      </c>
      <c r="M2137" s="9">
        <v>280478960.35416698</v>
      </c>
      <c r="N2137" s="10">
        <f t="shared" si="330"/>
        <v>0.63264932783725869</v>
      </c>
      <c r="O2137" s="10">
        <f t="shared" si="331"/>
        <v>0.81562627185037562</v>
      </c>
      <c r="P2137" s="10">
        <f t="shared" si="332"/>
        <v>0.5970923537704147</v>
      </c>
      <c r="Q2137" s="10">
        <f t="shared" si="333"/>
        <v>0.86739018109770116</v>
      </c>
      <c r="R2137" s="10">
        <f t="shared" si="334"/>
        <v>0.62782094628791074</v>
      </c>
      <c r="S2137" s="10">
        <f t="shared" si="335"/>
        <v>0.86358990493140575</v>
      </c>
      <c r="T2137" s="10">
        <f t="shared" si="336"/>
        <v>0.68178931781934971</v>
      </c>
      <c r="U2137" s="10">
        <f t="shared" si="337"/>
        <v>0.78626701077233918</v>
      </c>
      <c r="V2137" s="14">
        <f t="shared" si="338"/>
        <v>-0.9446795281703555</v>
      </c>
      <c r="W2137" s="14">
        <f t="shared" si="339"/>
        <v>-0.5930444594873765</v>
      </c>
    </row>
    <row r="2138" spans="1:23" x14ac:dyDescent="0.25">
      <c r="A2138" s="9" t="s">
        <v>33</v>
      </c>
      <c r="B2138" s="9" t="s">
        <v>34</v>
      </c>
      <c r="C2138" s="9" t="s">
        <v>35</v>
      </c>
      <c r="D2138" s="10">
        <v>7.3880035749642803E-2</v>
      </c>
      <c r="E2138" s="11">
        <v>60357981.875</v>
      </c>
      <c r="F2138" s="11">
        <v>53528526.78125</v>
      </c>
      <c r="G2138" s="11">
        <v>45994515.5</v>
      </c>
      <c r="H2138" s="11">
        <v>69934017</v>
      </c>
      <c r="I2138" s="11">
        <v>47937797.25</v>
      </c>
      <c r="J2138" s="11">
        <v>52345531</v>
      </c>
      <c r="K2138" s="11">
        <v>60093560.333333299</v>
      </c>
      <c r="L2138" s="11">
        <v>49321110</v>
      </c>
      <c r="M2138" s="11">
        <v>71318686.5</v>
      </c>
      <c r="N2138" s="10">
        <f t="shared" si="330"/>
        <v>1.158653997823051</v>
      </c>
      <c r="O2138" s="10">
        <f t="shared" si="331"/>
        <v>0.89555607322994135</v>
      </c>
      <c r="P2138" s="10">
        <f t="shared" si="332"/>
        <v>1.1380820176266451</v>
      </c>
      <c r="Q2138" s="10">
        <f t="shared" si="333"/>
        <v>0.99561911227889777</v>
      </c>
      <c r="R2138" s="10">
        <f t="shared" si="334"/>
        <v>0.92139860679439101</v>
      </c>
      <c r="S2138" s="10">
        <f t="shared" si="335"/>
        <v>1.5505911025413455</v>
      </c>
      <c r="T2138" s="10">
        <f t="shared" si="336"/>
        <v>1.0640973628932124</v>
      </c>
      <c r="U2138" s="10">
        <f t="shared" si="337"/>
        <v>1.1558696072048782</v>
      </c>
      <c r="V2138" s="14">
        <f t="shared" si="338"/>
        <v>0.15322377183439415</v>
      </c>
      <c r="W2138" s="14">
        <f t="shared" si="339"/>
        <v>0.35725137491723141</v>
      </c>
    </row>
    <row r="2139" spans="1:23" x14ac:dyDescent="0.25">
      <c r="A2139" s="9" t="s">
        <v>21122</v>
      </c>
      <c r="B2139" s="9" t="s">
        <v>21123</v>
      </c>
      <c r="C2139" s="9" t="s">
        <v>21124</v>
      </c>
      <c r="D2139" s="10">
        <v>4.5448668426041103E-2</v>
      </c>
      <c r="E2139" s="11">
        <v>94960189.6875</v>
      </c>
      <c r="F2139" s="11">
        <v>92556533.458333299</v>
      </c>
      <c r="G2139" s="11">
        <v>81878451.333333299</v>
      </c>
      <c r="H2139" s="11">
        <v>83237183.296875</v>
      </c>
      <c r="I2139" s="11">
        <v>72028968.208333299</v>
      </c>
      <c r="J2139" s="11">
        <v>52711066.083333299</v>
      </c>
      <c r="K2139" s="11">
        <v>92801309.958333299</v>
      </c>
      <c r="L2139" s="11">
        <v>62152344.072916701</v>
      </c>
      <c r="M2139" s="11">
        <v>93251622.166666701</v>
      </c>
      <c r="N2139" s="10">
        <f t="shared" si="330"/>
        <v>0.87654819952230834</v>
      </c>
      <c r="O2139" s="10">
        <f t="shared" si="331"/>
        <v>0.77821592400885442</v>
      </c>
      <c r="P2139" s="10">
        <f t="shared" si="332"/>
        <v>0.64377214303605479</v>
      </c>
      <c r="Q2139" s="10">
        <f t="shared" si="333"/>
        <v>0.97726542316026055</v>
      </c>
      <c r="R2139" s="10">
        <f t="shared" si="334"/>
        <v>0.6715068266995563</v>
      </c>
      <c r="S2139" s="10">
        <f t="shared" si="335"/>
        <v>1.1389031014647844</v>
      </c>
      <c r="T2139" s="10">
        <f t="shared" si="336"/>
        <v>0.76617875552240589</v>
      </c>
      <c r="U2139" s="10">
        <f t="shared" si="337"/>
        <v>0.92922511710820055</v>
      </c>
      <c r="V2139" s="14">
        <f t="shared" si="338"/>
        <v>-0.65687470719293217</v>
      </c>
      <c r="W2139" s="14">
        <f t="shared" si="339"/>
        <v>-0.1810371498995163</v>
      </c>
    </row>
    <row r="2140" spans="1:23" x14ac:dyDescent="0.25">
      <c r="A2140" s="9" t="s">
        <v>5977</v>
      </c>
      <c r="B2140" s="9" t="s">
        <v>5978</v>
      </c>
      <c r="C2140" s="9" t="s">
        <v>5979</v>
      </c>
      <c r="D2140" s="10">
        <v>0.31355557354716801</v>
      </c>
      <c r="E2140" s="9">
        <v>27059493.125</v>
      </c>
      <c r="F2140" s="9">
        <v>17467662.46875</v>
      </c>
      <c r="G2140" s="9">
        <v>14323301.5</v>
      </c>
      <c r="H2140" s="9">
        <v>18411577</v>
      </c>
      <c r="I2140" s="9">
        <v>9681798</v>
      </c>
      <c r="J2140" s="9">
        <v>20644874.666666701</v>
      </c>
      <c r="K2140" s="9">
        <v>22654190.958333299</v>
      </c>
      <c r="L2140" s="9">
        <v>16121326.9791667</v>
      </c>
      <c r="M2140" s="9">
        <v>33630876</v>
      </c>
      <c r="N2140" s="10">
        <f t="shared" si="330"/>
        <v>0.68041100825313405</v>
      </c>
      <c r="O2140" s="10">
        <f t="shared" si="331"/>
        <v>0.55426981242172113</v>
      </c>
      <c r="P2140" s="10">
        <f t="shared" si="332"/>
        <v>1.4413488864049047</v>
      </c>
      <c r="Q2140" s="10">
        <f t="shared" si="333"/>
        <v>0.83719938336181599</v>
      </c>
      <c r="R2140" s="10">
        <f t="shared" si="334"/>
        <v>0.92292411809582864</v>
      </c>
      <c r="S2140" s="10">
        <f t="shared" si="335"/>
        <v>2.3479835287974633</v>
      </c>
      <c r="T2140" s="10">
        <f t="shared" si="336"/>
        <v>0.89200990235991995</v>
      </c>
      <c r="U2140" s="10">
        <f t="shared" si="337"/>
        <v>1.369369010085036</v>
      </c>
      <c r="V2140" s="14">
        <f t="shared" si="338"/>
        <v>-0.28184433846007395</v>
      </c>
      <c r="W2140" s="14">
        <f t="shared" si="339"/>
        <v>0.77528263437636646</v>
      </c>
    </row>
    <row r="2141" spans="1:23" x14ac:dyDescent="0.25">
      <c r="A2141" s="9" t="s">
        <v>20093</v>
      </c>
      <c r="B2141" s="9" t="s">
        <v>20094</v>
      </c>
      <c r="C2141" s="9" t="s">
        <v>20095</v>
      </c>
      <c r="D2141" s="10">
        <v>2.4515342830929699E-2</v>
      </c>
      <c r="E2141" s="11">
        <v>375244862.83333302</v>
      </c>
      <c r="F2141" s="11">
        <v>356807329.375</v>
      </c>
      <c r="G2141" s="11">
        <v>302597201.25</v>
      </c>
      <c r="H2141" s="11">
        <v>310459026.08333302</v>
      </c>
      <c r="I2141" s="11">
        <v>269049543.58333302</v>
      </c>
      <c r="J2141" s="11">
        <v>302192649.75</v>
      </c>
      <c r="K2141" s="11">
        <v>365182860</v>
      </c>
      <c r="L2141" s="11">
        <v>201314884</v>
      </c>
      <c r="M2141" s="11">
        <v>312496428.39583302</v>
      </c>
      <c r="N2141" s="10">
        <f t="shared" si="330"/>
        <v>0.82735050318656866</v>
      </c>
      <c r="O2141" s="10">
        <f t="shared" si="331"/>
        <v>0.75404713253680211</v>
      </c>
      <c r="P2141" s="10">
        <f t="shared" si="332"/>
        <v>0.99866306926062487</v>
      </c>
      <c r="Q2141" s="10">
        <f t="shared" si="333"/>
        <v>0.97318550144202209</v>
      </c>
      <c r="R2141" s="10">
        <f t="shared" si="334"/>
        <v>0.5642117395756201</v>
      </c>
      <c r="S2141" s="10">
        <f t="shared" si="335"/>
        <v>1.0327142058979404</v>
      </c>
      <c r="T2141" s="10">
        <f t="shared" si="336"/>
        <v>0.86002023499466518</v>
      </c>
      <c r="U2141" s="10">
        <f t="shared" si="337"/>
        <v>0.85670381563852749</v>
      </c>
      <c r="V2141" s="14">
        <f t="shared" si="338"/>
        <v>-0.37191698602977047</v>
      </c>
      <c r="W2141" s="14">
        <f t="shared" si="339"/>
        <v>-0.38144595687712118</v>
      </c>
    </row>
    <row r="2142" spans="1:23" x14ac:dyDescent="0.25">
      <c r="A2142" s="9" t="s">
        <v>5226</v>
      </c>
      <c r="B2142" s="9" t="s">
        <v>5227</v>
      </c>
      <c r="C2142" s="9" t="s">
        <v>5228</v>
      </c>
      <c r="D2142" s="10">
        <v>5.06648361302297E-2</v>
      </c>
      <c r="E2142" s="11">
        <v>88938287</v>
      </c>
      <c r="F2142" s="11">
        <v>51648932.75</v>
      </c>
      <c r="G2142" s="11">
        <v>35951505.5</v>
      </c>
      <c r="H2142" s="11">
        <v>36220569.875</v>
      </c>
      <c r="I2142" s="11">
        <v>13213720.5</v>
      </c>
      <c r="J2142" s="11">
        <v>21680255.625</v>
      </c>
      <c r="K2142" s="11">
        <v>27992673.583333299</v>
      </c>
      <c r="L2142" s="11">
        <v>19122777.28125</v>
      </c>
      <c r="M2142" s="11">
        <v>15830415.78125</v>
      </c>
      <c r="N2142" s="10">
        <f t="shared" si="330"/>
        <v>0.40725508773291302</v>
      </c>
      <c r="O2142" s="10">
        <f t="shared" si="331"/>
        <v>0.25583724186440232</v>
      </c>
      <c r="P2142" s="10">
        <f t="shared" si="332"/>
        <v>0.60304166191315689</v>
      </c>
      <c r="Q2142" s="10">
        <f t="shared" si="333"/>
        <v>0.31474266626400504</v>
      </c>
      <c r="R2142" s="10">
        <f t="shared" si="334"/>
        <v>0.37024535189935748</v>
      </c>
      <c r="S2142" s="10">
        <f t="shared" si="335"/>
        <v>0.4403269226444495</v>
      </c>
      <c r="T2142" s="10">
        <f t="shared" si="336"/>
        <v>0.4220446638368241</v>
      </c>
      <c r="U2142" s="10">
        <f t="shared" si="337"/>
        <v>0.37510498026927069</v>
      </c>
      <c r="V2142" s="14">
        <f t="shared" si="338"/>
        <v>-2.1275422097247656</v>
      </c>
      <c r="W2142" s="14">
        <f t="shared" si="339"/>
        <v>-2.4183322441234187</v>
      </c>
    </row>
    <row r="2143" spans="1:23" x14ac:dyDescent="0.25">
      <c r="A2143" s="9" t="s">
        <v>19949</v>
      </c>
      <c r="B2143" s="9" t="s">
        <v>19950</v>
      </c>
      <c r="C2143" s="9" t="s">
        <v>19951</v>
      </c>
      <c r="D2143" s="10">
        <v>1.36753515882613E-2</v>
      </c>
      <c r="E2143" s="9">
        <v>91725398.083333299</v>
      </c>
      <c r="F2143" s="9">
        <v>123047666.270833</v>
      </c>
      <c r="G2143" s="9">
        <v>124455896.854167</v>
      </c>
      <c r="H2143" s="9">
        <v>104070106.333333</v>
      </c>
      <c r="I2143" s="9">
        <v>108205419.125</v>
      </c>
      <c r="J2143" s="9">
        <v>130093609.625</v>
      </c>
      <c r="K2143" s="9">
        <v>111077404.916667</v>
      </c>
      <c r="L2143" s="9">
        <v>55893962.25</v>
      </c>
      <c r="M2143" s="9">
        <v>98919300.833333299</v>
      </c>
      <c r="N2143" s="10">
        <f t="shared" si="330"/>
        <v>1.1345833161583494</v>
      </c>
      <c r="O2143" s="10">
        <f t="shared" si="331"/>
        <v>0.87937806871391933</v>
      </c>
      <c r="P2143" s="10">
        <f t="shared" si="332"/>
        <v>1.0452988802727368</v>
      </c>
      <c r="Q2143" s="10">
        <f t="shared" si="333"/>
        <v>1.2109776271099117</v>
      </c>
      <c r="R2143" s="10">
        <f t="shared" si="334"/>
        <v>0.45424642290228467</v>
      </c>
      <c r="S2143" s="10">
        <f t="shared" si="335"/>
        <v>0.7948140934554786</v>
      </c>
      <c r="T2143" s="10">
        <f t="shared" si="336"/>
        <v>1.0197534217150019</v>
      </c>
      <c r="U2143" s="10">
        <f t="shared" si="337"/>
        <v>0.82001271448922497</v>
      </c>
      <c r="V2143" s="14">
        <f t="shared" si="338"/>
        <v>4.8243003562336163E-2</v>
      </c>
      <c r="W2143" s="14">
        <f t="shared" si="339"/>
        <v>-0.48940199637707527</v>
      </c>
    </row>
    <row r="2144" spans="1:23" x14ac:dyDescent="0.25">
      <c r="A2144" s="9" t="s">
        <v>20318</v>
      </c>
      <c r="B2144" s="9" t="s">
        <v>20319</v>
      </c>
      <c r="C2144" s="9" t="s">
        <v>20320</v>
      </c>
      <c r="D2144" s="10">
        <v>3.9707624484453898E-2</v>
      </c>
      <c r="E2144" s="11">
        <v>87609138</v>
      </c>
      <c r="F2144" s="11">
        <v>59316944.833333299</v>
      </c>
      <c r="G2144" s="11">
        <v>93139926.166666701</v>
      </c>
      <c r="H2144" s="11">
        <v>42452740.916666701</v>
      </c>
      <c r="I2144" s="11">
        <v>47751884.8125</v>
      </c>
      <c r="J2144" s="11">
        <v>64409765.75</v>
      </c>
      <c r="K2144" s="11">
        <v>48187064.083333299</v>
      </c>
      <c r="L2144" s="11">
        <v>41954646.770833299</v>
      </c>
      <c r="M2144" s="11">
        <v>51903341.666666701</v>
      </c>
      <c r="N2144" s="10">
        <f t="shared" si="330"/>
        <v>0.48456978216891827</v>
      </c>
      <c r="O2144" s="10">
        <f t="shared" si="331"/>
        <v>0.80502940511638954</v>
      </c>
      <c r="P2144" s="10">
        <f t="shared" si="332"/>
        <v>0.69153765093976671</v>
      </c>
      <c r="Q2144" s="10">
        <f t="shared" si="333"/>
        <v>0.55002326450618999</v>
      </c>
      <c r="R2144" s="10">
        <f t="shared" si="334"/>
        <v>0.70729615101917365</v>
      </c>
      <c r="S2144" s="10">
        <f t="shared" si="335"/>
        <v>0.55726200140839366</v>
      </c>
      <c r="T2144" s="10">
        <f t="shared" si="336"/>
        <v>0.66037894607502479</v>
      </c>
      <c r="U2144" s="10">
        <f t="shared" si="337"/>
        <v>0.6048604723112524</v>
      </c>
      <c r="V2144" s="14">
        <f t="shared" si="338"/>
        <v>-1.0233715299084118</v>
      </c>
      <c r="W2144" s="14">
        <f t="shared" si="339"/>
        <v>-1.2399524935052291</v>
      </c>
    </row>
    <row r="2145" spans="1:23" x14ac:dyDescent="0.25">
      <c r="A2145" s="9" t="s">
        <v>15050</v>
      </c>
      <c r="B2145" s="9" t="s">
        <v>15051</v>
      </c>
      <c r="C2145" s="9" t="s">
        <v>15052</v>
      </c>
      <c r="D2145" s="10">
        <v>0.225154204774622</v>
      </c>
      <c r="E2145" s="11">
        <v>80056619.885416701</v>
      </c>
      <c r="F2145" s="11">
        <v>50038025.770833299</v>
      </c>
      <c r="G2145" s="11">
        <v>59288878.041666701</v>
      </c>
      <c r="H2145" s="11">
        <v>73745003.34375</v>
      </c>
      <c r="I2145" s="11">
        <v>72922802.041666701</v>
      </c>
      <c r="J2145" s="11">
        <v>83644414.4375</v>
      </c>
      <c r="K2145" s="11">
        <v>79698266.958333299</v>
      </c>
      <c r="L2145" s="11">
        <v>49089939.208333299</v>
      </c>
      <c r="M2145" s="11">
        <v>71905896.916666701</v>
      </c>
      <c r="N2145" s="10">
        <f t="shared" si="330"/>
        <v>0.92116059170746423</v>
      </c>
      <c r="O2145" s="10">
        <f t="shared" si="331"/>
        <v>1.4573477054359072</v>
      </c>
      <c r="P2145" s="10">
        <f t="shared" si="332"/>
        <v>1.410794354696961</v>
      </c>
      <c r="Q2145" s="10">
        <f t="shared" si="333"/>
        <v>0.99552375646640712</v>
      </c>
      <c r="R2145" s="10">
        <f t="shared" si="334"/>
        <v>0.98105267848012034</v>
      </c>
      <c r="S2145" s="10">
        <f t="shared" si="335"/>
        <v>1.2128058295542898</v>
      </c>
      <c r="T2145" s="10">
        <f t="shared" si="336"/>
        <v>1.2631008839467774</v>
      </c>
      <c r="U2145" s="10">
        <f t="shared" si="337"/>
        <v>1.0631274215002724</v>
      </c>
      <c r="V2145" s="14">
        <f t="shared" si="338"/>
        <v>0.57605380080821444</v>
      </c>
      <c r="W2145" s="14">
        <f t="shared" si="339"/>
        <v>0.15097467244532944</v>
      </c>
    </row>
    <row r="2146" spans="1:23" x14ac:dyDescent="0.25">
      <c r="A2146" s="9" t="s">
        <v>17757</v>
      </c>
      <c r="B2146" s="9" t="s">
        <v>17758</v>
      </c>
      <c r="C2146" s="9" t="s">
        <v>17759</v>
      </c>
      <c r="D2146" s="10">
        <v>2.7423545970825302E-4</v>
      </c>
      <c r="E2146" s="9">
        <v>928052875</v>
      </c>
      <c r="F2146" s="9">
        <v>944336444.66666698</v>
      </c>
      <c r="G2146" s="9">
        <v>989580163.33333302</v>
      </c>
      <c r="H2146" s="9">
        <v>753323053.33333302</v>
      </c>
      <c r="I2146" s="9">
        <v>714257786.25</v>
      </c>
      <c r="J2146" s="9">
        <v>763880817.83333302</v>
      </c>
      <c r="K2146" s="9">
        <v>826945441.91666698</v>
      </c>
      <c r="L2146" s="9">
        <v>403638260.4375</v>
      </c>
      <c r="M2146" s="9">
        <v>686496939.16666698</v>
      </c>
      <c r="N2146" s="10">
        <f t="shared" si="330"/>
        <v>0.81172428169389921</v>
      </c>
      <c r="O2146" s="10">
        <f t="shared" si="331"/>
        <v>0.75635944189585902</v>
      </c>
      <c r="P2146" s="10">
        <f t="shared" si="332"/>
        <v>0.77192414130478604</v>
      </c>
      <c r="Q2146" s="10">
        <f t="shared" si="333"/>
        <v>0.89105423213808477</v>
      </c>
      <c r="R2146" s="10">
        <f t="shared" si="334"/>
        <v>0.42743056536378488</v>
      </c>
      <c r="S2146" s="10">
        <f t="shared" si="335"/>
        <v>0.69372544499502597</v>
      </c>
      <c r="T2146" s="10">
        <f t="shared" si="336"/>
        <v>0.78000262163151479</v>
      </c>
      <c r="U2146" s="10">
        <f t="shared" si="337"/>
        <v>0.67073674749896517</v>
      </c>
      <c r="V2146" s="14">
        <f t="shared" si="338"/>
        <v>-0.61277282130975175</v>
      </c>
      <c r="W2146" s="14">
        <f t="shared" si="339"/>
        <v>-0.98498869476204653</v>
      </c>
    </row>
    <row r="2147" spans="1:23" x14ac:dyDescent="0.25">
      <c r="A2147" s="9" t="s">
        <v>8061</v>
      </c>
      <c r="B2147" s="9" t="s">
        <v>8062</v>
      </c>
      <c r="C2147" s="9" t="s">
        <v>8063</v>
      </c>
      <c r="D2147" s="10">
        <v>6.3272145636302901E-2</v>
      </c>
      <c r="E2147" s="11">
        <v>404832455.58333302</v>
      </c>
      <c r="F2147" s="11">
        <v>290917553.45833302</v>
      </c>
      <c r="G2147" s="11">
        <v>404364522.33333302</v>
      </c>
      <c r="H2147" s="11">
        <v>580798426.08333302</v>
      </c>
      <c r="I2147" s="11">
        <v>384307286.5</v>
      </c>
      <c r="J2147" s="11">
        <v>461316769.83333302</v>
      </c>
      <c r="K2147" s="11">
        <v>398141357.35416698</v>
      </c>
      <c r="L2147" s="11">
        <v>198883795.6875</v>
      </c>
      <c r="M2147" s="11">
        <v>377862401.66666698</v>
      </c>
      <c r="N2147" s="10">
        <f t="shared" si="330"/>
        <v>1.4346636937654771</v>
      </c>
      <c r="O2147" s="10">
        <f t="shared" si="331"/>
        <v>1.321017868916744</v>
      </c>
      <c r="P2147" s="10">
        <f t="shared" si="332"/>
        <v>1.1408438286607452</v>
      </c>
      <c r="Q2147" s="10">
        <f t="shared" si="333"/>
        <v>0.98347193230956576</v>
      </c>
      <c r="R2147" s="10">
        <f t="shared" si="334"/>
        <v>0.68364316048734186</v>
      </c>
      <c r="S2147" s="10">
        <f t="shared" si="335"/>
        <v>0.93445982720309151</v>
      </c>
      <c r="T2147" s="10">
        <f t="shared" si="336"/>
        <v>1.298841797114322</v>
      </c>
      <c r="U2147" s="10">
        <f t="shared" si="337"/>
        <v>0.86719163999999971</v>
      </c>
      <c r="V2147" s="14">
        <f t="shared" si="338"/>
        <v>0.64487162232277817</v>
      </c>
      <c r="W2147" s="14">
        <f t="shared" si="339"/>
        <v>-0.35143662355926353</v>
      </c>
    </row>
    <row r="2148" spans="1:23" x14ac:dyDescent="0.25">
      <c r="A2148" s="9" t="s">
        <v>9821</v>
      </c>
      <c r="B2148" s="9" t="s">
        <v>9822</v>
      </c>
      <c r="C2148" s="9" t="s">
        <v>9823</v>
      </c>
      <c r="D2148" s="10">
        <v>1.8100312373785898E-2</v>
      </c>
      <c r="E2148" s="11">
        <v>158265564.66666701</v>
      </c>
      <c r="F2148" s="11">
        <v>94432893.416666701</v>
      </c>
      <c r="G2148" s="11">
        <v>129869798.833333</v>
      </c>
      <c r="H2148" s="11">
        <v>127953725.375</v>
      </c>
      <c r="I2148" s="11">
        <v>90405946.666666701</v>
      </c>
      <c r="J2148" s="11">
        <v>166733844.33333299</v>
      </c>
      <c r="K2148" s="11">
        <v>121438895.5</v>
      </c>
      <c r="L2148" s="11">
        <v>79583770</v>
      </c>
      <c r="M2148" s="11">
        <v>62827842.75</v>
      </c>
      <c r="N2148" s="10">
        <f t="shared" si="330"/>
        <v>0.80847482928134951</v>
      </c>
      <c r="O2148" s="10">
        <f t="shared" si="331"/>
        <v>0.95735652478388134</v>
      </c>
      <c r="P2148" s="10">
        <f t="shared" si="332"/>
        <v>1.2838538738887944</v>
      </c>
      <c r="Q2148" s="10">
        <f t="shared" si="333"/>
        <v>0.76731091665941376</v>
      </c>
      <c r="R2148" s="10">
        <f t="shared" si="334"/>
        <v>0.84275475547330903</v>
      </c>
      <c r="S2148" s="10">
        <f t="shared" si="335"/>
        <v>0.48377562231099958</v>
      </c>
      <c r="T2148" s="10">
        <f t="shared" si="336"/>
        <v>1.0165617426513418</v>
      </c>
      <c r="U2148" s="10">
        <f t="shared" si="337"/>
        <v>0.69794709814790756</v>
      </c>
      <c r="V2148" s="14">
        <f t="shared" si="338"/>
        <v>4.0511729239682784E-2</v>
      </c>
      <c r="W2148" s="14">
        <f t="shared" si="339"/>
        <v>-0.88691224601040142</v>
      </c>
    </row>
    <row r="2149" spans="1:23" x14ac:dyDescent="0.25">
      <c r="A2149" s="9" t="s">
        <v>12919</v>
      </c>
      <c r="B2149" s="9" t="s">
        <v>12920</v>
      </c>
      <c r="C2149" s="9" t="s">
        <v>12921</v>
      </c>
      <c r="D2149" s="10">
        <v>2.74444734307152E-2</v>
      </c>
      <c r="E2149" s="9">
        <v>415107420.79166698</v>
      </c>
      <c r="F2149" s="9">
        <v>393960577.33333302</v>
      </c>
      <c r="G2149" s="9">
        <v>429777940.29166698</v>
      </c>
      <c r="H2149" s="9">
        <v>484656277</v>
      </c>
      <c r="I2149" s="9">
        <v>296148984.5</v>
      </c>
      <c r="J2149" s="9">
        <v>429532579</v>
      </c>
      <c r="K2149" s="9">
        <v>455185236.5</v>
      </c>
      <c r="L2149" s="9">
        <v>256432984.25</v>
      </c>
      <c r="M2149" s="9">
        <v>384897395.08333302</v>
      </c>
      <c r="N2149" s="10">
        <f t="shared" si="330"/>
        <v>1.1675442372860831</v>
      </c>
      <c r="O2149" s="10">
        <f t="shared" si="331"/>
        <v>0.75172238426644933</v>
      </c>
      <c r="P2149" s="10">
        <f t="shared" si="332"/>
        <v>0.99942909752068598</v>
      </c>
      <c r="Q2149" s="10">
        <f t="shared" si="333"/>
        <v>1.0965480588901522</v>
      </c>
      <c r="R2149" s="10">
        <f t="shared" si="334"/>
        <v>0.65091026616358649</v>
      </c>
      <c r="S2149" s="10">
        <f t="shared" si="335"/>
        <v>0.89557271092630775</v>
      </c>
      <c r="T2149" s="10">
        <f t="shared" si="336"/>
        <v>0.97289857302440608</v>
      </c>
      <c r="U2149" s="10">
        <f t="shared" si="337"/>
        <v>0.8810103453266821</v>
      </c>
      <c r="V2149" s="14">
        <f t="shared" si="338"/>
        <v>-6.7762781990874404E-2</v>
      </c>
      <c r="W2149" s="14">
        <f t="shared" si="339"/>
        <v>-0.31244589946823936</v>
      </c>
    </row>
    <row r="2150" spans="1:23" x14ac:dyDescent="0.25">
      <c r="A2150" s="9" t="s">
        <v>20000</v>
      </c>
      <c r="B2150" s="9" t="s">
        <v>20001</v>
      </c>
      <c r="C2150" s="9" t="s">
        <v>20002</v>
      </c>
      <c r="D2150" s="10">
        <v>0.14750517352057799</v>
      </c>
      <c r="E2150" s="11">
        <v>43416767.958333299</v>
      </c>
      <c r="F2150" s="11">
        <v>50383729.9375</v>
      </c>
      <c r="G2150" s="11">
        <v>161222084.875</v>
      </c>
      <c r="H2150" s="11">
        <v>21942421.875</v>
      </c>
      <c r="I2150" s="11">
        <v>177042807.9375</v>
      </c>
      <c r="J2150" s="11">
        <v>34877822</v>
      </c>
      <c r="K2150" s="11">
        <v>14303393.375</v>
      </c>
      <c r="L2150" s="11">
        <v>39949769.291666701</v>
      </c>
      <c r="M2150" s="11">
        <v>27723571.25</v>
      </c>
      <c r="N2150" s="10">
        <f t="shared" si="330"/>
        <v>0.50539049558129145</v>
      </c>
      <c r="O2150" s="10">
        <f t="shared" si="331"/>
        <v>3.5138884746547752</v>
      </c>
      <c r="P2150" s="10">
        <f t="shared" si="332"/>
        <v>0.21633402165120091</v>
      </c>
      <c r="Q2150" s="10">
        <f t="shared" si="333"/>
        <v>0.32944399243920791</v>
      </c>
      <c r="R2150" s="10">
        <f t="shared" si="334"/>
        <v>0.79291011882652562</v>
      </c>
      <c r="S2150" s="10">
        <f t="shared" si="335"/>
        <v>0.17195889304802664</v>
      </c>
      <c r="T2150" s="10">
        <f t="shared" si="336"/>
        <v>1.4118709972957557</v>
      </c>
      <c r="U2150" s="10">
        <f t="shared" si="337"/>
        <v>0.43143766810458678</v>
      </c>
      <c r="V2150" s="14">
        <f t="shared" si="338"/>
        <v>0.85066696569300582</v>
      </c>
      <c r="W2150" s="14">
        <f t="shared" si="339"/>
        <v>-2.0732541865376413</v>
      </c>
    </row>
    <row r="2151" spans="1:23" x14ac:dyDescent="0.25">
      <c r="A2151" s="9" t="s">
        <v>11881</v>
      </c>
      <c r="B2151" s="9" t="s">
        <v>11882</v>
      </c>
      <c r="C2151" s="9" t="s">
        <v>11883</v>
      </c>
      <c r="D2151" s="10">
        <v>8.1532050263036407E-2</v>
      </c>
      <c r="E2151" s="11">
        <v>57939063</v>
      </c>
      <c r="F2151" s="11">
        <v>57003718.25</v>
      </c>
      <c r="G2151" s="11">
        <v>79920174</v>
      </c>
      <c r="H2151" s="11">
        <v>59238774.25</v>
      </c>
      <c r="I2151" s="11">
        <v>46417147.25</v>
      </c>
      <c r="J2151" s="11">
        <v>56148911.75</v>
      </c>
      <c r="K2151" s="11">
        <v>48069247.375</v>
      </c>
      <c r="L2151" s="11">
        <v>19873908.625</v>
      </c>
      <c r="M2151" s="11">
        <v>63985208</v>
      </c>
      <c r="N2151" s="10">
        <f t="shared" si="330"/>
        <v>1.0224323829676016</v>
      </c>
      <c r="O2151" s="10">
        <f t="shared" si="331"/>
        <v>0.81428279899969502</v>
      </c>
      <c r="P2151" s="10">
        <f t="shared" si="332"/>
        <v>0.70256243123294504</v>
      </c>
      <c r="Q2151" s="10">
        <f t="shared" si="333"/>
        <v>0.82965179079613349</v>
      </c>
      <c r="R2151" s="10">
        <f t="shared" si="334"/>
        <v>0.34864232080159085</v>
      </c>
      <c r="S2151" s="10">
        <f t="shared" si="335"/>
        <v>0.80061397263724676</v>
      </c>
      <c r="T2151" s="10">
        <f t="shared" si="336"/>
        <v>0.84642587106674727</v>
      </c>
      <c r="U2151" s="10">
        <f t="shared" si="337"/>
        <v>0.65963602807832367</v>
      </c>
      <c r="V2151" s="14">
        <f t="shared" si="338"/>
        <v>-0.41121331775758646</v>
      </c>
      <c r="W2151" s="14">
        <f t="shared" si="339"/>
        <v>-1.0261476520840873</v>
      </c>
    </row>
    <row r="2152" spans="1:23" x14ac:dyDescent="0.25">
      <c r="A2152" s="9" t="s">
        <v>19212</v>
      </c>
      <c r="B2152" s="9" t="s">
        <v>19213</v>
      </c>
      <c r="C2152" s="9" t="s">
        <v>19214</v>
      </c>
      <c r="D2152" s="10">
        <v>5.0897273580958601E-4</v>
      </c>
      <c r="E2152" s="9">
        <v>1230690569.3333299</v>
      </c>
      <c r="F2152" s="9">
        <v>1180660769.4583299</v>
      </c>
      <c r="G2152" s="9">
        <v>1288136386.5</v>
      </c>
      <c r="H2152" s="9">
        <v>1320796236.5833299</v>
      </c>
      <c r="I2152" s="9">
        <v>1254144658.9583299</v>
      </c>
      <c r="J2152" s="9">
        <v>1343168019.9166701</v>
      </c>
      <c r="K2152" s="9">
        <v>1408241000.4791701</v>
      </c>
      <c r="L2152" s="9">
        <v>968935276.20833302</v>
      </c>
      <c r="M2152" s="9">
        <v>1459846102</v>
      </c>
      <c r="N2152" s="10">
        <f t="shared" si="330"/>
        <v>1.0732155340223422</v>
      </c>
      <c r="O2152" s="10">
        <f t="shared" si="331"/>
        <v>1.0622396300452275</v>
      </c>
      <c r="P2152" s="10">
        <f t="shared" si="332"/>
        <v>1.0427218996322252</v>
      </c>
      <c r="Q2152" s="10">
        <f t="shared" si="333"/>
        <v>1.1442689458829769</v>
      </c>
      <c r="R2152" s="10">
        <f t="shared" si="334"/>
        <v>0.82067203490877949</v>
      </c>
      <c r="S2152" s="10">
        <f t="shared" si="335"/>
        <v>1.1333008812572658</v>
      </c>
      <c r="T2152" s="10">
        <f t="shared" si="336"/>
        <v>1.0593923545665982</v>
      </c>
      <c r="U2152" s="10">
        <f t="shared" si="337"/>
        <v>1.0327472873496741</v>
      </c>
      <c r="V2152" s="14">
        <f t="shared" si="338"/>
        <v>0.14229459499849048</v>
      </c>
      <c r="W2152" s="14">
        <f t="shared" si="339"/>
        <v>7.947051427774332E-2</v>
      </c>
    </row>
    <row r="2153" spans="1:23" x14ac:dyDescent="0.25">
      <c r="A2153" s="9" t="s">
        <v>9842</v>
      </c>
      <c r="B2153" s="9" t="s">
        <v>9843</v>
      </c>
      <c r="C2153" s="9" t="s">
        <v>9844</v>
      </c>
      <c r="D2153" s="10">
        <v>0.15641152653151599</v>
      </c>
      <c r="E2153" s="11">
        <v>293899391.0625</v>
      </c>
      <c r="F2153" s="11">
        <v>236749740.16666701</v>
      </c>
      <c r="G2153" s="11">
        <v>102755622.125</v>
      </c>
      <c r="H2153" s="11">
        <v>247271692.41666701</v>
      </c>
      <c r="I2153" s="11">
        <v>138830966.33333299</v>
      </c>
      <c r="J2153" s="11">
        <v>333516150.83333302</v>
      </c>
      <c r="K2153" s="11">
        <v>288016485</v>
      </c>
      <c r="L2153" s="11">
        <v>193732758.8125</v>
      </c>
      <c r="M2153" s="11">
        <v>358236008.33333302</v>
      </c>
      <c r="N2153" s="10">
        <f t="shared" si="330"/>
        <v>0.841348093722599</v>
      </c>
      <c r="O2153" s="10">
        <f t="shared" si="331"/>
        <v>0.58640388046719205</v>
      </c>
      <c r="P2153" s="10">
        <f t="shared" si="332"/>
        <v>3.2457216835066971</v>
      </c>
      <c r="Q2153" s="10">
        <f t="shared" si="333"/>
        <v>0.97998326556161885</v>
      </c>
      <c r="R2153" s="10">
        <f t="shared" si="334"/>
        <v>0.8183018856794354</v>
      </c>
      <c r="S2153" s="10">
        <f t="shared" si="335"/>
        <v>3.4862910751252776</v>
      </c>
      <c r="T2153" s="10">
        <f t="shared" si="336"/>
        <v>1.5578245525654959</v>
      </c>
      <c r="U2153" s="10">
        <f t="shared" si="337"/>
        <v>1.7615254087887771</v>
      </c>
      <c r="V2153" s="14">
        <f t="shared" si="338"/>
        <v>1.0932884767791446</v>
      </c>
      <c r="W2153" s="14">
        <f t="shared" si="339"/>
        <v>1.3963720475357571</v>
      </c>
    </row>
    <row r="2154" spans="1:23" x14ac:dyDescent="0.25">
      <c r="A2154" s="9" t="s">
        <v>8316</v>
      </c>
      <c r="B2154" s="9" t="s">
        <v>8317</v>
      </c>
      <c r="C2154" s="9" t="s">
        <v>8318</v>
      </c>
      <c r="D2154" s="10">
        <v>2.3082508931298699E-2</v>
      </c>
      <c r="E2154" s="11">
        <v>289666929.5</v>
      </c>
      <c r="F2154" s="11">
        <v>264849933.33333299</v>
      </c>
      <c r="G2154" s="11">
        <v>289656497</v>
      </c>
      <c r="H2154" s="11">
        <v>306206912.11458302</v>
      </c>
      <c r="I2154" s="11">
        <v>298539528.79166698</v>
      </c>
      <c r="J2154" s="11">
        <v>295959819.91666698</v>
      </c>
      <c r="K2154" s="11">
        <v>230762182.33333299</v>
      </c>
      <c r="L2154" s="11">
        <v>117538522.979167</v>
      </c>
      <c r="M2154" s="11">
        <v>275133766.5</v>
      </c>
      <c r="N2154" s="10">
        <f t="shared" si="330"/>
        <v>1.0571000032455655</v>
      </c>
      <c r="O2154" s="10">
        <f t="shared" si="331"/>
        <v>1.1272025823617375</v>
      </c>
      <c r="P2154" s="10">
        <f t="shared" si="332"/>
        <v>1.0217613724599692</v>
      </c>
      <c r="Q2154" s="10">
        <f t="shared" si="333"/>
        <v>0.79664662697828947</v>
      </c>
      <c r="R2154" s="10">
        <f t="shared" si="334"/>
        <v>0.44379291132853027</v>
      </c>
      <c r="S2154" s="10">
        <f t="shared" si="335"/>
        <v>0.94986223112406143</v>
      </c>
      <c r="T2154" s="10">
        <f t="shared" si="336"/>
        <v>1.0686879860224241</v>
      </c>
      <c r="U2154" s="10">
        <f t="shared" si="337"/>
        <v>0.7301005898102938</v>
      </c>
      <c r="V2154" s="14">
        <f t="shared" si="338"/>
        <v>0.16384076824994967</v>
      </c>
      <c r="W2154" s="14">
        <f t="shared" si="339"/>
        <v>-0.77583238059503634</v>
      </c>
    </row>
    <row r="2155" spans="1:23" x14ac:dyDescent="0.25">
      <c r="A2155" s="9" t="s">
        <v>19170</v>
      </c>
      <c r="B2155" s="9" t="s">
        <v>19171</v>
      </c>
      <c r="C2155" s="9" t="s">
        <v>19172</v>
      </c>
      <c r="D2155" s="10">
        <v>0.32414559158274697</v>
      </c>
      <c r="E2155" s="9">
        <v>1090765448.3333299</v>
      </c>
      <c r="F2155" s="9">
        <v>738990856.83333302</v>
      </c>
      <c r="G2155" s="9">
        <v>1275198470.6666701</v>
      </c>
      <c r="H2155" s="9">
        <v>1077657912.625</v>
      </c>
      <c r="I2155" s="9">
        <v>1018887359.04167</v>
      </c>
      <c r="J2155" s="9">
        <v>1306546494.5</v>
      </c>
      <c r="K2155" s="9">
        <v>1071276755.83333</v>
      </c>
      <c r="L2155" s="9">
        <v>514934446</v>
      </c>
      <c r="M2155" s="9">
        <v>1075622454</v>
      </c>
      <c r="N2155" s="10">
        <f t="shared" si="330"/>
        <v>0.98798317665052737</v>
      </c>
      <c r="O2155" s="10">
        <f t="shared" si="331"/>
        <v>1.3787550273730422</v>
      </c>
      <c r="P2155" s="10">
        <f t="shared" si="332"/>
        <v>1.0245828587113512</v>
      </c>
      <c r="Q2155" s="10">
        <f t="shared" si="333"/>
        <v>0.98213301261991914</v>
      </c>
      <c r="R2155" s="10">
        <f t="shared" si="334"/>
        <v>0.69680760084983684</v>
      </c>
      <c r="S2155" s="10">
        <f t="shared" si="335"/>
        <v>0.84349415306126241</v>
      </c>
      <c r="T2155" s="10">
        <f t="shared" si="336"/>
        <v>1.1304403542449737</v>
      </c>
      <c r="U2155" s="10">
        <f t="shared" si="337"/>
        <v>0.8408115888436728</v>
      </c>
      <c r="V2155" s="14">
        <f t="shared" si="338"/>
        <v>0.30238668724769197</v>
      </c>
      <c r="W2155" s="14">
        <f t="shared" si="339"/>
        <v>-0.42762662663549639</v>
      </c>
    </row>
    <row r="2156" spans="1:23" x14ac:dyDescent="0.25">
      <c r="A2156" s="9" t="s">
        <v>13072</v>
      </c>
      <c r="B2156" s="9" t="s">
        <v>13073</v>
      </c>
      <c r="C2156" s="9" t="s">
        <v>13074</v>
      </c>
      <c r="D2156" s="10">
        <v>0.35041679704223999</v>
      </c>
      <c r="E2156" s="11">
        <v>9187627.25</v>
      </c>
      <c r="F2156" s="11">
        <v>14741775.9166667</v>
      </c>
      <c r="G2156" s="11">
        <v>25120801.333333299</v>
      </c>
      <c r="H2156" s="11">
        <v>5542522.875</v>
      </c>
      <c r="I2156" s="11">
        <v>17532227.59375</v>
      </c>
      <c r="J2156" s="11">
        <v>8974232.875</v>
      </c>
      <c r="K2156" s="11">
        <v>20466461.854166701</v>
      </c>
      <c r="L2156" s="11">
        <v>15163693.375</v>
      </c>
      <c r="M2156" s="11">
        <v>33539254</v>
      </c>
      <c r="N2156" s="10">
        <f t="shared" si="330"/>
        <v>0.6032594405699252</v>
      </c>
      <c r="O2156" s="10">
        <f t="shared" si="331"/>
        <v>1.1892887052996433</v>
      </c>
      <c r="P2156" s="10">
        <f t="shared" si="332"/>
        <v>0.35724309730087744</v>
      </c>
      <c r="Q2156" s="10">
        <f t="shared" si="333"/>
        <v>2.2276112534024168</v>
      </c>
      <c r="R2156" s="10">
        <f t="shared" si="334"/>
        <v>1.0286205312520245</v>
      </c>
      <c r="S2156" s="10">
        <f t="shared" si="335"/>
        <v>1.3351187947773022</v>
      </c>
      <c r="T2156" s="10">
        <f t="shared" si="336"/>
        <v>0.7165970810568153</v>
      </c>
      <c r="U2156" s="10">
        <f t="shared" si="337"/>
        <v>1.5304501931439145</v>
      </c>
      <c r="V2156" s="14">
        <f t="shared" si="338"/>
        <v>-0.82187478226504873</v>
      </c>
      <c r="W2156" s="14">
        <f t="shared" si="339"/>
        <v>1.0495648762321812</v>
      </c>
    </row>
    <row r="2157" spans="1:23" x14ac:dyDescent="0.25">
      <c r="A2157" s="9" t="s">
        <v>7246</v>
      </c>
      <c r="B2157" s="9" t="s">
        <v>7247</v>
      </c>
      <c r="C2157" s="9" t="s">
        <v>7248</v>
      </c>
      <c r="D2157" s="10">
        <v>3.5187178128787203E-2</v>
      </c>
      <c r="E2157" s="11">
        <v>188176058.5</v>
      </c>
      <c r="F2157" s="11">
        <v>165372773</v>
      </c>
      <c r="G2157" s="11">
        <v>145202147.91666701</v>
      </c>
      <c r="H2157" s="11">
        <v>139588324.33333299</v>
      </c>
      <c r="I2157" s="11">
        <v>108738317.604167</v>
      </c>
      <c r="J2157" s="11">
        <v>81913838.979166701</v>
      </c>
      <c r="K2157" s="11">
        <v>120505074.416667</v>
      </c>
      <c r="L2157" s="11">
        <v>95440645.8125</v>
      </c>
      <c r="M2157" s="11">
        <v>166870940</v>
      </c>
      <c r="N2157" s="10">
        <f t="shared" si="330"/>
        <v>0.74179640835304761</v>
      </c>
      <c r="O2157" s="10">
        <f t="shared" si="331"/>
        <v>0.65753458463302783</v>
      </c>
      <c r="P2157" s="10">
        <f t="shared" si="332"/>
        <v>0.56413655138337127</v>
      </c>
      <c r="Q2157" s="10">
        <f t="shared" si="333"/>
        <v>0.64038473000892937</v>
      </c>
      <c r="R2157" s="10">
        <f t="shared" si="334"/>
        <v>0.57712429973282242</v>
      </c>
      <c r="S2157" s="10">
        <f t="shared" si="335"/>
        <v>1.1492318976973324</v>
      </c>
      <c r="T2157" s="10">
        <f t="shared" si="336"/>
        <v>0.65448918145648227</v>
      </c>
      <c r="U2157" s="10">
        <f t="shared" si="337"/>
        <v>0.78891364247969475</v>
      </c>
      <c r="V2157" s="14">
        <f t="shared" si="338"/>
        <v>-1.045466588296343</v>
      </c>
      <c r="W2157" s="14">
        <f t="shared" si="339"/>
        <v>-0.5847566442802522</v>
      </c>
    </row>
    <row r="2158" spans="1:23" x14ac:dyDescent="0.25">
      <c r="A2158" s="9" t="s">
        <v>9468</v>
      </c>
      <c r="B2158" s="9" t="s">
        <v>9469</v>
      </c>
      <c r="C2158" s="9" t="s">
        <v>9470</v>
      </c>
      <c r="D2158" s="10">
        <v>5.2977116107988398E-4</v>
      </c>
      <c r="E2158" s="9">
        <v>211748197.33333299</v>
      </c>
      <c r="F2158" s="9">
        <v>222373917.5625</v>
      </c>
      <c r="G2158" s="9">
        <v>243548510.5</v>
      </c>
      <c r="H2158" s="9">
        <v>205767735.33333299</v>
      </c>
      <c r="I2158" s="9">
        <v>208444618.16666701</v>
      </c>
      <c r="J2158" s="9">
        <v>210227462.5</v>
      </c>
      <c r="K2158" s="9">
        <v>238149364.16666701</v>
      </c>
      <c r="L2158" s="9">
        <v>113861978.25</v>
      </c>
      <c r="M2158" s="9">
        <v>230547942.25</v>
      </c>
      <c r="N2158" s="10">
        <f t="shared" si="330"/>
        <v>0.97175672768261834</v>
      </c>
      <c r="O2158" s="10">
        <f t="shared" si="331"/>
        <v>0.93736091197872595</v>
      </c>
      <c r="P2158" s="10">
        <f t="shared" si="332"/>
        <v>0.86318517024968622</v>
      </c>
      <c r="Q2158" s="10">
        <f t="shared" si="333"/>
        <v>1.1246818965441931</v>
      </c>
      <c r="R2158" s="10">
        <f t="shared" si="334"/>
        <v>0.51202937600808407</v>
      </c>
      <c r="S2158" s="10">
        <f t="shared" si="335"/>
        <v>0.94662021039130928</v>
      </c>
      <c r="T2158" s="10">
        <f t="shared" si="336"/>
        <v>0.92410093663701021</v>
      </c>
      <c r="U2158" s="10">
        <f t="shared" si="337"/>
        <v>0.86111049431452891</v>
      </c>
      <c r="V2158" s="14">
        <f t="shared" si="338"/>
        <v>-0.19467513466257236</v>
      </c>
      <c r="W2158" s="14">
        <f t="shared" si="339"/>
        <v>-0.3687923997919742</v>
      </c>
    </row>
    <row r="2159" spans="1:23" x14ac:dyDescent="0.25">
      <c r="A2159" s="9" t="s">
        <v>11617</v>
      </c>
      <c r="B2159" s="9" t="s">
        <v>11618</v>
      </c>
      <c r="C2159" s="9" t="s">
        <v>11619</v>
      </c>
      <c r="D2159" s="10">
        <v>3.5492759268872701E-2</v>
      </c>
      <c r="E2159" s="11">
        <v>226590451.75</v>
      </c>
      <c r="F2159" s="11">
        <v>237124313.75</v>
      </c>
      <c r="G2159" s="11">
        <v>273572155.66666698</v>
      </c>
      <c r="H2159" s="11">
        <v>119661373.416667</v>
      </c>
      <c r="I2159" s="11">
        <v>138859814.625</v>
      </c>
      <c r="J2159" s="11">
        <v>204315005.83333299</v>
      </c>
      <c r="K2159" s="11">
        <v>237815474.95833299</v>
      </c>
      <c r="L2159" s="11">
        <v>146937489.79166701</v>
      </c>
      <c r="M2159" s="11">
        <v>203359513</v>
      </c>
      <c r="N2159" s="10">
        <f t="shared" si="330"/>
        <v>0.52809539189537802</v>
      </c>
      <c r="O2159" s="10">
        <f t="shared" si="331"/>
        <v>0.58559922611478721</v>
      </c>
      <c r="P2159" s="10">
        <f t="shared" si="332"/>
        <v>0.74684137841235521</v>
      </c>
      <c r="Q2159" s="10">
        <f t="shared" si="333"/>
        <v>1.0495388182584042</v>
      </c>
      <c r="R2159" s="10">
        <f t="shared" si="334"/>
        <v>0.61966437548273989</v>
      </c>
      <c r="S2159" s="10">
        <f t="shared" si="335"/>
        <v>0.74334872459674828</v>
      </c>
      <c r="T2159" s="10">
        <f t="shared" si="336"/>
        <v>0.62017866547417355</v>
      </c>
      <c r="U2159" s="10">
        <f t="shared" si="337"/>
        <v>0.80418397277929754</v>
      </c>
      <c r="V2159" s="14">
        <f t="shared" si="338"/>
        <v>-1.1782707384255418</v>
      </c>
      <c r="W2159" s="14">
        <f t="shared" si="339"/>
        <v>-0.53747464271566137</v>
      </c>
    </row>
    <row r="2160" spans="1:23" x14ac:dyDescent="0.25">
      <c r="A2160" s="9" t="s">
        <v>7731</v>
      </c>
      <c r="B2160" s="9" t="s">
        <v>7732</v>
      </c>
      <c r="C2160" s="9" t="s">
        <v>7733</v>
      </c>
      <c r="D2160" s="10">
        <v>4.06307900736501E-2</v>
      </c>
      <c r="E2160" s="11">
        <v>80092639.4375</v>
      </c>
      <c r="F2160" s="11">
        <v>70570548.125</v>
      </c>
      <c r="G2160" s="11">
        <v>95377087</v>
      </c>
      <c r="H2160" s="11">
        <v>91783008.333333299</v>
      </c>
      <c r="I2160" s="11">
        <v>65722842.854166701</v>
      </c>
      <c r="J2160" s="11">
        <v>82024340.4375</v>
      </c>
      <c r="K2160" s="11">
        <v>81733331.5</v>
      </c>
      <c r="L2160" s="11">
        <v>44355522.020833299</v>
      </c>
      <c r="M2160" s="11">
        <v>70518121.354166701</v>
      </c>
      <c r="N2160" s="10">
        <f t="shared" si="330"/>
        <v>1.1459605898611425</v>
      </c>
      <c r="O2160" s="10">
        <f t="shared" si="331"/>
        <v>0.93130696303723381</v>
      </c>
      <c r="P2160" s="10">
        <f t="shared" si="332"/>
        <v>0.86000047828573334</v>
      </c>
      <c r="Q2160" s="10">
        <f t="shared" si="333"/>
        <v>1.0204849293770659</v>
      </c>
      <c r="R2160" s="10">
        <f t="shared" si="334"/>
        <v>0.62852738428880239</v>
      </c>
      <c r="S2160" s="10">
        <f t="shared" si="335"/>
        <v>0.73936124044307105</v>
      </c>
      <c r="T2160" s="10">
        <f t="shared" si="336"/>
        <v>0.97908934372803669</v>
      </c>
      <c r="U2160" s="10">
        <f t="shared" si="337"/>
        <v>0.79612451803631312</v>
      </c>
      <c r="V2160" s="14">
        <f t="shared" si="338"/>
        <v>-5.2118863006769746E-2</v>
      </c>
      <c r="W2160" s="14">
        <f t="shared" si="339"/>
        <v>-0.56231638954471885</v>
      </c>
    </row>
    <row r="2161" spans="1:23" x14ac:dyDescent="0.25">
      <c r="A2161" s="9" t="s">
        <v>316</v>
      </c>
      <c r="B2161" s="9" t="s">
        <v>317</v>
      </c>
      <c r="C2161" s="9" t="s">
        <v>318</v>
      </c>
      <c r="D2161" s="10">
        <v>0.214462145962106</v>
      </c>
      <c r="E2161" s="9">
        <v>193671865.33333299</v>
      </c>
      <c r="F2161" s="9">
        <v>138907581.83333299</v>
      </c>
      <c r="G2161" s="9">
        <v>118343950.916667</v>
      </c>
      <c r="H2161" s="9">
        <v>182816428.41666701</v>
      </c>
      <c r="I2161" s="9">
        <v>124933229.75</v>
      </c>
      <c r="J2161" s="9">
        <v>95031081.145833299</v>
      </c>
      <c r="K2161" s="9">
        <v>164255476.32291701</v>
      </c>
      <c r="L2161" s="9">
        <v>60466571.572916701</v>
      </c>
      <c r="M2161" s="9">
        <v>143164694.5</v>
      </c>
      <c r="N2161" s="10">
        <f t="shared" si="330"/>
        <v>0.94394933462337216</v>
      </c>
      <c r="O2161" s="10">
        <f t="shared" si="331"/>
        <v>0.89939820491512124</v>
      </c>
      <c r="P2161" s="10">
        <f t="shared" si="332"/>
        <v>0.80300750828194267</v>
      </c>
      <c r="Q2161" s="10">
        <f t="shared" si="333"/>
        <v>0.84811222342601611</v>
      </c>
      <c r="R2161" s="10">
        <f t="shared" si="334"/>
        <v>0.43530072854818663</v>
      </c>
      <c r="S2161" s="10">
        <f t="shared" si="335"/>
        <v>1.2097339440763708</v>
      </c>
      <c r="T2161" s="10">
        <f t="shared" si="336"/>
        <v>0.88211834927347876</v>
      </c>
      <c r="U2161" s="10">
        <f t="shared" si="337"/>
        <v>0.83104896535019124</v>
      </c>
      <c r="V2161" s="14">
        <f t="shared" si="338"/>
        <v>-0.30934609814526803</v>
      </c>
      <c r="W2161" s="14">
        <f t="shared" si="339"/>
        <v>-0.45643030375740595</v>
      </c>
    </row>
    <row r="2162" spans="1:23" x14ac:dyDescent="0.25">
      <c r="A2162" s="9" t="s">
        <v>14477</v>
      </c>
      <c r="B2162" s="9" t="s">
        <v>14478</v>
      </c>
      <c r="C2162" s="9" t="s">
        <v>14479</v>
      </c>
      <c r="D2162" s="10">
        <v>6.8451093573277694E-2</v>
      </c>
      <c r="E2162" s="11">
        <v>44766284</v>
      </c>
      <c r="F2162" s="11">
        <v>47892384.916666701</v>
      </c>
      <c r="G2162" s="11">
        <v>41803485.291666701</v>
      </c>
      <c r="H2162" s="11">
        <v>52835380.791666701</v>
      </c>
      <c r="I2162" s="11">
        <v>35174452.5</v>
      </c>
      <c r="J2162" s="11">
        <v>105819240.666667</v>
      </c>
      <c r="K2162" s="11">
        <v>67450514</v>
      </c>
      <c r="L2162" s="11">
        <v>46712767.916666701</v>
      </c>
      <c r="M2162" s="11">
        <v>82777536.666666701</v>
      </c>
      <c r="N2162" s="10">
        <f t="shared" si="330"/>
        <v>1.1802494214544745</v>
      </c>
      <c r="O2162" s="10">
        <f t="shared" si="331"/>
        <v>0.73444771149325616</v>
      </c>
      <c r="P2162" s="10">
        <f t="shared" si="332"/>
        <v>2.5313497170955142</v>
      </c>
      <c r="Q2162" s="10">
        <f t="shared" si="333"/>
        <v>1.5067257760326946</v>
      </c>
      <c r="R2162" s="10">
        <f t="shared" si="334"/>
        <v>0.97536942455355802</v>
      </c>
      <c r="S2162" s="10">
        <f t="shared" si="335"/>
        <v>1.980158737701422</v>
      </c>
      <c r="T2162" s="10">
        <f t="shared" si="336"/>
        <v>1.4820156166810816</v>
      </c>
      <c r="U2162" s="10">
        <f t="shared" si="337"/>
        <v>1.4874179794292248</v>
      </c>
      <c r="V2162" s="14">
        <f t="shared" si="338"/>
        <v>0.97025133981444522</v>
      </c>
      <c r="W2162" s="14">
        <f t="shared" si="339"/>
        <v>0.979225361438397</v>
      </c>
    </row>
    <row r="2163" spans="1:23" x14ac:dyDescent="0.25">
      <c r="A2163" s="9" t="s">
        <v>994</v>
      </c>
      <c r="B2163" s="9" t="s">
        <v>995</v>
      </c>
      <c r="C2163" s="9" t="s">
        <v>996</v>
      </c>
      <c r="D2163" s="10">
        <v>0.32310282146189001</v>
      </c>
      <c r="E2163" s="11">
        <v>206920282.5</v>
      </c>
      <c r="F2163" s="11">
        <v>113036252.458333</v>
      </c>
      <c r="G2163" s="11">
        <v>248284660.79166701</v>
      </c>
      <c r="H2163" s="11">
        <v>167232778.75</v>
      </c>
      <c r="I2163" s="11">
        <v>156793678</v>
      </c>
      <c r="J2163" s="11">
        <v>177741017.20833299</v>
      </c>
      <c r="K2163" s="11">
        <v>205579391.70833299</v>
      </c>
      <c r="L2163" s="11">
        <v>146497824.94270799</v>
      </c>
      <c r="M2163" s="11">
        <v>195608763.72916701</v>
      </c>
      <c r="N2163" s="10">
        <f t="shared" si="330"/>
        <v>0.80819906453587986</v>
      </c>
      <c r="O2163" s="10">
        <f t="shared" si="331"/>
        <v>1.3871096625199664</v>
      </c>
      <c r="P2163" s="10">
        <f t="shared" si="332"/>
        <v>0.71587594916898056</v>
      </c>
      <c r="Q2163" s="10">
        <f t="shared" si="333"/>
        <v>0.99351977111442902</v>
      </c>
      <c r="R2163" s="10">
        <f t="shared" si="334"/>
        <v>1.2960251402240133</v>
      </c>
      <c r="S2163" s="10">
        <f t="shared" si="335"/>
        <v>0.78784071116378884</v>
      </c>
      <c r="T2163" s="10">
        <f t="shared" si="336"/>
        <v>0.97039489207494223</v>
      </c>
      <c r="U2163" s="10">
        <f t="shared" si="337"/>
        <v>1.0257952075007437</v>
      </c>
      <c r="V2163" s="14">
        <f t="shared" si="338"/>
        <v>-7.411780815833785E-2</v>
      </c>
      <c r="W2163" s="14">
        <f t="shared" si="339"/>
        <v>6.2812122400190989E-2</v>
      </c>
    </row>
    <row r="2164" spans="1:23" x14ac:dyDescent="0.25">
      <c r="A2164" s="9" t="s">
        <v>13816</v>
      </c>
      <c r="B2164" s="9" t="s">
        <v>13817</v>
      </c>
      <c r="C2164" s="9" t="s">
        <v>13818</v>
      </c>
      <c r="D2164" s="10">
        <v>2.98903124191378E-2</v>
      </c>
      <c r="E2164" s="9">
        <v>595369811</v>
      </c>
      <c r="F2164" s="9">
        <v>541095954.5</v>
      </c>
      <c r="G2164" s="9">
        <v>668999482</v>
      </c>
      <c r="H2164" s="9">
        <v>562562116.3125</v>
      </c>
      <c r="I2164" s="9">
        <v>507771800</v>
      </c>
      <c r="J2164" s="9">
        <v>556781683</v>
      </c>
      <c r="K2164" s="9">
        <v>428366924</v>
      </c>
      <c r="L2164" s="9">
        <v>282291095.25</v>
      </c>
      <c r="M2164" s="9">
        <v>566855156</v>
      </c>
      <c r="N2164" s="10">
        <f t="shared" si="330"/>
        <v>0.94489526663705825</v>
      </c>
      <c r="O2164" s="10">
        <f t="shared" si="331"/>
        <v>0.93841359518055678</v>
      </c>
      <c r="P2164" s="10">
        <f t="shared" si="332"/>
        <v>0.83226026025532862</v>
      </c>
      <c r="Q2164" s="10">
        <f t="shared" si="333"/>
        <v>0.71949722019076312</v>
      </c>
      <c r="R2164" s="10">
        <f t="shared" si="334"/>
        <v>0.52170246867000003</v>
      </c>
      <c r="S2164" s="10">
        <f t="shared" si="335"/>
        <v>0.84731778013544112</v>
      </c>
      <c r="T2164" s="10">
        <f t="shared" si="336"/>
        <v>0.90518970735764792</v>
      </c>
      <c r="U2164" s="10">
        <f t="shared" si="337"/>
        <v>0.69617248966540135</v>
      </c>
      <c r="V2164" s="14">
        <f t="shared" si="338"/>
        <v>-0.2456703027414768</v>
      </c>
      <c r="W2164" s="14">
        <f t="shared" si="339"/>
        <v>-0.89319108384748447</v>
      </c>
    </row>
    <row r="2165" spans="1:23" x14ac:dyDescent="0.25">
      <c r="A2165" s="9" t="s">
        <v>11032</v>
      </c>
      <c r="B2165" s="9" t="s">
        <v>11033</v>
      </c>
      <c r="C2165" s="9" t="s">
        <v>11034</v>
      </c>
      <c r="D2165" s="10">
        <v>5.2359723846980696E-3</v>
      </c>
      <c r="E2165" s="11">
        <v>440611450.75</v>
      </c>
      <c r="F2165" s="11">
        <v>407935316.9375</v>
      </c>
      <c r="G2165" s="11">
        <v>508380002.5</v>
      </c>
      <c r="H2165" s="11">
        <v>326392614</v>
      </c>
      <c r="I2165" s="11">
        <v>454265748</v>
      </c>
      <c r="J2165" s="11">
        <v>492423372</v>
      </c>
      <c r="K2165" s="11">
        <v>348061188.5</v>
      </c>
      <c r="L2165" s="11">
        <v>143945177.66666701</v>
      </c>
      <c r="M2165" s="11">
        <v>240173881</v>
      </c>
      <c r="N2165" s="10">
        <f t="shared" si="330"/>
        <v>0.74077197368434489</v>
      </c>
      <c r="O2165" s="10">
        <f t="shared" si="331"/>
        <v>1.1135729836051393</v>
      </c>
      <c r="P2165" s="10">
        <f t="shared" si="332"/>
        <v>0.96861278881637358</v>
      </c>
      <c r="Q2165" s="10">
        <f t="shared" si="333"/>
        <v>0.78995039259088073</v>
      </c>
      <c r="R2165" s="10">
        <f t="shared" si="334"/>
        <v>0.35286274977932575</v>
      </c>
      <c r="S2165" s="10">
        <f t="shared" si="335"/>
        <v>0.47242983559330698</v>
      </c>
      <c r="T2165" s="10">
        <f t="shared" si="336"/>
        <v>0.9409859153686192</v>
      </c>
      <c r="U2165" s="10">
        <f t="shared" si="337"/>
        <v>0.53841432598783789</v>
      </c>
      <c r="V2165" s="14">
        <f t="shared" si="338"/>
        <v>-0.15001810518265191</v>
      </c>
      <c r="W2165" s="14">
        <f t="shared" si="339"/>
        <v>-1.5269547987678023</v>
      </c>
    </row>
    <row r="2166" spans="1:23" x14ac:dyDescent="0.25">
      <c r="A2166" s="9" t="s">
        <v>10693</v>
      </c>
      <c r="B2166" s="9" t="s">
        <v>10694</v>
      </c>
      <c r="C2166" s="9" t="s">
        <v>10695</v>
      </c>
      <c r="D2166" s="10">
        <v>2.1484913819207899E-3</v>
      </c>
      <c r="E2166" s="9">
        <v>766077199.16666698</v>
      </c>
      <c r="F2166" s="9">
        <v>700861508.08333302</v>
      </c>
      <c r="G2166" s="9">
        <v>818405287.125</v>
      </c>
      <c r="H2166" s="9">
        <v>700301354.04166698</v>
      </c>
      <c r="I2166" s="9">
        <v>683298710.96875</v>
      </c>
      <c r="J2166" s="9">
        <v>725099367.47916698</v>
      </c>
      <c r="K2166" s="9">
        <v>660740517.58333302</v>
      </c>
      <c r="L2166" s="9">
        <v>442838817</v>
      </c>
      <c r="M2166" s="9">
        <v>732265804.95833302</v>
      </c>
      <c r="N2166" s="10">
        <f t="shared" si="330"/>
        <v>0.91413940370950808</v>
      </c>
      <c r="O2166" s="10">
        <f t="shared" si="331"/>
        <v>0.97494113043443842</v>
      </c>
      <c r="P2166" s="10">
        <f t="shared" si="332"/>
        <v>0.88599057079211929</v>
      </c>
      <c r="Q2166" s="10">
        <f t="shared" si="333"/>
        <v>0.86249860758430297</v>
      </c>
      <c r="R2166" s="10">
        <f t="shared" si="334"/>
        <v>0.63184924823599542</v>
      </c>
      <c r="S2166" s="10">
        <f t="shared" si="335"/>
        <v>0.89474715825789819</v>
      </c>
      <c r="T2166" s="10">
        <f t="shared" si="336"/>
        <v>0.92502370164535519</v>
      </c>
      <c r="U2166" s="10">
        <f t="shared" si="337"/>
        <v>0.79636500469273219</v>
      </c>
      <c r="V2166" s="14">
        <f t="shared" si="338"/>
        <v>-0.19221362538749182</v>
      </c>
      <c r="W2166" s="14">
        <f t="shared" si="339"/>
        <v>-0.56157150165764003</v>
      </c>
    </row>
    <row r="2167" spans="1:23" x14ac:dyDescent="0.25">
      <c r="A2167" s="9" t="s">
        <v>6370</v>
      </c>
      <c r="B2167" s="9" t="s">
        <v>6371</v>
      </c>
      <c r="C2167" s="9" t="s">
        <v>6372</v>
      </c>
      <c r="D2167" s="10">
        <v>2.4915972750150801E-3</v>
      </c>
      <c r="E2167" s="11">
        <v>294678638.04166698</v>
      </c>
      <c r="F2167" s="11">
        <v>306267399.33333302</v>
      </c>
      <c r="G2167" s="11">
        <v>322789715.6875</v>
      </c>
      <c r="H2167" s="11">
        <v>236556600.08333299</v>
      </c>
      <c r="I2167" s="11">
        <v>267271887.66666701</v>
      </c>
      <c r="J2167" s="11">
        <v>224174250</v>
      </c>
      <c r="K2167" s="11">
        <v>316907199.5625</v>
      </c>
      <c r="L2167" s="11">
        <v>161906628.54166701</v>
      </c>
      <c r="M2167" s="11">
        <v>355202099.16666698</v>
      </c>
      <c r="N2167" s="10">
        <f t="shared" si="330"/>
        <v>0.80276127803293407</v>
      </c>
      <c r="O2167" s="10">
        <f t="shared" si="331"/>
        <v>0.87267495087120139</v>
      </c>
      <c r="P2167" s="10">
        <f t="shared" si="332"/>
        <v>0.69449006305091876</v>
      </c>
      <c r="Q2167" s="10">
        <f t="shared" si="333"/>
        <v>1.0754332301403196</v>
      </c>
      <c r="R2167" s="10">
        <f t="shared" si="334"/>
        <v>0.52864467094472656</v>
      </c>
      <c r="S2167" s="10">
        <f t="shared" si="335"/>
        <v>1.1004133090489976</v>
      </c>
      <c r="T2167" s="10">
        <f t="shared" si="336"/>
        <v>0.78997543065168474</v>
      </c>
      <c r="U2167" s="10">
        <f t="shared" si="337"/>
        <v>0.90149707004468116</v>
      </c>
      <c r="V2167" s="14">
        <f t="shared" si="338"/>
        <v>-0.58143951164032825</v>
      </c>
      <c r="W2167" s="14">
        <f t="shared" si="339"/>
        <v>-0.25575193613325181</v>
      </c>
    </row>
    <row r="2168" spans="1:23" x14ac:dyDescent="0.25">
      <c r="A2168" s="9" t="s">
        <v>13237</v>
      </c>
      <c r="B2168" s="9" t="s">
        <v>13238</v>
      </c>
      <c r="C2168" s="9" t="s">
        <v>13239</v>
      </c>
      <c r="D2168" s="10">
        <v>3.5444739942614802E-2</v>
      </c>
      <c r="E2168" s="11">
        <v>85230704.25</v>
      </c>
      <c r="F2168" s="11">
        <v>11258578.25</v>
      </c>
      <c r="G2168" s="11">
        <v>14324424.4583333</v>
      </c>
      <c r="H2168" s="11">
        <v>204690468</v>
      </c>
      <c r="I2168" s="11">
        <v>179055322</v>
      </c>
      <c r="J2168" s="11">
        <v>99702635.25</v>
      </c>
      <c r="K2168" s="11">
        <v>74998625.708333299</v>
      </c>
      <c r="L2168" s="11">
        <v>66547028.166666701</v>
      </c>
      <c r="M2168" s="11">
        <v>82421755.833333299</v>
      </c>
      <c r="N2168" s="10">
        <f t="shared" si="330"/>
        <v>2.4016047949058219</v>
      </c>
      <c r="O2168" s="10">
        <f t="shared" si="331"/>
        <v>15.90390172045036</v>
      </c>
      <c r="P2168" s="10">
        <f t="shared" si="332"/>
        <v>6.9603239934709924</v>
      </c>
      <c r="Q2168" s="10">
        <f t="shared" si="333"/>
        <v>0.87994844543752904</v>
      </c>
      <c r="R2168" s="10">
        <f t="shared" si="334"/>
        <v>5.9107843538474052</v>
      </c>
      <c r="S2168" s="10">
        <f t="shared" si="335"/>
        <v>5.7539314108626582</v>
      </c>
      <c r="T2168" s="10">
        <f t="shared" si="336"/>
        <v>8.4219435029423924</v>
      </c>
      <c r="U2168" s="10">
        <f t="shared" si="337"/>
        <v>4.1815547367158645</v>
      </c>
      <c r="V2168" s="14">
        <f t="shared" si="338"/>
        <v>5.2552996024454188</v>
      </c>
      <c r="W2168" s="14">
        <f t="shared" si="339"/>
        <v>3.5284987421969909</v>
      </c>
    </row>
    <row r="2169" spans="1:23" x14ac:dyDescent="0.25">
      <c r="A2169" s="9" t="s">
        <v>6691</v>
      </c>
      <c r="B2169" s="9" t="s">
        <v>6692</v>
      </c>
      <c r="C2169" s="9" t="s">
        <v>6693</v>
      </c>
      <c r="D2169" s="10">
        <v>8.5687057273642498E-3</v>
      </c>
      <c r="E2169" s="9">
        <v>348220930</v>
      </c>
      <c r="F2169" s="9">
        <v>351486043.16666698</v>
      </c>
      <c r="G2169" s="9">
        <v>301692660.33333302</v>
      </c>
      <c r="H2169" s="9">
        <v>302632978.33333302</v>
      </c>
      <c r="I2169" s="9">
        <v>244557714.875</v>
      </c>
      <c r="J2169" s="9">
        <v>324121442.6875</v>
      </c>
      <c r="K2169" s="9">
        <v>208997759.33333299</v>
      </c>
      <c r="L2169" s="9">
        <v>156439706.08333299</v>
      </c>
      <c r="M2169" s="9">
        <v>233612222.33333299</v>
      </c>
      <c r="N2169" s="10">
        <f t="shared" si="330"/>
        <v>0.86908325221385463</v>
      </c>
      <c r="O2169" s="10">
        <f t="shared" si="331"/>
        <v>0.69578215018636203</v>
      </c>
      <c r="P2169" s="10">
        <f t="shared" si="332"/>
        <v>1.0743431488501773</v>
      </c>
      <c r="Q2169" s="10">
        <f t="shared" si="333"/>
        <v>0.60018724128194412</v>
      </c>
      <c r="R2169" s="10">
        <f t="shared" si="334"/>
        <v>0.44508084780240537</v>
      </c>
      <c r="S2169" s="10">
        <f t="shared" si="335"/>
        <v>0.77433843460169172</v>
      </c>
      <c r="T2169" s="10">
        <f t="shared" si="336"/>
        <v>0.8797361837501313</v>
      </c>
      <c r="U2169" s="10">
        <f t="shared" si="337"/>
        <v>0.60653550789534705</v>
      </c>
      <c r="V2169" s="14">
        <f t="shared" si="338"/>
        <v>-0.31601537367081867</v>
      </c>
      <c r="W2169" s="14">
        <f t="shared" si="339"/>
        <v>-1.2331320173586948</v>
      </c>
    </row>
    <row r="2170" spans="1:23" x14ac:dyDescent="0.25">
      <c r="A2170" s="9" t="s">
        <v>7437</v>
      </c>
      <c r="B2170" s="9" t="s">
        <v>7438</v>
      </c>
      <c r="C2170" s="9" t="s">
        <v>7439</v>
      </c>
      <c r="D2170" s="10">
        <v>0.17565612183221699</v>
      </c>
      <c r="E2170" s="11">
        <v>89474661.083333299</v>
      </c>
      <c r="F2170" s="11">
        <v>33107771.25</v>
      </c>
      <c r="G2170" s="11">
        <v>88224609.1875</v>
      </c>
      <c r="H2170" s="11">
        <v>108561168.625</v>
      </c>
      <c r="I2170" s="11">
        <v>236317662.25</v>
      </c>
      <c r="J2170" s="11">
        <v>100973080.5</v>
      </c>
      <c r="K2170" s="11">
        <v>50488479.3125</v>
      </c>
      <c r="L2170" s="11">
        <v>60242516.895833299</v>
      </c>
      <c r="M2170" s="11">
        <v>197502082.83333299</v>
      </c>
      <c r="N2170" s="10">
        <f t="shared" si="330"/>
        <v>1.2133174611736193</v>
      </c>
      <c r="O2170" s="10">
        <f t="shared" si="331"/>
        <v>7.1378305856211934</v>
      </c>
      <c r="P2170" s="10">
        <f t="shared" si="332"/>
        <v>1.1445001732499174</v>
      </c>
      <c r="Q2170" s="10">
        <f t="shared" si="333"/>
        <v>0.56427684331183947</v>
      </c>
      <c r="R2170" s="10">
        <f t="shared" si="334"/>
        <v>1.8195884114619554</v>
      </c>
      <c r="S2170" s="10">
        <f t="shared" si="335"/>
        <v>2.2386280273975512</v>
      </c>
      <c r="T2170" s="10">
        <f t="shared" si="336"/>
        <v>3.1652160733482426</v>
      </c>
      <c r="U2170" s="10">
        <f t="shared" si="337"/>
        <v>1.5408310940571155</v>
      </c>
      <c r="V2170" s="14">
        <f t="shared" si="338"/>
        <v>2.8417274380581206</v>
      </c>
      <c r="W2170" s="14">
        <f t="shared" si="339"/>
        <v>1.0662371032073961</v>
      </c>
    </row>
    <row r="2171" spans="1:23" x14ac:dyDescent="0.25">
      <c r="A2171" s="9" t="s">
        <v>11743</v>
      </c>
      <c r="B2171" s="9" t="s">
        <v>11744</v>
      </c>
      <c r="C2171" s="9" t="s">
        <v>11745</v>
      </c>
      <c r="D2171" s="10">
        <v>7.2879135596058603E-2</v>
      </c>
      <c r="E2171" s="11">
        <v>115969817</v>
      </c>
      <c r="F2171" s="11">
        <v>39634520.6875</v>
      </c>
      <c r="G2171" s="11">
        <v>112182018</v>
      </c>
      <c r="H2171" s="11">
        <v>30495095.8125</v>
      </c>
      <c r="I2171" s="11">
        <v>22416082.333333299</v>
      </c>
      <c r="J2171" s="11">
        <v>33147230.25</v>
      </c>
      <c r="K2171" s="11">
        <v>79986707.041666701</v>
      </c>
      <c r="L2171" s="11">
        <v>39615728.875</v>
      </c>
      <c r="M2171" s="11">
        <v>42583018.229166701</v>
      </c>
      <c r="N2171" s="10">
        <f t="shared" si="330"/>
        <v>0.26295717800865376</v>
      </c>
      <c r="O2171" s="10">
        <f t="shared" si="331"/>
        <v>0.56556965858307751</v>
      </c>
      <c r="P2171" s="10">
        <f t="shared" si="332"/>
        <v>0.29547721498466895</v>
      </c>
      <c r="Q2171" s="10">
        <f t="shared" si="333"/>
        <v>0.68972004191113534</v>
      </c>
      <c r="R2171" s="10">
        <f t="shared" si="334"/>
        <v>0.9995258725935362</v>
      </c>
      <c r="S2171" s="10">
        <f t="shared" si="335"/>
        <v>0.37958862737846899</v>
      </c>
      <c r="T2171" s="10">
        <f t="shared" si="336"/>
        <v>0.37466801719213344</v>
      </c>
      <c r="U2171" s="10">
        <f t="shared" si="337"/>
        <v>0.68961151396104692</v>
      </c>
      <c r="V2171" s="14">
        <f t="shared" si="338"/>
        <v>-2.421206937332522</v>
      </c>
      <c r="W2171" s="14">
        <f t="shared" si="339"/>
        <v>-0.9165446194044844</v>
      </c>
    </row>
    <row r="2172" spans="1:23" x14ac:dyDescent="0.25">
      <c r="A2172" s="9" t="s">
        <v>12823</v>
      </c>
      <c r="B2172" s="9" t="s">
        <v>12824</v>
      </c>
      <c r="C2172" s="9" t="s">
        <v>12825</v>
      </c>
      <c r="D2172" s="10">
        <v>1.2506103113142E-3</v>
      </c>
      <c r="E2172" s="9">
        <v>277465416.375</v>
      </c>
      <c r="F2172" s="9">
        <v>288023641.75</v>
      </c>
      <c r="G2172" s="9">
        <v>322916832</v>
      </c>
      <c r="H2172" s="9">
        <v>430227541</v>
      </c>
      <c r="I2172" s="9">
        <v>497343967</v>
      </c>
      <c r="J2172" s="9">
        <v>234862586.15625</v>
      </c>
      <c r="K2172" s="9">
        <v>266957312.4375</v>
      </c>
      <c r="L2172" s="9">
        <v>116090025.166667</v>
      </c>
      <c r="M2172" s="9">
        <v>320256517</v>
      </c>
      <c r="N2172" s="10">
        <f t="shared" si="330"/>
        <v>1.5505627570483917</v>
      </c>
      <c r="O2172" s="10">
        <f t="shared" si="331"/>
        <v>1.7267470266613973</v>
      </c>
      <c r="P2172" s="10">
        <f t="shared" si="332"/>
        <v>0.72731602345290569</v>
      </c>
      <c r="Q2172" s="10">
        <f t="shared" si="333"/>
        <v>0.9621282389899789</v>
      </c>
      <c r="R2172" s="10">
        <f t="shared" si="334"/>
        <v>0.40305727842796779</v>
      </c>
      <c r="S2172" s="10">
        <f t="shared" si="335"/>
        <v>0.99176160937934632</v>
      </c>
      <c r="T2172" s="10">
        <f t="shared" si="336"/>
        <v>1.3348752690542316</v>
      </c>
      <c r="U2172" s="10">
        <f t="shared" si="337"/>
        <v>0.78564904226576437</v>
      </c>
      <c r="V2172" s="14">
        <f t="shared" si="338"/>
        <v>0.71236180448385811</v>
      </c>
      <c r="W2172" s="14">
        <f t="shared" si="339"/>
        <v>-0.59498361895200147</v>
      </c>
    </row>
    <row r="2173" spans="1:23" x14ac:dyDescent="0.25">
      <c r="A2173" s="9" t="s">
        <v>8298</v>
      </c>
      <c r="B2173" s="9" t="s">
        <v>8299</v>
      </c>
      <c r="C2173" s="9" t="s">
        <v>8300</v>
      </c>
      <c r="D2173" s="10">
        <v>2.3999245484597099E-5</v>
      </c>
      <c r="E2173" s="11">
        <v>2638644128.3333302</v>
      </c>
      <c r="F2173" s="11">
        <v>2607772357.1666698</v>
      </c>
      <c r="G2173" s="11">
        <v>2838540583.7916698</v>
      </c>
      <c r="H2173" s="11">
        <v>1429496132.5</v>
      </c>
      <c r="I2173" s="11">
        <v>1635330253.5</v>
      </c>
      <c r="J2173" s="11">
        <v>1663261044.1666701</v>
      </c>
      <c r="K2173" s="11">
        <v>1426973919.8125</v>
      </c>
      <c r="L2173" s="11">
        <v>956661836.8125</v>
      </c>
      <c r="M2173" s="11">
        <v>1044225375.5</v>
      </c>
      <c r="N2173" s="10">
        <f t="shared" si="330"/>
        <v>0.54175404600806287</v>
      </c>
      <c r="O2173" s="10">
        <f t="shared" si="331"/>
        <v>0.62709854600835524</v>
      </c>
      <c r="P2173" s="10">
        <f t="shared" si="332"/>
        <v>0.58595640790342929</v>
      </c>
      <c r="Q2173" s="10">
        <f t="shared" si="333"/>
        <v>0.54079817148886689</v>
      </c>
      <c r="R2173" s="10">
        <f t="shared" si="334"/>
        <v>0.36685020998225004</v>
      </c>
      <c r="S2173" s="10">
        <f t="shared" si="335"/>
        <v>0.36787403409435954</v>
      </c>
      <c r="T2173" s="10">
        <f t="shared" si="336"/>
        <v>0.58493633330661587</v>
      </c>
      <c r="U2173" s="10">
        <f t="shared" si="337"/>
        <v>0.42517413852182551</v>
      </c>
      <c r="V2173" s="14">
        <f t="shared" si="338"/>
        <v>-1.3225608292893016</v>
      </c>
      <c r="W2173" s="14">
        <f t="shared" si="339"/>
        <v>-2.109321959340388</v>
      </c>
    </row>
    <row r="2174" spans="1:23" x14ac:dyDescent="0.25">
      <c r="A2174" s="9" t="s">
        <v>7195</v>
      </c>
      <c r="B2174" s="9" t="s">
        <v>7196</v>
      </c>
      <c r="C2174" s="9" t="s">
        <v>7197</v>
      </c>
      <c r="D2174" s="10">
        <v>1.7512024448660499E-2</v>
      </c>
      <c r="E2174" s="11">
        <v>82239167.583333299</v>
      </c>
      <c r="F2174" s="11">
        <v>77319263.916666701</v>
      </c>
      <c r="G2174" s="11">
        <v>90960473.416666701</v>
      </c>
      <c r="H2174" s="11">
        <v>77738745.666666701</v>
      </c>
      <c r="I2174" s="11">
        <v>58200435.333333299</v>
      </c>
      <c r="J2174" s="11">
        <v>65832905.6875</v>
      </c>
      <c r="K2174" s="11">
        <v>91285524.916666701</v>
      </c>
      <c r="L2174" s="11">
        <v>121111143.708333</v>
      </c>
      <c r="M2174" s="11">
        <v>75719432.145833299</v>
      </c>
      <c r="N2174" s="10">
        <f t="shared" si="330"/>
        <v>0.94527641695660036</v>
      </c>
      <c r="O2174" s="10">
        <f t="shared" si="331"/>
        <v>0.75272878174397351</v>
      </c>
      <c r="P2174" s="10">
        <f t="shared" si="332"/>
        <v>0.72375289193951609</v>
      </c>
      <c r="Q2174" s="10">
        <f t="shared" si="333"/>
        <v>1.1100005945970537</v>
      </c>
      <c r="R2174" s="10">
        <f t="shared" si="334"/>
        <v>1.5663773498783484</v>
      </c>
      <c r="S2174" s="10">
        <f t="shared" si="335"/>
        <v>0.83244325036636424</v>
      </c>
      <c r="T2174" s="10">
        <f t="shared" si="336"/>
        <v>0.8072526968800301</v>
      </c>
      <c r="U2174" s="10">
        <f t="shared" si="337"/>
        <v>1.1696070649472554</v>
      </c>
      <c r="V2174" s="14">
        <f t="shared" si="338"/>
        <v>-0.5280812682614151</v>
      </c>
      <c r="W2174" s="14">
        <f t="shared" si="339"/>
        <v>0.38639046207379008</v>
      </c>
    </row>
    <row r="2175" spans="1:23" x14ac:dyDescent="0.25">
      <c r="A2175" s="9" t="s">
        <v>20786</v>
      </c>
      <c r="B2175" s="9" t="s">
        <v>20787</v>
      </c>
      <c r="C2175" s="9" t="s">
        <v>20788</v>
      </c>
      <c r="D2175" s="10">
        <v>1.9276719154006E-2</v>
      </c>
      <c r="E2175" s="11">
        <v>645329589.08333302</v>
      </c>
      <c r="F2175" s="11">
        <v>660771815.08333302</v>
      </c>
      <c r="G2175" s="11">
        <v>858448380.16666698</v>
      </c>
      <c r="H2175" s="11">
        <v>640613663.58333302</v>
      </c>
      <c r="I2175" s="11">
        <v>597006638.70833302</v>
      </c>
      <c r="J2175" s="11">
        <v>602371166.16666698</v>
      </c>
      <c r="K2175" s="11">
        <v>643524575.58333302</v>
      </c>
      <c r="L2175" s="11">
        <v>384494222.45833302</v>
      </c>
      <c r="M2175" s="11">
        <v>714298803.54166698</v>
      </c>
      <c r="N2175" s="10">
        <f t="shared" si="330"/>
        <v>0.99269222180452199</v>
      </c>
      <c r="O2175" s="10">
        <f t="shared" si="331"/>
        <v>0.90349894635418393</v>
      </c>
      <c r="P2175" s="10">
        <f t="shared" si="332"/>
        <v>0.70169759776320761</v>
      </c>
      <c r="Q2175" s="10">
        <f t="shared" si="333"/>
        <v>0.99720295871980091</v>
      </c>
      <c r="R2175" s="10">
        <f t="shared" si="334"/>
        <v>0.58188653583815864</v>
      </c>
      <c r="S2175" s="10">
        <f t="shared" si="335"/>
        <v>0.8320812526933612</v>
      </c>
      <c r="T2175" s="10">
        <f t="shared" si="336"/>
        <v>0.86596292197397118</v>
      </c>
      <c r="U2175" s="10">
        <f t="shared" si="337"/>
        <v>0.80372358241710684</v>
      </c>
      <c r="V2175" s="14">
        <f t="shared" si="338"/>
        <v>-0.3549335904150383</v>
      </c>
      <c r="W2175" s="14">
        <f t="shared" si="339"/>
        <v>-0.53888699054831646</v>
      </c>
    </row>
    <row r="2176" spans="1:23" x14ac:dyDescent="0.25">
      <c r="A2176" s="9" t="s">
        <v>556</v>
      </c>
      <c r="B2176" s="9" t="s">
        <v>557</v>
      </c>
      <c r="C2176" s="9" t="s">
        <v>558</v>
      </c>
      <c r="D2176" s="10">
        <v>0.14723888698252099</v>
      </c>
      <c r="E2176" s="9">
        <v>707502225</v>
      </c>
      <c r="F2176" s="9">
        <v>677519179.16666698</v>
      </c>
      <c r="G2176" s="9">
        <v>835050415.5</v>
      </c>
      <c r="H2176" s="9">
        <v>789856869.66666698</v>
      </c>
      <c r="I2176" s="9">
        <v>717467917.33333302</v>
      </c>
      <c r="J2176" s="9">
        <v>818982617.25</v>
      </c>
      <c r="K2176" s="9">
        <v>650419842</v>
      </c>
      <c r="L2176" s="9">
        <v>436846606.83333302</v>
      </c>
      <c r="M2176" s="9">
        <v>734524927.41666698</v>
      </c>
      <c r="N2176" s="10">
        <f t="shared" si="330"/>
        <v>1.1164019585474336</v>
      </c>
      <c r="O2176" s="10">
        <f t="shared" si="331"/>
        <v>1.0589632580081381</v>
      </c>
      <c r="P2176" s="10">
        <f t="shared" si="332"/>
        <v>0.98075828961730516</v>
      </c>
      <c r="Q2176" s="10">
        <f t="shared" si="333"/>
        <v>0.9193184403059651</v>
      </c>
      <c r="R2176" s="10">
        <f t="shared" si="334"/>
        <v>0.64477378687736087</v>
      </c>
      <c r="S2176" s="10">
        <f t="shared" si="335"/>
        <v>0.87961746235029203</v>
      </c>
      <c r="T2176" s="10">
        <f t="shared" si="336"/>
        <v>1.0520411687242923</v>
      </c>
      <c r="U2176" s="10">
        <f t="shared" si="337"/>
        <v>0.81456989651120593</v>
      </c>
      <c r="V2176" s="14">
        <f t="shared" si="338"/>
        <v>0.12512111721489297</v>
      </c>
      <c r="W2176" s="14">
        <f t="shared" si="339"/>
        <v>-0.50582660574931593</v>
      </c>
    </row>
    <row r="2177" spans="1:23" x14ac:dyDescent="0.25">
      <c r="A2177" s="9" t="s">
        <v>9396</v>
      </c>
      <c r="B2177" s="9" t="s">
        <v>9397</v>
      </c>
      <c r="C2177" s="9" t="s">
        <v>9398</v>
      </c>
      <c r="D2177" s="10">
        <v>3.0257212157983999E-2</v>
      </c>
      <c r="E2177" s="11">
        <v>130254237</v>
      </c>
      <c r="F2177" s="11">
        <v>110219486.458333</v>
      </c>
      <c r="G2177" s="11">
        <v>133028384.104167</v>
      </c>
      <c r="H2177" s="11">
        <v>88238979.625</v>
      </c>
      <c r="I2177" s="11">
        <v>87428857.520833299</v>
      </c>
      <c r="J2177" s="11">
        <v>120906687.822917</v>
      </c>
      <c r="K2177" s="11">
        <v>121125946.166667</v>
      </c>
      <c r="L2177" s="11">
        <v>63686157.416666701</v>
      </c>
      <c r="M2177" s="11">
        <v>97994932.708333299</v>
      </c>
      <c r="N2177" s="10">
        <f t="shared" si="330"/>
        <v>0.67743653993382191</v>
      </c>
      <c r="O2177" s="10">
        <f t="shared" si="331"/>
        <v>0.79322504876562461</v>
      </c>
      <c r="P2177" s="10">
        <f t="shared" si="332"/>
        <v>0.90887887300985193</v>
      </c>
      <c r="Q2177" s="10">
        <f t="shared" si="333"/>
        <v>0.92991943261444154</v>
      </c>
      <c r="R2177" s="10">
        <f t="shared" si="334"/>
        <v>0.57781214069385456</v>
      </c>
      <c r="S2177" s="10">
        <f t="shared" si="335"/>
        <v>0.73664679435329394</v>
      </c>
      <c r="T2177" s="10">
        <f t="shared" si="336"/>
        <v>0.79318015390309948</v>
      </c>
      <c r="U2177" s="10">
        <f t="shared" si="337"/>
        <v>0.74812612255386346</v>
      </c>
      <c r="V2177" s="14">
        <f t="shared" si="338"/>
        <v>-0.57145460437823736</v>
      </c>
      <c r="W2177" s="14">
        <f t="shared" si="339"/>
        <v>-0.71568106941499166</v>
      </c>
    </row>
    <row r="2178" spans="1:23" x14ac:dyDescent="0.25">
      <c r="A2178" s="9" t="s">
        <v>5689</v>
      </c>
      <c r="B2178" s="9" t="s">
        <v>5690</v>
      </c>
      <c r="C2178" s="9" t="s">
        <v>5691</v>
      </c>
      <c r="D2178" s="10">
        <v>0.16512003552517701</v>
      </c>
      <c r="E2178" s="11">
        <v>97195373.875</v>
      </c>
      <c r="F2178" s="11">
        <v>68653688</v>
      </c>
      <c r="G2178" s="11">
        <v>121310432.25</v>
      </c>
      <c r="H2178" s="11">
        <v>89146952.416666701</v>
      </c>
      <c r="I2178" s="11">
        <v>86613292.25</v>
      </c>
      <c r="J2178" s="11">
        <v>50919987.25</v>
      </c>
      <c r="K2178" s="11">
        <v>53784277.333333299</v>
      </c>
      <c r="L2178" s="11">
        <v>49493722.291666701</v>
      </c>
      <c r="M2178" s="11">
        <v>86377507.666666701</v>
      </c>
      <c r="N2178" s="10">
        <f t="shared" ref="N2178:N2241" si="340">H2178/E2178</f>
        <v>0.91719336901070903</v>
      </c>
      <c r="O2178" s="10">
        <f t="shared" ref="O2178:O2241" si="341">I2178/F2178</f>
        <v>1.2615970790964646</v>
      </c>
      <c r="P2178" s="10">
        <f t="shared" ref="P2178:P2241" si="342">J2178/G2178</f>
        <v>0.41974945027862598</v>
      </c>
      <c r="Q2178" s="10">
        <f t="shared" ref="Q2178:Q2241" si="343">K2178/E2178</f>
        <v>0.55336252322567958</v>
      </c>
      <c r="R2178" s="10">
        <f t="shared" ref="R2178:R2241" si="344">L2178/F2178</f>
        <v>0.72091862409003726</v>
      </c>
      <c r="S2178" s="10">
        <f t="shared" ref="S2178:S2241" si="345">M2178/G2178</f>
        <v>0.71203692926142959</v>
      </c>
      <c r="T2178" s="10">
        <f t="shared" ref="T2178:T2241" si="346">AVERAGE(N2178:P2178)</f>
        <v>0.86617996612859993</v>
      </c>
      <c r="U2178" s="10">
        <f t="shared" ref="U2178:U2241" si="347">AVERAGE(Q2178:S2178)</f>
        <v>0.6621060255257154</v>
      </c>
      <c r="V2178" s="14">
        <f t="shared" ref="V2178:V2241" si="348">LOG(T2178,1.5)</f>
        <v>-0.35431551582485549</v>
      </c>
      <c r="W2178" s="14">
        <f t="shared" ref="W2178:W2241" si="349">LOG(U2178,1.5)</f>
        <v>-1.016929862075524</v>
      </c>
    </row>
    <row r="2179" spans="1:23" x14ac:dyDescent="0.25">
      <c r="A2179" s="9" t="s">
        <v>3019</v>
      </c>
      <c r="B2179" s="9" t="s">
        <v>3020</v>
      </c>
      <c r="C2179" s="9" t="s">
        <v>3021</v>
      </c>
      <c r="D2179" s="10">
        <v>3.1258580735863101E-2</v>
      </c>
      <c r="E2179" s="9">
        <v>94443999.5</v>
      </c>
      <c r="F2179" s="9">
        <v>73183827.8125</v>
      </c>
      <c r="G2179" s="9">
        <v>140735372</v>
      </c>
      <c r="H2179" s="9">
        <v>115923408</v>
      </c>
      <c r="I2179" s="9">
        <v>46687384</v>
      </c>
      <c r="J2179" s="9">
        <v>79929614</v>
      </c>
      <c r="K2179" s="9">
        <v>102259143.333333</v>
      </c>
      <c r="L2179" s="9">
        <v>64195601.791666701</v>
      </c>
      <c r="M2179" s="9">
        <v>118357843.333333</v>
      </c>
      <c r="N2179" s="10">
        <f t="shared" si="340"/>
        <v>1.2274301026398189</v>
      </c>
      <c r="O2179" s="10">
        <f t="shared" si="341"/>
        <v>0.63794673489360265</v>
      </c>
      <c r="P2179" s="10">
        <f t="shared" si="342"/>
        <v>0.56794260649696515</v>
      </c>
      <c r="Q2179" s="10">
        <f t="shared" si="343"/>
        <v>1.0827489716097103</v>
      </c>
      <c r="R2179" s="10">
        <f t="shared" si="344"/>
        <v>0.87718289286723961</v>
      </c>
      <c r="S2179" s="10">
        <f t="shared" si="345"/>
        <v>0.8409957045719324</v>
      </c>
      <c r="T2179" s="10">
        <f t="shared" si="346"/>
        <v>0.81110648134346219</v>
      </c>
      <c r="U2179" s="10">
        <f t="shared" si="347"/>
        <v>0.93364252301629413</v>
      </c>
      <c r="V2179" s="14">
        <f t="shared" si="348"/>
        <v>-0.51633527261495704</v>
      </c>
      <c r="W2179" s="14">
        <f t="shared" si="349"/>
        <v>-0.16934046928559546</v>
      </c>
    </row>
    <row r="2180" spans="1:23" x14ac:dyDescent="0.25">
      <c r="A2180" s="9" t="s">
        <v>17955</v>
      </c>
      <c r="B2180" s="9" t="s">
        <v>17956</v>
      </c>
      <c r="C2180" s="9" t="s">
        <v>17957</v>
      </c>
      <c r="D2180" s="10">
        <v>7.5524593669431997E-2</v>
      </c>
      <c r="E2180" s="11">
        <v>24942235</v>
      </c>
      <c r="F2180" s="11">
        <v>31447005.916666701</v>
      </c>
      <c r="G2180" s="11">
        <v>43842304</v>
      </c>
      <c r="H2180" s="11">
        <v>23650917.1875</v>
      </c>
      <c r="I2180" s="11">
        <v>22869171.75</v>
      </c>
      <c r="J2180" s="11">
        <v>28252102.25</v>
      </c>
      <c r="K2180" s="11">
        <v>20481041</v>
      </c>
      <c r="L2180" s="11">
        <v>15352909.625</v>
      </c>
      <c r="M2180" s="11">
        <v>23967578</v>
      </c>
      <c r="N2180" s="10">
        <f t="shared" si="340"/>
        <v>0.94822766233659495</v>
      </c>
      <c r="O2180" s="10">
        <f t="shared" si="341"/>
        <v>0.72722890727983402</v>
      </c>
      <c r="P2180" s="10">
        <f t="shared" si="342"/>
        <v>0.64440277249115374</v>
      </c>
      <c r="Q2180" s="10">
        <f t="shared" si="343"/>
        <v>0.82113896368950101</v>
      </c>
      <c r="R2180" s="10">
        <f t="shared" si="344"/>
        <v>0.48821530627381798</v>
      </c>
      <c r="S2180" s="10">
        <f t="shared" si="345"/>
        <v>0.54667697208613852</v>
      </c>
      <c r="T2180" s="10">
        <f t="shared" si="346"/>
        <v>0.77328644736919427</v>
      </c>
      <c r="U2180" s="10">
        <f t="shared" si="347"/>
        <v>0.61867708068315252</v>
      </c>
      <c r="V2180" s="14">
        <f t="shared" si="348"/>
        <v>-0.63410076006141525</v>
      </c>
      <c r="W2180" s="14">
        <f t="shared" si="349"/>
        <v>-1.1842494257653737</v>
      </c>
    </row>
    <row r="2181" spans="1:23" x14ac:dyDescent="0.25">
      <c r="A2181" s="9" t="s">
        <v>6403</v>
      </c>
      <c r="B2181" s="9" t="s">
        <v>6404</v>
      </c>
      <c r="C2181" s="9" t="s">
        <v>6405</v>
      </c>
      <c r="D2181" s="10">
        <v>7.3370311116547599E-2</v>
      </c>
      <c r="E2181" s="11">
        <v>61332460</v>
      </c>
      <c r="F2181" s="11">
        <v>75886718.333333299</v>
      </c>
      <c r="G2181" s="11">
        <v>91146355.458333299</v>
      </c>
      <c r="H2181" s="11">
        <v>74845860.333333299</v>
      </c>
      <c r="I2181" s="11">
        <v>82815600.875</v>
      </c>
      <c r="J2181" s="11">
        <v>61989414.666666701</v>
      </c>
      <c r="K2181" s="11">
        <v>83799188.541666701</v>
      </c>
      <c r="L2181" s="11">
        <v>27061178.416666701</v>
      </c>
      <c r="M2181" s="11">
        <v>52842227.645833299</v>
      </c>
      <c r="N2181" s="10">
        <f t="shared" si="340"/>
        <v>1.2203303166599431</v>
      </c>
      <c r="O2181" s="10">
        <f t="shared" si="341"/>
        <v>1.0913056025328636</v>
      </c>
      <c r="P2181" s="10">
        <f t="shared" si="342"/>
        <v>0.68010853922738124</v>
      </c>
      <c r="Q2181" s="10">
        <f t="shared" si="343"/>
        <v>1.3663105726016322</v>
      </c>
      <c r="R2181" s="10">
        <f t="shared" si="344"/>
        <v>0.35659966606804838</v>
      </c>
      <c r="S2181" s="10">
        <f t="shared" si="345"/>
        <v>0.57975140509035084</v>
      </c>
      <c r="T2181" s="10">
        <f t="shared" si="346"/>
        <v>0.99724815280672929</v>
      </c>
      <c r="U2181" s="10">
        <f t="shared" si="347"/>
        <v>0.76755388125334389</v>
      </c>
      <c r="V2181" s="14">
        <f t="shared" si="348"/>
        <v>-6.7962456701984378E-3</v>
      </c>
      <c r="W2181" s="14">
        <f t="shared" si="349"/>
        <v>-0.65245219158771739</v>
      </c>
    </row>
    <row r="2182" spans="1:23" x14ac:dyDescent="0.25">
      <c r="A2182" s="9" t="s">
        <v>2134</v>
      </c>
      <c r="B2182" s="9" t="s">
        <v>2135</v>
      </c>
      <c r="C2182" s="9" t="s">
        <v>2136</v>
      </c>
      <c r="D2182" s="10">
        <v>0.10495810918788</v>
      </c>
      <c r="E2182" s="9">
        <v>139635006.25</v>
      </c>
      <c r="F2182" s="9">
        <v>140860920.125</v>
      </c>
      <c r="G2182" s="9">
        <v>209693317.25</v>
      </c>
      <c r="H2182" s="9">
        <v>209501181</v>
      </c>
      <c r="I2182" s="9">
        <v>197018196.5</v>
      </c>
      <c r="J2182" s="9">
        <v>194982728.5</v>
      </c>
      <c r="K2182" s="9">
        <v>164605295.5</v>
      </c>
      <c r="L2182" s="9">
        <v>148148020</v>
      </c>
      <c r="M2182" s="9">
        <v>104106024.5</v>
      </c>
      <c r="N2182" s="10">
        <f t="shared" si="340"/>
        <v>1.5003485632027893</v>
      </c>
      <c r="O2182" s="10">
        <f t="shared" si="341"/>
        <v>1.3986717985738417</v>
      </c>
      <c r="P2182" s="10">
        <f t="shared" si="342"/>
        <v>0.92984712654213109</v>
      </c>
      <c r="Q2182" s="10">
        <f t="shared" si="343"/>
        <v>1.1788254243731235</v>
      </c>
      <c r="R2182" s="10">
        <f t="shared" si="344"/>
        <v>1.0517325874950514</v>
      </c>
      <c r="S2182" s="10">
        <f t="shared" si="345"/>
        <v>0.49646801274016278</v>
      </c>
      <c r="T2182" s="10">
        <f t="shared" si="346"/>
        <v>1.2762891627729207</v>
      </c>
      <c r="U2182" s="10">
        <f t="shared" si="347"/>
        <v>0.90900867486944603</v>
      </c>
      <c r="V2182" s="14">
        <f t="shared" si="348"/>
        <v>0.60167144092964775</v>
      </c>
      <c r="W2182" s="14">
        <f t="shared" si="349"/>
        <v>-0.2352869325417366</v>
      </c>
    </row>
    <row r="2183" spans="1:23" x14ac:dyDescent="0.25">
      <c r="A2183" s="9" t="s">
        <v>3781</v>
      </c>
      <c r="B2183" s="9" t="s">
        <v>3782</v>
      </c>
      <c r="C2183" s="9" t="s">
        <v>3783</v>
      </c>
      <c r="D2183" s="10">
        <v>0.123818635821448</v>
      </c>
      <c r="E2183" s="11">
        <v>78945726.125</v>
      </c>
      <c r="F2183" s="11">
        <v>100951442.291667</v>
      </c>
      <c r="G2183" s="11">
        <v>62513165.864583299</v>
      </c>
      <c r="H2183" s="11">
        <v>19851075.083333299</v>
      </c>
      <c r="I2183" s="11">
        <v>34425917.34375</v>
      </c>
      <c r="J2183" s="11">
        <v>73844210.125</v>
      </c>
      <c r="K2183" s="11">
        <v>59613618.6875</v>
      </c>
      <c r="L2183" s="11">
        <v>16990091.875</v>
      </c>
      <c r="M2183" s="11">
        <v>61800236.833333299</v>
      </c>
      <c r="N2183" s="10">
        <f t="shared" si="340"/>
        <v>0.25145218186861407</v>
      </c>
      <c r="O2183" s="10">
        <f t="shared" si="341"/>
        <v>0.34101461615860118</v>
      </c>
      <c r="P2183" s="10">
        <f t="shared" si="342"/>
        <v>1.1812585253634751</v>
      </c>
      <c r="Q2183" s="10">
        <f t="shared" si="343"/>
        <v>0.75512154506134765</v>
      </c>
      <c r="R2183" s="10">
        <f t="shared" si="344"/>
        <v>0.16829964475309375</v>
      </c>
      <c r="S2183" s="10">
        <f t="shared" si="345"/>
        <v>0.98859553789365984</v>
      </c>
      <c r="T2183" s="10">
        <f t="shared" si="346"/>
        <v>0.59124177446356352</v>
      </c>
      <c r="U2183" s="10">
        <f t="shared" si="347"/>
        <v>0.63733890923603376</v>
      </c>
      <c r="V2183" s="14">
        <f t="shared" si="348"/>
        <v>-1.2961170785747145</v>
      </c>
      <c r="W2183" s="14">
        <f t="shared" si="349"/>
        <v>-1.1109555822882216</v>
      </c>
    </row>
    <row r="2184" spans="1:23" x14ac:dyDescent="0.25">
      <c r="A2184" s="9" t="s">
        <v>8280</v>
      </c>
      <c r="B2184" s="9" t="s">
        <v>8281</v>
      </c>
      <c r="C2184" s="9" t="s">
        <v>8282</v>
      </c>
      <c r="D2184" s="10">
        <v>8.6032387278591499E-2</v>
      </c>
      <c r="E2184" s="11">
        <v>49198961.5</v>
      </c>
      <c r="F2184" s="11">
        <v>53337610.125</v>
      </c>
      <c r="G2184" s="11">
        <v>74914414.895833299</v>
      </c>
      <c r="H2184" s="11">
        <v>59669779.875</v>
      </c>
      <c r="I2184" s="11">
        <v>47784503.875</v>
      </c>
      <c r="J2184" s="11">
        <v>64325150.0625</v>
      </c>
      <c r="K2184" s="11">
        <v>75109213.875</v>
      </c>
      <c r="L2184" s="11">
        <v>43137326.78125</v>
      </c>
      <c r="M2184" s="11">
        <v>86702711.666666701</v>
      </c>
      <c r="N2184" s="10">
        <f t="shared" si="340"/>
        <v>1.2128260039594534</v>
      </c>
      <c r="O2184" s="10">
        <f t="shared" si="341"/>
        <v>0.89588760656906163</v>
      </c>
      <c r="P2184" s="10">
        <f t="shared" si="342"/>
        <v>0.85864850111881119</v>
      </c>
      <c r="Q2184" s="10">
        <f t="shared" si="343"/>
        <v>1.5266422620526248</v>
      </c>
      <c r="R2184" s="10">
        <f t="shared" si="344"/>
        <v>0.80876002280857728</v>
      </c>
      <c r="S2184" s="10">
        <f t="shared" si="345"/>
        <v>1.1573568556495402</v>
      </c>
      <c r="T2184" s="10">
        <f t="shared" si="346"/>
        <v>0.98912070388244222</v>
      </c>
      <c r="U2184" s="10">
        <f t="shared" si="347"/>
        <v>1.1642530468369141</v>
      </c>
      <c r="V2184" s="14">
        <f t="shared" si="348"/>
        <v>-2.6978667695369912E-2</v>
      </c>
      <c r="W2184" s="14">
        <f t="shared" si="349"/>
        <v>0.37507473967839511</v>
      </c>
    </row>
    <row r="2185" spans="1:23" x14ac:dyDescent="0.25">
      <c r="A2185" s="9" t="s">
        <v>8340</v>
      </c>
      <c r="B2185" s="9" t="s">
        <v>8341</v>
      </c>
      <c r="C2185" s="9" t="s">
        <v>8342</v>
      </c>
      <c r="D2185" s="10">
        <v>0.14085117159199401</v>
      </c>
      <c r="E2185" s="9">
        <v>1631594260.0833299</v>
      </c>
      <c r="F2185" s="9">
        <v>1418911584</v>
      </c>
      <c r="G2185" s="9">
        <v>688200694.58333302</v>
      </c>
      <c r="H2185" s="9">
        <v>1890595419.625</v>
      </c>
      <c r="I2185" s="9">
        <v>1494786128</v>
      </c>
      <c r="J2185" s="9">
        <v>1001521251.3125</v>
      </c>
      <c r="K2185" s="9">
        <v>1642681936</v>
      </c>
      <c r="L2185" s="9">
        <v>1000746160</v>
      </c>
      <c r="M2185" s="9">
        <v>1093851323.40625</v>
      </c>
      <c r="N2185" s="10">
        <f t="shared" si="340"/>
        <v>1.1587411563512378</v>
      </c>
      <c r="O2185" s="10">
        <f t="shared" si="341"/>
        <v>1.0534737645781318</v>
      </c>
      <c r="P2185" s="10">
        <f t="shared" si="342"/>
        <v>1.4552749789345463</v>
      </c>
      <c r="Q2185" s="10">
        <f t="shared" si="343"/>
        <v>1.006795608557794</v>
      </c>
      <c r="R2185" s="10">
        <f t="shared" si="344"/>
        <v>0.70529141581805566</v>
      </c>
      <c r="S2185" s="10">
        <f t="shared" si="345"/>
        <v>1.5894365292213426</v>
      </c>
      <c r="T2185" s="10">
        <f t="shared" si="346"/>
        <v>1.2224966332879719</v>
      </c>
      <c r="U2185" s="10">
        <f t="shared" si="347"/>
        <v>1.1005078511990642</v>
      </c>
      <c r="V2185" s="14">
        <f t="shared" si="348"/>
        <v>0.49546849874154059</v>
      </c>
      <c r="W2185" s="14">
        <f t="shared" si="349"/>
        <v>0.2362022138394555</v>
      </c>
    </row>
    <row r="2186" spans="1:23" x14ac:dyDescent="0.25">
      <c r="A2186" s="9" t="s">
        <v>19548</v>
      </c>
      <c r="B2186" s="9" t="s">
        <v>19549</v>
      </c>
      <c r="C2186" s="9" t="s">
        <v>19550</v>
      </c>
      <c r="D2186" s="10">
        <v>9.3433454733291593E-2</v>
      </c>
      <c r="E2186" s="11">
        <v>370596194.5</v>
      </c>
      <c r="F2186" s="11">
        <v>634905912.15625</v>
      </c>
      <c r="G2186" s="11">
        <v>431802391.5</v>
      </c>
      <c r="H2186" s="11">
        <v>300510320.83333302</v>
      </c>
      <c r="I2186" s="11">
        <v>416180718.71875</v>
      </c>
      <c r="J2186" s="11">
        <v>296372468.25</v>
      </c>
      <c r="K2186" s="11">
        <v>335906899.375</v>
      </c>
      <c r="L2186" s="11">
        <v>227044136.25</v>
      </c>
      <c r="M2186" s="11">
        <v>438768819</v>
      </c>
      <c r="N2186" s="10">
        <f t="shared" si="340"/>
        <v>0.81088345021668329</v>
      </c>
      <c r="O2186" s="10">
        <f t="shared" si="341"/>
        <v>0.65549983194411987</v>
      </c>
      <c r="P2186" s="10">
        <f t="shared" si="342"/>
        <v>0.68636134047441932</v>
      </c>
      <c r="Q2186" s="10">
        <f t="shared" si="343"/>
        <v>0.90639597589014098</v>
      </c>
      <c r="R2186" s="10">
        <f t="shared" si="344"/>
        <v>0.35760280681419226</v>
      </c>
      <c r="S2186" s="10">
        <f t="shared" si="345"/>
        <v>1.0161333694234531</v>
      </c>
      <c r="T2186" s="10">
        <f t="shared" si="346"/>
        <v>0.71758154087840753</v>
      </c>
      <c r="U2186" s="10">
        <f t="shared" si="347"/>
        <v>0.76004405070926218</v>
      </c>
      <c r="V2186" s="14">
        <f t="shared" si="348"/>
        <v>-0.81848890408952868</v>
      </c>
      <c r="W2186" s="14">
        <f t="shared" si="349"/>
        <v>-0.67670159635218297</v>
      </c>
    </row>
    <row r="2187" spans="1:23" x14ac:dyDescent="0.25">
      <c r="A2187" s="9" t="s">
        <v>21728</v>
      </c>
      <c r="B2187" s="9" t="s">
        <v>21729</v>
      </c>
      <c r="C2187" s="9" t="s">
        <v>21730</v>
      </c>
      <c r="D2187" s="10">
        <v>3.0307067709427998E-3</v>
      </c>
      <c r="E2187" s="11">
        <v>233432949.66666701</v>
      </c>
      <c r="F2187" s="11">
        <v>234722664.91666701</v>
      </c>
      <c r="G2187" s="11">
        <v>272008604.125</v>
      </c>
      <c r="H2187" s="11">
        <v>266679872.83333299</v>
      </c>
      <c r="I2187" s="11">
        <v>214756252.83333299</v>
      </c>
      <c r="J2187" s="11">
        <v>301306179.625</v>
      </c>
      <c r="K2187" s="11">
        <v>307046086.08333302</v>
      </c>
      <c r="L2187" s="11">
        <v>183987009.41666701</v>
      </c>
      <c r="M2187" s="11">
        <v>317854889.75</v>
      </c>
      <c r="N2187" s="10">
        <f t="shared" si="340"/>
        <v>1.1424260080427431</v>
      </c>
      <c r="O2187" s="10">
        <f t="shared" si="341"/>
        <v>0.91493615629141456</v>
      </c>
      <c r="P2187" s="10">
        <f t="shared" si="342"/>
        <v>1.1077082675169219</v>
      </c>
      <c r="Q2187" s="10">
        <f t="shared" si="343"/>
        <v>1.3153502387806977</v>
      </c>
      <c r="R2187" s="10">
        <f t="shared" si="344"/>
        <v>0.78384850258064109</v>
      </c>
      <c r="S2187" s="10">
        <f t="shared" si="345"/>
        <v>1.1685471890585182</v>
      </c>
      <c r="T2187" s="10">
        <f t="shared" si="346"/>
        <v>1.0550234772836931</v>
      </c>
      <c r="U2187" s="10">
        <f t="shared" si="347"/>
        <v>1.0892486434732858</v>
      </c>
      <c r="V2187" s="14">
        <f t="shared" si="348"/>
        <v>0.13210266175508004</v>
      </c>
      <c r="W2187" s="14">
        <f t="shared" si="349"/>
        <v>0.21083969724714668</v>
      </c>
    </row>
    <row r="2188" spans="1:23" x14ac:dyDescent="0.25">
      <c r="A2188" s="9" t="s">
        <v>12283</v>
      </c>
      <c r="B2188" s="9" t="s">
        <v>12284</v>
      </c>
      <c r="C2188" s="9" t="s">
        <v>12285</v>
      </c>
      <c r="D2188" s="10">
        <v>8.9666990874503107E-3</v>
      </c>
      <c r="E2188" s="9">
        <v>41822884.8125</v>
      </c>
      <c r="F2188" s="9">
        <v>46729716.53125</v>
      </c>
      <c r="G2188" s="9">
        <v>39924079.333333299</v>
      </c>
      <c r="H2188" s="9">
        <v>55257039.84375</v>
      </c>
      <c r="I2188" s="9">
        <v>46048240</v>
      </c>
      <c r="J2188" s="9">
        <v>51952094.458333299</v>
      </c>
      <c r="K2188" s="9">
        <v>35807048.25</v>
      </c>
      <c r="L2188" s="9">
        <v>26399389.8125</v>
      </c>
      <c r="M2188" s="9">
        <v>34999884.291666701</v>
      </c>
      <c r="N2188" s="10">
        <f t="shared" si="340"/>
        <v>1.3212154085371655</v>
      </c>
      <c r="O2188" s="10">
        <f t="shared" si="341"/>
        <v>0.98541663459922191</v>
      </c>
      <c r="P2188" s="10">
        <f t="shared" si="342"/>
        <v>1.3012721977775854</v>
      </c>
      <c r="Q2188" s="10">
        <f t="shared" si="343"/>
        <v>0.85615921547568641</v>
      </c>
      <c r="R2188" s="10">
        <f t="shared" si="344"/>
        <v>0.56493794039699963</v>
      </c>
      <c r="S2188" s="10">
        <f t="shared" si="345"/>
        <v>0.87666102452723804</v>
      </c>
      <c r="T2188" s="10">
        <f t="shared" si="346"/>
        <v>1.2026347469713243</v>
      </c>
      <c r="U2188" s="10">
        <f t="shared" si="347"/>
        <v>0.76591939346664129</v>
      </c>
      <c r="V2188" s="14">
        <f t="shared" si="348"/>
        <v>0.45506942206281203</v>
      </c>
      <c r="W2188" s="14">
        <f t="shared" si="349"/>
        <v>-0.6577097262061381</v>
      </c>
    </row>
    <row r="2189" spans="1:23" x14ac:dyDescent="0.25">
      <c r="A2189" s="9" t="s">
        <v>10469</v>
      </c>
      <c r="B2189" s="9" t="s">
        <v>10470</v>
      </c>
      <c r="C2189" s="9" t="s">
        <v>10471</v>
      </c>
      <c r="D2189" s="10">
        <v>1.10200348114839E-5</v>
      </c>
      <c r="E2189" s="11">
        <v>50947185.75</v>
      </c>
      <c r="F2189" s="11">
        <v>51210927.1875</v>
      </c>
      <c r="G2189" s="11">
        <v>51791859.625</v>
      </c>
      <c r="H2189" s="11">
        <v>29366700</v>
      </c>
      <c r="I2189" s="11">
        <v>26840858</v>
      </c>
      <c r="J2189" s="11">
        <v>29134748.25</v>
      </c>
      <c r="K2189" s="11">
        <v>26184272.25</v>
      </c>
      <c r="L2189" s="11">
        <v>9483665.25</v>
      </c>
      <c r="M2189" s="11">
        <v>27492072.25</v>
      </c>
      <c r="N2189" s="10">
        <f t="shared" si="340"/>
        <v>0.57641456672609237</v>
      </c>
      <c r="O2189" s="10">
        <f t="shared" si="341"/>
        <v>0.52412364848866755</v>
      </c>
      <c r="P2189" s="10">
        <f t="shared" si="342"/>
        <v>0.56253527988666041</v>
      </c>
      <c r="Q2189" s="10">
        <f t="shared" si="343"/>
        <v>0.51394933526823905</v>
      </c>
      <c r="R2189" s="10">
        <f t="shared" si="344"/>
        <v>0.18518831372213182</v>
      </c>
      <c r="S2189" s="10">
        <f t="shared" si="345"/>
        <v>0.53081840368461186</v>
      </c>
      <c r="T2189" s="10">
        <f t="shared" si="346"/>
        <v>0.55435783170047348</v>
      </c>
      <c r="U2189" s="10">
        <f t="shared" si="347"/>
        <v>0.40998535089166088</v>
      </c>
      <c r="V2189" s="14">
        <f t="shared" si="348"/>
        <v>-1.4549831375088236</v>
      </c>
      <c r="W2189" s="14">
        <f t="shared" si="349"/>
        <v>-2.1990396500819873</v>
      </c>
    </row>
    <row r="2190" spans="1:23" x14ac:dyDescent="0.25">
      <c r="A2190" s="9" t="s">
        <v>14417</v>
      </c>
      <c r="B2190" s="9" t="s">
        <v>14418</v>
      </c>
      <c r="C2190" s="9" t="s">
        <v>14419</v>
      </c>
      <c r="D2190" s="10">
        <v>2.0459292837156601E-2</v>
      </c>
      <c r="E2190" s="11">
        <v>79648402.291666701</v>
      </c>
      <c r="F2190" s="11">
        <v>45056935.6875</v>
      </c>
      <c r="G2190" s="11">
        <v>54987492.046875</v>
      </c>
      <c r="H2190" s="11">
        <v>23704973.25</v>
      </c>
      <c r="I2190" s="11">
        <v>21995487.5</v>
      </c>
      <c r="J2190" s="11">
        <v>17100380.625</v>
      </c>
      <c r="K2190" s="11">
        <v>25123684.9375</v>
      </c>
      <c r="L2190" s="11">
        <v>9149084.9895833302</v>
      </c>
      <c r="M2190" s="11">
        <v>32658164.916666701</v>
      </c>
      <c r="N2190" s="10">
        <f t="shared" si="340"/>
        <v>0.2976201978690558</v>
      </c>
      <c r="O2190" s="10">
        <f t="shared" si="341"/>
        <v>0.4881709589074904</v>
      </c>
      <c r="P2190" s="10">
        <f t="shared" si="342"/>
        <v>0.31098673513646513</v>
      </c>
      <c r="Q2190" s="10">
        <f t="shared" si="343"/>
        <v>0.31543237798416696</v>
      </c>
      <c r="R2190" s="10">
        <f t="shared" si="344"/>
        <v>0.20305608559442118</v>
      </c>
      <c r="S2190" s="10">
        <f t="shared" si="345"/>
        <v>0.59391988434072807</v>
      </c>
      <c r="T2190" s="10">
        <f t="shared" si="346"/>
        <v>0.36559263063767045</v>
      </c>
      <c r="U2190" s="10">
        <f t="shared" si="347"/>
        <v>0.37080278263977212</v>
      </c>
      <c r="V2190" s="14">
        <f t="shared" si="348"/>
        <v>-2.4816823356253295</v>
      </c>
      <c r="W2190" s="14">
        <f t="shared" si="349"/>
        <v>-2.4467825247041612</v>
      </c>
    </row>
    <row r="2191" spans="1:23" x14ac:dyDescent="0.25">
      <c r="A2191" s="9" t="s">
        <v>15236</v>
      </c>
      <c r="B2191" s="9" t="s">
        <v>15237</v>
      </c>
      <c r="C2191" s="9" t="s">
        <v>15238</v>
      </c>
      <c r="D2191" s="10">
        <v>0.10461342634623499</v>
      </c>
      <c r="E2191" s="9">
        <v>744290495.95833302</v>
      </c>
      <c r="F2191" s="9">
        <v>675123765.04166698</v>
      </c>
      <c r="G2191" s="9">
        <v>80471488.375</v>
      </c>
      <c r="H2191" s="9">
        <v>58006554.875</v>
      </c>
      <c r="I2191" s="9">
        <v>72448634.25</v>
      </c>
      <c r="J2191" s="9">
        <v>108197511</v>
      </c>
      <c r="K2191" s="9">
        <v>64258957.4375</v>
      </c>
      <c r="L2191" s="9">
        <v>51571989.875</v>
      </c>
      <c r="M2191" s="9">
        <v>62508525.416666701</v>
      </c>
      <c r="N2191" s="10">
        <f t="shared" si="340"/>
        <v>7.7935369576783278E-2</v>
      </c>
      <c r="O2191" s="10">
        <f t="shared" si="341"/>
        <v>0.10731163380914112</v>
      </c>
      <c r="P2191" s="10">
        <f t="shared" si="342"/>
        <v>1.3445446727143375</v>
      </c>
      <c r="Q2191" s="10">
        <f t="shared" si="343"/>
        <v>8.6335856478674367E-2</v>
      </c>
      <c r="R2191" s="10">
        <f t="shared" si="344"/>
        <v>7.6388941621418266E-2</v>
      </c>
      <c r="S2191" s="10">
        <f t="shared" si="345"/>
        <v>0.77677854205174812</v>
      </c>
      <c r="T2191" s="10">
        <f t="shared" si="346"/>
        <v>0.5099305587000873</v>
      </c>
      <c r="U2191" s="10">
        <f t="shared" si="347"/>
        <v>0.31316778005061358</v>
      </c>
      <c r="V2191" s="14">
        <f t="shared" si="348"/>
        <v>-1.6610078363789356</v>
      </c>
      <c r="W2191" s="14">
        <f t="shared" si="349"/>
        <v>-2.8634182580495127</v>
      </c>
    </row>
    <row r="2192" spans="1:23" x14ac:dyDescent="0.25">
      <c r="A2192" s="9" t="s">
        <v>3916</v>
      </c>
      <c r="B2192" s="9" t="s">
        <v>3917</v>
      </c>
      <c r="C2192" s="9" t="s">
        <v>3918</v>
      </c>
      <c r="D2192" s="10">
        <v>0.209980847852695</v>
      </c>
      <c r="E2192" s="11">
        <v>141851288.95833299</v>
      </c>
      <c r="F2192" s="11">
        <v>209531285.08333299</v>
      </c>
      <c r="G2192" s="11">
        <v>274887432.91666698</v>
      </c>
      <c r="H2192" s="11">
        <v>234926653.33333299</v>
      </c>
      <c r="I2192" s="11">
        <v>225332605.58333299</v>
      </c>
      <c r="J2192" s="11">
        <v>221351421.47916701</v>
      </c>
      <c r="K2192" s="11">
        <v>196853450.14583299</v>
      </c>
      <c r="L2192" s="11">
        <v>119344952.645833</v>
      </c>
      <c r="M2192" s="11">
        <v>200391739.98958299</v>
      </c>
      <c r="N2192" s="10">
        <f t="shared" si="340"/>
        <v>1.6561474700616905</v>
      </c>
      <c r="O2192" s="10">
        <f t="shared" si="341"/>
        <v>1.0754127026602047</v>
      </c>
      <c r="P2192" s="10">
        <f t="shared" si="342"/>
        <v>0.80524387430352418</v>
      </c>
      <c r="Q2192" s="10">
        <f t="shared" si="343"/>
        <v>1.3877452336979199</v>
      </c>
      <c r="R2192" s="10">
        <f t="shared" si="344"/>
        <v>0.56958058839933212</v>
      </c>
      <c r="S2192" s="10">
        <f t="shared" si="345"/>
        <v>0.72899563964545588</v>
      </c>
      <c r="T2192" s="10">
        <f t="shared" si="346"/>
        <v>1.1789346823418065</v>
      </c>
      <c r="U2192" s="10">
        <f t="shared" si="347"/>
        <v>0.89544048724756931</v>
      </c>
      <c r="V2192" s="14">
        <f t="shared" si="348"/>
        <v>0.40598121966909173</v>
      </c>
      <c r="W2192" s="14">
        <f t="shared" si="349"/>
        <v>-0.27237736379681587</v>
      </c>
    </row>
    <row r="2193" spans="1:23" x14ac:dyDescent="0.25">
      <c r="A2193" s="9" t="s">
        <v>12289</v>
      </c>
      <c r="B2193" s="9" t="s">
        <v>12290</v>
      </c>
      <c r="C2193" s="9" t="s">
        <v>12291</v>
      </c>
      <c r="D2193" s="10">
        <v>4.6014217099434498E-2</v>
      </c>
      <c r="E2193" s="11">
        <v>67978660.333333299</v>
      </c>
      <c r="F2193" s="11">
        <v>73196707.973958299</v>
      </c>
      <c r="G2193" s="11">
        <v>64372665.708333299</v>
      </c>
      <c r="H2193" s="11">
        <v>95299587.458333299</v>
      </c>
      <c r="I2193" s="11">
        <v>75914886.333333299</v>
      </c>
      <c r="J2193" s="11">
        <v>98185036.145833299</v>
      </c>
      <c r="K2193" s="11">
        <v>114117719.75</v>
      </c>
      <c r="L2193" s="11">
        <v>71575113.5</v>
      </c>
      <c r="M2193" s="11">
        <v>60984965.583333299</v>
      </c>
      <c r="N2193" s="10">
        <f t="shared" si="340"/>
        <v>1.4019044651811592</v>
      </c>
      <c r="O2193" s="10">
        <f t="shared" si="341"/>
        <v>1.0371352542294945</v>
      </c>
      <c r="P2193" s="10">
        <f t="shared" si="342"/>
        <v>1.5252597521858233</v>
      </c>
      <c r="Q2193" s="10">
        <f t="shared" si="343"/>
        <v>1.6787285773274123</v>
      </c>
      <c r="R2193" s="10">
        <f t="shared" si="344"/>
        <v>0.97784607369862553</v>
      </c>
      <c r="S2193" s="10">
        <f t="shared" si="345"/>
        <v>0.9473736237621514</v>
      </c>
      <c r="T2193" s="10">
        <f t="shared" si="346"/>
        <v>1.3214331571988256</v>
      </c>
      <c r="U2193" s="10">
        <f t="shared" si="347"/>
        <v>1.2013160915960632</v>
      </c>
      <c r="V2193" s="14">
        <f t="shared" si="348"/>
        <v>0.68740038834925232</v>
      </c>
      <c r="W2193" s="14">
        <f t="shared" si="349"/>
        <v>0.45236370562993022</v>
      </c>
    </row>
    <row r="2194" spans="1:23" x14ac:dyDescent="0.25">
      <c r="A2194" s="9" t="s">
        <v>5392</v>
      </c>
      <c r="B2194" s="9" t="s">
        <v>5393</v>
      </c>
      <c r="C2194" s="9" t="s">
        <v>5394</v>
      </c>
      <c r="D2194" s="10">
        <v>0.27155549586372801</v>
      </c>
      <c r="E2194" s="9">
        <v>403816259</v>
      </c>
      <c r="F2194" s="9">
        <v>392499036.66666698</v>
      </c>
      <c r="G2194" s="9">
        <v>455859585.08333302</v>
      </c>
      <c r="H2194" s="9">
        <v>421006196.95833302</v>
      </c>
      <c r="I2194" s="9">
        <v>356944054.4375</v>
      </c>
      <c r="J2194" s="9">
        <v>464753088.66666698</v>
      </c>
      <c r="K2194" s="9">
        <v>475910308.5625</v>
      </c>
      <c r="L2194" s="9">
        <v>256816975.25</v>
      </c>
      <c r="M2194" s="9">
        <v>427544706.58333302</v>
      </c>
      <c r="N2194" s="10">
        <f t="shared" si="340"/>
        <v>1.0425687118218117</v>
      </c>
      <c r="O2194" s="10">
        <f t="shared" si="341"/>
        <v>0.90941383568448775</v>
      </c>
      <c r="P2194" s="10">
        <f t="shared" si="342"/>
        <v>1.0195093047823229</v>
      </c>
      <c r="Q2194" s="10">
        <f t="shared" si="343"/>
        <v>1.1785318147937673</v>
      </c>
      <c r="R2194" s="10">
        <f t="shared" si="344"/>
        <v>0.65431237088131744</v>
      </c>
      <c r="S2194" s="10">
        <f t="shared" si="345"/>
        <v>0.93788684185542803</v>
      </c>
      <c r="T2194" s="10">
        <f t="shared" si="346"/>
        <v>0.99049728409620741</v>
      </c>
      <c r="U2194" s="10">
        <f t="shared" si="347"/>
        <v>0.92357700917683749</v>
      </c>
      <c r="V2194" s="14">
        <f t="shared" si="348"/>
        <v>-2.3548647241634624E-2</v>
      </c>
      <c r="W2194" s="14">
        <f t="shared" si="349"/>
        <v>-0.19607382445764004</v>
      </c>
    </row>
    <row r="2195" spans="1:23" x14ac:dyDescent="0.25">
      <c r="A2195" s="9" t="s">
        <v>10609</v>
      </c>
      <c r="B2195" s="9" t="s">
        <v>10610</v>
      </c>
      <c r="C2195" s="9" t="s">
        <v>10611</v>
      </c>
      <c r="D2195" s="10">
        <v>1.51255500882196E-2</v>
      </c>
      <c r="E2195" s="11">
        <v>218540026.83333299</v>
      </c>
      <c r="F2195" s="11">
        <v>251297554.66666701</v>
      </c>
      <c r="G2195" s="11">
        <v>230174252.16666701</v>
      </c>
      <c r="H2195" s="11">
        <v>197672894.83333299</v>
      </c>
      <c r="I2195" s="11">
        <v>230545020.41666701</v>
      </c>
      <c r="J2195" s="11">
        <v>223740310.45833299</v>
      </c>
      <c r="K2195" s="11">
        <v>193074913.14583299</v>
      </c>
      <c r="L2195" s="11">
        <v>136340450.125</v>
      </c>
      <c r="M2195" s="11">
        <v>191390377.875</v>
      </c>
      <c r="N2195" s="10">
        <f t="shared" si="340"/>
        <v>0.90451574339782581</v>
      </c>
      <c r="O2195" s="10">
        <f t="shared" si="341"/>
        <v>0.91741847915103214</v>
      </c>
      <c r="P2195" s="10">
        <f t="shared" si="342"/>
        <v>0.97204751770551956</v>
      </c>
      <c r="Q2195" s="10">
        <f t="shared" si="343"/>
        <v>0.88347620316290765</v>
      </c>
      <c r="R2195" s="10">
        <f t="shared" si="344"/>
        <v>0.54254586880420874</v>
      </c>
      <c r="S2195" s="10">
        <f t="shared" si="345"/>
        <v>0.83150211665037155</v>
      </c>
      <c r="T2195" s="10">
        <f t="shared" si="346"/>
        <v>0.93132724675145917</v>
      </c>
      <c r="U2195" s="10">
        <f t="shared" si="347"/>
        <v>0.75250806287249594</v>
      </c>
      <c r="V2195" s="14">
        <f t="shared" si="348"/>
        <v>-0.17546408254133361</v>
      </c>
      <c r="W2195" s="14">
        <f t="shared" si="349"/>
        <v>-0.7012775253646002</v>
      </c>
    </row>
    <row r="2196" spans="1:23" x14ac:dyDescent="0.25">
      <c r="A2196" s="9" t="s">
        <v>13741</v>
      </c>
      <c r="B2196" s="9" t="s">
        <v>13742</v>
      </c>
      <c r="C2196" s="9" t="s">
        <v>13743</v>
      </c>
      <c r="D2196" s="10">
        <v>6.7721132520922999E-3</v>
      </c>
      <c r="E2196" s="11">
        <v>558312672.58333302</v>
      </c>
      <c r="F2196" s="11">
        <v>515129778.39583302</v>
      </c>
      <c r="G2196" s="11">
        <v>586339430.66666698</v>
      </c>
      <c r="H2196" s="11">
        <v>544525292.5</v>
      </c>
      <c r="I2196" s="11">
        <v>547970211.08333302</v>
      </c>
      <c r="J2196" s="11">
        <v>581176941.33333302</v>
      </c>
      <c r="K2196" s="11">
        <v>507672906.66666698</v>
      </c>
      <c r="L2196" s="11">
        <v>310682692.47916698</v>
      </c>
      <c r="M2196" s="11">
        <v>517277410</v>
      </c>
      <c r="N2196" s="10">
        <f t="shared" si="340"/>
        <v>0.97530527111351728</v>
      </c>
      <c r="O2196" s="10">
        <f t="shared" si="341"/>
        <v>1.0637517652149104</v>
      </c>
      <c r="P2196" s="10">
        <f t="shared" si="342"/>
        <v>0.99119539116196875</v>
      </c>
      <c r="Q2196" s="10">
        <f t="shared" si="343"/>
        <v>0.90929855544500904</v>
      </c>
      <c r="R2196" s="10">
        <f t="shared" si="344"/>
        <v>0.60311538083988225</v>
      </c>
      <c r="S2196" s="10">
        <f t="shared" si="345"/>
        <v>0.88221494742704998</v>
      </c>
      <c r="T2196" s="10">
        <f t="shared" si="346"/>
        <v>1.010084142496799</v>
      </c>
      <c r="U2196" s="10">
        <f t="shared" si="347"/>
        <v>0.79820962790398042</v>
      </c>
      <c r="V2196" s="14">
        <f t="shared" si="348"/>
        <v>2.4745993145302091E-2</v>
      </c>
      <c r="W2196" s="14">
        <f t="shared" si="349"/>
        <v>-0.55586539979317984</v>
      </c>
    </row>
    <row r="2197" spans="1:23" x14ac:dyDescent="0.25">
      <c r="A2197" s="9" t="s">
        <v>12115</v>
      </c>
      <c r="B2197" s="9" t="s">
        <v>12116</v>
      </c>
      <c r="C2197" s="9" t="s">
        <v>12117</v>
      </c>
      <c r="D2197" s="10">
        <v>3.2877854076147602E-3</v>
      </c>
      <c r="E2197" s="9">
        <v>100461387.25</v>
      </c>
      <c r="F2197" s="9">
        <v>99661781.8125</v>
      </c>
      <c r="G2197" s="9">
        <v>82306275.0625</v>
      </c>
      <c r="H2197" s="9">
        <v>83283785.5</v>
      </c>
      <c r="I2197" s="9">
        <v>58644917.083333299</v>
      </c>
      <c r="J2197" s="9">
        <v>42518822.875</v>
      </c>
      <c r="K2197" s="9">
        <v>60753550.28125</v>
      </c>
      <c r="L2197" s="9">
        <v>44543638.375</v>
      </c>
      <c r="M2197" s="9">
        <v>71562642.09375</v>
      </c>
      <c r="N2197" s="10">
        <f t="shared" si="340"/>
        <v>0.82901289520068822</v>
      </c>
      <c r="O2197" s="10">
        <f t="shared" si="341"/>
        <v>0.58843937983835848</v>
      </c>
      <c r="P2197" s="10">
        <f t="shared" si="342"/>
        <v>0.51659272446375393</v>
      </c>
      <c r="Q2197" s="10">
        <f t="shared" si="343"/>
        <v>0.60474528517174142</v>
      </c>
      <c r="R2197" s="10">
        <f t="shared" si="344"/>
        <v>0.44694804332118765</v>
      </c>
      <c r="S2197" s="10">
        <f t="shared" si="345"/>
        <v>0.8694676321994681</v>
      </c>
      <c r="T2197" s="10">
        <f t="shared" si="346"/>
        <v>0.6446816665009335</v>
      </c>
      <c r="U2197" s="10">
        <f t="shared" si="347"/>
        <v>0.64038698689746576</v>
      </c>
      <c r="V2197" s="14">
        <f t="shared" si="348"/>
        <v>-1.0827038271539515</v>
      </c>
      <c r="W2197" s="14">
        <f t="shared" si="349"/>
        <v>-1.0991885847294247</v>
      </c>
    </row>
    <row r="2198" spans="1:23" x14ac:dyDescent="0.25">
      <c r="A2198" s="9" t="s">
        <v>14819</v>
      </c>
      <c r="B2198" s="9" t="s">
        <v>14820</v>
      </c>
      <c r="C2198" s="9" t="s">
        <v>14821</v>
      </c>
      <c r="D2198" s="10">
        <v>0.168437593442121</v>
      </c>
      <c r="E2198" s="11">
        <v>63299921.083333299</v>
      </c>
      <c r="F2198" s="11">
        <v>72126759.583333299</v>
      </c>
      <c r="G2198" s="11">
        <v>88173540</v>
      </c>
      <c r="H2198" s="11">
        <v>103488947</v>
      </c>
      <c r="I2198" s="11">
        <v>55345812.916666701</v>
      </c>
      <c r="J2198" s="11">
        <v>55311274.458333299</v>
      </c>
      <c r="K2198" s="11">
        <v>122300016.75</v>
      </c>
      <c r="L2198" s="11">
        <v>52204783.875</v>
      </c>
      <c r="M2198" s="11">
        <v>64562577.583333299</v>
      </c>
      <c r="N2198" s="10">
        <f t="shared" si="340"/>
        <v>1.6348985153355644</v>
      </c>
      <c r="O2198" s="10">
        <f t="shared" si="341"/>
        <v>0.76734090421352774</v>
      </c>
      <c r="P2198" s="10">
        <f t="shared" si="342"/>
        <v>0.62730014535350742</v>
      </c>
      <c r="Q2198" s="10">
        <f t="shared" si="343"/>
        <v>1.9320721836128998</v>
      </c>
      <c r="R2198" s="10">
        <f t="shared" si="344"/>
        <v>0.72379217056998124</v>
      </c>
      <c r="S2198" s="10">
        <f t="shared" si="345"/>
        <v>0.73222167992045339</v>
      </c>
      <c r="T2198" s="10">
        <f t="shared" si="346"/>
        <v>1.0098465216341999</v>
      </c>
      <c r="U2198" s="10">
        <f t="shared" si="347"/>
        <v>1.129362011367778</v>
      </c>
      <c r="V2198" s="14">
        <f t="shared" si="348"/>
        <v>2.4165730496418882E-2</v>
      </c>
      <c r="W2198" s="14">
        <f t="shared" si="349"/>
        <v>0.30003292303008727</v>
      </c>
    </row>
    <row r="2199" spans="1:23" x14ac:dyDescent="0.25">
      <c r="A2199" s="9" t="s">
        <v>16311</v>
      </c>
      <c r="B2199" s="9" t="s">
        <v>16312</v>
      </c>
      <c r="C2199" s="9" t="s">
        <v>16313</v>
      </c>
      <c r="D2199" s="10">
        <v>3.5886128449058199E-3</v>
      </c>
      <c r="E2199" s="11">
        <v>766360555.75</v>
      </c>
      <c r="F2199" s="11">
        <v>790236386.91666698</v>
      </c>
      <c r="G2199" s="11">
        <v>847647886.5</v>
      </c>
      <c r="H2199" s="11">
        <v>821339487.91666698</v>
      </c>
      <c r="I2199" s="11">
        <v>686800395.91666698</v>
      </c>
      <c r="J2199" s="11">
        <v>783784199.66666698</v>
      </c>
      <c r="K2199" s="11">
        <v>705250952.08333302</v>
      </c>
      <c r="L2199" s="11">
        <v>422727228.16666698</v>
      </c>
      <c r="M2199" s="11">
        <v>797522210.83333302</v>
      </c>
      <c r="N2199" s="10">
        <f t="shared" si="340"/>
        <v>1.0717402947661649</v>
      </c>
      <c r="O2199" s="10">
        <f t="shared" si="341"/>
        <v>0.86910753198345492</v>
      </c>
      <c r="P2199" s="10">
        <f t="shared" si="342"/>
        <v>0.9246577643259033</v>
      </c>
      <c r="Q2199" s="10">
        <f t="shared" si="343"/>
        <v>0.92025998310043244</v>
      </c>
      <c r="R2199" s="10">
        <f t="shared" si="344"/>
        <v>0.53493769100668476</v>
      </c>
      <c r="S2199" s="10">
        <f t="shared" si="345"/>
        <v>0.94086497888452292</v>
      </c>
      <c r="T2199" s="10">
        <f t="shared" si="346"/>
        <v>0.95516853035850779</v>
      </c>
      <c r="U2199" s="10">
        <f t="shared" si="347"/>
        <v>0.79868755099721334</v>
      </c>
      <c r="V2199" s="14">
        <f t="shared" si="348"/>
        <v>-0.11312313087827802</v>
      </c>
      <c r="W2199" s="14">
        <f t="shared" si="349"/>
        <v>-0.55438915770276154</v>
      </c>
    </row>
    <row r="2200" spans="1:23" x14ac:dyDescent="0.25">
      <c r="A2200" s="9" t="s">
        <v>3769</v>
      </c>
      <c r="B2200" s="9" t="s">
        <v>3770</v>
      </c>
      <c r="C2200" s="9" t="s">
        <v>3771</v>
      </c>
      <c r="D2200" s="10">
        <v>3.1414152286691498E-2</v>
      </c>
      <c r="E2200" s="9">
        <v>420220321.3125</v>
      </c>
      <c r="F2200" s="9">
        <v>470311353.66666698</v>
      </c>
      <c r="G2200" s="9">
        <v>491445250.66666698</v>
      </c>
      <c r="H2200" s="9">
        <v>444289283.16666698</v>
      </c>
      <c r="I2200" s="9">
        <v>441772718.16666698</v>
      </c>
      <c r="J2200" s="9">
        <v>432201302.41666698</v>
      </c>
      <c r="K2200" s="9">
        <v>420626878.5</v>
      </c>
      <c r="L2200" s="9">
        <v>329791535.25</v>
      </c>
      <c r="M2200" s="9">
        <v>187713899.45833299</v>
      </c>
      <c r="N2200" s="10">
        <f t="shared" si="340"/>
        <v>1.0572770059738923</v>
      </c>
      <c r="O2200" s="10">
        <f t="shared" si="341"/>
        <v>0.93931969688270223</v>
      </c>
      <c r="P2200" s="10">
        <f t="shared" si="342"/>
        <v>0.87944954566224209</v>
      </c>
      <c r="Q2200" s="10">
        <f t="shared" si="343"/>
        <v>1.0009674857851476</v>
      </c>
      <c r="R2200" s="10">
        <f t="shared" si="344"/>
        <v>0.70121959140229395</v>
      </c>
      <c r="S2200" s="10">
        <f t="shared" si="345"/>
        <v>0.38196299425763269</v>
      </c>
      <c r="T2200" s="10">
        <f t="shared" si="346"/>
        <v>0.9586820828396122</v>
      </c>
      <c r="U2200" s="10">
        <f t="shared" si="347"/>
        <v>0.69471669048169149</v>
      </c>
      <c r="V2200" s="14">
        <f t="shared" si="348"/>
        <v>-0.10406756893950156</v>
      </c>
      <c r="W2200" s="14">
        <f t="shared" si="349"/>
        <v>-0.89835388751248402</v>
      </c>
    </row>
    <row r="2201" spans="1:23" x14ac:dyDescent="0.25">
      <c r="A2201" s="9" t="s">
        <v>19718</v>
      </c>
      <c r="B2201" s="9" t="s">
        <v>19719</v>
      </c>
      <c r="C2201" s="9" t="s">
        <v>19720</v>
      </c>
      <c r="D2201" s="10">
        <v>0.15018448834561801</v>
      </c>
      <c r="E2201" s="11">
        <v>838132068.16666698</v>
      </c>
      <c r="F2201" s="11">
        <v>797283676.16666698</v>
      </c>
      <c r="G2201" s="11">
        <v>1168548531.7916701</v>
      </c>
      <c r="H2201" s="11">
        <v>772713927.41666698</v>
      </c>
      <c r="I2201" s="11">
        <v>713198714.33333302</v>
      </c>
      <c r="J2201" s="11">
        <v>841916378.66666698</v>
      </c>
      <c r="K2201" s="11">
        <v>782393575.79166698</v>
      </c>
      <c r="L2201" s="11">
        <v>506136598.875</v>
      </c>
      <c r="M2201" s="11">
        <v>927311676.5</v>
      </c>
      <c r="N2201" s="10">
        <f t="shared" si="340"/>
        <v>0.92194769388421582</v>
      </c>
      <c r="O2201" s="10">
        <f t="shared" si="341"/>
        <v>0.89453570373143254</v>
      </c>
      <c r="P2201" s="10">
        <f t="shared" si="342"/>
        <v>0.7204804556776121</v>
      </c>
      <c r="Q2201" s="10">
        <f t="shared" si="343"/>
        <v>0.93349676680797744</v>
      </c>
      <c r="R2201" s="10">
        <f t="shared" si="344"/>
        <v>0.6348262406531392</v>
      </c>
      <c r="S2201" s="10">
        <f t="shared" si="345"/>
        <v>0.79355854829427142</v>
      </c>
      <c r="T2201" s="10">
        <f t="shared" si="346"/>
        <v>0.84565461776442008</v>
      </c>
      <c r="U2201" s="10">
        <f t="shared" si="347"/>
        <v>0.78729385191846257</v>
      </c>
      <c r="V2201" s="14">
        <f t="shared" si="348"/>
        <v>-0.41346160894016443</v>
      </c>
      <c r="W2201" s="14">
        <f t="shared" si="349"/>
        <v>-0.5898256424800209</v>
      </c>
    </row>
    <row r="2202" spans="1:23" x14ac:dyDescent="0.25">
      <c r="A2202" s="9" t="s">
        <v>48</v>
      </c>
      <c r="B2202" s="9" t="s">
        <v>49</v>
      </c>
      <c r="C2202" s="9" t="s">
        <v>50</v>
      </c>
      <c r="D2202" s="10">
        <v>5.47973184070513E-2</v>
      </c>
      <c r="E2202" s="11">
        <v>155341741.25</v>
      </c>
      <c r="F2202" s="11">
        <v>157287475.08333299</v>
      </c>
      <c r="G2202" s="11">
        <v>166139432.58333299</v>
      </c>
      <c r="H2202" s="11">
        <v>153739067.08333299</v>
      </c>
      <c r="I2202" s="11">
        <v>131631226.666667</v>
      </c>
      <c r="J2202" s="11">
        <v>137731848.29166701</v>
      </c>
      <c r="K2202" s="11">
        <v>139466684.5</v>
      </c>
      <c r="L2202" s="11">
        <v>85096921.145833299</v>
      </c>
      <c r="M2202" s="11">
        <v>147054439.25</v>
      </c>
      <c r="N2202" s="10">
        <f t="shared" si="340"/>
        <v>0.98968291359572347</v>
      </c>
      <c r="O2202" s="10">
        <f t="shared" si="341"/>
        <v>0.83688308046732285</v>
      </c>
      <c r="P2202" s="10">
        <f t="shared" si="342"/>
        <v>0.82901359508726402</v>
      </c>
      <c r="Q2202" s="10">
        <f t="shared" si="343"/>
        <v>0.89780559544230032</v>
      </c>
      <c r="R2202" s="10">
        <f t="shared" si="344"/>
        <v>0.54102795598154163</v>
      </c>
      <c r="S2202" s="10">
        <f t="shared" si="345"/>
        <v>0.88512664912491357</v>
      </c>
      <c r="T2202" s="10">
        <f t="shared" si="346"/>
        <v>0.88519319638343674</v>
      </c>
      <c r="U2202" s="10">
        <f t="shared" si="347"/>
        <v>0.77465340018291851</v>
      </c>
      <c r="V2202" s="14">
        <f t="shared" si="348"/>
        <v>-0.30076412091083732</v>
      </c>
      <c r="W2202" s="14">
        <f t="shared" si="349"/>
        <v>-0.62974487848232774</v>
      </c>
    </row>
    <row r="2203" spans="1:23" x14ac:dyDescent="0.25">
      <c r="A2203" s="9" t="s">
        <v>13171</v>
      </c>
      <c r="B2203" s="9" t="s">
        <v>13172</v>
      </c>
      <c r="C2203" s="9" t="s">
        <v>13173</v>
      </c>
      <c r="D2203" s="10">
        <v>2.32140990269754E-2</v>
      </c>
      <c r="E2203" s="9">
        <v>147628536.41666701</v>
      </c>
      <c r="F2203" s="9">
        <v>130701723.333333</v>
      </c>
      <c r="G2203" s="9">
        <v>189911354.04166701</v>
      </c>
      <c r="H2203" s="9">
        <v>106174010.916667</v>
      </c>
      <c r="I2203" s="9">
        <v>88247843.333333299</v>
      </c>
      <c r="J2203" s="9">
        <v>139042894.70833299</v>
      </c>
      <c r="K2203" s="9">
        <v>158812744.5</v>
      </c>
      <c r="L2203" s="9">
        <v>78522556.333333299</v>
      </c>
      <c r="M2203" s="9">
        <v>150655255.25</v>
      </c>
      <c r="N2203" s="10">
        <f t="shared" si="340"/>
        <v>0.71919707052436865</v>
      </c>
      <c r="O2203" s="10">
        <f t="shared" si="341"/>
        <v>0.6751850020238207</v>
      </c>
      <c r="P2203" s="10">
        <f t="shared" si="342"/>
        <v>0.73214629746585158</v>
      </c>
      <c r="Q2203" s="10">
        <f t="shared" si="343"/>
        <v>1.0757591205250905</v>
      </c>
      <c r="R2203" s="10">
        <f t="shared" si="344"/>
        <v>0.60077674823823546</v>
      </c>
      <c r="S2203" s="10">
        <f t="shared" si="345"/>
        <v>0.7932925127633278</v>
      </c>
      <c r="T2203" s="10">
        <f t="shared" si="346"/>
        <v>0.70884279000468042</v>
      </c>
      <c r="U2203" s="10">
        <f t="shared" si="347"/>
        <v>0.82327612717555132</v>
      </c>
      <c r="V2203" s="14">
        <f t="shared" si="348"/>
        <v>-0.84870807619828559</v>
      </c>
      <c r="W2203" s="14">
        <f t="shared" si="349"/>
        <v>-0.47960630327178083</v>
      </c>
    </row>
    <row r="2204" spans="1:23" x14ac:dyDescent="0.25">
      <c r="A2204" s="9" t="s">
        <v>7303</v>
      </c>
      <c r="B2204" s="9" t="s">
        <v>7304</v>
      </c>
      <c r="C2204" s="9" t="s">
        <v>7305</v>
      </c>
      <c r="D2204" s="10">
        <v>0.173904372252461</v>
      </c>
      <c r="E2204" s="11">
        <v>278861473.39583302</v>
      </c>
      <c r="F2204" s="11">
        <v>331650148.5625</v>
      </c>
      <c r="G2204" s="11">
        <v>384155179.60416698</v>
      </c>
      <c r="H2204" s="11">
        <v>306013180.08333302</v>
      </c>
      <c r="I2204" s="11">
        <v>300302003</v>
      </c>
      <c r="J2204" s="11">
        <v>296595490.33333302</v>
      </c>
      <c r="K2204" s="11">
        <v>303883390.66666698</v>
      </c>
      <c r="L2204" s="11">
        <v>177298241.5</v>
      </c>
      <c r="M2204" s="11">
        <v>331336375.60416698</v>
      </c>
      <c r="N2204" s="10">
        <f t="shared" si="340"/>
        <v>1.0973662885620603</v>
      </c>
      <c r="O2204" s="10">
        <f t="shared" si="341"/>
        <v>0.90547827070672215</v>
      </c>
      <c r="P2204" s="10">
        <f t="shared" si="342"/>
        <v>0.77207208461680676</v>
      </c>
      <c r="Q2204" s="10">
        <f t="shared" si="343"/>
        <v>1.0897288426620206</v>
      </c>
      <c r="R2204" s="10">
        <f t="shared" si="344"/>
        <v>0.53459418688180649</v>
      </c>
      <c r="S2204" s="10">
        <f t="shared" si="345"/>
        <v>0.86250659419866615</v>
      </c>
      <c r="T2204" s="10">
        <f t="shared" si="346"/>
        <v>0.92497221462852985</v>
      </c>
      <c r="U2204" s="10">
        <f t="shared" si="347"/>
        <v>0.82894320791416443</v>
      </c>
      <c r="V2204" s="14">
        <f t="shared" si="348"/>
        <v>-0.19235090418554701</v>
      </c>
      <c r="W2204" s="14">
        <f t="shared" si="349"/>
        <v>-0.46268748945354388</v>
      </c>
    </row>
    <row r="2205" spans="1:23" x14ac:dyDescent="0.25">
      <c r="A2205" s="9" t="s">
        <v>17358</v>
      </c>
      <c r="B2205" s="9" t="s">
        <v>17359</v>
      </c>
      <c r="C2205" s="9" t="s">
        <v>17360</v>
      </c>
      <c r="D2205" s="10">
        <v>0.39814176602925599</v>
      </c>
      <c r="E2205" s="11">
        <v>33885430.4375</v>
      </c>
      <c r="F2205" s="11">
        <v>33954694.625</v>
      </c>
      <c r="G2205" s="11">
        <v>27516178.375</v>
      </c>
      <c r="H2205" s="11">
        <v>47038973.75</v>
      </c>
      <c r="I2205" s="11">
        <v>31609223.5</v>
      </c>
      <c r="J2205" s="11">
        <v>18772514.8046875</v>
      </c>
      <c r="K2205" s="11">
        <v>31784834.25</v>
      </c>
      <c r="L2205" s="11">
        <v>11716364.203125</v>
      </c>
      <c r="M2205" s="11">
        <v>36373772.25</v>
      </c>
      <c r="N2205" s="10">
        <f t="shared" si="340"/>
        <v>1.3881769581401973</v>
      </c>
      <c r="O2205" s="10">
        <f t="shared" si="341"/>
        <v>0.9309235099622104</v>
      </c>
      <c r="P2205" s="10">
        <f t="shared" si="342"/>
        <v>0.68223553971954876</v>
      </c>
      <c r="Q2205" s="10">
        <f t="shared" si="343"/>
        <v>0.93800886810706308</v>
      </c>
      <c r="R2205" s="10">
        <f t="shared" si="344"/>
        <v>0.34505874172988532</v>
      </c>
      <c r="S2205" s="10">
        <f t="shared" si="345"/>
        <v>1.3219049445851689</v>
      </c>
      <c r="T2205" s="10">
        <f t="shared" si="346"/>
        <v>1.0004453359406522</v>
      </c>
      <c r="U2205" s="10">
        <f t="shared" si="347"/>
        <v>0.86832418480737239</v>
      </c>
      <c r="V2205" s="14">
        <f t="shared" si="348"/>
        <v>1.0980890812283535E-3</v>
      </c>
      <c r="W2205" s="14">
        <f t="shared" si="349"/>
        <v>-0.34821775394564686</v>
      </c>
    </row>
    <row r="2206" spans="1:23" x14ac:dyDescent="0.25">
      <c r="A2206" s="9" t="s">
        <v>14399</v>
      </c>
      <c r="B2206" s="9" t="s">
        <v>14400</v>
      </c>
      <c r="C2206" s="9" t="s">
        <v>14401</v>
      </c>
      <c r="D2206" s="10">
        <v>0.25065888653388702</v>
      </c>
      <c r="E2206" s="9">
        <v>16188186.125</v>
      </c>
      <c r="F2206" s="9">
        <v>9950087.9375</v>
      </c>
      <c r="G2206" s="9">
        <v>27494966.208333299</v>
      </c>
      <c r="H2206" s="9">
        <v>20324226.5</v>
      </c>
      <c r="I2206" s="9">
        <v>16190946.875</v>
      </c>
      <c r="J2206" s="9">
        <v>21992408.125</v>
      </c>
      <c r="K2206" s="9">
        <v>24796138.822916701</v>
      </c>
      <c r="L2206" s="9">
        <v>11657419.3125</v>
      </c>
      <c r="M2206" s="9">
        <v>28268554.3125</v>
      </c>
      <c r="N2206" s="10">
        <f t="shared" si="340"/>
        <v>1.25549745617346</v>
      </c>
      <c r="O2206" s="10">
        <f t="shared" si="341"/>
        <v>1.6272164604675887</v>
      </c>
      <c r="P2206" s="10">
        <f t="shared" si="342"/>
        <v>0.7998703456611066</v>
      </c>
      <c r="Q2206" s="10">
        <f t="shared" si="343"/>
        <v>1.5317428791248655</v>
      </c>
      <c r="R2206" s="10">
        <f t="shared" si="344"/>
        <v>1.1715895764664943</v>
      </c>
      <c r="S2206" s="10">
        <f t="shared" si="345"/>
        <v>1.0281356266563528</v>
      </c>
      <c r="T2206" s="10">
        <f t="shared" si="346"/>
        <v>1.2275280874340517</v>
      </c>
      <c r="U2206" s="10">
        <f t="shared" si="347"/>
        <v>1.243822694082571</v>
      </c>
      <c r="V2206" s="14">
        <f t="shared" si="348"/>
        <v>0.50559828242993332</v>
      </c>
      <c r="W2206" s="14">
        <f t="shared" si="349"/>
        <v>0.53812140902650929</v>
      </c>
    </row>
    <row r="2207" spans="1:23" x14ac:dyDescent="0.25">
      <c r="A2207" s="9" t="s">
        <v>5157</v>
      </c>
      <c r="B2207" s="9" t="s">
        <v>5158</v>
      </c>
      <c r="C2207" s="9" t="s">
        <v>5159</v>
      </c>
      <c r="D2207" s="10">
        <v>0.72026653032844601</v>
      </c>
      <c r="E2207" s="11">
        <v>202020465.58333299</v>
      </c>
      <c r="F2207" s="11">
        <v>430201808.84375</v>
      </c>
      <c r="G2207" s="11">
        <v>404056633.25</v>
      </c>
      <c r="H2207" s="11">
        <v>394422025.66666698</v>
      </c>
      <c r="I2207" s="11">
        <v>318618983.83333302</v>
      </c>
      <c r="J2207" s="11">
        <v>380835895.29166698</v>
      </c>
      <c r="K2207" s="11">
        <v>449059157.77083302</v>
      </c>
      <c r="L2207" s="11">
        <v>257465811.70833299</v>
      </c>
      <c r="M2207" s="11">
        <v>369413180.22916698</v>
      </c>
      <c r="N2207" s="10">
        <f t="shared" si="340"/>
        <v>1.9523864798933888</v>
      </c>
      <c r="O2207" s="10">
        <f t="shared" si="341"/>
        <v>0.74062678790143333</v>
      </c>
      <c r="P2207" s="10">
        <f t="shared" si="342"/>
        <v>0.94253098192805618</v>
      </c>
      <c r="Q2207" s="10">
        <f t="shared" si="343"/>
        <v>2.2228399309652969</v>
      </c>
      <c r="R2207" s="10">
        <f t="shared" si="344"/>
        <v>0.59847682277376246</v>
      </c>
      <c r="S2207" s="10">
        <f t="shared" si="345"/>
        <v>0.91426089768114704</v>
      </c>
      <c r="T2207" s="10">
        <f t="shared" si="346"/>
        <v>1.2118480832409595</v>
      </c>
      <c r="U2207" s="10">
        <f t="shared" si="347"/>
        <v>1.245192550473402</v>
      </c>
      <c r="V2207" s="14">
        <f t="shared" si="348"/>
        <v>0.47389166684861039</v>
      </c>
      <c r="W2207" s="14">
        <f t="shared" si="349"/>
        <v>0.54083612273359916</v>
      </c>
    </row>
    <row r="2208" spans="1:23" x14ac:dyDescent="0.25">
      <c r="A2208" s="9" t="s">
        <v>20135</v>
      </c>
      <c r="B2208" s="9" t="s">
        <v>20136</v>
      </c>
      <c r="C2208" s="9" t="s">
        <v>20137</v>
      </c>
      <c r="D2208" s="10">
        <v>1.59633994469352E-2</v>
      </c>
      <c r="E2208" s="11">
        <v>58120210.5</v>
      </c>
      <c r="F2208" s="11">
        <v>57152221</v>
      </c>
      <c r="G2208" s="11">
        <v>80759529.041666701</v>
      </c>
      <c r="H2208" s="11">
        <v>62793996.25</v>
      </c>
      <c r="I2208" s="11">
        <v>63463790.0625</v>
      </c>
      <c r="J2208" s="11">
        <v>79508058.0625</v>
      </c>
      <c r="K2208" s="11">
        <v>78565133.265625</v>
      </c>
      <c r="L2208" s="11">
        <v>47611112.5</v>
      </c>
      <c r="M2208" s="11">
        <v>91511568.333333299</v>
      </c>
      <c r="N2208" s="10">
        <f t="shared" si="340"/>
        <v>1.080415843469803</v>
      </c>
      <c r="O2208" s="10">
        <f t="shared" si="341"/>
        <v>1.1104343619909365</v>
      </c>
      <c r="P2208" s="10">
        <f t="shared" si="342"/>
        <v>0.98450373604183572</v>
      </c>
      <c r="Q2208" s="10">
        <f t="shared" si="343"/>
        <v>1.351769592534855</v>
      </c>
      <c r="R2208" s="10">
        <f t="shared" si="344"/>
        <v>0.83305795762512891</v>
      </c>
      <c r="S2208" s="10">
        <f t="shared" si="345"/>
        <v>1.1331364783729638</v>
      </c>
      <c r="T2208" s="10">
        <f t="shared" si="346"/>
        <v>1.0584513138341916</v>
      </c>
      <c r="U2208" s="10">
        <f t="shared" si="347"/>
        <v>1.1059880095109824</v>
      </c>
      <c r="V2208" s="14">
        <f t="shared" si="348"/>
        <v>0.14010284477259416</v>
      </c>
      <c r="W2208" s="14">
        <f t="shared" si="349"/>
        <v>0.24845309674429339</v>
      </c>
    </row>
    <row r="2209" spans="1:23" x14ac:dyDescent="0.25">
      <c r="A2209" s="9" t="s">
        <v>3976</v>
      </c>
      <c r="B2209" s="9" t="s">
        <v>3977</v>
      </c>
      <c r="C2209" s="9" t="s">
        <v>3978</v>
      </c>
      <c r="D2209" s="10">
        <v>1.09617464812405E-2</v>
      </c>
      <c r="E2209" s="9">
        <v>904313434.25</v>
      </c>
      <c r="F2209" s="9">
        <v>889853101</v>
      </c>
      <c r="G2209" s="9">
        <v>978598756.91666698</v>
      </c>
      <c r="H2209" s="9">
        <v>879397825.08333302</v>
      </c>
      <c r="I2209" s="9">
        <v>833394234.66666698</v>
      </c>
      <c r="J2209" s="9">
        <v>874839617.33333302</v>
      </c>
      <c r="K2209" s="9">
        <v>828953652.29166698</v>
      </c>
      <c r="L2209" s="9">
        <v>577528357.625</v>
      </c>
      <c r="M2209" s="9">
        <v>769633481.5</v>
      </c>
      <c r="N2209" s="10">
        <f t="shared" si="340"/>
        <v>0.97244803823208603</v>
      </c>
      <c r="O2209" s="10">
        <f t="shared" si="341"/>
        <v>0.93655259922128087</v>
      </c>
      <c r="P2209" s="10">
        <f t="shared" si="342"/>
        <v>0.89397172349752985</v>
      </c>
      <c r="Q2209" s="10">
        <f t="shared" si="343"/>
        <v>0.91666630273956584</v>
      </c>
      <c r="R2209" s="10">
        <f t="shared" si="344"/>
        <v>0.6490153902660839</v>
      </c>
      <c r="S2209" s="10">
        <f t="shared" si="345"/>
        <v>0.78646480598946689</v>
      </c>
      <c r="T2209" s="10">
        <f t="shared" si="346"/>
        <v>0.93432412031696555</v>
      </c>
      <c r="U2209" s="10">
        <f t="shared" si="347"/>
        <v>0.78404883299837225</v>
      </c>
      <c r="V2209" s="14">
        <f t="shared" si="348"/>
        <v>-0.16754062359434893</v>
      </c>
      <c r="W2209" s="14">
        <f t="shared" si="349"/>
        <v>-0.60001210639033198</v>
      </c>
    </row>
    <row r="2210" spans="1:23" x14ac:dyDescent="0.25">
      <c r="A2210" s="9" t="s">
        <v>6154</v>
      </c>
      <c r="B2210" s="9" t="s">
        <v>6155</v>
      </c>
      <c r="C2210" s="9" t="s">
        <v>6156</v>
      </c>
      <c r="D2210" s="10">
        <v>4.5212250558600099E-5</v>
      </c>
      <c r="E2210" s="11">
        <v>358160373.64583302</v>
      </c>
      <c r="F2210" s="11">
        <v>364679469.08333302</v>
      </c>
      <c r="G2210" s="11">
        <v>371718722.83333302</v>
      </c>
      <c r="H2210" s="11">
        <v>209831023.53125</v>
      </c>
      <c r="I2210" s="11">
        <v>161968144.5</v>
      </c>
      <c r="J2210" s="11">
        <v>261783505.8125</v>
      </c>
      <c r="K2210" s="11">
        <v>144923909.5</v>
      </c>
      <c r="L2210" s="11">
        <v>186803967.04166701</v>
      </c>
      <c r="M2210" s="11">
        <v>173207681.41666701</v>
      </c>
      <c r="N2210" s="10">
        <f t="shared" si="340"/>
        <v>0.58585773014281439</v>
      </c>
      <c r="O2210" s="10">
        <f t="shared" si="341"/>
        <v>0.44413836870807938</v>
      </c>
      <c r="P2210" s="10">
        <f t="shared" si="342"/>
        <v>0.70425160136438836</v>
      </c>
      <c r="Q2210" s="10">
        <f t="shared" si="343"/>
        <v>0.40463412527961024</v>
      </c>
      <c r="R2210" s="10">
        <f t="shared" si="344"/>
        <v>0.51224152407378976</v>
      </c>
      <c r="S2210" s="10">
        <f t="shared" si="345"/>
        <v>0.46596437246000089</v>
      </c>
      <c r="T2210" s="10">
        <f t="shared" si="346"/>
        <v>0.57808256673842739</v>
      </c>
      <c r="U2210" s="10">
        <f t="shared" si="347"/>
        <v>0.46094667393780031</v>
      </c>
      <c r="V2210" s="14">
        <f t="shared" si="348"/>
        <v>-1.3516294263650701</v>
      </c>
      <c r="W2210" s="14">
        <f t="shared" si="349"/>
        <v>-1.9100852377784372</v>
      </c>
    </row>
    <row r="2211" spans="1:23" x14ac:dyDescent="0.25">
      <c r="A2211" s="9" t="s">
        <v>19425</v>
      </c>
      <c r="B2211" s="9" t="s">
        <v>19426</v>
      </c>
      <c r="C2211" s="9" t="s">
        <v>19427</v>
      </c>
      <c r="D2211" s="10">
        <v>0.18014235458901701</v>
      </c>
      <c r="E2211" s="11">
        <v>112187013.875</v>
      </c>
      <c r="F2211" s="11">
        <v>138652884.70833299</v>
      </c>
      <c r="G2211" s="11">
        <v>156735908</v>
      </c>
      <c r="H2211" s="11">
        <v>122885981.8125</v>
      </c>
      <c r="I2211" s="11">
        <v>75483888.5</v>
      </c>
      <c r="J2211" s="11">
        <v>137939359.16666701</v>
      </c>
      <c r="K2211" s="11">
        <v>134108282.958333</v>
      </c>
      <c r="L2211" s="11">
        <v>92500519.333333299</v>
      </c>
      <c r="M2211" s="11">
        <v>74117326.708333299</v>
      </c>
      <c r="N2211" s="10">
        <f t="shared" si="340"/>
        <v>1.0953672583657579</v>
      </c>
      <c r="O2211" s="10">
        <f t="shared" si="341"/>
        <v>0.54440907348437917</v>
      </c>
      <c r="P2211" s="10">
        <f t="shared" si="342"/>
        <v>0.88007503147694155</v>
      </c>
      <c r="Q2211" s="10">
        <f t="shared" si="343"/>
        <v>1.1953993454871517</v>
      </c>
      <c r="R2211" s="10">
        <f t="shared" si="344"/>
        <v>0.66713735908138705</v>
      </c>
      <c r="S2211" s="10">
        <f t="shared" si="345"/>
        <v>0.47288032241044153</v>
      </c>
      <c r="T2211" s="10">
        <f t="shared" si="346"/>
        <v>0.83995045444235961</v>
      </c>
      <c r="U2211" s="10">
        <f t="shared" si="347"/>
        <v>0.77847234232632667</v>
      </c>
      <c r="V2211" s="14">
        <f t="shared" si="348"/>
        <v>-0.43015383618291347</v>
      </c>
      <c r="W2211" s="14">
        <f t="shared" si="349"/>
        <v>-0.61761618992202638</v>
      </c>
    </row>
    <row r="2212" spans="1:23" x14ac:dyDescent="0.25">
      <c r="A2212" s="9" t="s">
        <v>12616</v>
      </c>
      <c r="B2212" s="9" t="s">
        <v>12617</v>
      </c>
      <c r="C2212" s="9" t="s">
        <v>12618</v>
      </c>
      <c r="D2212" s="10">
        <v>6.04851827473031E-2</v>
      </c>
      <c r="E2212" s="9">
        <v>244550278.91666701</v>
      </c>
      <c r="F2212" s="9">
        <v>198035179.95833299</v>
      </c>
      <c r="G2212" s="9">
        <v>275656973.13541698</v>
      </c>
      <c r="H2212" s="9">
        <v>225898992.66666701</v>
      </c>
      <c r="I2212" s="9">
        <v>208802429.16666701</v>
      </c>
      <c r="J2212" s="9">
        <v>233271855.20833299</v>
      </c>
      <c r="K2212" s="9">
        <v>246787839.25</v>
      </c>
      <c r="L2212" s="9">
        <v>127839201.583333</v>
      </c>
      <c r="M2212" s="9">
        <v>236695130.91666701</v>
      </c>
      <c r="N2212" s="10">
        <f t="shared" si="340"/>
        <v>0.92373230432358</v>
      </c>
      <c r="O2212" s="10">
        <f t="shared" si="341"/>
        <v>1.0543703861637084</v>
      </c>
      <c r="P2212" s="10">
        <f t="shared" si="342"/>
        <v>0.84623963092614296</v>
      </c>
      <c r="Q2212" s="10">
        <f t="shared" si="343"/>
        <v>1.0091496944646523</v>
      </c>
      <c r="R2212" s="10">
        <f t="shared" si="344"/>
        <v>0.64553783630883477</v>
      </c>
      <c r="S2212" s="10">
        <f t="shared" si="345"/>
        <v>0.85865823826045606</v>
      </c>
      <c r="T2212" s="10">
        <f t="shared" si="346"/>
        <v>0.94144744047114381</v>
      </c>
      <c r="U2212" s="10">
        <f t="shared" si="347"/>
        <v>0.83778192301131427</v>
      </c>
      <c r="V2212" s="14">
        <f t="shared" si="348"/>
        <v>-0.14880875455400294</v>
      </c>
      <c r="W2212" s="14">
        <f t="shared" si="349"/>
        <v>-0.43652941744592566</v>
      </c>
    </row>
    <row r="2213" spans="1:23" x14ac:dyDescent="0.25">
      <c r="A2213" s="9" t="s">
        <v>8247</v>
      </c>
      <c r="B2213" s="9" t="s">
        <v>8248</v>
      </c>
      <c r="C2213" s="9" t="s">
        <v>8249</v>
      </c>
      <c r="D2213" s="10">
        <v>5.2439078533941898E-2</v>
      </c>
      <c r="E2213" s="11">
        <v>1119938062</v>
      </c>
      <c r="F2213" s="11">
        <v>1067770547.04167</v>
      </c>
      <c r="G2213" s="11">
        <v>1164145258.20313</v>
      </c>
      <c r="H2213" s="11">
        <v>1203965472.75</v>
      </c>
      <c r="I2213" s="11">
        <v>1109900027.75</v>
      </c>
      <c r="J2213" s="11">
        <v>1222174282.0833299</v>
      </c>
      <c r="K2213" s="11">
        <v>1169334607.4166701</v>
      </c>
      <c r="L2213" s="11">
        <v>698184415.5</v>
      </c>
      <c r="M2213" s="11">
        <v>1137835250.9583299</v>
      </c>
      <c r="N2213" s="10">
        <f t="shared" si="340"/>
        <v>1.0750286231007657</v>
      </c>
      <c r="O2213" s="10">
        <f t="shared" si="341"/>
        <v>1.0394555560883867</v>
      </c>
      <c r="P2213" s="10">
        <f t="shared" si="342"/>
        <v>1.0498468927922004</v>
      </c>
      <c r="Q2213" s="10">
        <f t="shared" si="343"/>
        <v>1.0441064975758187</v>
      </c>
      <c r="R2213" s="10">
        <f t="shared" si="344"/>
        <v>0.6538712061635028</v>
      </c>
      <c r="S2213" s="10">
        <f t="shared" si="345"/>
        <v>0.97739972133253383</v>
      </c>
      <c r="T2213" s="10">
        <f t="shared" si="346"/>
        <v>1.0547770239937844</v>
      </c>
      <c r="U2213" s="10">
        <f t="shared" si="347"/>
        <v>0.89179247502395176</v>
      </c>
      <c r="V2213" s="14">
        <f t="shared" si="348"/>
        <v>0.13152646641849489</v>
      </c>
      <c r="W2213" s="14">
        <f t="shared" si="349"/>
        <v>-0.28244557299251782</v>
      </c>
    </row>
    <row r="2214" spans="1:23" x14ac:dyDescent="0.25">
      <c r="A2214" s="9" t="s">
        <v>20885</v>
      </c>
      <c r="B2214" s="9" t="s">
        <v>20886</v>
      </c>
      <c r="C2214" s="9" t="s">
        <v>20887</v>
      </c>
      <c r="D2214" s="10">
        <v>8.6668175951404594E-2</v>
      </c>
      <c r="E2214" s="11">
        <v>242728248.33333299</v>
      </c>
      <c r="F2214" s="11">
        <v>245462469.91666701</v>
      </c>
      <c r="G2214" s="11">
        <v>261006727.83333299</v>
      </c>
      <c r="H2214" s="11">
        <v>259400818.58333299</v>
      </c>
      <c r="I2214" s="11">
        <v>212309083.91666701</v>
      </c>
      <c r="J2214" s="11">
        <v>294843542.75</v>
      </c>
      <c r="K2214" s="11">
        <v>256141377.83333299</v>
      </c>
      <c r="L2214" s="11">
        <v>187586168.66666701</v>
      </c>
      <c r="M2214" s="11">
        <v>296795140</v>
      </c>
      <c r="N2214" s="10">
        <f t="shared" si="340"/>
        <v>1.0686882155846318</v>
      </c>
      <c r="O2214" s="10">
        <f t="shared" si="341"/>
        <v>0.86493501018198271</v>
      </c>
      <c r="P2214" s="10">
        <f t="shared" si="342"/>
        <v>1.1296396272906561</v>
      </c>
      <c r="Q2214" s="10">
        <f t="shared" si="343"/>
        <v>1.055259861973626</v>
      </c>
      <c r="R2214" s="10">
        <f t="shared" si="344"/>
        <v>0.76421527384757171</v>
      </c>
      <c r="S2214" s="10">
        <f t="shared" si="345"/>
        <v>1.1371168186496705</v>
      </c>
      <c r="T2214" s="10">
        <f t="shared" si="346"/>
        <v>1.0210876176857571</v>
      </c>
      <c r="U2214" s="10">
        <f t="shared" si="347"/>
        <v>0.9855306514902894</v>
      </c>
      <c r="V2214" s="14">
        <f t="shared" si="348"/>
        <v>5.1467686472382694E-2</v>
      </c>
      <c r="W2214" s="14">
        <f t="shared" si="349"/>
        <v>-3.5946497258037294E-2</v>
      </c>
    </row>
    <row r="2215" spans="1:23" x14ac:dyDescent="0.25">
      <c r="A2215" s="9" t="s">
        <v>12721</v>
      </c>
      <c r="B2215" s="9" t="s">
        <v>12722</v>
      </c>
      <c r="C2215" s="9" t="s">
        <v>12723</v>
      </c>
      <c r="D2215" s="10">
        <v>1.8599889657249801E-2</v>
      </c>
      <c r="E2215" s="9">
        <v>145777298.45833299</v>
      </c>
      <c r="F2215" s="9">
        <v>129738960.75</v>
      </c>
      <c r="G2215" s="9">
        <v>164614040.83333299</v>
      </c>
      <c r="H2215" s="9">
        <v>115778677.416667</v>
      </c>
      <c r="I2215" s="9">
        <v>134828381.75</v>
      </c>
      <c r="J2215" s="9">
        <v>143794946.45833299</v>
      </c>
      <c r="K2215" s="9">
        <v>114551143.25</v>
      </c>
      <c r="L2215" s="9">
        <v>64732193.583333299</v>
      </c>
      <c r="M2215" s="9">
        <v>136171636.16666701</v>
      </c>
      <c r="N2215" s="10">
        <f t="shared" si="340"/>
        <v>0.79421609977056618</v>
      </c>
      <c r="O2215" s="10">
        <f t="shared" si="341"/>
        <v>1.0392281622311361</v>
      </c>
      <c r="P2215" s="10">
        <f t="shared" si="342"/>
        <v>0.87352783353347885</v>
      </c>
      <c r="Q2215" s="10">
        <f t="shared" si="343"/>
        <v>0.78579548709871139</v>
      </c>
      <c r="R2215" s="10">
        <f t="shared" si="344"/>
        <v>0.49894182294298439</v>
      </c>
      <c r="S2215" s="10">
        <f t="shared" si="345"/>
        <v>0.82721762662115139</v>
      </c>
      <c r="T2215" s="10">
        <f t="shared" si="346"/>
        <v>0.90232403184506038</v>
      </c>
      <c r="U2215" s="10">
        <f t="shared" si="347"/>
        <v>0.70398497888761569</v>
      </c>
      <c r="V2215" s="14">
        <f t="shared" si="348"/>
        <v>-0.25349058228582283</v>
      </c>
      <c r="W2215" s="14">
        <f t="shared" si="349"/>
        <v>-0.86566822357858031</v>
      </c>
    </row>
    <row r="2216" spans="1:23" x14ac:dyDescent="0.25">
      <c r="A2216" s="9" t="s">
        <v>12277</v>
      </c>
      <c r="B2216" s="9" t="s">
        <v>12278</v>
      </c>
      <c r="C2216" s="9" t="s">
        <v>12279</v>
      </c>
      <c r="D2216" s="10">
        <v>0.44869847669486501</v>
      </c>
      <c r="E2216" s="11">
        <v>323047812.66666698</v>
      </c>
      <c r="F2216" s="11">
        <v>260231486.54166701</v>
      </c>
      <c r="G2216" s="11">
        <v>348734764.33333302</v>
      </c>
      <c r="H2216" s="11">
        <v>232170622.66666701</v>
      </c>
      <c r="I2216" s="11">
        <v>325791946.5</v>
      </c>
      <c r="J2216" s="11">
        <v>329741674.91666698</v>
      </c>
      <c r="K2216" s="11">
        <v>341113848.0625</v>
      </c>
      <c r="L2216" s="11">
        <v>260433601.34375</v>
      </c>
      <c r="M2216" s="11">
        <v>308677169.875</v>
      </c>
      <c r="N2216" s="10">
        <f t="shared" si="340"/>
        <v>0.71868811229571605</v>
      </c>
      <c r="O2216" s="10">
        <f t="shared" si="341"/>
        <v>1.2519313125002487</v>
      </c>
      <c r="P2216" s="10">
        <f t="shared" si="342"/>
        <v>0.94553714926306642</v>
      </c>
      <c r="Q2216" s="10">
        <f t="shared" si="343"/>
        <v>1.0559237199184328</v>
      </c>
      <c r="R2216" s="10">
        <f t="shared" si="344"/>
        <v>1.0007766731257965</v>
      </c>
      <c r="S2216" s="10">
        <f t="shared" si="345"/>
        <v>0.88513449602619898</v>
      </c>
      <c r="T2216" s="10">
        <f t="shared" si="346"/>
        <v>0.97205219135301046</v>
      </c>
      <c r="U2216" s="10">
        <f t="shared" si="347"/>
        <v>0.98061162969014282</v>
      </c>
      <c r="V2216" s="14">
        <f t="shared" si="348"/>
        <v>-6.9909298207792833E-2</v>
      </c>
      <c r="W2216" s="14">
        <f t="shared" si="349"/>
        <v>-4.8287237728069136E-2</v>
      </c>
    </row>
    <row r="2217" spans="1:23" x14ac:dyDescent="0.25">
      <c r="A2217" s="9" t="s">
        <v>19790</v>
      </c>
      <c r="B2217" s="9" t="s">
        <v>19791</v>
      </c>
      <c r="C2217" s="9" t="s">
        <v>19792</v>
      </c>
      <c r="D2217" s="10">
        <v>1.63844825102238E-2</v>
      </c>
      <c r="E2217" s="11">
        <v>83639246.364583299</v>
      </c>
      <c r="F2217" s="11">
        <v>95343497.895833299</v>
      </c>
      <c r="G2217" s="11">
        <v>85007800.479166701</v>
      </c>
      <c r="H2217" s="11">
        <v>97696465.0625</v>
      </c>
      <c r="I2217" s="11">
        <v>112814916.375</v>
      </c>
      <c r="J2217" s="11">
        <v>107504533.958333</v>
      </c>
      <c r="K2217" s="11">
        <v>63377352.114583299</v>
      </c>
      <c r="L2217" s="11">
        <v>96182736.75</v>
      </c>
      <c r="M2217" s="11">
        <v>90818565.75</v>
      </c>
      <c r="N2217" s="10">
        <f t="shared" si="340"/>
        <v>1.1680696480291239</v>
      </c>
      <c r="O2217" s="10">
        <f t="shared" si="341"/>
        <v>1.1832470893637126</v>
      </c>
      <c r="P2217" s="10">
        <f t="shared" si="342"/>
        <v>1.2646431663018936</v>
      </c>
      <c r="Q2217" s="10">
        <f t="shared" si="343"/>
        <v>0.75774657077039598</v>
      </c>
      <c r="R2217" s="10">
        <f t="shared" si="344"/>
        <v>1.0088022662550478</v>
      </c>
      <c r="S2217" s="10">
        <f t="shared" si="345"/>
        <v>1.0683556713393305</v>
      </c>
      <c r="T2217" s="10">
        <f t="shared" si="346"/>
        <v>1.2053199678982434</v>
      </c>
      <c r="U2217" s="10">
        <f t="shared" si="347"/>
        <v>0.94496816945492468</v>
      </c>
      <c r="V2217" s="14">
        <f t="shared" si="348"/>
        <v>0.46057000093464795</v>
      </c>
      <c r="W2217" s="14">
        <f t="shared" si="349"/>
        <v>-0.13960272792958792</v>
      </c>
    </row>
    <row r="2218" spans="1:23" x14ac:dyDescent="0.25">
      <c r="A2218" s="9" t="s">
        <v>6682</v>
      </c>
      <c r="B2218" s="9" t="s">
        <v>6683</v>
      </c>
      <c r="C2218" s="9" t="s">
        <v>6684</v>
      </c>
      <c r="D2218" s="10">
        <v>2.9983024757765202E-3</v>
      </c>
      <c r="E2218" s="9">
        <v>144797879.91666701</v>
      </c>
      <c r="F2218" s="9">
        <v>158152290.29166701</v>
      </c>
      <c r="G2218" s="9">
        <v>112814043.083333</v>
      </c>
      <c r="H2218" s="9">
        <v>155676246.25</v>
      </c>
      <c r="I2218" s="9">
        <v>54276832.916666701</v>
      </c>
      <c r="J2218" s="9">
        <v>54881412.416666701</v>
      </c>
      <c r="K2218" s="9">
        <v>18080466.875</v>
      </c>
      <c r="L2218" s="9">
        <v>37131316.5</v>
      </c>
      <c r="M2218" s="9">
        <v>48741137.666666701</v>
      </c>
      <c r="N2218" s="10">
        <f t="shared" si="340"/>
        <v>1.0751279393012771</v>
      </c>
      <c r="O2218" s="10">
        <f t="shared" si="341"/>
        <v>0.34319346761636199</v>
      </c>
      <c r="P2218" s="10">
        <f t="shared" si="342"/>
        <v>0.48647677998852618</v>
      </c>
      <c r="Q2218" s="10">
        <f t="shared" si="343"/>
        <v>0.12486693096201086</v>
      </c>
      <c r="R2218" s="10">
        <f t="shared" si="344"/>
        <v>0.23478203465483696</v>
      </c>
      <c r="S2218" s="10">
        <f t="shared" si="345"/>
        <v>0.43204849622012753</v>
      </c>
      <c r="T2218" s="10">
        <f t="shared" si="346"/>
        <v>0.63493272896872177</v>
      </c>
      <c r="U2218" s="10">
        <f t="shared" si="347"/>
        <v>0.26389915394565849</v>
      </c>
      <c r="V2218" s="14">
        <f t="shared" si="348"/>
        <v>-1.1202843728099483</v>
      </c>
      <c r="W2218" s="14">
        <f t="shared" si="349"/>
        <v>-3.2855804724096989</v>
      </c>
    </row>
    <row r="2219" spans="1:23" x14ac:dyDescent="0.25">
      <c r="A2219" s="9" t="s">
        <v>15380</v>
      </c>
      <c r="B2219" s="9" t="s">
        <v>15381</v>
      </c>
      <c r="C2219" s="9" t="s">
        <v>15382</v>
      </c>
      <c r="D2219" s="10">
        <v>4.2402519055253003E-2</v>
      </c>
      <c r="E2219" s="11">
        <v>188775039.66666701</v>
      </c>
      <c r="F2219" s="11">
        <v>176645754.41666701</v>
      </c>
      <c r="G2219" s="11">
        <v>238029832.0625</v>
      </c>
      <c r="H2219" s="11">
        <v>209649953</v>
      </c>
      <c r="I2219" s="11">
        <v>186096341.66666701</v>
      </c>
      <c r="J2219" s="11">
        <v>169193506.16666701</v>
      </c>
      <c r="K2219" s="11">
        <v>216675678.625</v>
      </c>
      <c r="L2219" s="11">
        <v>110669669.78125</v>
      </c>
      <c r="M2219" s="11">
        <v>323922486.41666698</v>
      </c>
      <c r="N2219" s="10">
        <f t="shared" si="340"/>
        <v>1.1105808976133351</v>
      </c>
      <c r="O2219" s="10">
        <f t="shared" si="341"/>
        <v>1.0535002229813473</v>
      </c>
      <c r="P2219" s="10">
        <f t="shared" si="342"/>
        <v>0.71080798864842087</v>
      </c>
      <c r="Q2219" s="10">
        <f t="shared" si="343"/>
        <v>1.1477983477455445</v>
      </c>
      <c r="R2219" s="10">
        <f t="shared" si="344"/>
        <v>0.62650625341498734</v>
      </c>
      <c r="S2219" s="10">
        <f t="shared" si="345"/>
        <v>1.3608482752347359</v>
      </c>
      <c r="T2219" s="10">
        <f t="shared" si="346"/>
        <v>0.95829636974770105</v>
      </c>
      <c r="U2219" s="10">
        <f t="shared" si="347"/>
        <v>1.0450509587984227</v>
      </c>
      <c r="V2219" s="14">
        <f t="shared" si="348"/>
        <v>-0.10506005327923741</v>
      </c>
      <c r="W2219" s="14">
        <f t="shared" si="349"/>
        <v>0.10867926178367701</v>
      </c>
    </row>
    <row r="2220" spans="1:23" x14ac:dyDescent="0.25">
      <c r="A2220" s="9" t="s">
        <v>6592</v>
      </c>
      <c r="B2220" s="9" t="s">
        <v>6593</v>
      </c>
      <c r="C2220" s="9" t="s">
        <v>6594</v>
      </c>
      <c r="D2220" s="10">
        <v>9.4479176967295596E-4</v>
      </c>
      <c r="E2220" s="11">
        <v>73964418.416666701</v>
      </c>
      <c r="F2220" s="11">
        <v>69640819.333333299</v>
      </c>
      <c r="G2220" s="11">
        <v>85450612.166666701</v>
      </c>
      <c r="H2220" s="11">
        <v>37346978.979166701</v>
      </c>
      <c r="I2220" s="11">
        <v>40604739.333333299</v>
      </c>
      <c r="J2220" s="11">
        <v>52988455.5</v>
      </c>
      <c r="K2220" s="11">
        <v>61674498.625</v>
      </c>
      <c r="L2220" s="11">
        <v>35054528.75</v>
      </c>
      <c r="M2220" s="11">
        <v>73355244.875</v>
      </c>
      <c r="N2220" s="10">
        <f t="shared" si="340"/>
        <v>0.50493169254408898</v>
      </c>
      <c r="O2220" s="10">
        <f t="shared" si="341"/>
        <v>0.5830594717586558</v>
      </c>
      <c r="P2220" s="10">
        <f t="shared" si="342"/>
        <v>0.62010621289229551</v>
      </c>
      <c r="Q2220" s="10">
        <f t="shared" si="343"/>
        <v>0.8338401077875931</v>
      </c>
      <c r="R2220" s="10">
        <f t="shared" si="344"/>
        <v>0.50336180828391386</v>
      </c>
      <c r="S2220" s="10">
        <f t="shared" si="345"/>
        <v>0.85845195271304375</v>
      </c>
      <c r="T2220" s="10">
        <f t="shared" si="346"/>
        <v>0.56936579239834684</v>
      </c>
      <c r="U2220" s="10">
        <f t="shared" si="347"/>
        <v>0.73188462292818357</v>
      </c>
      <c r="V2220" s="14">
        <f t="shared" si="348"/>
        <v>-1.3891014818649983</v>
      </c>
      <c r="W2220" s="14">
        <f t="shared" si="349"/>
        <v>-0.76981320994777258</v>
      </c>
    </row>
    <row r="2221" spans="1:23" x14ac:dyDescent="0.25">
      <c r="A2221" s="9" t="s">
        <v>21521</v>
      </c>
      <c r="B2221" s="9" t="s">
        <v>21522</v>
      </c>
      <c r="C2221" s="9" t="s">
        <v>21523</v>
      </c>
      <c r="D2221" s="10">
        <v>0.17280335170754599</v>
      </c>
      <c r="E2221" s="9">
        <v>85459353.104166701</v>
      </c>
      <c r="F2221" s="9">
        <v>37631465.166666701</v>
      </c>
      <c r="G2221" s="9">
        <v>21256310.25</v>
      </c>
      <c r="H2221" s="9">
        <v>31482470.979166701</v>
      </c>
      <c r="I2221" s="9">
        <v>50380113</v>
      </c>
      <c r="J2221" s="9">
        <v>28057702</v>
      </c>
      <c r="K2221" s="9">
        <v>26244663.083333299</v>
      </c>
      <c r="L2221" s="9">
        <v>24972849.125</v>
      </c>
      <c r="M2221" s="9">
        <v>44584320.5</v>
      </c>
      <c r="N2221" s="10">
        <f t="shared" si="340"/>
        <v>0.36839116884950684</v>
      </c>
      <c r="O2221" s="10">
        <f t="shared" si="341"/>
        <v>1.3387762814142519</v>
      </c>
      <c r="P2221" s="10">
        <f t="shared" si="342"/>
        <v>1.3199704779431323</v>
      </c>
      <c r="Q2221" s="10">
        <f t="shared" si="343"/>
        <v>0.30710112035769316</v>
      </c>
      <c r="R2221" s="10">
        <f t="shared" si="344"/>
        <v>0.6636161790245817</v>
      </c>
      <c r="S2221" s="10">
        <f t="shared" si="345"/>
        <v>2.0974628228339864</v>
      </c>
      <c r="T2221" s="10">
        <f t="shared" si="346"/>
        <v>1.0090459760689636</v>
      </c>
      <c r="U2221" s="10">
        <f t="shared" si="347"/>
        <v>1.0227267074054203</v>
      </c>
      <c r="V2221" s="14">
        <f t="shared" si="348"/>
        <v>2.2209818128565137E-2</v>
      </c>
      <c r="W2221" s="14">
        <f t="shared" si="349"/>
        <v>5.5423518925249528E-2</v>
      </c>
    </row>
    <row r="2222" spans="1:23" x14ac:dyDescent="0.25">
      <c r="A2222" s="9" t="s">
        <v>18072</v>
      </c>
      <c r="B2222" s="9" t="s">
        <v>18073</v>
      </c>
      <c r="C2222" s="9" t="s">
        <v>18074</v>
      </c>
      <c r="D2222" s="10">
        <v>2.38564238297112E-3</v>
      </c>
      <c r="E2222" s="11">
        <v>182058569.70833299</v>
      </c>
      <c r="F2222" s="11">
        <v>190658870</v>
      </c>
      <c r="G2222" s="11">
        <v>168987159.54166701</v>
      </c>
      <c r="H2222" s="11">
        <v>110189233.125</v>
      </c>
      <c r="I2222" s="11">
        <v>146727862.4375</v>
      </c>
      <c r="J2222" s="11">
        <v>175094687.33333299</v>
      </c>
      <c r="K2222" s="11">
        <v>133731754.75</v>
      </c>
      <c r="L2222" s="11">
        <v>93853970.40625</v>
      </c>
      <c r="M2222" s="11">
        <v>129560052.625</v>
      </c>
      <c r="N2222" s="10">
        <f t="shared" si="340"/>
        <v>0.60524057341287862</v>
      </c>
      <c r="O2222" s="10">
        <f t="shared" si="341"/>
        <v>0.76958319556546206</v>
      </c>
      <c r="P2222" s="10">
        <f t="shared" si="342"/>
        <v>1.0361419637339964</v>
      </c>
      <c r="Q2222" s="10">
        <f t="shared" si="343"/>
        <v>0.73455347344673205</v>
      </c>
      <c r="R2222" s="10">
        <f t="shared" si="344"/>
        <v>0.49226123288284462</v>
      </c>
      <c r="S2222" s="10">
        <f t="shared" si="345"/>
        <v>0.76668578237776985</v>
      </c>
      <c r="T2222" s="10">
        <f t="shared" si="346"/>
        <v>0.80365524423744572</v>
      </c>
      <c r="U2222" s="10">
        <f t="shared" si="347"/>
        <v>0.66450016290244884</v>
      </c>
      <c r="V2222" s="14">
        <f t="shared" si="348"/>
        <v>-0.53909670177060875</v>
      </c>
      <c r="W2222" s="14">
        <f t="shared" si="349"/>
        <v>-1.0080279350928076</v>
      </c>
    </row>
    <row r="2223" spans="1:23" x14ac:dyDescent="0.25">
      <c r="A2223" s="9" t="s">
        <v>1429</v>
      </c>
      <c r="B2223" s="9" t="s">
        <v>1430</v>
      </c>
      <c r="C2223" s="9" t="s">
        <v>1431</v>
      </c>
      <c r="D2223" s="10">
        <v>1.81503046900751E-2</v>
      </c>
      <c r="E2223" s="11">
        <v>91198316.333333299</v>
      </c>
      <c r="F2223" s="11">
        <v>90162141.291666701</v>
      </c>
      <c r="G2223" s="11">
        <v>106460130.208333</v>
      </c>
      <c r="H2223" s="11">
        <v>54726737.8671875</v>
      </c>
      <c r="I2223" s="11">
        <v>47550915.114583299</v>
      </c>
      <c r="J2223" s="11">
        <v>75040821.416666701</v>
      </c>
      <c r="K2223" s="11">
        <v>95715396.166666701</v>
      </c>
      <c r="L2223" s="11">
        <v>43668504.416666701</v>
      </c>
      <c r="M2223" s="11">
        <v>83308598.375</v>
      </c>
      <c r="N2223" s="10">
        <f t="shared" si="340"/>
        <v>0.60008495844549592</v>
      </c>
      <c r="O2223" s="10">
        <f t="shared" si="341"/>
        <v>0.52739336525693437</v>
      </c>
      <c r="P2223" s="10">
        <f t="shared" si="342"/>
        <v>0.70487253086971147</v>
      </c>
      <c r="Q2223" s="10">
        <f t="shared" si="343"/>
        <v>1.0495302985290134</v>
      </c>
      <c r="R2223" s="10">
        <f t="shared" si="344"/>
        <v>0.48433304479097139</v>
      </c>
      <c r="S2223" s="10">
        <f t="shared" si="345"/>
        <v>0.78253331281835259</v>
      </c>
      <c r="T2223" s="10">
        <f t="shared" si="346"/>
        <v>0.61078361819071392</v>
      </c>
      <c r="U2223" s="10">
        <f t="shared" si="347"/>
        <v>0.77213221871277904</v>
      </c>
      <c r="V2223" s="14">
        <f t="shared" si="348"/>
        <v>-1.2159185004811055</v>
      </c>
      <c r="W2223" s="14">
        <f t="shared" si="349"/>
        <v>-0.63778478268062722</v>
      </c>
    </row>
    <row r="2224" spans="1:23" x14ac:dyDescent="0.25">
      <c r="A2224" s="9" t="s">
        <v>13345</v>
      </c>
      <c r="B2224" s="9" t="s">
        <v>13346</v>
      </c>
      <c r="C2224" s="9" t="s">
        <v>13347</v>
      </c>
      <c r="D2224" s="10">
        <v>0.14643797712121701</v>
      </c>
      <c r="E2224" s="9">
        <v>26262306.5</v>
      </c>
      <c r="F2224" s="9">
        <v>41388672.125</v>
      </c>
      <c r="G2224" s="9">
        <v>41943691.4375</v>
      </c>
      <c r="H2224" s="9">
        <v>47476523.375</v>
      </c>
      <c r="I2224" s="9">
        <v>41661555.8125</v>
      </c>
      <c r="J2224" s="9">
        <v>44461112.8125</v>
      </c>
      <c r="K2224" s="9">
        <v>29464541</v>
      </c>
      <c r="L2224" s="9">
        <v>11477919.984375</v>
      </c>
      <c r="M2224" s="9">
        <v>34452261.5</v>
      </c>
      <c r="N2224" s="10">
        <f t="shared" si="340"/>
        <v>1.8077819392976775</v>
      </c>
      <c r="O2224" s="10">
        <f t="shared" si="341"/>
        <v>1.0065931974496753</v>
      </c>
      <c r="P2224" s="10">
        <f t="shared" si="342"/>
        <v>1.0600190705377277</v>
      </c>
      <c r="Q2224" s="10">
        <f t="shared" si="343"/>
        <v>1.1219327213319972</v>
      </c>
      <c r="R2224" s="10">
        <f t="shared" si="344"/>
        <v>0.27732032450110888</v>
      </c>
      <c r="S2224" s="10">
        <f t="shared" si="345"/>
        <v>0.82139316591476152</v>
      </c>
      <c r="T2224" s="10">
        <f t="shared" si="346"/>
        <v>1.2914647357616935</v>
      </c>
      <c r="U2224" s="10">
        <f t="shared" si="347"/>
        <v>0.74021540391595586</v>
      </c>
      <c r="V2224" s="14">
        <f t="shared" si="348"/>
        <v>0.63082377052218808</v>
      </c>
      <c r="W2224" s="14">
        <f t="shared" si="349"/>
        <v>-0.74189873000904416</v>
      </c>
    </row>
    <row r="2225" spans="1:23" x14ac:dyDescent="0.25">
      <c r="A2225" s="9" t="s">
        <v>13366</v>
      </c>
      <c r="B2225" s="9" t="s">
        <v>13367</v>
      </c>
      <c r="C2225" s="9" t="s">
        <v>13368</v>
      </c>
      <c r="D2225" s="10">
        <v>7.8895215884718702E-3</v>
      </c>
      <c r="E2225" s="11">
        <v>48456007.25</v>
      </c>
      <c r="F2225" s="11">
        <v>69733080.708333299</v>
      </c>
      <c r="G2225" s="11">
        <v>75952353.708333299</v>
      </c>
      <c r="H2225" s="11">
        <v>36868380</v>
      </c>
      <c r="I2225" s="11">
        <v>20088639.75</v>
      </c>
      <c r="J2225" s="11">
        <v>55553763.625</v>
      </c>
      <c r="K2225" s="11">
        <v>53754839.75</v>
      </c>
      <c r="L2225" s="11">
        <v>25831755.125</v>
      </c>
      <c r="M2225" s="11">
        <v>56977748.958333299</v>
      </c>
      <c r="N2225" s="10">
        <f t="shared" si="340"/>
        <v>0.760862937174833</v>
      </c>
      <c r="O2225" s="10">
        <f t="shared" si="341"/>
        <v>0.28807905151965202</v>
      </c>
      <c r="P2225" s="10">
        <f t="shared" si="342"/>
        <v>0.73142912513723435</v>
      </c>
      <c r="Q2225" s="10">
        <f t="shared" si="343"/>
        <v>1.1093534692749576</v>
      </c>
      <c r="R2225" s="10">
        <f t="shared" si="344"/>
        <v>0.37043760095792</v>
      </c>
      <c r="S2225" s="10">
        <f t="shared" si="345"/>
        <v>0.75017752810051286</v>
      </c>
      <c r="T2225" s="10">
        <f t="shared" si="346"/>
        <v>0.59345703794390647</v>
      </c>
      <c r="U2225" s="10">
        <f t="shared" si="347"/>
        <v>0.74332286611113008</v>
      </c>
      <c r="V2225" s="14">
        <f t="shared" si="348"/>
        <v>-1.2868936062420302</v>
      </c>
      <c r="W2225" s="14">
        <f t="shared" si="349"/>
        <v>-0.73156673368043545</v>
      </c>
    </row>
    <row r="2226" spans="1:23" x14ac:dyDescent="0.25">
      <c r="A2226" s="9" t="s">
        <v>8436</v>
      </c>
      <c r="B2226" s="9" t="s">
        <v>8437</v>
      </c>
      <c r="C2226" s="9" t="s">
        <v>8438</v>
      </c>
      <c r="D2226" s="10">
        <v>0.44006834653232701</v>
      </c>
      <c r="E2226" s="9">
        <v>214165662.625</v>
      </c>
      <c r="F2226" s="9">
        <v>215925347.125</v>
      </c>
      <c r="G2226" s="9">
        <v>322708665.27083302</v>
      </c>
      <c r="H2226" s="9">
        <v>323587439.75</v>
      </c>
      <c r="I2226" s="9">
        <v>289712633.08333302</v>
      </c>
      <c r="J2226" s="9">
        <v>247616086.66666701</v>
      </c>
      <c r="K2226" s="9">
        <v>301691437.03125</v>
      </c>
      <c r="L2226" s="9">
        <v>169940541</v>
      </c>
      <c r="M2226" s="9">
        <v>206011273.66666701</v>
      </c>
      <c r="N2226" s="10">
        <f t="shared" si="340"/>
        <v>1.5109211989626714</v>
      </c>
      <c r="O2226" s="10">
        <f t="shared" si="341"/>
        <v>1.3417259110187618</v>
      </c>
      <c r="P2226" s="10">
        <f t="shared" si="342"/>
        <v>0.76730535406867795</v>
      </c>
      <c r="Q2226" s="10">
        <f t="shared" si="343"/>
        <v>1.4086825746642027</v>
      </c>
      <c r="R2226" s="10">
        <f t="shared" si="344"/>
        <v>0.78703377469445857</v>
      </c>
      <c r="S2226" s="10">
        <f t="shared" si="345"/>
        <v>0.63838159875184075</v>
      </c>
      <c r="T2226" s="10">
        <f t="shared" si="346"/>
        <v>1.2066508213500369</v>
      </c>
      <c r="U2226" s="10">
        <f t="shared" si="347"/>
        <v>0.94469931603683399</v>
      </c>
      <c r="V2226" s="14">
        <f t="shared" si="348"/>
        <v>0.46329166640738351</v>
      </c>
      <c r="W2226" s="14">
        <f t="shared" si="349"/>
        <v>-0.1403045171337455</v>
      </c>
    </row>
    <row r="2227" spans="1:23" x14ac:dyDescent="0.25">
      <c r="A2227" s="9" t="s">
        <v>20507</v>
      </c>
      <c r="B2227" s="9" t="s">
        <v>20508</v>
      </c>
      <c r="C2227" s="9" t="s">
        <v>20509</v>
      </c>
      <c r="D2227" s="10">
        <v>0.158583964732084</v>
      </c>
      <c r="E2227" s="11">
        <v>106922104.041667</v>
      </c>
      <c r="F2227" s="11">
        <v>349416365.54166698</v>
      </c>
      <c r="G2227" s="11">
        <v>140101562.16666701</v>
      </c>
      <c r="H2227" s="11">
        <v>112558805.458333</v>
      </c>
      <c r="I2227" s="11">
        <v>298469743.09375</v>
      </c>
      <c r="J2227" s="11">
        <v>347222273.33333302</v>
      </c>
      <c r="K2227" s="11">
        <v>122991915.375</v>
      </c>
      <c r="L2227" s="11">
        <v>55090644.3125</v>
      </c>
      <c r="M2227" s="11">
        <v>116913412.125</v>
      </c>
      <c r="N2227" s="10">
        <f t="shared" si="340"/>
        <v>1.052717831052683</v>
      </c>
      <c r="O2227" s="10">
        <f t="shared" si="341"/>
        <v>0.85419508794632648</v>
      </c>
      <c r="P2227" s="10">
        <f t="shared" si="342"/>
        <v>2.4783611828701235</v>
      </c>
      <c r="Q2227" s="10">
        <f t="shared" si="343"/>
        <v>1.1502945670342466</v>
      </c>
      <c r="R2227" s="10">
        <f t="shared" si="344"/>
        <v>0.1576647511260619</v>
      </c>
      <c r="S2227" s="10">
        <f t="shared" si="345"/>
        <v>0.83449042478140234</v>
      </c>
      <c r="T2227" s="10">
        <f t="shared" si="346"/>
        <v>1.4617580339563776</v>
      </c>
      <c r="U2227" s="10">
        <f t="shared" si="347"/>
        <v>0.71414991431390362</v>
      </c>
      <c r="V2227" s="14">
        <f t="shared" si="348"/>
        <v>0.93630706215858728</v>
      </c>
      <c r="W2227" s="14">
        <f t="shared" si="349"/>
        <v>-0.83031158026803242</v>
      </c>
    </row>
    <row r="2228" spans="1:23" x14ac:dyDescent="0.25">
      <c r="A2228" s="9" t="s">
        <v>2038</v>
      </c>
      <c r="B2228" s="9" t="s">
        <v>2039</v>
      </c>
      <c r="C2228" s="9" t="s">
        <v>2040</v>
      </c>
      <c r="D2228" s="10">
        <v>0.17693951491614601</v>
      </c>
      <c r="E2228" s="11">
        <v>39542092.75</v>
      </c>
      <c r="F2228" s="11">
        <v>29516705.208333299</v>
      </c>
      <c r="G2228" s="11">
        <v>66401861.416666701</v>
      </c>
      <c r="H2228" s="11">
        <v>17018887.8125</v>
      </c>
      <c r="I2228" s="11">
        <v>29013285.666666701</v>
      </c>
      <c r="J2228" s="11">
        <v>35846594.9375</v>
      </c>
      <c r="K2228" s="11">
        <v>33682255.583333299</v>
      </c>
      <c r="L2228" s="11">
        <v>20289183.5625</v>
      </c>
      <c r="M2228" s="11">
        <v>23956760</v>
      </c>
      <c r="N2228" s="10">
        <f t="shared" si="340"/>
        <v>0.43039926895371516</v>
      </c>
      <c r="O2228" s="10">
        <f t="shared" si="341"/>
        <v>0.98294458889928982</v>
      </c>
      <c r="P2228" s="10">
        <f t="shared" si="342"/>
        <v>0.53984322386032679</v>
      </c>
      <c r="Q2228" s="10">
        <f t="shared" si="343"/>
        <v>0.85180761160733709</v>
      </c>
      <c r="R2228" s="10">
        <f t="shared" si="344"/>
        <v>0.68737968615724288</v>
      </c>
      <c r="S2228" s="10">
        <f t="shared" si="345"/>
        <v>0.36078446430399186</v>
      </c>
      <c r="T2228" s="10">
        <f t="shared" si="346"/>
        <v>0.65106236057111055</v>
      </c>
      <c r="U2228" s="10">
        <f t="shared" si="347"/>
        <v>0.63332392068952392</v>
      </c>
      <c r="V2228" s="14">
        <f t="shared" si="348"/>
        <v>-1.0584137594373002</v>
      </c>
      <c r="W2228" s="14">
        <f t="shared" si="349"/>
        <v>-1.126541484189751</v>
      </c>
    </row>
    <row r="2229" spans="1:23" x14ac:dyDescent="0.25">
      <c r="A2229" s="9" t="s">
        <v>10945</v>
      </c>
      <c r="B2229" s="9" t="s">
        <v>10946</v>
      </c>
      <c r="C2229" s="9" t="s">
        <v>10947</v>
      </c>
      <c r="D2229" s="10">
        <v>7.1485181128507196E-3</v>
      </c>
      <c r="E2229" s="9">
        <v>576433222.9375</v>
      </c>
      <c r="F2229" s="9">
        <v>579744595.41666698</v>
      </c>
      <c r="G2229" s="9">
        <v>610471041.58333302</v>
      </c>
      <c r="H2229" s="9">
        <v>556352478.29166698</v>
      </c>
      <c r="I2229" s="9">
        <v>523308725.625</v>
      </c>
      <c r="J2229" s="9">
        <v>564989266.75</v>
      </c>
      <c r="K2229" s="9">
        <v>540966021.58333302</v>
      </c>
      <c r="L2229" s="9">
        <v>371931030.75</v>
      </c>
      <c r="M2229" s="9">
        <v>506176312.625</v>
      </c>
      <c r="N2229" s="10">
        <f t="shared" si="340"/>
        <v>0.96516379721574397</v>
      </c>
      <c r="O2229" s="10">
        <f t="shared" si="341"/>
        <v>0.90265390960461467</v>
      </c>
      <c r="P2229" s="10">
        <f t="shared" si="342"/>
        <v>0.92549724436499015</v>
      </c>
      <c r="Q2229" s="10">
        <f t="shared" si="343"/>
        <v>0.93847127482793868</v>
      </c>
      <c r="R2229" s="10">
        <f t="shared" si="344"/>
        <v>0.64154290301350758</v>
      </c>
      <c r="S2229" s="10">
        <f t="shared" si="345"/>
        <v>0.8291569593738114</v>
      </c>
      <c r="T2229" s="10">
        <f t="shared" si="346"/>
        <v>0.93110498372844963</v>
      </c>
      <c r="U2229" s="10">
        <f t="shared" si="347"/>
        <v>0.80305704573841918</v>
      </c>
      <c r="V2229" s="14">
        <f t="shared" si="348"/>
        <v>-0.17605274080963237</v>
      </c>
      <c r="W2229" s="14">
        <f t="shared" si="349"/>
        <v>-0.54093317131989993</v>
      </c>
    </row>
    <row r="2230" spans="1:23" x14ac:dyDescent="0.25">
      <c r="A2230" s="9" t="s">
        <v>20372</v>
      </c>
      <c r="B2230" s="9" t="s">
        <v>20373</v>
      </c>
      <c r="C2230" s="9" t="s">
        <v>20374</v>
      </c>
      <c r="D2230" s="10">
        <v>1.7266625674763601E-4</v>
      </c>
      <c r="E2230" s="11">
        <v>145099338.70833299</v>
      </c>
      <c r="F2230" s="11">
        <v>159508331.66666701</v>
      </c>
      <c r="G2230" s="11">
        <v>173071334.83333299</v>
      </c>
      <c r="H2230" s="11">
        <v>276630646.91666698</v>
      </c>
      <c r="I2230" s="11">
        <v>207293905</v>
      </c>
      <c r="J2230" s="11">
        <v>154205557.83333299</v>
      </c>
      <c r="K2230" s="11">
        <v>173119165.58333299</v>
      </c>
      <c r="L2230" s="11">
        <v>81632190.916666701</v>
      </c>
      <c r="M2230" s="11">
        <v>117893881.958333</v>
      </c>
      <c r="N2230" s="10">
        <f t="shared" si="340"/>
        <v>1.9064914380673206</v>
      </c>
      <c r="O2230" s="10">
        <f t="shared" si="341"/>
        <v>1.2995804221261182</v>
      </c>
      <c r="P2230" s="10">
        <f t="shared" si="342"/>
        <v>0.89099421335042184</v>
      </c>
      <c r="Q2230" s="10">
        <f t="shared" si="343"/>
        <v>1.1931078881849573</v>
      </c>
      <c r="R2230" s="10">
        <f t="shared" si="344"/>
        <v>0.51177383691315759</v>
      </c>
      <c r="S2230" s="10">
        <f t="shared" si="345"/>
        <v>0.68118664521692363</v>
      </c>
      <c r="T2230" s="10">
        <f t="shared" si="346"/>
        <v>1.3656886911812869</v>
      </c>
      <c r="U2230" s="10">
        <f t="shared" si="347"/>
        <v>0.79535612343834616</v>
      </c>
      <c r="V2230" s="14">
        <f t="shared" si="348"/>
        <v>0.76864526893496854</v>
      </c>
      <c r="W2230" s="14">
        <f t="shared" si="349"/>
        <v>-0.56469793834312343</v>
      </c>
    </row>
    <row r="2231" spans="1:23" x14ac:dyDescent="0.25">
      <c r="A2231" s="9" t="s">
        <v>2440</v>
      </c>
      <c r="B2231" s="9" t="s">
        <v>2441</v>
      </c>
      <c r="C2231" s="9" t="s">
        <v>2442</v>
      </c>
      <c r="D2231" s="10">
        <v>3.9915976003270202E-2</v>
      </c>
      <c r="E2231" s="9">
        <v>125980715</v>
      </c>
      <c r="F2231" s="9">
        <v>116574654.25</v>
      </c>
      <c r="G2231" s="9">
        <v>150250973.5</v>
      </c>
      <c r="H2231" s="9">
        <v>112808326.760417</v>
      </c>
      <c r="I2231" s="9">
        <v>232191507.66666701</v>
      </c>
      <c r="J2231" s="9">
        <v>163952364.08333299</v>
      </c>
      <c r="K2231" s="9">
        <v>145300129.27083299</v>
      </c>
      <c r="L2231" s="9">
        <v>91864679.583333299</v>
      </c>
      <c r="M2231" s="9">
        <v>128586979.5</v>
      </c>
      <c r="N2231" s="10">
        <f t="shared" si="340"/>
        <v>0.895441232893598</v>
      </c>
      <c r="O2231" s="10">
        <f t="shared" si="341"/>
        <v>1.9917837986353455</v>
      </c>
      <c r="P2231" s="10">
        <f t="shared" si="342"/>
        <v>1.0911900286844596</v>
      </c>
      <c r="Q2231" s="10">
        <f t="shared" si="343"/>
        <v>1.1533521560885964</v>
      </c>
      <c r="R2231" s="10">
        <f t="shared" si="344"/>
        <v>0.78803304349781766</v>
      </c>
      <c r="S2231" s="10">
        <f t="shared" si="345"/>
        <v>0.85581461806635151</v>
      </c>
      <c r="T2231" s="10">
        <f t="shared" si="346"/>
        <v>1.3261383534044677</v>
      </c>
      <c r="U2231" s="10">
        <f t="shared" si="347"/>
        <v>0.93239993921758846</v>
      </c>
      <c r="V2231" s="14">
        <f t="shared" si="348"/>
        <v>0.69616650013406478</v>
      </c>
      <c r="W2231" s="14">
        <f t="shared" si="349"/>
        <v>-0.17262505604074516</v>
      </c>
    </row>
    <row r="2232" spans="1:23" x14ac:dyDescent="0.25">
      <c r="A2232" s="9" t="s">
        <v>256</v>
      </c>
      <c r="B2232" s="9" t="s">
        <v>257</v>
      </c>
      <c r="C2232" s="9" t="s">
        <v>258</v>
      </c>
      <c r="D2232" s="10">
        <v>7.3130795606874396E-2</v>
      </c>
      <c r="E2232" s="11">
        <v>243398048.25</v>
      </c>
      <c r="F2232" s="11">
        <v>282865964.16666698</v>
      </c>
      <c r="G2232" s="11">
        <v>294683125.91666698</v>
      </c>
      <c r="H2232" s="11">
        <v>264223994.83333299</v>
      </c>
      <c r="I2232" s="11">
        <v>281910539.10416698</v>
      </c>
      <c r="J2232" s="11">
        <v>270101975.66666698</v>
      </c>
      <c r="K2232" s="11">
        <v>263516595.75</v>
      </c>
      <c r="L2232" s="11">
        <v>142567454.04166701</v>
      </c>
      <c r="M2232" s="11">
        <v>284126938.54166698</v>
      </c>
      <c r="N2232" s="10">
        <f t="shared" si="340"/>
        <v>1.0855633261362152</v>
      </c>
      <c r="O2232" s="10">
        <f t="shared" si="341"/>
        <v>0.9966223399647437</v>
      </c>
      <c r="P2232" s="10">
        <f t="shared" si="342"/>
        <v>0.91658446620064948</v>
      </c>
      <c r="Q2232" s="10">
        <f t="shared" si="343"/>
        <v>1.0826569795635164</v>
      </c>
      <c r="R2232" s="10">
        <f t="shared" si="344"/>
        <v>0.50401063437121441</v>
      </c>
      <c r="S2232" s="10">
        <f t="shared" si="345"/>
        <v>0.96417783562542647</v>
      </c>
      <c r="T2232" s="10">
        <f t="shared" si="346"/>
        <v>0.99959004410053609</v>
      </c>
      <c r="U2232" s="10">
        <f t="shared" si="347"/>
        <v>0.85028181652005241</v>
      </c>
      <c r="V2232" s="14">
        <f t="shared" si="348"/>
        <v>-1.0112829591432942E-3</v>
      </c>
      <c r="W2232" s="14">
        <f t="shared" si="349"/>
        <v>-0.40000343397627663</v>
      </c>
    </row>
    <row r="2233" spans="1:23" x14ac:dyDescent="0.25">
      <c r="A2233" s="9" t="s">
        <v>1576</v>
      </c>
      <c r="B2233" s="9" t="s">
        <v>1577</v>
      </c>
      <c r="C2233" s="9" t="s">
        <v>1578</v>
      </c>
      <c r="D2233" s="10">
        <v>0.170247538587528</v>
      </c>
      <c r="E2233" s="11">
        <v>1581200173.0625</v>
      </c>
      <c r="F2233" s="11">
        <v>711617381.04166698</v>
      </c>
      <c r="G2233" s="11">
        <v>868568009.66666698</v>
      </c>
      <c r="H2233" s="11">
        <v>714254357.83333302</v>
      </c>
      <c r="I2233" s="11">
        <v>670393001.8125</v>
      </c>
      <c r="J2233" s="11">
        <v>694730731.35416698</v>
      </c>
      <c r="K2233" s="11">
        <v>485164844.10416698</v>
      </c>
      <c r="L2233" s="11">
        <v>1149395895.1666701</v>
      </c>
      <c r="M2233" s="11">
        <v>610985906.33333302</v>
      </c>
      <c r="N2233" s="10">
        <f t="shared" si="340"/>
        <v>0.45171659477493664</v>
      </c>
      <c r="O2233" s="10">
        <f t="shared" si="341"/>
        <v>0.94206945989876945</v>
      </c>
      <c r="P2233" s="10">
        <f t="shared" si="342"/>
        <v>0.79985760887139501</v>
      </c>
      <c r="Q2233" s="10">
        <f t="shared" si="343"/>
        <v>0.3068332854811735</v>
      </c>
      <c r="R2233" s="10">
        <f t="shared" si="344"/>
        <v>1.6151880572171833</v>
      </c>
      <c r="S2233" s="10">
        <f t="shared" si="345"/>
        <v>0.70344049001737119</v>
      </c>
      <c r="T2233" s="10">
        <f t="shared" si="346"/>
        <v>0.73121455451503359</v>
      </c>
      <c r="U2233" s="10">
        <f t="shared" si="347"/>
        <v>0.87515394423857595</v>
      </c>
      <c r="V2233" s="14">
        <f t="shared" si="348"/>
        <v>-0.77207223953154891</v>
      </c>
      <c r="W2233" s="14">
        <f t="shared" si="349"/>
        <v>-0.3288950618933667</v>
      </c>
    </row>
    <row r="2234" spans="1:23" x14ac:dyDescent="0.25">
      <c r="A2234" s="9" t="s">
        <v>8691</v>
      </c>
      <c r="B2234" s="9" t="s">
        <v>8692</v>
      </c>
      <c r="C2234" s="9" t="s">
        <v>8693</v>
      </c>
      <c r="D2234" s="10">
        <v>9.8806410700545105E-2</v>
      </c>
      <c r="E2234" s="9">
        <v>83604497.8125</v>
      </c>
      <c r="F2234" s="9">
        <v>39002908.9375</v>
      </c>
      <c r="G2234" s="9">
        <v>68942575.697916701</v>
      </c>
      <c r="H2234" s="9">
        <v>73499740.25</v>
      </c>
      <c r="I2234" s="9">
        <v>74135742.75</v>
      </c>
      <c r="J2234" s="9">
        <v>109615758.375</v>
      </c>
      <c r="K2234" s="9">
        <v>96729621.979166701</v>
      </c>
      <c r="L2234" s="9">
        <v>36275112.104166701</v>
      </c>
      <c r="M2234" s="9">
        <v>105899059.552083</v>
      </c>
      <c r="N2234" s="10">
        <f t="shared" si="340"/>
        <v>0.87913619689263656</v>
      </c>
      <c r="O2234" s="10">
        <f t="shared" si="341"/>
        <v>1.9007747055174378</v>
      </c>
      <c r="P2234" s="10">
        <f t="shared" si="342"/>
        <v>1.5899573995508895</v>
      </c>
      <c r="Q2234" s="10">
        <f t="shared" si="343"/>
        <v>1.156990646557108</v>
      </c>
      <c r="R2234" s="10">
        <f t="shared" si="344"/>
        <v>0.93006170802017762</v>
      </c>
      <c r="S2234" s="10">
        <f t="shared" si="345"/>
        <v>1.5360473333067399</v>
      </c>
      <c r="T2234" s="10">
        <f t="shared" si="346"/>
        <v>1.4566227673203214</v>
      </c>
      <c r="U2234" s="10">
        <f t="shared" si="347"/>
        <v>1.2076998959613419</v>
      </c>
      <c r="V2234" s="14">
        <f t="shared" si="348"/>
        <v>0.92762749645498677</v>
      </c>
      <c r="W2234" s="14">
        <f t="shared" si="349"/>
        <v>0.46543496438843862</v>
      </c>
    </row>
    <row r="2235" spans="1:23" x14ac:dyDescent="0.25">
      <c r="A2235" s="9" t="s">
        <v>1789</v>
      </c>
      <c r="B2235" s="9" t="s">
        <v>1790</v>
      </c>
      <c r="C2235" s="9" t="s">
        <v>1791</v>
      </c>
      <c r="D2235" s="10">
        <v>3.1533112144661597E-2</v>
      </c>
      <c r="E2235" s="11">
        <v>116128594.9375</v>
      </c>
      <c r="F2235" s="11">
        <v>150194790.66666701</v>
      </c>
      <c r="G2235" s="11">
        <v>154900604.75</v>
      </c>
      <c r="H2235" s="11">
        <v>63946686</v>
      </c>
      <c r="I2235" s="11">
        <v>98211003.541666701</v>
      </c>
      <c r="J2235" s="11">
        <v>97283280</v>
      </c>
      <c r="K2235" s="11">
        <v>115555174.833333</v>
      </c>
      <c r="L2235" s="11">
        <v>70380335.78125</v>
      </c>
      <c r="M2235" s="11">
        <v>137304885.83333299</v>
      </c>
      <c r="N2235" s="10">
        <f t="shared" si="340"/>
        <v>0.55065409199530813</v>
      </c>
      <c r="O2235" s="10">
        <f t="shared" si="341"/>
        <v>0.65389087801074341</v>
      </c>
      <c r="P2235" s="10">
        <f t="shared" si="342"/>
        <v>0.628036799191386</v>
      </c>
      <c r="Q2235" s="10">
        <f t="shared" si="343"/>
        <v>0.99506219717481637</v>
      </c>
      <c r="R2235" s="10">
        <f t="shared" si="344"/>
        <v>0.46859372065338634</v>
      </c>
      <c r="S2235" s="10">
        <f t="shared" si="345"/>
        <v>0.886406389793859</v>
      </c>
      <c r="T2235" s="10">
        <f t="shared" si="346"/>
        <v>0.61086058973247914</v>
      </c>
      <c r="U2235" s="10">
        <f t="shared" si="347"/>
        <v>0.78335410254068716</v>
      </c>
      <c r="V2235" s="14">
        <f t="shared" si="348"/>
        <v>-1.2156077141179729</v>
      </c>
      <c r="W2235" s="14">
        <f t="shared" si="349"/>
        <v>-0.60219841880121572</v>
      </c>
    </row>
    <row r="2236" spans="1:23" x14ac:dyDescent="0.25">
      <c r="A2236" s="9" t="s">
        <v>4647</v>
      </c>
      <c r="B2236" s="9" t="s">
        <v>4648</v>
      </c>
      <c r="C2236" s="9" t="s">
        <v>4649</v>
      </c>
      <c r="D2236" s="10">
        <v>0.132598874436722</v>
      </c>
      <c r="E2236" s="11">
        <v>92669284.625</v>
      </c>
      <c r="F2236" s="11">
        <v>92742436.71875</v>
      </c>
      <c r="G2236" s="11">
        <v>60187976.5</v>
      </c>
      <c r="H2236" s="11">
        <v>96870808.5</v>
      </c>
      <c r="I2236" s="11">
        <v>84561090.958333299</v>
      </c>
      <c r="J2236" s="11">
        <v>95477729.166666701</v>
      </c>
      <c r="K2236" s="11">
        <v>109262559.666667</v>
      </c>
      <c r="L2236" s="11">
        <v>52645333.479166701</v>
      </c>
      <c r="M2236" s="11">
        <v>101711504.125</v>
      </c>
      <c r="N2236" s="10">
        <f t="shared" si="340"/>
        <v>1.0453389048162192</v>
      </c>
      <c r="O2236" s="10">
        <f t="shared" si="341"/>
        <v>0.91178422683428739</v>
      </c>
      <c r="P2236" s="10">
        <f t="shared" si="342"/>
        <v>1.5863256204778158</v>
      </c>
      <c r="Q2236" s="10">
        <f t="shared" si="343"/>
        <v>1.1790590604946845</v>
      </c>
      <c r="R2236" s="10">
        <f t="shared" si="344"/>
        <v>0.56765096262047254</v>
      </c>
      <c r="S2236" s="10">
        <f t="shared" si="345"/>
        <v>1.6898973854852888</v>
      </c>
      <c r="T2236" s="10">
        <f t="shared" si="346"/>
        <v>1.1811495840427741</v>
      </c>
      <c r="U2236" s="10">
        <f t="shared" si="347"/>
        <v>1.1455358028668152</v>
      </c>
      <c r="V2236" s="14">
        <f t="shared" si="348"/>
        <v>0.41061039449599535</v>
      </c>
      <c r="W2236" s="14">
        <f t="shared" si="349"/>
        <v>0.33510276207903605</v>
      </c>
    </row>
    <row r="2237" spans="1:23" x14ac:dyDescent="0.25">
      <c r="A2237" s="9" t="s">
        <v>11878</v>
      </c>
      <c r="B2237" s="9" t="s">
        <v>11879</v>
      </c>
      <c r="C2237" s="9" t="s">
        <v>11880</v>
      </c>
      <c r="D2237" s="10">
        <v>2.67108739095612E-2</v>
      </c>
      <c r="E2237" s="9">
        <v>69227106</v>
      </c>
      <c r="F2237" s="9">
        <v>60785303.375</v>
      </c>
      <c r="G2237" s="9">
        <v>65984190.25</v>
      </c>
      <c r="H2237" s="9">
        <v>77709865.708333299</v>
      </c>
      <c r="I2237" s="9">
        <v>75519037.25</v>
      </c>
      <c r="J2237" s="9">
        <v>70065892.916666701</v>
      </c>
      <c r="K2237" s="9">
        <v>131343777.104167</v>
      </c>
      <c r="L2237" s="9">
        <v>41083573.25</v>
      </c>
      <c r="M2237" s="9">
        <v>67116958.333333299</v>
      </c>
      <c r="N2237" s="10">
        <f t="shared" si="340"/>
        <v>1.1225352350903315</v>
      </c>
      <c r="O2237" s="10">
        <f t="shared" si="341"/>
        <v>1.2423897399031447</v>
      </c>
      <c r="P2237" s="10">
        <f t="shared" si="342"/>
        <v>1.0618587975574452</v>
      </c>
      <c r="Q2237" s="10">
        <f t="shared" si="343"/>
        <v>1.8972882833520008</v>
      </c>
      <c r="R2237" s="10">
        <f t="shared" si="344"/>
        <v>0.67588003956392195</v>
      </c>
      <c r="S2237" s="10">
        <f t="shared" si="345"/>
        <v>1.0171672650530601</v>
      </c>
      <c r="T2237" s="10">
        <f t="shared" si="346"/>
        <v>1.1422612575169737</v>
      </c>
      <c r="U2237" s="10">
        <f t="shared" si="347"/>
        <v>1.1967785293229942</v>
      </c>
      <c r="V2237" s="14">
        <f t="shared" si="348"/>
        <v>0.32804267078960458</v>
      </c>
      <c r="W2237" s="14">
        <f t="shared" si="349"/>
        <v>0.44303044679791059</v>
      </c>
    </row>
    <row r="2238" spans="1:23" x14ac:dyDescent="0.25">
      <c r="A2238" s="9" t="s">
        <v>12490</v>
      </c>
      <c r="B2238" s="9" t="s">
        <v>12491</v>
      </c>
      <c r="C2238" s="9" t="s">
        <v>12492</v>
      </c>
      <c r="D2238" s="10">
        <v>0.108119380819977</v>
      </c>
      <c r="E2238" s="11">
        <v>191553986.77083299</v>
      </c>
      <c r="F2238" s="11">
        <v>129859846.583333</v>
      </c>
      <c r="G2238" s="11">
        <v>88437757.5</v>
      </c>
      <c r="H2238" s="11">
        <v>126495337.333333</v>
      </c>
      <c r="I2238" s="11">
        <v>165786626.66666701</v>
      </c>
      <c r="J2238" s="11">
        <v>125585123.416667</v>
      </c>
      <c r="K2238" s="11">
        <v>144980836.14583299</v>
      </c>
      <c r="L2238" s="11">
        <v>113323493.270833</v>
      </c>
      <c r="M2238" s="11">
        <v>156935471.08333299</v>
      </c>
      <c r="N2238" s="10">
        <f t="shared" si="340"/>
        <v>0.66036389774892346</v>
      </c>
      <c r="O2238" s="10">
        <f t="shared" si="341"/>
        <v>1.2766581127930046</v>
      </c>
      <c r="P2238" s="10">
        <f t="shared" si="342"/>
        <v>1.4200396636772139</v>
      </c>
      <c r="Q2238" s="10">
        <f t="shared" si="343"/>
        <v>0.75686671204229161</v>
      </c>
      <c r="R2238" s="10">
        <f t="shared" si="344"/>
        <v>0.87265999654567294</v>
      </c>
      <c r="S2238" s="10">
        <f t="shared" si="345"/>
        <v>1.7745301952430554</v>
      </c>
      <c r="T2238" s="10">
        <f t="shared" si="346"/>
        <v>1.1190205580730472</v>
      </c>
      <c r="U2238" s="10">
        <f t="shared" si="347"/>
        <v>1.13468563461034</v>
      </c>
      <c r="V2238" s="14">
        <f t="shared" si="348"/>
        <v>0.2773451987311541</v>
      </c>
      <c r="W2238" s="14">
        <f t="shared" si="349"/>
        <v>0.31163134911156376</v>
      </c>
    </row>
    <row r="2239" spans="1:23" x14ac:dyDescent="0.25">
      <c r="A2239" s="9" t="s">
        <v>9935</v>
      </c>
      <c r="B2239" s="9" t="s">
        <v>9936</v>
      </c>
      <c r="C2239" s="9" t="s">
        <v>9937</v>
      </c>
      <c r="D2239" s="10">
        <v>0.204660185885153</v>
      </c>
      <c r="E2239" s="11">
        <v>76922914.833333299</v>
      </c>
      <c r="F2239" s="11">
        <v>98548279.333333299</v>
      </c>
      <c r="G2239" s="11">
        <v>190083827.25</v>
      </c>
      <c r="H2239" s="11">
        <v>117200785.333333</v>
      </c>
      <c r="I2239" s="11">
        <v>61219536.625</v>
      </c>
      <c r="J2239" s="11">
        <v>100579804.5</v>
      </c>
      <c r="K2239" s="11">
        <v>59815664.833333299</v>
      </c>
      <c r="L2239" s="11">
        <v>68929509.791666701</v>
      </c>
      <c r="M2239" s="11">
        <v>77596893.166666701</v>
      </c>
      <c r="N2239" s="10">
        <f t="shared" si="340"/>
        <v>1.5236134198407409</v>
      </c>
      <c r="O2239" s="10">
        <f t="shared" si="341"/>
        <v>0.62121365323821442</v>
      </c>
      <c r="P2239" s="10">
        <f t="shared" si="342"/>
        <v>0.52913394029948968</v>
      </c>
      <c r="Q2239" s="10">
        <f t="shared" si="343"/>
        <v>0.77760528137726193</v>
      </c>
      <c r="R2239" s="10">
        <f t="shared" si="344"/>
        <v>0.69944914571787709</v>
      </c>
      <c r="S2239" s="10">
        <f t="shared" si="345"/>
        <v>0.40822459379782244</v>
      </c>
      <c r="T2239" s="10">
        <f t="shared" si="346"/>
        <v>0.89132033779281505</v>
      </c>
      <c r="U2239" s="10">
        <f t="shared" si="347"/>
        <v>0.62842634029765387</v>
      </c>
      <c r="V2239" s="14">
        <f t="shared" si="348"/>
        <v>-0.28375164146638243</v>
      </c>
      <c r="W2239" s="14">
        <f t="shared" si="349"/>
        <v>-1.1456878723691908</v>
      </c>
    </row>
    <row r="2240" spans="1:23" x14ac:dyDescent="0.25">
      <c r="A2240" s="9" t="s">
        <v>15755</v>
      </c>
      <c r="B2240" s="9" t="s">
        <v>15756</v>
      </c>
      <c r="C2240" s="9" t="s">
        <v>15757</v>
      </c>
      <c r="D2240" s="10">
        <v>3.9110689001480903E-2</v>
      </c>
      <c r="E2240" s="9">
        <v>169416312</v>
      </c>
      <c r="F2240" s="9">
        <v>297194235.91666698</v>
      </c>
      <c r="G2240" s="9">
        <v>283090330.4375</v>
      </c>
      <c r="H2240" s="9">
        <v>271312895.08333302</v>
      </c>
      <c r="I2240" s="9">
        <v>138106283.125</v>
      </c>
      <c r="J2240" s="9">
        <v>164695880.5</v>
      </c>
      <c r="K2240" s="9">
        <v>277137932.97916698</v>
      </c>
      <c r="L2240" s="9">
        <v>98464746.5</v>
      </c>
      <c r="M2240" s="9">
        <v>278027232.58333302</v>
      </c>
      <c r="N2240" s="10">
        <f t="shared" si="340"/>
        <v>1.6014567421543979</v>
      </c>
      <c r="O2240" s="10">
        <f t="shared" si="341"/>
        <v>0.46470040947807911</v>
      </c>
      <c r="P2240" s="10">
        <f t="shared" si="342"/>
        <v>0.58177854483928115</v>
      </c>
      <c r="Q2240" s="10">
        <f t="shared" si="343"/>
        <v>1.6358397235041156</v>
      </c>
      <c r="R2240" s="10">
        <f t="shared" si="344"/>
        <v>0.33131445566666184</v>
      </c>
      <c r="S2240" s="10">
        <f t="shared" si="345"/>
        <v>0.98211490358451226</v>
      </c>
      <c r="T2240" s="10">
        <f t="shared" si="346"/>
        <v>0.88264523215725266</v>
      </c>
      <c r="U2240" s="10">
        <f t="shared" si="347"/>
        <v>0.98308969425176329</v>
      </c>
      <c r="V2240" s="14">
        <f t="shared" si="348"/>
        <v>-0.30787343276073592</v>
      </c>
      <c r="W2240" s="14">
        <f t="shared" si="349"/>
        <v>-4.2062602262339474E-2</v>
      </c>
    </row>
    <row r="2241" spans="1:23" x14ac:dyDescent="0.25">
      <c r="A2241" s="9" t="s">
        <v>160</v>
      </c>
      <c r="B2241" s="9" t="s">
        <v>161</v>
      </c>
      <c r="C2241" s="9" t="s">
        <v>162</v>
      </c>
      <c r="D2241" s="10">
        <v>0.25774804855085198</v>
      </c>
      <c r="E2241" s="11">
        <v>17068065.25</v>
      </c>
      <c r="F2241" s="11">
        <v>17117325.625</v>
      </c>
      <c r="G2241" s="11">
        <v>67951564</v>
      </c>
      <c r="H2241" s="11">
        <v>22324672.125</v>
      </c>
      <c r="I2241" s="11">
        <v>13394783.25</v>
      </c>
      <c r="J2241" s="11">
        <v>28437151.833333299</v>
      </c>
      <c r="K2241" s="11">
        <v>31425066.078125</v>
      </c>
      <c r="L2241" s="11">
        <v>5479944.34375</v>
      </c>
      <c r="M2241" s="11">
        <v>15343896</v>
      </c>
      <c r="N2241" s="10">
        <f t="shared" si="340"/>
        <v>1.3079790707385537</v>
      </c>
      <c r="O2241" s="10">
        <f t="shared" si="341"/>
        <v>0.78252780507001662</v>
      </c>
      <c r="P2241" s="10">
        <f t="shared" si="342"/>
        <v>0.41849149834628235</v>
      </c>
      <c r="Q2241" s="10">
        <f t="shared" si="343"/>
        <v>1.8411615855596171</v>
      </c>
      <c r="R2241" s="10">
        <f t="shared" si="344"/>
        <v>0.32014021721632113</v>
      </c>
      <c r="S2241" s="10">
        <f t="shared" si="345"/>
        <v>0.22580636996081502</v>
      </c>
      <c r="T2241" s="10">
        <f t="shared" si="346"/>
        <v>0.83633279138495087</v>
      </c>
      <c r="U2241" s="10">
        <f t="shared" si="347"/>
        <v>0.7957027242455843</v>
      </c>
      <c r="V2241" s="14">
        <f t="shared" si="348"/>
        <v>-0.44079913589406988</v>
      </c>
      <c r="W2241" s="14">
        <f t="shared" si="349"/>
        <v>-0.56362340513434839</v>
      </c>
    </row>
    <row r="2242" spans="1:23" x14ac:dyDescent="0.25">
      <c r="A2242" s="9" t="s">
        <v>16138</v>
      </c>
      <c r="B2242" s="9" t="s">
        <v>16139</v>
      </c>
      <c r="C2242" s="9" t="s">
        <v>16140</v>
      </c>
      <c r="D2242" s="10">
        <v>1.8326982509076E-3</v>
      </c>
      <c r="E2242" s="11">
        <v>57840168.875</v>
      </c>
      <c r="F2242" s="11">
        <v>70127810.6875</v>
      </c>
      <c r="G2242" s="11">
        <v>66937088.625</v>
      </c>
      <c r="H2242" s="11">
        <v>42656995.375</v>
      </c>
      <c r="I2242" s="11">
        <v>34929349.875</v>
      </c>
      <c r="J2242" s="11">
        <v>53816838.5</v>
      </c>
      <c r="K2242" s="11">
        <v>67496219.666666701</v>
      </c>
      <c r="L2242" s="11">
        <v>43797979.625</v>
      </c>
      <c r="M2242" s="11">
        <v>87365257.270833299</v>
      </c>
      <c r="N2242" s="10">
        <f t="shared" ref="N2242:N2305" si="350">H2242/E2242</f>
        <v>0.73749776677151857</v>
      </c>
      <c r="O2242" s="10">
        <f t="shared" ref="O2242:O2305" si="351">I2242/F2242</f>
        <v>0.49808128234104443</v>
      </c>
      <c r="P2242" s="10">
        <f t="shared" ref="P2242:P2305" si="352">J2242/G2242</f>
        <v>0.80399132387571781</v>
      </c>
      <c r="Q2242" s="10">
        <f t="shared" ref="Q2242:Q2305" si="353">K2242/E2242</f>
        <v>1.1669436825562294</v>
      </c>
      <c r="R2242" s="10">
        <f t="shared" ref="R2242:R2305" si="354">L2242/F2242</f>
        <v>0.62454508697227606</v>
      </c>
      <c r="S2242" s="10">
        <f t="shared" ref="S2242:S2305" si="355">M2242/G2242</f>
        <v>1.3051846004279859</v>
      </c>
      <c r="T2242" s="10">
        <f t="shared" ref="T2242:T2305" si="356">AVERAGE(N2242:P2242)</f>
        <v>0.67985679099609353</v>
      </c>
      <c r="U2242" s="10">
        <f t="shared" ref="U2242:U2305" si="357">AVERAGE(Q2242:S2242)</f>
        <v>1.0322244566521637</v>
      </c>
      <c r="V2242" s="14">
        <f t="shared" ref="V2242:V2305" si="358">LOG(T2242,1.5)</f>
        <v>-0.95168017358718038</v>
      </c>
      <c r="W2242" s="14">
        <f t="shared" ref="W2242:W2305" si="359">LOG(U2242,1.5)</f>
        <v>7.822162630549287E-2</v>
      </c>
    </row>
    <row r="2243" spans="1:23" x14ac:dyDescent="0.25">
      <c r="A2243" s="9" t="s">
        <v>11209</v>
      </c>
      <c r="B2243" s="9" t="s">
        <v>11210</v>
      </c>
      <c r="C2243" s="9" t="s">
        <v>11211</v>
      </c>
      <c r="D2243" s="10">
        <v>6.9379041208402201E-2</v>
      </c>
      <c r="E2243" s="9">
        <v>131769338.729167</v>
      </c>
      <c r="F2243" s="9">
        <v>136950805.26041701</v>
      </c>
      <c r="G2243" s="9">
        <v>208026942.75</v>
      </c>
      <c r="H2243" s="9">
        <v>140181428.58333299</v>
      </c>
      <c r="I2243" s="9">
        <v>132524900.708333</v>
      </c>
      <c r="J2243" s="9">
        <v>153230754.75</v>
      </c>
      <c r="K2243" s="9">
        <v>115184088</v>
      </c>
      <c r="L2243" s="9">
        <v>42733427</v>
      </c>
      <c r="M2243" s="9">
        <v>80108021.270833299</v>
      </c>
      <c r="N2243" s="10">
        <f t="shared" si="350"/>
        <v>1.0638395087605004</v>
      </c>
      <c r="O2243" s="10">
        <f t="shared" si="351"/>
        <v>0.96768252261337206</v>
      </c>
      <c r="P2243" s="10">
        <f t="shared" si="352"/>
        <v>0.73659090848702102</v>
      </c>
      <c r="Q2243" s="10">
        <f t="shared" si="353"/>
        <v>0.87413421901391186</v>
      </c>
      <c r="R2243" s="10">
        <f t="shared" si="354"/>
        <v>0.31203487207498204</v>
      </c>
      <c r="S2243" s="10">
        <f t="shared" si="355"/>
        <v>0.38508483666514537</v>
      </c>
      <c r="T2243" s="10">
        <f t="shared" si="356"/>
        <v>0.92270431328696445</v>
      </c>
      <c r="U2243" s="10">
        <f t="shared" si="357"/>
        <v>0.52375130925134639</v>
      </c>
      <c r="V2243" s="14">
        <f t="shared" si="358"/>
        <v>-0.19840535760906441</v>
      </c>
      <c r="W2243" s="14">
        <f t="shared" si="359"/>
        <v>-1.5950529282348971</v>
      </c>
    </row>
    <row r="2244" spans="1:23" x14ac:dyDescent="0.25">
      <c r="A2244" s="9" t="s">
        <v>14588</v>
      </c>
      <c r="B2244" s="9" t="s">
        <v>14589</v>
      </c>
      <c r="C2244" s="9" t="s">
        <v>14590</v>
      </c>
      <c r="D2244" s="10">
        <v>5.2195336153033803E-2</v>
      </c>
      <c r="E2244" s="11">
        <v>82969809.5</v>
      </c>
      <c r="F2244" s="11">
        <v>90308587.145833299</v>
      </c>
      <c r="G2244" s="11">
        <v>129559272.864583</v>
      </c>
      <c r="H2244" s="11">
        <v>100749993.9375</v>
      </c>
      <c r="I2244" s="11">
        <v>121265083</v>
      </c>
      <c r="J2244" s="11">
        <v>80315580.166666701</v>
      </c>
      <c r="K2244" s="11">
        <v>92865683.333333299</v>
      </c>
      <c r="L2244" s="11">
        <v>53874558.125</v>
      </c>
      <c r="M2244" s="11">
        <v>84009497.5</v>
      </c>
      <c r="N2244" s="10">
        <f t="shared" si="350"/>
        <v>1.2142970382196672</v>
      </c>
      <c r="O2244" s="10">
        <f t="shared" si="351"/>
        <v>1.3427857397899174</v>
      </c>
      <c r="P2244" s="10">
        <f t="shared" si="352"/>
        <v>0.61991379228110954</v>
      </c>
      <c r="Q2244" s="10">
        <f t="shared" si="353"/>
        <v>1.1192707792505332</v>
      </c>
      <c r="R2244" s="10">
        <f t="shared" si="354"/>
        <v>0.59656074607834997</v>
      </c>
      <c r="S2244" s="10">
        <f t="shared" si="355"/>
        <v>0.64842520062464226</v>
      </c>
      <c r="T2244" s="10">
        <f t="shared" si="356"/>
        <v>1.0589988567635646</v>
      </c>
      <c r="U2244" s="10">
        <f t="shared" si="357"/>
        <v>0.78808557531784185</v>
      </c>
      <c r="V2244" s="14">
        <f t="shared" si="358"/>
        <v>0.14137834780106021</v>
      </c>
      <c r="W2244" s="14">
        <f t="shared" si="359"/>
        <v>-0.58734670909830333</v>
      </c>
    </row>
    <row r="2245" spans="1:23" x14ac:dyDescent="0.25">
      <c r="A2245" s="9" t="s">
        <v>15881</v>
      </c>
      <c r="B2245" s="9" t="s">
        <v>15882</v>
      </c>
      <c r="C2245" s="9" t="s">
        <v>15883</v>
      </c>
      <c r="D2245" s="10">
        <v>7.8684561932690095E-4</v>
      </c>
      <c r="E2245" s="11">
        <v>153087095.5</v>
      </c>
      <c r="F2245" s="11">
        <v>147862150.16666701</v>
      </c>
      <c r="G2245" s="11">
        <v>170551398.66666701</v>
      </c>
      <c r="H2245" s="11">
        <v>135712119.79166701</v>
      </c>
      <c r="I2245" s="11">
        <v>113862224.166667</v>
      </c>
      <c r="J2245" s="11">
        <v>117349590.75</v>
      </c>
      <c r="K2245" s="11">
        <v>146527000.66666701</v>
      </c>
      <c r="L2245" s="11">
        <v>140541267.3125</v>
      </c>
      <c r="M2245" s="11">
        <v>245780113.16666701</v>
      </c>
      <c r="N2245" s="10">
        <f t="shared" si="350"/>
        <v>0.88650267580304976</v>
      </c>
      <c r="O2245" s="10">
        <f t="shared" si="351"/>
        <v>0.77005659689328176</v>
      </c>
      <c r="P2245" s="10">
        <f t="shared" si="352"/>
        <v>0.68805997293140397</v>
      </c>
      <c r="Q2245" s="10">
        <f t="shared" si="353"/>
        <v>0.95714795677645481</v>
      </c>
      <c r="R2245" s="10">
        <f t="shared" si="354"/>
        <v>0.9504884593798002</v>
      </c>
      <c r="S2245" s="10">
        <f t="shared" si="355"/>
        <v>1.4410911613045767</v>
      </c>
      <c r="T2245" s="10">
        <f t="shared" si="356"/>
        <v>0.78153974854257846</v>
      </c>
      <c r="U2245" s="10">
        <f t="shared" si="357"/>
        <v>1.1162425258202771</v>
      </c>
      <c r="V2245" s="14">
        <f t="shared" si="358"/>
        <v>-0.60791733647662127</v>
      </c>
      <c r="W2245" s="14">
        <f t="shared" si="359"/>
        <v>0.27121484732815598</v>
      </c>
    </row>
    <row r="2246" spans="1:23" x14ac:dyDescent="0.25">
      <c r="A2246" s="9" t="s">
        <v>3091</v>
      </c>
      <c r="B2246" s="9" t="s">
        <v>3092</v>
      </c>
      <c r="C2246" s="9" t="s">
        <v>3093</v>
      </c>
      <c r="D2246" s="10">
        <v>0.17166114267548299</v>
      </c>
      <c r="E2246" s="9">
        <v>97448230.958333299</v>
      </c>
      <c r="F2246" s="9">
        <v>72954241.6875</v>
      </c>
      <c r="G2246" s="9">
        <v>116375766.833333</v>
      </c>
      <c r="H2246" s="9">
        <v>107646091.166667</v>
      </c>
      <c r="I2246" s="9">
        <v>117979623.083333</v>
      </c>
      <c r="J2246" s="9">
        <v>138142437.29166701</v>
      </c>
      <c r="K2246" s="9">
        <v>133029926.5</v>
      </c>
      <c r="L2246" s="9">
        <v>30923203.072916701</v>
      </c>
      <c r="M2246" s="9">
        <v>158700364.04166701</v>
      </c>
      <c r="N2246" s="10">
        <f t="shared" si="350"/>
        <v>1.1046490029428455</v>
      </c>
      <c r="O2246" s="10">
        <f t="shared" si="351"/>
        <v>1.6171729066652427</v>
      </c>
      <c r="P2246" s="10">
        <f t="shared" si="352"/>
        <v>1.187037826264183</v>
      </c>
      <c r="Q2246" s="10">
        <f t="shared" si="353"/>
        <v>1.365134340477465</v>
      </c>
      <c r="R2246" s="10">
        <f t="shared" si="354"/>
        <v>0.42387121512929238</v>
      </c>
      <c r="S2246" s="10">
        <f t="shared" si="355"/>
        <v>1.3636890940443724</v>
      </c>
      <c r="T2246" s="10">
        <f t="shared" si="356"/>
        <v>1.3029532452907571</v>
      </c>
      <c r="U2246" s="10">
        <f t="shared" si="357"/>
        <v>1.0508982165503766</v>
      </c>
      <c r="V2246" s="14">
        <f t="shared" si="358"/>
        <v>0.65266630802866865</v>
      </c>
      <c r="W2246" s="14">
        <f t="shared" si="359"/>
        <v>0.12244023425539655</v>
      </c>
    </row>
    <row r="2247" spans="1:23" x14ac:dyDescent="0.25">
      <c r="A2247" s="9" t="s">
        <v>5428</v>
      </c>
      <c r="B2247" s="9" t="s">
        <v>5429</v>
      </c>
      <c r="C2247" s="9" t="s">
        <v>5430</v>
      </c>
      <c r="D2247" s="10">
        <v>7.0980506244897297E-3</v>
      </c>
      <c r="E2247" s="11">
        <v>205957917.33333299</v>
      </c>
      <c r="F2247" s="11">
        <v>212249137.75</v>
      </c>
      <c r="G2247" s="11">
        <v>231206381.5</v>
      </c>
      <c r="H2247" s="11">
        <v>198357517.66666701</v>
      </c>
      <c r="I2247" s="11">
        <v>176530036.33333299</v>
      </c>
      <c r="J2247" s="11">
        <v>230366178.03125</v>
      </c>
      <c r="K2247" s="11">
        <v>219156060.83333299</v>
      </c>
      <c r="L2247" s="11">
        <v>152505706.79166701</v>
      </c>
      <c r="M2247" s="11">
        <v>220883754.08333299</v>
      </c>
      <c r="N2247" s="10">
        <f t="shared" si="350"/>
        <v>0.9630973173302918</v>
      </c>
      <c r="O2247" s="10">
        <f t="shared" si="351"/>
        <v>0.83171144158550525</v>
      </c>
      <c r="P2247" s="10">
        <f t="shared" si="352"/>
        <v>0.99636600225608396</v>
      </c>
      <c r="Q2247" s="10">
        <f t="shared" si="353"/>
        <v>1.0640817486935423</v>
      </c>
      <c r="R2247" s="10">
        <f t="shared" si="354"/>
        <v>0.71852214999948572</v>
      </c>
      <c r="S2247" s="10">
        <f t="shared" si="355"/>
        <v>0.95535318986570872</v>
      </c>
      <c r="T2247" s="10">
        <f t="shared" si="356"/>
        <v>0.93039158705729363</v>
      </c>
      <c r="U2247" s="10">
        <f t="shared" si="357"/>
        <v>0.91265236285291218</v>
      </c>
      <c r="V2247" s="14">
        <f t="shared" si="358"/>
        <v>-0.17794310450287842</v>
      </c>
      <c r="W2247" s="14">
        <f t="shared" si="359"/>
        <v>-0.22542071474631858</v>
      </c>
    </row>
    <row r="2248" spans="1:23" x14ac:dyDescent="0.25">
      <c r="A2248" s="9" t="s">
        <v>11578</v>
      </c>
      <c r="B2248" s="9" t="s">
        <v>11579</v>
      </c>
      <c r="C2248" s="9" t="s">
        <v>11580</v>
      </c>
      <c r="D2248" s="10">
        <v>4.6916736897360201E-2</v>
      </c>
      <c r="E2248" s="11">
        <v>12445924.34375</v>
      </c>
      <c r="F2248" s="11">
        <v>9927272</v>
      </c>
      <c r="G2248" s="11">
        <v>20255656.442708299</v>
      </c>
      <c r="H2248" s="11">
        <v>15729805</v>
      </c>
      <c r="I2248" s="11">
        <v>16567972.84375</v>
      </c>
      <c r="J2248" s="11">
        <v>14436998.25</v>
      </c>
      <c r="K2248" s="11">
        <v>19151272.75</v>
      </c>
      <c r="L2248" s="11">
        <v>7330942.5625</v>
      </c>
      <c r="M2248" s="11">
        <v>23864207.46875</v>
      </c>
      <c r="N2248" s="10">
        <f t="shared" si="350"/>
        <v>1.2638518896267494</v>
      </c>
      <c r="O2248" s="10">
        <f t="shared" si="351"/>
        <v>1.668935115684349</v>
      </c>
      <c r="P2248" s="10">
        <f t="shared" si="352"/>
        <v>0.71273909541436165</v>
      </c>
      <c r="Q2248" s="10">
        <f t="shared" si="353"/>
        <v>1.5387585703602031</v>
      </c>
      <c r="R2248" s="10">
        <f t="shared" si="354"/>
        <v>0.73846496424193875</v>
      </c>
      <c r="S2248" s="10">
        <f t="shared" si="355"/>
        <v>1.1781502878590104</v>
      </c>
      <c r="T2248" s="10">
        <f t="shared" si="356"/>
        <v>1.2151753669084868</v>
      </c>
      <c r="U2248" s="10">
        <f t="shared" si="357"/>
        <v>1.1517912741537175</v>
      </c>
      <c r="V2248" s="14">
        <f t="shared" si="358"/>
        <v>0.48065393885716651</v>
      </c>
      <c r="W2248" s="14">
        <f t="shared" si="359"/>
        <v>0.34853396112557161</v>
      </c>
    </row>
    <row r="2249" spans="1:23" x14ac:dyDescent="0.25">
      <c r="A2249" s="9" t="s">
        <v>2587</v>
      </c>
      <c r="B2249" s="9" t="s">
        <v>2588</v>
      </c>
      <c r="C2249" s="9" t="s">
        <v>2589</v>
      </c>
      <c r="D2249" s="10">
        <v>1.9418944563088199E-4</v>
      </c>
      <c r="E2249" s="9">
        <v>67852081.75</v>
      </c>
      <c r="F2249" s="9">
        <v>76457219.708333299</v>
      </c>
      <c r="G2249" s="9">
        <v>63820050.5</v>
      </c>
      <c r="H2249" s="9">
        <v>48129867.28125</v>
      </c>
      <c r="I2249" s="9">
        <v>140601584.25</v>
      </c>
      <c r="J2249" s="9">
        <v>86862436.25</v>
      </c>
      <c r="K2249" s="9">
        <v>77241247.8125</v>
      </c>
      <c r="L2249" s="9">
        <v>105922011.916667</v>
      </c>
      <c r="M2249" s="9">
        <v>30480011.958333299</v>
      </c>
      <c r="N2249" s="10">
        <f t="shared" si="350"/>
        <v>0.70933516024731258</v>
      </c>
      <c r="O2249" s="10">
        <f t="shared" si="351"/>
        <v>1.8389575868225747</v>
      </c>
      <c r="P2249" s="10">
        <f t="shared" si="352"/>
        <v>1.3610524524733807</v>
      </c>
      <c r="Q2249" s="10">
        <f t="shared" si="353"/>
        <v>1.1383769785736899</v>
      </c>
      <c r="R2249" s="10">
        <f t="shared" si="354"/>
        <v>1.3853761923430528</v>
      </c>
      <c r="S2249" s="10">
        <f t="shared" si="355"/>
        <v>0.47759304042439293</v>
      </c>
      <c r="T2249" s="10">
        <f t="shared" si="356"/>
        <v>1.3031150665144227</v>
      </c>
      <c r="U2249" s="10">
        <f t="shared" si="357"/>
        <v>1.0004487371137119</v>
      </c>
      <c r="V2249" s="14">
        <f t="shared" si="358"/>
        <v>0.65297259335735125</v>
      </c>
      <c r="W2249" s="14">
        <f t="shared" si="359"/>
        <v>1.1064736579094422E-3</v>
      </c>
    </row>
    <row r="2250" spans="1:23" x14ac:dyDescent="0.25">
      <c r="A2250" s="9" t="s">
        <v>18096</v>
      </c>
      <c r="B2250" s="9" t="s">
        <v>18097</v>
      </c>
      <c r="C2250" s="9" t="s">
        <v>18098</v>
      </c>
      <c r="D2250" s="10">
        <v>0.176532547188293</v>
      </c>
      <c r="E2250" s="11">
        <v>81583569.916666701</v>
      </c>
      <c r="F2250" s="11">
        <v>63098801.125</v>
      </c>
      <c r="G2250" s="11">
        <v>157471624.8125</v>
      </c>
      <c r="H2250" s="11">
        <v>142787852.25</v>
      </c>
      <c r="I2250" s="11">
        <v>176650195.5</v>
      </c>
      <c r="J2250" s="11">
        <v>137123613.1875</v>
      </c>
      <c r="K2250" s="11">
        <v>115338885.416667</v>
      </c>
      <c r="L2250" s="11">
        <v>84041309.041666701</v>
      </c>
      <c r="M2250" s="11">
        <v>177827786.77083299</v>
      </c>
      <c r="N2250" s="10">
        <f t="shared" si="350"/>
        <v>1.7502035323515535</v>
      </c>
      <c r="O2250" s="10">
        <f t="shared" si="351"/>
        <v>2.7995808533676003</v>
      </c>
      <c r="P2250" s="10">
        <f t="shared" si="352"/>
        <v>0.87078299567158091</v>
      </c>
      <c r="Q2250" s="10">
        <f t="shared" si="353"/>
        <v>1.4137513905615993</v>
      </c>
      <c r="R2250" s="10">
        <f t="shared" si="354"/>
        <v>1.3319002507698865</v>
      </c>
      <c r="S2250" s="10">
        <f t="shared" si="355"/>
        <v>1.1292687618011872</v>
      </c>
      <c r="T2250" s="10">
        <f t="shared" si="356"/>
        <v>1.8068557937969114</v>
      </c>
      <c r="U2250" s="10">
        <f t="shared" si="357"/>
        <v>1.2916401343775576</v>
      </c>
      <c r="V2250" s="14">
        <f t="shared" si="358"/>
        <v>1.4590360363638866</v>
      </c>
      <c r="W2250" s="14">
        <f t="shared" si="359"/>
        <v>0.6311587055991702</v>
      </c>
    </row>
    <row r="2251" spans="1:23" x14ac:dyDescent="0.25">
      <c r="A2251" s="9" t="s">
        <v>10633</v>
      </c>
      <c r="B2251" s="9" t="s">
        <v>10634</v>
      </c>
      <c r="C2251" s="9" t="s">
        <v>10635</v>
      </c>
      <c r="D2251" s="10">
        <v>1.04468759121413E-2</v>
      </c>
      <c r="E2251" s="11">
        <v>379862400.58333302</v>
      </c>
      <c r="F2251" s="11">
        <v>481461313.75</v>
      </c>
      <c r="G2251" s="11">
        <v>474594447.66666698</v>
      </c>
      <c r="H2251" s="11">
        <v>501144262.58333302</v>
      </c>
      <c r="I2251" s="11">
        <v>458799796.5</v>
      </c>
      <c r="J2251" s="11">
        <v>478240905.64583302</v>
      </c>
      <c r="K2251" s="11">
        <v>383061386.28125</v>
      </c>
      <c r="L2251" s="11">
        <v>220637723.58333299</v>
      </c>
      <c r="M2251" s="11">
        <v>392450749.54166698</v>
      </c>
      <c r="N2251" s="10">
        <f t="shared" si="350"/>
        <v>1.3192784066381784</v>
      </c>
      <c r="O2251" s="10">
        <f t="shared" si="351"/>
        <v>0.95293180032785141</v>
      </c>
      <c r="P2251" s="10">
        <f t="shared" si="352"/>
        <v>1.0076833136103758</v>
      </c>
      <c r="Q2251" s="10">
        <f t="shared" si="353"/>
        <v>1.0084214328478009</v>
      </c>
      <c r="R2251" s="10">
        <f t="shared" si="354"/>
        <v>0.45826677509109209</v>
      </c>
      <c r="S2251" s="10">
        <f t="shared" si="355"/>
        <v>0.82691812234875972</v>
      </c>
      <c r="T2251" s="10">
        <f t="shared" si="356"/>
        <v>1.0932978401921352</v>
      </c>
      <c r="U2251" s="10">
        <f t="shared" si="357"/>
        <v>0.76453544342921764</v>
      </c>
      <c r="V2251" s="14">
        <f t="shared" si="358"/>
        <v>0.21999098856689875</v>
      </c>
      <c r="W2251" s="14">
        <f t="shared" si="359"/>
        <v>-0.66217015406995583</v>
      </c>
    </row>
    <row r="2252" spans="1:23" x14ac:dyDescent="0.25">
      <c r="A2252" s="9" t="s">
        <v>2890</v>
      </c>
      <c r="B2252" s="9" t="s">
        <v>2891</v>
      </c>
      <c r="C2252" s="9" t="s">
        <v>2892</v>
      </c>
      <c r="D2252" s="10">
        <v>2.4028592864336899E-3</v>
      </c>
      <c r="E2252" s="9">
        <v>94631843.5</v>
      </c>
      <c r="F2252" s="9">
        <v>97049248.125</v>
      </c>
      <c r="G2252" s="9">
        <v>79970367.666666701</v>
      </c>
      <c r="H2252" s="9">
        <v>125485889.25</v>
      </c>
      <c r="I2252" s="9">
        <v>102696811.5</v>
      </c>
      <c r="J2252" s="9">
        <v>53581394.166666701</v>
      </c>
      <c r="K2252" s="9">
        <v>76314692.666666701</v>
      </c>
      <c r="L2252" s="9">
        <v>21065873.875</v>
      </c>
      <c r="M2252" s="9">
        <v>99550851.375</v>
      </c>
      <c r="N2252" s="10">
        <f t="shared" si="350"/>
        <v>1.3260429535011649</v>
      </c>
      <c r="O2252" s="10">
        <f t="shared" si="351"/>
        <v>1.0581927576370906</v>
      </c>
      <c r="P2252" s="10">
        <f t="shared" si="352"/>
        <v>0.67001560365465884</v>
      </c>
      <c r="Q2252" s="10">
        <f t="shared" si="353"/>
        <v>0.80643776813527579</v>
      </c>
      <c r="R2252" s="10">
        <f t="shared" si="354"/>
        <v>0.21706375146633833</v>
      </c>
      <c r="S2252" s="10">
        <f t="shared" si="355"/>
        <v>1.2448467386063407</v>
      </c>
      <c r="T2252" s="10">
        <f t="shared" si="356"/>
        <v>1.0180837715976381</v>
      </c>
      <c r="U2252" s="10">
        <f t="shared" si="357"/>
        <v>0.75611608606931835</v>
      </c>
      <c r="V2252" s="14">
        <f t="shared" si="358"/>
        <v>4.4201596525153784E-2</v>
      </c>
      <c r="W2252" s="14">
        <f t="shared" si="359"/>
        <v>-0.68948068772994997</v>
      </c>
    </row>
    <row r="2253" spans="1:23" x14ac:dyDescent="0.25">
      <c r="A2253" s="9" t="s">
        <v>15884</v>
      </c>
      <c r="B2253" s="9" t="s">
        <v>15885</v>
      </c>
      <c r="C2253" s="9" t="s">
        <v>15886</v>
      </c>
      <c r="D2253" s="10">
        <v>1.12321441798239E-2</v>
      </c>
      <c r="E2253" s="11">
        <v>70941073.458333299</v>
      </c>
      <c r="F2253" s="11">
        <v>72492071.8125</v>
      </c>
      <c r="G2253" s="11">
        <v>88813134.145833299</v>
      </c>
      <c r="H2253" s="11">
        <v>63574931.416666701</v>
      </c>
      <c r="I2253" s="11">
        <v>62669455</v>
      </c>
      <c r="J2253" s="11">
        <v>84979438.5625</v>
      </c>
      <c r="K2253" s="11">
        <v>65307025.895833299</v>
      </c>
      <c r="L2253" s="11">
        <v>45590600.291666701</v>
      </c>
      <c r="M2253" s="11">
        <v>80508260.791666701</v>
      </c>
      <c r="N2253" s="10">
        <f t="shared" si="350"/>
        <v>0.89616534283213178</v>
      </c>
      <c r="O2253" s="10">
        <f t="shared" si="351"/>
        <v>0.86450081275224</v>
      </c>
      <c r="P2253" s="10">
        <f t="shared" si="352"/>
        <v>0.95683413697530051</v>
      </c>
      <c r="Q2253" s="10">
        <f t="shared" si="353"/>
        <v>0.92058130378011382</v>
      </c>
      <c r="R2253" s="10">
        <f t="shared" si="354"/>
        <v>0.62890463952508247</v>
      </c>
      <c r="S2253" s="10">
        <f t="shared" si="355"/>
        <v>0.90649048213375971</v>
      </c>
      <c r="T2253" s="10">
        <f t="shared" si="356"/>
        <v>0.9058334308532241</v>
      </c>
      <c r="U2253" s="10">
        <f t="shared" si="357"/>
        <v>0.81865880847965211</v>
      </c>
      <c r="V2253" s="14">
        <f t="shared" si="358"/>
        <v>-0.2439170202799591</v>
      </c>
      <c r="W2253" s="14">
        <f t="shared" si="359"/>
        <v>-0.49347742429798747</v>
      </c>
    </row>
    <row r="2254" spans="1:23" x14ac:dyDescent="0.25">
      <c r="A2254" s="9" t="s">
        <v>18342</v>
      </c>
      <c r="B2254" s="9" t="s">
        <v>18343</v>
      </c>
      <c r="C2254" s="9" t="s">
        <v>18344</v>
      </c>
      <c r="D2254" s="10">
        <v>2.8821072345077202E-3</v>
      </c>
      <c r="E2254" s="11">
        <v>268103018</v>
      </c>
      <c r="F2254" s="11">
        <v>274865794.1875</v>
      </c>
      <c r="G2254" s="11">
        <v>224485012.91666701</v>
      </c>
      <c r="H2254" s="11">
        <v>145929068</v>
      </c>
      <c r="I2254" s="11">
        <v>148810783.16666701</v>
      </c>
      <c r="J2254" s="11">
        <v>157390295.1875</v>
      </c>
      <c r="K2254" s="11">
        <v>197848361.5</v>
      </c>
      <c r="L2254" s="11">
        <v>154535207.29166701</v>
      </c>
      <c r="M2254" s="11">
        <v>233543730.66666701</v>
      </c>
      <c r="N2254" s="10">
        <f t="shared" si="350"/>
        <v>0.54430222042483689</v>
      </c>
      <c r="O2254" s="10">
        <f t="shared" si="351"/>
        <v>0.54139433248342128</v>
      </c>
      <c r="P2254" s="10">
        <f t="shared" si="352"/>
        <v>0.70111716208834929</v>
      </c>
      <c r="Q2254" s="10">
        <f t="shared" si="353"/>
        <v>0.7379564876811644</v>
      </c>
      <c r="R2254" s="10">
        <f t="shared" si="354"/>
        <v>0.56222058386155771</v>
      </c>
      <c r="S2254" s="10">
        <f t="shared" si="355"/>
        <v>1.0403533297492904</v>
      </c>
      <c r="T2254" s="10">
        <f t="shared" si="356"/>
        <v>0.59560457166553593</v>
      </c>
      <c r="U2254" s="10">
        <f t="shared" si="357"/>
        <v>0.78017680043067072</v>
      </c>
      <c r="V2254" s="14">
        <f t="shared" si="358"/>
        <v>-1.2779849415113007</v>
      </c>
      <c r="W2254" s="14">
        <f t="shared" si="359"/>
        <v>-0.61222214390542129</v>
      </c>
    </row>
    <row r="2255" spans="1:23" x14ac:dyDescent="0.25">
      <c r="A2255" s="9" t="s">
        <v>6364</v>
      </c>
      <c r="B2255" s="9" t="s">
        <v>6365</v>
      </c>
      <c r="C2255" s="9" t="s">
        <v>6366</v>
      </c>
      <c r="D2255" s="10">
        <v>1.77706211118033E-2</v>
      </c>
      <c r="E2255" s="9">
        <v>64348763.5</v>
      </c>
      <c r="F2255" s="9">
        <v>88042254</v>
      </c>
      <c r="G2255" s="9">
        <v>106602324</v>
      </c>
      <c r="H2255" s="9">
        <v>32040008.208333299</v>
      </c>
      <c r="I2255" s="9">
        <v>43785753.40625</v>
      </c>
      <c r="J2255" s="9">
        <v>47767509.5</v>
      </c>
      <c r="K2255" s="9">
        <v>47311439.416666701</v>
      </c>
      <c r="L2255" s="9">
        <v>52412897.5</v>
      </c>
      <c r="M2255" s="9">
        <v>61609931.5625</v>
      </c>
      <c r="N2255" s="10">
        <f t="shared" si="350"/>
        <v>0.49791179294895538</v>
      </c>
      <c r="O2255" s="10">
        <f t="shared" si="351"/>
        <v>0.49732658373614558</v>
      </c>
      <c r="P2255" s="10">
        <f t="shared" si="352"/>
        <v>0.44809069547114189</v>
      </c>
      <c r="Q2255" s="10">
        <f t="shared" si="353"/>
        <v>0.7352346314574747</v>
      </c>
      <c r="R2255" s="10">
        <f t="shared" si="354"/>
        <v>0.59531526191957784</v>
      </c>
      <c r="S2255" s="10">
        <f t="shared" si="355"/>
        <v>0.57794173007428995</v>
      </c>
      <c r="T2255" s="10">
        <f t="shared" si="356"/>
        <v>0.4811096907187476</v>
      </c>
      <c r="U2255" s="10">
        <f t="shared" si="357"/>
        <v>0.63616387448378087</v>
      </c>
      <c r="V2255" s="14">
        <f t="shared" si="358"/>
        <v>-1.8044955608059072</v>
      </c>
      <c r="W2255" s="14">
        <f t="shared" si="359"/>
        <v>-1.1155067982530884</v>
      </c>
    </row>
    <row r="2256" spans="1:23" x14ac:dyDescent="0.25">
      <c r="A2256" s="9" t="s">
        <v>10091</v>
      </c>
      <c r="B2256" s="9" t="s">
        <v>10092</v>
      </c>
      <c r="C2256" s="9" t="s">
        <v>10093</v>
      </c>
      <c r="D2256" s="10">
        <v>6.0516486779676699E-2</v>
      </c>
      <c r="E2256" s="11">
        <v>85880226.916666701</v>
      </c>
      <c r="F2256" s="11">
        <v>143116324.52083299</v>
      </c>
      <c r="G2256" s="11">
        <v>171359511.91666701</v>
      </c>
      <c r="H2256" s="11">
        <v>52096951.333333299</v>
      </c>
      <c r="I2256" s="11">
        <v>78961849.708333299</v>
      </c>
      <c r="J2256" s="11">
        <v>64623091.4375</v>
      </c>
      <c r="K2256" s="11">
        <v>67889775.375</v>
      </c>
      <c r="L2256" s="11">
        <v>46405107.96875</v>
      </c>
      <c r="M2256" s="11">
        <v>95619445.125</v>
      </c>
      <c r="N2256" s="10">
        <f t="shared" si="350"/>
        <v>0.60662335445253568</v>
      </c>
      <c r="O2256" s="10">
        <f t="shared" si="351"/>
        <v>0.55173195631389393</v>
      </c>
      <c r="P2256" s="10">
        <f t="shared" si="352"/>
        <v>0.37711995508557783</v>
      </c>
      <c r="Q2256" s="10">
        <f t="shared" si="353"/>
        <v>0.79051695381378517</v>
      </c>
      <c r="R2256" s="10">
        <f t="shared" si="354"/>
        <v>0.32424748276703375</v>
      </c>
      <c r="S2256" s="10">
        <f t="shared" si="355"/>
        <v>0.55800488724256059</v>
      </c>
      <c r="T2256" s="10">
        <f t="shared" si="356"/>
        <v>0.51182508861733578</v>
      </c>
      <c r="U2256" s="10">
        <f t="shared" si="357"/>
        <v>0.55758977460779313</v>
      </c>
      <c r="V2256" s="14">
        <f t="shared" si="358"/>
        <v>-1.6518618315362525</v>
      </c>
      <c r="W2256" s="14">
        <f t="shared" si="359"/>
        <v>-1.4406461770551695</v>
      </c>
    </row>
    <row r="2257" spans="1:23" x14ac:dyDescent="0.25">
      <c r="A2257" s="9" t="s">
        <v>1387</v>
      </c>
      <c r="B2257" s="9" t="s">
        <v>1388</v>
      </c>
      <c r="C2257" s="9" t="s">
        <v>1389</v>
      </c>
      <c r="D2257" s="10">
        <v>6.1782124454536902E-3</v>
      </c>
      <c r="E2257" s="11">
        <v>161069157.25</v>
      </c>
      <c r="F2257" s="11">
        <v>124271330.458333</v>
      </c>
      <c r="G2257" s="11">
        <v>175127892.5</v>
      </c>
      <c r="H2257" s="11">
        <v>102702313.0625</v>
      </c>
      <c r="I2257" s="11">
        <v>49067064.75</v>
      </c>
      <c r="J2257" s="11">
        <v>48951885.75</v>
      </c>
      <c r="K2257" s="11">
        <v>154358233</v>
      </c>
      <c r="L2257" s="11">
        <v>106696281.916667</v>
      </c>
      <c r="M2257" s="11">
        <v>131413421.291667</v>
      </c>
      <c r="N2257" s="10">
        <f t="shared" si="350"/>
        <v>0.63762867339706031</v>
      </c>
      <c r="O2257" s="10">
        <f t="shared" si="351"/>
        <v>0.3948381703892011</v>
      </c>
      <c r="P2257" s="10">
        <f t="shared" si="352"/>
        <v>0.27952078364672833</v>
      </c>
      <c r="Q2257" s="10">
        <f t="shared" si="353"/>
        <v>0.95833513774717416</v>
      </c>
      <c r="R2257" s="10">
        <f t="shared" si="354"/>
        <v>0.85857519609031019</v>
      </c>
      <c r="S2257" s="10">
        <f t="shared" si="355"/>
        <v>0.75038544355044412</v>
      </c>
      <c r="T2257" s="10">
        <f t="shared" si="356"/>
        <v>0.43732920914432993</v>
      </c>
      <c r="U2257" s="10">
        <f t="shared" si="357"/>
        <v>0.85576525912930945</v>
      </c>
      <c r="V2257" s="14">
        <f t="shared" si="358"/>
        <v>-2.0398032086160796</v>
      </c>
      <c r="W2257" s="14">
        <f t="shared" si="359"/>
        <v>-0.38414938134673537</v>
      </c>
    </row>
    <row r="2258" spans="1:23" x14ac:dyDescent="0.25">
      <c r="A2258" s="9" t="s">
        <v>20837</v>
      </c>
      <c r="B2258" s="9" t="s">
        <v>20838</v>
      </c>
      <c r="C2258" s="9" t="s">
        <v>20839</v>
      </c>
      <c r="D2258" s="10">
        <v>0.16280102437812699</v>
      </c>
      <c r="E2258" s="9">
        <v>132208277.25</v>
      </c>
      <c r="F2258" s="9">
        <v>181950886.89583299</v>
      </c>
      <c r="G2258" s="9">
        <v>195448182.5</v>
      </c>
      <c r="H2258" s="9">
        <v>170097890.58333299</v>
      </c>
      <c r="I2258" s="9">
        <v>150580550.375</v>
      </c>
      <c r="J2258" s="9">
        <v>174574040.33333299</v>
      </c>
      <c r="K2258" s="9">
        <v>142811368.83333299</v>
      </c>
      <c r="L2258" s="9">
        <v>91980736.416666701</v>
      </c>
      <c r="M2258" s="9">
        <v>143239788.5</v>
      </c>
      <c r="N2258" s="10">
        <f t="shared" si="350"/>
        <v>1.2865903264262752</v>
      </c>
      <c r="O2258" s="10">
        <f t="shared" si="351"/>
        <v>0.82758898812737014</v>
      </c>
      <c r="P2258" s="10">
        <f t="shared" si="352"/>
        <v>0.89319858645056971</v>
      </c>
      <c r="Q2258" s="10">
        <f t="shared" si="353"/>
        <v>1.0801999073271562</v>
      </c>
      <c r="R2258" s="10">
        <f t="shared" si="354"/>
        <v>0.50552507869514118</v>
      </c>
      <c r="S2258" s="10">
        <f t="shared" si="355"/>
        <v>0.73287859046732251</v>
      </c>
      <c r="T2258" s="10">
        <f t="shared" si="356"/>
        <v>1.0024593003347384</v>
      </c>
      <c r="U2258" s="10">
        <f t="shared" si="357"/>
        <v>0.7728678588298733</v>
      </c>
      <c r="V2258" s="14">
        <f t="shared" si="358"/>
        <v>6.0579348395298598E-3</v>
      </c>
      <c r="W2258" s="14">
        <f t="shared" si="359"/>
        <v>-0.63543615897331085</v>
      </c>
    </row>
    <row r="2259" spans="1:23" x14ac:dyDescent="0.25">
      <c r="A2259" s="9" t="s">
        <v>7231</v>
      </c>
      <c r="B2259" s="9" t="s">
        <v>7232</v>
      </c>
      <c r="C2259" s="9" t="s">
        <v>7233</v>
      </c>
      <c r="D2259" s="10">
        <v>4.4071662384176598E-2</v>
      </c>
      <c r="E2259" s="11">
        <v>142150300.5</v>
      </c>
      <c r="F2259" s="11">
        <v>137113412.75</v>
      </c>
      <c r="G2259" s="11">
        <v>203179816.5</v>
      </c>
      <c r="H2259" s="11">
        <v>178299979.41666701</v>
      </c>
      <c r="I2259" s="11">
        <v>119688966.25</v>
      </c>
      <c r="J2259" s="11">
        <v>142689968.25</v>
      </c>
      <c r="K2259" s="11">
        <v>104928077.458333</v>
      </c>
      <c r="L2259" s="11">
        <v>78238982.666666701</v>
      </c>
      <c r="M2259" s="11">
        <v>114852441.375</v>
      </c>
      <c r="N2259" s="10">
        <f t="shared" si="350"/>
        <v>1.2543060323440329</v>
      </c>
      <c r="O2259" s="10">
        <f t="shared" si="351"/>
        <v>0.87291946024441724</v>
      </c>
      <c r="P2259" s="10">
        <f t="shared" si="352"/>
        <v>0.70228416733509547</v>
      </c>
      <c r="Q2259" s="10">
        <f t="shared" si="353"/>
        <v>0.73814882620197486</v>
      </c>
      <c r="R2259" s="10">
        <f t="shared" si="354"/>
        <v>0.57061509226176488</v>
      </c>
      <c r="S2259" s="10">
        <f t="shared" si="355"/>
        <v>0.56527485531516852</v>
      </c>
      <c r="T2259" s="10">
        <f t="shared" si="356"/>
        <v>0.94316988664118195</v>
      </c>
      <c r="U2259" s="10">
        <f t="shared" si="357"/>
        <v>0.62467959125963601</v>
      </c>
      <c r="V2259" s="14">
        <f t="shared" si="358"/>
        <v>-0.14430059677085857</v>
      </c>
      <c r="W2259" s="14">
        <f t="shared" si="359"/>
        <v>-1.1604362626359015</v>
      </c>
    </row>
    <row r="2260" spans="1:23" x14ac:dyDescent="0.25">
      <c r="A2260" s="9" t="s">
        <v>19655</v>
      </c>
      <c r="B2260" s="9" t="s">
        <v>19656</v>
      </c>
      <c r="C2260" s="9" t="s">
        <v>19657</v>
      </c>
      <c r="D2260" s="10">
        <v>9.4687103726274105E-2</v>
      </c>
      <c r="E2260" s="11">
        <v>170979704.4375</v>
      </c>
      <c r="F2260" s="11">
        <v>109817754.427083</v>
      </c>
      <c r="G2260" s="11">
        <v>177549766.16666701</v>
      </c>
      <c r="H2260" s="11">
        <v>124756251.75</v>
      </c>
      <c r="I2260" s="11">
        <v>112741100.75</v>
      </c>
      <c r="J2260" s="11">
        <v>166692193</v>
      </c>
      <c r="K2260" s="11">
        <v>124105636.708333</v>
      </c>
      <c r="L2260" s="11">
        <v>116007304.0625</v>
      </c>
      <c r="M2260" s="11">
        <v>219128669.25</v>
      </c>
      <c r="N2260" s="10">
        <f t="shared" si="350"/>
        <v>0.72965532465055494</v>
      </c>
      <c r="O2260" s="10">
        <f t="shared" si="351"/>
        <v>1.0266199790568296</v>
      </c>
      <c r="P2260" s="10">
        <f t="shared" si="352"/>
        <v>0.93884771914329113</v>
      </c>
      <c r="Q2260" s="10">
        <f t="shared" si="353"/>
        <v>0.72585010669321071</v>
      </c>
      <c r="R2260" s="10">
        <f t="shared" si="354"/>
        <v>1.0563620123877759</v>
      </c>
      <c r="S2260" s="10">
        <f t="shared" si="355"/>
        <v>1.2341816831473753</v>
      </c>
      <c r="T2260" s="10">
        <f t="shared" si="356"/>
        <v>0.89837434095022528</v>
      </c>
      <c r="U2260" s="10">
        <f t="shared" si="357"/>
        <v>1.0054646007427872</v>
      </c>
      <c r="V2260" s="14">
        <f t="shared" si="358"/>
        <v>-0.26430988672716399</v>
      </c>
      <c r="W2260" s="14">
        <f t="shared" si="359"/>
        <v>1.344067313213782E-2</v>
      </c>
    </row>
    <row r="2261" spans="1:23" x14ac:dyDescent="0.25">
      <c r="A2261" s="9" t="s">
        <v>10247</v>
      </c>
      <c r="B2261" s="9" t="s">
        <v>10248</v>
      </c>
      <c r="C2261" s="9" t="s">
        <v>10249</v>
      </c>
      <c r="D2261" s="10">
        <v>7.3644802605397505E-2</v>
      </c>
      <c r="E2261" s="9">
        <v>37398061.052083299</v>
      </c>
      <c r="F2261" s="9">
        <v>46186347.625</v>
      </c>
      <c r="G2261" s="9">
        <v>58259696.5</v>
      </c>
      <c r="H2261" s="9">
        <v>55808864.833333299</v>
      </c>
      <c r="I2261" s="9">
        <v>64120055.25</v>
      </c>
      <c r="J2261" s="9">
        <v>53570383</v>
      </c>
      <c r="K2261" s="9">
        <v>29317415</v>
      </c>
      <c r="L2261" s="9">
        <v>28538988.0625</v>
      </c>
      <c r="M2261" s="9">
        <v>40804421.052083299</v>
      </c>
      <c r="N2261" s="10">
        <f t="shared" si="350"/>
        <v>1.4922930029877688</v>
      </c>
      <c r="O2261" s="10">
        <f t="shared" si="351"/>
        <v>1.388290231793361</v>
      </c>
      <c r="P2261" s="10">
        <f t="shared" si="352"/>
        <v>0.91951016257010543</v>
      </c>
      <c r="Q2261" s="10">
        <f t="shared" si="353"/>
        <v>0.78392874323538875</v>
      </c>
      <c r="R2261" s="10">
        <f t="shared" si="354"/>
        <v>0.61790961030770619</v>
      </c>
      <c r="S2261" s="10">
        <f t="shared" si="355"/>
        <v>0.70038849330571606</v>
      </c>
      <c r="T2261" s="10">
        <f t="shared" si="356"/>
        <v>1.2666977991170782</v>
      </c>
      <c r="U2261" s="10">
        <f t="shared" si="357"/>
        <v>0.700742282282937</v>
      </c>
      <c r="V2261" s="14">
        <f t="shared" si="358"/>
        <v>0.58306707848569794</v>
      </c>
      <c r="W2261" s="14">
        <f t="shared" si="359"/>
        <v>-0.87705475858831061</v>
      </c>
    </row>
    <row r="2262" spans="1:23" x14ac:dyDescent="0.25">
      <c r="A2262" s="9" t="s">
        <v>8706</v>
      </c>
      <c r="B2262" s="9" t="s">
        <v>8707</v>
      </c>
      <c r="C2262" s="9" t="s">
        <v>8708</v>
      </c>
      <c r="D2262" s="10">
        <v>2.45369353925604E-2</v>
      </c>
      <c r="E2262" s="11">
        <v>125814966.1875</v>
      </c>
      <c r="F2262" s="11">
        <v>106185582.333333</v>
      </c>
      <c r="G2262" s="11">
        <v>130688519.9375</v>
      </c>
      <c r="H2262" s="11">
        <v>91921922.708333299</v>
      </c>
      <c r="I2262" s="11">
        <v>83104296.5</v>
      </c>
      <c r="J2262" s="11">
        <v>120169387.666667</v>
      </c>
      <c r="K2262" s="11">
        <v>100169298.291667</v>
      </c>
      <c r="L2262" s="11">
        <v>58613075.416666701</v>
      </c>
      <c r="M2262" s="11">
        <v>125755247.583333</v>
      </c>
      <c r="N2262" s="10">
        <f t="shared" si="350"/>
        <v>0.73061198912809422</v>
      </c>
      <c r="O2262" s="10">
        <f t="shared" si="351"/>
        <v>0.78263258225700294</v>
      </c>
      <c r="P2262" s="10">
        <f t="shared" si="352"/>
        <v>0.91950989822316731</v>
      </c>
      <c r="Q2262" s="10">
        <f t="shared" si="353"/>
        <v>0.79616361492627452</v>
      </c>
      <c r="R2262" s="10">
        <f t="shared" si="354"/>
        <v>0.55198713543493294</v>
      </c>
      <c r="S2262" s="10">
        <f t="shared" si="355"/>
        <v>0.96225167783271037</v>
      </c>
      <c r="T2262" s="10">
        <f t="shared" si="356"/>
        <v>0.81091815653608812</v>
      </c>
      <c r="U2262" s="10">
        <f t="shared" si="357"/>
        <v>0.77013414273130587</v>
      </c>
      <c r="V2262" s="14">
        <f t="shared" si="358"/>
        <v>-0.51690797184000992</v>
      </c>
      <c r="W2262" s="14">
        <f t="shared" si="359"/>
        <v>-0.64417520211974844</v>
      </c>
    </row>
    <row r="2263" spans="1:23" x14ac:dyDescent="0.25">
      <c r="A2263" s="9" t="s">
        <v>1264</v>
      </c>
      <c r="B2263" s="9" t="s">
        <v>1265</v>
      </c>
      <c r="C2263" s="9" t="s">
        <v>1266</v>
      </c>
      <c r="D2263" s="10">
        <v>2.52605612952733E-2</v>
      </c>
      <c r="E2263" s="11">
        <v>382795989.47916698</v>
      </c>
      <c r="F2263" s="11">
        <v>361120200.16666698</v>
      </c>
      <c r="G2263" s="11">
        <v>427582908</v>
      </c>
      <c r="H2263" s="11">
        <v>418755138</v>
      </c>
      <c r="I2263" s="11">
        <v>370060737.83333302</v>
      </c>
      <c r="J2263" s="11">
        <v>379755770.78125</v>
      </c>
      <c r="K2263" s="11">
        <v>314596398.5</v>
      </c>
      <c r="L2263" s="11">
        <v>105889909.6875</v>
      </c>
      <c r="M2263" s="11">
        <v>348182794.33333302</v>
      </c>
      <c r="N2263" s="10">
        <f t="shared" si="350"/>
        <v>1.093938153766342</v>
      </c>
      <c r="O2263" s="10">
        <f t="shared" si="351"/>
        <v>1.0247577888540707</v>
      </c>
      <c r="P2263" s="10">
        <f t="shared" si="352"/>
        <v>0.88814534836656756</v>
      </c>
      <c r="Q2263" s="10">
        <f t="shared" si="353"/>
        <v>0.82183828239172652</v>
      </c>
      <c r="R2263" s="10">
        <f t="shared" si="354"/>
        <v>0.29322621564406776</v>
      </c>
      <c r="S2263" s="10">
        <f t="shared" si="355"/>
        <v>0.81430475311078854</v>
      </c>
      <c r="T2263" s="10">
        <f t="shared" si="356"/>
        <v>1.0022804303289934</v>
      </c>
      <c r="U2263" s="10">
        <f t="shared" si="357"/>
        <v>0.64312308371552762</v>
      </c>
      <c r="V2263" s="14">
        <f t="shared" si="358"/>
        <v>5.6178301128092514E-3</v>
      </c>
      <c r="W2263" s="14">
        <f t="shared" si="359"/>
        <v>-1.0886735830446463</v>
      </c>
    </row>
    <row r="2264" spans="1:23" x14ac:dyDescent="0.25">
      <c r="A2264" s="9" t="s">
        <v>4380</v>
      </c>
      <c r="B2264" s="9" t="s">
        <v>4381</v>
      </c>
      <c r="C2264" s="9" t="s">
        <v>4382</v>
      </c>
      <c r="D2264" s="10">
        <v>2.9050373427950402E-2</v>
      </c>
      <c r="E2264" s="9">
        <v>106960728.666667</v>
      </c>
      <c r="F2264" s="9">
        <v>92356734.791666701</v>
      </c>
      <c r="G2264" s="9">
        <v>121075739.333333</v>
      </c>
      <c r="H2264" s="9">
        <v>139938987.33333299</v>
      </c>
      <c r="I2264" s="9">
        <v>120839994.083333</v>
      </c>
      <c r="J2264" s="9">
        <v>139354082.75</v>
      </c>
      <c r="K2264" s="9">
        <v>79172232.833333299</v>
      </c>
      <c r="L2264" s="9">
        <v>69839195.729166701</v>
      </c>
      <c r="M2264" s="9">
        <v>141718799.41666701</v>
      </c>
      <c r="N2264" s="10">
        <f t="shared" si="350"/>
        <v>1.3083211855207122</v>
      </c>
      <c r="O2264" s="10">
        <f t="shared" si="351"/>
        <v>1.3084047888431449</v>
      </c>
      <c r="P2264" s="10">
        <f t="shared" si="352"/>
        <v>1.1509661928748995</v>
      </c>
      <c r="Q2264" s="10">
        <f t="shared" si="353"/>
        <v>0.74019907886067304</v>
      </c>
      <c r="R2264" s="10">
        <f t="shared" si="354"/>
        <v>0.7561895284269865</v>
      </c>
      <c r="S2264" s="10">
        <f t="shared" si="355"/>
        <v>1.17049708056295</v>
      </c>
      <c r="T2264" s="10">
        <f t="shared" si="356"/>
        <v>1.2558973890795855</v>
      </c>
      <c r="U2264" s="10">
        <f t="shared" si="357"/>
        <v>0.88896189595020314</v>
      </c>
      <c r="V2264" s="14">
        <f t="shared" si="358"/>
        <v>0.56194815178816582</v>
      </c>
      <c r="W2264" s="14">
        <f t="shared" si="359"/>
        <v>-0.29028615220260057</v>
      </c>
    </row>
    <row r="2265" spans="1:23" x14ac:dyDescent="0.25">
      <c r="A2265" s="9" t="s">
        <v>20939</v>
      </c>
      <c r="B2265" s="9" t="s">
        <v>20940</v>
      </c>
      <c r="C2265" s="9" t="s">
        <v>20941</v>
      </c>
      <c r="D2265" s="10">
        <v>1.25359744145917E-2</v>
      </c>
      <c r="E2265" s="11">
        <v>63251213.458333299</v>
      </c>
      <c r="F2265" s="11">
        <v>62968325.541666701</v>
      </c>
      <c r="G2265" s="11">
        <v>94032215.020833299</v>
      </c>
      <c r="H2265" s="11">
        <v>83077892.583333299</v>
      </c>
      <c r="I2265" s="11">
        <v>80514657.5</v>
      </c>
      <c r="J2265" s="11">
        <v>64271618.083333299</v>
      </c>
      <c r="K2265" s="11">
        <v>68592849.25</v>
      </c>
      <c r="L2265" s="11">
        <v>32692378.416666701</v>
      </c>
      <c r="M2265" s="11">
        <v>54305909.25</v>
      </c>
      <c r="N2265" s="10">
        <f t="shared" si="350"/>
        <v>1.3134592688575186</v>
      </c>
      <c r="O2265" s="10">
        <f t="shared" si="351"/>
        <v>1.2786533039809473</v>
      </c>
      <c r="P2265" s="10">
        <f t="shared" si="352"/>
        <v>0.68350637139722392</v>
      </c>
      <c r="Q2265" s="10">
        <f t="shared" si="353"/>
        <v>1.0844511195850099</v>
      </c>
      <c r="R2265" s="10">
        <f t="shared" si="354"/>
        <v>0.51918767309500491</v>
      </c>
      <c r="S2265" s="10">
        <f t="shared" si="355"/>
        <v>0.57752451367829905</v>
      </c>
      <c r="T2265" s="10">
        <f t="shared" si="356"/>
        <v>1.0918729814118966</v>
      </c>
      <c r="U2265" s="10">
        <f t="shared" si="357"/>
        <v>0.72705443545277137</v>
      </c>
      <c r="V2265" s="14">
        <f t="shared" si="358"/>
        <v>0.21677464080460626</v>
      </c>
      <c r="W2265" s="14">
        <f t="shared" si="359"/>
        <v>-0.78614391485529256</v>
      </c>
    </row>
    <row r="2266" spans="1:23" x14ac:dyDescent="0.25">
      <c r="A2266" s="9" t="s">
        <v>16093</v>
      </c>
      <c r="B2266" s="9" t="s">
        <v>16094</v>
      </c>
      <c r="C2266" s="9" t="s">
        <v>16095</v>
      </c>
      <c r="D2266" s="10">
        <v>1.03307806516416E-2</v>
      </c>
      <c r="E2266" s="11">
        <v>872932351.75</v>
      </c>
      <c r="F2266" s="11">
        <v>875619993.25</v>
      </c>
      <c r="G2266" s="11">
        <v>1004530859.75</v>
      </c>
      <c r="H2266" s="11">
        <v>951323691.77083302</v>
      </c>
      <c r="I2266" s="11">
        <v>888908259.5</v>
      </c>
      <c r="J2266" s="11">
        <v>973311353.875</v>
      </c>
      <c r="K2266" s="11">
        <v>779228887.41666698</v>
      </c>
      <c r="L2266" s="11">
        <v>509408474.89583302</v>
      </c>
      <c r="M2266" s="11">
        <v>923445056.66666698</v>
      </c>
      <c r="N2266" s="10">
        <f t="shared" si="350"/>
        <v>1.089802308121218</v>
      </c>
      <c r="O2266" s="10">
        <f t="shared" si="351"/>
        <v>1.0151758369526014</v>
      </c>
      <c r="P2266" s="10">
        <f t="shared" si="352"/>
        <v>0.96892130732273407</v>
      </c>
      <c r="Q2266" s="10">
        <f t="shared" si="353"/>
        <v>0.89265667133829762</v>
      </c>
      <c r="R2266" s="10">
        <f t="shared" si="354"/>
        <v>0.58176889383839225</v>
      </c>
      <c r="S2266" s="10">
        <f t="shared" si="355"/>
        <v>0.91927992824081772</v>
      </c>
      <c r="T2266" s="10">
        <f t="shared" si="356"/>
        <v>1.0246331507988513</v>
      </c>
      <c r="U2266" s="10">
        <f t="shared" si="357"/>
        <v>0.79790183113916913</v>
      </c>
      <c r="V2266" s="14">
        <f t="shared" si="358"/>
        <v>6.001662382780875E-2</v>
      </c>
      <c r="W2266" s="14">
        <f t="shared" si="359"/>
        <v>-0.55681661185530917</v>
      </c>
    </row>
    <row r="2267" spans="1:23" x14ac:dyDescent="0.25">
      <c r="A2267" s="9" t="s">
        <v>12679</v>
      </c>
      <c r="B2267" s="9" t="s">
        <v>12680</v>
      </c>
      <c r="C2267" s="9" t="s">
        <v>12681</v>
      </c>
      <c r="D2267" s="10">
        <v>1.18925904958373E-2</v>
      </c>
      <c r="E2267" s="11">
        <v>51804395.520833299</v>
      </c>
      <c r="F2267" s="11">
        <v>60510424</v>
      </c>
      <c r="G2267" s="11">
        <v>76969398.5</v>
      </c>
      <c r="H2267" s="11">
        <v>69735178</v>
      </c>
      <c r="I2267" s="11">
        <v>53650734.208333299</v>
      </c>
      <c r="J2267" s="11">
        <v>57342840.375</v>
      </c>
      <c r="K2267" s="11">
        <v>61542401.479166701</v>
      </c>
      <c r="L2267" s="11">
        <v>36874298.578125</v>
      </c>
      <c r="M2267" s="11">
        <v>72955825.458333299</v>
      </c>
      <c r="N2267" s="10">
        <f t="shared" si="350"/>
        <v>1.3461247312876334</v>
      </c>
      <c r="O2267" s="10">
        <f t="shared" si="351"/>
        <v>0.8866362299549132</v>
      </c>
      <c r="P2267" s="10">
        <f t="shared" si="352"/>
        <v>0.74500829540716751</v>
      </c>
      <c r="Q2267" s="10">
        <f t="shared" si="353"/>
        <v>1.1879764421615002</v>
      </c>
      <c r="R2267" s="10">
        <f t="shared" si="354"/>
        <v>0.60938754251870719</v>
      </c>
      <c r="S2267" s="10">
        <f t="shared" si="355"/>
        <v>0.94785495118989782</v>
      </c>
      <c r="T2267" s="10">
        <f t="shared" si="356"/>
        <v>0.99258975221657142</v>
      </c>
      <c r="U2267" s="10">
        <f t="shared" si="357"/>
        <v>0.91507297862336845</v>
      </c>
      <c r="V2267" s="14">
        <f t="shared" si="358"/>
        <v>-1.8343970703603368E-2</v>
      </c>
      <c r="W2267" s="14">
        <f t="shared" si="359"/>
        <v>-0.21888803020041492</v>
      </c>
    </row>
    <row r="2268" spans="1:23" x14ac:dyDescent="0.25">
      <c r="A2268" s="9" t="s">
        <v>7779</v>
      </c>
      <c r="B2268" s="9" t="s">
        <v>7780</v>
      </c>
      <c r="C2268" s="9" t="s">
        <v>7781</v>
      </c>
      <c r="D2268" s="10">
        <v>3.5307163386055697E-2</v>
      </c>
      <c r="E2268" s="11">
        <v>16921563041.6875</v>
      </c>
      <c r="F2268" s="11">
        <v>17666881599.5</v>
      </c>
      <c r="G2268" s="11">
        <v>15966442827.5</v>
      </c>
      <c r="H2268" s="11">
        <v>19187949487.5</v>
      </c>
      <c r="I2268" s="11">
        <v>18152113065.5</v>
      </c>
      <c r="J2268" s="11">
        <v>18311265751.75</v>
      </c>
      <c r="K2268" s="11">
        <v>9700530193.9375</v>
      </c>
      <c r="L2268" s="11">
        <v>7953768827</v>
      </c>
      <c r="M2268" s="11">
        <v>14924955266.6875</v>
      </c>
      <c r="N2268" s="10">
        <f t="shared" si="350"/>
        <v>1.1339348167913976</v>
      </c>
      <c r="O2268" s="10">
        <f t="shared" si="351"/>
        <v>1.0274655978910128</v>
      </c>
      <c r="P2268" s="10">
        <f t="shared" si="352"/>
        <v>1.1468594444976414</v>
      </c>
      <c r="Q2268" s="10">
        <f t="shared" si="353"/>
        <v>0.57326443012619688</v>
      </c>
      <c r="R2268" s="10">
        <f t="shared" si="354"/>
        <v>0.45020785259720675</v>
      </c>
      <c r="S2268" s="10">
        <f t="shared" si="355"/>
        <v>0.93477021951197037</v>
      </c>
      <c r="T2268" s="10">
        <f t="shared" si="356"/>
        <v>1.1027532863933507</v>
      </c>
      <c r="U2268" s="10">
        <f t="shared" si="357"/>
        <v>0.65274750074512466</v>
      </c>
      <c r="V2268" s="14">
        <f t="shared" si="358"/>
        <v>0.24122924074701899</v>
      </c>
      <c r="W2268" s="14">
        <f t="shared" si="359"/>
        <v>-1.0520384903381874</v>
      </c>
    </row>
    <row r="2269" spans="1:23" x14ac:dyDescent="0.25">
      <c r="A2269" s="9" t="s">
        <v>7761</v>
      </c>
      <c r="B2269" s="9" t="s">
        <v>7762</v>
      </c>
      <c r="C2269" s="9" t="s">
        <v>7763</v>
      </c>
      <c r="D2269" s="10">
        <v>1.357428596207E-2</v>
      </c>
      <c r="E2269" s="9">
        <v>169702240336</v>
      </c>
      <c r="F2269" s="9">
        <v>191685195572</v>
      </c>
      <c r="G2269" s="9">
        <v>92169440533.875</v>
      </c>
      <c r="H2269" s="9">
        <v>187809738824</v>
      </c>
      <c r="I2269" s="9">
        <v>178991999824</v>
      </c>
      <c r="J2269" s="9">
        <v>239256798668</v>
      </c>
      <c r="K2269" s="9">
        <v>126078631936</v>
      </c>
      <c r="L2269" s="9">
        <v>65159475435.234398</v>
      </c>
      <c r="M2269" s="9">
        <v>166601851470</v>
      </c>
      <c r="N2269" s="10">
        <f t="shared" si="350"/>
        <v>1.1067015877465629</v>
      </c>
      <c r="O2269" s="10">
        <f t="shared" si="351"/>
        <v>0.93378103243642396</v>
      </c>
      <c r="P2269" s="10">
        <f t="shared" si="352"/>
        <v>2.5958365080893167</v>
      </c>
      <c r="Q2269" s="10">
        <f t="shared" si="353"/>
        <v>0.74294029169191911</v>
      </c>
      <c r="R2269" s="10">
        <f t="shared" si="354"/>
        <v>0.33992961866874827</v>
      </c>
      <c r="S2269" s="10">
        <f t="shared" si="355"/>
        <v>1.8075606242696991</v>
      </c>
      <c r="T2269" s="10">
        <f t="shared" si="356"/>
        <v>1.545439709424101</v>
      </c>
      <c r="U2269" s="10">
        <f t="shared" si="357"/>
        <v>0.96347684487678886</v>
      </c>
      <c r="V2269" s="14">
        <f t="shared" si="358"/>
        <v>1.0736027902830951</v>
      </c>
      <c r="W2269" s="14">
        <f t="shared" si="359"/>
        <v>-9.1763318161556473E-2</v>
      </c>
    </row>
    <row r="2270" spans="1:23" x14ac:dyDescent="0.25">
      <c r="A2270" s="9" t="s">
        <v>3466</v>
      </c>
      <c r="B2270" s="9" t="s">
        <v>3467</v>
      </c>
      <c r="C2270" s="9" t="s">
        <v>3468</v>
      </c>
      <c r="D2270" s="10">
        <v>5.9155361120110501E-2</v>
      </c>
      <c r="E2270" s="11">
        <v>180725101.5</v>
      </c>
      <c r="F2270" s="11">
        <v>230739253.58333299</v>
      </c>
      <c r="G2270" s="11">
        <v>260850457.625</v>
      </c>
      <c r="H2270" s="11">
        <v>321657836.41666698</v>
      </c>
      <c r="I2270" s="11">
        <v>89237430.125</v>
      </c>
      <c r="J2270" s="11">
        <v>288688817.33333302</v>
      </c>
      <c r="K2270" s="11">
        <v>110530075.958333</v>
      </c>
      <c r="L2270" s="11">
        <v>128762374.75</v>
      </c>
      <c r="M2270" s="11">
        <v>320624703.97916698</v>
      </c>
      <c r="N2270" s="10">
        <f t="shared" si="350"/>
        <v>1.779818264020546</v>
      </c>
      <c r="O2270" s="10">
        <f t="shared" si="351"/>
        <v>0.38674576925755427</v>
      </c>
      <c r="P2270" s="10">
        <f t="shared" si="352"/>
        <v>1.1067215291159411</v>
      </c>
      <c r="Q2270" s="10">
        <f t="shared" si="353"/>
        <v>0.61159227490229406</v>
      </c>
      <c r="R2270" s="10">
        <f t="shared" si="354"/>
        <v>0.55804278097613169</v>
      </c>
      <c r="S2270" s="10">
        <f t="shared" si="355"/>
        <v>1.2291513953949</v>
      </c>
      <c r="T2270" s="10">
        <f t="shared" si="356"/>
        <v>1.0910951874646806</v>
      </c>
      <c r="U2270" s="10">
        <f t="shared" si="357"/>
        <v>0.79959548375777523</v>
      </c>
      <c r="V2270" s="14">
        <f t="shared" si="358"/>
        <v>0.21501714748559297</v>
      </c>
      <c r="W2270" s="14">
        <f t="shared" si="359"/>
        <v>-0.5515871033692622</v>
      </c>
    </row>
    <row r="2271" spans="1:23" x14ac:dyDescent="0.25">
      <c r="A2271" s="9" t="s">
        <v>17772</v>
      </c>
      <c r="B2271" s="9" t="s">
        <v>17773</v>
      </c>
      <c r="C2271" s="9" t="s">
        <v>17774</v>
      </c>
      <c r="D2271" s="10">
        <v>2.7683175486714101E-3</v>
      </c>
      <c r="E2271" s="11">
        <v>65719187.75</v>
      </c>
      <c r="F2271" s="11">
        <v>73046452.8125</v>
      </c>
      <c r="G2271" s="11">
        <v>80203938.875</v>
      </c>
      <c r="H2271" s="11">
        <v>77264247.333333299</v>
      </c>
      <c r="I2271" s="11">
        <v>63024272.75</v>
      </c>
      <c r="J2271" s="11">
        <v>52018264.145833299</v>
      </c>
      <c r="K2271" s="11">
        <v>66877266.375</v>
      </c>
      <c r="L2271" s="11">
        <v>41705994.875</v>
      </c>
      <c r="M2271" s="11">
        <v>74505398.25</v>
      </c>
      <c r="N2271" s="10">
        <f t="shared" si="350"/>
        <v>1.1756725848050869</v>
      </c>
      <c r="O2271" s="10">
        <f t="shared" si="351"/>
        <v>0.86279716979241239</v>
      </c>
      <c r="P2271" s="10">
        <f t="shared" si="352"/>
        <v>0.64857493129988497</v>
      </c>
      <c r="Q2271" s="10">
        <f t="shared" si="353"/>
        <v>1.0176216210919313</v>
      </c>
      <c r="R2271" s="10">
        <f t="shared" si="354"/>
        <v>0.57095167895494447</v>
      </c>
      <c r="S2271" s="10">
        <f t="shared" si="355"/>
        <v>0.92894936701448882</v>
      </c>
      <c r="T2271" s="10">
        <f t="shared" si="356"/>
        <v>0.89568156196579485</v>
      </c>
      <c r="U2271" s="10">
        <f t="shared" si="357"/>
        <v>0.83917422235378825</v>
      </c>
      <c r="V2271" s="14">
        <f t="shared" si="358"/>
        <v>-0.27171346329254537</v>
      </c>
      <c r="W2271" s="14">
        <f t="shared" si="359"/>
        <v>-0.43243410047833064</v>
      </c>
    </row>
    <row r="2272" spans="1:23" x14ac:dyDescent="0.25">
      <c r="A2272" s="9" t="s">
        <v>14936</v>
      </c>
      <c r="B2272" s="9" t="s">
        <v>14937</v>
      </c>
      <c r="C2272" s="9" t="s">
        <v>14938</v>
      </c>
      <c r="D2272" s="10">
        <v>2.1299187577707698E-2</v>
      </c>
      <c r="E2272" s="9">
        <v>174173637.04166701</v>
      </c>
      <c r="F2272" s="9">
        <v>161498239.41666701</v>
      </c>
      <c r="G2272" s="9">
        <v>192814023.33333299</v>
      </c>
      <c r="H2272" s="9">
        <v>145835040.66666701</v>
      </c>
      <c r="I2272" s="9">
        <v>122614276.625</v>
      </c>
      <c r="J2272" s="9">
        <v>135403962.25</v>
      </c>
      <c r="K2272" s="9">
        <v>146436155.66666701</v>
      </c>
      <c r="L2272" s="9">
        <v>139343839.41666701</v>
      </c>
      <c r="M2272" s="9">
        <v>176605691</v>
      </c>
      <c r="N2272" s="10">
        <f t="shared" si="350"/>
        <v>0.83729686733118713</v>
      </c>
      <c r="O2272" s="10">
        <f t="shared" si="351"/>
        <v>0.75922980379156946</v>
      </c>
      <c r="P2272" s="10">
        <f t="shared" si="352"/>
        <v>0.70225163040095051</v>
      </c>
      <c r="Q2272" s="10">
        <f t="shared" si="353"/>
        <v>0.84074810719853976</v>
      </c>
      <c r="R2272" s="10">
        <f t="shared" si="354"/>
        <v>0.86281955716655567</v>
      </c>
      <c r="S2272" s="10">
        <f t="shared" si="355"/>
        <v>0.91593800049847851</v>
      </c>
      <c r="T2272" s="10">
        <f t="shared" si="356"/>
        <v>0.76625943384123563</v>
      </c>
      <c r="U2272" s="10">
        <f t="shared" si="357"/>
        <v>0.87316855495452472</v>
      </c>
      <c r="V2272" s="14">
        <f t="shared" si="358"/>
        <v>-0.65661502008955219</v>
      </c>
      <c r="W2272" s="14">
        <f t="shared" si="359"/>
        <v>-0.33449651651346413</v>
      </c>
    </row>
    <row r="2273" spans="1:23" x14ac:dyDescent="0.25">
      <c r="A2273" s="9" t="s">
        <v>15308</v>
      </c>
      <c r="B2273" s="9" t="s">
        <v>15309</v>
      </c>
      <c r="C2273" s="9" t="s">
        <v>15310</v>
      </c>
      <c r="D2273" s="10">
        <v>8.5589736685626097E-2</v>
      </c>
      <c r="E2273" s="11">
        <v>17208096.208333299</v>
      </c>
      <c r="F2273" s="11">
        <v>12867565.8125</v>
      </c>
      <c r="G2273" s="11">
        <v>14219803.265625</v>
      </c>
      <c r="H2273" s="11">
        <v>24283063.104166701</v>
      </c>
      <c r="I2273" s="11">
        <v>19146435</v>
      </c>
      <c r="J2273" s="11">
        <v>12924904.6875</v>
      </c>
      <c r="K2273" s="11">
        <v>12217735.5208333</v>
      </c>
      <c r="L2273" s="11">
        <v>6823170.4375</v>
      </c>
      <c r="M2273" s="11">
        <v>14312222.8958333</v>
      </c>
      <c r="N2273" s="10">
        <f t="shared" si="350"/>
        <v>1.4111417561930666</v>
      </c>
      <c r="O2273" s="10">
        <f t="shared" si="351"/>
        <v>1.4879609149852173</v>
      </c>
      <c r="P2273" s="10">
        <f t="shared" si="352"/>
        <v>0.90893695546018616</v>
      </c>
      <c r="Q2273" s="10">
        <f t="shared" si="353"/>
        <v>0.70999925691469956</v>
      </c>
      <c r="R2273" s="10">
        <f t="shared" si="354"/>
        <v>0.53026116492613817</v>
      </c>
      <c r="S2273" s="10">
        <f t="shared" si="355"/>
        <v>1.0064993606790409</v>
      </c>
      <c r="T2273" s="10">
        <f t="shared" si="356"/>
        <v>1.2693465422128234</v>
      </c>
      <c r="U2273" s="10">
        <f t="shared" si="357"/>
        <v>0.74891992750662617</v>
      </c>
      <c r="V2273" s="14">
        <f t="shared" si="358"/>
        <v>0.58821888639133313</v>
      </c>
      <c r="W2273" s="14">
        <f t="shared" si="359"/>
        <v>-0.71306556658947151</v>
      </c>
    </row>
    <row r="2274" spans="1:23" x14ac:dyDescent="0.25">
      <c r="A2274" s="9" t="s">
        <v>19110</v>
      </c>
      <c r="B2274" s="9" t="s">
        <v>19111</v>
      </c>
      <c r="C2274" s="9" t="s">
        <v>19112</v>
      </c>
      <c r="D2274" s="10">
        <v>0.46777352339246803</v>
      </c>
      <c r="E2274" s="11">
        <v>56297635.958333299</v>
      </c>
      <c r="F2274" s="11">
        <v>95130846.416666701</v>
      </c>
      <c r="G2274" s="11">
        <v>55367433.375</v>
      </c>
      <c r="H2274" s="11">
        <v>99987156.125</v>
      </c>
      <c r="I2274" s="11">
        <v>69866229.125</v>
      </c>
      <c r="J2274" s="11">
        <v>75498743.75</v>
      </c>
      <c r="K2274" s="11">
        <v>86927532.75</v>
      </c>
      <c r="L2274" s="11">
        <v>41170766.875</v>
      </c>
      <c r="M2274" s="11">
        <v>105600394.375</v>
      </c>
      <c r="N2274" s="10">
        <f t="shared" si="350"/>
        <v>1.7760453778023992</v>
      </c>
      <c r="O2274" s="10">
        <f t="shared" si="351"/>
        <v>0.73442244820350511</v>
      </c>
      <c r="P2274" s="10">
        <f t="shared" si="352"/>
        <v>1.3635947911591269</v>
      </c>
      <c r="Q2274" s="10">
        <f t="shared" si="353"/>
        <v>1.5440707459605645</v>
      </c>
      <c r="R2274" s="10">
        <f t="shared" si="354"/>
        <v>0.43278041167293746</v>
      </c>
      <c r="S2274" s="10">
        <f t="shared" si="355"/>
        <v>1.9072654796868667</v>
      </c>
      <c r="T2274" s="10">
        <f t="shared" si="356"/>
        <v>1.2913542057216771</v>
      </c>
      <c r="U2274" s="10">
        <f t="shared" si="357"/>
        <v>1.2947055457734562</v>
      </c>
      <c r="V2274" s="14">
        <f t="shared" si="358"/>
        <v>0.63061268284881133</v>
      </c>
      <c r="W2274" s="14">
        <f t="shared" si="359"/>
        <v>0.63700497614023566</v>
      </c>
    </row>
    <row r="2275" spans="1:23" x14ac:dyDescent="0.25">
      <c r="A2275" s="9" t="s">
        <v>9426</v>
      </c>
      <c r="B2275" s="9" t="s">
        <v>9427</v>
      </c>
      <c r="C2275" s="9" t="s">
        <v>9428</v>
      </c>
      <c r="D2275" s="10">
        <v>2.43248567950539E-2</v>
      </c>
      <c r="E2275" s="9">
        <v>398897296.08333302</v>
      </c>
      <c r="F2275" s="9">
        <v>258845680.91666701</v>
      </c>
      <c r="G2275" s="9">
        <v>309499720</v>
      </c>
      <c r="H2275" s="9">
        <v>463243147.10416698</v>
      </c>
      <c r="I2275" s="9">
        <v>459632265.5</v>
      </c>
      <c r="J2275" s="9">
        <v>486407824.33333302</v>
      </c>
      <c r="K2275" s="9">
        <v>443415687.58333302</v>
      </c>
      <c r="L2275" s="9">
        <v>148882759.45833299</v>
      </c>
      <c r="M2275" s="9">
        <v>439511812.29166698</v>
      </c>
      <c r="N2275" s="10">
        <f t="shared" si="350"/>
        <v>1.1613093185956105</v>
      </c>
      <c r="O2275" s="10">
        <f t="shared" si="351"/>
        <v>1.775699960966219</v>
      </c>
      <c r="P2275" s="10">
        <f t="shared" si="352"/>
        <v>1.5715937459760319</v>
      </c>
      <c r="Q2275" s="10">
        <f t="shared" si="353"/>
        <v>1.1116036431861391</v>
      </c>
      <c r="R2275" s="10">
        <f t="shared" si="354"/>
        <v>0.57517961640729254</v>
      </c>
      <c r="S2275" s="10">
        <f t="shared" si="355"/>
        <v>1.4200717606195798</v>
      </c>
      <c r="T2275" s="10">
        <f t="shared" si="356"/>
        <v>1.5028676751792871</v>
      </c>
      <c r="U2275" s="10">
        <f t="shared" si="357"/>
        <v>1.035618340071004</v>
      </c>
      <c r="V2275" s="14">
        <f t="shared" si="358"/>
        <v>1.0047105368192735</v>
      </c>
      <c r="W2275" s="14">
        <f t="shared" si="359"/>
        <v>8.6317361586689137E-2</v>
      </c>
    </row>
    <row r="2276" spans="1:23" x14ac:dyDescent="0.25">
      <c r="A2276" s="9" t="s">
        <v>4887</v>
      </c>
      <c r="B2276" s="9" t="s">
        <v>4888</v>
      </c>
      <c r="C2276" s="9" t="s">
        <v>4889</v>
      </c>
      <c r="D2276" s="10">
        <v>1.07813889999607E-3</v>
      </c>
      <c r="E2276" s="11">
        <v>345424356.89583302</v>
      </c>
      <c r="F2276" s="11">
        <v>348872057.58333302</v>
      </c>
      <c r="G2276" s="11">
        <v>338280821.91666698</v>
      </c>
      <c r="H2276" s="11">
        <v>344413533.3125</v>
      </c>
      <c r="I2276" s="11">
        <v>301534187.66666698</v>
      </c>
      <c r="J2276" s="11">
        <v>327848983.02083302</v>
      </c>
      <c r="K2276" s="11">
        <v>289758764.20833302</v>
      </c>
      <c r="L2276" s="11">
        <v>168697158.33333299</v>
      </c>
      <c r="M2276" s="11">
        <v>319831891</v>
      </c>
      <c r="N2276" s="10">
        <f t="shared" si="350"/>
        <v>0.99707367600705166</v>
      </c>
      <c r="O2276" s="10">
        <f t="shared" si="351"/>
        <v>0.86431166128758041</v>
      </c>
      <c r="P2276" s="10">
        <f t="shared" si="352"/>
        <v>0.96916219241537793</v>
      </c>
      <c r="Q2276" s="10">
        <f t="shared" si="353"/>
        <v>0.83884867532868668</v>
      </c>
      <c r="R2276" s="10">
        <f t="shared" si="354"/>
        <v>0.48355021466010439</v>
      </c>
      <c r="S2276" s="10">
        <f t="shared" si="355"/>
        <v>0.94546267561921749</v>
      </c>
      <c r="T2276" s="10">
        <f t="shared" si="356"/>
        <v>0.94351584323667004</v>
      </c>
      <c r="U2276" s="10">
        <f t="shared" si="357"/>
        <v>0.75595385520266944</v>
      </c>
      <c r="V2276" s="14">
        <f t="shared" si="358"/>
        <v>-0.14339611761427706</v>
      </c>
      <c r="W2276" s="14">
        <f t="shared" si="359"/>
        <v>-0.69000991000827816</v>
      </c>
    </row>
    <row r="2277" spans="1:23" x14ac:dyDescent="0.25">
      <c r="A2277" s="9" t="s">
        <v>20258</v>
      </c>
      <c r="B2277" s="9" t="s">
        <v>20259</v>
      </c>
      <c r="C2277" s="9" t="s">
        <v>20260</v>
      </c>
      <c r="D2277" s="10">
        <v>1.6414458303202199E-2</v>
      </c>
      <c r="E2277" s="11">
        <v>268298172.22916701</v>
      </c>
      <c r="F2277" s="11">
        <v>264900850.83333299</v>
      </c>
      <c r="G2277" s="11">
        <v>365167243.27083302</v>
      </c>
      <c r="H2277" s="11">
        <v>400207255.875</v>
      </c>
      <c r="I2277" s="11">
        <v>347661640.04166698</v>
      </c>
      <c r="J2277" s="11">
        <v>371177606.33333302</v>
      </c>
      <c r="K2277" s="11">
        <v>303882786.41666698</v>
      </c>
      <c r="L2277" s="11">
        <v>277522394.54166698</v>
      </c>
      <c r="M2277" s="11">
        <v>387533639.33333302</v>
      </c>
      <c r="N2277" s="10">
        <f t="shared" si="350"/>
        <v>1.4916510707093553</v>
      </c>
      <c r="O2277" s="10">
        <f t="shared" si="351"/>
        <v>1.3124217568497143</v>
      </c>
      <c r="P2277" s="10">
        <f t="shared" si="352"/>
        <v>1.0164592064958091</v>
      </c>
      <c r="Q2277" s="10">
        <f t="shared" si="353"/>
        <v>1.1326308483276037</v>
      </c>
      <c r="R2277" s="10">
        <f t="shared" si="354"/>
        <v>1.047646293579763</v>
      </c>
      <c r="S2277" s="10">
        <f t="shared" si="355"/>
        <v>1.0612497327585091</v>
      </c>
      <c r="T2277" s="10">
        <f t="shared" si="356"/>
        <v>1.273510678018293</v>
      </c>
      <c r="U2277" s="10">
        <f t="shared" si="357"/>
        <v>1.0805089582219587</v>
      </c>
      <c r="V2277" s="14">
        <f t="shared" si="358"/>
        <v>0.59629643919565256</v>
      </c>
      <c r="W2277" s="14">
        <f t="shared" si="359"/>
        <v>0.19097127272761971</v>
      </c>
    </row>
    <row r="2278" spans="1:23" x14ac:dyDescent="0.25">
      <c r="A2278" s="9" t="s">
        <v>10903</v>
      </c>
      <c r="B2278" s="9" t="s">
        <v>10904</v>
      </c>
      <c r="C2278" s="9" t="s">
        <v>10905</v>
      </c>
      <c r="D2278" s="10">
        <v>3.1334806544960798E-2</v>
      </c>
      <c r="E2278" s="9">
        <v>96714030.541666701</v>
      </c>
      <c r="F2278" s="9">
        <v>93544374.458333299</v>
      </c>
      <c r="G2278" s="9">
        <v>108089969.583333</v>
      </c>
      <c r="H2278" s="9">
        <v>100566622.166667</v>
      </c>
      <c r="I2278" s="9">
        <v>82190735.645833299</v>
      </c>
      <c r="J2278" s="9">
        <v>70065118.125</v>
      </c>
      <c r="K2278" s="9">
        <v>455120764.20833302</v>
      </c>
      <c r="L2278" s="9">
        <v>52726354.625</v>
      </c>
      <c r="M2278" s="9">
        <v>47118287.166666701</v>
      </c>
      <c r="N2278" s="10">
        <f t="shared" si="350"/>
        <v>1.039834878180788</v>
      </c>
      <c r="O2278" s="10">
        <f t="shared" si="351"/>
        <v>0.8786283100588036</v>
      </c>
      <c r="P2278" s="10">
        <f t="shared" si="352"/>
        <v>0.64821110039246166</v>
      </c>
      <c r="Q2278" s="10">
        <f t="shared" si="353"/>
        <v>4.705840110885009</v>
      </c>
      <c r="R2278" s="10">
        <f t="shared" si="354"/>
        <v>0.56365072651680903</v>
      </c>
      <c r="S2278" s="10">
        <f t="shared" si="355"/>
        <v>0.43591729508574251</v>
      </c>
      <c r="T2278" s="10">
        <f t="shared" si="356"/>
        <v>0.85555809621068446</v>
      </c>
      <c r="U2278" s="10">
        <f t="shared" si="357"/>
        <v>1.9018027108291868</v>
      </c>
      <c r="V2278" s="14">
        <f t="shared" si="358"/>
        <v>-0.38474649424697399</v>
      </c>
      <c r="W2278" s="14">
        <f t="shared" si="359"/>
        <v>1.585345369230972</v>
      </c>
    </row>
    <row r="2279" spans="1:23" x14ac:dyDescent="0.25">
      <c r="A2279" s="9" t="s">
        <v>14396</v>
      </c>
      <c r="B2279" s="9" t="s">
        <v>14397</v>
      </c>
      <c r="C2279" s="9" t="s">
        <v>14398</v>
      </c>
      <c r="D2279" s="10">
        <v>6.6554931117058904E-3</v>
      </c>
      <c r="E2279" s="11">
        <v>55484157.166666701</v>
      </c>
      <c r="F2279" s="11">
        <v>53928712.666666701</v>
      </c>
      <c r="G2279" s="11">
        <v>72195484.291666701</v>
      </c>
      <c r="H2279" s="11">
        <v>30149301.166666701</v>
      </c>
      <c r="I2279" s="11">
        <v>30705782.625</v>
      </c>
      <c r="J2279" s="11">
        <v>40283266.625</v>
      </c>
      <c r="K2279" s="11">
        <v>70896325.875</v>
      </c>
      <c r="L2279" s="11">
        <v>33978660.5</v>
      </c>
      <c r="M2279" s="11">
        <v>58017428.583333299</v>
      </c>
      <c r="N2279" s="10">
        <f t="shared" si="350"/>
        <v>0.54338576462651111</v>
      </c>
      <c r="O2279" s="10">
        <f t="shared" si="351"/>
        <v>0.56937725947200701</v>
      </c>
      <c r="P2279" s="10">
        <f t="shared" si="352"/>
        <v>0.55797487918021726</v>
      </c>
      <c r="Q2279" s="10">
        <f t="shared" si="353"/>
        <v>1.2777760264436799</v>
      </c>
      <c r="R2279" s="10">
        <f t="shared" si="354"/>
        <v>0.63006622668748002</v>
      </c>
      <c r="S2279" s="10">
        <f t="shared" si="355"/>
        <v>0.80361575453868195</v>
      </c>
      <c r="T2279" s="10">
        <f t="shared" si="356"/>
        <v>0.55691263442624506</v>
      </c>
      <c r="U2279" s="10">
        <f t="shared" si="357"/>
        <v>0.90381933588994734</v>
      </c>
      <c r="V2279" s="14">
        <f t="shared" si="358"/>
        <v>-1.4436430900563855</v>
      </c>
      <c r="W2279" s="14">
        <f t="shared" si="359"/>
        <v>-0.24940688167637254</v>
      </c>
    </row>
    <row r="2280" spans="1:23" x14ac:dyDescent="0.25">
      <c r="A2280" s="9" t="s">
        <v>217</v>
      </c>
      <c r="B2280" s="9" t="s">
        <v>218</v>
      </c>
      <c r="C2280" s="9" t="s">
        <v>219</v>
      </c>
      <c r="D2280" s="10">
        <v>3.76156714412057E-2</v>
      </c>
      <c r="E2280" s="11">
        <v>75473284.833333299</v>
      </c>
      <c r="F2280" s="11">
        <v>71199466.916666701</v>
      </c>
      <c r="G2280" s="11">
        <v>75071109</v>
      </c>
      <c r="H2280" s="11">
        <v>111303398.666667</v>
      </c>
      <c r="I2280" s="11">
        <v>101576847.375</v>
      </c>
      <c r="J2280" s="11">
        <v>75341588</v>
      </c>
      <c r="K2280" s="11">
        <v>86883740.25</v>
      </c>
      <c r="L2280" s="11">
        <v>38125803</v>
      </c>
      <c r="M2280" s="11">
        <v>83669038.083333299</v>
      </c>
      <c r="N2280" s="10">
        <f t="shared" si="350"/>
        <v>1.4747390273585799</v>
      </c>
      <c r="O2280" s="10">
        <f t="shared" si="351"/>
        <v>1.4266517963384135</v>
      </c>
      <c r="P2280" s="10">
        <f t="shared" si="352"/>
        <v>1.0036029706181642</v>
      </c>
      <c r="Q2280" s="10">
        <f t="shared" si="353"/>
        <v>1.1511853557436154</v>
      </c>
      <c r="R2280" s="10">
        <f t="shared" si="354"/>
        <v>0.53547877043269454</v>
      </c>
      <c r="S2280" s="10">
        <f t="shared" si="355"/>
        <v>1.1145304658191915</v>
      </c>
      <c r="T2280" s="10">
        <f t="shared" si="356"/>
        <v>1.3016645981050525</v>
      </c>
      <c r="U2280" s="10">
        <f t="shared" si="357"/>
        <v>0.93373153066516712</v>
      </c>
      <c r="V2280" s="14">
        <f t="shared" si="358"/>
        <v>0.65022587686655775</v>
      </c>
      <c r="W2280" s="14">
        <f t="shared" si="359"/>
        <v>-0.16910535851887265</v>
      </c>
    </row>
    <row r="2281" spans="1:23" x14ac:dyDescent="0.25">
      <c r="A2281" s="9" t="s">
        <v>12145</v>
      </c>
      <c r="B2281" s="9" t="s">
        <v>12146</v>
      </c>
      <c r="C2281" s="9" t="s">
        <v>12147</v>
      </c>
      <c r="D2281" s="10">
        <v>1.09514384380652E-2</v>
      </c>
      <c r="E2281" s="9">
        <v>37316605.520833299</v>
      </c>
      <c r="F2281" s="9">
        <v>35988934.958333299</v>
      </c>
      <c r="G2281" s="9">
        <v>36546177.635416701</v>
      </c>
      <c r="H2281" s="9">
        <v>40007723.822916701</v>
      </c>
      <c r="I2281" s="9">
        <v>27653095.479166701</v>
      </c>
      <c r="J2281" s="9">
        <v>23745157.5</v>
      </c>
      <c r="K2281" s="9">
        <v>33326367.239583299</v>
      </c>
      <c r="L2281" s="9">
        <v>17634622.416666701</v>
      </c>
      <c r="M2281" s="9">
        <v>28722500.458333299</v>
      </c>
      <c r="N2281" s="10">
        <f t="shared" si="350"/>
        <v>1.0721158386333127</v>
      </c>
      <c r="O2281" s="10">
        <f t="shared" si="351"/>
        <v>0.76837771140442102</v>
      </c>
      <c r="P2281" s="10">
        <f t="shared" si="352"/>
        <v>0.64973026008029622</v>
      </c>
      <c r="Q2281" s="10">
        <f t="shared" si="353"/>
        <v>0.89307070604205119</v>
      </c>
      <c r="R2281" s="10">
        <f t="shared" si="354"/>
        <v>0.49000123057499301</v>
      </c>
      <c r="S2281" s="10">
        <f t="shared" si="355"/>
        <v>0.78592351695074347</v>
      </c>
      <c r="T2281" s="10">
        <f t="shared" si="356"/>
        <v>0.83007460337267658</v>
      </c>
      <c r="U2281" s="10">
        <f t="shared" si="357"/>
        <v>0.72299848452259585</v>
      </c>
      <c r="V2281" s="14">
        <f t="shared" si="358"/>
        <v>-0.45932361361056995</v>
      </c>
      <c r="W2281" s="14">
        <f t="shared" si="359"/>
        <v>-0.79994097256585317</v>
      </c>
    </row>
    <row r="2282" spans="1:23" x14ac:dyDescent="0.25">
      <c r="A2282" s="9" t="s">
        <v>13258</v>
      </c>
      <c r="B2282" s="9" t="s">
        <v>13259</v>
      </c>
      <c r="C2282" s="9" t="s">
        <v>13260</v>
      </c>
      <c r="D2282" s="10">
        <v>3.4947191947965698E-3</v>
      </c>
      <c r="E2282" s="11">
        <v>268335982.66666701</v>
      </c>
      <c r="F2282" s="11">
        <v>275329151.26041698</v>
      </c>
      <c r="G2282" s="11">
        <v>297488852.83333302</v>
      </c>
      <c r="H2282" s="11">
        <v>298639356.625</v>
      </c>
      <c r="I2282" s="11">
        <v>282145579.83333302</v>
      </c>
      <c r="J2282" s="11">
        <v>295500958.83333302</v>
      </c>
      <c r="K2282" s="11">
        <v>243739578.91666701</v>
      </c>
      <c r="L2282" s="11">
        <v>122665100.739583</v>
      </c>
      <c r="M2282" s="11">
        <v>281520490.57291698</v>
      </c>
      <c r="N2282" s="10">
        <f t="shared" si="350"/>
        <v>1.1129307134182467</v>
      </c>
      <c r="O2282" s="10">
        <f t="shared" si="351"/>
        <v>1.0247573805451091</v>
      </c>
      <c r="P2282" s="10">
        <f t="shared" si="352"/>
        <v>0.99331775298110514</v>
      </c>
      <c r="Q2282" s="10">
        <f t="shared" si="353"/>
        <v>0.9083372885530816</v>
      </c>
      <c r="R2282" s="10">
        <f t="shared" si="354"/>
        <v>0.44552166081230388</v>
      </c>
      <c r="S2282" s="10">
        <f t="shared" si="355"/>
        <v>0.94632282148278601</v>
      </c>
      <c r="T2282" s="10">
        <f t="shared" si="356"/>
        <v>1.0436686156481538</v>
      </c>
      <c r="U2282" s="10">
        <f t="shared" si="357"/>
        <v>0.76672725694939048</v>
      </c>
      <c r="V2282" s="14">
        <f t="shared" si="358"/>
        <v>0.10541479465543134</v>
      </c>
      <c r="W2282" s="14">
        <f t="shared" si="359"/>
        <v>-0.65510973136895112</v>
      </c>
    </row>
    <row r="2283" spans="1:23" x14ac:dyDescent="0.25">
      <c r="A2283" s="9" t="s">
        <v>11536</v>
      </c>
      <c r="B2283" s="9" t="s">
        <v>11537</v>
      </c>
      <c r="C2283" s="9" t="s">
        <v>11538</v>
      </c>
      <c r="D2283" s="10">
        <v>1.03930938964986E-2</v>
      </c>
      <c r="E2283" s="11">
        <v>96889966.416666701</v>
      </c>
      <c r="F2283" s="11">
        <v>62575462.791666701</v>
      </c>
      <c r="G2283" s="11">
        <v>100319443.916667</v>
      </c>
      <c r="H2283" s="11">
        <v>54454727.354166701</v>
      </c>
      <c r="I2283" s="11">
        <v>51279667.083333299</v>
      </c>
      <c r="J2283" s="11">
        <v>53459902.75</v>
      </c>
      <c r="K2283" s="11">
        <v>104605376.166667</v>
      </c>
      <c r="L2283" s="11">
        <v>30902420.9375</v>
      </c>
      <c r="M2283" s="11">
        <v>174817205.875</v>
      </c>
      <c r="N2283" s="10">
        <f t="shared" si="350"/>
        <v>0.56202648600360727</v>
      </c>
      <c r="O2283" s="10">
        <f t="shared" si="351"/>
        <v>0.81948522305075644</v>
      </c>
      <c r="P2283" s="10">
        <f t="shared" si="352"/>
        <v>0.53289672134155652</v>
      </c>
      <c r="Q2283" s="10">
        <f t="shared" si="353"/>
        <v>1.0796306370550368</v>
      </c>
      <c r="R2283" s="10">
        <f t="shared" si="354"/>
        <v>0.49384246730038306</v>
      </c>
      <c r="S2283" s="10">
        <f t="shared" si="355"/>
        <v>1.7426054117705889</v>
      </c>
      <c r="T2283" s="10">
        <f t="shared" si="356"/>
        <v>0.63813614346530678</v>
      </c>
      <c r="U2283" s="10">
        <f t="shared" si="357"/>
        <v>1.1053595053753362</v>
      </c>
      <c r="V2283" s="14">
        <f t="shared" si="358"/>
        <v>-1.1078724615452868</v>
      </c>
      <c r="W2283" s="14">
        <f t="shared" si="359"/>
        <v>0.24705116244209469</v>
      </c>
    </row>
    <row r="2284" spans="1:23" x14ac:dyDescent="0.25">
      <c r="A2284" s="9" t="s">
        <v>17289</v>
      </c>
      <c r="B2284" s="9" t="s">
        <v>17290</v>
      </c>
      <c r="C2284" s="9" t="s">
        <v>17291</v>
      </c>
      <c r="D2284" s="10">
        <v>2.0130264761092899E-2</v>
      </c>
      <c r="E2284" s="9">
        <v>314338005.75</v>
      </c>
      <c r="F2284" s="9">
        <v>223347650.79166701</v>
      </c>
      <c r="G2284" s="9">
        <v>276065271.16666698</v>
      </c>
      <c r="H2284" s="9">
        <v>255658721.875</v>
      </c>
      <c r="I2284" s="9">
        <v>212821982.91666701</v>
      </c>
      <c r="J2284" s="9">
        <v>193790505.5</v>
      </c>
      <c r="K2284" s="9">
        <v>160796546.20833299</v>
      </c>
      <c r="L2284" s="9">
        <v>139420196.29166701</v>
      </c>
      <c r="M2284" s="9">
        <v>213187055.20833299</v>
      </c>
      <c r="N2284" s="10">
        <f t="shared" si="350"/>
        <v>0.81332424714283857</v>
      </c>
      <c r="O2284" s="10">
        <f t="shared" si="351"/>
        <v>0.95287316505147357</v>
      </c>
      <c r="P2284" s="10">
        <f t="shared" si="352"/>
        <v>0.70197350315391249</v>
      </c>
      <c r="Q2284" s="10">
        <f t="shared" si="353"/>
        <v>0.51154026324204027</v>
      </c>
      <c r="R2284" s="10">
        <f t="shared" si="354"/>
        <v>0.62422951751444489</v>
      </c>
      <c r="S2284" s="10">
        <f t="shared" si="355"/>
        <v>0.77223424122633311</v>
      </c>
      <c r="T2284" s="10">
        <f t="shared" si="356"/>
        <v>0.82272363844940821</v>
      </c>
      <c r="U2284" s="10">
        <f t="shared" si="357"/>
        <v>0.63600134066093938</v>
      </c>
      <c r="V2284" s="14">
        <f t="shared" si="358"/>
        <v>-0.48126195953351275</v>
      </c>
      <c r="W2284" s="14">
        <f t="shared" si="359"/>
        <v>-1.1161369958523251</v>
      </c>
    </row>
    <row r="2285" spans="1:23" x14ac:dyDescent="0.25">
      <c r="A2285" s="9" t="s">
        <v>15653</v>
      </c>
      <c r="B2285" s="9" t="s">
        <v>15654</v>
      </c>
      <c r="C2285" s="9" t="s">
        <v>15655</v>
      </c>
      <c r="D2285" s="10">
        <v>7.6261093025855903E-4</v>
      </c>
      <c r="E2285" s="11">
        <v>643358326.375</v>
      </c>
      <c r="F2285" s="11">
        <v>621234483.125</v>
      </c>
      <c r="G2285" s="11">
        <v>682420753.91666698</v>
      </c>
      <c r="H2285" s="11">
        <v>677143550.5</v>
      </c>
      <c r="I2285" s="11">
        <v>626921418.8125</v>
      </c>
      <c r="J2285" s="11">
        <v>716417794.86458302</v>
      </c>
      <c r="K2285" s="11">
        <v>573258920.97916698</v>
      </c>
      <c r="L2285" s="11">
        <v>355368507.25</v>
      </c>
      <c r="M2285" s="11">
        <v>754466744.25</v>
      </c>
      <c r="N2285" s="10">
        <f t="shared" si="350"/>
        <v>1.0525138522965307</v>
      </c>
      <c r="O2285" s="10">
        <f t="shared" si="351"/>
        <v>1.0091542498717923</v>
      </c>
      <c r="P2285" s="10">
        <f t="shared" si="352"/>
        <v>1.0498182986856632</v>
      </c>
      <c r="Q2285" s="10">
        <f t="shared" si="353"/>
        <v>0.89104142664818242</v>
      </c>
      <c r="R2285" s="10">
        <f t="shared" si="354"/>
        <v>0.57203602971681067</v>
      </c>
      <c r="S2285" s="10">
        <f t="shared" si="355"/>
        <v>1.1055741489687032</v>
      </c>
      <c r="T2285" s="10">
        <f t="shared" si="356"/>
        <v>1.0371621336179953</v>
      </c>
      <c r="U2285" s="10">
        <f t="shared" si="357"/>
        <v>0.85621720177789873</v>
      </c>
      <c r="V2285" s="14">
        <f t="shared" si="358"/>
        <v>8.9991136134926861E-2</v>
      </c>
      <c r="W2285" s="14">
        <f t="shared" si="359"/>
        <v>-0.38284723279047816</v>
      </c>
    </row>
    <row r="2286" spans="1:23" x14ac:dyDescent="0.25">
      <c r="A2286" s="9" t="s">
        <v>14402</v>
      </c>
      <c r="B2286" s="9" t="s">
        <v>14403</v>
      </c>
      <c r="C2286" s="9" t="s">
        <v>14404</v>
      </c>
      <c r="D2286" s="10">
        <v>2.37229035056413E-2</v>
      </c>
      <c r="E2286" s="11">
        <v>1526637502</v>
      </c>
      <c r="F2286" s="11">
        <v>1212988213</v>
      </c>
      <c r="G2286" s="11">
        <v>1264699648</v>
      </c>
      <c r="H2286" s="11">
        <v>1076545267</v>
      </c>
      <c r="I2286" s="11">
        <v>1101160264</v>
      </c>
      <c r="J2286" s="11">
        <v>1025443253</v>
      </c>
      <c r="K2286" s="11">
        <v>1604580760</v>
      </c>
      <c r="L2286" s="11">
        <v>940041960.5625</v>
      </c>
      <c r="M2286" s="11">
        <v>1897460294</v>
      </c>
      <c r="N2286" s="10">
        <f t="shared" si="350"/>
        <v>0.70517412652948175</v>
      </c>
      <c r="O2286" s="10">
        <f t="shared" si="351"/>
        <v>0.90780788485699815</v>
      </c>
      <c r="P2286" s="10">
        <f t="shared" si="352"/>
        <v>0.81081959232110101</v>
      </c>
      <c r="Q2286" s="10">
        <f t="shared" si="353"/>
        <v>1.051055511146483</v>
      </c>
      <c r="R2286" s="10">
        <f t="shared" si="354"/>
        <v>0.7749802928732169</v>
      </c>
      <c r="S2286" s="10">
        <f t="shared" si="355"/>
        <v>1.5003248376012832</v>
      </c>
      <c r="T2286" s="10">
        <f t="shared" si="356"/>
        <v>0.80793386790252697</v>
      </c>
      <c r="U2286" s="10">
        <f t="shared" si="357"/>
        <v>1.1087868805403278</v>
      </c>
      <c r="V2286" s="14">
        <f t="shared" si="358"/>
        <v>-0.52600104472875076</v>
      </c>
      <c r="W2286" s="14">
        <f t="shared" si="359"/>
        <v>0.25468656906337206</v>
      </c>
    </row>
    <row r="2287" spans="1:23" x14ac:dyDescent="0.25">
      <c r="A2287" s="9" t="s">
        <v>15767</v>
      </c>
      <c r="B2287" s="9" t="s">
        <v>15768</v>
      </c>
      <c r="C2287" s="9" t="s">
        <v>15769</v>
      </c>
      <c r="D2287" s="10">
        <v>9.9513240263845899E-3</v>
      </c>
      <c r="E2287" s="9">
        <v>100727701.4375</v>
      </c>
      <c r="F2287" s="9">
        <v>90507159.083333299</v>
      </c>
      <c r="G2287" s="9">
        <v>110190302.333333</v>
      </c>
      <c r="H2287" s="9">
        <v>61582309.75</v>
      </c>
      <c r="I2287" s="9">
        <v>73882916</v>
      </c>
      <c r="J2287" s="9">
        <v>83603305.458333299</v>
      </c>
      <c r="K2287" s="9">
        <v>76032015.1875</v>
      </c>
      <c r="L2287" s="9">
        <v>56310874</v>
      </c>
      <c r="M2287" s="9">
        <v>72602652</v>
      </c>
      <c r="N2287" s="10">
        <f t="shared" si="350"/>
        <v>0.6113741192457457</v>
      </c>
      <c r="O2287" s="10">
        <f t="shared" si="351"/>
        <v>0.81632123633416953</v>
      </c>
      <c r="P2287" s="10">
        <f t="shared" si="352"/>
        <v>0.75871745233466859</v>
      </c>
      <c r="Q2287" s="10">
        <f t="shared" si="353"/>
        <v>0.75482726303127945</v>
      </c>
      <c r="R2287" s="10">
        <f t="shared" si="354"/>
        <v>0.62217038486593634</v>
      </c>
      <c r="S2287" s="10">
        <f t="shared" si="355"/>
        <v>0.65888422540462899</v>
      </c>
      <c r="T2287" s="10">
        <f t="shared" si="356"/>
        <v>0.72880426930486131</v>
      </c>
      <c r="U2287" s="10">
        <f t="shared" si="357"/>
        <v>0.67862729110061493</v>
      </c>
      <c r="V2287" s="14">
        <f t="shared" si="358"/>
        <v>-0.78021528544634899</v>
      </c>
      <c r="W2287" s="14">
        <f t="shared" si="359"/>
        <v>-0.95614444478051797</v>
      </c>
    </row>
    <row r="2288" spans="1:23" x14ac:dyDescent="0.25">
      <c r="A2288" s="9" t="s">
        <v>19437</v>
      </c>
      <c r="B2288" s="9" t="s">
        <v>19438</v>
      </c>
      <c r="C2288" s="9" t="s">
        <v>19439</v>
      </c>
      <c r="D2288" s="10">
        <v>7.3119955272117404E-3</v>
      </c>
      <c r="E2288" s="11">
        <v>796903600.66666698</v>
      </c>
      <c r="F2288" s="11">
        <v>752083762.5</v>
      </c>
      <c r="G2288" s="11">
        <v>863756782.66666698</v>
      </c>
      <c r="H2288" s="11">
        <v>659274118</v>
      </c>
      <c r="I2288" s="11">
        <v>764434478.16666698</v>
      </c>
      <c r="J2288" s="11">
        <v>675461276.83333302</v>
      </c>
      <c r="K2288" s="11">
        <v>643277359.5</v>
      </c>
      <c r="L2288" s="11">
        <v>468909972.02083302</v>
      </c>
      <c r="M2288" s="11">
        <v>639771120.41666698</v>
      </c>
      <c r="N2288" s="10">
        <f t="shared" si="350"/>
        <v>0.82729469091176144</v>
      </c>
      <c r="O2288" s="10">
        <f t="shared" si="351"/>
        <v>1.016421994839527</v>
      </c>
      <c r="P2288" s="10">
        <f t="shared" si="352"/>
        <v>0.78200402056234941</v>
      </c>
      <c r="Q2288" s="10">
        <f t="shared" si="353"/>
        <v>0.80722104776770032</v>
      </c>
      <c r="R2288" s="10">
        <f t="shared" si="354"/>
        <v>0.62348104745956812</v>
      </c>
      <c r="S2288" s="10">
        <f t="shared" si="355"/>
        <v>0.74068433759965224</v>
      </c>
      <c r="T2288" s="10">
        <f t="shared" si="356"/>
        <v>0.87524023543787921</v>
      </c>
      <c r="U2288" s="10">
        <f t="shared" si="357"/>
        <v>0.72379547760897356</v>
      </c>
      <c r="V2288" s="14">
        <f t="shared" si="358"/>
        <v>-0.32865189348449331</v>
      </c>
      <c r="W2288" s="14">
        <f t="shared" si="359"/>
        <v>-0.79722375496791065</v>
      </c>
    </row>
    <row r="2289" spans="1:23" x14ac:dyDescent="0.25">
      <c r="A2289" s="9" t="s">
        <v>18930</v>
      </c>
      <c r="B2289" s="9" t="s">
        <v>18931</v>
      </c>
      <c r="C2289" s="9" t="s">
        <v>18932</v>
      </c>
      <c r="D2289" s="10">
        <v>7.2181095294459501E-3</v>
      </c>
      <c r="E2289" s="11">
        <v>18500874.25</v>
      </c>
      <c r="F2289" s="11">
        <v>21402437.0625</v>
      </c>
      <c r="G2289" s="11">
        <v>27031643.75</v>
      </c>
      <c r="H2289" s="11">
        <v>21205120.1875</v>
      </c>
      <c r="I2289" s="11">
        <v>21372989.25</v>
      </c>
      <c r="J2289" s="11">
        <v>29592694.75</v>
      </c>
      <c r="K2289" s="11">
        <v>23684940.328125</v>
      </c>
      <c r="L2289" s="11">
        <v>10011296.53125</v>
      </c>
      <c r="M2289" s="11">
        <v>32293776.625</v>
      </c>
      <c r="N2289" s="10">
        <f t="shared" si="350"/>
        <v>1.146168548629533</v>
      </c>
      <c r="O2289" s="10">
        <f t="shared" si="351"/>
        <v>0.99862409068584079</v>
      </c>
      <c r="P2289" s="10">
        <f t="shared" si="352"/>
        <v>1.0947427031698729</v>
      </c>
      <c r="Q2289" s="10">
        <f t="shared" si="353"/>
        <v>1.2802065463541541</v>
      </c>
      <c r="R2289" s="10">
        <f t="shared" si="354"/>
        <v>0.46776432525019135</v>
      </c>
      <c r="S2289" s="10">
        <f t="shared" si="355"/>
        <v>1.1946656638296367</v>
      </c>
      <c r="T2289" s="10">
        <f t="shared" si="356"/>
        <v>1.0798451141617489</v>
      </c>
      <c r="U2289" s="10">
        <f t="shared" si="357"/>
        <v>0.98087884514466062</v>
      </c>
      <c r="V2289" s="14">
        <f t="shared" si="358"/>
        <v>0.18945555733944858</v>
      </c>
      <c r="W2289" s="14">
        <f t="shared" si="359"/>
        <v>-4.7615264641062215E-2</v>
      </c>
    </row>
    <row r="2290" spans="1:23" x14ac:dyDescent="0.25">
      <c r="A2290" s="9" t="s">
        <v>8013</v>
      </c>
      <c r="B2290" s="9" t="s">
        <v>8014</v>
      </c>
      <c r="C2290" s="9" t="s">
        <v>8015</v>
      </c>
      <c r="D2290" s="10">
        <v>0.32088402974012398</v>
      </c>
      <c r="E2290" s="9">
        <v>518476194.58333302</v>
      </c>
      <c r="F2290" s="9">
        <v>439339735.91666698</v>
      </c>
      <c r="G2290" s="9">
        <v>603722779.08333302</v>
      </c>
      <c r="H2290" s="9">
        <v>504394585.66666698</v>
      </c>
      <c r="I2290" s="9">
        <v>470037710.25</v>
      </c>
      <c r="J2290" s="9">
        <v>495918755</v>
      </c>
      <c r="K2290" s="9">
        <v>481293953.70833302</v>
      </c>
      <c r="L2290" s="9">
        <v>352177694.29166698</v>
      </c>
      <c r="M2290" s="9">
        <v>568456109.91666698</v>
      </c>
      <c r="N2290" s="10">
        <f t="shared" si="350"/>
        <v>0.97284039447947546</v>
      </c>
      <c r="O2290" s="10">
        <f t="shared" si="351"/>
        <v>1.0698729748841924</v>
      </c>
      <c r="P2290" s="10">
        <f t="shared" si="352"/>
        <v>0.82143455934026866</v>
      </c>
      <c r="Q2290" s="10">
        <f t="shared" si="353"/>
        <v>0.92828553892453813</v>
      </c>
      <c r="R2290" s="10">
        <f t="shared" si="354"/>
        <v>0.80160674189158088</v>
      </c>
      <c r="S2290" s="10">
        <f t="shared" si="355"/>
        <v>0.9415846637090397</v>
      </c>
      <c r="T2290" s="10">
        <f t="shared" si="356"/>
        <v>0.95471597623464544</v>
      </c>
      <c r="U2290" s="10">
        <f t="shared" si="357"/>
        <v>0.89049231484171953</v>
      </c>
      <c r="V2290" s="14">
        <f t="shared" si="358"/>
        <v>-0.1142919301639214</v>
      </c>
      <c r="W2290" s="14">
        <f t="shared" si="359"/>
        <v>-0.28604386451822605</v>
      </c>
    </row>
    <row r="2291" spans="1:23" x14ac:dyDescent="0.25">
      <c r="A2291" s="9" t="s">
        <v>16425</v>
      </c>
      <c r="B2291" s="9" t="s">
        <v>16426</v>
      </c>
      <c r="C2291" s="9" t="s">
        <v>16427</v>
      </c>
      <c r="D2291" s="10">
        <v>6.1543100084529297E-2</v>
      </c>
      <c r="E2291" s="11">
        <v>55319016.75</v>
      </c>
      <c r="F2291" s="11">
        <v>48736248.25</v>
      </c>
      <c r="G2291" s="11">
        <v>43828049.375</v>
      </c>
      <c r="H2291" s="11">
        <v>33456916.8125</v>
      </c>
      <c r="I2291" s="11">
        <v>43224702.03125</v>
      </c>
      <c r="J2291" s="11">
        <v>37629330</v>
      </c>
      <c r="K2291" s="11">
        <v>74511236.5</v>
      </c>
      <c r="L2291" s="11">
        <v>37092280.75</v>
      </c>
      <c r="M2291" s="11">
        <v>49916062</v>
      </c>
      <c r="N2291" s="10">
        <f t="shared" si="350"/>
        <v>0.60479955679074859</v>
      </c>
      <c r="O2291" s="10">
        <f t="shared" si="351"/>
        <v>0.88691074063646247</v>
      </c>
      <c r="P2291" s="10">
        <f t="shared" si="352"/>
        <v>0.85856729963127631</v>
      </c>
      <c r="Q2291" s="10">
        <f t="shared" si="353"/>
        <v>1.3469371091090478</v>
      </c>
      <c r="R2291" s="10">
        <f t="shared" si="354"/>
        <v>0.76108198890750689</v>
      </c>
      <c r="S2291" s="10">
        <f t="shared" si="355"/>
        <v>1.1389067665984849</v>
      </c>
      <c r="T2291" s="10">
        <f t="shared" si="356"/>
        <v>0.78342586568616246</v>
      </c>
      <c r="U2291" s="10">
        <f t="shared" si="357"/>
        <v>1.0823086215383464</v>
      </c>
      <c r="V2291" s="14">
        <f t="shared" si="358"/>
        <v>-0.60197249084978699</v>
      </c>
      <c r="W2291" s="14">
        <f t="shared" si="359"/>
        <v>0.19507565668882906</v>
      </c>
    </row>
    <row r="2292" spans="1:23" x14ac:dyDescent="0.25">
      <c r="A2292" s="9" t="s">
        <v>8940</v>
      </c>
      <c r="B2292" s="9" t="s">
        <v>8941</v>
      </c>
      <c r="C2292" s="9" t="s">
        <v>8942</v>
      </c>
      <c r="D2292" s="10">
        <v>3.8722154671001902E-2</v>
      </c>
      <c r="E2292" s="11">
        <v>75372043.5</v>
      </c>
      <c r="F2292" s="11">
        <v>95491808.416666701</v>
      </c>
      <c r="G2292" s="11">
        <v>101646301.0625</v>
      </c>
      <c r="H2292" s="11">
        <v>166485745.5625</v>
      </c>
      <c r="I2292" s="11">
        <v>122173999.041667</v>
      </c>
      <c r="J2292" s="11">
        <v>128706915.375</v>
      </c>
      <c r="K2292" s="11">
        <v>140904902</v>
      </c>
      <c r="L2292" s="11">
        <v>82854621</v>
      </c>
      <c r="M2292" s="11">
        <v>128645333.5</v>
      </c>
      <c r="N2292" s="10">
        <f t="shared" si="350"/>
        <v>2.2088527500584485</v>
      </c>
      <c r="O2292" s="10">
        <f t="shared" si="351"/>
        <v>1.2794186335709117</v>
      </c>
      <c r="P2292" s="10">
        <f t="shared" si="352"/>
        <v>1.2662233060095422</v>
      </c>
      <c r="Q2292" s="10">
        <f t="shared" si="353"/>
        <v>1.869458428575046</v>
      </c>
      <c r="R2292" s="10">
        <f t="shared" si="354"/>
        <v>0.86766207880862523</v>
      </c>
      <c r="S2292" s="10">
        <f t="shared" si="355"/>
        <v>1.2656174612876361</v>
      </c>
      <c r="T2292" s="10">
        <f t="shared" si="356"/>
        <v>1.5848315632129675</v>
      </c>
      <c r="U2292" s="10">
        <f t="shared" si="357"/>
        <v>1.3342459895571024</v>
      </c>
      <c r="V2292" s="14">
        <f t="shared" si="358"/>
        <v>1.1356788123262109</v>
      </c>
      <c r="W2292" s="14">
        <f t="shared" si="359"/>
        <v>0.71119887925045377</v>
      </c>
    </row>
    <row r="2293" spans="1:23" x14ac:dyDescent="0.25">
      <c r="A2293" s="9" t="s">
        <v>11551</v>
      </c>
      <c r="B2293" s="9" t="s">
        <v>11552</v>
      </c>
      <c r="C2293" s="9" t="s">
        <v>11553</v>
      </c>
      <c r="D2293" s="10">
        <v>6.3823229999598705E-2</v>
      </c>
      <c r="E2293" s="9">
        <v>43890025.666666701</v>
      </c>
      <c r="F2293" s="9">
        <v>48479567</v>
      </c>
      <c r="G2293" s="9">
        <v>54705256.708333299</v>
      </c>
      <c r="H2293" s="9">
        <v>38037017.75</v>
      </c>
      <c r="I2293" s="9">
        <v>61890920.625</v>
      </c>
      <c r="J2293" s="9">
        <v>29223136.75</v>
      </c>
      <c r="K2293" s="9">
        <v>54512842.4375</v>
      </c>
      <c r="L2293" s="9">
        <v>38006654.364583299</v>
      </c>
      <c r="M2293" s="9">
        <v>74726710.125</v>
      </c>
      <c r="N2293" s="10">
        <f t="shared" si="350"/>
        <v>0.86664378004426856</v>
      </c>
      <c r="O2293" s="10">
        <f t="shared" si="351"/>
        <v>1.2766393030078012</v>
      </c>
      <c r="P2293" s="10">
        <f t="shared" si="352"/>
        <v>0.5341924799988812</v>
      </c>
      <c r="Q2293" s="10">
        <f t="shared" si="353"/>
        <v>1.2420325941823507</v>
      </c>
      <c r="R2293" s="10">
        <f t="shared" si="354"/>
        <v>0.7839726448997224</v>
      </c>
      <c r="S2293" s="10">
        <f t="shared" si="355"/>
        <v>1.3659877427029206</v>
      </c>
      <c r="T2293" s="10">
        <f t="shared" si="356"/>
        <v>0.89249185435031686</v>
      </c>
      <c r="U2293" s="10">
        <f t="shared" si="357"/>
        <v>1.1306643272616645</v>
      </c>
      <c r="V2293" s="14">
        <f t="shared" si="358"/>
        <v>-0.28051215720886946</v>
      </c>
      <c r="W2293" s="14">
        <f t="shared" si="359"/>
        <v>0.30287528508472983</v>
      </c>
    </row>
    <row r="2294" spans="1:23" x14ac:dyDescent="0.25">
      <c r="A2294" s="9" t="s">
        <v>21566</v>
      </c>
      <c r="B2294" s="9" t="s">
        <v>21567</v>
      </c>
      <c r="C2294" s="9" t="s">
        <v>21568</v>
      </c>
      <c r="D2294" s="10">
        <v>0.19658396214604701</v>
      </c>
      <c r="E2294" s="11">
        <v>78167049.416666701</v>
      </c>
      <c r="F2294" s="11">
        <v>83542374.020833299</v>
      </c>
      <c r="G2294" s="11">
        <v>159455453.66666701</v>
      </c>
      <c r="H2294" s="11">
        <v>119397063</v>
      </c>
      <c r="I2294" s="11">
        <v>145167388.140625</v>
      </c>
      <c r="J2294" s="11">
        <v>147297682.58333299</v>
      </c>
      <c r="K2294" s="11">
        <v>143920400.29166701</v>
      </c>
      <c r="L2294" s="11">
        <v>89255574.833333299</v>
      </c>
      <c r="M2294" s="11">
        <v>151599578.41666701</v>
      </c>
      <c r="N2294" s="10">
        <f t="shared" si="350"/>
        <v>1.5274602775852286</v>
      </c>
      <c r="O2294" s="10">
        <f t="shared" si="351"/>
        <v>1.7376497836226683</v>
      </c>
      <c r="P2294" s="10">
        <f t="shared" si="352"/>
        <v>0.92375443546290248</v>
      </c>
      <c r="Q2294" s="10">
        <f t="shared" si="353"/>
        <v>1.8411901353024647</v>
      </c>
      <c r="R2294" s="10">
        <f t="shared" si="354"/>
        <v>1.0683868621099428</v>
      </c>
      <c r="S2294" s="10">
        <f t="shared" si="355"/>
        <v>0.95073310401522992</v>
      </c>
      <c r="T2294" s="10">
        <f t="shared" si="356"/>
        <v>1.396288165556933</v>
      </c>
      <c r="U2294" s="10">
        <f t="shared" si="357"/>
        <v>1.2867700338092123</v>
      </c>
      <c r="V2294" s="14">
        <f t="shared" si="358"/>
        <v>0.82329502263285759</v>
      </c>
      <c r="W2294" s="14">
        <f t="shared" si="359"/>
        <v>0.62184198762654297</v>
      </c>
    </row>
    <row r="2295" spans="1:23" x14ac:dyDescent="0.25">
      <c r="A2295" s="9" t="s">
        <v>16269</v>
      </c>
      <c r="B2295" s="9" t="s">
        <v>16270</v>
      </c>
      <c r="C2295" s="9" t="s">
        <v>16271</v>
      </c>
      <c r="D2295" s="10">
        <v>0.11786859478476</v>
      </c>
      <c r="E2295" s="11">
        <v>84982984.5</v>
      </c>
      <c r="F2295" s="11">
        <v>66785357.833333299</v>
      </c>
      <c r="G2295" s="11">
        <v>112643013.5</v>
      </c>
      <c r="H2295" s="11">
        <v>108508566</v>
      </c>
      <c r="I2295" s="11">
        <v>114531747.9375</v>
      </c>
      <c r="J2295" s="11">
        <v>105401360</v>
      </c>
      <c r="K2295" s="11">
        <v>85236931.666666701</v>
      </c>
      <c r="L2295" s="11">
        <v>84600462.375</v>
      </c>
      <c r="M2295" s="11">
        <v>95335282.729166701</v>
      </c>
      <c r="N2295" s="10">
        <f t="shared" si="350"/>
        <v>1.2768269629316207</v>
      </c>
      <c r="O2295" s="10">
        <f t="shared" si="351"/>
        <v>1.7149230258422896</v>
      </c>
      <c r="P2295" s="10">
        <f t="shared" si="352"/>
        <v>0.93571147224323858</v>
      </c>
      <c r="Q2295" s="10">
        <f t="shared" si="353"/>
        <v>1.0029882119127824</v>
      </c>
      <c r="R2295" s="10">
        <f t="shared" si="354"/>
        <v>1.2667516521529363</v>
      </c>
      <c r="S2295" s="10">
        <f t="shared" si="355"/>
        <v>0.84634883040630571</v>
      </c>
      <c r="T2295" s="10">
        <f t="shared" si="356"/>
        <v>1.3091538203390496</v>
      </c>
      <c r="U2295" s="10">
        <f t="shared" si="357"/>
        <v>1.0386962314906749</v>
      </c>
      <c r="V2295" s="14">
        <f t="shared" si="358"/>
        <v>0.66437526792182788</v>
      </c>
      <c r="W2295" s="14">
        <f t="shared" si="359"/>
        <v>9.363642489585812E-2</v>
      </c>
    </row>
    <row r="2296" spans="1:23" x14ac:dyDescent="0.25">
      <c r="A2296" s="9" t="s">
        <v>4932</v>
      </c>
      <c r="B2296" s="9" t="s">
        <v>4933</v>
      </c>
      <c r="C2296" s="9" t="s">
        <v>4934</v>
      </c>
      <c r="D2296" s="10">
        <v>5.77565026660865E-2</v>
      </c>
      <c r="E2296" s="9">
        <v>32634074.333333299</v>
      </c>
      <c r="F2296" s="9">
        <v>16243307.25</v>
      </c>
      <c r="G2296" s="9">
        <v>31435187.666666701</v>
      </c>
      <c r="H2296" s="9">
        <v>27460093.890625</v>
      </c>
      <c r="I2296" s="9">
        <v>26167280.666666701</v>
      </c>
      <c r="J2296" s="9">
        <v>41816615</v>
      </c>
      <c r="K2296" s="9">
        <v>15278013.6875</v>
      </c>
      <c r="L2296" s="9">
        <v>18713757.979166701</v>
      </c>
      <c r="M2296" s="9">
        <v>18552539.604166701</v>
      </c>
      <c r="N2296" s="10">
        <f t="shared" si="350"/>
        <v>0.84145465902112448</v>
      </c>
      <c r="O2296" s="10">
        <f t="shared" si="351"/>
        <v>1.6109576863829072</v>
      </c>
      <c r="P2296" s="10">
        <f t="shared" si="352"/>
        <v>1.3302486195856744</v>
      </c>
      <c r="Q2296" s="10">
        <f t="shared" si="353"/>
        <v>0.46816139264273959</v>
      </c>
      <c r="R2296" s="10">
        <f t="shared" si="354"/>
        <v>1.1520903773562925</v>
      </c>
      <c r="S2296" s="10">
        <f t="shared" si="355"/>
        <v>0.59018383478077574</v>
      </c>
      <c r="T2296" s="10">
        <f t="shared" si="356"/>
        <v>1.2608869883299019</v>
      </c>
      <c r="U2296" s="10">
        <f t="shared" si="357"/>
        <v>0.73681186825993594</v>
      </c>
      <c r="V2296" s="14">
        <f t="shared" si="358"/>
        <v>0.571727203295193</v>
      </c>
      <c r="W2296" s="14">
        <f t="shared" si="359"/>
        <v>-0.75326502877442758</v>
      </c>
    </row>
    <row r="2297" spans="1:23" x14ac:dyDescent="0.25">
      <c r="A2297" s="9" t="s">
        <v>11041</v>
      </c>
      <c r="B2297" s="9" t="s">
        <v>11042</v>
      </c>
      <c r="C2297" s="9" t="s">
        <v>11043</v>
      </c>
      <c r="D2297" s="10">
        <v>0.47259857879024503</v>
      </c>
      <c r="E2297" s="11">
        <v>220901544.125</v>
      </c>
      <c r="F2297" s="11">
        <v>418740132.75</v>
      </c>
      <c r="G2297" s="11">
        <v>489399960.66666698</v>
      </c>
      <c r="H2297" s="11">
        <v>535595194.625</v>
      </c>
      <c r="I2297" s="11">
        <v>391312250.75</v>
      </c>
      <c r="J2297" s="11">
        <v>419965752.1875</v>
      </c>
      <c r="K2297" s="11">
        <v>543436405.375</v>
      </c>
      <c r="L2297" s="11">
        <v>120243618.0625</v>
      </c>
      <c r="M2297" s="11">
        <v>432250631.125</v>
      </c>
      <c r="N2297" s="10">
        <f t="shared" si="350"/>
        <v>2.4245878259770177</v>
      </c>
      <c r="O2297" s="10">
        <f t="shared" si="351"/>
        <v>0.93449903686118563</v>
      </c>
      <c r="P2297" s="10">
        <f t="shared" si="352"/>
        <v>0.85812379636364744</v>
      </c>
      <c r="Q2297" s="10">
        <f t="shared" si="353"/>
        <v>2.4600842313147866</v>
      </c>
      <c r="R2297" s="10">
        <f t="shared" si="354"/>
        <v>0.28715570507374538</v>
      </c>
      <c r="S2297" s="10">
        <f t="shared" si="355"/>
        <v>0.88322571692932417</v>
      </c>
      <c r="T2297" s="10">
        <f t="shared" si="356"/>
        <v>1.4057368864006168</v>
      </c>
      <c r="U2297" s="10">
        <f t="shared" si="357"/>
        <v>1.2101552177726187</v>
      </c>
      <c r="V2297" s="14">
        <f t="shared" si="358"/>
        <v>0.83992835090700135</v>
      </c>
      <c r="W2297" s="14">
        <f t="shared" si="359"/>
        <v>0.47044400792588609</v>
      </c>
    </row>
    <row r="2298" spans="1:23" x14ac:dyDescent="0.25">
      <c r="A2298" s="9" t="s">
        <v>5944</v>
      </c>
      <c r="B2298" s="9" t="s">
        <v>5945</v>
      </c>
      <c r="C2298" s="9" t="s">
        <v>5946</v>
      </c>
      <c r="D2298" s="10">
        <v>6.7181018677603496E-2</v>
      </c>
      <c r="E2298" s="11">
        <v>20154396.291666701</v>
      </c>
      <c r="F2298" s="11">
        <v>27592204.921875</v>
      </c>
      <c r="G2298" s="11">
        <v>23107463.8125</v>
      </c>
      <c r="H2298" s="11">
        <v>28238543.833333299</v>
      </c>
      <c r="I2298" s="11">
        <v>20604726.5</v>
      </c>
      <c r="J2298" s="11">
        <v>20428200.71875</v>
      </c>
      <c r="K2298" s="11">
        <v>27680691.458333299</v>
      </c>
      <c r="L2298" s="11">
        <v>3222517.9375</v>
      </c>
      <c r="M2298" s="11">
        <v>32951422.708333299</v>
      </c>
      <c r="N2298" s="10">
        <f t="shared" si="350"/>
        <v>1.4011108754971329</v>
      </c>
      <c r="O2298" s="10">
        <f t="shared" si="351"/>
        <v>0.74675896900376548</v>
      </c>
      <c r="P2298" s="10">
        <f t="shared" si="352"/>
        <v>0.88405204848570829</v>
      </c>
      <c r="Q2298" s="10">
        <f t="shared" si="353"/>
        <v>1.3734319330506821</v>
      </c>
      <c r="R2298" s="10">
        <f t="shared" si="354"/>
        <v>0.11679088157776037</v>
      </c>
      <c r="S2298" s="10">
        <f t="shared" si="355"/>
        <v>1.4260077599043215</v>
      </c>
      <c r="T2298" s="10">
        <f t="shared" si="356"/>
        <v>1.0106406309955356</v>
      </c>
      <c r="U2298" s="10">
        <f t="shared" si="357"/>
        <v>0.97207685817758804</v>
      </c>
      <c r="V2298" s="14">
        <f t="shared" si="358"/>
        <v>2.6104386493972429E-2</v>
      </c>
      <c r="W2298" s="14">
        <f t="shared" si="359"/>
        <v>-6.9846714013724581E-2</v>
      </c>
    </row>
    <row r="2299" spans="1:23" x14ac:dyDescent="0.25">
      <c r="A2299" s="9" t="s">
        <v>9725</v>
      </c>
      <c r="B2299" s="9" t="s">
        <v>9726</v>
      </c>
      <c r="C2299" s="9" t="s">
        <v>9727</v>
      </c>
      <c r="D2299" s="10">
        <v>3.2419230332115301E-2</v>
      </c>
      <c r="E2299" s="9">
        <v>485110224.04166698</v>
      </c>
      <c r="F2299" s="9">
        <v>488557332.16666698</v>
      </c>
      <c r="G2299" s="9">
        <v>415386802.29166698</v>
      </c>
      <c r="H2299" s="9">
        <v>424347225.4375</v>
      </c>
      <c r="I2299" s="9">
        <v>303373131.33333302</v>
      </c>
      <c r="J2299" s="9">
        <v>397724584.83333302</v>
      </c>
      <c r="K2299" s="9">
        <v>344268949.5</v>
      </c>
      <c r="L2299" s="9">
        <v>265330719</v>
      </c>
      <c r="M2299" s="9">
        <v>379958678</v>
      </c>
      <c r="N2299" s="10">
        <f t="shared" si="350"/>
        <v>0.87474393324897659</v>
      </c>
      <c r="O2299" s="10">
        <f t="shared" si="351"/>
        <v>0.62095707373365128</v>
      </c>
      <c r="P2299" s="10">
        <f t="shared" si="352"/>
        <v>0.95748007071747954</v>
      </c>
      <c r="Q2299" s="10">
        <f t="shared" si="353"/>
        <v>0.7096716012945341</v>
      </c>
      <c r="R2299" s="10">
        <f t="shared" si="354"/>
        <v>0.54309024044998833</v>
      </c>
      <c r="S2299" s="10">
        <f t="shared" si="355"/>
        <v>0.9147105201797171</v>
      </c>
      <c r="T2299" s="10">
        <f t="shared" si="356"/>
        <v>0.81772702590003588</v>
      </c>
      <c r="U2299" s="10">
        <f t="shared" si="357"/>
        <v>0.72249078730807981</v>
      </c>
      <c r="V2299" s="14">
        <f t="shared" si="358"/>
        <v>-0.49628612479193901</v>
      </c>
      <c r="W2299" s="14">
        <f t="shared" si="359"/>
        <v>-0.80167344540240693</v>
      </c>
    </row>
    <row r="2300" spans="1:23" x14ac:dyDescent="0.25">
      <c r="A2300" s="9" t="s">
        <v>3010</v>
      </c>
      <c r="B2300" s="9" t="s">
        <v>3011</v>
      </c>
      <c r="C2300" s="9" t="s">
        <v>3012</v>
      </c>
      <c r="D2300" s="10">
        <v>2.6079488588862899E-3</v>
      </c>
      <c r="E2300" s="11">
        <v>191033652.5</v>
      </c>
      <c r="F2300" s="11">
        <v>163842383.41666701</v>
      </c>
      <c r="G2300" s="11">
        <v>202312932.33333299</v>
      </c>
      <c r="H2300" s="11">
        <v>201299207.1875</v>
      </c>
      <c r="I2300" s="11">
        <v>189002062.125</v>
      </c>
      <c r="J2300" s="11">
        <v>197973077.41666701</v>
      </c>
      <c r="K2300" s="11">
        <v>182598116.95833299</v>
      </c>
      <c r="L2300" s="11">
        <v>98540421.416666701</v>
      </c>
      <c r="M2300" s="11">
        <v>157237037.97916701</v>
      </c>
      <c r="N2300" s="10">
        <f t="shared" si="350"/>
        <v>1.0537368916583951</v>
      </c>
      <c r="O2300" s="10">
        <f t="shared" si="351"/>
        <v>1.1535602582412969</v>
      </c>
      <c r="P2300" s="10">
        <f t="shared" si="352"/>
        <v>0.97854880127230037</v>
      </c>
      <c r="Q2300" s="10">
        <f t="shared" si="353"/>
        <v>0.95584267258007327</v>
      </c>
      <c r="R2300" s="10">
        <f t="shared" si="354"/>
        <v>0.60143425261379946</v>
      </c>
      <c r="S2300" s="10">
        <f t="shared" si="355"/>
        <v>0.77719716760420221</v>
      </c>
      <c r="T2300" s="10">
        <f t="shared" si="356"/>
        <v>1.0619486503906643</v>
      </c>
      <c r="U2300" s="10">
        <f t="shared" si="357"/>
        <v>0.77815803093269176</v>
      </c>
      <c r="V2300" s="14">
        <f t="shared" si="358"/>
        <v>0.14823857503629936</v>
      </c>
      <c r="W2300" s="14">
        <f t="shared" si="359"/>
        <v>-0.61861217111606959</v>
      </c>
    </row>
    <row r="2301" spans="1:23" x14ac:dyDescent="0.25">
      <c r="A2301" s="9" t="s">
        <v>13946</v>
      </c>
      <c r="B2301" s="9" t="s">
        <v>13947</v>
      </c>
      <c r="C2301" s="9" t="s">
        <v>13948</v>
      </c>
      <c r="D2301" s="10">
        <v>0.22239510689752301</v>
      </c>
      <c r="E2301" s="11">
        <v>57109697.6875</v>
      </c>
      <c r="F2301" s="11">
        <v>44707376.354166701</v>
      </c>
      <c r="G2301" s="11">
        <v>62179984.75</v>
      </c>
      <c r="H2301" s="11">
        <v>22611287.5</v>
      </c>
      <c r="I2301" s="11">
        <v>20569996.8125</v>
      </c>
      <c r="J2301" s="11">
        <v>420570796</v>
      </c>
      <c r="K2301" s="11">
        <v>477443157.125</v>
      </c>
      <c r="L2301" s="11">
        <v>35180306.5</v>
      </c>
      <c r="M2301" s="11">
        <v>208881959.25</v>
      </c>
      <c r="N2301" s="10">
        <f t="shared" si="350"/>
        <v>0.39592728407926925</v>
      </c>
      <c r="O2301" s="10">
        <f t="shared" si="351"/>
        <v>0.46010297382576976</v>
      </c>
      <c r="P2301" s="10">
        <f t="shared" si="352"/>
        <v>6.7637648624543933</v>
      </c>
      <c r="Q2301" s="10">
        <f t="shared" si="353"/>
        <v>8.3601065398302978</v>
      </c>
      <c r="R2301" s="10">
        <f t="shared" si="354"/>
        <v>0.78690161152167937</v>
      </c>
      <c r="S2301" s="10">
        <f t="shared" si="355"/>
        <v>3.3593118443149828</v>
      </c>
      <c r="T2301" s="10">
        <f t="shared" si="356"/>
        <v>2.5399317067864775</v>
      </c>
      <c r="U2301" s="10">
        <f t="shared" si="357"/>
        <v>4.1687733318889864</v>
      </c>
      <c r="V2301" s="14">
        <f t="shared" si="358"/>
        <v>2.298933187928911</v>
      </c>
      <c r="W2301" s="14">
        <f t="shared" si="359"/>
        <v>3.5209486561793684</v>
      </c>
    </row>
    <row r="2302" spans="1:23" x14ac:dyDescent="0.25">
      <c r="A2302" s="9" t="s">
        <v>10927</v>
      </c>
      <c r="B2302" s="9" t="s">
        <v>10928</v>
      </c>
      <c r="C2302" s="9" t="s">
        <v>10929</v>
      </c>
      <c r="D2302" s="10">
        <v>7.6721629064193601E-4</v>
      </c>
      <c r="E2302" s="9">
        <v>459383761.83333302</v>
      </c>
      <c r="F2302" s="9">
        <v>510651415.70833302</v>
      </c>
      <c r="G2302" s="9">
        <v>480947229.08333302</v>
      </c>
      <c r="H2302" s="9">
        <v>562232065</v>
      </c>
      <c r="I2302" s="9">
        <v>384784369.66666698</v>
      </c>
      <c r="J2302" s="9">
        <v>382136372.5</v>
      </c>
      <c r="K2302" s="9">
        <v>460410815.83333302</v>
      </c>
      <c r="L2302" s="9">
        <v>297385270.33333302</v>
      </c>
      <c r="M2302" s="9">
        <v>412065419.16666698</v>
      </c>
      <c r="N2302" s="10">
        <f t="shared" si="350"/>
        <v>1.2238831924668268</v>
      </c>
      <c r="O2302" s="10">
        <f t="shared" si="351"/>
        <v>0.75351670010143068</v>
      </c>
      <c r="P2302" s="10">
        <f t="shared" si="352"/>
        <v>0.7945494835854181</v>
      </c>
      <c r="Q2302" s="10">
        <f t="shared" si="353"/>
        <v>1.0022357211667674</v>
      </c>
      <c r="R2302" s="10">
        <f t="shared" si="354"/>
        <v>0.5823645273181608</v>
      </c>
      <c r="S2302" s="10">
        <f t="shared" si="355"/>
        <v>0.85677886106558487</v>
      </c>
      <c r="T2302" s="10">
        <f t="shared" si="356"/>
        <v>0.92398312538455851</v>
      </c>
      <c r="U2302" s="10">
        <f t="shared" si="357"/>
        <v>0.81379303651683765</v>
      </c>
      <c r="V2302" s="14">
        <f t="shared" si="358"/>
        <v>-0.19498957739404019</v>
      </c>
      <c r="W2302" s="14">
        <f t="shared" si="359"/>
        <v>-0.50817985587604464</v>
      </c>
    </row>
    <row r="2303" spans="1:23" x14ac:dyDescent="0.25">
      <c r="A2303" s="9" t="s">
        <v>17361</v>
      </c>
      <c r="B2303" s="9" t="s">
        <v>17362</v>
      </c>
      <c r="C2303" s="9" t="s">
        <v>17363</v>
      </c>
      <c r="D2303" s="10">
        <v>9.0724244287542E-2</v>
      </c>
      <c r="E2303" s="11">
        <v>123468756.166667</v>
      </c>
      <c r="F2303" s="11">
        <v>101340673.583333</v>
      </c>
      <c r="G2303" s="11">
        <v>121221929.625</v>
      </c>
      <c r="H2303" s="11">
        <v>129218132.208333</v>
      </c>
      <c r="I2303" s="11">
        <v>124393376.125</v>
      </c>
      <c r="J2303" s="11">
        <v>133479527.583333</v>
      </c>
      <c r="K2303" s="11">
        <v>99631021.333333299</v>
      </c>
      <c r="L2303" s="11">
        <v>43627246.25</v>
      </c>
      <c r="M2303" s="11">
        <v>183639202</v>
      </c>
      <c r="N2303" s="10">
        <f t="shared" si="350"/>
        <v>1.0465654325852694</v>
      </c>
      <c r="O2303" s="10">
        <f t="shared" si="351"/>
        <v>1.2274772973825818</v>
      </c>
      <c r="P2303" s="10">
        <f t="shared" si="352"/>
        <v>1.1011170008285784</v>
      </c>
      <c r="Q2303" s="10">
        <f t="shared" si="353"/>
        <v>0.80693306085342098</v>
      </c>
      <c r="R2303" s="10">
        <f t="shared" si="354"/>
        <v>0.43050085131045701</v>
      </c>
      <c r="S2303" s="10">
        <f t="shared" si="355"/>
        <v>1.5149008316241774</v>
      </c>
      <c r="T2303" s="10">
        <f t="shared" si="356"/>
        <v>1.1250532435988099</v>
      </c>
      <c r="U2303" s="10">
        <f t="shared" si="357"/>
        <v>0.91744491459601851</v>
      </c>
      <c r="V2303" s="14">
        <f t="shared" si="358"/>
        <v>0.290605430217239</v>
      </c>
      <c r="W2303" s="14">
        <f t="shared" si="359"/>
        <v>-0.21250346261671499</v>
      </c>
    </row>
    <row r="2304" spans="1:23" x14ac:dyDescent="0.25">
      <c r="A2304" s="9" t="s">
        <v>9659</v>
      </c>
      <c r="B2304" s="9" t="s">
        <v>9660</v>
      </c>
      <c r="C2304" s="9" t="s">
        <v>9661</v>
      </c>
      <c r="D2304" s="10">
        <v>0.128340339879008</v>
      </c>
      <c r="E2304" s="11">
        <v>47849766.458333299</v>
      </c>
      <c r="F2304" s="11">
        <v>27057316.916666701</v>
      </c>
      <c r="G2304" s="11">
        <v>56701762.166666701</v>
      </c>
      <c r="H2304" s="11">
        <v>101682501</v>
      </c>
      <c r="I2304" s="11">
        <v>53876346.833333299</v>
      </c>
      <c r="J2304" s="11">
        <v>66108984.666666701</v>
      </c>
      <c r="K2304" s="11">
        <v>58752010</v>
      </c>
      <c r="L2304" s="11">
        <v>59216164.15625</v>
      </c>
      <c r="M2304" s="11">
        <v>65648823.666666701</v>
      </c>
      <c r="N2304" s="10">
        <f t="shared" si="350"/>
        <v>2.1250365158739752</v>
      </c>
      <c r="O2304" s="10">
        <f t="shared" si="351"/>
        <v>1.9911932509518959</v>
      </c>
      <c r="P2304" s="10">
        <f t="shared" si="352"/>
        <v>1.1659070572154144</v>
      </c>
      <c r="Q2304" s="10">
        <f t="shared" si="353"/>
        <v>1.2278431923207018</v>
      </c>
      <c r="R2304" s="10">
        <f t="shared" si="354"/>
        <v>2.1885453143276807</v>
      </c>
      <c r="S2304" s="10">
        <f t="shared" si="355"/>
        <v>1.1577915951483377</v>
      </c>
      <c r="T2304" s="10">
        <f t="shared" si="356"/>
        <v>1.7607122746804285</v>
      </c>
      <c r="U2304" s="10">
        <f t="shared" si="357"/>
        <v>1.5247267005989069</v>
      </c>
      <c r="V2304" s="14">
        <f t="shared" si="358"/>
        <v>1.3952333194414919</v>
      </c>
      <c r="W2304" s="14">
        <f t="shared" si="359"/>
        <v>1.0403242420659831</v>
      </c>
    </row>
    <row r="2305" spans="1:23" x14ac:dyDescent="0.25">
      <c r="A2305" s="9" t="s">
        <v>2434</v>
      </c>
      <c r="B2305" s="9" t="s">
        <v>2435</v>
      </c>
      <c r="C2305" s="9" t="s">
        <v>2436</v>
      </c>
      <c r="D2305" s="10">
        <v>0.31570789051223302</v>
      </c>
      <c r="E2305" s="9">
        <v>154786597</v>
      </c>
      <c r="F2305" s="9">
        <v>119614853.083333</v>
      </c>
      <c r="G2305" s="9">
        <v>135392870.13541701</v>
      </c>
      <c r="H2305" s="9">
        <v>176638450.8125</v>
      </c>
      <c r="I2305" s="9">
        <v>140321106.16666701</v>
      </c>
      <c r="J2305" s="9">
        <v>143293515.91666701</v>
      </c>
      <c r="K2305" s="9">
        <v>152566223.91666701</v>
      </c>
      <c r="L2305" s="9">
        <v>93313508.916666701</v>
      </c>
      <c r="M2305" s="9">
        <v>171760477.25</v>
      </c>
      <c r="N2305" s="10">
        <f t="shared" si="350"/>
        <v>1.1411740695643047</v>
      </c>
      <c r="O2305" s="10">
        <f t="shared" si="351"/>
        <v>1.1731077081949717</v>
      </c>
      <c r="P2305" s="10">
        <f t="shared" si="352"/>
        <v>1.0583534847392477</v>
      </c>
      <c r="Q2305" s="10">
        <f t="shared" si="353"/>
        <v>0.98565526262372072</v>
      </c>
      <c r="R2305" s="10">
        <f t="shared" si="354"/>
        <v>0.7801164028655978</v>
      </c>
      <c r="S2305" s="10">
        <f t="shared" si="355"/>
        <v>1.2686079930073784</v>
      </c>
      <c r="T2305" s="10">
        <f t="shared" si="356"/>
        <v>1.1242117541661747</v>
      </c>
      <c r="U2305" s="10">
        <f t="shared" si="357"/>
        <v>1.0114598861655655</v>
      </c>
      <c r="V2305" s="14">
        <f t="shared" si="358"/>
        <v>0.28876005548358236</v>
      </c>
      <c r="W2305" s="14">
        <f t="shared" si="359"/>
        <v>2.8102835093160736E-2</v>
      </c>
    </row>
    <row r="2306" spans="1:23" x14ac:dyDescent="0.25">
      <c r="A2306" s="9" t="s">
        <v>5440</v>
      </c>
      <c r="B2306" s="9" t="s">
        <v>5441</v>
      </c>
      <c r="C2306" s="9" t="s">
        <v>5442</v>
      </c>
      <c r="D2306" s="10">
        <v>2.3520821588589601E-2</v>
      </c>
      <c r="E2306" s="11">
        <v>354975761.375</v>
      </c>
      <c r="F2306" s="11">
        <v>259489587.33333299</v>
      </c>
      <c r="G2306" s="11">
        <v>413588473.16666698</v>
      </c>
      <c r="H2306" s="11">
        <v>186678244.41666701</v>
      </c>
      <c r="I2306" s="11">
        <v>198496435.16666701</v>
      </c>
      <c r="J2306" s="11">
        <v>230928386.8125</v>
      </c>
      <c r="K2306" s="11">
        <v>179139411.25</v>
      </c>
      <c r="L2306" s="11">
        <v>131476630.0625</v>
      </c>
      <c r="M2306" s="11">
        <v>195430940.70833299</v>
      </c>
      <c r="N2306" s="10">
        <f t="shared" ref="N2306:N2369" si="360">H2306/E2306</f>
        <v>0.52589011625348192</v>
      </c>
      <c r="O2306" s="10">
        <f t="shared" ref="O2306:O2369" si="361">I2306/F2306</f>
        <v>0.76494951958008284</v>
      </c>
      <c r="P2306" s="10">
        <f t="shared" ref="P2306:P2369" si="362">J2306/G2306</f>
        <v>0.55835305332467755</v>
      </c>
      <c r="Q2306" s="10">
        <f t="shared" ref="Q2306:Q2369" si="363">K2306/E2306</f>
        <v>0.50465251643127063</v>
      </c>
      <c r="R2306" s="10">
        <f t="shared" ref="R2306:R2369" si="364">L2306/F2306</f>
        <v>0.50667401113713606</v>
      </c>
      <c r="S2306" s="10">
        <f t="shared" ref="S2306:S2369" si="365">M2306/G2306</f>
        <v>0.47252511466773556</v>
      </c>
      <c r="T2306" s="10">
        <f t="shared" ref="T2306:T2369" si="366">AVERAGE(N2306:P2306)</f>
        <v>0.61639756305274751</v>
      </c>
      <c r="U2306" s="10">
        <f t="shared" ref="U2306:U2369" si="367">AVERAGE(Q2306:S2306)</f>
        <v>0.49461721407871412</v>
      </c>
      <c r="V2306" s="14">
        <f t="shared" ref="V2306:V2369" si="368">LOG(T2306,1.5)</f>
        <v>-1.1933533105169116</v>
      </c>
      <c r="W2306" s="14">
        <f t="shared" ref="W2306:W2369" si="369">LOG(U2306,1.5)</f>
        <v>-1.7362064118020244</v>
      </c>
    </row>
    <row r="2307" spans="1:23" x14ac:dyDescent="0.25">
      <c r="A2307" s="9" t="s">
        <v>14603</v>
      </c>
      <c r="B2307" s="9" t="s">
        <v>14604</v>
      </c>
      <c r="C2307" s="9" t="s">
        <v>14605</v>
      </c>
      <c r="D2307" s="10">
        <v>8.9440951493305706E-2</v>
      </c>
      <c r="E2307" s="11">
        <v>1591119928.75</v>
      </c>
      <c r="F2307" s="11">
        <v>1568696664.75</v>
      </c>
      <c r="G2307" s="11">
        <v>2509129759.375</v>
      </c>
      <c r="H2307" s="11">
        <v>2239055418.0416698</v>
      </c>
      <c r="I2307" s="11">
        <v>1407684397.3333299</v>
      </c>
      <c r="J2307" s="11">
        <v>1652805839.8125</v>
      </c>
      <c r="K2307" s="11">
        <v>1530173167.9583299</v>
      </c>
      <c r="L2307" s="11">
        <v>1004717706.16667</v>
      </c>
      <c r="M2307" s="11">
        <v>2473375901.5833302</v>
      </c>
      <c r="N2307" s="10">
        <f t="shared" si="360"/>
        <v>1.4072197686573473</v>
      </c>
      <c r="O2307" s="10">
        <f t="shared" si="361"/>
        <v>0.89735920842138706</v>
      </c>
      <c r="P2307" s="10">
        <f t="shared" si="362"/>
        <v>0.65871676569815907</v>
      </c>
      <c r="Q2307" s="10">
        <f t="shared" si="363"/>
        <v>0.96169568384480575</v>
      </c>
      <c r="R2307" s="10">
        <f t="shared" si="364"/>
        <v>0.64047927731572618</v>
      </c>
      <c r="S2307" s="10">
        <f t="shared" si="365"/>
        <v>0.98575049470515397</v>
      </c>
      <c r="T2307" s="10">
        <f t="shared" si="366"/>
        <v>0.98776524759229789</v>
      </c>
      <c r="U2307" s="10">
        <f t="shared" si="367"/>
        <v>0.86264181862189526</v>
      </c>
      <c r="V2307" s="14">
        <f t="shared" si="368"/>
        <v>-3.0360721235538204E-2</v>
      </c>
      <c r="W2307" s="14">
        <f t="shared" si="369"/>
        <v>-0.36441043446382715</v>
      </c>
    </row>
    <row r="2308" spans="1:23" x14ac:dyDescent="0.25">
      <c r="A2308" s="9" t="s">
        <v>16656</v>
      </c>
      <c r="B2308" s="9" t="s">
        <v>16657</v>
      </c>
      <c r="C2308" s="9" t="s">
        <v>16658</v>
      </c>
      <c r="D2308" s="10">
        <v>0.247416152909957</v>
      </c>
      <c r="E2308" s="11">
        <v>40069190.5</v>
      </c>
      <c r="F2308" s="11">
        <v>28490527.75</v>
      </c>
      <c r="G2308" s="11">
        <v>59622215</v>
      </c>
      <c r="H2308" s="11">
        <v>50926943.260416701</v>
      </c>
      <c r="I2308" s="11">
        <v>43511678.666666701</v>
      </c>
      <c r="J2308" s="11">
        <v>61225901.916666701</v>
      </c>
      <c r="K2308" s="11">
        <v>51851712.166666701</v>
      </c>
      <c r="L2308" s="11">
        <v>35058104.666666701</v>
      </c>
      <c r="M2308" s="11">
        <v>35394209.75</v>
      </c>
      <c r="N2308" s="10">
        <f t="shared" si="360"/>
        <v>1.2709750964501443</v>
      </c>
      <c r="O2308" s="10">
        <f t="shared" si="361"/>
        <v>1.5272331579279608</v>
      </c>
      <c r="P2308" s="10">
        <f t="shared" si="362"/>
        <v>1.0268974729749087</v>
      </c>
      <c r="Q2308" s="10">
        <f t="shared" si="363"/>
        <v>1.2940543973970899</v>
      </c>
      <c r="R2308" s="10">
        <f t="shared" si="364"/>
        <v>1.2305179101733803</v>
      </c>
      <c r="S2308" s="10">
        <f t="shared" si="365"/>
        <v>0.59364130886448951</v>
      </c>
      <c r="T2308" s="10">
        <f t="shared" si="366"/>
        <v>1.2750352424510047</v>
      </c>
      <c r="U2308" s="10">
        <f t="shared" si="367"/>
        <v>1.0394045388116533</v>
      </c>
      <c r="V2308" s="14">
        <f t="shared" si="368"/>
        <v>0.59924717197023514</v>
      </c>
      <c r="W2308" s="14">
        <f t="shared" si="369"/>
        <v>9.5317672399125003E-2</v>
      </c>
    </row>
    <row r="2309" spans="1:23" x14ac:dyDescent="0.25">
      <c r="A2309" s="9" t="s">
        <v>20117</v>
      </c>
      <c r="B2309" s="9" t="s">
        <v>20118</v>
      </c>
      <c r="C2309" s="9" t="s">
        <v>20119</v>
      </c>
      <c r="D2309" s="10">
        <v>0.31175856740099001</v>
      </c>
      <c r="E2309" s="11">
        <v>264413647.27083299</v>
      </c>
      <c r="F2309" s="11">
        <v>41040213.416666701</v>
      </c>
      <c r="G2309" s="11">
        <v>58307087.833333299</v>
      </c>
      <c r="H2309" s="11">
        <v>51885399.166666701</v>
      </c>
      <c r="I2309" s="11">
        <v>47902974.125</v>
      </c>
      <c r="J2309" s="11">
        <v>64494644.125</v>
      </c>
      <c r="K2309" s="11">
        <v>260887727.125</v>
      </c>
      <c r="L2309" s="11">
        <v>50385515</v>
      </c>
      <c r="M2309" s="11">
        <v>47850368.020833299</v>
      </c>
      <c r="N2309" s="10">
        <f t="shared" si="360"/>
        <v>0.19622814367641792</v>
      </c>
      <c r="O2309" s="10">
        <f t="shared" si="361"/>
        <v>1.1672203952415678</v>
      </c>
      <c r="P2309" s="10">
        <f t="shared" si="362"/>
        <v>1.10612013944777</v>
      </c>
      <c r="Q2309" s="10">
        <f t="shared" si="363"/>
        <v>0.9866651355471775</v>
      </c>
      <c r="R2309" s="10">
        <f t="shared" si="364"/>
        <v>1.2277108427398702</v>
      </c>
      <c r="S2309" s="10">
        <f t="shared" si="365"/>
        <v>0.82066125747199381</v>
      </c>
      <c r="T2309" s="10">
        <f t="shared" si="366"/>
        <v>0.82318955945525196</v>
      </c>
      <c r="U2309" s="10">
        <f t="shared" si="367"/>
        <v>1.0116790785863472</v>
      </c>
      <c r="V2309" s="14">
        <f t="shared" si="368"/>
        <v>-0.47986564942182175</v>
      </c>
      <c r="W2309" s="14">
        <f t="shared" si="369"/>
        <v>2.8637247249551703E-2</v>
      </c>
    </row>
    <row r="2310" spans="1:23" x14ac:dyDescent="0.25">
      <c r="A2310" s="9" t="s">
        <v>17010</v>
      </c>
      <c r="B2310" s="9" t="s">
        <v>17011</v>
      </c>
      <c r="C2310" s="9" t="s">
        <v>17012</v>
      </c>
      <c r="D2310" s="10">
        <v>2.5208907794001399E-2</v>
      </c>
      <c r="E2310" s="11">
        <v>199493197</v>
      </c>
      <c r="F2310" s="11">
        <v>249503631.08333299</v>
      </c>
      <c r="G2310" s="11">
        <v>267441798.33333299</v>
      </c>
      <c r="H2310" s="11">
        <v>237077871.75</v>
      </c>
      <c r="I2310" s="11">
        <v>226807051.25</v>
      </c>
      <c r="J2310" s="11">
        <v>321932001</v>
      </c>
      <c r="K2310" s="11">
        <v>320066872</v>
      </c>
      <c r="L2310" s="11">
        <v>96837181.385416701</v>
      </c>
      <c r="M2310" s="11">
        <v>280340438.58333302</v>
      </c>
      <c r="N2310" s="10">
        <f t="shared" si="360"/>
        <v>1.188400784163081</v>
      </c>
      <c r="O2310" s="10">
        <f t="shared" si="361"/>
        <v>0.90903306803678363</v>
      </c>
      <c r="P2310" s="10">
        <f t="shared" si="362"/>
        <v>1.203746022522447</v>
      </c>
      <c r="Q2310" s="10">
        <f t="shared" si="363"/>
        <v>1.6043999334974817</v>
      </c>
      <c r="R2310" s="10">
        <f t="shared" si="364"/>
        <v>0.38811932702123103</v>
      </c>
      <c r="S2310" s="10">
        <f t="shared" si="365"/>
        <v>1.0482297095307573</v>
      </c>
      <c r="T2310" s="10">
        <f t="shared" si="366"/>
        <v>1.1003932915741039</v>
      </c>
      <c r="U2310" s="10">
        <f t="shared" si="367"/>
        <v>1.0135829900164899</v>
      </c>
      <c r="V2310" s="14">
        <f t="shared" si="368"/>
        <v>0.23594546555171794</v>
      </c>
      <c r="W2310" s="14">
        <f t="shared" si="369"/>
        <v>3.3274301197554111E-2</v>
      </c>
    </row>
    <row r="2311" spans="1:23" x14ac:dyDescent="0.25">
      <c r="A2311" s="9" t="s">
        <v>7389</v>
      </c>
      <c r="B2311" s="9" t="s">
        <v>7390</v>
      </c>
      <c r="C2311" s="9" t="s">
        <v>7391</v>
      </c>
      <c r="D2311" s="10">
        <v>2.5728430414053899E-2</v>
      </c>
      <c r="E2311" s="9">
        <v>100965195.333333</v>
      </c>
      <c r="F2311" s="9">
        <v>95529957.125</v>
      </c>
      <c r="G2311" s="9">
        <v>76886165.833333299</v>
      </c>
      <c r="H2311" s="9">
        <v>111838426.375</v>
      </c>
      <c r="I2311" s="9">
        <v>125901850</v>
      </c>
      <c r="J2311" s="9">
        <v>124613072.5</v>
      </c>
      <c r="K2311" s="9">
        <v>114562857.458333</v>
      </c>
      <c r="L2311" s="9">
        <v>100225227.6875</v>
      </c>
      <c r="M2311" s="9">
        <v>115894436.5</v>
      </c>
      <c r="N2311" s="10">
        <f t="shared" si="360"/>
        <v>1.1076928639197836</v>
      </c>
      <c r="O2311" s="10">
        <f t="shared" si="361"/>
        <v>1.3179305611459522</v>
      </c>
      <c r="P2311" s="10">
        <f t="shared" si="362"/>
        <v>1.6207476488049184</v>
      </c>
      <c r="Q2311" s="10">
        <f t="shared" si="363"/>
        <v>1.1346767277585885</v>
      </c>
      <c r="R2311" s="10">
        <f t="shared" si="364"/>
        <v>1.0491497191436638</v>
      </c>
      <c r="S2311" s="10">
        <f t="shared" si="365"/>
        <v>1.5073509680691479</v>
      </c>
      <c r="T2311" s="10">
        <f t="shared" si="366"/>
        <v>1.3487903579568847</v>
      </c>
      <c r="U2311" s="10">
        <f t="shared" si="367"/>
        <v>1.2303924716571333</v>
      </c>
      <c r="V2311" s="14">
        <f t="shared" si="368"/>
        <v>0.73793812007026216</v>
      </c>
      <c r="W2311" s="14">
        <f t="shared" si="369"/>
        <v>0.51134659182819431</v>
      </c>
    </row>
    <row r="2312" spans="1:23" x14ac:dyDescent="0.25">
      <c r="A2312" s="9" t="s">
        <v>3709</v>
      </c>
      <c r="B2312" s="9" t="s">
        <v>3710</v>
      </c>
      <c r="C2312" s="9" t="s">
        <v>3711</v>
      </c>
      <c r="D2312" s="10">
        <v>2.41306570739096E-2</v>
      </c>
      <c r="E2312" s="11">
        <v>67053618</v>
      </c>
      <c r="F2312" s="11">
        <v>41754952.3125</v>
      </c>
      <c r="G2312" s="11">
        <v>46251711.5625</v>
      </c>
      <c r="H2312" s="11">
        <v>35883544.854166701</v>
      </c>
      <c r="I2312" s="11">
        <v>36841505.166666701</v>
      </c>
      <c r="J2312" s="11">
        <v>22341148.46875</v>
      </c>
      <c r="K2312" s="11">
        <v>28606599.5</v>
      </c>
      <c r="L2312" s="11">
        <v>17958244.5</v>
      </c>
      <c r="M2312" s="11">
        <v>15337299.9166667</v>
      </c>
      <c r="N2312" s="10">
        <f t="shared" si="360"/>
        <v>0.5351470349320554</v>
      </c>
      <c r="O2312" s="10">
        <f t="shared" si="361"/>
        <v>0.88232660142776931</v>
      </c>
      <c r="P2312" s="10">
        <f t="shared" si="362"/>
        <v>0.48303398326265995</v>
      </c>
      <c r="Q2312" s="10">
        <f t="shared" si="363"/>
        <v>0.42662275881966577</v>
      </c>
      <c r="R2312" s="10">
        <f t="shared" si="364"/>
        <v>0.43008657669150102</v>
      </c>
      <c r="S2312" s="10">
        <f t="shared" si="365"/>
        <v>0.33160502386903856</v>
      </c>
      <c r="T2312" s="10">
        <f t="shared" si="366"/>
        <v>0.6335025398741615</v>
      </c>
      <c r="U2312" s="10">
        <f t="shared" si="367"/>
        <v>0.39610478646006841</v>
      </c>
      <c r="V2312" s="14">
        <f t="shared" si="368"/>
        <v>-1.1258459996381547</v>
      </c>
      <c r="W2312" s="14">
        <f t="shared" si="369"/>
        <v>-2.2839856548429891</v>
      </c>
    </row>
    <row r="2313" spans="1:23" x14ac:dyDescent="0.25">
      <c r="A2313" s="9" t="s">
        <v>6229</v>
      </c>
      <c r="B2313" s="9" t="s">
        <v>6230</v>
      </c>
      <c r="C2313" s="9" t="s">
        <v>6231</v>
      </c>
      <c r="D2313" s="10">
        <v>1.80639934733643E-2</v>
      </c>
      <c r="E2313" s="11">
        <v>562939436.16666698</v>
      </c>
      <c r="F2313" s="11">
        <v>604660994.08333302</v>
      </c>
      <c r="G2313" s="11">
        <v>703804212.66666698</v>
      </c>
      <c r="H2313" s="11">
        <v>631159513</v>
      </c>
      <c r="I2313" s="11">
        <v>541961526.23958302</v>
      </c>
      <c r="J2313" s="11">
        <v>657859877.95833302</v>
      </c>
      <c r="K2313" s="11">
        <v>463755708.47916698</v>
      </c>
      <c r="L2313" s="11">
        <v>361460995.45833302</v>
      </c>
      <c r="M2313" s="11">
        <v>563292084.875</v>
      </c>
      <c r="N2313" s="10">
        <f t="shared" si="360"/>
        <v>1.1211854641022794</v>
      </c>
      <c r="O2313" s="10">
        <f t="shared" si="361"/>
        <v>0.89630641225865326</v>
      </c>
      <c r="P2313" s="10">
        <f t="shared" si="362"/>
        <v>0.93472000610190442</v>
      </c>
      <c r="Q2313" s="10">
        <f t="shared" si="363"/>
        <v>0.82381101533250001</v>
      </c>
      <c r="R2313" s="10">
        <f t="shared" si="364"/>
        <v>0.59779115735141541</v>
      </c>
      <c r="S2313" s="10">
        <f t="shared" si="365"/>
        <v>0.80035338626451813</v>
      </c>
      <c r="T2313" s="10">
        <f t="shared" si="366"/>
        <v>0.98407062748761243</v>
      </c>
      <c r="U2313" s="10">
        <f t="shared" si="367"/>
        <v>0.74065185298281122</v>
      </c>
      <c r="V2313" s="14">
        <f t="shared" si="368"/>
        <v>-3.960293569655729E-2</v>
      </c>
      <c r="W2313" s="14">
        <f t="shared" si="369"/>
        <v>-0.74044496584363551</v>
      </c>
    </row>
    <row r="2314" spans="1:23" x14ac:dyDescent="0.25">
      <c r="A2314" s="9" t="s">
        <v>17490</v>
      </c>
      <c r="B2314" s="9" t="s">
        <v>17491</v>
      </c>
      <c r="C2314" s="9" t="s">
        <v>17492</v>
      </c>
      <c r="D2314" s="10">
        <v>6.1248382586780595E-7</v>
      </c>
      <c r="E2314" s="11">
        <v>243887979.54166701</v>
      </c>
      <c r="F2314" s="11">
        <v>239131649</v>
      </c>
      <c r="G2314" s="11">
        <v>245237048.35416701</v>
      </c>
      <c r="H2314" s="11">
        <v>172580445.875</v>
      </c>
      <c r="I2314" s="11">
        <v>164206520.04166701</v>
      </c>
      <c r="J2314" s="11">
        <v>235921060</v>
      </c>
      <c r="K2314" s="11">
        <v>295147655.08333302</v>
      </c>
      <c r="L2314" s="11">
        <v>198272265.8125</v>
      </c>
      <c r="M2314" s="11">
        <v>253693316.83333299</v>
      </c>
      <c r="N2314" s="10">
        <f t="shared" si="360"/>
        <v>0.70762177865152032</v>
      </c>
      <c r="O2314" s="10">
        <f t="shared" si="361"/>
        <v>0.6866783243805048</v>
      </c>
      <c r="P2314" s="10">
        <f t="shared" si="362"/>
        <v>0.96201231250869967</v>
      </c>
      <c r="Q2314" s="10">
        <f t="shared" si="363"/>
        <v>1.210177129836399</v>
      </c>
      <c r="R2314" s="10">
        <f t="shared" si="364"/>
        <v>0.82913435608224317</v>
      </c>
      <c r="S2314" s="10">
        <f t="shared" si="365"/>
        <v>1.0344820186669086</v>
      </c>
      <c r="T2314" s="10">
        <f t="shared" si="366"/>
        <v>0.78543747184690815</v>
      </c>
      <c r="U2314" s="10">
        <f t="shared" si="367"/>
        <v>1.0245978348618503</v>
      </c>
      <c r="V2314" s="14">
        <f t="shared" si="368"/>
        <v>-0.59564786863529839</v>
      </c>
      <c r="W2314" s="14">
        <f t="shared" si="369"/>
        <v>5.9931616507188715E-2</v>
      </c>
    </row>
    <row r="2315" spans="1:23" x14ac:dyDescent="0.25">
      <c r="A2315" s="9" t="s">
        <v>13351</v>
      </c>
      <c r="B2315" s="9" t="s">
        <v>13352</v>
      </c>
      <c r="C2315" s="9" t="s">
        <v>13353</v>
      </c>
      <c r="D2315" s="10">
        <v>1.0198984223164001E-2</v>
      </c>
      <c r="E2315" s="9">
        <v>324815657.125</v>
      </c>
      <c r="F2315" s="9">
        <v>314821852.91666698</v>
      </c>
      <c r="G2315" s="9">
        <v>344124499.33333302</v>
      </c>
      <c r="H2315" s="9">
        <v>333383672.66666698</v>
      </c>
      <c r="I2315" s="9">
        <v>308813482</v>
      </c>
      <c r="J2315" s="9">
        <v>322328943.08333302</v>
      </c>
      <c r="K2315" s="9">
        <v>372852795.875</v>
      </c>
      <c r="L2315" s="9">
        <v>231918308.39583299</v>
      </c>
      <c r="M2315" s="9">
        <v>355119732.75</v>
      </c>
      <c r="N2315" s="10">
        <f t="shared" si="360"/>
        <v>1.0263780866276706</v>
      </c>
      <c r="O2315" s="10">
        <f t="shared" si="361"/>
        <v>0.98091501317013918</v>
      </c>
      <c r="P2315" s="10">
        <f t="shared" si="362"/>
        <v>0.93666374730010737</v>
      </c>
      <c r="Q2315" s="10">
        <f t="shared" si="363"/>
        <v>1.1478904655495523</v>
      </c>
      <c r="R2315" s="10">
        <f t="shared" si="364"/>
        <v>0.73666521636673521</v>
      </c>
      <c r="S2315" s="10">
        <f t="shared" si="365"/>
        <v>1.0319513241224263</v>
      </c>
      <c r="T2315" s="10">
        <f t="shared" si="366"/>
        <v>0.98131894903263905</v>
      </c>
      <c r="U2315" s="10">
        <f t="shared" si="367"/>
        <v>0.97216900201290457</v>
      </c>
      <c r="V2315" s="14">
        <f t="shared" si="368"/>
        <v>-4.6508923818389884E-2</v>
      </c>
      <c r="W2315" s="14">
        <f t="shared" si="369"/>
        <v>-6.9612942488321228E-2</v>
      </c>
    </row>
    <row r="2316" spans="1:23" x14ac:dyDescent="0.25">
      <c r="A2316" s="9" t="s">
        <v>10361</v>
      </c>
      <c r="B2316" s="9" t="s">
        <v>10362</v>
      </c>
      <c r="C2316" s="9" t="s">
        <v>10363</v>
      </c>
      <c r="D2316" s="10">
        <v>1.8168611840736499E-3</v>
      </c>
      <c r="E2316" s="11">
        <v>49021219.166666701</v>
      </c>
      <c r="F2316" s="11">
        <v>53091223.083333299</v>
      </c>
      <c r="G2316" s="11">
        <v>50140783.083333299</v>
      </c>
      <c r="H2316" s="11">
        <v>37498563.375</v>
      </c>
      <c r="I2316" s="11">
        <v>39688572.625</v>
      </c>
      <c r="J2316" s="11">
        <v>48466498.59375</v>
      </c>
      <c r="K2316" s="11">
        <v>58381900.75</v>
      </c>
      <c r="L2316" s="11">
        <v>65504950.541666701</v>
      </c>
      <c r="M2316" s="11">
        <v>39120849.166666701</v>
      </c>
      <c r="N2316" s="10">
        <f t="shared" si="360"/>
        <v>0.76494554832488049</v>
      </c>
      <c r="O2316" s="10">
        <f t="shared" si="361"/>
        <v>0.74755430973409354</v>
      </c>
      <c r="P2316" s="10">
        <f t="shared" si="362"/>
        <v>0.96660832985395018</v>
      </c>
      <c r="Q2316" s="10">
        <f t="shared" si="363"/>
        <v>1.1909516275290506</v>
      </c>
      <c r="R2316" s="10">
        <f t="shared" si="364"/>
        <v>1.233818826114601</v>
      </c>
      <c r="S2316" s="10">
        <f t="shared" si="365"/>
        <v>0.78022014737281586</v>
      </c>
      <c r="T2316" s="10">
        <f t="shared" si="366"/>
        <v>0.82636939597097481</v>
      </c>
      <c r="U2316" s="10">
        <f t="shared" si="367"/>
        <v>1.0683302003388224</v>
      </c>
      <c r="V2316" s="14">
        <f t="shared" si="368"/>
        <v>-0.47035710594494506</v>
      </c>
      <c r="W2316" s="14">
        <f t="shared" si="369"/>
        <v>0.16301493711371326</v>
      </c>
    </row>
    <row r="2317" spans="1:23" x14ac:dyDescent="0.25">
      <c r="A2317" s="9" t="s">
        <v>8712</v>
      </c>
      <c r="B2317" s="9" t="s">
        <v>8713</v>
      </c>
      <c r="C2317" s="9" t="s">
        <v>8714</v>
      </c>
      <c r="D2317" s="10">
        <v>1.0545942554440199E-3</v>
      </c>
      <c r="E2317" s="11">
        <v>62170112.041666701</v>
      </c>
      <c r="F2317" s="11">
        <v>58409859.083333299</v>
      </c>
      <c r="G2317" s="11">
        <v>70676635.145833299</v>
      </c>
      <c r="H2317" s="11">
        <v>55179959.375</v>
      </c>
      <c r="I2317" s="11">
        <v>46085355.833333299</v>
      </c>
      <c r="J2317" s="11">
        <v>55984519.125</v>
      </c>
      <c r="K2317" s="11">
        <v>47767108.291666701</v>
      </c>
      <c r="L2317" s="11">
        <v>26367739.96875</v>
      </c>
      <c r="M2317" s="11">
        <v>53831647.9375</v>
      </c>
      <c r="N2317" s="10">
        <f t="shared" si="360"/>
        <v>0.88756409732731589</v>
      </c>
      <c r="O2317" s="10">
        <f t="shared" si="361"/>
        <v>0.78899960651477274</v>
      </c>
      <c r="P2317" s="10">
        <f t="shared" si="362"/>
        <v>0.79212202178955227</v>
      </c>
      <c r="Q2317" s="10">
        <f t="shared" si="363"/>
        <v>0.76832913313157547</v>
      </c>
      <c r="R2317" s="10">
        <f t="shared" si="364"/>
        <v>0.45142618699235632</v>
      </c>
      <c r="S2317" s="10">
        <f t="shared" si="365"/>
        <v>0.76166116038807508</v>
      </c>
      <c r="T2317" s="10">
        <f t="shared" si="366"/>
        <v>0.82289524187721363</v>
      </c>
      <c r="U2317" s="10">
        <f t="shared" si="367"/>
        <v>0.66047216017066901</v>
      </c>
      <c r="V2317" s="14">
        <f t="shared" si="368"/>
        <v>-0.48074759240422676</v>
      </c>
      <c r="W2317" s="14">
        <f t="shared" si="369"/>
        <v>-1.0230234297385679</v>
      </c>
    </row>
    <row r="2318" spans="1:23" x14ac:dyDescent="0.25">
      <c r="A2318" s="9" t="s">
        <v>4309</v>
      </c>
      <c r="B2318" s="9" t="s">
        <v>4310</v>
      </c>
      <c r="C2318" s="9" t="s">
        <v>4311</v>
      </c>
      <c r="D2318" s="10">
        <v>9.54595656888408E-3</v>
      </c>
      <c r="E2318" s="9">
        <v>193838369.75</v>
      </c>
      <c r="F2318" s="9">
        <v>142420938.5</v>
      </c>
      <c r="G2318" s="9">
        <v>162913080.3125</v>
      </c>
      <c r="H2318" s="9">
        <v>153063856.55208299</v>
      </c>
      <c r="I2318" s="9">
        <v>141548290</v>
      </c>
      <c r="J2318" s="9">
        <v>196025792.75</v>
      </c>
      <c r="K2318" s="9">
        <v>186823390.91666701</v>
      </c>
      <c r="L2318" s="9">
        <v>143255256.82291701</v>
      </c>
      <c r="M2318" s="9">
        <v>165125240.91666701</v>
      </c>
      <c r="N2318" s="10">
        <f t="shared" si="360"/>
        <v>0.7896468421061047</v>
      </c>
      <c r="O2318" s="10">
        <f t="shared" si="361"/>
        <v>0.99387275137215869</v>
      </c>
      <c r="P2318" s="10">
        <f t="shared" si="362"/>
        <v>1.2032538601196612</v>
      </c>
      <c r="Q2318" s="10">
        <f t="shared" si="363"/>
        <v>0.96381016388870555</v>
      </c>
      <c r="R2318" s="10">
        <f t="shared" si="364"/>
        <v>1.0058581156092929</v>
      </c>
      <c r="S2318" s="10">
        <f t="shared" si="365"/>
        <v>1.0135787783272139</v>
      </c>
      <c r="T2318" s="10">
        <f t="shared" si="366"/>
        <v>0.9955911511993083</v>
      </c>
      <c r="U2318" s="10">
        <f t="shared" si="367"/>
        <v>0.99441568594173757</v>
      </c>
      <c r="V2318" s="14">
        <f t="shared" si="368"/>
        <v>-1.0897599688167735E-2</v>
      </c>
      <c r="W2318" s="14">
        <f t="shared" si="369"/>
        <v>-1.3811212161964315E-2</v>
      </c>
    </row>
    <row r="2319" spans="1:23" x14ac:dyDescent="0.25">
      <c r="A2319" s="9" t="s">
        <v>20132</v>
      </c>
      <c r="B2319" s="9" t="s">
        <v>20133</v>
      </c>
      <c r="C2319" s="9" t="s">
        <v>20134</v>
      </c>
      <c r="D2319" s="10">
        <v>2.3118396401372799E-2</v>
      </c>
      <c r="E2319" s="11">
        <v>99582875.75</v>
      </c>
      <c r="F2319" s="11">
        <v>68936496.333333299</v>
      </c>
      <c r="G2319" s="11">
        <v>79629224.229166701</v>
      </c>
      <c r="H2319" s="11">
        <v>74509806.916666701</v>
      </c>
      <c r="I2319" s="11">
        <v>70329028.333333299</v>
      </c>
      <c r="J2319" s="11">
        <v>57709830.583333299</v>
      </c>
      <c r="K2319" s="11">
        <v>73286172.166666701</v>
      </c>
      <c r="L2319" s="11">
        <v>54622147.645833299</v>
      </c>
      <c r="M2319" s="11">
        <v>71952344.260416701</v>
      </c>
      <c r="N2319" s="10">
        <f t="shared" si="360"/>
        <v>0.74821907236060814</v>
      </c>
      <c r="O2319" s="10">
        <f t="shared" si="361"/>
        <v>1.0202002143141506</v>
      </c>
      <c r="P2319" s="10">
        <f t="shared" si="362"/>
        <v>0.72473179466434212</v>
      </c>
      <c r="Q2319" s="10">
        <f t="shared" si="363"/>
        <v>0.73593147029263917</v>
      </c>
      <c r="R2319" s="10">
        <f t="shared" si="364"/>
        <v>0.79235456617515254</v>
      </c>
      <c r="S2319" s="10">
        <f t="shared" si="365"/>
        <v>0.90359217934038216</v>
      </c>
      <c r="T2319" s="10">
        <f t="shared" si="366"/>
        <v>0.83105036044636693</v>
      </c>
      <c r="U2319" s="10">
        <f t="shared" si="367"/>
        <v>0.81062607193605796</v>
      </c>
      <c r="V2319" s="14">
        <f t="shared" si="368"/>
        <v>-0.4564261635348873</v>
      </c>
      <c r="W2319" s="14">
        <f t="shared" si="369"/>
        <v>-0.51779646967497917</v>
      </c>
    </row>
    <row r="2320" spans="1:23" x14ac:dyDescent="0.25">
      <c r="A2320" s="9" t="s">
        <v>4527</v>
      </c>
      <c r="B2320" s="9" t="s">
        <v>4528</v>
      </c>
      <c r="C2320" s="9" t="s">
        <v>4529</v>
      </c>
      <c r="D2320" s="10">
        <v>0.121948105470688</v>
      </c>
      <c r="E2320" s="11">
        <v>402723750.375</v>
      </c>
      <c r="F2320" s="11">
        <v>423336925.5</v>
      </c>
      <c r="G2320" s="11">
        <v>488189229.33333302</v>
      </c>
      <c r="H2320" s="11">
        <v>467639390.41666698</v>
      </c>
      <c r="I2320" s="11">
        <v>387645683.75</v>
      </c>
      <c r="J2320" s="11">
        <v>474773356.83333302</v>
      </c>
      <c r="K2320" s="11">
        <v>411718168.08333302</v>
      </c>
      <c r="L2320" s="11">
        <v>272276965.83333302</v>
      </c>
      <c r="M2320" s="11">
        <v>407581536.04166698</v>
      </c>
      <c r="N2320" s="10">
        <f t="shared" si="360"/>
        <v>1.1611914866734832</v>
      </c>
      <c r="O2320" s="10">
        <f t="shared" si="361"/>
        <v>0.91569069551907067</v>
      </c>
      <c r="P2320" s="10">
        <f t="shared" si="362"/>
        <v>0.97251911411826808</v>
      </c>
      <c r="Q2320" s="10">
        <f t="shared" si="363"/>
        <v>1.0223339639143652</v>
      </c>
      <c r="R2320" s="10">
        <f t="shared" si="364"/>
        <v>0.64316847747630046</v>
      </c>
      <c r="S2320" s="10">
        <f t="shared" si="365"/>
        <v>0.83488432671539436</v>
      </c>
      <c r="T2320" s="10">
        <f t="shared" si="366"/>
        <v>1.016467098770274</v>
      </c>
      <c r="U2320" s="10">
        <f t="shared" si="367"/>
        <v>0.83346225603535329</v>
      </c>
      <c r="V2320" s="14">
        <f t="shared" si="368"/>
        <v>4.0282100887164433E-2</v>
      </c>
      <c r="W2320" s="14">
        <f t="shared" si="369"/>
        <v>-0.44927876129076444</v>
      </c>
    </row>
    <row r="2321" spans="1:23" x14ac:dyDescent="0.25">
      <c r="A2321" s="9" t="s">
        <v>11749</v>
      </c>
      <c r="B2321" s="9" t="s">
        <v>11750</v>
      </c>
      <c r="C2321" s="9" t="s">
        <v>11751</v>
      </c>
      <c r="D2321" s="10">
        <v>8.7928413231133003E-5</v>
      </c>
      <c r="E2321" s="11">
        <v>776821482.25</v>
      </c>
      <c r="F2321" s="11">
        <v>733290582.83333302</v>
      </c>
      <c r="G2321" s="11">
        <v>849416542.5</v>
      </c>
      <c r="H2321" s="11">
        <v>265972977.75</v>
      </c>
      <c r="I2321" s="11">
        <v>207443929.41666701</v>
      </c>
      <c r="J2321" s="11">
        <v>220373318.29166701</v>
      </c>
      <c r="K2321" s="11">
        <v>238619914.5</v>
      </c>
      <c r="L2321" s="11">
        <v>221484406.625</v>
      </c>
      <c r="M2321" s="11">
        <v>206118985.77083299</v>
      </c>
      <c r="N2321" s="10">
        <f t="shared" si="360"/>
        <v>0.34238622878918201</v>
      </c>
      <c r="O2321" s="10">
        <f t="shared" si="361"/>
        <v>0.28289457722903311</v>
      </c>
      <c r="P2321" s="10">
        <f t="shared" si="362"/>
        <v>0.2594408129173762</v>
      </c>
      <c r="Q2321" s="10">
        <f t="shared" si="363"/>
        <v>0.30717471124621437</v>
      </c>
      <c r="R2321" s="10">
        <f t="shared" si="364"/>
        <v>0.30204179872215869</v>
      </c>
      <c r="S2321" s="10">
        <f t="shared" si="365"/>
        <v>0.2426594909067632</v>
      </c>
      <c r="T2321" s="10">
        <f t="shared" si="366"/>
        <v>0.29490720631186379</v>
      </c>
      <c r="U2321" s="10">
        <f t="shared" si="367"/>
        <v>0.28395866695837874</v>
      </c>
      <c r="V2321" s="14">
        <f t="shared" si="368"/>
        <v>-3.0115896598292995</v>
      </c>
      <c r="W2321" s="14">
        <f t="shared" si="369"/>
        <v>-3.1048950085141493</v>
      </c>
    </row>
    <row r="2322" spans="1:23" x14ac:dyDescent="0.25">
      <c r="A2322" s="9" t="s">
        <v>2164</v>
      </c>
      <c r="B2322" s="9" t="s">
        <v>2165</v>
      </c>
      <c r="C2322" s="9" t="s">
        <v>2166</v>
      </c>
      <c r="D2322" s="10">
        <v>6.2568590240766594E-2</v>
      </c>
      <c r="E2322" s="11">
        <v>22040507.625</v>
      </c>
      <c r="F2322" s="11">
        <v>18424312.75</v>
      </c>
      <c r="G2322" s="11">
        <v>34079570.875</v>
      </c>
      <c r="H2322" s="11">
        <v>33285328.125</v>
      </c>
      <c r="I2322" s="11">
        <v>3278955.9375</v>
      </c>
      <c r="J2322" s="11">
        <v>29951911.125</v>
      </c>
      <c r="K2322" s="11">
        <v>21694483.5625</v>
      </c>
      <c r="L2322" s="11">
        <v>14373666.5520833</v>
      </c>
      <c r="M2322" s="11">
        <v>37709948.5</v>
      </c>
      <c r="N2322" s="10">
        <f t="shared" si="360"/>
        <v>1.5101888164882953</v>
      </c>
      <c r="O2322" s="10">
        <f t="shared" si="361"/>
        <v>0.17796896861186859</v>
      </c>
      <c r="P2322" s="10">
        <f t="shared" si="362"/>
        <v>0.87888169821328477</v>
      </c>
      <c r="Q2322" s="10">
        <f t="shared" si="363"/>
        <v>0.98430054024220781</v>
      </c>
      <c r="R2322" s="10">
        <f t="shared" si="364"/>
        <v>0.78014668699560041</v>
      </c>
      <c r="S2322" s="10">
        <f t="shared" si="365"/>
        <v>1.1065265064022025</v>
      </c>
      <c r="T2322" s="10">
        <f t="shared" si="366"/>
        <v>0.85567982777114959</v>
      </c>
      <c r="U2322" s="10">
        <f t="shared" si="367"/>
        <v>0.95699124454667028</v>
      </c>
      <c r="V2322" s="14">
        <f t="shared" si="368"/>
        <v>-0.38439560561208042</v>
      </c>
      <c r="W2322" s="14">
        <f t="shared" si="369"/>
        <v>-0.10842125634485059</v>
      </c>
    </row>
    <row r="2323" spans="1:23" x14ac:dyDescent="0.25">
      <c r="A2323" s="9" t="s">
        <v>21524</v>
      </c>
      <c r="B2323" s="9" t="s">
        <v>21525</v>
      </c>
      <c r="C2323" s="9" t="s">
        <v>21526</v>
      </c>
      <c r="D2323" s="10">
        <v>8.7102854710739402E-3</v>
      </c>
      <c r="E2323" s="9">
        <v>90902998.302083299</v>
      </c>
      <c r="F2323" s="9">
        <v>83304311.875</v>
      </c>
      <c r="G2323" s="9">
        <v>54424500</v>
      </c>
      <c r="H2323" s="9">
        <v>37571328.104166701</v>
      </c>
      <c r="I2323" s="9">
        <v>35447479.583333299</v>
      </c>
      <c r="J2323" s="9">
        <v>76412514.083333299</v>
      </c>
      <c r="K2323" s="9">
        <v>80904972.833333299</v>
      </c>
      <c r="L2323" s="9">
        <v>42631480.166666701</v>
      </c>
      <c r="M2323" s="9">
        <v>68816705.041666701</v>
      </c>
      <c r="N2323" s="10">
        <f t="shared" si="360"/>
        <v>0.41331230878999126</v>
      </c>
      <c r="O2323" s="10">
        <f t="shared" si="361"/>
        <v>0.42551794481566624</v>
      </c>
      <c r="P2323" s="10">
        <f t="shared" si="362"/>
        <v>1.4040094825553435</v>
      </c>
      <c r="Q2323" s="10">
        <f t="shared" si="363"/>
        <v>0.89001434875090513</v>
      </c>
      <c r="R2323" s="10">
        <f t="shared" si="364"/>
        <v>0.51175598485989782</v>
      </c>
      <c r="S2323" s="10">
        <f t="shared" si="365"/>
        <v>1.264443495882676</v>
      </c>
      <c r="T2323" s="10">
        <f t="shared" si="366"/>
        <v>0.74761324538700036</v>
      </c>
      <c r="U2323" s="10">
        <f t="shared" si="367"/>
        <v>0.88873794316449306</v>
      </c>
      <c r="V2323" s="14">
        <f t="shared" si="368"/>
        <v>-0.71737242127627698</v>
      </c>
      <c r="W2323" s="14">
        <f t="shared" si="369"/>
        <v>-0.29090755692073639</v>
      </c>
    </row>
    <row r="2324" spans="1:23" x14ac:dyDescent="0.25">
      <c r="A2324" s="9" t="s">
        <v>9456</v>
      </c>
      <c r="B2324" s="9" t="s">
        <v>9457</v>
      </c>
      <c r="C2324" s="9" t="s">
        <v>9458</v>
      </c>
      <c r="D2324" s="10">
        <v>5.8005116024530097E-3</v>
      </c>
      <c r="E2324" s="9">
        <v>227503430.25</v>
      </c>
      <c r="F2324" s="9">
        <v>187914122.75</v>
      </c>
      <c r="G2324" s="9">
        <v>243930546.75</v>
      </c>
      <c r="H2324" s="9">
        <v>158076386.33333299</v>
      </c>
      <c r="I2324" s="9">
        <v>175912528.53125</v>
      </c>
      <c r="J2324" s="9">
        <v>252108404.83333299</v>
      </c>
      <c r="K2324" s="9">
        <v>227590133.33333299</v>
      </c>
      <c r="L2324" s="9">
        <v>171382508.6875</v>
      </c>
      <c r="M2324" s="9">
        <v>223875954.83333299</v>
      </c>
      <c r="N2324" s="10">
        <f t="shared" si="360"/>
        <v>0.69483078193425607</v>
      </c>
      <c r="O2324" s="10">
        <f t="shared" si="361"/>
        <v>0.9361325586224466</v>
      </c>
      <c r="P2324" s="10">
        <f t="shared" si="362"/>
        <v>1.0335253546236434</v>
      </c>
      <c r="Q2324" s="10">
        <f t="shared" si="363"/>
        <v>1.0003811067078756</v>
      </c>
      <c r="R2324" s="10">
        <f t="shared" si="364"/>
        <v>0.9120256965225888</v>
      </c>
      <c r="S2324" s="10">
        <f t="shared" si="365"/>
        <v>0.91778564766133774</v>
      </c>
      <c r="T2324" s="10">
        <f t="shared" si="366"/>
        <v>0.88816289839344875</v>
      </c>
      <c r="U2324" s="10">
        <f t="shared" si="367"/>
        <v>0.94339748363060083</v>
      </c>
      <c r="V2324" s="14">
        <f t="shared" si="368"/>
        <v>-0.29250385866835199</v>
      </c>
      <c r="W2324" s="14">
        <f t="shared" si="369"/>
        <v>-0.14370552314179166</v>
      </c>
    </row>
    <row r="2325" spans="1:23" x14ac:dyDescent="0.25">
      <c r="A2325" s="9" t="s">
        <v>1567</v>
      </c>
      <c r="B2325" s="9" t="s">
        <v>1568</v>
      </c>
      <c r="C2325" s="9" t="s">
        <v>1569</v>
      </c>
      <c r="D2325" s="10">
        <v>3.5362324936183799E-3</v>
      </c>
      <c r="E2325" s="9">
        <v>181505043.26041701</v>
      </c>
      <c r="F2325" s="9">
        <v>161681761.625</v>
      </c>
      <c r="G2325" s="9">
        <v>183349150.83333299</v>
      </c>
      <c r="H2325" s="9">
        <v>144399815.91666701</v>
      </c>
      <c r="I2325" s="9">
        <v>165940677.5</v>
      </c>
      <c r="J2325" s="9">
        <v>180616698.45833299</v>
      </c>
      <c r="K2325" s="9">
        <v>168402362.04166701</v>
      </c>
      <c r="L2325" s="9">
        <v>106318235.083333</v>
      </c>
      <c r="M2325" s="9">
        <v>169213774.5</v>
      </c>
      <c r="N2325" s="10">
        <f t="shared" si="360"/>
        <v>0.79556916613874618</v>
      </c>
      <c r="O2325" s="10">
        <f t="shared" si="361"/>
        <v>1.0263413500211485</v>
      </c>
      <c r="P2325" s="10">
        <f t="shared" si="362"/>
        <v>0.98509700010836787</v>
      </c>
      <c r="Q2325" s="10">
        <f t="shared" si="363"/>
        <v>0.92781092479093963</v>
      </c>
      <c r="R2325" s="10">
        <f t="shared" si="364"/>
        <v>0.65757716896927709</v>
      </c>
      <c r="S2325" s="10">
        <f t="shared" si="365"/>
        <v>0.9229045988536797</v>
      </c>
      <c r="T2325" s="10">
        <f t="shared" si="366"/>
        <v>0.9356691720894208</v>
      </c>
      <c r="U2325" s="10">
        <f t="shared" si="367"/>
        <v>0.8360975642046321</v>
      </c>
      <c r="V2325" s="14">
        <f t="shared" si="368"/>
        <v>-0.16399268956801841</v>
      </c>
      <c r="W2325" s="14">
        <f t="shared" si="369"/>
        <v>-0.44149290662258106</v>
      </c>
    </row>
    <row r="2326" spans="1:23" x14ac:dyDescent="0.25">
      <c r="A2326" s="9" t="s">
        <v>4036</v>
      </c>
      <c r="B2326" s="9" t="s">
        <v>4037</v>
      </c>
      <c r="C2326" s="9" t="s">
        <v>4038</v>
      </c>
      <c r="D2326" s="10">
        <v>7.4776134976885101E-5</v>
      </c>
      <c r="E2326" s="11">
        <v>575354881.75</v>
      </c>
      <c r="F2326" s="11">
        <v>577191177.75</v>
      </c>
      <c r="G2326" s="11">
        <v>595410695.83333302</v>
      </c>
      <c r="H2326" s="11">
        <v>587999632.5</v>
      </c>
      <c r="I2326" s="11">
        <v>363139963.75</v>
      </c>
      <c r="J2326" s="11">
        <v>598450154.9375</v>
      </c>
      <c r="K2326" s="11">
        <v>484676801.5</v>
      </c>
      <c r="L2326" s="11">
        <v>195027438.58333299</v>
      </c>
      <c r="M2326" s="11">
        <v>467802787.41666698</v>
      </c>
      <c r="N2326" s="10">
        <f t="shared" si="360"/>
        <v>1.0219773067911404</v>
      </c>
      <c r="O2326" s="10">
        <f t="shared" si="361"/>
        <v>0.62915023262411607</v>
      </c>
      <c r="P2326" s="10">
        <f t="shared" si="362"/>
        <v>1.0051048110580429</v>
      </c>
      <c r="Q2326" s="10">
        <f t="shared" si="363"/>
        <v>0.84239626163561265</v>
      </c>
      <c r="R2326" s="10">
        <f t="shared" si="364"/>
        <v>0.3378905397403798</v>
      </c>
      <c r="S2326" s="10">
        <f t="shared" si="365"/>
        <v>0.78568085976677526</v>
      </c>
      <c r="T2326" s="10">
        <f t="shared" si="366"/>
        <v>0.88541078349109981</v>
      </c>
      <c r="U2326" s="10">
        <f t="shared" si="367"/>
        <v>0.65532255371425585</v>
      </c>
      <c r="V2326" s="14">
        <f t="shared" si="368"/>
        <v>-0.30015795957177011</v>
      </c>
      <c r="W2326" s="14">
        <f t="shared" si="369"/>
        <v>-1.0423281996150486</v>
      </c>
    </row>
    <row r="2327" spans="1:23" x14ac:dyDescent="0.25">
      <c r="A2327" s="9" t="s">
        <v>21233</v>
      </c>
      <c r="B2327" s="9" t="s">
        <v>21234</v>
      </c>
      <c r="C2327" s="9" t="s">
        <v>21235</v>
      </c>
      <c r="D2327" s="10">
        <v>8.6162407965915899E-2</v>
      </c>
      <c r="E2327" s="11">
        <v>205041616.85416701</v>
      </c>
      <c r="F2327" s="11">
        <v>185561948.83333299</v>
      </c>
      <c r="G2327" s="11">
        <v>265149575</v>
      </c>
      <c r="H2327" s="11">
        <v>329978443.66666698</v>
      </c>
      <c r="I2327" s="11">
        <v>191152341.72916701</v>
      </c>
      <c r="J2327" s="11">
        <v>295642306.58333302</v>
      </c>
      <c r="K2327" s="11">
        <v>117500962.125</v>
      </c>
      <c r="L2327" s="11">
        <v>184852301.96875</v>
      </c>
      <c r="M2327" s="11">
        <v>220015980.75</v>
      </c>
      <c r="N2327" s="10">
        <f t="shared" si="360"/>
        <v>1.6093242373393863</v>
      </c>
      <c r="O2327" s="10">
        <f t="shared" si="361"/>
        <v>1.0301268278921514</v>
      </c>
      <c r="P2327" s="10">
        <f t="shared" si="362"/>
        <v>1.1150020006003518</v>
      </c>
      <c r="Q2327" s="10">
        <f t="shared" si="363"/>
        <v>0.57305908882181178</v>
      </c>
      <c r="R2327" s="10">
        <f t="shared" si="364"/>
        <v>0.99617568758549535</v>
      </c>
      <c r="S2327" s="10">
        <f t="shared" si="365"/>
        <v>0.82978062759482074</v>
      </c>
      <c r="T2327" s="10">
        <f t="shared" si="366"/>
        <v>1.2514843552772965</v>
      </c>
      <c r="U2327" s="10">
        <f t="shared" si="367"/>
        <v>0.7996718013340427</v>
      </c>
      <c r="V2327" s="14">
        <f t="shared" si="368"/>
        <v>0.55326667214601022</v>
      </c>
      <c r="W2327" s="14">
        <f t="shared" si="369"/>
        <v>-0.55135171769672831</v>
      </c>
    </row>
    <row r="2328" spans="1:23" x14ac:dyDescent="0.25">
      <c r="A2328" s="9" t="s">
        <v>11284</v>
      </c>
      <c r="B2328" s="9" t="s">
        <v>11285</v>
      </c>
      <c r="C2328" s="9" t="s">
        <v>11286</v>
      </c>
      <c r="D2328" s="10">
        <v>5.7926402621151698E-3</v>
      </c>
      <c r="E2328" s="9">
        <v>839648637.20833302</v>
      </c>
      <c r="F2328" s="9">
        <v>769862442.66666698</v>
      </c>
      <c r="G2328" s="9">
        <v>832666491.41666698</v>
      </c>
      <c r="H2328" s="9">
        <v>807600014.91666698</v>
      </c>
      <c r="I2328" s="9">
        <v>746754402.66666698</v>
      </c>
      <c r="J2328" s="9">
        <v>814068190</v>
      </c>
      <c r="K2328" s="9">
        <v>716742632.97916698</v>
      </c>
      <c r="L2328" s="9">
        <v>479509087.21875</v>
      </c>
      <c r="M2328" s="9">
        <v>732537610</v>
      </c>
      <c r="N2328" s="10">
        <f t="shared" si="360"/>
        <v>0.96183091251333241</v>
      </c>
      <c r="O2328" s="10">
        <f t="shared" si="361"/>
        <v>0.96998419624165866</v>
      </c>
      <c r="P2328" s="10">
        <f t="shared" si="362"/>
        <v>0.9776641649347213</v>
      </c>
      <c r="Q2328" s="10">
        <f t="shared" si="363"/>
        <v>0.85362210002769212</v>
      </c>
      <c r="R2328" s="10">
        <f t="shared" si="364"/>
        <v>0.62285034396250782</v>
      </c>
      <c r="S2328" s="10">
        <f t="shared" si="365"/>
        <v>0.87974911630428221</v>
      </c>
      <c r="T2328" s="10">
        <f t="shared" si="366"/>
        <v>0.96982642456323742</v>
      </c>
      <c r="U2328" s="10">
        <f t="shared" si="367"/>
        <v>0.78540718676482735</v>
      </c>
      <c r="V2328" s="14">
        <f t="shared" si="368"/>
        <v>-7.5563017960396286E-2</v>
      </c>
      <c r="W2328" s="14">
        <f t="shared" si="369"/>
        <v>-0.59574296677551741</v>
      </c>
    </row>
    <row r="2329" spans="1:23" x14ac:dyDescent="0.25">
      <c r="A2329" s="9" t="s">
        <v>6577</v>
      </c>
      <c r="B2329" s="9" t="s">
        <v>6578</v>
      </c>
      <c r="C2329" s="9" t="s">
        <v>6579</v>
      </c>
      <c r="D2329" s="10">
        <v>7.4030203632584595E-4</v>
      </c>
      <c r="E2329" s="11">
        <v>367821262.79166698</v>
      </c>
      <c r="F2329" s="11">
        <v>412347267.33333302</v>
      </c>
      <c r="G2329" s="11">
        <v>441034017.16666698</v>
      </c>
      <c r="H2329" s="11">
        <v>240798872.5</v>
      </c>
      <c r="I2329" s="11">
        <v>330645582.70833302</v>
      </c>
      <c r="J2329" s="11">
        <v>351539844.66666698</v>
      </c>
      <c r="K2329" s="11">
        <v>392135377.25</v>
      </c>
      <c r="L2329" s="11">
        <v>266962651.25</v>
      </c>
      <c r="M2329" s="11">
        <v>452262999.91666698</v>
      </c>
      <c r="N2329" s="10">
        <f t="shared" si="360"/>
        <v>0.6546627312200487</v>
      </c>
      <c r="O2329" s="10">
        <f t="shared" si="361"/>
        <v>0.80186194720443227</v>
      </c>
      <c r="P2329" s="10">
        <f t="shared" si="362"/>
        <v>0.79708102092682775</v>
      </c>
      <c r="Q2329" s="10">
        <f t="shared" si="363"/>
        <v>1.0661030693924414</v>
      </c>
      <c r="R2329" s="10">
        <f t="shared" si="364"/>
        <v>0.64742189993511678</v>
      </c>
      <c r="S2329" s="10">
        <f t="shared" si="365"/>
        <v>1.0254605819799079</v>
      </c>
      <c r="T2329" s="10">
        <f t="shared" si="366"/>
        <v>0.75120189978376961</v>
      </c>
      <c r="U2329" s="10">
        <f t="shared" si="367"/>
        <v>0.91299518376915534</v>
      </c>
      <c r="V2329" s="14">
        <f t="shared" si="368"/>
        <v>-0.70556212204660718</v>
      </c>
      <c r="W2329" s="14">
        <f t="shared" si="369"/>
        <v>-0.22449446759175928</v>
      </c>
    </row>
    <row r="2330" spans="1:23" x14ac:dyDescent="0.25">
      <c r="A2330" s="9" t="s">
        <v>4440</v>
      </c>
      <c r="B2330" s="9" t="s">
        <v>4441</v>
      </c>
      <c r="C2330" s="9" t="s">
        <v>4442</v>
      </c>
      <c r="D2330" s="10">
        <v>6.5375992543396502E-2</v>
      </c>
      <c r="E2330" s="11">
        <v>135326398.91666701</v>
      </c>
      <c r="F2330" s="11">
        <v>187628157.04166701</v>
      </c>
      <c r="G2330" s="11">
        <v>537853099.5625</v>
      </c>
      <c r="H2330" s="11">
        <v>653780033.33333302</v>
      </c>
      <c r="I2330" s="11">
        <v>559981382.45833302</v>
      </c>
      <c r="J2330" s="11">
        <v>625002388.70833302</v>
      </c>
      <c r="K2330" s="11">
        <v>143653375.3125</v>
      </c>
      <c r="L2330" s="11">
        <v>127142334.291667</v>
      </c>
      <c r="M2330" s="11">
        <v>622234577.75</v>
      </c>
      <c r="N2330" s="10">
        <f t="shared" si="360"/>
        <v>4.8311344908832305</v>
      </c>
      <c r="O2330" s="10">
        <f t="shared" si="361"/>
        <v>2.9845274360072547</v>
      </c>
      <c r="P2330" s="10">
        <f t="shared" si="362"/>
        <v>1.1620317689285828</v>
      </c>
      <c r="Q2330" s="10">
        <f t="shared" si="363"/>
        <v>1.0615325351335232</v>
      </c>
      <c r="R2330" s="10">
        <f t="shared" si="364"/>
        <v>0.67762928707673764</v>
      </c>
      <c r="S2330" s="10">
        <f t="shared" si="365"/>
        <v>1.1568857337740315</v>
      </c>
      <c r="T2330" s="10">
        <f t="shared" si="366"/>
        <v>2.9925645652730224</v>
      </c>
      <c r="U2330" s="10">
        <f t="shared" si="367"/>
        <v>0.96534918532809755</v>
      </c>
      <c r="V2330" s="14">
        <f t="shared" si="368"/>
        <v>2.7033910242697008</v>
      </c>
      <c r="W2330" s="14">
        <f t="shared" si="369"/>
        <v>-8.6975160892920095E-2</v>
      </c>
    </row>
    <row r="2331" spans="1:23" x14ac:dyDescent="0.25">
      <c r="A2331" s="9" t="s">
        <v>14021</v>
      </c>
      <c r="B2331" s="9" t="s">
        <v>14022</v>
      </c>
      <c r="C2331" s="9" t="s">
        <v>14023</v>
      </c>
      <c r="D2331" s="10">
        <v>6.6846418841241095E-2</v>
      </c>
      <c r="E2331" s="11">
        <v>27616094.625</v>
      </c>
      <c r="F2331" s="11">
        <v>30506887.354166701</v>
      </c>
      <c r="G2331" s="11">
        <v>42872472.666666701</v>
      </c>
      <c r="H2331" s="11">
        <v>35264123.09375</v>
      </c>
      <c r="I2331" s="11">
        <v>24805801</v>
      </c>
      <c r="J2331" s="11">
        <v>43558117.958333299</v>
      </c>
      <c r="K2331" s="11">
        <v>23144485.5</v>
      </c>
      <c r="L2331" s="11">
        <v>14557218.5</v>
      </c>
      <c r="M2331" s="11">
        <v>22542470.833333299</v>
      </c>
      <c r="N2331" s="10">
        <f t="shared" si="360"/>
        <v>1.2769409857766953</v>
      </c>
      <c r="O2331" s="10">
        <f t="shared" si="361"/>
        <v>0.81312133591406743</v>
      </c>
      <c r="P2331" s="10">
        <f t="shared" si="362"/>
        <v>1.0159926696320385</v>
      </c>
      <c r="Q2331" s="10">
        <f t="shared" si="363"/>
        <v>0.83807959866446902</v>
      </c>
      <c r="R2331" s="10">
        <f t="shared" si="364"/>
        <v>0.47717809853884491</v>
      </c>
      <c r="S2331" s="10">
        <f t="shared" si="365"/>
        <v>0.52580290874755264</v>
      </c>
      <c r="T2331" s="10">
        <f t="shared" si="366"/>
        <v>1.035351663774267</v>
      </c>
      <c r="U2331" s="10">
        <f t="shared" si="367"/>
        <v>0.61368686865028887</v>
      </c>
      <c r="V2331" s="14">
        <f t="shared" si="368"/>
        <v>8.5682195769328146E-2</v>
      </c>
      <c r="W2331" s="14">
        <f t="shared" si="369"/>
        <v>-1.2042231429279173</v>
      </c>
    </row>
    <row r="2332" spans="1:23" x14ac:dyDescent="0.25">
      <c r="A2332" s="9" t="s">
        <v>19428</v>
      </c>
      <c r="B2332" s="9" t="s">
        <v>19429</v>
      </c>
      <c r="C2332" s="9" t="s">
        <v>19430</v>
      </c>
      <c r="D2332" s="10">
        <v>0.17412292389982401</v>
      </c>
      <c r="E2332" s="11">
        <v>1361967497.9375</v>
      </c>
      <c r="F2332" s="11">
        <v>716928873.41666698</v>
      </c>
      <c r="G2332" s="11">
        <v>803109954.70833302</v>
      </c>
      <c r="H2332" s="11">
        <v>499256147.25</v>
      </c>
      <c r="I2332" s="11">
        <v>735014266.5</v>
      </c>
      <c r="J2332" s="11">
        <v>590293950.83333302</v>
      </c>
      <c r="K2332" s="11">
        <v>927343378.0625</v>
      </c>
      <c r="L2332" s="11">
        <v>573167873.83333302</v>
      </c>
      <c r="M2332" s="11">
        <v>992928992.29166698</v>
      </c>
      <c r="N2332" s="10">
        <f t="shared" si="360"/>
        <v>0.36656979553921087</v>
      </c>
      <c r="O2332" s="10">
        <f t="shared" si="361"/>
        <v>1.0252262027014527</v>
      </c>
      <c r="P2332" s="10">
        <f t="shared" si="362"/>
        <v>0.73501012828026913</v>
      </c>
      <c r="Q2332" s="10">
        <f t="shared" si="363"/>
        <v>0.68088510149238179</v>
      </c>
      <c r="R2332" s="10">
        <f t="shared" si="364"/>
        <v>0.79947662186039126</v>
      </c>
      <c r="S2332" s="10">
        <f t="shared" si="365"/>
        <v>1.2363549803741021</v>
      </c>
      <c r="T2332" s="10">
        <f t="shared" si="366"/>
        <v>0.70893537550697749</v>
      </c>
      <c r="U2332" s="10">
        <f t="shared" si="367"/>
        <v>0.90557223457562497</v>
      </c>
      <c r="V2332" s="14">
        <f t="shared" si="368"/>
        <v>-0.8483859610031721</v>
      </c>
      <c r="W2332" s="14">
        <f t="shared" si="369"/>
        <v>-0.2446282792768385</v>
      </c>
    </row>
    <row r="2333" spans="1:23" x14ac:dyDescent="0.25">
      <c r="A2333" s="9" t="s">
        <v>20666</v>
      </c>
      <c r="B2333" s="9" t="s">
        <v>20667</v>
      </c>
      <c r="C2333" s="9" t="s">
        <v>20668</v>
      </c>
      <c r="D2333" s="10">
        <v>1.6921429680865501E-2</v>
      </c>
      <c r="E2333" s="11">
        <v>381643321.5</v>
      </c>
      <c r="F2333" s="11">
        <v>395885573.75</v>
      </c>
      <c r="G2333" s="11">
        <v>438009041.375</v>
      </c>
      <c r="H2333" s="11">
        <v>338027819.5</v>
      </c>
      <c r="I2333" s="11">
        <v>340900208</v>
      </c>
      <c r="J2333" s="11">
        <v>316165865</v>
      </c>
      <c r="K2333" s="11">
        <v>308879599.0625</v>
      </c>
      <c r="L2333" s="11">
        <v>312172204</v>
      </c>
      <c r="M2333" s="11">
        <v>383759005</v>
      </c>
      <c r="N2333" s="10">
        <f t="shared" si="360"/>
        <v>0.88571658524358587</v>
      </c>
      <c r="O2333" s="10">
        <f t="shared" si="361"/>
        <v>0.86110793270602226</v>
      </c>
      <c r="P2333" s="10">
        <f t="shared" si="362"/>
        <v>0.72182497422311342</v>
      </c>
      <c r="Q2333" s="10">
        <f t="shared" si="363"/>
        <v>0.80934103038535676</v>
      </c>
      <c r="R2333" s="10">
        <f t="shared" si="364"/>
        <v>0.78854149961305575</v>
      </c>
      <c r="S2333" s="10">
        <f t="shared" si="365"/>
        <v>0.87614402614909948</v>
      </c>
      <c r="T2333" s="10">
        <f t="shared" si="366"/>
        <v>0.82288316405757389</v>
      </c>
      <c r="U2333" s="10">
        <f t="shared" si="367"/>
        <v>0.82467551871583733</v>
      </c>
      <c r="V2333" s="14">
        <f t="shared" si="368"/>
        <v>-0.48078379116377856</v>
      </c>
      <c r="W2333" s="14">
        <f t="shared" si="369"/>
        <v>-0.47541767912227417</v>
      </c>
    </row>
    <row r="2334" spans="1:23" x14ac:dyDescent="0.25">
      <c r="A2334" s="9" t="s">
        <v>20594</v>
      </c>
      <c r="B2334" s="9" t="s">
        <v>20595</v>
      </c>
      <c r="C2334" s="9" t="s">
        <v>20596</v>
      </c>
      <c r="D2334" s="10">
        <v>1.3925107988834401E-2</v>
      </c>
      <c r="E2334" s="11">
        <v>680431218.875</v>
      </c>
      <c r="F2334" s="11">
        <v>698088704.95833302</v>
      </c>
      <c r="G2334" s="11">
        <v>792970984.875</v>
      </c>
      <c r="H2334" s="11">
        <v>623561752.25</v>
      </c>
      <c r="I2334" s="11">
        <v>606782885.33333302</v>
      </c>
      <c r="J2334" s="11">
        <v>583324796.58333302</v>
      </c>
      <c r="K2334" s="11">
        <v>584089174.625</v>
      </c>
      <c r="L2334" s="11">
        <v>346309090.875</v>
      </c>
      <c r="M2334" s="11">
        <v>549220036</v>
      </c>
      <c r="N2334" s="10">
        <f t="shared" si="360"/>
        <v>0.91642143239837537</v>
      </c>
      <c r="O2334" s="10">
        <f t="shared" si="361"/>
        <v>0.86920599205161209</v>
      </c>
      <c r="P2334" s="10">
        <f t="shared" si="362"/>
        <v>0.73561934510792404</v>
      </c>
      <c r="Q2334" s="10">
        <f t="shared" si="363"/>
        <v>0.85841031161196812</v>
      </c>
      <c r="R2334" s="10">
        <f t="shared" si="364"/>
        <v>0.49608178504430928</v>
      </c>
      <c r="S2334" s="10">
        <f t="shared" si="365"/>
        <v>0.69261050716323036</v>
      </c>
      <c r="T2334" s="10">
        <f t="shared" si="366"/>
        <v>0.84041558985263709</v>
      </c>
      <c r="U2334" s="10">
        <f t="shared" si="367"/>
        <v>0.68236753460650268</v>
      </c>
      <c r="V2334" s="14">
        <f t="shared" si="368"/>
        <v>-0.4287884609350201</v>
      </c>
      <c r="W2334" s="14">
        <f t="shared" si="369"/>
        <v>-0.94258877424125154</v>
      </c>
    </row>
    <row r="2335" spans="1:23" x14ac:dyDescent="0.25">
      <c r="A2335" s="9" t="s">
        <v>9489</v>
      </c>
      <c r="B2335" s="9" t="s">
        <v>9490</v>
      </c>
      <c r="C2335" s="9" t="s">
        <v>9491</v>
      </c>
      <c r="D2335" s="10">
        <v>2.8153982850741398E-2</v>
      </c>
      <c r="E2335" s="11">
        <v>335012231.91666698</v>
      </c>
      <c r="F2335" s="11">
        <v>356833973.16666698</v>
      </c>
      <c r="G2335" s="11">
        <v>389121674.58333302</v>
      </c>
      <c r="H2335" s="11">
        <v>329821718.16666698</v>
      </c>
      <c r="I2335" s="11">
        <v>369342776.58333302</v>
      </c>
      <c r="J2335" s="11">
        <v>349166964.79166698</v>
      </c>
      <c r="K2335" s="11">
        <v>317449843.75</v>
      </c>
      <c r="L2335" s="11">
        <v>224053078.08333299</v>
      </c>
      <c r="M2335" s="11">
        <v>316780967.5</v>
      </c>
      <c r="N2335" s="10">
        <f t="shared" si="360"/>
        <v>0.98450649482168429</v>
      </c>
      <c r="O2335" s="10">
        <f t="shared" si="361"/>
        <v>1.0350549677365599</v>
      </c>
      <c r="P2335" s="10">
        <f t="shared" si="362"/>
        <v>0.89732078061585985</v>
      </c>
      <c r="Q2335" s="10">
        <f t="shared" si="363"/>
        <v>0.9475768748317358</v>
      </c>
      <c r="R2335" s="10">
        <f t="shared" si="364"/>
        <v>0.62789166652213402</v>
      </c>
      <c r="S2335" s="10">
        <f t="shared" si="365"/>
        <v>0.81409232173768109</v>
      </c>
      <c r="T2335" s="10">
        <f t="shared" si="366"/>
        <v>0.97229408105803472</v>
      </c>
      <c r="U2335" s="10">
        <f t="shared" si="367"/>
        <v>0.79652028769718364</v>
      </c>
      <c r="V2335" s="14">
        <f t="shared" si="368"/>
        <v>-6.9295648850620978E-2</v>
      </c>
      <c r="W2335" s="14">
        <f t="shared" si="369"/>
        <v>-0.56109064466866576</v>
      </c>
    </row>
    <row r="2336" spans="1:23" x14ac:dyDescent="0.25">
      <c r="A2336" s="9" t="s">
        <v>4377</v>
      </c>
      <c r="B2336" s="9" t="s">
        <v>4378</v>
      </c>
      <c r="C2336" s="9" t="s">
        <v>4379</v>
      </c>
      <c r="D2336" s="10">
        <v>0.12124743699595</v>
      </c>
      <c r="E2336" s="11">
        <v>65608875.729166701</v>
      </c>
      <c r="F2336" s="11">
        <v>91775146.208333299</v>
      </c>
      <c r="G2336" s="11">
        <v>141432424.40625</v>
      </c>
      <c r="H2336" s="11">
        <v>101070058.5625</v>
      </c>
      <c r="I2336" s="11">
        <v>44911145.895833299</v>
      </c>
      <c r="J2336" s="11">
        <v>103762534.104167</v>
      </c>
      <c r="K2336" s="11">
        <v>112378334.041667</v>
      </c>
      <c r="L2336" s="11">
        <v>52991961.791666701</v>
      </c>
      <c r="M2336" s="11">
        <v>106426912.333333</v>
      </c>
      <c r="N2336" s="10">
        <f t="shared" si="360"/>
        <v>1.5404936822834305</v>
      </c>
      <c r="O2336" s="10">
        <f t="shared" si="361"/>
        <v>0.48936065755627539</v>
      </c>
      <c r="P2336" s="10">
        <f t="shared" si="362"/>
        <v>0.7336544964125048</v>
      </c>
      <c r="Q2336" s="10">
        <f t="shared" si="363"/>
        <v>1.712852610149342</v>
      </c>
      <c r="R2336" s="10">
        <f t="shared" si="364"/>
        <v>0.57741081306885422</v>
      </c>
      <c r="S2336" s="10">
        <f t="shared" si="365"/>
        <v>0.75249302117336769</v>
      </c>
      <c r="T2336" s="10">
        <f t="shared" si="366"/>
        <v>0.92116961208407033</v>
      </c>
      <c r="U2336" s="10">
        <f t="shared" si="367"/>
        <v>1.0142521481305213</v>
      </c>
      <c r="V2336" s="14">
        <f t="shared" si="368"/>
        <v>-0.20251088750715202</v>
      </c>
      <c r="W2336" s="14">
        <f t="shared" si="369"/>
        <v>3.4901994694298409E-2</v>
      </c>
    </row>
    <row r="2337" spans="1:23" x14ac:dyDescent="0.25">
      <c r="A2337" s="9" t="s">
        <v>10517</v>
      </c>
      <c r="B2337" s="9" t="s">
        <v>10518</v>
      </c>
      <c r="C2337" s="9" t="s">
        <v>10519</v>
      </c>
      <c r="D2337" s="10">
        <v>0.26170539986541103</v>
      </c>
      <c r="E2337" s="9">
        <v>136919973</v>
      </c>
      <c r="F2337" s="9">
        <v>191084046.27083299</v>
      </c>
      <c r="G2337" s="9">
        <v>268164918.40625</v>
      </c>
      <c r="H2337" s="9">
        <v>171023278</v>
      </c>
      <c r="I2337" s="9">
        <v>248728488.625</v>
      </c>
      <c r="J2337" s="9">
        <v>195199137.16666701</v>
      </c>
      <c r="K2337" s="9">
        <v>249227851.25</v>
      </c>
      <c r="L2337" s="9">
        <v>148289258.71875</v>
      </c>
      <c r="M2337" s="9">
        <v>282240826.25</v>
      </c>
      <c r="N2337" s="10">
        <f t="shared" si="360"/>
        <v>1.2490747277608651</v>
      </c>
      <c r="O2337" s="10">
        <f t="shared" si="361"/>
        <v>1.3016706181345179</v>
      </c>
      <c r="P2337" s="10">
        <f t="shared" si="362"/>
        <v>0.72790705930801425</v>
      </c>
      <c r="Q2337" s="10">
        <f t="shared" si="363"/>
        <v>1.8202446713161418</v>
      </c>
      <c r="R2337" s="10">
        <f t="shared" si="364"/>
        <v>0.77604206951203147</v>
      </c>
      <c r="S2337" s="10">
        <f t="shared" si="365"/>
        <v>1.052489743727127</v>
      </c>
      <c r="T2337" s="10">
        <f t="shared" si="366"/>
        <v>1.0928841350677991</v>
      </c>
      <c r="U2337" s="10">
        <f t="shared" si="367"/>
        <v>1.2162588281851001</v>
      </c>
      <c r="V2337" s="14">
        <f t="shared" si="368"/>
        <v>0.2190575599646335</v>
      </c>
      <c r="W2337" s="14">
        <f t="shared" si="369"/>
        <v>0.48285193745414173</v>
      </c>
    </row>
    <row r="2338" spans="1:23" x14ac:dyDescent="0.25">
      <c r="A2338" s="9" t="s">
        <v>4120</v>
      </c>
      <c r="B2338" s="9" t="s">
        <v>4121</v>
      </c>
      <c r="C2338" s="9" t="s">
        <v>4122</v>
      </c>
      <c r="D2338" s="10">
        <v>1.5171253444947E-2</v>
      </c>
      <c r="E2338" s="11">
        <v>137178228.5</v>
      </c>
      <c r="F2338" s="11">
        <v>113848867.75</v>
      </c>
      <c r="G2338" s="11">
        <v>173830372.5</v>
      </c>
      <c r="H2338" s="11">
        <v>130021086.5</v>
      </c>
      <c r="I2338" s="11">
        <v>128540617.041667</v>
      </c>
      <c r="J2338" s="11">
        <v>136546008.25</v>
      </c>
      <c r="K2338" s="11">
        <v>70918817.041666701</v>
      </c>
      <c r="L2338" s="11">
        <v>59456117.375</v>
      </c>
      <c r="M2338" s="11">
        <v>74654128.5</v>
      </c>
      <c r="N2338" s="10">
        <f t="shared" si="360"/>
        <v>0.94782596277659326</v>
      </c>
      <c r="O2338" s="10">
        <f t="shared" si="361"/>
        <v>1.1290460729388061</v>
      </c>
      <c r="P2338" s="10">
        <f t="shared" si="362"/>
        <v>0.78551294739933897</v>
      </c>
      <c r="Q2338" s="10">
        <f t="shared" si="363"/>
        <v>0.51698303599004924</v>
      </c>
      <c r="R2338" s="10">
        <f t="shared" si="364"/>
        <v>0.52223723037421244</v>
      </c>
      <c r="S2338" s="10">
        <f t="shared" si="365"/>
        <v>0.4294653887369424</v>
      </c>
      <c r="T2338" s="10">
        <f t="shared" si="366"/>
        <v>0.95412832770491285</v>
      </c>
      <c r="U2338" s="10">
        <f t="shared" si="367"/>
        <v>0.48956188503373466</v>
      </c>
      <c r="V2338" s="14">
        <f t="shared" si="368"/>
        <v>-0.11581046118956367</v>
      </c>
      <c r="W2338" s="14">
        <f t="shared" si="369"/>
        <v>-1.7615434367282075</v>
      </c>
    </row>
    <row r="2339" spans="1:23" x14ac:dyDescent="0.25">
      <c r="A2339" s="9" t="s">
        <v>21245</v>
      </c>
      <c r="B2339" s="9" t="s">
        <v>21246</v>
      </c>
      <c r="C2339" s="9" t="s">
        <v>21247</v>
      </c>
      <c r="D2339" s="10">
        <v>6.0172815496326096E-3</v>
      </c>
      <c r="E2339" s="9">
        <v>241301249</v>
      </c>
      <c r="F2339" s="9">
        <v>199364547.66666701</v>
      </c>
      <c r="G2339" s="9">
        <v>214569290.04166701</v>
      </c>
      <c r="H2339" s="9">
        <v>178183697.70833299</v>
      </c>
      <c r="I2339" s="9">
        <v>142982153.08333299</v>
      </c>
      <c r="J2339" s="9">
        <v>168131508.58333299</v>
      </c>
      <c r="K2339" s="9">
        <v>191730609.08333299</v>
      </c>
      <c r="L2339" s="9">
        <v>116320049.25</v>
      </c>
      <c r="M2339" s="9">
        <v>175492474.53125</v>
      </c>
      <c r="N2339" s="10">
        <f t="shared" si="360"/>
        <v>0.73842841032427886</v>
      </c>
      <c r="O2339" s="10">
        <f t="shared" si="361"/>
        <v>0.71718946400839478</v>
      </c>
      <c r="P2339" s="10">
        <f t="shared" si="362"/>
        <v>0.78357675765569101</v>
      </c>
      <c r="Q2339" s="10">
        <f t="shared" si="363"/>
        <v>0.7945694847328908</v>
      </c>
      <c r="R2339" s="10">
        <f t="shared" si="364"/>
        <v>0.5834540323813463</v>
      </c>
      <c r="S2339" s="10">
        <f t="shared" si="365"/>
        <v>0.81788253340993611</v>
      </c>
      <c r="T2339" s="10">
        <f t="shared" si="366"/>
        <v>0.74639821066278822</v>
      </c>
      <c r="U2339" s="10">
        <f t="shared" si="367"/>
        <v>0.73196868350805777</v>
      </c>
      <c r="V2339" s="14">
        <f t="shared" si="368"/>
        <v>-0.72138396348469325</v>
      </c>
      <c r="W2339" s="14">
        <f t="shared" si="369"/>
        <v>-0.76952995902568966</v>
      </c>
    </row>
    <row r="2340" spans="1:23" x14ac:dyDescent="0.25">
      <c r="A2340" s="9" t="s">
        <v>1174</v>
      </c>
      <c r="B2340" s="9" t="s">
        <v>1175</v>
      </c>
      <c r="C2340" s="9" t="s">
        <v>1176</v>
      </c>
      <c r="D2340" s="10">
        <v>0.164748423398481</v>
      </c>
      <c r="E2340" s="11">
        <v>173893422.08333299</v>
      </c>
      <c r="F2340" s="11">
        <v>100184671.125</v>
      </c>
      <c r="G2340" s="11">
        <v>242000741.58333299</v>
      </c>
      <c r="H2340" s="11">
        <v>155708170.08333299</v>
      </c>
      <c r="I2340" s="11">
        <v>144369751.16666701</v>
      </c>
      <c r="J2340" s="11">
        <v>203872028.85416701</v>
      </c>
      <c r="K2340" s="11">
        <v>42771129.96875</v>
      </c>
      <c r="L2340" s="11">
        <v>66020479.625</v>
      </c>
      <c r="M2340" s="11">
        <v>145427552.625</v>
      </c>
      <c r="N2340" s="10">
        <f t="shared" si="360"/>
        <v>0.89542300230721039</v>
      </c>
      <c r="O2340" s="10">
        <f t="shared" si="361"/>
        <v>1.4410363336576457</v>
      </c>
      <c r="P2340" s="10">
        <f t="shared" si="362"/>
        <v>0.84244381864409967</v>
      </c>
      <c r="Q2340" s="10">
        <f t="shared" si="363"/>
        <v>0.24596174746767174</v>
      </c>
      <c r="R2340" s="10">
        <f t="shared" si="364"/>
        <v>0.65898783599964628</v>
      </c>
      <c r="S2340" s="10">
        <f t="shared" si="365"/>
        <v>0.60093845859113615</v>
      </c>
      <c r="T2340" s="10">
        <f t="shared" si="366"/>
        <v>1.0596343848696519</v>
      </c>
      <c r="U2340" s="10">
        <f t="shared" si="367"/>
        <v>0.50196268068615135</v>
      </c>
      <c r="V2340" s="14">
        <f t="shared" si="368"/>
        <v>0.14285798588536142</v>
      </c>
      <c r="W2340" s="14">
        <f t="shared" si="369"/>
        <v>-1.6998491104014801</v>
      </c>
    </row>
    <row r="2341" spans="1:23" x14ac:dyDescent="0.25">
      <c r="A2341" s="9" t="s">
        <v>15089</v>
      </c>
      <c r="B2341" s="9" t="s">
        <v>15090</v>
      </c>
      <c r="C2341" s="9" t="s">
        <v>15091</v>
      </c>
      <c r="D2341" s="10">
        <v>0.13775023248257701</v>
      </c>
      <c r="E2341" s="11">
        <v>71823643.125</v>
      </c>
      <c r="F2341" s="11">
        <v>80144970.25</v>
      </c>
      <c r="G2341" s="11">
        <v>107375429.125</v>
      </c>
      <c r="H2341" s="11">
        <v>104384269.8125</v>
      </c>
      <c r="I2341" s="11">
        <v>94143865.59375</v>
      </c>
      <c r="J2341" s="11">
        <v>129485182.5</v>
      </c>
      <c r="K2341" s="11">
        <v>110117187.5</v>
      </c>
      <c r="L2341" s="11">
        <v>51264497.375</v>
      </c>
      <c r="M2341" s="11">
        <v>136406575.25</v>
      </c>
      <c r="N2341" s="10">
        <f t="shared" si="360"/>
        <v>1.4533413409680755</v>
      </c>
      <c r="O2341" s="10">
        <f t="shared" si="361"/>
        <v>1.1746696679789459</v>
      </c>
      <c r="P2341" s="10">
        <f t="shared" si="362"/>
        <v>1.2059107335371966</v>
      </c>
      <c r="Q2341" s="10">
        <f t="shared" si="363"/>
        <v>1.5331607073781388</v>
      </c>
      <c r="R2341" s="10">
        <f t="shared" si="364"/>
        <v>0.63964709469712477</v>
      </c>
      <c r="S2341" s="10">
        <f t="shared" si="365"/>
        <v>1.2703704782516276</v>
      </c>
      <c r="T2341" s="10">
        <f t="shared" si="366"/>
        <v>1.2779739141614062</v>
      </c>
      <c r="U2341" s="10">
        <f t="shared" si="367"/>
        <v>1.147726093442297</v>
      </c>
      <c r="V2341" s="14">
        <f t="shared" si="368"/>
        <v>0.60492491064680309</v>
      </c>
      <c r="W2341" s="14">
        <f t="shared" si="369"/>
        <v>0.33981388807923996</v>
      </c>
    </row>
    <row r="2342" spans="1:23" x14ac:dyDescent="0.25">
      <c r="A2342" s="9" t="s">
        <v>7803</v>
      </c>
      <c r="B2342" s="9" t="s">
        <v>7804</v>
      </c>
      <c r="C2342" s="9" t="s">
        <v>7805</v>
      </c>
      <c r="D2342" s="10">
        <v>5.6169611309488401E-2</v>
      </c>
      <c r="E2342" s="9">
        <v>234852217.20833299</v>
      </c>
      <c r="F2342" s="9">
        <v>218130782.75</v>
      </c>
      <c r="G2342" s="9">
        <v>211059894.33333299</v>
      </c>
      <c r="H2342" s="9">
        <v>242981866.25</v>
      </c>
      <c r="I2342" s="9">
        <v>224670674.125</v>
      </c>
      <c r="J2342" s="9">
        <v>168628848.08333299</v>
      </c>
      <c r="K2342" s="9">
        <v>168551178.16666701</v>
      </c>
      <c r="L2342" s="9">
        <v>130125119.984375</v>
      </c>
      <c r="M2342" s="9">
        <v>198169263</v>
      </c>
      <c r="N2342" s="10">
        <f t="shared" si="360"/>
        <v>1.0346160199733407</v>
      </c>
      <c r="O2342" s="10">
        <f t="shared" si="361"/>
        <v>1.0299815151834639</v>
      </c>
      <c r="P2342" s="10">
        <f t="shared" si="362"/>
        <v>0.79896206058462527</v>
      </c>
      <c r="Q2342" s="10">
        <f t="shared" si="363"/>
        <v>0.71769038491618087</v>
      </c>
      <c r="R2342" s="10">
        <f t="shared" si="364"/>
        <v>0.59654633951188629</v>
      </c>
      <c r="S2342" s="10">
        <f t="shared" si="365"/>
        <v>0.93892429741780103</v>
      </c>
      <c r="T2342" s="10">
        <f t="shared" si="366"/>
        <v>0.95451986524714327</v>
      </c>
      <c r="U2342" s="10">
        <f t="shared" si="367"/>
        <v>0.75105367394862277</v>
      </c>
      <c r="V2342" s="14">
        <f t="shared" si="368"/>
        <v>-0.11479859277592462</v>
      </c>
      <c r="W2342" s="14">
        <f t="shared" si="369"/>
        <v>-0.70604881671829267</v>
      </c>
    </row>
    <row r="2343" spans="1:23" x14ac:dyDescent="0.25">
      <c r="A2343" s="9" t="s">
        <v>7147</v>
      </c>
      <c r="B2343" s="9" t="s">
        <v>7148</v>
      </c>
      <c r="C2343" s="9" t="s">
        <v>7149</v>
      </c>
      <c r="D2343" s="10">
        <v>1.1989567261551599E-2</v>
      </c>
      <c r="E2343" s="11">
        <v>100032369</v>
      </c>
      <c r="F2343" s="11">
        <v>96893106.958333299</v>
      </c>
      <c r="G2343" s="11">
        <v>136842886.66666701</v>
      </c>
      <c r="H2343" s="11">
        <v>142370049.83333299</v>
      </c>
      <c r="I2343" s="11">
        <v>154278983.83333299</v>
      </c>
      <c r="J2343" s="11">
        <v>140541140.91666701</v>
      </c>
      <c r="K2343" s="11">
        <v>131417257.666667</v>
      </c>
      <c r="L2343" s="11">
        <v>73026843.083333299</v>
      </c>
      <c r="M2343" s="11">
        <v>193325043.25</v>
      </c>
      <c r="N2343" s="10">
        <f t="shared" si="360"/>
        <v>1.4232398098392829</v>
      </c>
      <c r="O2343" s="10">
        <f t="shared" si="361"/>
        <v>1.5922596423673068</v>
      </c>
      <c r="P2343" s="10">
        <f t="shared" si="362"/>
        <v>1.0270255498117962</v>
      </c>
      <c r="Q2343" s="10">
        <f t="shared" si="363"/>
        <v>1.3137473297934892</v>
      </c>
      <c r="R2343" s="10">
        <f t="shared" si="364"/>
        <v>0.75368460539444615</v>
      </c>
      <c r="S2343" s="10">
        <f t="shared" si="365"/>
        <v>1.412751864266915</v>
      </c>
      <c r="T2343" s="10">
        <f t="shared" si="366"/>
        <v>1.3475083340061287</v>
      </c>
      <c r="U2343" s="10">
        <f t="shared" si="367"/>
        <v>1.1600612664849501</v>
      </c>
      <c r="V2343" s="14">
        <f t="shared" si="368"/>
        <v>0.73559278618251556</v>
      </c>
      <c r="W2343" s="14">
        <f t="shared" si="369"/>
        <v>0.36617902919344458</v>
      </c>
    </row>
    <row r="2344" spans="1:23" x14ac:dyDescent="0.25">
      <c r="A2344" s="9" t="s">
        <v>2884</v>
      </c>
      <c r="B2344" s="9" t="s">
        <v>2885</v>
      </c>
      <c r="C2344" s="9" t="s">
        <v>2886</v>
      </c>
      <c r="D2344" s="10">
        <v>0.19804643657260501</v>
      </c>
      <c r="E2344" s="11">
        <v>22198073.5</v>
      </c>
      <c r="F2344" s="11">
        <v>14650999.5</v>
      </c>
      <c r="G2344" s="11">
        <v>24542941.229166701</v>
      </c>
      <c r="H2344" s="11">
        <v>35962272.75</v>
      </c>
      <c r="I2344" s="11">
        <v>9585395.0625</v>
      </c>
      <c r="J2344" s="11">
        <v>31600140</v>
      </c>
      <c r="K2344" s="11">
        <v>30136266</v>
      </c>
      <c r="L2344" s="11">
        <v>20821360</v>
      </c>
      <c r="M2344" s="11">
        <v>30648746</v>
      </c>
      <c r="N2344" s="10">
        <f t="shared" si="360"/>
        <v>1.6200627838267136</v>
      </c>
      <c r="O2344" s="10">
        <f t="shared" si="361"/>
        <v>0.65424854205339367</v>
      </c>
      <c r="P2344" s="10">
        <f t="shared" si="362"/>
        <v>1.2875449484614567</v>
      </c>
      <c r="Q2344" s="10">
        <f t="shared" si="363"/>
        <v>1.3576072716400367</v>
      </c>
      <c r="R2344" s="10">
        <f t="shared" si="364"/>
        <v>1.4211562835695954</v>
      </c>
      <c r="S2344" s="10">
        <f t="shared" si="365"/>
        <v>1.2487804829022364</v>
      </c>
      <c r="T2344" s="10">
        <f t="shared" si="366"/>
        <v>1.1872854247805213</v>
      </c>
      <c r="U2344" s="10">
        <f t="shared" si="367"/>
        <v>1.3425146793706226</v>
      </c>
      <c r="V2344" s="14">
        <f t="shared" si="368"/>
        <v>0.42338919488949744</v>
      </c>
      <c r="W2344" s="14">
        <f t="shared" si="369"/>
        <v>0.72643607502919805</v>
      </c>
    </row>
    <row r="2345" spans="1:23" x14ac:dyDescent="0.25">
      <c r="A2345" s="9" t="s">
        <v>8319</v>
      </c>
      <c r="B2345" s="9" t="s">
        <v>8320</v>
      </c>
      <c r="C2345" s="9" t="s">
        <v>8321</v>
      </c>
      <c r="D2345" s="10">
        <v>2.9717258759123799E-4</v>
      </c>
      <c r="E2345" s="9">
        <v>1107289387</v>
      </c>
      <c r="F2345" s="9">
        <v>1127422034</v>
      </c>
      <c r="G2345" s="9">
        <v>1149778737.1666701</v>
      </c>
      <c r="H2345" s="9">
        <v>1083305174.9583299</v>
      </c>
      <c r="I2345" s="9">
        <v>958133743.5</v>
      </c>
      <c r="J2345" s="9">
        <v>1044104996.25</v>
      </c>
      <c r="K2345" s="9">
        <v>920620350.5</v>
      </c>
      <c r="L2345" s="9">
        <v>784930266.66666698</v>
      </c>
      <c r="M2345" s="9">
        <v>1179525841.8333299</v>
      </c>
      <c r="N2345" s="10">
        <f t="shared" si="360"/>
        <v>0.97833970746649079</v>
      </c>
      <c r="O2345" s="10">
        <f t="shared" si="361"/>
        <v>0.84984479157341009</v>
      </c>
      <c r="P2345" s="10">
        <f t="shared" si="362"/>
        <v>0.90809210720222966</v>
      </c>
      <c r="Q2345" s="10">
        <f t="shared" si="363"/>
        <v>0.83141802071656634</v>
      </c>
      <c r="R2345" s="10">
        <f t="shared" si="364"/>
        <v>0.69621689393615926</v>
      </c>
      <c r="S2345" s="10">
        <f t="shared" si="365"/>
        <v>1.0258720253776512</v>
      </c>
      <c r="T2345" s="10">
        <f t="shared" si="366"/>
        <v>0.91209220208071018</v>
      </c>
      <c r="U2345" s="10">
        <f t="shared" si="367"/>
        <v>0.85116898001012553</v>
      </c>
      <c r="V2345" s="14">
        <f t="shared" si="368"/>
        <v>-0.22693492832110071</v>
      </c>
      <c r="W2345" s="14">
        <f t="shared" si="369"/>
        <v>-0.39743149408825651</v>
      </c>
    </row>
    <row r="2346" spans="1:23" x14ac:dyDescent="0.25">
      <c r="A2346" s="9" t="s">
        <v>18612</v>
      </c>
      <c r="B2346" s="9" t="s">
        <v>18613</v>
      </c>
      <c r="C2346" s="9" t="s">
        <v>18614</v>
      </c>
      <c r="D2346" s="10">
        <v>0.25365755729721801</v>
      </c>
      <c r="E2346" s="9">
        <v>67131019.833333299</v>
      </c>
      <c r="F2346" s="9">
        <v>60913480.083333299</v>
      </c>
      <c r="G2346" s="9">
        <v>54987933.875</v>
      </c>
      <c r="H2346" s="9">
        <v>51860887.208333299</v>
      </c>
      <c r="I2346" s="9">
        <v>59807834.291666701</v>
      </c>
      <c r="J2346" s="9">
        <v>65417282.958333299</v>
      </c>
      <c r="K2346" s="9">
        <v>70995242.5625</v>
      </c>
      <c r="L2346" s="9">
        <v>47371905.645833299</v>
      </c>
      <c r="M2346" s="9">
        <v>59278486.375</v>
      </c>
      <c r="N2346" s="10">
        <f t="shared" si="360"/>
        <v>0.77253239019887865</v>
      </c>
      <c r="O2346" s="10">
        <f t="shared" si="361"/>
        <v>0.98184891439211797</v>
      </c>
      <c r="P2346" s="10">
        <f t="shared" si="362"/>
        <v>1.1896661385212539</v>
      </c>
      <c r="Q2346" s="10">
        <f t="shared" si="363"/>
        <v>1.0575624016849503</v>
      </c>
      <c r="R2346" s="10">
        <f t="shared" si="364"/>
        <v>0.77769166333996498</v>
      </c>
      <c r="S2346" s="10">
        <f t="shared" si="365"/>
        <v>1.0780271633728482</v>
      </c>
      <c r="T2346" s="10">
        <f t="shared" si="366"/>
        <v>0.98134914770408344</v>
      </c>
      <c r="U2346" s="10">
        <f t="shared" si="367"/>
        <v>0.97109374279925442</v>
      </c>
      <c r="V2346" s="14">
        <f t="shared" si="368"/>
        <v>-4.6433028063960331E-2</v>
      </c>
      <c r="W2346" s="14">
        <f t="shared" si="369"/>
        <v>-7.234228601050148E-2</v>
      </c>
    </row>
    <row r="2347" spans="1:23" x14ac:dyDescent="0.25">
      <c r="A2347" s="9" t="s">
        <v>12085</v>
      </c>
      <c r="B2347" s="9" t="s">
        <v>12086</v>
      </c>
      <c r="C2347" s="9" t="s">
        <v>12087</v>
      </c>
      <c r="D2347" s="10">
        <v>0.320248895076782</v>
      </c>
      <c r="E2347" s="11">
        <v>18931795.75</v>
      </c>
      <c r="F2347" s="11">
        <v>46616383.041666701</v>
      </c>
      <c r="G2347" s="11">
        <v>73062529.833333299</v>
      </c>
      <c r="H2347" s="11">
        <v>46087064</v>
      </c>
      <c r="I2347" s="11">
        <v>34976940</v>
      </c>
      <c r="J2347" s="11">
        <v>38755454.854166701</v>
      </c>
      <c r="K2347" s="11">
        <v>37790259.1875</v>
      </c>
      <c r="L2347" s="11">
        <v>20103884.5625</v>
      </c>
      <c r="M2347" s="11">
        <v>48095379.5</v>
      </c>
      <c r="N2347" s="10">
        <f t="shared" si="360"/>
        <v>2.4343736119168726</v>
      </c>
      <c r="O2347" s="10">
        <f t="shared" si="361"/>
        <v>0.75031432551806687</v>
      </c>
      <c r="P2347" s="10">
        <f t="shared" si="362"/>
        <v>0.53044227927193</v>
      </c>
      <c r="Q2347" s="10">
        <f t="shared" si="363"/>
        <v>1.9961264999121913</v>
      </c>
      <c r="R2347" s="10">
        <f t="shared" si="364"/>
        <v>0.43126221407033499</v>
      </c>
      <c r="S2347" s="10">
        <f t="shared" si="365"/>
        <v>0.65827695276515674</v>
      </c>
      <c r="T2347" s="10">
        <f t="shared" si="366"/>
        <v>1.2383767389022899</v>
      </c>
      <c r="U2347" s="10">
        <f t="shared" si="367"/>
        <v>1.0285552222492276</v>
      </c>
      <c r="V2347" s="14">
        <f t="shared" si="368"/>
        <v>0.52729923294348913</v>
      </c>
      <c r="W2347" s="14">
        <f t="shared" si="369"/>
        <v>6.9439071656128309E-2</v>
      </c>
    </row>
    <row r="2348" spans="1:23" x14ac:dyDescent="0.25">
      <c r="A2348" s="9" t="s">
        <v>15062</v>
      </c>
      <c r="B2348" s="9" t="s">
        <v>15063</v>
      </c>
      <c r="C2348" s="9" t="s">
        <v>15064</v>
      </c>
      <c r="D2348" s="10">
        <v>1.42423191850198E-2</v>
      </c>
      <c r="E2348" s="11">
        <v>506238867.02083302</v>
      </c>
      <c r="F2348" s="11">
        <v>469747738.33333302</v>
      </c>
      <c r="G2348" s="11">
        <v>605657450.625</v>
      </c>
      <c r="H2348" s="11">
        <v>417852000.83333302</v>
      </c>
      <c r="I2348" s="11">
        <v>434619688.83333302</v>
      </c>
      <c r="J2348" s="11">
        <v>467802352.66666698</v>
      </c>
      <c r="K2348" s="11">
        <v>482844414.33333302</v>
      </c>
      <c r="L2348" s="11">
        <v>263638411.89583299</v>
      </c>
      <c r="M2348" s="11">
        <v>495776272.83333302</v>
      </c>
      <c r="N2348" s="10">
        <f t="shared" si="360"/>
        <v>0.82540481984789471</v>
      </c>
      <c r="O2348" s="10">
        <f t="shared" si="361"/>
        <v>0.92521933234924247</v>
      </c>
      <c r="P2348" s="10">
        <f t="shared" si="362"/>
        <v>0.77238767918057427</v>
      </c>
      <c r="Q2348" s="10">
        <f t="shared" si="363"/>
        <v>0.95378771917459815</v>
      </c>
      <c r="R2348" s="10">
        <f t="shared" si="364"/>
        <v>0.5612340206920915</v>
      </c>
      <c r="S2348" s="10">
        <f t="shared" si="365"/>
        <v>0.8185753718074853</v>
      </c>
      <c r="T2348" s="10">
        <f t="shared" si="366"/>
        <v>0.84100394379257049</v>
      </c>
      <c r="U2348" s="10">
        <f t="shared" si="367"/>
        <v>0.77786570389139165</v>
      </c>
      <c r="V2348" s="14">
        <f t="shared" si="368"/>
        <v>-0.42706246764262917</v>
      </c>
      <c r="W2348" s="14">
        <f t="shared" si="369"/>
        <v>-0.61953885004319831</v>
      </c>
    </row>
    <row r="2349" spans="1:23" x14ac:dyDescent="0.25">
      <c r="A2349" s="9" t="s">
        <v>19571</v>
      </c>
      <c r="B2349" s="9" t="s">
        <v>19572</v>
      </c>
      <c r="C2349" s="9" t="s">
        <v>19573</v>
      </c>
      <c r="D2349" s="10">
        <v>0.62030388343322396</v>
      </c>
      <c r="E2349" s="9">
        <v>66933264</v>
      </c>
      <c r="F2349" s="9">
        <v>112074579.4375</v>
      </c>
      <c r="G2349" s="9">
        <v>77062749.802083299</v>
      </c>
      <c r="H2349" s="9">
        <v>106908583.25</v>
      </c>
      <c r="I2349" s="9">
        <v>41684381.25</v>
      </c>
      <c r="J2349" s="9">
        <v>110887735.9375</v>
      </c>
      <c r="K2349" s="9">
        <v>82216839.3125</v>
      </c>
      <c r="L2349" s="9">
        <v>19813299.0625</v>
      </c>
      <c r="M2349" s="9">
        <v>106910887.8125</v>
      </c>
      <c r="N2349" s="10">
        <f t="shared" si="360"/>
        <v>1.5972414441046832</v>
      </c>
      <c r="O2349" s="10">
        <f t="shared" si="361"/>
        <v>0.37193430891476953</v>
      </c>
      <c r="P2349" s="10">
        <f t="shared" si="362"/>
        <v>1.4389278376684955</v>
      </c>
      <c r="Q2349" s="10">
        <f t="shared" si="363"/>
        <v>1.2283405051410612</v>
      </c>
      <c r="R2349" s="10">
        <f t="shared" si="364"/>
        <v>0.1767867357784659</v>
      </c>
      <c r="S2349" s="10">
        <f t="shared" si="365"/>
        <v>1.3873225142766681</v>
      </c>
      <c r="T2349" s="10">
        <f t="shared" si="366"/>
        <v>1.136034530229316</v>
      </c>
      <c r="U2349" s="10">
        <f t="shared" si="367"/>
        <v>0.93081658506539833</v>
      </c>
      <c r="V2349" s="14">
        <f t="shared" si="368"/>
        <v>0.31456150878363487</v>
      </c>
      <c r="W2349" s="14">
        <f t="shared" si="369"/>
        <v>-0.17681676722066667</v>
      </c>
    </row>
    <row r="2350" spans="1:23" x14ac:dyDescent="0.25">
      <c r="A2350" s="9" t="s">
        <v>19577</v>
      </c>
      <c r="B2350" s="9" t="s">
        <v>19578</v>
      </c>
      <c r="C2350" s="9" t="s">
        <v>19579</v>
      </c>
      <c r="D2350" s="10">
        <v>3.1721853689206002E-4</v>
      </c>
      <c r="E2350" s="11">
        <v>220899014.91666701</v>
      </c>
      <c r="F2350" s="11">
        <v>216339423.5</v>
      </c>
      <c r="G2350" s="11">
        <v>220719668.83333299</v>
      </c>
      <c r="H2350" s="11">
        <v>207643953.29166701</v>
      </c>
      <c r="I2350" s="11">
        <v>282434196.33333302</v>
      </c>
      <c r="J2350" s="11">
        <v>190417578.16666701</v>
      </c>
      <c r="K2350" s="11">
        <v>199662102.08333299</v>
      </c>
      <c r="L2350" s="11">
        <v>95563698.916666701</v>
      </c>
      <c r="M2350" s="11">
        <v>190298417.625</v>
      </c>
      <c r="N2350" s="10">
        <f t="shared" si="360"/>
        <v>0.93999492650521599</v>
      </c>
      <c r="O2350" s="10">
        <f t="shared" si="361"/>
        <v>1.3055142320527309</v>
      </c>
      <c r="P2350" s="10">
        <f t="shared" si="362"/>
        <v>0.86271232270855169</v>
      </c>
      <c r="Q2350" s="10">
        <f t="shared" si="363"/>
        <v>0.90386144165764826</v>
      </c>
      <c r="R2350" s="10">
        <f t="shared" si="364"/>
        <v>0.44173039462993069</v>
      </c>
      <c r="S2350" s="10">
        <f t="shared" si="365"/>
        <v>0.862172449926498</v>
      </c>
      <c r="T2350" s="10">
        <f t="shared" si="366"/>
        <v>1.0360738270888328</v>
      </c>
      <c r="U2350" s="10">
        <f t="shared" si="367"/>
        <v>0.73592142873802568</v>
      </c>
      <c r="V2350" s="14">
        <f t="shared" si="368"/>
        <v>8.7401855938743209E-2</v>
      </c>
      <c r="W2350" s="14">
        <f t="shared" si="369"/>
        <v>-0.75624736691807293</v>
      </c>
    </row>
    <row r="2351" spans="1:23" x14ac:dyDescent="0.25">
      <c r="A2351" s="9" t="s">
        <v>220</v>
      </c>
      <c r="B2351" s="9" t="s">
        <v>221</v>
      </c>
      <c r="C2351" s="9" t="s">
        <v>222</v>
      </c>
      <c r="D2351" s="10">
        <v>3.5003395329237498E-2</v>
      </c>
      <c r="E2351" s="11">
        <v>251754855.03125</v>
      </c>
      <c r="F2351" s="11">
        <v>270106124.89583302</v>
      </c>
      <c r="G2351" s="11">
        <v>180208153.75</v>
      </c>
      <c r="H2351" s="11">
        <v>153724646.11458299</v>
      </c>
      <c r="I2351" s="11">
        <v>134003810.166667</v>
      </c>
      <c r="J2351" s="11">
        <v>155440531.66666701</v>
      </c>
      <c r="K2351" s="11">
        <v>239181538.42708299</v>
      </c>
      <c r="L2351" s="11">
        <v>134254920.63541701</v>
      </c>
      <c r="M2351" s="11">
        <v>165170019.75</v>
      </c>
      <c r="N2351" s="10">
        <f t="shared" si="360"/>
        <v>0.61061243921393826</v>
      </c>
      <c r="O2351" s="10">
        <f t="shared" si="361"/>
        <v>0.49611540729906012</v>
      </c>
      <c r="P2351" s="10">
        <f t="shared" si="362"/>
        <v>0.86256103529203942</v>
      </c>
      <c r="Q2351" s="10">
        <f t="shared" si="363"/>
        <v>0.95005730236024122</v>
      </c>
      <c r="R2351" s="10">
        <f t="shared" si="364"/>
        <v>0.49704508065928793</v>
      </c>
      <c r="S2351" s="10">
        <f t="shared" si="365"/>
        <v>0.91655131198523809</v>
      </c>
      <c r="T2351" s="10">
        <f t="shared" si="366"/>
        <v>0.65642962726834597</v>
      </c>
      <c r="U2351" s="10">
        <f t="shared" si="367"/>
        <v>0.7878845650015891</v>
      </c>
      <c r="V2351" s="14">
        <f t="shared" si="368"/>
        <v>-1.038165248674459</v>
      </c>
      <c r="W2351" s="14">
        <f t="shared" si="369"/>
        <v>-0.58797584848229623</v>
      </c>
    </row>
    <row r="2352" spans="1:23" x14ac:dyDescent="0.25">
      <c r="A2352" s="9" t="s">
        <v>20777</v>
      </c>
      <c r="B2352" s="9" t="s">
        <v>20778</v>
      </c>
      <c r="C2352" s="9" t="s">
        <v>20779</v>
      </c>
      <c r="D2352" s="10">
        <v>9.5597134957955097E-3</v>
      </c>
      <c r="E2352" s="9">
        <v>36605775.708333299</v>
      </c>
      <c r="F2352" s="9">
        <v>33434689.25</v>
      </c>
      <c r="G2352" s="9">
        <v>36678556.166666701</v>
      </c>
      <c r="H2352" s="9">
        <v>28664477.041666701</v>
      </c>
      <c r="I2352" s="9">
        <v>27774081.6875</v>
      </c>
      <c r="J2352" s="9">
        <v>20137249.833333299</v>
      </c>
      <c r="K2352" s="9">
        <v>40775665.75</v>
      </c>
      <c r="L2352" s="9">
        <v>16036168.4166667</v>
      </c>
      <c r="M2352" s="9">
        <v>40738304.375</v>
      </c>
      <c r="N2352" s="10">
        <f t="shared" si="360"/>
        <v>0.78305886125891433</v>
      </c>
      <c r="O2352" s="10">
        <f t="shared" si="361"/>
        <v>0.83069657025449994</v>
      </c>
      <c r="P2352" s="10">
        <f t="shared" si="362"/>
        <v>0.54901969809907447</v>
      </c>
      <c r="Q2352" s="10">
        <f t="shared" si="363"/>
        <v>1.113913445651076</v>
      </c>
      <c r="R2352" s="10">
        <f t="shared" si="364"/>
        <v>0.47962666249894037</v>
      </c>
      <c r="S2352" s="10">
        <f t="shared" si="365"/>
        <v>1.1106845152215337</v>
      </c>
      <c r="T2352" s="10">
        <f t="shared" si="366"/>
        <v>0.72092504320416284</v>
      </c>
      <c r="U2352" s="10">
        <f t="shared" si="367"/>
        <v>0.90140820779051667</v>
      </c>
      <c r="V2352" s="14">
        <f t="shared" si="368"/>
        <v>-0.80702408869961961</v>
      </c>
      <c r="W2352" s="14">
        <f t="shared" si="369"/>
        <v>-0.25599505626606445</v>
      </c>
    </row>
    <row r="2353" spans="1:23" x14ac:dyDescent="0.25">
      <c r="A2353" s="9" t="s">
        <v>17295</v>
      </c>
      <c r="B2353" s="9" t="s">
        <v>17296</v>
      </c>
      <c r="C2353" s="9" t="s">
        <v>17297</v>
      </c>
      <c r="D2353" s="10">
        <v>0.100778501437743</v>
      </c>
      <c r="E2353" s="11">
        <v>59418210.8125</v>
      </c>
      <c r="F2353" s="11">
        <v>128368139.484375</v>
      </c>
      <c r="G2353" s="11">
        <v>108916889.166667</v>
      </c>
      <c r="H2353" s="11">
        <v>81398887.609375</v>
      </c>
      <c r="I2353" s="11">
        <v>81438623.1875</v>
      </c>
      <c r="J2353" s="11">
        <v>92419937</v>
      </c>
      <c r="K2353" s="11">
        <v>69988414.5</v>
      </c>
      <c r="L2353" s="11">
        <v>38052589.03125</v>
      </c>
      <c r="M2353" s="11">
        <v>43495366.46875</v>
      </c>
      <c r="N2353" s="10">
        <f t="shared" si="360"/>
        <v>1.3699316505210362</v>
      </c>
      <c r="O2353" s="10">
        <f t="shared" si="361"/>
        <v>0.63441461031234103</v>
      </c>
      <c r="P2353" s="10">
        <f t="shared" si="362"/>
        <v>0.84853632624943043</v>
      </c>
      <c r="Q2353" s="10">
        <f t="shared" si="363"/>
        <v>1.17789501809227</v>
      </c>
      <c r="R2353" s="10">
        <f t="shared" si="364"/>
        <v>0.2964332830879875</v>
      </c>
      <c r="S2353" s="10">
        <f t="shared" si="365"/>
        <v>0.39934455346215814</v>
      </c>
      <c r="T2353" s="10">
        <f t="shared" si="366"/>
        <v>0.9509608623609358</v>
      </c>
      <c r="U2353" s="10">
        <f t="shared" si="367"/>
        <v>0.62455761821413847</v>
      </c>
      <c r="V2353" s="14">
        <f t="shared" si="368"/>
        <v>-0.12401158687319105</v>
      </c>
      <c r="W2353" s="14">
        <f t="shared" si="369"/>
        <v>-1.1609178726025304</v>
      </c>
    </row>
    <row r="2354" spans="1:23" x14ac:dyDescent="0.25">
      <c r="A2354" s="9" t="s">
        <v>8550</v>
      </c>
      <c r="B2354" s="9" t="s">
        <v>8551</v>
      </c>
      <c r="C2354" s="9" t="s">
        <v>8552</v>
      </c>
      <c r="D2354" s="10">
        <v>3.05350153597253E-2</v>
      </c>
      <c r="E2354" s="9">
        <v>730039930</v>
      </c>
      <c r="F2354" s="9">
        <v>1022645535.54167</v>
      </c>
      <c r="G2354" s="9">
        <v>813774689.5</v>
      </c>
      <c r="H2354" s="9">
        <v>719144302.41666698</v>
      </c>
      <c r="I2354" s="9">
        <v>170246509.25</v>
      </c>
      <c r="J2354" s="9">
        <v>525483745</v>
      </c>
      <c r="K2354" s="9">
        <v>597944290.04166698</v>
      </c>
      <c r="L2354" s="9">
        <v>423330456.45833302</v>
      </c>
      <c r="M2354" s="9">
        <v>548397968</v>
      </c>
      <c r="N2354" s="10">
        <f t="shared" si="360"/>
        <v>0.98507529912325065</v>
      </c>
      <c r="O2354" s="10">
        <f t="shared" si="361"/>
        <v>0.16647655842923584</v>
      </c>
      <c r="P2354" s="10">
        <f t="shared" si="362"/>
        <v>0.64573616233120756</v>
      </c>
      <c r="Q2354" s="10">
        <f t="shared" si="363"/>
        <v>0.81905696588632759</v>
      </c>
      <c r="R2354" s="10">
        <f t="shared" si="364"/>
        <v>0.41395619669341771</v>
      </c>
      <c r="S2354" s="10">
        <f t="shared" si="365"/>
        <v>0.67389410739346911</v>
      </c>
      <c r="T2354" s="10">
        <f t="shared" si="366"/>
        <v>0.59909600662789808</v>
      </c>
      <c r="U2354" s="10">
        <f t="shared" si="367"/>
        <v>0.63563575665773808</v>
      </c>
      <c r="V2354" s="14">
        <f t="shared" si="368"/>
        <v>-1.2635696766203559</v>
      </c>
      <c r="W2354" s="14">
        <f t="shared" si="369"/>
        <v>-1.1175550751449572</v>
      </c>
    </row>
    <row r="2355" spans="1:23" x14ac:dyDescent="0.25">
      <c r="A2355" s="9" t="s">
        <v>6739</v>
      </c>
      <c r="B2355" s="9" t="s">
        <v>6740</v>
      </c>
      <c r="C2355" s="9" t="s">
        <v>6741</v>
      </c>
      <c r="D2355" s="10">
        <v>0.123534444276321</v>
      </c>
      <c r="E2355" s="11">
        <v>35659626.125</v>
      </c>
      <c r="F2355" s="11">
        <v>40831562.25</v>
      </c>
      <c r="G2355" s="11">
        <v>60346655.25</v>
      </c>
      <c r="H2355" s="11">
        <v>27700108.75</v>
      </c>
      <c r="I2355" s="11">
        <v>35574347</v>
      </c>
      <c r="J2355" s="11">
        <v>26739458.5</v>
      </c>
      <c r="K2355" s="11">
        <v>36216994.625</v>
      </c>
      <c r="L2355" s="11">
        <v>26937145.375</v>
      </c>
      <c r="M2355" s="11">
        <v>33874014.5</v>
      </c>
      <c r="N2355" s="10">
        <f t="shared" si="360"/>
        <v>0.77679190053482372</v>
      </c>
      <c r="O2355" s="10">
        <f t="shared" si="361"/>
        <v>0.87124628693333916</v>
      </c>
      <c r="P2355" s="10">
        <f t="shared" si="362"/>
        <v>0.44309760647422131</v>
      </c>
      <c r="Q2355" s="10">
        <f t="shared" si="363"/>
        <v>1.0156302395893388</v>
      </c>
      <c r="R2355" s="10">
        <f t="shared" si="364"/>
        <v>0.65971380693375259</v>
      </c>
      <c r="S2355" s="10">
        <f t="shared" si="365"/>
        <v>0.56132381090002503</v>
      </c>
      <c r="T2355" s="10">
        <f t="shared" si="366"/>
        <v>0.69704526464746142</v>
      </c>
      <c r="U2355" s="10">
        <f t="shared" si="367"/>
        <v>0.74555595247437223</v>
      </c>
      <c r="V2355" s="14">
        <f t="shared" si="368"/>
        <v>-0.89010107406969918</v>
      </c>
      <c r="W2355" s="14">
        <f t="shared" si="369"/>
        <v>-0.72416858590581479</v>
      </c>
    </row>
    <row r="2356" spans="1:23" x14ac:dyDescent="0.25">
      <c r="A2356" s="9" t="s">
        <v>7788</v>
      </c>
      <c r="B2356" s="9" t="s">
        <v>7789</v>
      </c>
      <c r="C2356" s="9" t="s">
        <v>7790</v>
      </c>
      <c r="D2356" s="10">
        <v>2.0025080729711701E-2</v>
      </c>
      <c r="E2356" s="11">
        <v>3409834432.875</v>
      </c>
      <c r="F2356" s="11">
        <v>3810467921</v>
      </c>
      <c r="G2356" s="11">
        <v>3603178952.625</v>
      </c>
      <c r="H2356" s="11">
        <v>4576520857.5</v>
      </c>
      <c r="I2356" s="11">
        <v>3329419853</v>
      </c>
      <c r="J2356" s="11">
        <v>4182417067.5</v>
      </c>
      <c r="K2356" s="11">
        <v>3260482593.25</v>
      </c>
      <c r="L2356" s="11">
        <v>1272133554</v>
      </c>
      <c r="M2356" s="11">
        <v>3109418185</v>
      </c>
      <c r="N2356" s="10">
        <f t="shared" si="360"/>
        <v>1.342153394128673</v>
      </c>
      <c r="O2356" s="10">
        <f t="shared" si="361"/>
        <v>0.87375616906551568</v>
      </c>
      <c r="P2356" s="10">
        <f t="shared" si="362"/>
        <v>1.1607575206479854</v>
      </c>
      <c r="Q2356" s="10">
        <f t="shared" si="363"/>
        <v>0.95619967990672372</v>
      </c>
      <c r="R2356" s="10">
        <f t="shared" si="364"/>
        <v>0.33385231955086181</v>
      </c>
      <c r="S2356" s="10">
        <f t="shared" si="365"/>
        <v>0.86296523871919162</v>
      </c>
      <c r="T2356" s="10">
        <f t="shared" si="366"/>
        <v>1.1255556946140579</v>
      </c>
      <c r="U2356" s="10">
        <f t="shared" si="367"/>
        <v>0.71767241272559235</v>
      </c>
      <c r="V2356" s="14">
        <f t="shared" si="368"/>
        <v>0.29170664036363825</v>
      </c>
      <c r="W2356" s="14">
        <f t="shared" si="369"/>
        <v>-0.81817660040127738</v>
      </c>
    </row>
    <row r="2357" spans="1:23" x14ac:dyDescent="0.25">
      <c r="A2357" s="9" t="s">
        <v>9462</v>
      </c>
      <c r="B2357" s="9" t="s">
        <v>9463</v>
      </c>
      <c r="C2357" s="9" t="s">
        <v>9464</v>
      </c>
      <c r="D2357" s="10">
        <v>1.5329589525041201E-2</v>
      </c>
      <c r="E2357" s="9">
        <v>123783913.666667</v>
      </c>
      <c r="F2357" s="9">
        <v>88425909.5</v>
      </c>
      <c r="G2357" s="9">
        <v>120451060.583333</v>
      </c>
      <c r="H2357" s="9">
        <v>133394200.708333</v>
      </c>
      <c r="I2357" s="9">
        <v>130286006</v>
      </c>
      <c r="J2357" s="9">
        <v>107919198.541667</v>
      </c>
      <c r="K2357" s="9">
        <v>136484108.66666701</v>
      </c>
      <c r="L2357" s="9">
        <v>75456344.770833299</v>
      </c>
      <c r="M2357" s="9">
        <v>136690973.41666701</v>
      </c>
      <c r="N2357" s="10">
        <f t="shared" si="360"/>
        <v>1.07763760861161</v>
      </c>
      <c r="O2357" s="10">
        <f t="shared" si="361"/>
        <v>1.4733917551619868</v>
      </c>
      <c r="P2357" s="10">
        <f t="shared" si="362"/>
        <v>0.89595889001744455</v>
      </c>
      <c r="Q2357" s="10">
        <f t="shared" si="363"/>
        <v>1.1025997209475853</v>
      </c>
      <c r="R2357" s="10">
        <f t="shared" si="364"/>
        <v>0.85332845539839541</v>
      </c>
      <c r="S2357" s="10">
        <f t="shared" si="365"/>
        <v>1.1348258185082445</v>
      </c>
      <c r="T2357" s="10">
        <f t="shared" si="366"/>
        <v>1.1489960845970137</v>
      </c>
      <c r="U2357" s="10">
        <f t="shared" si="367"/>
        <v>1.030251331618075</v>
      </c>
      <c r="V2357" s="14">
        <f t="shared" si="368"/>
        <v>0.34254141335961513</v>
      </c>
      <c r="W2357" s="14">
        <f t="shared" si="369"/>
        <v>7.3502708764198427E-2</v>
      </c>
    </row>
    <row r="2358" spans="1:23" x14ac:dyDescent="0.25">
      <c r="A2358" s="9" t="s">
        <v>11377</v>
      </c>
      <c r="B2358" s="9" t="s">
        <v>11378</v>
      </c>
      <c r="C2358" s="9" t="s">
        <v>11379</v>
      </c>
      <c r="D2358" s="10">
        <v>9.67873807176034E-2</v>
      </c>
      <c r="E2358" s="11">
        <v>47873875.802083299</v>
      </c>
      <c r="F2358" s="11">
        <v>59762227.666666701</v>
      </c>
      <c r="G2358" s="11">
        <v>56630569.3125</v>
      </c>
      <c r="H2358" s="11">
        <v>53874117.75</v>
      </c>
      <c r="I2358" s="11">
        <v>62728040.6875</v>
      </c>
      <c r="J2358" s="11">
        <v>32788337</v>
      </c>
      <c r="K2358" s="11">
        <v>56048647.0625</v>
      </c>
      <c r="L2358" s="11">
        <v>24824631.1875</v>
      </c>
      <c r="M2358" s="11">
        <v>12395654.75</v>
      </c>
      <c r="N2358" s="10">
        <f t="shared" si="360"/>
        <v>1.1253343675937679</v>
      </c>
      <c r="O2358" s="10">
        <f t="shared" si="361"/>
        <v>1.0496268820060657</v>
      </c>
      <c r="P2358" s="10">
        <f t="shared" si="362"/>
        <v>0.57898653321083016</v>
      </c>
      <c r="Q2358" s="10">
        <f t="shared" si="363"/>
        <v>1.1707564119983151</v>
      </c>
      <c r="R2358" s="10">
        <f t="shared" si="364"/>
        <v>0.4153899905800586</v>
      </c>
      <c r="S2358" s="10">
        <f t="shared" si="365"/>
        <v>0.21888628174648991</v>
      </c>
      <c r="T2358" s="10">
        <f t="shared" si="366"/>
        <v>0.91798259427022133</v>
      </c>
      <c r="U2358" s="10">
        <f t="shared" si="367"/>
        <v>0.60167756144162121</v>
      </c>
      <c r="V2358" s="14">
        <f t="shared" si="368"/>
        <v>-0.21105847906529338</v>
      </c>
      <c r="W2358" s="14">
        <f t="shared" si="369"/>
        <v>-1.2529650005111579</v>
      </c>
    </row>
    <row r="2359" spans="1:23" x14ac:dyDescent="0.25">
      <c r="A2359" s="9" t="s">
        <v>12274</v>
      </c>
      <c r="B2359" s="9" t="s">
        <v>12275</v>
      </c>
      <c r="C2359" s="9" t="s">
        <v>12276</v>
      </c>
      <c r="D2359" s="10">
        <v>0.41651617247274098</v>
      </c>
      <c r="E2359" s="9">
        <v>60570432.520833299</v>
      </c>
      <c r="F2359" s="9">
        <v>36649408.5</v>
      </c>
      <c r="G2359" s="9">
        <v>65665298.375</v>
      </c>
      <c r="H2359" s="9">
        <v>51027077.25</v>
      </c>
      <c r="I2359" s="9">
        <v>53850793</v>
      </c>
      <c r="J2359" s="9">
        <v>52310253</v>
      </c>
      <c r="K2359" s="9">
        <v>59876320.541666701</v>
      </c>
      <c r="L2359" s="9">
        <v>85710921.916666701</v>
      </c>
      <c r="M2359" s="9">
        <v>49742456.1875</v>
      </c>
      <c r="N2359" s="10">
        <f t="shared" si="360"/>
        <v>0.84244201545777564</v>
      </c>
      <c r="O2359" s="10">
        <f t="shared" si="361"/>
        <v>1.4693495803622587</v>
      </c>
      <c r="P2359" s="10">
        <f t="shared" si="362"/>
        <v>0.79661943666604107</v>
      </c>
      <c r="Q2359" s="10">
        <f t="shared" si="363"/>
        <v>0.98854041567347473</v>
      </c>
      <c r="R2359" s="10">
        <f t="shared" si="364"/>
        <v>2.3386713571834781</v>
      </c>
      <c r="S2359" s="10">
        <f t="shared" si="365"/>
        <v>0.75751511709322983</v>
      </c>
      <c r="T2359" s="10">
        <f t="shared" si="366"/>
        <v>1.0361370108286918</v>
      </c>
      <c r="U2359" s="10">
        <f t="shared" si="367"/>
        <v>1.3615756299833943</v>
      </c>
      <c r="V2359" s="14">
        <f t="shared" si="368"/>
        <v>8.7552255959414002E-2</v>
      </c>
      <c r="W2359" s="14">
        <f t="shared" si="369"/>
        <v>0.76120626517920875</v>
      </c>
    </row>
    <row r="2360" spans="1:23" x14ac:dyDescent="0.25">
      <c r="A2360" s="9" t="s">
        <v>18558</v>
      </c>
      <c r="B2360" s="9" t="s">
        <v>18559</v>
      </c>
      <c r="C2360" s="9" t="s">
        <v>18560</v>
      </c>
      <c r="D2360" s="10">
        <v>3.9649772348476497E-3</v>
      </c>
      <c r="E2360" s="11">
        <v>227806298.08333299</v>
      </c>
      <c r="F2360" s="11">
        <v>177681517.20833299</v>
      </c>
      <c r="G2360" s="11">
        <v>226047198.91666701</v>
      </c>
      <c r="H2360" s="11">
        <v>117092212.166667</v>
      </c>
      <c r="I2360" s="11">
        <v>108103274.833333</v>
      </c>
      <c r="J2360" s="11">
        <v>101516807.666667</v>
      </c>
      <c r="K2360" s="11">
        <v>240153693.75</v>
      </c>
      <c r="L2360" s="11">
        <v>136676658.5</v>
      </c>
      <c r="M2360" s="11">
        <v>202365915.33333299</v>
      </c>
      <c r="N2360" s="10">
        <f t="shared" si="360"/>
        <v>0.51399901210735588</v>
      </c>
      <c r="O2360" s="10">
        <f t="shared" si="361"/>
        <v>0.60841035427776691</v>
      </c>
      <c r="P2360" s="10">
        <f t="shared" si="362"/>
        <v>0.44909562318483531</v>
      </c>
      <c r="Q2360" s="10">
        <f t="shared" si="363"/>
        <v>1.0542012919333348</v>
      </c>
      <c r="R2360" s="10">
        <f t="shared" si="364"/>
        <v>0.76922271177899459</v>
      </c>
      <c r="S2360" s="10">
        <f t="shared" si="365"/>
        <v>0.89523743847821713</v>
      </c>
      <c r="T2360" s="10">
        <f t="shared" si="366"/>
        <v>0.52383499652331944</v>
      </c>
      <c r="U2360" s="10">
        <f t="shared" si="367"/>
        <v>0.90622048073018213</v>
      </c>
      <c r="V2360" s="14">
        <f t="shared" si="368"/>
        <v>-1.5946588829749979</v>
      </c>
      <c r="W2360" s="14">
        <f t="shared" si="369"/>
        <v>-0.24286342859588264</v>
      </c>
    </row>
    <row r="2361" spans="1:23" x14ac:dyDescent="0.25">
      <c r="A2361" s="9" t="s">
        <v>17787</v>
      </c>
      <c r="B2361" s="9" t="s">
        <v>17788</v>
      </c>
      <c r="C2361" s="9" t="s">
        <v>17789</v>
      </c>
      <c r="D2361" s="10">
        <v>1.239455713016E-3</v>
      </c>
      <c r="E2361" s="11">
        <v>2404979872.8333302</v>
      </c>
      <c r="F2361" s="11">
        <v>2247815403.75</v>
      </c>
      <c r="G2361" s="11">
        <v>2568710222.3333302</v>
      </c>
      <c r="H2361" s="11">
        <v>2157017874.4166698</v>
      </c>
      <c r="I2361" s="11">
        <v>2262666403.5</v>
      </c>
      <c r="J2361" s="11">
        <v>2286843375.625</v>
      </c>
      <c r="K2361" s="11">
        <v>2271749714.1666698</v>
      </c>
      <c r="L2361" s="11">
        <v>1606340343.0833299</v>
      </c>
      <c r="M2361" s="11">
        <v>2288171434.1666698</v>
      </c>
      <c r="N2361" s="10">
        <f t="shared" si="360"/>
        <v>0.89689643509384809</v>
      </c>
      <c r="O2361" s="10">
        <f t="shared" si="361"/>
        <v>1.0066068591420916</v>
      </c>
      <c r="P2361" s="10">
        <f t="shared" si="362"/>
        <v>0.89026911472626458</v>
      </c>
      <c r="Q2361" s="10">
        <f t="shared" si="363"/>
        <v>0.9446023810129851</v>
      </c>
      <c r="R2361" s="10">
        <f t="shared" si="364"/>
        <v>0.71462289136532031</v>
      </c>
      <c r="S2361" s="10">
        <f t="shared" si="365"/>
        <v>0.89078612849065231</v>
      </c>
      <c r="T2361" s="10">
        <f t="shared" si="366"/>
        <v>0.93125746965406808</v>
      </c>
      <c r="U2361" s="10">
        <f t="shared" si="367"/>
        <v>0.8500038002896525</v>
      </c>
      <c r="V2361" s="14">
        <f t="shared" si="368"/>
        <v>-0.17564887037455801</v>
      </c>
      <c r="W2361" s="14">
        <f t="shared" si="369"/>
        <v>-0.4008099718790431</v>
      </c>
    </row>
    <row r="2362" spans="1:23" x14ac:dyDescent="0.25">
      <c r="A2362" s="9" t="s">
        <v>3961</v>
      </c>
      <c r="B2362" s="9" t="s">
        <v>3962</v>
      </c>
      <c r="C2362" s="9" t="s">
        <v>3963</v>
      </c>
      <c r="D2362" s="10">
        <v>7.4914360157739002E-2</v>
      </c>
      <c r="E2362" s="9">
        <v>493567215.33333302</v>
      </c>
      <c r="F2362" s="9">
        <v>596524443.29166698</v>
      </c>
      <c r="G2362" s="9">
        <v>639627455.375</v>
      </c>
      <c r="H2362" s="9">
        <v>503573699</v>
      </c>
      <c r="I2362" s="9">
        <v>485649909.20833302</v>
      </c>
      <c r="J2362" s="9">
        <v>516515492</v>
      </c>
      <c r="K2362" s="9">
        <v>451627786.1875</v>
      </c>
      <c r="L2362" s="9">
        <v>253717501.29166701</v>
      </c>
      <c r="M2362" s="9">
        <v>492347867.125</v>
      </c>
      <c r="N2362" s="10">
        <f t="shared" si="360"/>
        <v>1.0202738013299952</v>
      </c>
      <c r="O2362" s="10">
        <f t="shared" si="361"/>
        <v>0.81413245453695093</v>
      </c>
      <c r="P2362" s="10">
        <f t="shared" si="362"/>
        <v>0.80752551764241876</v>
      </c>
      <c r="Q2362" s="10">
        <f t="shared" si="363"/>
        <v>0.91502792761972851</v>
      </c>
      <c r="R2362" s="10">
        <f t="shared" si="364"/>
        <v>0.42532624462400009</v>
      </c>
      <c r="S2362" s="10">
        <f t="shared" si="365"/>
        <v>0.76974160972553451</v>
      </c>
      <c r="T2362" s="10">
        <f t="shared" si="366"/>
        <v>0.88064392450312168</v>
      </c>
      <c r="U2362" s="10">
        <f t="shared" si="367"/>
        <v>0.70336526065642102</v>
      </c>
      <c r="V2362" s="14">
        <f t="shared" si="368"/>
        <v>-0.3134718725826503</v>
      </c>
      <c r="W2362" s="14">
        <f t="shared" si="369"/>
        <v>-0.86784026757322408</v>
      </c>
    </row>
    <row r="2363" spans="1:23" x14ac:dyDescent="0.25">
      <c r="A2363" s="9" t="s">
        <v>4719</v>
      </c>
      <c r="B2363" s="9" t="s">
        <v>4720</v>
      </c>
      <c r="C2363" s="9" t="s">
        <v>4721</v>
      </c>
      <c r="D2363" s="10">
        <v>5.5289649633840005E-4</v>
      </c>
      <c r="E2363" s="11">
        <v>700554061.41666698</v>
      </c>
      <c r="F2363" s="11">
        <v>699112691.58333302</v>
      </c>
      <c r="G2363" s="11">
        <v>642831007.41666698</v>
      </c>
      <c r="H2363" s="11">
        <v>664734487.16666698</v>
      </c>
      <c r="I2363" s="11">
        <v>639309733.14583302</v>
      </c>
      <c r="J2363" s="11">
        <v>675850155.29166698</v>
      </c>
      <c r="K2363" s="11">
        <v>651098614.95833302</v>
      </c>
      <c r="L2363" s="11">
        <v>443816866.08333302</v>
      </c>
      <c r="M2363" s="11">
        <v>663609315.58333302</v>
      </c>
      <c r="N2363" s="10">
        <f t="shared" si="360"/>
        <v>0.94886965014867619</v>
      </c>
      <c r="O2363" s="10">
        <f t="shared" si="361"/>
        <v>0.91445877158650957</v>
      </c>
      <c r="P2363" s="10">
        <f t="shared" si="362"/>
        <v>1.0513652071758228</v>
      </c>
      <c r="Q2363" s="10">
        <f t="shared" si="363"/>
        <v>0.9294052391069938</v>
      </c>
      <c r="R2363" s="10">
        <f t="shared" si="364"/>
        <v>0.63482879287770855</v>
      </c>
      <c r="S2363" s="10">
        <f t="shared" si="365"/>
        <v>1.0323231268046129</v>
      </c>
      <c r="T2363" s="10">
        <f t="shared" si="366"/>
        <v>0.97156454297033612</v>
      </c>
      <c r="U2363" s="10">
        <f t="shared" si="367"/>
        <v>0.86551905292977172</v>
      </c>
      <c r="V2363" s="14">
        <f t="shared" si="368"/>
        <v>-7.1146876479896912E-2</v>
      </c>
      <c r="W2363" s="14">
        <f t="shared" si="369"/>
        <v>-0.35619807459725678</v>
      </c>
    </row>
    <row r="2364" spans="1:23" x14ac:dyDescent="0.25">
      <c r="A2364" s="9" t="s">
        <v>19985</v>
      </c>
      <c r="B2364" s="9" t="s">
        <v>19986</v>
      </c>
      <c r="C2364" s="9" t="s">
        <v>19987</v>
      </c>
      <c r="D2364" s="10">
        <v>1.19132143084138E-2</v>
      </c>
      <c r="E2364" s="9">
        <v>545779631.04166698</v>
      </c>
      <c r="F2364" s="9">
        <v>540137103.16666698</v>
      </c>
      <c r="G2364" s="9">
        <v>623530087</v>
      </c>
      <c r="H2364" s="9">
        <v>569368347.33333302</v>
      </c>
      <c r="I2364" s="9">
        <v>552807599</v>
      </c>
      <c r="J2364" s="9">
        <v>560471100.33333302</v>
      </c>
      <c r="K2364" s="9">
        <v>533986349.41666698</v>
      </c>
      <c r="L2364" s="9">
        <v>318141577.45833302</v>
      </c>
      <c r="M2364" s="9">
        <v>526489035.8125</v>
      </c>
      <c r="N2364" s="10">
        <f t="shared" si="360"/>
        <v>1.043220221038013</v>
      </c>
      <c r="O2364" s="10">
        <f t="shared" si="361"/>
        <v>1.0234579253286797</v>
      </c>
      <c r="P2364" s="10">
        <f t="shared" si="362"/>
        <v>0.89886777241165106</v>
      </c>
      <c r="Q2364" s="10">
        <f t="shared" si="363"/>
        <v>0.97839186192696215</v>
      </c>
      <c r="R2364" s="10">
        <f t="shared" si="364"/>
        <v>0.58900152497053315</v>
      </c>
      <c r="S2364" s="10">
        <f t="shared" si="365"/>
        <v>0.84436829399140123</v>
      </c>
      <c r="T2364" s="10">
        <f t="shared" si="366"/>
        <v>0.98851530625944795</v>
      </c>
      <c r="U2364" s="10">
        <f t="shared" si="367"/>
        <v>0.80392056029629888</v>
      </c>
      <c r="V2364" s="14">
        <f t="shared" si="368"/>
        <v>-2.8488646571854574E-2</v>
      </c>
      <c r="W2364" s="14">
        <f t="shared" si="369"/>
        <v>-0.53828261895265472</v>
      </c>
    </row>
    <row r="2365" spans="1:23" x14ac:dyDescent="0.25">
      <c r="A2365" s="9" t="s">
        <v>2275</v>
      </c>
      <c r="B2365" s="9" t="s">
        <v>2276</v>
      </c>
      <c r="C2365" s="9" t="s">
        <v>2277</v>
      </c>
      <c r="D2365" s="10">
        <v>2.9201691175898301E-2</v>
      </c>
      <c r="E2365" s="11">
        <v>1415316723.3125</v>
      </c>
      <c r="F2365" s="11">
        <v>1153468296.6666701</v>
      </c>
      <c r="G2365" s="11">
        <v>1659712872.8125</v>
      </c>
      <c r="H2365" s="11">
        <v>1240483248</v>
      </c>
      <c r="I2365" s="11">
        <v>1070992952.33333</v>
      </c>
      <c r="J2365" s="11">
        <v>1110865780.1666701</v>
      </c>
      <c r="K2365" s="11">
        <v>1000913773.66667</v>
      </c>
      <c r="L2365" s="11">
        <v>705780984.75</v>
      </c>
      <c r="M2365" s="11">
        <v>1655569597.46875</v>
      </c>
      <c r="N2365" s="10">
        <f t="shared" si="360"/>
        <v>0.87647042359302563</v>
      </c>
      <c r="O2365" s="10">
        <f t="shared" si="361"/>
        <v>0.92849795302421401</v>
      </c>
      <c r="P2365" s="10">
        <f t="shared" si="362"/>
        <v>0.6693120227983953</v>
      </c>
      <c r="Q2365" s="10">
        <f t="shared" si="363"/>
        <v>0.7072012625725681</v>
      </c>
      <c r="R2365" s="10">
        <f t="shared" si="364"/>
        <v>0.61187722869331451</v>
      </c>
      <c r="S2365" s="10">
        <f t="shared" si="365"/>
        <v>0.9975036192032849</v>
      </c>
      <c r="T2365" s="10">
        <f t="shared" si="366"/>
        <v>0.82476013313854502</v>
      </c>
      <c r="U2365" s="10">
        <f t="shared" si="367"/>
        <v>0.77219403682305587</v>
      </c>
      <c r="V2365" s="14">
        <f t="shared" si="368"/>
        <v>-0.4751646412500305</v>
      </c>
      <c r="W2365" s="14">
        <f t="shared" si="369"/>
        <v>-0.63758733448087257</v>
      </c>
    </row>
    <row r="2366" spans="1:23" x14ac:dyDescent="0.25">
      <c r="A2366" s="9" t="s">
        <v>4905</v>
      </c>
      <c r="B2366" s="9" t="s">
        <v>4906</v>
      </c>
      <c r="C2366" s="9" t="s">
        <v>4907</v>
      </c>
      <c r="D2366" s="10">
        <v>2.41362944181432E-2</v>
      </c>
      <c r="E2366" s="11">
        <v>397111796.66666698</v>
      </c>
      <c r="F2366" s="11">
        <v>366188409.91666698</v>
      </c>
      <c r="G2366" s="11">
        <v>434436498.375</v>
      </c>
      <c r="H2366" s="11">
        <v>394680927.83333302</v>
      </c>
      <c r="I2366" s="11">
        <v>384274029.41666698</v>
      </c>
      <c r="J2366" s="11">
        <v>387665988.16666698</v>
      </c>
      <c r="K2366" s="11">
        <v>439768074.66666698</v>
      </c>
      <c r="L2366" s="11">
        <v>253908935.83333299</v>
      </c>
      <c r="M2366" s="11">
        <v>526116725.80208302</v>
      </c>
      <c r="N2366" s="10">
        <f t="shared" si="360"/>
        <v>0.99387862850275777</v>
      </c>
      <c r="O2366" s="10">
        <f t="shared" si="361"/>
        <v>1.0493888364847914</v>
      </c>
      <c r="P2366" s="10">
        <f t="shared" si="362"/>
        <v>0.8923421250671224</v>
      </c>
      <c r="Q2366" s="10">
        <f t="shared" si="363"/>
        <v>1.1074162952550246</v>
      </c>
      <c r="R2366" s="10">
        <f t="shared" si="364"/>
        <v>0.69338332114638668</v>
      </c>
      <c r="S2366" s="10">
        <f t="shared" si="365"/>
        <v>1.2110325163056301</v>
      </c>
      <c r="T2366" s="10">
        <f t="shared" si="366"/>
        <v>0.97853653001822372</v>
      </c>
      <c r="U2366" s="10">
        <f t="shared" si="367"/>
        <v>1.0039440442356804</v>
      </c>
      <c r="V2366" s="14">
        <f t="shared" si="368"/>
        <v>-5.3511781256458536E-2</v>
      </c>
      <c r="W2366" s="14">
        <f t="shared" si="369"/>
        <v>9.7080779694801549E-3</v>
      </c>
    </row>
    <row r="2367" spans="1:23" x14ac:dyDescent="0.25">
      <c r="A2367" s="9" t="s">
        <v>5638</v>
      </c>
      <c r="B2367" s="9" t="s">
        <v>5639</v>
      </c>
      <c r="C2367" s="9" t="s">
        <v>5640</v>
      </c>
      <c r="D2367" s="10">
        <v>5.5012973102381298E-2</v>
      </c>
      <c r="E2367" s="9">
        <v>260033810.5</v>
      </c>
      <c r="F2367" s="9">
        <v>358476596.16666698</v>
      </c>
      <c r="G2367" s="9">
        <v>317473852</v>
      </c>
      <c r="H2367" s="9">
        <v>381580909</v>
      </c>
      <c r="I2367" s="9">
        <v>384928704.33333302</v>
      </c>
      <c r="J2367" s="9">
        <v>423001377.16666698</v>
      </c>
      <c r="K2367" s="9">
        <v>366138293.33333302</v>
      </c>
      <c r="L2367" s="9">
        <v>216241841.41666701</v>
      </c>
      <c r="M2367" s="9">
        <v>437469342.33333302</v>
      </c>
      <c r="N2367" s="10">
        <f t="shared" si="360"/>
        <v>1.4674280558604513</v>
      </c>
      <c r="O2367" s="10">
        <f t="shared" si="361"/>
        <v>1.0737903351279525</v>
      </c>
      <c r="P2367" s="10">
        <f t="shared" si="362"/>
        <v>1.3323975329050626</v>
      </c>
      <c r="Q2367" s="10">
        <f t="shared" si="363"/>
        <v>1.4080411029216258</v>
      </c>
      <c r="R2367" s="10">
        <f t="shared" si="364"/>
        <v>0.60322443286124439</v>
      </c>
      <c r="S2367" s="10">
        <f t="shared" si="365"/>
        <v>1.3779696802662444</v>
      </c>
      <c r="T2367" s="10">
        <f t="shared" si="366"/>
        <v>1.291205307964489</v>
      </c>
      <c r="U2367" s="10">
        <f t="shared" si="367"/>
        <v>1.1297450720163715</v>
      </c>
      <c r="V2367" s="14">
        <f t="shared" si="368"/>
        <v>0.63032829284536396</v>
      </c>
      <c r="W2367" s="14">
        <f t="shared" si="369"/>
        <v>0.30086930995475258</v>
      </c>
    </row>
    <row r="2368" spans="1:23" x14ac:dyDescent="0.25">
      <c r="A2368" s="9" t="s">
        <v>10460</v>
      </c>
      <c r="B2368" s="9" t="s">
        <v>10461</v>
      </c>
      <c r="C2368" s="9" t="s">
        <v>10462</v>
      </c>
      <c r="D2368" s="10">
        <v>0.17346853771330201</v>
      </c>
      <c r="E2368" s="11">
        <v>31963084.25</v>
      </c>
      <c r="F2368" s="11">
        <v>29936555.541666701</v>
      </c>
      <c r="G2368" s="11">
        <v>17267166.041666701</v>
      </c>
      <c r="H2368" s="11">
        <v>63153496</v>
      </c>
      <c r="I2368" s="11">
        <v>29159864.583333299</v>
      </c>
      <c r="J2368" s="11">
        <v>41238822.75</v>
      </c>
      <c r="K2368" s="11">
        <v>18630234.541666701</v>
      </c>
      <c r="L2368" s="11">
        <v>31391761.09375</v>
      </c>
      <c r="M2368" s="11">
        <v>22383140.875</v>
      </c>
      <c r="N2368" s="10">
        <f t="shared" si="360"/>
        <v>1.9758260969449468</v>
      </c>
      <c r="O2368" s="10">
        <f t="shared" si="361"/>
        <v>0.97405543342311451</v>
      </c>
      <c r="P2368" s="10">
        <f t="shared" si="362"/>
        <v>2.3882797356837977</v>
      </c>
      <c r="Q2368" s="10">
        <f t="shared" si="363"/>
        <v>0.58286723508751193</v>
      </c>
      <c r="R2368" s="10">
        <f t="shared" si="364"/>
        <v>1.048609652171169</v>
      </c>
      <c r="S2368" s="10">
        <f t="shared" si="365"/>
        <v>1.2962834098536</v>
      </c>
      <c r="T2368" s="10">
        <f t="shared" si="366"/>
        <v>1.7793870886839531</v>
      </c>
      <c r="U2368" s="10">
        <f t="shared" si="367"/>
        <v>0.97592009903742694</v>
      </c>
      <c r="V2368" s="14">
        <f t="shared" si="368"/>
        <v>1.4212541628965378</v>
      </c>
      <c r="W2368" s="14">
        <f t="shared" si="369"/>
        <v>-6.0115065817367766E-2</v>
      </c>
    </row>
    <row r="2369" spans="1:23" x14ac:dyDescent="0.25">
      <c r="A2369" s="9" t="s">
        <v>16362</v>
      </c>
      <c r="B2369" s="9" t="s">
        <v>16363</v>
      </c>
      <c r="C2369" s="9" t="s">
        <v>16364</v>
      </c>
      <c r="D2369" s="10">
        <v>0.32001879529510102</v>
      </c>
      <c r="E2369" s="11">
        <v>94085643.25</v>
      </c>
      <c r="F2369" s="11">
        <v>136876022.08333299</v>
      </c>
      <c r="G2369" s="11">
        <v>81433082.5</v>
      </c>
      <c r="H2369" s="11">
        <v>96306099.708333299</v>
      </c>
      <c r="I2369" s="11">
        <v>105750224.083333</v>
      </c>
      <c r="J2369" s="11">
        <v>62631719.625</v>
      </c>
      <c r="K2369" s="11">
        <v>152062202.625</v>
      </c>
      <c r="L2369" s="11">
        <v>120033443.5</v>
      </c>
      <c r="M2369" s="11">
        <v>101980113.625</v>
      </c>
      <c r="N2369" s="10">
        <f t="shared" si="360"/>
        <v>1.0236003749523528</v>
      </c>
      <c r="O2369" s="10">
        <f t="shared" si="361"/>
        <v>0.77259860765788513</v>
      </c>
      <c r="P2369" s="10">
        <f t="shared" si="362"/>
        <v>0.76911886056873757</v>
      </c>
      <c r="Q2369" s="10">
        <f t="shared" si="363"/>
        <v>1.6162104798597952</v>
      </c>
      <c r="R2369" s="10">
        <f t="shared" si="364"/>
        <v>0.87695011641207055</v>
      </c>
      <c r="S2369" s="10">
        <f t="shared" si="365"/>
        <v>1.2523179829892845</v>
      </c>
      <c r="T2369" s="10">
        <f t="shared" si="366"/>
        <v>0.85510594772632531</v>
      </c>
      <c r="U2369" s="10">
        <f t="shared" si="367"/>
        <v>1.2484928597537168</v>
      </c>
      <c r="V2369" s="14">
        <f t="shared" si="368"/>
        <v>-0.38605023989171766</v>
      </c>
      <c r="W2369" s="14">
        <f t="shared" si="369"/>
        <v>0.54736426692043061</v>
      </c>
    </row>
    <row r="2370" spans="1:23" x14ac:dyDescent="0.25">
      <c r="A2370" s="9" t="s">
        <v>16275</v>
      </c>
      <c r="B2370" s="9" t="s">
        <v>16276</v>
      </c>
      <c r="C2370" s="9" t="s">
        <v>16277</v>
      </c>
      <c r="D2370" s="10">
        <v>1.8579799791026801E-2</v>
      </c>
      <c r="E2370" s="9">
        <v>82563451.375</v>
      </c>
      <c r="F2370" s="9">
        <v>87795556.8125</v>
      </c>
      <c r="G2370" s="9">
        <v>94485129.75</v>
      </c>
      <c r="H2370" s="9">
        <v>67777664</v>
      </c>
      <c r="I2370" s="9">
        <v>82655397.125</v>
      </c>
      <c r="J2370" s="9">
        <v>94346610</v>
      </c>
      <c r="K2370" s="9">
        <v>76761489.5</v>
      </c>
      <c r="L2370" s="9">
        <v>36431693</v>
      </c>
      <c r="M2370" s="9">
        <v>88909980.09375</v>
      </c>
      <c r="N2370" s="10">
        <f t="shared" ref="N2370:N2433" si="370">H2370/E2370</f>
        <v>0.82091606965600883</v>
      </c>
      <c r="O2370" s="10">
        <f t="shared" ref="O2370:O2433" si="371">I2370/F2370</f>
        <v>0.94145307719298887</v>
      </c>
      <c r="P2370" s="10">
        <f t="shared" ref="P2370:P2433" si="372">J2370/G2370</f>
        <v>0.99853395184653382</v>
      </c>
      <c r="Q2370" s="10">
        <f t="shared" ref="Q2370:Q2433" si="373">K2370/E2370</f>
        <v>0.92972723670855628</v>
      </c>
      <c r="R2370" s="10">
        <f t="shared" ref="R2370:R2433" si="374">L2370/F2370</f>
        <v>0.41496055521129738</v>
      </c>
      <c r="S2370" s="10">
        <f t="shared" ref="S2370:S2433" si="375">M2370/G2370</f>
        <v>0.9409944223921648</v>
      </c>
      <c r="T2370" s="10">
        <f t="shared" ref="T2370:T2433" si="376">AVERAGE(N2370:P2370)</f>
        <v>0.92030103289851051</v>
      </c>
      <c r="U2370" s="10">
        <f t="shared" ref="U2370:U2433" si="377">AVERAGE(Q2370:S2370)</f>
        <v>0.76189407143733945</v>
      </c>
      <c r="V2370" s="14">
        <f t="shared" ref="V2370:V2433" si="378">LOG(T2370,1.5)</f>
        <v>-0.20483748447723621</v>
      </c>
      <c r="W2370" s="14">
        <f t="shared" ref="W2370:W2433" si="379">LOG(U2370,1.5)</f>
        <v>-0.6707056695690472</v>
      </c>
    </row>
    <row r="2371" spans="1:23" x14ac:dyDescent="0.25">
      <c r="A2371" s="9" t="s">
        <v>4422</v>
      </c>
      <c r="B2371" s="9" t="s">
        <v>4423</v>
      </c>
      <c r="C2371" s="9" t="s">
        <v>4424</v>
      </c>
      <c r="D2371" s="10">
        <v>1.9100812627117901E-2</v>
      </c>
      <c r="E2371" s="11">
        <v>200409222.16666701</v>
      </c>
      <c r="F2371" s="11">
        <v>176680903.16666701</v>
      </c>
      <c r="G2371" s="11">
        <v>201622870.66666701</v>
      </c>
      <c r="H2371" s="11">
        <v>214533332.25</v>
      </c>
      <c r="I2371" s="11">
        <v>201559806.125</v>
      </c>
      <c r="J2371" s="11">
        <v>231889634</v>
      </c>
      <c r="K2371" s="11">
        <v>197811875.19791701</v>
      </c>
      <c r="L2371" s="11">
        <v>130641946.802083</v>
      </c>
      <c r="M2371" s="11">
        <v>182343535.33333299</v>
      </c>
      <c r="N2371" s="10">
        <f t="shared" si="370"/>
        <v>1.0704763479975332</v>
      </c>
      <c r="O2371" s="10">
        <f t="shared" si="371"/>
        <v>1.1408126317696268</v>
      </c>
      <c r="P2371" s="10">
        <f t="shared" si="372"/>
        <v>1.1501157246360783</v>
      </c>
      <c r="Q2371" s="10">
        <f t="shared" si="373"/>
        <v>0.98703978319625452</v>
      </c>
      <c r="R2371" s="10">
        <f t="shared" si="374"/>
        <v>0.73942313210186361</v>
      </c>
      <c r="S2371" s="10">
        <f t="shared" si="375"/>
        <v>0.90437922409503047</v>
      </c>
      <c r="T2371" s="10">
        <f t="shared" si="376"/>
        <v>1.1204682348010795</v>
      </c>
      <c r="U2371" s="10">
        <f t="shared" si="377"/>
        <v>0.8769473797977162</v>
      </c>
      <c r="V2371" s="14">
        <f t="shared" si="378"/>
        <v>0.28053379305271164</v>
      </c>
      <c r="W2371" s="14">
        <f t="shared" si="379"/>
        <v>-0.32384608691326783</v>
      </c>
    </row>
    <row r="2372" spans="1:23" x14ac:dyDescent="0.25">
      <c r="A2372" s="9" t="s">
        <v>11884</v>
      </c>
      <c r="B2372" s="9" t="s">
        <v>11885</v>
      </c>
      <c r="C2372" s="9" t="s">
        <v>11886</v>
      </c>
      <c r="D2372" s="10">
        <v>1.61237856781541E-3</v>
      </c>
      <c r="E2372" s="11">
        <v>237578092.08333299</v>
      </c>
      <c r="F2372" s="11">
        <v>236632704.33333299</v>
      </c>
      <c r="G2372" s="11">
        <v>239174069.75</v>
      </c>
      <c r="H2372" s="11">
        <v>197052542</v>
      </c>
      <c r="I2372" s="11">
        <v>209877406.41666701</v>
      </c>
      <c r="J2372" s="11">
        <v>178344510.83333299</v>
      </c>
      <c r="K2372" s="11">
        <v>209796602.39583299</v>
      </c>
      <c r="L2372" s="11">
        <v>128101043.041667</v>
      </c>
      <c r="M2372" s="11">
        <v>174789877.75</v>
      </c>
      <c r="N2372" s="10">
        <f t="shared" si="370"/>
        <v>0.8294221923917201</v>
      </c>
      <c r="O2372" s="10">
        <f t="shared" si="371"/>
        <v>0.88693322002111308</v>
      </c>
      <c r="P2372" s="10">
        <f t="shared" si="372"/>
        <v>0.74566825333427678</v>
      </c>
      <c r="Q2372" s="10">
        <f t="shared" si="373"/>
        <v>0.88306375624165145</v>
      </c>
      <c r="R2372" s="10">
        <f t="shared" si="374"/>
        <v>0.54134969805871502</v>
      </c>
      <c r="S2372" s="10">
        <f t="shared" si="375"/>
        <v>0.73080613601926636</v>
      </c>
      <c r="T2372" s="10">
        <f t="shared" si="376"/>
        <v>0.82067455524903676</v>
      </c>
      <c r="U2372" s="10">
        <f t="shared" si="377"/>
        <v>0.71840653010654432</v>
      </c>
      <c r="V2372" s="14">
        <f t="shared" si="378"/>
        <v>-0.48741222017034574</v>
      </c>
      <c r="W2372" s="14">
        <f t="shared" si="379"/>
        <v>-0.8156550727301396</v>
      </c>
    </row>
    <row r="2373" spans="1:23" x14ac:dyDescent="0.25">
      <c r="A2373" s="9" t="s">
        <v>7096</v>
      </c>
      <c r="B2373" s="9" t="s">
        <v>7097</v>
      </c>
      <c r="C2373" s="9" t="s">
        <v>7098</v>
      </c>
      <c r="D2373" s="10">
        <v>0.33015442070025802</v>
      </c>
      <c r="E2373" s="9">
        <v>190219905.66666701</v>
      </c>
      <c r="F2373" s="9">
        <v>164876320.5625</v>
      </c>
      <c r="G2373" s="9">
        <v>86254328.916666701</v>
      </c>
      <c r="H2373" s="9">
        <v>151369081.83333299</v>
      </c>
      <c r="I2373" s="9">
        <v>136020904.16666701</v>
      </c>
      <c r="J2373" s="9">
        <v>200808859.5</v>
      </c>
      <c r="K2373" s="9">
        <v>84725965.041666701</v>
      </c>
      <c r="L2373" s="9">
        <v>123391617.375</v>
      </c>
      <c r="M2373" s="9">
        <v>176129087.33333299</v>
      </c>
      <c r="N2373" s="10">
        <f t="shared" si="370"/>
        <v>0.79575836873027106</v>
      </c>
      <c r="O2373" s="10">
        <f t="shared" si="371"/>
        <v>0.82498750398244902</v>
      </c>
      <c r="P2373" s="10">
        <f t="shared" si="372"/>
        <v>2.3281018126523065</v>
      </c>
      <c r="Q2373" s="10">
        <f t="shared" si="373"/>
        <v>0.44541061433463619</v>
      </c>
      <c r="R2373" s="10">
        <f t="shared" si="374"/>
        <v>0.74838895575805675</v>
      </c>
      <c r="S2373" s="10">
        <f t="shared" si="375"/>
        <v>2.0419738875192852</v>
      </c>
      <c r="T2373" s="10">
        <f t="shared" si="376"/>
        <v>1.3162825617883422</v>
      </c>
      <c r="U2373" s="10">
        <f t="shared" si="377"/>
        <v>1.078591152537326</v>
      </c>
      <c r="V2373" s="14">
        <f t="shared" si="378"/>
        <v>0.67776860934600047</v>
      </c>
      <c r="W2373" s="14">
        <f t="shared" si="379"/>
        <v>0.18658991771723513</v>
      </c>
    </row>
    <row r="2374" spans="1:23" x14ac:dyDescent="0.25">
      <c r="A2374" s="9" t="s">
        <v>3892</v>
      </c>
      <c r="B2374" s="9" t="s">
        <v>3893</v>
      </c>
      <c r="C2374" s="9" t="s">
        <v>3894</v>
      </c>
      <c r="D2374" s="10">
        <v>1.2321895607259499E-3</v>
      </c>
      <c r="E2374" s="11">
        <v>174866285.75</v>
      </c>
      <c r="F2374" s="11">
        <v>163818093</v>
      </c>
      <c r="G2374" s="11">
        <v>187429008</v>
      </c>
      <c r="H2374" s="11">
        <v>178213599.38020799</v>
      </c>
      <c r="I2374" s="11">
        <v>164302647.5</v>
      </c>
      <c r="J2374" s="11">
        <v>166540272.41666701</v>
      </c>
      <c r="K2374" s="11">
        <v>165783099.5</v>
      </c>
      <c r="L2374" s="11">
        <v>94066931.5625</v>
      </c>
      <c r="M2374" s="11">
        <v>215069273.66666701</v>
      </c>
      <c r="N2374" s="10">
        <f t="shared" si="370"/>
        <v>1.0191421326063592</v>
      </c>
      <c r="O2374" s="10">
        <f t="shared" si="371"/>
        <v>1.0029578814594062</v>
      </c>
      <c r="P2374" s="10">
        <f t="shared" si="372"/>
        <v>0.88855121303670892</v>
      </c>
      <c r="Q2374" s="10">
        <f t="shared" si="373"/>
        <v>0.94805638942325399</v>
      </c>
      <c r="R2374" s="10">
        <f t="shared" si="374"/>
        <v>0.57421576481481806</v>
      </c>
      <c r="S2374" s="10">
        <f t="shared" si="375"/>
        <v>1.1474705861254253</v>
      </c>
      <c r="T2374" s="10">
        <f t="shared" si="376"/>
        <v>0.97021707570082472</v>
      </c>
      <c r="U2374" s="10">
        <f t="shared" si="377"/>
        <v>0.88991424678783249</v>
      </c>
      <c r="V2374" s="14">
        <f t="shared" si="378"/>
        <v>-7.4569778101492665E-2</v>
      </c>
      <c r="W2374" s="14">
        <f t="shared" si="379"/>
        <v>-0.28764539904816439</v>
      </c>
    </row>
    <row r="2375" spans="1:23" x14ac:dyDescent="0.25">
      <c r="A2375" s="9" t="s">
        <v>9722</v>
      </c>
      <c r="B2375" s="9" t="s">
        <v>9723</v>
      </c>
      <c r="C2375" s="9" t="s">
        <v>9724</v>
      </c>
      <c r="D2375" s="10">
        <v>2.6424335921193701E-2</v>
      </c>
      <c r="E2375" s="11">
        <v>81662747</v>
      </c>
      <c r="F2375" s="11">
        <v>93173226.583333299</v>
      </c>
      <c r="G2375" s="11">
        <v>109018191.25</v>
      </c>
      <c r="H2375" s="11">
        <v>68989781.125</v>
      </c>
      <c r="I2375" s="11">
        <v>67611132.75</v>
      </c>
      <c r="J2375" s="11">
        <v>64294724.5</v>
      </c>
      <c r="K2375" s="11">
        <v>85513667.625</v>
      </c>
      <c r="L2375" s="11">
        <v>33616307.614583299</v>
      </c>
      <c r="M2375" s="11">
        <v>66435246.4375</v>
      </c>
      <c r="N2375" s="10">
        <f t="shared" si="370"/>
        <v>0.84481337769595233</v>
      </c>
      <c r="O2375" s="10">
        <f t="shared" si="371"/>
        <v>0.7256497947887337</v>
      </c>
      <c r="P2375" s="10">
        <f t="shared" si="372"/>
        <v>0.58976143121435254</v>
      </c>
      <c r="Q2375" s="10">
        <f t="shared" si="373"/>
        <v>1.0471563934164498</v>
      </c>
      <c r="R2375" s="10">
        <f t="shared" si="374"/>
        <v>0.36079364048337614</v>
      </c>
      <c r="S2375" s="10">
        <f t="shared" si="375"/>
        <v>0.60939597030325887</v>
      </c>
      <c r="T2375" s="10">
        <f t="shared" si="376"/>
        <v>0.72007486789967956</v>
      </c>
      <c r="U2375" s="10">
        <f t="shared" si="377"/>
        <v>0.67244866806769499</v>
      </c>
      <c r="V2375" s="14">
        <f t="shared" si="378"/>
        <v>-0.80993427699901654</v>
      </c>
      <c r="W2375" s="14">
        <f t="shared" si="379"/>
        <v>-0.97870197088433109</v>
      </c>
    </row>
    <row r="2376" spans="1:23" x14ac:dyDescent="0.25">
      <c r="A2376" s="9" t="s">
        <v>9983</v>
      </c>
      <c r="B2376" s="9" t="s">
        <v>9984</v>
      </c>
      <c r="C2376" s="9" t="s">
        <v>9985</v>
      </c>
      <c r="D2376" s="10">
        <v>2.3847400192407498E-3</v>
      </c>
      <c r="E2376" s="9">
        <v>27234394</v>
      </c>
      <c r="F2376" s="9">
        <v>28775089.25</v>
      </c>
      <c r="G2376" s="9">
        <v>25565582.125</v>
      </c>
      <c r="H2376" s="9">
        <v>36495669.71875</v>
      </c>
      <c r="I2376" s="9">
        <v>32470249</v>
      </c>
      <c r="J2376" s="9">
        <v>34609489.71875</v>
      </c>
      <c r="K2376" s="9">
        <v>37894940.75</v>
      </c>
      <c r="L2376" s="9">
        <v>17829216.3125</v>
      </c>
      <c r="M2376" s="9">
        <v>41401704.875</v>
      </c>
      <c r="N2376" s="10">
        <f t="shared" si="370"/>
        <v>1.3400580794546044</v>
      </c>
      <c r="O2376" s="10">
        <f t="shared" si="371"/>
        <v>1.1284152315878568</v>
      </c>
      <c r="P2376" s="10">
        <f t="shared" si="372"/>
        <v>1.3537532433069916</v>
      </c>
      <c r="Q2376" s="10">
        <f t="shared" si="373"/>
        <v>1.3914368996056972</v>
      </c>
      <c r="R2376" s="10">
        <f t="shared" si="374"/>
        <v>0.61960594309885586</v>
      </c>
      <c r="S2376" s="10">
        <f t="shared" si="375"/>
        <v>1.6194313382958025</v>
      </c>
      <c r="T2376" s="10">
        <f t="shared" si="376"/>
        <v>1.2740755181164845</v>
      </c>
      <c r="U2376" s="10">
        <f t="shared" si="377"/>
        <v>1.2101580603334519</v>
      </c>
      <c r="V2376" s="14">
        <f t="shared" si="378"/>
        <v>0.59739007607812511</v>
      </c>
      <c r="W2376" s="14">
        <f t="shared" si="379"/>
        <v>0.47044980107480466</v>
      </c>
    </row>
    <row r="2377" spans="1:23" x14ac:dyDescent="0.25">
      <c r="A2377" s="9" t="s">
        <v>6412</v>
      </c>
      <c r="B2377" s="9" t="s">
        <v>6413</v>
      </c>
      <c r="C2377" s="9" t="s">
        <v>6414</v>
      </c>
      <c r="D2377" s="10">
        <v>0.13136479764043599</v>
      </c>
      <c r="E2377" s="11">
        <v>295524987</v>
      </c>
      <c r="F2377" s="11">
        <v>414775729.6875</v>
      </c>
      <c r="G2377" s="11">
        <v>430096775.75</v>
      </c>
      <c r="H2377" s="11">
        <v>437798528.75</v>
      </c>
      <c r="I2377" s="11">
        <v>362520265.79166698</v>
      </c>
      <c r="J2377" s="11">
        <v>317281951.83333302</v>
      </c>
      <c r="K2377" s="11">
        <v>240674873</v>
      </c>
      <c r="L2377" s="11">
        <v>188041529.47916701</v>
      </c>
      <c r="M2377" s="11">
        <v>387948748</v>
      </c>
      <c r="N2377" s="10">
        <f t="shared" si="370"/>
        <v>1.4814264377245367</v>
      </c>
      <c r="O2377" s="10">
        <f t="shared" si="371"/>
        <v>0.87401513599842673</v>
      </c>
      <c r="P2377" s="10">
        <f t="shared" si="372"/>
        <v>0.73769897781739657</v>
      </c>
      <c r="Q2377" s="10">
        <f t="shared" si="373"/>
        <v>0.8143977111485331</v>
      </c>
      <c r="R2377" s="10">
        <f t="shared" si="374"/>
        <v>0.45335711812463353</v>
      </c>
      <c r="S2377" s="10">
        <f t="shared" si="375"/>
        <v>0.90200338592052332</v>
      </c>
      <c r="T2377" s="10">
        <f t="shared" si="376"/>
        <v>1.0310468505134534</v>
      </c>
      <c r="U2377" s="10">
        <f t="shared" si="377"/>
        <v>0.72325273839789661</v>
      </c>
      <c r="V2377" s="14">
        <f t="shared" si="378"/>
        <v>7.5406354845559354E-2</v>
      </c>
      <c r="W2377" s="14">
        <f t="shared" si="379"/>
        <v>-0.79907381033359492</v>
      </c>
    </row>
    <row r="2378" spans="1:23" x14ac:dyDescent="0.25">
      <c r="A2378" s="9" t="s">
        <v>16302</v>
      </c>
      <c r="B2378" s="9" t="s">
        <v>16303</v>
      </c>
      <c r="C2378" s="9" t="s">
        <v>16304</v>
      </c>
      <c r="D2378" s="10">
        <v>2.31850847583428E-2</v>
      </c>
      <c r="E2378" s="11">
        <v>97720392.583333299</v>
      </c>
      <c r="F2378" s="11">
        <v>117679162.416667</v>
      </c>
      <c r="G2378" s="11">
        <v>126627877.083333</v>
      </c>
      <c r="H2378" s="11">
        <v>83208880.125</v>
      </c>
      <c r="I2378" s="11">
        <v>106838063.25</v>
      </c>
      <c r="J2378" s="11">
        <v>69320748.25</v>
      </c>
      <c r="K2378" s="11">
        <v>86486985.46875</v>
      </c>
      <c r="L2378" s="11">
        <v>79941617.40625</v>
      </c>
      <c r="M2378" s="11">
        <v>81419254.875</v>
      </c>
      <c r="N2378" s="10">
        <f t="shared" si="370"/>
        <v>0.85149965043418885</v>
      </c>
      <c r="O2378" s="10">
        <f t="shared" si="371"/>
        <v>0.90787579598602275</v>
      </c>
      <c r="P2378" s="10">
        <f t="shared" si="372"/>
        <v>0.54743670861970195</v>
      </c>
      <c r="Q2378" s="10">
        <f t="shared" si="373"/>
        <v>0.8850454156229085</v>
      </c>
      <c r="R2378" s="10">
        <f t="shared" si="374"/>
        <v>0.67931837518693794</v>
      </c>
      <c r="S2378" s="10">
        <f t="shared" si="375"/>
        <v>0.64298049331916463</v>
      </c>
      <c r="T2378" s="10">
        <f t="shared" si="376"/>
        <v>0.76893738501330455</v>
      </c>
      <c r="U2378" s="10">
        <f t="shared" si="377"/>
        <v>0.73578142804300362</v>
      </c>
      <c r="V2378" s="14">
        <f t="shared" si="378"/>
        <v>-0.64801072015149808</v>
      </c>
      <c r="W2378" s="14">
        <f t="shared" si="379"/>
        <v>-0.75671659777988531</v>
      </c>
    </row>
    <row r="2379" spans="1:23" x14ac:dyDescent="0.25">
      <c r="A2379" s="9" t="s">
        <v>8283</v>
      </c>
      <c r="B2379" s="9" t="s">
        <v>8284</v>
      </c>
      <c r="C2379" s="9" t="s">
        <v>8285</v>
      </c>
      <c r="D2379" s="10">
        <v>6.3888253681855002E-3</v>
      </c>
      <c r="E2379" s="9">
        <v>621088516.16666698</v>
      </c>
      <c r="F2379" s="9">
        <v>653412179.41666698</v>
      </c>
      <c r="G2379" s="9">
        <v>700691540.58333302</v>
      </c>
      <c r="H2379" s="9">
        <v>655133313.04166698</v>
      </c>
      <c r="I2379" s="9">
        <v>624443210.08333302</v>
      </c>
      <c r="J2379" s="9">
        <v>631349397.79166698</v>
      </c>
      <c r="K2379" s="9">
        <v>567437625.15625</v>
      </c>
      <c r="L2379" s="9">
        <v>361859693.14583302</v>
      </c>
      <c r="M2379" s="9">
        <v>586928931.75</v>
      </c>
      <c r="N2379" s="10">
        <f t="shared" si="370"/>
        <v>1.0548147260637228</v>
      </c>
      <c r="O2379" s="10">
        <f t="shared" si="371"/>
        <v>0.95566509127638855</v>
      </c>
      <c r="P2379" s="10">
        <f t="shared" si="372"/>
        <v>0.90103756250012956</v>
      </c>
      <c r="Q2379" s="10">
        <f t="shared" si="373"/>
        <v>0.91361796327913436</v>
      </c>
      <c r="R2379" s="10">
        <f t="shared" si="374"/>
        <v>0.55380004313492115</v>
      </c>
      <c r="S2379" s="10">
        <f t="shared" si="375"/>
        <v>0.83764238292555315</v>
      </c>
      <c r="T2379" s="10">
        <f t="shared" si="376"/>
        <v>0.97050579328008035</v>
      </c>
      <c r="U2379" s="10">
        <f t="shared" si="377"/>
        <v>0.76835346311320285</v>
      </c>
      <c r="V2379" s="14">
        <f t="shared" si="378"/>
        <v>-7.3835963725415191E-2</v>
      </c>
      <c r="W2379" s="14">
        <f t="shared" si="379"/>
        <v>-0.64988431313488504</v>
      </c>
    </row>
    <row r="2380" spans="1:23" x14ac:dyDescent="0.25">
      <c r="A2380" s="9" t="s">
        <v>13567</v>
      </c>
      <c r="B2380" s="9" t="s">
        <v>13568</v>
      </c>
      <c r="C2380" s="9" t="s">
        <v>13569</v>
      </c>
      <c r="D2380" s="10">
        <v>7.92359917819155E-3</v>
      </c>
      <c r="E2380" s="11">
        <v>141691423.5</v>
      </c>
      <c r="F2380" s="11">
        <v>149087256.10416701</v>
      </c>
      <c r="G2380" s="11">
        <v>132098361.791667</v>
      </c>
      <c r="H2380" s="11">
        <v>138514959.875</v>
      </c>
      <c r="I2380" s="11">
        <v>142959587.70833299</v>
      </c>
      <c r="J2380" s="11">
        <v>165920929.5</v>
      </c>
      <c r="K2380" s="11">
        <v>163621963.5</v>
      </c>
      <c r="L2380" s="11">
        <v>87704704.916666701</v>
      </c>
      <c r="M2380" s="11">
        <v>212565830.97916701</v>
      </c>
      <c r="N2380" s="10">
        <f t="shared" si="370"/>
        <v>0.9775818214925337</v>
      </c>
      <c r="O2380" s="10">
        <f t="shared" si="371"/>
        <v>0.95889877809842694</v>
      </c>
      <c r="P2380" s="10">
        <f t="shared" si="372"/>
        <v>1.2560407808968497</v>
      </c>
      <c r="Q2380" s="10">
        <f t="shared" si="373"/>
        <v>1.1547767638879003</v>
      </c>
      <c r="R2380" s="10">
        <f t="shared" si="374"/>
        <v>0.58827767851188817</v>
      </c>
      <c r="S2380" s="10">
        <f t="shared" si="375"/>
        <v>1.6091481233840408</v>
      </c>
      <c r="T2380" s="10">
        <f t="shared" si="376"/>
        <v>1.0641737934959368</v>
      </c>
      <c r="U2380" s="10">
        <f t="shared" si="377"/>
        <v>1.1174008552612764</v>
      </c>
      <c r="V2380" s="14">
        <f t="shared" si="378"/>
        <v>0.15340091191322827</v>
      </c>
      <c r="W2380" s="14">
        <f t="shared" si="379"/>
        <v>0.27377281355606542</v>
      </c>
    </row>
    <row r="2381" spans="1:23" x14ac:dyDescent="0.25">
      <c r="A2381" s="9" t="s">
        <v>6016</v>
      </c>
      <c r="B2381" s="9" t="s">
        <v>6017</v>
      </c>
      <c r="C2381" s="9" t="s">
        <v>6018</v>
      </c>
      <c r="D2381" s="10">
        <v>7.2279284549032194E-2</v>
      </c>
      <c r="E2381" s="11">
        <v>330992873.45833302</v>
      </c>
      <c r="F2381" s="11">
        <v>445243347.79166698</v>
      </c>
      <c r="G2381" s="11">
        <v>493078249.83333302</v>
      </c>
      <c r="H2381" s="11">
        <v>336371959.33333302</v>
      </c>
      <c r="I2381" s="11">
        <v>277822637.5</v>
      </c>
      <c r="J2381" s="11">
        <v>277087640</v>
      </c>
      <c r="K2381" s="11">
        <v>303591603.5</v>
      </c>
      <c r="L2381" s="11">
        <v>265822869.58333299</v>
      </c>
      <c r="M2381" s="11">
        <v>336265064.20833302</v>
      </c>
      <c r="N2381" s="10">
        <f t="shared" si="370"/>
        <v>1.0162513646254596</v>
      </c>
      <c r="O2381" s="10">
        <f t="shared" si="371"/>
        <v>0.62397931126417527</v>
      </c>
      <c r="P2381" s="10">
        <f t="shared" si="372"/>
        <v>0.5619547000778462</v>
      </c>
      <c r="Q2381" s="10">
        <f t="shared" si="373"/>
        <v>0.91721492468392252</v>
      </c>
      <c r="R2381" s="10">
        <f t="shared" si="374"/>
        <v>0.5970282788092629</v>
      </c>
      <c r="S2381" s="10">
        <f t="shared" si="375"/>
        <v>0.68197099410082485</v>
      </c>
      <c r="T2381" s="10">
        <f t="shared" si="376"/>
        <v>0.73406179198916044</v>
      </c>
      <c r="U2381" s="10">
        <f t="shared" si="377"/>
        <v>0.73207139919800346</v>
      </c>
      <c r="V2381" s="14">
        <f t="shared" si="378"/>
        <v>-0.76248748032147029</v>
      </c>
      <c r="W2381" s="14">
        <f t="shared" si="379"/>
        <v>-0.76918389191296299</v>
      </c>
    </row>
    <row r="2382" spans="1:23" x14ac:dyDescent="0.25">
      <c r="A2382" s="9" t="s">
        <v>19994</v>
      </c>
      <c r="B2382" s="9" t="s">
        <v>19995</v>
      </c>
      <c r="C2382" s="9" t="s">
        <v>19996</v>
      </c>
      <c r="D2382" s="10">
        <v>0.33372138201648199</v>
      </c>
      <c r="E2382" s="9">
        <v>51130899.833333299</v>
      </c>
      <c r="F2382" s="9">
        <v>52576647.666666701</v>
      </c>
      <c r="G2382" s="9">
        <v>73752934.770833299</v>
      </c>
      <c r="H2382" s="9">
        <v>68368975.041666701</v>
      </c>
      <c r="I2382" s="9">
        <v>58940955.833333299</v>
      </c>
      <c r="J2382" s="9">
        <v>50310454.166666701</v>
      </c>
      <c r="K2382" s="9">
        <v>50691547.4375</v>
      </c>
      <c r="L2382" s="9">
        <v>22117429.854166701</v>
      </c>
      <c r="M2382" s="9">
        <v>78824941.166666701</v>
      </c>
      <c r="N2382" s="10">
        <f t="shared" si="370"/>
        <v>1.3371361596319011</v>
      </c>
      <c r="O2382" s="10">
        <f t="shared" si="371"/>
        <v>1.1210481924792162</v>
      </c>
      <c r="P2382" s="10">
        <f t="shared" si="372"/>
        <v>0.68214850463906862</v>
      </c>
      <c r="Q2382" s="10">
        <f t="shared" si="373"/>
        <v>0.99140730170473401</v>
      </c>
      <c r="R2382" s="10">
        <f t="shared" si="374"/>
        <v>0.42067021835226343</v>
      </c>
      <c r="S2382" s="10">
        <f t="shared" si="375"/>
        <v>1.0687702314706968</v>
      </c>
      <c r="T2382" s="10">
        <f t="shared" si="376"/>
        <v>1.0467776189167286</v>
      </c>
      <c r="U2382" s="10">
        <f t="shared" si="377"/>
        <v>0.8269492505092314</v>
      </c>
      <c r="V2382" s="14">
        <f t="shared" si="378"/>
        <v>0.11275078928898201</v>
      </c>
      <c r="W2382" s="14">
        <f t="shared" si="379"/>
        <v>-0.4686271341490566</v>
      </c>
    </row>
    <row r="2383" spans="1:23" x14ac:dyDescent="0.25">
      <c r="A2383" s="9" t="s">
        <v>21542</v>
      </c>
      <c r="B2383" s="9" t="s">
        <v>21543</v>
      </c>
      <c r="C2383" s="9" t="s">
        <v>21544</v>
      </c>
      <c r="D2383" s="10">
        <v>6.0429248418649897E-2</v>
      </c>
      <c r="E2383" s="11">
        <v>148729027.66666701</v>
      </c>
      <c r="F2383" s="11">
        <v>210668812.625</v>
      </c>
      <c r="G2383" s="11">
        <v>240349691.66666701</v>
      </c>
      <c r="H2383" s="11">
        <v>145814669.58333299</v>
      </c>
      <c r="I2383" s="11">
        <v>160759373.5</v>
      </c>
      <c r="J2383" s="11">
        <v>153378181.33333299</v>
      </c>
      <c r="K2383" s="11">
        <v>223124312.375</v>
      </c>
      <c r="L2383" s="11">
        <v>132622318.666667</v>
      </c>
      <c r="M2383" s="11">
        <v>207766381.875</v>
      </c>
      <c r="N2383" s="10">
        <f t="shared" si="370"/>
        <v>0.98040491403019381</v>
      </c>
      <c r="O2383" s="10">
        <f t="shared" si="371"/>
        <v>0.76309051870035904</v>
      </c>
      <c r="P2383" s="10">
        <f t="shared" si="372"/>
        <v>0.63814594589140594</v>
      </c>
      <c r="Q2383" s="10">
        <f t="shared" si="373"/>
        <v>1.5002068921950358</v>
      </c>
      <c r="R2383" s="10">
        <f t="shared" si="374"/>
        <v>0.62952991007141013</v>
      </c>
      <c r="S2383" s="10">
        <f t="shared" si="375"/>
        <v>0.86443373583829797</v>
      </c>
      <c r="T2383" s="10">
        <f t="shared" si="376"/>
        <v>0.79388045954065289</v>
      </c>
      <c r="U2383" s="10">
        <f t="shared" si="377"/>
        <v>0.99805684603491462</v>
      </c>
      <c r="V2383" s="14">
        <f t="shared" si="378"/>
        <v>-0.56927804437027296</v>
      </c>
      <c r="W2383" s="14">
        <f t="shared" si="379"/>
        <v>-4.7970695852984739E-3</v>
      </c>
    </row>
    <row r="2384" spans="1:23" x14ac:dyDescent="0.25">
      <c r="A2384" s="9" t="s">
        <v>10951</v>
      </c>
      <c r="B2384" s="9" t="s">
        <v>10952</v>
      </c>
      <c r="C2384" s="9" t="s">
        <v>10953</v>
      </c>
      <c r="D2384" s="10">
        <v>8.3040571020195596E-3</v>
      </c>
      <c r="E2384" s="11">
        <v>478229657.16666698</v>
      </c>
      <c r="F2384" s="11">
        <v>410906725.83333302</v>
      </c>
      <c r="G2384" s="11">
        <v>491689779.39583302</v>
      </c>
      <c r="H2384" s="11">
        <v>524648562.33333302</v>
      </c>
      <c r="I2384" s="11">
        <v>481038703.58333302</v>
      </c>
      <c r="J2384" s="11">
        <v>506000026.83333302</v>
      </c>
      <c r="K2384" s="11">
        <v>273636304.08333302</v>
      </c>
      <c r="L2384" s="11">
        <v>125067709.916667</v>
      </c>
      <c r="M2384" s="11">
        <v>445394239.5</v>
      </c>
      <c r="N2384" s="10">
        <f t="shared" si="370"/>
        <v>1.097064045424704</v>
      </c>
      <c r="O2384" s="10">
        <f t="shared" si="371"/>
        <v>1.1706761494540396</v>
      </c>
      <c r="P2384" s="10">
        <f t="shared" si="372"/>
        <v>1.0291042198499303</v>
      </c>
      <c r="Q2384" s="10">
        <f t="shared" si="373"/>
        <v>0.57218597797661996</v>
      </c>
      <c r="R2384" s="10">
        <f t="shared" si="374"/>
        <v>0.30437007246115372</v>
      </c>
      <c r="S2384" s="10">
        <f t="shared" si="375"/>
        <v>0.90584400604641613</v>
      </c>
      <c r="T2384" s="10">
        <f t="shared" si="376"/>
        <v>1.0989481382428912</v>
      </c>
      <c r="U2384" s="10">
        <f t="shared" si="377"/>
        <v>0.59413335216139662</v>
      </c>
      <c r="V2384" s="14">
        <f t="shared" si="378"/>
        <v>0.23270432515480424</v>
      </c>
      <c r="W2384" s="14">
        <f t="shared" si="379"/>
        <v>-1.2840845631738731</v>
      </c>
    </row>
    <row r="2385" spans="1:23" x14ac:dyDescent="0.25">
      <c r="A2385" s="9" t="s">
        <v>12643</v>
      </c>
      <c r="B2385" s="9" t="s">
        <v>12644</v>
      </c>
      <c r="C2385" s="9" t="s">
        <v>12645</v>
      </c>
      <c r="D2385" s="10">
        <v>8.5365388832594702E-2</v>
      </c>
      <c r="E2385" s="9">
        <v>360266436.33333302</v>
      </c>
      <c r="F2385" s="9">
        <v>360014001.45833302</v>
      </c>
      <c r="G2385" s="9">
        <v>461760296.33333302</v>
      </c>
      <c r="H2385" s="9">
        <v>344136895</v>
      </c>
      <c r="I2385" s="9">
        <v>315146785.83333302</v>
      </c>
      <c r="J2385" s="9">
        <v>320479950</v>
      </c>
      <c r="K2385" s="9">
        <v>279285259</v>
      </c>
      <c r="L2385" s="9">
        <v>204918204.70833299</v>
      </c>
      <c r="M2385" s="9">
        <v>347006124.41666698</v>
      </c>
      <c r="N2385" s="10">
        <f t="shared" si="370"/>
        <v>0.95522885368536159</v>
      </c>
      <c r="O2385" s="10">
        <f t="shared" si="371"/>
        <v>0.87537369256958519</v>
      </c>
      <c r="P2385" s="10">
        <f t="shared" si="372"/>
        <v>0.69403964036062049</v>
      </c>
      <c r="Q2385" s="10">
        <f t="shared" si="373"/>
        <v>0.77521864607335789</v>
      </c>
      <c r="R2385" s="10">
        <f t="shared" si="374"/>
        <v>0.56919509763025045</v>
      </c>
      <c r="S2385" s="10">
        <f t="shared" si="375"/>
        <v>0.75148540741184056</v>
      </c>
      <c r="T2385" s="10">
        <f t="shared" si="376"/>
        <v>0.84154739553852254</v>
      </c>
      <c r="U2385" s="10">
        <f t="shared" si="377"/>
        <v>0.69863305037181622</v>
      </c>
      <c r="V2385" s="14">
        <f t="shared" si="378"/>
        <v>-0.4254692717169487</v>
      </c>
      <c r="W2385" s="14">
        <f t="shared" si="379"/>
        <v>-0.88448951863211733</v>
      </c>
    </row>
    <row r="2386" spans="1:23" x14ac:dyDescent="0.25">
      <c r="A2386" s="9" t="s">
        <v>1624</v>
      </c>
      <c r="B2386" s="9" t="s">
        <v>1625</v>
      </c>
      <c r="C2386" s="9" t="s">
        <v>1626</v>
      </c>
      <c r="D2386" s="10">
        <v>7.3907821476727198E-2</v>
      </c>
      <c r="E2386" s="11">
        <v>48390169.791666701</v>
      </c>
      <c r="F2386" s="11">
        <v>78930392.833333299</v>
      </c>
      <c r="G2386" s="11">
        <v>78231954.041666701</v>
      </c>
      <c r="H2386" s="11">
        <v>104781223.375</v>
      </c>
      <c r="I2386" s="11">
        <v>88399445.916666701</v>
      </c>
      <c r="J2386" s="11">
        <v>93075091.333333299</v>
      </c>
      <c r="K2386" s="11">
        <v>78079466</v>
      </c>
      <c r="L2386" s="11">
        <v>52556890.416666701</v>
      </c>
      <c r="M2386" s="11">
        <v>82841409.125</v>
      </c>
      <c r="N2386" s="10">
        <f t="shared" si="370"/>
        <v>2.1653410977087422</v>
      </c>
      <c r="O2386" s="10">
        <f t="shared" si="371"/>
        <v>1.119967134882097</v>
      </c>
      <c r="P2386" s="10">
        <f t="shared" si="372"/>
        <v>1.1897324114358829</v>
      </c>
      <c r="Q2386" s="10">
        <f t="shared" si="373"/>
        <v>1.6135398229878934</v>
      </c>
      <c r="R2386" s="10">
        <f t="shared" si="374"/>
        <v>0.66586378871373442</v>
      </c>
      <c r="S2386" s="10">
        <f t="shared" si="375"/>
        <v>1.0589203623992094</v>
      </c>
      <c r="T2386" s="10">
        <f t="shared" si="376"/>
        <v>1.4916802146755739</v>
      </c>
      <c r="U2386" s="10">
        <f t="shared" si="377"/>
        <v>1.1127746580336124</v>
      </c>
      <c r="V2386" s="14">
        <f t="shared" si="378"/>
        <v>0.98628251231633701</v>
      </c>
      <c r="W2386" s="14">
        <f t="shared" si="379"/>
        <v>0.26354077348802168</v>
      </c>
    </row>
    <row r="2387" spans="1:23" x14ac:dyDescent="0.25">
      <c r="A2387" s="9" t="s">
        <v>14027</v>
      </c>
      <c r="B2387" s="9" t="s">
        <v>14028</v>
      </c>
      <c r="C2387" s="9" t="s">
        <v>14029</v>
      </c>
      <c r="D2387" s="10">
        <v>1.0782553695515999E-2</v>
      </c>
      <c r="E2387" s="11">
        <v>71276833.958333299</v>
      </c>
      <c r="F2387" s="11">
        <v>75345109.333333299</v>
      </c>
      <c r="G2387" s="11">
        <v>78818809.75</v>
      </c>
      <c r="H2387" s="11">
        <v>29076872.708333299</v>
      </c>
      <c r="I2387" s="11">
        <v>56772157</v>
      </c>
      <c r="J2387" s="11">
        <v>32259749.520833299</v>
      </c>
      <c r="K2387" s="11">
        <v>59270618.333333299</v>
      </c>
      <c r="L2387" s="11">
        <v>39768026.604166701</v>
      </c>
      <c r="M2387" s="11">
        <v>43388012.583333299</v>
      </c>
      <c r="N2387" s="10">
        <f t="shared" si="370"/>
        <v>0.40794282087965539</v>
      </c>
      <c r="O2387" s="10">
        <f t="shared" si="371"/>
        <v>0.75349491828109316</v>
      </c>
      <c r="P2387" s="10">
        <f t="shared" si="372"/>
        <v>0.40928998576806469</v>
      </c>
      <c r="Q2387" s="10">
        <f t="shared" si="373"/>
        <v>0.83155514971360067</v>
      </c>
      <c r="R2387" s="10">
        <f t="shared" si="374"/>
        <v>0.52781165169234145</v>
      </c>
      <c r="S2387" s="10">
        <f t="shared" si="375"/>
        <v>0.55047789634165722</v>
      </c>
      <c r="T2387" s="10">
        <f t="shared" si="376"/>
        <v>0.52357590830960443</v>
      </c>
      <c r="U2387" s="10">
        <f t="shared" si="377"/>
        <v>0.63661489924919978</v>
      </c>
      <c r="V2387" s="14">
        <f t="shared" si="378"/>
        <v>-1.5958790157206673</v>
      </c>
      <c r="W2387" s="14">
        <f t="shared" si="379"/>
        <v>-1.1137588684319955</v>
      </c>
    </row>
    <row r="2388" spans="1:23" x14ac:dyDescent="0.25">
      <c r="A2388" s="9" t="s">
        <v>10810</v>
      </c>
      <c r="B2388" s="9" t="s">
        <v>10811</v>
      </c>
      <c r="C2388" s="9" t="s">
        <v>10812</v>
      </c>
      <c r="D2388" s="10">
        <v>0.170524602763925</v>
      </c>
      <c r="E2388" s="9">
        <v>71536010.958333299</v>
      </c>
      <c r="F2388" s="9">
        <v>17480817.875</v>
      </c>
      <c r="G2388" s="9">
        <v>120374243.75</v>
      </c>
      <c r="H2388" s="9">
        <v>9844730.5</v>
      </c>
      <c r="I2388" s="9">
        <v>14748055.375</v>
      </c>
      <c r="J2388" s="9">
        <v>32216846.479166701</v>
      </c>
      <c r="K2388" s="9">
        <v>32281139.375</v>
      </c>
      <c r="L2388" s="9">
        <v>21713686.114583299</v>
      </c>
      <c r="M2388" s="9">
        <v>36594084.020833299</v>
      </c>
      <c r="N2388" s="10">
        <f t="shared" si="370"/>
        <v>0.13761922657015555</v>
      </c>
      <c r="O2388" s="10">
        <f t="shared" si="371"/>
        <v>0.84367078705692422</v>
      </c>
      <c r="P2388" s="10">
        <f t="shared" si="372"/>
        <v>0.26763903535773365</v>
      </c>
      <c r="Q2388" s="10">
        <f t="shared" si="373"/>
        <v>0.45125719120405522</v>
      </c>
      <c r="R2388" s="10">
        <f t="shared" si="374"/>
        <v>1.2421436039120852</v>
      </c>
      <c r="S2388" s="10">
        <f t="shared" si="375"/>
        <v>0.30400260787377364</v>
      </c>
      <c r="T2388" s="10">
        <f t="shared" si="376"/>
        <v>0.41630968299493781</v>
      </c>
      <c r="U2388" s="10">
        <f t="shared" si="377"/>
        <v>0.66580113432997134</v>
      </c>
      <c r="V2388" s="14">
        <f t="shared" si="378"/>
        <v>-2.1612855159946007</v>
      </c>
      <c r="W2388" s="14">
        <f t="shared" si="379"/>
        <v>-1.0032040784736849</v>
      </c>
    </row>
    <row r="2389" spans="1:23" x14ac:dyDescent="0.25">
      <c r="A2389" s="9" t="s">
        <v>11461</v>
      </c>
      <c r="B2389" s="9" t="s">
        <v>11462</v>
      </c>
      <c r="C2389" s="9" t="s">
        <v>11463</v>
      </c>
      <c r="D2389" s="10">
        <v>9.3525962033752796E-2</v>
      </c>
      <c r="E2389" s="11">
        <v>980127036.85416698</v>
      </c>
      <c r="F2389" s="11">
        <v>319017470.08333302</v>
      </c>
      <c r="G2389" s="11">
        <v>1145816493.6666701</v>
      </c>
      <c r="H2389" s="11">
        <v>943676274.75</v>
      </c>
      <c r="I2389" s="11">
        <v>1066205254.04167</v>
      </c>
      <c r="J2389" s="11">
        <v>1046960207.83333</v>
      </c>
      <c r="K2389" s="11">
        <v>931668012.8125</v>
      </c>
      <c r="L2389" s="11">
        <v>465764222.5</v>
      </c>
      <c r="M2389" s="11">
        <v>992539755.69791698</v>
      </c>
      <c r="N2389" s="10">
        <f t="shared" si="370"/>
        <v>0.96281016568917432</v>
      </c>
      <c r="O2389" s="10">
        <f t="shared" si="371"/>
        <v>3.3421531860407465</v>
      </c>
      <c r="P2389" s="10">
        <f t="shared" si="372"/>
        <v>0.91372415532526063</v>
      </c>
      <c r="Q2389" s="10">
        <f t="shared" si="373"/>
        <v>0.95055842536779522</v>
      </c>
      <c r="R2389" s="10">
        <f t="shared" si="374"/>
        <v>1.4599959757010617</v>
      </c>
      <c r="S2389" s="10">
        <f t="shared" si="375"/>
        <v>0.86622924454660288</v>
      </c>
      <c r="T2389" s="10">
        <f t="shared" si="376"/>
        <v>1.7395625023517269</v>
      </c>
      <c r="U2389" s="10">
        <f t="shared" si="377"/>
        <v>1.0922612152051532</v>
      </c>
      <c r="V2389" s="14">
        <f t="shared" si="378"/>
        <v>1.3654285784648026</v>
      </c>
      <c r="W2389" s="14">
        <f t="shared" si="379"/>
        <v>0.21765142059230208</v>
      </c>
    </row>
    <row r="2390" spans="1:23" x14ac:dyDescent="0.25">
      <c r="A2390" s="9" t="s">
        <v>12592</v>
      </c>
      <c r="B2390" s="9" t="s">
        <v>12593</v>
      </c>
      <c r="C2390" s="9" t="s">
        <v>12594</v>
      </c>
      <c r="D2390" s="10">
        <v>1.5874915972208199E-2</v>
      </c>
      <c r="E2390" s="11">
        <v>33064959.40625</v>
      </c>
      <c r="F2390" s="11">
        <v>37826205.291666701</v>
      </c>
      <c r="G2390" s="11">
        <v>39977327.333333299</v>
      </c>
      <c r="H2390" s="11">
        <v>114719549.1875</v>
      </c>
      <c r="I2390" s="11">
        <v>106436177.3125</v>
      </c>
      <c r="J2390" s="11">
        <v>24349529.625</v>
      </c>
      <c r="K2390" s="11">
        <v>104107395.583333</v>
      </c>
      <c r="L2390" s="11">
        <v>59851821</v>
      </c>
      <c r="M2390" s="11">
        <v>51879176</v>
      </c>
      <c r="N2390" s="10">
        <f t="shared" si="370"/>
        <v>3.4695203395838887</v>
      </c>
      <c r="O2390" s="10">
        <f t="shared" si="371"/>
        <v>2.8138211721689252</v>
      </c>
      <c r="P2390" s="10">
        <f t="shared" si="372"/>
        <v>0.60908347929245477</v>
      </c>
      <c r="Q2390" s="10">
        <f t="shared" si="373"/>
        <v>3.148571704087876</v>
      </c>
      <c r="R2390" s="10">
        <f t="shared" si="374"/>
        <v>1.5822845706699966</v>
      </c>
      <c r="S2390" s="10">
        <f t="shared" si="375"/>
        <v>1.2977149664715799</v>
      </c>
      <c r="T2390" s="10">
        <f t="shared" si="376"/>
        <v>2.2974749970150898</v>
      </c>
      <c r="U2390" s="10">
        <f t="shared" si="377"/>
        <v>2.0095237470764844</v>
      </c>
      <c r="V2390" s="14">
        <f t="shared" si="378"/>
        <v>2.0514975909457829</v>
      </c>
      <c r="W2390" s="14">
        <f t="shared" si="379"/>
        <v>1.7212276427412936</v>
      </c>
    </row>
    <row r="2391" spans="1:23" x14ac:dyDescent="0.25">
      <c r="A2391" s="9" t="s">
        <v>10229</v>
      </c>
      <c r="B2391" s="9" t="s">
        <v>10230</v>
      </c>
      <c r="C2391" s="9" t="s">
        <v>10231</v>
      </c>
      <c r="D2391" s="10">
        <v>2.4963675836502598E-3</v>
      </c>
      <c r="E2391" s="11">
        <v>730054587</v>
      </c>
      <c r="F2391" s="11">
        <v>686969870.33333302</v>
      </c>
      <c r="G2391" s="11">
        <v>823877594.02083302</v>
      </c>
      <c r="H2391" s="11">
        <v>709812903.33333302</v>
      </c>
      <c r="I2391" s="11">
        <v>801653725.58333302</v>
      </c>
      <c r="J2391" s="11">
        <v>796460812.41666698</v>
      </c>
      <c r="K2391" s="11">
        <v>686016766.66666698</v>
      </c>
      <c r="L2391" s="11">
        <v>434522990.08333302</v>
      </c>
      <c r="M2391" s="11">
        <v>629562040.70833302</v>
      </c>
      <c r="N2391" s="10">
        <f t="shared" si="370"/>
        <v>0.97227373948865148</v>
      </c>
      <c r="O2391" s="10">
        <f t="shared" si="371"/>
        <v>1.1669416086535978</v>
      </c>
      <c r="P2391" s="10">
        <f t="shared" si="372"/>
        <v>0.96672226335181444</v>
      </c>
      <c r="Q2391" s="10">
        <f t="shared" si="373"/>
        <v>0.93967872934776453</v>
      </c>
      <c r="R2391" s="10">
        <f t="shared" si="374"/>
        <v>0.63252117574311206</v>
      </c>
      <c r="S2391" s="10">
        <f t="shared" si="375"/>
        <v>0.76414511728111589</v>
      </c>
      <c r="T2391" s="10">
        <f t="shared" si="376"/>
        <v>1.0353125371646879</v>
      </c>
      <c r="U2391" s="10">
        <f t="shared" si="377"/>
        <v>0.77878167412399746</v>
      </c>
      <c r="V2391" s="14">
        <f t="shared" si="378"/>
        <v>8.5588990803845202E-2</v>
      </c>
      <c r="W2391" s="14">
        <f t="shared" si="379"/>
        <v>-0.61663638048105718</v>
      </c>
    </row>
    <row r="2392" spans="1:23" x14ac:dyDescent="0.25">
      <c r="A2392" s="9" t="s">
        <v>3520</v>
      </c>
      <c r="B2392" s="9" t="s">
        <v>3521</v>
      </c>
      <c r="C2392" s="9" t="s">
        <v>3522</v>
      </c>
      <c r="D2392" s="10">
        <v>7.1025830682490201E-2</v>
      </c>
      <c r="E2392" s="11">
        <v>151232535.41666701</v>
      </c>
      <c r="F2392" s="11">
        <v>151541789.79166701</v>
      </c>
      <c r="G2392" s="11">
        <v>176595743.95833299</v>
      </c>
      <c r="H2392" s="11">
        <v>149121596.83333299</v>
      </c>
      <c r="I2392" s="11">
        <v>136026142.33333299</v>
      </c>
      <c r="J2392" s="11">
        <v>158351489</v>
      </c>
      <c r="K2392" s="11">
        <v>134499856</v>
      </c>
      <c r="L2392" s="11">
        <v>85060448.635416701</v>
      </c>
      <c r="M2392" s="11">
        <v>153498794.4375</v>
      </c>
      <c r="N2392" s="10">
        <f t="shared" si="370"/>
        <v>0.98604176953379707</v>
      </c>
      <c r="O2392" s="10">
        <f t="shared" si="371"/>
        <v>0.8976147273985331</v>
      </c>
      <c r="P2392" s="10">
        <f t="shared" si="372"/>
        <v>0.89668915824699802</v>
      </c>
      <c r="Q2392" s="10">
        <f t="shared" si="373"/>
        <v>0.88935793894768667</v>
      </c>
      <c r="R2392" s="10">
        <f t="shared" si="374"/>
        <v>0.56130027731858034</v>
      </c>
      <c r="S2392" s="10">
        <f t="shared" si="375"/>
        <v>0.86921004434692029</v>
      </c>
      <c r="T2392" s="10">
        <f t="shared" si="376"/>
        <v>0.9267818850597761</v>
      </c>
      <c r="U2392" s="10">
        <f t="shared" si="377"/>
        <v>0.77328942020439573</v>
      </c>
      <c r="V2392" s="14">
        <f t="shared" si="378"/>
        <v>-0.18753039602847155</v>
      </c>
      <c r="W2392" s="14">
        <f t="shared" si="379"/>
        <v>-0.63409127858183933</v>
      </c>
    </row>
    <row r="2393" spans="1:23" x14ac:dyDescent="0.25">
      <c r="A2393" s="9" t="s">
        <v>4902</v>
      </c>
      <c r="B2393" s="9" t="s">
        <v>4903</v>
      </c>
      <c r="C2393" s="9" t="s">
        <v>4904</v>
      </c>
      <c r="D2393" s="10">
        <v>0.36662544982134998</v>
      </c>
      <c r="E2393" s="9">
        <v>34127132.625</v>
      </c>
      <c r="F2393" s="9">
        <v>35748424.75</v>
      </c>
      <c r="G2393" s="9">
        <v>55272317.708333299</v>
      </c>
      <c r="H2393" s="9">
        <v>38430617.916666701</v>
      </c>
      <c r="I2393" s="9">
        <v>34502212.916666701</v>
      </c>
      <c r="J2393" s="9">
        <v>43843089.875</v>
      </c>
      <c r="K2393" s="9">
        <v>35974840.541666701</v>
      </c>
      <c r="L2393" s="9">
        <v>16426084.7708333</v>
      </c>
      <c r="M2393" s="9">
        <v>44499020.5</v>
      </c>
      <c r="N2393" s="10">
        <f t="shared" si="370"/>
        <v>1.1261015784406734</v>
      </c>
      <c r="O2393" s="10">
        <f t="shared" si="371"/>
        <v>0.96513939167813823</v>
      </c>
      <c r="P2393" s="10">
        <f t="shared" si="372"/>
        <v>0.79321967474488342</v>
      </c>
      <c r="Q2393" s="10">
        <f t="shared" si="373"/>
        <v>1.0541419033638106</v>
      </c>
      <c r="R2393" s="10">
        <f t="shared" si="374"/>
        <v>0.45949114921024037</v>
      </c>
      <c r="S2393" s="10">
        <f t="shared" si="375"/>
        <v>0.80508692859266462</v>
      </c>
      <c r="T2393" s="10">
        <f t="shared" si="376"/>
        <v>0.96148688162123153</v>
      </c>
      <c r="U2393" s="10">
        <f t="shared" si="377"/>
        <v>0.77290666038890521</v>
      </c>
      <c r="V2393" s="14">
        <f t="shared" si="378"/>
        <v>-9.6862484393026319E-2</v>
      </c>
      <c r="W2393" s="14">
        <f t="shared" si="379"/>
        <v>-0.635312342183454</v>
      </c>
    </row>
    <row r="2394" spans="1:23" x14ac:dyDescent="0.25">
      <c r="A2394" s="9" t="s">
        <v>19988</v>
      </c>
      <c r="B2394" s="9" t="s">
        <v>19989</v>
      </c>
      <c r="C2394" s="9" t="s">
        <v>19990</v>
      </c>
      <c r="D2394" s="10">
        <v>0.14066770672944201</v>
      </c>
      <c r="E2394" s="11">
        <v>72677721.25</v>
      </c>
      <c r="F2394" s="11">
        <v>47282887</v>
      </c>
      <c r="G2394" s="11">
        <v>54043616.4375</v>
      </c>
      <c r="H2394" s="11">
        <v>40731457.802083299</v>
      </c>
      <c r="I2394" s="11">
        <v>66529172.583333299</v>
      </c>
      <c r="J2394" s="11">
        <v>69222484.875</v>
      </c>
      <c r="K2394" s="11">
        <v>66753013.625</v>
      </c>
      <c r="L2394" s="11">
        <v>27303347.416666701</v>
      </c>
      <c r="M2394" s="11">
        <v>64488240.875</v>
      </c>
      <c r="N2394" s="10">
        <f t="shared" si="370"/>
        <v>0.56043939052482739</v>
      </c>
      <c r="O2394" s="10">
        <f t="shared" si="371"/>
        <v>1.4070454831434742</v>
      </c>
      <c r="P2394" s="10">
        <f t="shared" si="372"/>
        <v>1.2808632996471276</v>
      </c>
      <c r="Q2394" s="10">
        <f t="shared" si="373"/>
        <v>0.91847972771986164</v>
      </c>
      <c r="R2394" s="10">
        <f t="shared" si="374"/>
        <v>0.57744670744548021</v>
      </c>
      <c r="S2394" s="10">
        <f t="shared" si="375"/>
        <v>1.1932628703628472</v>
      </c>
      <c r="T2394" s="10">
        <f t="shared" si="376"/>
        <v>1.0827827244384765</v>
      </c>
      <c r="U2394" s="10">
        <f t="shared" si="377"/>
        <v>0.89639643517606304</v>
      </c>
      <c r="V2394" s="14">
        <f t="shared" si="378"/>
        <v>0.19615577891551986</v>
      </c>
      <c r="W2394" s="14">
        <f t="shared" si="379"/>
        <v>-0.26974580968597778</v>
      </c>
    </row>
    <row r="2395" spans="1:23" x14ac:dyDescent="0.25">
      <c r="A2395" s="9" t="s">
        <v>14024</v>
      </c>
      <c r="B2395" s="9" t="s">
        <v>14025</v>
      </c>
      <c r="C2395" s="9" t="s">
        <v>14026</v>
      </c>
      <c r="D2395" s="10">
        <v>1.26785387556473E-2</v>
      </c>
      <c r="E2395" s="9">
        <v>132944709.916667</v>
      </c>
      <c r="F2395" s="9">
        <v>124684992.083333</v>
      </c>
      <c r="G2395" s="9">
        <v>156150566.71875</v>
      </c>
      <c r="H2395" s="9">
        <v>118871597.75</v>
      </c>
      <c r="I2395" s="9">
        <v>90890831.25</v>
      </c>
      <c r="J2395" s="9">
        <v>113713206.041667</v>
      </c>
      <c r="K2395" s="9">
        <v>117548325.583333</v>
      </c>
      <c r="L2395" s="9">
        <v>73371181.71875</v>
      </c>
      <c r="M2395" s="9">
        <v>145219214.27083299</v>
      </c>
      <c r="N2395" s="10">
        <f t="shared" si="370"/>
        <v>0.89414312028294796</v>
      </c>
      <c r="O2395" s="10">
        <f t="shared" si="371"/>
        <v>0.72896368465302763</v>
      </c>
      <c r="P2395" s="10">
        <f t="shared" si="372"/>
        <v>0.72822794326760987</v>
      </c>
      <c r="Q2395" s="10">
        <f t="shared" si="373"/>
        <v>0.88418956765572077</v>
      </c>
      <c r="R2395" s="10">
        <f t="shared" si="374"/>
        <v>0.58845239104408409</v>
      </c>
      <c r="S2395" s="10">
        <f t="shared" si="375"/>
        <v>0.92999479491095294</v>
      </c>
      <c r="T2395" s="10">
        <f t="shared" si="376"/>
        <v>0.78377824940119512</v>
      </c>
      <c r="U2395" s="10">
        <f t="shared" si="377"/>
        <v>0.80087891787025256</v>
      </c>
      <c r="V2395" s="14">
        <f t="shared" si="378"/>
        <v>-0.60086340086878243</v>
      </c>
      <c r="W2395" s="14">
        <f t="shared" si="379"/>
        <v>-0.5476316028369036</v>
      </c>
    </row>
    <row r="2396" spans="1:23" x14ac:dyDescent="0.25">
      <c r="A2396" s="9" t="s">
        <v>7929</v>
      </c>
      <c r="B2396" s="9" t="s">
        <v>7930</v>
      </c>
      <c r="C2396" s="9" t="s">
        <v>7931</v>
      </c>
      <c r="D2396" s="10">
        <v>1.8541511007022199E-2</v>
      </c>
      <c r="E2396" s="11">
        <v>44279286.25</v>
      </c>
      <c r="F2396" s="11">
        <v>31020509.6875</v>
      </c>
      <c r="G2396" s="11">
        <v>46611660.625</v>
      </c>
      <c r="H2396" s="11">
        <v>56955290.083333299</v>
      </c>
      <c r="I2396" s="11">
        <v>45755840.234375</v>
      </c>
      <c r="J2396" s="11">
        <v>52579840.916666701</v>
      </c>
      <c r="K2396" s="11">
        <v>56288670.083333299</v>
      </c>
      <c r="L2396" s="11">
        <v>38384419.53125</v>
      </c>
      <c r="M2396" s="11">
        <v>67254101.260416701</v>
      </c>
      <c r="N2396" s="10">
        <f t="shared" si="370"/>
        <v>1.2862738970489458</v>
      </c>
      <c r="O2396" s="10">
        <f t="shared" si="371"/>
        <v>1.4750189695565428</v>
      </c>
      <c r="P2396" s="10">
        <f t="shared" si="372"/>
        <v>1.1280404991292177</v>
      </c>
      <c r="Q2396" s="10">
        <f t="shared" si="373"/>
        <v>1.2712190021656751</v>
      </c>
      <c r="R2396" s="10">
        <f t="shared" si="374"/>
        <v>1.2373884219806148</v>
      </c>
      <c r="S2396" s="10">
        <f t="shared" si="375"/>
        <v>1.4428600131089344</v>
      </c>
      <c r="T2396" s="10">
        <f t="shared" si="376"/>
        <v>1.2964444552449021</v>
      </c>
      <c r="U2396" s="10">
        <f t="shared" si="377"/>
        <v>1.3171558124184082</v>
      </c>
      <c r="V2396" s="14">
        <f t="shared" si="378"/>
        <v>0.64031522764426341</v>
      </c>
      <c r="W2396" s="14">
        <f t="shared" si="379"/>
        <v>0.67940426647964614</v>
      </c>
    </row>
    <row r="2397" spans="1:23" x14ac:dyDescent="0.25">
      <c r="A2397" s="9" t="s">
        <v>2407</v>
      </c>
      <c r="B2397" s="9" t="s">
        <v>2408</v>
      </c>
      <c r="C2397" s="9" t="s">
        <v>2409</v>
      </c>
      <c r="D2397" s="10">
        <v>0.19734096652480601</v>
      </c>
      <c r="E2397" s="11">
        <v>292233668.66666698</v>
      </c>
      <c r="F2397" s="11">
        <v>304596627.75</v>
      </c>
      <c r="G2397" s="11">
        <v>316481149.41666698</v>
      </c>
      <c r="H2397" s="11">
        <v>320794253.75</v>
      </c>
      <c r="I2397" s="11">
        <v>271811103</v>
      </c>
      <c r="J2397" s="11">
        <v>294463030.8125</v>
      </c>
      <c r="K2397" s="11">
        <v>292479054.66666698</v>
      </c>
      <c r="L2397" s="11">
        <v>240180232.5</v>
      </c>
      <c r="M2397" s="11">
        <v>354993273.10416698</v>
      </c>
      <c r="N2397" s="10">
        <f t="shared" si="370"/>
        <v>1.0977320142940488</v>
      </c>
      <c r="O2397" s="10">
        <f t="shared" si="371"/>
        <v>0.89236412434313306</v>
      </c>
      <c r="P2397" s="10">
        <f t="shared" si="372"/>
        <v>0.93042834100940786</v>
      </c>
      <c r="Q2397" s="10">
        <f t="shared" si="373"/>
        <v>1.0008396910633863</v>
      </c>
      <c r="R2397" s="10">
        <f t="shared" si="374"/>
        <v>0.78851901373356559</v>
      </c>
      <c r="S2397" s="10">
        <f t="shared" si="375"/>
        <v>1.1216885231821387</v>
      </c>
      <c r="T2397" s="10">
        <f t="shared" si="376"/>
        <v>0.97350815988219652</v>
      </c>
      <c r="U2397" s="10">
        <f t="shared" si="377"/>
        <v>0.97034907599303022</v>
      </c>
      <c r="V2397" s="14">
        <f t="shared" si="378"/>
        <v>-6.6217959727649572E-2</v>
      </c>
      <c r="W2397" s="14">
        <f t="shared" si="379"/>
        <v>-7.4234254596747332E-2</v>
      </c>
    </row>
    <row r="2398" spans="1:23" x14ac:dyDescent="0.25">
      <c r="A2398" s="9" t="s">
        <v>9159</v>
      </c>
      <c r="B2398" s="9" t="s">
        <v>9160</v>
      </c>
      <c r="C2398" s="9" t="s">
        <v>9161</v>
      </c>
      <c r="D2398" s="10">
        <v>1.7378100921820699E-3</v>
      </c>
      <c r="E2398" s="9">
        <v>58420539.166666701</v>
      </c>
      <c r="F2398" s="9">
        <v>56176140.541666701</v>
      </c>
      <c r="G2398" s="9">
        <v>67556651.375</v>
      </c>
      <c r="H2398" s="9">
        <v>47240656.166666701</v>
      </c>
      <c r="I2398" s="9">
        <v>68283641.583333299</v>
      </c>
      <c r="J2398" s="9">
        <v>62691417.166666701</v>
      </c>
      <c r="K2398" s="9">
        <v>45250305.875</v>
      </c>
      <c r="L2398" s="9">
        <v>25516121.166666701</v>
      </c>
      <c r="M2398" s="9">
        <v>51138634.291666701</v>
      </c>
      <c r="N2398" s="10">
        <f t="shared" si="370"/>
        <v>0.80863095138329433</v>
      </c>
      <c r="O2398" s="10">
        <f t="shared" si="371"/>
        <v>1.215527462814685</v>
      </c>
      <c r="P2398" s="10">
        <f t="shared" si="372"/>
        <v>0.92798289865898054</v>
      </c>
      <c r="Q2398" s="10">
        <f t="shared" si="373"/>
        <v>0.7745615928998254</v>
      </c>
      <c r="R2398" s="10">
        <f t="shared" si="374"/>
        <v>0.45421634381844023</v>
      </c>
      <c r="S2398" s="10">
        <f t="shared" si="375"/>
        <v>0.75697408398473487</v>
      </c>
      <c r="T2398" s="10">
        <f t="shared" si="376"/>
        <v>0.98404710428565334</v>
      </c>
      <c r="U2398" s="10">
        <f t="shared" si="377"/>
        <v>0.66191734023433346</v>
      </c>
      <c r="V2398" s="14">
        <f t="shared" si="378"/>
        <v>-3.9661890863216323E-2</v>
      </c>
      <c r="W2398" s="14">
        <f t="shared" si="379"/>
        <v>-1.0176328031302204</v>
      </c>
    </row>
    <row r="2399" spans="1:23" x14ac:dyDescent="0.25">
      <c r="A2399" s="9" t="s">
        <v>7911</v>
      </c>
      <c r="B2399" s="9" t="s">
        <v>7912</v>
      </c>
      <c r="C2399" s="9" t="s">
        <v>7913</v>
      </c>
      <c r="D2399" s="10">
        <v>0.21772539377500699</v>
      </c>
      <c r="E2399" s="11">
        <v>315056742.5</v>
      </c>
      <c r="F2399" s="11">
        <v>347254256.79166698</v>
      </c>
      <c r="G2399" s="11">
        <v>506012467.29166698</v>
      </c>
      <c r="H2399" s="11">
        <v>304963742.33333302</v>
      </c>
      <c r="I2399" s="11">
        <v>432324210.66666698</v>
      </c>
      <c r="J2399" s="11">
        <v>341751200</v>
      </c>
      <c r="K2399" s="11">
        <v>381048580</v>
      </c>
      <c r="L2399" s="11">
        <v>200583909.83333299</v>
      </c>
      <c r="M2399" s="11">
        <v>523660661</v>
      </c>
      <c r="N2399" s="10">
        <f t="shared" si="370"/>
        <v>0.96796450034181702</v>
      </c>
      <c r="O2399" s="10">
        <f t="shared" si="371"/>
        <v>1.2449788655176579</v>
      </c>
      <c r="P2399" s="10">
        <f t="shared" si="372"/>
        <v>0.67538098780284328</v>
      </c>
      <c r="Q2399" s="10">
        <f t="shared" si="373"/>
        <v>1.2094601657350659</v>
      </c>
      <c r="R2399" s="10">
        <f t="shared" si="374"/>
        <v>0.57762836858086963</v>
      </c>
      <c r="S2399" s="10">
        <f t="shared" si="375"/>
        <v>1.0348769938471902</v>
      </c>
      <c r="T2399" s="10">
        <f t="shared" si="376"/>
        <v>0.96277478455410603</v>
      </c>
      <c r="U2399" s="10">
        <f t="shared" si="377"/>
        <v>0.94065517605437521</v>
      </c>
      <c r="V2399" s="14">
        <f t="shared" si="378"/>
        <v>-9.3561103928321357E-2</v>
      </c>
      <c r="W2399" s="14">
        <f t="shared" si="379"/>
        <v>-0.15088511805559854</v>
      </c>
    </row>
    <row r="2400" spans="1:23" x14ac:dyDescent="0.25">
      <c r="A2400" s="9" t="s">
        <v>4623</v>
      </c>
      <c r="B2400" s="9" t="s">
        <v>4624</v>
      </c>
      <c r="C2400" s="9" t="s">
        <v>4625</v>
      </c>
      <c r="D2400" s="10">
        <v>0.114613480268545</v>
      </c>
      <c r="E2400" s="9">
        <v>813722325.91666698</v>
      </c>
      <c r="F2400" s="9">
        <v>1019507675.16667</v>
      </c>
      <c r="G2400" s="9">
        <v>1529882647.4166701</v>
      </c>
      <c r="H2400" s="9">
        <v>1140726793.1666701</v>
      </c>
      <c r="I2400" s="9">
        <v>1283393440.125</v>
      </c>
      <c r="J2400" s="9">
        <v>1282860889.7604201</v>
      </c>
      <c r="K2400" s="9">
        <v>1002850080.33333</v>
      </c>
      <c r="L2400" s="9">
        <v>501421871.45833302</v>
      </c>
      <c r="M2400" s="9">
        <v>1661345450.3333299</v>
      </c>
      <c r="N2400" s="10">
        <f t="shared" si="370"/>
        <v>1.4018624742557346</v>
      </c>
      <c r="O2400" s="10">
        <f t="shared" si="371"/>
        <v>1.258836467234236</v>
      </c>
      <c r="P2400" s="10">
        <f t="shared" si="372"/>
        <v>0.83853548631761654</v>
      </c>
      <c r="Q2400" s="10">
        <f t="shared" si="373"/>
        <v>1.2324229634520703</v>
      </c>
      <c r="R2400" s="10">
        <f t="shared" si="374"/>
        <v>0.49182746110897119</v>
      </c>
      <c r="S2400" s="10">
        <f t="shared" si="375"/>
        <v>1.0859299915183986</v>
      </c>
      <c r="T2400" s="10">
        <f t="shared" si="376"/>
        <v>1.1664114759358624</v>
      </c>
      <c r="U2400" s="10">
        <f t="shared" si="377"/>
        <v>0.93672680535981334</v>
      </c>
      <c r="V2400" s="14">
        <f t="shared" si="378"/>
        <v>0.37964282970584629</v>
      </c>
      <c r="W2400" s="14">
        <f t="shared" si="379"/>
        <v>-0.16120647884600486</v>
      </c>
    </row>
    <row r="2401" spans="1:23" x14ac:dyDescent="0.25">
      <c r="A2401" s="9" t="s">
        <v>7377</v>
      </c>
      <c r="B2401" s="9" t="s">
        <v>7378</v>
      </c>
      <c r="C2401" s="9" t="s">
        <v>7379</v>
      </c>
      <c r="D2401" s="10">
        <v>0.22577570965035401</v>
      </c>
      <c r="E2401" s="11">
        <v>94402507.4375</v>
      </c>
      <c r="F2401" s="11">
        <v>65821529.1875</v>
      </c>
      <c r="G2401" s="11">
        <v>112753941.25</v>
      </c>
      <c r="H2401" s="11">
        <v>51123978</v>
      </c>
      <c r="I2401" s="11">
        <v>132621907</v>
      </c>
      <c r="J2401" s="11">
        <v>56194741</v>
      </c>
      <c r="K2401" s="11">
        <v>31234816.90625</v>
      </c>
      <c r="L2401" s="11">
        <v>82391229</v>
      </c>
      <c r="M2401" s="11">
        <v>70754235</v>
      </c>
      <c r="N2401" s="10">
        <f t="shared" si="370"/>
        <v>0.54155317891155674</v>
      </c>
      <c r="O2401" s="10">
        <f t="shared" si="371"/>
        <v>2.0148712531763224</v>
      </c>
      <c r="P2401" s="10">
        <f t="shared" si="372"/>
        <v>0.49838382922157942</v>
      </c>
      <c r="Q2401" s="10">
        <f t="shared" si="373"/>
        <v>0.33086850925998212</v>
      </c>
      <c r="R2401" s="10">
        <f t="shared" si="374"/>
        <v>1.2517367800024723</v>
      </c>
      <c r="S2401" s="10">
        <f t="shared" si="375"/>
        <v>0.62751008271296238</v>
      </c>
      <c r="T2401" s="10">
        <f t="shared" si="376"/>
        <v>1.0182694204364862</v>
      </c>
      <c r="U2401" s="10">
        <f t="shared" si="377"/>
        <v>0.73670512399180554</v>
      </c>
      <c r="V2401" s="14">
        <f t="shared" si="378"/>
        <v>4.4651289021619342E-2</v>
      </c>
      <c r="W2401" s="14">
        <f t="shared" si="379"/>
        <v>-0.75362235584961401</v>
      </c>
    </row>
    <row r="2402" spans="1:23" x14ac:dyDescent="0.25">
      <c r="A2402" s="9" t="s">
        <v>21089</v>
      </c>
      <c r="B2402" s="9" t="s">
        <v>21090</v>
      </c>
      <c r="C2402" s="9" t="s">
        <v>21091</v>
      </c>
      <c r="D2402" s="10">
        <v>9.0562607958749999E-2</v>
      </c>
      <c r="E2402" s="11">
        <v>45961918.916666701</v>
      </c>
      <c r="F2402" s="11">
        <v>63049648</v>
      </c>
      <c r="G2402" s="11">
        <v>53137321.125</v>
      </c>
      <c r="H2402" s="11">
        <v>46689755.833333299</v>
      </c>
      <c r="I2402" s="11">
        <v>46365499.833333299</v>
      </c>
      <c r="J2402" s="11">
        <v>50999771.75</v>
      </c>
      <c r="K2402" s="11">
        <v>73838735.166666701</v>
      </c>
      <c r="L2402" s="11">
        <v>53407135.229166701</v>
      </c>
      <c r="M2402" s="11">
        <v>67806323.583333299</v>
      </c>
      <c r="N2402" s="10">
        <f t="shared" si="370"/>
        <v>1.0158356512047775</v>
      </c>
      <c r="O2402" s="10">
        <f t="shared" si="371"/>
        <v>0.73538078806297691</v>
      </c>
      <c r="P2402" s="10">
        <f t="shared" si="372"/>
        <v>0.95977310617575851</v>
      </c>
      <c r="Q2402" s="10">
        <f t="shared" si="373"/>
        <v>1.6065198518047799</v>
      </c>
      <c r="R2402" s="10">
        <f t="shared" si="374"/>
        <v>0.84706476440862444</v>
      </c>
      <c r="S2402" s="10">
        <f t="shared" si="375"/>
        <v>1.2760583738089846</v>
      </c>
      <c r="T2402" s="10">
        <f t="shared" si="376"/>
        <v>0.90366318181450433</v>
      </c>
      <c r="U2402" s="10">
        <f t="shared" si="377"/>
        <v>1.243214330007463</v>
      </c>
      <c r="V2402" s="14">
        <f t="shared" si="378"/>
        <v>-0.24983302503777727</v>
      </c>
      <c r="W2402" s="14">
        <f t="shared" si="379"/>
        <v>0.53691482429116588</v>
      </c>
    </row>
    <row r="2403" spans="1:23" x14ac:dyDescent="0.25">
      <c r="A2403" s="9" t="s">
        <v>8784</v>
      </c>
      <c r="B2403" s="9" t="s">
        <v>8785</v>
      </c>
      <c r="C2403" s="9" t="s">
        <v>8786</v>
      </c>
      <c r="D2403" s="10">
        <v>5.7917699855723997E-4</v>
      </c>
      <c r="E2403" s="9">
        <v>458286772.51041698</v>
      </c>
      <c r="F2403" s="9">
        <v>499454471.71875</v>
      </c>
      <c r="G2403" s="9">
        <v>439495572.79166698</v>
      </c>
      <c r="H2403" s="9">
        <v>453346374.64583302</v>
      </c>
      <c r="I2403" s="9">
        <v>456311627.66666698</v>
      </c>
      <c r="J2403" s="9">
        <v>448404338.58333302</v>
      </c>
      <c r="K2403" s="9">
        <v>316532050.89583302</v>
      </c>
      <c r="L2403" s="9">
        <v>210536785.64583299</v>
      </c>
      <c r="M2403" s="9">
        <v>374722409.83333302</v>
      </c>
      <c r="N2403" s="10">
        <f t="shared" si="370"/>
        <v>0.98921985498834863</v>
      </c>
      <c r="O2403" s="10">
        <f t="shared" si="371"/>
        <v>0.91362006650252325</v>
      </c>
      <c r="P2403" s="10">
        <f t="shared" si="372"/>
        <v>1.0202704335224078</v>
      </c>
      <c r="Q2403" s="10">
        <f t="shared" si="373"/>
        <v>0.69068554861822495</v>
      </c>
      <c r="R2403" s="10">
        <f t="shared" si="374"/>
        <v>0.42153348817024766</v>
      </c>
      <c r="S2403" s="10">
        <f t="shared" si="375"/>
        <v>0.85261930502076244</v>
      </c>
      <c r="T2403" s="10">
        <f t="shared" si="376"/>
        <v>0.97437011833775988</v>
      </c>
      <c r="U2403" s="10">
        <f t="shared" si="377"/>
        <v>0.65494611393641167</v>
      </c>
      <c r="V2403" s="14">
        <f t="shared" si="378"/>
        <v>-6.4035224506553426E-2</v>
      </c>
      <c r="W2403" s="14">
        <f t="shared" si="379"/>
        <v>-1.0437453360786444</v>
      </c>
    </row>
    <row r="2404" spans="1:23" x14ac:dyDescent="0.25">
      <c r="A2404" s="9" t="s">
        <v>8415</v>
      </c>
      <c r="B2404" s="9" t="s">
        <v>8416</v>
      </c>
      <c r="C2404" s="9" t="s">
        <v>8417</v>
      </c>
      <c r="D2404" s="10">
        <v>9.5077792055460297E-2</v>
      </c>
      <c r="E2404" s="11">
        <v>107567629.625</v>
      </c>
      <c r="F2404" s="11">
        <v>105376905</v>
      </c>
      <c r="G2404" s="11">
        <v>194837251.375</v>
      </c>
      <c r="H2404" s="11">
        <v>82657642.166666701</v>
      </c>
      <c r="I2404" s="11">
        <v>107295275.083333</v>
      </c>
      <c r="J2404" s="11">
        <v>107303736.416667</v>
      </c>
      <c r="K2404" s="11">
        <v>140961715.5</v>
      </c>
      <c r="L2404" s="11">
        <v>61240911.291666701</v>
      </c>
      <c r="M2404" s="11">
        <v>130657473.375</v>
      </c>
      <c r="N2404" s="10">
        <f t="shared" si="370"/>
        <v>0.76842487330831799</v>
      </c>
      <c r="O2404" s="10">
        <f t="shared" si="371"/>
        <v>1.0182048436830917</v>
      </c>
      <c r="P2404" s="10">
        <f t="shared" si="372"/>
        <v>0.55073521957123739</v>
      </c>
      <c r="Q2404" s="10">
        <f t="shared" si="373"/>
        <v>1.3104473529017768</v>
      </c>
      <c r="R2404" s="10">
        <f t="shared" si="374"/>
        <v>0.58116065651830162</v>
      </c>
      <c r="S2404" s="10">
        <f t="shared" si="375"/>
        <v>0.67059801168887234</v>
      </c>
      <c r="T2404" s="10">
        <f t="shared" si="376"/>
        <v>0.77912164552088237</v>
      </c>
      <c r="U2404" s="10">
        <f t="shared" si="377"/>
        <v>0.85406867370298356</v>
      </c>
      <c r="V2404" s="14">
        <f t="shared" si="378"/>
        <v>-0.61555996882446329</v>
      </c>
      <c r="W2404" s="14">
        <f t="shared" si="379"/>
        <v>-0.38904376998185702</v>
      </c>
    </row>
    <row r="2405" spans="1:23" x14ac:dyDescent="0.25">
      <c r="A2405" s="9" t="s">
        <v>18711</v>
      </c>
      <c r="B2405" s="9" t="s">
        <v>18712</v>
      </c>
      <c r="C2405" s="9" t="s">
        <v>18713</v>
      </c>
      <c r="D2405" s="10">
        <v>3.9035853540949399E-2</v>
      </c>
      <c r="E2405" s="11">
        <v>32537264.020833299</v>
      </c>
      <c r="F2405" s="11">
        <v>41857727.979166701</v>
      </c>
      <c r="G2405" s="11">
        <v>50335052.75</v>
      </c>
      <c r="H2405" s="11">
        <v>55367464</v>
      </c>
      <c r="I2405" s="11">
        <v>39523897</v>
      </c>
      <c r="J2405" s="11">
        <v>35586484.359375</v>
      </c>
      <c r="K2405" s="11">
        <v>24889878</v>
      </c>
      <c r="L2405" s="11">
        <v>13292259</v>
      </c>
      <c r="M2405" s="11">
        <v>26534438.03125</v>
      </c>
      <c r="N2405" s="10">
        <f t="shared" si="370"/>
        <v>1.70166317501523</v>
      </c>
      <c r="O2405" s="10">
        <f t="shared" si="371"/>
        <v>0.94424372530854306</v>
      </c>
      <c r="P2405" s="10">
        <f t="shared" si="372"/>
        <v>0.70699209427917009</v>
      </c>
      <c r="Q2405" s="10">
        <f t="shared" si="373"/>
        <v>0.76496530206298996</v>
      </c>
      <c r="R2405" s="10">
        <f t="shared" si="374"/>
        <v>0.31755806255456059</v>
      </c>
      <c r="S2405" s="10">
        <f t="shared" si="375"/>
        <v>0.52715625754956619</v>
      </c>
      <c r="T2405" s="10">
        <f t="shared" si="376"/>
        <v>1.1176329982009809</v>
      </c>
      <c r="U2405" s="10">
        <f t="shared" si="377"/>
        <v>0.5365598740557056</v>
      </c>
      <c r="V2405" s="14">
        <f t="shared" si="378"/>
        <v>0.27428514131086112</v>
      </c>
      <c r="W2405" s="14">
        <f t="shared" si="379"/>
        <v>-1.5354641113781442</v>
      </c>
    </row>
    <row r="2406" spans="1:23" x14ac:dyDescent="0.25">
      <c r="A2406" s="9" t="s">
        <v>11044</v>
      </c>
      <c r="B2406" s="9" t="s">
        <v>11045</v>
      </c>
      <c r="C2406" s="9" t="s">
        <v>11046</v>
      </c>
      <c r="D2406" s="10">
        <v>3.4683318385263701E-2</v>
      </c>
      <c r="E2406" s="9">
        <v>449065621.32291698</v>
      </c>
      <c r="F2406" s="9">
        <v>443272629.16666698</v>
      </c>
      <c r="G2406" s="9">
        <v>508513957.70833302</v>
      </c>
      <c r="H2406" s="9">
        <v>392283288.85416698</v>
      </c>
      <c r="I2406" s="9">
        <v>387604504.66666698</v>
      </c>
      <c r="J2406" s="9">
        <v>428746549.79166698</v>
      </c>
      <c r="K2406" s="9">
        <v>412972336.66666698</v>
      </c>
      <c r="L2406" s="9">
        <v>249684166.375</v>
      </c>
      <c r="M2406" s="9">
        <v>447130981.54166698</v>
      </c>
      <c r="N2406" s="10">
        <f t="shared" si="370"/>
        <v>0.87355448786867029</v>
      </c>
      <c r="O2406" s="10">
        <f t="shared" si="371"/>
        <v>0.8744156060240994</v>
      </c>
      <c r="P2406" s="10">
        <f t="shared" si="372"/>
        <v>0.84313624688662325</v>
      </c>
      <c r="Q2406" s="10">
        <f t="shared" si="373"/>
        <v>0.91962581203628635</v>
      </c>
      <c r="R2406" s="10">
        <f t="shared" si="374"/>
        <v>0.56327449507630378</v>
      </c>
      <c r="S2406" s="10">
        <f t="shared" si="375"/>
        <v>0.87928949592004457</v>
      </c>
      <c r="T2406" s="10">
        <f t="shared" si="376"/>
        <v>0.86370211359313098</v>
      </c>
      <c r="U2406" s="10">
        <f t="shared" si="377"/>
        <v>0.78739660101087827</v>
      </c>
      <c r="V2406" s="14">
        <f t="shared" si="378"/>
        <v>-0.36138089968953901</v>
      </c>
      <c r="W2406" s="14">
        <f t="shared" si="379"/>
        <v>-0.58950378818507787</v>
      </c>
    </row>
    <row r="2407" spans="1:23" x14ac:dyDescent="0.25">
      <c r="A2407" s="9" t="s">
        <v>19314</v>
      </c>
      <c r="B2407" s="9" t="s">
        <v>19315</v>
      </c>
      <c r="C2407" s="9" t="s">
        <v>19316</v>
      </c>
      <c r="D2407" s="10">
        <v>0.15606051044379901</v>
      </c>
      <c r="E2407" s="11">
        <v>857660557.125</v>
      </c>
      <c r="F2407" s="11">
        <v>602283046.66666698</v>
      </c>
      <c r="G2407" s="11">
        <v>847665427.72916698</v>
      </c>
      <c r="H2407" s="11">
        <v>793890871</v>
      </c>
      <c r="I2407" s="11">
        <v>747537348.5</v>
      </c>
      <c r="J2407" s="11">
        <v>830030052</v>
      </c>
      <c r="K2407" s="11">
        <v>695171697.75</v>
      </c>
      <c r="L2407" s="11">
        <v>372709744.08333302</v>
      </c>
      <c r="M2407" s="11">
        <v>580351047</v>
      </c>
      <c r="N2407" s="10">
        <f t="shared" si="370"/>
        <v>0.92564694086111987</v>
      </c>
      <c r="O2407" s="10">
        <f t="shared" si="371"/>
        <v>1.2411728217110582</v>
      </c>
      <c r="P2407" s="10">
        <f t="shared" si="372"/>
        <v>0.97919535803599911</v>
      </c>
      <c r="Q2407" s="10">
        <f t="shared" si="373"/>
        <v>0.81054409226922397</v>
      </c>
      <c r="R2407" s="10">
        <f t="shared" si="374"/>
        <v>0.61882821730761561</v>
      </c>
      <c r="S2407" s="10">
        <f t="shared" si="375"/>
        <v>0.68464635694146159</v>
      </c>
      <c r="T2407" s="10">
        <f t="shared" si="376"/>
        <v>1.0486717068693923</v>
      </c>
      <c r="U2407" s="10">
        <f t="shared" si="377"/>
        <v>0.70467288883943369</v>
      </c>
      <c r="V2407" s="14">
        <f t="shared" si="378"/>
        <v>0.11720940051900521</v>
      </c>
      <c r="W2407" s="14">
        <f t="shared" si="379"/>
        <v>-0.86325941322127531</v>
      </c>
    </row>
    <row r="2408" spans="1:23" x14ac:dyDescent="0.25">
      <c r="A2408" s="9" t="s">
        <v>10915</v>
      </c>
      <c r="B2408" s="9" t="s">
        <v>10916</v>
      </c>
      <c r="C2408" s="9" t="s">
        <v>10917</v>
      </c>
      <c r="D2408" s="10">
        <v>1.8378207925690001E-2</v>
      </c>
      <c r="E2408" s="11">
        <v>238863858.47916701</v>
      </c>
      <c r="F2408" s="11">
        <v>231228717.41666701</v>
      </c>
      <c r="G2408" s="11">
        <v>260999212.609375</v>
      </c>
      <c r="H2408" s="11">
        <v>256063536.4375</v>
      </c>
      <c r="I2408" s="11">
        <v>195888239</v>
      </c>
      <c r="J2408" s="11">
        <v>262240253</v>
      </c>
      <c r="K2408" s="11">
        <v>130767648.375</v>
      </c>
      <c r="L2408" s="11">
        <v>125723603.541667</v>
      </c>
      <c r="M2408" s="11">
        <v>258171948.33333299</v>
      </c>
      <c r="N2408" s="10">
        <f t="shared" si="370"/>
        <v>1.0720061966169447</v>
      </c>
      <c r="O2408" s="10">
        <f t="shared" si="371"/>
        <v>0.84716224346397007</v>
      </c>
      <c r="P2408" s="10">
        <f t="shared" si="372"/>
        <v>1.0047549583702478</v>
      </c>
      <c r="Q2408" s="10">
        <f t="shared" si="373"/>
        <v>0.54745681999608642</v>
      </c>
      <c r="R2408" s="10">
        <f t="shared" si="374"/>
        <v>0.54371967697730617</v>
      </c>
      <c r="S2408" s="10">
        <f t="shared" si="375"/>
        <v>0.98916753714397809</v>
      </c>
      <c r="T2408" s="10">
        <f t="shared" si="376"/>
        <v>0.97464113281705422</v>
      </c>
      <c r="U2408" s="10">
        <f t="shared" si="377"/>
        <v>0.69344801137245682</v>
      </c>
      <c r="V2408" s="14">
        <f t="shared" si="378"/>
        <v>-6.3349334209563374E-2</v>
      </c>
      <c r="W2408" s="14">
        <f t="shared" si="379"/>
        <v>-0.90286192398212284</v>
      </c>
    </row>
    <row r="2409" spans="1:23" x14ac:dyDescent="0.25">
      <c r="A2409" s="9" t="s">
        <v>3655</v>
      </c>
      <c r="B2409" s="9" t="s">
        <v>3656</v>
      </c>
      <c r="C2409" s="9" t="s">
        <v>3657</v>
      </c>
      <c r="D2409" s="10">
        <v>3.46954316629806E-2</v>
      </c>
      <c r="E2409" s="9">
        <v>333802330.25</v>
      </c>
      <c r="F2409" s="9">
        <v>478180355.25</v>
      </c>
      <c r="G2409" s="9">
        <v>333861035.33333302</v>
      </c>
      <c r="H2409" s="9">
        <v>339665437.83333302</v>
      </c>
      <c r="I2409" s="9">
        <v>340387511.83333302</v>
      </c>
      <c r="J2409" s="9">
        <v>369590953.91666698</v>
      </c>
      <c r="K2409" s="9">
        <v>737923380.5</v>
      </c>
      <c r="L2409" s="9">
        <v>269171659.53125</v>
      </c>
      <c r="M2409" s="9">
        <v>330779127.16666698</v>
      </c>
      <c r="N2409" s="10">
        <f t="shared" si="370"/>
        <v>1.0175646095068955</v>
      </c>
      <c r="O2409" s="10">
        <f t="shared" si="371"/>
        <v>0.71183917970735799</v>
      </c>
      <c r="P2409" s="10">
        <f t="shared" si="372"/>
        <v>1.1070203312215232</v>
      </c>
      <c r="Q2409" s="10">
        <f t="shared" si="373"/>
        <v>2.2106597636611318</v>
      </c>
      <c r="R2409" s="10">
        <f t="shared" si="374"/>
        <v>0.56290823446840044</v>
      </c>
      <c r="S2409" s="10">
        <f t="shared" si="375"/>
        <v>0.99076888932669549</v>
      </c>
      <c r="T2409" s="10">
        <f t="shared" si="376"/>
        <v>0.94547470681192569</v>
      </c>
      <c r="U2409" s="10">
        <f t="shared" si="377"/>
        <v>1.2547789624854093</v>
      </c>
      <c r="V2409" s="14">
        <f t="shared" si="378"/>
        <v>-0.13828105364577253</v>
      </c>
      <c r="W2409" s="14">
        <f t="shared" si="379"/>
        <v>0.55975083188082642</v>
      </c>
    </row>
    <row r="2410" spans="1:23" x14ac:dyDescent="0.25">
      <c r="A2410" s="9" t="s">
        <v>3187</v>
      </c>
      <c r="B2410" s="9" t="s">
        <v>3188</v>
      </c>
      <c r="C2410" s="9" t="s">
        <v>3189</v>
      </c>
      <c r="D2410" s="10">
        <v>0.156504383861897</v>
      </c>
      <c r="E2410" s="11">
        <v>430808526.0625</v>
      </c>
      <c r="F2410" s="11">
        <v>432619300.33333302</v>
      </c>
      <c r="G2410" s="11">
        <v>1322737529.25</v>
      </c>
      <c r="H2410" s="11">
        <v>436950123.66666698</v>
      </c>
      <c r="I2410" s="11">
        <v>378526126.25</v>
      </c>
      <c r="J2410" s="11">
        <v>402882046.5</v>
      </c>
      <c r="K2410" s="11">
        <v>399248227</v>
      </c>
      <c r="L2410" s="11">
        <v>235522534.16666701</v>
      </c>
      <c r="M2410" s="11">
        <v>412958833.16666698</v>
      </c>
      <c r="N2410" s="10">
        <f t="shared" si="370"/>
        <v>1.0142559797047193</v>
      </c>
      <c r="O2410" s="10">
        <f t="shared" si="371"/>
        <v>0.87496356717868518</v>
      </c>
      <c r="P2410" s="10">
        <f t="shared" si="372"/>
        <v>0.30458200330071267</v>
      </c>
      <c r="Q2410" s="10">
        <f t="shared" si="373"/>
        <v>0.92674170274447787</v>
      </c>
      <c r="R2410" s="10">
        <f t="shared" si="374"/>
        <v>0.54441060300637767</v>
      </c>
      <c r="S2410" s="10">
        <f t="shared" si="375"/>
        <v>0.31220013346171338</v>
      </c>
      <c r="T2410" s="10">
        <f t="shared" si="376"/>
        <v>0.73126718339470564</v>
      </c>
      <c r="U2410" s="10">
        <f t="shared" si="377"/>
        <v>0.59445081307085623</v>
      </c>
      <c r="V2410" s="14">
        <f t="shared" si="378"/>
        <v>-0.77189473469870529</v>
      </c>
      <c r="W2410" s="14">
        <f t="shared" si="379"/>
        <v>-1.2827671050052551</v>
      </c>
    </row>
    <row r="2411" spans="1:23" x14ac:dyDescent="0.25">
      <c r="A2411" s="9" t="s">
        <v>460</v>
      </c>
      <c r="B2411" s="9" t="s">
        <v>461</v>
      </c>
      <c r="C2411" s="9" t="s">
        <v>462</v>
      </c>
      <c r="D2411" s="10">
        <v>0.182535838803736</v>
      </c>
      <c r="E2411" s="11">
        <v>43026477.375</v>
      </c>
      <c r="F2411" s="11">
        <v>86627109.25</v>
      </c>
      <c r="G2411" s="11">
        <v>94993823.25</v>
      </c>
      <c r="H2411" s="11">
        <v>72054210.25</v>
      </c>
      <c r="I2411" s="11">
        <v>60737299.041666701</v>
      </c>
      <c r="J2411" s="11">
        <v>72351964.708333299</v>
      </c>
      <c r="K2411" s="11">
        <v>72676540</v>
      </c>
      <c r="L2411" s="11">
        <v>3278498.5</v>
      </c>
      <c r="M2411" s="11">
        <v>21752478</v>
      </c>
      <c r="N2411" s="10">
        <f t="shared" si="370"/>
        <v>1.6746481386799794</v>
      </c>
      <c r="O2411" s="10">
        <f t="shared" si="371"/>
        <v>0.70113500920806382</v>
      </c>
      <c r="P2411" s="10">
        <f t="shared" si="372"/>
        <v>0.76164914973388331</v>
      </c>
      <c r="Q2411" s="10">
        <f t="shared" si="373"/>
        <v>1.6891120173883396</v>
      </c>
      <c r="R2411" s="10">
        <f t="shared" si="374"/>
        <v>3.7846103008452862E-2</v>
      </c>
      <c r="S2411" s="10">
        <f t="shared" si="375"/>
        <v>0.2289883410919562</v>
      </c>
      <c r="T2411" s="10">
        <f t="shared" si="376"/>
        <v>1.0458107658739755</v>
      </c>
      <c r="U2411" s="10">
        <f t="shared" si="377"/>
        <v>0.65198215382958291</v>
      </c>
      <c r="V2411" s="14">
        <f t="shared" si="378"/>
        <v>0.11047174273212844</v>
      </c>
      <c r="W2411" s="14">
        <f t="shared" si="379"/>
        <v>-1.0549319295385644</v>
      </c>
    </row>
    <row r="2412" spans="1:23" x14ac:dyDescent="0.25">
      <c r="A2412" s="9" t="s">
        <v>7222</v>
      </c>
      <c r="B2412" s="9" t="s">
        <v>7223</v>
      </c>
      <c r="C2412" s="9" t="s">
        <v>7224</v>
      </c>
      <c r="D2412" s="10">
        <v>6.9754164390767801E-2</v>
      </c>
      <c r="E2412" s="9">
        <v>1382402420.625</v>
      </c>
      <c r="F2412" s="9">
        <v>1323367532.9375</v>
      </c>
      <c r="G2412" s="9">
        <v>1403707132.125</v>
      </c>
      <c r="H2412" s="9">
        <v>882966499.58333302</v>
      </c>
      <c r="I2412" s="9">
        <v>887558675.29166698</v>
      </c>
      <c r="J2412" s="9">
        <v>1456130540.625</v>
      </c>
      <c r="K2412" s="9">
        <v>1382061174</v>
      </c>
      <c r="L2412" s="9">
        <v>960702861.375</v>
      </c>
      <c r="M2412" s="9">
        <v>1275212021.375</v>
      </c>
      <c r="N2412" s="10">
        <f t="shared" si="370"/>
        <v>0.6387188610275536</v>
      </c>
      <c r="O2412" s="10">
        <f t="shared" si="371"/>
        <v>0.67068191806212663</v>
      </c>
      <c r="P2412" s="10">
        <f t="shared" si="372"/>
        <v>1.0373464003282786</v>
      </c>
      <c r="Q2412" s="10">
        <f t="shared" si="373"/>
        <v>0.9997531495750378</v>
      </c>
      <c r="R2412" s="10">
        <f t="shared" si="374"/>
        <v>0.72595317435551143</v>
      </c>
      <c r="S2412" s="10">
        <f t="shared" si="375"/>
        <v>0.9084601710646879</v>
      </c>
      <c r="T2412" s="10">
        <f t="shared" si="376"/>
        <v>0.78224905980598625</v>
      </c>
      <c r="U2412" s="10">
        <f t="shared" si="377"/>
        <v>0.87805549833174579</v>
      </c>
      <c r="V2412" s="14">
        <f t="shared" si="378"/>
        <v>-0.60567997944288654</v>
      </c>
      <c r="W2412" s="14">
        <f t="shared" si="379"/>
        <v>-0.32073161117713805</v>
      </c>
    </row>
    <row r="2413" spans="1:23" x14ac:dyDescent="0.25">
      <c r="A2413" s="9" t="s">
        <v>19874</v>
      </c>
      <c r="B2413" s="9" t="s">
        <v>19875</v>
      </c>
      <c r="C2413" s="9" t="s">
        <v>19876</v>
      </c>
      <c r="D2413" s="10">
        <v>2.4513584691054399E-2</v>
      </c>
      <c r="E2413" s="11">
        <v>90165413</v>
      </c>
      <c r="F2413" s="11">
        <v>91200301.625</v>
      </c>
      <c r="G2413" s="11">
        <v>139106668</v>
      </c>
      <c r="H2413" s="11">
        <v>104111154.5</v>
      </c>
      <c r="I2413" s="11">
        <v>78967622.25</v>
      </c>
      <c r="J2413" s="11">
        <v>78361898.5</v>
      </c>
      <c r="K2413" s="11">
        <v>96014863</v>
      </c>
      <c r="L2413" s="11">
        <v>31883899.25</v>
      </c>
      <c r="M2413" s="11">
        <v>93278802.5</v>
      </c>
      <c r="N2413" s="10">
        <f t="shared" si="370"/>
        <v>1.1546684148166659</v>
      </c>
      <c r="O2413" s="10">
        <f t="shared" si="371"/>
        <v>0.86587018730158727</v>
      </c>
      <c r="P2413" s="10">
        <f t="shared" si="372"/>
        <v>0.56332237430918841</v>
      </c>
      <c r="Q2413" s="10">
        <f t="shared" si="373"/>
        <v>1.0648746543200551</v>
      </c>
      <c r="R2413" s="10">
        <f t="shared" si="374"/>
        <v>0.34960300220388663</v>
      </c>
      <c r="S2413" s="10">
        <f t="shared" si="375"/>
        <v>0.67055593984897977</v>
      </c>
      <c r="T2413" s="10">
        <f t="shared" si="376"/>
        <v>0.8612869921424805</v>
      </c>
      <c r="U2413" s="10">
        <f t="shared" si="377"/>
        <v>0.69501119879097384</v>
      </c>
      <c r="V2413" s="14">
        <f t="shared" si="378"/>
        <v>-0.36828694479784507</v>
      </c>
      <c r="W2413" s="14">
        <f t="shared" si="379"/>
        <v>-0.89730857946425158</v>
      </c>
    </row>
    <row r="2414" spans="1:23" x14ac:dyDescent="0.25">
      <c r="A2414" s="9" t="s">
        <v>13384</v>
      </c>
      <c r="B2414" s="9" t="s">
        <v>13385</v>
      </c>
      <c r="C2414" s="9" t="s">
        <v>13386</v>
      </c>
      <c r="D2414" s="10">
        <v>2.7899895978428902E-4</v>
      </c>
      <c r="E2414" s="9">
        <v>319092811.29166698</v>
      </c>
      <c r="F2414" s="9">
        <v>353337889</v>
      </c>
      <c r="G2414" s="9">
        <v>323563010.16666698</v>
      </c>
      <c r="H2414" s="9">
        <v>322376006.16666698</v>
      </c>
      <c r="I2414" s="9">
        <v>303506521.33333302</v>
      </c>
      <c r="J2414" s="9">
        <v>301534378.08333302</v>
      </c>
      <c r="K2414" s="9">
        <v>363341305.83333302</v>
      </c>
      <c r="L2414" s="9">
        <v>307976240.66666698</v>
      </c>
      <c r="M2414" s="9">
        <v>187181970.58333299</v>
      </c>
      <c r="N2414" s="10">
        <f t="shared" si="370"/>
        <v>1.0102891533711142</v>
      </c>
      <c r="O2414" s="10">
        <f t="shared" si="371"/>
        <v>0.85896964571872736</v>
      </c>
      <c r="P2414" s="10">
        <f t="shared" si="372"/>
        <v>0.93191857106290654</v>
      </c>
      <c r="Q2414" s="10">
        <f t="shared" si="373"/>
        <v>1.1386696690613336</v>
      </c>
      <c r="R2414" s="10">
        <f t="shared" si="374"/>
        <v>0.87161963167405176</v>
      </c>
      <c r="S2414" s="10">
        <f t="shared" si="375"/>
        <v>0.57850237728631504</v>
      </c>
      <c r="T2414" s="10">
        <f t="shared" si="376"/>
        <v>0.93372579005091616</v>
      </c>
      <c r="U2414" s="10">
        <f t="shared" si="377"/>
        <v>0.86293055934056673</v>
      </c>
      <c r="V2414" s="14">
        <f t="shared" si="378"/>
        <v>-0.16912052148580772</v>
      </c>
      <c r="W2414" s="14">
        <f t="shared" si="379"/>
        <v>-0.36358505935939289</v>
      </c>
    </row>
    <row r="2415" spans="1:23" x14ac:dyDescent="0.25">
      <c r="A2415" s="9" t="s">
        <v>5223</v>
      </c>
      <c r="B2415" s="9" t="s">
        <v>5224</v>
      </c>
      <c r="C2415" s="9" t="s">
        <v>5225</v>
      </c>
      <c r="D2415" s="10">
        <v>2.0240745109231899E-2</v>
      </c>
      <c r="E2415" s="11">
        <v>53190290.166666701</v>
      </c>
      <c r="F2415" s="11">
        <v>58047035.6875</v>
      </c>
      <c r="G2415" s="11">
        <v>82642068.5</v>
      </c>
      <c r="H2415" s="11">
        <v>100945218.833333</v>
      </c>
      <c r="I2415" s="11">
        <v>98172189.90625</v>
      </c>
      <c r="J2415" s="11">
        <v>97531749.5</v>
      </c>
      <c r="K2415" s="11">
        <v>86771547.895833299</v>
      </c>
      <c r="L2415" s="11">
        <v>40937974.354166701</v>
      </c>
      <c r="M2415" s="11">
        <v>76105965.583333299</v>
      </c>
      <c r="N2415" s="10">
        <f t="shared" si="370"/>
        <v>1.897812900005448</v>
      </c>
      <c r="O2415" s="10">
        <f t="shared" si="371"/>
        <v>1.6912524256150889</v>
      </c>
      <c r="P2415" s="10">
        <f t="shared" si="372"/>
        <v>1.1801707201944007</v>
      </c>
      <c r="Q2415" s="10">
        <f t="shared" si="373"/>
        <v>1.6313418788268108</v>
      </c>
      <c r="R2415" s="10">
        <f t="shared" si="374"/>
        <v>0.70525521018091186</v>
      </c>
      <c r="S2415" s="10">
        <f t="shared" si="375"/>
        <v>0.92091070522192098</v>
      </c>
      <c r="T2415" s="10">
        <f t="shared" si="376"/>
        <v>1.5897453486049793</v>
      </c>
      <c r="U2415" s="10">
        <f t="shared" si="377"/>
        <v>1.0858359314098813</v>
      </c>
      <c r="V2415" s="14">
        <f t="shared" si="378"/>
        <v>1.1433137797191633</v>
      </c>
      <c r="W2415" s="14">
        <f t="shared" si="379"/>
        <v>0.20310042073165638</v>
      </c>
    </row>
    <row r="2416" spans="1:23" x14ac:dyDescent="0.25">
      <c r="A2416" s="9" t="s">
        <v>18642</v>
      </c>
      <c r="B2416" s="9" t="s">
        <v>18643</v>
      </c>
      <c r="C2416" s="9" t="s">
        <v>18644</v>
      </c>
      <c r="D2416" s="10">
        <v>0.12707366746741999</v>
      </c>
      <c r="E2416" s="9">
        <v>102964439.75</v>
      </c>
      <c r="F2416" s="9">
        <v>112797484.21875</v>
      </c>
      <c r="G2416" s="9">
        <v>208385268</v>
      </c>
      <c r="H2416" s="9">
        <v>183113924.5</v>
      </c>
      <c r="I2416" s="9">
        <v>186055949.5</v>
      </c>
      <c r="J2416" s="9">
        <v>196095085.5</v>
      </c>
      <c r="K2416" s="9">
        <v>157169042.33333299</v>
      </c>
      <c r="L2416" s="9">
        <v>96259790.145833299</v>
      </c>
      <c r="M2416" s="9">
        <v>192810641.16666701</v>
      </c>
      <c r="N2416" s="10">
        <f t="shared" si="370"/>
        <v>1.77841908278824</v>
      </c>
      <c r="O2416" s="10">
        <f t="shared" si="371"/>
        <v>1.6494689645664318</v>
      </c>
      <c r="P2416" s="10">
        <f t="shared" si="372"/>
        <v>0.94102182645656118</v>
      </c>
      <c r="Q2416" s="10">
        <f t="shared" si="373"/>
        <v>1.5264400283723487</v>
      </c>
      <c r="R2416" s="10">
        <f t="shared" si="374"/>
        <v>0.85338596700574565</v>
      </c>
      <c r="S2416" s="10">
        <f t="shared" si="375"/>
        <v>0.9252604227601493</v>
      </c>
      <c r="T2416" s="10">
        <f t="shared" si="376"/>
        <v>1.4563032912704108</v>
      </c>
      <c r="U2416" s="10">
        <f t="shared" si="377"/>
        <v>1.1016954727127479</v>
      </c>
      <c r="V2416" s="14">
        <f t="shared" si="378"/>
        <v>0.92708651129068698</v>
      </c>
      <c r="W2416" s="14">
        <f t="shared" si="379"/>
        <v>0.23886230912070297</v>
      </c>
    </row>
    <row r="2417" spans="1:23" x14ac:dyDescent="0.25">
      <c r="A2417" s="9" t="s">
        <v>11035</v>
      </c>
      <c r="B2417" s="9" t="s">
        <v>11036</v>
      </c>
      <c r="C2417" s="9" t="s">
        <v>11037</v>
      </c>
      <c r="D2417" s="10">
        <v>3.06049647082654E-2</v>
      </c>
      <c r="E2417" s="11">
        <v>331275157.8125</v>
      </c>
      <c r="F2417" s="11">
        <v>357531018.125</v>
      </c>
      <c r="G2417" s="11">
        <v>409664570.5625</v>
      </c>
      <c r="H2417" s="11">
        <v>415292231.1875</v>
      </c>
      <c r="I2417" s="11">
        <v>347386741.5</v>
      </c>
      <c r="J2417" s="11">
        <v>419272773</v>
      </c>
      <c r="K2417" s="11">
        <v>418943944.1875</v>
      </c>
      <c r="L2417" s="11">
        <v>234647146.6875</v>
      </c>
      <c r="M2417" s="11">
        <v>340836957.9375</v>
      </c>
      <c r="N2417" s="10">
        <f t="shared" si="370"/>
        <v>1.2536171861777612</v>
      </c>
      <c r="O2417" s="10">
        <f t="shared" si="371"/>
        <v>0.97162686281542887</v>
      </c>
      <c r="P2417" s="10">
        <f t="shared" si="372"/>
        <v>1.0234538281509362</v>
      </c>
      <c r="Q2417" s="10">
        <f t="shared" si="373"/>
        <v>1.2646403882316466</v>
      </c>
      <c r="R2417" s="10">
        <f t="shared" si="374"/>
        <v>0.6562987119776631</v>
      </c>
      <c r="S2417" s="10">
        <f t="shared" si="375"/>
        <v>0.83199032191020439</v>
      </c>
      <c r="T2417" s="10">
        <f t="shared" si="376"/>
        <v>1.0828992923813754</v>
      </c>
      <c r="U2417" s="10">
        <f t="shared" si="377"/>
        <v>0.91764314070650466</v>
      </c>
      <c r="V2417" s="14">
        <f t="shared" si="378"/>
        <v>0.19642127673026694</v>
      </c>
      <c r="W2417" s="14">
        <f t="shared" si="379"/>
        <v>-0.2119706426867784</v>
      </c>
    </row>
    <row r="2418" spans="1:23" x14ac:dyDescent="0.25">
      <c r="A2418" s="9" t="s">
        <v>12316</v>
      </c>
      <c r="B2418" s="9" t="s">
        <v>12317</v>
      </c>
      <c r="C2418" s="9" t="s">
        <v>12318</v>
      </c>
      <c r="D2418" s="10">
        <v>1.9306336504796399E-2</v>
      </c>
      <c r="E2418" s="11">
        <v>379504507.5</v>
      </c>
      <c r="F2418" s="11">
        <v>373730216.60416698</v>
      </c>
      <c r="G2418" s="11">
        <v>486493102.16666698</v>
      </c>
      <c r="H2418" s="11">
        <v>737134435.5</v>
      </c>
      <c r="I2418" s="11">
        <v>723727752.58333302</v>
      </c>
      <c r="J2418" s="11">
        <v>433154504.91666698</v>
      </c>
      <c r="K2418" s="11">
        <v>376688751.91666698</v>
      </c>
      <c r="L2418" s="11">
        <v>235439721.64583299</v>
      </c>
      <c r="M2418" s="11">
        <v>447596239.41666698</v>
      </c>
      <c r="N2418" s="10">
        <f t="shared" si="370"/>
        <v>1.942360158923804</v>
      </c>
      <c r="O2418" s="10">
        <f t="shared" si="371"/>
        <v>1.9364978276558857</v>
      </c>
      <c r="P2418" s="10">
        <f t="shared" si="372"/>
        <v>0.89036104106625791</v>
      </c>
      <c r="Q2418" s="10">
        <f t="shared" si="373"/>
        <v>0.99258044231969234</v>
      </c>
      <c r="R2418" s="10">
        <f t="shared" si="374"/>
        <v>0.62997240037242386</v>
      </c>
      <c r="S2418" s="10">
        <f t="shared" si="375"/>
        <v>0.92004642496107913</v>
      </c>
      <c r="T2418" s="10">
        <f t="shared" si="376"/>
        <v>1.5897396758819824</v>
      </c>
      <c r="U2418" s="10">
        <f t="shared" si="377"/>
        <v>0.84753308921773185</v>
      </c>
      <c r="V2418" s="14">
        <f t="shared" si="378"/>
        <v>1.1433049791390313</v>
      </c>
      <c r="W2418" s="14">
        <f t="shared" si="379"/>
        <v>-0.40798922979290053</v>
      </c>
    </row>
    <row r="2419" spans="1:23" x14ac:dyDescent="0.25">
      <c r="A2419" s="9" t="s">
        <v>12952</v>
      </c>
      <c r="B2419" s="9" t="s">
        <v>12953</v>
      </c>
      <c r="C2419" s="9" t="s">
        <v>12954</v>
      </c>
      <c r="D2419" s="10">
        <v>1.6097213307080999E-4</v>
      </c>
      <c r="E2419" s="9">
        <v>1311370083.4166701</v>
      </c>
      <c r="F2419" s="9">
        <v>1315358715.2083299</v>
      </c>
      <c r="G2419" s="9">
        <v>1294485171.0416701</v>
      </c>
      <c r="H2419" s="9">
        <v>1069383631.04167</v>
      </c>
      <c r="I2419" s="9">
        <v>990352143.54166698</v>
      </c>
      <c r="J2419" s="9">
        <v>970360322.875</v>
      </c>
      <c r="K2419" s="9">
        <v>1394362194.125</v>
      </c>
      <c r="L2419" s="9">
        <v>881825019.20833302</v>
      </c>
      <c r="M2419" s="9">
        <v>1285931370.5</v>
      </c>
      <c r="N2419" s="10">
        <f t="shared" si="370"/>
        <v>0.81547051024336037</v>
      </c>
      <c r="O2419" s="10">
        <f t="shared" si="371"/>
        <v>0.75291411543566078</v>
      </c>
      <c r="P2419" s="10">
        <f t="shared" si="372"/>
        <v>0.74961099947877552</v>
      </c>
      <c r="Q2419" s="10">
        <f t="shared" si="373"/>
        <v>1.0632865670475726</v>
      </c>
      <c r="R2419" s="10">
        <f t="shared" si="374"/>
        <v>0.67040648988946505</v>
      </c>
      <c r="S2419" s="10">
        <f t="shared" si="375"/>
        <v>0.99339212164571433</v>
      </c>
      <c r="T2419" s="10">
        <f t="shared" si="376"/>
        <v>0.77266520838593211</v>
      </c>
      <c r="U2419" s="10">
        <f t="shared" si="377"/>
        <v>0.9090283928609173</v>
      </c>
      <c r="V2419" s="14">
        <f t="shared" si="378"/>
        <v>-0.63608292286987222</v>
      </c>
      <c r="W2419" s="14">
        <f t="shared" si="379"/>
        <v>-0.23523343467692209</v>
      </c>
    </row>
    <row r="2420" spans="1:23" x14ac:dyDescent="0.25">
      <c r="A2420" s="9" t="s">
        <v>10508</v>
      </c>
      <c r="B2420" s="9" t="s">
        <v>10509</v>
      </c>
      <c r="C2420" s="9" t="s">
        <v>10510</v>
      </c>
      <c r="D2420" s="10">
        <v>4.2474618642829903E-5</v>
      </c>
      <c r="E2420" s="11">
        <v>136381787.54166701</v>
      </c>
      <c r="F2420" s="11">
        <v>139842879.70833299</v>
      </c>
      <c r="G2420" s="11">
        <v>147471401.08333299</v>
      </c>
      <c r="H2420" s="11">
        <v>142944254.83333299</v>
      </c>
      <c r="I2420" s="11">
        <v>162195298.83333299</v>
      </c>
      <c r="J2420" s="11">
        <v>140086026.125</v>
      </c>
      <c r="K2420" s="11">
        <v>122885231.166667</v>
      </c>
      <c r="L2420" s="11">
        <v>46344981.416666701</v>
      </c>
      <c r="M2420" s="11">
        <v>155155743.75</v>
      </c>
      <c r="N2420" s="10">
        <f t="shared" si="370"/>
        <v>1.0481183551701214</v>
      </c>
      <c r="O2420" s="10">
        <f t="shared" si="371"/>
        <v>1.1598395225528817</v>
      </c>
      <c r="P2420" s="10">
        <f t="shared" si="372"/>
        <v>0.94991995123068185</v>
      </c>
      <c r="Q2420" s="10">
        <f t="shared" si="373"/>
        <v>0.90103842589043215</v>
      </c>
      <c r="R2420" s="10">
        <f t="shared" si="374"/>
        <v>0.33140751615904468</v>
      </c>
      <c r="S2420" s="10">
        <f t="shared" si="375"/>
        <v>1.0521073415605833</v>
      </c>
      <c r="T2420" s="10">
        <f t="shared" si="376"/>
        <v>1.0526259429845617</v>
      </c>
      <c r="U2420" s="10">
        <f t="shared" si="377"/>
        <v>0.76151776120335335</v>
      </c>
      <c r="V2420" s="14">
        <f t="shared" si="378"/>
        <v>0.12649162451450363</v>
      </c>
      <c r="W2420" s="14">
        <f t="shared" si="379"/>
        <v>-0.67192411258228746</v>
      </c>
    </row>
    <row r="2421" spans="1:23" x14ac:dyDescent="0.25">
      <c r="A2421" s="9" t="s">
        <v>13117</v>
      </c>
      <c r="B2421" s="9" t="s">
        <v>13118</v>
      </c>
      <c r="C2421" s="9" t="s">
        <v>13119</v>
      </c>
      <c r="D2421" s="10">
        <v>1.2785891780619301E-2</v>
      </c>
      <c r="E2421" s="9">
        <v>66447332.291666701</v>
      </c>
      <c r="F2421" s="9">
        <v>87012669.5</v>
      </c>
      <c r="G2421" s="9">
        <v>89666000.583333299</v>
      </c>
      <c r="H2421" s="9">
        <v>40693615.5</v>
      </c>
      <c r="I2421" s="9">
        <v>43829187.833333299</v>
      </c>
      <c r="J2421" s="9">
        <v>52994944.833333299</v>
      </c>
      <c r="K2421" s="9">
        <v>39132153.5</v>
      </c>
      <c r="L2421" s="9">
        <v>32449870.833333299</v>
      </c>
      <c r="M2421" s="9">
        <v>77126563.041666701</v>
      </c>
      <c r="N2421" s="10">
        <f t="shared" si="370"/>
        <v>0.61241910091104546</v>
      </c>
      <c r="O2421" s="10">
        <f t="shared" si="371"/>
        <v>0.50371041464637856</v>
      </c>
      <c r="P2421" s="10">
        <f t="shared" si="372"/>
        <v>0.59102607999206058</v>
      </c>
      <c r="Q2421" s="10">
        <f t="shared" si="373"/>
        <v>0.58891985803480695</v>
      </c>
      <c r="R2421" s="10">
        <f t="shared" si="374"/>
        <v>0.37293271221075797</v>
      </c>
      <c r="S2421" s="10">
        <f t="shared" si="375"/>
        <v>0.86015393281634367</v>
      </c>
      <c r="T2421" s="10">
        <f t="shared" si="376"/>
        <v>0.56905186518316153</v>
      </c>
      <c r="U2421" s="10">
        <f t="shared" si="377"/>
        <v>0.60733550102063616</v>
      </c>
      <c r="V2421" s="14">
        <f t="shared" si="378"/>
        <v>-1.390461685288082</v>
      </c>
      <c r="W2421" s="14">
        <f t="shared" si="379"/>
        <v>-1.2298812170908922</v>
      </c>
    </row>
    <row r="2422" spans="1:23" x14ac:dyDescent="0.25">
      <c r="A2422" s="9" t="s">
        <v>21437</v>
      </c>
      <c r="B2422" s="9" t="s">
        <v>21438</v>
      </c>
      <c r="C2422" s="9" t="s">
        <v>21439</v>
      </c>
      <c r="D2422" s="10">
        <v>0.15101918448846899</v>
      </c>
      <c r="E2422" s="11">
        <v>82777264.5</v>
      </c>
      <c r="F2422" s="11">
        <v>83571361.833333299</v>
      </c>
      <c r="G2422" s="11">
        <v>75736284.25</v>
      </c>
      <c r="H2422" s="11">
        <v>107268269</v>
      </c>
      <c r="I2422" s="11">
        <v>92259040</v>
      </c>
      <c r="J2422" s="11">
        <v>38131580.4375</v>
      </c>
      <c r="K2422" s="11">
        <v>118638673.5</v>
      </c>
      <c r="L2422" s="11">
        <v>64495653.3125</v>
      </c>
      <c r="M2422" s="11">
        <v>70633425.875</v>
      </c>
      <c r="N2422" s="10">
        <f t="shared" si="370"/>
        <v>1.29586631846236</v>
      </c>
      <c r="O2422" s="10">
        <f t="shared" si="371"/>
        <v>1.1039552063779046</v>
      </c>
      <c r="P2422" s="10">
        <f t="shared" si="372"/>
        <v>0.50347836331170415</v>
      </c>
      <c r="Q2422" s="10">
        <f t="shared" si="373"/>
        <v>1.4332277614706632</v>
      </c>
      <c r="R2422" s="10">
        <f t="shared" si="374"/>
        <v>0.77174347644500441</v>
      </c>
      <c r="S2422" s="10">
        <f t="shared" si="375"/>
        <v>0.93262333337933723</v>
      </c>
      <c r="T2422" s="10">
        <f t="shared" si="376"/>
        <v>0.96776662938398961</v>
      </c>
      <c r="U2422" s="10">
        <f t="shared" si="377"/>
        <v>1.0458648570983351</v>
      </c>
      <c r="V2422" s="14">
        <f t="shared" si="378"/>
        <v>-8.0806721622225866E-2</v>
      </c>
      <c r="W2422" s="14">
        <f t="shared" si="379"/>
        <v>0.1105993011092371</v>
      </c>
    </row>
    <row r="2423" spans="1:23" x14ac:dyDescent="0.25">
      <c r="A2423" s="9" t="s">
        <v>19371</v>
      </c>
      <c r="B2423" s="9" t="s">
        <v>19372</v>
      </c>
      <c r="C2423" s="9" t="s">
        <v>19373</v>
      </c>
      <c r="D2423" s="10">
        <v>2.6289041891058599E-3</v>
      </c>
      <c r="E2423" s="11">
        <v>11226266.5</v>
      </c>
      <c r="F2423" s="11">
        <v>22066252</v>
      </c>
      <c r="G2423" s="11">
        <v>33415250.9375</v>
      </c>
      <c r="H2423" s="11">
        <v>106539261.625</v>
      </c>
      <c r="I2423" s="11">
        <v>60949420.75</v>
      </c>
      <c r="J2423" s="11">
        <v>57114208.6875</v>
      </c>
      <c r="K2423" s="11">
        <v>53542382.75</v>
      </c>
      <c r="L2423" s="11">
        <v>24003890.1875</v>
      </c>
      <c r="M2423" s="11">
        <v>19069429.71875</v>
      </c>
      <c r="N2423" s="10">
        <f t="shared" si="370"/>
        <v>9.490177489105573</v>
      </c>
      <c r="O2423" s="10">
        <f t="shared" si="371"/>
        <v>2.7621102464523655</v>
      </c>
      <c r="P2423" s="10">
        <f t="shared" si="372"/>
        <v>1.7092257901736729</v>
      </c>
      <c r="Q2423" s="10">
        <f t="shared" si="373"/>
        <v>4.7693846168715126</v>
      </c>
      <c r="R2423" s="10">
        <f t="shared" si="374"/>
        <v>1.087810027162746</v>
      </c>
      <c r="S2423" s="10">
        <f t="shared" si="375"/>
        <v>0.57068042835941968</v>
      </c>
      <c r="T2423" s="10">
        <f t="shared" si="376"/>
        <v>4.6538378419105371</v>
      </c>
      <c r="U2423" s="10">
        <f t="shared" si="377"/>
        <v>2.1426250241312261</v>
      </c>
      <c r="V2423" s="14">
        <f t="shared" si="378"/>
        <v>3.7924156500482584</v>
      </c>
      <c r="W2423" s="14">
        <f t="shared" si="379"/>
        <v>1.8794014796071148</v>
      </c>
    </row>
    <row r="2424" spans="1:23" x14ac:dyDescent="0.25">
      <c r="A2424" s="9" t="s">
        <v>11245</v>
      </c>
      <c r="B2424" s="9" t="s">
        <v>11246</v>
      </c>
      <c r="C2424" s="9" t="s">
        <v>11247</v>
      </c>
      <c r="D2424" s="10">
        <v>8.3775177068946896E-2</v>
      </c>
      <c r="E2424" s="9">
        <v>663138680.83333302</v>
      </c>
      <c r="F2424" s="9">
        <v>566709199.45833302</v>
      </c>
      <c r="G2424" s="9">
        <v>692761026.41666698</v>
      </c>
      <c r="H2424" s="9">
        <v>605977034.54166698</v>
      </c>
      <c r="I2424" s="9">
        <v>561257097.25</v>
      </c>
      <c r="J2424" s="9">
        <v>694236010.625</v>
      </c>
      <c r="K2424" s="9">
        <v>555839828.58333302</v>
      </c>
      <c r="L2424" s="9">
        <v>398014661.375</v>
      </c>
      <c r="M2424" s="9">
        <v>537688992.83333302</v>
      </c>
      <c r="N2424" s="10">
        <f t="shared" si="370"/>
        <v>0.91380136924024113</v>
      </c>
      <c r="O2424" s="10">
        <f t="shared" si="371"/>
        <v>0.99037936526609383</v>
      </c>
      <c r="P2424" s="10">
        <f t="shared" si="372"/>
        <v>1.0021291385515181</v>
      </c>
      <c r="Q2424" s="10">
        <f t="shared" si="373"/>
        <v>0.83819545541339413</v>
      </c>
      <c r="R2424" s="10">
        <f t="shared" si="374"/>
        <v>0.70232609909178612</v>
      </c>
      <c r="S2424" s="10">
        <f t="shared" si="375"/>
        <v>0.77615364076491133</v>
      </c>
      <c r="T2424" s="10">
        <f t="shared" si="376"/>
        <v>0.96876995768595098</v>
      </c>
      <c r="U2424" s="10">
        <f t="shared" si="377"/>
        <v>0.77222506509003053</v>
      </c>
      <c r="V2424" s="14">
        <f t="shared" si="378"/>
        <v>-7.82511155955051E-2</v>
      </c>
      <c r="W2424" s="14">
        <f t="shared" si="379"/>
        <v>-0.63748823557412282</v>
      </c>
    </row>
    <row r="2425" spans="1:23" x14ac:dyDescent="0.25">
      <c r="A2425" s="9" t="s">
        <v>9363</v>
      </c>
      <c r="B2425" s="9" t="s">
        <v>9364</v>
      </c>
      <c r="C2425" s="9" t="s">
        <v>9365</v>
      </c>
      <c r="D2425" s="10">
        <v>1.9731337409280899E-2</v>
      </c>
      <c r="E2425" s="11">
        <v>450189610</v>
      </c>
      <c r="F2425" s="11">
        <v>519489217.8125</v>
      </c>
      <c r="G2425" s="11">
        <v>546799304.61458302</v>
      </c>
      <c r="H2425" s="11">
        <v>515088375.83333302</v>
      </c>
      <c r="I2425" s="11">
        <v>476926777.91666698</v>
      </c>
      <c r="J2425" s="11">
        <v>477938339.45833302</v>
      </c>
      <c r="K2425" s="11">
        <v>421729702.6875</v>
      </c>
      <c r="L2425" s="11">
        <v>281848696.77083302</v>
      </c>
      <c r="M2425" s="11">
        <v>480967917.0625</v>
      </c>
      <c r="N2425" s="10">
        <f t="shared" si="370"/>
        <v>1.1441587375446827</v>
      </c>
      <c r="O2425" s="10">
        <f t="shared" si="371"/>
        <v>0.91806867508230916</v>
      </c>
      <c r="P2425" s="10">
        <f t="shared" si="372"/>
        <v>0.87406537540352702</v>
      </c>
      <c r="Q2425" s="10">
        <f t="shared" si="373"/>
        <v>0.93678239861533008</v>
      </c>
      <c r="R2425" s="10">
        <f t="shared" si="374"/>
        <v>0.54254965667557142</v>
      </c>
      <c r="S2425" s="10">
        <f t="shared" si="375"/>
        <v>0.87960594134536263</v>
      </c>
      <c r="T2425" s="10">
        <f t="shared" si="376"/>
        <v>0.97876426267683969</v>
      </c>
      <c r="U2425" s="10">
        <f t="shared" si="377"/>
        <v>0.78631266554542145</v>
      </c>
      <c r="V2425" s="14">
        <f t="shared" si="378"/>
        <v>-5.2937870645405373E-2</v>
      </c>
      <c r="W2425" s="14">
        <f t="shared" si="379"/>
        <v>-0.59290125717253783</v>
      </c>
    </row>
    <row r="2426" spans="1:23" x14ac:dyDescent="0.25">
      <c r="A2426" s="9" t="s">
        <v>20798</v>
      </c>
      <c r="B2426" s="9" t="s">
        <v>20799</v>
      </c>
      <c r="C2426" s="9" t="s">
        <v>20800</v>
      </c>
      <c r="D2426" s="10">
        <v>7.6460195444092299E-2</v>
      </c>
      <c r="E2426" s="11">
        <v>106539986.041667</v>
      </c>
      <c r="F2426" s="11">
        <v>92794905.166666701</v>
      </c>
      <c r="G2426" s="11">
        <v>147713027.77083299</v>
      </c>
      <c r="H2426" s="11">
        <v>58866653.916666701</v>
      </c>
      <c r="I2426" s="11">
        <v>84489673</v>
      </c>
      <c r="J2426" s="11">
        <v>90766814.541666701</v>
      </c>
      <c r="K2426" s="11">
        <v>62475882.229166701</v>
      </c>
      <c r="L2426" s="11">
        <v>29097861.833333299</v>
      </c>
      <c r="M2426" s="11">
        <v>87355776.104166701</v>
      </c>
      <c r="N2426" s="10">
        <f t="shared" si="370"/>
        <v>0.55253108343419899</v>
      </c>
      <c r="O2426" s="10">
        <f t="shared" si="371"/>
        <v>0.91049905000980524</v>
      </c>
      <c r="P2426" s="10">
        <f t="shared" si="372"/>
        <v>0.61448076660161233</v>
      </c>
      <c r="Q2426" s="10">
        <f t="shared" si="373"/>
        <v>0.58640783193582213</v>
      </c>
      <c r="R2426" s="10">
        <f t="shared" si="374"/>
        <v>0.31357176109045348</v>
      </c>
      <c r="S2426" s="10">
        <f t="shared" si="375"/>
        <v>0.59138843352187875</v>
      </c>
      <c r="T2426" s="10">
        <f t="shared" si="376"/>
        <v>0.69250363334853882</v>
      </c>
      <c r="U2426" s="10">
        <f t="shared" si="377"/>
        <v>0.49712267551605144</v>
      </c>
      <c r="V2426" s="14">
        <f t="shared" si="378"/>
        <v>-0.90622296931082658</v>
      </c>
      <c r="W2426" s="14">
        <f t="shared" si="379"/>
        <v>-1.7237449964074942</v>
      </c>
    </row>
    <row r="2427" spans="1:23" x14ac:dyDescent="0.25">
      <c r="A2427" s="9" t="s">
        <v>11584</v>
      </c>
      <c r="B2427" s="9" t="s">
        <v>11585</v>
      </c>
      <c r="C2427" s="9" t="s">
        <v>11586</v>
      </c>
      <c r="D2427" s="10">
        <v>0.14080918352421201</v>
      </c>
      <c r="E2427" s="9">
        <v>63956349.4375</v>
      </c>
      <c r="F2427" s="9">
        <v>67631303.5</v>
      </c>
      <c r="G2427" s="9">
        <v>102141230</v>
      </c>
      <c r="H2427" s="9">
        <v>98711427.5</v>
      </c>
      <c r="I2427" s="9">
        <v>79084832</v>
      </c>
      <c r="J2427" s="9">
        <v>60642633.375</v>
      </c>
      <c r="K2427" s="9">
        <v>65339228.166666701</v>
      </c>
      <c r="L2427" s="9">
        <v>41508527.416666701</v>
      </c>
      <c r="M2427" s="9">
        <v>49771442.875</v>
      </c>
      <c r="N2427" s="10">
        <f t="shared" si="370"/>
        <v>1.5434187280570739</v>
      </c>
      <c r="O2427" s="10">
        <f t="shared" si="371"/>
        <v>1.1693524730009086</v>
      </c>
      <c r="P2427" s="10">
        <f t="shared" si="372"/>
        <v>0.59371356087057103</v>
      </c>
      <c r="Q2427" s="10">
        <f t="shared" si="373"/>
        <v>1.0216222273680284</v>
      </c>
      <c r="R2427" s="10">
        <f t="shared" si="374"/>
        <v>0.61374726300620097</v>
      </c>
      <c r="S2427" s="10">
        <f t="shared" si="375"/>
        <v>0.48728062972219938</v>
      </c>
      <c r="T2427" s="10">
        <f t="shared" si="376"/>
        <v>1.1021615873095179</v>
      </c>
      <c r="U2427" s="10">
        <f t="shared" si="377"/>
        <v>0.70755004003214295</v>
      </c>
      <c r="V2427" s="14">
        <f t="shared" si="378"/>
        <v>0.23990555287899576</v>
      </c>
      <c r="W2427" s="14">
        <f t="shared" si="379"/>
        <v>-0.85321009647255674</v>
      </c>
    </row>
    <row r="2428" spans="1:23" x14ac:dyDescent="0.25">
      <c r="A2428" s="9" t="s">
        <v>12496</v>
      </c>
      <c r="B2428" s="9" t="s">
        <v>12497</v>
      </c>
      <c r="C2428" s="9" t="s">
        <v>12498</v>
      </c>
      <c r="D2428" s="10">
        <v>6.59886312396228E-2</v>
      </c>
      <c r="E2428" s="11">
        <v>87245560.833333299</v>
      </c>
      <c r="F2428" s="11">
        <v>136402578.875</v>
      </c>
      <c r="G2428" s="11">
        <v>155410476</v>
      </c>
      <c r="H2428" s="11">
        <v>85330153.1875</v>
      </c>
      <c r="I2428" s="11">
        <v>84965086.666666701</v>
      </c>
      <c r="J2428" s="11">
        <v>108856019</v>
      </c>
      <c r="K2428" s="11">
        <v>67698986.25</v>
      </c>
      <c r="L2428" s="11">
        <v>77448606.416666701</v>
      </c>
      <c r="M2428" s="11">
        <v>78699108.916666701</v>
      </c>
      <c r="N2428" s="10">
        <f t="shared" si="370"/>
        <v>0.97804578677083254</v>
      </c>
      <c r="O2428" s="10">
        <f t="shared" si="371"/>
        <v>0.62289941559337469</v>
      </c>
      <c r="P2428" s="10">
        <f t="shared" si="372"/>
        <v>0.70044196377083356</v>
      </c>
      <c r="Q2428" s="10">
        <f t="shared" si="373"/>
        <v>0.77595909297123489</v>
      </c>
      <c r="R2428" s="10">
        <f t="shared" si="374"/>
        <v>0.5677942972591522</v>
      </c>
      <c r="S2428" s="10">
        <f t="shared" si="375"/>
        <v>0.50639513462829044</v>
      </c>
      <c r="T2428" s="10">
        <f t="shared" si="376"/>
        <v>0.76712905537834697</v>
      </c>
      <c r="U2428" s="10">
        <f t="shared" si="377"/>
        <v>0.61671617495289255</v>
      </c>
      <c r="V2428" s="14">
        <f t="shared" si="378"/>
        <v>-0.65381761962260998</v>
      </c>
      <c r="W2428" s="14">
        <f t="shared" si="379"/>
        <v>-1.1920788236212592</v>
      </c>
    </row>
    <row r="2429" spans="1:23" x14ac:dyDescent="0.25">
      <c r="A2429" s="9" t="s">
        <v>9905</v>
      </c>
      <c r="B2429" s="9" t="s">
        <v>9906</v>
      </c>
      <c r="C2429" s="9" t="s">
        <v>9907</v>
      </c>
      <c r="D2429" s="10">
        <v>6.94247170770734E-2</v>
      </c>
      <c r="E2429" s="11">
        <v>92882495</v>
      </c>
      <c r="F2429" s="11">
        <v>101059556.666667</v>
      </c>
      <c r="G2429" s="11">
        <v>83252703.125</v>
      </c>
      <c r="H2429" s="11">
        <v>79224624.833333299</v>
      </c>
      <c r="I2429" s="11">
        <v>87601012.875</v>
      </c>
      <c r="J2429" s="11">
        <v>81361677.5</v>
      </c>
      <c r="K2429" s="11">
        <v>74706881.833333299</v>
      </c>
      <c r="L2429" s="11">
        <v>41181537.875</v>
      </c>
      <c r="M2429" s="11">
        <v>93666542.083333299</v>
      </c>
      <c r="N2429" s="10">
        <f t="shared" si="370"/>
        <v>0.85295539093058703</v>
      </c>
      <c r="O2429" s="10">
        <f t="shared" si="371"/>
        <v>0.86682562010381248</v>
      </c>
      <c r="P2429" s="10">
        <f t="shared" si="372"/>
        <v>0.97728571500962902</v>
      </c>
      <c r="Q2429" s="10">
        <f t="shared" si="373"/>
        <v>0.80431605366902881</v>
      </c>
      <c r="R2429" s="10">
        <f t="shared" si="374"/>
        <v>0.40749770960140302</v>
      </c>
      <c r="S2429" s="10">
        <f t="shared" si="375"/>
        <v>1.1250870970843723</v>
      </c>
      <c r="T2429" s="10">
        <f t="shared" si="376"/>
        <v>0.89902224201467618</v>
      </c>
      <c r="U2429" s="10">
        <f t="shared" si="377"/>
        <v>0.77896695345160138</v>
      </c>
      <c r="V2429" s="14">
        <f t="shared" si="378"/>
        <v>-0.26253184762006176</v>
      </c>
      <c r="W2429" s="14">
        <f t="shared" si="379"/>
        <v>-0.61604969397561971</v>
      </c>
    </row>
    <row r="2430" spans="1:23" x14ac:dyDescent="0.25">
      <c r="A2430" s="9" t="s">
        <v>862</v>
      </c>
      <c r="B2430" s="9" t="s">
        <v>863</v>
      </c>
      <c r="C2430" s="9" t="s">
        <v>864</v>
      </c>
      <c r="D2430" s="10">
        <v>2.2506357032605801E-4</v>
      </c>
      <c r="E2430" s="9">
        <v>3306454277.6666698</v>
      </c>
      <c r="F2430" s="9">
        <v>3146866491.4479198</v>
      </c>
      <c r="G2430" s="9">
        <v>3248702410.0833302</v>
      </c>
      <c r="H2430" s="9">
        <v>2390073290.625</v>
      </c>
      <c r="I2430" s="9">
        <v>2584108357</v>
      </c>
      <c r="J2430" s="9">
        <v>2794572081.75</v>
      </c>
      <c r="K2430" s="9">
        <v>2996438195.5625</v>
      </c>
      <c r="L2430" s="9">
        <v>2397085310.3333302</v>
      </c>
      <c r="M2430" s="9">
        <v>2930552287.8333302</v>
      </c>
      <c r="N2430" s="10">
        <f t="shared" si="370"/>
        <v>0.72285085167173391</v>
      </c>
      <c r="O2430" s="10">
        <f t="shared" si="371"/>
        <v>0.82116872896346282</v>
      </c>
      <c r="P2430" s="10">
        <f t="shared" si="372"/>
        <v>0.86021177965584061</v>
      </c>
      <c r="Q2430" s="10">
        <f t="shared" si="373"/>
        <v>0.90623911414769509</v>
      </c>
      <c r="R2430" s="10">
        <f t="shared" si="374"/>
        <v>0.76173721282671758</v>
      </c>
      <c r="S2430" s="10">
        <f t="shared" si="375"/>
        <v>0.9020685547366466</v>
      </c>
      <c r="T2430" s="10">
        <f t="shared" si="376"/>
        <v>0.80141045343034578</v>
      </c>
      <c r="U2430" s="10">
        <f t="shared" si="377"/>
        <v>0.85668162723701979</v>
      </c>
      <c r="V2430" s="14">
        <f t="shared" si="378"/>
        <v>-0.5459952841246869</v>
      </c>
      <c r="W2430" s="14">
        <f t="shared" si="379"/>
        <v>-0.3815098343095969</v>
      </c>
    </row>
    <row r="2431" spans="1:23" x14ac:dyDescent="0.25">
      <c r="A2431" s="9" t="s">
        <v>21530</v>
      </c>
      <c r="B2431" s="9" t="s">
        <v>21531</v>
      </c>
      <c r="C2431" s="9" t="s">
        <v>21532</v>
      </c>
      <c r="D2431" s="10">
        <v>1.89962517528364E-2</v>
      </c>
      <c r="E2431" s="11">
        <v>169970599</v>
      </c>
      <c r="F2431" s="11">
        <v>233836986.16666701</v>
      </c>
      <c r="G2431" s="11">
        <v>265964503.25</v>
      </c>
      <c r="H2431" s="11">
        <v>113374317.541667</v>
      </c>
      <c r="I2431" s="11">
        <v>73867482.083333299</v>
      </c>
      <c r="J2431" s="11">
        <v>120396802</v>
      </c>
      <c r="K2431" s="11">
        <v>100639875.375</v>
      </c>
      <c r="L2431" s="11">
        <v>70318486.5</v>
      </c>
      <c r="M2431" s="11">
        <v>155517071</v>
      </c>
      <c r="N2431" s="10">
        <f t="shared" si="370"/>
        <v>0.6670231099301297</v>
      </c>
      <c r="O2431" s="10">
        <f t="shared" si="371"/>
        <v>0.31589306419936641</v>
      </c>
      <c r="P2431" s="10">
        <f t="shared" si="372"/>
        <v>0.45267996491558127</v>
      </c>
      <c r="Q2431" s="10">
        <f t="shared" si="373"/>
        <v>0.59210166915396933</v>
      </c>
      <c r="R2431" s="10">
        <f t="shared" si="374"/>
        <v>0.30071584334345031</v>
      </c>
      <c r="S2431" s="10">
        <f t="shared" si="375"/>
        <v>0.58472867281021268</v>
      </c>
      <c r="T2431" s="10">
        <f t="shared" si="376"/>
        <v>0.47853204634835911</v>
      </c>
      <c r="U2431" s="10">
        <f t="shared" si="377"/>
        <v>0.49251539510254405</v>
      </c>
      <c r="V2431" s="14">
        <f t="shared" si="378"/>
        <v>-1.817744814728212</v>
      </c>
      <c r="W2431" s="14">
        <f t="shared" si="379"/>
        <v>-1.7467090154109068</v>
      </c>
    </row>
    <row r="2432" spans="1:23" x14ac:dyDescent="0.25">
      <c r="A2432" s="9" t="s">
        <v>2533</v>
      </c>
      <c r="B2432" s="9" t="s">
        <v>2534</v>
      </c>
      <c r="C2432" s="9" t="s">
        <v>2535</v>
      </c>
      <c r="D2432" s="10">
        <v>7.9540819417349695E-3</v>
      </c>
      <c r="E2432" s="11">
        <v>633795858.83333302</v>
      </c>
      <c r="F2432" s="11">
        <v>640958054.04166698</v>
      </c>
      <c r="G2432" s="11">
        <v>678641179.75</v>
      </c>
      <c r="H2432" s="11">
        <v>670848015.25</v>
      </c>
      <c r="I2432" s="11">
        <v>619168062.66666698</v>
      </c>
      <c r="J2432" s="11">
        <v>628245715.75</v>
      </c>
      <c r="K2432" s="11">
        <v>732726809.14583302</v>
      </c>
      <c r="L2432" s="11">
        <v>467575737.83333302</v>
      </c>
      <c r="M2432" s="11">
        <v>663872428.33333302</v>
      </c>
      <c r="N2432" s="10">
        <f t="shared" si="370"/>
        <v>1.0584607108113189</v>
      </c>
      <c r="O2432" s="10">
        <f t="shared" si="371"/>
        <v>0.96600402906617744</v>
      </c>
      <c r="P2432" s="10">
        <f t="shared" si="372"/>
        <v>0.92574063363121462</v>
      </c>
      <c r="Q2432" s="10">
        <f t="shared" si="373"/>
        <v>1.1560927685684288</v>
      </c>
      <c r="R2432" s="10">
        <f t="shared" si="374"/>
        <v>0.72949506583926493</v>
      </c>
      <c r="S2432" s="10">
        <f t="shared" si="375"/>
        <v>0.97823776119494021</v>
      </c>
      <c r="T2432" s="10">
        <f t="shared" si="376"/>
        <v>0.98340179116957016</v>
      </c>
      <c r="U2432" s="10">
        <f t="shared" si="377"/>
        <v>0.95460853186754469</v>
      </c>
      <c r="V2432" s="14">
        <f t="shared" si="378"/>
        <v>-4.1279760616542246E-2</v>
      </c>
      <c r="W2432" s="14">
        <f t="shared" si="379"/>
        <v>-0.11456950520551192</v>
      </c>
    </row>
    <row r="2433" spans="1:23" x14ac:dyDescent="0.25">
      <c r="A2433" s="9" t="s">
        <v>15650</v>
      </c>
      <c r="B2433" s="9" t="s">
        <v>15651</v>
      </c>
      <c r="C2433" s="9" t="s">
        <v>15652</v>
      </c>
      <c r="D2433" s="10">
        <v>4.8395161783066701E-3</v>
      </c>
      <c r="E2433" s="9">
        <v>225018365.91666701</v>
      </c>
      <c r="F2433" s="9">
        <v>221295308.3125</v>
      </c>
      <c r="G2433" s="9">
        <v>177637406</v>
      </c>
      <c r="H2433" s="9">
        <v>78144039.75</v>
      </c>
      <c r="I2433" s="9">
        <v>104557014</v>
      </c>
      <c r="J2433" s="9">
        <v>117445621.5</v>
      </c>
      <c r="K2433" s="9">
        <v>238182194</v>
      </c>
      <c r="L2433" s="9">
        <v>89144256.625</v>
      </c>
      <c r="M2433" s="9">
        <v>224383477</v>
      </c>
      <c r="N2433" s="10">
        <f t="shared" si="370"/>
        <v>0.34727849627589846</v>
      </c>
      <c r="O2433" s="10">
        <f t="shared" si="371"/>
        <v>0.47247731909594232</v>
      </c>
      <c r="P2433" s="10">
        <f t="shared" si="372"/>
        <v>0.66115366208398696</v>
      </c>
      <c r="Q2433" s="10">
        <f t="shared" si="373"/>
        <v>1.0585011273622351</v>
      </c>
      <c r="R2433" s="10">
        <f t="shared" si="374"/>
        <v>0.40282940160265762</v>
      </c>
      <c r="S2433" s="10">
        <f t="shared" si="375"/>
        <v>1.2631544338133378</v>
      </c>
      <c r="T2433" s="10">
        <f t="shared" si="376"/>
        <v>0.49363649248527591</v>
      </c>
      <c r="U2433" s="10">
        <f t="shared" si="377"/>
        <v>0.90816165425941031</v>
      </c>
      <c r="V2433" s="14">
        <f t="shared" si="378"/>
        <v>-1.7411014257836939</v>
      </c>
      <c r="W2433" s="14">
        <f t="shared" si="379"/>
        <v>-0.23758612264080534</v>
      </c>
    </row>
    <row r="2434" spans="1:23" x14ac:dyDescent="0.25">
      <c r="A2434" s="9" t="s">
        <v>3859</v>
      </c>
      <c r="B2434" s="9" t="s">
        <v>3860</v>
      </c>
      <c r="C2434" s="9" t="s">
        <v>3861</v>
      </c>
      <c r="D2434" s="10">
        <v>0.23973894889744499</v>
      </c>
      <c r="E2434" s="11">
        <v>220482035.33333299</v>
      </c>
      <c r="F2434" s="11">
        <v>271725354.95833302</v>
      </c>
      <c r="G2434" s="11">
        <v>316314493.79166698</v>
      </c>
      <c r="H2434" s="11">
        <v>301501768.66666698</v>
      </c>
      <c r="I2434" s="11">
        <v>216001048.25</v>
      </c>
      <c r="J2434" s="11">
        <v>241990930.83333299</v>
      </c>
      <c r="K2434" s="11">
        <v>256053660.29166701</v>
      </c>
      <c r="L2434" s="11">
        <v>101864686.875</v>
      </c>
      <c r="M2434" s="11">
        <v>265868764.64583299</v>
      </c>
      <c r="N2434" s="10">
        <f t="shared" ref="N2434:N2497" si="380">H2434/E2434</f>
        <v>1.3674663707219743</v>
      </c>
      <c r="O2434" s="10">
        <f t="shared" ref="O2434:O2497" si="381">I2434/F2434</f>
        <v>0.79492415524904581</v>
      </c>
      <c r="P2434" s="10">
        <f t="shared" ref="P2434:P2497" si="382">J2434/G2434</f>
        <v>0.76503269873151802</v>
      </c>
      <c r="Q2434" s="10">
        <f t="shared" ref="Q2434:Q2497" si="383">K2434/E2434</f>
        <v>1.161335706578341</v>
      </c>
      <c r="R2434" s="10">
        <f t="shared" ref="R2434:R2497" si="384">L2434/F2434</f>
        <v>0.37488105182757114</v>
      </c>
      <c r="S2434" s="10">
        <f t="shared" ref="S2434:S2497" si="385">M2434/G2434</f>
        <v>0.84052033613401578</v>
      </c>
      <c r="T2434" s="10">
        <f t="shared" ref="T2434:T2497" si="386">AVERAGE(N2434:P2434)</f>
        <v>0.97580774156751271</v>
      </c>
      <c r="U2434" s="10">
        <f t="shared" ref="U2434:U2497" si="387">AVERAGE(Q2434:S2434)</f>
        <v>0.79224569817997592</v>
      </c>
      <c r="V2434" s="14">
        <f t="shared" ref="V2434:V2497" si="388">LOG(T2434,1.5)</f>
        <v>-6.0399027148055701E-2</v>
      </c>
      <c r="W2434" s="14">
        <f t="shared" ref="W2434:W2497" si="389">LOG(U2434,1.5)</f>
        <v>-0.57436190105089491</v>
      </c>
    </row>
    <row r="2435" spans="1:23" x14ac:dyDescent="0.25">
      <c r="A2435" s="9" t="s">
        <v>16932</v>
      </c>
      <c r="B2435" s="9" t="s">
        <v>16933</v>
      </c>
      <c r="C2435" s="9" t="s">
        <v>16934</v>
      </c>
      <c r="D2435" s="10">
        <v>0.13260928635712699</v>
      </c>
      <c r="E2435" s="9">
        <v>33192589.229166701</v>
      </c>
      <c r="F2435" s="9">
        <v>33848733.28125</v>
      </c>
      <c r="G2435" s="9">
        <v>33396599.458333299</v>
      </c>
      <c r="H2435" s="9">
        <v>69825927.25</v>
      </c>
      <c r="I2435" s="9">
        <v>40921934.34375</v>
      </c>
      <c r="J2435" s="9">
        <v>41197929.166666701</v>
      </c>
      <c r="K2435" s="9">
        <v>46989800.4375</v>
      </c>
      <c r="L2435" s="9">
        <v>23600489</v>
      </c>
      <c r="M2435" s="9">
        <v>69217886.125</v>
      </c>
      <c r="N2435" s="10">
        <f t="shared" si="380"/>
        <v>2.1036601504001733</v>
      </c>
      <c r="O2435" s="10">
        <f t="shared" si="381"/>
        <v>1.2089650151374525</v>
      </c>
      <c r="P2435" s="10">
        <f t="shared" si="382"/>
        <v>1.2335965288342186</v>
      </c>
      <c r="Q2435" s="10">
        <f t="shared" si="383"/>
        <v>1.4156714353639377</v>
      </c>
      <c r="R2435" s="10">
        <f t="shared" si="384"/>
        <v>0.6972340383878749</v>
      </c>
      <c r="S2435" s="10">
        <f t="shared" si="385"/>
        <v>2.0726028172825957</v>
      </c>
      <c r="T2435" s="10">
        <f t="shared" si="386"/>
        <v>1.5154072314572815</v>
      </c>
      <c r="U2435" s="10">
        <f t="shared" si="387"/>
        <v>1.3951694303448026</v>
      </c>
      <c r="V2435" s="14">
        <f t="shared" si="388"/>
        <v>1.0252033878388884</v>
      </c>
      <c r="W2435" s="14">
        <f t="shared" si="389"/>
        <v>0.82131817678792518</v>
      </c>
    </row>
    <row r="2436" spans="1:23" x14ac:dyDescent="0.25">
      <c r="A2436" s="9" t="s">
        <v>19107</v>
      </c>
      <c r="B2436" s="9" t="s">
        <v>19108</v>
      </c>
      <c r="C2436" s="9" t="s">
        <v>19109</v>
      </c>
      <c r="D2436" s="10">
        <v>0.15370446360458001</v>
      </c>
      <c r="E2436" s="11">
        <v>144541046</v>
      </c>
      <c r="F2436" s="11">
        <v>119295622.520833</v>
      </c>
      <c r="G2436" s="11">
        <v>210309795.33333299</v>
      </c>
      <c r="H2436" s="11">
        <v>221213059.5</v>
      </c>
      <c r="I2436" s="11">
        <v>194811455.91666701</v>
      </c>
      <c r="J2436" s="11">
        <v>206689895.66666701</v>
      </c>
      <c r="K2436" s="11">
        <v>222713746.58333299</v>
      </c>
      <c r="L2436" s="11">
        <v>124508485.125</v>
      </c>
      <c r="M2436" s="11">
        <v>228133904.20833299</v>
      </c>
      <c r="N2436" s="10">
        <f t="shared" si="380"/>
        <v>1.5304514919589001</v>
      </c>
      <c r="O2436" s="10">
        <f t="shared" si="381"/>
        <v>1.6330142866947732</v>
      </c>
      <c r="P2436" s="10">
        <f t="shared" si="382"/>
        <v>0.98278777428826569</v>
      </c>
      <c r="Q2436" s="10">
        <f t="shared" si="383"/>
        <v>1.5408339205137134</v>
      </c>
      <c r="R2436" s="10">
        <f t="shared" si="384"/>
        <v>1.0436970149785392</v>
      </c>
      <c r="S2436" s="10">
        <f t="shared" si="385"/>
        <v>1.0847516819021648</v>
      </c>
      <c r="T2436" s="10">
        <f t="shared" si="386"/>
        <v>1.3820845176473131</v>
      </c>
      <c r="U2436" s="10">
        <f t="shared" si="387"/>
        <v>1.2230942057981391</v>
      </c>
      <c r="V2436" s="14">
        <f t="shared" si="388"/>
        <v>0.79807823914955478</v>
      </c>
      <c r="W2436" s="14">
        <f t="shared" si="389"/>
        <v>0.49667376591593709</v>
      </c>
    </row>
    <row r="2437" spans="1:23" x14ac:dyDescent="0.25">
      <c r="A2437" s="9" t="s">
        <v>13051</v>
      </c>
      <c r="B2437" s="9" t="s">
        <v>13052</v>
      </c>
      <c r="C2437" s="9" t="s">
        <v>13053</v>
      </c>
      <c r="D2437" s="10">
        <v>2.3493992387511299E-2</v>
      </c>
      <c r="E2437" s="9">
        <v>37533616.333333299</v>
      </c>
      <c r="F2437" s="9">
        <v>35375103</v>
      </c>
      <c r="G2437" s="9">
        <v>32465936.5</v>
      </c>
      <c r="H2437" s="9">
        <v>318382608.625</v>
      </c>
      <c r="I2437" s="9">
        <v>198979190.66666701</v>
      </c>
      <c r="J2437" s="9">
        <v>28128434.6875</v>
      </c>
      <c r="K2437" s="9">
        <v>38348104.166666701</v>
      </c>
      <c r="L2437" s="9">
        <v>18246238.09375</v>
      </c>
      <c r="M2437" s="9">
        <v>45660579.8125</v>
      </c>
      <c r="N2437" s="10">
        <f t="shared" si="380"/>
        <v>8.4825987935046641</v>
      </c>
      <c r="O2437" s="10">
        <f t="shared" si="381"/>
        <v>5.6248370687900762</v>
      </c>
      <c r="P2437" s="10">
        <f t="shared" si="382"/>
        <v>0.86639837688033428</v>
      </c>
      <c r="Q2437" s="10">
        <f t="shared" si="383"/>
        <v>1.0217002227043617</v>
      </c>
      <c r="R2437" s="10">
        <f t="shared" si="384"/>
        <v>0.51579321461622318</v>
      </c>
      <c r="S2437" s="10">
        <f t="shared" si="385"/>
        <v>1.406414991679048</v>
      </c>
      <c r="T2437" s="10">
        <f t="shared" si="386"/>
        <v>4.9912780797250242</v>
      </c>
      <c r="U2437" s="10">
        <f t="shared" si="387"/>
        <v>0.98130280966654426</v>
      </c>
      <c r="V2437" s="14">
        <f t="shared" si="388"/>
        <v>3.9650563587847096</v>
      </c>
      <c r="W2437" s="14">
        <f t="shared" si="389"/>
        <v>-4.6549486473220957E-2</v>
      </c>
    </row>
    <row r="2438" spans="1:23" x14ac:dyDescent="0.25">
      <c r="A2438" s="9" t="s">
        <v>2149</v>
      </c>
      <c r="B2438" s="9" t="s">
        <v>2150</v>
      </c>
      <c r="C2438" s="9" t="s">
        <v>2151</v>
      </c>
      <c r="D2438" s="10">
        <v>6.8497859103793203E-3</v>
      </c>
      <c r="E2438" s="11">
        <v>176079799</v>
      </c>
      <c r="F2438" s="11">
        <v>176081307.14583299</v>
      </c>
      <c r="G2438" s="11">
        <v>209722712.16666701</v>
      </c>
      <c r="H2438" s="11">
        <v>143177145.04166701</v>
      </c>
      <c r="I2438" s="11">
        <v>179649616.91666701</v>
      </c>
      <c r="J2438" s="11">
        <v>192825920.33333299</v>
      </c>
      <c r="K2438" s="11">
        <v>173415265.25</v>
      </c>
      <c r="L2438" s="11">
        <v>68455249.291666701</v>
      </c>
      <c r="M2438" s="11">
        <v>213615946</v>
      </c>
      <c r="N2438" s="10">
        <f t="shared" si="380"/>
        <v>0.81313782645598665</v>
      </c>
      <c r="O2438" s="10">
        <f t="shared" si="381"/>
        <v>1.0202651254052693</v>
      </c>
      <c r="P2438" s="10">
        <f t="shared" si="382"/>
        <v>0.91943270397959509</v>
      </c>
      <c r="Q2438" s="10">
        <f t="shared" si="383"/>
        <v>0.98486746483621324</v>
      </c>
      <c r="R2438" s="10">
        <f t="shared" si="384"/>
        <v>0.38877067873519994</v>
      </c>
      <c r="S2438" s="10">
        <f t="shared" si="385"/>
        <v>1.0185637206057063</v>
      </c>
      <c r="T2438" s="10">
        <f t="shared" si="386"/>
        <v>0.9176118852802837</v>
      </c>
      <c r="U2438" s="10">
        <f t="shared" si="387"/>
        <v>0.79740062139237311</v>
      </c>
      <c r="V2438" s="14">
        <f t="shared" si="388"/>
        <v>-0.21205464775944974</v>
      </c>
      <c r="W2438" s="14">
        <f t="shared" si="389"/>
        <v>-0.55836633099804667</v>
      </c>
    </row>
    <row r="2439" spans="1:23" x14ac:dyDescent="0.25">
      <c r="A2439" s="9" t="s">
        <v>9710</v>
      </c>
      <c r="B2439" s="9" t="s">
        <v>9711</v>
      </c>
      <c r="C2439" s="9" t="s">
        <v>9712</v>
      </c>
      <c r="D2439" s="10">
        <v>3.8719544910407902E-4</v>
      </c>
      <c r="E2439" s="11">
        <v>221728063.5</v>
      </c>
      <c r="F2439" s="11">
        <v>233081572.625</v>
      </c>
      <c r="G2439" s="11">
        <v>244746943.58333299</v>
      </c>
      <c r="H2439" s="11">
        <v>332668828.5</v>
      </c>
      <c r="I2439" s="11">
        <v>227579135.95833299</v>
      </c>
      <c r="J2439" s="11">
        <v>323735107.41666698</v>
      </c>
      <c r="K2439" s="11">
        <v>166621793.16666701</v>
      </c>
      <c r="L2439" s="11">
        <v>121405420.854167</v>
      </c>
      <c r="M2439" s="11">
        <v>142033946.08333299</v>
      </c>
      <c r="N2439" s="10">
        <f t="shared" si="380"/>
        <v>1.5003460691839758</v>
      </c>
      <c r="O2439" s="10">
        <f t="shared" si="381"/>
        <v>0.97639265685099963</v>
      </c>
      <c r="P2439" s="10">
        <f t="shared" si="382"/>
        <v>1.3227340152929821</v>
      </c>
      <c r="Q2439" s="10">
        <f t="shared" si="383"/>
        <v>0.75146912184468262</v>
      </c>
      <c r="R2439" s="10">
        <f t="shared" si="384"/>
        <v>0.52087095297530706</v>
      </c>
      <c r="S2439" s="10">
        <f t="shared" si="385"/>
        <v>0.58032980516045696</v>
      </c>
      <c r="T2439" s="10">
        <f t="shared" si="386"/>
        <v>1.2664909137759859</v>
      </c>
      <c r="U2439" s="10">
        <f t="shared" si="387"/>
        <v>0.61755662666014877</v>
      </c>
      <c r="V2439" s="14">
        <f t="shared" si="388"/>
        <v>0.58266423282987412</v>
      </c>
      <c r="W2439" s="14">
        <f t="shared" si="389"/>
        <v>-1.1887200697489879</v>
      </c>
    </row>
    <row r="2440" spans="1:23" x14ac:dyDescent="0.25">
      <c r="A2440" s="9" t="s">
        <v>21548</v>
      </c>
      <c r="B2440" s="9" t="s">
        <v>21549</v>
      </c>
      <c r="C2440" s="9" t="s">
        <v>21550</v>
      </c>
      <c r="D2440" s="10">
        <v>1.7403957434107799E-2</v>
      </c>
      <c r="E2440" s="9">
        <v>124782725.708333</v>
      </c>
      <c r="F2440" s="9">
        <v>126207998.166667</v>
      </c>
      <c r="G2440" s="9">
        <v>143344195.45833299</v>
      </c>
      <c r="H2440" s="9">
        <v>102632622.5</v>
      </c>
      <c r="I2440" s="9">
        <v>87419512.75</v>
      </c>
      <c r="J2440" s="9">
        <v>68244442.916666701</v>
      </c>
      <c r="K2440" s="9">
        <v>126609216.416667</v>
      </c>
      <c r="L2440" s="9">
        <v>63565470.25</v>
      </c>
      <c r="M2440" s="9">
        <v>135019106</v>
      </c>
      <c r="N2440" s="10">
        <f t="shared" si="380"/>
        <v>0.82249062854976718</v>
      </c>
      <c r="O2440" s="10">
        <f t="shared" si="381"/>
        <v>0.69266222442222769</v>
      </c>
      <c r="P2440" s="10">
        <f t="shared" si="382"/>
        <v>0.47608794132514326</v>
      </c>
      <c r="Q2440" s="10">
        <f t="shared" si="383"/>
        <v>1.0146373682572316</v>
      </c>
      <c r="R2440" s="10">
        <f t="shared" si="384"/>
        <v>0.50365643361252821</v>
      </c>
      <c r="S2440" s="10">
        <f t="shared" si="385"/>
        <v>0.94192238177685472</v>
      </c>
      <c r="T2440" s="10">
        <f t="shared" si="386"/>
        <v>0.66374693143237939</v>
      </c>
      <c r="U2440" s="10">
        <f t="shared" si="387"/>
        <v>0.82007206121553811</v>
      </c>
      <c r="V2440" s="14">
        <f t="shared" si="388"/>
        <v>-1.0108251519505203</v>
      </c>
      <c r="W2440" s="14">
        <f t="shared" si="389"/>
        <v>-0.48922350921736391</v>
      </c>
    </row>
    <row r="2441" spans="1:23" x14ac:dyDescent="0.25">
      <c r="A2441" s="9" t="s">
        <v>3325</v>
      </c>
      <c r="B2441" s="9" t="s">
        <v>3326</v>
      </c>
      <c r="C2441" s="9" t="s">
        <v>3327</v>
      </c>
      <c r="D2441" s="10">
        <v>7.5272876208126198E-3</v>
      </c>
      <c r="E2441" s="11">
        <v>107666077.583333</v>
      </c>
      <c r="F2441" s="11">
        <v>105079874.239583</v>
      </c>
      <c r="G2441" s="11">
        <v>119881803.041667</v>
      </c>
      <c r="H2441" s="11">
        <v>206870002.08333299</v>
      </c>
      <c r="I2441" s="11">
        <v>100841525.708333</v>
      </c>
      <c r="J2441" s="11">
        <v>105829156.666667</v>
      </c>
      <c r="K2441" s="11">
        <v>198376582.75</v>
      </c>
      <c r="L2441" s="11">
        <v>156533369.5</v>
      </c>
      <c r="M2441" s="11">
        <v>203693555.58333299</v>
      </c>
      <c r="N2441" s="10">
        <f t="shared" si="380"/>
        <v>1.9214037209000825</v>
      </c>
      <c r="O2441" s="10">
        <f t="shared" si="381"/>
        <v>0.95966545866255482</v>
      </c>
      <c r="P2441" s="10">
        <f t="shared" si="382"/>
        <v>0.88277915397955964</v>
      </c>
      <c r="Q2441" s="10">
        <f t="shared" si="383"/>
        <v>1.8425170416044694</v>
      </c>
      <c r="R2441" s="10">
        <f t="shared" si="384"/>
        <v>1.4896607997750606</v>
      </c>
      <c r="S2441" s="10">
        <f t="shared" si="385"/>
        <v>1.6991198865480506</v>
      </c>
      <c r="T2441" s="10">
        <f t="shared" si="386"/>
        <v>1.2546161111807324</v>
      </c>
      <c r="U2441" s="10">
        <f t="shared" si="387"/>
        <v>1.6770992426425269</v>
      </c>
      <c r="V2441" s="14">
        <f t="shared" si="388"/>
        <v>0.55943072227245427</v>
      </c>
      <c r="W2441" s="14">
        <f t="shared" si="389"/>
        <v>1.2752408269612721</v>
      </c>
    </row>
    <row r="2442" spans="1:23" x14ac:dyDescent="0.25">
      <c r="A2442" s="9" t="s">
        <v>2740</v>
      </c>
      <c r="B2442" s="9" t="s">
        <v>2741</v>
      </c>
      <c r="C2442" s="9" t="s">
        <v>2742</v>
      </c>
      <c r="D2442" s="10">
        <v>5.3744682590526401E-2</v>
      </c>
      <c r="E2442" s="11">
        <v>106173589.375</v>
      </c>
      <c r="F2442" s="11">
        <v>93327052.5</v>
      </c>
      <c r="G2442" s="11">
        <v>116135078.25</v>
      </c>
      <c r="H2442" s="11">
        <v>768155312.29166698</v>
      </c>
      <c r="I2442" s="11">
        <v>90004393</v>
      </c>
      <c r="J2442" s="11">
        <v>88114892.5</v>
      </c>
      <c r="K2442" s="11">
        <v>106482149</v>
      </c>
      <c r="L2442" s="11">
        <v>63405118.354166701</v>
      </c>
      <c r="M2442" s="11">
        <v>130372565</v>
      </c>
      <c r="N2442" s="10">
        <f t="shared" si="380"/>
        <v>7.2349000991063743</v>
      </c>
      <c r="O2442" s="10">
        <f t="shared" si="381"/>
        <v>0.96439768094036826</v>
      </c>
      <c r="P2442" s="10">
        <f t="shared" si="382"/>
        <v>0.75872762844588693</v>
      </c>
      <c r="Q2442" s="10">
        <f t="shared" si="383"/>
        <v>1.0029061805936519</v>
      </c>
      <c r="R2442" s="10">
        <f t="shared" si="384"/>
        <v>0.67938627285123676</v>
      </c>
      <c r="S2442" s="10">
        <f t="shared" si="385"/>
        <v>1.1225941977612608</v>
      </c>
      <c r="T2442" s="10">
        <f t="shared" si="386"/>
        <v>2.9860084694975435</v>
      </c>
      <c r="U2442" s="10">
        <f t="shared" si="387"/>
        <v>0.93496221706871641</v>
      </c>
      <c r="V2442" s="14">
        <f t="shared" si="388"/>
        <v>2.6979819314650939</v>
      </c>
      <c r="W2442" s="14">
        <f t="shared" si="389"/>
        <v>-0.16585683630309606</v>
      </c>
    </row>
    <row r="2443" spans="1:23" x14ac:dyDescent="0.25">
      <c r="A2443" s="9" t="s">
        <v>16174</v>
      </c>
      <c r="B2443" s="9" t="s">
        <v>16175</v>
      </c>
      <c r="C2443" s="9" t="s">
        <v>16176</v>
      </c>
      <c r="D2443" s="10">
        <v>3.9223393820160898E-4</v>
      </c>
      <c r="E2443" s="9">
        <v>194601992.75</v>
      </c>
      <c r="F2443" s="9">
        <v>208891265.125</v>
      </c>
      <c r="G2443" s="9">
        <v>160224677.875</v>
      </c>
      <c r="H2443" s="9">
        <v>20280678</v>
      </c>
      <c r="I2443" s="9">
        <v>31393135.625</v>
      </c>
      <c r="J2443" s="9">
        <v>25064571.5</v>
      </c>
      <c r="K2443" s="9">
        <v>249858585</v>
      </c>
      <c r="L2443" s="9">
        <v>186162010.5</v>
      </c>
      <c r="M2443" s="9">
        <v>25624363</v>
      </c>
      <c r="N2443" s="10">
        <f t="shared" si="380"/>
        <v>0.10421618871115081</v>
      </c>
      <c r="O2443" s="10">
        <f t="shared" si="381"/>
        <v>0.1502845779894838</v>
      </c>
      <c r="P2443" s="10">
        <f t="shared" si="382"/>
        <v>0.15643390164625101</v>
      </c>
      <c r="Q2443" s="10">
        <f t="shared" si="383"/>
        <v>1.2839466927812331</v>
      </c>
      <c r="R2443" s="10">
        <f t="shared" si="384"/>
        <v>0.89119097626509725</v>
      </c>
      <c r="S2443" s="10">
        <f t="shared" si="385"/>
        <v>0.15992769241197016</v>
      </c>
      <c r="T2443" s="10">
        <f t="shared" si="386"/>
        <v>0.13697822278229521</v>
      </c>
      <c r="U2443" s="10">
        <f t="shared" si="387"/>
        <v>0.77835512048610012</v>
      </c>
      <c r="V2443" s="14">
        <f t="shared" si="388"/>
        <v>-4.9028468389252708</v>
      </c>
      <c r="W2443" s="14">
        <f t="shared" si="389"/>
        <v>-0.61798759219731902</v>
      </c>
    </row>
    <row r="2444" spans="1:23" x14ac:dyDescent="0.25">
      <c r="A2444" s="9" t="s">
        <v>15314</v>
      </c>
      <c r="B2444" s="9" t="s">
        <v>15315</v>
      </c>
      <c r="C2444" s="9" t="s">
        <v>15316</v>
      </c>
      <c r="D2444" s="10">
        <v>0.13574938786063501</v>
      </c>
      <c r="E2444" s="11">
        <v>21913566.770833299</v>
      </c>
      <c r="F2444" s="11">
        <v>22001626.75</v>
      </c>
      <c r="G2444" s="11">
        <v>51518319.9375</v>
      </c>
      <c r="H2444" s="11">
        <v>25193840.78125</v>
      </c>
      <c r="I2444" s="11">
        <v>25044785.375</v>
      </c>
      <c r="J2444" s="11">
        <v>36819562</v>
      </c>
      <c r="K2444" s="11">
        <v>21094690.395833299</v>
      </c>
      <c r="L2444" s="11">
        <v>20877354.25</v>
      </c>
      <c r="M2444" s="11">
        <v>28415759.208333299</v>
      </c>
      <c r="N2444" s="10">
        <f t="shared" si="380"/>
        <v>1.1496914694317453</v>
      </c>
      <c r="O2444" s="10">
        <f t="shared" si="381"/>
        <v>1.1383151645820917</v>
      </c>
      <c r="P2444" s="10">
        <f t="shared" si="382"/>
        <v>0.71468871742455975</v>
      </c>
      <c r="Q2444" s="10">
        <f t="shared" si="383"/>
        <v>0.96263153399154011</v>
      </c>
      <c r="R2444" s="10">
        <f t="shared" si="384"/>
        <v>0.94890048300633045</v>
      </c>
      <c r="S2444" s="10">
        <f t="shared" si="385"/>
        <v>0.55156610780021909</v>
      </c>
      <c r="T2444" s="10">
        <f t="shared" si="386"/>
        <v>1.0008984504794656</v>
      </c>
      <c r="U2444" s="10">
        <f t="shared" si="387"/>
        <v>0.82103270826602992</v>
      </c>
      <c r="V2444" s="14">
        <f t="shared" si="388"/>
        <v>2.2148567076658186E-3</v>
      </c>
      <c r="W2444" s="14">
        <f t="shared" si="389"/>
        <v>-0.48633612815380339</v>
      </c>
    </row>
    <row r="2445" spans="1:23" x14ac:dyDescent="0.25">
      <c r="A2445" s="9" t="s">
        <v>2584</v>
      </c>
      <c r="B2445" s="9" t="s">
        <v>2585</v>
      </c>
      <c r="C2445" s="9" t="s">
        <v>2586</v>
      </c>
      <c r="D2445" s="10">
        <v>2.8274042916984699E-2</v>
      </c>
      <c r="E2445" s="11">
        <v>188667174.04166701</v>
      </c>
      <c r="F2445" s="11">
        <v>155073926.54166701</v>
      </c>
      <c r="G2445" s="11">
        <v>216619812.66666701</v>
      </c>
      <c r="H2445" s="11">
        <v>185057099.66666701</v>
      </c>
      <c r="I2445" s="11">
        <v>202412194.25</v>
      </c>
      <c r="J2445" s="11">
        <v>253900153.66666701</v>
      </c>
      <c r="K2445" s="11">
        <v>236594980.33333299</v>
      </c>
      <c r="L2445" s="11">
        <v>98755016.0625</v>
      </c>
      <c r="M2445" s="11">
        <v>308424877.27083302</v>
      </c>
      <c r="N2445" s="10">
        <f t="shared" si="380"/>
        <v>0.98086538162593817</v>
      </c>
      <c r="O2445" s="10">
        <f t="shared" si="381"/>
        <v>1.3052625851684589</v>
      </c>
      <c r="P2445" s="10">
        <f t="shared" si="382"/>
        <v>1.1721003288714256</v>
      </c>
      <c r="Q2445" s="10">
        <f t="shared" si="383"/>
        <v>1.2540336258022349</v>
      </c>
      <c r="R2445" s="10">
        <f t="shared" si="384"/>
        <v>0.63682540492044215</v>
      </c>
      <c r="S2445" s="10">
        <f t="shared" si="385"/>
        <v>1.4238073307977372</v>
      </c>
      <c r="T2445" s="10">
        <f t="shared" si="386"/>
        <v>1.1527427652219409</v>
      </c>
      <c r="U2445" s="10">
        <f t="shared" si="387"/>
        <v>1.1048887871734714</v>
      </c>
      <c r="V2445" s="14">
        <f t="shared" si="388"/>
        <v>0.35057052540210465</v>
      </c>
      <c r="W2445" s="14">
        <f t="shared" si="389"/>
        <v>0.24600066150740008</v>
      </c>
    </row>
    <row r="2446" spans="1:23" x14ac:dyDescent="0.25">
      <c r="A2446" s="9" t="s">
        <v>7932</v>
      </c>
      <c r="B2446" s="9" t="s">
        <v>7933</v>
      </c>
      <c r="C2446" s="9" t="s">
        <v>7934</v>
      </c>
      <c r="D2446" s="10">
        <v>3.6746193308995798E-2</v>
      </c>
      <c r="E2446" s="9">
        <v>30557205.6875</v>
      </c>
      <c r="F2446" s="9">
        <v>41996726.708333299</v>
      </c>
      <c r="G2446" s="9">
        <v>34382930.791666701</v>
      </c>
      <c r="H2446" s="9">
        <v>42098166.03125</v>
      </c>
      <c r="I2446" s="9">
        <v>36146218.104166701</v>
      </c>
      <c r="J2446" s="9">
        <v>39937864.5</v>
      </c>
      <c r="K2446" s="9">
        <v>38077893.161458299</v>
      </c>
      <c r="L2446" s="9">
        <v>14058519.4791667</v>
      </c>
      <c r="M2446" s="9">
        <v>36883147.604166701</v>
      </c>
      <c r="N2446" s="10">
        <f t="shared" si="380"/>
        <v>1.3776837601505902</v>
      </c>
      <c r="O2446" s="10">
        <f t="shared" si="381"/>
        <v>0.86069131899735185</v>
      </c>
      <c r="P2446" s="10">
        <f t="shared" si="382"/>
        <v>1.1615607971871797</v>
      </c>
      <c r="Q2446" s="10">
        <f t="shared" si="383"/>
        <v>1.2461182986059087</v>
      </c>
      <c r="R2446" s="10">
        <f t="shared" si="384"/>
        <v>0.33475274339362038</v>
      </c>
      <c r="S2446" s="10">
        <f t="shared" si="385"/>
        <v>1.0727168032198688</v>
      </c>
      <c r="T2446" s="10">
        <f t="shared" si="386"/>
        <v>1.133311958778374</v>
      </c>
      <c r="U2446" s="10">
        <f t="shared" si="387"/>
        <v>0.88452928173979928</v>
      </c>
      <c r="V2446" s="14">
        <f t="shared" si="388"/>
        <v>0.30864377815054028</v>
      </c>
      <c r="W2446" s="14">
        <f t="shared" si="389"/>
        <v>-0.30261459756057502</v>
      </c>
    </row>
    <row r="2447" spans="1:23" x14ac:dyDescent="0.25">
      <c r="A2447" s="9" t="s">
        <v>11725</v>
      </c>
      <c r="B2447" s="9" t="s">
        <v>11726</v>
      </c>
      <c r="C2447" s="9" t="s">
        <v>11727</v>
      </c>
      <c r="D2447" s="10">
        <v>1.6246118857395599E-2</v>
      </c>
      <c r="E2447" s="11">
        <v>67223267.770833299</v>
      </c>
      <c r="F2447" s="11">
        <v>67295879</v>
      </c>
      <c r="G2447" s="11">
        <v>79048464.833333299</v>
      </c>
      <c r="H2447" s="11">
        <v>50726134.416666701</v>
      </c>
      <c r="I2447" s="11">
        <v>55366465.916666701</v>
      </c>
      <c r="J2447" s="11">
        <v>56196307.833333299</v>
      </c>
      <c r="K2447" s="11">
        <v>64379756.333333299</v>
      </c>
      <c r="L2447" s="11">
        <v>70774718.229166701</v>
      </c>
      <c r="M2447" s="11">
        <v>61478145.583333299</v>
      </c>
      <c r="N2447" s="10">
        <f t="shared" si="380"/>
        <v>0.75459191584666852</v>
      </c>
      <c r="O2447" s="10">
        <f t="shared" si="381"/>
        <v>0.8227318929390417</v>
      </c>
      <c r="P2447" s="10">
        <f t="shared" si="382"/>
        <v>0.71090954077119961</v>
      </c>
      <c r="Q2447" s="10">
        <f t="shared" si="383"/>
        <v>0.95770048776572958</v>
      </c>
      <c r="R2447" s="10">
        <f t="shared" si="384"/>
        <v>1.0516946844422181</v>
      </c>
      <c r="S2447" s="10">
        <f t="shared" si="385"/>
        <v>0.7777272552092509</v>
      </c>
      <c r="T2447" s="10">
        <f t="shared" si="386"/>
        <v>0.76274444985230316</v>
      </c>
      <c r="U2447" s="10">
        <f t="shared" si="387"/>
        <v>0.92904080913906617</v>
      </c>
      <c r="V2447" s="14">
        <f t="shared" si="388"/>
        <v>-0.66795447127862795</v>
      </c>
      <c r="W2447" s="14">
        <f t="shared" si="389"/>
        <v>-0.1815263795382776</v>
      </c>
    </row>
    <row r="2448" spans="1:23" x14ac:dyDescent="0.25">
      <c r="A2448" s="9" t="s">
        <v>4716</v>
      </c>
      <c r="B2448" s="9" t="s">
        <v>4717</v>
      </c>
      <c r="C2448" s="9" t="s">
        <v>4718</v>
      </c>
      <c r="D2448" s="10">
        <v>3.4299619036336302E-4</v>
      </c>
      <c r="E2448" s="9">
        <v>745293018.83333302</v>
      </c>
      <c r="F2448" s="9">
        <v>673956394.41666698</v>
      </c>
      <c r="G2448" s="9">
        <v>751598993.25</v>
      </c>
      <c r="H2448" s="9">
        <v>659363240.92708302</v>
      </c>
      <c r="I2448" s="9">
        <v>601655207.45833302</v>
      </c>
      <c r="J2448" s="9">
        <v>683345045.10416698</v>
      </c>
      <c r="K2448" s="9">
        <v>732042273.70833302</v>
      </c>
      <c r="L2448" s="9">
        <v>479763564.58333302</v>
      </c>
      <c r="M2448" s="9">
        <v>718230487.75</v>
      </c>
      <c r="N2448" s="10">
        <f t="shared" si="380"/>
        <v>0.88470336399935323</v>
      </c>
      <c r="O2448" s="10">
        <f t="shared" si="381"/>
        <v>0.89272126867953649</v>
      </c>
      <c r="P2448" s="10">
        <f t="shared" si="382"/>
        <v>0.90918834543578197</v>
      </c>
      <c r="Q2448" s="10">
        <f t="shared" si="383"/>
        <v>0.98222075775546314</v>
      </c>
      <c r="R2448" s="10">
        <f t="shared" si="384"/>
        <v>0.71186143281359515</v>
      </c>
      <c r="S2448" s="10">
        <f t="shared" si="385"/>
        <v>0.95560331267114829</v>
      </c>
      <c r="T2448" s="10">
        <f t="shared" si="386"/>
        <v>0.89553765937155727</v>
      </c>
      <c r="U2448" s="10">
        <f t="shared" si="387"/>
        <v>0.8832285010800689</v>
      </c>
      <c r="V2448" s="14">
        <f t="shared" si="388"/>
        <v>-0.2721097380342955</v>
      </c>
      <c r="W2448" s="14">
        <f t="shared" si="389"/>
        <v>-0.30624419031935884</v>
      </c>
    </row>
    <row r="2449" spans="1:23" x14ac:dyDescent="0.25">
      <c r="A2449" s="9" t="s">
        <v>6742</v>
      </c>
      <c r="B2449" s="9" t="s">
        <v>6743</v>
      </c>
      <c r="C2449" s="9" t="s">
        <v>6744</v>
      </c>
      <c r="D2449" s="10">
        <v>8.0353436425448094E-2</v>
      </c>
      <c r="E2449" s="11">
        <v>24950660.416666701</v>
      </c>
      <c r="F2449" s="11">
        <v>44595948</v>
      </c>
      <c r="G2449" s="11">
        <v>50440756.729166701</v>
      </c>
      <c r="H2449" s="11">
        <v>11978824.5520833</v>
      </c>
      <c r="I2449" s="11">
        <v>26091403.833333299</v>
      </c>
      <c r="J2449" s="11">
        <v>20850214.875</v>
      </c>
      <c r="K2449" s="11">
        <v>79649492</v>
      </c>
      <c r="L2449" s="11">
        <v>39221652.84375</v>
      </c>
      <c r="M2449" s="11">
        <v>51795246.5</v>
      </c>
      <c r="N2449" s="10">
        <f t="shared" si="380"/>
        <v>0.48010050042930363</v>
      </c>
      <c r="O2449" s="10">
        <f t="shared" si="381"/>
        <v>0.58506220864131642</v>
      </c>
      <c r="P2449" s="10">
        <f t="shared" si="382"/>
        <v>0.41336046933141346</v>
      </c>
      <c r="Q2449" s="10">
        <f t="shared" si="383"/>
        <v>3.192279910426548</v>
      </c>
      <c r="R2449" s="10">
        <f t="shared" si="384"/>
        <v>0.87948915995125831</v>
      </c>
      <c r="S2449" s="10">
        <f t="shared" si="385"/>
        <v>1.0268530818858648</v>
      </c>
      <c r="T2449" s="10">
        <f t="shared" si="386"/>
        <v>0.49284105946734447</v>
      </c>
      <c r="U2449" s="10">
        <f t="shared" si="387"/>
        <v>1.6995407174212236</v>
      </c>
      <c r="V2449" s="14">
        <f t="shared" si="388"/>
        <v>-1.7450787684561127</v>
      </c>
      <c r="W2449" s="14">
        <f t="shared" si="389"/>
        <v>1.3080238909149509</v>
      </c>
    </row>
    <row r="2450" spans="1:23" x14ac:dyDescent="0.25">
      <c r="A2450" s="9" t="s">
        <v>11830</v>
      </c>
      <c r="B2450" s="9" t="s">
        <v>11831</v>
      </c>
      <c r="C2450" s="9" t="s">
        <v>11832</v>
      </c>
      <c r="D2450" s="10">
        <v>0.13010867986723901</v>
      </c>
      <c r="E2450" s="11">
        <v>568849917.9375</v>
      </c>
      <c r="F2450" s="11">
        <v>385005065.16666698</v>
      </c>
      <c r="G2450" s="11">
        <v>286732488.33333302</v>
      </c>
      <c r="H2450" s="11">
        <v>510335534.5</v>
      </c>
      <c r="I2450" s="11">
        <v>540036629.10416698</v>
      </c>
      <c r="J2450" s="11">
        <v>611221287</v>
      </c>
      <c r="K2450" s="11">
        <v>469757042.66666698</v>
      </c>
      <c r="L2450" s="11">
        <v>123807793</v>
      </c>
      <c r="M2450" s="11">
        <v>203748698.25</v>
      </c>
      <c r="N2450" s="10">
        <f t="shared" si="380"/>
        <v>0.89713563878209257</v>
      </c>
      <c r="O2450" s="10">
        <f t="shared" si="381"/>
        <v>1.4026740891587686</v>
      </c>
      <c r="P2450" s="10">
        <f t="shared" si="382"/>
        <v>2.1316778246957542</v>
      </c>
      <c r="Q2450" s="10">
        <f t="shared" si="383"/>
        <v>0.82580137195041237</v>
      </c>
      <c r="R2450" s="10">
        <f t="shared" si="384"/>
        <v>0.32157445239429294</v>
      </c>
      <c r="S2450" s="10">
        <f t="shared" si="385"/>
        <v>0.71058811449764114</v>
      </c>
      <c r="T2450" s="10">
        <f t="shared" si="386"/>
        <v>1.4771625175455385</v>
      </c>
      <c r="U2450" s="10">
        <f t="shared" si="387"/>
        <v>0.61932131294744874</v>
      </c>
      <c r="V2450" s="14">
        <f t="shared" si="388"/>
        <v>0.96216177886924059</v>
      </c>
      <c r="W2450" s="14">
        <f t="shared" si="389"/>
        <v>-1.1816825849429562</v>
      </c>
    </row>
    <row r="2451" spans="1:23" x14ac:dyDescent="0.25">
      <c r="A2451" s="9" t="s">
        <v>5031</v>
      </c>
      <c r="B2451" s="9" t="s">
        <v>5032</v>
      </c>
      <c r="C2451" s="9" t="s">
        <v>5033</v>
      </c>
      <c r="D2451" s="10">
        <v>5.4475580141947798E-3</v>
      </c>
      <c r="E2451" s="9">
        <v>224601402.5</v>
      </c>
      <c r="F2451" s="9">
        <v>271475706.66666698</v>
      </c>
      <c r="G2451" s="9">
        <v>275897333.16666698</v>
      </c>
      <c r="H2451" s="9">
        <v>166384313.66666701</v>
      </c>
      <c r="I2451" s="9">
        <v>119523129.5</v>
      </c>
      <c r="J2451" s="9">
        <v>133428495.75</v>
      </c>
      <c r="K2451" s="9">
        <v>84719297.677083299</v>
      </c>
      <c r="L2451" s="9">
        <v>85879259.5625</v>
      </c>
      <c r="M2451" s="9">
        <v>404523189.41666698</v>
      </c>
      <c r="N2451" s="10">
        <f t="shared" si="380"/>
        <v>0.74079819544611714</v>
      </c>
      <c r="O2451" s="10">
        <f t="shared" si="381"/>
        <v>0.44027191592048109</v>
      </c>
      <c r="P2451" s="10">
        <f t="shared" si="382"/>
        <v>0.48361647507987005</v>
      </c>
      <c r="Q2451" s="10">
        <f t="shared" si="383"/>
        <v>0.37719843569135014</v>
      </c>
      <c r="R2451" s="10">
        <f t="shared" si="384"/>
        <v>0.31634233728304589</v>
      </c>
      <c r="S2451" s="10">
        <f t="shared" si="385"/>
        <v>1.4662091321205282</v>
      </c>
      <c r="T2451" s="10">
        <f t="shared" si="386"/>
        <v>0.55489552881548942</v>
      </c>
      <c r="U2451" s="10">
        <f t="shared" si="387"/>
        <v>0.71991663503164138</v>
      </c>
      <c r="V2451" s="14">
        <f t="shared" si="388"/>
        <v>-1.452592115930627</v>
      </c>
      <c r="W2451" s="14">
        <f t="shared" si="389"/>
        <v>-0.81047629446381508</v>
      </c>
    </row>
    <row r="2452" spans="1:23" x14ac:dyDescent="0.25">
      <c r="A2452" s="9" t="s">
        <v>14930</v>
      </c>
      <c r="B2452" s="9" t="s">
        <v>14931</v>
      </c>
      <c r="C2452" s="9" t="s">
        <v>14932</v>
      </c>
      <c r="D2452" s="10">
        <v>0.25732022331472598</v>
      </c>
      <c r="E2452" s="11">
        <v>94269812.791666701</v>
      </c>
      <c r="F2452" s="11">
        <v>97490676.333333299</v>
      </c>
      <c r="G2452" s="11">
        <v>76875758</v>
      </c>
      <c r="H2452" s="11">
        <v>98792589.375</v>
      </c>
      <c r="I2452" s="11">
        <v>71688180.53125</v>
      </c>
      <c r="J2452" s="11">
        <v>59411719.5</v>
      </c>
      <c r="K2452" s="11">
        <v>102429210.916667</v>
      </c>
      <c r="L2452" s="11">
        <v>60622797.875</v>
      </c>
      <c r="M2452" s="11">
        <v>110396357.21875</v>
      </c>
      <c r="N2452" s="10">
        <f t="shared" si="380"/>
        <v>1.0479769339664278</v>
      </c>
      <c r="O2452" s="10">
        <f t="shared" si="381"/>
        <v>0.73533370807828624</v>
      </c>
      <c r="P2452" s="10">
        <f t="shared" si="382"/>
        <v>0.77282775540242477</v>
      </c>
      <c r="Q2452" s="10">
        <f t="shared" si="383"/>
        <v>1.08655366849017</v>
      </c>
      <c r="R2452" s="10">
        <f t="shared" si="384"/>
        <v>0.62183175002010216</v>
      </c>
      <c r="S2452" s="10">
        <f t="shared" si="385"/>
        <v>1.4360360156546359</v>
      </c>
      <c r="T2452" s="10">
        <f t="shared" si="386"/>
        <v>0.8520461324823797</v>
      </c>
      <c r="U2452" s="10">
        <f t="shared" si="387"/>
        <v>1.0481404780549692</v>
      </c>
      <c r="V2452" s="14">
        <f t="shared" si="388"/>
        <v>-0.39489121088534251</v>
      </c>
      <c r="W2452" s="14">
        <f t="shared" si="389"/>
        <v>0.11595972112303708</v>
      </c>
    </row>
    <row r="2453" spans="1:23" x14ac:dyDescent="0.25">
      <c r="A2453" s="9" t="s">
        <v>18432</v>
      </c>
      <c r="B2453" s="9" t="s">
        <v>18433</v>
      </c>
      <c r="C2453" s="9" t="s">
        <v>18434</v>
      </c>
      <c r="D2453" s="10">
        <v>2.8644952209285601E-2</v>
      </c>
      <c r="E2453" s="11">
        <v>285610054.41666698</v>
      </c>
      <c r="F2453" s="11">
        <v>287680289.95833302</v>
      </c>
      <c r="G2453" s="11">
        <v>203748852.45833299</v>
      </c>
      <c r="H2453" s="11">
        <v>285943087.97916698</v>
      </c>
      <c r="I2453" s="11">
        <v>186635609.41666701</v>
      </c>
      <c r="J2453" s="11">
        <v>183661910</v>
      </c>
      <c r="K2453" s="11">
        <v>149726772</v>
      </c>
      <c r="L2453" s="11">
        <v>155549448.88541701</v>
      </c>
      <c r="M2453" s="11">
        <v>179521767.83333299</v>
      </c>
      <c r="N2453" s="10">
        <f t="shared" si="380"/>
        <v>1.0011660428523086</v>
      </c>
      <c r="O2453" s="10">
        <f t="shared" si="381"/>
        <v>0.64876050230517668</v>
      </c>
      <c r="P2453" s="10">
        <f t="shared" si="382"/>
        <v>0.90141322409439928</v>
      </c>
      <c r="Q2453" s="10">
        <f t="shared" si="383"/>
        <v>0.5242349479110725</v>
      </c>
      <c r="R2453" s="10">
        <f t="shared" si="384"/>
        <v>0.54070248923882291</v>
      </c>
      <c r="S2453" s="10">
        <f t="shared" si="385"/>
        <v>0.88109339349553151</v>
      </c>
      <c r="T2453" s="10">
        <f t="shared" si="386"/>
        <v>0.85044658975062815</v>
      </c>
      <c r="U2453" s="10">
        <f t="shared" si="387"/>
        <v>0.64867694354847572</v>
      </c>
      <c r="V2453" s="14">
        <f t="shared" si="388"/>
        <v>-0.39952554369250287</v>
      </c>
      <c r="W2453" s="14">
        <f t="shared" si="389"/>
        <v>-1.0674666038792622</v>
      </c>
    </row>
    <row r="2454" spans="1:23" x14ac:dyDescent="0.25">
      <c r="A2454" s="9" t="s">
        <v>14879</v>
      </c>
      <c r="B2454" s="9" t="s">
        <v>14880</v>
      </c>
      <c r="C2454" s="9" t="s">
        <v>14881</v>
      </c>
      <c r="D2454" s="10">
        <v>9.3326479999833494E-5</v>
      </c>
      <c r="E2454" s="9">
        <v>153778856.45833299</v>
      </c>
      <c r="F2454" s="9">
        <v>153763031.9375</v>
      </c>
      <c r="G2454" s="9">
        <v>137006439.58333299</v>
      </c>
      <c r="H2454" s="9">
        <v>74452966.666666701</v>
      </c>
      <c r="I2454" s="9">
        <v>64429045.916666701</v>
      </c>
      <c r="J2454" s="9">
        <v>48386808.25</v>
      </c>
      <c r="K2454" s="9">
        <v>124169823.583333</v>
      </c>
      <c r="L2454" s="9">
        <v>39592378.416666701</v>
      </c>
      <c r="M2454" s="9">
        <v>106885474.75</v>
      </c>
      <c r="N2454" s="10">
        <f t="shared" si="380"/>
        <v>0.48415606918523313</v>
      </c>
      <c r="O2454" s="10">
        <f t="shared" si="381"/>
        <v>0.41901518918315261</v>
      </c>
      <c r="P2454" s="10">
        <f t="shared" si="382"/>
        <v>0.35317178080939138</v>
      </c>
      <c r="Q2454" s="10">
        <f t="shared" si="383"/>
        <v>0.8074570616733473</v>
      </c>
      <c r="R2454" s="10">
        <f t="shared" si="384"/>
        <v>0.25748957937275718</v>
      </c>
      <c r="S2454" s="10">
        <f t="shared" si="385"/>
        <v>0.78014927674248358</v>
      </c>
      <c r="T2454" s="10">
        <f t="shared" si="386"/>
        <v>0.41878101305925908</v>
      </c>
      <c r="U2454" s="10">
        <f t="shared" si="387"/>
        <v>0.61503197259619602</v>
      </c>
      <c r="V2454" s="14">
        <f t="shared" si="388"/>
        <v>-2.146688137012303</v>
      </c>
      <c r="W2454" s="14">
        <f t="shared" si="389"/>
        <v>-1.198823313881751</v>
      </c>
    </row>
    <row r="2455" spans="1:23" x14ac:dyDescent="0.25">
      <c r="A2455" s="9" t="s">
        <v>13348</v>
      </c>
      <c r="B2455" s="9" t="s">
        <v>13349</v>
      </c>
      <c r="C2455" s="9" t="s">
        <v>13350</v>
      </c>
      <c r="D2455" s="10">
        <v>0.15083069976303901</v>
      </c>
      <c r="E2455" s="11">
        <v>85998357.375</v>
      </c>
      <c r="F2455" s="11">
        <v>65744568.708333299</v>
      </c>
      <c r="G2455" s="11">
        <v>102185559.020833</v>
      </c>
      <c r="H2455" s="11">
        <v>44612962.03125</v>
      </c>
      <c r="I2455" s="11">
        <v>54854874.583333299</v>
      </c>
      <c r="J2455" s="11">
        <v>78613275.625</v>
      </c>
      <c r="K2455" s="11">
        <v>75475898.916666701</v>
      </c>
      <c r="L2455" s="11">
        <v>50467766.166666701</v>
      </c>
      <c r="M2455" s="11">
        <v>98635543.25</v>
      </c>
      <c r="N2455" s="10">
        <f t="shared" si="380"/>
        <v>0.51876528102406672</v>
      </c>
      <c r="O2455" s="10">
        <f t="shared" si="381"/>
        <v>0.83436359323747911</v>
      </c>
      <c r="P2455" s="10">
        <f t="shared" si="382"/>
        <v>0.76931883896601061</v>
      </c>
      <c r="Q2455" s="10">
        <f t="shared" si="383"/>
        <v>0.87764349483502802</v>
      </c>
      <c r="R2455" s="10">
        <f t="shared" si="384"/>
        <v>0.7676339986434465</v>
      </c>
      <c r="S2455" s="10">
        <f t="shared" si="385"/>
        <v>0.96525912462729446</v>
      </c>
      <c r="T2455" s="10">
        <f t="shared" si="386"/>
        <v>0.70748257107585211</v>
      </c>
      <c r="U2455" s="10">
        <f t="shared" si="387"/>
        <v>0.87017887270192296</v>
      </c>
      <c r="V2455" s="14">
        <f t="shared" si="388"/>
        <v>-0.85344528387293583</v>
      </c>
      <c r="W2455" s="14">
        <f t="shared" si="389"/>
        <v>-0.34295549698089778</v>
      </c>
    </row>
    <row r="2456" spans="1:23" x14ac:dyDescent="0.25">
      <c r="A2456" s="9" t="s">
        <v>5184</v>
      </c>
      <c r="B2456" s="9" t="s">
        <v>5185</v>
      </c>
      <c r="C2456" s="9" t="s">
        <v>5186</v>
      </c>
      <c r="D2456" s="10">
        <v>3.8101952836575997E-2</v>
      </c>
      <c r="E2456" s="11">
        <v>144174865.45833299</v>
      </c>
      <c r="F2456" s="11">
        <v>156442451.25</v>
      </c>
      <c r="G2456" s="11">
        <v>197867868.33333299</v>
      </c>
      <c r="H2456" s="11">
        <v>164322282.89583299</v>
      </c>
      <c r="I2456" s="11">
        <v>126083081.166667</v>
      </c>
      <c r="J2456" s="11">
        <v>170852139.85416701</v>
      </c>
      <c r="K2456" s="11">
        <v>122665427.791667</v>
      </c>
      <c r="L2456" s="11">
        <v>60745197.75</v>
      </c>
      <c r="M2456" s="11">
        <v>157353884.79166701</v>
      </c>
      <c r="N2456" s="10">
        <f t="shared" si="380"/>
        <v>1.1397429251863784</v>
      </c>
      <c r="O2456" s="10">
        <f t="shared" si="381"/>
        <v>0.80593905400511934</v>
      </c>
      <c r="P2456" s="10">
        <f t="shared" si="382"/>
        <v>0.86346581328882255</v>
      </c>
      <c r="Q2456" s="10">
        <f t="shared" si="383"/>
        <v>0.85081007290495936</v>
      </c>
      <c r="R2456" s="10">
        <f t="shared" si="384"/>
        <v>0.38829101221974111</v>
      </c>
      <c r="S2456" s="10">
        <f t="shared" si="385"/>
        <v>0.79524728353865348</v>
      </c>
      <c r="T2456" s="10">
        <f t="shared" si="386"/>
        <v>0.93638259749344011</v>
      </c>
      <c r="U2456" s="10">
        <f t="shared" si="387"/>
        <v>0.67811612288778456</v>
      </c>
      <c r="V2456" s="14">
        <f t="shared" si="388"/>
        <v>-0.1621129086155379</v>
      </c>
      <c r="W2456" s="14">
        <f t="shared" si="389"/>
        <v>-0.95800285954017506</v>
      </c>
    </row>
    <row r="2457" spans="1:23" x14ac:dyDescent="0.25">
      <c r="A2457" s="9" t="s">
        <v>6973</v>
      </c>
      <c r="B2457" s="9" t="s">
        <v>6974</v>
      </c>
      <c r="C2457" s="9" t="s">
        <v>6975</v>
      </c>
      <c r="D2457" s="10">
        <v>6.8698374019332698E-3</v>
      </c>
      <c r="E2457" s="9">
        <v>40920212.166666701</v>
      </c>
      <c r="F2457" s="9">
        <v>48395438.166666701</v>
      </c>
      <c r="G2457" s="9">
        <v>57153824.666666701</v>
      </c>
      <c r="H2457" s="9">
        <v>76690702</v>
      </c>
      <c r="I2457" s="9">
        <v>84853077.5</v>
      </c>
      <c r="J2457" s="9">
        <v>95540101</v>
      </c>
      <c r="K2457" s="9">
        <v>105820606.5</v>
      </c>
      <c r="L2457" s="9">
        <v>47659506.75</v>
      </c>
      <c r="M2457" s="9">
        <v>128340978.75</v>
      </c>
      <c r="N2457" s="10">
        <f t="shared" si="380"/>
        <v>1.874152110640122</v>
      </c>
      <c r="O2457" s="10">
        <f t="shared" si="381"/>
        <v>1.7533280142599104</v>
      </c>
      <c r="P2457" s="10">
        <f t="shared" si="382"/>
        <v>1.6716309285898232</v>
      </c>
      <c r="Q2457" s="10">
        <f t="shared" si="383"/>
        <v>2.5860229186739327</v>
      </c>
      <c r="R2457" s="10">
        <f t="shared" si="384"/>
        <v>0.98479337217420648</v>
      </c>
      <c r="S2457" s="10">
        <f t="shared" si="385"/>
        <v>2.2455361386313508</v>
      </c>
      <c r="T2457" s="10">
        <f t="shared" si="386"/>
        <v>1.7663703511632853</v>
      </c>
      <c r="U2457" s="10">
        <f t="shared" si="387"/>
        <v>1.9387841431598301</v>
      </c>
      <c r="V2457" s="14">
        <f t="shared" si="388"/>
        <v>1.4031461171105932</v>
      </c>
      <c r="W2457" s="14">
        <f t="shared" si="389"/>
        <v>1.6328434507145975</v>
      </c>
    </row>
    <row r="2458" spans="1:23" x14ac:dyDescent="0.25">
      <c r="A2458" s="9" t="s">
        <v>8781</v>
      </c>
      <c r="B2458" s="9" t="s">
        <v>8782</v>
      </c>
      <c r="C2458" s="9" t="s">
        <v>8783</v>
      </c>
      <c r="D2458" s="10">
        <v>1.90273524404078E-3</v>
      </c>
      <c r="E2458" s="11">
        <v>72386769.375</v>
      </c>
      <c r="F2458" s="11">
        <v>58705947.333333299</v>
      </c>
      <c r="G2458" s="11">
        <v>70122990.708333299</v>
      </c>
      <c r="H2458" s="11">
        <v>58589337.026041701</v>
      </c>
      <c r="I2458" s="11">
        <v>37014737.833333299</v>
      </c>
      <c r="J2458" s="11">
        <v>31364840.5</v>
      </c>
      <c r="K2458" s="11">
        <v>123299649.5</v>
      </c>
      <c r="L2458" s="11">
        <v>18699481.729166701</v>
      </c>
      <c r="M2458" s="11">
        <v>35928323.270833299</v>
      </c>
      <c r="N2458" s="10">
        <f t="shared" si="380"/>
        <v>0.80939289778936485</v>
      </c>
      <c r="O2458" s="10">
        <f t="shared" si="381"/>
        <v>0.6305108683991254</v>
      </c>
      <c r="P2458" s="10">
        <f t="shared" si="382"/>
        <v>0.44728326877068941</v>
      </c>
      <c r="Q2458" s="10">
        <f t="shared" si="383"/>
        <v>1.7033451080161568</v>
      </c>
      <c r="R2458" s="10">
        <f t="shared" si="384"/>
        <v>0.31852789331531861</v>
      </c>
      <c r="S2458" s="10">
        <f t="shared" si="385"/>
        <v>0.51236153660747441</v>
      </c>
      <c r="T2458" s="10">
        <f t="shared" si="386"/>
        <v>0.62906234498639313</v>
      </c>
      <c r="U2458" s="10">
        <f t="shared" si="387"/>
        <v>0.84474484597964994</v>
      </c>
      <c r="V2458" s="14">
        <f t="shared" si="388"/>
        <v>-1.1431930893655213</v>
      </c>
      <c r="W2458" s="14">
        <f t="shared" si="389"/>
        <v>-0.4161163347224644</v>
      </c>
    </row>
    <row r="2459" spans="1:23" x14ac:dyDescent="0.25">
      <c r="A2459" s="9" t="s">
        <v>15782</v>
      </c>
      <c r="B2459" s="9" t="s">
        <v>15783</v>
      </c>
      <c r="C2459" s="9" t="s">
        <v>15784</v>
      </c>
      <c r="D2459" s="10">
        <v>3.28397769450362E-3</v>
      </c>
      <c r="E2459" s="11">
        <v>106413962.166667</v>
      </c>
      <c r="F2459" s="11">
        <v>124978016.229167</v>
      </c>
      <c r="G2459" s="11">
        <v>134665934.875</v>
      </c>
      <c r="H2459" s="11">
        <v>125720076.708333</v>
      </c>
      <c r="I2459" s="11">
        <v>76329081.895833299</v>
      </c>
      <c r="J2459" s="11">
        <v>104745345.708333</v>
      </c>
      <c r="K2459" s="11">
        <v>93573361.625</v>
      </c>
      <c r="L2459" s="11">
        <v>49824554.666666701</v>
      </c>
      <c r="M2459" s="11">
        <v>117097415.583333</v>
      </c>
      <c r="N2459" s="10">
        <f t="shared" si="380"/>
        <v>1.1814246377879296</v>
      </c>
      <c r="O2459" s="10">
        <f t="shared" si="381"/>
        <v>0.61074006612388398</v>
      </c>
      <c r="P2459" s="10">
        <f t="shared" si="382"/>
        <v>0.77781619980999672</v>
      </c>
      <c r="Q2459" s="10">
        <f t="shared" si="383"/>
        <v>0.87933349834718233</v>
      </c>
      <c r="R2459" s="10">
        <f t="shared" si="384"/>
        <v>0.39866655088608133</v>
      </c>
      <c r="S2459" s="10">
        <f t="shared" si="385"/>
        <v>0.8695399893969139</v>
      </c>
      <c r="T2459" s="10">
        <f t="shared" si="386"/>
        <v>0.85666030124060344</v>
      </c>
      <c r="U2459" s="10">
        <f t="shared" si="387"/>
        <v>0.71584667954339254</v>
      </c>
      <c r="V2459" s="14">
        <f t="shared" si="388"/>
        <v>-0.38157123055272713</v>
      </c>
      <c r="W2459" s="14">
        <f t="shared" si="389"/>
        <v>-0.82445878321633126</v>
      </c>
    </row>
    <row r="2460" spans="1:23" x14ac:dyDescent="0.25">
      <c r="A2460" s="9" t="s">
        <v>15497</v>
      </c>
      <c r="B2460" s="9" t="s">
        <v>15498</v>
      </c>
      <c r="C2460" s="9" t="s">
        <v>15499</v>
      </c>
      <c r="D2460" s="10">
        <v>0.166699376164411</v>
      </c>
      <c r="E2460" s="11">
        <v>37867484.708333299</v>
      </c>
      <c r="F2460" s="11">
        <v>75854263.208333299</v>
      </c>
      <c r="G2460" s="11">
        <v>87271109.416666701</v>
      </c>
      <c r="H2460" s="11">
        <v>54804912.5</v>
      </c>
      <c r="I2460" s="11">
        <v>41063221.833333299</v>
      </c>
      <c r="J2460" s="11">
        <v>78912997.25</v>
      </c>
      <c r="K2460" s="11">
        <v>71280675.520833299</v>
      </c>
      <c r="L2460" s="11">
        <v>27757317.125</v>
      </c>
      <c r="M2460" s="11">
        <v>30114884</v>
      </c>
      <c r="N2460" s="10">
        <f t="shared" si="380"/>
        <v>1.4472815641736925</v>
      </c>
      <c r="O2460" s="10">
        <f t="shared" si="381"/>
        <v>0.54134362521659984</v>
      </c>
      <c r="P2460" s="10">
        <f t="shared" si="382"/>
        <v>0.90422818934543647</v>
      </c>
      <c r="Q2460" s="10">
        <f t="shared" si="383"/>
        <v>1.8823715403824257</v>
      </c>
      <c r="R2460" s="10">
        <f t="shared" si="384"/>
        <v>0.36592955953925344</v>
      </c>
      <c r="S2460" s="10">
        <f t="shared" si="385"/>
        <v>0.34507277610302473</v>
      </c>
      <c r="T2460" s="10">
        <f t="shared" si="386"/>
        <v>0.96428445957857623</v>
      </c>
      <c r="U2460" s="10">
        <f t="shared" si="387"/>
        <v>0.86445795867490116</v>
      </c>
      <c r="V2460" s="14">
        <f t="shared" si="388"/>
        <v>-8.9696855838436729E-2</v>
      </c>
      <c r="W2460" s="14">
        <f t="shared" si="389"/>
        <v>-0.35922352608628366</v>
      </c>
    </row>
    <row r="2461" spans="1:23" x14ac:dyDescent="0.25">
      <c r="A2461" s="9" t="s">
        <v>13828</v>
      </c>
      <c r="B2461" s="9" t="s">
        <v>13829</v>
      </c>
      <c r="C2461" s="9" t="s">
        <v>13830</v>
      </c>
      <c r="D2461" s="10">
        <v>0.21668825836905301</v>
      </c>
      <c r="E2461" s="11">
        <v>149804905.79166701</v>
      </c>
      <c r="F2461" s="11">
        <v>71948455.625</v>
      </c>
      <c r="G2461" s="11">
        <v>82773669.833333299</v>
      </c>
      <c r="H2461" s="11">
        <v>102829979.375</v>
      </c>
      <c r="I2461" s="11">
        <v>105978920.75</v>
      </c>
      <c r="J2461" s="11">
        <v>78121052.583333299</v>
      </c>
      <c r="K2461" s="11">
        <v>179389354.75</v>
      </c>
      <c r="L2461" s="11">
        <v>128079739.020833</v>
      </c>
      <c r="M2461" s="11">
        <v>127931023.104167</v>
      </c>
      <c r="N2461" s="10">
        <f t="shared" si="380"/>
        <v>0.68642598072192096</v>
      </c>
      <c r="O2461" s="10">
        <f t="shared" si="381"/>
        <v>1.4729839553800708</v>
      </c>
      <c r="P2461" s="10">
        <f t="shared" si="382"/>
        <v>0.94379109613759848</v>
      </c>
      <c r="Q2461" s="10">
        <f t="shared" si="383"/>
        <v>1.1974865162258166</v>
      </c>
      <c r="R2461" s="10">
        <f t="shared" si="384"/>
        <v>1.7801596699780864</v>
      </c>
      <c r="S2461" s="10">
        <f t="shared" si="385"/>
        <v>1.5455521467365054</v>
      </c>
      <c r="T2461" s="10">
        <f t="shared" si="386"/>
        <v>1.0344003440798633</v>
      </c>
      <c r="U2461" s="10">
        <f t="shared" si="387"/>
        <v>1.5077327776468028</v>
      </c>
      <c r="V2461" s="14">
        <f t="shared" si="388"/>
        <v>8.3415022492091401E-2</v>
      </c>
      <c r="W2461" s="14">
        <f t="shared" si="389"/>
        <v>1.0126815908951334</v>
      </c>
    </row>
    <row r="2462" spans="1:23" x14ac:dyDescent="0.25">
      <c r="A2462" s="9" t="s">
        <v>10738</v>
      </c>
      <c r="B2462" s="9" t="s">
        <v>10739</v>
      </c>
      <c r="C2462" s="9" t="s">
        <v>10740</v>
      </c>
      <c r="D2462" s="10">
        <v>9.8759318122929901E-2</v>
      </c>
      <c r="E2462" s="9">
        <v>41769485.125</v>
      </c>
      <c r="F2462" s="9">
        <v>36812286.25</v>
      </c>
      <c r="G2462" s="9">
        <v>36839897.75</v>
      </c>
      <c r="H2462" s="9">
        <v>54971498.75</v>
      </c>
      <c r="I2462" s="9">
        <v>39530027.75</v>
      </c>
      <c r="J2462" s="9">
        <v>51269202</v>
      </c>
      <c r="K2462" s="9">
        <v>41707599.25</v>
      </c>
      <c r="L2462" s="9">
        <v>12292382.515625</v>
      </c>
      <c r="M2462" s="9">
        <v>51390002.75</v>
      </c>
      <c r="N2462" s="10">
        <f t="shared" si="380"/>
        <v>1.3160683830670035</v>
      </c>
      <c r="O2462" s="10">
        <f t="shared" si="381"/>
        <v>1.0738270229005404</v>
      </c>
      <c r="P2462" s="10">
        <f t="shared" si="382"/>
        <v>1.3916760124558163</v>
      </c>
      <c r="Q2462" s="10">
        <f t="shared" si="383"/>
        <v>0.99851839507202922</v>
      </c>
      <c r="R2462" s="10">
        <f t="shared" si="384"/>
        <v>0.33392064899595852</v>
      </c>
      <c r="S2462" s="10">
        <f t="shared" si="385"/>
        <v>1.3949550864320734</v>
      </c>
      <c r="T2462" s="10">
        <f t="shared" si="386"/>
        <v>1.2605238061411201</v>
      </c>
      <c r="U2462" s="10">
        <f t="shared" si="387"/>
        <v>0.90913137683335377</v>
      </c>
      <c r="V2462" s="14">
        <f t="shared" si="388"/>
        <v>0.57101671415330102</v>
      </c>
      <c r="W2462" s="14">
        <f t="shared" si="389"/>
        <v>-0.2349540425879599</v>
      </c>
    </row>
    <row r="2463" spans="1:23" x14ac:dyDescent="0.25">
      <c r="A2463" s="9" t="s">
        <v>12922</v>
      </c>
      <c r="B2463" s="9" t="s">
        <v>12923</v>
      </c>
      <c r="C2463" s="9" t="s">
        <v>12924</v>
      </c>
      <c r="D2463" s="10">
        <v>0.36559214255511702</v>
      </c>
      <c r="E2463" s="11">
        <v>181909669.08333299</v>
      </c>
      <c r="F2463" s="11">
        <v>150901121.59375</v>
      </c>
      <c r="G2463" s="11">
        <v>215644280.83333299</v>
      </c>
      <c r="H2463" s="11">
        <v>118515945.083333</v>
      </c>
      <c r="I2463" s="11">
        <v>178281472.140625</v>
      </c>
      <c r="J2463" s="11">
        <v>197915122.41666701</v>
      </c>
      <c r="K2463" s="11">
        <v>194039307.33333299</v>
      </c>
      <c r="L2463" s="11">
        <v>135470748.58333299</v>
      </c>
      <c r="M2463" s="11">
        <v>166268744</v>
      </c>
      <c r="N2463" s="10">
        <f t="shared" si="380"/>
        <v>0.65150987124846416</v>
      </c>
      <c r="O2463" s="10">
        <f t="shared" si="381"/>
        <v>1.1814456397520179</v>
      </c>
      <c r="P2463" s="10">
        <f t="shared" si="382"/>
        <v>0.91778516755392892</v>
      </c>
      <c r="Q2463" s="10">
        <f t="shared" si="383"/>
        <v>1.0666794586077961</v>
      </c>
      <c r="R2463" s="10">
        <f t="shared" si="384"/>
        <v>0.89774514034456254</v>
      </c>
      <c r="S2463" s="10">
        <f t="shared" si="385"/>
        <v>0.77103247699161415</v>
      </c>
      <c r="T2463" s="10">
        <f t="shared" si="386"/>
        <v>0.91691355951813691</v>
      </c>
      <c r="U2463" s="10">
        <f t="shared" si="387"/>
        <v>0.91181902531465753</v>
      </c>
      <c r="V2463" s="14">
        <f t="shared" si="388"/>
        <v>-0.21393228138194209</v>
      </c>
      <c r="W2463" s="14">
        <f t="shared" si="389"/>
        <v>-0.22767371077813561</v>
      </c>
    </row>
    <row r="2464" spans="1:23" x14ac:dyDescent="0.25">
      <c r="A2464" s="9" t="s">
        <v>6817</v>
      </c>
      <c r="B2464" s="9" t="s">
        <v>6818</v>
      </c>
      <c r="C2464" s="9" t="s">
        <v>6819</v>
      </c>
      <c r="D2464" s="10">
        <v>5.0869347331620896E-3</v>
      </c>
      <c r="E2464" s="11">
        <v>76830721</v>
      </c>
      <c r="F2464" s="11">
        <v>80312193</v>
      </c>
      <c r="G2464" s="11">
        <v>95616450.5</v>
      </c>
      <c r="H2464" s="11">
        <v>74833997</v>
      </c>
      <c r="I2464" s="11">
        <v>65026469.5</v>
      </c>
      <c r="J2464" s="11">
        <v>70571914.34375</v>
      </c>
      <c r="K2464" s="11">
        <v>92974750.9375</v>
      </c>
      <c r="L2464" s="11">
        <v>49312165</v>
      </c>
      <c r="M2464" s="11">
        <v>84501645.5</v>
      </c>
      <c r="N2464" s="10">
        <f t="shared" si="380"/>
        <v>0.9740113853675797</v>
      </c>
      <c r="O2464" s="10">
        <f t="shared" si="381"/>
        <v>0.80967119774702201</v>
      </c>
      <c r="P2464" s="10">
        <f t="shared" si="382"/>
        <v>0.73807293593009915</v>
      </c>
      <c r="Q2464" s="10">
        <f t="shared" si="383"/>
        <v>1.2101246705403168</v>
      </c>
      <c r="R2464" s="10">
        <f t="shared" si="384"/>
        <v>0.61400595797452573</v>
      </c>
      <c r="S2464" s="10">
        <f t="shared" si="385"/>
        <v>0.88375635215615955</v>
      </c>
      <c r="T2464" s="10">
        <f t="shared" si="386"/>
        <v>0.84058517301490021</v>
      </c>
      <c r="U2464" s="10">
        <f t="shared" si="387"/>
        <v>0.90262899355700077</v>
      </c>
      <c r="V2464" s="14">
        <f t="shared" si="388"/>
        <v>-0.42829084838075132</v>
      </c>
      <c r="W2464" s="14">
        <f t="shared" si="389"/>
        <v>-0.25265717762362644</v>
      </c>
    </row>
    <row r="2465" spans="1:23" x14ac:dyDescent="0.25">
      <c r="A2465" s="9" t="s">
        <v>10268</v>
      </c>
      <c r="B2465" s="9" t="s">
        <v>10269</v>
      </c>
      <c r="C2465" s="9" t="s">
        <v>10270</v>
      </c>
      <c r="D2465" s="10">
        <v>1.33884221312617E-3</v>
      </c>
      <c r="E2465" s="9">
        <v>446904393.66666698</v>
      </c>
      <c r="F2465" s="9">
        <v>495817724.33333302</v>
      </c>
      <c r="G2465" s="9">
        <v>538214639.75</v>
      </c>
      <c r="H2465" s="9">
        <v>354756590.25</v>
      </c>
      <c r="I2465" s="9">
        <v>222574884.16666701</v>
      </c>
      <c r="J2465" s="9">
        <v>374957900.41666698</v>
      </c>
      <c r="K2465" s="9">
        <v>307318568.83333302</v>
      </c>
      <c r="L2465" s="9">
        <v>344707052</v>
      </c>
      <c r="M2465" s="9">
        <v>373821485.33333302</v>
      </c>
      <c r="N2465" s="10">
        <f t="shared" si="380"/>
        <v>0.79380868766889467</v>
      </c>
      <c r="O2465" s="10">
        <f t="shared" si="381"/>
        <v>0.44890465435848814</v>
      </c>
      <c r="P2465" s="10">
        <f t="shared" si="382"/>
        <v>0.69666982784198228</v>
      </c>
      <c r="Q2465" s="10">
        <f t="shared" si="383"/>
        <v>0.68766065670536458</v>
      </c>
      <c r="R2465" s="10">
        <f t="shared" si="384"/>
        <v>0.69522938588669148</v>
      </c>
      <c r="S2465" s="10">
        <f t="shared" si="385"/>
        <v>0.6945583745306011</v>
      </c>
      <c r="T2465" s="10">
        <f t="shared" si="386"/>
        <v>0.6464610566231217</v>
      </c>
      <c r="U2465" s="10">
        <f t="shared" si="387"/>
        <v>0.69248280570755238</v>
      </c>
      <c r="V2465" s="14">
        <f t="shared" si="388"/>
        <v>-1.0759059438230876</v>
      </c>
      <c r="W2465" s="14">
        <f t="shared" si="389"/>
        <v>-0.90629714661918614</v>
      </c>
    </row>
    <row r="2466" spans="1:23" x14ac:dyDescent="0.25">
      <c r="A2466" s="9" t="s">
        <v>21236</v>
      </c>
      <c r="B2466" s="9" t="s">
        <v>21237</v>
      </c>
      <c r="C2466" s="9" t="s">
        <v>21238</v>
      </c>
      <c r="D2466" s="10">
        <v>2.6528271720229001E-2</v>
      </c>
      <c r="E2466" s="11">
        <v>512463756.8125</v>
      </c>
      <c r="F2466" s="11">
        <v>439716738.47916698</v>
      </c>
      <c r="G2466" s="11">
        <v>602310139.75</v>
      </c>
      <c r="H2466" s="11">
        <v>631423644.20833302</v>
      </c>
      <c r="I2466" s="11">
        <v>598127581.58333302</v>
      </c>
      <c r="J2466" s="11">
        <v>637437843.66666698</v>
      </c>
      <c r="K2466" s="11">
        <v>398105249.125</v>
      </c>
      <c r="L2466" s="11">
        <v>270448790.66666698</v>
      </c>
      <c r="M2466" s="11">
        <v>574694677.83333302</v>
      </c>
      <c r="N2466" s="10">
        <f t="shared" si="380"/>
        <v>1.2321332695520906</v>
      </c>
      <c r="O2466" s="10">
        <f t="shared" si="381"/>
        <v>1.3602565680170742</v>
      </c>
      <c r="P2466" s="10">
        <f t="shared" si="382"/>
        <v>1.0583216213681002</v>
      </c>
      <c r="Q2466" s="10">
        <f t="shared" si="383"/>
        <v>0.77684566729400639</v>
      </c>
      <c r="R2466" s="10">
        <f t="shared" si="384"/>
        <v>0.6150522984457194</v>
      </c>
      <c r="S2466" s="10">
        <f t="shared" si="385"/>
        <v>0.95415076039043722</v>
      </c>
      <c r="T2466" s="10">
        <f t="shared" si="386"/>
        <v>1.2169038196457551</v>
      </c>
      <c r="U2466" s="10">
        <f t="shared" si="387"/>
        <v>0.7820162420433876</v>
      </c>
      <c r="V2466" s="14">
        <f t="shared" si="388"/>
        <v>0.48415949057747681</v>
      </c>
      <c r="W2466" s="14">
        <f t="shared" si="389"/>
        <v>-0.60641412506071846</v>
      </c>
    </row>
    <row r="2467" spans="1:23" x14ac:dyDescent="0.25">
      <c r="A2467" s="9" t="s">
        <v>10538</v>
      </c>
      <c r="B2467" s="9" t="s">
        <v>10539</v>
      </c>
      <c r="C2467" s="9" t="s">
        <v>10540</v>
      </c>
      <c r="D2467" s="10">
        <v>0.16599679235953399</v>
      </c>
      <c r="E2467" s="11">
        <v>48350565.166666701</v>
      </c>
      <c r="F2467" s="11">
        <v>40692959.083333299</v>
      </c>
      <c r="G2467" s="11">
        <v>87839866</v>
      </c>
      <c r="H2467" s="11">
        <v>42208530.75</v>
      </c>
      <c r="I2467" s="11">
        <v>69242615.875</v>
      </c>
      <c r="J2467" s="11">
        <v>107253162.0625</v>
      </c>
      <c r="K2467" s="11">
        <v>77935832</v>
      </c>
      <c r="L2467" s="11">
        <v>28715128.5</v>
      </c>
      <c r="M2467" s="11">
        <v>86413515.5</v>
      </c>
      <c r="N2467" s="10">
        <f t="shared" si="380"/>
        <v>0.87296871514335317</v>
      </c>
      <c r="O2467" s="10">
        <f t="shared" si="381"/>
        <v>1.7015871402519815</v>
      </c>
      <c r="P2467" s="10">
        <f t="shared" si="382"/>
        <v>1.2210078059829919</v>
      </c>
      <c r="Q2467" s="10">
        <f t="shared" si="383"/>
        <v>1.6118908172293638</v>
      </c>
      <c r="R2467" s="10">
        <f t="shared" si="384"/>
        <v>0.70565348765115776</v>
      </c>
      <c r="S2467" s="10">
        <f t="shared" si="385"/>
        <v>0.98376192308854382</v>
      </c>
      <c r="T2467" s="10">
        <f t="shared" si="386"/>
        <v>1.2651878871261089</v>
      </c>
      <c r="U2467" s="10">
        <f t="shared" si="387"/>
        <v>1.1004354093230218</v>
      </c>
      <c r="V2467" s="14">
        <f t="shared" si="388"/>
        <v>0.58012547521118529</v>
      </c>
      <c r="W2467" s="14">
        <f t="shared" si="389"/>
        <v>0.23603986194881496</v>
      </c>
    </row>
    <row r="2468" spans="1:23" x14ac:dyDescent="0.25">
      <c r="A2468" s="9" t="s">
        <v>21143</v>
      </c>
      <c r="B2468" s="9" t="s">
        <v>21144</v>
      </c>
      <c r="C2468" s="9" t="s">
        <v>21145</v>
      </c>
      <c r="D2468" s="10">
        <v>1.78068327176776E-2</v>
      </c>
      <c r="E2468" s="9">
        <v>273809007.58333302</v>
      </c>
      <c r="F2468" s="9">
        <v>241294931.91666701</v>
      </c>
      <c r="G2468" s="9">
        <v>299725413.83333302</v>
      </c>
      <c r="H2468" s="9">
        <v>348341575.20833302</v>
      </c>
      <c r="I2468" s="9">
        <v>270326591.83333302</v>
      </c>
      <c r="J2468" s="9">
        <v>208023709.16666701</v>
      </c>
      <c r="K2468" s="9">
        <v>273360702.66666698</v>
      </c>
      <c r="L2468" s="9">
        <v>139392789.25</v>
      </c>
      <c r="M2468" s="9">
        <v>246130355.375</v>
      </c>
      <c r="N2468" s="10">
        <f t="shared" si="380"/>
        <v>1.272206412355942</v>
      </c>
      <c r="O2468" s="10">
        <f t="shared" si="381"/>
        <v>1.1203160782783963</v>
      </c>
      <c r="P2468" s="10">
        <f t="shared" si="382"/>
        <v>0.69404761680416538</v>
      </c>
      <c r="Q2468" s="10">
        <f t="shared" si="383"/>
        <v>0.99836270939140093</v>
      </c>
      <c r="R2468" s="10">
        <f t="shared" si="384"/>
        <v>0.57768635313956918</v>
      </c>
      <c r="S2468" s="10">
        <f t="shared" si="385"/>
        <v>0.8211861390968489</v>
      </c>
      <c r="T2468" s="10">
        <f t="shared" si="386"/>
        <v>1.0288567024795012</v>
      </c>
      <c r="U2468" s="10">
        <f t="shared" si="387"/>
        <v>0.79907840054260626</v>
      </c>
      <c r="V2468" s="14">
        <f t="shared" si="388"/>
        <v>7.0161864920954747E-2</v>
      </c>
      <c r="W2468" s="14">
        <f t="shared" si="389"/>
        <v>-0.55318253090567704</v>
      </c>
    </row>
    <row r="2469" spans="1:23" x14ac:dyDescent="0.25">
      <c r="A2469" s="9" t="s">
        <v>6244</v>
      </c>
      <c r="B2469" s="9" t="s">
        <v>6245</v>
      </c>
      <c r="C2469" s="9" t="s">
        <v>6246</v>
      </c>
      <c r="D2469" s="10">
        <v>4.7879214740715902E-2</v>
      </c>
      <c r="E2469" s="11">
        <v>18769133.5</v>
      </c>
      <c r="F2469" s="11">
        <v>35281384.34375</v>
      </c>
      <c r="G2469" s="11">
        <v>36476475.833333299</v>
      </c>
      <c r="H2469" s="11">
        <v>41933671.90625</v>
      </c>
      <c r="I2469" s="11">
        <v>63540836</v>
      </c>
      <c r="J2469" s="11">
        <v>52706487.145833299</v>
      </c>
      <c r="K2469" s="11">
        <v>51246746.541666701</v>
      </c>
      <c r="L2469" s="11">
        <v>43374025.25</v>
      </c>
      <c r="M2469" s="11">
        <v>61482645.0625</v>
      </c>
      <c r="N2469" s="10">
        <f t="shared" si="380"/>
        <v>2.2341826225621975</v>
      </c>
      <c r="O2469" s="10">
        <f t="shared" si="381"/>
        <v>1.8009734363287841</v>
      </c>
      <c r="P2469" s="10">
        <f t="shared" si="382"/>
        <v>1.4449446099633487</v>
      </c>
      <c r="Q2469" s="10">
        <f t="shared" si="383"/>
        <v>2.7303735967175418</v>
      </c>
      <c r="R2469" s="10">
        <f t="shared" si="384"/>
        <v>1.2293742452791139</v>
      </c>
      <c r="S2469" s="10">
        <f t="shared" si="385"/>
        <v>1.6855423573106072</v>
      </c>
      <c r="T2469" s="10">
        <f t="shared" si="386"/>
        <v>1.8267002229514435</v>
      </c>
      <c r="U2469" s="10">
        <f t="shared" si="387"/>
        <v>1.8817633997690877</v>
      </c>
      <c r="V2469" s="14">
        <f t="shared" si="388"/>
        <v>1.4859754151551967</v>
      </c>
      <c r="W2469" s="14">
        <f t="shared" si="389"/>
        <v>1.5592200245421424</v>
      </c>
    </row>
    <row r="2470" spans="1:23" x14ac:dyDescent="0.25">
      <c r="A2470" s="9" t="s">
        <v>4617</v>
      </c>
      <c r="B2470" s="9" t="s">
        <v>4618</v>
      </c>
      <c r="C2470" s="9" t="s">
        <v>4619</v>
      </c>
      <c r="D2470" s="10">
        <v>6.3876091150563197E-2</v>
      </c>
      <c r="E2470" s="11">
        <v>61082505.375</v>
      </c>
      <c r="F2470" s="11">
        <v>67214032.75</v>
      </c>
      <c r="G2470" s="11">
        <v>58256746.541666701</v>
      </c>
      <c r="H2470" s="11">
        <v>46343817.416666701</v>
      </c>
      <c r="I2470" s="11">
        <v>42409687.666666701</v>
      </c>
      <c r="J2470" s="11">
        <v>62236508.583333299</v>
      </c>
      <c r="K2470" s="11">
        <v>51044949.791666701</v>
      </c>
      <c r="L2470" s="11">
        <v>20921872.75</v>
      </c>
      <c r="M2470" s="11">
        <v>43018339.958333299</v>
      </c>
      <c r="N2470" s="10">
        <f t="shared" si="380"/>
        <v>0.75870852271286193</v>
      </c>
      <c r="O2470" s="10">
        <f t="shared" si="381"/>
        <v>0.63096478416059187</v>
      </c>
      <c r="P2470" s="10">
        <f t="shared" si="382"/>
        <v>1.0683141829559633</v>
      </c>
      <c r="Q2470" s="10">
        <f t="shared" si="383"/>
        <v>0.83567216960551371</v>
      </c>
      <c r="R2470" s="10">
        <f t="shared" si="384"/>
        <v>0.3112723919991246</v>
      </c>
      <c r="S2470" s="10">
        <f t="shared" si="385"/>
        <v>0.73842674903867989</v>
      </c>
      <c r="T2470" s="10">
        <f t="shared" si="386"/>
        <v>0.81932916327647243</v>
      </c>
      <c r="U2470" s="10">
        <f t="shared" si="387"/>
        <v>0.62845710354777273</v>
      </c>
      <c r="V2470" s="14">
        <f t="shared" si="388"/>
        <v>-0.49145873004964141</v>
      </c>
      <c r="W2470" s="14">
        <f t="shared" si="389"/>
        <v>-1.1455671427809879</v>
      </c>
    </row>
    <row r="2471" spans="1:23" x14ac:dyDescent="0.25">
      <c r="A2471" s="9" t="s">
        <v>7018</v>
      </c>
      <c r="B2471" s="9" t="s">
        <v>7019</v>
      </c>
      <c r="C2471" s="9" t="s">
        <v>7020</v>
      </c>
      <c r="D2471" s="10">
        <v>1.59485853848778E-3</v>
      </c>
      <c r="E2471" s="9">
        <v>29014706.416666701</v>
      </c>
      <c r="F2471" s="9">
        <v>34254805.510416701</v>
      </c>
      <c r="G2471" s="9">
        <v>40049506.666666701</v>
      </c>
      <c r="H2471" s="9">
        <v>97908736.875</v>
      </c>
      <c r="I2471" s="9">
        <v>77389224.75</v>
      </c>
      <c r="J2471" s="9">
        <v>84091443.5</v>
      </c>
      <c r="K2471" s="9">
        <v>34147563.083333299</v>
      </c>
      <c r="L2471" s="9">
        <v>18858337.25</v>
      </c>
      <c r="M2471" s="9">
        <v>43705029</v>
      </c>
      <c r="N2471" s="10">
        <f t="shared" si="380"/>
        <v>3.3744520957399389</v>
      </c>
      <c r="O2471" s="10">
        <f t="shared" si="381"/>
        <v>2.2592224243242707</v>
      </c>
      <c r="P2471" s="10">
        <f t="shared" si="382"/>
        <v>2.0996873744262499</v>
      </c>
      <c r="Q2471" s="10">
        <f t="shared" si="383"/>
        <v>1.1769053456187366</v>
      </c>
      <c r="R2471" s="10">
        <f t="shared" si="384"/>
        <v>0.55053114355780775</v>
      </c>
      <c r="S2471" s="10">
        <f t="shared" si="385"/>
        <v>1.091275090196699</v>
      </c>
      <c r="T2471" s="10">
        <f t="shared" si="386"/>
        <v>2.5777872981634862</v>
      </c>
      <c r="U2471" s="10">
        <f t="shared" si="387"/>
        <v>0.93957052645774775</v>
      </c>
      <c r="V2471" s="14">
        <f t="shared" si="388"/>
        <v>2.3354201770912728</v>
      </c>
      <c r="W2471" s="14">
        <f t="shared" si="389"/>
        <v>-0.1537306012853957</v>
      </c>
    </row>
    <row r="2472" spans="1:23" x14ac:dyDescent="0.25">
      <c r="A2472" s="9" t="s">
        <v>1261</v>
      </c>
      <c r="B2472" s="9" t="s">
        <v>1262</v>
      </c>
      <c r="C2472" s="9" t="s">
        <v>1263</v>
      </c>
      <c r="D2472" s="10">
        <v>6.75298330496958E-2</v>
      </c>
      <c r="E2472" s="11">
        <v>98228680.166666701</v>
      </c>
      <c r="F2472" s="11">
        <v>56821323.25</v>
      </c>
      <c r="G2472" s="11">
        <v>79032138.208333299</v>
      </c>
      <c r="H2472" s="11">
        <v>35482076.416666701</v>
      </c>
      <c r="I2472" s="11">
        <v>82753547.1875</v>
      </c>
      <c r="J2472" s="11">
        <v>87081019.333333299</v>
      </c>
      <c r="K2472" s="11">
        <v>83216980.208333299</v>
      </c>
      <c r="L2472" s="11">
        <v>33931308.416666701</v>
      </c>
      <c r="M2472" s="11">
        <v>83199019</v>
      </c>
      <c r="N2472" s="10">
        <f t="shared" si="380"/>
        <v>0.36121910990215389</v>
      </c>
      <c r="O2472" s="10">
        <f t="shared" si="381"/>
        <v>1.4563819083093952</v>
      </c>
      <c r="P2472" s="10">
        <f t="shared" si="382"/>
        <v>1.1018431401132369</v>
      </c>
      <c r="Q2472" s="10">
        <f t="shared" si="383"/>
        <v>0.8471759985692292</v>
      </c>
      <c r="R2472" s="10">
        <f t="shared" si="384"/>
        <v>0.59715801174459104</v>
      </c>
      <c r="S2472" s="10">
        <f t="shared" si="385"/>
        <v>1.0527238777303805</v>
      </c>
      <c r="T2472" s="10">
        <f t="shared" si="386"/>
        <v>0.97314805277492855</v>
      </c>
      <c r="U2472" s="10">
        <f t="shared" si="387"/>
        <v>0.83235262934806686</v>
      </c>
      <c r="V2472" s="14">
        <f t="shared" si="388"/>
        <v>-6.7130430465767041E-2</v>
      </c>
      <c r="W2472" s="14">
        <f t="shared" si="389"/>
        <v>-0.45256445235953469</v>
      </c>
    </row>
    <row r="2473" spans="1:23" x14ac:dyDescent="0.25">
      <c r="A2473" s="9" t="s">
        <v>3358</v>
      </c>
      <c r="B2473" s="9" t="s">
        <v>3359</v>
      </c>
      <c r="C2473" s="9" t="s">
        <v>3360</v>
      </c>
      <c r="D2473" s="10">
        <v>1.7831134031103799E-3</v>
      </c>
      <c r="E2473" s="9">
        <v>521839057</v>
      </c>
      <c r="F2473" s="9">
        <v>445823710</v>
      </c>
      <c r="G2473" s="9">
        <v>552281326.125</v>
      </c>
      <c r="H2473" s="9">
        <v>409048158.29166698</v>
      </c>
      <c r="I2473" s="9">
        <v>432342817.16666698</v>
      </c>
      <c r="J2473" s="9">
        <v>353798440.91666698</v>
      </c>
      <c r="K2473" s="9">
        <v>438285035.91666698</v>
      </c>
      <c r="L2473" s="9">
        <v>309805449.66666698</v>
      </c>
      <c r="M2473" s="9">
        <v>483335274</v>
      </c>
      <c r="N2473" s="10">
        <f t="shared" si="380"/>
        <v>0.78385884077601153</v>
      </c>
      <c r="O2473" s="10">
        <f t="shared" si="381"/>
        <v>0.9697618306721888</v>
      </c>
      <c r="P2473" s="10">
        <f t="shared" si="382"/>
        <v>0.64061271707128187</v>
      </c>
      <c r="Q2473" s="10">
        <f t="shared" si="383"/>
        <v>0.83988545900784695</v>
      </c>
      <c r="R2473" s="10">
        <f t="shared" si="384"/>
        <v>0.69490572779690651</v>
      </c>
      <c r="S2473" s="10">
        <f t="shared" si="385"/>
        <v>0.87516135552011187</v>
      </c>
      <c r="T2473" s="10">
        <f t="shared" si="386"/>
        <v>0.79807779617316077</v>
      </c>
      <c r="U2473" s="10">
        <f t="shared" si="387"/>
        <v>0.80331751410828856</v>
      </c>
      <c r="V2473" s="14">
        <f t="shared" si="388"/>
        <v>-0.5562727663488598</v>
      </c>
      <c r="W2473" s="14">
        <f t="shared" si="389"/>
        <v>-0.54013336526702083</v>
      </c>
    </row>
    <row r="2474" spans="1:23" x14ac:dyDescent="0.25">
      <c r="A2474" s="9" t="s">
        <v>18501</v>
      </c>
      <c r="B2474" s="9" t="s">
        <v>18502</v>
      </c>
      <c r="C2474" s="9" t="s">
        <v>18503</v>
      </c>
      <c r="D2474" s="10">
        <v>0.36260818556748398</v>
      </c>
      <c r="E2474" s="11">
        <v>68262129.083333299</v>
      </c>
      <c r="F2474" s="11">
        <v>37763373.5625</v>
      </c>
      <c r="G2474" s="11">
        <v>46949274.666666701</v>
      </c>
      <c r="H2474" s="11">
        <v>54519298</v>
      </c>
      <c r="I2474" s="11">
        <v>40177300.5</v>
      </c>
      <c r="J2474" s="11">
        <v>49661273.802083299</v>
      </c>
      <c r="K2474" s="11">
        <v>43299438.166666701</v>
      </c>
      <c r="L2474" s="11">
        <v>24696487.875</v>
      </c>
      <c r="M2474" s="11">
        <v>80780533.125</v>
      </c>
      <c r="N2474" s="10">
        <f t="shared" si="380"/>
        <v>0.79867561607174198</v>
      </c>
      <c r="O2474" s="10">
        <f t="shared" si="381"/>
        <v>1.0639224388548032</v>
      </c>
      <c r="P2474" s="10">
        <f t="shared" si="382"/>
        <v>1.057764452266226</v>
      </c>
      <c r="Q2474" s="10">
        <f t="shared" si="383"/>
        <v>0.63431127549226385</v>
      </c>
      <c r="R2474" s="10">
        <f t="shared" si="384"/>
        <v>0.65397991612497897</v>
      </c>
      <c r="S2474" s="10">
        <f t="shared" si="385"/>
        <v>1.7205917173061887</v>
      </c>
      <c r="T2474" s="10">
        <f t="shared" si="386"/>
        <v>0.97345416906425708</v>
      </c>
      <c r="U2474" s="10">
        <f t="shared" si="387"/>
        <v>1.0029609696411439</v>
      </c>
      <c r="V2474" s="14">
        <f t="shared" si="388"/>
        <v>-6.6354744851095451E-2</v>
      </c>
      <c r="W2474" s="14">
        <f t="shared" si="389"/>
        <v>7.2918595102718087E-3</v>
      </c>
    </row>
    <row r="2475" spans="1:23" x14ac:dyDescent="0.25">
      <c r="A2475" s="9" t="s">
        <v>2686</v>
      </c>
      <c r="B2475" s="9" t="s">
        <v>2687</v>
      </c>
      <c r="C2475" s="9" t="s">
        <v>2688</v>
      </c>
      <c r="D2475" s="10">
        <v>4.3606972130552204E-3</v>
      </c>
      <c r="E2475" s="11">
        <v>506422212.66666698</v>
      </c>
      <c r="F2475" s="11">
        <v>501145937.16666698</v>
      </c>
      <c r="G2475" s="11">
        <v>597742824.08333302</v>
      </c>
      <c r="H2475" s="11">
        <v>472905804.5</v>
      </c>
      <c r="I2475" s="11">
        <v>485652822.5</v>
      </c>
      <c r="J2475" s="11">
        <v>588256741.91666698</v>
      </c>
      <c r="K2475" s="11">
        <v>482361228.25</v>
      </c>
      <c r="L2475" s="11">
        <v>302107343.125</v>
      </c>
      <c r="M2475" s="11">
        <v>590065802.41666698</v>
      </c>
      <c r="N2475" s="10">
        <f t="shared" si="380"/>
        <v>0.93381726289180789</v>
      </c>
      <c r="O2475" s="10">
        <f t="shared" si="381"/>
        <v>0.96908462482154289</v>
      </c>
      <c r="P2475" s="10">
        <f t="shared" si="382"/>
        <v>0.98413016135958908</v>
      </c>
      <c r="Q2475" s="10">
        <f t="shared" si="383"/>
        <v>0.95248829175566951</v>
      </c>
      <c r="R2475" s="10">
        <f t="shared" si="384"/>
        <v>0.60283306861276142</v>
      </c>
      <c r="S2475" s="10">
        <f t="shared" si="385"/>
        <v>0.98715664771310452</v>
      </c>
      <c r="T2475" s="10">
        <f t="shared" si="386"/>
        <v>0.96234401635764666</v>
      </c>
      <c r="U2475" s="10">
        <f t="shared" si="387"/>
        <v>0.84749266936051182</v>
      </c>
      <c r="V2475" s="14">
        <f t="shared" si="388"/>
        <v>-9.4664833331034134E-2</v>
      </c>
      <c r="W2475" s="14">
        <f t="shared" si="389"/>
        <v>-0.4081068535320384</v>
      </c>
    </row>
    <row r="2476" spans="1:23" x14ac:dyDescent="0.25">
      <c r="A2476" s="9" t="s">
        <v>4929</v>
      </c>
      <c r="B2476" s="9" t="s">
        <v>4930</v>
      </c>
      <c r="C2476" s="9" t="s">
        <v>4931</v>
      </c>
      <c r="D2476" s="10">
        <v>3.4585176274056998E-3</v>
      </c>
      <c r="E2476" s="11">
        <v>53859770.125</v>
      </c>
      <c r="F2476" s="11">
        <v>50246201.5</v>
      </c>
      <c r="G2476" s="11">
        <v>67673608.5</v>
      </c>
      <c r="H2476" s="11">
        <v>68149069.6875</v>
      </c>
      <c r="I2476" s="11">
        <v>40356023.791666701</v>
      </c>
      <c r="J2476" s="11">
        <v>62883861.71875</v>
      </c>
      <c r="K2476" s="11">
        <v>35872392</v>
      </c>
      <c r="L2476" s="11">
        <v>28086554.395833299</v>
      </c>
      <c r="M2476" s="11">
        <v>39251715.375</v>
      </c>
      <c r="N2476" s="10">
        <f t="shared" si="380"/>
        <v>1.2653056173343629</v>
      </c>
      <c r="O2476" s="10">
        <f t="shared" si="381"/>
        <v>0.80316566400878486</v>
      </c>
      <c r="P2476" s="10">
        <f t="shared" si="382"/>
        <v>0.92922282574528292</v>
      </c>
      <c r="Q2476" s="10">
        <f t="shared" si="383"/>
        <v>0.66603314341568587</v>
      </c>
      <c r="R2476" s="10">
        <f t="shared" si="384"/>
        <v>0.55897866022436138</v>
      </c>
      <c r="S2476" s="10">
        <f t="shared" si="385"/>
        <v>0.58001510847467219</v>
      </c>
      <c r="T2476" s="10">
        <f t="shared" si="386"/>
        <v>0.99923136902947685</v>
      </c>
      <c r="U2476" s="10">
        <f t="shared" si="387"/>
        <v>0.60167563737157315</v>
      </c>
      <c r="V2476" s="14">
        <f t="shared" si="388"/>
        <v>-1.8964061355365223E-3</v>
      </c>
      <c r="W2476" s="14">
        <f t="shared" si="389"/>
        <v>-1.2529728873736785</v>
      </c>
    </row>
    <row r="2477" spans="1:23" x14ac:dyDescent="0.25">
      <c r="A2477" s="9" t="s">
        <v>5070</v>
      </c>
      <c r="B2477" s="9" t="s">
        <v>5071</v>
      </c>
      <c r="C2477" s="9" t="s">
        <v>5072</v>
      </c>
      <c r="D2477" s="10">
        <v>9.9707824158365294E-2</v>
      </c>
      <c r="E2477" s="11">
        <v>405016667</v>
      </c>
      <c r="F2477" s="11">
        <v>655446599.20833302</v>
      </c>
      <c r="G2477" s="11">
        <v>365327852.91666698</v>
      </c>
      <c r="H2477" s="11">
        <v>321897607.41666698</v>
      </c>
      <c r="I2477" s="11">
        <v>295013524.41666698</v>
      </c>
      <c r="J2477" s="11">
        <v>329888769.83333302</v>
      </c>
      <c r="K2477" s="11">
        <v>312825352.41666698</v>
      </c>
      <c r="L2477" s="11">
        <v>205382673.66666701</v>
      </c>
      <c r="M2477" s="11">
        <v>289626969.79166698</v>
      </c>
      <c r="N2477" s="10">
        <f t="shared" si="380"/>
        <v>0.79477619970801594</v>
      </c>
      <c r="O2477" s="10">
        <f t="shared" si="381"/>
        <v>0.45009543839725874</v>
      </c>
      <c r="P2477" s="10">
        <f t="shared" si="382"/>
        <v>0.90299375533401283</v>
      </c>
      <c r="Q2477" s="10">
        <f t="shared" si="383"/>
        <v>0.77237649189549773</v>
      </c>
      <c r="R2477" s="10">
        <f t="shared" si="384"/>
        <v>0.31334768372394339</v>
      </c>
      <c r="S2477" s="10">
        <f t="shared" si="385"/>
        <v>0.79278644505031015</v>
      </c>
      <c r="T2477" s="10">
        <f t="shared" si="386"/>
        <v>0.71595513114642928</v>
      </c>
      <c r="U2477" s="10">
        <f t="shared" si="387"/>
        <v>0.62617020688991709</v>
      </c>
      <c r="V2477" s="14">
        <f t="shared" si="388"/>
        <v>-0.8240851636796267</v>
      </c>
      <c r="W2477" s="14">
        <f t="shared" si="389"/>
        <v>-1.1545581592285605</v>
      </c>
    </row>
    <row r="2478" spans="1:23" x14ac:dyDescent="0.25">
      <c r="A2478" s="9" t="s">
        <v>12007</v>
      </c>
      <c r="B2478" s="9" t="s">
        <v>12008</v>
      </c>
      <c r="C2478" s="9" t="s">
        <v>12009</v>
      </c>
      <c r="D2478" s="10">
        <v>5.0735272116496704E-3</v>
      </c>
      <c r="E2478" s="9">
        <v>218850368.875</v>
      </c>
      <c r="F2478" s="9">
        <v>200073764.10416701</v>
      </c>
      <c r="G2478" s="9">
        <v>244275529.14583299</v>
      </c>
      <c r="H2478" s="9">
        <v>217965404</v>
      </c>
      <c r="I2478" s="9">
        <v>193607455.625</v>
      </c>
      <c r="J2478" s="9">
        <v>197888507.03125</v>
      </c>
      <c r="K2478" s="9">
        <v>227024204.375</v>
      </c>
      <c r="L2478" s="9">
        <v>129347569.791667</v>
      </c>
      <c r="M2478" s="9">
        <v>247742163.52083299</v>
      </c>
      <c r="N2478" s="10">
        <f t="shared" si="380"/>
        <v>0.99595630165236115</v>
      </c>
      <c r="O2478" s="10">
        <f t="shared" si="381"/>
        <v>0.96768037774407856</v>
      </c>
      <c r="P2478" s="10">
        <f t="shared" si="382"/>
        <v>0.81010368792655507</v>
      </c>
      <c r="Q2478" s="10">
        <f t="shared" si="383"/>
        <v>1.0373489683477235</v>
      </c>
      <c r="R2478" s="10">
        <f t="shared" si="384"/>
        <v>0.64649940671043249</v>
      </c>
      <c r="S2478" s="10">
        <f t="shared" si="385"/>
        <v>1.0141914926440725</v>
      </c>
      <c r="T2478" s="10">
        <f t="shared" si="386"/>
        <v>0.9245801224409983</v>
      </c>
      <c r="U2478" s="10">
        <f t="shared" si="387"/>
        <v>0.89934662256740949</v>
      </c>
      <c r="V2478" s="14">
        <f t="shared" si="388"/>
        <v>-0.19339658244485841</v>
      </c>
      <c r="W2478" s="14">
        <f t="shared" si="389"/>
        <v>-0.26164212927054403</v>
      </c>
    </row>
    <row r="2479" spans="1:23" x14ac:dyDescent="0.25">
      <c r="A2479" s="9" t="s">
        <v>15740</v>
      </c>
      <c r="B2479" s="9" t="s">
        <v>15741</v>
      </c>
      <c r="C2479" s="9" t="s">
        <v>15742</v>
      </c>
      <c r="D2479" s="10">
        <v>6.70327374388867E-2</v>
      </c>
      <c r="E2479" s="11">
        <v>483185731.20833302</v>
      </c>
      <c r="F2479" s="11">
        <v>431491672.58333302</v>
      </c>
      <c r="G2479" s="11">
        <v>491049966.0625</v>
      </c>
      <c r="H2479" s="11">
        <v>517678368.875</v>
      </c>
      <c r="I2479" s="11">
        <v>460494123.41666698</v>
      </c>
      <c r="J2479" s="11">
        <v>513395399.6875</v>
      </c>
      <c r="K2479" s="11">
        <v>452673422.41666698</v>
      </c>
      <c r="L2479" s="11">
        <v>287252927.45833302</v>
      </c>
      <c r="M2479" s="11">
        <v>522252998.42708302</v>
      </c>
      <c r="N2479" s="10">
        <f t="shared" si="380"/>
        <v>1.0713858780150836</v>
      </c>
      <c r="O2479" s="10">
        <f t="shared" si="381"/>
        <v>1.0672143929445888</v>
      </c>
      <c r="P2479" s="10">
        <f t="shared" si="382"/>
        <v>1.0455054173085023</v>
      </c>
      <c r="Q2479" s="10">
        <f t="shared" si="383"/>
        <v>0.93685180082747477</v>
      </c>
      <c r="R2479" s="10">
        <f t="shared" si="384"/>
        <v>0.66572067483609776</v>
      </c>
      <c r="S2479" s="10">
        <f t="shared" si="385"/>
        <v>1.0635434976501181</v>
      </c>
      <c r="T2479" s="10">
        <f t="shared" si="386"/>
        <v>1.0613685627560583</v>
      </c>
      <c r="U2479" s="10">
        <f t="shared" si="387"/>
        <v>0.88870532443789685</v>
      </c>
      <c r="V2479" s="14">
        <f t="shared" si="388"/>
        <v>0.14689099289600827</v>
      </c>
      <c r="W2479" s="14">
        <f t="shared" si="389"/>
        <v>-0.29099807759142998</v>
      </c>
    </row>
    <row r="2480" spans="1:23" x14ac:dyDescent="0.25">
      <c r="A2480" s="9" t="s">
        <v>15737</v>
      </c>
      <c r="B2480" s="9" t="s">
        <v>15738</v>
      </c>
      <c r="C2480" s="9" t="s">
        <v>15739</v>
      </c>
      <c r="D2480" s="10">
        <v>0.17774996132537499</v>
      </c>
      <c r="E2480" s="11">
        <v>58381629.520833299</v>
      </c>
      <c r="F2480" s="11">
        <v>63507703.541666701</v>
      </c>
      <c r="G2480" s="11">
        <v>78034712.125</v>
      </c>
      <c r="H2480" s="11">
        <v>78307193.541666701</v>
      </c>
      <c r="I2480" s="11">
        <v>13725748.1666667</v>
      </c>
      <c r="J2480" s="11">
        <v>60590930.21875</v>
      </c>
      <c r="K2480" s="11">
        <v>67057668.583333299</v>
      </c>
      <c r="L2480" s="11">
        <v>37080499.270833299</v>
      </c>
      <c r="M2480" s="11">
        <v>58247992.458333299</v>
      </c>
      <c r="N2480" s="10">
        <f t="shared" si="380"/>
        <v>1.3412985246279059</v>
      </c>
      <c r="O2480" s="10">
        <f t="shared" si="381"/>
        <v>0.21612729481961804</v>
      </c>
      <c r="P2480" s="10">
        <f t="shared" si="382"/>
        <v>0.77646125126587695</v>
      </c>
      <c r="Q2480" s="10">
        <f t="shared" si="383"/>
        <v>1.1486090596255794</v>
      </c>
      <c r="R2480" s="10">
        <f t="shared" si="384"/>
        <v>0.58387403736784771</v>
      </c>
      <c r="S2480" s="10">
        <f t="shared" si="385"/>
        <v>0.7464369493031342</v>
      </c>
      <c r="T2480" s="10">
        <f t="shared" si="386"/>
        <v>0.77796235690446691</v>
      </c>
      <c r="U2480" s="10">
        <f t="shared" si="387"/>
        <v>0.82630668209885372</v>
      </c>
      <c r="V2480" s="14">
        <f t="shared" si="388"/>
        <v>-0.61923242073123252</v>
      </c>
      <c r="W2480" s="14">
        <f t="shared" si="389"/>
        <v>-0.47054428290246009</v>
      </c>
    </row>
    <row r="2481" spans="1:23" x14ac:dyDescent="0.25">
      <c r="A2481" s="9" t="s">
        <v>13543</v>
      </c>
      <c r="B2481" s="9" t="s">
        <v>13544</v>
      </c>
      <c r="C2481" s="9" t="s">
        <v>13545</v>
      </c>
      <c r="D2481" s="10">
        <v>0.22923811940539399</v>
      </c>
      <c r="E2481" s="9">
        <v>71109710.864583299</v>
      </c>
      <c r="F2481" s="9">
        <v>119562644.25</v>
      </c>
      <c r="G2481" s="9">
        <v>138898975.91666701</v>
      </c>
      <c r="H2481" s="9">
        <v>87436754.625</v>
      </c>
      <c r="I2481" s="9">
        <v>72627096.208333299</v>
      </c>
      <c r="J2481" s="9">
        <v>207656436.25</v>
      </c>
      <c r="K2481" s="9">
        <v>169360980.66666701</v>
      </c>
      <c r="L2481" s="9">
        <v>130821347.75</v>
      </c>
      <c r="M2481" s="9">
        <v>131002043.770833</v>
      </c>
      <c r="N2481" s="10">
        <f t="shared" si="380"/>
        <v>1.229603573997212</v>
      </c>
      <c r="O2481" s="10">
        <f t="shared" si="381"/>
        <v>0.60743969543257481</v>
      </c>
      <c r="P2481" s="10">
        <f t="shared" si="382"/>
        <v>1.4950177629429342</v>
      </c>
      <c r="Q2481" s="10">
        <f t="shared" si="383"/>
        <v>2.3816856883188153</v>
      </c>
      <c r="R2481" s="10">
        <f t="shared" si="384"/>
        <v>1.0941657285235225</v>
      </c>
      <c r="S2481" s="10">
        <f t="shared" si="385"/>
        <v>0.94314621764690465</v>
      </c>
      <c r="T2481" s="10">
        <f t="shared" si="386"/>
        <v>1.110687010790907</v>
      </c>
      <c r="U2481" s="10">
        <f t="shared" si="387"/>
        <v>1.4729992114964141</v>
      </c>
      <c r="V2481" s="14">
        <f t="shared" si="388"/>
        <v>0.25890946078486898</v>
      </c>
      <c r="W2481" s="14">
        <f t="shared" si="389"/>
        <v>0.95520081612667951</v>
      </c>
    </row>
    <row r="2482" spans="1:23" x14ac:dyDescent="0.25">
      <c r="A2482" s="9" t="s">
        <v>1939</v>
      </c>
      <c r="B2482" s="9" t="s">
        <v>1940</v>
      </c>
      <c r="C2482" s="9" t="s">
        <v>1941</v>
      </c>
      <c r="D2482" s="10">
        <v>0.15800917145719701</v>
      </c>
      <c r="E2482" s="11">
        <v>123024072.479167</v>
      </c>
      <c r="F2482" s="11">
        <v>146789243.33333299</v>
      </c>
      <c r="G2482" s="11">
        <v>150782300.41666701</v>
      </c>
      <c r="H2482" s="11">
        <v>140318012.41666701</v>
      </c>
      <c r="I2482" s="11">
        <v>137547634.75</v>
      </c>
      <c r="J2482" s="11">
        <v>144908311.16666701</v>
      </c>
      <c r="K2482" s="11">
        <v>143852747.125</v>
      </c>
      <c r="L2482" s="11">
        <v>92180414.916666701</v>
      </c>
      <c r="M2482" s="11">
        <v>153852085.33333299</v>
      </c>
      <c r="N2482" s="10">
        <f t="shared" si="380"/>
        <v>1.1405736258684542</v>
      </c>
      <c r="O2482" s="10">
        <f t="shared" si="381"/>
        <v>0.93704164982752247</v>
      </c>
      <c r="P2482" s="10">
        <f t="shared" si="382"/>
        <v>0.96104324424174448</v>
      </c>
      <c r="Q2482" s="10">
        <f t="shared" si="383"/>
        <v>1.1693056832382145</v>
      </c>
      <c r="R2482" s="10">
        <f t="shared" si="384"/>
        <v>0.62797799636681084</v>
      </c>
      <c r="S2482" s="10">
        <f t="shared" si="385"/>
        <v>1.0203590534710176</v>
      </c>
      <c r="T2482" s="10">
        <f t="shared" si="386"/>
        <v>1.0128861733125738</v>
      </c>
      <c r="U2482" s="10">
        <f t="shared" si="387"/>
        <v>0.93921424435868095</v>
      </c>
      <c r="V2482" s="14">
        <f t="shared" si="388"/>
        <v>3.1578187041620125E-2</v>
      </c>
      <c r="W2482" s="14">
        <f t="shared" si="389"/>
        <v>-0.15466599292651739</v>
      </c>
    </row>
    <row r="2483" spans="1:23" x14ac:dyDescent="0.25">
      <c r="A2483" s="9" t="s">
        <v>11002</v>
      </c>
      <c r="B2483" s="9" t="s">
        <v>11003</v>
      </c>
      <c r="C2483" s="9" t="s">
        <v>11004</v>
      </c>
      <c r="D2483" s="10">
        <v>5.5837294537375501E-3</v>
      </c>
      <c r="E2483" s="11">
        <v>432645499.83333302</v>
      </c>
      <c r="F2483" s="11">
        <v>428479258.33333302</v>
      </c>
      <c r="G2483" s="11">
        <v>495396838.75</v>
      </c>
      <c r="H2483" s="11">
        <v>464314427.16666698</v>
      </c>
      <c r="I2483" s="11">
        <v>452860267.33333302</v>
      </c>
      <c r="J2483" s="11">
        <v>477629568.58333302</v>
      </c>
      <c r="K2483" s="11">
        <v>334844307.41666698</v>
      </c>
      <c r="L2483" s="11">
        <v>284875778.58333302</v>
      </c>
      <c r="M2483" s="11">
        <v>409521660.16666698</v>
      </c>
      <c r="N2483" s="10">
        <f t="shared" si="380"/>
        <v>1.0731983282977258</v>
      </c>
      <c r="O2483" s="10">
        <f t="shared" si="381"/>
        <v>1.0569012584059154</v>
      </c>
      <c r="P2483" s="10">
        <f t="shared" si="382"/>
        <v>0.96413527746463246</v>
      </c>
      <c r="Q2483" s="10">
        <f t="shared" si="383"/>
        <v>0.77394612343282954</v>
      </c>
      <c r="R2483" s="10">
        <f t="shared" si="384"/>
        <v>0.6648531359287303</v>
      </c>
      <c r="S2483" s="10">
        <f t="shared" si="385"/>
        <v>0.82665376145714653</v>
      </c>
      <c r="T2483" s="10">
        <f t="shared" si="386"/>
        <v>1.0314116213894244</v>
      </c>
      <c r="U2483" s="10">
        <f t="shared" si="387"/>
        <v>0.75515100693956871</v>
      </c>
      <c r="V2483" s="14">
        <f t="shared" si="388"/>
        <v>7.6278746407394599E-2</v>
      </c>
      <c r="W2483" s="14">
        <f t="shared" si="389"/>
        <v>-0.69263059860106213</v>
      </c>
    </row>
    <row r="2484" spans="1:23" x14ac:dyDescent="0.25">
      <c r="A2484" s="9" t="s">
        <v>12418</v>
      </c>
      <c r="B2484" s="9" t="s">
        <v>12419</v>
      </c>
      <c r="C2484" s="9" t="s">
        <v>12420</v>
      </c>
      <c r="D2484" s="10">
        <v>2.3199280274576102E-3</v>
      </c>
      <c r="E2484" s="9">
        <v>106696302.333333</v>
      </c>
      <c r="F2484" s="9">
        <v>116106742.541667</v>
      </c>
      <c r="G2484" s="9">
        <v>100427648.083333</v>
      </c>
      <c r="H2484" s="9">
        <v>81363584.666666701</v>
      </c>
      <c r="I2484" s="9">
        <v>39529631.5</v>
      </c>
      <c r="J2484" s="9">
        <v>55739545</v>
      </c>
      <c r="K2484" s="9">
        <v>45510597.625</v>
      </c>
      <c r="L2484" s="9">
        <v>17575963.0625</v>
      </c>
      <c r="M2484" s="9">
        <v>112614601.25</v>
      </c>
      <c r="N2484" s="10">
        <f t="shared" si="380"/>
        <v>0.76257173760789176</v>
      </c>
      <c r="O2484" s="10">
        <f t="shared" si="381"/>
        <v>0.34045939654033508</v>
      </c>
      <c r="P2484" s="10">
        <f t="shared" si="382"/>
        <v>0.55502190944219221</v>
      </c>
      <c r="Q2484" s="10">
        <f t="shared" si="383"/>
        <v>0.42654334433089375</v>
      </c>
      <c r="R2484" s="10">
        <f t="shared" si="384"/>
        <v>0.15137762612014155</v>
      </c>
      <c r="S2484" s="10">
        <f t="shared" si="385"/>
        <v>1.1213505782446931</v>
      </c>
      <c r="T2484" s="10">
        <f t="shared" si="386"/>
        <v>0.55268434786347298</v>
      </c>
      <c r="U2484" s="10">
        <f t="shared" si="387"/>
        <v>0.56642384956524283</v>
      </c>
      <c r="V2484" s="14">
        <f t="shared" si="388"/>
        <v>-1.4624396232714583</v>
      </c>
      <c r="W2484" s="14">
        <f t="shared" si="389"/>
        <v>-1.4018780379351725</v>
      </c>
    </row>
    <row r="2485" spans="1:23" x14ac:dyDescent="0.25">
      <c r="A2485" s="9" t="s">
        <v>15443</v>
      </c>
      <c r="B2485" s="9" t="s">
        <v>15444</v>
      </c>
      <c r="C2485" s="9" t="s">
        <v>15445</v>
      </c>
      <c r="D2485" s="10">
        <v>0.243824385462797</v>
      </c>
      <c r="E2485" s="11">
        <v>75714413.166666701</v>
      </c>
      <c r="F2485" s="11">
        <v>76381631.229166701</v>
      </c>
      <c r="G2485" s="11">
        <v>122355628.458333</v>
      </c>
      <c r="H2485" s="11">
        <v>70679702.333333299</v>
      </c>
      <c r="I2485" s="11">
        <v>63510616.5625</v>
      </c>
      <c r="J2485" s="11">
        <v>91901157.125</v>
      </c>
      <c r="K2485" s="11">
        <v>73526304.666666701</v>
      </c>
      <c r="L2485" s="11">
        <v>57881162.072916701</v>
      </c>
      <c r="M2485" s="11">
        <v>99420448.770833299</v>
      </c>
      <c r="N2485" s="10">
        <f t="shared" si="380"/>
        <v>0.93350393111743835</v>
      </c>
      <c r="O2485" s="10">
        <f t="shared" si="381"/>
        <v>0.83149070713022633</v>
      </c>
      <c r="P2485" s="10">
        <f t="shared" si="382"/>
        <v>0.75109872984957149</v>
      </c>
      <c r="Q2485" s="10">
        <f t="shared" si="383"/>
        <v>0.97110050242107249</v>
      </c>
      <c r="R2485" s="10">
        <f t="shared" si="384"/>
        <v>0.75778902782603175</v>
      </c>
      <c r="S2485" s="10">
        <f t="shared" si="385"/>
        <v>0.81255312913283717</v>
      </c>
      <c r="T2485" s="10">
        <f t="shared" si="386"/>
        <v>0.83869778936574535</v>
      </c>
      <c r="U2485" s="10">
        <f t="shared" si="387"/>
        <v>0.84714755312664713</v>
      </c>
      <c r="V2485" s="14">
        <f t="shared" si="388"/>
        <v>-0.43383471786913674</v>
      </c>
      <c r="W2485" s="14">
        <f t="shared" si="389"/>
        <v>-0.40911138695804261</v>
      </c>
    </row>
    <row r="2486" spans="1:23" x14ac:dyDescent="0.25">
      <c r="A2486" s="9" t="s">
        <v>13994</v>
      </c>
      <c r="B2486" s="9" t="s">
        <v>13995</v>
      </c>
      <c r="C2486" s="9" t="s">
        <v>13996</v>
      </c>
      <c r="D2486" s="10">
        <v>4.2097005583546301E-2</v>
      </c>
      <c r="E2486" s="11">
        <v>67424805.645833299</v>
      </c>
      <c r="F2486" s="11">
        <v>58794874.354166701</v>
      </c>
      <c r="G2486" s="11">
        <v>89850899</v>
      </c>
      <c r="H2486" s="11">
        <v>85195522.333333299</v>
      </c>
      <c r="I2486" s="11">
        <v>63730510.833333299</v>
      </c>
      <c r="J2486" s="11">
        <v>81116992.739583299</v>
      </c>
      <c r="K2486" s="11">
        <v>65533531.1875</v>
      </c>
      <c r="L2486" s="11">
        <v>34309572.208333299</v>
      </c>
      <c r="M2486" s="11">
        <v>75046842.25</v>
      </c>
      <c r="N2486" s="10">
        <f t="shared" si="380"/>
        <v>1.2635634840513359</v>
      </c>
      <c r="O2486" s="10">
        <f t="shared" si="381"/>
        <v>1.0839467136103644</v>
      </c>
      <c r="P2486" s="10">
        <f t="shared" si="382"/>
        <v>0.902795560671945</v>
      </c>
      <c r="Q2486" s="10">
        <f t="shared" si="383"/>
        <v>0.97194987156110291</v>
      </c>
      <c r="R2486" s="10">
        <f t="shared" si="384"/>
        <v>0.58354699427811318</v>
      </c>
      <c r="S2486" s="10">
        <f t="shared" si="385"/>
        <v>0.8352375222200058</v>
      </c>
      <c r="T2486" s="10">
        <f t="shared" si="386"/>
        <v>1.0834352527778817</v>
      </c>
      <c r="U2486" s="10">
        <f t="shared" si="387"/>
        <v>0.79691146268640722</v>
      </c>
      <c r="V2486" s="14">
        <f t="shared" si="388"/>
        <v>0.19764162472455363</v>
      </c>
      <c r="W2486" s="14">
        <f t="shared" si="389"/>
        <v>-0.55987972835616517</v>
      </c>
    </row>
    <row r="2487" spans="1:23" x14ac:dyDescent="0.25">
      <c r="A2487" s="9" t="s">
        <v>17676</v>
      </c>
      <c r="B2487" s="9" t="s">
        <v>17677</v>
      </c>
      <c r="C2487" s="9" t="s">
        <v>17678</v>
      </c>
      <c r="D2487" s="10">
        <v>3.8710199645562202E-2</v>
      </c>
      <c r="E2487" s="9">
        <v>85364199.5</v>
      </c>
      <c r="F2487" s="9">
        <v>89181655</v>
      </c>
      <c r="G2487" s="9">
        <v>75235102</v>
      </c>
      <c r="H2487" s="9">
        <v>96340789</v>
      </c>
      <c r="I2487" s="9">
        <v>85979317.666666701</v>
      </c>
      <c r="J2487" s="9">
        <v>87317389.5</v>
      </c>
      <c r="K2487" s="9">
        <v>88717802.625</v>
      </c>
      <c r="L2487" s="9">
        <v>38054336.916666701</v>
      </c>
      <c r="M2487" s="9">
        <v>100414464.166667</v>
      </c>
      <c r="N2487" s="10">
        <f t="shared" si="380"/>
        <v>1.1285853972074089</v>
      </c>
      <c r="O2487" s="10">
        <f t="shared" si="381"/>
        <v>0.9640919723531336</v>
      </c>
      <c r="P2487" s="10">
        <f t="shared" si="382"/>
        <v>1.160593754495076</v>
      </c>
      <c r="Q2487" s="10">
        <f t="shared" si="383"/>
        <v>1.0392858264312548</v>
      </c>
      <c r="R2487" s="10">
        <f t="shared" si="384"/>
        <v>0.42670588381283908</v>
      </c>
      <c r="S2487" s="10">
        <f t="shared" si="385"/>
        <v>1.3346757231307669</v>
      </c>
      <c r="T2487" s="10">
        <f t="shared" si="386"/>
        <v>1.0844237080185393</v>
      </c>
      <c r="U2487" s="10">
        <f t="shared" si="387"/>
        <v>0.93355581112495356</v>
      </c>
      <c r="V2487" s="14">
        <f t="shared" si="388"/>
        <v>0.19989069239497353</v>
      </c>
      <c r="W2487" s="14">
        <f t="shared" si="389"/>
        <v>-0.16956953743983047</v>
      </c>
    </row>
    <row r="2488" spans="1:23" x14ac:dyDescent="0.25">
      <c r="A2488" s="9" t="s">
        <v>13903</v>
      </c>
      <c r="B2488" s="9" t="s">
        <v>13904</v>
      </c>
      <c r="C2488" s="9" t="s">
        <v>13905</v>
      </c>
      <c r="D2488" s="10">
        <v>7.9918999928297499E-2</v>
      </c>
      <c r="E2488" s="11">
        <v>76373665</v>
      </c>
      <c r="F2488" s="11">
        <v>48529723.041666701</v>
      </c>
      <c r="G2488" s="11">
        <v>58576438.083333299</v>
      </c>
      <c r="H2488" s="11">
        <v>37367564.083333299</v>
      </c>
      <c r="I2488" s="11">
        <v>61015170.75</v>
      </c>
      <c r="J2488" s="11">
        <v>42686284.75</v>
      </c>
      <c r="K2488" s="11">
        <v>64766846.6875</v>
      </c>
      <c r="L2488" s="11">
        <v>27106396.640625</v>
      </c>
      <c r="M2488" s="11">
        <v>51874057.25</v>
      </c>
      <c r="N2488" s="10">
        <f t="shared" si="380"/>
        <v>0.48927289378260552</v>
      </c>
      <c r="O2488" s="10">
        <f t="shared" si="381"/>
        <v>1.2572742419653524</v>
      </c>
      <c r="P2488" s="10">
        <f t="shared" si="382"/>
        <v>0.72872790061547787</v>
      </c>
      <c r="Q2488" s="10">
        <f t="shared" si="383"/>
        <v>0.84802590902898267</v>
      </c>
      <c r="R2488" s="10">
        <f t="shared" si="384"/>
        <v>0.55855246932590075</v>
      </c>
      <c r="S2488" s="10">
        <f t="shared" si="385"/>
        <v>0.88557889396077294</v>
      </c>
      <c r="T2488" s="10">
        <f t="shared" si="386"/>
        <v>0.82509167878781187</v>
      </c>
      <c r="U2488" s="10">
        <f t="shared" si="387"/>
        <v>0.7640524241052189</v>
      </c>
      <c r="V2488" s="14">
        <f t="shared" si="388"/>
        <v>-0.47417341017361664</v>
      </c>
      <c r="W2488" s="14">
        <f t="shared" si="389"/>
        <v>-0.66372881130664296</v>
      </c>
    </row>
    <row r="2489" spans="1:23" x14ac:dyDescent="0.25">
      <c r="A2489" s="9" t="s">
        <v>4923</v>
      </c>
      <c r="B2489" s="9" t="s">
        <v>4924</v>
      </c>
      <c r="C2489" s="9" t="s">
        <v>4925</v>
      </c>
      <c r="D2489" s="10">
        <v>7.2286086685955796E-4</v>
      </c>
      <c r="E2489" s="9">
        <v>174434791.66666701</v>
      </c>
      <c r="F2489" s="9">
        <v>183213354.60416701</v>
      </c>
      <c r="G2489" s="9">
        <v>194450857.21875</v>
      </c>
      <c r="H2489" s="9">
        <v>148562514.45833299</v>
      </c>
      <c r="I2489" s="9">
        <v>130500229</v>
      </c>
      <c r="J2489" s="9">
        <v>151954889.22916701</v>
      </c>
      <c r="K2489" s="9">
        <v>164490619.25</v>
      </c>
      <c r="L2489" s="9">
        <v>88968619.5</v>
      </c>
      <c r="M2489" s="9">
        <v>173961105.25</v>
      </c>
      <c r="N2489" s="10">
        <f t="shared" si="380"/>
        <v>0.85167937565016172</v>
      </c>
      <c r="O2489" s="10">
        <f t="shared" si="381"/>
        <v>0.71228557155097194</v>
      </c>
      <c r="P2489" s="10">
        <f t="shared" si="382"/>
        <v>0.78145651504237601</v>
      </c>
      <c r="Q2489" s="10">
        <f t="shared" si="383"/>
        <v>0.94299203546692878</v>
      </c>
      <c r="R2489" s="10">
        <f t="shared" si="384"/>
        <v>0.48560117078919801</v>
      </c>
      <c r="S2489" s="10">
        <f t="shared" si="385"/>
        <v>0.89462760791175233</v>
      </c>
      <c r="T2489" s="10">
        <f t="shared" si="386"/>
        <v>0.78180715408116985</v>
      </c>
      <c r="U2489" s="10">
        <f t="shared" si="387"/>
        <v>0.77440693805595961</v>
      </c>
      <c r="V2489" s="14">
        <f t="shared" si="388"/>
        <v>-0.6070736296691156</v>
      </c>
      <c r="W2489" s="14">
        <f t="shared" si="389"/>
        <v>-0.63052967735321419</v>
      </c>
    </row>
    <row r="2490" spans="1:23" x14ac:dyDescent="0.25">
      <c r="A2490" s="9" t="s">
        <v>15401</v>
      </c>
      <c r="B2490" s="9" t="s">
        <v>15402</v>
      </c>
      <c r="C2490" s="9" t="s">
        <v>15403</v>
      </c>
      <c r="D2490" s="10">
        <v>0.13688677003598901</v>
      </c>
      <c r="E2490" s="11">
        <v>119373109.166667</v>
      </c>
      <c r="F2490" s="11">
        <v>101961706.083333</v>
      </c>
      <c r="G2490" s="11">
        <v>133901512.104167</v>
      </c>
      <c r="H2490" s="11">
        <v>111749455.666667</v>
      </c>
      <c r="I2490" s="11">
        <v>122118783.291667</v>
      </c>
      <c r="J2490" s="11">
        <v>141100515.75</v>
      </c>
      <c r="K2490" s="11">
        <v>127751933.791667</v>
      </c>
      <c r="L2490" s="11">
        <v>34722991.0625</v>
      </c>
      <c r="M2490" s="11">
        <v>133249636.25</v>
      </c>
      <c r="N2490" s="10">
        <f t="shared" si="380"/>
        <v>0.93613592246009136</v>
      </c>
      <c r="O2490" s="10">
        <f t="shared" si="381"/>
        <v>1.1976926238548782</v>
      </c>
      <c r="P2490" s="10">
        <f t="shared" si="382"/>
        <v>1.0537634230764521</v>
      </c>
      <c r="Q2490" s="10">
        <f t="shared" si="383"/>
        <v>1.0701902185801462</v>
      </c>
      <c r="R2490" s="10">
        <f t="shared" si="384"/>
        <v>0.340549333630422</v>
      </c>
      <c r="S2490" s="10">
        <f t="shared" si="385"/>
        <v>0.99513167667845392</v>
      </c>
      <c r="T2490" s="10">
        <f t="shared" si="386"/>
        <v>1.0625306564638073</v>
      </c>
      <c r="U2490" s="10">
        <f t="shared" si="387"/>
        <v>0.80195707629634061</v>
      </c>
      <c r="V2490" s="14">
        <f t="shared" si="388"/>
        <v>0.14958987426956968</v>
      </c>
      <c r="W2490" s="14">
        <f t="shared" si="389"/>
        <v>-0.54431365106894303</v>
      </c>
    </row>
    <row r="2491" spans="1:23" x14ac:dyDescent="0.25">
      <c r="A2491" s="9" t="s">
        <v>6802</v>
      </c>
      <c r="B2491" s="9" t="s">
        <v>6803</v>
      </c>
      <c r="C2491" s="9" t="s">
        <v>6804</v>
      </c>
      <c r="D2491" s="10">
        <v>1.94418753405716E-3</v>
      </c>
      <c r="E2491" s="11">
        <v>801041302</v>
      </c>
      <c r="F2491" s="11">
        <v>792325060.75</v>
      </c>
      <c r="G2491" s="11">
        <v>882896165.25</v>
      </c>
      <c r="H2491" s="11">
        <v>869347940.66666698</v>
      </c>
      <c r="I2491" s="11">
        <v>760918124.33333302</v>
      </c>
      <c r="J2491" s="11">
        <v>799322086.29166698</v>
      </c>
      <c r="K2491" s="11">
        <v>881811104</v>
      </c>
      <c r="L2491" s="11">
        <v>542027084.16666698</v>
      </c>
      <c r="M2491" s="11">
        <v>831031648.91666698</v>
      </c>
      <c r="N2491" s="10">
        <f t="shared" si="380"/>
        <v>1.0852723055554343</v>
      </c>
      <c r="O2491" s="10">
        <f t="shared" si="381"/>
        <v>0.96036104627696894</v>
      </c>
      <c r="P2491" s="10">
        <f t="shared" si="382"/>
        <v>0.90534098770870952</v>
      </c>
      <c r="Q2491" s="10">
        <f t="shared" si="383"/>
        <v>1.1008310080870212</v>
      </c>
      <c r="R2491" s="10">
        <f t="shared" si="384"/>
        <v>0.68409685748623716</v>
      </c>
      <c r="S2491" s="10">
        <f t="shared" si="385"/>
        <v>0.94125638056356598</v>
      </c>
      <c r="T2491" s="10">
        <f t="shared" si="386"/>
        <v>0.983658113180371</v>
      </c>
      <c r="U2491" s="10">
        <f t="shared" si="387"/>
        <v>0.90872808204560807</v>
      </c>
      <c r="V2491" s="14">
        <f t="shared" si="388"/>
        <v>-4.0637006560195026E-2</v>
      </c>
      <c r="W2491" s="14">
        <f t="shared" si="389"/>
        <v>-0.23604834868828645</v>
      </c>
    </row>
    <row r="2492" spans="1:23" x14ac:dyDescent="0.25">
      <c r="A2492" s="9" t="s">
        <v>18192</v>
      </c>
      <c r="B2492" s="9" t="s">
        <v>18193</v>
      </c>
      <c r="C2492" s="9" t="s">
        <v>18194</v>
      </c>
      <c r="D2492" s="10">
        <v>2.8137304119196802E-3</v>
      </c>
      <c r="E2492" s="9">
        <v>777850190.5</v>
      </c>
      <c r="F2492" s="9">
        <v>791207226.33333302</v>
      </c>
      <c r="G2492" s="9">
        <v>893370481.5</v>
      </c>
      <c r="H2492" s="9">
        <v>700523920.83333302</v>
      </c>
      <c r="I2492" s="9">
        <v>652234063.60416698</v>
      </c>
      <c r="J2492" s="9">
        <v>766173316.16666698</v>
      </c>
      <c r="K2492" s="9">
        <v>659198672.66666698</v>
      </c>
      <c r="L2492" s="9">
        <v>461838852.16666698</v>
      </c>
      <c r="M2492" s="9">
        <v>710006486.66666698</v>
      </c>
      <c r="N2492" s="10">
        <f t="shared" si="380"/>
        <v>0.90058976572730298</v>
      </c>
      <c r="O2492" s="10">
        <f t="shared" si="381"/>
        <v>0.82435301637321357</v>
      </c>
      <c r="P2492" s="10">
        <f t="shared" si="382"/>
        <v>0.85762103408681634</v>
      </c>
      <c r="Q2492" s="10">
        <f t="shared" si="383"/>
        <v>0.84746225008048892</v>
      </c>
      <c r="R2492" s="10">
        <f t="shared" si="384"/>
        <v>0.58371414819724587</v>
      </c>
      <c r="S2492" s="10">
        <f t="shared" si="385"/>
        <v>0.79475033188307442</v>
      </c>
      <c r="T2492" s="10">
        <f t="shared" si="386"/>
        <v>0.86085460539577763</v>
      </c>
      <c r="U2492" s="10">
        <f t="shared" si="387"/>
        <v>0.74197557672026981</v>
      </c>
      <c r="V2492" s="14">
        <f t="shared" si="388"/>
        <v>-0.36952539923668037</v>
      </c>
      <c r="W2492" s="14">
        <f t="shared" si="389"/>
        <v>-0.73604102020093842</v>
      </c>
    </row>
    <row r="2493" spans="1:23" x14ac:dyDescent="0.25">
      <c r="A2493" s="9" t="s">
        <v>17622</v>
      </c>
      <c r="B2493" s="9" t="s">
        <v>17623</v>
      </c>
      <c r="C2493" s="9" t="s">
        <v>17624</v>
      </c>
      <c r="D2493" s="10">
        <v>0.29363538756741703</v>
      </c>
      <c r="E2493" s="11">
        <v>77606410.25</v>
      </c>
      <c r="F2493" s="11">
        <v>76416638</v>
      </c>
      <c r="G2493" s="11">
        <v>177334478.25</v>
      </c>
      <c r="H2493" s="11">
        <v>131518658.5</v>
      </c>
      <c r="I2493" s="11">
        <v>138866467.8125</v>
      </c>
      <c r="J2493" s="11">
        <v>132019328.25</v>
      </c>
      <c r="K2493" s="11">
        <v>145203463</v>
      </c>
      <c r="L2493" s="11">
        <v>71249738.5</v>
      </c>
      <c r="M2493" s="11">
        <v>116545199.125</v>
      </c>
      <c r="N2493" s="10">
        <f t="shared" si="380"/>
        <v>1.6946880815170806</v>
      </c>
      <c r="O2493" s="10">
        <f t="shared" si="381"/>
        <v>1.8172281776188584</v>
      </c>
      <c r="P2493" s="10">
        <f t="shared" si="382"/>
        <v>0.74446508965889713</v>
      </c>
      <c r="Q2493" s="10">
        <f t="shared" si="383"/>
        <v>1.87102408850305</v>
      </c>
      <c r="R2493" s="10">
        <f t="shared" si="384"/>
        <v>0.9323851502077336</v>
      </c>
      <c r="S2493" s="10">
        <f t="shared" si="385"/>
        <v>0.65720552638781626</v>
      </c>
      <c r="T2493" s="10">
        <f t="shared" si="386"/>
        <v>1.418793782931612</v>
      </c>
      <c r="U2493" s="10">
        <f t="shared" si="387"/>
        <v>1.1535382550328668</v>
      </c>
      <c r="V2493" s="14">
        <f t="shared" si="388"/>
        <v>0.86273036814355564</v>
      </c>
      <c r="W2493" s="14">
        <f t="shared" si="389"/>
        <v>0.35227189599445291</v>
      </c>
    </row>
    <row r="2494" spans="1:23" x14ac:dyDescent="0.25">
      <c r="A2494" s="9" t="s">
        <v>18564</v>
      </c>
      <c r="B2494" s="9" t="s">
        <v>18565</v>
      </c>
      <c r="C2494" s="9" t="s">
        <v>18566</v>
      </c>
      <c r="D2494" s="10">
        <v>2.5787810612470999E-2</v>
      </c>
      <c r="E2494" s="11">
        <v>446752772.83333302</v>
      </c>
      <c r="F2494" s="11">
        <v>456729283.91666698</v>
      </c>
      <c r="G2494" s="11">
        <v>518300904.91666698</v>
      </c>
      <c r="H2494" s="11">
        <v>300901452.54166698</v>
      </c>
      <c r="I2494" s="11">
        <v>439508941.25</v>
      </c>
      <c r="J2494" s="11">
        <v>467862973.125</v>
      </c>
      <c r="K2494" s="11">
        <v>452780979.27083302</v>
      </c>
      <c r="L2494" s="11">
        <v>275958921.29166698</v>
      </c>
      <c r="M2494" s="11">
        <v>457523852.79166698</v>
      </c>
      <c r="N2494" s="10">
        <f t="shared" si="380"/>
        <v>0.67353012860632477</v>
      </c>
      <c r="O2494" s="10">
        <f t="shared" si="381"/>
        <v>0.9622963902839895</v>
      </c>
      <c r="P2494" s="10">
        <f t="shared" si="382"/>
        <v>0.90268600476440142</v>
      </c>
      <c r="Q2494" s="10">
        <f t="shared" si="383"/>
        <v>1.0134933833745872</v>
      </c>
      <c r="R2494" s="10">
        <f t="shared" si="384"/>
        <v>0.6042067610055355</v>
      </c>
      <c r="S2494" s="10">
        <f t="shared" si="385"/>
        <v>0.88273790080537906</v>
      </c>
      <c r="T2494" s="10">
        <f t="shared" si="386"/>
        <v>0.8461708412182386</v>
      </c>
      <c r="U2494" s="10">
        <f t="shared" si="387"/>
        <v>0.83347934839516713</v>
      </c>
      <c r="V2494" s="14">
        <f t="shared" si="388"/>
        <v>-0.41195653201362381</v>
      </c>
      <c r="W2494" s="14">
        <f t="shared" si="389"/>
        <v>-0.44922818369874984</v>
      </c>
    </row>
    <row r="2495" spans="1:23" x14ac:dyDescent="0.25">
      <c r="A2495" s="9" t="s">
        <v>3823</v>
      </c>
      <c r="B2495" s="9" t="s">
        <v>3824</v>
      </c>
      <c r="C2495" s="9" t="s">
        <v>3825</v>
      </c>
      <c r="D2495" s="10">
        <v>2.23515292145226E-2</v>
      </c>
      <c r="E2495" s="9">
        <v>141328483.16666701</v>
      </c>
      <c r="F2495" s="9">
        <v>130276174.708333</v>
      </c>
      <c r="G2495" s="9">
        <v>150536364.41666701</v>
      </c>
      <c r="H2495" s="9">
        <v>166505859.60416701</v>
      </c>
      <c r="I2495" s="9">
        <v>199888743.75</v>
      </c>
      <c r="J2495" s="9">
        <v>179112816</v>
      </c>
      <c r="K2495" s="9">
        <v>194240004.8125</v>
      </c>
      <c r="L2495" s="9">
        <v>95702454.041666701</v>
      </c>
      <c r="M2495" s="9">
        <v>158548439.45833299</v>
      </c>
      <c r="N2495" s="10">
        <f t="shared" si="380"/>
        <v>1.1781479279573717</v>
      </c>
      <c r="O2495" s="10">
        <f t="shared" si="381"/>
        <v>1.5343461242818814</v>
      </c>
      <c r="P2495" s="10">
        <f t="shared" si="382"/>
        <v>1.1898308870024037</v>
      </c>
      <c r="Q2495" s="10">
        <f t="shared" si="383"/>
        <v>1.3743868218229942</v>
      </c>
      <c r="R2495" s="10">
        <f t="shared" si="384"/>
        <v>0.73461209815170581</v>
      </c>
      <c r="S2495" s="10">
        <f t="shared" si="385"/>
        <v>1.0532235189332027</v>
      </c>
      <c r="T2495" s="10">
        <f t="shared" si="386"/>
        <v>1.300774979747219</v>
      </c>
      <c r="U2495" s="10">
        <f t="shared" si="387"/>
        <v>1.0540741463026342</v>
      </c>
      <c r="V2495" s="14">
        <f t="shared" si="388"/>
        <v>0.64853971366780117</v>
      </c>
      <c r="W2495" s="14">
        <f t="shared" si="389"/>
        <v>0.12988243409234645</v>
      </c>
    </row>
    <row r="2496" spans="1:23" x14ac:dyDescent="0.25">
      <c r="A2496" s="9" t="s">
        <v>19092</v>
      </c>
      <c r="B2496" s="9" t="s">
        <v>19093</v>
      </c>
      <c r="C2496" s="9" t="s">
        <v>19094</v>
      </c>
      <c r="D2496" s="10">
        <v>0.38047821336917997</v>
      </c>
      <c r="E2496" s="11">
        <v>47042279.5625</v>
      </c>
      <c r="F2496" s="11">
        <v>78481168.5</v>
      </c>
      <c r="G2496" s="11">
        <v>53232415.666666701</v>
      </c>
      <c r="H2496" s="11">
        <v>65462390.333333299</v>
      </c>
      <c r="I2496" s="11">
        <v>51074571.75</v>
      </c>
      <c r="J2496" s="11">
        <v>79258250.875</v>
      </c>
      <c r="K2496" s="11">
        <v>34325011.53125</v>
      </c>
      <c r="L2496" s="11">
        <v>28530242.291666701</v>
      </c>
      <c r="M2496" s="11">
        <v>68994961.833333299</v>
      </c>
      <c r="N2496" s="10">
        <f t="shared" si="380"/>
        <v>1.3915650122005776</v>
      </c>
      <c r="O2496" s="10">
        <f t="shared" si="381"/>
        <v>0.65078760581909534</v>
      </c>
      <c r="P2496" s="10">
        <f t="shared" si="382"/>
        <v>1.4889095278204756</v>
      </c>
      <c r="Q2496" s="10">
        <f t="shared" si="383"/>
        <v>0.72966301485552076</v>
      </c>
      <c r="R2496" s="10">
        <f t="shared" si="384"/>
        <v>0.3635297847491491</v>
      </c>
      <c r="S2496" s="10">
        <f t="shared" si="385"/>
        <v>1.2961080381053767</v>
      </c>
      <c r="T2496" s="10">
        <f t="shared" si="386"/>
        <v>1.1770873819467162</v>
      </c>
      <c r="U2496" s="10">
        <f t="shared" si="387"/>
        <v>0.79643361257001555</v>
      </c>
      <c r="V2496" s="14">
        <f t="shared" si="388"/>
        <v>0.40211368008772885</v>
      </c>
      <c r="W2496" s="14">
        <f t="shared" si="389"/>
        <v>-0.56135903556988609</v>
      </c>
    </row>
    <row r="2497" spans="1:23" x14ac:dyDescent="0.25">
      <c r="A2497" s="9" t="s">
        <v>9120</v>
      </c>
      <c r="B2497" s="9" t="s">
        <v>9121</v>
      </c>
      <c r="C2497" s="9" t="s">
        <v>9122</v>
      </c>
      <c r="D2497" s="10">
        <v>2.56251298118493E-2</v>
      </c>
      <c r="E2497" s="11">
        <v>335908673.20833302</v>
      </c>
      <c r="F2497" s="11">
        <v>323593606.29166698</v>
      </c>
      <c r="G2497" s="11">
        <v>451512121.33333302</v>
      </c>
      <c r="H2497" s="11">
        <v>273924266.58333302</v>
      </c>
      <c r="I2497" s="11">
        <v>262431339.45833299</v>
      </c>
      <c r="J2497" s="11">
        <v>348822581.66666698</v>
      </c>
      <c r="K2497" s="11">
        <v>262078550.125</v>
      </c>
      <c r="L2497" s="11">
        <v>151169148.6875</v>
      </c>
      <c r="M2497" s="11">
        <v>322084315.52083302</v>
      </c>
      <c r="N2497" s="10">
        <f t="shared" si="380"/>
        <v>0.81547244364673843</v>
      </c>
      <c r="O2497" s="10">
        <f t="shared" si="381"/>
        <v>0.81099049658538014</v>
      </c>
      <c r="P2497" s="10">
        <f t="shared" si="382"/>
        <v>0.77256526499572198</v>
      </c>
      <c r="Q2497" s="10">
        <f t="shared" si="383"/>
        <v>0.78020774998702391</v>
      </c>
      <c r="R2497" s="10">
        <f t="shared" si="384"/>
        <v>0.46715740282966411</v>
      </c>
      <c r="S2497" s="10">
        <f t="shared" si="385"/>
        <v>0.7133458888538925</v>
      </c>
      <c r="T2497" s="10">
        <f t="shared" si="386"/>
        <v>0.79967606840928018</v>
      </c>
      <c r="U2497" s="10">
        <f t="shared" si="387"/>
        <v>0.65357034722352692</v>
      </c>
      <c r="V2497" s="14">
        <f t="shared" si="388"/>
        <v>-0.55133855745481775</v>
      </c>
      <c r="W2497" s="14">
        <f t="shared" si="389"/>
        <v>-1.0489314526593494</v>
      </c>
    </row>
    <row r="2498" spans="1:23" x14ac:dyDescent="0.25">
      <c r="A2498" s="9" t="s">
        <v>10639</v>
      </c>
      <c r="B2498" s="9" t="s">
        <v>10640</v>
      </c>
      <c r="C2498" s="9" t="s">
        <v>10641</v>
      </c>
      <c r="D2498" s="10">
        <v>9.1390500647272804E-2</v>
      </c>
      <c r="E2498" s="9">
        <v>245973315.125</v>
      </c>
      <c r="F2498" s="9">
        <v>213529312.54166701</v>
      </c>
      <c r="G2498" s="9">
        <v>253400825.66666701</v>
      </c>
      <c r="H2498" s="9">
        <v>226713952.5</v>
      </c>
      <c r="I2498" s="9">
        <v>207982609.52083299</v>
      </c>
      <c r="J2498" s="9">
        <v>218918670.375</v>
      </c>
      <c r="K2498" s="9">
        <v>209717812.33333299</v>
      </c>
      <c r="L2498" s="9">
        <v>140125784.97916701</v>
      </c>
      <c r="M2498" s="9">
        <v>198622373.25</v>
      </c>
      <c r="N2498" s="10">
        <f t="shared" ref="N2498:N2561" si="390">H2498/E2498</f>
        <v>0.92170141458144483</v>
      </c>
      <c r="O2498" s="10">
        <f t="shared" ref="O2498:O2561" si="391">I2498/F2498</f>
        <v>0.97402369279041412</v>
      </c>
      <c r="P2498" s="10">
        <f t="shared" ref="P2498:P2561" si="392">J2498/G2498</f>
        <v>0.86392248249014725</v>
      </c>
      <c r="Q2498" s="10">
        <f t="shared" ref="Q2498:Q2561" si="393">K2498/E2498</f>
        <v>0.85260391854603212</v>
      </c>
      <c r="R2498" s="10">
        <f t="shared" ref="R2498:R2561" si="394">L2498/F2498</f>
        <v>0.65623676352080973</v>
      </c>
      <c r="S2498" s="10">
        <f t="shared" ref="S2498:S2561" si="395">M2498/G2498</f>
        <v>0.78382685899877591</v>
      </c>
      <c r="T2498" s="10">
        <f t="shared" ref="T2498:T2561" si="396">AVERAGE(N2498:P2498)</f>
        <v>0.91988252995400221</v>
      </c>
      <c r="U2498" s="10">
        <f t="shared" ref="U2498:U2561" si="397">AVERAGE(Q2498:S2498)</f>
        <v>0.76422251368853933</v>
      </c>
      <c r="V2498" s="14">
        <f t="shared" ref="V2498:V2561" si="398">LOG(T2498,1.5)</f>
        <v>-0.20595928047594686</v>
      </c>
      <c r="W2498" s="14">
        <f t="shared" ref="W2498:W2561" si="399">LOG(U2498,1.5)</f>
        <v>-0.66317983609332831</v>
      </c>
    </row>
    <row r="2499" spans="1:23" x14ac:dyDescent="0.25">
      <c r="A2499" s="9" t="s">
        <v>15578</v>
      </c>
      <c r="B2499" s="9" t="s">
        <v>15579</v>
      </c>
      <c r="C2499" s="9" t="s">
        <v>15580</v>
      </c>
      <c r="D2499" s="10">
        <v>0.57054318259025405</v>
      </c>
      <c r="E2499" s="11">
        <v>24644457.25</v>
      </c>
      <c r="F2499" s="11">
        <v>41049922.375</v>
      </c>
      <c r="G2499" s="11">
        <v>22583650.583333299</v>
      </c>
      <c r="H2499" s="11">
        <v>32563244.875</v>
      </c>
      <c r="I2499" s="11">
        <v>41626632.875</v>
      </c>
      <c r="J2499" s="11">
        <v>27372103.833333299</v>
      </c>
      <c r="K2499" s="11">
        <v>40872518</v>
      </c>
      <c r="L2499" s="11">
        <v>13937606.25</v>
      </c>
      <c r="M2499" s="11">
        <v>35986632.75</v>
      </c>
      <c r="N2499" s="10">
        <f t="shared" si="390"/>
        <v>1.321321242528074</v>
      </c>
      <c r="O2499" s="10">
        <f t="shared" si="391"/>
        <v>1.0140490034239682</v>
      </c>
      <c r="P2499" s="10">
        <f t="shared" si="392"/>
        <v>1.2120318516411104</v>
      </c>
      <c r="Q2499" s="10">
        <f t="shared" si="393"/>
        <v>1.6584872446318533</v>
      </c>
      <c r="R2499" s="10">
        <f t="shared" si="394"/>
        <v>0.33952819989954974</v>
      </c>
      <c r="S2499" s="10">
        <f t="shared" si="395"/>
        <v>1.5934816480271832</v>
      </c>
      <c r="T2499" s="10">
        <f t="shared" si="396"/>
        <v>1.1824673658643841</v>
      </c>
      <c r="U2499" s="10">
        <f t="shared" si="397"/>
        <v>1.1971656975195286</v>
      </c>
      <c r="V2499" s="14">
        <f t="shared" si="398"/>
        <v>0.41336045956568979</v>
      </c>
      <c r="W2499" s="14">
        <f t="shared" si="399"/>
        <v>0.4438281882500742</v>
      </c>
    </row>
    <row r="2500" spans="1:23" x14ac:dyDescent="0.25">
      <c r="A2500" s="9" t="s">
        <v>5713</v>
      </c>
      <c r="B2500" s="9" t="s">
        <v>5714</v>
      </c>
      <c r="C2500" s="9" t="s">
        <v>5715</v>
      </c>
      <c r="D2500" s="10">
        <v>2.0624383317639799E-2</v>
      </c>
      <c r="E2500" s="11">
        <v>294364588.66666698</v>
      </c>
      <c r="F2500" s="11">
        <v>218129137.33333299</v>
      </c>
      <c r="G2500" s="11">
        <v>356138776</v>
      </c>
      <c r="H2500" s="11">
        <v>203646934.45833299</v>
      </c>
      <c r="I2500" s="11">
        <v>389589323.58333302</v>
      </c>
      <c r="J2500" s="11">
        <v>378219129</v>
      </c>
      <c r="K2500" s="11">
        <v>134422300.16666701</v>
      </c>
      <c r="L2500" s="11">
        <v>85714888.1875</v>
      </c>
      <c r="M2500" s="11">
        <v>334502925.41666698</v>
      </c>
      <c r="N2500" s="10">
        <f t="shared" si="390"/>
        <v>0.69181872514203469</v>
      </c>
      <c r="O2500" s="10">
        <f t="shared" si="391"/>
        <v>1.7860489815626235</v>
      </c>
      <c r="P2500" s="10">
        <f t="shared" si="392"/>
        <v>1.0619992949040742</v>
      </c>
      <c r="Q2500" s="10">
        <f t="shared" si="393"/>
        <v>0.45665241452967137</v>
      </c>
      <c r="R2500" s="10">
        <f t="shared" si="394"/>
        <v>0.39295478465362105</v>
      </c>
      <c r="S2500" s="10">
        <f t="shared" si="395"/>
        <v>0.93924882084917083</v>
      </c>
      <c r="T2500" s="10">
        <f t="shared" si="396"/>
        <v>1.1799556672029108</v>
      </c>
      <c r="U2500" s="10">
        <f t="shared" si="397"/>
        <v>0.59628534001082112</v>
      </c>
      <c r="V2500" s="14">
        <f t="shared" si="398"/>
        <v>0.40811617151685614</v>
      </c>
      <c r="W2500" s="14">
        <f t="shared" si="399"/>
        <v>-1.27516759824296</v>
      </c>
    </row>
    <row r="2501" spans="1:23" x14ac:dyDescent="0.25">
      <c r="A2501" s="9" t="s">
        <v>754</v>
      </c>
      <c r="B2501" s="9" t="s">
        <v>755</v>
      </c>
      <c r="C2501" s="9" t="s">
        <v>756</v>
      </c>
      <c r="D2501" s="10">
        <v>5.7766567982052604E-4</v>
      </c>
      <c r="E2501" s="9">
        <v>92813672.25</v>
      </c>
      <c r="F2501" s="9">
        <v>90755170.166666701</v>
      </c>
      <c r="G2501" s="9">
        <v>106304395.927083</v>
      </c>
      <c r="H2501" s="9">
        <v>93633020.9375</v>
      </c>
      <c r="I2501" s="9">
        <v>55108274.125</v>
      </c>
      <c r="J2501" s="9">
        <v>96975462</v>
      </c>
      <c r="K2501" s="9">
        <v>90895162.5</v>
      </c>
      <c r="L2501" s="9">
        <v>55281703.166666701</v>
      </c>
      <c r="M2501" s="9">
        <v>112068228.958333</v>
      </c>
      <c r="N2501" s="10">
        <f t="shared" si="390"/>
        <v>1.0088278878277011</v>
      </c>
      <c r="O2501" s="10">
        <f t="shared" si="391"/>
        <v>0.60721911516221938</v>
      </c>
      <c r="P2501" s="10">
        <f t="shared" si="392"/>
        <v>0.91224319704067591</v>
      </c>
      <c r="Q2501" s="10">
        <f t="shared" si="393"/>
        <v>0.97932944895411134</v>
      </c>
      <c r="R2501" s="10">
        <f t="shared" si="394"/>
        <v>0.6091300701122041</v>
      </c>
      <c r="S2501" s="10">
        <f t="shared" si="395"/>
        <v>1.0542200816907286</v>
      </c>
      <c r="T2501" s="10">
        <f t="shared" si="396"/>
        <v>0.84276340001019878</v>
      </c>
      <c r="U2501" s="10">
        <f t="shared" si="397"/>
        <v>0.88089320025234807</v>
      </c>
      <c r="V2501" s="14">
        <f t="shared" si="398"/>
        <v>-0.42190812781435705</v>
      </c>
      <c r="W2501" s="14">
        <f t="shared" si="399"/>
        <v>-0.31277385760599441</v>
      </c>
    </row>
    <row r="2502" spans="1:23" x14ac:dyDescent="0.25">
      <c r="A2502" s="9" t="s">
        <v>9102</v>
      </c>
      <c r="B2502" s="9" t="s">
        <v>9103</v>
      </c>
      <c r="C2502" s="9" t="s">
        <v>9104</v>
      </c>
      <c r="D2502" s="10">
        <v>1.7082221693796099E-2</v>
      </c>
      <c r="E2502" s="11">
        <v>108328375.458333</v>
      </c>
      <c r="F2502" s="11">
        <v>156042501.25</v>
      </c>
      <c r="G2502" s="11">
        <v>146183266.91666701</v>
      </c>
      <c r="H2502" s="11">
        <v>134372424.66666701</v>
      </c>
      <c r="I2502" s="11">
        <v>130101238.125</v>
      </c>
      <c r="J2502" s="11">
        <v>154751376.29166701</v>
      </c>
      <c r="K2502" s="11">
        <v>98547600.083333299</v>
      </c>
      <c r="L2502" s="11">
        <v>51267081.770833299</v>
      </c>
      <c r="M2502" s="11">
        <v>115990425.770833</v>
      </c>
      <c r="N2502" s="10">
        <f t="shared" si="390"/>
        <v>1.2404176107888878</v>
      </c>
      <c r="O2502" s="10">
        <f t="shared" si="391"/>
        <v>0.83375514416140517</v>
      </c>
      <c r="P2502" s="10">
        <f t="shared" si="392"/>
        <v>1.0586121076353037</v>
      </c>
      <c r="Q2502" s="10">
        <f t="shared" si="393"/>
        <v>0.90971178757534543</v>
      </c>
      <c r="R2502" s="10">
        <f t="shared" si="394"/>
        <v>0.32854562930067938</v>
      </c>
      <c r="S2502" s="10">
        <f t="shared" si="395"/>
        <v>0.79345897938479037</v>
      </c>
      <c r="T2502" s="10">
        <f t="shared" si="396"/>
        <v>1.0442616208618656</v>
      </c>
      <c r="U2502" s="10">
        <f t="shared" si="397"/>
        <v>0.67723879875360504</v>
      </c>
      <c r="V2502" s="14">
        <f t="shared" si="398"/>
        <v>0.10681573308290887</v>
      </c>
      <c r="W2502" s="14">
        <f t="shared" si="399"/>
        <v>-0.96119574697859811</v>
      </c>
    </row>
    <row r="2503" spans="1:23" x14ac:dyDescent="0.25">
      <c r="A2503" s="9" t="s">
        <v>13393</v>
      </c>
      <c r="B2503" s="9" t="s">
        <v>13394</v>
      </c>
      <c r="C2503" s="9" t="s">
        <v>13395</v>
      </c>
      <c r="D2503" s="10">
        <v>6.3698364853440506E-2</v>
      </c>
      <c r="E2503" s="11">
        <v>480622113.08333302</v>
      </c>
      <c r="F2503" s="11">
        <v>465599459.33333302</v>
      </c>
      <c r="G2503" s="11">
        <v>611919485.33333302</v>
      </c>
      <c r="H2503" s="11">
        <v>531650867.5</v>
      </c>
      <c r="I2503" s="11">
        <v>509000390.5</v>
      </c>
      <c r="J2503" s="11">
        <v>558132082.08333302</v>
      </c>
      <c r="K2503" s="11">
        <v>440681678</v>
      </c>
      <c r="L2503" s="11">
        <v>280953596.6875</v>
      </c>
      <c r="M2503" s="11">
        <v>476908676.16666698</v>
      </c>
      <c r="N2503" s="10">
        <f t="shared" si="390"/>
        <v>1.1061722984181948</v>
      </c>
      <c r="O2503" s="10">
        <f t="shared" si="391"/>
        <v>1.0932151665914958</v>
      </c>
      <c r="P2503" s="10">
        <f t="shared" si="392"/>
        <v>0.91210052214516391</v>
      </c>
      <c r="Q2503" s="10">
        <f t="shared" si="393"/>
        <v>0.91689846555934906</v>
      </c>
      <c r="R2503" s="10">
        <f t="shared" si="394"/>
        <v>0.60342337400860058</v>
      </c>
      <c r="S2503" s="10">
        <f t="shared" si="395"/>
        <v>0.77936507595746662</v>
      </c>
      <c r="T2503" s="10">
        <f t="shared" si="396"/>
        <v>1.0371626623849515</v>
      </c>
      <c r="U2503" s="10">
        <f t="shared" si="397"/>
        <v>0.76656230517513879</v>
      </c>
      <c r="V2503" s="14">
        <f t="shared" si="398"/>
        <v>8.9992393507713833E-2</v>
      </c>
      <c r="W2503" s="14">
        <f t="shared" si="399"/>
        <v>-0.65564038277828818</v>
      </c>
    </row>
    <row r="2504" spans="1:23" x14ac:dyDescent="0.25">
      <c r="A2504" s="9" t="s">
        <v>178</v>
      </c>
      <c r="B2504" s="9" t="s">
        <v>179</v>
      </c>
      <c r="C2504" s="9" t="s">
        <v>180</v>
      </c>
      <c r="D2504" s="10">
        <v>0.15545694871563501</v>
      </c>
      <c r="E2504" s="9">
        <v>170055427.58333299</v>
      </c>
      <c r="F2504" s="9">
        <v>152992339.83333299</v>
      </c>
      <c r="G2504" s="9">
        <v>274880880.29166698</v>
      </c>
      <c r="H2504" s="9">
        <v>115765954</v>
      </c>
      <c r="I2504" s="9">
        <v>171973710.4375</v>
      </c>
      <c r="J2504" s="9">
        <v>170326058.16666701</v>
      </c>
      <c r="K2504" s="9">
        <v>170944010.52083299</v>
      </c>
      <c r="L2504" s="9">
        <v>104141880.666667</v>
      </c>
      <c r="M2504" s="9">
        <v>175691902.20833299</v>
      </c>
      <c r="N2504" s="10">
        <f t="shared" si="390"/>
        <v>0.68075424374956051</v>
      </c>
      <c r="O2504" s="10">
        <f t="shared" si="391"/>
        <v>1.1240674573958733</v>
      </c>
      <c r="P2504" s="10">
        <f t="shared" si="392"/>
        <v>0.61963588731940789</v>
      </c>
      <c r="Q2504" s="10">
        <f t="shared" si="393"/>
        <v>1.0052252547897336</v>
      </c>
      <c r="R2504" s="10">
        <f t="shared" si="394"/>
        <v>0.68069996694028756</v>
      </c>
      <c r="S2504" s="10">
        <f t="shared" si="395"/>
        <v>0.63915650307111993</v>
      </c>
      <c r="T2504" s="10">
        <f t="shared" si="396"/>
        <v>0.80815252948828054</v>
      </c>
      <c r="U2504" s="10">
        <f t="shared" si="397"/>
        <v>0.77502724160038028</v>
      </c>
      <c r="V2504" s="14">
        <f t="shared" si="398"/>
        <v>-0.52533364745321609</v>
      </c>
      <c r="W2504" s="14">
        <f t="shared" si="399"/>
        <v>-0.62855494763426567</v>
      </c>
    </row>
    <row r="2505" spans="1:23" x14ac:dyDescent="0.25">
      <c r="A2505" s="9" t="s">
        <v>3670</v>
      </c>
      <c r="B2505" s="9" t="s">
        <v>3671</v>
      </c>
      <c r="C2505" s="9" t="s">
        <v>3672</v>
      </c>
      <c r="D2505" s="10">
        <v>0.118584254168563</v>
      </c>
      <c r="E2505" s="11">
        <v>127952442</v>
      </c>
      <c r="F2505" s="11">
        <v>25900160</v>
      </c>
      <c r="G2505" s="11">
        <v>128841806</v>
      </c>
      <c r="H2505" s="11">
        <v>172925485.5</v>
      </c>
      <c r="I2505" s="11">
        <v>145925563.25</v>
      </c>
      <c r="J2505" s="11">
        <v>167051221.5</v>
      </c>
      <c r="K2505" s="11">
        <v>89937351.625</v>
      </c>
      <c r="L2505" s="11">
        <v>62674629.5</v>
      </c>
      <c r="M2505" s="11">
        <v>130776363.5</v>
      </c>
      <c r="N2505" s="10">
        <f t="shared" si="390"/>
        <v>1.3514824945662234</v>
      </c>
      <c r="O2505" s="10">
        <f t="shared" si="391"/>
        <v>5.6341568256721191</v>
      </c>
      <c r="P2505" s="10">
        <f t="shared" si="392"/>
        <v>1.2965606947484112</v>
      </c>
      <c r="Q2505" s="10">
        <f t="shared" si="393"/>
        <v>0.70289671864957448</v>
      </c>
      <c r="R2505" s="10">
        <f t="shared" si="394"/>
        <v>2.4198549159541871</v>
      </c>
      <c r="S2505" s="10">
        <f t="shared" si="395"/>
        <v>1.0150149827921537</v>
      </c>
      <c r="T2505" s="10">
        <f t="shared" si="396"/>
        <v>2.7607333383289174</v>
      </c>
      <c r="U2505" s="10">
        <f t="shared" si="397"/>
        <v>1.3792555391319716</v>
      </c>
      <c r="V2505" s="14">
        <f t="shared" si="398"/>
        <v>2.5045221559696862</v>
      </c>
      <c r="W2505" s="14">
        <f t="shared" si="399"/>
        <v>0.79302480726145064</v>
      </c>
    </row>
    <row r="2506" spans="1:23" x14ac:dyDescent="0.25">
      <c r="A2506" s="9" t="s">
        <v>15584</v>
      </c>
      <c r="B2506" s="9" t="s">
        <v>15585</v>
      </c>
      <c r="C2506" s="9" t="s">
        <v>15586</v>
      </c>
      <c r="D2506" s="10">
        <v>0.30663173787744302</v>
      </c>
      <c r="E2506" s="11">
        <v>39392264.833333299</v>
      </c>
      <c r="F2506" s="11">
        <v>64286639.833333299</v>
      </c>
      <c r="G2506" s="11">
        <v>86800809.416666701</v>
      </c>
      <c r="H2506" s="11">
        <v>50933695.875</v>
      </c>
      <c r="I2506" s="11">
        <v>48635596.921875</v>
      </c>
      <c r="J2506" s="11">
        <v>54373888.6875</v>
      </c>
      <c r="K2506" s="11">
        <v>53233489.25</v>
      </c>
      <c r="L2506" s="11">
        <v>47699493.21875</v>
      </c>
      <c r="M2506" s="11">
        <v>73878146.484375</v>
      </c>
      <c r="N2506" s="10">
        <f t="shared" si="390"/>
        <v>1.2929872423050037</v>
      </c>
      <c r="O2506" s="10">
        <f t="shared" si="391"/>
        <v>0.75654283764037911</v>
      </c>
      <c r="P2506" s="10">
        <f t="shared" si="392"/>
        <v>0.62642144759838636</v>
      </c>
      <c r="Q2506" s="10">
        <f t="shared" si="393"/>
        <v>1.3513690942937207</v>
      </c>
      <c r="R2506" s="10">
        <f t="shared" si="394"/>
        <v>0.7419814341271157</v>
      </c>
      <c r="S2506" s="10">
        <f t="shared" si="395"/>
        <v>0.8511227830807484</v>
      </c>
      <c r="T2506" s="10">
        <f t="shared" si="396"/>
        <v>0.89198384251458973</v>
      </c>
      <c r="U2506" s="10">
        <f t="shared" si="397"/>
        <v>0.98149110383386162</v>
      </c>
      <c r="V2506" s="14">
        <f t="shared" si="398"/>
        <v>-0.28191639194900142</v>
      </c>
      <c r="W2506" s="14">
        <f t="shared" si="399"/>
        <v>-4.6076293077795677E-2</v>
      </c>
    </row>
    <row r="2507" spans="1:23" x14ac:dyDescent="0.25">
      <c r="A2507" s="9" t="s">
        <v>20945</v>
      </c>
      <c r="B2507" s="9" t="s">
        <v>20946</v>
      </c>
      <c r="C2507" s="9" t="s">
        <v>20947</v>
      </c>
      <c r="D2507" s="10">
        <v>0.224544528848449</v>
      </c>
      <c r="E2507" s="9">
        <v>256466117.75</v>
      </c>
      <c r="F2507" s="9">
        <v>228665426.75</v>
      </c>
      <c r="G2507" s="9">
        <v>167695168.125</v>
      </c>
      <c r="H2507" s="9">
        <v>128673713.3125</v>
      </c>
      <c r="I2507" s="9">
        <v>174182551.125</v>
      </c>
      <c r="J2507" s="9">
        <v>210130113.25</v>
      </c>
      <c r="K2507" s="9">
        <v>233593445.75</v>
      </c>
      <c r="L2507" s="9">
        <v>91477587.5</v>
      </c>
      <c r="M2507" s="9">
        <v>203145514.04166701</v>
      </c>
      <c r="N2507" s="10">
        <f t="shared" si="390"/>
        <v>0.5017181779853257</v>
      </c>
      <c r="O2507" s="10">
        <f t="shared" si="391"/>
        <v>0.76173540355724112</v>
      </c>
      <c r="P2507" s="10">
        <f t="shared" si="392"/>
        <v>1.2530481086573049</v>
      </c>
      <c r="Q2507" s="10">
        <f t="shared" si="393"/>
        <v>0.91081600875521496</v>
      </c>
      <c r="R2507" s="10">
        <f t="shared" si="394"/>
        <v>0.4000499279675212</v>
      </c>
      <c r="S2507" s="10">
        <f t="shared" si="395"/>
        <v>1.2113975394344239</v>
      </c>
      <c r="T2507" s="10">
        <f t="shared" si="396"/>
        <v>0.83883389673329045</v>
      </c>
      <c r="U2507" s="10">
        <f t="shared" si="397"/>
        <v>0.84075449205238673</v>
      </c>
      <c r="V2507" s="14">
        <f t="shared" si="398"/>
        <v>-0.43343450835255987</v>
      </c>
      <c r="W2507" s="14">
        <f t="shared" si="399"/>
        <v>-0.42779411100104503</v>
      </c>
    </row>
    <row r="2508" spans="1:23" x14ac:dyDescent="0.25">
      <c r="A2508" s="9" t="s">
        <v>15425</v>
      </c>
      <c r="B2508" s="9" t="s">
        <v>15426</v>
      </c>
      <c r="C2508" s="9" t="s">
        <v>15427</v>
      </c>
      <c r="D2508" s="10">
        <v>2.0940263536024701E-2</v>
      </c>
      <c r="E2508" s="11">
        <v>37150985</v>
      </c>
      <c r="F2508" s="11">
        <v>41863431.71875</v>
      </c>
      <c r="G2508" s="11">
        <v>34454164.9375</v>
      </c>
      <c r="H2508" s="11">
        <v>47441716.5625</v>
      </c>
      <c r="I2508" s="11">
        <v>32919118.8125</v>
      </c>
      <c r="J2508" s="11">
        <v>35406324.75</v>
      </c>
      <c r="K2508" s="11">
        <v>36684034.6875</v>
      </c>
      <c r="L2508" s="11">
        <v>12248249.25</v>
      </c>
      <c r="M2508" s="11">
        <v>44737893.875</v>
      </c>
      <c r="N2508" s="10">
        <f t="shared" si="390"/>
        <v>1.2769975429319034</v>
      </c>
      <c r="O2508" s="10">
        <f t="shared" si="391"/>
        <v>0.78634544424498343</v>
      </c>
      <c r="P2508" s="10">
        <f t="shared" si="392"/>
        <v>1.0276355504255354</v>
      </c>
      <c r="Q2508" s="10">
        <f t="shared" si="393"/>
        <v>0.98743101125044197</v>
      </c>
      <c r="R2508" s="10">
        <f t="shared" si="394"/>
        <v>0.29257633087242091</v>
      </c>
      <c r="S2508" s="10">
        <f t="shared" si="395"/>
        <v>1.298475640206481</v>
      </c>
      <c r="T2508" s="10">
        <f t="shared" si="396"/>
        <v>1.0303261792008074</v>
      </c>
      <c r="U2508" s="10">
        <f t="shared" si="397"/>
        <v>0.8594943274431146</v>
      </c>
      <c r="V2508" s="14">
        <f t="shared" si="398"/>
        <v>7.3681878779939439E-2</v>
      </c>
      <c r="W2508" s="14">
        <f t="shared" si="399"/>
        <v>-0.3734256067580336</v>
      </c>
    </row>
    <row r="2509" spans="1:23" x14ac:dyDescent="0.25">
      <c r="A2509" s="9" t="s">
        <v>3646</v>
      </c>
      <c r="B2509" s="9" t="s">
        <v>3647</v>
      </c>
      <c r="C2509" s="9" t="s">
        <v>3648</v>
      </c>
      <c r="D2509" s="10">
        <v>6.6080745122827897E-2</v>
      </c>
      <c r="E2509" s="11">
        <v>191102338.5</v>
      </c>
      <c r="F2509" s="11">
        <v>231807201</v>
      </c>
      <c r="G2509" s="11">
        <v>261222233.5</v>
      </c>
      <c r="H2509" s="11">
        <v>172818779.47916701</v>
      </c>
      <c r="I2509" s="11">
        <v>170624556.08333299</v>
      </c>
      <c r="J2509" s="11">
        <v>190435629.625</v>
      </c>
      <c r="K2509" s="11">
        <v>223499341.33333299</v>
      </c>
      <c r="L2509" s="11">
        <v>129909776.09375</v>
      </c>
      <c r="M2509" s="11">
        <v>176227306.91666701</v>
      </c>
      <c r="N2509" s="10">
        <f t="shared" si="390"/>
        <v>0.90432582267519979</v>
      </c>
      <c r="O2509" s="10">
        <f t="shared" si="391"/>
        <v>0.73606236280525639</v>
      </c>
      <c r="P2509" s="10">
        <f t="shared" si="392"/>
        <v>0.72901769146308137</v>
      </c>
      <c r="Q2509" s="10">
        <f t="shared" si="393"/>
        <v>1.1695269827026893</v>
      </c>
      <c r="R2509" s="10">
        <f t="shared" si="394"/>
        <v>0.56042165874626992</v>
      </c>
      <c r="S2509" s="10">
        <f t="shared" si="395"/>
        <v>0.67462598629326476</v>
      </c>
      <c r="T2509" s="10">
        <f t="shared" si="396"/>
        <v>0.78980195898117911</v>
      </c>
      <c r="U2509" s="10">
        <f t="shared" si="397"/>
        <v>0.80152487591407462</v>
      </c>
      <c r="V2509" s="14">
        <f t="shared" si="398"/>
        <v>-0.58198114970417125</v>
      </c>
      <c r="W2509" s="14">
        <f t="shared" si="399"/>
        <v>-0.54564317937896534</v>
      </c>
    </row>
    <row r="2510" spans="1:23" x14ac:dyDescent="0.25">
      <c r="A2510" s="9" t="s">
        <v>16263</v>
      </c>
      <c r="B2510" s="9" t="s">
        <v>16264</v>
      </c>
      <c r="C2510" s="9" t="s">
        <v>16265</v>
      </c>
      <c r="D2510" s="10">
        <v>0.14056350814577501</v>
      </c>
      <c r="E2510" s="9">
        <v>61114064.75</v>
      </c>
      <c r="F2510" s="9">
        <v>108428452.5</v>
      </c>
      <c r="G2510" s="9">
        <v>180162552.79166701</v>
      </c>
      <c r="H2510" s="9">
        <v>98239067.5</v>
      </c>
      <c r="I2510" s="9">
        <v>98581049.208333299</v>
      </c>
      <c r="J2510" s="9">
        <v>77637649</v>
      </c>
      <c r="K2510" s="9">
        <v>55724250.229166701</v>
      </c>
      <c r="L2510" s="9">
        <v>37956545.09375</v>
      </c>
      <c r="M2510" s="9">
        <v>61630956</v>
      </c>
      <c r="N2510" s="10">
        <f t="shared" si="390"/>
        <v>1.6074706845611999</v>
      </c>
      <c r="O2510" s="10">
        <f t="shared" si="391"/>
        <v>0.90918063419131889</v>
      </c>
      <c r="P2510" s="10">
        <f t="shared" si="392"/>
        <v>0.43093111080512475</v>
      </c>
      <c r="Q2510" s="10">
        <f t="shared" si="393"/>
        <v>0.91180729766737867</v>
      </c>
      <c r="R2510" s="10">
        <f t="shared" si="394"/>
        <v>0.35006074714337548</v>
      </c>
      <c r="S2510" s="10">
        <f t="shared" si="395"/>
        <v>0.34208527268853506</v>
      </c>
      <c r="T2510" s="10">
        <f t="shared" si="396"/>
        <v>0.98252747651921457</v>
      </c>
      <c r="U2510" s="10">
        <f t="shared" si="397"/>
        <v>0.53465110583309639</v>
      </c>
      <c r="V2510" s="14">
        <f t="shared" si="398"/>
        <v>-4.3473456419320052E-2</v>
      </c>
      <c r="W2510" s="14">
        <f t="shared" si="399"/>
        <v>-1.5442534287900138</v>
      </c>
    </row>
    <row r="2511" spans="1:23" x14ac:dyDescent="0.25">
      <c r="A2511" s="9" t="s">
        <v>3748</v>
      </c>
      <c r="B2511" s="9" t="s">
        <v>3749</v>
      </c>
      <c r="C2511" s="9" t="s">
        <v>3750</v>
      </c>
      <c r="D2511" s="10">
        <v>0.117850365927005</v>
      </c>
      <c r="E2511" s="11">
        <v>48132653.666666701</v>
      </c>
      <c r="F2511" s="11">
        <v>55482054.125</v>
      </c>
      <c r="G2511" s="11">
        <v>63446635.5</v>
      </c>
      <c r="H2511" s="11">
        <v>56418258.84375</v>
      </c>
      <c r="I2511" s="11">
        <v>40418592.25</v>
      </c>
      <c r="J2511" s="11">
        <v>43681675.875</v>
      </c>
      <c r="K2511" s="11">
        <v>78375555.5625</v>
      </c>
      <c r="L2511" s="11">
        <v>37472970.125</v>
      </c>
      <c r="M2511" s="11">
        <v>89734672.375</v>
      </c>
      <c r="N2511" s="10">
        <f t="shared" si="390"/>
        <v>1.1721410424296079</v>
      </c>
      <c r="O2511" s="10">
        <f t="shared" si="391"/>
        <v>0.72849848275151619</v>
      </c>
      <c r="P2511" s="10">
        <f t="shared" si="392"/>
        <v>0.68847899547013802</v>
      </c>
      <c r="Q2511" s="10">
        <f t="shared" si="393"/>
        <v>1.6283240085883195</v>
      </c>
      <c r="R2511" s="10">
        <f t="shared" si="394"/>
        <v>0.6754070431598318</v>
      </c>
      <c r="S2511" s="10">
        <f t="shared" si="395"/>
        <v>1.4143330322850611</v>
      </c>
      <c r="T2511" s="10">
        <f t="shared" si="396"/>
        <v>0.86303950688375408</v>
      </c>
      <c r="U2511" s="10">
        <f t="shared" si="397"/>
        <v>1.2393546946777374</v>
      </c>
      <c r="V2511" s="14">
        <f t="shared" si="398"/>
        <v>-0.36327370088499589</v>
      </c>
      <c r="W2511" s="14">
        <f t="shared" si="399"/>
        <v>0.52924612339949084</v>
      </c>
    </row>
    <row r="2512" spans="1:23" x14ac:dyDescent="0.25">
      <c r="A2512" s="9" t="s">
        <v>12826</v>
      </c>
      <c r="B2512" s="9" t="s">
        <v>12827</v>
      </c>
      <c r="C2512" s="9" t="s">
        <v>12828</v>
      </c>
      <c r="D2512" s="10">
        <v>0.149063643255365</v>
      </c>
      <c r="E2512" s="11">
        <v>159660371.125</v>
      </c>
      <c r="F2512" s="11">
        <v>292283240</v>
      </c>
      <c r="G2512" s="11">
        <v>353059577.5</v>
      </c>
      <c r="H2512" s="11">
        <v>226485008.125</v>
      </c>
      <c r="I2512" s="11">
        <v>197855875.25</v>
      </c>
      <c r="J2512" s="11">
        <v>404534800.5</v>
      </c>
      <c r="K2512" s="11">
        <v>254789105</v>
      </c>
      <c r="L2512" s="11">
        <v>102022675.375</v>
      </c>
      <c r="M2512" s="11">
        <v>221360659</v>
      </c>
      <c r="N2512" s="10">
        <f t="shared" si="390"/>
        <v>1.4185424130555364</v>
      </c>
      <c r="O2512" s="10">
        <f t="shared" si="391"/>
        <v>0.67693198983971847</v>
      </c>
      <c r="P2512" s="10">
        <f t="shared" si="392"/>
        <v>1.1457975545218002</v>
      </c>
      <c r="Q2512" s="10">
        <f t="shared" si="393"/>
        <v>1.595819320753818</v>
      </c>
      <c r="R2512" s="10">
        <f t="shared" si="394"/>
        <v>0.34905414136985752</v>
      </c>
      <c r="S2512" s="10">
        <f t="shared" si="395"/>
        <v>0.62697820171724417</v>
      </c>
      <c r="T2512" s="10">
        <f t="shared" si="396"/>
        <v>1.080423985805685</v>
      </c>
      <c r="U2512" s="10">
        <f t="shared" si="397"/>
        <v>0.85728388794697319</v>
      </c>
      <c r="V2512" s="14">
        <f t="shared" si="398"/>
        <v>0.19077731227627895</v>
      </c>
      <c r="W2512" s="14">
        <f t="shared" si="399"/>
        <v>-0.37977659321205387</v>
      </c>
    </row>
    <row r="2513" spans="1:23" x14ac:dyDescent="0.25">
      <c r="A2513" s="9" t="s">
        <v>2689</v>
      </c>
      <c r="B2513" s="9" t="s">
        <v>2690</v>
      </c>
      <c r="C2513" s="9" t="s">
        <v>2691</v>
      </c>
      <c r="D2513" s="10">
        <v>2.44844082097312E-4</v>
      </c>
      <c r="E2513" s="9">
        <v>631795021.35416698</v>
      </c>
      <c r="F2513" s="9">
        <v>607935705.75</v>
      </c>
      <c r="G2513" s="9">
        <v>654765840.70833302</v>
      </c>
      <c r="H2513" s="9">
        <v>509018651.5</v>
      </c>
      <c r="I2513" s="9">
        <v>537551508.66666698</v>
      </c>
      <c r="J2513" s="9">
        <v>577268253.75</v>
      </c>
      <c r="K2513" s="9">
        <v>697685716.6875</v>
      </c>
      <c r="L2513" s="9">
        <v>464615839.16666698</v>
      </c>
      <c r="M2513" s="9">
        <v>647793358.08333302</v>
      </c>
      <c r="N2513" s="10">
        <f t="shared" si="390"/>
        <v>0.80567056449572449</v>
      </c>
      <c r="O2513" s="10">
        <f t="shared" si="391"/>
        <v>0.88422427500536227</v>
      </c>
      <c r="P2513" s="10">
        <f t="shared" si="392"/>
        <v>0.88164076049768381</v>
      </c>
      <c r="Q2513" s="10">
        <f t="shared" si="393"/>
        <v>1.1042912544516499</v>
      </c>
      <c r="R2513" s="10">
        <f t="shared" si="394"/>
        <v>0.76425160551061611</v>
      </c>
      <c r="S2513" s="10">
        <f t="shared" si="395"/>
        <v>0.98935118145831025</v>
      </c>
      <c r="T2513" s="10">
        <f t="shared" si="396"/>
        <v>0.85717853333292349</v>
      </c>
      <c r="U2513" s="10">
        <f t="shared" si="397"/>
        <v>0.95263134714019204</v>
      </c>
      <c r="V2513" s="14">
        <f t="shared" si="398"/>
        <v>-0.38007970449231304</v>
      </c>
      <c r="W2513" s="14">
        <f t="shared" si="399"/>
        <v>-0.11968300911171037</v>
      </c>
    </row>
    <row r="2514" spans="1:23" x14ac:dyDescent="0.25">
      <c r="A2514" s="9" t="s">
        <v>11869</v>
      </c>
      <c r="B2514" s="9" t="s">
        <v>11870</v>
      </c>
      <c r="C2514" s="9" t="s">
        <v>11871</v>
      </c>
      <c r="D2514" s="10">
        <v>2.19787594072864E-2</v>
      </c>
      <c r="E2514" s="11">
        <v>397139075.33333302</v>
      </c>
      <c r="F2514" s="11">
        <v>415198271.20833302</v>
      </c>
      <c r="G2514" s="11">
        <v>450308757.08333302</v>
      </c>
      <c r="H2514" s="11">
        <v>442371068.58333302</v>
      </c>
      <c r="I2514" s="11">
        <v>420574309.83333302</v>
      </c>
      <c r="J2514" s="11">
        <v>408339420.75</v>
      </c>
      <c r="K2514" s="11">
        <v>365212371.80208302</v>
      </c>
      <c r="L2514" s="11">
        <v>281043743.16666698</v>
      </c>
      <c r="M2514" s="11">
        <v>388833195.79166698</v>
      </c>
      <c r="N2514" s="10">
        <f t="shared" si="390"/>
        <v>1.1138945927494925</v>
      </c>
      <c r="O2514" s="10">
        <f t="shared" si="391"/>
        <v>1.0129481238189031</v>
      </c>
      <c r="P2514" s="10">
        <f t="shared" si="392"/>
        <v>0.90679875602426652</v>
      </c>
      <c r="Q2514" s="10">
        <f t="shared" si="393"/>
        <v>0.91960825435157001</v>
      </c>
      <c r="R2514" s="10">
        <f t="shared" si="394"/>
        <v>0.6768904464576837</v>
      </c>
      <c r="S2514" s="10">
        <f t="shared" si="395"/>
        <v>0.86348131071257517</v>
      </c>
      <c r="T2514" s="10">
        <f t="shared" si="396"/>
        <v>1.0112138241975541</v>
      </c>
      <c r="U2514" s="10">
        <f t="shared" si="397"/>
        <v>0.81999333717394285</v>
      </c>
      <c r="V2514" s="14">
        <f t="shared" si="398"/>
        <v>2.7502774407593893E-2</v>
      </c>
      <c r="W2514" s="14">
        <f t="shared" si="399"/>
        <v>-0.48946027706418077</v>
      </c>
    </row>
    <row r="2515" spans="1:23" x14ac:dyDescent="0.25">
      <c r="A2515" s="9" t="s">
        <v>12658</v>
      </c>
      <c r="B2515" s="9" t="s">
        <v>12659</v>
      </c>
      <c r="C2515" s="9" t="s">
        <v>12660</v>
      </c>
      <c r="D2515" s="10">
        <v>9.9744129252139907E-3</v>
      </c>
      <c r="E2515" s="11">
        <v>1125196619.75</v>
      </c>
      <c r="F2515" s="11">
        <v>1163753741</v>
      </c>
      <c r="G2515" s="11">
        <v>1285524932.8333299</v>
      </c>
      <c r="H2515" s="11">
        <v>1114618922.5</v>
      </c>
      <c r="I2515" s="11">
        <v>1008324098.66667</v>
      </c>
      <c r="J2515" s="11">
        <v>1071513611.10417</v>
      </c>
      <c r="K2515" s="11">
        <v>940749518.16666698</v>
      </c>
      <c r="L2515" s="11">
        <v>634208688.27083302</v>
      </c>
      <c r="M2515" s="11">
        <v>1060743189.08333</v>
      </c>
      <c r="N2515" s="10">
        <f t="shared" si="390"/>
        <v>0.99059924544356504</v>
      </c>
      <c r="O2515" s="10">
        <f t="shared" si="391"/>
        <v>0.86644112336019552</v>
      </c>
      <c r="P2515" s="10">
        <f t="shared" si="392"/>
        <v>0.83352223184230778</v>
      </c>
      <c r="Q2515" s="10">
        <f t="shared" si="393"/>
        <v>0.83607567037988961</v>
      </c>
      <c r="R2515" s="10">
        <f t="shared" si="394"/>
        <v>0.54496811990985727</v>
      </c>
      <c r="S2515" s="10">
        <f t="shared" si="395"/>
        <v>0.82514400303806235</v>
      </c>
      <c r="T2515" s="10">
        <f t="shared" si="396"/>
        <v>0.89685420021535611</v>
      </c>
      <c r="U2515" s="10">
        <f t="shared" si="397"/>
        <v>0.73539593110926982</v>
      </c>
      <c r="V2515" s="14">
        <f t="shared" si="398"/>
        <v>-0.26848665772628555</v>
      </c>
      <c r="W2515" s="14">
        <f t="shared" si="399"/>
        <v>-0.75800910332076843</v>
      </c>
    </row>
    <row r="2516" spans="1:23" x14ac:dyDescent="0.25">
      <c r="A2516" s="9" t="s">
        <v>3673</v>
      </c>
      <c r="B2516" s="9" t="s">
        <v>3674</v>
      </c>
      <c r="C2516" s="9" t="s">
        <v>3675</v>
      </c>
      <c r="D2516" s="10">
        <v>1.9428507233603201E-3</v>
      </c>
      <c r="E2516" s="9">
        <v>150028057.45833299</v>
      </c>
      <c r="F2516" s="9">
        <v>135127533</v>
      </c>
      <c r="G2516" s="9">
        <v>156016335.70833299</v>
      </c>
      <c r="H2516" s="9">
        <v>131311990.166667</v>
      </c>
      <c r="I2516" s="9">
        <v>110658204.208333</v>
      </c>
      <c r="J2516" s="9">
        <v>98739826.291666701</v>
      </c>
      <c r="K2516" s="9">
        <v>144204710.35416701</v>
      </c>
      <c r="L2516" s="9">
        <v>64610030.354166701</v>
      </c>
      <c r="M2516" s="9">
        <v>136594439.60416701</v>
      </c>
      <c r="N2516" s="10">
        <f t="shared" si="390"/>
        <v>0.87524955259209458</v>
      </c>
      <c r="O2516" s="10">
        <f t="shared" si="391"/>
        <v>0.81891677996025425</v>
      </c>
      <c r="P2516" s="10">
        <f t="shared" si="392"/>
        <v>0.63288133158220883</v>
      </c>
      <c r="Q2516" s="10">
        <f t="shared" si="393"/>
        <v>0.96118494631723617</v>
      </c>
      <c r="R2516" s="10">
        <f t="shared" si="394"/>
        <v>0.47814112283221144</v>
      </c>
      <c r="S2516" s="10">
        <f t="shared" si="395"/>
        <v>0.87551370171598875</v>
      </c>
      <c r="T2516" s="10">
        <f t="shared" si="396"/>
        <v>0.77568255471151915</v>
      </c>
      <c r="U2516" s="10">
        <f t="shared" si="397"/>
        <v>0.77161325695514549</v>
      </c>
      <c r="V2516" s="14">
        <f t="shared" si="398"/>
        <v>-0.62647048141757677</v>
      </c>
      <c r="W2516" s="14">
        <f t="shared" si="399"/>
        <v>-0.63944297990041632</v>
      </c>
    </row>
    <row r="2517" spans="1:23" x14ac:dyDescent="0.25">
      <c r="A2517" s="9" t="s">
        <v>9800</v>
      </c>
      <c r="B2517" s="9" t="s">
        <v>9801</v>
      </c>
      <c r="C2517" s="9" t="s">
        <v>9802</v>
      </c>
      <c r="D2517" s="10">
        <v>4.9283565190567501E-2</v>
      </c>
      <c r="E2517" s="11">
        <v>496574306.5</v>
      </c>
      <c r="F2517" s="11">
        <v>472955176</v>
      </c>
      <c r="G2517" s="11">
        <v>531220383.66666698</v>
      </c>
      <c r="H2517" s="11">
        <v>575701973.25</v>
      </c>
      <c r="I2517" s="11">
        <v>505672532.83333302</v>
      </c>
      <c r="J2517" s="11">
        <v>551045385.66666698</v>
      </c>
      <c r="K2517" s="11">
        <v>455105034</v>
      </c>
      <c r="L2517" s="11">
        <v>344214329.33333302</v>
      </c>
      <c r="M2517" s="11">
        <v>452275222</v>
      </c>
      <c r="N2517" s="10">
        <f t="shared" si="390"/>
        <v>1.1593470820262828</v>
      </c>
      <c r="O2517" s="10">
        <f t="shared" si="391"/>
        <v>1.0691764431252002</v>
      </c>
      <c r="P2517" s="10">
        <f t="shared" si="392"/>
        <v>1.0373197313385472</v>
      </c>
      <c r="Q2517" s="10">
        <f t="shared" si="393"/>
        <v>0.91648929081271346</v>
      </c>
      <c r="R2517" s="10">
        <f t="shared" si="394"/>
        <v>0.72779482454238542</v>
      </c>
      <c r="S2517" s="10">
        <f t="shared" si="395"/>
        <v>0.85138905792401987</v>
      </c>
      <c r="T2517" s="10">
        <f t="shared" si="396"/>
        <v>1.0886144188300102</v>
      </c>
      <c r="U2517" s="10">
        <f t="shared" si="397"/>
        <v>0.83189105775970618</v>
      </c>
      <c r="V2517" s="14">
        <f t="shared" si="398"/>
        <v>0.20940325204090116</v>
      </c>
      <c r="W2517" s="14">
        <f t="shared" si="399"/>
        <v>-0.45393249196156582</v>
      </c>
    </row>
    <row r="2518" spans="1:23" x14ac:dyDescent="0.25">
      <c r="A2518" s="9" t="s">
        <v>5166</v>
      </c>
      <c r="B2518" s="9" t="s">
        <v>5167</v>
      </c>
      <c r="C2518" s="9" t="s">
        <v>5168</v>
      </c>
      <c r="D2518" s="10">
        <v>0.18717085178015</v>
      </c>
      <c r="E2518" s="9">
        <v>15352358.28125</v>
      </c>
      <c r="F2518" s="9">
        <v>23205530.1875</v>
      </c>
      <c r="G2518" s="9">
        <v>29792419.583333299</v>
      </c>
      <c r="H2518" s="9">
        <v>16043357.625</v>
      </c>
      <c r="I2518" s="9">
        <v>19625134.166666701</v>
      </c>
      <c r="J2518" s="9">
        <v>27156070.916666701</v>
      </c>
      <c r="K2518" s="9">
        <v>15417031.609375</v>
      </c>
      <c r="L2518" s="9">
        <v>5086618.15625</v>
      </c>
      <c r="M2518" s="9">
        <v>26408023.0625</v>
      </c>
      <c r="N2518" s="10">
        <f t="shared" si="390"/>
        <v>1.045009328931173</v>
      </c>
      <c r="O2518" s="10">
        <f t="shared" si="391"/>
        <v>0.84570936359118687</v>
      </c>
      <c r="P2518" s="10">
        <f t="shared" si="392"/>
        <v>0.91150941402082553</v>
      </c>
      <c r="Q2518" s="10">
        <f t="shared" si="393"/>
        <v>1.0042125989336756</v>
      </c>
      <c r="R2518" s="10">
        <f t="shared" si="394"/>
        <v>0.21919853220979116</v>
      </c>
      <c r="S2518" s="10">
        <f t="shared" si="395"/>
        <v>0.88640074998384411</v>
      </c>
      <c r="T2518" s="10">
        <f t="shared" si="396"/>
        <v>0.93407603551439511</v>
      </c>
      <c r="U2518" s="10">
        <f t="shared" si="397"/>
        <v>0.70327062704243692</v>
      </c>
      <c r="V2518" s="14">
        <f t="shared" si="398"/>
        <v>-0.16819557152852518</v>
      </c>
      <c r="W2518" s="14">
        <f t="shared" si="399"/>
        <v>-0.8681721163653946</v>
      </c>
    </row>
    <row r="2519" spans="1:23" x14ac:dyDescent="0.25">
      <c r="A2519" s="9" t="s">
        <v>8685</v>
      </c>
      <c r="B2519" s="9" t="s">
        <v>8686</v>
      </c>
      <c r="C2519" s="9" t="s">
        <v>8687</v>
      </c>
      <c r="D2519" s="10">
        <v>6.7597640375311199E-2</v>
      </c>
      <c r="E2519" s="11">
        <v>75054293.666666701</v>
      </c>
      <c r="F2519" s="11">
        <v>81122184.958333299</v>
      </c>
      <c r="G2519" s="11">
        <v>50465409.25</v>
      </c>
      <c r="H2519" s="11">
        <v>39008531.625</v>
      </c>
      <c r="I2519" s="11">
        <v>48693299.041666701</v>
      </c>
      <c r="J2519" s="11">
        <v>45767613.5625</v>
      </c>
      <c r="K2519" s="11">
        <v>92465405.270833299</v>
      </c>
      <c r="L2519" s="11">
        <v>37554848.973958299</v>
      </c>
      <c r="M2519" s="11">
        <v>50856977.666666701</v>
      </c>
      <c r="N2519" s="10">
        <f t="shared" si="390"/>
        <v>0.51973750893247783</v>
      </c>
      <c r="O2519" s="10">
        <f t="shared" si="391"/>
        <v>0.60024639457969464</v>
      </c>
      <c r="P2519" s="10">
        <f t="shared" si="392"/>
        <v>0.9069105797948126</v>
      </c>
      <c r="Q2519" s="10">
        <f t="shared" si="393"/>
        <v>1.2319802206319246</v>
      </c>
      <c r="R2519" s="10">
        <f t="shared" si="394"/>
        <v>0.4629417833512196</v>
      </c>
      <c r="S2519" s="10">
        <f t="shared" si="395"/>
        <v>1.0077591447782959</v>
      </c>
      <c r="T2519" s="10">
        <f t="shared" si="396"/>
        <v>0.67563149443566173</v>
      </c>
      <c r="U2519" s="10">
        <f t="shared" si="397"/>
        <v>0.9008937162538132</v>
      </c>
      <c r="V2519" s="14">
        <f t="shared" si="398"/>
        <v>-0.96705603098293524</v>
      </c>
      <c r="W2519" s="14">
        <f t="shared" si="399"/>
        <v>-0.25740313587345331</v>
      </c>
    </row>
    <row r="2520" spans="1:23" x14ac:dyDescent="0.25">
      <c r="A2520" s="9" t="s">
        <v>7138</v>
      </c>
      <c r="B2520" s="9" t="s">
        <v>7139</v>
      </c>
      <c r="C2520" s="9" t="s">
        <v>7140</v>
      </c>
      <c r="D2520" s="10">
        <v>7.2975824113023904E-2</v>
      </c>
      <c r="E2520" s="9">
        <v>82741710.104166701</v>
      </c>
      <c r="F2520" s="9">
        <v>93515459.5</v>
      </c>
      <c r="G2520" s="9">
        <v>98143095.041666701</v>
      </c>
      <c r="H2520" s="9">
        <v>67155892.916666701</v>
      </c>
      <c r="I2520" s="9">
        <v>85427387.208333299</v>
      </c>
      <c r="J2520" s="9">
        <v>103478120.291667</v>
      </c>
      <c r="K2520" s="9">
        <v>82418709.458333299</v>
      </c>
      <c r="L2520" s="9">
        <v>54599365.854166701</v>
      </c>
      <c r="M2520" s="9">
        <v>93477559.583333299</v>
      </c>
      <c r="N2520" s="10">
        <f t="shared" si="390"/>
        <v>0.81163288542286083</v>
      </c>
      <c r="O2520" s="10">
        <f t="shared" si="391"/>
        <v>0.9135108533400651</v>
      </c>
      <c r="P2520" s="10">
        <f t="shared" si="392"/>
        <v>1.0543596597166138</v>
      </c>
      <c r="Q2520" s="10">
        <f t="shared" si="393"/>
        <v>0.99609627785760335</v>
      </c>
      <c r="R2520" s="10">
        <f t="shared" si="394"/>
        <v>0.58385390122760084</v>
      </c>
      <c r="S2520" s="10">
        <f t="shared" si="395"/>
        <v>0.95246190823355792</v>
      </c>
      <c r="T2520" s="10">
        <f t="shared" si="396"/>
        <v>0.92650113282651336</v>
      </c>
      <c r="U2520" s="10">
        <f t="shared" si="397"/>
        <v>0.84413736243958726</v>
      </c>
      <c r="V2520" s="14">
        <f t="shared" si="398"/>
        <v>-0.18827763236914907</v>
      </c>
      <c r="W2520" s="14">
        <f t="shared" si="399"/>
        <v>-0.41789057192543677</v>
      </c>
    </row>
    <row r="2521" spans="1:23" x14ac:dyDescent="0.25">
      <c r="A2521" s="9" t="s">
        <v>18633</v>
      </c>
      <c r="B2521" s="9" t="s">
        <v>18634</v>
      </c>
      <c r="C2521" s="9" t="s">
        <v>18635</v>
      </c>
      <c r="D2521" s="10">
        <v>5.6393984461551496E-3</v>
      </c>
      <c r="E2521" s="11">
        <v>114173206.5</v>
      </c>
      <c r="F2521" s="11">
        <v>120015281.25</v>
      </c>
      <c r="G2521" s="11">
        <v>116982562.25</v>
      </c>
      <c r="H2521" s="11">
        <v>115148045</v>
      </c>
      <c r="I2521" s="11">
        <v>134301947.25</v>
      </c>
      <c r="J2521" s="11">
        <v>129665566.6875</v>
      </c>
      <c r="K2521" s="11">
        <v>110462505</v>
      </c>
      <c r="L2521" s="11">
        <v>59890018.25</v>
      </c>
      <c r="M2521" s="11">
        <v>124586871.375</v>
      </c>
      <c r="N2521" s="10">
        <f t="shared" si="390"/>
        <v>1.0085382422889209</v>
      </c>
      <c r="O2521" s="10">
        <f t="shared" si="391"/>
        <v>1.1190403909502149</v>
      </c>
      <c r="P2521" s="10">
        <f t="shared" si="392"/>
        <v>1.1084179059986352</v>
      </c>
      <c r="Q2521" s="10">
        <f t="shared" si="393"/>
        <v>0.96749936685013749</v>
      </c>
      <c r="R2521" s="10">
        <f t="shared" si="394"/>
        <v>0.49901993834639286</v>
      </c>
      <c r="S2521" s="10">
        <f t="shared" si="395"/>
        <v>1.0650037832882224</v>
      </c>
      <c r="T2521" s="10">
        <f t="shared" si="396"/>
        <v>1.0786655130792571</v>
      </c>
      <c r="U2521" s="10">
        <f t="shared" si="397"/>
        <v>0.84384102949491757</v>
      </c>
      <c r="V2521" s="14">
        <f t="shared" si="398"/>
        <v>0.18675994446001873</v>
      </c>
      <c r="W2521" s="14">
        <f t="shared" si="399"/>
        <v>-0.41875651544515868</v>
      </c>
    </row>
    <row r="2522" spans="1:23" x14ac:dyDescent="0.25">
      <c r="A2522" s="9" t="s">
        <v>145</v>
      </c>
      <c r="B2522" s="9" t="s">
        <v>146</v>
      </c>
      <c r="C2522" s="9" t="s">
        <v>147</v>
      </c>
      <c r="D2522" s="10">
        <v>0.106927987890969</v>
      </c>
      <c r="E2522" s="11">
        <v>251833028.33333299</v>
      </c>
      <c r="F2522" s="11">
        <v>294265680.10416698</v>
      </c>
      <c r="G2522" s="11">
        <v>359328214.16666698</v>
      </c>
      <c r="H2522" s="11">
        <v>294809984.79166698</v>
      </c>
      <c r="I2522" s="11">
        <v>284320278.58333302</v>
      </c>
      <c r="J2522" s="11">
        <v>329842367.41666698</v>
      </c>
      <c r="K2522" s="11">
        <v>222738205.375</v>
      </c>
      <c r="L2522" s="11">
        <v>172341058.375</v>
      </c>
      <c r="M2522" s="11">
        <v>309048894.54166698</v>
      </c>
      <c r="N2522" s="10">
        <f t="shared" si="390"/>
        <v>1.1706565526482433</v>
      </c>
      <c r="O2522" s="10">
        <f t="shared" si="391"/>
        <v>0.96620264545524503</v>
      </c>
      <c r="P2522" s="10">
        <f t="shared" si="392"/>
        <v>0.91794174354390223</v>
      </c>
      <c r="Q2522" s="10">
        <f t="shared" si="393"/>
        <v>0.88446780332632824</v>
      </c>
      <c r="R2522" s="10">
        <f t="shared" si="394"/>
        <v>0.58566482613260595</v>
      </c>
      <c r="S2522" s="10">
        <f t="shared" si="395"/>
        <v>0.86007411151499791</v>
      </c>
      <c r="T2522" s="10">
        <f t="shared" si="396"/>
        <v>1.0182669805491302</v>
      </c>
      <c r="U2522" s="10">
        <f t="shared" si="397"/>
        <v>0.77673558032464418</v>
      </c>
      <c r="V2522" s="14">
        <f t="shared" si="398"/>
        <v>4.4645379475754275E-2</v>
      </c>
      <c r="W2522" s="14">
        <f t="shared" si="399"/>
        <v>-0.62312462883402109</v>
      </c>
    </row>
    <row r="2523" spans="1:23" x14ac:dyDescent="0.25">
      <c r="A2523" s="9" t="s">
        <v>19461</v>
      </c>
      <c r="B2523" s="9" t="s">
        <v>19462</v>
      </c>
      <c r="C2523" s="9" t="s">
        <v>19463</v>
      </c>
      <c r="D2523" s="10">
        <v>0.20521310174440799</v>
      </c>
      <c r="E2523" s="9">
        <v>953603956.9375</v>
      </c>
      <c r="F2523" s="9">
        <v>946587505</v>
      </c>
      <c r="G2523" s="9">
        <v>1276706901.25</v>
      </c>
      <c r="H2523" s="9">
        <v>1613047840.5</v>
      </c>
      <c r="I2523" s="9">
        <v>942206423.75</v>
      </c>
      <c r="J2523" s="9">
        <v>1157691611.75</v>
      </c>
      <c r="K2523" s="9">
        <v>920332220.5</v>
      </c>
      <c r="L2523" s="9">
        <v>537478229.03125</v>
      </c>
      <c r="M2523" s="9">
        <v>1018013725.03125</v>
      </c>
      <c r="N2523" s="10">
        <f t="shared" si="390"/>
        <v>1.6915280486883724</v>
      </c>
      <c r="O2523" s="10">
        <f t="shared" si="391"/>
        <v>0.99537171024669291</v>
      </c>
      <c r="P2523" s="10">
        <f t="shared" si="392"/>
        <v>0.90677947351622024</v>
      </c>
      <c r="Q2523" s="10">
        <f t="shared" si="393"/>
        <v>0.96510948156680032</v>
      </c>
      <c r="R2523" s="10">
        <f t="shared" si="394"/>
        <v>0.56780617343058004</v>
      </c>
      <c r="S2523" s="10">
        <f t="shared" si="395"/>
        <v>0.79737465508687366</v>
      </c>
      <c r="T2523" s="10">
        <f t="shared" si="396"/>
        <v>1.1978930774837619</v>
      </c>
      <c r="U2523" s="10">
        <f t="shared" si="397"/>
        <v>0.77676343669475134</v>
      </c>
      <c r="V2523" s="14">
        <f t="shared" si="398"/>
        <v>0.44532622228425228</v>
      </c>
      <c r="W2523" s="14">
        <f t="shared" si="399"/>
        <v>-0.6230361804200869</v>
      </c>
    </row>
    <row r="2524" spans="1:23" x14ac:dyDescent="0.25">
      <c r="A2524" s="9" t="s">
        <v>1267</v>
      </c>
      <c r="B2524" s="9" t="s">
        <v>1268</v>
      </c>
      <c r="C2524" s="9" t="s">
        <v>1269</v>
      </c>
      <c r="D2524" s="10">
        <v>5.1245207542990404E-3</v>
      </c>
      <c r="E2524" s="11">
        <v>233365368.08333299</v>
      </c>
      <c r="F2524" s="11">
        <v>268516254.83333302</v>
      </c>
      <c r="G2524" s="11">
        <v>235612935.29166701</v>
      </c>
      <c r="H2524" s="11">
        <v>211738291.83333299</v>
      </c>
      <c r="I2524" s="11">
        <v>222861800.41666701</v>
      </c>
      <c r="J2524" s="11">
        <v>198587777.25</v>
      </c>
      <c r="K2524" s="11">
        <v>228657970.33333299</v>
      </c>
      <c r="L2524" s="11">
        <v>159051672</v>
      </c>
      <c r="M2524" s="11">
        <v>246550322</v>
      </c>
      <c r="N2524" s="10">
        <f t="shared" si="390"/>
        <v>0.9073252538385338</v>
      </c>
      <c r="O2524" s="10">
        <f t="shared" si="391"/>
        <v>0.82997508122924046</v>
      </c>
      <c r="P2524" s="10">
        <f t="shared" si="392"/>
        <v>0.84285600450657217</v>
      </c>
      <c r="Q2524" s="10">
        <f t="shared" si="393"/>
        <v>0.97982820763568046</v>
      </c>
      <c r="R2524" s="10">
        <f t="shared" si="394"/>
        <v>0.59233535824012873</v>
      </c>
      <c r="S2524" s="10">
        <f t="shared" si="395"/>
        <v>1.0464209942242497</v>
      </c>
      <c r="T2524" s="10">
        <f t="shared" si="396"/>
        <v>0.86005211319144881</v>
      </c>
      <c r="U2524" s="10">
        <f t="shared" si="397"/>
        <v>0.87286152003335304</v>
      </c>
      <c r="V2524" s="14">
        <f t="shared" si="398"/>
        <v>-0.37182556975045672</v>
      </c>
      <c r="W2524" s="14">
        <f t="shared" si="399"/>
        <v>-0.33536390282920864</v>
      </c>
    </row>
    <row r="2525" spans="1:23" x14ac:dyDescent="0.25">
      <c r="A2525" s="9" t="s">
        <v>1516</v>
      </c>
      <c r="B2525" s="9" t="s">
        <v>1517</v>
      </c>
      <c r="C2525" s="9" t="s">
        <v>1518</v>
      </c>
      <c r="D2525" s="10">
        <v>2.0434143253622399E-2</v>
      </c>
      <c r="E2525" s="11">
        <v>91781106.208333299</v>
      </c>
      <c r="F2525" s="11">
        <v>106748208.0625</v>
      </c>
      <c r="G2525" s="11">
        <v>115159701.739583</v>
      </c>
      <c r="H2525" s="11">
        <v>119208691.416667</v>
      </c>
      <c r="I2525" s="11">
        <v>106117782.208333</v>
      </c>
      <c r="J2525" s="11">
        <v>88035434.083333299</v>
      </c>
      <c r="K2525" s="11">
        <v>101055128.875</v>
      </c>
      <c r="L2525" s="11">
        <v>60931459.291666701</v>
      </c>
      <c r="M2525" s="11">
        <v>88158547.354166701</v>
      </c>
      <c r="N2525" s="10">
        <f t="shared" si="390"/>
        <v>1.2988369430422424</v>
      </c>
      <c r="O2525" s="10">
        <f t="shared" si="391"/>
        <v>0.99409427225421998</v>
      </c>
      <c r="P2525" s="10">
        <f t="shared" si="392"/>
        <v>0.76446389451765595</v>
      </c>
      <c r="Q2525" s="10">
        <f t="shared" si="393"/>
        <v>1.1010450086057544</v>
      </c>
      <c r="R2525" s="10">
        <f t="shared" si="394"/>
        <v>0.57079608545739657</v>
      </c>
      <c r="S2525" s="10">
        <f t="shared" si="395"/>
        <v>0.76553296007595173</v>
      </c>
      <c r="T2525" s="10">
        <f t="shared" si="396"/>
        <v>1.0191317032713727</v>
      </c>
      <c r="U2525" s="10">
        <f t="shared" si="397"/>
        <v>0.81245801804636752</v>
      </c>
      <c r="V2525" s="14">
        <f t="shared" si="398"/>
        <v>4.6738900777064038E-2</v>
      </c>
      <c r="W2525" s="14">
        <f t="shared" si="399"/>
        <v>-0.51222912170919388</v>
      </c>
    </row>
    <row r="2526" spans="1:23" x14ac:dyDescent="0.25">
      <c r="A2526" s="9" t="s">
        <v>13810</v>
      </c>
      <c r="B2526" s="9" t="s">
        <v>13811</v>
      </c>
      <c r="C2526" s="9" t="s">
        <v>13812</v>
      </c>
      <c r="D2526" s="10">
        <v>0.231979240520409</v>
      </c>
      <c r="E2526" s="9">
        <v>32214943</v>
      </c>
      <c r="F2526" s="9">
        <v>44234345</v>
      </c>
      <c r="G2526" s="9">
        <v>43726606.083333299</v>
      </c>
      <c r="H2526" s="9">
        <v>51304257.5</v>
      </c>
      <c r="I2526" s="9">
        <v>40543612.625</v>
      </c>
      <c r="J2526" s="9">
        <v>50374086.625</v>
      </c>
      <c r="K2526" s="9">
        <v>47709244.375</v>
      </c>
      <c r="L2526" s="9">
        <v>24877683.640625</v>
      </c>
      <c r="M2526" s="9">
        <v>36632087.541666701</v>
      </c>
      <c r="N2526" s="10">
        <f t="shared" si="390"/>
        <v>1.5925608653102381</v>
      </c>
      <c r="O2526" s="10">
        <f t="shared" si="391"/>
        <v>0.91656410024834778</v>
      </c>
      <c r="P2526" s="10">
        <f t="shared" si="392"/>
        <v>1.1520237022054276</v>
      </c>
      <c r="Q2526" s="10">
        <f t="shared" si="393"/>
        <v>1.4809662824795313</v>
      </c>
      <c r="R2526" s="10">
        <f t="shared" si="394"/>
        <v>0.56240651106340556</v>
      </c>
      <c r="S2526" s="10">
        <f t="shared" si="395"/>
        <v>0.83775281968726312</v>
      </c>
      <c r="T2526" s="10">
        <f t="shared" si="396"/>
        <v>1.2203828892546713</v>
      </c>
      <c r="U2526" s="10">
        <f t="shared" si="397"/>
        <v>0.96037520441006663</v>
      </c>
      <c r="V2526" s="14">
        <f t="shared" si="398"/>
        <v>0.49120047366637493</v>
      </c>
      <c r="W2526" s="14">
        <f t="shared" si="399"/>
        <v>-9.9715689813596645E-2</v>
      </c>
    </row>
    <row r="2527" spans="1:23" x14ac:dyDescent="0.25">
      <c r="A2527" s="9" t="s">
        <v>10624</v>
      </c>
      <c r="B2527" s="9" t="s">
        <v>10625</v>
      </c>
      <c r="C2527" s="9" t="s">
        <v>10626</v>
      </c>
      <c r="D2527" s="10">
        <v>2.1965924683281901E-2</v>
      </c>
      <c r="E2527" s="11">
        <v>66649218</v>
      </c>
      <c r="F2527" s="11">
        <v>40531954.75</v>
      </c>
      <c r="G2527" s="11">
        <v>57751197.25</v>
      </c>
      <c r="H2527" s="11">
        <v>50040474.0625</v>
      </c>
      <c r="I2527" s="11">
        <v>51909709</v>
      </c>
      <c r="J2527" s="11">
        <v>47233602</v>
      </c>
      <c r="K2527" s="11">
        <v>51895122.5</v>
      </c>
      <c r="L2527" s="11">
        <v>31560499.3125</v>
      </c>
      <c r="M2527" s="11">
        <v>33215754.125</v>
      </c>
      <c r="N2527" s="10">
        <f t="shared" si="390"/>
        <v>0.75080361876864032</v>
      </c>
      <c r="O2527" s="10">
        <f t="shared" si="391"/>
        <v>1.2807107212118853</v>
      </c>
      <c r="P2527" s="10">
        <f t="shared" si="392"/>
        <v>0.81788091414849418</v>
      </c>
      <c r="Q2527" s="10">
        <f t="shared" si="393"/>
        <v>0.77863062849439579</v>
      </c>
      <c r="R2527" s="10">
        <f t="shared" si="394"/>
        <v>0.77865722260779935</v>
      </c>
      <c r="S2527" s="10">
        <f t="shared" si="395"/>
        <v>0.57515264975740399</v>
      </c>
      <c r="T2527" s="10">
        <f t="shared" si="396"/>
        <v>0.94979841804300646</v>
      </c>
      <c r="U2527" s="10">
        <f t="shared" si="397"/>
        <v>0.71081350028653301</v>
      </c>
      <c r="V2527" s="14">
        <f t="shared" si="398"/>
        <v>-0.12702821378972184</v>
      </c>
      <c r="W2527" s="14">
        <f t="shared" si="399"/>
        <v>-0.84186082345594837</v>
      </c>
    </row>
    <row r="2528" spans="1:23" x14ac:dyDescent="0.25">
      <c r="A2528" s="9" t="s">
        <v>13015</v>
      </c>
      <c r="B2528" s="9" t="s">
        <v>13016</v>
      </c>
      <c r="C2528" s="9" t="s">
        <v>13017</v>
      </c>
      <c r="D2528" s="10">
        <v>1.4870607511960799E-2</v>
      </c>
      <c r="E2528" s="11">
        <v>42697402.375</v>
      </c>
      <c r="F2528" s="11">
        <v>56260307.0625</v>
      </c>
      <c r="G2528" s="11">
        <v>66317417.25</v>
      </c>
      <c r="H2528" s="11">
        <v>48921383.625</v>
      </c>
      <c r="I2528" s="11">
        <v>26472688</v>
      </c>
      <c r="J2528" s="11">
        <v>25862488.125</v>
      </c>
      <c r="K2528" s="11">
        <v>43067051.5</v>
      </c>
      <c r="L2528" s="11">
        <v>23789493.375</v>
      </c>
      <c r="M2528" s="11">
        <v>35201338.3125</v>
      </c>
      <c r="N2528" s="10">
        <f t="shared" si="390"/>
        <v>1.1457695528017471</v>
      </c>
      <c r="O2528" s="10">
        <f t="shared" si="391"/>
        <v>0.47053934438344408</v>
      </c>
      <c r="P2528" s="10">
        <f t="shared" si="392"/>
        <v>0.38998032790548698</v>
      </c>
      <c r="Q2528" s="10">
        <f t="shared" si="393"/>
        <v>1.0086574148411529</v>
      </c>
      <c r="R2528" s="10">
        <f t="shared" si="394"/>
        <v>0.42284684562016472</v>
      </c>
      <c r="S2528" s="10">
        <f t="shared" si="395"/>
        <v>0.53080080274839114</v>
      </c>
      <c r="T2528" s="10">
        <f t="shared" si="396"/>
        <v>0.66876307503022614</v>
      </c>
      <c r="U2528" s="10">
        <f t="shared" si="397"/>
        <v>0.65410168773656963</v>
      </c>
      <c r="V2528" s="14">
        <f t="shared" si="398"/>
        <v>-0.99225659981734815</v>
      </c>
      <c r="W2528" s="14">
        <f t="shared" si="399"/>
        <v>-1.0469272085001071</v>
      </c>
    </row>
    <row r="2529" spans="1:23" x14ac:dyDescent="0.25">
      <c r="A2529" s="9" t="s">
        <v>18288</v>
      </c>
      <c r="B2529" s="9" t="s">
        <v>18289</v>
      </c>
      <c r="C2529" s="9" t="s">
        <v>18290</v>
      </c>
      <c r="D2529" s="10">
        <v>1.09797483300257E-2</v>
      </c>
      <c r="E2529" s="9">
        <v>181572418.66666701</v>
      </c>
      <c r="F2529" s="9">
        <v>179566693.5</v>
      </c>
      <c r="G2529" s="9">
        <v>206446070.45833299</v>
      </c>
      <c r="H2529" s="9">
        <v>196198501.22916701</v>
      </c>
      <c r="I2529" s="9">
        <v>181165855.08333299</v>
      </c>
      <c r="J2529" s="9">
        <v>202471817.54166701</v>
      </c>
      <c r="K2529" s="9">
        <v>164781231.98958299</v>
      </c>
      <c r="L2529" s="9">
        <v>78881740.833333299</v>
      </c>
      <c r="M2529" s="9">
        <v>186940216.79166701</v>
      </c>
      <c r="N2529" s="10">
        <f t="shared" si="390"/>
        <v>1.080552336472153</v>
      </c>
      <c r="O2529" s="10">
        <f t="shared" si="391"/>
        <v>1.0089056692650689</v>
      </c>
      <c r="P2529" s="10">
        <f t="shared" si="392"/>
        <v>0.98074919562361884</v>
      </c>
      <c r="Q2529" s="10">
        <f t="shared" si="393"/>
        <v>0.9075234730010977</v>
      </c>
      <c r="R2529" s="10">
        <f t="shared" si="394"/>
        <v>0.43928937653091715</v>
      </c>
      <c r="S2529" s="10">
        <f t="shared" si="395"/>
        <v>0.90551598476366812</v>
      </c>
      <c r="T2529" s="10">
        <f t="shared" si="396"/>
        <v>1.0234024004536135</v>
      </c>
      <c r="U2529" s="10">
        <f t="shared" si="397"/>
        <v>0.75077627809856107</v>
      </c>
      <c r="V2529" s="14">
        <f t="shared" si="398"/>
        <v>5.7052413366405687E-2</v>
      </c>
      <c r="W2529" s="14">
        <f t="shared" si="399"/>
        <v>-0.70695989503618539</v>
      </c>
    </row>
    <row r="2530" spans="1:23" x14ac:dyDescent="0.25">
      <c r="A2530" s="9" t="s">
        <v>7722</v>
      </c>
      <c r="B2530" s="9" t="s">
        <v>7723</v>
      </c>
      <c r="C2530" s="9" t="s">
        <v>7724</v>
      </c>
      <c r="D2530" s="10">
        <v>2.6995468260223698E-2</v>
      </c>
      <c r="E2530" s="11">
        <v>159048284.1875</v>
      </c>
      <c r="F2530" s="11">
        <v>149977982.04166701</v>
      </c>
      <c r="G2530" s="11">
        <v>175058627</v>
      </c>
      <c r="H2530" s="11">
        <v>179040839.45833299</v>
      </c>
      <c r="I2530" s="11">
        <v>154494390.91666701</v>
      </c>
      <c r="J2530" s="11">
        <v>158108814.83333299</v>
      </c>
      <c r="K2530" s="11">
        <v>160593979.125</v>
      </c>
      <c r="L2530" s="11">
        <v>100557432.791667</v>
      </c>
      <c r="M2530" s="11">
        <v>169586030.20833299</v>
      </c>
      <c r="N2530" s="10">
        <f t="shared" si="390"/>
        <v>1.1257011691321612</v>
      </c>
      <c r="O2530" s="10">
        <f t="shared" si="391"/>
        <v>1.0301138127978362</v>
      </c>
      <c r="P2530" s="10">
        <f t="shared" si="392"/>
        <v>0.90317636749963193</v>
      </c>
      <c r="Q2530" s="10">
        <f t="shared" si="393"/>
        <v>1.0097184005812838</v>
      </c>
      <c r="R2530" s="10">
        <f t="shared" si="394"/>
        <v>0.670481302807035</v>
      </c>
      <c r="S2530" s="10">
        <f t="shared" si="395"/>
        <v>0.96873849129602152</v>
      </c>
      <c r="T2530" s="10">
        <f t="shared" si="396"/>
        <v>1.0196637831432096</v>
      </c>
      <c r="U2530" s="10">
        <f t="shared" si="397"/>
        <v>0.88297939822811333</v>
      </c>
      <c r="V2530" s="14">
        <f t="shared" si="398"/>
        <v>4.8026200527047799E-2</v>
      </c>
      <c r="W2530" s="14">
        <f t="shared" si="399"/>
        <v>-0.30693987651867893</v>
      </c>
    </row>
    <row r="2531" spans="1:23" x14ac:dyDescent="0.25">
      <c r="A2531" s="9" t="s">
        <v>4488</v>
      </c>
      <c r="B2531" s="9" t="s">
        <v>4489</v>
      </c>
      <c r="C2531" s="9" t="s">
        <v>4490</v>
      </c>
      <c r="D2531" s="10">
        <v>6.3435318220010195E-2</v>
      </c>
      <c r="E2531" s="11">
        <v>202094641.32291701</v>
      </c>
      <c r="F2531" s="11">
        <v>258345661.52083299</v>
      </c>
      <c r="G2531" s="11">
        <v>247979294.91666701</v>
      </c>
      <c r="H2531" s="11">
        <v>209726635.91666701</v>
      </c>
      <c r="I2531" s="11">
        <v>199089839.58333299</v>
      </c>
      <c r="J2531" s="11">
        <v>199174296.16666701</v>
      </c>
      <c r="K2531" s="11">
        <v>139270396.41666701</v>
      </c>
      <c r="L2531" s="11">
        <v>130650159.5</v>
      </c>
      <c r="M2531" s="11">
        <v>208478280.83333299</v>
      </c>
      <c r="N2531" s="10">
        <f t="shared" si="390"/>
        <v>1.0377644579974548</v>
      </c>
      <c r="O2531" s="10">
        <f t="shared" si="391"/>
        <v>0.77063357058650817</v>
      </c>
      <c r="P2531" s="10">
        <f t="shared" si="392"/>
        <v>0.80318921881602723</v>
      </c>
      <c r="Q2531" s="10">
        <f t="shared" si="393"/>
        <v>0.68913453372637301</v>
      </c>
      <c r="R2531" s="10">
        <f t="shared" si="394"/>
        <v>0.50571841900067815</v>
      </c>
      <c r="S2531" s="10">
        <f t="shared" si="395"/>
        <v>0.84070841843223942</v>
      </c>
      <c r="T2531" s="10">
        <f t="shared" si="396"/>
        <v>0.8705290824666635</v>
      </c>
      <c r="U2531" s="10">
        <f t="shared" si="397"/>
        <v>0.67852045705309683</v>
      </c>
      <c r="V2531" s="14">
        <f t="shared" si="398"/>
        <v>-0.34196311504293209</v>
      </c>
      <c r="W2531" s="14">
        <f t="shared" si="399"/>
        <v>-0.95653273733333155</v>
      </c>
    </row>
    <row r="2532" spans="1:23" x14ac:dyDescent="0.25">
      <c r="A2532" s="9" t="s">
        <v>13973</v>
      </c>
      <c r="B2532" s="9" t="s">
        <v>13974</v>
      </c>
      <c r="C2532" s="9" t="s">
        <v>13975</v>
      </c>
      <c r="D2532" s="10">
        <v>2.7959708717905901E-2</v>
      </c>
      <c r="E2532" s="9">
        <v>259062114</v>
      </c>
      <c r="F2532" s="9">
        <v>243069430</v>
      </c>
      <c r="G2532" s="9">
        <v>189260131.40625</v>
      </c>
      <c r="H2532" s="9">
        <v>132496368.5625</v>
      </c>
      <c r="I2532" s="9">
        <v>96564882.770833299</v>
      </c>
      <c r="J2532" s="9">
        <v>283051681</v>
      </c>
      <c r="K2532" s="9">
        <v>183158537.5</v>
      </c>
      <c r="L2532" s="9">
        <v>115666332.083333</v>
      </c>
      <c r="M2532" s="9">
        <v>178503610.625</v>
      </c>
      <c r="N2532" s="10">
        <f t="shared" si="390"/>
        <v>0.51144633430459852</v>
      </c>
      <c r="O2532" s="10">
        <f t="shared" si="391"/>
        <v>0.39727283998992918</v>
      </c>
      <c r="P2532" s="10">
        <f t="shared" si="392"/>
        <v>1.495569504770262</v>
      </c>
      <c r="Q2532" s="10">
        <f t="shared" si="393"/>
        <v>0.70700626452851378</v>
      </c>
      <c r="R2532" s="10">
        <f t="shared" si="394"/>
        <v>0.47585717415527323</v>
      </c>
      <c r="S2532" s="10">
        <f t="shared" si="395"/>
        <v>0.94316541629065576</v>
      </c>
      <c r="T2532" s="10">
        <f t="shared" si="396"/>
        <v>0.80142955968826313</v>
      </c>
      <c r="U2532" s="10">
        <f t="shared" si="397"/>
        <v>0.70867628499148105</v>
      </c>
      <c r="V2532" s="14">
        <f t="shared" si="398"/>
        <v>-0.54593648620390733</v>
      </c>
      <c r="W2532" s="14">
        <f t="shared" si="399"/>
        <v>-0.84928747142433758</v>
      </c>
    </row>
    <row r="2533" spans="1:23" x14ac:dyDescent="0.25">
      <c r="A2533" s="9" t="s">
        <v>19688</v>
      </c>
      <c r="B2533" s="9" t="s">
        <v>19689</v>
      </c>
      <c r="C2533" s="9" t="s">
        <v>19690</v>
      </c>
      <c r="D2533" s="10">
        <v>0.16318170309742</v>
      </c>
      <c r="E2533" s="11">
        <v>407429688.08333302</v>
      </c>
      <c r="F2533" s="11">
        <v>288714539.65625</v>
      </c>
      <c r="G2533" s="11">
        <v>554876546.75</v>
      </c>
      <c r="H2533" s="11">
        <v>478077591.29166698</v>
      </c>
      <c r="I2533" s="11">
        <v>486417901.5</v>
      </c>
      <c r="J2533" s="11">
        <v>440516617.25</v>
      </c>
      <c r="K2533" s="11">
        <v>358372330.75</v>
      </c>
      <c r="L2533" s="11">
        <v>237055336.41666701</v>
      </c>
      <c r="M2533" s="11">
        <v>46876503.75</v>
      </c>
      <c r="N2533" s="10">
        <f t="shared" si="390"/>
        <v>1.1733990066867295</v>
      </c>
      <c r="O2533" s="10">
        <f t="shared" si="391"/>
        <v>1.6847710616830731</v>
      </c>
      <c r="P2533" s="10">
        <f t="shared" si="392"/>
        <v>0.79390022849258224</v>
      </c>
      <c r="Q2533" s="10">
        <f t="shared" si="393"/>
        <v>0.87959307147175991</v>
      </c>
      <c r="R2533" s="10">
        <f t="shared" si="394"/>
        <v>0.82107169489597032</v>
      </c>
      <c r="S2533" s="10">
        <f t="shared" si="395"/>
        <v>8.4480960719214251E-2</v>
      </c>
      <c r="T2533" s="10">
        <f t="shared" si="396"/>
        <v>1.2173567656207949</v>
      </c>
      <c r="U2533" s="10">
        <f t="shared" si="397"/>
        <v>0.59504857569564817</v>
      </c>
      <c r="V2533" s="14">
        <f t="shared" si="398"/>
        <v>0.48507730705625779</v>
      </c>
      <c r="W2533" s="14">
        <f t="shared" si="399"/>
        <v>-1.2802883073375477</v>
      </c>
    </row>
    <row r="2534" spans="1:23" x14ac:dyDescent="0.25">
      <c r="A2534" s="9" t="s">
        <v>21476</v>
      </c>
      <c r="B2534" s="9" t="s">
        <v>21477</v>
      </c>
      <c r="C2534" s="9" t="s">
        <v>21478</v>
      </c>
      <c r="D2534" s="10">
        <v>0.14679508953309101</v>
      </c>
      <c r="E2534" s="11">
        <v>198925459.21875</v>
      </c>
      <c r="F2534" s="11">
        <v>178410038.58333299</v>
      </c>
      <c r="G2534" s="11">
        <v>200228033.375</v>
      </c>
      <c r="H2534" s="11">
        <v>239340848.625</v>
      </c>
      <c r="I2534" s="11">
        <v>193086774.04166701</v>
      </c>
      <c r="J2534" s="11">
        <v>230529335.5</v>
      </c>
      <c r="K2534" s="11">
        <v>229209649.23958299</v>
      </c>
      <c r="L2534" s="11">
        <v>110152966.791667</v>
      </c>
      <c r="M2534" s="11">
        <v>167251300.10416701</v>
      </c>
      <c r="N2534" s="10">
        <f t="shared" si="390"/>
        <v>1.2031685112854604</v>
      </c>
      <c r="O2534" s="10">
        <f t="shared" si="391"/>
        <v>1.0822640675091761</v>
      </c>
      <c r="P2534" s="10">
        <f t="shared" si="392"/>
        <v>1.151333964651442</v>
      </c>
      <c r="Q2534" s="10">
        <f t="shared" si="393"/>
        <v>1.1522388845538907</v>
      </c>
      <c r="R2534" s="10">
        <f t="shared" si="394"/>
        <v>0.6174146234502158</v>
      </c>
      <c r="S2534" s="10">
        <f t="shared" si="395"/>
        <v>0.83530411443900054</v>
      </c>
      <c r="T2534" s="10">
        <f t="shared" si="396"/>
        <v>1.1455888478153595</v>
      </c>
      <c r="U2534" s="10">
        <f t="shared" si="397"/>
        <v>0.86831920748103564</v>
      </c>
      <c r="V2534" s="14">
        <f t="shared" si="398"/>
        <v>0.33521696358286152</v>
      </c>
      <c r="W2534" s="14">
        <f t="shared" si="399"/>
        <v>-0.34823189109922981</v>
      </c>
    </row>
    <row r="2535" spans="1:23" x14ac:dyDescent="0.25">
      <c r="A2535" s="9" t="s">
        <v>3313</v>
      </c>
      <c r="B2535" s="9" t="s">
        <v>3314</v>
      </c>
      <c r="C2535" s="9" t="s">
        <v>3315</v>
      </c>
      <c r="D2535" s="10">
        <v>1.88470801182197E-2</v>
      </c>
      <c r="E2535" s="9">
        <v>100809586.208333</v>
      </c>
      <c r="F2535" s="9">
        <v>90117476.75</v>
      </c>
      <c r="G2535" s="9">
        <v>125028609.3125</v>
      </c>
      <c r="H2535" s="9">
        <v>56432933.3125</v>
      </c>
      <c r="I2535" s="9">
        <v>68102809.083333299</v>
      </c>
      <c r="J2535" s="9">
        <v>66180049.625</v>
      </c>
      <c r="K2535" s="9">
        <v>59117982.416666701</v>
      </c>
      <c r="L2535" s="9">
        <v>53584428.6875</v>
      </c>
      <c r="M2535" s="9">
        <v>83683805.5</v>
      </c>
      <c r="N2535" s="10">
        <f t="shared" si="390"/>
        <v>0.55979729145872847</v>
      </c>
      <c r="O2535" s="10">
        <f t="shared" si="391"/>
        <v>0.75571145064637313</v>
      </c>
      <c r="P2535" s="10">
        <f t="shared" si="392"/>
        <v>0.52931924932147112</v>
      </c>
      <c r="Q2535" s="10">
        <f t="shared" si="393"/>
        <v>0.58643215035615293</v>
      </c>
      <c r="R2535" s="10">
        <f t="shared" si="394"/>
        <v>0.59460640288621924</v>
      </c>
      <c r="S2535" s="10">
        <f t="shared" si="395"/>
        <v>0.66931725434806977</v>
      </c>
      <c r="T2535" s="10">
        <f t="shared" si="396"/>
        <v>0.61494266380885765</v>
      </c>
      <c r="U2535" s="10">
        <f t="shared" si="397"/>
        <v>0.61678526919681398</v>
      </c>
      <c r="V2535" s="14">
        <f t="shared" si="398"/>
        <v>-1.199181471790542</v>
      </c>
      <c r="W2535" s="14">
        <f t="shared" si="399"/>
        <v>-1.1918025250015856</v>
      </c>
    </row>
    <row r="2536" spans="1:23" x14ac:dyDescent="0.25">
      <c r="A2536" s="9" t="s">
        <v>12733</v>
      </c>
      <c r="B2536" s="9" t="s">
        <v>12734</v>
      </c>
      <c r="C2536" s="9" t="s">
        <v>12735</v>
      </c>
      <c r="D2536" s="10">
        <v>1.04405610113198E-2</v>
      </c>
      <c r="E2536" s="11">
        <v>166592516.41666701</v>
      </c>
      <c r="F2536" s="11">
        <v>158780646.58333299</v>
      </c>
      <c r="G2536" s="11">
        <v>206139276.83333299</v>
      </c>
      <c r="H2536" s="11">
        <v>161078968.5</v>
      </c>
      <c r="I2536" s="11">
        <v>142790131.1875</v>
      </c>
      <c r="J2536" s="11">
        <v>157969394.16666701</v>
      </c>
      <c r="K2536" s="11">
        <v>160623354.64583299</v>
      </c>
      <c r="L2536" s="11">
        <v>98858616.520833299</v>
      </c>
      <c r="M2536" s="11">
        <v>157732009.58333299</v>
      </c>
      <c r="N2536" s="10">
        <f t="shared" si="390"/>
        <v>0.96690398803463062</v>
      </c>
      <c r="O2536" s="10">
        <f t="shared" si="391"/>
        <v>0.89929178561796153</v>
      </c>
      <c r="P2536" s="10">
        <f t="shared" si="392"/>
        <v>0.76632360699697166</v>
      </c>
      <c r="Q2536" s="10">
        <f t="shared" si="393"/>
        <v>0.96416908814856683</v>
      </c>
      <c r="R2536" s="10">
        <f t="shared" si="394"/>
        <v>0.62261124795803902</v>
      </c>
      <c r="S2536" s="10">
        <f t="shared" si="395"/>
        <v>0.76517203323101746</v>
      </c>
      <c r="T2536" s="10">
        <f t="shared" si="396"/>
        <v>0.87750646021652123</v>
      </c>
      <c r="U2536" s="10">
        <f t="shared" si="397"/>
        <v>0.78398412311254118</v>
      </c>
      <c r="V2536" s="14">
        <f t="shared" si="398"/>
        <v>-0.32227424502393387</v>
      </c>
      <c r="W2536" s="14">
        <f t="shared" si="399"/>
        <v>-0.60021566616239386</v>
      </c>
    </row>
    <row r="2537" spans="1:23" x14ac:dyDescent="0.25">
      <c r="A2537" s="9" t="s">
        <v>18132</v>
      </c>
      <c r="B2537" s="9" t="s">
        <v>18133</v>
      </c>
      <c r="C2537" s="9" t="s">
        <v>18134</v>
      </c>
      <c r="D2537" s="10">
        <v>0.141563827358239</v>
      </c>
      <c r="E2537" s="11">
        <v>82337232.166666701</v>
      </c>
      <c r="F2537" s="11">
        <v>92808254.416666701</v>
      </c>
      <c r="G2537" s="11">
        <v>149031356.33333299</v>
      </c>
      <c r="H2537" s="11">
        <v>129417208.25</v>
      </c>
      <c r="I2537" s="11">
        <v>121811788.916667</v>
      </c>
      <c r="J2537" s="11">
        <v>140614487.33333299</v>
      </c>
      <c r="K2537" s="11">
        <v>105128307.833333</v>
      </c>
      <c r="L2537" s="11">
        <v>67018026.354166701</v>
      </c>
      <c r="M2537" s="11">
        <v>145930828.04166701</v>
      </c>
      <c r="N2537" s="10">
        <f t="shared" si="390"/>
        <v>1.5717944949623057</v>
      </c>
      <c r="O2537" s="10">
        <f t="shared" si="391"/>
        <v>1.312510289976877</v>
      </c>
      <c r="P2537" s="10">
        <f t="shared" si="392"/>
        <v>0.94352283165715611</v>
      </c>
      <c r="Q2537" s="10">
        <f t="shared" si="393"/>
        <v>1.2768015764791887</v>
      </c>
      <c r="R2537" s="10">
        <f t="shared" si="394"/>
        <v>0.72211277731058654</v>
      </c>
      <c r="S2537" s="10">
        <f t="shared" si="395"/>
        <v>0.97919546350547104</v>
      </c>
      <c r="T2537" s="10">
        <f t="shared" si="396"/>
        <v>1.2759425388654464</v>
      </c>
      <c r="U2537" s="10">
        <f t="shared" si="397"/>
        <v>0.99270327243174883</v>
      </c>
      <c r="V2537" s="14">
        <f t="shared" si="398"/>
        <v>0.60100153329716</v>
      </c>
      <c r="W2537" s="14">
        <f t="shared" si="399"/>
        <v>-1.8061921357163439E-2</v>
      </c>
    </row>
    <row r="2538" spans="1:23" x14ac:dyDescent="0.25">
      <c r="A2538" s="9" t="s">
        <v>3490</v>
      </c>
      <c r="B2538" s="9" t="s">
        <v>3491</v>
      </c>
      <c r="C2538" s="9" t="s">
        <v>3492</v>
      </c>
      <c r="D2538" s="10">
        <v>5.13459740738961E-2</v>
      </c>
      <c r="E2538" s="9">
        <v>966168935.5</v>
      </c>
      <c r="F2538" s="9">
        <v>951958569.95833302</v>
      </c>
      <c r="G2538" s="9">
        <v>1046558464.75</v>
      </c>
      <c r="H2538" s="9">
        <v>861566228.79166698</v>
      </c>
      <c r="I2538" s="9">
        <v>879581597.33333302</v>
      </c>
      <c r="J2538" s="9">
        <v>1097204389.3333299</v>
      </c>
      <c r="K2538" s="9">
        <v>958402245.33333302</v>
      </c>
      <c r="L2538" s="9">
        <v>621025646.47916698</v>
      </c>
      <c r="M2538" s="9">
        <v>1033182721.16667</v>
      </c>
      <c r="N2538" s="10">
        <f t="shared" si="390"/>
        <v>0.89173455814515468</v>
      </c>
      <c r="O2538" s="10">
        <f t="shared" si="391"/>
        <v>0.92397045952517876</v>
      </c>
      <c r="P2538" s="10">
        <f t="shared" si="392"/>
        <v>1.0483928287708495</v>
      </c>
      <c r="Q2538" s="10">
        <f t="shared" si="393"/>
        <v>0.99196135387788298</v>
      </c>
      <c r="R2538" s="10">
        <f t="shared" si="394"/>
        <v>0.65236625424397321</v>
      </c>
      <c r="S2538" s="10">
        <f t="shared" si="395"/>
        <v>0.98721930591185347</v>
      </c>
      <c r="T2538" s="10">
        <f t="shared" si="396"/>
        <v>0.95469928214706101</v>
      </c>
      <c r="U2538" s="10">
        <f t="shared" si="397"/>
        <v>0.87718230467790315</v>
      </c>
      <c r="V2538" s="14">
        <f t="shared" si="398"/>
        <v>-0.11433505612704647</v>
      </c>
      <c r="W2538" s="14">
        <f t="shared" si="399"/>
        <v>-0.32318547891604243</v>
      </c>
    </row>
    <row r="2539" spans="1:23" x14ac:dyDescent="0.25">
      <c r="A2539" s="9" t="s">
        <v>1792</v>
      </c>
      <c r="B2539" s="9" t="s">
        <v>1793</v>
      </c>
      <c r="C2539" s="9" t="s">
        <v>1794</v>
      </c>
      <c r="D2539" s="10">
        <v>0.166017354806027</v>
      </c>
      <c r="E2539" s="11">
        <v>107993058.708333</v>
      </c>
      <c r="F2539" s="11">
        <v>91115417.583333299</v>
      </c>
      <c r="G2539" s="11">
        <v>134309969.78125</v>
      </c>
      <c r="H2539" s="11">
        <v>109930416.666667</v>
      </c>
      <c r="I2539" s="11">
        <v>90805409.5</v>
      </c>
      <c r="J2539" s="11">
        <v>100867030.416667</v>
      </c>
      <c r="K2539" s="11">
        <v>107966209.916667</v>
      </c>
      <c r="L2539" s="11">
        <v>45563956.8125</v>
      </c>
      <c r="M2539" s="11">
        <v>88497197.833333299</v>
      </c>
      <c r="N2539" s="10">
        <f t="shared" si="390"/>
        <v>1.0179396526175484</v>
      </c>
      <c r="O2539" s="10">
        <f t="shared" si="391"/>
        <v>0.99659763307291249</v>
      </c>
      <c r="P2539" s="10">
        <f t="shared" si="392"/>
        <v>0.75100181007373201</v>
      </c>
      <c r="Q2539" s="10">
        <f t="shared" si="393"/>
        <v>0.99975138409831954</v>
      </c>
      <c r="R2539" s="10">
        <f t="shared" si="394"/>
        <v>0.50006857259725157</v>
      </c>
      <c r="S2539" s="10">
        <f t="shared" si="395"/>
        <v>0.65890267101889943</v>
      </c>
      <c r="T2539" s="10">
        <f t="shared" si="396"/>
        <v>0.92184636525473096</v>
      </c>
      <c r="U2539" s="10">
        <f t="shared" si="397"/>
        <v>0.71957420923815685</v>
      </c>
      <c r="V2539" s="14">
        <f t="shared" si="398"/>
        <v>-0.20069964030852347</v>
      </c>
      <c r="W2539" s="14">
        <f t="shared" si="399"/>
        <v>-0.81164966203245137</v>
      </c>
    </row>
    <row r="2540" spans="1:23" s="6" customFormat="1" x14ac:dyDescent="0.25">
      <c r="A2540" s="9" t="s">
        <v>8931</v>
      </c>
      <c r="B2540" s="9" t="s">
        <v>8932</v>
      </c>
      <c r="C2540" s="9" t="s">
        <v>8933</v>
      </c>
      <c r="D2540" s="10">
        <v>2.71057893439564E-2</v>
      </c>
      <c r="E2540" s="11">
        <v>467711607</v>
      </c>
      <c r="F2540" s="11">
        <v>438952624.5</v>
      </c>
      <c r="G2540" s="11">
        <v>452041365</v>
      </c>
      <c r="H2540" s="11">
        <v>321122277.75</v>
      </c>
      <c r="I2540" s="11">
        <v>431698044.5</v>
      </c>
      <c r="J2540" s="11">
        <v>311128345.58333302</v>
      </c>
      <c r="K2540" s="11">
        <v>412888398.375</v>
      </c>
      <c r="L2540" s="11">
        <v>287770876.25</v>
      </c>
      <c r="M2540" s="11">
        <v>408033874.125</v>
      </c>
      <c r="N2540" s="10">
        <f t="shared" si="390"/>
        <v>0.68658180157158255</v>
      </c>
      <c r="O2540" s="10">
        <f t="shared" si="391"/>
        <v>0.98347297727570593</v>
      </c>
      <c r="P2540" s="10">
        <f t="shared" si="392"/>
        <v>0.6882740600151338</v>
      </c>
      <c r="Q2540" s="10">
        <f t="shared" si="393"/>
        <v>0.88278416057140952</v>
      </c>
      <c r="R2540" s="10">
        <f t="shared" si="394"/>
        <v>0.65558527318931659</v>
      </c>
      <c r="S2540" s="10">
        <f t="shared" si="395"/>
        <v>0.90264720381286345</v>
      </c>
      <c r="T2540" s="10">
        <f t="shared" si="396"/>
        <v>0.78610961295414084</v>
      </c>
      <c r="U2540" s="10">
        <f t="shared" si="397"/>
        <v>0.81367221252452993</v>
      </c>
      <c r="V2540" s="14">
        <f t="shared" si="398"/>
        <v>-0.59353822259658584</v>
      </c>
      <c r="W2540" s="14">
        <f t="shared" si="399"/>
        <v>-0.50854605556146304</v>
      </c>
    </row>
    <row r="2541" spans="1:23" x14ac:dyDescent="0.25">
      <c r="A2541" s="9" t="s">
        <v>11029</v>
      </c>
      <c r="B2541" s="9" t="s">
        <v>11030</v>
      </c>
      <c r="C2541" s="9" t="s">
        <v>11031</v>
      </c>
      <c r="D2541" s="10">
        <v>1.430199126733E-2</v>
      </c>
      <c r="E2541" s="9">
        <v>596339374.83333302</v>
      </c>
      <c r="F2541" s="9">
        <v>636129215.375</v>
      </c>
      <c r="G2541" s="9">
        <v>714566294.625</v>
      </c>
      <c r="H2541" s="9">
        <v>561559150.5</v>
      </c>
      <c r="I2541" s="9">
        <v>517593267.79166698</v>
      </c>
      <c r="J2541" s="9">
        <v>587480404.66666698</v>
      </c>
      <c r="K2541" s="9">
        <v>542151493.33333302</v>
      </c>
      <c r="L2541" s="9">
        <v>380679365.33333302</v>
      </c>
      <c r="M2541" s="9">
        <v>417845059</v>
      </c>
      <c r="N2541" s="10">
        <f t="shared" si="390"/>
        <v>0.94167712916314894</v>
      </c>
      <c r="O2541" s="10">
        <f t="shared" si="391"/>
        <v>0.81366058228679883</v>
      </c>
      <c r="P2541" s="10">
        <f t="shared" si="392"/>
        <v>0.82214961590788871</v>
      </c>
      <c r="Q2541" s="10">
        <f t="shared" si="393"/>
        <v>0.90913247760112337</v>
      </c>
      <c r="R2541" s="10">
        <f t="shared" si="394"/>
        <v>0.59843087871529599</v>
      </c>
      <c r="S2541" s="10">
        <f t="shared" si="395"/>
        <v>0.58475338417589728</v>
      </c>
      <c r="T2541" s="10">
        <f t="shared" si="396"/>
        <v>0.8591624424526122</v>
      </c>
      <c r="U2541" s="10">
        <f t="shared" si="397"/>
        <v>0.69743891349743892</v>
      </c>
      <c r="V2541" s="14">
        <f t="shared" si="398"/>
        <v>-0.37437812866432546</v>
      </c>
      <c r="W2541" s="14">
        <f t="shared" si="399"/>
        <v>-0.88870864873757394</v>
      </c>
    </row>
    <row r="2542" spans="1:23" x14ac:dyDescent="0.25">
      <c r="A2542" s="9" t="s">
        <v>12100</v>
      </c>
      <c r="B2542" s="9" t="s">
        <v>12101</v>
      </c>
      <c r="C2542" s="9" t="s">
        <v>12102</v>
      </c>
      <c r="D2542" s="10">
        <v>0.23401946697539699</v>
      </c>
      <c r="E2542" s="11">
        <v>41832882.875</v>
      </c>
      <c r="F2542" s="11">
        <v>76632502</v>
      </c>
      <c r="G2542" s="11">
        <v>74274836.291666701</v>
      </c>
      <c r="H2542" s="11">
        <v>53788654.270833299</v>
      </c>
      <c r="I2542" s="11">
        <v>78030043.916666701</v>
      </c>
      <c r="J2542" s="11">
        <v>92341164.333333299</v>
      </c>
      <c r="K2542" s="11">
        <v>104246535.666667</v>
      </c>
      <c r="L2542" s="11">
        <v>41108288.208333299</v>
      </c>
      <c r="M2542" s="11">
        <v>102020823.958333</v>
      </c>
      <c r="N2542" s="10">
        <f t="shared" si="390"/>
        <v>1.2857984096280932</v>
      </c>
      <c r="O2542" s="10">
        <f t="shared" si="391"/>
        <v>1.0182369344624387</v>
      </c>
      <c r="P2542" s="10">
        <f t="shared" si="392"/>
        <v>1.2432361879698086</v>
      </c>
      <c r="Q2542" s="10">
        <f t="shared" si="393"/>
        <v>2.4919758931786746</v>
      </c>
      <c r="R2542" s="10">
        <f t="shared" si="394"/>
        <v>0.53643411262147356</v>
      </c>
      <c r="S2542" s="10">
        <f t="shared" si="395"/>
        <v>1.3735583819762558</v>
      </c>
      <c r="T2542" s="10">
        <f t="shared" si="396"/>
        <v>1.1824238440201136</v>
      </c>
      <c r="U2542" s="10">
        <f t="shared" si="397"/>
        <v>1.467322795925468</v>
      </c>
      <c r="V2542" s="14">
        <f t="shared" si="398"/>
        <v>0.41326968323333529</v>
      </c>
      <c r="W2542" s="14">
        <f t="shared" si="399"/>
        <v>0.94567819871705372</v>
      </c>
    </row>
    <row r="2543" spans="1:23" x14ac:dyDescent="0.25">
      <c r="A2543" s="9" t="s">
        <v>3826</v>
      </c>
      <c r="B2543" s="9" t="s">
        <v>3827</v>
      </c>
      <c r="C2543" s="9" t="s">
        <v>3828</v>
      </c>
      <c r="D2543" s="10">
        <v>4.7861139397278102E-3</v>
      </c>
      <c r="E2543" s="11">
        <v>74326118.40625</v>
      </c>
      <c r="F2543" s="11">
        <v>86601229.875</v>
      </c>
      <c r="G2543" s="11">
        <v>82531902.53125</v>
      </c>
      <c r="H2543" s="11">
        <v>62020188.75</v>
      </c>
      <c r="I2543" s="11">
        <v>38764689.583333299</v>
      </c>
      <c r="J2543" s="11">
        <v>72571211.9375</v>
      </c>
      <c r="K2543" s="11">
        <v>55679586.354166701</v>
      </c>
      <c r="L2543" s="11">
        <v>24564502.1875</v>
      </c>
      <c r="M2543" s="11">
        <v>62334771</v>
      </c>
      <c r="N2543" s="10">
        <f t="shared" si="390"/>
        <v>0.83443330662058079</v>
      </c>
      <c r="O2543" s="10">
        <f t="shared" si="391"/>
        <v>0.44762285292352261</v>
      </c>
      <c r="P2543" s="10">
        <f t="shared" si="392"/>
        <v>0.87931102654542015</v>
      </c>
      <c r="Q2543" s="10">
        <f t="shared" si="393"/>
        <v>0.74912544268536252</v>
      </c>
      <c r="R2543" s="10">
        <f t="shared" si="394"/>
        <v>0.28365073132282698</v>
      </c>
      <c r="S2543" s="10">
        <f t="shared" si="395"/>
        <v>0.75528091669033648</v>
      </c>
      <c r="T2543" s="10">
        <f t="shared" si="396"/>
        <v>0.72045572869650787</v>
      </c>
      <c r="U2543" s="10">
        <f t="shared" si="397"/>
        <v>0.59601903023284197</v>
      </c>
      <c r="V2543" s="14">
        <f t="shared" si="398"/>
        <v>-0.80863014874793027</v>
      </c>
      <c r="W2543" s="14">
        <f t="shared" si="399"/>
        <v>-1.2762693315835543</v>
      </c>
    </row>
    <row r="2544" spans="1:23" x14ac:dyDescent="0.25">
      <c r="A2544" s="9" t="s">
        <v>4078</v>
      </c>
      <c r="B2544" s="9" t="s">
        <v>4079</v>
      </c>
      <c r="C2544" s="9" t="s">
        <v>4080</v>
      </c>
      <c r="D2544" s="10">
        <v>3.1299757734689999E-3</v>
      </c>
      <c r="E2544" s="9">
        <v>397665122.04166698</v>
      </c>
      <c r="F2544" s="9">
        <v>400627542.70833302</v>
      </c>
      <c r="G2544" s="9">
        <v>457334689.83333302</v>
      </c>
      <c r="H2544" s="9">
        <v>285276465.58333302</v>
      </c>
      <c r="I2544" s="9">
        <v>310667080.66666698</v>
      </c>
      <c r="J2544" s="9">
        <v>332891794.91666698</v>
      </c>
      <c r="K2544" s="9">
        <v>328549570.84375</v>
      </c>
      <c r="L2544" s="9">
        <v>259148307.33333299</v>
      </c>
      <c r="M2544" s="9">
        <v>365008271</v>
      </c>
      <c r="N2544" s="10">
        <f t="shared" si="390"/>
        <v>0.71737864291111253</v>
      </c>
      <c r="O2544" s="10">
        <f t="shared" si="391"/>
        <v>0.7754511299110568</v>
      </c>
      <c r="P2544" s="10">
        <f t="shared" si="392"/>
        <v>0.72789535173459752</v>
      </c>
      <c r="Q2544" s="10">
        <f t="shared" si="393"/>
        <v>0.82619659767226172</v>
      </c>
      <c r="R2544" s="10">
        <f t="shared" si="394"/>
        <v>0.64685594400582569</v>
      </c>
      <c r="S2544" s="10">
        <f t="shared" si="395"/>
        <v>0.79812067423317568</v>
      </c>
      <c r="T2544" s="10">
        <f t="shared" si="396"/>
        <v>0.74024170818558899</v>
      </c>
      <c r="U2544" s="10">
        <f t="shared" si="397"/>
        <v>0.7570577386370877</v>
      </c>
      <c r="V2544" s="14">
        <f t="shared" si="398"/>
        <v>-0.74181108908956328</v>
      </c>
      <c r="W2544" s="14">
        <f t="shared" si="399"/>
        <v>-0.68641111138634958</v>
      </c>
    </row>
    <row r="2545" spans="1:23" x14ac:dyDescent="0.25">
      <c r="A2545" s="9" t="s">
        <v>9357</v>
      </c>
      <c r="B2545" s="9" t="s">
        <v>9358</v>
      </c>
      <c r="C2545" s="9" t="s">
        <v>9359</v>
      </c>
      <c r="D2545" s="10">
        <v>0.235322792101124</v>
      </c>
      <c r="E2545" s="11">
        <v>896454324</v>
      </c>
      <c r="F2545" s="11">
        <v>924931588</v>
      </c>
      <c r="G2545" s="11">
        <v>1036755618</v>
      </c>
      <c r="H2545" s="11">
        <v>853004652</v>
      </c>
      <c r="I2545" s="11">
        <v>952075126</v>
      </c>
      <c r="J2545" s="11">
        <v>1112799508</v>
      </c>
      <c r="K2545" s="11">
        <v>992351253</v>
      </c>
      <c r="L2545" s="11">
        <v>667423838</v>
      </c>
      <c r="M2545" s="11">
        <v>966638583</v>
      </c>
      <c r="N2545" s="10">
        <f t="shared" si="390"/>
        <v>0.9515316387720385</v>
      </c>
      <c r="O2545" s="10">
        <f t="shared" si="391"/>
        <v>1.0293465358434704</v>
      </c>
      <c r="P2545" s="10">
        <f t="shared" si="392"/>
        <v>1.0733479410959894</v>
      </c>
      <c r="Q2545" s="10">
        <f t="shared" si="393"/>
        <v>1.106973580730924</v>
      </c>
      <c r="R2545" s="10">
        <f t="shared" si="394"/>
        <v>0.72159265253680582</v>
      </c>
      <c r="S2545" s="10">
        <f t="shared" si="395"/>
        <v>0.93236879185158172</v>
      </c>
      <c r="T2545" s="10">
        <f t="shared" si="396"/>
        <v>1.0180753719038327</v>
      </c>
      <c r="U2545" s="10">
        <f t="shared" si="397"/>
        <v>0.92031167503977063</v>
      </c>
      <c r="V2545" s="14">
        <f t="shared" si="398"/>
        <v>4.4181248219883659E-2</v>
      </c>
      <c r="W2545" s="14">
        <f t="shared" si="399"/>
        <v>-0.20480896489815903</v>
      </c>
    </row>
    <row r="2546" spans="1:23" x14ac:dyDescent="0.25">
      <c r="A2546" s="9" t="s">
        <v>1222</v>
      </c>
      <c r="B2546" s="9" t="s">
        <v>1223</v>
      </c>
      <c r="C2546" s="9" t="s">
        <v>1224</v>
      </c>
      <c r="D2546" s="10">
        <v>1.72287527726787E-5</v>
      </c>
      <c r="E2546" s="9">
        <v>317459240.70833302</v>
      </c>
      <c r="F2546" s="9">
        <v>323883855.91666698</v>
      </c>
      <c r="G2546" s="9">
        <v>338127949.33333302</v>
      </c>
      <c r="H2546" s="9">
        <v>349586265</v>
      </c>
      <c r="I2546" s="9">
        <v>379586212.33333302</v>
      </c>
      <c r="J2546" s="9">
        <v>307554289.83333302</v>
      </c>
      <c r="K2546" s="9">
        <v>427542844.58333302</v>
      </c>
      <c r="L2546" s="9">
        <v>256564080.58333299</v>
      </c>
      <c r="M2546" s="9">
        <v>411992927.5</v>
      </c>
      <c r="N2546" s="10">
        <f t="shared" si="390"/>
        <v>1.1012004697673419</v>
      </c>
      <c r="O2546" s="10">
        <f t="shared" si="391"/>
        <v>1.1719825036015312</v>
      </c>
      <c r="P2546" s="10">
        <f t="shared" si="392"/>
        <v>0.90957961457998282</v>
      </c>
      <c r="Q2546" s="10">
        <f t="shared" si="393"/>
        <v>1.3467645283513412</v>
      </c>
      <c r="R2546" s="10">
        <f t="shared" si="394"/>
        <v>0.79214840720355351</v>
      </c>
      <c r="S2546" s="10">
        <f t="shared" si="395"/>
        <v>1.2184527434431323</v>
      </c>
      <c r="T2546" s="10">
        <f t="shared" si="396"/>
        <v>1.0609208626496185</v>
      </c>
      <c r="U2546" s="10">
        <f t="shared" si="397"/>
        <v>1.1191218929993425</v>
      </c>
      <c r="V2546" s="14">
        <f t="shared" si="398"/>
        <v>0.14585045212359563</v>
      </c>
      <c r="W2546" s="14">
        <f t="shared" si="399"/>
        <v>0.27756852918059238</v>
      </c>
    </row>
    <row r="2547" spans="1:23" x14ac:dyDescent="0.25">
      <c r="A2547" s="9" t="s">
        <v>5755</v>
      </c>
      <c r="B2547" s="9" t="s">
        <v>5756</v>
      </c>
      <c r="C2547" s="9" t="s">
        <v>5757</v>
      </c>
      <c r="D2547" s="10">
        <v>1.22417299875726E-2</v>
      </c>
      <c r="E2547" s="11">
        <v>1020553399.66667</v>
      </c>
      <c r="F2547" s="11">
        <v>1016234228.33333</v>
      </c>
      <c r="G2547" s="11">
        <v>1188315813.4166701</v>
      </c>
      <c r="H2547" s="11">
        <v>942905823.58333302</v>
      </c>
      <c r="I2547" s="11">
        <v>901951962.16666698</v>
      </c>
      <c r="J2547" s="11">
        <v>947203177.75</v>
      </c>
      <c r="K2547" s="11">
        <v>834499782.875</v>
      </c>
      <c r="L2547" s="11">
        <v>544707316.4375</v>
      </c>
      <c r="M2547" s="11">
        <v>903711343.33333302</v>
      </c>
      <c r="N2547" s="10">
        <f t="shared" si="390"/>
        <v>0.92391620457224677</v>
      </c>
      <c r="O2547" s="10">
        <f t="shared" si="391"/>
        <v>0.88754338027553836</v>
      </c>
      <c r="P2547" s="10">
        <f t="shared" si="392"/>
        <v>0.79709717488870402</v>
      </c>
      <c r="Q2547" s="10">
        <f t="shared" si="393"/>
        <v>0.81769340354709685</v>
      </c>
      <c r="R2547" s="10">
        <f t="shared" si="394"/>
        <v>0.53600567787491726</v>
      </c>
      <c r="S2547" s="10">
        <f t="shared" si="395"/>
        <v>0.76049761614714484</v>
      </c>
      <c r="T2547" s="10">
        <f t="shared" si="396"/>
        <v>0.86951891991216301</v>
      </c>
      <c r="U2547" s="10">
        <f t="shared" si="397"/>
        <v>0.70473223252305306</v>
      </c>
      <c r="V2547" s="14">
        <f t="shared" si="398"/>
        <v>-0.34482667706214626</v>
      </c>
      <c r="W2547" s="14">
        <f t="shared" si="399"/>
        <v>-0.86305172342329073</v>
      </c>
    </row>
    <row r="2548" spans="1:23" x14ac:dyDescent="0.25">
      <c r="A2548" s="9" t="s">
        <v>12970</v>
      </c>
      <c r="B2548" s="9" t="s">
        <v>12971</v>
      </c>
      <c r="C2548" s="9" t="s">
        <v>12972</v>
      </c>
      <c r="D2548" s="10">
        <v>3.3188077027806898E-5</v>
      </c>
      <c r="E2548" s="9">
        <v>172111440.83333299</v>
      </c>
      <c r="F2548" s="9">
        <v>150294773.91666701</v>
      </c>
      <c r="G2548" s="9">
        <v>137839754.66666701</v>
      </c>
      <c r="H2548" s="9">
        <v>548566791.64583302</v>
      </c>
      <c r="I2548" s="9">
        <v>520869378.5</v>
      </c>
      <c r="J2548" s="9">
        <v>497002646.66666698</v>
      </c>
      <c r="K2548" s="9">
        <v>284670491.45833302</v>
      </c>
      <c r="L2548" s="9">
        <v>273937210.83333302</v>
      </c>
      <c r="M2548" s="9">
        <v>566141918.83333302</v>
      </c>
      <c r="N2548" s="10">
        <f t="shared" si="390"/>
        <v>3.1872767376170357</v>
      </c>
      <c r="O2548" s="10">
        <f t="shared" si="391"/>
        <v>3.4656519646438482</v>
      </c>
      <c r="P2548" s="10">
        <f t="shared" si="392"/>
        <v>3.6056553341127953</v>
      </c>
      <c r="Q2548" s="10">
        <f t="shared" si="393"/>
        <v>1.6539893575930171</v>
      </c>
      <c r="R2548" s="10">
        <f t="shared" si="394"/>
        <v>1.8226662424418112</v>
      </c>
      <c r="S2548" s="10">
        <f t="shared" si="395"/>
        <v>4.1072469999849748</v>
      </c>
      <c r="T2548" s="10">
        <f t="shared" si="396"/>
        <v>3.4195280121245593</v>
      </c>
      <c r="U2548" s="10">
        <f t="shared" si="397"/>
        <v>2.5279675333399343</v>
      </c>
      <c r="V2548" s="14">
        <f t="shared" si="398"/>
        <v>3.032326355124519</v>
      </c>
      <c r="W2548" s="14">
        <f t="shared" si="399"/>
        <v>2.2872883876615715</v>
      </c>
    </row>
    <row r="2549" spans="1:23" x14ac:dyDescent="0.25">
      <c r="A2549" s="9" t="s">
        <v>4734</v>
      </c>
      <c r="B2549" s="9" t="s">
        <v>4735</v>
      </c>
      <c r="C2549" s="9" t="s">
        <v>4736</v>
      </c>
      <c r="D2549" s="10">
        <v>5.1908827495227503E-2</v>
      </c>
      <c r="E2549" s="11">
        <v>156325994.33333299</v>
      </c>
      <c r="F2549" s="11">
        <v>184758112.27083299</v>
      </c>
      <c r="G2549" s="11">
        <v>148031151.8125</v>
      </c>
      <c r="H2549" s="11">
        <v>117538232.5</v>
      </c>
      <c r="I2549" s="11">
        <v>132986644.5</v>
      </c>
      <c r="J2549" s="11">
        <v>137333654.91666701</v>
      </c>
      <c r="K2549" s="11">
        <v>139644092.66666701</v>
      </c>
      <c r="L2549" s="11">
        <v>114573569.583333</v>
      </c>
      <c r="M2549" s="11">
        <v>125773336.916667</v>
      </c>
      <c r="N2549" s="10">
        <f t="shared" si="390"/>
        <v>0.75187900132190377</v>
      </c>
      <c r="O2549" s="10">
        <f t="shared" si="391"/>
        <v>0.71978785053322969</v>
      </c>
      <c r="P2549" s="10">
        <f t="shared" si="392"/>
        <v>0.92773482631964721</v>
      </c>
      <c r="Q2549" s="10">
        <f t="shared" si="393"/>
        <v>0.89328773031121589</v>
      </c>
      <c r="R2549" s="10">
        <f t="shared" si="394"/>
        <v>0.62012740969869862</v>
      </c>
      <c r="S2549" s="10">
        <f t="shared" si="395"/>
        <v>0.84964100715756563</v>
      </c>
      <c r="T2549" s="10">
        <f t="shared" si="396"/>
        <v>0.79980055939159345</v>
      </c>
      <c r="U2549" s="10">
        <f t="shared" si="397"/>
        <v>0.78768538238916008</v>
      </c>
      <c r="V2549" s="14">
        <f t="shared" si="398"/>
        <v>-0.55095464119621507</v>
      </c>
      <c r="W2549" s="14">
        <f t="shared" si="399"/>
        <v>-0.58859942570920309</v>
      </c>
    </row>
    <row r="2550" spans="1:23" x14ac:dyDescent="0.25">
      <c r="A2550" s="9" t="s">
        <v>5806</v>
      </c>
      <c r="B2550" s="9" t="s">
        <v>5807</v>
      </c>
      <c r="C2550" s="9" t="s">
        <v>5808</v>
      </c>
      <c r="D2550" s="10">
        <v>0.39844420603774</v>
      </c>
      <c r="E2550" s="11">
        <v>38128150.541666701</v>
      </c>
      <c r="F2550" s="11">
        <v>36098788.9375</v>
      </c>
      <c r="G2550" s="11">
        <v>64077075.645833299</v>
      </c>
      <c r="H2550" s="11">
        <v>60139652.9375</v>
      </c>
      <c r="I2550" s="11">
        <v>53615724.166666701</v>
      </c>
      <c r="J2550" s="11">
        <v>49875918.791666701</v>
      </c>
      <c r="K2550" s="11">
        <v>111938508.583333</v>
      </c>
      <c r="L2550" s="11">
        <v>36739498.666666701</v>
      </c>
      <c r="M2550" s="11">
        <v>57981032.083333299</v>
      </c>
      <c r="N2550" s="10">
        <f t="shared" si="390"/>
        <v>1.5773031758196343</v>
      </c>
      <c r="O2550" s="10">
        <f t="shared" si="391"/>
        <v>1.48524994174998</v>
      </c>
      <c r="P2550" s="10">
        <f t="shared" si="392"/>
        <v>0.7783738300939449</v>
      </c>
      <c r="Q2550" s="10">
        <f t="shared" si="393"/>
        <v>2.9358494181616765</v>
      </c>
      <c r="R2550" s="10">
        <f t="shared" si="394"/>
        <v>1.017748787370014</v>
      </c>
      <c r="S2550" s="10">
        <f t="shared" si="395"/>
        <v>0.90486389241303644</v>
      </c>
      <c r="T2550" s="10">
        <f t="shared" si="396"/>
        <v>1.2803089825545197</v>
      </c>
      <c r="U2550" s="10">
        <f t="shared" si="397"/>
        <v>1.6194873659815758</v>
      </c>
      <c r="V2550" s="14">
        <f t="shared" si="398"/>
        <v>0.60942714053662839</v>
      </c>
      <c r="W2550" s="14">
        <f t="shared" si="399"/>
        <v>1.1890287197921576</v>
      </c>
    </row>
    <row r="2551" spans="1:23" x14ac:dyDescent="0.25">
      <c r="A2551" s="9" t="s">
        <v>11008</v>
      </c>
      <c r="B2551" s="9" t="s">
        <v>11009</v>
      </c>
      <c r="C2551" s="9" t="s">
        <v>11010</v>
      </c>
      <c r="D2551" s="10">
        <v>7.5759133627637504E-2</v>
      </c>
      <c r="E2551" s="9">
        <v>366403389.10416698</v>
      </c>
      <c r="F2551" s="9">
        <v>828759604.25</v>
      </c>
      <c r="G2551" s="9">
        <v>915122202</v>
      </c>
      <c r="H2551" s="9">
        <v>783905377</v>
      </c>
      <c r="I2551" s="9">
        <v>701658612.625</v>
      </c>
      <c r="J2551" s="9">
        <v>320884070.5</v>
      </c>
      <c r="K2551" s="9">
        <v>413007949</v>
      </c>
      <c r="L2551" s="9">
        <v>431970302.70833302</v>
      </c>
      <c r="M2551" s="9">
        <v>334372698.25</v>
      </c>
      <c r="N2551" s="10">
        <f t="shared" si="390"/>
        <v>2.139459951275557</v>
      </c>
      <c r="O2551" s="10">
        <f t="shared" si="391"/>
        <v>0.8466370815213391</v>
      </c>
      <c r="P2551" s="10">
        <f t="shared" si="392"/>
        <v>0.35064614299457242</v>
      </c>
      <c r="Q2551" s="10">
        <f t="shared" si="393"/>
        <v>1.1271946747266126</v>
      </c>
      <c r="R2551" s="10">
        <f t="shared" si="394"/>
        <v>0.52122509409619677</v>
      </c>
      <c r="S2551" s="10">
        <f t="shared" si="395"/>
        <v>0.36538584411920977</v>
      </c>
      <c r="T2551" s="10">
        <f t="shared" si="396"/>
        <v>1.1122477252638228</v>
      </c>
      <c r="U2551" s="10">
        <f t="shared" si="397"/>
        <v>0.67126853764733985</v>
      </c>
      <c r="V2551" s="14">
        <f t="shared" si="398"/>
        <v>0.26237262691239832</v>
      </c>
      <c r="W2551" s="14">
        <f t="shared" si="399"/>
        <v>-0.98303407361806106</v>
      </c>
    </row>
    <row r="2552" spans="1:23" x14ac:dyDescent="0.25">
      <c r="A2552" s="9" t="s">
        <v>7066</v>
      </c>
      <c r="B2552" s="9" t="s">
        <v>7067</v>
      </c>
      <c r="C2552" s="9" t="s">
        <v>7068</v>
      </c>
      <c r="D2552" s="10">
        <v>0.117505685537898</v>
      </c>
      <c r="E2552" s="11">
        <v>124077886.458333</v>
      </c>
      <c r="F2552" s="11">
        <v>109766460.583333</v>
      </c>
      <c r="G2552" s="11">
        <v>175441341.5</v>
      </c>
      <c r="H2552" s="11">
        <v>117590614.75</v>
      </c>
      <c r="I2552" s="11">
        <v>153451370.20833299</v>
      </c>
      <c r="J2552" s="11">
        <v>110619560.15625</v>
      </c>
      <c r="K2552" s="11">
        <v>91502144.666666701</v>
      </c>
      <c r="L2552" s="11">
        <v>160400779.04166701</v>
      </c>
      <c r="M2552" s="11">
        <v>104976700.104167</v>
      </c>
      <c r="N2552" s="10">
        <f t="shared" si="390"/>
        <v>0.94771613303945568</v>
      </c>
      <c r="O2552" s="10">
        <f t="shared" si="391"/>
        <v>1.3979804886924916</v>
      </c>
      <c r="P2552" s="10">
        <f t="shared" si="392"/>
        <v>0.63052162740245576</v>
      </c>
      <c r="Q2552" s="10">
        <f t="shared" si="393"/>
        <v>0.73745731232611167</v>
      </c>
      <c r="R2552" s="10">
        <f t="shared" si="394"/>
        <v>1.4612913470038804</v>
      </c>
      <c r="S2552" s="10">
        <f t="shared" si="395"/>
        <v>0.59835782835807261</v>
      </c>
      <c r="T2552" s="10">
        <f t="shared" si="396"/>
        <v>0.99207274971146753</v>
      </c>
      <c r="U2552" s="10">
        <f t="shared" si="397"/>
        <v>0.93236882922935482</v>
      </c>
      <c r="V2552" s="14">
        <f t="shared" si="398"/>
        <v>-1.9628909675341494E-2</v>
      </c>
      <c r="W2552" s="14">
        <f t="shared" si="399"/>
        <v>-0.17270734685663666</v>
      </c>
    </row>
    <row r="2553" spans="1:23" x14ac:dyDescent="0.25">
      <c r="A2553" s="9" t="s">
        <v>9285</v>
      </c>
      <c r="B2553" s="9" t="s">
        <v>9286</v>
      </c>
      <c r="C2553" s="9" t="s">
        <v>9287</v>
      </c>
      <c r="D2553" s="10">
        <v>7.3551044410773703E-2</v>
      </c>
      <c r="E2553" s="11">
        <v>167023267.10416701</v>
      </c>
      <c r="F2553" s="11">
        <v>119584623.916667</v>
      </c>
      <c r="G2553" s="11">
        <v>167214368.75</v>
      </c>
      <c r="H2553" s="11">
        <v>84412835.666666701</v>
      </c>
      <c r="I2553" s="11">
        <v>135189469.76041701</v>
      </c>
      <c r="J2553" s="11">
        <v>137227469.66666701</v>
      </c>
      <c r="K2553" s="11">
        <v>117020794.625</v>
      </c>
      <c r="L2553" s="11">
        <v>52768540.104166701</v>
      </c>
      <c r="M2553" s="11">
        <v>102580530.333333</v>
      </c>
      <c r="N2553" s="10">
        <f t="shared" si="390"/>
        <v>0.50539566810186476</v>
      </c>
      <c r="O2553" s="10">
        <f t="shared" si="391"/>
        <v>1.1304920760935311</v>
      </c>
      <c r="P2553" s="10">
        <f t="shared" si="392"/>
        <v>0.82066792879404993</v>
      </c>
      <c r="Q2553" s="10">
        <f t="shared" si="393"/>
        <v>0.70062570714784256</v>
      </c>
      <c r="R2553" s="10">
        <f t="shared" si="394"/>
        <v>0.44126525949472117</v>
      </c>
      <c r="S2553" s="10">
        <f t="shared" si="395"/>
        <v>0.61346719842419639</v>
      </c>
      <c r="T2553" s="10">
        <f t="shared" si="396"/>
        <v>0.81885189099648192</v>
      </c>
      <c r="U2553" s="10">
        <f t="shared" si="397"/>
        <v>0.58511938835558674</v>
      </c>
      <c r="V2553" s="14">
        <f t="shared" si="398"/>
        <v>-0.49289580967752611</v>
      </c>
      <c r="W2553" s="14">
        <f t="shared" si="399"/>
        <v>-1.321789123640746</v>
      </c>
    </row>
    <row r="2554" spans="1:23" x14ac:dyDescent="0.25">
      <c r="A2554" s="9" t="s">
        <v>14585</v>
      </c>
      <c r="B2554" s="9" t="s">
        <v>14586</v>
      </c>
      <c r="C2554" s="9" t="s">
        <v>14587</v>
      </c>
      <c r="D2554" s="10">
        <v>2.1669503995966202E-2</v>
      </c>
      <c r="E2554" s="9">
        <v>192159584.20833299</v>
      </c>
      <c r="F2554" s="9">
        <v>124318879.625</v>
      </c>
      <c r="G2554" s="9">
        <v>220439762.67708299</v>
      </c>
      <c r="H2554" s="9">
        <v>87365870.875</v>
      </c>
      <c r="I2554" s="9">
        <v>59767530.916666701</v>
      </c>
      <c r="J2554" s="9">
        <v>62588869.5</v>
      </c>
      <c r="K2554" s="9">
        <v>183842286.66666701</v>
      </c>
      <c r="L2554" s="9">
        <v>63921135.541666701</v>
      </c>
      <c r="M2554" s="9">
        <v>167945279</v>
      </c>
      <c r="N2554" s="10">
        <f t="shared" si="390"/>
        <v>0.45465268482409316</v>
      </c>
      <c r="O2554" s="10">
        <f t="shared" si="391"/>
        <v>0.48075989018684578</v>
      </c>
      <c r="P2554" s="10">
        <f t="shared" si="392"/>
        <v>0.28392731302149404</v>
      </c>
      <c r="Q2554" s="10">
        <f t="shared" si="393"/>
        <v>0.95671671763897748</v>
      </c>
      <c r="R2554" s="10">
        <f t="shared" si="394"/>
        <v>0.51417078189958554</v>
      </c>
      <c r="S2554" s="10">
        <f t="shared" si="395"/>
        <v>0.76186472422409146</v>
      </c>
      <c r="T2554" s="10">
        <f t="shared" si="396"/>
        <v>0.40644662934414438</v>
      </c>
      <c r="U2554" s="10">
        <f t="shared" si="397"/>
        <v>0.74425074125421808</v>
      </c>
      <c r="V2554" s="14">
        <f t="shared" si="398"/>
        <v>-2.2204195471737966</v>
      </c>
      <c r="W2554" s="14">
        <f t="shared" si="399"/>
        <v>-0.72849001604642794</v>
      </c>
    </row>
    <row r="2555" spans="1:23" x14ac:dyDescent="0.25">
      <c r="A2555" s="9" t="s">
        <v>6985</v>
      </c>
      <c r="B2555" s="9" t="s">
        <v>6986</v>
      </c>
      <c r="C2555" s="9" t="s">
        <v>6987</v>
      </c>
      <c r="D2555" s="10">
        <v>0.102457257604068</v>
      </c>
      <c r="E2555" s="9">
        <v>129870461.5</v>
      </c>
      <c r="F2555" s="9">
        <v>98342380.9375</v>
      </c>
      <c r="G2555" s="9">
        <v>66640576.916666701</v>
      </c>
      <c r="H2555" s="9">
        <v>71458459.5</v>
      </c>
      <c r="I2555" s="9">
        <v>109980578</v>
      </c>
      <c r="J2555" s="9">
        <v>123121111.5</v>
      </c>
      <c r="K2555" s="9">
        <v>91474398</v>
      </c>
      <c r="L2555" s="9">
        <v>85347065.8125</v>
      </c>
      <c r="M2555" s="9">
        <v>141069573.625</v>
      </c>
      <c r="N2555" s="10">
        <f t="shared" si="390"/>
        <v>0.55022873311341858</v>
      </c>
      <c r="O2555" s="10">
        <f t="shared" si="391"/>
        <v>1.1183436576535246</v>
      </c>
      <c r="P2555" s="10">
        <f t="shared" si="392"/>
        <v>1.8475397002334115</v>
      </c>
      <c r="Q2555" s="10">
        <f t="shared" si="393"/>
        <v>0.70435106600433539</v>
      </c>
      <c r="R2555" s="10">
        <f t="shared" si="394"/>
        <v>0.86785641143609316</v>
      </c>
      <c r="S2555" s="10">
        <f t="shared" si="395"/>
        <v>2.116872034307355</v>
      </c>
      <c r="T2555" s="10">
        <f t="shared" si="396"/>
        <v>1.1720373636667849</v>
      </c>
      <c r="U2555" s="10">
        <f t="shared" si="397"/>
        <v>1.2296931705825946</v>
      </c>
      <c r="V2555" s="14">
        <f t="shared" si="398"/>
        <v>0.39150981856142986</v>
      </c>
      <c r="W2555" s="14">
        <f t="shared" si="399"/>
        <v>0.50994445470075567</v>
      </c>
    </row>
    <row r="2556" spans="1:23" x14ac:dyDescent="0.25">
      <c r="A2556" s="9" t="s">
        <v>12112</v>
      </c>
      <c r="B2556" s="9" t="s">
        <v>12113</v>
      </c>
      <c r="C2556" s="9" t="s">
        <v>12114</v>
      </c>
      <c r="D2556" s="10">
        <v>8.1809467002581807E-2</v>
      </c>
      <c r="E2556" s="11">
        <v>68095099.5</v>
      </c>
      <c r="F2556" s="11">
        <v>51944023.416666701</v>
      </c>
      <c r="G2556" s="11">
        <v>68884051.5</v>
      </c>
      <c r="H2556" s="11">
        <v>74523852.083333299</v>
      </c>
      <c r="I2556" s="11">
        <v>47702079.333333299</v>
      </c>
      <c r="J2556" s="11">
        <v>56409282</v>
      </c>
      <c r="K2556" s="11">
        <v>55693157.25</v>
      </c>
      <c r="L2556" s="11">
        <v>27507625.6875</v>
      </c>
      <c r="M2556" s="11">
        <v>71381082.333333299</v>
      </c>
      <c r="N2556" s="10">
        <f t="shared" si="390"/>
        <v>1.0944084468711774</v>
      </c>
      <c r="O2556" s="10">
        <f t="shared" si="391"/>
        <v>0.91833624343445952</v>
      </c>
      <c r="P2556" s="10">
        <f t="shared" si="392"/>
        <v>0.81890191955390423</v>
      </c>
      <c r="Q2556" s="10">
        <f t="shared" si="393"/>
        <v>0.81787320466430924</v>
      </c>
      <c r="R2556" s="10">
        <f t="shared" si="394"/>
        <v>0.5295628616760929</v>
      </c>
      <c r="S2556" s="10">
        <f t="shared" si="395"/>
        <v>1.0362497672386952</v>
      </c>
      <c r="T2556" s="10">
        <f t="shared" si="396"/>
        <v>0.94388220328651384</v>
      </c>
      <c r="U2556" s="10">
        <f t="shared" si="397"/>
        <v>0.79456194452636575</v>
      </c>
      <c r="V2556" s="14">
        <f t="shared" si="398"/>
        <v>-0.14243865655043975</v>
      </c>
      <c r="W2556" s="14">
        <f t="shared" si="399"/>
        <v>-0.56716182173778751</v>
      </c>
    </row>
    <row r="2557" spans="1:23" x14ac:dyDescent="0.25">
      <c r="A2557" s="9" t="s">
        <v>21362</v>
      </c>
      <c r="B2557" s="9" t="s">
        <v>21363</v>
      </c>
      <c r="C2557" s="9" t="s">
        <v>21364</v>
      </c>
      <c r="D2557" s="10">
        <v>5.6379312062447902E-2</v>
      </c>
      <c r="E2557" s="11">
        <v>55677040.916666701</v>
      </c>
      <c r="F2557" s="11">
        <v>62126100.125</v>
      </c>
      <c r="G2557" s="11">
        <v>68197420.916666701</v>
      </c>
      <c r="H2557" s="11">
        <v>69892389.71875</v>
      </c>
      <c r="I2557" s="11">
        <v>32067692.375</v>
      </c>
      <c r="J2557" s="11">
        <v>36488656.333333299</v>
      </c>
      <c r="K2557" s="11">
        <v>59982282.583333299</v>
      </c>
      <c r="L2557" s="11">
        <v>36707034.614583299</v>
      </c>
      <c r="M2557" s="11">
        <v>73726060.625</v>
      </c>
      <c r="N2557" s="10">
        <f t="shared" si="390"/>
        <v>1.2553179653236204</v>
      </c>
      <c r="O2557" s="10">
        <f t="shared" si="391"/>
        <v>0.51617101846854418</v>
      </c>
      <c r="P2557" s="10">
        <f t="shared" si="392"/>
        <v>0.53504451990816959</v>
      </c>
      <c r="Q2557" s="10">
        <f t="shared" si="393"/>
        <v>1.0773252600315157</v>
      </c>
      <c r="R2557" s="10">
        <f t="shared" si="394"/>
        <v>0.59084723716324372</v>
      </c>
      <c r="S2557" s="10">
        <f t="shared" si="395"/>
        <v>1.0810681640745472</v>
      </c>
      <c r="T2557" s="10">
        <f t="shared" si="396"/>
        <v>0.76884450123344472</v>
      </c>
      <c r="U2557" s="10">
        <f t="shared" si="397"/>
        <v>0.91641355375643541</v>
      </c>
      <c r="V2557" s="14">
        <f t="shared" si="398"/>
        <v>-0.64830865523604331</v>
      </c>
      <c r="W2557" s="14">
        <f t="shared" si="399"/>
        <v>-0.21527755791545203</v>
      </c>
    </row>
    <row r="2558" spans="1:23" x14ac:dyDescent="0.25">
      <c r="A2558" s="9" t="s">
        <v>3820</v>
      </c>
      <c r="B2558" s="9" t="s">
        <v>3821</v>
      </c>
      <c r="C2558" s="9" t="s">
        <v>3822</v>
      </c>
      <c r="D2558" s="10">
        <v>7.4929654201671501E-3</v>
      </c>
      <c r="E2558" s="9">
        <v>898462134</v>
      </c>
      <c r="F2558" s="9">
        <v>802730833.79166698</v>
      </c>
      <c r="G2558" s="9">
        <v>977167355.66666698</v>
      </c>
      <c r="H2558" s="9">
        <v>821668491.66666698</v>
      </c>
      <c r="I2558" s="9">
        <v>801510864.66666698</v>
      </c>
      <c r="J2558" s="9">
        <v>725109449.04166698</v>
      </c>
      <c r="K2558" s="9">
        <v>839099977.95833302</v>
      </c>
      <c r="L2558" s="9">
        <v>441784617.33333302</v>
      </c>
      <c r="M2558" s="9">
        <v>870842282.5</v>
      </c>
      <c r="N2558" s="10">
        <f t="shared" si="390"/>
        <v>0.91452768076998003</v>
      </c>
      <c r="O2558" s="10">
        <f t="shared" si="391"/>
        <v>0.9984802264051108</v>
      </c>
      <c r="P2558" s="10">
        <f t="shared" si="392"/>
        <v>0.74205246914635736</v>
      </c>
      <c r="Q2558" s="10">
        <f t="shared" si="393"/>
        <v>0.93392915093996942</v>
      </c>
      <c r="R2558" s="10">
        <f t="shared" si="394"/>
        <v>0.55035212145344048</v>
      </c>
      <c r="S2558" s="10">
        <f t="shared" si="395"/>
        <v>0.89119051864547061</v>
      </c>
      <c r="T2558" s="10">
        <f t="shared" si="396"/>
        <v>0.88502012544048281</v>
      </c>
      <c r="U2558" s="10">
        <f t="shared" si="397"/>
        <v>0.79182393034629339</v>
      </c>
      <c r="V2558" s="14">
        <f t="shared" si="398"/>
        <v>-0.30124637405167831</v>
      </c>
      <c r="W2558" s="14">
        <f t="shared" si="399"/>
        <v>-0.57567523661945685</v>
      </c>
    </row>
    <row r="2559" spans="1:23" x14ac:dyDescent="0.25">
      <c r="A2559" s="9" t="s">
        <v>18525</v>
      </c>
      <c r="B2559" s="9" t="s">
        <v>18526</v>
      </c>
      <c r="C2559" s="9" t="s">
        <v>18527</v>
      </c>
      <c r="D2559" s="10">
        <v>0.14991433444030899</v>
      </c>
      <c r="E2559" s="11">
        <v>603788087.33333302</v>
      </c>
      <c r="F2559" s="11">
        <v>605612401.5</v>
      </c>
      <c r="G2559" s="11">
        <v>716246652.66666698</v>
      </c>
      <c r="H2559" s="11">
        <v>572367465</v>
      </c>
      <c r="I2559" s="11">
        <v>627018196.5</v>
      </c>
      <c r="J2559" s="11">
        <v>607397590.5</v>
      </c>
      <c r="K2559" s="11">
        <v>641495604.22916698</v>
      </c>
      <c r="L2559" s="11">
        <v>456214851.5</v>
      </c>
      <c r="M2559" s="11">
        <v>623173668.33333302</v>
      </c>
      <c r="N2559" s="10">
        <f t="shared" si="390"/>
        <v>0.94796084422250837</v>
      </c>
      <c r="O2559" s="10">
        <f t="shared" si="391"/>
        <v>1.0353457012224014</v>
      </c>
      <c r="P2559" s="10">
        <f t="shared" si="392"/>
        <v>0.84802852235133019</v>
      </c>
      <c r="Q2559" s="10">
        <f t="shared" si="393"/>
        <v>1.0624515747940169</v>
      </c>
      <c r="R2559" s="10">
        <f t="shared" si="394"/>
        <v>0.75331160717652512</v>
      </c>
      <c r="S2559" s="10">
        <f t="shared" si="395"/>
        <v>0.87005456292631489</v>
      </c>
      <c r="T2559" s="10">
        <f t="shared" si="396"/>
        <v>0.94377835593207993</v>
      </c>
      <c r="U2559" s="10">
        <f t="shared" si="397"/>
        <v>0.89527258163228562</v>
      </c>
      <c r="V2559" s="14">
        <f t="shared" si="398"/>
        <v>-0.14271001793350896</v>
      </c>
      <c r="W2559" s="14">
        <f t="shared" si="399"/>
        <v>-0.27283986804580673</v>
      </c>
    </row>
    <row r="2560" spans="1:23" x14ac:dyDescent="0.25">
      <c r="A2560" s="9" t="s">
        <v>18522</v>
      </c>
      <c r="B2560" s="9" t="s">
        <v>18523</v>
      </c>
      <c r="C2560" s="9" t="s">
        <v>18524</v>
      </c>
      <c r="D2560" s="10">
        <v>0.13586355118242899</v>
      </c>
      <c r="E2560" s="11">
        <v>50028186.875</v>
      </c>
      <c r="F2560" s="11">
        <v>56408524.875</v>
      </c>
      <c r="G2560" s="11">
        <v>74937405.625</v>
      </c>
      <c r="H2560" s="11">
        <v>20328276.75</v>
      </c>
      <c r="I2560" s="11">
        <v>40861437.5</v>
      </c>
      <c r="J2560" s="11">
        <v>62721512</v>
      </c>
      <c r="K2560" s="11">
        <v>62429165</v>
      </c>
      <c r="L2560" s="11">
        <v>42300380.375</v>
      </c>
      <c r="M2560" s="11">
        <v>66513752.875</v>
      </c>
      <c r="N2560" s="10">
        <f t="shared" si="390"/>
        <v>0.40633646789542982</v>
      </c>
      <c r="O2560" s="10">
        <f t="shared" si="391"/>
        <v>0.72438408184840875</v>
      </c>
      <c r="P2560" s="10">
        <f t="shared" si="392"/>
        <v>0.83698536767965404</v>
      </c>
      <c r="Q2560" s="10">
        <f t="shared" si="393"/>
        <v>1.2478798233480852</v>
      </c>
      <c r="R2560" s="10">
        <f t="shared" si="394"/>
        <v>0.74989339765109397</v>
      </c>
      <c r="S2560" s="10">
        <f t="shared" si="395"/>
        <v>0.88759081423029984</v>
      </c>
      <c r="T2560" s="10">
        <f t="shared" si="396"/>
        <v>0.65590197247449755</v>
      </c>
      <c r="U2560" s="10">
        <f t="shared" si="397"/>
        <v>0.96178801174315964</v>
      </c>
      <c r="V2560" s="14">
        <f t="shared" si="398"/>
        <v>-1.040148523199572</v>
      </c>
      <c r="W2560" s="14">
        <f t="shared" si="399"/>
        <v>-9.609017849856645E-2</v>
      </c>
    </row>
    <row r="2561" spans="1:23" x14ac:dyDescent="0.25">
      <c r="A2561" s="9" t="s">
        <v>20366</v>
      </c>
      <c r="B2561" s="9" t="s">
        <v>20367</v>
      </c>
      <c r="C2561" s="9" t="s">
        <v>20368</v>
      </c>
      <c r="D2561" s="10">
        <v>1.5211601679585799E-3</v>
      </c>
      <c r="E2561" s="9">
        <v>102164557.5625</v>
      </c>
      <c r="F2561" s="9">
        <v>108032332.916667</v>
      </c>
      <c r="G2561" s="9">
        <v>119312980.166667</v>
      </c>
      <c r="H2561" s="9">
        <v>62172354.5</v>
      </c>
      <c r="I2561" s="9">
        <v>70485867.25</v>
      </c>
      <c r="J2561" s="9">
        <v>60665179.291666701</v>
      </c>
      <c r="K2561" s="9">
        <v>78478716.083333299</v>
      </c>
      <c r="L2561" s="9">
        <v>293799888.5</v>
      </c>
      <c r="M2561" s="9">
        <v>71638754.916666701</v>
      </c>
      <c r="N2561" s="10">
        <f t="shared" si="390"/>
        <v>0.60855110601311568</v>
      </c>
      <c r="O2561" s="10">
        <f t="shared" si="391"/>
        <v>0.65245158876991716</v>
      </c>
      <c r="P2561" s="10">
        <f t="shared" si="392"/>
        <v>0.50845414477891826</v>
      </c>
      <c r="Q2561" s="10">
        <f t="shared" si="393"/>
        <v>0.76815989767609283</v>
      </c>
      <c r="R2561" s="10">
        <f t="shared" si="394"/>
        <v>2.7195551606446258</v>
      </c>
      <c r="S2561" s="10">
        <f t="shared" si="395"/>
        <v>0.60042716908583882</v>
      </c>
      <c r="T2561" s="10">
        <f t="shared" si="396"/>
        <v>0.58981894652065037</v>
      </c>
      <c r="U2561" s="10">
        <f t="shared" si="397"/>
        <v>1.3627140758021856</v>
      </c>
      <c r="V2561" s="14">
        <f t="shared" si="398"/>
        <v>-1.3020594101030376</v>
      </c>
      <c r="W2561" s="14">
        <f t="shared" si="399"/>
        <v>0.76326753863488361</v>
      </c>
    </row>
    <row r="2562" spans="1:23" x14ac:dyDescent="0.25">
      <c r="A2562" s="9" t="s">
        <v>19536</v>
      </c>
      <c r="B2562" s="9" t="s">
        <v>19537</v>
      </c>
      <c r="C2562" s="9" t="s">
        <v>19538</v>
      </c>
      <c r="D2562" s="10">
        <v>0.37786280665266597</v>
      </c>
      <c r="E2562" s="11">
        <v>167199839.5</v>
      </c>
      <c r="F2562" s="11">
        <v>120583750</v>
      </c>
      <c r="G2562" s="11">
        <v>129095391.916667</v>
      </c>
      <c r="H2562" s="11">
        <v>148955215.83333299</v>
      </c>
      <c r="I2562" s="11">
        <v>93704168.104166701</v>
      </c>
      <c r="J2562" s="11">
        <v>144104180.08333299</v>
      </c>
      <c r="K2562" s="11">
        <v>180651588.08333299</v>
      </c>
      <c r="L2562" s="11">
        <v>119178288.916667</v>
      </c>
      <c r="M2562" s="11">
        <v>169771698.66666701</v>
      </c>
      <c r="N2562" s="10">
        <f t="shared" ref="N2562:N2625" si="400">H2562/E2562</f>
        <v>0.89088133265422775</v>
      </c>
      <c r="O2562" s="10">
        <f t="shared" ref="O2562:O2625" si="401">I2562/F2562</f>
        <v>0.77708785888784104</v>
      </c>
      <c r="P2562" s="10">
        <f t="shared" ref="P2562:P2625" si="402">J2562/G2562</f>
        <v>1.1162612231453961</v>
      </c>
      <c r="Q2562" s="10">
        <f t="shared" ref="Q2562:Q2625" si="403">K2562/E2562</f>
        <v>1.0804531189955657</v>
      </c>
      <c r="R2562" s="10">
        <f t="shared" ref="R2562:R2625" si="404">L2562/F2562</f>
        <v>0.98834452334304579</v>
      </c>
      <c r="S2562" s="10">
        <f t="shared" ref="S2562:S2625" si="405">M2562/G2562</f>
        <v>1.3150872091256145</v>
      </c>
      <c r="T2562" s="10">
        <f t="shared" ref="T2562:T2625" si="406">AVERAGE(N2562:P2562)</f>
        <v>0.92807680489582156</v>
      </c>
      <c r="U2562" s="10">
        <f t="shared" ref="U2562:U2625" si="407">AVERAGE(Q2562:S2562)</f>
        <v>1.1279616171547422</v>
      </c>
      <c r="V2562" s="14">
        <f t="shared" ref="V2562:V2625" si="408">LOG(T2562,1.5)</f>
        <v>-0.18408682826638612</v>
      </c>
      <c r="W2562" s="14">
        <f t="shared" ref="W2562:W2625" si="409">LOG(U2562,1.5)</f>
        <v>0.29697284117408029</v>
      </c>
    </row>
    <row r="2563" spans="1:23" x14ac:dyDescent="0.25">
      <c r="A2563" s="9" t="s">
        <v>15590</v>
      </c>
      <c r="B2563" s="9" t="s">
        <v>15591</v>
      </c>
      <c r="C2563" s="9" t="s">
        <v>15592</v>
      </c>
      <c r="D2563" s="10">
        <v>2.21385005960072E-2</v>
      </c>
      <c r="E2563" s="11">
        <v>206982220.91666701</v>
      </c>
      <c r="F2563" s="11">
        <v>213122290.33333299</v>
      </c>
      <c r="G2563" s="11">
        <v>181214854.83333299</v>
      </c>
      <c r="H2563" s="11">
        <v>208756861.33333299</v>
      </c>
      <c r="I2563" s="11">
        <v>198552150.83333299</v>
      </c>
      <c r="J2563" s="11">
        <v>149600935.33333299</v>
      </c>
      <c r="K2563" s="11">
        <v>170621312.16666701</v>
      </c>
      <c r="L2563" s="11">
        <v>141463634.85416701</v>
      </c>
      <c r="M2563" s="11">
        <v>163731829.14583299</v>
      </c>
      <c r="N2563" s="10">
        <f t="shared" si="400"/>
        <v>1.0085738785138481</v>
      </c>
      <c r="O2563" s="10">
        <f t="shared" si="401"/>
        <v>0.93163483989773366</v>
      </c>
      <c r="P2563" s="10">
        <f t="shared" si="402"/>
        <v>0.82554454749818407</v>
      </c>
      <c r="Q2563" s="10">
        <f t="shared" si="403"/>
        <v>0.8243283476765898</v>
      </c>
      <c r="R2563" s="10">
        <f t="shared" si="404"/>
        <v>0.66376742964291269</v>
      </c>
      <c r="S2563" s="10">
        <f t="shared" si="405"/>
        <v>0.90352321997233898</v>
      </c>
      <c r="T2563" s="10">
        <f t="shared" si="406"/>
        <v>0.92191775530325526</v>
      </c>
      <c r="U2563" s="10">
        <f t="shared" si="407"/>
        <v>0.79720633243061378</v>
      </c>
      <c r="V2563" s="14">
        <f t="shared" si="408"/>
        <v>-0.2005086511011954</v>
      </c>
      <c r="W2563" s="14">
        <f t="shared" si="409"/>
        <v>-0.55896732617157319</v>
      </c>
    </row>
    <row r="2564" spans="1:23" x14ac:dyDescent="0.25">
      <c r="A2564" s="9" t="s">
        <v>8295</v>
      </c>
      <c r="B2564" s="9" t="s">
        <v>8296</v>
      </c>
      <c r="C2564" s="9" t="s">
        <v>8297</v>
      </c>
      <c r="D2564" s="10">
        <v>3.0944009531121801E-2</v>
      </c>
      <c r="E2564" s="9">
        <v>1516227841.4583299</v>
      </c>
      <c r="F2564" s="9">
        <v>1560433142.75</v>
      </c>
      <c r="G2564" s="9">
        <v>1809622891.9583299</v>
      </c>
      <c r="H2564" s="9">
        <v>1621235244.3333299</v>
      </c>
      <c r="I2564" s="9">
        <v>1651241336</v>
      </c>
      <c r="J2564" s="9">
        <v>1711349801.5833299</v>
      </c>
      <c r="K2564" s="9">
        <v>1423609075</v>
      </c>
      <c r="L2564" s="9">
        <v>904449756.52083302</v>
      </c>
      <c r="M2564" s="9">
        <v>1485668681.5</v>
      </c>
      <c r="N2564" s="10">
        <f t="shared" si="400"/>
        <v>1.0692556883627742</v>
      </c>
      <c r="O2564" s="10">
        <f t="shared" si="401"/>
        <v>1.05819422233622</v>
      </c>
      <c r="P2564" s="10">
        <f t="shared" si="402"/>
        <v>0.94569416047304133</v>
      </c>
      <c r="Q2564" s="10">
        <f t="shared" si="403"/>
        <v>0.93891500741125566</v>
      </c>
      <c r="R2564" s="10">
        <f t="shared" si="404"/>
        <v>0.57961455171792431</v>
      </c>
      <c r="S2564" s="10">
        <f t="shared" si="405"/>
        <v>0.82098247546605996</v>
      </c>
      <c r="T2564" s="10">
        <f t="shared" si="406"/>
        <v>1.0243813570573452</v>
      </c>
      <c r="U2564" s="10">
        <f t="shared" si="407"/>
        <v>0.77983734486507983</v>
      </c>
      <c r="V2564" s="14">
        <f t="shared" si="408"/>
        <v>5.9410478993571582E-2</v>
      </c>
      <c r="W2564" s="14">
        <f t="shared" si="409"/>
        <v>-0.61329546808325364</v>
      </c>
    </row>
    <row r="2565" spans="1:23" x14ac:dyDescent="0.25">
      <c r="A2565" s="9" t="s">
        <v>20291</v>
      </c>
      <c r="B2565" s="9" t="s">
        <v>20292</v>
      </c>
      <c r="C2565" s="9" t="s">
        <v>20293</v>
      </c>
      <c r="D2565" s="10">
        <v>3.0031563306285301E-4</v>
      </c>
      <c r="E2565" s="11">
        <v>7409588752</v>
      </c>
      <c r="F2565" s="11">
        <v>7125398859.7916698</v>
      </c>
      <c r="G2565" s="11">
        <v>7130686450.1041698</v>
      </c>
      <c r="H2565" s="11">
        <v>6552035725.4166698</v>
      </c>
      <c r="I2565" s="11">
        <v>5784954021.4166698</v>
      </c>
      <c r="J2565" s="11">
        <v>7209330362.8333302</v>
      </c>
      <c r="K2565" s="11">
        <v>6531183652</v>
      </c>
      <c r="L2565" s="11">
        <v>4384954072.5625</v>
      </c>
      <c r="M2565" s="11">
        <v>7221567514.8333302</v>
      </c>
      <c r="N2565" s="10">
        <f t="shared" si="400"/>
        <v>0.88426442339976574</v>
      </c>
      <c r="O2565" s="10">
        <f t="shared" si="401"/>
        <v>0.81187792223968336</v>
      </c>
      <c r="P2565" s="10">
        <f t="shared" si="402"/>
        <v>1.0110289399596319</v>
      </c>
      <c r="Q2565" s="10">
        <f t="shared" si="403"/>
        <v>0.88145022221875668</v>
      </c>
      <c r="R2565" s="10">
        <f t="shared" si="404"/>
        <v>0.61539770037388564</v>
      </c>
      <c r="S2565" s="10">
        <f t="shared" si="405"/>
        <v>1.012745065340495</v>
      </c>
      <c r="T2565" s="10">
        <f t="shared" si="406"/>
        <v>0.90239042853302698</v>
      </c>
      <c r="U2565" s="10">
        <f t="shared" si="407"/>
        <v>0.83653099597771252</v>
      </c>
      <c r="V2565" s="14">
        <f t="shared" si="408"/>
        <v>-0.25330910827972225</v>
      </c>
      <c r="W2565" s="14">
        <f t="shared" si="409"/>
        <v>-0.44021470973891352</v>
      </c>
    </row>
    <row r="2566" spans="1:23" x14ac:dyDescent="0.25">
      <c r="A2566" s="9" t="s">
        <v>1564</v>
      </c>
      <c r="B2566" s="9" t="s">
        <v>1565</v>
      </c>
      <c r="C2566" s="9" t="s">
        <v>1566</v>
      </c>
      <c r="D2566" s="10">
        <v>0.19908436075062699</v>
      </c>
      <c r="E2566" s="11">
        <v>390156435.23958302</v>
      </c>
      <c r="F2566" s="11">
        <v>521747577.45833302</v>
      </c>
      <c r="G2566" s="11">
        <v>567809790.35416698</v>
      </c>
      <c r="H2566" s="11">
        <v>342137929.79166698</v>
      </c>
      <c r="I2566" s="11">
        <v>464781274.91666698</v>
      </c>
      <c r="J2566" s="11">
        <v>374714897.14583302</v>
      </c>
      <c r="K2566" s="11">
        <v>479111267.91666698</v>
      </c>
      <c r="L2566" s="11">
        <v>294757290.14583302</v>
      </c>
      <c r="M2566" s="11">
        <v>510543643.79166698</v>
      </c>
      <c r="N2566" s="10">
        <f t="shared" si="400"/>
        <v>0.87692499441043603</v>
      </c>
      <c r="O2566" s="10">
        <f t="shared" si="401"/>
        <v>0.89081635449238783</v>
      </c>
      <c r="P2566" s="10">
        <f t="shared" si="402"/>
        <v>0.659930320877538</v>
      </c>
      <c r="Q2566" s="10">
        <f t="shared" si="403"/>
        <v>1.2279978609668698</v>
      </c>
      <c r="R2566" s="10">
        <f t="shared" si="404"/>
        <v>0.56494232629067154</v>
      </c>
      <c r="S2566" s="10">
        <f t="shared" si="405"/>
        <v>0.8991455456821541</v>
      </c>
      <c r="T2566" s="10">
        <f t="shared" si="406"/>
        <v>0.80922388992678729</v>
      </c>
      <c r="U2566" s="10">
        <f t="shared" si="407"/>
        <v>0.89736191097989837</v>
      </c>
      <c r="V2566" s="14">
        <f t="shared" si="408"/>
        <v>-0.52206625674108642</v>
      </c>
      <c r="W2566" s="14">
        <f t="shared" si="409"/>
        <v>-0.26709087397193765</v>
      </c>
    </row>
    <row r="2567" spans="1:23" x14ac:dyDescent="0.25">
      <c r="A2567" s="9" t="s">
        <v>16599</v>
      </c>
      <c r="B2567" s="9" t="s">
        <v>16600</v>
      </c>
      <c r="C2567" s="9" t="s">
        <v>16601</v>
      </c>
      <c r="D2567" s="10">
        <v>0.12547043191882901</v>
      </c>
      <c r="E2567" s="11">
        <v>561827293.41666698</v>
      </c>
      <c r="F2567" s="11">
        <v>519386606.79166698</v>
      </c>
      <c r="G2567" s="11">
        <v>606323641</v>
      </c>
      <c r="H2567" s="11">
        <v>608535977.41666698</v>
      </c>
      <c r="I2567" s="11">
        <v>589121041.70833302</v>
      </c>
      <c r="J2567" s="11">
        <v>606582207.16666698</v>
      </c>
      <c r="K2567" s="11">
        <v>753849175.83333302</v>
      </c>
      <c r="L2567" s="11">
        <v>337844870.58333302</v>
      </c>
      <c r="M2567" s="11">
        <v>549110153.5</v>
      </c>
      <c r="N2567" s="10">
        <f t="shared" si="400"/>
        <v>1.0831370859823279</v>
      </c>
      <c r="O2567" s="10">
        <f t="shared" si="401"/>
        <v>1.1342630595490835</v>
      </c>
      <c r="P2567" s="10">
        <f t="shared" si="402"/>
        <v>1.0004264490928318</v>
      </c>
      <c r="Q2567" s="10">
        <f t="shared" si="403"/>
        <v>1.3417809790779551</v>
      </c>
      <c r="R2567" s="10">
        <f t="shared" si="404"/>
        <v>0.65046896890594486</v>
      </c>
      <c r="S2567" s="10">
        <f t="shared" si="405"/>
        <v>0.90563869915143225</v>
      </c>
      <c r="T2567" s="10">
        <f t="shared" si="406"/>
        <v>1.0726088648747478</v>
      </c>
      <c r="U2567" s="10">
        <f t="shared" si="407"/>
        <v>0.96596288237844397</v>
      </c>
      <c r="V2567" s="14">
        <f t="shared" si="408"/>
        <v>0.17287276014068473</v>
      </c>
      <c r="W2567" s="14">
        <f t="shared" si="409"/>
        <v>-8.5407767164717791E-2</v>
      </c>
    </row>
    <row r="2568" spans="1:23" x14ac:dyDescent="0.25">
      <c r="A2568" s="9" t="s">
        <v>20855</v>
      </c>
      <c r="B2568" s="9" t="s">
        <v>20856</v>
      </c>
      <c r="C2568" s="9" t="s">
        <v>20857</v>
      </c>
      <c r="D2568" s="10">
        <v>0.41021571659616002</v>
      </c>
      <c r="E2568" s="11">
        <v>255670016.5</v>
      </c>
      <c r="F2568" s="11">
        <v>322021191.5</v>
      </c>
      <c r="G2568" s="11">
        <v>409281154.54166698</v>
      </c>
      <c r="H2568" s="11">
        <v>346676505.5</v>
      </c>
      <c r="I2568" s="11">
        <v>332108163.25</v>
      </c>
      <c r="J2568" s="11">
        <v>373020790.16666698</v>
      </c>
      <c r="K2568" s="11">
        <v>705664398.41666698</v>
      </c>
      <c r="L2568" s="11">
        <v>226566728</v>
      </c>
      <c r="M2568" s="11">
        <v>455292791.33333302</v>
      </c>
      <c r="N2568" s="10">
        <f t="shared" si="400"/>
        <v>1.3559529202752643</v>
      </c>
      <c r="O2568" s="10">
        <f t="shared" si="401"/>
        <v>1.0313239377291106</v>
      </c>
      <c r="P2568" s="10">
        <f t="shared" si="402"/>
        <v>0.91140475447591496</v>
      </c>
      <c r="Q2568" s="10">
        <f t="shared" si="403"/>
        <v>2.76005926731994</v>
      </c>
      <c r="R2568" s="10">
        <f t="shared" si="404"/>
        <v>0.70357707498886757</v>
      </c>
      <c r="S2568" s="10">
        <f t="shared" si="405"/>
        <v>1.1124206093564022</v>
      </c>
      <c r="T2568" s="10">
        <f t="shared" si="406"/>
        <v>1.0995605374934299</v>
      </c>
      <c r="U2568" s="10">
        <f t="shared" si="407"/>
        <v>1.5253523172217367</v>
      </c>
      <c r="V2568" s="14">
        <f t="shared" si="408"/>
        <v>0.23407831330203602</v>
      </c>
      <c r="W2568" s="14">
        <f t="shared" si="409"/>
        <v>1.0413359932079231</v>
      </c>
    </row>
    <row r="2569" spans="1:23" x14ac:dyDescent="0.25">
      <c r="A2569" s="9" t="s">
        <v>16866</v>
      </c>
      <c r="B2569" s="9" t="s">
        <v>16867</v>
      </c>
      <c r="C2569" s="9" t="s">
        <v>16868</v>
      </c>
      <c r="D2569" s="10">
        <v>4.2702553419689199E-3</v>
      </c>
      <c r="E2569" s="11">
        <v>1692000272.3333299</v>
      </c>
      <c r="F2569" s="11">
        <v>1759084226.25</v>
      </c>
      <c r="G2569" s="11">
        <v>1950511452.6458299</v>
      </c>
      <c r="H2569" s="11">
        <v>1569776300.6666701</v>
      </c>
      <c r="I2569" s="11">
        <v>1487047014.4583299</v>
      </c>
      <c r="J2569" s="11">
        <v>1517720552.6666701</v>
      </c>
      <c r="K2569" s="11">
        <v>1738261919.5</v>
      </c>
      <c r="L2569" s="11">
        <v>1168258065.5</v>
      </c>
      <c r="M2569" s="11">
        <v>1649622600.25</v>
      </c>
      <c r="N2569" s="10">
        <f t="shared" si="400"/>
        <v>0.92776362175278582</v>
      </c>
      <c r="O2569" s="10">
        <f t="shared" si="401"/>
        <v>0.845352935503494</v>
      </c>
      <c r="P2569" s="10">
        <f t="shared" si="402"/>
        <v>0.77811414570671322</v>
      </c>
      <c r="Q2569" s="10">
        <f t="shared" si="403"/>
        <v>1.0273413946339818</v>
      </c>
      <c r="R2569" s="10">
        <f t="shared" si="404"/>
        <v>0.66412855511215751</v>
      </c>
      <c r="S2569" s="10">
        <f t="shared" si="405"/>
        <v>0.84573848464838275</v>
      </c>
      <c r="T2569" s="10">
        <f t="shared" si="406"/>
        <v>0.85041023432099772</v>
      </c>
      <c r="U2569" s="10">
        <f t="shared" si="407"/>
        <v>0.84573614479817394</v>
      </c>
      <c r="V2569" s="14">
        <f t="shared" si="408"/>
        <v>-0.39963097704905404</v>
      </c>
      <c r="W2569" s="14">
        <f t="shared" si="409"/>
        <v>-0.41322385145652357</v>
      </c>
    </row>
    <row r="2570" spans="1:23" x14ac:dyDescent="0.25">
      <c r="A2570" s="9" t="s">
        <v>9533</v>
      </c>
      <c r="B2570" s="9" t="s">
        <v>9534</v>
      </c>
      <c r="C2570" s="9" t="s">
        <v>9535</v>
      </c>
      <c r="D2570" s="10">
        <v>7.0417203678331597E-2</v>
      </c>
      <c r="E2570" s="9">
        <v>394962640.52083302</v>
      </c>
      <c r="F2570" s="9">
        <v>339709672.53125</v>
      </c>
      <c r="G2570" s="9">
        <v>410038354.5</v>
      </c>
      <c r="H2570" s="9">
        <v>306178162.41666698</v>
      </c>
      <c r="I2570" s="9">
        <v>331743412.61458302</v>
      </c>
      <c r="J2570" s="9">
        <v>386110272.66666698</v>
      </c>
      <c r="K2570" s="9">
        <v>353072533.45833302</v>
      </c>
      <c r="L2570" s="9">
        <v>283059872.25</v>
      </c>
      <c r="M2570" s="9">
        <v>354967339.125</v>
      </c>
      <c r="N2570" s="10">
        <f t="shared" si="400"/>
        <v>0.77520790830472752</v>
      </c>
      <c r="O2570" s="10">
        <f t="shared" si="401"/>
        <v>0.97654979954704069</v>
      </c>
      <c r="P2570" s="10">
        <f t="shared" si="402"/>
        <v>0.94164428383166532</v>
      </c>
      <c r="Q2570" s="10">
        <f t="shared" si="403"/>
        <v>0.89393906469923345</v>
      </c>
      <c r="R2570" s="10">
        <f t="shared" si="404"/>
        <v>0.83324054372917877</v>
      </c>
      <c r="S2570" s="10">
        <f t="shared" si="405"/>
        <v>0.86569301439580326</v>
      </c>
      <c r="T2570" s="10">
        <f t="shared" si="406"/>
        <v>0.89780066389447788</v>
      </c>
      <c r="U2570" s="10">
        <f t="shared" si="407"/>
        <v>0.86429087427473839</v>
      </c>
      <c r="V2570" s="14">
        <f t="shared" si="408"/>
        <v>-0.26588530310159186</v>
      </c>
      <c r="W2570" s="14">
        <f t="shared" si="409"/>
        <v>-0.35970026490231</v>
      </c>
    </row>
    <row r="2571" spans="1:23" x14ac:dyDescent="0.25">
      <c r="A2571" s="9" t="s">
        <v>12235</v>
      </c>
      <c r="B2571" s="9" t="s">
        <v>12236</v>
      </c>
      <c r="C2571" s="9" t="s">
        <v>12237</v>
      </c>
      <c r="D2571" s="10">
        <v>1.3596789997037499E-3</v>
      </c>
      <c r="E2571" s="11">
        <v>165301342.66666701</v>
      </c>
      <c r="F2571" s="11">
        <v>193190226.41666701</v>
      </c>
      <c r="G2571" s="11">
        <v>154659112.25</v>
      </c>
      <c r="H2571" s="11">
        <v>208185420.33333299</v>
      </c>
      <c r="I2571" s="11">
        <v>160542586.84375</v>
      </c>
      <c r="J2571" s="11">
        <v>126028300.895833</v>
      </c>
      <c r="K2571" s="11">
        <v>123214934.041667</v>
      </c>
      <c r="L2571" s="11">
        <v>60145826.666666701</v>
      </c>
      <c r="M2571" s="11">
        <v>60320400.666666701</v>
      </c>
      <c r="N2571" s="10">
        <f t="shared" si="400"/>
        <v>1.2594296995708163</v>
      </c>
      <c r="O2571" s="10">
        <f t="shared" si="401"/>
        <v>0.83100780935727281</v>
      </c>
      <c r="P2571" s="10">
        <f t="shared" si="402"/>
        <v>0.81487795359974335</v>
      </c>
      <c r="Q2571" s="10">
        <f t="shared" si="403"/>
        <v>0.74539584527230385</v>
      </c>
      <c r="R2571" s="10">
        <f t="shared" si="404"/>
        <v>0.31132955213244562</v>
      </c>
      <c r="S2571" s="10">
        <f t="shared" si="405"/>
        <v>0.3900216404266002</v>
      </c>
      <c r="T2571" s="10">
        <f t="shared" si="406"/>
        <v>0.96843848750927741</v>
      </c>
      <c r="U2571" s="10">
        <f t="shared" si="407"/>
        <v>0.48224901261044989</v>
      </c>
      <c r="V2571" s="14">
        <f t="shared" si="408"/>
        <v>-7.9095119816538093E-2</v>
      </c>
      <c r="W2571" s="14">
        <f t="shared" si="409"/>
        <v>-1.798661981212742</v>
      </c>
    </row>
    <row r="2572" spans="1:23" x14ac:dyDescent="0.25">
      <c r="A2572" s="9" t="s">
        <v>6367</v>
      </c>
      <c r="B2572" s="9" t="s">
        <v>6368</v>
      </c>
      <c r="C2572" s="9" t="s">
        <v>6369</v>
      </c>
      <c r="D2572" s="10">
        <v>8.4110333587263997E-2</v>
      </c>
      <c r="E2572" s="11">
        <v>179725226.58333299</v>
      </c>
      <c r="F2572" s="11">
        <v>167440763.08333299</v>
      </c>
      <c r="G2572" s="11">
        <v>142409165.33333299</v>
      </c>
      <c r="H2572" s="11">
        <v>251920152</v>
      </c>
      <c r="I2572" s="11">
        <v>187765363.95833299</v>
      </c>
      <c r="J2572" s="11">
        <v>175716218</v>
      </c>
      <c r="K2572" s="11">
        <v>270423453.5</v>
      </c>
      <c r="L2572" s="11">
        <v>96370239.270833299</v>
      </c>
      <c r="M2572" s="11">
        <v>188681394.41666701</v>
      </c>
      <c r="N2572" s="10">
        <f t="shared" si="400"/>
        <v>1.4016961157269288</v>
      </c>
      <c r="O2572" s="10">
        <f t="shared" si="401"/>
        <v>1.1213838285297633</v>
      </c>
      <c r="P2572" s="10">
        <f t="shared" si="402"/>
        <v>1.2338827882931984</v>
      </c>
      <c r="Q2572" s="10">
        <f t="shared" si="403"/>
        <v>1.5046493953068578</v>
      </c>
      <c r="R2572" s="10">
        <f t="shared" si="404"/>
        <v>0.57554825656683817</v>
      </c>
      <c r="S2572" s="10">
        <f t="shared" si="405"/>
        <v>1.3249245157432528</v>
      </c>
      <c r="T2572" s="10">
        <f t="shared" si="406"/>
        <v>1.2523209108499636</v>
      </c>
      <c r="U2572" s="10">
        <f t="shared" si="407"/>
        <v>1.1350407225389829</v>
      </c>
      <c r="V2572" s="14">
        <f t="shared" si="408"/>
        <v>0.55491472362191696</v>
      </c>
      <c r="W2572" s="14">
        <f t="shared" si="409"/>
        <v>0.31240303208757214</v>
      </c>
    </row>
    <row r="2573" spans="1:23" x14ac:dyDescent="0.25">
      <c r="A2573" s="9" t="s">
        <v>4506</v>
      </c>
      <c r="B2573" s="9" t="s">
        <v>4507</v>
      </c>
      <c r="C2573" s="9" t="s">
        <v>4508</v>
      </c>
      <c r="D2573" s="10">
        <v>2.3563435413249699E-2</v>
      </c>
      <c r="E2573" s="9">
        <v>18983482.1875</v>
      </c>
      <c r="F2573" s="9">
        <v>23955890.984375</v>
      </c>
      <c r="G2573" s="9">
        <v>29708205.4375</v>
      </c>
      <c r="H2573" s="9">
        <v>18901544.5</v>
      </c>
      <c r="I2573" s="9">
        <v>19886649.5</v>
      </c>
      <c r="J2573" s="9">
        <v>26648752.25</v>
      </c>
      <c r="K2573" s="9">
        <v>24396287</v>
      </c>
      <c r="L2573" s="9">
        <v>11490332.28125</v>
      </c>
      <c r="M2573" s="9">
        <v>31390673.5</v>
      </c>
      <c r="N2573" s="10">
        <f t="shared" si="400"/>
        <v>0.9956837377520783</v>
      </c>
      <c r="O2573" s="10">
        <f t="shared" si="401"/>
        <v>0.83013608272682804</v>
      </c>
      <c r="P2573" s="10">
        <f t="shared" si="402"/>
        <v>0.8970165601575476</v>
      </c>
      <c r="Q2573" s="10">
        <f t="shared" si="403"/>
        <v>1.2851323460594681</v>
      </c>
      <c r="R2573" s="10">
        <f t="shared" si="404"/>
        <v>0.47964537360536741</v>
      </c>
      <c r="S2573" s="10">
        <f t="shared" si="405"/>
        <v>1.0566331098672241</v>
      </c>
      <c r="T2573" s="10">
        <f t="shared" si="406"/>
        <v>0.90761212687881798</v>
      </c>
      <c r="U2573" s="10">
        <f t="shared" si="407"/>
        <v>0.9404702765106866</v>
      </c>
      <c r="V2573" s="14">
        <f t="shared" si="408"/>
        <v>-0.23907893120196211</v>
      </c>
      <c r="W2573" s="14">
        <f t="shared" si="409"/>
        <v>-0.15136995375397028</v>
      </c>
    </row>
    <row r="2574" spans="1:23" x14ac:dyDescent="0.25">
      <c r="A2574" s="9" t="s">
        <v>13333</v>
      </c>
      <c r="B2574" s="9" t="s">
        <v>13334</v>
      </c>
      <c r="C2574" s="9" t="s">
        <v>13335</v>
      </c>
      <c r="D2574" s="10">
        <v>1.88349211334311E-2</v>
      </c>
      <c r="E2574" s="11">
        <v>179693324.33333299</v>
      </c>
      <c r="F2574" s="11">
        <v>220681186</v>
      </c>
      <c r="G2574" s="11">
        <v>213988973.79166701</v>
      </c>
      <c r="H2574" s="11">
        <v>252702943.58333299</v>
      </c>
      <c r="I2574" s="11">
        <v>176026408.5</v>
      </c>
      <c r="J2574" s="11">
        <v>181463685.97916701</v>
      </c>
      <c r="K2574" s="11">
        <v>156174188</v>
      </c>
      <c r="L2574" s="11">
        <v>136910807.22916701</v>
      </c>
      <c r="M2574" s="11">
        <v>276082116.9375</v>
      </c>
      <c r="N2574" s="10">
        <f t="shared" si="400"/>
        <v>1.4063012330639864</v>
      </c>
      <c r="O2574" s="10">
        <f t="shared" si="401"/>
        <v>0.7976502740926904</v>
      </c>
      <c r="P2574" s="10">
        <f t="shared" si="402"/>
        <v>0.84800484232348528</v>
      </c>
      <c r="Q2574" s="10">
        <f t="shared" si="403"/>
        <v>0.86911513590953027</v>
      </c>
      <c r="R2574" s="10">
        <f t="shared" si="404"/>
        <v>0.62040090372346923</v>
      </c>
      <c r="S2574" s="10">
        <f t="shared" si="405"/>
        <v>1.2901698253213969</v>
      </c>
      <c r="T2574" s="10">
        <f t="shared" si="406"/>
        <v>1.0173187831600539</v>
      </c>
      <c r="U2574" s="10">
        <f t="shared" si="407"/>
        <v>0.92656195498479887</v>
      </c>
      <c r="V2574" s="14">
        <f t="shared" si="408"/>
        <v>4.234771880772846E-2</v>
      </c>
      <c r="W2574" s="14">
        <f t="shared" si="409"/>
        <v>-0.18811573189138414</v>
      </c>
    </row>
    <row r="2575" spans="1:23" x14ac:dyDescent="0.25">
      <c r="A2575" s="9" t="s">
        <v>11698</v>
      </c>
      <c r="B2575" s="9" t="s">
        <v>11699</v>
      </c>
      <c r="C2575" s="9" t="s">
        <v>11700</v>
      </c>
      <c r="D2575" s="10">
        <v>0.34457062495326002</v>
      </c>
      <c r="E2575" s="9">
        <v>266655998.29166701</v>
      </c>
      <c r="F2575" s="9">
        <v>498545569.16666698</v>
      </c>
      <c r="G2575" s="9">
        <v>453803217.75</v>
      </c>
      <c r="H2575" s="9">
        <v>482841869.5</v>
      </c>
      <c r="I2575" s="9">
        <v>464886784.125</v>
      </c>
      <c r="J2575" s="9">
        <v>502016926.45833302</v>
      </c>
      <c r="K2575" s="9">
        <v>532995441.33333302</v>
      </c>
      <c r="L2575" s="9">
        <v>268353496.91666701</v>
      </c>
      <c r="M2575" s="9">
        <v>444917411.33333302</v>
      </c>
      <c r="N2575" s="10">
        <f t="shared" si="400"/>
        <v>1.8107294514030392</v>
      </c>
      <c r="O2575" s="10">
        <f t="shared" si="401"/>
        <v>0.93248604114980183</v>
      </c>
      <c r="P2575" s="10">
        <f t="shared" si="402"/>
        <v>1.106243646634727</v>
      </c>
      <c r="Q2575" s="10">
        <f t="shared" si="403"/>
        <v>1.9988128703197039</v>
      </c>
      <c r="R2575" s="10">
        <f t="shared" si="404"/>
        <v>0.5382727548160291</v>
      </c>
      <c r="S2575" s="10">
        <f t="shared" si="405"/>
        <v>0.98041925206982072</v>
      </c>
      <c r="T2575" s="10">
        <f t="shared" si="406"/>
        <v>1.2831530463958558</v>
      </c>
      <c r="U2575" s="10">
        <f t="shared" si="407"/>
        <v>1.1725016257351843</v>
      </c>
      <c r="V2575" s="14">
        <f t="shared" si="408"/>
        <v>0.61489968297953124</v>
      </c>
      <c r="W2575" s="14">
        <f t="shared" si="409"/>
        <v>0.39248656594493275</v>
      </c>
    </row>
    <row r="2576" spans="1:23" x14ac:dyDescent="0.25">
      <c r="A2576" s="9" t="s">
        <v>2845</v>
      </c>
      <c r="B2576" s="9" t="s">
        <v>2846</v>
      </c>
      <c r="C2576" s="9" t="s">
        <v>2847</v>
      </c>
      <c r="D2576" s="10">
        <v>5.6800742176855698E-6</v>
      </c>
      <c r="E2576" s="11">
        <v>85820045.270833299</v>
      </c>
      <c r="F2576" s="11">
        <v>73235095.5625</v>
      </c>
      <c r="G2576" s="11">
        <v>82207638.25</v>
      </c>
      <c r="H2576" s="11">
        <v>327338866.75</v>
      </c>
      <c r="I2576" s="11">
        <v>315289496.92708302</v>
      </c>
      <c r="J2576" s="11">
        <v>338624908.02083302</v>
      </c>
      <c r="K2576" s="11">
        <v>78260825</v>
      </c>
      <c r="L2576" s="11">
        <v>50423442.75</v>
      </c>
      <c r="M2576" s="11">
        <v>126448027.625</v>
      </c>
      <c r="N2576" s="10">
        <f t="shared" si="400"/>
        <v>3.8142471926806243</v>
      </c>
      <c r="O2576" s="10">
        <f t="shared" si="401"/>
        <v>4.3051694615187595</v>
      </c>
      <c r="P2576" s="10">
        <f t="shared" si="402"/>
        <v>4.1191416665085017</v>
      </c>
      <c r="Q2576" s="10">
        <f t="shared" si="403"/>
        <v>0.91191777810210073</v>
      </c>
      <c r="R2576" s="10">
        <f t="shared" si="404"/>
        <v>0.68851473958913356</v>
      </c>
      <c r="S2576" s="10">
        <f t="shared" si="405"/>
        <v>1.5381542435322304</v>
      </c>
      <c r="T2576" s="10">
        <f t="shared" si="406"/>
        <v>4.0795194402359618</v>
      </c>
      <c r="U2576" s="10">
        <f t="shared" si="407"/>
        <v>1.0461955870744883</v>
      </c>
      <c r="V2576" s="14">
        <f t="shared" si="408"/>
        <v>3.4675713621404896</v>
      </c>
      <c r="W2576" s="14">
        <f t="shared" si="409"/>
        <v>0.11137908784471649</v>
      </c>
    </row>
    <row r="2577" spans="1:23" x14ac:dyDescent="0.25">
      <c r="A2577" s="9" t="s">
        <v>5521</v>
      </c>
      <c r="B2577" s="9" t="s">
        <v>5522</v>
      </c>
      <c r="C2577" s="9" t="s">
        <v>5523</v>
      </c>
      <c r="D2577" s="10">
        <v>5.2685194326699096E-3</v>
      </c>
      <c r="E2577" s="11">
        <v>93289241</v>
      </c>
      <c r="F2577" s="11">
        <v>97472085.833333299</v>
      </c>
      <c r="G2577" s="11">
        <v>99628825.875</v>
      </c>
      <c r="H2577" s="11">
        <v>110490604.083333</v>
      </c>
      <c r="I2577" s="11">
        <v>89151791.041666701</v>
      </c>
      <c r="J2577" s="11">
        <v>321472901.04166698</v>
      </c>
      <c r="K2577" s="11">
        <v>88094014.3125</v>
      </c>
      <c r="L2577" s="11">
        <v>67744998.104166701</v>
      </c>
      <c r="M2577" s="11">
        <v>82121442.666666701</v>
      </c>
      <c r="N2577" s="10">
        <f t="shared" si="400"/>
        <v>1.1843874266629846</v>
      </c>
      <c r="O2577" s="10">
        <f t="shared" si="401"/>
        <v>0.9146392044395828</v>
      </c>
      <c r="P2577" s="10">
        <f t="shared" si="402"/>
        <v>3.2267057070912908</v>
      </c>
      <c r="Q2577" s="10">
        <f t="shared" si="403"/>
        <v>0.9443105482281714</v>
      </c>
      <c r="R2577" s="10">
        <f t="shared" si="404"/>
        <v>0.69501947685825971</v>
      </c>
      <c r="S2577" s="10">
        <f t="shared" si="405"/>
        <v>0.82427391817003792</v>
      </c>
      <c r="T2577" s="10">
        <f t="shared" si="406"/>
        <v>1.7752441127312861</v>
      </c>
      <c r="U2577" s="10">
        <f t="shared" si="407"/>
        <v>0.82120131441882294</v>
      </c>
      <c r="V2577" s="14">
        <f t="shared" si="408"/>
        <v>1.4155051329778996</v>
      </c>
      <c r="W2577" s="14">
        <f t="shared" si="409"/>
        <v>-0.48582970344925042</v>
      </c>
    </row>
    <row r="2578" spans="1:23" x14ac:dyDescent="0.25">
      <c r="A2578" s="9" t="s">
        <v>3706</v>
      </c>
      <c r="B2578" s="9" t="s">
        <v>3707</v>
      </c>
      <c r="C2578" s="9" t="s">
        <v>3708</v>
      </c>
      <c r="D2578" s="10">
        <v>0.183773655711753</v>
      </c>
      <c r="E2578" s="9">
        <v>43845417.083333299</v>
      </c>
      <c r="F2578" s="9">
        <v>38887855.916666701</v>
      </c>
      <c r="G2578" s="9">
        <v>62976031</v>
      </c>
      <c r="H2578" s="9">
        <v>65990961.666666701</v>
      </c>
      <c r="I2578" s="9">
        <v>54354039.333333299</v>
      </c>
      <c r="J2578" s="9">
        <v>118679843.166667</v>
      </c>
      <c r="K2578" s="9">
        <v>56469413.645833299</v>
      </c>
      <c r="L2578" s="9">
        <v>15481751.3125</v>
      </c>
      <c r="M2578" s="9">
        <v>57226752.833333299</v>
      </c>
      <c r="N2578" s="10">
        <f t="shared" si="400"/>
        <v>1.5050823109116109</v>
      </c>
      <c r="O2578" s="10">
        <f t="shared" si="401"/>
        <v>1.3977124233799181</v>
      </c>
      <c r="P2578" s="10">
        <f t="shared" si="402"/>
        <v>1.8845240209988305</v>
      </c>
      <c r="Q2578" s="10">
        <f t="shared" si="403"/>
        <v>1.2879205491079406</v>
      </c>
      <c r="R2578" s="10">
        <f t="shared" si="404"/>
        <v>0.39811275133491669</v>
      </c>
      <c r="S2578" s="10">
        <f t="shared" si="405"/>
        <v>0.90870688299383773</v>
      </c>
      <c r="T2578" s="10">
        <f t="shared" si="406"/>
        <v>1.5957729184301197</v>
      </c>
      <c r="U2578" s="10">
        <f t="shared" si="407"/>
        <v>0.86491339447889837</v>
      </c>
      <c r="V2578" s="14">
        <f t="shared" si="408"/>
        <v>1.1526471646348266</v>
      </c>
      <c r="W2578" s="14">
        <f t="shared" si="409"/>
        <v>-0.35792450731370179</v>
      </c>
    </row>
    <row r="2579" spans="1:23" x14ac:dyDescent="0.25">
      <c r="A2579" s="9" t="s">
        <v>3349</v>
      </c>
      <c r="B2579" s="9" t="s">
        <v>3350</v>
      </c>
      <c r="C2579" s="9" t="s">
        <v>3351</v>
      </c>
      <c r="D2579" s="10">
        <v>6.8625387860985806E-2</v>
      </c>
      <c r="E2579" s="9">
        <v>630839071.91666698</v>
      </c>
      <c r="F2579" s="9">
        <v>481057244.16666698</v>
      </c>
      <c r="G2579" s="9">
        <v>560533749.91666698</v>
      </c>
      <c r="H2579" s="9">
        <v>437446608.91666698</v>
      </c>
      <c r="I2579" s="9">
        <v>449414336.5</v>
      </c>
      <c r="J2579" s="9">
        <v>460597749.375</v>
      </c>
      <c r="K2579" s="9">
        <v>567454734.0625</v>
      </c>
      <c r="L2579" s="9">
        <v>297842955.20833302</v>
      </c>
      <c r="M2579" s="9">
        <v>464579951.83333302</v>
      </c>
      <c r="N2579" s="10">
        <f t="shared" si="400"/>
        <v>0.69343613671166693</v>
      </c>
      <c r="O2579" s="10">
        <f t="shared" si="401"/>
        <v>0.93422215744514603</v>
      </c>
      <c r="P2579" s="10">
        <f t="shared" si="402"/>
        <v>0.82171278614976495</v>
      </c>
      <c r="Q2579" s="10">
        <f t="shared" si="403"/>
        <v>0.89952376021734437</v>
      </c>
      <c r="R2579" s="10">
        <f t="shared" si="404"/>
        <v>0.61914243849354111</v>
      </c>
      <c r="S2579" s="10">
        <f t="shared" si="405"/>
        <v>0.82881709067901954</v>
      </c>
      <c r="T2579" s="10">
        <f t="shared" si="406"/>
        <v>0.81645702676885934</v>
      </c>
      <c r="U2579" s="10">
        <f t="shared" si="407"/>
        <v>0.78249442979663508</v>
      </c>
      <c r="V2579" s="14">
        <f t="shared" si="408"/>
        <v>-0.50011947989033323</v>
      </c>
      <c r="W2579" s="14">
        <f t="shared" si="409"/>
        <v>-0.60490648926193114</v>
      </c>
    </row>
    <row r="2580" spans="1:23" x14ac:dyDescent="0.25">
      <c r="A2580" s="9" t="s">
        <v>127</v>
      </c>
      <c r="B2580" s="9" t="s">
        <v>128</v>
      </c>
      <c r="C2580" s="9" t="s">
        <v>129</v>
      </c>
      <c r="D2580" s="10">
        <v>3.8424613319810101E-3</v>
      </c>
      <c r="E2580" s="11">
        <v>1061611567.66667</v>
      </c>
      <c r="F2580" s="11">
        <v>1044602473.41667</v>
      </c>
      <c r="G2580" s="11">
        <v>1158429953.3333299</v>
      </c>
      <c r="H2580" s="11">
        <v>938626240.04166698</v>
      </c>
      <c r="I2580" s="11">
        <v>1051100763.25</v>
      </c>
      <c r="J2580" s="11">
        <v>1035552117.66667</v>
      </c>
      <c r="K2580" s="11">
        <v>884799744.27083302</v>
      </c>
      <c r="L2580" s="11">
        <v>597668108.85416698</v>
      </c>
      <c r="M2580" s="11">
        <v>939292528.25</v>
      </c>
      <c r="N2580" s="10">
        <f t="shared" si="400"/>
        <v>0.88415223479966965</v>
      </c>
      <c r="O2580" s="10">
        <f t="shared" si="401"/>
        <v>1.0062208256238141</v>
      </c>
      <c r="P2580" s="10">
        <f t="shared" si="402"/>
        <v>0.89392726309166604</v>
      </c>
      <c r="Q2580" s="10">
        <f t="shared" si="403"/>
        <v>0.83344960738845941</v>
      </c>
      <c r="R2580" s="10">
        <f t="shared" si="404"/>
        <v>0.57214885476895649</v>
      </c>
      <c r="S2580" s="10">
        <f t="shared" si="405"/>
        <v>0.81083239046713884</v>
      </c>
      <c r="T2580" s="10">
        <f t="shared" si="406"/>
        <v>0.92810010783838326</v>
      </c>
      <c r="U2580" s="10">
        <f t="shared" si="407"/>
        <v>0.73881028420818495</v>
      </c>
      <c r="V2580" s="14">
        <f t="shared" si="408"/>
        <v>-0.18402490299672869</v>
      </c>
      <c r="W2580" s="14">
        <f t="shared" si="409"/>
        <v>-0.74658485908813421</v>
      </c>
    </row>
    <row r="2581" spans="1:23" x14ac:dyDescent="0.25">
      <c r="A2581" s="9" t="s">
        <v>10328</v>
      </c>
      <c r="B2581" s="9" t="s">
        <v>10329</v>
      </c>
      <c r="C2581" s="9" t="s">
        <v>10330</v>
      </c>
      <c r="D2581" s="10">
        <v>1.02221172379608E-2</v>
      </c>
      <c r="E2581" s="11">
        <v>374301749.33333302</v>
      </c>
      <c r="F2581" s="11">
        <v>392421141.16666698</v>
      </c>
      <c r="G2581" s="11">
        <v>388593503.95833302</v>
      </c>
      <c r="H2581" s="11">
        <v>367691876.5</v>
      </c>
      <c r="I2581" s="11">
        <v>341285471.25</v>
      </c>
      <c r="J2581" s="11">
        <v>341183786.95833302</v>
      </c>
      <c r="K2581" s="11">
        <v>320730624.02083302</v>
      </c>
      <c r="L2581" s="11">
        <v>192961894.54166701</v>
      </c>
      <c r="M2581" s="11">
        <v>360836050.66666698</v>
      </c>
      <c r="N2581" s="10">
        <f t="shared" si="400"/>
        <v>0.98234079096582949</v>
      </c>
      <c r="O2581" s="10">
        <f t="shared" si="401"/>
        <v>0.86969185766943957</v>
      </c>
      <c r="P2581" s="10">
        <f t="shared" si="402"/>
        <v>0.87799663011071971</v>
      </c>
      <c r="Q2581" s="10">
        <f t="shared" si="403"/>
        <v>0.85687717087105453</v>
      </c>
      <c r="R2581" s="10">
        <f t="shared" si="404"/>
        <v>0.49172145508774534</v>
      </c>
      <c r="S2581" s="10">
        <f t="shared" si="405"/>
        <v>0.9285694356469677</v>
      </c>
      <c r="T2581" s="10">
        <f t="shared" si="406"/>
        <v>0.91000975958199615</v>
      </c>
      <c r="U2581" s="10">
        <f t="shared" si="407"/>
        <v>0.75905602053525589</v>
      </c>
      <c r="V2581" s="14">
        <f t="shared" si="408"/>
        <v>-0.23257230481152852</v>
      </c>
      <c r="W2581" s="14">
        <f t="shared" si="409"/>
        <v>-0.67990978866132523</v>
      </c>
    </row>
    <row r="2582" spans="1:23" x14ac:dyDescent="0.25">
      <c r="A2582" s="9" t="s">
        <v>13681</v>
      </c>
      <c r="B2582" s="9" t="s">
        <v>13682</v>
      </c>
      <c r="C2582" s="9" t="s">
        <v>13683</v>
      </c>
      <c r="D2582" s="10">
        <v>8.7654640275829698E-2</v>
      </c>
      <c r="E2582" s="9">
        <v>29704691.875</v>
      </c>
      <c r="F2582" s="9">
        <v>16452551</v>
      </c>
      <c r="G2582" s="9">
        <v>25309026.75</v>
      </c>
      <c r="H2582" s="9">
        <v>20324432.5</v>
      </c>
      <c r="I2582" s="9">
        <v>2916801.125</v>
      </c>
      <c r="J2582" s="9">
        <v>28775242.4375</v>
      </c>
      <c r="K2582" s="9">
        <v>19537649.416666701</v>
      </c>
      <c r="L2582" s="9">
        <v>10703884.4791667</v>
      </c>
      <c r="M2582" s="9">
        <v>22269132.666666701</v>
      </c>
      <c r="N2582" s="10">
        <f t="shared" si="400"/>
        <v>0.68421623713610735</v>
      </c>
      <c r="O2582" s="10">
        <f t="shared" si="401"/>
        <v>0.17728564555125828</v>
      </c>
      <c r="P2582" s="10">
        <f t="shared" si="402"/>
        <v>1.1369557084015489</v>
      </c>
      <c r="Q2582" s="10">
        <f t="shared" si="403"/>
        <v>0.65772940850162254</v>
      </c>
      <c r="R2582" s="10">
        <f t="shared" si="404"/>
        <v>0.6505911745337668</v>
      </c>
      <c r="S2582" s="10">
        <f t="shared" si="405"/>
        <v>0.87988893791290101</v>
      </c>
      <c r="T2582" s="10">
        <f t="shared" si="406"/>
        <v>0.66615253036297151</v>
      </c>
      <c r="U2582" s="10">
        <f t="shared" si="407"/>
        <v>0.72940317364943008</v>
      </c>
      <c r="V2582" s="14">
        <f t="shared" si="408"/>
        <v>-1.0019027580209798</v>
      </c>
      <c r="W2582" s="14">
        <f t="shared" si="409"/>
        <v>-0.77818940092788369</v>
      </c>
    </row>
    <row r="2583" spans="1:23" x14ac:dyDescent="0.25">
      <c r="A2583" s="9" t="s">
        <v>12097</v>
      </c>
      <c r="B2583" s="9" t="s">
        <v>12098</v>
      </c>
      <c r="C2583" s="9" t="s">
        <v>12099</v>
      </c>
      <c r="D2583" s="10">
        <v>0.130884760103463</v>
      </c>
      <c r="E2583" s="11">
        <v>311454248.66666698</v>
      </c>
      <c r="F2583" s="11">
        <v>323941956.5</v>
      </c>
      <c r="G2583" s="11">
        <v>303225387.58333302</v>
      </c>
      <c r="H2583" s="11">
        <v>302615815.33333302</v>
      </c>
      <c r="I2583" s="11">
        <v>302755700.33333302</v>
      </c>
      <c r="J2583" s="11">
        <v>284064814.5</v>
      </c>
      <c r="K2583" s="11">
        <v>289030433.83333302</v>
      </c>
      <c r="L2583" s="11">
        <v>178534709.125</v>
      </c>
      <c r="M2583" s="11">
        <v>323301214.66666698</v>
      </c>
      <c r="N2583" s="10">
        <f t="shared" si="400"/>
        <v>0.97162204923782147</v>
      </c>
      <c r="O2583" s="10">
        <f t="shared" si="401"/>
        <v>0.93459860403520478</v>
      </c>
      <c r="P2583" s="10">
        <f t="shared" si="402"/>
        <v>0.93681078871383328</v>
      </c>
      <c r="Q2583" s="10">
        <f t="shared" si="403"/>
        <v>0.92800286100019458</v>
      </c>
      <c r="R2583" s="10">
        <f t="shared" si="404"/>
        <v>0.55113178624331738</v>
      </c>
      <c r="S2583" s="10">
        <f t="shared" si="405"/>
        <v>1.0662076063067665</v>
      </c>
      <c r="T2583" s="10">
        <f t="shared" si="406"/>
        <v>0.94767714732895314</v>
      </c>
      <c r="U2583" s="10">
        <f t="shared" si="407"/>
        <v>0.84844741785009281</v>
      </c>
      <c r="V2583" s="14">
        <f t="shared" si="408"/>
        <v>-0.13254259255876286</v>
      </c>
      <c r="W2583" s="14">
        <f t="shared" si="409"/>
        <v>-0.40532998685842858</v>
      </c>
    </row>
    <row r="2584" spans="1:23" x14ac:dyDescent="0.25">
      <c r="A2584" s="9" t="s">
        <v>17403</v>
      </c>
      <c r="B2584" s="9" t="s">
        <v>17404</v>
      </c>
      <c r="C2584" s="9" t="s">
        <v>17405</v>
      </c>
      <c r="D2584" s="10">
        <v>5.3789656404804702E-2</v>
      </c>
      <c r="E2584" s="9">
        <v>270736295.5</v>
      </c>
      <c r="F2584" s="9">
        <v>291885344.08333302</v>
      </c>
      <c r="G2584" s="9">
        <v>364987570.5</v>
      </c>
      <c r="H2584" s="9">
        <v>230920397.66666701</v>
      </c>
      <c r="I2584" s="9">
        <v>235396510.33333299</v>
      </c>
      <c r="J2584" s="9">
        <v>241183149.89583299</v>
      </c>
      <c r="K2584" s="9">
        <v>255727391</v>
      </c>
      <c r="L2584" s="9">
        <v>181758948.95833299</v>
      </c>
      <c r="M2584" s="9">
        <v>191513677.47916701</v>
      </c>
      <c r="N2584" s="10">
        <f t="shared" si="400"/>
        <v>0.85293476162920689</v>
      </c>
      <c r="O2584" s="10">
        <f t="shared" si="401"/>
        <v>0.80646909858594162</v>
      </c>
      <c r="P2584" s="10">
        <f t="shared" si="402"/>
        <v>0.66079825558287875</v>
      </c>
      <c r="Q2584" s="10">
        <f t="shared" si="403"/>
        <v>0.94456264361495634</v>
      </c>
      <c r="R2584" s="10">
        <f t="shared" si="404"/>
        <v>0.62270666425252563</v>
      </c>
      <c r="S2584" s="10">
        <f t="shared" si="405"/>
        <v>0.52471287506259623</v>
      </c>
      <c r="T2584" s="10">
        <f t="shared" si="406"/>
        <v>0.77340070526600913</v>
      </c>
      <c r="U2584" s="10">
        <f t="shared" si="407"/>
        <v>0.69732739431002599</v>
      </c>
      <c r="V2584" s="14">
        <f t="shared" si="408"/>
        <v>-0.63373637525799731</v>
      </c>
      <c r="W2584" s="14">
        <f t="shared" si="409"/>
        <v>-0.88910303761416842</v>
      </c>
    </row>
    <row r="2585" spans="1:23" x14ac:dyDescent="0.25">
      <c r="A2585" s="9" t="s">
        <v>14222</v>
      </c>
      <c r="B2585" s="9" t="s">
        <v>14223</v>
      </c>
      <c r="C2585" s="9" t="s">
        <v>14224</v>
      </c>
      <c r="D2585" s="10">
        <v>1.23706960476094E-2</v>
      </c>
      <c r="E2585" s="11">
        <v>81097727.166666701</v>
      </c>
      <c r="F2585" s="11">
        <v>104735251.833333</v>
      </c>
      <c r="G2585" s="11">
        <v>111345743.375</v>
      </c>
      <c r="H2585" s="11">
        <v>58773186</v>
      </c>
      <c r="I2585" s="11">
        <v>66736102.0625</v>
      </c>
      <c r="J2585" s="11">
        <v>72314636</v>
      </c>
      <c r="K2585" s="11">
        <v>87318412.0625</v>
      </c>
      <c r="L2585" s="11">
        <v>29233016</v>
      </c>
      <c r="M2585" s="11">
        <v>94420349.875</v>
      </c>
      <c r="N2585" s="10">
        <f t="shared" si="400"/>
        <v>0.72472050763165319</v>
      </c>
      <c r="O2585" s="10">
        <f t="shared" si="401"/>
        <v>0.63718853866602909</v>
      </c>
      <c r="P2585" s="10">
        <f t="shared" si="402"/>
        <v>0.64946026500943466</v>
      </c>
      <c r="Q2585" s="10">
        <f t="shared" si="403"/>
        <v>1.0767060325013666</v>
      </c>
      <c r="R2585" s="10">
        <f t="shared" si="404"/>
        <v>0.27911343590903853</v>
      </c>
      <c r="S2585" s="10">
        <f t="shared" si="405"/>
        <v>0.8479924513773538</v>
      </c>
      <c r="T2585" s="10">
        <f t="shared" si="406"/>
        <v>0.67045643710237235</v>
      </c>
      <c r="U2585" s="10">
        <f t="shared" si="407"/>
        <v>0.73460397326258631</v>
      </c>
      <c r="V2585" s="14">
        <f t="shared" si="408"/>
        <v>-0.98601961337937993</v>
      </c>
      <c r="W2585" s="14">
        <f t="shared" si="409"/>
        <v>-0.76066653011718466</v>
      </c>
    </row>
    <row r="2586" spans="1:23" x14ac:dyDescent="0.25">
      <c r="A2586" s="9" t="s">
        <v>6454</v>
      </c>
      <c r="B2586" s="9" t="s">
        <v>6455</v>
      </c>
      <c r="C2586" s="9" t="s">
        <v>6456</v>
      </c>
      <c r="D2586" s="10">
        <v>6.5415988090162205E-2</v>
      </c>
      <c r="E2586" s="11">
        <v>105696069.208333</v>
      </c>
      <c r="F2586" s="11">
        <v>80103839.3125</v>
      </c>
      <c r="G2586" s="11">
        <v>91364301.666666701</v>
      </c>
      <c r="H2586" s="11">
        <v>206253365.5</v>
      </c>
      <c r="I2586" s="11">
        <v>90280511.71875</v>
      </c>
      <c r="J2586" s="11">
        <v>117903312.770833</v>
      </c>
      <c r="K2586" s="11">
        <v>104749035.375</v>
      </c>
      <c r="L2586" s="11">
        <v>57823522</v>
      </c>
      <c r="M2586" s="11">
        <v>108507025.375</v>
      </c>
      <c r="N2586" s="10">
        <f t="shared" si="400"/>
        <v>1.9513816080848079</v>
      </c>
      <c r="O2586" s="10">
        <f t="shared" si="401"/>
        <v>1.1270435037020998</v>
      </c>
      <c r="P2586" s="10">
        <f t="shared" si="402"/>
        <v>1.2904746232395139</v>
      </c>
      <c r="Q2586" s="10">
        <f t="shared" si="403"/>
        <v>0.99104002787969014</v>
      </c>
      <c r="R2586" s="10">
        <f t="shared" si="404"/>
        <v>0.72185706073862044</v>
      </c>
      <c r="S2586" s="10">
        <f t="shared" si="405"/>
        <v>1.1876304354722347</v>
      </c>
      <c r="T2586" s="10">
        <f t="shared" si="406"/>
        <v>1.456299911675474</v>
      </c>
      <c r="U2586" s="10">
        <f t="shared" si="407"/>
        <v>0.96684250803018179</v>
      </c>
      <c r="V2586" s="14">
        <f t="shared" si="408"/>
        <v>0.92708078781507897</v>
      </c>
      <c r="W2586" s="14">
        <f t="shared" si="409"/>
        <v>-8.3162922493838998E-2</v>
      </c>
    </row>
    <row r="2587" spans="1:23" x14ac:dyDescent="0.25">
      <c r="A2587" s="9" t="s">
        <v>9719</v>
      </c>
      <c r="B2587" s="9" t="s">
        <v>9720</v>
      </c>
      <c r="C2587" s="9" t="s">
        <v>9721</v>
      </c>
      <c r="D2587" s="10">
        <v>0.193110485712883</v>
      </c>
      <c r="E2587" s="9">
        <v>181057764.91666701</v>
      </c>
      <c r="F2587" s="9">
        <v>257216117.5</v>
      </c>
      <c r="G2587" s="9">
        <v>319130138.58333302</v>
      </c>
      <c r="H2587" s="9">
        <v>144797004.58333299</v>
      </c>
      <c r="I2587" s="9">
        <v>151073577.875</v>
      </c>
      <c r="J2587" s="9">
        <v>232346842.75</v>
      </c>
      <c r="K2587" s="9">
        <v>153744493.16666701</v>
      </c>
      <c r="L2587" s="9">
        <v>150686312.91666701</v>
      </c>
      <c r="M2587" s="9">
        <v>257819208.91666701</v>
      </c>
      <c r="N2587" s="10">
        <f t="shared" si="400"/>
        <v>0.79972822292364387</v>
      </c>
      <c r="O2587" s="10">
        <f t="shared" si="401"/>
        <v>0.58734102412925193</v>
      </c>
      <c r="P2587" s="10">
        <f t="shared" si="402"/>
        <v>0.72806298954220616</v>
      </c>
      <c r="Q2587" s="10">
        <f t="shared" si="403"/>
        <v>0.84914609013001396</v>
      </c>
      <c r="R2587" s="10">
        <f t="shared" si="404"/>
        <v>0.58583542268367772</v>
      </c>
      <c r="S2587" s="10">
        <f t="shared" si="405"/>
        <v>0.80788110474668895</v>
      </c>
      <c r="T2587" s="10">
        <f t="shared" si="406"/>
        <v>0.70504407886503395</v>
      </c>
      <c r="U2587" s="10">
        <f t="shared" si="407"/>
        <v>0.74762087252012677</v>
      </c>
      <c r="V2587" s="14">
        <f t="shared" si="408"/>
        <v>-0.8619606173814478</v>
      </c>
      <c r="W2587" s="14">
        <f t="shared" si="409"/>
        <v>-0.71734726023345097</v>
      </c>
    </row>
    <row r="2588" spans="1:23" x14ac:dyDescent="0.25">
      <c r="A2588" s="9" t="s">
        <v>6625</v>
      </c>
      <c r="B2588" s="9" t="s">
        <v>6626</v>
      </c>
      <c r="C2588" s="9" t="s">
        <v>6627</v>
      </c>
      <c r="D2588" s="10">
        <v>1.01008564707986E-2</v>
      </c>
      <c r="E2588" s="11">
        <v>75220255.833333299</v>
      </c>
      <c r="F2588" s="11">
        <v>63279491.708333299</v>
      </c>
      <c r="G2588" s="11">
        <v>66839761.166666701</v>
      </c>
      <c r="H2588" s="11">
        <v>85979095.25</v>
      </c>
      <c r="I2588" s="11">
        <v>83534191.166666701</v>
      </c>
      <c r="J2588" s="11">
        <v>88654607.833333299</v>
      </c>
      <c r="K2588" s="11">
        <v>89544322.916666701</v>
      </c>
      <c r="L2588" s="11">
        <v>38170139.770833299</v>
      </c>
      <c r="M2588" s="11">
        <v>75088557.916666701</v>
      </c>
      <c r="N2588" s="10">
        <f t="shared" si="400"/>
        <v>1.1430311462979497</v>
      </c>
      <c r="O2588" s="10">
        <f t="shared" si="401"/>
        <v>1.32008315666774</v>
      </c>
      <c r="P2588" s="10">
        <f t="shared" si="402"/>
        <v>1.326375293476449</v>
      </c>
      <c r="Q2588" s="10">
        <f t="shared" si="403"/>
        <v>1.1904283217950158</v>
      </c>
      <c r="R2588" s="10">
        <f t="shared" si="404"/>
        <v>0.60319921573906476</v>
      </c>
      <c r="S2588" s="10">
        <f t="shared" si="405"/>
        <v>1.1234115234109141</v>
      </c>
      <c r="T2588" s="10">
        <f t="shared" si="406"/>
        <v>1.2631631988140464</v>
      </c>
      <c r="U2588" s="10">
        <f t="shared" si="407"/>
        <v>0.97234635364833155</v>
      </c>
      <c r="V2588" s="14">
        <f t="shared" si="408"/>
        <v>0.57617547246873702</v>
      </c>
      <c r="W2588" s="14">
        <f t="shared" si="409"/>
        <v>-6.9163058713990422E-2</v>
      </c>
    </row>
    <row r="2589" spans="1:23" x14ac:dyDescent="0.25">
      <c r="A2589" s="9" t="s">
        <v>12637</v>
      </c>
      <c r="B2589" s="9" t="s">
        <v>12638</v>
      </c>
      <c r="C2589" s="9" t="s">
        <v>12639</v>
      </c>
      <c r="D2589" s="10">
        <v>6.9319429604663696E-2</v>
      </c>
      <c r="E2589" s="11">
        <v>231370979.16666701</v>
      </c>
      <c r="F2589" s="11">
        <v>266746322.83333299</v>
      </c>
      <c r="G2589" s="11">
        <v>307979468.33333302</v>
      </c>
      <c r="H2589" s="11">
        <v>200386334.75</v>
      </c>
      <c r="I2589" s="11">
        <v>203808493.66666701</v>
      </c>
      <c r="J2589" s="11">
        <v>226957368.5</v>
      </c>
      <c r="K2589" s="11">
        <v>299627277.66666698</v>
      </c>
      <c r="L2589" s="11">
        <v>227992358.5</v>
      </c>
      <c r="M2589" s="11">
        <v>237360540.66666701</v>
      </c>
      <c r="N2589" s="10">
        <f t="shared" si="400"/>
        <v>0.86608240787904789</v>
      </c>
      <c r="O2589" s="10">
        <f t="shared" si="401"/>
        <v>0.76405362031554436</v>
      </c>
      <c r="P2589" s="10">
        <f t="shared" si="402"/>
        <v>0.7369236973107538</v>
      </c>
      <c r="Q2589" s="10">
        <f t="shared" si="403"/>
        <v>1.295008037506864</v>
      </c>
      <c r="R2589" s="10">
        <f t="shared" si="404"/>
        <v>0.85471603161499987</v>
      </c>
      <c r="S2589" s="10">
        <f t="shared" si="405"/>
        <v>0.77070248205561043</v>
      </c>
      <c r="T2589" s="10">
        <f t="shared" si="406"/>
        <v>0.78901990850178194</v>
      </c>
      <c r="U2589" s="10">
        <f t="shared" si="407"/>
        <v>0.97347551705915814</v>
      </c>
      <c r="V2589" s="14">
        <f t="shared" si="408"/>
        <v>-0.58442445759414008</v>
      </c>
      <c r="W2589" s="14">
        <f t="shared" si="409"/>
        <v>-6.6300659041919466E-2</v>
      </c>
    </row>
    <row r="2590" spans="1:23" x14ac:dyDescent="0.25">
      <c r="A2590" s="9" t="s">
        <v>12631</v>
      </c>
      <c r="B2590" s="9" t="s">
        <v>12632</v>
      </c>
      <c r="C2590" s="9" t="s">
        <v>12633</v>
      </c>
      <c r="D2590" s="10">
        <v>4.6788522224447598E-2</v>
      </c>
      <c r="E2590" s="9">
        <v>218851040</v>
      </c>
      <c r="F2590" s="9">
        <v>435742560.16666698</v>
      </c>
      <c r="G2590" s="9">
        <v>360208344.27083302</v>
      </c>
      <c r="H2590" s="9">
        <v>207952111.5</v>
      </c>
      <c r="I2590" s="9">
        <v>207151186.83333299</v>
      </c>
      <c r="J2590" s="9">
        <v>134375218.25</v>
      </c>
      <c r="K2590" s="9">
        <v>272422777.33333302</v>
      </c>
      <c r="L2590" s="9">
        <v>187611121.25</v>
      </c>
      <c r="M2590" s="9">
        <v>210107307.16666701</v>
      </c>
      <c r="N2590" s="10">
        <f t="shared" si="400"/>
        <v>0.95019932964449239</v>
      </c>
      <c r="O2590" s="10">
        <f t="shared" si="401"/>
        <v>0.47539810376590208</v>
      </c>
      <c r="P2590" s="10">
        <f t="shared" si="402"/>
        <v>0.37304859919892952</v>
      </c>
      <c r="Q2590" s="10">
        <f t="shared" si="403"/>
        <v>1.2447863045719729</v>
      </c>
      <c r="R2590" s="10">
        <f t="shared" si="404"/>
        <v>0.43055496157694739</v>
      </c>
      <c r="S2590" s="10">
        <f t="shared" si="405"/>
        <v>0.58329383677100988</v>
      </c>
      <c r="T2590" s="10">
        <f t="shared" si="406"/>
        <v>0.59954867753644125</v>
      </c>
      <c r="U2590" s="10">
        <f t="shared" si="407"/>
        <v>0.75287836763997673</v>
      </c>
      <c r="V2590" s="14">
        <f t="shared" si="408"/>
        <v>-1.2617068662364586</v>
      </c>
      <c r="W2590" s="14">
        <f t="shared" si="409"/>
        <v>-0.70006417053413017</v>
      </c>
    </row>
    <row r="2591" spans="1:23" x14ac:dyDescent="0.25">
      <c r="A2591" s="9" t="s">
        <v>12628</v>
      </c>
      <c r="B2591" s="9" t="s">
        <v>12629</v>
      </c>
      <c r="C2591" s="9" t="s">
        <v>12630</v>
      </c>
      <c r="D2591" s="10">
        <v>1.03792012184141E-2</v>
      </c>
      <c r="E2591" s="11">
        <v>454515983.33333302</v>
      </c>
      <c r="F2591" s="11">
        <v>406139582.25</v>
      </c>
      <c r="G2591" s="11">
        <v>469277040.5</v>
      </c>
      <c r="H2591" s="11">
        <v>366736316</v>
      </c>
      <c r="I2591" s="11">
        <v>261187250.16666701</v>
      </c>
      <c r="J2591" s="11">
        <v>368157632.33333302</v>
      </c>
      <c r="K2591" s="11">
        <v>336518367.25</v>
      </c>
      <c r="L2591" s="11">
        <v>262816321.10416701</v>
      </c>
      <c r="M2591" s="11">
        <v>333143592.41666698</v>
      </c>
      <c r="N2591" s="10">
        <f t="shared" si="400"/>
        <v>0.8068722101045297</v>
      </c>
      <c r="O2591" s="10">
        <f t="shared" si="401"/>
        <v>0.64309725419940156</v>
      </c>
      <c r="P2591" s="10">
        <f t="shared" si="402"/>
        <v>0.7845208705311314</v>
      </c>
      <c r="Q2591" s="10">
        <f t="shared" si="403"/>
        <v>0.7403884122666905</v>
      </c>
      <c r="R2591" s="10">
        <f t="shared" si="404"/>
        <v>0.64710836517872306</v>
      </c>
      <c r="S2591" s="10">
        <f t="shared" si="405"/>
        <v>0.70990814309115335</v>
      </c>
      <c r="T2591" s="10">
        <f t="shared" si="406"/>
        <v>0.74483011161168744</v>
      </c>
      <c r="U2591" s="10">
        <f t="shared" si="407"/>
        <v>0.69913497351218901</v>
      </c>
      <c r="V2591" s="14">
        <f t="shared" si="408"/>
        <v>-0.72657084129110339</v>
      </c>
      <c r="W2591" s="14">
        <f t="shared" si="409"/>
        <v>-0.88271827360289534</v>
      </c>
    </row>
    <row r="2592" spans="1:23" x14ac:dyDescent="0.25">
      <c r="A2592" s="9" t="s">
        <v>19721</v>
      </c>
      <c r="B2592" s="9" t="s">
        <v>19722</v>
      </c>
      <c r="C2592" s="9" t="s">
        <v>19723</v>
      </c>
      <c r="D2592" s="10">
        <v>9.0071387483184294E-3</v>
      </c>
      <c r="E2592" s="11">
        <v>42658560.541666701</v>
      </c>
      <c r="F2592" s="11">
        <v>55442408.375</v>
      </c>
      <c r="G2592" s="11">
        <v>59838799.5</v>
      </c>
      <c r="H2592" s="11">
        <v>124557052.375</v>
      </c>
      <c r="I2592" s="11">
        <v>65732495.166666701</v>
      </c>
      <c r="J2592" s="11">
        <v>113515746.020833</v>
      </c>
      <c r="K2592" s="11">
        <v>67498941.5</v>
      </c>
      <c r="L2592" s="11">
        <v>59663299.916666701</v>
      </c>
      <c r="M2592" s="11">
        <v>47887243.5</v>
      </c>
      <c r="N2592" s="10">
        <f t="shared" si="400"/>
        <v>2.9198606514943006</v>
      </c>
      <c r="O2592" s="10">
        <f t="shared" si="401"/>
        <v>1.1855995634617253</v>
      </c>
      <c r="P2592" s="10">
        <f t="shared" si="402"/>
        <v>1.8970257921172533</v>
      </c>
      <c r="Q2592" s="10">
        <f t="shared" si="403"/>
        <v>1.5823070596597015</v>
      </c>
      <c r="R2592" s="10">
        <f t="shared" si="404"/>
        <v>1.0761311000979168</v>
      </c>
      <c r="S2592" s="10">
        <f t="shared" si="405"/>
        <v>0.80027079253152467</v>
      </c>
      <c r="T2592" s="10">
        <f t="shared" si="406"/>
        <v>2.0008286690244268</v>
      </c>
      <c r="U2592" s="10">
        <f t="shared" si="407"/>
        <v>1.1529029840963809</v>
      </c>
      <c r="V2592" s="14">
        <f t="shared" si="408"/>
        <v>1.710532954353001</v>
      </c>
      <c r="W2592" s="14">
        <f t="shared" si="409"/>
        <v>0.35091329129796917</v>
      </c>
    </row>
    <row r="2593" spans="1:23" x14ac:dyDescent="0.25">
      <c r="A2593" s="9" t="s">
        <v>142</v>
      </c>
      <c r="B2593" s="9" t="s">
        <v>143</v>
      </c>
      <c r="C2593" s="9" t="s">
        <v>144</v>
      </c>
      <c r="D2593" s="10">
        <v>7.4042548493452598E-2</v>
      </c>
      <c r="E2593" s="11">
        <v>96075873.166666701</v>
      </c>
      <c r="F2593" s="11">
        <v>95702374.229166701</v>
      </c>
      <c r="G2593" s="11">
        <v>136668130.375</v>
      </c>
      <c r="H2593" s="11">
        <v>104398349.083333</v>
      </c>
      <c r="I2593" s="11">
        <v>85465530.583333299</v>
      </c>
      <c r="J2593" s="11">
        <v>76813244.583333299</v>
      </c>
      <c r="K2593" s="11">
        <v>101294236.916667</v>
      </c>
      <c r="L2593" s="11">
        <v>56131375.6875</v>
      </c>
      <c r="M2593" s="11">
        <v>101546505.208333</v>
      </c>
      <c r="N2593" s="10">
        <f t="shared" si="400"/>
        <v>1.086623994582167</v>
      </c>
      <c r="O2593" s="10">
        <f t="shared" si="401"/>
        <v>0.89303459053878331</v>
      </c>
      <c r="P2593" s="10">
        <f t="shared" si="402"/>
        <v>0.56204211159227468</v>
      </c>
      <c r="Q2593" s="10">
        <f t="shared" si="403"/>
        <v>1.0543150280918894</v>
      </c>
      <c r="R2593" s="10">
        <f t="shared" si="404"/>
        <v>0.58652020014769013</v>
      </c>
      <c r="S2593" s="10">
        <f t="shared" si="405"/>
        <v>0.74301525110281585</v>
      </c>
      <c r="T2593" s="10">
        <f t="shared" si="406"/>
        <v>0.84723356557107499</v>
      </c>
      <c r="U2593" s="10">
        <f t="shared" si="407"/>
        <v>0.79461682644746512</v>
      </c>
      <c r="V2593" s="14">
        <f t="shared" si="408"/>
        <v>-0.40886099135655579</v>
      </c>
      <c r="W2593" s="14">
        <f t="shared" si="409"/>
        <v>-0.56699147529904148</v>
      </c>
    </row>
    <row r="2594" spans="1:23" x14ac:dyDescent="0.25">
      <c r="A2594" s="9" t="s">
        <v>3649</v>
      </c>
      <c r="B2594" s="9" t="s">
        <v>3650</v>
      </c>
      <c r="C2594" s="9" t="s">
        <v>3651</v>
      </c>
      <c r="D2594" s="10">
        <v>1.04285306292591E-2</v>
      </c>
      <c r="E2594" s="11">
        <v>302450588</v>
      </c>
      <c r="F2594" s="11">
        <v>289466000.5</v>
      </c>
      <c r="G2594" s="11">
        <v>342370283.16666698</v>
      </c>
      <c r="H2594" s="11">
        <v>262638837.33333299</v>
      </c>
      <c r="I2594" s="11">
        <v>244968633.20833299</v>
      </c>
      <c r="J2594" s="11">
        <v>231572461.875</v>
      </c>
      <c r="K2594" s="11">
        <v>164449445.625</v>
      </c>
      <c r="L2594" s="11">
        <v>154494760.46875</v>
      </c>
      <c r="M2594" s="11">
        <v>235180388</v>
      </c>
      <c r="N2594" s="10">
        <f t="shared" si="400"/>
        <v>0.86836940562778142</v>
      </c>
      <c r="O2594" s="10">
        <f t="shared" si="401"/>
        <v>0.84627774172163261</v>
      </c>
      <c r="P2594" s="10">
        <f t="shared" si="402"/>
        <v>0.67638014530095703</v>
      </c>
      <c r="Q2594" s="10">
        <f t="shared" si="403"/>
        <v>0.54372334572879055</v>
      </c>
      <c r="R2594" s="10">
        <f t="shared" si="404"/>
        <v>0.53372333953517281</v>
      </c>
      <c r="S2594" s="10">
        <f t="shared" si="405"/>
        <v>0.6869182273203116</v>
      </c>
      <c r="T2594" s="10">
        <f t="shared" si="406"/>
        <v>0.79700909755012361</v>
      </c>
      <c r="U2594" s="10">
        <f t="shared" si="407"/>
        <v>0.58812163752809166</v>
      </c>
      <c r="V2594" s="14">
        <f t="shared" si="408"/>
        <v>-0.55957758380926526</v>
      </c>
      <c r="W2594" s="14">
        <f t="shared" si="409"/>
        <v>-1.3091668686605322</v>
      </c>
    </row>
    <row r="2595" spans="1:23" x14ac:dyDescent="0.25">
      <c r="A2595" s="9" t="s">
        <v>20069</v>
      </c>
      <c r="B2595" s="9" t="s">
        <v>20070</v>
      </c>
      <c r="C2595" s="9" t="s">
        <v>20071</v>
      </c>
      <c r="D2595" s="10">
        <v>3.0224435331782098E-4</v>
      </c>
      <c r="E2595" s="9">
        <v>199210123.125</v>
      </c>
      <c r="F2595" s="9">
        <v>200620470.5</v>
      </c>
      <c r="G2595" s="9">
        <v>207412689.5</v>
      </c>
      <c r="H2595" s="9">
        <v>143210091.83333299</v>
      </c>
      <c r="I2595" s="9">
        <v>147012486.66666701</v>
      </c>
      <c r="J2595" s="9">
        <v>160368128.0625</v>
      </c>
      <c r="K2595" s="9">
        <v>111490567.479167</v>
      </c>
      <c r="L2595" s="9">
        <v>78728632.875</v>
      </c>
      <c r="M2595" s="9">
        <v>118194872</v>
      </c>
      <c r="N2595" s="10">
        <f t="shared" si="400"/>
        <v>0.7188896306412691</v>
      </c>
      <c r="O2595" s="10">
        <f t="shared" si="401"/>
        <v>0.7327890633506764</v>
      </c>
      <c r="P2595" s="10">
        <f t="shared" si="402"/>
        <v>0.77318378373614405</v>
      </c>
      <c r="Q2595" s="10">
        <f t="shared" si="403"/>
        <v>0.55966316234446134</v>
      </c>
      <c r="R2595" s="10">
        <f t="shared" si="404"/>
        <v>0.39242572145697363</v>
      </c>
      <c r="S2595" s="10">
        <f t="shared" si="405"/>
        <v>0.56985362026270814</v>
      </c>
      <c r="T2595" s="10">
        <f t="shared" si="406"/>
        <v>0.74162082590936318</v>
      </c>
      <c r="U2595" s="10">
        <f t="shared" si="407"/>
        <v>0.50731416802138096</v>
      </c>
      <c r="V2595" s="14">
        <f t="shared" si="408"/>
        <v>-0.73722048271290475</v>
      </c>
      <c r="W2595" s="14">
        <f t="shared" si="409"/>
        <v>-1.6736947099495283</v>
      </c>
    </row>
    <row r="2596" spans="1:23" x14ac:dyDescent="0.25">
      <c r="A2596" s="9" t="s">
        <v>18585</v>
      </c>
      <c r="B2596" s="9" t="s">
        <v>18586</v>
      </c>
      <c r="C2596" s="9" t="s">
        <v>18587</v>
      </c>
      <c r="D2596" s="10">
        <v>2.1690496164278501E-2</v>
      </c>
      <c r="E2596" s="11">
        <v>149899348.25</v>
      </c>
      <c r="F2596" s="11">
        <v>152441628.25</v>
      </c>
      <c r="G2596" s="11">
        <v>175986320.1875</v>
      </c>
      <c r="H2596" s="11">
        <v>170482088.75</v>
      </c>
      <c r="I2596" s="11">
        <v>158964950.625</v>
      </c>
      <c r="J2596" s="11">
        <v>139673504</v>
      </c>
      <c r="K2596" s="11">
        <v>151152418.5625</v>
      </c>
      <c r="L2596" s="11">
        <v>87781444.25</v>
      </c>
      <c r="M2596" s="11">
        <v>145199263</v>
      </c>
      <c r="N2596" s="10">
        <f t="shared" si="400"/>
        <v>1.1373104068849746</v>
      </c>
      <c r="O2596" s="10">
        <f t="shared" si="401"/>
        <v>1.042792263831648</v>
      </c>
      <c r="P2596" s="10">
        <f t="shared" si="402"/>
        <v>0.79366114281603561</v>
      </c>
      <c r="Q2596" s="10">
        <f t="shared" si="403"/>
        <v>1.0083594113458729</v>
      </c>
      <c r="R2596" s="10">
        <f t="shared" si="404"/>
        <v>0.57583643823353092</v>
      </c>
      <c r="S2596" s="10">
        <f t="shared" si="405"/>
        <v>0.82505994128010207</v>
      </c>
      <c r="T2596" s="10">
        <f t="shared" si="406"/>
        <v>0.99125460451088598</v>
      </c>
      <c r="U2596" s="10">
        <f t="shared" si="407"/>
        <v>0.80308526361983523</v>
      </c>
      <c r="V2596" s="14">
        <f t="shared" si="408"/>
        <v>-2.1663666520779355E-2</v>
      </c>
      <c r="W2596" s="14">
        <f t="shared" si="409"/>
        <v>-0.54084651167804998</v>
      </c>
    </row>
    <row r="2597" spans="1:23" x14ac:dyDescent="0.25">
      <c r="A2597" s="9" t="s">
        <v>1630</v>
      </c>
      <c r="B2597" s="9" t="s">
        <v>1631</v>
      </c>
      <c r="C2597" s="9" t="s">
        <v>1632</v>
      </c>
      <c r="D2597" s="10">
        <v>2.42035817995594E-3</v>
      </c>
      <c r="E2597" s="11">
        <v>339643981.5</v>
      </c>
      <c r="F2597" s="11">
        <v>338778391.5</v>
      </c>
      <c r="G2597" s="11">
        <v>384127109.33333302</v>
      </c>
      <c r="H2597" s="11">
        <v>327340777.75</v>
      </c>
      <c r="I2597" s="11">
        <v>316654456.39583302</v>
      </c>
      <c r="J2597" s="11">
        <v>333288057.16666698</v>
      </c>
      <c r="K2597" s="11">
        <v>301181344.5</v>
      </c>
      <c r="L2597" s="11">
        <v>186312397.91666701</v>
      </c>
      <c r="M2597" s="11">
        <v>324317887.66666698</v>
      </c>
      <c r="N2597" s="10">
        <f t="shared" si="400"/>
        <v>0.96377617617228406</v>
      </c>
      <c r="O2597" s="10">
        <f t="shared" si="401"/>
        <v>0.93469496384875839</v>
      </c>
      <c r="P2597" s="10">
        <f t="shared" si="402"/>
        <v>0.86765044452369133</v>
      </c>
      <c r="Q2597" s="10">
        <f t="shared" si="403"/>
        <v>0.88675601778623003</v>
      </c>
      <c r="R2597" s="10">
        <f t="shared" si="404"/>
        <v>0.54995360563504836</v>
      </c>
      <c r="S2597" s="10">
        <f t="shared" si="405"/>
        <v>0.84429835798242103</v>
      </c>
      <c r="T2597" s="10">
        <f t="shared" si="406"/>
        <v>0.922040528181578</v>
      </c>
      <c r="U2597" s="10">
        <f t="shared" si="407"/>
        <v>0.76033599380123318</v>
      </c>
      <c r="V2597" s="14">
        <f t="shared" si="408"/>
        <v>-0.20018023241835131</v>
      </c>
      <c r="W2597" s="14">
        <f t="shared" si="409"/>
        <v>-0.67575443808080993</v>
      </c>
    </row>
    <row r="2598" spans="1:23" x14ac:dyDescent="0.25">
      <c r="A2598" s="9" t="s">
        <v>13798</v>
      </c>
      <c r="B2598" s="9" t="s">
        <v>13799</v>
      </c>
      <c r="C2598" s="9" t="s">
        <v>13800</v>
      </c>
      <c r="D2598" s="10">
        <v>0.58212914854782105</v>
      </c>
      <c r="E2598" s="9">
        <v>104202758.333333</v>
      </c>
      <c r="F2598" s="9">
        <v>189561585.5</v>
      </c>
      <c r="G2598" s="9">
        <v>61553413</v>
      </c>
      <c r="H2598" s="9">
        <v>117236702.625</v>
      </c>
      <c r="I2598" s="9">
        <v>137122006.20833299</v>
      </c>
      <c r="J2598" s="9">
        <v>107077739</v>
      </c>
      <c r="K2598" s="9">
        <v>155985481.3125</v>
      </c>
      <c r="L2598" s="9">
        <v>93367544.541666701</v>
      </c>
      <c r="M2598" s="9">
        <v>147407443.5</v>
      </c>
      <c r="N2598" s="10">
        <f t="shared" si="400"/>
        <v>1.125082526606185</v>
      </c>
      <c r="O2598" s="10">
        <f t="shared" si="401"/>
        <v>0.7233638917223183</v>
      </c>
      <c r="P2598" s="10">
        <f t="shared" si="402"/>
        <v>1.739590605641965</v>
      </c>
      <c r="Q2598" s="10">
        <f t="shared" si="403"/>
        <v>1.4969419601496521</v>
      </c>
      <c r="R2598" s="10">
        <f t="shared" si="404"/>
        <v>0.49254464872402487</v>
      </c>
      <c r="S2598" s="10">
        <f t="shared" si="405"/>
        <v>2.3947891159179102</v>
      </c>
      <c r="T2598" s="10">
        <f t="shared" si="406"/>
        <v>1.1960123413234893</v>
      </c>
      <c r="U2598" s="10">
        <f t="shared" si="407"/>
        <v>1.4614252415971958</v>
      </c>
      <c r="V2598" s="14">
        <f t="shared" si="408"/>
        <v>0.44145099227576662</v>
      </c>
      <c r="W2598" s="14">
        <f t="shared" si="409"/>
        <v>0.93574550520243438</v>
      </c>
    </row>
    <row r="2599" spans="1:23" x14ac:dyDescent="0.25">
      <c r="A2599" s="9" t="s">
        <v>4743</v>
      </c>
      <c r="B2599" s="9" t="s">
        <v>4744</v>
      </c>
      <c r="C2599" s="9" t="s">
        <v>4745</v>
      </c>
      <c r="D2599" s="10">
        <v>1.6566748731425801E-2</v>
      </c>
      <c r="E2599" s="11">
        <v>84682816.5</v>
      </c>
      <c r="F2599" s="11">
        <v>111962983.416667</v>
      </c>
      <c r="G2599" s="11">
        <v>103151974.166667</v>
      </c>
      <c r="H2599" s="11">
        <v>143461122</v>
      </c>
      <c r="I2599" s="11">
        <v>34102156</v>
      </c>
      <c r="J2599" s="11">
        <v>37391683.895833299</v>
      </c>
      <c r="K2599" s="11">
        <v>97351118.416666701</v>
      </c>
      <c r="L2599" s="11">
        <v>55348595.8125</v>
      </c>
      <c r="M2599" s="11">
        <v>105663919.791667</v>
      </c>
      <c r="N2599" s="10">
        <f t="shared" si="400"/>
        <v>1.6940995579664029</v>
      </c>
      <c r="O2599" s="10">
        <f t="shared" si="401"/>
        <v>0.30458420237954731</v>
      </c>
      <c r="P2599" s="10">
        <f t="shared" si="402"/>
        <v>0.3624912096730013</v>
      </c>
      <c r="Q2599" s="10">
        <f t="shared" si="403"/>
        <v>1.1495970781352873</v>
      </c>
      <c r="R2599" s="10">
        <f t="shared" si="404"/>
        <v>0.49434727553232305</v>
      </c>
      <c r="S2599" s="10">
        <f t="shared" si="405"/>
        <v>1.0243518909385227</v>
      </c>
      <c r="T2599" s="10">
        <f t="shared" si="406"/>
        <v>0.78705832333965053</v>
      </c>
      <c r="U2599" s="10">
        <f t="shared" si="407"/>
        <v>0.88943208153537778</v>
      </c>
      <c r="V2599" s="14">
        <f t="shared" si="408"/>
        <v>-0.59056357769283452</v>
      </c>
      <c r="W2599" s="14">
        <f t="shared" si="409"/>
        <v>-0.28898203131782929</v>
      </c>
    </row>
    <row r="2600" spans="1:23" x14ac:dyDescent="0.25">
      <c r="A2600" s="9" t="s">
        <v>10280</v>
      </c>
      <c r="B2600" s="9" t="s">
        <v>10281</v>
      </c>
      <c r="C2600" s="9" t="s">
        <v>10282</v>
      </c>
      <c r="D2600" s="10">
        <v>2.7956534147768599E-3</v>
      </c>
      <c r="E2600" s="11">
        <v>1131979230</v>
      </c>
      <c r="F2600" s="11">
        <v>1065498343.14583</v>
      </c>
      <c r="G2600" s="11">
        <v>1040195095.10417</v>
      </c>
      <c r="H2600" s="11">
        <v>836444885.54166698</v>
      </c>
      <c r="I2600" s="11">
        <v>987209981.41666698</v>
      </c>
      <c r="J2600" s="11">
        <v>1021244024.79167</v>
      </c>
      <c r="K2600" s="11">
        <v>753442712.83333302</v>
      </c>
      <c r="L2600" s="11">
        <v>533932969.16666698</v>
      </c>
      <c r="M2600" s="11">
        <v>863425996.16666698</v>
      </c>
      <c r="N2600" s="10">
        <f t="shared" si="400"/>
        <v>0.7389224672803113</v>
      </c>
      <c r="O2600" s="10">
        <f t="shared" si="401"/>
        <v>0.92652418257355462</v>
      </c>
      <c r="P2600" s="10">
        <f t="shared" si="402"/>
        <v>0.98178123469174583</v>
      </c>
      <c r="Q2600" s="10">
        <f t="shared" si="403"/>
        <v>0.6655976477884078</v>
      </c>
      <c r="R2600" s="10">
        <f t="shared" si="404"/>
        <v>0.50111102715585354</v>
      </c>
      <c r="S2600" s="10">
        <f t="shared" si="405"/>
        <v>0.83006159155191894</v>
      </c>
      <c r="T2600" s="10">
        <f t="shared" si="406"/>
        <v>0.88240929484853725</v>
      </c>
      <c r="U2600" s="10">
        <f t="shared" si="407"/>
        <v>0.66559008883206006</v>
      </c>
      <c r="V2600" s="14">
        <f t="shared" si="408"/>
        <v>-0.30853278123518951</v>
      </c>
      <c r="W2600" s="14">
        <f t="shared" si="409"/>
        <v>-1.0039859707342347</v>
      </c>
    </row>
    <row r="2601" spans="1:23" x14ac:dyDescent="0.25">
      <c r="A2601" s="9" t="s">
        <v>19098</v>
      </c>
      <c r="B2601" s="9" t="s">
        <v>19099</v>
      </c>
      <c r="C2601" s="9" t="s">
        <v>19100</v>
      </c>
      <c r="D2601" s="10">
        <v>7.4416198360217E-4</v>
      </c>
      <c r="E2601" s="9">
        <v>382793858.375</v>
      </c>
      <c r="F2601" s="9">
        <v>381223166.1875</v>
      </c>
      <c r="G2601" s="9">
        <v>419441062.08333302</v>
      </c>
      <c r="H2601" s="9">
        <v>369091393.93229198</v>
      </c>
      <c r="I2601" s="9">
        <v>273174661.41666698</v>
      </c>
      <c r="J2601" s="9">
        <v>361275773.125</v>
      </c>
      <c r="K2601" s="9">
        <v>381709982.79166698</v>
      </c>
      <c r="L2601" s="9">
        <v>240688306.89583299</v>
      </c>
      <c r="M2601" s="9">
        <v>426163059</v>
      </c>
      <c r="N2601" s="10">
        <f t="shared" si="400"/>
        <v>0.96420406403363834</v>
      </c>
      <c r="O2601" s="10">
        <f t="shared" si="401"/>
        <v>0.71657413726612129</v>
      </c>
      <c r="P2601" s="10">
        <f t="shared" si="402"/>
        <v>0.86132666966502924</v>
      </c>
      <c r="Q2601" s="10">
        <f t="shared" si="403"/>
        <v>0.99716851365396986</v>
      </c>
      <c r="R2601" s="10">
        <f t="shared" si="404"/>
        <v>0.63135802921654915</v>
      </c>
      <c r="S2601" s="10">
        <f t="shared" si="405"/>
        <v>1.0160260821467486</v>
      </c>
      <c r="T2601" s="10">
        <f t="shared" si="406"/>
        <v>0.84736829032159633</v>
      </c>
      <c r="U2601" s="10">
        <f t="shared" si="407"/>
        <v>0.88151754167242258</v>
      </c>
      <c r="V2601" s="14">
        <f t="shared" si="408"/>
        <v>-0.4084688377445162</v>
      </c>
      <c r="W2601" s="14">
        <f t="shared" si="409"/>
        <v>-0.31102646077752677</v>
      </c>
    </row>
    <row r="2602" spans="1:23" x14ac:dyDescent="0.25">
      <c r="A2602" s="9" t="s">
        <v>13090</v>
      </c>
      <c r="B2602" s="9" t="s">
        <v>13091</v>
      </c>
      <c r="C2602" s="9" t="s">
        <v>13092</v>
      </c>
      <c r="D2602" s="10">
        <v>3.26780282424316E-3</v>
      </c>
      <c r="E2602" s="11">
        <v>158811878.5</v>
      </c>
      <c r="F2602" s="11">
        <v>166604571.5</v>
      </c>
      <c r="G2602" s="11">
        <v>189139269.5</v>
      </c>
      <c r="H2602" s="11">
        <v>146841480</v>
      </c>
      <c r="I2602" s="11">
        <v>81931367.25</v>
      </c>
      <c r="J2602" s="11">
        <v>81158406.375</v>
      </c>
      <c r="K2602" s="11">
        <v>290969154.45833302</v>
      </c>
      <c r="L2602" s="11">
        <v>48664046.4375</v>
      </c>
      <c r="M2602" s="11">
        <v>96883719.34375</v>
      </c>
      <c r="N2602" s="10">
        <f t="shared" si="400"/>
        <v>0.92462529495235457</v>
      </c>
      <c r="O2602" s="10">
        <f t="shared" si="401"/>
        <v>0.49177142327093948</v>
      </c>
      <c r="P2602" s="10">
        <f t="shared" si="402"/>
        <v>0.42909336907955015</v>
      </c>
      <c r="Q2602" s="10">
        <f t="shared" si="403"/>
        <v>1.8321624125762923</v>
      </c>
      <c r="R2602" s="10">
        <f t="shared" si="404"/>
        <v>0.2920931040448671</v>
      </c>
      <c r="S2602" s="10">
        <f t="shared" si="405"/>
        <v>0.5122348182895462</v>
      </c>
      <c r="T2602" s="10">
        <f t="shared" si="406"/>
        <v>0.61516336243428138</v>
      </c>
      <c r="U2602" s="10">
        <f t="shared" si="407"/>
        <v>0.87883011163690183</v>
      </c>
      <c r="V2602" s="14">
        <f t="shared" si="408"/>
        <v>-1.1982964915071317</v>
      </c>
      <c r="W2602" s="14">
        <f t="shared" si="409"/>
        <v>-0.31855681779336681</v>
      </c>
    </row>
    <row r="2603" spans="1:23" x14ac:dyDescent="0.25">
      <c r="A2603" s="9" t="s">
        <v>21182</v>
      </c>
      <c r="B2603" s="9" t="s">
        <v>21183</v>
      </c>
      <c r="C2603" s="9" t="s">
        <v>21184</v>
      </c>
      <c r="D2603" s="10">
        <v>2.3899607088543901E-2</v>
      </c>
      <c r="E2603" s="9">
        <v>536621495</v>
      </c>
      <c r="F2603" s="9">
        <v>495067851</v>
      </c>
      <c r="G2603" s="9">
        <v>577015724.08333302</v>
      </c>
      <c r="H2603" s="9">
        <v>516110504.83333302</v>
      </c>
      <c r="I2603" s="9">
        <v>536195387.66666698</v>
      </c>
      <c r="J2603" s="9">
        <v>545579943</v>
      </c>
      <c r="K2603" s="9">
        <v>435570956.33333302</v>
      </c>
      <c r="L2603" s="9">
        <v>325575270.41666698</v>
      </c>
      <c r="M2603" s="9">
        <v>524443275</v>
      </c>
      <c r="N2603" s="10">
        <f t="shared" si="400"/>
        <v>0.9617775464498175</v>
      </c>
      <c r="O2603" s="10">
        <f t="shared" si="401"/>
        <v>1.0830745454054276</v>
      </c>
      <c r="P2603" s="10">
        <f t="shared" si="402"/>
        <v>0.94552006163562874</v>
      </c>
      <c r="Q2603" s="10">
        <f t="shared" si="403"/>
        <v>0.81169122070544908</v>
      </c>
      <c r="R2603" s="10">
        <f t="shared" si="404"/>
        <v>0.65763767483392288</v>
      </c>
      <c r="S2603" s="10">
        <f t="shared" si="405"/>
        <v>0.90888905295111078</v>
      </c>
      <c r="T2603" s="10">
        <f t="shared" si="406"/>
        <v>0.99679071783029116</v>
      </c>
      <c r="U2603" s="10">
        <f t="shared" si="407"/>
        <v>0.79273931616349425</v>
      </c>
      <c r="V2603" s="14">
        <f t="shared" si="408"/>
        <v>-7.9277918026276917E-3</v>
      </c>
      <c r="W2603" s="14">
        <f t="shared" si="409"/>
        <v>-0.57282572024137968</v>
      </c>
    </row>
    <row r="2604" spans="1:23" x14ac:dyDescent="0.25">
      <c r="A2604" s="9" t="s">
        <v>3925</v>
      </c>
      <c r="B2604" s="9" t="s">
        <v>3926</v>
      </c>
      <c r="C2604" s="9" t="s">
        <v>3927</v>
      </c>
      <c r="D2604" s="10">
        <v>2.6719011821590098E-4</v>
      </c>
      <c r="E2604" s="11">
        <v>431672320.58333302</v>
      </c>
      <c r="F2604" s="11">
        <v>431385005.04166698</v>
      </c>
      <c r="G2604" s="11">
        <v>456257278.125</v>
      </c>
      <c r="H2604" s="11">
        <v>415328729.33333302</v>
      </c>
      <c r="I2604" s="11">
        <v>370441268.91666698</v>
      </c>
      <c r="J2604" s="11">
        <v>399974247.375</v>
      </c>
      <c r="K2604" s="11">
        <v>386106227</v>
      </c>
      <c r="L2604" s="11">
        <v>222858881.91666701</v>
      </c>
      <c r="M2604" s="11">
        <v>407039384.08333302</v>
      </c>
      <c r="N2604" s="10">
        <f t="shared" si="400"/>
        <v>0.96213889454873003</v>
      </c>
      <c r="O2604" s="10">
        <f t="shared" si="401"/>
        <v>0.85872541833225402</v>
      </c>
      <c r="P2604" s="10">
        <f t="shared" si="402"/>
        <v>0.87664190041790357</v>
      </c>
      <c r="Q2604" s="10">
        <f t="shared" si="403"/>
        <v>0.89444286462065015</v>
      </c>
      <c r="R2604" s="10">
        <f t="shared" si="404"/>
        <v>0.51661249072656412</v>
      </c>
      <c r="S2604" s="10">
        <f t="shared" si="405"/>
        <v>0.89212688454214017</v>
      </c>
      <c r="T2604" s="10">
        <f t="shared" si="406"/>
        <v>0.89916873776629591</v>
      </c>
      <c r="U2604" s="10">
        <f t="shared" si="407"/>
        <v>0.76772741329645144</v>
      </c>
      <c r="V2604" s="14">
        <f t="shared" si="408"/>
        <v>-0.26212999599884346</v>
      </c>
      <c r="W2604" s="14">
        <f t="shared" si="409"/>
        <v>-0.65189466160009701</v>
      </c>
    </row>
    <row r="2605" spans="1:23" x14ac:dyDescent="0.25">
      <c r="A2605" s="9" t="s">
        <v>17793</v>
      </c>
      <c r="B2605" s="9" t="s">
        <v>17794</v>
      </c>
      <c r="C2605" s="9" t="s">
        <v>17795</v>
      </c>
      <c r="D2605" s="10">
        <v>0.17801742754473501</v>
      </c>
      <c r="E2605" s="9">
        <v>36153991.25</v>
      </c>
      <c r="F2605" s="9">
        <v>38266299.958333299</v>
      </c>
      <c r="G2605" s="9">
        <v>119345675.166667</v>
      </c>
      <c r="H2605" s="9">
        <v>60934568</v>
      </c>
      <c r="I2605" s="9">
        <v>63802316.5</v>
      </c>
      <c r="J2605" s="9">
        <v>36862551.5</v>
      </c>
      <c r="K2605" s="9">
        <v>73773113.833333299</v>
      </c>
      <c r="L2605" s="9">
        <v>15337570.4583333</v>
      </c>
      <c r="M2605" s="9">
        <v>28373639.458333299</v>
      </c>
      <c r="N2605" s="10">
        <f t="shared" si="400"/>
        <v>1.6854174571943008</v>
      </c>
      <c r="O2605" s="10">
        <f t="shared" si="401"/>
        <v>1.6673239003894258</v>
      </c>
      <c r="P2605" s="10">
        <f t="shared" si="402"/>
        <v>0.30887211831112615</v>
      </c>
      <c r="Q2605" s="10">
        <f t="shared" si="403"/>
        <v>2.040524746581978</v>
      </c>
      <c r="R2605" s="10">
        <f t="shared" si="404"/>
        <v>0.40081143133863978</v>
      </c>
      <c r="S2605" s="10">
        <f t="shared" si="405"/>
        <v>0.23774334024847846</v>
      </c>
      <c r="T2605" s="10">
        <f t="shared" si="406"/>
        <v>1.2205378252982844</v>
      </c>
      <c r="U2605" s="10">
        <f t="shared" si="407"/>
        <v>0.89302650605636547</v>
      </c>
      <c r="V2605" s="14">
        <f t="shared" si="408"/>
        <v>0.49151356806476704</v>
      </c>
      <c r="W2605" s="14">
        <f t="shared" si="409"/>
        <v>-0.27903514815374769</v>
      </c>
    </row>
    <row r="2606" spans="1:23" x14ac:dyDescent="0.25">
      <c r="A2606" s="9" t="s">
        <v>6895</v>
      </c>
      <c r="B2606" s="9" t="s">
        <v>6896</v>
      </c>
      <c r="C2606" s="9" t="s">
        <v>6897</v>
      </c>
      <c r="D2606" s="10">
        <v>3.25519877366931E-3</v>
      </c>
      <c r="E2606" s="11">
        <v>614527901.25</v>
      </c>
      <c r="F2606" s="11">
        <v>670749647.66666698</v>
      </c>
      <c r="G2606" s="11">
        <v>741821960.70833302</v>
      </c>
      <c r="H2606" s="11">
        <v>612046812.29166698</v>
      </c>
      <c r="I2606" s="11">
        <v>583089923.16666698</v>
      </c>
      <c r="J2606" s="11">
        <v>725129491.66666698</v>
      </c>
      <c r="K2606" s="11">
        <v>531782847.83333302</v>
      </c>
      <c r="L2606" s="11">
        <v>422944142.83333302</v>
      </c>
      <c r="M2606" s="11">
        <v>641991742.58333302</v>
      </c>
      <c r="N2606" s="10">
        <f t="shared" si="400"/>
        <v>0.99596260974760253</v>
      </c>
      <c r="O2606" s="10">
        <f t="shared" si="401"/>
        <v>0.86931081543621913</v>
      </c>
      <c r="P2606" s="10">
        <f t="shared" si="402"/>
        <v>0.97749801175240603</v>
      </c>
      <c r="Q2606" s="10">
        <f t="shared" si="403"/>
        <v>0.86535183634728907</v>
      </c>
      <c r="R2606" s="10">
        <f t="shared" si="404"/>
        <v>0.63055440178705491</v>
      </c>
      <c r="S2606" s="10">
        <f t="shared" si="405"/>
        <v>0.86542563659118887</v>
      </c>
      <c r="T2606" s="10">
        <f t="shared" si="406"/>
        <v>0.94759047897874249</v>
      </c>
      <c r="U2606" s="10">
        <f t="shared" si="407"/>
        <v>0.78711062490851091</v>
      </c>
      <c r="V2606" s="14">
        <f t="shared" si="408"/>
        <v>-0.13276815484810389</v>
      </c>
      <c r="W2606" s="14">
        <f t="shared" si="409"/>
        <v>-0.59039969243698687</v>
      </c>
    </row>
    <row r="2607" spans="1:23" x14ac:dyDescent="0.25">
      <c r="A2607" s="9" t="s">
        <v>17652</v>
      </c>
      <c r="B2607" s="9" t="s">
        <v>17653</v>
      </c>
      <c r="C2607" s="9" t="s">
        <v>17654</v>
      </c>
      <c r="D2607" s="10">
        <v>6.2167856344316503E-3</v>
      </c>
      <c r="E2607" s="11">
        <v>187887711.125</v>
      </c>
      <c r="F2607" s="11">
        <v>200353792.66666701</v>
      </c>
      <c r="G2607" s="11">
        <v>217070253.78125</v>
      </c>
      <c r="H2607" s="11">
        <v>174741194.04166701</v>
      </c>
      <c r="I2607" s="11">
        <v>87768296.083333299</v>
      </c>
      <c r="J2607" s="11">
        <v>125478167.333333</v>
      </c>
      <c r="K2607" s="11">
        <v>194187065.95833299</v>
      </c>
      <c r="L2607" s="11">
        <v>124121396.145833</v>
      </c>
      <c r="M2607" s="11">
        <v>157084044.5</v>
      </c>
      <c r="N2607" s="10">
        <f t="shared" si="400"/>
        <v>0.9300299258284821</v>
      </c>
      <c r="O2607" s="10">
        <f t="shared" si="401"/>
        <v>0.43806655674023265</v>
      </c>
      <c r="P2607" s="10">
        <f t="shared" si="402"/>
        <v>0.57805325763235227</v>
      </c>
      <c r="Q2607" s="10">
        <f t="shared" si="403"/>
        <v>1.0335272317471689</v>
      </c>
      <c r="R2607" s="10">
        <f t="shared" si="404"/>
        <v>0.6195110883293159</v>
      </c>
      <c r="S2607" s="10">
        <f t="shared" si="405"/>
        <v>0.72365532247591879</v>
      </c>
      <c r="T2607" s="10">
        <f t="shared" si="406"/>
        <v>0.64871658006702237</v>
      </c>
      <c r="U2607" s="10">
        <f t="shared" si="407"/>
        <v>0.79223121418413456</v>
      </c>
      <c r="V2607" s="14">
        <f t="shared" si="408"/>
        <v>-1.0673159083791242</v>
      </c>
      <c r="W2607" s="14">
        <f t="shared" si="409"/>
        <v>-0.57440699092101533</v>
      </c>
    </row>
    <row r="2608" spans="1:23" s="6" customFormat="1" x14ac:dyDescent="0.25">
      <c r="A2608" s="9" t="s">
        <v>12343</v>
      </c>
      <c r="B2608" s="9" t="s">
        <v>12344</v>
      </c>
      <c r="C2608" s="9" t="s">
        <v>12345</v>
      </c>
      <c r="D2608" s="10">
        <v>6.9519936298274995E-4</v>
      </c>
      <c r="E2608" s="9">
        <v>471129924.5</v>
      </c>
      <c r="F2608" s="9">
        <v>457754183.45833302</v>
      </c>
      <c r="G2608" s="9">
        <v>497928241.5</v>
      </c>
      <c r="H2608" s="9">
        <v>459344167.5</v>
      </c>
      <c r="I2608" s="9">
        <v>438574618</v>
      </c>
      <c r="J2608" s="9">
        <v>466024746.04166698</v>
      </c>
      <c r="K2608" s="9">
        <v>433791867.83333302</v>
      </c>
      <c r="L2608" s="9">
        <v>308940935.5</v>
      </c>
      <c r="M2608" s="9">
        <v>406412878.08333302</v>
      </c>
      <c r="N2608" s="10">
        <f t="shared" si="400"/>
        <v>0.97498406196017384</v>
      </c>
      <c r="O2608" s="10">
        <f t="shared" si="401"/>
        <v>0.95810073145933616</v>
      </c>
      <c r="P2608" s="10">
        <f t="shared" si="402"/>
        <v>0.93592752368850518</v>
      </c>
      <c r="Q2608" s="10">
        <f t="shared" si="403"/>
        <v>0.92074785589921282</v>
      </c>
      <c r="R2608" s="10">
        <f t="shared" si="404"/>
        <v>0.67490576091724852</v>
      </c>
      <c r="S2608" s="10">
        <f t="shared" si="405"/>
        <v>0.81620772675801923</v>
      </c>
      <c r="T2608" s="10">
        <f t="shared" si="406"/>
        <v>0.95633743903600499</v>
      </c>
      <c r="U2608" s="10">
        <f t="shared" si="407"/>
        <v>0.80395378119149363</v>
      </c>
      <c r="V2608" s="14">
        <f t="shared" si="408"/>
        <v>-0.11010678259161814</v>
      </c>
      <c r="W2608" s="14">
        <f t="shared" si="409"/>
        <v>-0.53818070450979116</v>
      </c>
    </row>
    <row r="2609" spans="1:23" x14ac:dyDescent="0.25">
      <c r="A2609" s="9" t="s">
        <v>18009</v>
      </c>
      <c r="B2609" s="9" t="s">
        <v>18010</v>
      </c>
      <c r="C2609" s="9" t="s">
        <v>18011</v>
      </c>
      <c r="D2609" s="10">
        <v>5.5903384504164703E-2</v>
      </c>
      <c r="E2609" s="11">
        <v>161987016.20833299</v>
      </c>
      <c r="F2609" s="11">
        <v>159404578.85416701</v>
      </c>
      <c r="G2609" s="11">
        <v>183727706.58333299</v>
      </c>
      <c r="H2609" s="11">
        <v>123267915.645833</v>
      </c>
      <c r="I2609" s="11">
        <v>128231345.0625</v>
      </c>
      <c r="J2609" s="11">
        <v>161168632.70833299</v>
      </c>
      <c r="K2609" s="11">
        <v>170706218</v>
      </c>
      <c r="L2609" s="11">
        <v>122630303.666667</v>
      </c>
      <c r="M2609" s="11">
        <v>222030469.70833299</v>
      </c>
      <c r="N2609" s="10">
        <f t="shared" si="400"/>
        <v>0.76097404922439593</v>
      </c>
      <c r="O2609" s="10">
        <f t="shared" si="401"/>
        <v>0.80443953357082554</v>
      </c>
      <c r="P2609" s="10">
        <f t="shared" si="402"/>
        <v>0.87721463303212832</v>
      </c>
      <c r="Q2609" s="10">
        <f t="shared" si="403"/>
        <v>1.053826547310762</v>
      </c>
      <c r="R2609" s="10">
        <f t="shared" si="404"/>
        <v>0.76930226564480719</v>
      </c>
      <c r="S2609" s="10">
        <f t="shared" si="405"/>
        <v>1.2084757048204218</v>
      </c>
      <c r="T2609" s="10">
        <f t="shared" si="406"/>
        <v>0.81420940527578323</v>
      </c>
      <c r="U2609" s="10">
        <f t="shared" si="407"/>
        <v>1.0105348392586635</v>
      </c>
      <c r="V2609" s="14">
        <f t="shared" si="408"/>
        <v>-0.50691832001118209</v>
      </c>
      <c r="W2609" s="14">
        <f t="shared" si="409"/>
        <v>2.5846205518578049E-2</v>
      </c>
    </row>
    <row r="2610" spans="1:23" x14ac:dyDescent="0.25">
      <c r="A2610" s="9" t="s">
        <v>7048</v>
      </c>
      <c r="B2610" s="9" t="s">
        <v>7049</v>
      </c>
      <c r="C2610" s="9" t="s">
        <v>7050</v>
      </c>
      <c r="D2610" s="10">
        <v>0.28697256100657198</v>
      </c>
      <c r="E2610" s="9">
        <v>228216721.5</v>
      </c>
      <c r="F2610" s="9">
        <v>231539537.33333299</v>
      </c>
      <c r="G2610" s="9">
        <v>130152026.932292</v>
      </c>
      <c r="H2610" s="9">
        <v>217525900.5</v>
      </c>
      <c r="I2610" s="9">
        <v>218817481.83333299</v>
      </c>
      <c r="J2610" s="9">
        <v>195651615.75</v>
      </c>
      <c r="K2610" s="9">
        <v>199767792.58333299</v>
      </c>
      <c r="L2610" s="9">
        <v>108478850.739583</v>
      </c>
      <c r="M2610" s="9">
        <v>119862706.125</v>
      </c>
      <c r="N2610" s="10">
        <f t="shared" si="400"/>
        <v>0.95315496196013838</v>
      </c>
      <c r="O2610" s="10">
        <f t="shared" si="401"/>
        <v>0.94505450064156926</v>
      </c>
      <c r="P2610" s="10">
        <f t="shared" si="402"/>
        <v>1.5032544660390295</v>
      </c>
      <c r="Q2610" s="10">
        <f t="shared" si="403"/>
        <v>0.87534248704616935</v>
      </c>
      <c r="R2610" s="10">
        <f t="shared" si="404"/>
        <v>0.46851113200339856</v>
      </c>
      <c r="S2610" s="10">
        <f t="shared" si="405"/>
        <v>0.92094382969045319</v>
      </c>
      <c r="T2610" s="10">
        <f t="shared" si="406"/>
        <v>1.1338213095469125</v>
      </c>
      <c r="U2610" s="10">
        <f t="shared" si="407"/>
        <v>0.75493248291334025</v>
      </c>
      <c r="V2610" s="14">
        <f t="shared" si="408"/>
        <v>0.30975197377600044</v>
      </c>
      <c r="W2610" s="14">
        <f t="shared" si="409"/>
        <v>-0.69334439564590544</v>
      </c>
    </row>
    <row r="2611" spans="1:23" x14ac:dyDescent="0.25">
      <c r="A2611" s="9" t="s">
        <v>12523</v>
      </c>
      <c r="B2611" s="9" t="s">
        <v>12524</v>
      </c>
      <c r="C2611" s="9" t="s">
        <v>12525</v>
      </c>
      <c r="D2611" s="10">
        <v>4.3881035977934101E-2</v>
      </c>
      <c r="E2611" s="11">
        <v>276028464.66666698</v>
      </c>
      <c r="F2611" s="11">
        <v>256869083.25</v>
      </c>
      <c r="G2611" s="11">
        <v>342992811.91666698</v>
      </c>
      <c r="H2611" s="11">
        <v>245049963.16666701</v>
      </c>
      <c r="I2611" s="11">
        <v>201924678.70833299</v>
      </c>
      <c r="J2611" s="11">
        <v>252068660.16666701</v>
      </c>
      <c r="K2611" s="11">
        <v>220484992.82291701</v>
      </c>
      <c r="L2611" s="11">
        <v>117935403.666667</v>
      </c>
      <c r="M2611" s="11">
        <v>248667018.41666701</v>
      </c>
      <c r="N2611" s="10">
        <f t="shared" si="400"/>
        <v>0.88777062707134302</v>
      </c>
      <c r="O2611" s="10">
        <f t="shared" si="401"/>
        <v>0.78609958097529431</v>
      </c>
      <c r="P2611" s="10">
        <f t="shared" si="402"/>
        <v>0.7349094541022313</v>
      </c>
      <c r="Q2611" s="10">
        <f t="shared" si="403"/>
        <v>0.79877628957280011</v>
      </c>
      <c r="R2611" s="10">
        <f t="shared" si="404"/>
        <v>0.45912650200836108</v>
      </c>
      <c r="S2611" s="10">
        <f t="shared" si="405"/>
        <v>0.72499192337909046</v>
      </c>
      <c r="T2611" s="10">
        <f t="shared" si="406"/>
        <v>0.80292655404962288</v>
      </c>
      <c r="U2611" s="10">
        <f t="shared" si="407"/>
        <v>0.66096490498675053</v>
      </c>
      <c r="V2611" s="14">
        <f t="shared" si="408"/>
        <v>-0.54133396259154232</v>
      </c>
      <c r="W2611" s="14">
        <f t="shared" si="409"/>
        <v>-1.0211841316980672</v>
      </c>
    </row>
    <row r="2612" spans="1:23" x14ac:dyDescent="0.25">
      <c r="A2612" s="9" t="s">
        <v>17424</v>
      </c>
      <c r="B2612" s="9" t="s">
        <v>17425</v>
      </c>
      <c r="C2612" s="9" t="s">
        <v>17426</v>
      </c>
      <c r="D2612" s="10">
        <v>2.25955600093335E-2</v>
      </c>
      <c r="E2612" s="11">
        <v>442278584.5</v>
      </c>
      <c r="F2612" s="11">
        <v>453656407.5</v>
      </c>
      <c r="G2612" s="11">
        <v>495832733.91666698</v>
      </c>
      <c r="H2612" s="11">
        <v>398396948.16666698</v>
      </c>
      <c r="I2612" s="11">
        <v>410050419.41666698</v>
      </c>
      <c r="J2612" s="11">
        <v>422475392.54166698</v>
      </c>
      <c r="K2612" s="11">
        <v>378835559.5</v>
      </c>
      <c r="L2612" s="11">
        <v>279926709.41666698</v>
      </c>
      <c r="M2612" s="11">
        <v>403677337</v>
      </c>
      <c r="N2612" s="10">
        <f t="shared" si="400"/>
        <v>0.90078281456258702</v>
      </c>
      <c r="O2612" s="10">
        <f t="shared" si="401"/>
        <v>0.90387882246911055</v>
      </c>
      <c r="P2612" s="10">
        <f t="shared" si="402"/>
        <v>0.85205224190113893</v>
      </c>
      <c r="Q2612" s="10">
        <f t="shared" si="403"/>
        <v>0.85655415563083859</v>
      </c>
      <c r="R2612" s="10">
        <f t="shared" si="404"/>
        <v>0.61704564244839188</v>
      </c>
      <c r="S2612" s="10">
        <f t="shared" si="405"/>
        <v>0.81414015127900929</v>
      </c>
      <c r="T2612" s="10">
        <f t="shared" si="406"/>
        <v>0.88557129297761217</v>
      </c>
      <c r="U2612" s="10">
        <f t="shared" si="407"/>
        <v>0.76257998311941322</v>
      </c>
      <c r="V2612" s="14">
        <f t="shared" si="408"/>
        <v>-0.29971090241780618</v>
      </c>
      <c r="W2612" s="14">
        <f t="shared" si="409"/>
        <v>-0.66848632517878992</v>
      </c>
    </row>
    <row r="2613" spans="1:23" x14ac:dyDescent="0.25">
      <c r="A2613" s="9" t="s">
        <v>7374</v>
      </c>
      <c r="B2613" s="9" t="s">
        <v>7375</v>
      </c>
      <c r="C2613" s="9" t="s">
        <v>7376</v>
      </c>
      <c r="D2613" s="10">
        <v>0.166205838836926</v>
      </c>
      <c r="E2613" s="9">
        <v>239831044.08333299</v>
      </c>
      <c r="F2613" s="9">
        <v>87190051.708333299</v>
      </c>
      <c r="G2613" s="9">
        <v>213549440.83333299</v>
      </c>
      <c r="H2613" s="9">
        <v>60075404.166666701</v>
      </c>
      <c r="I2613" s="9">
        <v>266935666.16666701</v>
      </c>
      <c r="J2613" s="9">
        <v>99701970.65625</v>
      </c>
      <c r="K2613" s="9">
        <v>387963739.66666698</v>
      </c>
      <c r="L2613" s="9">
        <v>267432700.08333299</v>
      </c>
      <c r="M2613" s="9">
        <v>101882455.333333</v>
      </c>
      <c r="N2613" s="10">
        <f t="shared" si="400"/>
        <v>0.25049052509562764</v>
      </c>
      <c r="O2613" s="10">
        <f t="shared" si="401"/>
        <v>3.0615381105589403</v>
      </c>
      <c r="P2613" s="10">
        <f t="shared" si="402"/>
        <v>0.46688003615080176</v>
      </c>
      <c r="Q2613" s="10">
        <f t="shared" si="403"/>
        <v>1.6176543831075638</v>
      </c>
      <c r="R2613" s="10">
        <f t="shared" si="404"/>
        <v>3.0672386911518803</v>
      </c>
      <c r="S2613" s="10">
        <f t="shared" si="405"/>
        <v>0.47709071461745611</v>
      </c>
      <c r="T2613" s="10">
        <f t="shared" si="406"/>
        <v>1.2596362239351231</v>
      </c>
      <c r="U2613" s="10">
        <f t="shared" si="407"/>
        <v>1.7206612629589666</v>
      </c>
      <c r="V2613" s="14">
        <f t="shared" si="408"/>
        <v>0.56927948545974261</v>
      </c>
      <c r="W2613" s="14">
        <f t="shared" si="409"/>
        <v>1.3384842771854963</v>
      </c>
    </row>
    <row r="2614" spans="1:23" x14ac:dyDescent="0.25">
      <c r="A2614" s="9" t="s">
        <v>20351</v>
      </c>
      <c r="B2614" s="9" t="s">
        <v>20352</v>
      </c>
      <c r="C2614" s="9" t="s">
        <v>20353</v>
      </c>
      <c r="D2614" s="10">
        <v>9.5221752258055001E-2</v>
      </c>
      <c r="E2614" s="11">
        <v>73420821.416666701</v>
      </c>
      <c r="F2614" s="11">
        <v>41684553.166666701</v>
      </c>
      <c r="G2614" s="11">
        <v>51759351.666666701</v>
      </c>
      <c r="H2614" s="11">
        <v>105707152.09375</v>
      </c>
      <c r="I2614" s="11">
        <v>93056903.5</v>
      </c>
      <c r="J2614" s="11">
        <v>65984027.520833299</v>
      </c>
      <c r="K2614" s="11">
        <v>125640190.708333</v>
      </c>
      <c r="L2614" s="11">
        <v>54269411.166666701</v>
      </c>
      <c r="M2614" s="11">
        <v>107530368.083333</v>
      </c>
      <c r="N2614" s="10">
        <f t="shared" si="400"/>
        <v>1.4397435230785123</v>
      </c>
      <c r="O2614" s="10">
        <f t="shared" si="401"/>
        <v>2.2324073650959391</v>
      </c>
      <c r="P2614" s="10">
        <f t="shared" si="402"/>
        <v>1.2748233004496339</v>
      </c>
      <c r="Q2614" s="10">
        <f t="shared" si="403"/>
        <v>1.7112337928680865</v>
      </c>
      <c r="R2614" s="10">
        <f t="shared" si="404"/>
        <v>1.3019069905747138</v>
      </c>
      <c r="S2614" s="10">
        <f t="shared" si="405"/>
        <v>2.0775060857762471</v>
      </c>
      <c r="T2614" s="10">
        <f t="shared" si="406"/>
        <v>1.6489913962080285</v>
      </c>
      <c r="U2614" s="10">
        <f t="shared" si="407"/>
        <v>1.6968822897396825</v>
      </c>
      <c r="V2614" s="14">
        <f t="shared" si="408"/>
        <v>1.2335557757755968</v>
      </c>
      <c r="W2614" s="14">
        <f t="shared" si="409"/>
        <v>1.3041630698566997</v>
      </c>
    </row>
    <row r="2615" spans="1:23" x14ac:dyDescent="0.25">
      <c r="A2615" s="9" t="s">
        <v>14657</v>
      </c>
      <c r="B2615" s="9" t="s">
        <v>14658</v>
      </c>
      <c r="C2615" s="9" t="s">
        <v>14659</v>
      </c>
      <c r="D2615" s="10">
        <v>1.63736357335825E-3</v>
      </c>
      <c r="E2615" s="9">
        <v>95418814</v>
      </c>
      <c r="F2615" s="9">
        <v>94267027</v>
      </c>
      <c r="G2615" s="9">
        <v>103878038</v>
      </c>
      <c r="H2615" s="9">
        <v>77849890</v>
      </c>
      <c r="I2615" s="9">
        <v>84310022.5</v>
      </c>
      <c r="J2615" s="9">
        <v>121126155</v>
      </c>
      <c r="K2615" s="9">
        <v>115397172.5</v>
      </c>
      <c r="L2615" s="9">
        <v>55659833.375</v>
      </c>
      <c r="M2615" s="9">
        <v>149025769</v>
      </c>
      <c r="N2615" s="10">
        <f t="shared" si="400"/>
        <v>0.81587568254621146</v>
      </c>
      <c r="O2615" s="10">
        <f t="shared" si="401"/>
        <v>0.89437447199857056</v>
      </c>
      <c r="P2615" s="10">
        <f t="shared" si="402"/>
        <v>1.1660419982133279</v>
      </c>
      <c r="Q2615" s="10">
        <f t="shared" si="403"/>
        <v>1.2093754644655299</v>
      </c>
      <c r="R2615" s="10">
        <f t="shared" si="404"/>
        <v>0.59044859211482292</v>
      </c>
      <c r="S2615" s="10">
        <f t="shared" si="405"/>
        <v>1.4346224848798164</v>
      </c>
      <c r="T2615" s="10">
        <f t="shared" si="406"/>
        <v>0.95876405091937</v>
      </c>
      <c r="U2615" s="10">
        <f t="shared" si="407"/>
        <v>1.0781488471533898</v>
      </c>
      <c r="V2615" s="14">
        <f t="shared" si="408"/>
        <v>-0.10385670704828603</v>
      </c>
      <c r="W2615" s="14">
        <f t="shared" si="409"/>
        <v>0.18557833605669272</v>
      </c>
    </row>
    <row r="2616" spans="1:23" x14ac:dyDescent="0.25">
      <c r="A2616" s="9" t="s">
        <v>17325</v>
      </c>
      <c r="B2616" s="9" t="s">
        <v>17326</v>
      </c>
      <c r="C2616" s="9" t="s">
        <v>17327</v>
      </c>
      <c r="D2616" s="10">
        <v>4.9139654312880802E-2</v>
      </c>
      <c r="E2616" s="11">
        <v>24126285</v>
      </c>
      <c r="F2616" s="11">
        <v>36834270.625</v>
      </c>
      <c r="G2616" s="11">
        <v>49230842</v>
      </c>
      <c r="H2616" s="11">
        <v>37374254.3125</v>
      </c>
      <c r="I2616" s="11">
        <v>35374624.5</v>
      </c>
      <c r="J2616" s="11">
        <v>34252772.640625</v>
      </c>
      <c r="K2616" s="11">
        <v>58092396.0625</v>
      </c>
      <c r="L2616" s="11">
        <v>38064184.0625</v>
      </c>
      <c r="M2616" s="11">
        <v>70058324.28125</v>
      </c>
      <c r="N2616" s="10">
        <f t="shared" si="400"/>
        <v>1.5491093764539381</v>
      </c>
      <c r="O2616" s="10">
        <f t="shared" si="401"/>
        <v>0.96037260680792969</v>
      </c>
      <c r="P2616" s="10">
        <f t="shared" si="402"/>
        <v>0.69575841584478693</v>
      </c>
      <c r="Q2616" s="10">
        <f t="shared" si="403"/>
        <v>2.4078467141750171</v>
      </c>
      <c r="R2616" s="10">
        <f t="shared" si="404"/>
        <v>1.033390465363667</v>
      </c>
      <c r="S2616" s="10">
        <f t="shared" si="405"/>
        <v>1.423057608505863</v>
      </c>
      <c r="T2616" s="10">
        <f t="shared" si="406"/>
        <v>1.0684134663688847</v>
      </c>
      <c r="U2616" s="10">
        <f t="shared" si="407"/>
        <v>1.6214315960148491</v>
      </c>
      <c r="V2616" s="14">
        <f t="shared" si="408"/>
        <v>0.1632071541789088</v>
      </c>
      <c r="W2616" s="14">
        <f t="shared" si="409"/>
        <v>1.1919877952236406</v>
      </c>
    </row>
    <row r="2617" spans="1:23" x14ac:dyDescent="0.25">
      <c r="A2617" s="9" t="s">
        <v>19401</v>
      </c>
      <c r="B2617" s="9" t="s">
        <v>19402</v>
      </c>
      <c r="C2617" s="9" t="s">
        <v>19403</v>
      </c>
      <c r="D2617" s="10">
        <v>2.47776780945273E-2</v>
      </c>
      <c r="E2617" s="11">
        <v>572548932.75</v>
      </c>
      <c r="F2617" s="11">
        <v>569749786.5625</v>
      </c>
      <c r="G2617" s="11">
        <v>661507302.5</v>
      </c>
      <c r="H2617" s="11">
        <v>606572420.875</v>
      </c>
      <c r="I2617" s="11">
        <v>569263655.5</v>
      </c>
      <c r="J2617" s="11">
        <v>594880980.25</v>
      </c>
      <c r="K2617" s="11">
        <v>338241314.5</v>
      </c>
      <c r="L2617" s="11">
        <v>162043216.75</v>
      </c>
      <c r="M2617" s="11">
        <v>426588071</v>
      </c>
      <c r="N2617" s="10">
        <f t="shared" si="400"/>
        <v>1.0594245944387362</v>
      </c>
      <c r="O2617" s="10">
        <f t="shared" si="401"/>
        <v>0.99914676394100466</v>
      </c>
      <c r="P2617" s="10">
        <f t="shared" si="402"/>
        <v>0.89928104799719877</v>
      </c>
      <c r="Q2617" s="10">
        <f t="shared" si="403"/>
        <v>0.5907640293300328</v>
      </c>
      <c r="R2617" s="10">
        <f t="shared" si="404"/>
        <v>0.28441119342521121</v>
      </c>
      <c r="S2617" s="10">
        <f t="shared" si="405"/>
        <v>0.64487280697857452</v>
      </c>
      <c r="T2617" s="10">
        <f t="shared" si="406"/>
        <v>0.98595080212564656</v>
      </c>
      <c r="U2617" s="10">
        <f t="shared" si="407"/>
        <v>0.50668267657793953</v>
      </c>
      <c r="V2617" s="14">
        <f t="shared" si="408"/>
        <v>-3.4895288807165969E-2</v>
      </c>
      <c r="W2617" s="14">
        <f t="shared" si="409"/>
        <v>-1.6767666124767742</v>
      </c>
    </row>
    <row r="2618" spans="1:23" x14ac:dyDescent="0.25">
      <c r="A2618" s="9" t="s">
        <v>13714</v>
      </c>
      <c r="B2618" s="9" t="s">
        <v>13715</v>
      </c>
      <c r="C2618" s="9" t="s">
        <v>13716</v>
      </c>
      <c r="D2618" s="10">
        <v>0.1479841609027</v>
      </c>
      <c r="E2618" s="9">
        <v>209404891.58333299</v>
      </c>
      <c r="F2618" s="9">
        <v>141317455.91666701</v>
      </c>
      <c r="G2618" s="9">
        <v>240150145.33333299</v>
      </c>
      <c r="H2618" s="9">
        <v>240434082.25</v>
      </c>
      <c r="I2618" s="9">
        <v>129073186.458333</v>
      </c>
      <c r="J2618" s="9">
        <v>240297048.04166701</v>
      </c>
      <c r="K2618" s="9">
        <v>179938653.58333299</v>
      </c>
      <c r="L2618" s="9">
        <v>106965307.0625</v>
      </c>
      <c r="M2618" s="9">
        <v>232858844.5</v>
      </c>
      <c r="N2618" s="10">
        <f t="shared" si="400"/>
        <v>1.1481779648605721</v>
      </c>
      <c r="O2618" s="10">
        <f t="shared" si="401"/>
        <v>0.91335628441008521</v>
      </c>
      <c r="P2618" s="10">
        <f t="shared" si="402"/>
        <v>1.0006117119276781</v>
      </c>
      <c r="Q2618" s="10">
        <f t="shared" si="403"/>
        <v>0.85928581812391014</v>
      </c>
      <c r="R2618" s="10">
        <f t="shared" si="404"/>
        <v>0.75691503479638067</v>
      </c>
      <c r="S2618" s="10">
        <f t="shared" si="405"/>
        <v>0.96963857413780652</v>
      </c>
      <c r="T2618" s="10">
        <f t="shared" si="406"/>
        <v>1.020715320399445</v>
      </c>
      <c r="U2618" s="10">
        <f t="shared" si="407"/>
        <v>0.86194647568603244</v>
      </c>
      <c r="V2618" s="14">
        <f t="shared" si="408"/>
        <v>5.0568287143178459E-2</v>
      </c>
      <c r="W2618" s="14">
        <f t="shared" si="409"/>
        <v>-0.3663992300376423</v>
      </c>
    </row>
    <row r="2619" spans="1:23" x14ac:dyDescent="0.25">
      <c r="A2619" s="9" t="s">
        <v>15587</v>
      </c>
      <c r="B2619" s="9" t="s">
        <v>15588</v>
      </c>
      <c r="C2619" s="9" t="s">
        <v>15589</v>
      </c>
      <c r="D2619" s="10">
        <v>6.6520755139796495E-2</v>
      </c>
      <c r="E2619" s="11">
        <v>611958481.58333302</v>
      </c>
      <c r="F2619" s="11">
        <v>624912177.45833302</v>
      </c>
      <c r="G2619" s="11">
        <v>767017834.66666698</v>
      </c>
      <c r="H2619" s="11">
        <v>580845704.08333302</v>
      </c>
      <c r="I2619" s="11">
        <v>1660993256.3333299</v>
      </c>
      <c r="J2619" s="11">
        <v>437426448.83333302</v>
      </c>
      <c r="K2619" s="11">
        <v>555861459.75</v>
      </c>
      <c r="L2619" s="11">
        <v>373905642.20833302</v>
      </c>
      <c r="M2619" s="11">
        <v>2664055399.75</v>
      </c>
      <c r="N2619" s="10">
        <f t="shared" si="400"/>
        <v>0.94915867916480012</v>
      </c>
      <c r="O2619" s="10">
        <f t="shared" si="401"/>
        <v>2.6579626965968015</v>
      </c>
      <c r="P2619" s="10">
        <f t="shared" si="402"/>
        <v>0.57029501670379179</v>
      </c>
      <c r="Q2619" s="10">
        <f t="shared" si="403"/>
        <v>0.90833198080988764</v>
      </c>
      <c r="R2619" s="10">
        <f t="shared" si="404"/>
        <v>0.59833310294751574</v>
      </c>
      <c r="S2619" s="10">
        <f t="shared" si="405"/>
        <v>3.4732639572947526</v>
      </c>
      <c r="T2619" s="10">
        <f t="shared" si="406"/>
        <v>1.3924721308217978</v>
      </c>
      <c r="U2619" s="10">
        <f t="shared" si="407"/>
        <v>1.6599763470173852</v>
      </c>
      <c r="V2619" s="14">
        <f t="shared" si="408"/>
        <v>0.81654542456512824</v>
      </c>
      <c r="W2619" s="14">
        <f t="shared" si="409"/>
        <v>1.2499308654372085</v>
      </c>
    </row>
    <row r="2620" spans="1:23" x14ac:dyDescent="0.25">
      <c r="A2620" s="9" t="s">
        <v>10972</v>
      </c>
      <c r="B2620" s="9" t="s">
        <v>10973</v>
      </c>
      <c r="C2620" s="9" t="s">
        <v>10974</v>
      </c>
      <c r="D2620" s="10">
        <v>0.11957722804571499</v>
      </c>
      <c r="E2620" s="11">
        <v>30270250.5</v>
      </c>
      <c r="F2620" s="11">
        <v>174677669</v>
      </c>
      <c r="G2620" s="11">
        <v>200245171.125</v>
      </c>
      <c r="H2620" s="11">
        <v>111034878.8125</v>
      </c>
      <c r="I2620" s="11">
        <v>55183396</v>
      </c>
      <c r="J2620" s="11">
        <v>42694030.6875</v>
      </c>
      <c r="K2620" s="11">
        <v>211354809.25</v>
      </c>
      <c r="L2620" s="11">
        <v>75477405.25</v>
      </c>
      <c r="M2620" s="11">
        <v>188985109.375</v>
      </c>
      <c r="N2620" s="10">
        <f t="shared" si="400"/>
        <v>3.6681189279388353</v>
      </c>
      <c r="O2620" s="10">
        <f t="shared" si="401"/>
        <v>0.31591557361576655</v>
      </c>
      <c r="P2620" s="10">
        <f t="shared" si="402"/>
        <v>0.21320879024268155</v>
      </c>
      <c r="Q2620" s="10">
        <f t="shared" si="403"/>
        <v>6.9822616515842837</v>
      </c>
      <c r="R2620" s="10">
        <f t="shared" si="404"/>
        <v>0.43209533125839916</v>
      </c>
      <c r="S2620" s="10">
        <f t="shared" si="405"/>
        <v>0.94376862280004203</v>
      </c>
      <c r="T2620" s="10">
        <f t="shared" si="406"/>
        <v>1.3990810972657612</v>
      </c>
      <c r="U2620" s="10">
        <f t="shared" si="407"/>
        <v>2.7860418685475747</v>
      </c>
      <c r="V2620" s="14">
        <f t="shared" si="408"/>
        <v>0.8282233299783992</v>
      </c>
      <c r="W2620" s="14">
        <f t="shared" si="409"/>
        <v>2.5270285480767707</v>
      </c>
    </row>
    <row r="2621" spans="1:23" x14ac:dyDescent="0.25">
      <c r="A2621" s="9" t="s">
        <v>12478</v>
      </c>
      <c r="B2621" s="9" t="s">
        <v>12479</v>
      </c>
      <c r="C2621" s="9" t="s">
        <v>12480</v>
      </c>
      <c r="D2621" s="10">
        <v>0.28754695631341898</v>
      </c>
      <c r="E2621" s="9">
        <v>26575436</v>
      </c>
      <c r="F2621" s="9">
        <v>55751577.375</v>
      </c>
      <c r="G2621" s="9">
        <v>113217375.75</v>
      </c>
      <c r="H2621" s="9">
        <v>105317395.6875</v>
      </c>
      <c r="I2621" s="9">
        <v>106299020.125</v>
      </c>
      <c r="J2621" s="9">
        <v>81974623.625</v>
      </c>
      <c r="K2621" s="9">
        <v>91033674.125</v>
      </c>
      <c r="L2621" s="9">
        <v>25163237.03125</v>
      </c>
      <c r="M2621" s="9">
        <v>146214014.9375</v>
      </c>
      <c r="N2621" s="10">
        <f t="shared" si="400"/>
        <v>3.9629602196366598</v>
      </c>
      <c r="O2621" s="10">
        <f t="shared" si="401"/>
        <v>1.9066549348012953</v>
      </c>
      <c r="P2621" s="10">
        <f t="shared" si="402"/>
        <v>0.72404631428670085</v>
      </c>
      <c r="Q2621" s="10">
        <f t="shared" si="403"/>
        <v>3.4254818669767073</v>
      </c>
      <c r="R2621" s="10">
        <f t="shared" si="404"/>
        <v>0.45134574152037615</v>
      </c>
      <c r="S2621" s="10">
        <f t="shared" si="405"/>
        <v>1.2914450098221784</v>
      </c>
      <c r="T2621" s="10">
        <f t="shared" si="406"/>
        <v>2.1978871562415523</v>
      </c>
      <c r="U2621" s="10">
        <f t="shared" si="407"/>
        <v>1.7227575394397538</v>
      </c>
      <c r="V2621" s="14">
        <f t="shared" si="408"/>
        <v>1.9422053824761862</v>
      </c>
      <c r="W2621" s="14">
        <f t="shared" si="409"/>
        <v>1.3414871385149134</v>
      </c>
    </row>
    <row r="2622" spans="1:23" x14ac:dyDescent="0.25">
      <c r="A2622" s="9" t="s">
        <v>4779</v>
      </c>
      <c r="B2622" s="9" t="s">
        <v>4780</v>
      </c>
      <c r="C2622" s="9" t="s">
        <v>4781</v>
      </c>
      <c r="D2622" s="10">
        <v>0.25830535126527299</v>
      </c>
      <c r="E2622" s="11">
        <v>40299748</v>
      </c>
      <c r="F2622" s="11">
        <v>51311402.916666701</v>
      </c>
      <c r="G2622" s="11">
        <v>220730431.64583299</v>
      </c>
      <c r="H2622" s="11">
        <v>45887477.75</v>
      </c>
      <c r="I2622" s="11">
        <v>22648754.375</v>
      </c>
      <c r="J2622" s="11">
        <v>37791282.5</v>
      </c>
      <c r="K2622" s="11">
        <v>25800318.166666701</v>
      </c>
      <c r="L2622" s="11">
        <v>31631567.28125</v>
      </c>
      <c r="M2622" s="11">
        <v>25733265.895833299</v>
      </c>
      <c r="N2622" s="10">
        <f t="shared" si="400"/>
        <v>1.1386542106913422</v>
      </c>
      <c r="O2622" s="10">
        <f t="shared" si="401"/>
        <v>0.44139807309075446</v>
      </c>
      <c r="P2622" s="10">
        <f t="shared" si="402"/>
        <v>0.17121011461000979</v>
      </c>
      <c r="Q2622" s="10">
        <f t="shared" si="403"/>
        <v>0.64021040942158502</v>
      </c>
      <c r="R2622" s="10">
        <f t="shared" si="404"/>
        <v>0.61646272530536483</v>
      </c>
      <c r="S2622" s="10">
        <f t="shared" si="405"/>
        <v>0.11658232036225485</v>
      </c>
      <c r="T2622" s="10">
        <f t="shared" si="406"/>
        <v>0.58375413279736887</v>
      </c>
      <c r="U2622" s="10">
        <f t="shared" si="407"/>
        <v>0.45775181836306822</v>
      </c>
      <c r="V2622" s="14">
        <f t="shared" si="408"/>
        <v>-1.3275504587732962</v>
      </c>
      <c r="W2622" s="14">
        <f t="shared" si="409"/>
        <v>-1.9272388854568752</v>
      </c>
    </row>
    <row r="2623" spans="1:23" x14ac:dyDescent="0.25">
      <c r="A2623" s="9" t="s">
        <v>18423</v>
      </c>
      <c r="B2623" s="9" t="s">
        <v>18424</v>
      </c>
      <c r="C2623" s="9" t="s">
        <v>18425</v>
      </c>
      <c r="D2623" s="10">
        <v>0.38089310926084102</v>
      </c>
      <c r="E2623" s="11">
        <v>873310504.375</v>
      </c>
      <c r="F2623" s="11">
        <v>1129018142.0208299</v>
      </c>
      <c r="G2623" s="11">
        <v>1192910191.4166701</v>
      </c>
      <c r="H2623" s="11">
        <v>892413090.83333302</v>
      </c>
      <c r="I2623" s="11">
        <v>836293062.5</v>
      </c>
      <c r="J2623" s="11">
        <v>1118799238.6666701</v>
      </c>
      <c r="K2623" s="11">
        <v>1121860846.4166701</v>
      </c>
      <c r="L2623" s="11">
        <v>707875828.20833302</v>
      </c>
      <c r="M2623" s="11">
        <v>976205457.375</v>
      </c>
      <c r="N2623" s="10">
        <f t="shared" si="400"/>
        <v>1.0218737623819194</v>
      </c>
      <c r="O2623" s="10">
        <f t="shared" si="401"/>
        <v>0.74072597363503723</v>
      </c>
      <c r="P2623" s="10">
        <f t="shared" si="402"/>
        <v>0.93787382044075951</v>
      </c>
      <c r="Q2623" s="10">
        <f t="shared" si="403"/>
        <v>1.2846070679288915</v>
      </c>
      <c r="R2623" s="10">
        <f t="shared" si="404"/>
        <v>0.62698357259459614</v>
      </c>
      <c r="S2623" s="10">
        <f t="shared" si="405"/>
        <v>0.81833943946415866</v>
      </c>
      <c r="T2623" s="10">
        <f t="shared" si="406"/>
        <v>0.90015785215257205</v>
      </c>
      <c r="U2623" s="10">
        <f t="shared" si="407"/>
        <v>0.90997669332921538</v>
      </c>
      <c r="V2623" s="14">
        <f t="shared" si="408"/>
        <v>-0.25941847437186455</v>
      </c>
      <c r="W2623" s="14">
        <f t="shared" si="409"/>
        <v>-0.23266192241675798</v>
      </c>
    </row>
    <row r="2624" spans="1:23" x14ac:dyDescent="0.25">
      <c r="A2624" s="9" t="s">
        <v>14006</v>
      </c>
      <c r="B2624" s="9" t="s">
        <v>14007</v>
      </c>
      <c r="C2624" s="9" t="s">
        <v>14008</v>
      </c>
      <c r="D2624" s="10">
        <v>4.1049484115698302E-2</v>
      </c>
      <c r="E2624" s="9">
        <v>968468736.83333302</v>
      </c>
      <c r="F2624" s="9">
        <v>872199271.83333302</v>
      </c>
      <c r="G2624" s="9">
        <v>1093735027.4166701</v>
      </c>
      <c r="H2624" s="9">
        <v>823096996.66666698</v>
      </c>
      <c r="I2624" s="9">
        <v>936186036.08333302</v>
      </c>
      <c r="J2624" s="9">
        <v>1067265135.33333</v>
      </c>
      <c r="K2624" s="9">
        <v>905970799.33333302</v>
      </c>
      <c r="L2624" s="9">
        <v>963104311.66666698</v>
      </c>
      <c r="M2624" s="9">
        <v>1059648583.91667</v>
      </c>
      <c r="N2624" s="10">
        <f t="shared" si="400"/>
        <v>0.84989526802692905</v>
      </c>
      <c r="O2624" s="10">
        <f t="shared" si="401"/>
        <v>1.0733625517887695</v>
      </c>
      <c r="P2624" s="10">
        <f t="shared" si="402"/>
        <v>0.97579862451158739</v>
      </c>
      <c r="Q2624" s="10">
        <f t="shared" si="403"/>
        <v>0.93546726381240386</v>
      </c>
      <c r="R2624" s="10">
        <f t="shared" si="404"/>
        <v>1.1042250810898462</v>
      </c>
      <c r="S2624" s="10">
        <f t="shared" si="405"/>
        <v>0.96883482503023599</v>
      </c>
      <c r="T2624" s="10">
        <f t="shared" si="406"/>
        <v>0.96635214810909531</v>
      </c>
      <c r="U2624" s="10">
        <f t="shared" si="407"/>
        <v>1.0028423899774952</v>
      </c>
      <c r="V2624" s="14">
        <f t="shared" si="408"/>
        <v>-8.4414091271160563E-2</v>
      </c>
      <c r="W2624" s="14">
        <f t="shared" si="409"/>
        <v>7.0002522258762641E-3</v>
      </c>
    </row>
    <row r="2625" spans="1:23" x14ac:dyDescent="0.25">
      <c r="A2625" s="9" t="s">
        <v>8091</v>
      </c>
      <c r="B2625" s="9" t="s">
        <v>8092</v>
      </c>
      <c r="C2625" s="9" t="s">
        <v>8093</v>
      </c>
      <c r="D2625" s="10">
        <v>1.0570377015571701E-2</v>
      </c>
      <c r="E2625" s="11">
        <v>2850470714.7916698</v>
      </c>
      <c r="F2625" s="11">
        <v>2745999684.2916698</v>
      </c>
      <c r="G2625" s="11">
        <v>3055024406.6666698</v>
      </c>
      <c r="H2625" s="11">
        <v>2967451898.6666698</v>
      </c>
      <c r="I2625" s="11">
        <v>2975063839.1666698</v>
      </c>
      <c r="J2625" s="11">
        <v>2948283338.25</v>
      </c>
      <c r="K2625" s="11">
        <v>2227929826</v>
      </c>
      <c r="L2625" s="11">
        <v>1600494265.64063</v>
      </c>
      <c r="M2625" s="11">
        <v>2414162592.6666698</v>
      </c>
      <c r="N2625" s="10">
        <f t="shared" si="400"/>
        <v>1.0410392512604887</v>
      </c>
      <c r="O2625" s="10">
        <f t="shared" si="401"/>
        <v>1.0834174002951815</v>
      </c>
      <c r="P2625" s="10">
        <f t="shared" si="402"/>
        <v>0.96506048587247306</v>
      </c>
      <c r="Q2625" s="10">
        <f t="shared" si="403"/>
        <v>0.78160067193071692</v>
      </c>
      <c r="R2625" s="10">
        <f t="shared" si="404"/>
        <v>0.58284575733790633</v>
      </c>
      <c r="S2625" s="10">
        <f t="shared" si="405"/>
        <v>0.79022694136206828</v>
      </c>
      <c r="T2625" s="10">
        <f t="shared" si="406"/>
        <v>1.0298390458093811</v>
      </c>
      <c r="U2625" s="10">
        <f t="shared" si="407"/>
        <v>0.71822445687689729</v>
      </c>
      <c r="V2625" s="14">
        <f t="shared" si="408"/>
        <v>7.2515546315223292E-2</v>
      </c>
      <c r="W2625" s="14">
        <f t="shared" si="409"/>
        <v>-0.8162802128575033</v>
      </c>
    </row>
    <row r="2626" spans="1:23" x14ac:dyDescent="0.25">
      <c r="A2626" s="9" t="s">
        <v>7503</v>
      </c>
      <c r="B2626" s="9" t="s">
        <v>7504</v>
      </c>
      <c r="C2626" s="9" t="s">
        <v>7505</v>
      </c>
      <c r="D2626" s="10">
        <v>3.6730683451417501E-2</v>
      </c>
      <c r="E2626" s="9">
        <v>1388655808.1666701</v>
      </c>
      <c r="F2626" s="9">
        <v>1344937823.8125</v>
      </c>
      <c r="G2626" s="9">
        <v>1547561259.8333299</v>
      </c>
      <c r="H2626" s="9">
        <v>1336955195</v>
      </c>
      <c r="I2626" s="9">
        <v>1426903653.6458299</v>
      </c>
      <c r="J2626" s="9">
        <v>1484096174.1666701</v>
      </c>
      <c r="K2626" s="9">
        <v>1257337241</v>
      </c>
      <c r="L2626" s="9">
        <v>858889945.52083302</v>
      </c>
      <c r="M2626" s="9">
        <v>1305492118.1666701</v>
      </c>
      <c r="N2626" s="10">
        <f t="shared" ref="N2626:N2689" si="410">H2626/E2626</f>
        <v>0.96276931053568537</v>
      </c>
      <c r="O2626" s="10">
        <f t="shared" ref="O2626:O2689" si="411">I2626/F2626</f>
        <v>1.0609439547182791</v>
      </c>
      <c r="P2626" s="10">
        <f t="shared" ref="P2626:P2689" si="412">J2626/G2626</f>
        <v>0.95899025950449612</v>
      </c>
      <c r="Q2626" s="10">
        <f t="shared" ref="Q2626:Q2689" si="413">K2626/E2626</f>
        <v>0.90543476187951899</v>
      </c>
      <c r="R2626" s="10">
        <f t="shared" ref="R2626:R2689" si="414">L2626/F2626</f>
        <v>0.6386094065569029</v>
      </c>
      <c r="S2626" s="10">
        <f t="shared" ref="S2626:S2689" si="415">M2626/G2626</f>
        <v>0.84358025239483547</v>
      </c>
      <c r="T2626" s="10">
        <f t="shared" ref="T2626:T2689" si="416">AVERAGE(N2626:P2626)</f>
        <v>0.99423450825282023</v>
      </c>
      <c r="U2626" s="10">
        <f t="shared" ref="U2626:U2689" si="417">AVERAGE(Q2626:S2626)</f>
        <v>0.79587480694375257</v>
      </c>
      <c r="V2626" s="14">
        <f t="shared" ref="V2626:V2689" si="418">LOG(T2626,1.5)</f>
        <v>-1.4260601565915755E-2</v>
      </c>
      <c r="W2626" s="14">
        <f t="shared" ref="W2626:W2689" si="419">LOG(U2626,1.5)</f>
        <v>-0.56309008753260492</v>
      </c>
    </row>
    <row r="2627" spans="1:23" x14ac:dyDescent="0.25">
      <c r="A2627" s="9" t="s">
        <v>4740</v>
      </c>
      <c r="B2627" s="9" t="s">
        <v>4741</v>
      </c>
      <c r="C2627" s="9" t="s">
        <v>4742</v>
      </c>
      <c r="D2627" s="10">
        <v>2.84873435841526E-2</v>
      </c>
      <c r="E2627" s="11">
        <v>296040867.5</v>
      </c>
      <c r="F2627" s="11">
        <v>297578529.08333302</v>
      </c>
      <c r="G2627" s="11">
        <v>385406656.58333302</v>
      </c>
      <c r="H2627" s="11">
        <v>364277621</v>
      </c>
      <c r="I2627" s="11">
        <v>299483273.1875</v>
      </c>
      <c r="J2627" s="11">
        <v>353827898.08333302</v>
      </c>
      <c r="K2627" s="11">
        <v>259347216.66666701</v>
      </c>
      <c r="L2627" s="11">
        <v>184072421.83333299</v>
      </c>
      <c r="M2627" s="11">
        <v>330637355.375</v>
      </c>
      <c r="N2627" s="10">
        <f t="shared" si="410"/>
        <v>1.2304977487609883</v>
      </c>
      <c r="O2627" s="10">
        <f t="shared" si="411"/>
        <v>1.0064008116110876</v>
      </c>
      <c r="P2627" s="10">
        <f t="shared" si="412"/>
        <v>0.91806379583593933</v>
      </c>
      <c r="Q2627" s="10">
        <f t="shared" si="413"/>
        <v>0.87605207637984983</v>
      </c>
      <c r="R2627" s="10">
        <f t="shared" si="414"/>
        <v>0.61856755055666635</v>
      </c>
      <c r="S2627" s="10">
        <f t="shared" si="415"/>
        <v>0.85789217629537562</v>
      </c>
      <c r="T2627" s="10">
        <f t="shared" si="416"/>
        <v>1.0516541187360051</v>
      </c>
      <c r="U2627" s="10">
        <f t="shared" si="417"/>
        <v>0.7841706010772973</v>
      </c>
      <c r="V2627" s="14">
        <f t="shared" si="418"/>
        <v>0.12421358774264794</v>
      </c>
      <c r="W2627" s="14">
        <f t="shared" si="419"/>
        <v>-0.59962910254694402</v>
      </c>
    </row>
    <row r="2628" spans="1:23" x14ac:dyDescent="0.25">
      <c r="A2628" s="9" t="s">
        <v>2200</v>
      </c>
      <c r="B2628" s="9" t="s">
        <v>2201</v>
      </c>
      <c r="C2628" s="9" t="s">
        <v>2202</v>
      </c>
      <c r="D2628" s="10">
        <v>0.151467060149794</v>
      </c>
      <c r="E2628" s="11">
        <v>1122595693.1666701</v>
      </c>
      <c r="F2628" s="11">
        <v>1463385550</v>
      </c>
      <c r="G2628" s="11">
        <v>1604919368.7083299</v>
      </c>
      <c r="H2628" s="11">
        <v>1527193156.3333299</v>
      </c>
      <c r="I2628" s="11">
        <v>922539206.29166698</v>
      </c>
      <c r="J2628" s="11">
        <v>1627969256.3333299</v>
      </c>
      <c r="K2628" s="11">
        <v>1361927129.09375</v>
      </c>
      <c r="L2628" s="11">
        <v>607485554.14583302</v>
      </c>
      <c r="M2628" s="11">
        <v>1521470752.8541701</v>
      </c>
      <c r="N2628" s="10">
        <f t="shared" si="410"/>
        <v>1.3604124491386143</v>
      </c>
      <c r="O2628" s="10">
        <f t="shared" si="411"/>
        <v>0.63041431992523567</v>
      </c>
      <c r="P2628" s="10">
        <f t="shared" si="412"/>
        <v>1.0143620222139578</v>
      </c>
      <c r="Q2628" s="10">
        <f t="shared" si="413"/>
        <v>1.2131946856592355</v>
      </c>
      <c r="R2628" s="10">
        <f t="shared" si="414"/>
        <v>0.41512337889753864</v>
      </c>
      <c r="S2628" s="10">
        <f t="shared" si="415"/>
        <v>0.94800448079748645</v>
      </c>
      <c r="T2628" s="10">
        <f t="shared" si="416"/>
        <v>1.0017295970926026</v>
      </c>
      <c r="U2628" s="10">
        <f t="shared" si="417"/>
        <v>0.85877418178475351</v>
      </c>
      <c r="V2628" s="14">
        <f t="shared" si="418"/>
        <v>4.2620265651960735E-3</v>
      </c>
      <c r="W2628" s="14">
        <f t="shared" si="419"/>
        <v>-0.37549291792050432</v>
      </c>
    </row>
    <row r="2629" spans="1:23" x14ac:dyDescent="0.25">
      <c r="A2629" s="9" t="s">
        <v>5935</v>
      </c>
      <c r="B2629" s="9" t="s">
        <v>5936</v>
      </c>
      <c r="C2629" s="9" t="s">
        <v>5937</v>
      </c>
      <c r="D2629" s="10">
        <v>0.25309207271553302</v>
      </c>
      <c r="E2629" s="9">
        <v>34444735.25</v>
      </c>
      <c r="F2629" s="9">
        <v>40478999.25</v>
      </c>
      <c r="G2629" s="9">
        <v>104736836.416667</v>
      </c>
      <c r="H2629" s="9">
        <v>67773352.5</v>
      </c>
      <c r="I2629" s="9">
        <v>84039975.625</v>
      </c>
      <c r="J2629" s="9">
        <v>109190945.75</v>
      </c>
      <c r="K2629" s="9">
        <v>112726601.895833</v>
      </c>
      <c r="L2629" s="9">
        <v>42597725.25</v>
      </c>
      <c r="M2629" s="9">
        <v>98863767.166666701</v>
      </c>
      <c r="N2629" s="10">
        <f t="shared" si="410"/>
        <v>1.9675968477650005</v>
      </c>
      <c r="O2629" s="10">
        <f t="shared" si="411"/>
        <v>2.0761376808247056</v>
      </c>
      <c r="P2629" s="10">
        <f t="shared" si="412"/>
        <v>1.0425266743365584</v>
      </c>
      <c r="Q2629" s="10">
        <f t="shared" si="413"/>
        <v>3.2726801665817131</v>
      </c>
      <c r="R2629" s="10">
        <f t="shared" si="414"/>
        <v>1.0523413631575884</v>
      </c>
      <c r="S2629" s="10">
        <f t="shared" si="415"/>
        <v>0.94392546642677</v>
      </c>
      <c r="T2629" s="10">
        <f t="shared" si="416"/>
        <v>1.6954204009754215</v>
      </c>
      <c r="U2629" s="10">
        <f t="shared" si="417"/>
        <v>1.7563156653886907</v>
      </c>
      <c r="V2629" s="14">
        <f t="shared" si="418"/>
        <v>1.3020373977850612</v>
      </c>
      <c r="W2629" s="14">
        <f t="shared" si="419"/>
        <v>1.3890671026515591</v>
      </c>
    </row>
    <row r="2630" spans="1:23" x14ac:dyDescent="0.25">
      <c r="A2630" s="9" t="s">
        <v>5290</v>
      </c>
      <c r="B2630" s="9" t="s">
        <v>5291</v>
      </c>
      <c r="C2630" s="9" t="s">
        <v>5292</v>
      </c>
      <c r="D2630" s="10">
        <v>1.3382375998261E-3</v>
      </c>
      <c r="E2630" s="11">
        <v>528972201.20833302</v>
      </c>
      <c r="F2630" s="11">
        <v>533548372.875</v>
      </c>
      <c r="G2630" s="11">
        <v>620280301.20833302</v>
      </c>
      <c r="H2630" s="11">
        <v>531346821.25</v>
      </c>
      <c r="I2630" s="11">
        <v>494614433.41666698</v>
      </c>
      <c r="J2630" s="11">
        <v>563470007.75</v>
      </c>
      <c r="K2630" s="11">
        <v>230151495.91666701</v>
      </c>
      <c r="L2630" s="11">
        <v>305869209.29166698</v>
      </c>
      <c r="M2630" s="11">
        <v>263454545.375</v>
      </c>
      <c r="N2630" s="10">
        <f t="shared" si="410"/>
        <v>1.0044891206688038</v>
      </c>
      <c r="O2630" s="10">
        <f t="shared" si="411"/>
        <v>0.92702828564814221</v>
      </c>
      <c r="P2630" s="10">
        <f t="shared" si="412"/>
        <v>0.90841190128452554</v>
      </c>
      <c r="Q2630" s="10">
        <f t="shared" si="413"/>
        <v>0.43509185433739461</v>
      </c>
      <c r="R2630" s="10">
        <f t="shared" si="414"/>
        <v>0.57327362398934012</v>
      </c>
      <c r="S2630" s="10">
        <f t="shared" si="415"/>
        <v>0.42473466408941102</v>
      </c>
      <c r="T2630" s="10">
        <f t="shared" si="416"/>
        <v>0.94664310253382389</v>
      </c>
      <c r="U2630" s="10">
        <f t="shared" si="417"/>
        <v>0.47770004747204853</v>
      </c>
      <c r="V2630" s="14">
        <f t="shared" si="418"/>
        <v>-0.13523513465872208</v>
      </c>
      <c r="W2630" s="14">
        <f t="shared" si="419"/>
        <v>-1.8220365807971501</v>
      </c>
    </row>
    <row r="2631" spans="1:23" x14ac:dyDescent="0.25">
      <c r="A2631" s="9" t="s">
        <v>20825</v>
      </c>
      <c r="B2631" s="9" t="s">
        <v>20826</v>
      </c>
      <c r="C2631" s="9" t="s">
        <v>20827</v>
      </c>
      <c r="D2631" s="10">
        <v>1.3655474076959101E-4</v>
      </c>
      <c r="E2631" s="11">
        <v>779352976.33333302</v>
      </c>
      <c r="F2631" s="11">
        <v>759367376.58333302</v>
      </c>
      <c r="G2631" s="11">
        <v>801098857.5</v>
      </c>
      <c r="H2631" s="11">
        <v>659828650.5</v>
      </c>
      <c r="I2631" s="11">
        <v>612670662.41666698</v>
      </c>
      <c r="J2631" s="11">
        <v>702547188.45833302</v>
      </c>
      <c r="K2631" s="11">
        <v>616338844.75</v>
      </c>
      <c r="L2631" s="11">
        <v>431270644.17708302</v>
      </c>
      <c r="M2631" s="11">
        <v>623012575.22916698</v>
      </c>
      <c r="N2631" s="10">
        <f t="shared" si="410"/>
        <v>0.84663646709137363</v>
      </c>
      <c r="O2631" s="10">
        <f t="shared" si="411"/>
        <v>0.80681720246304589</v>
      </c>
      <c r="P2631" s="10">
        <f t="shared" si="412"/>
        <v>0.87697939134600877</v>
      </c>
      <c r="Q2631" s="10">
        <f t="shared" si="413"/>
        <v>0.79083401676314236</v>
      </c>
      <c r="R2631" s="10">
        <f t="shared" si="414"/>
        <v>0.56793412184432357</v>
      </c>
      <c r="S2631" s="10">
        <f t="shared" si="415"/>
        <v>0.77769749562920454</v>
      </c>
      <c r="T2631" s="10">
        <f t="shared" si="416"/>
        <v>0.84347768696680936</v>
      </c>
      <c r="U2631" s="10">
        <f t="shared" si="417"/>
        <v>0.71215521141222349</v>
      </c>
      <c r="V2631" s="14">
        <f t="shared" si="418"/>
        <v>-0.41981868934296501</v>
      </c>
      <c r="W2631" s="14">
        <f t="shared" si="419"/>
        <v>-0.83720988805836805</v>
      </c>
    </row>
    <row r="2632" spans="1:23" x14ac:dyDescent="0.25">
      <c r="A2632" s="9" t="s">
        <v>20021</v>
      </c>
      <c r="B2632" s="9" t="s">
        <v>20022</v>
      </c>
      <c r="C2632" s="9" t="s">
        <v>20023</v>
      </c>
      <c r="D2632" s="10">
        <v>0.150550507358123</v>
      </c>
      <c r="E2632" s="9">
        <v>12943132.125</v>
      </c>
      <c r="F2632" s="9">
        <v>13180905</v>
      </c>
      <c r="G2632" s="9">
        <v>19539788.520833299</v>
      </c>
      <c r="H2632" s="9">
        <v>18593537.041666701</v>
      </c>
      <c r="I2632" s="9">
        <v>18214115.958333299</v>
      </c>
      <c r="J2632" s="9">
        <v>23473323.5</v>
      </c>
      <c r="K2632" s="9">
        <v>18748079.125</v>
      </c>
      <c r="L2632" s="9">
        <v>8614127.6666666698</v>
      </c>
      <c r="M2632" s="9">
        <v>33864129.0625</v>
      </c>
      <c r="N2632" s="10">
        <f t="shared" si="410"/>
        <v>1.4365562262748439</v>
      </c>
      <c r="O2632" s="10">
        <f t="shared" si="411"/>
        <v>1.3818562502600009</v>
      </c>
      <c r="P2632" s="10">
        <f t="shared" si="412"/>
        <v>1.2013089842283999</v>
      </c>
      <c r="Q2632" s="10">
        <f t="shared" si="413"/>
        <v>1.4484963101618651</v>
      </c>
      <c r="R2632" s="10">
        <f t="shared" si="414"/>
        <v>0.65353082103745308</v>
      </c>
      <c r="S2632" s="10">
        <f t="shared" si="415"/>
        <v>1.7330857509739221</v>
      </c>
      <c r="T2632" s="10">
        <f t="shared" si="416"/>
        <v>1.3399071535877483</v>
      </c>
      <c r="U2632" s="10">
        <f t="shared" si="417"/>
        <v>1.2783709607244134</v>
      </c>
      <c r="V2632" s="14">
        <f t="shared" si="418"/>
        <v>0.72164119018808948</v>
      </c>
      <c r="W2632" s="14">
        <f t="shared" si="419"/>
        <v>0.60569103366139632</v>
      </c>
    </row>
    <row r="2633" spans="1:23" x14ac:dyDescent="0.25">
      <c r="A2633" s="9" t="s">
        <v>12622</v>
      </c>
      <c r="B2633" s="9" t="s">
        <v>12623</v>
      </c>
      <c r="C2633" s="9" t="s">
        <v>12624</v>
      </c>
      <c r="D2633" s="10">
        <v>5.4611395398098603E-2</v>
      </c>
      <c r="E2633" s="11">
        <v>575500634.45833302</v>
      </c>
      <c r="F2633" s="11">
        <v>550011685.66666698</v>
      </c>
      <c r="G2633" s="11">
        <v>621139836.33333302</v>
      </c>
      <c r="H2633" s="11">
        <v>591558350.66666698</v>
      </c>
      <c r="I2633" s="11">
        <v>551702752.33333302</v>
      </c>
      <c r="J2633" s="11">
        <v>628141253.33333302</v>
      </c>
      <c r="K2633" s="11">
        <v>517182751.25</v>
      </c>
      <c r="L2633" s="11">
        <v>383772380.05208302</v>
      </c>
      <c r="M2633" s="11">
        <v>482185963.41666698</v>
      </c>
      <c r="N2633" s="10">
        <f t="shared" si="410"/>
        <v>1.0279021694275761</v>
      </c>
      <c r="O2633" s="10">
        <f t="shared" si="411"/>
        <v>1.0030746013416356</v>
      </c>
      <c r="P2633" s="10">
        <f t="shared" si="412"/>
        <v>1.0112718853154392</v>
      </c>
      <c r="Q2633" s="10">
        <f t="shared" si="413"/>
        <v>0.89866582290874031</v>
      </c>
      <c r="R2633" s="10">
        <f t="shared" si="414"/>
        <v>0.69775313880270384</v>
      </c>
      <c r="S2633" s="10">
        <f t="shared" si="415"/>
        <v>0.77629212491517485</v>
      </c>
      <c r="T2633" s="10">
        <f t="shared" si="416"/>
        <v>1.0140828853615504</v>
      </c>
      <c r="U2633" s="10">
        <f t="shared" si="417"/>
        <v>0.7909036955422063</v>
      </c>
      <c r="V2633" s="14">
        <f t="shared" si="418"/>
        <v>3.4490372997448226E-2</v>
      </c>
      <c r="W2633" s="14">
        <f t="shared" si="419"/>
        <v>-0.57854316980283238</v>
      </c>
    </row>
    <row r="2634" spans="1:23" x14ac:dyDescent="0.25">
      <c r="A2634" s="9" t="s">
        <v>7078</v>
      </c>
      <c r="B2634" s="9" t="s">
        <v>7079</v>
      </c>
      <c r="C2634" s="9" t="s">
        <v>7080</v>
      </c>
      <c r="D2634" s="10">
        <v>0.25471555859936801</v>
      </c>
      <c r="E2634" s="9">
        <v>196038757.19791701</v>
      </c>
      <c r="F2634" s="9">
        <v>330041865.25</v>
      </c>
      <c r="G2634" s="9">
        <v>417758614.33333302</v>
      </c>
      <c r="H2634" s="9">
        <v>225515662.66666701</v>
      </c>
      <c r="I2634" s="9">
        <v>272318317.91666698</v>
      </c>
      <c r="J2634" s="9">
        <v>313341559.89583302</v>
      </c>
      <c r="K2634" s="9">
        <v>307399043.33333302</v>
      </c>
      <c r="L2634" s="9">
        <v>240487365.83333299</v>
      </c>
      <c r="M2634" s="9">
        <v>151182411.47916701</v>
      </c>
      <c r="N2634" s="10">
        <f t="shared" si="410"/>
        <v>1.150362642010583</v>
      </c>
      <c r="O2634" s="10">
        <f t="shared" si="411"/>
        <v>0.82510234788059811</v>
      </c>
      <c r="P2634" s="10">
        <f t="shared" si="412"/>
        <v>0.75005409618152175</v>
      </c>
      <c r="Q2634" s="10">
        <f t="shared" si="413"/>
        <v>1.5680523980418257</v>
      </c>
      <c r="R2634" s="10">
        <f t="shared" si="414"/>
        <v>0.72865715278626453</v>
      </c>
      <c r="S2634" s="10">
        <f t="shared" si="415"/>
        <v>0.36188939328139702</v>
      </c>
      <c r="T2634" s="10">
        <f t="shared" si="416"/>
        <v>0.90850636202423429</v>
      </c>
      <c r="U2634" s="10">
        <f t="shared" si="417"/>
        <v>0.88619964803649565</v>
      </c>
      <c r="V2634" s="14">
        <f t="shared" si="418"/>
        <v>-0.23665017401785821</v>
      </c>
      <c r="W2634" s="14">
        <f t="shared" si="419"/>
        <v>-0.29796156305748123</v>
      </c>
    </row>
    <row r="2635" spans="1:23" x14ac:dyDescent="0.25">
      <c r="A2635" s="9" t="s">
        <v>8736</v>
      </c>
      <c r="B2635" s="9" t="s">
        <v>8737</v>
      </c>
      <c r="C2635" s="9" t="s">
        <v>8738</v>
      </c>
      <c r="D2635" s="10">
        <v>0.15171972781071599</v>
      </c>
      <c r="E2635" s="11">
        <v>256849269</v>
      </c>
      <c r="F2635" s="11">
        <v>252783182.66666701</v>
      </c>
      <c r="G2635" s="11">
        <v>324622357.66666698</v>
      </c>
      <c r="H2635" s="11">
        <v>315880577.08333302</v>
      </c>
      <c r="I2635" s="11">
        <v>308571875.3125</v>
      </c>
      <c r="J2635" s="11">
        <v>363367156.33333302</v>
      </c>
      <c r="K2635" s="11">
        <v>303995701.08333302</v>
      </c>
      <c r="L2635" s="11">
        <v>184751170.77083299</v>
      </c>
      <c r="M2635" s="11">
        <v>327191399.79166698</v>
      </c>
      <c r="N2635" s="10">
        <f t="shared" si="410"/>
        <v>1.2298286006931678</v>
      </c>
      <c r="O2635" s="10">
        <f t="shared" si="411"/>
        <v>1.2206978014016021</v>
      </c>
      <c r="P2635" s="10">
        <f t="shared" si="412"/>
        <v>1.1193534510227743</v>
      </c>
      <c r="Q2635" s="10">
        <f t="shared" si="413"/>
        <v>1.1835568085005257</v>
      </c>
      <c r="R2635" s="10">
        <f t="shared" si="414"/>
        <v>0.73086812509380994</v>
      </c>
      <c r="S2635" s="10">
        <f t="shared" si="415"/>
        <v>1.0079139408125364</v>
      </c>
      <c r="T2635" s="10">
        <f t="shared" si="416"/>
        <v>1.1899599510391814</v>
      </c>
      <c r="U2635" s="10">
        <f t="shared" si="417"/>
        <v>0.97411295813562404</v>
      </c>
      <c r="V2635" s="14">
        <f t="shared" si="418"/>
        <v>0.42893863982444219</v>
      </c>
      <c r="W2635" s="14">
        <f t="shared" si="419"/>
        <v>-6.4686228467792317E-2</v>
      </c>
    </row>
    <row r="2636" spans="1:23" x14ac:dyDescent="0.25">
      <c r="A2636" s="9" t="s">
        <v>14390</v>
      </c>
      <c r="B2636" s="9" t="s">
        <v>14391</v>
      </c>
      <c r="C2636" s="9" t="s">
        <v>14392</v>
      </c>
      <c r="D2636" s="10">
        <v>0.29009715534573399</v>
      </c>
      <c r="E2636" s="11">
        <v>19642022.833333299</v>
      </c>
      <c r="F2636" s="11">
        <v>25765851.09375</v>
      </c>
      <c r="G2636" s="11">
        <v>25367926.416666701</v>
      </c>
      <c r="H2636" s="11">
        <v>30679609.59375</v>
      </c>
      <c r="I2636" s="11">
        <v>22144008.604166701</v>
      </c>
      <c r="J2636" s="11">
        <v>27876215.854166701</v>
      </c>
      <c r="K2636" s="11">
        <v>23784472.166666701</v>
      </c>
      <c r="L2636" s="11">
        <v>16784917.125</v>
      </c>
      <c r="M2636" s="11">
        <v>25347899.833333299</v>
      </c>
      <c r="N2636" s="10">
        <f t="shared" si="410"/>
        <v>1.5619373754970631</v>
      </c>
      <c r="O2636" s="10">
        <f t="shared" si="411"/>
        <v>0.85943245280720237</v>
      </c>
      <c r="P2636" s="10">
        <f t="shared" si="412"/>
        <v>1.0988764078033613</v>
      </c>
      <c r="Q2636" s="10">
        <f t="shared" si="413"/>
        <v>1.2108972873355743</v>
      </c>
      <c r="R2636" s="10">
        <f t="shared" si="414"/>
        <v>0.65144043035595678</v>
      </c>
      <c r="S2636" s="10">
        <f t="shared" si="415"/>
        <v>0.99921055497384892</v>
      </c>
      <c r="T2636" s="10">
        <f t="shared" si="416"/>
        <v>1.1734154120358757</v>
      </c>
      <c r="U2636" s="10">
        <f t="shared" si="417"/>
        <v>0.95384942422179331</v>
      </c>
      <c r="V2636" s="14">
        <f t="shared" si="418"/>
        <v>0.39440792496570187</v>
      </c>
      <c r="W2636" s="14">
        <f t="shared" si="419"/>
        <v>-0.11653149751222658</v>
      </c>
    </row>
    <row r="2637" spans="1:23" x14ac:dyDescent="0.25">
      <c r="A2637" s="9" t="s">
        <v>7168</v>
      </c>
      <c r="B2637" s="9" t="s">
        <v>7169</v>
      </c>
      <c r="C2637" s="9" t="s">
        <v>7170</v>
      </c>
      <c r="D2637" s="10">
        <v>1.7777396345094398E-2</v>
      </c>
      <c r="E2637" s="9">
        <v>129193105.4375</v>
      </c>
      <c r="F2637" s="9">
        <v>118050815.979167</v>
      </c>
      <c r="G2637" s="9">
        <v>152639588.58333299</v>
      </c>
      <c r="H2637" s="9">
        <v>144816267.625</v>
      </c>
      <c r="I2637" s="9">
        <v>107865536.96875</v>
      </c>
      <c r="J2637" s="9">
        <v>135426448.71875</v>
      </c>
      <c r="K2637" s="9">
        <v>96204382.75</v>
      </c>
      <c r="L2637" s="9">
        <v>19679179.90625</v>
      </c>
      <c r="M2637" s="9">
        <v>177736454.5</v>
      </c>
      <c r="N2637" s="10">
        <f t="shared" si="410"/>
        <v>1.12092876113314</v>
      </c>
      <c r="O2637" s="10">
        <f t="shared" si="411"/>
        <v>0.91372123160745922</v>
      </c>
      <c r="P2637" s="10">
        <f t="shared" si="412"/>
        <v>0.88723017387336878</v>
      </c>
      <c r="Q2637" s="10">
        <f t="shared" si="413"/>
        <v>0.7446557029820835</v>
      </c>
      <c r="R2637" s="10">
        <f t="shared" si="414"/>
        <v>0.16670092233604619</v>
      </c>
      <c r="S2637" s="10">
        <f t="shared" si="415"/>
        <v>1.1644191140030851</v>
      </c>
      <c r="T2637" s="10">
        <f t="shared" si="416"/>
        <v>0.97396005553798926</v>
      </c>
      <c r="U2637" s="10">
        <f t="shared" si="417"/>
        <v>0.69192524644040487</v>
      </c>
      <c r="V2637" s="14">
        <f t="shared" si="418"/>
        <v>-6.5073384600114359E-2</v>
      </c>
      <c r="W2637" s="14">
        <f t="shared" si="419"/>
        <v>-0.90828371470257818</v>
      </c>
    </row>
    <row r="2638" spans="1:23" x14ac:dyDescent="0.25">
      <c r="A2638" s="9" t="s">
        <v>12244</v>
      </c>
      <c r="B2638" s="9" t="s">
        <v>12245</v>
      </c>
      <c r="C2638" s="9" t="s">
        <v>12246</v>
      </c>
      <c r="D2638" s="10">
        <v>0.25285283046812901</v>
      </c>
      <c r="E2638" s="11">
        <v>323338771.16666698</v>
      </c>
      <c r="F2638" s="11">
        <v>343604849.83333302</v>
      </c>
      <c r="G2638" s="11">
        <v>447263503.33333302</v>
      </c>
      <c r="H2638" s="11">
        <v>437111742.66666698</v>
      </c>
      <c r="I2638" s="11">
        <v>388020385.75</v>
      </c>
      <c r="J2638" s="11">
        <v>366714943.75</v>
      </c>
      <c r="K2638" s="11">
        <v>304794671.33333302</v>
      </c>
      <c r="L2638" s="11">
        <v>241198407</v>
      </c>
      <c r="M2638" s="11">
        <v>470344856.95833302</v>
      </c>
      <c r="N2638" s="10">
        <f t="shared" si="410"/>
        <v>1.3518692518360411</v>
      </c>
      <c r="O2638" s="10">
        <f t="shared" si="411"/>
        <v>1.1292634138843236</v>
      </c>
      <c r="P2638" s="10">
        <f t="shared" si="412"/>
        <v>0.81990804305956877</v>
      </c>
      <c r="Q2638" s="10">
        <f t="shared" si="413"/>
        <v>0.94264807846450527</v>
      </c>
      <c r="R2638" s="10">
        <f t="shared" si="414"/>
        <v>0.70196450113260711</v>
      </c>
      <c r="S2638" s="10">
        <f t="shared" si="415"/>
        <v>1.0516057166591528</v>
      </c>
      <c r="T2638" s="10">
        <f t="shared" si="416"/>
        <v>1.1003469029266444</v>
      </c>
      <c r="U2638" s="10">
        <f t="shared" si="417"/>
        <v>0.89873943208542173</v>
      </c>
      <c r="V2638" s="14">
        <f t="shared" si="418"/>
        <v>0.23584149282277225</v>
      </c>
      <c r="W2638" s="14">
        <f t="shared" si="419"/>
        <v>-0.26330780710736973</v>
      </c>
    </row>
    <row r="2639" spans="1:23" x14ac:dyDescent="0.25">
      <c r="A2639" s="9" t="s">
        <v>16593</v>
      </c>
      <c r="B2639" s="9" t="s">
        <v>16594</v>
      </c>
      <c r="C2639" s="9" t="s">
        <v>16595</v>
      </c>
      <c r="D2639" s="10">
        <v>1.3490427664920101E-4</v>
      </c>
      <c r="E2639" s="11">
        <v>1034515619.66667</v>
      </c>
      <c r="F2639" s="11">
        <v>973227904.58333302</v>
      </c>
      <c r="G2639" s="11">
        <v>1087897031.8333299</v>
      </c>
      <c r="H2639" s="11">
        <v>534287425.5</v>
      </c>
      <c r="I2639" s="11">
        <v>446371019.66666698</v>
      </c>
      <c r="J2639" s="11">
        <v>608883095</v>
      </c>
      <c r="K2639" s="11">
        <v>553951835.44791698</v>
      </c>
      <c r="L2639" s="11">
        <v>547735753.54166698</v>
      </c>
      <c r="M2639" s="11">
        <v>557139882.375</v>
      </c>
      <c r="N2639" s="10">
        <f t="shared" si="410"/>
        <v>0.51646143890234553</v>
      </c>
      <c r="O2639" s="10">
        <f t="shared" si="411"/>
        <v>0.45865004236368595</v>
      </c>
      <c r="P2639" s="10">
        <f t="shared" si="412"/>
        <v>0.55968816641948815</v>
      </c>
      <c r="Q2639" s="10">
        <f t="shared" si="413"/>
        <v>0.53546976470631269</v>
      </c>
      <c r="R2639" s="10">
        <f t="shared" si="414"/>
        <v>0.56280317381175837</v>
      </c>
      <c r="S2639" s="10">
        <f t="shared" si="415"/>
        <v>0.51212556526246322</v>
      </c>
      <c r="T2639" s="10">
        <f t="shared" si="416"/>
        <v>0.51159988256183986</v>
      </c>
      <c r="U2639" s="10">
        <f t="shared" si="417"/>
        <v>0.53679950126017806</v>
      </c>
      <c r="V2639" s="14">
        <f t="shared" si="418"/>
        <v>-1.6529472584097884</v>
      </c>
      <c r="W2639" s="14">
        <f t="shared" si="419"/>
        <v>-1.5343629081325592</v>
      </c>
    </row>
    <row r="2640" spans="1:23" x14ac:dyDescent="0.25">
      <c r="A2640" s="9" t="s">
        <v>3784</v>
      </c>
      <c r="B2640" s="9" t="s">
        <v>3785</v>
      </c>
      <c r="C2640" s="9" t="s">
        <v>3786</v>
      </c>
      <c r="D2640" s="10">
        <v>8.6673906977969596E-3</v>
      </c>
      <c r="E2640" s="11">
        <v>57534430.583333299</v>
      </c>
      <c r="F2640" s="11">
        <v>73249154.666666701</v>
      </c>
      <c r="G2640" s="11">
        <v>61361307.78125</v>
      </c>
      <c r="H2640" s="11">
        <v>41337738.583333299</v>
      </c>
      <c r="I2640" s="11">
        <v>42098527.8125</v>
      </c>
      <c r="J2640" s="11">
        <v>40118476.833333299</v>
      </c>
      <c r="K2640" s="11">
        <v>74542295.895833299</v>
      </c>
      <c r="L2640" s="11">
        <v>31096959.270833299</v>
      </c>
      <c r="M2640" s="11">
        <v>81520719.833333299</v>
      </c>
      <c r="N2640" s="10">
        <f t="shared" si="410"/>
        <v>0.71848696796363365</v>
      </c>
      <c r="O2640" s="10">
        <f t="shared" si="411"/>
        <v>0.57473056179387783</v>
      </c>
      <c r="P2640" s="10">
        <f t="shared" si="412"/>
        <v>0.65380739563689982</v>
      </c>
      <c r="Q2640" s="10">
        <f t="shared" si="413"/>
        <v>1.2956119516619824</v>
      </c>
      <c r="R2640" s="10">
        <f t="shared" si="414"/>
        <v>0.42453676649710892</v>
      </c>
      <c r="S2640" s="10">
        <f t="shared" si="415"/>
        <v>1.3285362190119969</v>
      </c>
      <c r="T2640" s="10">
        <f t="shared" si="416"/>
        <v>0.64900830846480373</v>
      </c>
      <c r="U2640" s="10">
        <f t="shared" si="417"/>
        <v>1.0162283123903626</v>
      </c>
      <c r="V2640" s="14">
        <f t="shared" si="418"/>
        <v>-1.066207058921123</v>
      </c>
      <c r="W2640" s="14">
        <f t="shared" si="419"/>
        <v>3.9702653838660021E-2</v>
      </c>
    </row>
    <row r="2641" spans="1:23" x14ac:dyDescent="0.25">
      <c r="A2641" s="9" t="s">
        <v>16611</v>
      </c>
      <c r="B2641" s="9" t="s">
        <v>16612</v>
      </c>
      <c r="C2641" s="9" t="s">
        <v>16613</v>
      </c>
      <c r="D2641" s="10">
        <v>0.110227515665133</v>
      </c>
      <c r="E2641" s="11">
        <v>52424275.5625</v>
      </c>
      <c r="F2641" s="11">
        <v>61511434.333333299</v>
      </c>
      <c r="G2641" s="11">
        <v>85154303.875</v>
      </c>
      <c r="H2641" s="11">
        <v>76171304.5</v>
      </c>
      <c r="I2641" s="11">
        <v>73813981.4375</v>
      </c>
      <c r="J2641" s="11">
        <v>85801444.5</v>
      </c>
      <c r="K2641" s="11">
        <v>41084468.083333299</v>
      </c>
      <c r="L2641" s="11">
        <v>31719490.546875</v>
      </c>
      <c r="M2641" s="11">
        <v>81161351.583333299</v>
      </c>
      <c r="N2641" s="10">
        <f t="shared" si="410"/>
        <v>1.4529777222994507</v>
      </c>
      <c r="O2641" s="10">
        <f t="shared" si="411"/>
        <v>1.2000042307174732</v>
      </c>
      <c r="P2641" s="10">
        <f t="shared" si="412"/>
        <v>1.0075996232198663</v>
      </c>
      <c r="Q2641" s="10">
        <f t="shared" si="413"/>
        <v>0.78369167036657605</v>
      </c>
      <c r="R2641" s="10">
        <f t="shared" si="414"/>
        <v>0.51566819877724879</v>
      </c>
      <c r="S2641" s="10">
        <f t="shared" si="415"/>
        <v>0.95310921339304178</v>
      </c>
      <c r="T2641" s="10">
        <f t="shared" si="416"/>
        <v>1.2201938587455967</v>
      </c>
      <c r="U2641" s="10">
        <f t="shared" si="417"/>
        <v>0.75082302751228891</v>
      </c>
      <c r="V2641" s="14">
        <f t="shared" si="418"/>
        <v>0.49081842741411941</v>
      </c>
      <c r="W2641" s="14">
        <f t="shared" si="419"/>
        <v>-0.7068063277821951</v>
      </c>
    </row>
    <row r="2642" spans="1:23" x14ac:dyDescent="0.25">
      <c r="A2642" s="9" t="s">
        <v>21527</v>
      </c>
      <c r="B2642" s="9" t="s">
        <v>21528</v>
      </c>
      <c r="C2642" s="9" t="s">
        <v>21529</v>
      </c>
      <c r="D2642" s="10">
        <v>8.5392068441104193E-3</v>
      </c>
      <c r="E2642" s="9">
        <v>233979674.875</v>
      </c>
      <c r="F2642" s="9">
        <v>230445347.75</v>
      </c>
      <c r="G2642" s="9">
        <v>268636117.66666698</v>
      </c>
      <c r="H2642" s="9">
        <v>225977195.33333299</v>
      </c>
      <c r="I2642" s="9">
        <v>271007128.4375</v>
      </c>
      <c r="J2642" s="9">
        <v>253709015.5</v>
      </c>
      <c r="K2642" s="9">
        <v>243964664.9375</v>
      </c>
      <c r="L2642" s="9">
        <v>196732553.75</v>
      </c>
      <c r="M2642" s="9">
        <v>246921362.66666701</v>
      </c>
      <c r="N2642" s="10">
        <f t="shared" si="410"/>
        <v>0.965798398745779</v>
      </c>
      <c r="O2642" s="10">
        <f t="shared" si="411"/>
        <v>1.1760147517992148</v>
      </c>
      <c r="P2642" s="10">
        <f t="shared" si="412"/>
        <v>0.94443374816342063</v>
      </c>
      <c r="Q2642" s="10">
        <f t="shared" si="413"/>
        <v>1.042674604398157</v>
      </c>
      <c r="R2642" s="10">
        <f t="shared" si="414"/>
        <v>0.85370590324707474</v>
      </c>
      <c r="S2642" s="10">
        <f t="shared" si="415"/>
        <v>0.9191666586436289</v>
      </c>
      <c r="T2642" s="10">
        <f t="shared" si="416"/>
        <v>1.0287489662361382</v>
      </c>
      <c r="U2642" s="10">
        <f t="shared" si="417"/>
        <v>0.93851572209628686</v>
      </c>
      <c r="V2642" s="14">
        <f t="shared" si="418"/>
        <v>6.9903593596849847E-2</v>
      </c>
      <c r="W2642" s="14">
        <f t="shared" si="419"/>
        <v>-0.15650094042646212</v>
      </c>
    </row>
    <row r="2643" spans="1:23" x14ac:dyDescent="0.25">
      <c r="A2643" s="9" t="s">
        <v>14258</v>
      </c>
      <c r="B2643" s="9" t="s">
        <v>14259</v>
      </c>
      <c r="C2643" s="9" t="s">
        <v>14260</v>
      </c>
      <c r="D2643" s="10">
        <v>1.0404035777248999E-3</v>
      </c>
      <c r="E2643" s="11">
        <v>181944832.58333299</v>
      </c>
      <c r="F2643" s="11">
        <v>177412017.85416701</v>
      </c>
      <c r="G2643" s="11">
        <v>214639705.08333299</v>
      </c>
      <c r="H2643" s="11">
        <v>219353401.39583299</v>
      </c>
      <c r="I2643" s="11">
        <v>201062378.33333299</v>
      </c>
      <c r="J2643" s="11">
        <v>136801174.91666701</v>
      </c>
      <c r="K2643" s="11">
        <v>164006058</v>
      </c>
      <c r="L2643" s="11">
        <v>117394017.166667</v>
      </c>
      <c r="M2643" s="11">
        <v>225913382.95833299</v>
      </c>
      <c r="N2643" s="10">
        <f t="shared" si="410"/>
        <v>1.2056039090605468</v>
      </c>
      <c r="O2643" s="10">
        <f t="shared" si="411"/>
        <v>1.1333075445802472</v>
      </c>
      <c r="P2643" s="10">
        <f t="shared" si="412"/>
        <v>0.6373526038137004</v>
      </c>
      <c r="Q2643" s="10">
        <f t="shared" si="413"/>
        <v>0.9014054187270375</v>
      </c>
      <c r="R2643" s="10">
        <f t="shared" si="414"/>
        <v>0.66170273348204112</v>
      </c>
      <c r="S2643" s="10">
        <f t="shared" si="415"/>
        <v>1.0525237298039662</v>
      </c>
      <c r="T2643" s="10">
        <f t="shared" si="416"/>
        <v>0.99208801915149802</v>
      </c>
      <c r="U2643" s="10">
        <f t="shared" si="417"/>
        <v>0.87187729400434832</v>
      </c>
      <c r="V2643" s="14">
        <f t="shared" si="418"/>
        <v>-1.9590949976301494E-2</v>
      </c>
      <c r="W2643" s="14">
        <f t="shared" si="419"/>
        <v>-0.33814644002165073</v>
      </c>
    </row>
    <row r="2644" spans="1:23" x14ac:dyDescent="0.25">
      <c r="A2644" s="9" t="s">
        <v>7677</v>
      </c>
      <c r="B2644" s="9" t="s">
        <v>7678</v>
      </c>
      <c r="C2644" s="9" t="s">
        <v>7679</v>
      </c>
      <c r="D2644" s="10">
        <v>2.4911983354394701E-3</v>
      </c>
      <c r="E2644" s="11">
        <v>237158548.29166701</v>
      </c>
      <c r="F2644" s="11">
        <v>201428625.08333299</v>
      </c>
      <c r="G2644" s="11">
        <v>231252931.14583299</v>
      </c>
      <c r="H2644" s="11">
        <v>206353408.90625</v>
      </c>
      <c r="I2644" s="11">
        <v>175212969.25</v>
      </c>
      <c r="J2644" s="11">
        <v>215084920.83333299</v>
      </c>
      <c r="K2644" s="11">
        <v>187880084.33333299</v>
      </c>
      <c r="L2644" s="11">
        <v>100002645.5</v>
      </c>
      <c r="M2644" s="11">
        <v>204746904.16666701</v>
      </c>
      <c r="N2644" s="10">
        <f t="shared" si="410"/>
        <v>0.87010740448819235</v>
      </c>
      <c r="O2644" s="10">
        <f t="shared" si="411"/>
        <v>0.86985138868675038</v>
      </c>
      <c r="P2644" s="10">
        <f t="shared" si="412"/>
        <v>0.93008516591599821</v>
      </c>
      <c r="Q2644" s="10">
        <f t="shared" si="413"/>
        <v>0.79221299711394166</v>
      </c>
      <c r="R2644" s="10">
        <f t="shared" si="414"/>
        <v>0.49646690215270017</v>
      </c>
      <c r="S2644" s="10">
        <f t="shared" si="415"/>
        <v>0.88538079561702632</v>
      </c>
      <c r="T2644" s="10">
        <f t="shared" si="416"/>
        <v>0.89001465303031368</v>
      </c>
      <c r="U2644" s="10">
        <f t="shared" si="417"/>
        <v>0.7246868982945559</v>
      </c>
      <c r="V2644" s="14">
        <f t="shared" si="418"/>
        <v>-0.28736714943520114</v>
      </c>
      <c r="W2644" s="14">
        <f t="shared" si="419"/>
        <v>-0.79418814440417407</v>
      </c>
    </row>
    <row r="2645" spans="1:23" x14ac:dyDescent="0.25">
      <c r="A2645" s="9" t="s">
        <v>15143</v>
      </c>
      <c r="B2645" s="9" t="s">
        <v>15144</v>
      </c>
      <c r="C2645" s="9" t="s">
        <v>15145</v>
      </c>
      <c r="D2645" s="10">
        <v>0.32146283671324399</v>
      </c>
      <c r="E2645" s="9">
        <v>58584184.5</v>
      </c>
      <c r="F2645" s="9">
        <v>84885701</v>
      </c>
      <c r="G2645" s="9">
        <v>113311616.5</v>
      </c>
      <c r="H2645" s="9">
        <v>61626606.6875</v>
      </c>
      <c r="I2645" s="9">
        <v>84267062.3125</v>
      </c>
      <c r="J2645" s="9">
        <v>97533316.25</v>
      </c>
      <c r="K2645" s="9">
        <v>81819479.625</v>
      </c>
      <c r="L2645" s="9">
        <v>59998633.9375</v>
      </c>
      <c r="M2645" s="9">
        <v>92134571.1875</v>
      </c>
      <c r="N2645" s="10">
        <f t="shared" si="410"/>
        <v>1.051932483373563</v>
      </c>
      <c r="O2645" s="10">
        <f t="shared" si="411"/>
        <v>0.99271209779489245</v>
      </c>
      <c r="P2645" s="10">
        <f t="shared" si="412"/>
        <v>0.8607530212932758</v>
      </c>
      <c r="Q2645" s="10">
        <f t="shared" si="413"/>
        <v>1.3966137844762523</v>
      </c>
      <c r="R2645" s="10">
        <f t="shared" si="414"/>
        <v>0.7068167339220065</v>
      </c>
      <c r="S2645" s="10">
        <f t="shared" si="415"/>
        <v>0.81310790573268366</v>
      </c>
      <c r="T2645" s="10">
        <f t="shared" si="416"/>
        <v>0.96846586748724384</v>
      </c>
      <c r="U2645" s="10">
        <f t="shared" si="417"/>
        <v>0.97217947471031418</v>
      </c>
      <c r="V2645" s="14">
        <f t="shared" si="418"/>
        <v>-7.9025392744792214E-2</v>
      </c>
      <c r="W2645" s="14">
        <f t="shared" si="419"/>
        <v>-6.9586374360034342E-2</v>
      </c>
    </row>
    <row r="2646" spans="1:23" x14ac:dyDescent="0.25">
      <c r="A2646" s="9" t="s">
        <v>2698</v>
      </c>
      <c r="B2646" s="9" t="s">
        <v>2699</v>
      </c>
      <c r="C2646" s="9" t="s">
        <v>2700</v>
      </c>
      <c r="D2646" s="10">
        <v>0.181954957300201</v>
      </c>
      <c r="E2646" s="11">
        <v>153676346.5</v>
      </c>
      <c r="F2646" s="11">
        <v>60286771.5</v>
      </c>
      <c r="G2646" s="11">
        <v>132705928.833333</v>
      </c>
      <c r="H2646" s="11">
        <v>181138298.66666701</v>
      </c>
      <c r="I2646" s="11">
        <v>170896028.5</v>
      </c>
      <c r="J2646" s="11">
        <v>142531198.89583299</v>
      </c>
      <c r="K2646" s="11">
        <v>182119353.1875</v>
      </c>
      <c r="L2646" s="11">
        <v>99477646.0625</v>
      </c>
      <c r="M2646" s="11">
        <v>175205320.5</v>
      </c>
      <c r="N2646" s="10">
        <f t="shared" si="410"/>
        <v>1.1786999287275939</v>
      </c>
      <c r="O2646" s="10">
        <f t="shared" si="411"/>
        <v>2.8347185335675174</v>
      </c>
      <c r="P2646" s="10">
        <f t="shared" si="412"/>
        <v>1.0740379133688869</v>
      </c>
      <c r="Q2646" s="10">
        <f t="shared" si="413"/>
        <v>1.1850838293289332</v>
      </c>
      <c r="R2646" s="10">
        <f t="shared" si="414"/>
        <v>1.6500741968327164</v>
      </c>
      <c r="S2646" s="10">
        <f t="shared" si="415"/>
        <v>1.3202523959577006</v>
      </c>
      <c r="T2646" s="10">
        <f t="shared" si="416"/>
        <v>1.6958187918879994</v>
      </c>
      <c r="U2646" s="10">
        <f t="shared" si="417"/>
        <v>1.3851368073731167</v>
      </c>
      <c r="V2646" s="14">
        <f t="shared" si="418"/>
        <v>1.3026168631873589</v>
      </c>
      <c r="W2646" s="14">
        <f t="shared" si="419"/>
        <v>0.80351898630178142</v>
      </c>
    </row>
    <row r="2647" spans="1:23" x14ac:dyDescent="0.25">
      <c r="A2647" s="9" t="s">
        <v>3421</v>
      </c>
      <c r="B2647" s="9" t="s">
        <v>3422</v>
      </c>
      <c r="C2647" s="9" t="s">
        <v>3423</v>
      </c>
      <c r="D2647" s="10">
        <v>0.15658987499591401</v>
      </c>
      <c r="E2647" s="11">
        <v>67763122</v>
      </c>
      <c r="F2647" s="11">
        <v>65816187</v>
      </c>
      <c r="G2647" s="11">
        <v>174508184.5</v>
      </c>
      <c r="H2647" s="11">
        <v>50006103</v>
      </c>
      <c r="I2647" s="11">
        <v>40174039.6875</v>
      </c>
      <c r="J2647" s="11">
        <v>34694536.4375</v>
      </c>
      <c r="K2647" s="11">
        <v>157271446.5625</v>
      </c>
      <c r="L2647" s="11">
        <v>98940270.083333299</v>
      </c>
      <c r="M2647" s="11">
        <v>146108170.03125</v>
      </c>
      <c r="N2647" s="10">
        <f t="shared" si="410"/>
        <v>0.73795453226018715</v>
      </c>
      <c r="O2647" s="10">
        <f t="shared" si="411"/>
        <v>0.61039755596142331</v>
      </c>
      <c r="P2647" s="10">
        <f t="shared" si="412"/>
        <v>0.1988132335277375</v>
      </c>
      <c r="Q2647" s="10">
        <f t="shared" si="413"/>
        <v>2.32090024663415</v>
      </c>
      <c r="R2647" s="10">
        <f t="shared" si="414"/>
        <v>1.5032817091536053</v>
      </c>
      <c r="S2647" s="10">
        <f t="shared" si="415"/>
        <v>0.8372568338263241</v>
      </c>
      <c r="T2647" s="10">
        <f t="shared" si="416"/>
        <v>0.51572177391644936</v>
      </c>
      <c r="U2647" s="10">
        <f t="shared" si="417"/>
        <v>1.5538129298713599</v>
      </c>
      <c r="V2647" s="14">
        <f t="shared" si="418"/>
        <v>-1.6331562038617942</v>
      </c>
      <c r="W2647" s="14">
        <f t="shared" si="419"/>
        <v>1.0869291984392047</v>
      </c>
    </row>
    <row r="2648" spans="1:23" x14ac:dyDescent="0.25">
      <c r="A2648" s="9" t="s">
        <v>14891</v>
      </c>
      <c r="B2648" s="9" t="s">
        <v>14892</v>
      </c>
      <c r="C2648" s="9" t="s">
        <v>14893</v>
      </c>
      <c r="D2648" s="10">
        <v>2.0895679306919698E-2</v>
      </c>
      <c r="E2648" s="9">
        <v>88674608.333333299</v>
      </c>
      <c r="F2648" s="9">
        <v>100342342.5</v>
      </c>
      <c r="G2648" s="9">
        <v>122436608.09375</v>
      </c>
      <c r="H2648" s="9">
        <v>84328883.208333299</v>
      </c>
      <c r="I2648" s="9">
        <v>65061476.25</v>
      </c>
      <c r="J2648" s="9">
        <v>110101208.875</v>
      </c>
      <c r="K2648" s="9">
        <v>72088833.572916701</v>
      </c>
      <c r="L2648" s="9">
        <v>52426026.958333299</v>
      </c>
      <c r="M2648" s="9">
        <v>89142335.666666701</v>
      </c>
      <c r="N2648" s="10">
        <f t="shared" si="410"/>
        <v>0.9509924519918469</v>
      </c>
      <c r="O2648" s="10">
        <f t="shared" si="411"/>
        <v>0.64839503074188243</v>
      </c>
      <c r="P2648" s="10">
        <f t="shared" si="412"/>
        <v>0.89925072728815914</v>
      </c>
      <c r="Q2648" s="10">
        <f t="shared" si="413"/>
        <v>0.81295914273373893</v>
      </c>
      <c r="R2648" s="10">
        <f t="shared" si="414"/>
        <v>0.52247162715314621</v>
      </c>
      <c r="S2648" s="10">
        <f t="shared" si="415"/>
        <v>0.72806930095948263</v>
      </c>
      <c r="T2648" s="10">
        <f t="shared" si="416"/>
        <v>0.83287940334062949</v>
      </c>
      <c r="U2648" s="10">
        <f t="shared" si="417"/>
        <v>0.68783335694878922</v>
      </c>
      <c r="V2648" s="14">
        <f t="shared" si="418"/>
        <v>-0.45100408775018308</v>
      </c>
      <c r="W2648" s="14">
        <f t="shared" si="419"/>
        <v>-0.92291217330759057</v>
      </c>
    </row>
    <row r="2649" spans="1:23" x14ac:dyDescent="0.25">
      <c r="A2649" s="9" t="s">
        <v>12604</v>
      </c>
      <c r="B2649" s="9" t="s">
        <v>12605</v>
      </c>
      <c r="C2649" s="9" t="s">
        <v>12606</v>
      </c>
      <c r="D2649" s="10">
        <v>9.7657671625212307E-3</v>
      </c>
      <c r="E2649" s="11">
        <v>422017739.70833302</v>
      </c>
      <c r="F2649" s="11">
        <v>447464289.75</v>
      </c>
      <c r="G2649" s="11">
        <v>506309234.91666698</v>
      </c>
      <c r="H2649" s="11">
        <v>494303492.41666698</v>
      </c>
      <c r="I2649" s="11">
        <v>427628633.33333302</v>
      </c>
      <c r="J2649" s="11">
        <v>465971985</v>
      </c>
      <c r="K2649" s="11">
        <v>507056794</v>
      </c>
      <c r="L2649" s="11">
        <v>306196354.66666698</v>
      </c>
      <c r="M2649" s="11">
        <v>492717575.66666698</v>
      </c>
      <c r="N2649" s="10">
        <f t="shared" si="410"/>
        <v>1.1712860524732738</v>
      </c>
      <c r="O2649" s="10">
        <f t="shared" si="411"/>
        <v>0.95567097336918383</v>
      </c>
      <c r="P2649" s="10">
        <f t="shared" si="412"/>
        <v>0.92033080351910612</v>
      </c>
      <c r="Q2649" s="10">
        <f t="shared" si="413"/>
        <v>1.201505875915168</v>
      </c>
      <c r="R2649" s="10">
        <f t="shared" si="414"/>
        <v>0.68429227020046679</v>
      </c>
      <c r="S2649" s="10">
        <f t="shared" si="415"/>
        <v>0.97315541903509417</v>
      </c>
      <c r="T2649" s="10">
        <f t="shared" si="416"/>
        <v>1.0157626097871879</v>
      </c>
      <c r="U2649" s="10">
        <f t="shared" si="417"/>
        <v>0.95298452171690962</v>
      </c>
      <c r="V2649" s="14">
        <f t="shared" si="418"/>
        <v>3.857217244701442E-2</v>
      </c>
      <c r="W2649" s="14">
        <f t="shared" si="419"/>
        <v>-0.11876883149009221</v>
      </c>
    </row>
    <row r="2650" spans="1:23" x14ac:dyDescent="0.25">
      <c r="A2650" s="9" t="s">
        <v>13246</v>
      </c>
      <c r="B2650" s="9" t="s">
        <v>13247</v>
      </c>
      <c r="C2650" s="9" t="s">
        <v>13248</v>
      </c>
      <c r="D2650" s="10">
        <v>0.124613509307073</v>
      </c>
      <c r="E2650" s="11">
        <v>488836256.33333302</v>
      </c>
      <c r="F2650" s="11">
        <v>384819774.95833302</v>
      </c>
      <c r="G2650" s="11">
        <v>598168532.66666698</v>
      </c>
      <c r="H2650" s="11">
        <v>509680481</v>
      </c>
      <c r="I2650" s="11">
        <v>470883882.66666698</v>
      </c>
      <c r="J2650" s="11">
        <v>505335973.66666698</v>
      </c>
      <c r="K2650" s="11">
        <v>520523791</v>
      </c>
      <c r="L2650" s="11">
        <v>411112005.33333302</v>
      </c>
      <c r="M2650" s="11">
        <v>551603997.5</v>
      </c>
      <c r="N2650" s="10">
        <f t="shared" si="410"/>
        <v>1.0426405046610403</v>
      </c>
      <c r="O2650" s="10">
        <f t="shared" si="411"/>
        <v>1.2236478302541824</v>
      </c>
      <c r="P2650" s="10">
        <f t="shared" si="412"/>
        <v>0.84480534509873406</v>
      </c>
      <c r="Q2650" s="10">
        <f t="shared" si="413"/>
        <v>1.0648223904346807</v>
      </c>
      <c r="R2650" s="10">
        <f t="shared" si="414"/>
        <v>1.0683234908545094</v>
      </c>
      <c r="S2650" s="10">
        <f t="shared" si="415"/>
        <v>0.92215482322502018</v>
      </c>
      <c r="T2650" s="10">
        <f t="shared" si="416"/>
        <v>1.0370312266713191</v>
      </c>
      <c r="U2650" s="10">
        <f t="shared" si="417"/>
        <v>1.0184335681714034</v>
      </c>
      <c r="V2650" s="14">
        <f t="shared" si="418"/>
        <v>8.9679828363485342E-2</v>
      </c>
      <c r="W2650" s="14">
        <f t="shared" si="419"/>
        <v>4.5048831648215965E-2</v>
      </c>
    </row>
    <row r="2651" spans="1:23" x14ac:dyDescent="0.25">
      <c r="A2651" s="9" t="s">
        <v>2476</v>
      </c>
      <c r="B2651" s="9" t="s">
        <v>2477</v>
      </c>
      <c r="C2651" s="9" t="s">
        <v>2478</v>
      </c>
      <c r="D2651" s="10">
        <v>0.28022149609156599</v>
      </c>
      <c r="E2651" s="11">
        <v>51385111.833333299</v>
      </c>
      <c r="F2651" s="11">
        <v>50825399.166666701</v>
      </c>
      <c r="G2651" s="11">
        <v>31410241.239583299</v>
      </c>
      <c r="H2651" s="11">
        <v>29614401.333333299</v>
      </c>
      <c r="I2651" s="11">
        <v>35951369.770833299</v>
      </c>
      <c r="J2651" s="11">
        <v>42943200.958333299</v>
      </c>
      <c r="K2651" s="11">
        <v>35858633.166666701</v>
      </c>
      <c r="L2651" s="11">
        <v>34234869.25</v>
      </c>
      <c r="M2651" s="11">
        <v>46521573.416666701</v>
      </c>
      <c r="N2651" s="10">
        <f t="shared" si="410"/>
        <v>0.57632260156185089</v>
      </c>
      <c r="O2651" s="10">
        <f t="shared" si="411"/>
        <v>0.70735046571777094</v>
      </c>
      <c r="P2651" s="10">
        <f t="shared" si="412"/>
        <v>1.3671719561394557</v>
      </c>
      <c r="Q2651" s="10">
        <f t="shared" si="413"/>
        <v>0.69784090930800236</v>
      </c>
      <c r="R2651" s="10">
        <f t="shared" si="414"/>
        <v>0.67357797107971507</v>
      </c>
      <c r="S2651" s="10">
        <f t="shared" si="415"/>
        <v>1.481095705754722</v>
      </c>
      <c r="T2651" s="10">
        <f t="shared" si="416"/>
        <v>0.88361500780635926</v>
      </c>
      <c r="U2651" s="10">
        <f t="shared" si="417"/>
        <v>0.95083819538081327</v>
      </c>
      <c r="V2651" s="14">
        <f t="shared" si="418"/>
        <v>-0.3051651554329155</v>
      </c>
      <c r="W2651" s="14">
        <f t="shared" si="419"/>
        <v>-0.12432974246064227</v>
      </c>
    </row>
    <row r="2652" spans="1:23" x14ac:dyDescent="0.25">
      <c r="A2652" s="9" t="s">
        <v>3403</v>
      </c>
      <c r="B2652" s="9" t="s">
        <v>3404</v>
      </c>
      <c r="C2652" s="9" t="s">
        <v>3405</v>
      </c>
      <c r="D2652" s="10">
        <v>0.131272867144232</v>
      </c>
      <c r="E2652" s="9">
        <v>24534223.765625</v>
      </c>
      <c r="F2652" s="9">
        <v>53115431</v>
      </c>
      <c r="G2652" s="9">
        <v>32625448.5</v>
      </c>
      <c r="H2652" s="9">
        <v>23485654.546875</v>
      </c>
      <c r="I2652" s="9">
        <v>21472104.385416701</v>
      </c>
      <c r="J2652" s="9">
        <v>15968509.75</v>
      </c>
      <c r="K2652" s="9">
        <v>31040872.875</v>
      </c>
      <c r="L2652" s="9">
        <v>12020772.6679688</v>
      </c>
      <c r="M2652" s="9">
        <v>21433234.125</v>
      </c>
      <c r="N2652" s="10">
        <f t="shared" si="410"/>
        <v>0.95726095804917399</v>
      </c>
      <c r="O2652" s="10">
        <f t="shared" si="411"/>
        <v>0.40425360354162809</v>
      </c>
      <c r="P2652" s="10">
        <f t="shared" si="412"/>
        <v>0.48944950902360773</v>
      </c>
      <c r="Q2652" s="10">
        <f t="shared" si="413"/>
        <v>1.2652070500184927</v>
      </c>
      <c r="R2652" s="10">
        <f t="shared" si="414"/>
        <v>0.22631413210162599</v>
      </c>
      <c r="S2652" s="10">
        <f t="shared" si="415"/>
        <v>0.65694833666424535</v>
      </c>
      <c r="T2652" s="10">
        <f t="shared" si="416"/>
        <v>0.61698802353813653</v>
      </c>
      <c r="U2652" s="10">
        <f t="shared" si="417"/>
        <v>0.71615650626145466</v>
      </c>
      <c r="V2652" s="14">
        <f t="shared" si="418"/>
        <v>-1.1909919162107132</v>
      </c>
      <c r="W2652" s="14">
        <f t="shared" si="419"/>
        <v>-0.82339156950201664</v>
      </c>
    </row>
    <row r="2653" spans="1:23" x14ac:dyDescent="0.25">
      <c r="A2653" s="9" t="s">
        <v>19086</v>
      </c>
      <c r="B2653" s="9" t="s">
        <v>19087</v>
      </c>
      <c r="C2653" s="9" t="s">
        <v>19088</v>
      </c>
      <c r="D2653" s="10">
        <v>3.60526089479473E-3</v>
      </c>
      <c r="E2653" s="11">
        <v>493058655.54166698</v>
      </c>
      <c r="F2653" s="11">
        <v>454566241.70833302</v>
      </c>
      <c r="G2653" s="11">
        <v>475424146.25</v>
      </c>
      <c r="H2653" s="11">
        <v>516093246.5</v>
      </c>
      <c r="I2653" s="11">
        <v>473790130</v>
      </c>
      <c r="J2653" s="11">
        <v>447268987.16666698</v>
      </c>
      <c r="K2653" s="11">
        <v>391784967.5</v>
      </c>
      <c r="L2653" s="11">
        <v>251412646.28125</v>
      </c>
      <c r="M2653" s="11">
        <v>485973999.875</v>
      </c>
      <c r="N2653" s="10">
        <f t="shared" si="410"/>
        <v>1.0467177499054905</v>
      </c>
      <c r="O2653" s="10">
        <f t="shared" si="411"/>
        <v>1.0422906202172439</v>
      </c>
      <c r="P2653" s="10">
        <f t="shared" si="412"/>
        <v>0.94077886176919645</v>
      </c>
      <c r="Q2653" s="10">
        <f t="shared" si="413"/>
        <v>0.79460113537524413</v>
      </c>
      <c r="R2653" s="10">
        <f t="shared" si="414"/>
        <v>0.55308252838222405</v>
      </c>
      <c r="S2653" s="10">
        <f t="shared" si="415"/>
        <v>1.0221904034706988</v>
      </c>
      <c r="T2653" s="10">
        <f t="shared" si="416"/>
        <v>1.0099290772973102</v>
      </c>
      <c r="U2653" s="10">
        <f t="shared" si="417"/>
        <v>0.78995802240938895</v>
      </c>
      <c r="V2653" s="14">
        <f t="shared" si="418"/>
        <v>2.4367344297465773E-2</v>
      </c>
      <c r="W2653" s="14">
        <f t="shared" si="419"/>
        <v>-0.58149386077530807</v>
      </c>
    </row>
    <row r="2654" spans="1:23" x14ac:dyDescent="0.25">
      <c r="A2654" s="9" t="s">
        <v>4572</v>
      </c>
      <c r="B2654" s="9" t="s">
        <v>4573</v>
      </c>
      <c r="C2654" s="9" t="s">
        <v>4574</v>
      </c>
      <c r="D2654" s="10">
        <v>0.42435671346202197</v>
      </c>
      <c r="E2654" s="11">
        <v>145274735.1875</v>
      </c>
      <c r="F2654" s="11">
        <v>130824681.25</v>
      </c>
      <c r="G2654" s="11">
        <v>104289616.5</v>
      </c>
      <c r="H2654" s="11">
        <v>128015165.375</v>
      </c>
      <c r="I2654" s="11">
        <v>111033926.229167</v>
      </c>
      <c r="J2654" s="11">
        <v>118814886.5</v>
      </c>
      <c r="K2654" s="11">
        <v>146904395.875</v>
      </c>
      <c r="L2654" s="11">
        <v>70922166.333333299</v>
      </c>
      <c r="M2654" s="11">
        <v>127938856.791667</v>
      </c>
      <c r="N2654" s="10">
        <f t="shared" si="410"/>
        <v>0.88119358957891891</v>
      </c>
      <c r="O2654" s="10">
        <f t="shared" si="411"/>
        <v>0.84872307861378415</v>
      </c>
      <c r="P2654" s="10">
        <f t="shared" si="412"/>
        <v>1.1392781993785546</v>
      </c>
      <c r="Q2654" s="10">
        <f t="shared" si="413"/>
        <v>1.011217784602372</v>
      </c>
      <c r="R2654" s="10">
        <f t="shared" si="414"/>
        <v>0.54211610267793642</v>
      </c>
      <c r="S2654" s="10">
        <f t="shared" si="415"/>
        <v>1.2267650518368431</v>
      </c>
      <c r="T2654" s="10">
        <f t="shared" si="416"/>
        <v>0.95639828919041925</v>
      </c>
      <c r="U2654" s="10">
        <f t="shared" si="417"/>
        <v>0.92669964637238389</v>
      </c>
      <c r="V2654" s="14">
        <f t="shared" si="418"/>
        <v>-0.10994986081266667</v>
      </c>
      <c r="W2654" s="14">
        <f t="shared" si="419"/>
        <v>-0.18774925503100298</v>
      </c>
    </row>
    <row r="2655" spans="1:23" x14ac:dyDescent="0.25">
      <c r="A2655" s="9" t="s">
        <v>12541</v>
      </c>
      <c r="B2655" s="9" t="s">
        <v>12542</v>
      </c>
      <c r="C2655" s="9" t="s">
        <v>12543</v>
      </c>
      <c r="D2655" s="10">
        <v>3.3180117545738297E-2</v>
      </c>
      <c r="E2655" s="11">
        <v>50645171</v>
      </c>
      <c r="F2655" s="11">
        <v>68039955.75</v>
      </c>
      <c r="G2655" s="11">
        <v>53682499</v>
      </c>
      <c r="H2655" s="11">
        <v>90339214</v>
      </c>
      <c r="I2655" s="11">
        <v>46712114.125</v>
      </c>
      <c r="J2655" s="11">
        <v>105215885.333333</v>
      </c>
      <c r="K2655" s="11">
        <v>105456757.395833</v>
      </c>
      <c r="L2655" s="11">
        <v>66750487.25</v>
      </c>
      <c r="M2655" s="11">
        <v>43842498.5</v>
      </c>
      <c r="N2655" s="10">
        <f t="shared" si="410"/>
        <v>1.7837675777617574</v>
      </c>
      <c r="O2655" s="10">
        <f t="shared" si="411"/>
        <v>0.68653945479675005</v>
      </c>
      <c r="P2655" s="10">
        <f t="shared" si="412"/>
        <v>1.9599662328188745</v>
      </c>
      <c r="Q2655" s="10">
        <f t="shared" si="413"/>
        <v>2.0822667850372745</v>
      </c>
      <c r="R2655" s="10">
        <f t="shared" si="414"/>
        <v>0.98104836363007186</v>
      </c>
      <c r="S2655" s="10">
        <f t="shared" si="415"/>
        <v>0.81670002918455786</v>
      </c>
      <c r="T2655" s="10">
        <f t="shared" si="416"/>
        <v>1.476757755125794</v>
      </c>
      <c r="U2655" s="10">
        <f t="shared" si="417"/>
        <v>1.2933383926173014</v>
      </c>
      <c r="V2655" s="14">
        <f t="shared" si="418"/>
        <v>0.96148588590575124</v>
      </c>
      <c r="W2655" s="14">
        <f t="shared" si="419"/>
        <v>0.63439929018085306</v>
      </c>
    </row>
    <row r="2656" spans="1:23" x14ac:dyDescent="0.25">
      <c r="A2656" s="9" t="s">
        <v>19005</v>
      </c>
      <c r="B2656" s="9" t="s">
        <v>19006</v>
      </c>
      <c r="C2656" s="9" t="s">
        <v>19007</v>
      </c>
      <c r="D2656" s="10">
        <v>8.8506449726290602E-3</v>
      </c>
      <c r="E2656" s="11">
        <v>831487426.76041698</v>
      </c>
      <c r="F2656" s="11">
        <v>692706351.83333302</v>
      </c>
      <c r="G2656" s="11">
        <v>883749909.08333302</v>
      </c>
      <c r="H2656" s="11">
        <v>628361772.16666698</v>
      </c>
      <c r="I2656" s="11">
        <v>740493135.79166698</v>
      </c>
      <c r="J2656" s="11">
        <v>655580115.5</v>
      </c>
      <c r="K2656" s="11">
        <v>666999346.33333302</v>
      </c>
      <c r="L2656" s="11">
        <v>453044908.66666698</v>
      </c>
      <c r="M2656" s="11">
        <v>571302128.33333302</v>
      </c>
      <c r="N2656" s="10">
        <f t="shared" si="410"/>
        <v>0.75570808642873422</v>
      </c>
      <c r="O2656" s="10">
        <f t="shared" si="411"/>
        <v>1.0689856298153761</v>
      </c>
      <c r="P2656" s="10">
        <f t="shared" si="412"/>
        <v>0.74181633147775772</v>
      </c>
      <c r="Q2656" s="10">
        <f t="shared" si="413"/>
        <v>0.80217610617643265</v>
      </c>
      <c r="R2656" s="10">
        <f t="shared" si="414"/>
        <v>0.65402158861056725</v>
      </c>
      <c r="S2656" s="10">
        <f t="shared" si="415"/>
        <v>0.64645226263832312</v>
      </c>
      <c r="T2656" s="10">
        <f t="shared" si="416"/>
        <v>0.85550334924062277</v>
      </c>
      <c r="U2656" s="10">
        <f t="shared" si="417"/>
        <v>0.70088331914177437</v>
      </c>
      <c r="V2656" s="14">
        <f t="shared" si="418"/>
        <v>-0.38490431750016318</v>
      </c>
      <c r="W2656" s="14">
        <f t="shared" si="419"/>
        <v>-0.87655842105838278</v>
      </c>
    </row>
    <row r="2657" spans="1:23" x14ac:dyDescent="0.25">
      <c r="A2657" s="9" t="s">
        <v>18285</v>
      </c>
      <c r="B2657" s="9" t="s">
        <v>18286</v>
      </c>
      <c r="C2657" s="9" t="s">
        <v>18287</v>
      </c>
      <c r="D2657" s="10">
        <v>0.172148273193414</v>
      </c>
      <c r="E2657" s="9">
        <v>110286740.166667</v>
      </c>
      <c r="F2657" s="9">
        <v>52031730.8125</v>
      </c>
      <c r="G2657" s="9">
        <v>70401197.25</v>
      </c>
      <c r="H2657" s="9">
        <v>46741616.604166701</v>
      </c>
      <c r="I2657" s="9">
        <v>64774266.25</v>
      </c>
      <c r="J2657" s="9">
        <v>76476581.958333299</v>
      </c>
      <c r="K2657" s="9">
        <v>69600419.083333299</v>
      </c>
      <c r="L2657" s="9">
        <v>22391450.25</v>
      </c>
      <c r="M2657" s="9">
        <v>76985233.958333299</v>
      </c>
      <c r="N2657" s="10">
        <f t="shared" si="410"/>
        <v>0.423819006106537</v>
      </c>
      <c r="O2657" s="10">
        <f t="shared" si="411"/>
        <v>1.244899318906354</v>
      </c>
      <c r="P2657" s="10">
        <f t="shared" si="412"/>
        <v>1.0862966106493779</v>
      </c>
      <c r="Q2657" s="10">
        <f t="shared" si="413"/>
        <v>0.63108601249934571</v>
      </c>
      <c r="R2657" s="10">
        <f t="shared" si="414"/>
        <v>0.43034221426708186</v>
      </c>
      <c r="S2657" s="10">
        <f t="shared" si="415"/>
        <v>1.0935216582319316</v>
      </c>
      <c r="T2657" s="10">
        <f t="shared" si="416"/>
        <v>0.91833831188742288</v>
      </c>
      <c r="U2657" s="10">
        <f t="shared" si="417"/>
        <v>0.71831662833278642</v>
      </c>
      <c r="V2657" s="14">
        <f t="shared" si="418"/>
        <v>-0.21010297330487415</v>
      </c>
      <c r="W2657" s="14">
        <f t="shared" si="419"/>
        <v>-0.81596372656491611</v>
      </c>
    </row>
    <row r="2658" spans="1:23" x14ac:dyDescent="0.25">
      <c r="A2658" s="9" t="s">
        <v>16608</v>
      </c>
      <c r="B2658" s="9" t="s">
        <v>16609</v>
      </c>
      <c r="C2658" s="9" t="s">
        <v>16610</v>
      </c>
      <c r="D2658" s="10">
        <v>4.6319135074367098E-4</v>
      </c>
      <c r="E2658" s="11">
        <v>1047341965.16667</v>
      </c>
      <c r="F2658" s="11">
        <v>978984790.47916698</v>
      </c>
      <c r="G2658" s="11">
        <v>1028753403.125</v>
      </c>
      <c r="H2658" s="11">
        <v>1101643680.3333299</v>
      </c>
      <c r="I2658" s="11">
        <v>959822644.66666698</v>
      </c>
      <c r="J2658" s="11">
        <v>1023206900.16667</v>
      </c>
      <c r="K2658" s="11">
        <v>950373652.375</v>
      </c>
      <c r="L2658" s="11">
        <v>621351676.91666698</v>
      </c>
      <c r="M2658" s="11">
        <v>937820752.72916698</v>
      </c>
      <c r="N2658" s="10">
        <f t="shared" si="410"/>
        <v>1.0518471683296091</v>
      </c>
      <c r="O2658" s="10">
        <f t="shared" si="411"/>
        <v>0.98042651326266161</v>
      </c>
      <c r="P2658" s="10">
        <f t="shared" si="412"/>
        <v>0.994608520427265</v>
      </c>
      <c r="Q2658" s="10">
        <f t="shared" si="413"/>
        <v>0.9074148501475936</v>
      </c>
      <c r="R2658" s="10">
        <f t="shared" si="414"/>
        <v>0.63468981638881705</v>
      </c>
      <c r="S2658" s="10">
        <f t="shared" si="415"/>
        <v>0.91160889468787099</v>
      </c>
      <c r="T2658" s="10">
        <f t="shared" si="416"/>
        <v>1.0089607340065119</v>
      </c>
      <c r="U2658" s="10">
        <f t="shared" si="417"/>
        <v>0.81790452040809392</v>
      </c>
      <c r="V2658" s="14">
        <f t="shared" si="418"/>
        <v>2.2001461245666532E-2</v>
      </c>
      <c r="W2658" s="14">
        <f t="shared" si="419"/>
        <v>-0.49575085103485994</v>
      </c>
    </row>
    <row r="2659" spans="1:23" x14ac:dyDescent="0.25">
      <c r="A2659" s="9" t="s">
        <v>2536</v>
      </c>
      <c r="B2659" s="9" t="s">
        <v>2537</v>
      </c>
      <c r="C2659" s="9" t="s">
        <v>2538</v>
      </c>
      <c r="D2659" s="10">
        <v>0.14281112172573501</v>
      </c>
      <c r="E2659" s="11">
        <v>74079322.083333299</v>
      </c>
      <c r="F2659" s="11">
        <v>117060077.208333</v>
      </c>
      <c r="G2659" s="11">
        <v>76886991.666666701</v>
      </c>
      <c r="H2659" s="11">
        <v>103435799.5</v>
      </c>
      <c r="I2659" s="11">
        <v>84017436</v>
      </c>
      <c r="J2659" s="11">
        <v>52811033.9375</v>
      </c>
      <c r="K2659" s="11">
        <v>110522072</v>
      </c>
      <c r="L2659" s="11">
        <v>54724285</v>
      </c>
      <c r="M2659" s="11">
        <v>74169704.802083299</v>
      </c>
      <c r="N2659" s="10">
        <f t="shared" si="410"/>
        <v>1.3962843691204816</v>
      </c>
      <c r="O2659" s="10">
        <f t="shared" si="411"/>
        <v>0.7177292037017311</v>
      </c>
      <c r="P2659" s="10">
        <f t="shared" si="412"/>
        <v>0.68686565559041757</v>
      </c>
      <c r="Q2659" s="10">
        <f t="shared" si="413"/>
        <v>1.4919422706875143</v>
      </c>
      <c r="R2659" s="10">
        <f t="shared" si="414"/>
        <v>0.46748888523801874</v>
      </c>
      <c r="S2659" s="10">
        <f t="shared" si="415"/>
        <v>0.96465869185825559</v>
      </c>
      <c r="T2659" s="10">
        <f t="shared" si="416"/>
        <v>0.93362640947087672</v>
      </c>
      <c r="U2659" s="10">
        <f t="shared" si="417"/>
        <v>0.97469661592792944</v>
      </c>
      <c r="V2659" s="14">
        <f t="shared" si="418"/>
        <v>-0.16938303508012423</v>
      </c>
      <c r="W2659" s="14">
        <f t="shared" si="419"/>
        <v>-6.3208939669335523E-2</v>
      </c>
    </row>
    <row r="2660" spans="1:23" x14ac:dyDescent="0.25">
      <c r="A2660" s="9" t="s">
        <v>8211</v>
      </c>
      <c r="B2660" s="9" t="s">
        <v>8212</v>
      </c>
      <c r="C2660" s="9" t="s">
        <v>8213</v>
      </c>
      <c r="D2660" s="10">
        <v>2.2330876595429799E-2</v>
      </c>
      <c r="E2660" s="9">
        <v>242285857.45833299</v>
      </c>
      <c r="F2660" s="9">
        <v>290599933.16666698</v>
      </c>
      <c r="G2660" s="9">
        <v>322136903.16666698</v>
      </c>
      <c r="H2660" s="9">
        <v>236293407.91666701</v>
      </c>
      <c r="I2660" s="9">
        <v>264585709.66666701</v>
      </c>
      <c r="J2660" s="9">
        <v>262741335.83333299</v>
      </c>
      <c r="K2660" s="9">
        <v>248428183.41666701</v>
      </c>
      <c r="L2660" s="9">
        <v>209073638.33333299</v>
      </c>
      <c r="M2660" s="9">
        <v>271721830.25</v>
      </c>
      <c r="N2660" s="10">
        <f t="shared" si="410"/>
        <v>0.9752670271202416</v>
      </c>
      <c r="O2660" s="10">
        <f t="shared" si="411"/>
        <v>0.91048097218563329</v>
      </c>
      <c r="P2660" s="10">
        <f t="shared" si="412"/>
        <v>0.81562010825377573</v>
      </c>
      <c r="Q2660" s="10">
        <f t="shared" si="413"/>
        <v>1.0253515662150869</v>
      </c>
      <c r="R2660" s="10">
        <f t="shared" si="414"/>
        <v>0.71945521822754022</v>
      </c>
      <c r="S2660" s="10">
        <f t="shared" si="415"/>
        <v>0.8434979897643603</v>
      </c>
      <c r="T2660" s="10">
        <f t="shared" si="416"/>
        <v>0.90045603585321687</v>
      </c>
      <c r="U2660" s="10">
        <f t="shared" si="417"/>
        <v>0.86276825806899582</v>
      </c>
      <c r="V2660" s="14">
        <f t="shared" si="418"/>
        <v>-0.25860162906710948</v>
      </c>
      <c r="W2660" s="14">
        <f t="shared" si="419"/>
        <v>-0.36404896903489992</v>
      </c>
    </row>
    <row r="2661" spans="1:23" x14ac:dyDescent="0.25">
      <c r="A2661" s="9" t="s">
        <v>20483</v>
      </c>
      <c r="B2661" s="9" t="s">
        <v>20484</v>
      </c>
      <c r="C2661" s="9" t="s">
        <v>20485</v>
      </c>
      <c r="D2661" s="10">
        <v>4.1867044093543797E-2</v>
      </c>
      <c r="E2661" s="11">
        <v>107158943.958333</v>
      </c>
      <c r="F2661" s="11">
        <v>111767958.666667</v>
      </c>
      <c r="G2661" s="11">
        <v>126073979</v>
      </c>
      <c r="H2661" s="11">
        <v>139462494.91666701</v>
      </c>
      <c r="I2661" s="11">
        <v>103715086.895833</v>
      </c>
      <c r="J2661" s="11">
        <v>107100677.166667</v>
      </c>
      <c r="K2661" s="11">
        <v>85975426.333333299</v>
      </c>
      <c r="L2661" s="11">
        <v>52515452.739583299</v>
      </c>
      <c r="M2661" s="11">
        <v>140476077.33333299</v>
      </c>
      <c r="N2661" s="10">
        <f t="shared" si="410"/>
        <v>1.3014545474701087</v>
      </c>
      <c r="O2661" s="10">
        <f t="shared" si="411"/>
        <v>0.92795008634942855</v>
      </c>
      <c r="P2661" s="10">
        <f t="shared" si="412"/>
        <v>0.84950659934883943</v>
      </c>
      <c r="Q2661" s="10">
        <f t="shared" si="413"/>
        <v>0.80231684969537809</v>
      </c>
      <c r="R2661" s="10">
        <f t="shared" si="414"/>
        <v>0.46986142867835334</v>
      </c>
      <c r="S2661" s="10">
        <f t="shared" si="415"/>
        <v>1.1142352961933009</v>
      </c>
      <c r="T2661" s="10">
        <f t="shared" si="416"/>
        <v>1.0263037443894587</v>
      </c>
      <c r="U2661" s="10">
        <f t="shared" si="417"/>
        <v>0.79547119152234413</v>
      </c>
      <c r="V2661" s="14">
        <f t="shared" si="418"/>
        <v>6.4034486764153881E-2</v>
      </c>
      <c r="W2661" s="14">
        <f t="shared" si="419"/>
        <v>-0.5643411518939605</v>
      </c>
    </row>
    <row r="2662" spans="1:23" x14ac:dyDescent="0.25">
      <c r="A2662" s="9" t="s">
        <v>13195</v>
      </c>
      <c r="B2662" s="9" t="s">
        <v>13196</v>
      </c>
      <c r="C2662" s="9" t="s">
        <v>13197</v>
      </c>
      <c r="D2662" s="10">
        <v>2.45690123195708E-5</v>
      </c>
      <c r="E2662" s="9">
        <v>249631576.25</v>
      </c>
      <c r="F2662" s="9">
        <v>258031183.5</v>
      </c>
      <c r="G2662" s="9">
        <v>244306040.66666701</v>
      </c>
      <c r="H2662" s="9">
        <v>93442412.75</v>
      </c>
      <c r="I2662" s="9">
        <v>143238875.75</v>
      </c>
      <c r="J2662" s="9">
        <v>96876819.625</v>
      </c>
      <c r="K2662" s="9">
        <v>153521439.25</v>
      </c>
      <c r="L2662" s="9">
        <v>144608144.66666701</v>
      </c>
      <c r="M2662" s="9">
        <v>139136577</v>
      </c>
      <c r="N2662" s="10">
        <f t="shared" si="410"/>
        <v>0.3743212864081733</v>
      </c>
      <c r="O2662" s="10">
        <f t="shared" si="411"/>
        <v>0.55512234531916571</v>
      </c>
      <c r="P2662" s="10">
        <f t="shared" si="412"/>
        <v>0.3965387812787628</v>
      </c>
      <c r="Q2662" s="10">
        <f t="shared" si="413"/>
        <v>0.61499206773526116</v>
      </c>
      <c r="R2662" s="10">
        <f t="shared" si="414"/>
        <v>0.56042894779292063</v>
      </c>
      <c r="S2662" s="10">
        <f t="shared" si="415"/>
        <v>0.5695175470091588</v>
      </c>
      <c r="T2662" s="10">
        <f t="shared" si="416"/>
        <v>0.4419941376687006</v>
      </c>
      <c r="U2662" s="10">
        <f t="shared" si="417"/>
        <v>0.5816461875124469</v>
      </c>
      <c r="V2662" s="14">
        <f t="shared" si="418"/>
        <v>-2.0136348205024275</v>
      </c>
      <c r="W2662" s="14">
        <f t="shared" si="419"/>
        <v>-1.3364724374851946</v>
      </c>
    </row>
    <row r="2663" spans="1:23" x14ac:dyDescent="0.25">
      <c r="A2663" s="9" t="s">
        <v>18093</v>
      </c>
      <c r="B2663" s="9" t="s">
        <v>18094</v>
      </c>
      <c r="C2663" s="9" t="s">
        <v>18095</v>
      </c>
      <c r="D2663" s="10">
        <v>4.3646785579800999E-3</v>
      </c>
      <c r="E2663" s="11">
        <v>488569064.08333302</v>
      </c>
      <c r="F2663" s="11">
        <v>501843630.25</v>
      </c>
      <c r="G2663" s="11">
        <v>568989505.375</v>
      </c>
      <c r="H2663" s="11">
        <v>627761579.58333302</v>
      </c>
      <c r="I2663" s="11">
        <v>531136961.1875</v>
      </c>
      <c r="J2663" s="11">
        <v>448687414.41666698</v>
      </c>
      <c r="K2663" s="11">
        <v>483683118.25</v>
      </c>
      <c r="L2663" s="11">
        <v>277423584.89583302</v>
      </c>
      <c r="M2663" s="11">
        <v>503542016.6875</v>
      </c>
      <c r="N2663" s="10">
        <f t="shared" si="410"/>
        <v>1.2848983403424383</v>
      </c>
      <c r="O2663" s="10">
        <f t="shared" si="411"/>
        <v>1.0583714312023988</v>
      </c>
      <c r="P2663" s="10">
        <f t="shared" si="412"/>
        <v>0.78856887548559207</v>
      </c>
      <c r="Q2663" s="10">
        <f t="shared" si="413"/>
        <v>0.98999947767364238</v>
      </c>
      <c r="R2663" s="10">
        <f t="shared" si="414"/>
        <v>0.5528088196668568</v>
      </c>
      <c r="S2663" s="10">
        <f t="shared" si="415"/>
        <v>0.88497593001409403</v>
      </c>
      <c r="T2663" s="10">
        <f t="shared" si="416"/>
        <v>1.0439462156768098</v>
      </c>
      <c r="U2663" s="10">
        <f t="shared" si="417"/>
        <v>0.80926140911819777</v>
      </c>
      <c r="V2663" s="14">
        <f t="shared" si="418"/>
        <v>0.10607070675721575</v>
      </c>
      <c r="W2663" s="14">
        <f t="shared" si="419"/>
        <v>-0.52195191067720503</v>
      </c>
    </row>
    <row r="2664" spans="1:23" x14ac:dyDescent="0.25">
      <c r="A2664" s="9" t="s">
        <v>10019</v>
      </c>
      <c r="B2664" s="9" t="s">
        <v>10020</v>
      </c>
      <c r="C2664" s="9" t="s">
        <v>10021</v>
      </c>
      <c r="D2664" s="10">
        <v>9.6671157217866604E-3</v>
      </c>
      <c r="E2664" s="11">
        <v>585383243.45833302</v>
      </c>
      <c r="F2664" s="11">
        <v>500311646.5625</v>
      </c>
      <c r="G2664" s="11">
        <v>577594529.20833302</v>
      </c>
      <c r="H2664" s="11">
        <v>483614022.91666698</v>
      </c>
      <c r="I2664" s="11">
        <v>452657491.44791698</v>
      </c>
      <c r="J2664" s="11">
        <v>515183929.66666698</v>
      </c>
      <c r="K2664" s="11">
        <v>563479271.58333302</v>
      </c>
      <c r="L2664" s="11">
        <v>257286558</v>
      </c>
      <c r="M2664" s="11">
        <v>591243248</v>
      </c>
      <c r="N2664" s="10">
        <f t="shared" si="410"/>
        <v>0.8261494129206145</v>
      </c>
      <c r="O2664" s="10">
        <f t="shared" si="411"/>
        <v>0.90475105778168219</v>
      </c>
      <c r="P2664" s="10">
        <f t="shared" si="412"/>
        <v>0.89194738456541878</v>
      </c>
      <c r="Q2664" s="10">
        <f t="shared" si="413"/>
        <v>0.96258182631672973</v>
      </c>
      <c r="R2664" s="10">
        <f t="shared" si="414"/>
        <v>0.51425258589869582</v>
      </c>
      <c r="S2664" s="10">
        <f t="shared" si="415"/>
        <v>1.0236302771260217</v>
      </c>
      <c r="T2664" s="10">
        <f t="shared" si="416"/>
        <v>0.87428261842257182</v>
      </c>
      <c r="U2664" s="10">
        <f t="shared" si="417"/>
        <v>0.83348822978048231</v>
      </c>
      <c r="V2664" s="14">
        <f t="shared" si="418"/>
        <v>-0.33135180036611622</v>
      </c>
      <c r="W2664" s="14">
        <f t="shared" si="419"/>
        <v>-0.44920190341394939</v>
      </c>
    </row>
    <row r="2665" spans="1:23" x14ac:dyDescent="0.25">
      <c r="A2665" s="9" t="s">
        <v>20030</v>
      </c>
      <c r="B2665" s="9" t="s">
        <v>20031</v>
      </c>
      <c r="C2665" s="9" t="s">
        <v>20032</v>
      </c>
      <c r="D2665" s="10">
        <v>0.207366710076376</v>
      </c>
      <c r="E2665" s="9">
        <v>109346819.375</v>
      </c>
      <c r="F2665" s="9">
        <v>131054606.4375</v>
      </c>
      <c r="G2665" s="9">
        <v>189091090.29166701</v>
      </c>
      <c r="H2665" s="9">
        <v>125413995.583333</v>
      </c>
      <c r="I2665" s="9">
        <v>108649097.895833</v>
      </c>
      <c r="J2665" s="9">
        <v>179242903.375</v>
      </c>
      <c r="K2665" s="9">
        <v>160624499.5</v>
      </c>
      <c r="L2665" s="9">
        <v>99968994.25</v>
      </c>
      <c r="M2665" s="9">
        <v>206864438.33333299</v>
      </c>
      <c r="N2665" s="10">
        <f t="shared" si="410"/>
        <v>1.1469377554845135</v>
      </c>
      <c r="O2665" s="10">
        <f t="shared" si="411"/>
        <v>0.82903684845025116</v>
      </c>
      <c r="P2665" s="10">
        <f t="shared" si="412"/>
        <v>0.94791829217613321</v>
      </c>
      <c r="Q2665" s="10">
        <f t="shared" si="413"/>
        <v>1.4689453284337928</v>
      </c>
      <c r="R2665" s="10">
        <f t="shared" si="414"/>
        <v>0.76280412392581753</v>
      </c>
      <c r="S2665" s="10">
        <f t="shared" si="415"/>
        <v>1.0939935774565113</v>
      </c>
      <c r="T2665" s="10">
        <f t="shared" si="416"/>
        <v>0.97463096537029925</v>
      </c>
      <c r="U2665" s="10">
        <f t="shared" si="417"/>
        <v>1.1085810099387072</v>
      </c>
      <c r="V2665" s="14">
        <f t="shared" si="418"/>
        <v>-6.3375062797336082E-2</v>
      </c>
      <c r="W2665" s="14">
        <f t="shared" si="419"/>
        <v>0.25422860321907759</v>
      </c>
    </row>
    <row r="2666" spans="1:23" x14ac:dyDescent="0.25">
      <c r="A2666" s="9" t="s">
        <v>9695</v>
      </c>
      <c r="B2666" s="9" t="s">
        <v>9696</v>
      </c>
      <c r="C2666" s="9" t="s">
        <v>9697</v>
      </c>
      <c r="D2666" s="10">
        <v>0.13427331057334899</v>
      </c>
      <c r="E2666" s="11">
        <v>498926717.45833302</v>
      </c>
      <c r="F2666" s="11">
        <v>197349259.54166701</v>
      </c>
      <c r="G2666" s="11">
        <v>359343963.20833302</v>
      </c>
      <c r="H2666" s="11">
        <v>270702330.29166698</v>
      </c>
      <c r="I2666" s="11">
        <v>170060732.41666701</v>
      </c>
      <c r="J2666" s="11">
        <v>204678716.16666701</v>
      </c>
      <c r="K2666" s="11">
        <v>283225264.33333302</v>
      </c>
      <c r="L2666" s="11">
        <v>199099198.25</v>
      </c>
      <c r="M2666" s="11">
        <v>243077630.83333299</v>
      </c>
      <c r="N2666" s="10">
        <f t="shared" si="410"/>
        <v>0.5425693209429584</v>
      </c>
      <c r="O2666" s="10">
        <f t="shared" si="411"/>
        <v>0.86172470477783336</v>
      </c>
      <c r="P2666" s="10">
        <f t="shared" si="412"/>
        <v>0.56958996705895015</v>
      </c>
      <c r="Q2666" s="10">
        <f t="shared" si="413"/>
        <v>0.56766906726534661</v>
      </c>
      <c r="R2666" s="10">
        <f t="shared" si="414"/>
        <v>1.0088672169958839</v>
      </c>
      <c r="S2666" s="10">
        <f t="shared" si="415"/>
        <v>0.67644834955083544</v>
      </c>
      <c r="T2666" s="10">
        <f t="shared" si="416"/>
        <v>0.65796133092658071</v>
      </c>
      <c r="U2666" s="10">
        <f t="shared" si="417"/>
        <v>0.75099487793735531</v>
      </c>
      <c r="V2666" s="14">
        <f t="shared" si="418"/>
        <v>-1.0324171145715815</v>
      </c>
      <c r="W2666" s="14">
        <f t="shared" si="419"/>
        <v>-0.70624189810178706</v>
      </c>
    </row>
    <row r="2667" spans="1:23" x14ac:dyDescent="0.25">
      <c r="A2667" s="9" t="s">
        <v>17511</v>
      </c>
      <c r="B2667" s="9" t="s">
        <v>17512</v>
      </c>
      <c r="C2667" s="9" t="s">
        <v>17513</v>
      </c>
      <c r="D2667" s="10">
        <v>1.0222277147153101E-2</v>
      </c>
      <c r="E2667" s="11">
        <v>22634657.375</v>
      </c>
      <c r="F2667" s="11">
        <v>54224985.895833299</v>
      </c>
      <c r="G2667" s="11">
        <v>68359548.625</v>
      </c>
      <c r="H2667" s="11">
        <v>165057800.8125</v>
      </c>
      <c r="I2667" s="11">
        <v>143615099.5</v>
      </c>
      <c r="J2667" s="11">
        <v>113426163.25</v>
      </c>
      <c r="K2667" s="11">
        <v>34919204.75</v>
      </c>
      <c r="L2667" s="11">
        <v>93188608.166666701</v>
      </c>
      <c r="M2667" s="11">
        <v>185442509</v>
      </c>
      <c r="N2667" s="10">
        <f t="shared" si="410"/>
        <v>7.2922597447755715</v>
      </c>
      <c r="O2667" s="10">
        <f t="shared" si="411"/>
        <v>2.6485041374816758</v>
      </c>
      <c r="P2667" s="10">
        <f t="shared" si="412"/>
        <v>1.6592585166444258</v>
      </c>
      <c r="Q2667" s="10">
        <f t="shared" si="413"/>
        <v>1.5427317573876023</v>
      </c>
      <c r="R2667" s="10">
        <f t="shared" si="414"/>
        <v>1.7185547700405654</v>
      </c>
      <c r="S2667" s="10">
        <f t="shared" si="415"/>
        <v>2.7127520987196982</v>
      </c>
      <c r="T2667" s="10">
        <f t="shared" si="416"/>
        <v>3.8666741329672245</v>
      </c>
      <c r="U2667" s="10">
        <f t="shared" si="417"/>
        <v>1.9913462087159555</v>
      </c>
      <c r="V2667" s="14">
        <f t="shared" si="418"/>
        <v>3.3354158307041581</v>
      </c>
      <c r="W2667" s="14">
        <f t="shared" si="419"/>
        <v>1.6988166997357006</v>
      </c>
    </row>
    <row r="2668" spans="1:23" x14ac:dyDescent="0.25">
      <c r="A2668" s="9" t="s">
        <v>1813</v>
      </c>
      <c r="B2668" s="9" t="s">
        <v>1814</v>
      </c>
      <c r="C2668" s="9" t="s">
        <v>1815</v>
      </c>
      <c r="D2668" s="10">
        <v>4.7547125296708302E-5</v>
      </c>
      <c r="E2668" s="9">
        <v>273890422.375</v>
      </c>
      <c r="F2668" s="9">
        <v>280841767</v>
      </c>
      <c r="G2668" s="9">
        <v>293856690.83333302</v>
      </c>
      <c r="H2668" s="9">
        <v>254981382.875</v>
      </c>
      <c r="I2668" s="9">
        <v>224544747.39583299</v>
      </c>
      <c r="J2668" s="9">
        <v>272238235.33333302</v>
      </c>
      <c r="K2668" s="9">
        <v>304455902.97916698</v>
      </c>
      <c r="L2668" s="9">
        <v>173443311.58333299</v>
      </c>
      <c r="M2668" s="9">
        <v>314922725.41666698</v>
      </c>
      <c r="N2668" s="10">
        <f t="shared" si="410"/>
        <v>0.93096129709088371</v>
      </c>
      <c r="O2668" s="10">
        <f t="shared" si="411"/>
        <v>0.79954185516797782</v>
      </c>
      <c r="P2668" s="10">
        <f t="shared" si="412"/>
        <v>0.92643197798663923</v>
      </c>
      <c r="Q2668" s="10">
        <f t="shared" si="413"/>
        <v>1.1115974787987217</v>
      </c>
      <c r="R2668" s="10">
        <f t="shared" si="414"/>
        <v>0.61758374986770748</v>
      </c>
      <c r="S2668" s="10">
        <f t="shared" si="415"/>
        <v>1.0716881229540627</v>
      </c>
      <c r="T2668" s="10">
        <f t="shared" si="416"/>
        <v>0.88564504341516692</v>
      </c>
      <c r="U2668" s="10">
        <f t="shared" si="417"/>
        <v>0.93362311720683067</v>
      </c>
      <c r="V2668" s="14">
        <f t="shared" si="418"/>
        <v>-0.29950551704972783</v>
      </c>
      <c r="W2668" s="14">
        <f t="shared" si="419"/>
        <v>-0.16939173206689526</v>
      </c>
    </row>
    <row r="2669" spans="1:23" x14ac:dyDescent="0.25">
      <c r="A2669" s="9" t="s">
        <v>13579</v>
      </c>
      <c r="B2669" s="9" t="s">
        <v>13580</v>
      </c>
      <c r="C2669" s="9" t="s">
        <v>13581</v>
      </c>
      <c r="D2669" s="10">
        <v>8.3472550165892001E-3</v>
      </c>
      <c r="E2669" s="11">
        <v>93180102.75</v>
      </c>
      <c r="F2669" s="11">
        <v>99051539.666666701</v>
      </c>
      <c r="G2669" s="11">
        <v>99303744.916666701</v>
      </c>
      <c r="H2669" s="11">
        <v>109806732.208333</v>
      </c>
      <c r="I2669" s="11">
        <v>110335128.958333</v>
      </c>
      <c r="J2669" s="11">
        <v>121488739.229167</v>
      </c>
      <c r="K2669" s="11">
        <v>66051781.958333299</v>
      </c>
      <c r="L2669" s="11">
        <v>56175340.083333299</v>
      </c>
      <c r="M2669" s="11">
        <v>77022186.083333299</v>
      </c>
      <c r="N2669" s="10">
        <f t="shared" si="410"/>
        <v>1.1784354059250379</v>
      </c>
      <c r="O2669" s="10">
        <f t="shared" si="411"/>
        <v>1.1139163442551061</v>
      </c>
      <c r="P2669" s="10">
        <f t="shared" si="412"/>
        <v>1.2234054146811624</v>
      </c>
      <c r="Q2669" s="10">
        <f t="shared" si="413"/>
        <v>0.7088614415413198</v>
      </c>
      <c r="R2669" s="10">
        <f t="shared" si="414"/>
        <v>0.5671324269403325</v>
      </c>
      <c r="S2669" s="10">
        <f t="shared" si="415"/>
        <v>0.77562216961674968</v>
      </c>
      <c r="T2669" s="10">
        <f t="shared" si="416"/>
        <v>1.1719190549537688</v>
      </c>
      <c r="U2669" s="10">
        <f t="shared" si="417"/>
        <v>0.68387201269946729</v>
      </c>
      <c r="V2669" s="14">
        <f t="shared" si="418"/>
        <v>0.39126085046076836</v>
      </c>
      <c r="W2669" s="14">
        <f t="shared" si="419"/>
        <v>-0.93715707518547287</v>
      </c>
    </row>
    <row r="2670" spans="1:23" x14ac:dyDescent="0.25">
      <c r="A2670" s="9" t="s">
        <v>16392</v>
      </c>
      <c r="B2670" s="9" t="s">
        <v>16393</v>
      </c>
      <c r="C2670" s="9" t="s">
        <v>16394</v>
      </c>
      <c r="D2670" s="10">
        <v>2.4873345460011301E-2</v>
      </c>
      <c r="E2670" s="11">
        <v>132307904.833333</v>
      </c>
      <c r="F2670" s="11">
        <v>143419331.83333299</v>
      </c>
      <c r="G2670" s="11">
        <v>168205715.82291701</v>
      </c>
      <c r="H2670" s="11">
        <v>126942886.083333</v>
      </c>
      <c r="I2670" s="11">
        <v>79582649.583333299</v>
      </c>
      <c r="J2670" s="11">
        <v>91943274.208333299</v>
      </c>
      <c r="K2670" s="11">
        <v>116104696.4375</v>
      </c>
      <c r="L2670" s="11">
        <v>57908799.322916701</v>
      </c>
      <c r="M2670" s="11">
        <v>62571138.166666701</v>
      </c>
      <c r="N2670" s="10">
        <f t="shared" si="410"/>
        <v>0.95945050481482375</v>
      </c>
      <c r="O2670" s="10">
        <f t="shared" si="411"/>
        <v>0.55489485668372773</v>
      </c>
      <c r="P2670" s="10">
        <f t="shared" si="412"/>
        <v>0.54661206819588104</v>
      </c>
      <c r="Q2670" s="10">
        <f t="shared" si="413"/>
        <v>0.87753408674830102</v>
      </c>
      <c r="R2670" s="10">
        <f t="shared" si="414"/>
        <v>0.40377261965083117</v>
      </c>
      <c r="S2670" s="10">
        <f t="shared" si="415"/>
        <v>0.37199174748936659</v>
      </c>
      <c r="T2670" s="10">
        <f t="shared" si="416"/>
        <v>0.68698580989814417</v>
      </c>
      <c r="U2670" s="10">
        <f t="shared" si="417"/>
        <v>0.55109948462949954</v>
      </c>
      <c r="V2670" s="14">
        <f t="shared" si="418"/>
        <v>-0.92595302193807838</v>
      </c>
      <c r="W2670" s="14">
        <f t="shared" si="419"/>
        <v>-1.46952209042208</v>
      </c>
    </row>
    <row r="2671" spans="1:23" x14ac:dyDescent="0.25">
      <c r="A2671" s="9" t="s">
        <v>14582</v>
      </c>
      <c r="B2671" s="9" t="s">
        <v>14583</v>
      </c>
      <c r="C2671" s="9" t="s">
        <v>14584</v>
      </c>
      <c r="D2671" s="10">
        <v>7.9078172042013702E-4</v>
      </c>
      <c r="E2671" s="9">
        <v>386656943.75</v>
      </c>
      <c r="F2671" s="9">
        <v>394344731.75</v>
      </c>
      <c r="G2671" s="9">
        <v>433211816.5</v>
      </c>
      <c r="H2671" s="9">
        <v>371443596.29166698</v>
      </c>
      <c r="I2671" s="9">
        <v>356878451</v>
      </c>
      <c r="J2671" s="9">
        <v>352540811.70833302</v>
      </c>
      <c r="K2671" s="9">
        <v>342665551.58333302</v>
      </c>
      <c r="L2671" s="9">
        <v>202626939.125</v>
      </c>
      <c r="M2671" s="9">
        <v>413050078.71875</v>
      </c>
      <c r="N2671" s="10">
        <f t="shared" si="410"/>
        <v>0.96065414651348024</v>
      </c>
      <c r="O2671" s="10">
        <f t="shared" si="411"/>
        <v>0.90499104531272845</v>
      </c>
      <c r="P2671" s="10">
        <f t="shared" si="412"/>
        <v>0.81378392343167538</v>
      </c>
      <c r="Q2671" s="10">
        <f t="shared" si="413"/>
        <v>0.88622629729595548</v>
      </c>
      <c r="R2671" s="10">
        <f t="shared" si="414"/>
        <v>0.51383199219067544</v>
      </c>
      <c r="S2671" s="10">
        <f t="shared" si="415"/>
        <v>0.95345986186586396</v>
      </c>
      <c r="T2671" s="10">
        <f t="shared" si="416"/>
        <v>0.89314303841929465</v>
      </c>
      <c r="U2671" s="10">
        <f t="shared" si="417"/>
        <v>0.78450605045083155</v>
      </c>
      <c r="V2671" s="14">
        <f t="shared" si="418"/>
        <v>-0.27871333752667948</v>
      </c>
      <c r="W2671" s="14">
        <f t="shared" si="419"/>
        <v>-0.59857430267699718</v>
      </c>
    </row>
    <row r="2672" spans="1:23" x14ac:dyDescent="0.25">
      <c r="A2672" s="9" t="s">
        <v>12004</v>
      </c>
      <c r="B2672" s="9" t="s">
        <v>12005</v>
      </c>
      <c r="C2672" s="9" t="s">
        <v>12006</v>
      </c>
      <c r="D2672" s="10">
        <v>9.3950920403822608E-3</v>
      </c>
      <c r="E2672" s="11">
        <v>169775765.58333299</v>
      </c>
      <c r="F2672" s="11">
        <v>149046126.08333299</v>
      </c>
      <c r="G2672" s="11">
        <v>183315768.45833299</v>
      </c>
      <c r="H2672" s="11">
        <v>177380748.5</v>
      </c>
      <c r="I2672" s="11">
        <v>129428835.833333</v>
      </c>
      <c r="J2672" s="11">
        <v>176757773.79166701</v>
      </c>
      <c r="K2672" s="11">
        <v>131083220.75</v>
      </c>
      <c r="L2672" s="11">
        <v>111755474.583333</v>
      </c>
      <c r="M2672" s="11">
        <v>191753909.85416701</v>
      </c>
      <c r="N2672" s="10">
        <f t="shared" si="410"/>
        <v>1.0447942784444944</v>
      </c>
      <c r="O2672" s="10">
        <f t="shared" si="411"/>
        <v>0.86838107929734598</v>
      </c>
      <c r="P2672" s="10">
        <f t="shared" si="412"/>
        <v>0.96422569252051782</v>
      </c>
      <c r="Q2672" s="10">
        <f t="shared" si="413"/>
        <v>0.77209618404376401</v>
      </c>
      <c r="R2672" s="10">
        <f t="shared" si="414"/>
        <v>0.74980462438084128</v>
      </c>
      <c r="S2672" s="10">
        <f t="shared" si="415"/>
        <v>1.0460306359174552</v>
      </c>
      <c r="T2672" s="10">
        <f t="shared" si="416"/>
        <v>0.95913368342078609</v>
      </c>
      <c r="U2672" s="10">
        <f t="shared" si="417"/>
        <v>0.85597714811402026</v>
      </c>
      <c r="V2672" s="14">
        <f t="shared" si="418"/>
        <v>-0.1029060558086357</v>
      </c>
      <c r="W2672" s="14">
        <f t="shared" si="419"/>
        <v>-0.38353879585549616</v>
      </c>
    </row>
    <row r="2673" spans="1:23" x14ac:dyDescent="0.25">
      <c r="A2673" s="9" t="s">
        <v>18147</v>
      </c>
      <c r="B2673" s="9" t="s">
        <v>18148</v>
      </c>
      <c r="C2673" s="9" t="s">
        <v>18149</v>
      </c>
      <c r="D2673" s="10">
        <v>0.58700607940934002</v>
      </c>
      <c r="E2673" s="9">
        <v>94289264.125</v>
      </c>
      <c r="F2673" s="9">
        <v>164760596.5</v>
      </c>
      <c r="G2673" s="9">
        <v>179977359.91666701</v>
      </c>
      <c r="H2673" s="9">
        <v>119622008.041667</v>
      </c>
      <c r="I2673" s="9">
        <v>193085910.29166701</v>
      </c>
      <c r="J2673" s="9">
        <v>174434546.41666701</v>
      </c>
      <c r="K2673" s="9">
        <v>198694766.25</v>
      </c>
      <c r="L2673" s="9">
        <v>87590441</v>
      </c>
      <c r="M2673" s="9">
        <v>198067259.04166701</v>
      </c>
      <c r="N2673" s="10">
        <f t="shared" si="410"/>
        <v>1.2686705019044713</v>
      </c>
      <c r="O2673" s="10">
        <f t="shared" si="411"/>
        <v>1.1719180094839425</v>
      </c>
      <c r="P2673" s="10">
        <f t="shared" si="412"/>
        <v>0.96920271803872204</v>
      </c>
      <c r="Q2673" s="10">
        <f t="shared" si="413"/>
        <v>2.1072893939079727</v>
      </c>
      <c r="R2673" s="10">
        <f t="shared" si="414"/>
        <v>0.53162250477771245</v>
      </c>
      <c r="S2673" s="10">
        <f t="shared" si="415"/>
        <v>1.1005120818161571</v>
      </c>
      <c r="T2673" s="10">
        <f t="shared" si="416"/>
        <v>1.1365970764757118</v>
      </c>
      <c r="U2673" s="10">
        <f t="shared" si="417"/>
        <v>1.2464746601672807</v>
      </c>
      <c r="V2673" s="14">
        <f t="shared" si="418"/>
        <v>0.31578248078761106</v>
      </c>
      <c r="W2673" s="14">
        <f t="shared" si="419"/>
        <v>0.54337424005739798</v>
      </c>
    </row>
    <row r="2674" spans="1:23" x14ac:dyDescent="0.25">
      <c r="A2674" s="9" t="s">
        <v>3904</v>
      </c>
      <c r="B2674" s="9" t="s">
        <v>3905</v>
      </c>
      <c r="C2674" s="9" t="s">
        <v>3906</v>
      </c>
      <c r="D2674" s="10">
        <v>0.13993536134585499</v>
      </c>
      <c r="E2674" s="11">
        <v>45306286</v>
      </c>
      <c r="F2674" s="11">
        <v>50354690.75</v>
      </c>
      <c r="G2674" s="11">
        <v>60561891.5</v>
      </c>
      <c r="H2674" s="11">
        <v>70418793</v>
      </c>
      <c r="I2674" s="11">
        <v>49019043</v>
      </c>
      <c r="J2674" s="11">
        <v>47633683</v>
      </c>
      <c r="K2674" s="11">
        <v>46815748</v>
      </c>
      <c r="L2674" s="11">
        <v>20184849.875</v>
      </c>
      <c r="M2674" s="11">
        <v>41131910.25</v>
      </c>
      <c r="N2674" s="10">
        <f t="shared" si="410"/>
        <v>1.5542830635024907</v>
      </c>
      <c r="O2674" s="10">
        <f t="shared" si="411"/>
        <v>0.97347520697463519</v>
      </c>
      <c r="P2674" s="10">
        <f t="shared" si="412"/>
        <v>0.78652898415499461</v>
      </c>
      <c r="Q2674" s="10">
        <f t="shared" si="413"/>
        <v>1.0333168337832856</v>
      </c>
      <c r="R2674" s="10">
        <f t="shared" si="414"/>
        <v>0.40085341751403764</v>
      </c>
      <c r="S2674" s="10">
        <f t="shared" si="415"/>
        <v>0.67917149268694821</v>
      </c>
      <c r="T2674" s="10">
        <f t="shared" si="416"/>
        <v>1.1047624182107068</v>
      </c>
      <c r="U2674" s="10">
        <f t="shared" si="417"/>
        <v>0.70444724799475722</v>
      </c>
      <c r="V2674" s="14">
        <f t="shared" si="418"/>
        <v>0.24571856792631031</v>
      </c>
      <c r="W2674" s="14">
        <f t="shared" si="419"/>
        <v>-0.86404926610420385</v>
      </c>
    </row>
    <row r="2675" spans="1:23" x14ac:dyDescent="0.25">
      <c r="A2675" s="9" t="s">
        <v>18399</v>
      </c>
      <c r="B2675" s="9" t="s">
        <v>18400</v>
      </c>
      <c r="C2675" s="9" t="s">
        <v>18401</v>
      </c>
      <c r="D2675" s="10">
        <v>1.9530826833755E-2</v>
      </c>
      <c r="E2675" s="11">
        <v>1367328155</v>
      </c>
      <c r="F2675" s="11">
        <v>1153140799.875</v>
      </c>
      <c r="G2675" s="11">
        <v>1331545914</v>
      </c>
      <c r="H2675" s="11">
        <v>1050843273.9375</v>
      </c>
      <c r="I2675" s="11">
        <v>857703952</v>
      </c>
      <c r="J2675" s="11">
        <v>1072327687</v>
      </c>
      <c r="K2675" s="11">
        <v>1299820624</v>
      </c>
      <c r="L2675" s="11">
        <v>710197052.5</v>
      </c>
      <c r="M2675" s="11">
        <v>1742083899.3125</v>
      </c>
      <c r="N2675" s="10">
        <f t="shared" si="410"/>
        <v>0.76853772819261523</v>
      </c>
      <c r="O2675" s="10">
        <f t="shared" si="411"/>
        <v>0.74379811389292161</v>
      </c>
      <c r="P2675" s="10">
        <f t="shared" si="412"/>
        <v>0.80532535583297959</v>
      </c>
      <c r="Q2675" s="10">
        <f t="shared" si="413"/>
        <v>0.95062814237157278</v>
      </c>
      <c r="R2675" s="10">
        <f t="shared" si="414"/>
        <v>0.61588060415257628</v>
      </c>
      <c r="S2675" s="10">
        <f t="shared" si="415"/>
        <v>1.3083168075513316</v>
      </c>
      <c r="T2675" s="10">
        <f t="shared" si="416"/>
        <v>0.77255373263950544</v>
      </c>
      <c r="U2675" s="10">
        <f t="shared" si="417"/>
        <v>0.95827518469182682</v>
      </c>
      <c r="V2675" s="14">
        <f t="shared" si="418"/>
        <v>-0.63643877279192618</v>
      </c>
      <c r="W2675" s="14">
        <f t="shared" si="419"/>
        <v>-0.10511457644747954</v>
      </c>
    </row>
    <row r="2676" spans="1:23" x14ac:dyDescent="0.25">
      <c r="A2676" s="9" t="s">
        <v>14822</v>
      </c>
      <c r="B2676" s="9" t="s">
        <v>14823</v>
      </c>
      <c r="C2676" s="9" t="s">
        <v>14824</v>
      </c>
      <c r="D2676" s="10">
        <v>3.85032118836129E-3</v>
      </c>
      <c r="E2676" s="11">
        <v>937230441.16666698</v>
      </c>
      <c r="F2676" s="11">
        <v>977090289.33333302</v>
      </c>
      <c r="G2676" s="11">
        <v>1118905740.25</v>
      </c>
      <c r="H2676" s="11">
        <v>799235415.70833302</v>
      </c>
      <c r="I2676" s="11">
        <v>828838914.125</v>
      </c>
      <c r="J2676" s="11">
        <v>858961150.04166698</v>
      </c>
      <c r="K2676" s="11">
        <v>947297264.33333302</v>
      </c>
      <c r="L2676" s="11">
        <v>625053814.16666698</v>
      </c>
      <c r="M2676" s="11">
        <v>976905043.66666698</v>
      </c>
      <c r="N2676" s="10">
        <f t="shared" si="410"/>
        <v>0.85276297119995659</v>
      </c>
      <c r="O2676" s="10">
        <f t="shared" si="411"/>
        <v>0.84827259381578268</v>
      </c>
      <c r="P2676" s="10">
        <f t="shared" si="412"/>
        <v>0.76767963479188794</v>
      </c>
      <c r="Q2676" s="10">
        <f t="shared" si="413"/>
        <v>1.0107410330741442</v>
      </c>
      <c r="R2676" s="10">
        <f t="shared" si="414"/>
        <v>0.6397093707615702</v>
      </c>
      <c r="S2676" s="10">
        <f t="shared" si="415"/>
        <v>0.87308967013467509</v>
      </c>
      <c r="T2676" s="10">
        <f t="shared" si="416"/>
        <v>0.82290506660254226</v>
      </c>
      <c r="U2676" s="10">
        <f t="shared" si="417"/>
        <v>0.84118002465679653</v>
      </c>
      <c r="V2676" s="14">
        <f t="shared" si="418"/>
        <v>-0.48071814684637831</v>
      </c>
      <c r="W2676" s="14">
        <f t="shared" si="419"/>
        <v>-0.42654615212086699</v>
      </c>
    </row>
    <row r="2677" spans="1:23" x14ac:dyDescent="0.25">
      <c r="A2677" s="9" t="s">
        <v>6976</v>
      </c>
      <c r="B2677" s="9" t="s">
        <v>6977</v>
      </c>
      <c r="C2677" s="9" t="s">
        <v>6978</v>
      </c>
      <c r="D2677" s="10">
        <v>6.0625125136432199E-3</v>
      </c>
      <c r="E2677" s="11">
        <v>93046616.333333299</v>
      </c>
      <c r="F2677" s="11">
        <v>118255716.5</v>
      </c>
      <c r="G2677" s="11">
        <v>136414720.25</v>
      </c>
      <c r="H2677" s="11">
        <v>142152349.5</v>
      </c>
      <c r="I2677" s="11">
        <v>75253591</v>
      </c>
      <c r="J2677" s="11">
        <v>109231125.333333</v>
      </c>
      <c r="K2677" s="11">
        <v>48732644.833333299</v>
      </c>
      <c r="L2677" s="11">
        <v>58416063.6875</v>
      </c>
      <c r="M2677" s="11">
        <v>105044576.666667</v>
      </c>
      <c r="N2677" s="10">
        <f t="shared" si="410"/>
        <v>1.5277540989857028</v>
      </c>
      <c r="O2677" s="10">
        <f t="shared" si="411"/>
        <v>0.63636324084172291</v>
      </c>
      <c r="P2677" s="10">
        <f t="shared" si="412"/>
        <v>0.80072828748357161</v>
      </c>
      <c r="Q2677" s="10">
        <f t="shared" si="413"/>
        <v>0.52374440633877373</v>
      </c>
      <c r="R2677" s="10">
        <f t="shared" si="414"/>
        <v>0.49398088664491752</v>
      </c>
      <c r="S2677" s="10">
        <f t="shared" si="415"/>
        <v>0.77003842748170714</v>
      </c>
      <c r="T2677" s="10">
        <f t="shared" si="416"/>
        <v>0.98828187577033244</v>
      </c>
      <c r="U2677" s="10">
        <f t="shared" si="417"/>
        <v>0.59592124015513281</v>
      </c>
      <c r="V2677" s="14">
        <f t="shared" si="418"/>
        <v>-2.9071114446089983E-2</v>
      </c>
      <c r="W2677" s="14">
        <f t="shared" si="419"/>
        <v>-1.2766740163043797</v>
      </c>
    </row>
    <row r="2678" spans="1:23" x14ac:dyDescent="0.25">
      <c r="A2678" s="9" t="s">
        <v>5115</v>
      </c>
      <c r="B2678" s="9" t="s">
        <v>5116</v>
      </c>
      <c r="C2678" s="9" t="s">
        <v>5117</v>
      </c>
      <c r="D2678" s="10">
        <v>6.9673833898691298E-3</v>
      </c>
      <c r="E2678" s="9">
        <v>512753408.58333302</v>
      </c>
      <c r="F2678" s="9">
        <v>452998460.54166698</v>
      </c>
      <c r="G2678" s="9">
        <v>514321692.54166698</v>
      </c>
      <c r="H2678" s="9">
        <v>467719357.16666698</v>
      </c>
      <c r="I2678" s="9">
        <v>435222156.29166698</v>
      </c>
      <c r="J2678" s="9">
        <v>492774110.77083302</v>
      </c>
      <c r="K2678" s="9">
        <v>389798072.0625</v>
      </c>
      <c r="L2678" s="9">
        <v>296045693.19270802</v>
      </c>
      <c r="M2678" s="9">
        <v>424631134.54166698</v>
      </c>
      <c r="N2678" s="10">
        <f t="shared" si="410"/>
        <v>0.91217210717118602</v>
      </c>
      <c r="O2678" s="10">
        <f t="shared" si="411"/>
        <v>0.96075857690830957</v>
      </c>
      <c r="P2678" s="10">
        <f t="shared" si="412"/>
        <v>0.95810485522329325</v>
      </c>
      <c r="Q2678" s="10">
        <f t="shared" si="413"/>
        <v>0.76020571591997477</v>
      </c>
      <c r="R2678" s="10">
        <f t="shared" si="414"/>
        <v>0.65352472244324022</v>
      </c>
      <c r="S2678" s="10">
        <f t="shared" si="415"/>
        <v>0.82561389243224681</v>
      </c>
      <c r="T2678" s="10">
        <f t="shared" si="416"/>
        <v>0.94367851310092954</v>
      </c>
      <c r="U2678" s="10">
        <f t="shared" si="417"/>
        <v>0.7464481102651539</v>
      </c>
      <c r="V2678" s="14">
        <f t="shared" si="418"/>
        <v>-0.14297094333469759</v>
      </c>
      <c r="W2678" s="14">
        <f t="shared" si="419"/>
        <v>-0.72121908708662563</v>
      </c>
    </row>
    <row r="2679" spans="1:23" x14ac:dyDescent="0.25">
      <c r="A2679" s="9" t="s">
        <v>2197</v>
      </c>
      <c r="B2679" s="9" t="s">
        <v>2198</v>
      </c>
      <c r="C2679" s="9" t="s">
        <v>2199</v>
      </c>
      <c r="D2679" s="10">
        <v>0.10914311987042299</v>
      </c>
      <c r="E2679" s="11">
        <v>344589389.125</v>
      </c>
      <c r="F2679" s="11">
        <v>318737576.96875</v>
      </c>
      <c r="G2679" s="11">
        <v>80612260.375</v>
      </c>
      <c r="H2679" s="11">
        <v>426508993.875</v>
      </c>
      <c r="I2679" s="11">
        <v>431918429.1875</v>
      </c>
      <c r="J2679" s="11">
        <v>405663916.3125</v>
      </c>
      <c r="K2679" s="11">
        <v>457416905.75</v>
      </c>
      <c r="L2679" s="11">
        <v>293745566.4375</v>
      </c>
      <c r="M2679" s="11">
        <v>347770960</v>
      </c>
      <c r="N2679" s="10">
        <f t="shared" si="410"/>
        <v>1.2377310716328633</v>
      </c>
      <c r="O2679" s="10">
        <f t="shared" si="411"/>
        <v>1.3550910228254844</v>
      </c>
      <c r="P2679" s="10">
        <f t="shared" si="412"/>
        <v>5.0322855906209911</v>
      </c>
      <c r="Q2679" s="10">
        <f t="shared" si="413"/>
        <v>1.3274259747565</v>
      </c>
      <c r="R2679" s="10">
        <f t="shared" si="414"/>
        <v>0.92159063650753581</v>
      </c>
      <c r="S2679" s="10">
        <f t="shared" si="415"/>
        <v>4.3141199413365285</v>
      </c>
      <c r="T2679" s="10">
        <f t="shared" si="416"/>
        <v>2.5417025616931128</v>
      </c>
      <c r="U2679" s="10">
        <f t="shared" si="417"/>
        <v>2.1877121842001883</v>
      </c>
      <c r="V2679" s="14">
        <f t="shared" si="418"/>
        <v>2.3006521096511943</v>
      </c>
      <c r="W2679" s="14">
        <f t="shared" si="419"/>
        <v>1.9307612847127107</v>
      </c>
    </row>
    <row r="2680" spans="1:23" x14ac:dyDescent="0.25">
      <c r="A2680" s="9" t="s">
        <v>4297</v>
      </c>
      <c r="B2680" s="9" t="s">
        <v>4298</v>
      </c>
      <c r="C2680" s="9" t="s">
        <v>4299</v>
      </c>
      <c r="D2680" s="10">
        <v>1.0685322360390499E-3</v>
      </c>
      <c r="E2680" s="11">
        <v>499987488.66666698</v>
      </c>
      <c r="F2680" s="11">
        <v>515744545.08333302</v>
      </c>
      <c r="G2680" s="11">
        <v>551085609.08333302</v>
      </c>
      <c r="H2680" s="11">
        <v>394622868.58333302</v>
      </c>
      <c r="I2680" s="11">
        <v>359416685.54166698</v>
      </c>
      <c r="J2680" s="11">
        <v>407717126.83333302</v>
      </c>
      <c r="K2680" s="11">
        <v>428531990.33333302</v>
      </c>
      <c r="L2680" s="11">
        <v>261040288.04166701</v>
      </c>
      <c r="M2680" s="11">
        <v>422088428.5625</v>
      </c>
      <c r="N2680" s="10">
        <f t="shared" si="410"/>
        <v>0.78926548669385055</v>
      </c>
      <c r="O2680" s="10">
        <f t="shared" si="411"/>
        <v>0.69688897142594719</v>
      </c>
      <c r="P2680" s="10">
        <f t="shared" si="412"/>
        <v>0.7398435381238192</v>
      </c>
      <c r="Q2680" s="10">
        <f t="shared" si="413"/>
        <v>0.85708542722961589</v>
      </c>
      <c r="R2680" s="10">
        <f t="shared" si="414"/>
        <v>0.50614260592807359</v>
      </c>
      <c r="S2680" s="10">
        <f t="shared" si="415"/>
        <v>0.76592170364345957</v>
      </c>
      <c r="T2680" s="10">
        <f t="shared" si="416"/>
        <v>0.74199933208120561</v>
      </c>
      <c r="U2680" s="10">
        <f t="shared" si="417"/>
        <v>0.70971657893371631</v>
      </c>
      <c r="V2680" s="14">
        <f t="shared" si="418"/>
        <v>-0.73596205939293091</v>
      </c>
      <c r="W2680" s="14">
        <f t="shared" si="419"/>
        <v>-0.84566974170089682</v>
      </c>
    </row>
    <row r="2681" spans="1:23" x14ac:dyDescent="0.25">
      <c r="A2681" s="9" t="s">
        <v>8637</v>
      </c>
      <c r="B2681" s="9" t="s">
        <v>8638</v>
      </c>
      <c r="C2681" s="9" t="s">
        <v>8639</v>
      </c>
      <c r="D2681" s="10">
        <v>2.2702672287912201E-2</v>
      </c>
      <c r="E2681" s="9">
        <v>103125139.25</v>
      </c>
      <c r="F2681" s="9">
        <v>120429669.25</v>
      </c>
      <c r="G2681" s="9">
        <v>94991460.25</v>
      </c>
      <c r="H2681" s="9">
        <v>106129172.875</v>
      </c>
      <c r="I2681" s="9">
        <v>81138896.75</v>
      </c>
      <c r="J2681" s="9">
        <v>129645491.375</v>
      </c>
      <c r="K2681" s="9">
        <v>62598106.416666701</v>
      </c>
      <c r="L2681" s="9">
        <v>55172857.3125</v>
      </c>
      <c r="M2681" s="9">
        <v>82075950.78125</v>
      </c>
      <c r="N2681" s="10">
        <f t="shared" si="410"/>
        <v>1.0291299836959977</v>
      </c>
      <c r="O2681" s="10">
        <f t="shared" si="411"/>
        <v>0.67374507673490103</v>
      </c>
      <c r="P2681" s="10">
        <f t="shared" si="412"/>
        <v>1.364812068724883</v>
      </c>
      <c r="Q2681" s="10">
        <f t="shared" si="413"/>
        <v>0.60701112136114477</v>
      </c>
      <c r="R2681" s="10">
        <f t="shared" si="414"/>
        <v>0.45813342888094</v>
      </c>
      <c r="S2681" s="10">
        <f t="shared" si="415"/>
        <v>0.86403504657409458</v>
      </c>
      <c r="T2681" s="10">
        <f t="shared" si="416"/>
        <v>1.0225623763852605</v>
      </c>
      <c r="U2681" s="10">
        <f t="shared" si="417"/>
        <v>0.64305986560539319</v>
      </c>
      <c r="V2681" s="14">
        <f t="shared" si="418"/>
        <v>5.5027203149567702E-2</v>
      </c>
      <c r="W2681" s="14">
        <f t="shared" si="419"/>
        <v>-1.0889160291820599</v>
      </c>
    </row>
    <row r="2682" spans="1:23" x14ac:dyDescent="0.25">
      <c r="A2682" s="9" t="s">
        <v>604</v>
      </c>
      <c r="B2682" s="9" t="s">
        <v>605</v>
      </c>
      <c r="C2682" s="9" t="s">
        <v>606</v>
      </c>
      <c r="D2682" s="10">
        <v>9.0053275990732595E-2</v>
      </c>
      <c r="E2682" s="11">
        <v>77482776.166666701</v>
      </c>
      <c r="F2682" s="11">
        <v>109565901.166667</v>
      </c>
      <c r="G2682" s="11">
        <v>147900160</v>
      </c>
      <c r="H2682" s="11">
        <v>102103245</v>
      </c>
      <c r="I2682" s="11">
        <v>108799492.583333</v>
      </c>
      <c r="J2682" s="11">
        <v>83711440.333333299</v>
      </c>
      <c r="K2682" s="11">
        <v>117579202.666667</v>
      </c>
      <c r="L2682" s="11">
        <v>88453235.666666701</v>
      </c>
      <c r="M2682" s="11">
        <v>87920814.208333299</v>
      </c>
      <c r="N2682" s="10">
        <f t="shared" si="410"/>
        <v>1.317754087442276</v>
      </c>
      <c r="O2682" s="10">
        <f t="shared" si="411"/>
        <v>0.99300504467929152</v>
      </c>
      <c r="P2682" s="10">
        <f t="shared" si="412"/>
        <v>0.56599966040153915</v>
      </c>
      <c r="Q2682" s="10">
        <f t="shared" si="413"/>
        <v>1.5174882533087384</v>
      </c>
      <c r="R2682" s="10">
        <f t="shared" si="414"/>
        <v>0.80730623966771731</v>
      </c>
      <c r="S2682" s="10">
        <f t="shared" si="415"/>
        <v>0.59446057535254393</v>
      </c>
      <c r="T2682" s="10">
        <f t="shared" si="416"/>
        <v>0.95891959750770217</v>
      </c>
      <c r="U2682" s="10">
        <f t="shared" si="417"/>
        <v>0.97308502277633335</v>
      </c>
      <c r="V2682" s="14">
        <f t="shared" si="418"/>
        <v>-0.10345661489490043</v>
      </c>
      <c r="W2682" s="14">
        <f t="shared" si="419"/>
        <v>-6.7290176084907991E-2</v>
      </c>
    </row>
    <row r="2683" spans="1:23" x14ac:dyDescent="0.25">
      <c r="A2683" s="9" t="s">
        <v>12898</v>
      </c>
      <c r="B2683" s="9" t="s">
        <v>12899</v>
      </c>
      <c r="C2683" s="9" t="s">
        <v>12900</v>
      </c>
      <c r="D2683" s="10">
        <v>0.17253820997119801</v>
      </c>
      <c r="E2683" s="11">
        <v>27712622.5</v>
      </c>
      <c r="F2683" s="11">
        <v>167457461</v>
      </c>
      <c r="G2683" s="11">
        <v>144832584.75</v>
      </c>
      <c r="H2683" s="11">
        <v>66411624.458333299</v>
      </c>
      <c r="I2683" s="11">
        <v>12947982.5</v>
      </c>
      <c r="J2683" s="11">
        <v>31483313</v>
      </c>
      <c r="K2683" s="11">
        <v>47397345.9375</v>
      </c>
      <c r="L2683" s="11">
        <v>61035618.03125</v>
      </c>
      <c r="M2683" s="11">
        <v>137318952</v>
      </c>
      <c r="N2683" s="10">
        <f t="shared" si="410"/>
        <v>2.3964395451326665</v>
      </c>
      <c r="O2683" s="10">
        <f t="shared" si="411"/>
        <v>7.7321024830300039E-2</v>
      </c>
      <c r="P2683" s="10">
        <f t="shared" si="412"/>
        <v>0.21737727773307589</v>
      </c>
      <c r="Q2683" s="10">
        <f t="shared" si="413"/>
        <v>1.7103161542181726</v>
      </c>
      <c r="R2683" s="10">
        <f t="shared" si="414"/>
        <v>0.36448431540025561</v>
      </c>
      <c r="S2683" s="10">
        <f t="shared" si="415"/>
        <v>0.94812194532763805</v>
      </c>
      <c r="T2683" s="10">
        <f t="shared" si="416"/>
        <v>0.89704594923201419</v>
      </c>
      <c r="U2683" s="10">
        <f t="shared" si="417"/>
        <v>1.007640804982022</v>
      </c>
      <c r="V2683" s="14">
        <f t="shared" si="418"/>
        <v>-0.26795941403812612</v>
      </c>
      <c r="W2683" s="14">
        <f t="shared" si="419"/>
        <v>1.8772914678456206E-2</v>
      </c>
    </row>
    <row r="2684" spans="1:23" x14ac:dyDescent="0.25">
      <c r="A2684" s="9" t="s">
        <v>9947</v>
      </c>
      <c r="B2684" s="9" t="s">
        <v>9948</v>
      </c>
      <c r="C2684" s="9" t="s">
        <v>9949</v>
      </c>
      <c r="D2684" s="10">
        <v>7.3001343023676999E-4</v>
      </c>
      <c r="E2684" s="9">
        <v>121357327.166667</v>
      </c>
      <c r="F2684" s="9">
        <v>122821481.083333</v>
      </c>
      <c r="G2684" s="9">
        <v>131357822</v>
      </c>
      <c r="H2684" s="9">
        <v>153043621.52083299</v>
      </c>
      <c r="I2684" s="9">
        <v>150027218.0625</v>
      </c>
      <c r="J2684" s="9">
        <v>141406784.5</v>
      </c>
      <c r="K2684" s="9">
        <v>164579184.04166701</v>
      </c>
      <c r="L2684" s="9">
        <v>105760846</v>
      </c>
      <c r="M2684" s="9">
        <v>137703502.16666701</v>
      </c>
      <c r="N2684" s="10">
        <f t="shared" si="410"/>
        <v>1.261099144929662</v>
      </c>
      <c r="O2684" s="10">
        <f t="shared" si="411"/>
        <v>1.2215063418809304</v>
      </c>
      <c r="P2684" s="10">
        <f t="shared" si="412"/>
        <v>1.0765006784293363</v>
      </c>
      <c r="Q2684" s="10">
        <f t="shared" si="413"/>
        <v>1.3561536652471009</v>
      </c>
      <c r="R2684" s="10">
        <f t="shared" si="414"/>
        <v>0.86109404533432099</v>
      </c>
      <c r="S2684" s="10">
        <f t="shared" si="415"/>
        <v>1.0483083540062579</v>
      </c>
      <c r="T2684" s="10">
        <f t="shared" si="416"/>
        <v>1.1863687217466428</v>
      </c>
      <c r="U2684" s="10">
        <f t="shared" si="417"/>
        <v>1.088518688195893</v>
      </c>
      <c r="V2684" s="14">
        <f t="shared" si="418"/>
        <v>0.42148422656701778</v>
      </c>
      <c r="W2684" s="14">
        <f t="shared" si="419"/>
        <v>0.20918636057591089</v>
      </c>
    </row>
    <row r="2685" spans="1:23" x14ac:dyDescent="0.25">
      <c r="A2685" s="9" t="s">
        <v>4638</v>
      </c>
      <c r="B2685" s="9" t="s">
        <v>4639</v>
      </c>
      <c r="C2685" s="9" t="s">
        <v>4640</v>
      </c>
      <c r="D2685" s="10">
        <v>2.0676945488433802E-3</v>
      </c>
      <c r="E2685" s="11">
        <v>502583956.25</v>
      </c>
      <c r="F2685" s="11">
        <v>481721331</v>
      </c>
      <c r="G2685" s="11">
        <v>495335786.66666698</v>
      </c>
      <c r="H2685" s="11">
        <v>358953097.08333302</v>
      </c>
      <c r="I2685" s="11">
        <v>287747140.25</v>
      </c>
      <c r="J2685" s="11">
        <v>384139993.5</v>
      </c>
      <c r="K2685" s="11">
        <v>417484938.08333302</v>
      </c>
      <c r="L2685" s="11">
        <v>283622473.33333302</v>
      </c>
      <c r="M2685" s="11">
        <v>434726390.41666698</v>
      </c>
      <c r="N2685" s="10">
        <f t="shared" si="410"/>
        <v>0.71421519254542065</v>
      </c>
      <c r="O2685" s="10">
        <f t="shared" si="411"/>
        <v>0.59733111600573896</v>
      </c>
      <c r="P2685" s="10">
        <f t="shared" si="412"/>
        <v>0.77551431542034843</v>
      </c>
      <c r="Q2685" s="10">
        <f t="shared" si="413"/>
        <v>0.8306770100628994</v>
      </c>
      <c r="R2685" s="10">
        <f t="shared" si="414"/>
        <v>0.58876876542827006</v>
      </c>
      <c r="S2685" s="10">
        <f t="shared" si="415"/>
        <v>0.87763977915291091</v>
      </c>
      <c r="T2685" s="10">
        <f t="shared" si="416"/>
        <v>0.69568687465716927</v>
      </c>
      <c r="U2685" s="10">
        <f t="shared" si="417"/>
        <v>0.76569518488136012</v>
      </c>
      <c r="V2685" s="14">
        <f t="shared" si="418"/>
        <v>-0.89491205373206006</v>
      </c>
      <c r="W2685" s="14">
        <f t="shared" si="419"/>
        <v>-0.65843179613409586</v>
      </c>
    </row>
    <row r="2686" spans="1:23" x14ac:dyDescent="0.25">
      <c r="A2686" s="9" t="s">
        <v>17748</v>
      </c>
      <c r="B2686" s="9" t="s">
        <v>17749</v>
      </c>
      <c r="C2686" s="9" t="s">
        <v>17750</v>
      </c>
      <c r="D2686" s="10">
        <v>0.24608248956558201</v>
      </c>
      <c r="E2686" s="11">
        <v>38637892.4375</v>
      </c>
      <c r="F2686" s="11">
        <v>39827272.125</v>
      </c>
      <c r="G2686" s="11">
        <v>33880026.71875</v>
      </c>
      <c r="H2686" s="11">
        <v>41704509.15625</v>
      </c>
      <c r="I2686" s="11">
        <v>29638134.6875</v>
      </c>
      <c r="J2686" s="11">
        <v>48578258</v>
      </c>
      <c r="K2686" s="11">
        <v>19163502.375</v>
      </c>
      <c r="L2686" s="11">
        <v>27690229.4375</v>
      </c>
      <c r="M2686" s="11">
        <v>41448584.25</v>
      </c>
      <c r="N2686" s="10">
        <f t="shared" si="410"/>
        <v>1.0793681157353627</v>
      </c>
      <c r="O2686" s="10">
        <f t="shared" si="411"/>
        <v>0.74416682605022877</v>
      </c>
      <c r="P2686" s="10">
        <f t="shared" si="412"/>
        <v>1.4338317499943309</v>
      </c>
      <c r="Q2686" s="10">
        <f t="shared" si="413"/>
        <v>0.4959769067631874</v>
      </c>
      <c r="R2686" s="10">
        <f t="shared" si="414"/>
        <v>0.69525799684680267</v>
      </c>
      <c r="S2686" s="10">
        <f t="shared" si="415"/>
        <v>1.2233929032606512</v>
      </c>
      <c r="T2686" s="10">
        <f t="shared" si="416"/>
        <v>1.0857888972599741</v>
      </c>
      <c r="U2686" s="10">
        <f t="shared" si="417"/>
        <v>0.80487593562354709</v>
      </c>
      <c r="V2686" s="14">
        <f t="shared" si="418"/>
        <v>0.20299358783377008</v>
      </c>
      <c r="W2686" s="14">
        <f t="shared" si="419"/>
        <v>-0.53535341596095865</v>
      </c>
    </row>
    <row r="2687" spans="1:23" x14ac:dyDescent="0.25">
      <c r="A2687" s="9" t="s">
        <v>4662</v>
      </c>
      <c r="B2687" s="9" t="s">
        <v>4663</v>
      </c>
      <c r="C2687" s="9" t="s">
        <v>4664</v>
      </c>
      <c r="D2687" s="10">
        <v>2.4736034236507299E-3</v>
      </c>
      <c r="E2687" s="9">
        <v>1017143228.52083</v>
      </c>
      <c r="F2687" s="9">
        <v>921734027.20833302</v>
      </c>
      <c r="G2687" s="9">
        <v>1099881240.8333299</v>
      </c>
      <c r="H2687" s="9">
        <v>990476526.33333302</v>
      </c>
      <c r="I2687" s="9">
        <v>869205904.41666698</v>
      </c>
      <c r="J2687" s="9">
        <v>933506475.83333302</v>
      </c>
      <c r="K2687" s="9">
        <v>925593349.79166698</v>
      </c>
      <c r="L2687" s="9">
        <v>525351422.06770802</v>
      </c>
      <c r="M2687" s="9">
        <v>1042304498.16667</v>
      </c>
      <c r="N2687" s="10">
        <f t="shared" si="410"/>
        <v>0.97378274618582794</v>
      </c>
      <c r="O2687" s="10">
        <f t="shared" si="411"/>
        <v>0.94301162673709837</v>
      </c>
      <c r="P2687" s="10">
        <f t="shared" si="412"/>
        <v>0.84873388251085879</v>
      </c>
      <c r="Q2687" s="10">
        <f t="shared" si="413"/>
        <v>0.90999312961823631</v>
      </c>
      <c r="R2687" s="10">
        <f t="shared" si="414"/>
        <v>0.56995988708244416</v>
      </c>
      <c r="S2687" s="10">
        <f t="shared" si="415"/>
        <v>0.9476518550102403</v>
      </c>
      <c r="T2687" s="10">
        <f t="shared" si="416"/>
        <v>0.92184275181126163</v>
      </c>
      <c r="U2687" s="10">
        <f t="shared" si="417"/>
        <v>0.80920162390364025</v>
      </c>
      <c r="V2687" s="14">
        <f t="shared" si="418"/>
        <v>-0.2007093077172607</v>
      </c>
      <c r="W2687" s="14">
        <f t="shared" si="419"/>
        <v>-0.52213411870880144</v>
      </c>
    </row>
    <row r="2688" spans="1:23" s="7" customFormat="1" x14ac:dyDescent="0.25">
      <c r="A2688" s="9" t="s">
        <v>17493</v>
      </c>
      <c r="B2688" s="9" t="s">
        <v>17494</v>
      </c>
      <c r="C2688" s="9" t="s">
        <v>17495</v>
      </c>
      <c r="D2688" s="10">
        <v>0.28389057505154203</v>
      </c>
      <c r="E2688" s="11">
        <v>104128936</v>
      </c>
      <c r="F2688" s="11">
        <v>501686501</v>
      </c>
      <c r="G2688" s="11">
        <v>847084137</v>
      </c>
      <c r="H2688" s="11">
        <v>221358692.234375</v>
      </c>
      <c r="I2688" s="11">
        <v>253191792.5</v>
      </c>
      <c r="J2688" s="11">
        <v>177969301.08333299</v>
      </c>
      <c r="K2688" s="11">
        <v>251667093.75</v>
      </c>
      <c r="L2688" s="11">
        <v>110833781.875</v>
      </c>
      <c r="M2688" s="11">
        <v>277896044.75</v>
      </c>
      <c r="N2688" s="10">
        <f t="shared" si="410"/>
        <v>2.125813445691743</v>
      </c>
      <c r="O2688" s="10">
        <f t="shared" si="411"/>
        <v>0.50468129398602257</v>
      </c>
      <c r="P2688" s="10">
        <f t="shared" si="412"/>
        <v>0.21009636860114284</v>
      </c>
      <c r="Q2688" s="10">
        <f t="shared" si="413"/>
        <v>2.4168795285683125</v>
      </c>
      <c r="R2688" s="10">
        <f t="shared" si="414"/>
        <v>0.22092239207967049</v>
      </c>
      <c r="S2688" s="10">
        <f t="shared" si="415"/>
        <v>0.32806191570790799</v>
      </c>
      <c r="T2688" s="10">
        <f t="shared" si="416"/>
        <v>0.94686370275963627</v>
      </c>
      <c r="U2688" s="10">
        <f t="shared" si="417"/>
        <v>0.98862127878529693</v>
      </c>
      <c r="V2688" s="14">
        <f t="shared" si="418"/>
        <v>-0.13466046854010802</v>
      </c>
      <c r="W2688" s="14">
        <f t="shared" si="419"/>
        <v>-2.8224263817880599E-2</v>
      </c>
    </row>
    <row r="2689" spans="1:23" x14ac:dyDescent="0.25">
      <c r="A2689" s="9" t="s">
        <v>8310</v>
      </c>
      <c r="B2689" s="9" t="s">
        <v>8311</v>
      </c>
      <c r="C2689" s="9" t="s">
        <v>8312</v>
      </c>
      <c r="D2689" s="10">
        <v>0.22326931970230399</v>
      </c>
      <c r="E2689" s="11">
        <v>303464006.16666698</v>
      </c>
      <c r="F2689" s="11">
        <v>239551842</v>
      </c>
      <c r="G2689" s="11">
        <v>279591039.33333302</v>
      </c>
      <c r="H2689" s="11">
        <v>305561689.83333302</v>
      </c>
      <c r="I2689" s="11">
        <v>289264908.83333302</v>
      </c>
      <c r="J2689" s="11">
        <v>292986597.66666698</v>
      </c>
      <c r="K2689" s="11">
        <v>597118145.83333302</v>
      </c>
      <c r="L2689" s="11">
        <v>195232460</v>
      </c>
      <c r="M2689" s="11">
        <v>299188933.08333302</v>
      </c>
      <c r="N2689" s="10">
        <f t="shared" si="410"/>
        <v>1.006912462842509</v>
      </c>
      <c r="O2689" s="10">
        <f t="shared" si="411"/>
        <v>1.207525295644911</v>
      </c>
      <c r="P2689" s="10">
        <f t="shared" si="412"/>
        <v>1.0479112576900707</v>
      </c>
      <c r="Q2689" s="10">
        <f t="shared" si="413"/>
        <v>1.9676737065989525</v>
      </c>
      <c r="R2689" s="10">
        <f t="shared" si="414"/>
        <v>0.81499043534801963</v>
      </c>
      <c r="S2689" s="10">
        <f t="shared" si="415"/>
        <v>1.070094856389997</v>
      </c>
      <c r="T2689" s="10">
        <f t="shared" si="416"/>
        <v>1.0874496720591635</v>
      </c>
      <c r="U2689" s="10">
        <f t="shared" si="417"/>
        <v>1.2842529994456564</v>
      </c>
      <c r="V2689" s="14">
        <f t="shared" si="418"/>
        <v>0.20676305474148327</v>
      </c>
      <c r="W2689" s="14">
        <f t="shared" si="419"/>
        <v>0.61701295850565985</v>
      </c>
    </row>
    <row r="2690" spans="1:23" x14ac:dyDescent="0.25">
      <c r="A2690" s="9" t="s">
        <v>6340</v>
      </c>
      <c r="B2690" s="9" t="s">
        <v>6341</v>
      </c>
      <c r="C2690" s="9" t="s">
        <v>6342</v>
      </c>
      <c r="D2690" s="10">
        <v>1.6698239205366901E-2</v>
      </c>
      <c r="E2690" s="11">
        <v>433644683.85416698</v>
      </c>
      <c r="F2690" s="11">
        <v>396675732.75</v>
      </c>
      <c r="G2690" s="11">
        <v>457849733.3125</v>
      </c>
      <c r="H2690" s="11">
        <v>439501282.91666698</v>
      </c>
      <c r="I2690" s="11">
        <v>463250003.91666698</v>
      </c>
      <c r="J2690" s="11">
        <v>500897241.26041698</v>
      </c>
      <c r="K2690" s="11">
        <v>385779333.83333302</v>
      </c>
      <c r="L2690" s="11">
        <v>267515312.29166701</v>
      </c>
      <c r="M2690" s="11">
        <v>412086289.91666698</v>
      </c>
      <c r="N2690" s="10">
        <f t="shared" ref="N2690:N2753" si="420">H2690/E2690</f>
        <v>1.0135055248699176</v>
      </c>
      <c r="O2690" s="10">
        <f t="shared" ref="O2690:O2753" si="421">I2690/F2690</f>
        <v>1.1678304611808068</v>
      </c>
      <c r="P2690" s="10">
        <f t="shared" ref="P2690:P2753" si="422">J2690/G2690</f>
        <v>1.094021039690189</v>
      </c>
      <c r="Q2690" s="10">
        <f t="shared" ref="Q2690:Q2753" si="423">K2690/E2690</f>
        <v>0.88962080753437556</v>
      </c>
      <c r="R2690" s="10">
        <f t="shared" ref="R2690:R2753" si="424">L2690/F2690</f>
        <v>0.67439293661118727</v>
      </c>
      <c r="S2690" s="10">
        <f t="shared" ref="S2690:S2753" si="425">M2690/G2690</f>
        <v>0.90004702402087522</v>
      </c>
      <c r="T2690" s="10">
        <f t="shared" ref="T2690:T2753" si="426">AVERAGE(N2690:P2690)</f>
        <v>1.0917856752469712</v>
      </c>
      <c r="U2690" s="10">
        <f t="shared" ref="U2690:U2753" si="427">AVERAGE(Q2690:S2690)</f>
        <v>0.82135358938881264</v>
      </c>
      <c r="V2690" s="14">
        <f t="shared" ref="V2690:V2753" si="428">LOG(T2690,1.5)</f>
        <v>0.21657742729204524</v>
      </c>
      <c r="W2690" s="14">
        <f t="shared" ref="W2690:W2753" si="429">LOG(U2690,1.5)</f>
        <v>-0.48537242036431472</v>
      </c>
    </row>
    <row r="2691" spans="1:23" x14ac:dyDescent="0.25">
      <c r="A2691" s="9" t="s">
        <v>7746</v>
      </c>
      <c r="B2691" s="9" t="s">
        <v>7747</v>
      </c>
      <c r="C2691" s="9" t="s">
        <v>7748</v>
      </c>
      <c r="D2691" s="10">
        <v>0.26037629377029597</v>
      </c>
      <c r="E2691" s="9">
        <v>832506788.58333302</v>
      </c>
      <c r="F2691" s="9">
        <v>626809166.625</v>
      </c>
      <c r="G2691" s="9">
        <v>859157255.75</v>
      </c>
      <c r="H2691" s="9">
        <v>787934628.41666698</v>
      </c>
      <c r="I2691" s="9">
        <v>839265480.41666698</v>
      </c>
      <c r="J2691" s="9">
        <v>819819230.41666698</v>
      </c>
      <c r="K2691" s="9">
        <v>777570456.33333302</v>
      </c>
      <c r="L2691" s="9">
        <v>617718482.79166698</v>
      </c>
      <c r="M2691" s="9">
        <v>530129266.83333302</v>
      </c>
      <c r="N2691" s="10">
        <f t="shared" si="420"/>
        <v>0.94646030425467886</v>
      </c>
      <c r="O2691" s="10">
        <f t="shared" si="421"/>
        <v>1.338948957839305</v>
      </c>
      <c r="P2691" s="10">
        <f t="shared" si="422"/>
        <v>0.9542132420228554</v>
      </c>
      <c r="Q2691" s="10">
        <f t="shared" si="423"/>
        <v>0.93401094981641586</v>
      </c>
      <c r="R2691" s="10">
        <f t="shared" si="424"/>
        <v>0.98549688754189568</v>
      </c>
      <c r="S2691" s="10">
        <f t="shared" si="425"/>
        <v>0.61703403339189344</v>
      </c>
      <c r="T2691" s="10">
        <f t="shared" si="426"/>
        <v>1.0798741680389463</v>
      </c>
      <c r="U2691" s="10">
        <f t="shared" si="427"/>
        <v>0.84551395691673503</v>
      </c>
      <c r="V2691" s="14">
        <f t="shared" si="428"/>
        <v>0.18952191381320174</v>
      </c>
      <c r="W2691" s="14">
        <f t="shared" si="429"/>
        <v>-0.41387187240137124</v>
      </c>
    </row>
    <row r="2692" spans="1:23" x14ac:dyDescent="0.25">
      <c r="A2692" s="9" t="s">
        <v>14807</v>
      </c>
      <c r="B2692" s="9" t="s">
        <v>14808</v>
      </c>
      <c r="C2692" s="9" t="s">
        <v>14809</v>
      </c>
      <c r="D2692" s="10">
        <v>0.209839200324443</v>
      </c>
      <c r="E2692" s="11">
        <v>250465969.36458299</v>
      </c>
      <c r="F2692" s="11">
        <v>226294963.1875</v>
      </c>
      <c r="G2692" s="11">
        <v>395614628.60416698</v>
      </c>
      <c r="H2692" s="11">
        <v>324477741.25</v>
      </c>
      <c r="I2692" s="11">
        <v>341821376.125</v>
      </c>
      <c r="J2692" s="11">
        <v>349520431.25</v>
      </c>
      <c r="K2692" s="11">
        <v>268139573.5</v>
      </c>
      <c r="L2692" s="11">
        <v>230749840.29166701</v>
      </c>
      <c r="M2692" s="11">
        <v>149113720.8125</v>
      </c>
      <c r="N2692" s="10">
        <f t="shared" si="420"/>
        <v>1.2954963186143826</v>
      </c>
      <c r="O2692" s="10">
        <f t="shared" si="421"/>
        <v>1.5105125244956463</v>
      </c>
      <c r="P2692" s="10">
        <f t="shared" si="422"/>
        <v>0.88348712605294832</v>
      </c>
      <c r="Q2692" s="10">
        <f t="shared" si="423"/>
        <v>1.0705628959505114</v>
      </c>
      <c r="R2692" s="10">
        <f t="shared" si="424"/>
        <v>1.0196861522740825</v>
      </c>
      <c r="S2692" s="10">
        <f t="shared" si="425"/>
        <v>0.3769166002243462</v>
      </c>
      <c r="T2692" s="10">
        <f t="shared" si="426"/>
        <v>1.2298319897209924</v>
      </c>
      <c r="U2692" s="10">
        <f t="shared" si="427"/>
        <v>0.82238854948298012</v>
      </c>
      <c r="V2692" s="14">
        <f t="shared" si="428"/>
        <v>0.51022285813208768</v>
      </c>
      <c r="W2692" s="14">
        <f t="shared" si="429"/>
        <v>-0.48226667045304417</v>
      </c>
    </row>
    <row r="2693" spans="1:23" x14ac:dyDescent="0.25">
      <c r="A2693" s="9" t="s">
        <v>7000</v>
      </c>
      <c r="B2693" s="9" t="s">
        <v>7001</v>
      </c>
      <c r="C2693" s="9" t="s">
        <v>7002</v>
      </c>
      <c r="D2693" s="10">
        <v>0.59202129976983797</v>
      </c>
      <c r="E2693" s="11">
        <v>198824081.33333299</v>
      </c>
      <c r="F2693" s="11">
        <v>193472642.70833299</v>
      </c>
      <c r="G2693" s="11">
        <v>280929394.33333302</v>
      </c>
      <c r="H2693" s="11">
        <v>230001114.16666701</v>
      </c>
      <c r="I2693" s="11">
        <v>202080984.5</v>
      </c>
      <c r="J2693" s="11">
        <v>301298090.0625</v>
      </c>
      <c r="K2693" s="11">
        <v>243556222.33333299</v>
      </c>
      <c r="L2693" s="11">
        <v>127744043.3125</v>
      </c>
      <c r="M2693" s="11">
        <v>232262536.25</v>
      </c>
      <c r="N2693" s="10">
        <f t="shared" si="420"/>
        <v>1.1568071263010895</v>
      </c>
      <c r="O2693" s="10">
        <f t="shared" si="421"/>
        <v>1.044493845078885</v>
      </c>
      <c r="P2693" s="10">
        <f t="shared" si="422"/>
        <v>1.0725046796099904</v>
      </c>
      <c r="Q2693" s="10">
        <f t="shared" si="423"/>
        <v>1.2249835165842189</v>
      </c>
      <c r="R2693" s="10">
        <f t="shared" si="424"/>
        <v>0.66026928419579589</v>
      </c>
      <c r="S2693" s="10">
        <f t="shared" si="425"/>
        <v>0.82676480615770664</v>
      </c>
      <c r="T2693" s="10">
        <f t="shared" si="426"/>
        <v>1.0912685503299884</v>
      </c>
      <c r="U2693" s="10">
        <f t="shared" si="427"/>
        <v>0.9040058689792404</v>
      </c>
      <c r="V2693" s="14">
        <f t="shared" si="428"/>
        <v>0.21540898449099291</v>
      </c>
      <c r="W2693" s="14">
        <f t="shared" si="429"/>
        <v>-0.24889793069553132</v>
      </c>
    </row>
    <row r="2694" spans="1:23" x14ac:dyDescent="0.25">
      <c r="A2694" s="9" t="s">
        <v>11788</v>
      </c>
      <c r="B2694" s="9" t="s">
        <v>11789</v>
      </c>
      <c r="C2694" s="9" t="s">
        <v>11790</v>
      </c>
      <c r="D2694" s="10">
        <v>1.9237623739557098E-2</v>
      </c>
      <c r="E2694" s="9">
        <v>412033742.41666698</v>
      </c>
      <c r="F2694" s="9">
        <v>398926675.66666698</v>
      </c>
      <c r="G2694" s="9">
        <v>459213672.58333302</v>
      </c>
      <c r="H2694" s="9">
        <v>402526034.04166698</v>
      </c>
      <c r="I2694" s="9">
        <v>343146874.41666698</v>
      </c>
      <c r="J2694" s="9">
        <v>384292291.66666698</v>
      </c>
      <c r="K2694" s="9">
        <v>414765373.66666698</v>
      </c>
      <c r="L2694" s="9">
        <v>227113993.60416701</v>
      </c>
      <c r="M2694" s="9">
        <v>409704722.40625</v>
      </c>
      <c r="N2694" s="10">
        <f t="shared" si="420"/>
        <v>0.97692492775170492</v>
      </c>
      <c r="O2694" s="10">
        <f t="shared" si="421"/>
        <v>0.86017530375279239</v>
      </c>
      <c r="P2694" s="10">
        <f t="shared" si="422"/>
        <v>0.83684854047312773</v>
      </c>
      <c r="Q2694" s="10">
        <f t="shared" si="423"/>
        <v>1.0066296299763664</v>
      </c>
      <c r="R2694" s="10">
        <f t="shared" si="424"/>
        <v>0.56931262674932703</v>
      </c>
      <c r="S2694" s="10">
        <f t="shared" si="425"/>
        <v>0.89218755204180322</v>
      </c>
      <c r="T2694" s="10">
        <f t="shared" si="426"/>
        <v>0.89131625732587505</v>
      </c>
      <c r="U2694" s="10">
        <f t="shared" si="427"/>
        <v>0.82270993625583222</v>
      </c>
      <c r="V2694" s="14">
        <f t="shared" si="428"/>
        <v>-0.28376293223621163</v>
      </c>
      <c r="W2694" s="14">
        <f t="shared" si="429"/>
        <v>-0.48130303535447438</v>
      </c>
    </row>
    <row r="2695" spans="1:23" x14ac:dyDescent="0.25">
      <c r="A2695" s="9" t="s">
        <v>19272</v>
      </c>
      <c r="B2695" s="9" t="s">
        <v>19273</v>
      </c>
      <c r="C2695" s="9" t="s">
        <v>19274</v>
      </c>
      <c r="D2695" s="10">
        <v>2.0863776066734101E-2</v>
      </c>
      <c r="E2695" s="11">
        <v>1611922812.625</v>
      </c>
      <c r="F2695" s="11">
        <v>1330614413.3541701</v>
      </c>
      <c r="G2695" s="11">
        <v>1638196839.2291701</v>
      </c>
      <c r="H2695" s="11">
        <v>1673585984.4166701</v>
      </c>
      <c r="I2695" s="11">
        <v>1524249517.6458299</v>
      </c>
      <c r="J2695" s="11">
        <v>1670359458.6666701</v>
      </c>
      <c r="K2695" s="11">
        <v>1637317224.9166701</v>
      </c>
      <c r="L2695" s="11">
        <v>1055166935.44792</v>
      </c>
      <c r="M2695" s="11">
        <v>1603077038.1666701</v>
      </c>
      <c r="N2695" s="10">
        <f t="shared" si="420"/>
        <v>1.0382544196959731</v>
      </c>
      <c r="O2695" s="10">
        <f t="shared" si="421"/>
        <v>1.1455230774207164</v>
      </c>
      <c r="P2695" s="10">
        <f t="shared" si="422"/>
        <v>1.0196329395023334</v>
      </c>
      <c r="Q2695" s="10">
        <f t="shared" si="423"/>
        <v>1.0157541118549687</v>
      </c>
      <c r="R2695" s="10">
        <f t="shared" si="424"/>
        <v>0.79299226346728724</v>
      </c>
      <c r="S2695" s="10">
        <f t="shared" si="425"/>
        <v>0.97856191623527666</v>
      </c>
      <c r="T2695" s="10">
        <f t="shared" si="426"/>
        <v>1.0678034788730075</v>
      </c>
      <c r="U2695" s="10">
        <f t="shared" si="427"/>
        <v>0.92910276385251089</v>
      </c>
      <c r="V2695" s="14">
        <f t="shared" si="428"/>
        <v>0.16179866959841979</v>
      </c>
      <c r="W2695" s="14">
        <f t="shared" si="429"/>
        <v>-0.18136191525623091</v>
      </c>
    </row>
    <row r="2696" spans="1:23" x14ac:dyDescent="0.25">
      <c r="A2696" s="9" t="s">
        <v>11107</v>
      </c>
      <c r="B2696" s="9" t="s">
        <v>11108</v>
      </c>
      <c r="C2696" s="9" t="s">
        <v>11109</v>
      </c>
      <c r="D2696" s="10">
        <v>1.5224691985428699E-3</v>
      </c>
      <c r="E2696" s="11">
        <v>754982724.91666698</v>
      </c>
      <c r="F2696" s="11">
        <v>742191751.66666698</v>
      </c>
      <c r="G2696" s="11">
        <v>826326042.79166698</v>
      </c>
      <c r="H2696" s="11">
        <v>767428093.875</v>
      </c>
      <c r="I2696" s="11">
        <v>674016275.16666698</v>
      </c>
      <c r="J2696" s="11">
        <v>758704652.29166698</v>
      </c>
      <c r="K2696" s="11">
        <v>719555528.33333302</v>
      </c>
      <c r="L2696" s="11">
        <v>403980695.58333302</v>
      </c>
      <c r="M2696" s="11">
        <v>757686996.16666698</v>
      </c>
      <c r="N2696" s="10">
        <f t="shared" si="420"/>
        <v>1.0164843095710656</v>
      </c>
      <c r="O2696" s="10">
        <f t="shared" si="421"/>
        <v>0.90814304208190799</v>
      </c>
      <c r="P2696" s="10">
        <f t="shared" si="422"/>
        <v>0.91816621164262557</v>
      </c>
      <c r="Q2696" s="10">
        <f t="shared" si="423"/>
        <v>0.95307548714145174</v>
      </c>
      <c r="R2696" s="10">
        <f t="shared" si="424"/>
        <v>0.5443077138436978</v>
      </c>
      <c r="S2696" s="10">
        <f t="shared" si="425"/>
        <v>0.91693466855636152</v>
      </c>
      <c r="T2696" s="10">
        <f t="shared" si="426"/>
        <v>0.94759785443186628</v>
      </c>
      <c r="U2696" s="10">
        <f t="shared" si="427"/>
        <v>0.8047726231805038</v>
      </c>
      <c r="V2696" s="14">
        <f t="shared" si="428"/>
        <v>-0.132748958755288</v>
      </c>
      <c r="W2696" s="14">
        <f t="shared" si="429"/>
        <v>-0.53567000660422737</v>
      </c>
    </row>
    <row r="2697" spans="1:23" x14ac:dyDescent="0.25">
      <c r="A2697" s="9" t="s">
        <v>1087</v>
      </c>
      <c r="B2697" s="9" t="s">
        <v>1088</v>
      </c>
      <c r="C2697" s="9" t="s">
        <v>1089</v>
      </c>
      <c r="D2697" s="10">
        <v>2.1993718695591099E-3</v>
      </c>
      <c r="E2697" s="9">
        <v>276720900.67708302</v>
      </c>
      <c r="F2697" s="9">
        <v>276813023.1875</v>
      </c>
      <c r="G2697" s="9">
        <v>304671082</v>
      </c>
      <c r="H2697" s="9">
        <v>284654081.78125</v>
      </c>
      <c r="I2697" s="9">
        <v>143091944</v>
      </c>
      <c r="J2697" s="9">
        <v>133260779.5</v>
      </c>
      <c r="K2697" s="9">
        <v>199076251.75</v>
      </c>
      <c r="L2697" s="9">
        <v>345027560.5</v>
      </c>
      <c r="M2697" s="9">
        <v>245552767.375</v>
      </c>
      <c r="N2697" s="10">
        <f t="shared" si="420"/>
        <v>1.0286685287766699</v>
      </c>
      <c r="O2697" s="10">
        <f t="shared" si="421"/>
        <v>0.51692634382695324</v>
      </c>
      <c r="P2697" s="10">
        <f t="shared" si="422"/>
        <v>0.43739228096482097</v>
      </c>
      <c r="Q2697" s="10">
        <f t="shared" si="423"/>
        <v>0.71941169338094291</v>
      </c>
      <c r="R2697" s="10">
        <f t="shared" si="424"/>
        <v>1.2464282082071505</v>
      </c>
      <c r="S2697" s="10">
        <f t="shared" si="425"/>
        <v>0.80596020391262468</v>
      </c>
      <c r="T2697" s="10">
        <f t="shared" si="426"/>
        <v>0.66099571785614797</v>
      </c>
      <c r="U2697" s="10">
        <f t="shared" si="427"/>
        <v>0.92393336850023944</v>
      </c>
      <c r="V2697" s="14">
        <f t="shared" si="428"/>
        <v>-1.0210691602152844</v>
      </c>
      <c r="W2697" s="14">
        <f t="shared" si="429"/>
        <v>-0.19512239246063973</v>
      </c>
    </row>
    <row r="2698" spans="1:23" x14ac:dyDescent="0.25">
      <c r="A2698" s="9" t="s">
        <v>20525</v>
      </c>
      <c r="B2698" s="9" t="s">
        <v>20526</v>
      </c>
      <c r="C2698" s="9" t="s">
        <v>20527</v>
      </c>
      <c r="D2698" s="10">
        <v>0.26638798647761203</v>
      </c>
      <c r="E2698" s="11">
        <v>412161248.54166698</v>
      </c>
      <c r="F2698" s="11">
        <v>396182866.5</v>
      </c>
      <c r="G2698" s="11">
        <v>331127785.33333302</v>
      </c>
      <c r="H2698" s="11">
        <v>411269405.5</v>
      </c>
      <c r="I2698" s="11">
        <v>382839792.83333302</v>
      </c>
      <c r="J2698" s="11">
        <v>436775425.58333302</v>
      </c>
      <c r="K2698" s="11">
        <v>422505630.58333302</v>
      </c>
      <c r="L2698" s="11">
        <v>282727156.41666698</v>
      </c>
      <c r="M2698" s="11">
        <v>295543848.70833302</v>
      </c>
      <c r="N2698" s="10">
        <f t="shared" si="420"/>
        <v>0.997836179299188</v>
      </c>
      <c r="O2698" s="10">
        <f t="shared" si="421"/>
        <v>0.96632092199103981</v>
      </c>
      <c r="P2698" s="10">
        <f t="shared" si="422"/>
        <v>1.319053987401416</v>
      </c>
      <c r="Q2698" s="10">
        <f t="shared" si="423"/>
        <v>1.0250979005868872</v>
      </c>
      <c r="R2698" s="10">
        <f t="shared" si="424"/>
        <v>0.7136279236766716</v>
      </c>
      <c r="S2698" s="10">
        <f t="shared" si="425"/>
        <v>0.8925371466813663</v>
      </c>
      <c r="T2698" s="10">
        <f t="shared" si="426"/>
        <v>1.0944036962305479</v>
      </c>
      <c r="U2698" s="10">
        <f t="shared" si="427"/>
        <v>0.87708765698164159</v>
      </c>
      <c r="V2698" s="14">
        <f t="shared" si="428"/>
        <v>0.22248436050389958</v>
      </c>
      <c r="W2698" s="14">
        <f t="shared" si="429"/>
        <v>-0.32345160664589478</v>
      </c>
    </row>
    <row r="2699" spans="1:23" x14ac:dyDescent="0.25">
      <c r="A2699" s="9" t="s">
        <v>13564</v>
      </c>
      <c r="B2699" s="9" t="s">
        <v>13565</v>
      </c>
      <c r="C2699" s="9" t="s">
        <v>13566</v>
      </c>
      <c r="D2699" s="10">
        <v>0.121812965842096</v>
      </c>
      <c r="E2699" s="11">
        <v>50981693</v>
      </c>
      <c r="F2699" s="11">
        <v>40900110.78125</v>
      </c>
      <c r="G2699" s="11">
        <v>94510484.5</v>
      </c>
      <c r="H2699" s="11">
        <v>43260584.791666701</v>
      </c>
      <c r="I2699" s="11">
        <v>52019936</v>
      </c>
      <c r="J2699" s="11">
        <v>72111086.875</v>
      </c>
      <c r="K2699" s="11">
        <v>45793255.666666701</v>
      </c>
      <c r="L2699" s="11">
        <v>51281174.333333299</v>
      </c>
      <c r="M2699" s="11">
        <v>73680557.833333299</v>
      </c>
      <c r="N2699" s="10">
        <f t="shared" si="420"/>
        <v>0.84855135728165598</v>
      </c>
      <c r="O2699" s="10">
        <f t="shared" si="421"/>
        <v>1.2718776308021078</v>
      </c>
      <c r="P2699" s="10">
        <f t="shared" si="422"/>
        <v>0.76299563224649425</v>
      </c>
      <c r="Q2699" s="10">
        <f t="shared" si="423"/>
        <v>0.89822940298719978</v>
      </c>
      <c r="R2699" s="10">
        <f t="shared" si="424"/>
        <v>1.2538150472893665</v>
      </c>
      <c r="S2699" s="10">
        <f t="shared" si="425"/>
        <v>0.7796019481133154</v>
      </c>
      <c r="T2699" s="10">
        <f t="shared" si="426"/>
        <v>0.96114154011008601</v>
      </c>
      <c r="U2699" s="10">
        <f t="shared" si="427"/>
        <v>0.97721546612996057</v>
      </c>
      <c r="V2699" s="14">
        <f t="shared" si="428"/>
        <v>-9.7748476677519042E-2</v>
      </c>
      <c r="W2699" s="14">
        <f t="shared" si="429"/>
        <v>-5.6843640248385875E-2</v>
      </c>
    </row>
    <row r="2700" spans="1:23" x14ac:dyDescent="0.25">
      <c r="A2700" s="9" t="s">
        <v>11809</v>
      </c>
      <c r="B2700" s="9" t="s">
        <v>11810</v>
      </c>
      <c r="C2700" s="9" t="s">
        <v>11811</v>
      </c>
      <c r="D2700" s="10">
        <v>1.5672318748727999E-3</v>
      </c>
      <c r="E2700" s="9">
        <v>950952411.5</v>
      </c>
      <c r="F2700" s="9">
        <v>914128189.54166698</v>
      </c>
      <c r="G2700" s="9">
        <v>1073404165.20833</v>
      </c>
      <c r="H2700" s="9">
        <v>632468703.16666698</v>
      </c>
      <c r="I2700" s="9">
        <v>561002635.77083302</v>
      </c>
      <c r="J2700" s="9">
        <v>713346627.66666698</v>
      </c>
      <c r="K2700" s="9">
        <v>769451526</v>
      </c>
      <c r="L2700" s="9">
        <v>553332327.10416698</v>
      </c>
      <c r="M2700" s="9">
        <v>837723001.83333302</v>
      </c>
      <c r="N2700" s="10">
        <f t="shared" si="420"/>
        <v>0.6650897516196761</v>
      </c>
      <c r="O2700" s="10">
        <f t="shared" si="421"/>
        <v>0.61370236930568023</v>
      </c>
      <c r="P2700" s="10">
        <f t="shared" si="422"/>
        <v>0.66456480307044286</v>
      </c>
      <c r="Q2700" s="10">
        <f t="shared" si="423"/>
        <v>0.8091377830214378</v>
      </c>
      <c r="R2700" s="10">
        <f t="shared" si="424"/>
        <v>0.60531152352013262</v>
      </c>
      <c r="S2700" s="10">
        <f t="shared" si="425"/>
        <v>0.780435765936072</v>
      </c>
      <c r="T2700" s="10">
        <f t="shared" si="426"/>
        <v>0.64778564133193306</v>
      </c>
      <c r="U2700" s="10">
        <f t="shared" si="427"/>
        <v>0.7316283574925474</v>
      </c>
      <c r="V2700" s="14">
        <f t="shared" si="428"/>
        <v>-1.0708577115203795</v>
      </c>
      <c r="W2700" s="14">
        <f t="shared" si="429"/>
        <v>-0.77067692396481491</v>
      </c>
    </row>
    <row r="2701" spans="1:23" x14ac:dyDescent="0.25">
      <c r="A2701" s="9" t="s">
        <v>8397</v>
      </c>
      <c r="B2701" s="9" t="s">
        <v>8398</v>
      </c>
      <c r="C2701" s="9" t="s">
        <v>8399</v>
      </c>
      <c r="D2701" s="10">
        <v>2.74616273992628E-4</v>
      </c>
      <c r="E2701" s="11">
        <v>481032710.25</v>
      </c>
      <c r="F2701" s="11">
        <v>484114559.66666698</v>
      </c>
      <c r="G2701" s="11">
        <v>535592531.66666698</v>
      </c>
      <c r="H2701" s="11">
        <v>494520509.33333302</v>
      </c>
      <c r="I2701" s="11">
        <v>460963911</v>
      </c>
      <c r="J2701" s="11">
        <v>484158501.16666698</v>
      </c>
      <c r="K2701" s="11">
        <v>473968829.33333302</v>
      </c>
      <c r="L2701" s="11">
        <v>336086017.08333302</v>
      </c>
      <c r="M2701" s="11">
        <v>561554987.66666698</v>
      </c>
      <c r="N2701" s="10">
        <f t="shared" si="420"/>
        <v>1.0280392555348745</v>
      </c>
      <c r="O2701" s="10">
        <f t="shared" si="421"/>
        <v>0.95217940009363244</v>
      </c>
      <c r="P2701" s="10">
        <f t="shared" si="422"/>
        <v>0.9039679841316185</v>
      </c>
      <c r="Q2701" s="10">
        <f t="shared" si="423"/>
        <v>0.98531517552518255</v>
      </c>
      <c r="R2701" s="10">
        <f t="shared" si="424"/>
        <v>0.69422827794053998</v>
      </c>
      <c r="S2701" s="10">
        <f t="shared" si="425"/>
        <v>1.0484742681515919</v>
      </c>
      <c r="T2701" s="10">
        <f t="shared" si="426"/>
        <v>0.96139554658670845</v>
      </c>
      <c r="U2701" s="10">
        <f t="shared" si="427"/>
        <v>0.90933924053910486</v>
      </c>
      <c r="V2701" s="14">
        <f t="shared" si="428"/>
        <v>-9.7096778397428724E-2</v>
      </c>
      <c r="W2701" s="14">
        <f t="shared" si="429"/>
        <v>-0.23439021166923998</v>
      </c>
    </row>
    <row r="2702" spans="1:23" x14ac:dyDescent="0.25">
      <c r="A2702" s="9" t="s">
        <v>16860</v>
      </c>
      <c r="B2702" s="9" t="s">
        <v>16861</v>
      </c>
      <c r="C2702" s="9" t="s">
        <v>16862</v>
      </c>
      <c r="D2702" s="10">
        <v>1.4827689252577101E-3</v>
      </c>
      <c r="E2702" s="11">
        <v>183302886.75</v>
      </c>
      <c r="F2702" s="11">
        <v>190318885</v>
      </c>
      <c r="G2702" s="11">
        <v>182282952.33333299</v>
      </c>
      <c r="H2702" s="11">
        <v>137731059</v>
      </c>
      <c r="I2702" s="11">
        <v>136342440.08333299</v>
      </c>
      <c r="J2702" s="11">
        <v>85878056</v>
      </c>
      <c r="K2702" s="11">
        <v>116324252.0625</v>
      </c>
      <c r="L2702" s="11">
        <v>77278076.833333299</v>
      </c>
      <c r="M2702" s="11">
        <v>197396139.95833299</v>
      </c>
      <c r="N2702" s="10">
        <f t="shared" si="420"/>
        <v>0.75138510605043707</v>
      </c>
      <c r="O2702" s="10">
        <f t="shared" si="421"/>
        <v>0.71638944334574572</v>
      </c>
      <c r="P2702" s="10">
        <f t="shared" si="422"/>
        <v>0.47112500044962241</v>
      </c>
      <c r="Q2702" s="10">
        <f t="shared" si="423"/>
        <v>0.63460131002274023</v>
      </c>
      <c r="R2702" s="10">
        <f t="shared" si="424"/>
        <v>0.4060452373569407</v>
      </c>
      <c r="S2702" s="10">
        <f t="shared" si="425"/>
        <v>1.082910592743545</v>
      </c>
      <c r="T2702" s="10">
        <f t="shared" si="426"/>
        <v>0.64629984994860168</v>
      </c>
      <c r="U2702" s="10">
        <f t="shared" si="427"/>
        <v>0.70785238004107531</v>
      </c>
      <c r="V2702" s="14">
        <f t="shared" si="428"/>
        <v>-1.0765210375802805</v>
      </c>
      <c r="W2702" s="14">
        <f t="shared" si="429"/>
        <v>-0.85215645658666861</v>
      </c>
    </row>
    <row r="2703" spans="1:23" x14ac:dyDescent="0.25">
      <c r="A2703" s="9" t="s">
        <v>3736</v>
      </c>
      <c r="B2703" s="9" t="s">
        <v>3737</v>
      </c>
      <c r="C2703" s="9" t="s">
        <v>3738</v>
      </c>
      <c r="D2703" s="10">
        <v>0.25556284964606901</v>
      </c>
      <c r="E2703" s="11">
        <v>61229898.291666701</v>
      </c>
      <c r="F2703" s="11">
        <v>51499101.708333299</v>
      </c>
      <c r="G2703" s="11">
        <v>95933797.291666701</v>
      </c>
      <c r="H2703" s="11">
        <v>84473506.708333299</v>
      </c>
      <c r="I2703" s="11">
        <v>69630693.666666701</v>
      </c>
      <c r="J2703" s="11">
        <v>94630715</v>
      </c>
      <c r="K2703" s="11">
        <v>48452661</v>
      </c>
      <c r="L2703" s="11">
        <v>37542778.75</v>
      </c>
      <c r="M2703" s="11">
        <v>98859485.333333299</v>
      </c>
      <c r="N2703" s="10">
        <f t="shared" si="420"/>
        <v>1.3796120696778948</v>
      </c>
      <c r="O2703" s="10">
        <f t="shared" si="421"/>
        <v>1.3520758878673693</v>
      </c>
      <c r="P2703" s="10">
        <f t="shared" si="422"/>
        <v>0.98641685903764498</v>
      </c>
      <c r="Q2703" s="10">
        <f t="shared" si="423"/>
        <v>0.79132355845500946</v>
      </c>
      <c r="R2703" s="10">
        <f t="shared" si="424"/>
        <v>0.72899871074693012</v>
      </c>
      <c r="S2703" s="10">
        <f t="shared" si="425"/>
        <v>1.0304969481482282</v>
      </c>
      <c r="T2703" s="10">
        <f t="shared" si="426"/>
        <v>1.2393682721943031</v>
      </c>
      <c r="U2703" s="10">
        <f t="shared" si="427"/>
        <v>0.8502730724500559</v>
      </c>
      <c r="V2703" s="14">
        <f t="shared" si="428"/>
        <v>0.52927314237382916</v>
      </c>
      <c r="W2703" s="14">
        <f t="shared" si="429"/>
        <v>-0.40002879690957294</v>
      </c>
    </row>
    <row r="2704" spans="1:23" x14ac:dyDescent="0.25">
      <c r="A2704" s="9" t="s">
        <v>9731</v>
      </c>
      <c r="B2704" s="9" t="s">
        <v>9732</v>
      </c>
      <c r="C2704" s="9" t="s">
        <v>9733</v>
      </c>
      <c r="D2704" s="10">
        <v>6.4428603500902404E-2</v>
      </c>
      <c r="E2704" s="11">
        <v>109888489.833333</v>
      </c>
      <c r="F2704" s="11">
        <v>144304662.66666701</v>
      </c>
      <c r="G2704" s="11">
        <v>143745553.33333299</v>
      </c>
      <c r="H2704" s="11">
        <v>123607510.291667</v>
      </c>
      <c r="I2704" s="11">
        <v>114617932.770833</v>
      </c>
      <c r="J2704" s="11">
        <v>125688893</v>
      </c>
      <c r="K2704" s="11">
        <v>102507498.25</v>
      </c>
      <c r="L2704" s="11">
        <v>72583992.28125</v>
      </c>
      <c r="M2704" s="11">
        <v>127118252.25</v>
      </c>
      <c r="N2704" s="10">
        <f t="shared" si="420"/>
        <v>1.1248449266992524</v>
      </c>
      <c r="O2704" s="10">
        <f t="shared" si="421"/>
        <v>0.79427740346541575</v>
      </c>
      <c r="P2704" s="10">
        <f t="shared" si="422"/>
        <v>0.87438456415092569</v>
      </c>
      <c r="Q2704" s="10">
        <f t="shared" si="423"/>
        <v>0.93283198636610898</v>
      </c>
      <c r="R2704" s="10">
        <f t="shared" si="424"/>
        <v>0.50299131670411512</v>
      </c>
      <c r="S2704" s="10">
        <f t="shared" si="425"/>
        <v>0.88432824043763103</v>
      </c>
      <c r="T2704" s="10">
        <f t="shared" si="426"/>
        <v>0.93116896477186462</v>
      </c>
      <c r="U2704" s="10">
        <f t="shared" si="427"/>
        <v>0.77338384783595171</v>
      </c>
      <c r="V2704" s="14">
        <f t="shared" si="428"/>
        <v>-0.17588327415399879</v>
      </c>
      <c r="W2704" s="14">
        <f t="shared" si="429"/>
        <v>-0.6337901326323333</v>
      </c>
    </row>
    <row r="2705" spans="1:23" x14ac:dyDescent="0.25">
      <c r="A2705" s="9" t="s">
        <v>11494</v>
      </c>
      <c r="B2705" s="9" t="s">
        <v>11495</v>
      </c>
      <c r="C2705" s="9" t="s">
        <v>11496</v>
      </c>
      <c r="D2705" s="10">
        <v>2.4520573039932901E-2</v>
      </c>
      <c r="E2705" s="9">
        <v>174467304.58333299</v>
      </c>
      <c r="F2705" s="9">
        <v>172367692.29166701</v>
      </c>
      <c r="G2705" s="9">
        <v>206173517.45833299</v>
      </c>
      <c r="H2705" s="9">
        <v>179771542.79166701</v>
      </c>
      <c r="I2705" s="9">
        <v>158720625.83333299</v>
      </c>
      <c r="J2705" s="9">
        <v>138871771.54166701</v>
      </c>
      <c r="K2705" s="9">
        <v>151216435.33333299</v>
      </c>
      <c r="L2705" s="9">
        <v>103084348.4375</v>
      </c>
      <c r="M2705" s="9">
        <v>167562047.04166701</v>
      </c>
      <c r="N2705" s="10">
        <f t="shared" si="420"/>
        <v>1.0304024769626707</v>
      </c>
      <c r="O2705" s="10">
        <f t="shared" si="421"/>
        <v>0.92082584458320915</v>
      </c>
      <c r="P2705" s="10">
        <f t="shared" si="422"/>
        <v>0.67356745547949703</v>
      </c>
      <c r="Q2705" s="10">
        <f t="shared" si="423"/>
        <v>0.86673222638746961</v>
      </c>
      <c r="R2705" s="10">
        <f t="shared" si="424"/>
        <v>0.59804913012972749</v>
      </c>
      <c r="S2705" s="10">
        <f t="shared" si="425"/>
        <v>0.81272342397481179</v>
      </c>
      <c r="T2705" s="10">
        <f t="shared" si="426"/>
        <v>0.87493192567512568</v>
      </c>
      <c r="U2705" s="10">
        <f t="shared" si="427"/>
        <v>0.75916826016400296</v>
      </c>
      <c r="V2705" s="14">
        <f t="shared" si="428"/>
        <v>-0.3295208199365578</v>
      </c>
      <c r="W2705" s="14">
        <f t="shared" si="429"/>
        <v>-0.67954512977789383</v>
      </c>
    </row>
    <row r="2706" spans="1:23" x14ac:dyDescent="0.25">
      <c r="A2706" s="9" t="s">
        <v>7039</v>
      </c>
      <c r="B2706" s="9" t="s">
        <v>7040</v>
      </c>
      <c r="C2706" s="9" t="s">
        <v>7041</v>
      </c>
      <c r="D2706" s="10">
        <v>9.9680982420001906E-3</v>
      </c>
      <c r="E2706" s="11">
        <v>681174690.95833302</v>
      </c>
      <c r="F2706" s="11">
        <v>657235070.375</v>
      </c>
      <c r="G2706" s="11">
        <v>796749400.25</v>
      </c>
      <c r="H2706" s="11">
        <v>748854146.875</v>
      </c>
      <c r="I2706" s="11">
        <v>630336418.1875</v>
      </c>
      <c r="J2706" s="11">
        <v>794693896.89583302</v>
      </c>
      <c r="K2706" s="11">
        <v>681801435.40625</v>
      </c>
      <c r="L2706" s="11">
        <v>406155067.80208302</v>
      </c>
      <c r="M2706" s="11">
        <v>740987145.14583302</v>
      </c>
      <c r="N2706" s="10">
        <f t="shared" si="420"/>
        <v>1.0993569737910402</v>
      </c>
      <c r="O2706" s="10">
        <f t="shared" si="421"/>
        <v>0.95907301146886093</v>
      </c>
      <c r="P2706" s="10">
        <f t="shared" si="422"/>
        <v>0.99742013818457598</v>
      </c>
      <c r="Q2706" s="10">
        <f t="shared" si="423"/>
        <v>1.000920093562248</v>
      </c>
      <c r="R2706" s="10">
        <f t="shared" si="424"/>
        <v>0.61797534262793108</v>
      </c>
      <c r="S2706" s="10">
        <f t="shared" si="425"/>
        <v>0.93001280567431843</v>
      </c>
      <c r="T2706" s="10">
        <f t="shared" si="426"/>
        <v>1.0186167078148258</v>
      </c>
      <c r="U2706" s="10">
        <f t="shared" si="427"/>
        <v>0.84963608062149909</v>
      </c>
      <c r="V2706" s="14">
        <f t="shared" si="428"/>
        <v>4.5492294377842878E-2</v>
      </c>
      <c r="W2706" s="14">
        <f t="shared" si="429"/>
        <v>-0.40187714889116954</v>
      </c>
    </row>
    <row r="2707" spans="1:23" x14ac:dyDescent="0.25">
      <c r="A2707" s="9" t="s">
        <v>4926</v>
      </c>
      <c r="B2707" s="9" t="s">
        <v>4927</v>
      </c>
      <c r="C2707" s="9" t="s">
        <v>4928</v>
      </c>
      <c r="D2707" s="10">
        <v>1.7605803911641601E-4</v>
      </c>
      <c r="E2707" s="11">
        <v>126745137.833333</v>
      </c>
      <c r="F2707" s="11">
        <v>121445892.75</v>
      </c>
      <c r="G2707" s="11">
        <v>124963452.979167</v>
      </c>
      <c r="H2707" s="11">
        <v>87759689.75</v>
      </c>
      <c r="I2707" s="11">
        <v>99768117.666666701</v>
      </c>
      <c r="J2707" s="11">
        <v>124118306.75</v>
      </c>
      <c r="K2707" s="11">
        <v>152962514.54166701</v>
      </c>
      <c r="L2707" s="11">
        <v>101032691.083333</v>
      </c>
      <c r="M2707" s="11">
        <v>117269810.916667</v>
      </c>
      <c r="N2707" s="10">
        <f t="shared" si="420"/>
        <v>0.69241070111424718</v>
      </c>
      <c r="O2707" s="10">
        <f t="shared" si="421"/>
        <v>0.82150260834297917</v>
      </c>
      <c r="P2707" s="10">
        <f t="shared" si="422"/>
        <v>0.99323685278360629</v>
      </c>
      <c r="Q2707" s="10">
        <f t="shared" si="423"/>
        <v>1.2068511436139608</v>
      </c>
      <c r="R2707" s="10">
        <f t="shared" si="424"/>
        <v>0.83191525703806068</v>
      </c>
      <c r="S2707" s="10">
        <f t="shared" si="425"/>
        <v>0.93843286273641435</v>
      </c>
      <c r="T2707" s="10">
        <f t="shared" si="426"/>
        <v>0.83571672074694414</v>
      </c>
      <c r="U2707" s="10">
        <f t="shared" si="427"/>
        <v>0.99239975446281203</v>
      </c>
      <c r="V2707" s="14">
        <f t="shared" si="428"/>
        <v>-0.44261656678390576</v>
      </c>
      <c r="W2707" s="14">
        <f t="shared" si="429"/>
        <v>-1.8816106317212183E-2</v>
      </c>
    </row>
    <row r="2708" spans="1:23" x14ac:dyDescent="0.25">
      <c r="A2708" s="9" t="s">
        <v>12619</v>
      </c>
      <c r="B2708" s="9" t="s">
        <v>12620</v>
      </c>
      <c r="C2708" s="9" t="s">
        <v>12621</v>
      </c>
      <c r="D2708" s="10">
        <v>1.11807353991557E-2</v>
      </c>
      <c r="E2708" s="9">
        <v>488730251.25</v>
      </c>
      <c r="F2708" s="9">
        <v>457135288</v>
      </c>
      <c r="G2708" s="9">
        <v>500045045.91666698</v>
      </c>
      <c r="H2708" s="9">
        <v>509023455.33333302</v>
      </c>
      <c r="I2708" s="9">
        <v>452134278.83333302</v>
      </c>
      <c r="J2708" s="9">
        <v>484494650</v>
      </c>
      <c r="K2708" s="9">
        <v>493479255.91666698</v>
      </c>
      <c r="L2708" s="9">
        <v>329910851.33333302</v>
      </c>
      <c r="M2708" s="9">
        <v>460413979.25</v>
      </c>
      <c r="N2708" s="10">
        <f t="shared" si="420"/>
        <v>1.0415222999424123</v>
      </c>
      <c r="O2708" s="10">
        <f t="shared" si="421"/>
        <v>0.98906011131070903</v>
      </c>
      <c r="P2708" s="10">
        <f t="shared" si="422"/>
        <v>0.96890200984161245</v>
      </c>
      <c r="Q2708" s="10">
        <f t="shared" si="423"/>
        <v>1.0097170262215622</v>
      </c>
      <c r="R2708" s="10">
        <f t="shared" si="424"/>
        <v>0.72169193670590803</v>
      </c>
      <c r="S2708" s="10">
        <f t="shared" si="425"/>
        <v>0.92074500689429584</v>
      </c>
      <c r="T2708" s="10">
        <f t="shared" si="426"/>
        <v>0.99982814036491119</v>
      </c>
      <c r="U2708" s="10">
        <f t="shared" si="427"/>
        <v>0.88405132327392211</v>
      </c>
      <c r="V2708" s="14">
        <f t="shared" si="428"/>
        <v>-4.238944392775364E-4</v>
      </c>
      <c r="W2708" s="14">
        <f t="shared" si="429"/>
        <v>-0.3039476333799444</v>
      </c>
    </row>
    <row r="2709" spans="1:23" x14ac:dyDescent="0.25">
      <c r="A2709" s="9" t="s">
        <v>13645</v>
      </c>
      <c r="B2709" s="9" t="s">
        <v>13646</v>
      </c>
      <c r="C2709" s="9" t="s">
        <v>13647</v>
      </c>
      <c r="D2709" s="10">
        <v>4.6842381041422902E-2</v>
      </c>
      <c r="E2709" s="11">
        <v>223427447.08333299</v>
      </c>
      <c r="F2709" s="11">
        <v>222605508.66666701</v>
      </c>
      <c r="G2709" s="11">
        <v>245565046.70833299</v>
      </c>
      <c r="H2709" s="11">
        <v>244746933.91666701</v>
      </c>
      <c r="I2709" s="11">
        <v>209041618.91666701</v>
      </c>
      <c r="J2709" s="11">
        <v>221900606.66666701</v>
      </c>
      <c r="K2709" s="11">
        <v>214548052.77083299</v>
      </c>
      <c r="L2709" s="11">
        <v>129567252.739583</v>
      </c>
      <c r="M2709" s="11">
        <v>217751002.41666701</v>
      </c>
      <c r="N2709" s="10">
        <f t="shared" si="420"/>
        <v>1.0954201782799871</v>
      </c>
      <c r="O2709" s="10">
        <f t="shared" si="421"/>
        <v>0.93906759167262666</v>
      </c>
      <c r="P2709" s="10">
        <f t="shared" si="422"/>
        <v>0.90363270197092371</v>
      </c>
      <c r="Q2709" s="10">
        <f t="shared" si="423"/>
        <v>0.96025826536348413</v>
      </c>
      <c r="R2709" s="10">
        <f t="shared" si="424"/>
        <v>0.58204872608790215</v>
      </c>
      <c r="S2709" s="10">
        <f t="shared" si="425"/>
        <v>0.88673451427840311</v>
      </c>
      <c r="T2709" s="10">
        <f t="shared" si="426"/>
        <v>0.97937349064117907</v>
      </c>
      <c r="U2709" s="10">
        <f t="shared" si="427"/>
        <v>0.8096805019099298</v>
      </c>
      <c r="V2709" s="14">
        <f t="shared" si="428"/>
        <v>-5.1403207331997033E-2</v>
      </c>
      <c r="W2709" s="14">
        <f t="shared" si="429"/>
        <v>-0.52067501492281987</v>
      </c>
    </row>
    <row r="2710" spans="1:23" x14ac:dyDescent="0.25">
      <c r="A2710" s="9" t="s">
        <v>11116</v>
      </c>
      <c r="B2710" s="9" t="s">
        <v>11117</v>
      </c>
      <c r="C2710" s="9" t="s">
        <v>11118</v>
      </c>
      <c r="D2710" s="10">
        <v>3.2618647021402099E-3</v>
      </c>
      <c r="E2710" s="9">
        <v>409349098.77083302</v>
      </c>
      <c r="F2710" s="9">
        <v>399850250.77083302</v>
      </c>
      <c r="G2710" s="9">
        <v>400421768.65625</v>
      </c>
      <c r="H2710" s="9">
        <v>454849914.875</v>
      </c>
      <c r="I2710" s="9">
        <v>441752622.77083302</v>
      </c>
      <c r="J2710" s="9">
        <v>435455613.3125</v>
      </c>
      <c r="K2710" s="9">
        <v>376149131.69791698</v>
      </c>
      <c r="L2710" s="9">
        <v>196039843.13020799</v>
      </c>
      <c r="M2710" s="9">
        <v>408375049.40625</v>
      </c>
      <c r="N2710" s="10">
        <f t="shared" si="420"/>
        <v>1.1111540644422913</v>
      </c>
      <c r="O2710" s="10">
        <f t="shared" si="421"/>
        <v>1.1047951624870072</v>
      </c>
      <c r="P2710" s="10">
        <f t="shared" si="422"/>
        <v>1.0874923578051658</v>
      </c>
      <c r="Q2710" s="10">
        <f t="shared" si="423"/>
        <v>0.91889571230862177</v>
      </c>
      <c r="R2710" s="10">
        <f t="shared" si="424"/>
        <v>0.49028315663747002</v>
      </c>
      <c r="S2710" s="10">
        <f t="shared" si="425"/>
        <v>1.0198622586796164</v>
      </c>
      <c r="T2710" s="10">
        <f t="shared" si="426"/>
        <v>1.1011471949114882</v>
      </c>
      <c r="U2710" s="10">
        <f t="shared" si="427"/>
        <v>0.809680375875236</v>
      </c>
      <c r="V2710" s="14">
        <f t="shared" si="428"/>
        <v>0.23763460503871117</v>
      </c>
      <c r="W2710" s="14">
        <f t="shared" si="429"/>
        <v>-0.52067539882711933</v>
      </c>
    </row>
    <row r="2711" spans="1:23" x14ac:dyDescent="0.25">
      <c r="A2711" s="9" t="s">
        <v>670</v>
      </c>
      <c r="B2711" s="9" t="s">
        <v>671</v>
      </c>
      <c r="C2711" s="9" t="s">
        <v>672</v>
      </c>
      <c r="D2711" s="10">
        <v>0.19664677932208199</v>
      </c>
      <c r="E2711" s="11">
        <v>319023072.66666698</v>
      </c>
      <c r="F2711" s="11">
        <v>841211619.16666698</v>
      </c>
      <c r="G2711" s="11">
        <v>363380291.58333302</v>
      </c>
      <c r="H2711" s="11">
        <v>312418244.16666698</v>
      </c>
      <c r="I2711" s="11">
        <v>271756017</v>
      </c>
      <c r="J2711" s="11">
        <v>292405103.83333302</v>
      </c>
      <c r="K2711" s="11">
        <v>310038902.95833302</v>
      </c>
      <c r="L2711" s="11">
        <v>193483630.33333299</v>
      </c>
      <c r="M2711" s="11">
        <v>227583177</v>
      </c>
      <c r="N2711" s="10">
        <f t="shared" si="420"/>
        <v>0.97929670589405582</v>
      </c>
      <c r="O2711" s="10">
        <f t="shared" si="421"/>
        <v>0.32305309485526462</v>
      </c>
      <c r="P2711" s="10">
        <f t="shared" si="422"/>
        <v>0.80468069019168742</v>
      </c>
      <c r="Q2711" s="10">
        <f t="shared" si="423"/>
        <v>0.97183849546292489</v>
      </c>
      <c r="R2711" s="10">
        <f t="shared" si="424"/>
        <v>0.23000589379044062</v>
      </c>
      <c r="S2711" s="10">
        <f t="shared" si="425"/>
        <v>0.62629477236744679</v>
      </c>
      <c r="T2711" s="10">
        <f t="shared" si="426"/>
        <v>0.70234349698033594</v>
      </c>
      <c r="U2711" s="10">
        <f t="shared" si="427"/>
        <v>0.60937972054027079</v>
      </c>
      <c r="V2711" s="14">
        <f t="shared" si="428"/>
        <v>-0.87142561869544999</v>
      </c>
      <c r="W2711" s="14">
        <f t="shared" si="429"/>
        <v>-1.2215938704157814</v>
      </c>
    </row>
    <row r="2712" spans="1:23" x14ac:dyDescent="0.25">
      <c r="A2712" s="9" t="s">
        <v>17946</v>
      </c>
      <c r="B2712" s="9" t="s">
        <v>17947</v>
      </c>
      <c r="C2712" s="9" t="s">
        <v>17948</v>
      </c>
      <c r="D2712" s="10">
        <v>8.0885277717761606E-2</v>
      </c>
      <c r="E2712" s="11">
        <v>119471784.666667</v>
      </c>
      <c r="F2712" s="11">
        <v>128378465.270833</v>
      </c>
      <c r="G2712" s="11">
        <v>156799246.41666701</v>
      </c>
      <c r="H2712" s="11">
        <v>120820939.75</v>
      </c>
      <c r="I2712" s="11">
        <v>137307985.33333299</v>
      </c>
      <c r="J2712" s="11">
        <v>121342029.9375</v>
      </c>
      <c r="K2712" s="11">
        <v>116995264.083333</v>
      </c>
      <c r="L2712" s="11">
        <v>77067970.291666701</v>
      </c>
      <c r="M2712" s="11">
        <v>111595446.1875</v>
      </c>
      <c r="N2712" s="10">
        <f t="shared" si="420"/>
        <v>1.0112926670267564</v>
      </c>
      <c r="O2712" s="10">
        <f t="shared" si="421"/>
        <v>1.0695562144605941</v>
      </c>
      <c r="P2712" s="10">
        <f t="shared" si="422"/>
        <v>0.77386870607180369</v>
      </c>
      <c r="Q2712" s="10">
        <f t="shared" si="423"/>
        <v>0.97927108404512719</v>
      </c>
      <c r="R2712" s="10">
        <f t="shared" si="424"/>
        <v>0.60031852015897402</v>
      </c>
      <c r="S2712" s="10">
        <f t="shared" si="425"/>
        <v>0.71170907219129298</v>
      </c>
      <c r="T2712" s="10">
        <f t="shared" si="426"/>
        <v>0.95157252918638469</v>
      </c>
      <c r="U2712" s="10">
        <f t="shared" si="427"/>
        <v>0.7637662254651314</v>
      </c>
      <c r="V2712" s="14">
        <f t="shared" si="428"/>
        <v>-0.12242574762526616</v>
      </c>
      <c r="W2712" s="14">
        <f t="shared" si="429"/>
        <v>-0.66465281194694148</v>
      </c>
    </row>
    <row r="2713" spans="1:23" x14ac:dyDescent="0.25">
      <c r="A2713" s="9" t="s">
        <v>829</v>
      </c>
      <c r="B2713" s="9" t="s">
        <v>830</v>
      </c>
      <c r="C2713" s="9" t="s">
        <v>831</v>
      </c>
      <c r="D2713" s="10">
        <v>0.33234029761454698</v>
      </c>
      <c r="E2713" s="9">
        <v>57598316.5</v>
      </c>
      <c r="F2713" s="9">
        <v>97610785.828125</v>
      </c>
      <c r="G2713" s="9">
        <v>51011684</v>
      </c>
      <c r="H2713" s="9">
        <v>110388824.5</v>
      </c>
      <c r="I2713" s="9">
        <v>90735448.5</v>
      </c>
      <c r="J2713" s="9">
        <v>57018932.25</v>
      </c>
      <c r="K2713" s="9">
        <v>129989932.5</v>
      </c>
      <c r="L2713" s="9">
        <v>56461511.875</v>
      </c>
      <c r="M2713" s="9">
        <v>106018124.25</v>
      </c>
      <c r="N2713" s="10">
        <f t="shared" si="420"/>
        <v>1.9165286627778435</v>
      </c>
      <c r="O2713" s="10">
        <f t="shared" si="421"/>
        <v>0.92956375394588842</v>
      </c>
      <c r="P2713" s="10">
        <f t="shared" si="422"/>
        <v>1.1177622022829123</v>
      </c>
      <c r="Q2713" s="10">
        <f t="shared" si="423"/>
        <v>2.256835622964779</v>
      </c>
      <c r="R2713" s="10">
        <f t="shared" si="424"/>
        <v>0.57843517389992682</v>
      </c>
      <c r="S2713" s="10">
        <f t="shared" si="425"/>
        <v>2.0783106131136546</v>
      </c>
      <c r="T2713" s="10">
        <f t="shared" si="426"/>
        <v>1.3212848730022149</v>
      </c>
      <c r="U2713" s="10">
        <f t="shared" si="427"/>
        <v>1.6378604699927868</v>
      </c>
      <c r="V2713" s="14">
        <f t="shared" si="428"/>
        <v>0.68712361737049388</v>
      </c>
      <c r="W2713" s="14">
        <f t="shared" si="429"/>
        <v>1.2168514350102351</v>
      </c>
    </row>
    <row r="2714" spans="1:23" x14ac:dyDescent="0.25">
      <c r="A2714" s="9" t="s">
        <v>1000</v>
      </c>
      <c r="B2714" s="9" t="s">
        <v>1001</v>
      </c>
      <c r="C2714" s="9" t="s">
        <v>1002</v>
      </c>
      <c r="D2714" s="10">
        <v>3.9669871451432403E-3</v>
      </c>
      <c r="E2714" s="11">
        <v>1566015151.9583299</v>
      </c>
      <c r="F2714" s="11">
        <v>1506111698.8333299</v>
      </c>
      <c r="G2714" s="11">
        <v>1822483094.6666701</v>
      </c>
      <c r="H2714" s="11">
        <v>1498551982.4583299</v>
      </c>
      <c r="I2714" s="11">
        <v>1421519724.4583299</v>
      </c>
      <c r="J2714" s="11">
        <v>1577366579.5833299</v>
      </c>
      <c r="K2714" s="11">
        <v>1353629920.1666701</v>
      </c>
      <c r="L2714" s="11">
        <v>922027291.72916698</v>
      </c>
      <c r="M2714" s="11">
        <v>1701775219.9166701</v>
      </c>
      <c r="N2714" s="10">
        <f t="shared" si="420"/>
        <v>0.95692048738121338</v>
      </c>
      <c r="O2714" s="10">
        <f t="shared" si="421"/>
        <v>0.94383419606890584</v>
      </c>
      <c r="P2714" s="10">
        <f t="shared" si="422"/>
        <v>0.86550409394707073</v>
      </c>
      <c r="Q2714" s="10">
        <f t="shared" si="423"/>
        <v>0.86437855883701487</v>
      </c>
      <c r="R2714" s="10">
        <f t="shared" si="424"/>
        <v>0.61219051179496931</v>
      </c>
      <c r="S2714" s="10">
        <f t="shared" si="425"/>
        <v>0.93376735559125867</v>
      </c>
      <c r="T2714" s="10">
        <f t="shared" si="426"/>
        <v>0.92208625913239661</v>
      </c>
      <c r="U2714" s="10">
        <f t="shared" si="427"/>
        <v>0.80344547540774769</v>
      </c>
      <c r="V2714" s="14">
        <f t="shared" si="428"/>
        <v>-0.20005791284342764</v>
      </c>
      <c r="W2714" s="14">
        <f t="shared" si="429"/>
        <v>-0.53974053645700626</v>
      </c>
    </row>
    <row r="2715" spans="1:23" x14ac:dyDescent="0.25">
      <c r="A2715" s="9" t="s">
        <v>11971</v>
      </c>
      <c r="B2715" s="9" t="s">
        <v>11972</v>
      </c>
      <c r="C2715" s="9" t="s">
        <v>11973</v>
      </c>
      <c r="D2715" s="10">
        <v>3.6925129663861302E-3</v>
      </c>
      <c r="E2715" s="9">
        <v>209433421.58333299</v>
      </c>
      <c r="F2715" s="9">
        <v>231938239.33333299</v>
      </c>
      <c r="G2715" s="9">
        <v>237572909.16666701</v>
      </c>
      <c r="H2715" s="9">
        <v>205192144.875</v>
      </c>
      <c r="I2715" s="9">
        <v>200697950.5</v>
      </c>
      <c r="J2715" s="9">
        <v>204144592.66666701</v>
      </c>
      <c r="K2715" s="9">
        <v>172025593.45833299</v>
      </c>
      <c r="L2715" s="9">
        <v>70195466.833333299</v>
      </c>
      <c r="M2715" s="9">
        <v>145102737.33333299</v>
      </c>
      <c r="N2715" s="10">
        <f t="shared" si="420"/>
        <v>0.97974880667914122</v>
      </c>
      <c r="O2715" s="10">
        <f t="shared" si="421"/>
        <v>0.8653077262157034</v>
      </c>
      <c r="P2715" s="10">
        <f t="shared" si="422"/>
        <v>0.85929238894596061</v>
      </c>
      <c r="Q2715" s="10">
        <f t="shared" si="423"/>
        <v>0.82138558477346213</v>
      </c>
      <c r="R2715" s="10">
        <f t="shared" si="424"/>
        <v>0.30264723503592261</v>
      </c>
      <c r="S2715" s="10">
        <f t="shared" si="425"/>
        <v>0.61077139578880835</v>
      </c>
      <c r="T2715" s="10">
        <f t="shared" si="426"/>
        <v>0.90144964061360178</v>
      </c>
      <c r="U2715" s="10">
        <f t="shared" si="427"/>
        <v>0.57826807186606433</v>
      </c>
      <c r="V2715" s="14">
        <f t="shared" si="428"/>
        <v>-0.25588169634127694</v>
      </c>
      <c r="W2715" s="14">
        <f t="shared" si="429"/>
        <v>-1.350838123230484</v>
      </c>
    </row>
    <row r="2716" spans="1:23" x14ac:dyDescent="0.25">
      <c r="A2716" s="9" t="s">
        <v>15224</v>
      </c>
      <c r="B2716" s="9" t="s">
        <v>15225</v>
      </c>
      <c r="C2716" s="9" t="s">
        <v>15226</v>
      </c>
      <c r="D2716" s="10">
        <v>0.20029043110203901</v>
      </c>
      <c r="E2716" s="11">
        <v>44174399.6875</v>
      </c>
      <c r="F2716" s="11">
        <v>22169755.375</v>
      </c>
      <c r="G2716" s="11">
        <v>49769768.666666701</v>
      </c>
      <c r="H2716" s="11">
        <v>53524485.875</v>
      </c>
      <c r="I2716" s="11">
        <v>46403714.166666701</v>
      </c>
      <c r="J2716" s="11">
        <v>57809938.333333299</v>
      </c>
      <c r="K2716" s="11">
        <v>55410668.75</v>
      </c>
      <c r="L2716" s="11">
        <v>31505190.5</v>
      </c>
      <c r="M2716" s="11">
        <v>62951769.75</v>
      </c>
      <c r="N2716" s="10">
        <f t="shared" si="420"/>
        <v>1.2116630051261521</v>
      </c>
      <c r="O2716" s="10">
        <f t="shared" si="421"/>
        <v>2.0931089848196711</v>
      </c>
      <c r="P2716" s="10">
        <f t="shared" si="422"/>
        <v>1.1615472581461184</v>
      </c>
      <c r="Q2716" s="10">
        <f t="shared" si="423"/>
        <v>1.2543615565120971</v>
      </c>
      <c r="R2716" s="10">
        <f t="shared" si="424"/>
        <v>1.421088774643279</v>
      </c>
      <c r="S2716" s="10">
        <f t="shared" si="425"/>
        <v>1.2648596012495019</v>
      </c>
      <c r="T2716" s="10">
        <f t="shared" si="426"/>
        <v>1.488773082697314</v>
      </c>
      <c r="U2716" s="10">
        <f t="shared" si="427"/>
        <v>1.3134366441349592</v>
      </c>
      <c r="V2716" s="14">
        <f t="shared" si="428"/>
        <v>0.98147124958411947</v>
      </c>
      <c r="W2716" s="14">
        <f t="shared" si="429"/>
        <v>0.67243047340622897</v>
      </c>
    </row>
    <row r="2717" spans="1:23" x14ac:dyDescent="0.25">
      <c r="A2717" s="9" t="s">
        <v>19026</v>
      </c>
      <c r="B2717" s="9" t="s">
        <v>19027</v>
      </c>
      <c r="C2717" s="9" t="s">
        <v>19028</v>
      </c>
      <c r="D2717" s="10">
        <v>4.5228728359209401E-2</v>
      </c>
      <c r="E2717" s="9">
        <v>226443259.125</v>
      </c>
      <c r="F2717" s="9">
        <v>152453917.5</v>
      </c>
      <c r="G2717" s="9">
        <v>174090046.83333299</v>
      </c>
      <c r="H2717" s="9">
        <v>353045109.41666698</v>
      </c>
      <c r="I2717" s="9">
        <v>312889660.95833302</v>
      </c>
      <c r="J2717" s="9">
        <v>236809966.14583299</v>
      </c>
      <c r="K2717" s="9">
        <v>284850165.5</v>
      </c>
      <c r="L2717" s="9">
        <v>182664959.64583299</v>
      </c>
      <c r="M2717" s="9">
        <v>302805130.95833302</v>
      </c>
      <c r="N2717" s="10">
        <f t="shared" si="420"/>
        <v>1.5590886245890891</v>
      </c>
      <c r="O2717" s="10">
        <f t="shared" si="421"/>
        <v>2.0523556632011966</v>
      </c>
      <c r="P2717" s="10">
        <f t="shared" si="422"/>
        <v>1.3602728613919302</v>
      </c>
      <c r="Q2717" s="10">
        <f t="shared" si="423"/>
        <v>1.2579317512064183</v>
      </c>
      <c r="R2717" s="10">
        <f t="shared" si="424"/>
        <v>1.1981650759865385</v>
      </c>
      <c r="S2717" s="10">
        <f t="shared" si="425"/>
        <v>1.7393592365922379</v>
      </c>
      <c r="T2717" s="10">
        <f t="shared" si="426"/>
        <v>1.6572390497274052</v>
      </c>
      <c r="U2717" s="10">
        <f t="shared" si="427"/>
        <v>1.3984853545950651</v>
      </c>
      <c r="V2717" s="14">
        <f t="shared" si="428"/>
        <v>1.2458605796651381</v>
      </c>
      <c r="W2717" s="14">
        <f t="shared" si="429"/>
        <v>0.82717292974025258</v>
      </c>
    </row>
    <row r="2718" spans="1:23" x14ac:dyDescent="0.25">
      <c r="A2718" s="9" t="s">
        <v>20804</v>
      </c>
      <c r="B2718" s="9" t="s">
        <v>20805</v>
      </c>
      <c r="C2718" s="9" t="s">
        <v>20806</v>
      </c>
      <c r="D2718" s="10">
        <v>8.2484288597130598E-3</v>
      </c>
      <c r="E2718" s="11">
        <v>42718925.625</v>
      </c>
      <c r="F2718" s="11">
        <v>33549348.75</v>
      </c>
      <c r="G2718" s="11">
        <v>34962370.375</v>
      </c>
      <c r="H2718" s="11">
        <v>31388988.5</v>
      </c>
      <c r="I2718" s="11">
        <v>29428046.25</v>
      </c>
      <c r="J2718" s="11">
        <v>26718576.75</v>
      </c>
      <c r="K2718" s="11">
        <v>35976241.875</v>
      </c>
      <c r="L2718" s="11">
        <v>11149839.25</v>
      </c>
      <c r="M2718" s="11">
        <v>37388914.125</v>
      </c>
      <c r="N2718" s="10">
        <f t="shared" si="420"/>
        <v>0.73477944589576738</v>
      </c>
      <c r="O2718" s="10">
        <f t="shared" si="421"/>
        <v>0.8771570044262037</v>
      </c>
      <c r="P2718" s="10">
        <f t="shared" si="422"/>
        <v>0.76420953337606756</v>
      </c>
      <c r="Q2718" s="10">
        <f t="shared" si="423"/>
        <v>0.84216167304418255</v>
      </c>
      <c r="R2718" s="10">
        <f t="shared" si="424"/>
        <v>0.33234145118837816</v>
      </c>
      <c r="S2718" s="10">
        <f t="shared" si="425"/>
        <v>1.0694044403732736</v>
      </c>
      <c r="T2718" s="10">
        <f t="shared" si="426"/>
        <v>0.79204866123267958</v>
      </c>
      <c r="U2718" s="10">
        <f t="shared" si="427"/>
        <v>0.74796918820194469</v>
      </c>
      <c r="V2718" s="14">
        <f t="shared" si="428"/>
        <v>-0.574975363953103</v>
      </c>
      <c r="W2718" s="14">
        <f t="shared" si="429"/>
        <v>-0.71619847994912023</v>
      </c>
    </row>
    <row r="2719" spans="1:23" x14ac:dyDescent="0.25">
      <c r="A2719" s="9" t="s">
        <v>1435</v>
      </c>
      <c r="B2719" s="9" t="s">
        <v>1436</v>
      </c>
      <c r="C2719" s="9" t="s">
        <v>1437</v>
      </c>
      <c r="D2719" s="10">
        <v>9.9418617955851808E-3</v>
      </c>
      <c r="E2719" s="11">
        <v>76293518.645833299</v>
      </c>
      <c r="F2719" s="11">
        <v>91146248.166666701</v>
      </c>
      <c r="G2719" s="11">
        <v>95851810.666666701</v>
      </c>
      <c r="H2719" s="11">
        <v>82660973.625</v>
      </c>
      <c r="I2719" s="11">
        <v>64261562.666666701</v>
      </c>
      <c r="J2719" s="11">
        <v>78532438.395833299</v>
      </c>
      <c r="K2719" s="11">
        <v>99675394.4375</v>
      </c>
      <c r="L2719" s="11">
        <v>41872026.916666701</v>
      </c>
      <c r="M2719" s="11">
        <v>85845324.333333299</v>
      </c>
      <c r="N2719" s="10">
        <f t="shared" si="420"/>
        <v>1.0834599726449299</v>
      </c>
      <c r="O2719" s="10">
        <f t="shared" si="421"/>
        <v>0.70503793583648511</v>
      </c>
      <c r="P2719" s="10">
        <f t="shared" si="422"/>
        <v>0.81931095353990668</v>
      </c>
      <c r="Q2719" s="10">
        <f t="shared" si="423"/>
        <v>1.3064726362957397</v>
      </c>
      <c r="R2719" s="10">
        <f t="shared" si="424"/>
        <v>0.45939386161129792</v>
      </c>
      <c r="S2719" s="10">
        <f t="shared" si="425"/>
        <v>0.89560461859054641</v>
      </c>
      <c r="T2719" s="10">
        <f t="shared" si="426"/>
        <v>0.86926962067377389</v>
      </c>
      <c r="U2719" s="10">
        <f t="shared" si="427"/>
        <v>0.88715703883252806</v>
      </c>
      <c r="V2719" s="14">
        <f t="shared" si="428"/>
        <v>-0.34553389080857766</v>
      </c>
      <c r="W2719" s="14">
        <f t="shared" si="429"/>
        <v>-0.29529857203938564</v>
      </c>
    </row>
    <row r="2720" spans="1:23" x14ac:dyDescent="0.25">
      <c r="A2720" s="9" t="s">
        <v>7662</v>
      </c>
      <c r="B2720" s="9" t="s">
        <v>7663</v>
      </c>
      <c r="C2720" s="9" t="s">
        <v>7664</v>
      </c>
      <c r="D2720" s="10">
        <v>1.02601884948928E-4</v>
      </c>
      <c r="E2720" s="9">
        <v>107074062.916667</v>
      </c>
      <c r="F2720" s="9">
        <v>111032374.5</v>
      </c>
      <c r="G2720" s="9">
        <v>110986571.5</v>
      </c>
      <c r="H2720" s="9">
        <v>78296706.666666701</v>
      </c>
      <c r="I2720" s="9">
        <v>75790133.083333299</v>
      </c>
      <c r="J2720" s="9">
        <v>82749945.333333299</v>
      </c>
      <c r="K2720" s="9">
        <v>97084864.5625</v>
      </c>
      <c r="L2720" s="9">
        <v>51009404.479166701</v>
      </c>
      <c r="M2720" s="9">
        <v>90516950.958333299</v>
      </c>
      <c r="N2720" s="10">
        <f t="shared" si="420"/>
        <v>0.73123877560901951</v>
      </c>
      <c r="O2720" s="10">
        <f t="shared" si="421"/>
        <v>0.68259490463597439</v>
      </c>
      <c r="P2720" s="10">
        <f t="shared" si="422"/>
        <v>0.74558520201998757</v>
      </c>
      <c r="Q2720" s="10">
        <f t="shared" si="423"/>
        <v>0.90670758088313752</v>
      </c>
      <c r="R2720" s="10">
        <f t="shared" si="424"/>
        <v>0.45941019192710053</v>
      </c>
      <c r="S2720" s="10">
        <f t="shared" si="425"/>
        <v>0.81556669185274633</v>
      </c>
      <c r="T2720" s="10">
        <f t="shared" si="426"/>
        <v>0.71980629408832719</v>
      </c>
      <c r="U2720" s="10">
        <f t="shared" si="427"/>
        <v>0.72722815488766146</v>
      </c>
      <c r="V2720" s="14">
        <f t="shared" si="428"/>
        <v>-0.81085433143963348</v>
      </c>
      <c r="W2720" s="14">
        <f t="shared" si="429"/>
        <v>-0.7855546967093352</v>
      </c>
    </row>
    <row r="2721" spans="1:23" s="7" customFormat="1" x14ac:dyDescent="0.25">
      <c r="A2721" s="9" t="s">
        <v>7890</v>
      </c>
      <c r="B2721" s="9" t="s">
        <v>7891</v>
      </c>
      <c r="C2721" s="9" t="s">
        <v>7892</v>
      </c>
      <c r="D2721" s="10">
        <v>4.8840794440794004E-4</v>
      </c>
      <c r="E2721" s="11">
        <v>518505066.16666698</v>
      </c>
      <c r="F2721" s="11">
        <v>516676548.66666698</v>
      </c>
      <c r="G2721" s="11">
        <v>526062904.54166698</v>
      </c>
      <c r="H2721" s="11">
        <v>424951416</v>
      </c>
      <c r="I2721" s="11">
        <v>386964729.625</v>
      </c>
      <c r="J2721" s="11">
        <v>411817314.91666698</v>
      </c>
      <c r="K2721" s="11">
        <v>379156742</v>
      </c>
      <c r="L2721" s="11">
        <v>305878004.95833302</v>
      </c>
      <c r="M2721" s="11">
        <v>257812487.20833299</v>
      </c>
      <c r="N2721" s="10">
        <f t="shared" si="420"/>
        <v>0.81957042221725307</v>
      </c>
      <c r="O2721" s="10">
        <f t="shared" si="421"/>
        <v>0.74894966807299324</v>
      </c>
      <c r="P2721" s="10">
        <f t="shared" si="422"/>
        <v>0.78282903310862295</v>
      </c>
      <c r="Q2721" s="10">
        <f t="shared" si="423"/>
        <v>0.7312498309864629</v>
      </c>
      <c r="R2721" s="10">
        <f t="shared" si="424"/>
        <v>0.59201062201812782</v>
      </c>
      <c r="S2721" s="10">
        <f t="shared" si="425"/>
        <v>0.49007919962148339</v>
      </c>
      <c r="T2721" s="10">
        <f t="shared" si="426"/>
        <v>0.78378304113295638</v>
      </c>
      <c r="U2721" s="10">
        <f t="shared" si="427"/>
        <v>0.60444655087535804</v>
      </c>
      <c r="V2721" s="14">
        <f t="shared" si="428"/>
        <v>-0.60084832284318312</v>
      </c>
      <c r="W2721" s="14">
        <f t="shared" si="429"/>
        <v>-1.2416408255677922</v>
      </c>
    </row>
    <row r="2722" spans="1:23" x14ac:dyDescent="0.25">
      <c r="A2722" s="9" t="s">
        <v>18291</v>
      </c>
      <c r="B2722" s="9" t="s">
        <v>18292</v>
      </c>
      <c r="C2722" s="9" t="s">
        <v>18293</v>
      </c>
      <c r="D2722" s="10">
        <v>1.3991919202758301E-3</v>
      </c>
      <c r="E2722" s="11">
        <v>204630103.25</v>
      </c>
      <c r="F2722" s="11">
        <v>209856204.33333299</v>
      </c>
      <c r="G2722" s="11">
        <v>229020724.33333299</v>
      </c>
      <c r="H2722" s="11">
        <v>249851960.66666701</v>
      </c>
      <c r="I2722" s="11">
        <v>226464226.91666701</v>
      </c>
      <c r="J2722" s="11">
        <v>239312955</v>
      </c>
      <c r="K2722" s="11">
        <v>178515455.20833299</v>
      </c>
      <c r="L2722" s="11">
        <v>171888695.46875</v>
      </c>
      <c r="M2722" s="11">
        <v>249881771.66666701</v>
      </c>
      <c r="N2722" s="10">
        <f t="shared" si="420"/>
        <v>1.220993180858726</v>
      </c>
      <c r="O2722" s="10">
        <f t="shared" si="421"/>
        <v>1.0791400122578889</v>
      </c>
      <c r="P2722" s="10">
        <f t="shared" si="422"/>
        <v>1.0449401716662416</v>
      </c>
      <c r="Q2722" s="10">
        <f t="shared" si="423"/>
        <v>0.87238120087462245</v>
      </c>
      <c r="R2722" s="10">
        <f t="shared" si="424"/>
        <v>0.81907845429113035</v>
      </c>
      <c r="S2722" s="10">
        <f t="shared" si="425"/>
        <v>1.0910880331640702</v>
      </c>
      <c r="T2722" s="10">
        <f t="shared" si="426"/>
        <v>1.1150244549276189</v>
      </c>
      <c r="U2722" s="10">
        <f t="shared" si="427"/>
        <v>0.92751589610994101</v>
      </c>
      <c r="V2722" s="14">
        <f t="shared" si="428"/>
        <v>0.26852208775762354</v>
      </c>
      <c r="W2722" s="14">
        <f t="shared" si="429"/>
        <v>-0.18557785732904536</v>
      </c>
    </row>
    <row r="2723" spans="1:23" x14ac:dyDescent="0.25">
      <c r="A2723" s="9" t="s">
        <v>5199</v>
      </c>
      <c r="B2723" s="9" t="s">
        <v>5200</v>
      </c>
      <c r="C2723" s="9" t="s">
        <v>5201</v>
      </c>
      <c r="D2723" s="10">
        <v>4.8020220604753701E-2</v>
      </c>
      <c r="E2723" s="9">
        <v>156503689.10416701</v>
      </c>
      <c r="F2723" s="9">
        <v>203744116.14583299</v>
      </c>
      <c r="G2723" s="9">
        <v>285087793.91666698</v>
      </c>
      <c r="H2723" s="9">
        <v>186014794.66666701</v>
      </c>
      <c r="I2723" s="9">
        <v>203732540.25</v>
      </c>
      <c r="J2723" s="9">
        <v>188787700.04166701</v>
      </c>
      <c r="K2723" s="9">
        <v>144428172.51041701</v>
      </c>
      <c r="L2723" s="9">
        <v>219646934.25</v>
      </c>
      <c r="M2723" s="9">
        <v>218129384</v>
      </c>
      <c r="N2723" s="10">
        <f t="shared" si="420"/>
        <v>1.1885649196605057</v>
      </c>
      <c r="O2723" s="10">
        <f t="shared" si="421"/>
        <v>0.99994318414660521</v>
      </c>
      <c r="P2723" s="10">
        <f t="shared" si="422"/>
        <v>0.6622089898975152</v>
      </c>
      <c r="Q2723" s="10">
        <f t="shared" si="423"/>
        <v>0.9228419683723067</v>
      </c>
      <c r="R2723" s="10">
        <f t="shared" si="424"/>
        <v>1.0780528949988637</v>
      </c>
      <c r="S2723" s="10">
        <f t="shared" si="425"/>
        <v>0.76513056207436447</v>
      </c>
      <c r="T2723" s="10">
        <f t="shared" si="426"/>
        <v>0.95023903123487541</v>
      </c>
      <c r="U2723" s="10">
        <f t="shared" si="427"/>
        <v>0.92200847514851159</v>
      </c>
      <c r="V2723" s="14">
        <f t="shared" si="428"/>
        <v>-0.12588435648252255</v>
      </c>
      <c r="W2723" s="14">
        <f t="shared" si="429"/>
        <v>-0.20026597038550575</v>
      </c>
    </row>
    <row r="2724" spans="1:23" x14ac:dyDescent="0.25">
      <c r="A2724" s="9" t="s">
        <v>14570</v>
      </c>
      <c r="B2724" s="9" t="s">
        <v>14571</v>
      </c>
      <c r="C2724" s="9" t="s">
        <v>14572</v>
      </c>
      <c r="D2724" s="10">
        <v>6.4898039090044504E-2</v>
      </c>
      <c r="E2724" s="11">
        <v>174537440.20833299</v>
      </c>
      <c r="F2724" s="11">
        <v>195865329.5</v>
      </c>
      <c r="G2724" s="11">
        <v>234654645.95833299</v>
      </c>
      <c r="H2724" s="11">
        <v>198495685.58333299</v>
      </c>
      <c r="I2724" s="11">
        <v>207383708.16666701</v>
      </c>
      <c r="J2724" s="11">
        <v>217316490.83333299</v>
      </c>
      <c r="K2724" s="11">
        <v>177013665.91666701</v>
      </c>
      <c r="L2724" s="11">
        <v>106222502.458333</v>
      </c>
      <c r="M2724" s="11">
        <v>198314615.83333299</v>
      </c>
      <c r="N2724" s="10">
        <f t="shared" si="420"/>
        <v>1.1372670834773486</v>
      </c>
      <c r="O2724" s="10">
        <f t="shared" si="421"/>
        <v>1.0588076444977315</v>
      </c>
      <c r="P2724" s="10">
        <f t="shared" si="422"/>
        <v>0.92611203134636133</v>
      </c>
      <c r="Q2724" s="10">
        <f t="shared" si="423"/>
        <v>1.014187361206732</v>
      </c>
      <c r="R2724" s="10">
        <f t="shared" si="424"/>
        <v>0.54232417104903197</v>
      </c>
      <c r="S2724" s="10">
        <f t="shared" si="425"/>
        <v>0.84513398412979723</v>
      </c>
      <c r="T2724" s="10">
        <f t="shared" si="426"/>
        <v>1.0407289197738139</v>
      </c>
      <c r="U2724" s="10">
        <f t="shared" si="427"/>
        <v>0.80054850546185374</v>
      </c>
      <c r="V2724" s="14">
        <f t="shared" si="428"/>
        <v>9.8458168774825675E-2</v>
      </c>
      <c r="W2724" s="14">
        <f t="shared" si="429"/>
        <v>-0.54864931649227966</v>
      </c>
    </row>
    <row r="2725" spans="1:23" x14ac:dyDescent="0.25">
      <c r="A2725" s="9" t="s">
        <v>12925</v>
      </c>
      <c r="B2725" s="9" t="s">
        <v>12926</v>
      </c>
      <c r="C2725" s="9" t="s">
        <v>12927</v>
      </c>
      <c r="D2725" s="10">
        <v>5.56420841525231E-2</v>
      </c>
      <c r="E2725" s="11">
        <v>110080526.916667</v>
      </c>
      <c r="F2725" s="11">
        <v>166251472.07291701</v>
      </c>
      <c r="G2725" s="11">
        <v>149925782.375</v>
      </c>
      <c r="H2725" s="11">
        <v>81953746.46875</v>
      </c>
      <c r="I2725" s="11">
        <v>101346751.395833</v>
      </c>
      <c r="J2725" s="11">
        <v>100074544.083333</v>
      </c>
      <c r="K2725" s="11">
        <v>94978652.291666701</v>
      </c>
      <c r="L2725" s="11">
        <v>117596851.833333</v>
      </c>
      <c r="M2725" s="11">
        <v>114225144.625</v>
      </c>
      <c r="N2725" s="10">
        <f t="shared" si="420"/>
        <v>0.74448904601256594</v>
      </c>
      <c r="O2725" s="10">
        <f t="shared" si="421"/>
        <v>0.60959912193368637</v>
      </c>
      <c r="P2725" s="10">
        <f t="shared" si="422"/>
        <v>0.66749389263164083</v>
      </c>
      <c r="Q2725" s="10">
        <f t="shared" si="423"/>
        <v>0.86281066190360178</v>
      </c>
      <c r="R2725" s="10">
        <f t="shared" si="424"/>
        <v>0.70734322148892403</v>
      </c>
      <c r="S2725" s="10">
        <f t="shared" si="425"/>
        <v>0.76187792930301856</v>
      </c>
      <c r="T2725" s="10">
        <f t="shared" si="426"/>
        <v>0.67386068685929779</v>
      </c>
      <c r="U2725" s="10">
        <f t="shared" si="427"/>
        <v>0.7773439375651815</v>
      </c>
      <c r="V2725" s="14">
        <f t="shared" si="428"/>
        <v>-0.97352861589154727</v>
      </c>
      <c r="W2725" s="14">
        <f t="shared" si="429"/>
        <v>-0.62119371908575283</v>
      </c>
    </row>
    <row r="2726" spans="1:23" x14ac:dyDescent="0.25">
      <c r="A2726" s="9" t="s">
        <v>18603</v>
      </c>
      <c r="B2726" s="9" t="s">
        <v>18604</v>
      </c>
      <c r="C2726" s="9" t="s">
        <v>18605</v>
      </c>
      <c r="D2726" s="10">
        <v>3.4651335975703999E-3</v>
      </c>
      <c r="E2726" s="9">
        <v>282674825.66666698</v>
      </c>
      <c r="F2726" s="9">
        <v>280993868</v>
      </c>
      <c r="G2726" s="9">
        <v>325778552.41666698</v>
      </c>
      <c r="H2726" s="9">
        <v>277124850.58333302</v>
      </c>
      <c r="I2726" s="9">
        <v>215066969.83333299</v>
      </c>
      <c r="J2726" s="9">
        <v>249383008.08333299</v>
      </c>
      <c r="K2726" s="9">
        <v>268982685.75</v>
      </c>
      <c r="L2726" s="9">
        <v>174639290.0625</v>
      </c>
      <c r="M2726" s="9">
        <v>278026946.125</v>
      </c>
      <c r="N2726" s="10">
        <f t="shared" si="420"/>
        <v>0.9803662209033126</v>
      </c>
      <c r="O2726" s="10">
        <f t="shared" si="421"/>
        <v>0.76537958413146934</v>
      </c>
      <c r="P2726" s="10">
        <f t="shared" si="422"/>
        <v>0.76549854566354325</v>
      </c>
      <c r="Q2726" s="10">
        <f t="shared" si="423"/>
        <v>0.95156222389321332</v>
      </c>
      <c r="R2726" s="10">
        <f t="shared" si="424"/>
        <v>0.62150569799088995</v>
      </c>
      <c r="S2726" s="10">
        <f t="shared" si="425"/>
        <v>0.85342311230300627</v>
      </c>
      <c r="T2726" s="10">
        <f t="shared" si="426"/>
        <v>0.83708145023277503</v>
      </c>
      <c r="U2726" s="10">
        <f t="shared" si="427"/>
        <v>0.80883034472903648</v>
      </c>
      <c r="V2726" s="14">
        <f t="shared" si="428"/>
        <v>-0.43859236606291196</v>
      </c>
      <c r="W2726" s="14">
        <f t="shared" si="429"/>
        <v>-0.52326597166060529</v>
      </c>
    </row>
    <row r="2727" spans="1:23" x14ac:dyDescent="0.25">
      <c r="A2727" s="9" t="s">
        <v>18684</v>
      </c>
      <c r="B2727" s="9" t="s">
        <v>18685</v>
      </c>
      <c r="C2727" s="9" t="s">
        <v>18686</v>
      </c>
      <c r="D2727" s="10">
        <v>4.9058965029569199E-3</v>
      </c>
      <c r="E2727" s="11">
        <v>489268168.83333302</v>
      </c>
      <c r="F2727" s="11">
        <v>524122992.16666698</v>
      </c>
      <c r="G2727" s="11">
        <v>542934359.5</v>
      </c>
      <c r="H2727" s="11">
        <v>560177832.75</v>
      </c>
      <c r="I2727" s="11">
        <v>495766359.10416698</v>
      </c>
      <c r="J2727" s="11">
        <v>510283208.58333302</v>
      </c>
      <c r="K2727" s="11">
        <v>572975429.58333302</v>
      </c>
      <c r="L2727" s="11">
        <v>420923343.16666698</v>
      </c>
      <c r="M2727" s="11">
        <v>529980175.125</v>
      </c>
      <c r="N2727" s="10">
        <f t="shared" si="420"/>
        <v>1.144930057652743</v>
      </c>
      <c r="O2727" s="10">
        <f t="shared" si="421"/>
        <v>0.94589698699292546</v>
      </c>
      <c r="P2727" s="10">
        <f t="shared" si="422"/>
        <v>0.93986169719165291</v>
      </c>
      <c r="Q2727" s="10">
        <f t="shared" si="423"/>
        <v>1.1710866679710661</v>
      </c>
      <c r="R2727" s="10">
        <f t="shared" si="424"/>
        <v>0.80310032083617633</v>
      </c>
      <c r="S2727" s="10">
        <f t="shared" si="425"/>
        <v>0.97614042259743927</v>
      </c>
      <c r="T2727" s="10">
        <f t="shared" si="426"/>
        <v>1.0102295806124404</v>
      </c>
      <c r="U2727" s="10">
        <f t="shared" si="427"/>
        <v>0.98344247046822719</v>
      </c>
      <c r="V2727" s="14">
        <f t="shared" si="428"/>
        <v>2.5101081094945313E-2</v>
      </c>
      <c r="W2727" s="14">
        <f t="shared" si="429"/>
        <v>-4.1177741867934624E-2</v>
      </c>
    </row>
    <row r="2728" spans="1:23" x14ac:dyDescent="0.25">
      <c r="A2728" s="9" t="s">
        <v>7129</v>
      </c>
      <c r="B2728" s="9" t="s">
        <v>7130</v>
      </c>
      <c r="C2728" s="9" t="s">
        <v>7131</v>
      </c>
      <c r="D2728" s="10">
        <v>7.2557890075096304E-2</v>
      </c>
      <c r="E2728" s="11">
        <v>1095392141.375</v>
      </c>
      <c r="F2728" s="11">
        <v>1353871918.0833299</v>
      </c>
      <c r="G2728" s="11">
        <v>1208964966.6666701</v>
      </c>
      <c r="H2728" s="11">
        <v>1000944525.70833</v>
      </c>
      <c r="I2728" s="11">
        <v>1085987537.4375</v>
      </c>
      <c r="J2728" s="11">
        <v>976740101.08333302</v>
      </c>
      <c r="K2728" s="11">
        <v>1061553929.5</v>
      </c>
      <c r="L2728" s="11">
        <v>733371037.16666698</v>
      </c>
      <c r="M2728" s="11">
        <v>1305849915.8333299</v>
      </c>
      <c r="N2728" s="10">
        <f t="shared" si="420"/>
        <v>0.91377734776505348</v>
      </c>
      <c r="O2728" s="10">
        <f t="shared" si="421"/>
        <v>0.80213462066258634</v>
      </c>
      <c r="P2728" s="10">
        <f t="shared" si="422"/>
        <v>0.80791431349444143</v>
      </c>
      <c r="Q2728" s="10">
        <f t="shared" si="423"/>
        <v>0.96910858623421903</v>
      </c>
      <c r="R2728" s="10">
        <f t="shared" si="424"/>
        <v>0.54168420762053837</v>
      </c>
      <c r="S2728" s="10">
        <f t="shared" si="425"/>
        <v>1.0801387565710765</v>
      </c>
      <c r="T2728" s="10">
        <f t="shared" si="426"/>
        <v>0.84127542730736049</v>
      </c>
      <c r="U2728" s="10">
        <f t="shared" si="427"/>
        <v>0.86364385014194467</v>
      </c>
      <c r="V2728" s="14">
        <f t="shared" si="428"/>
        <v>-0.42626645153517445</v>
      </c>
      <c r="W2728" s="14">
        <f t="shared" si="429"/>
        <v>-0.36154727672629033</v>
      </c>
    </row>
    <row r="2729" spans="1:23" x14ac:dyDescent="0.25">
      <c r="A2729" s="9" t="s">
        <v>3943</v>
      </c>
      <c r="B2729" s="9" t="s">
        <v>3944</v>
      </c>
      <c r="C2729" s="9" t="s">
        <v>3945</v>
      </c>
      <c r="D2729" s="10">
        <v>2.58483895890997E-3</v>
      </c>
      <c r="E2729" s="9">
        <v>41604707.9375</v>
      </c>
      <c r="F2729" s="9">
        <v>44145183.75</v>
      </c>
      <c r="G2729" s="9">
        <v>52653001.90625</v>
      </c>
      <c r="H2729" s="9">
        <v>17186391.5</v>
      </c>
      <c r="I2729" s="9">
        <v>46082232.25</v>
      </c>
      <c r="J2729" s="9">
        <v>44741353.25</v>
      </c>
      <c r="K2729" s="9">
        <v>902841817.27083302</v>
      </c>
      <c r="L2729" s="9">
        <v>34663755.208333299</v>
      </c>
      <c r="M2729" s="9">
        <v>812090836.79166698</v>
      </c>
      <c r="N2729" s="10">
        <f t="shared" si="420"/>
        <v>0.41308766127665114</v>
      </c>
      <c r="O2729" s="10">
        <f t="shared" si="421"/>
        <v>1.043879044902605</v>
      </c>
      <c r="P2729" s="10">
        <f t="shared" si="422"/>
        <v>0.8497398368598833</v>
      </c>
      <c r="Q2729" s="10">
        <f t="shared" si="423"/>
        <v>21.700472423147701</v>
      </c>
      <c r="R2729" s="10">
        <f t="shared" si="424"/>
        <v>0.78522167683430011</v>
      </c>
      <c r="S2729" s="10">
        <f t="shared" si="425"/>
        <v>15.42344799708885</v>
      </c>
      <c r="T2729" s="10">
        <f t="shared" si="426"/>
        <v>0.76890218101304653</v>
      </c>
      <c r="U2729" s="10">
        <f t="shared" si="427"/>
        <v>12.636380699023618</v>
      </c>
      <c r="V2729" s="14">
        <f t="shared" si="428"/>
        <v>-0.64812363667368811</v>
      </c>
      <c r="W2729" s="14">
        <f t="shared" si="429"/>
        <v>6.2559760627717944</v>
      </c>
    </row>
    <row r="2730" spans="1:23" x14ac:dyDescent="0.25">
      <c r="A2730" s="9" t="s">
        <v>4668</v>
      </c>
      <c r="B2730" s="9" t="s">
        <v>4669</v>
      </c>
      <c r="C2730" s="9" t="s">
        <v>4670</v>
      </c>
      <c r="D2730" s="10">
        <v>6.4716620893873796E-4</v>
      </c>
      <c r="E2730" s="11">
        <v>2365310913.25</v>
      </c>
      <c r="F2730" s="11">
        <v>2430513276.9166698</v>
      </c>
      <c r="G2730" s="11">
        <v>2587956690.6666698</v>
      </c>
      <c r="H2730" s="11">
        <v>2248607573.3333302</v>
      </c>
      <c r="I2730" s="11">
        <v>2098714829.4583299</v>
      </c>
      <c r="J2730" s="11">
        <v>2131258702.6666701</v>
      </c>
      <c r="K2730" s="11">
        <v>2365645147.6666698</v>
      </c>
      <c r="L2730" s="11">
        <v>1583101095.2708299</v>
      </c>
      <c r="M2730" s="11">
        <v>2419122046</v>
      </c>
      <c r="N2730" s="10">
        <f t="shared" si="420"/>
        <v>0.95066046528474502</v>
      </c>
      <c r="O2730" s="10">
        <f t="shared" si="421"/>
        <v>0.86348626415270735</v>
      </c>
      <c r="P2730" s="10">
        <f t="shared" si="422"/>
        <v>0.8235295089569864</v>
      </c>
      <c r="Q2730" s="10">
        <f t="shared" si="423"/>
        <v>1.0001413067579392</v>
      </c>
      <c r="R2730" s="10">
        <f t="shared" si="424"/>
        <v>0.65134435195480178</v>
      </c>
      <c r="S2730" s="10">
        <f t="shared" si="425"/>
        <v>0.93476141031433668</v>
      </c>
      <c r="T2730" s="10">
        <f t="shared" si="426"/>
        <v>0.87922541279814626</v>
      </c>
      <c r="U2730" s="10">
        <f t="shared" si="427"/>
        <v>0.86208235634235919</v>
      </c>
      <c r="V2730" s="14">
        <f t="shared" si="428"/>
        <v>-0.31744771443964637</v>
      </c>
      <c r="W2730" s="14">
        <f t="shared" si="429"/>
        <v>-0.36601046283417482</v>
      </c>
    </row>
    <row r="2731" spans="1:23" x14ac:dyDescent="0.25">
      <c r="A2731" s="9" t="s">
        <v>15269</v>
      </c>
      <c r="B2731" s="9" t="s">
        <v>15270</v>
      </c>
      <c r="C2731" s="9" t="s">
        <v>15271</v>
      </c>
      <c r="D2731" s="10">
        <v>5.13453557685531E-3</v>
      </c>
      <c r="E2731" s="11">
        <v>325188704.8125</v>
      </c>
      <c r="F2731" s="11">
        <v>380434147.9375</v>
      </c>
      <c r="G2731" s="11">
        <v>307619102.4375</v>
      </c>
      <c r="H2731" s="11">
        <v>287601780.60416698</v>
      </c>
      <c r="I2731" s="11">
        <v>280429166.58333302</v>
      </c>
      <c r="J2731" s="11">
        <v>303603642.41666698</v>
      </c>
      <c r="K2731" s="11">
        <v>289045737.08333302</v>
      </c>
      <c r="L2731" s="11">
        <v>140770237.63541701</v>
      </c>
      <c r="M2731" s="11">
        <v>251096165.23958299</v>
      </c>
      <c r="N2731" s="10">
        <f t="shared" si="420"/>
        <v>0.88441503763174922</v>
      </c>
      <c r="O2731" s="10">
        <f t="shared" si="421"/>
        <v>0.7371293247561036</v>
      </c>
      <c r="P2731" s="10">
        <f t="shared" si="422"/>
        <v>0.98694664931723852</v>
      </c>
      <c r="Q2731" s="10">
        <f t="shared" si="423"/>
        <v>0.88885540243469841</v>
      </c>
      <c r="R2731" s="10">
        <f t="shared" si="424"/>
        <v>0.3700252419468496</v>
      </c>
      <c r="S2731" s="10">
        <f t="shared" si="425"/>
        <v>0.81625673844685587</v>
      </c>
      <c r="T2731" s="10">
        <f t="shared" si="426"/>
        <v>0.86949700390169704</v>
      </c>
      <c r="U2731" s="10">
        <f t="shared" si="427"/>
        <v>0.69171246094280125</v>
      </c>
      <c r="V2731" s="14">
        <f t="shared" si="428"/>
        <v>-0.34488884041758922</v>
      </c>
      <c r="W2731" s="14">
        <f t="shared" si="429"/>
        <v>-0.90904228554929656</v>
      </c>
    </row>
    <row r="2732" spans="1:23" x14ac:dyDescent="0.25">
      <c r="A2732" s="9" t="s">
        <v>3148</v>
      </c>
      <c r="B2732" s="9" t="s">
        <v>3149</v>
      </c>
      <c r="C2732" s="9" t="s">
        <v>3150</v>
      </c>
      <c r="D2732" s="10">
        <v>1.7096227826540501E-2</v>
      </c>
      <c r="E2732" s="9">
        <v>252000652.5</v>
      </c>
      <c r="F2732" s="9">
        <v>284288955.91666698</v>
      </c>
      <c r="G2732" s="9">
        <v>314299448.70833302</v>
      </c>
      <c r="H2732" s="9">
        <v>270448461</v>
      </c>
      <c r="I2732" s="9">
        <v>254230373.33333299</v>
      </c>
      <c r="J2732" s="9">
        <v>256312919.33333299</v>
      </c>
      <c r="K2732" s="9">
        <v>252940990</v>
      </c>
      <c r="L2732" s="9">
        <v>153349069.625</v>
      </c>
      <c r="M2732" s="9">
        <v>269591242.04166698</v>
      </c>
      <c r="N2732" s="10">
        <f t="shared" si="420"/>
        <v>1.0732053997360185</v>
      </c>
      <c r="O2732" s="10">
        <f t="shared" si="421"/>
        <v>0.89426749805875327</v>
      </c>
      <c r="P2732" s="10">
        <f t="shared" si="422"/>
        <v>0.81550546902546117</v>
      </c>
      <c r="Q2732" s="10">
        <f t="shared" si="423"/>
        <v>1.0037314883539836</v>
      </c>
      <c r="R2732" s="10">
        <f t="shared" si="424"/>
        <v>0.53941268710400025</v>
      </c>
      <c r="S2732" s="10">
        <f t="shared" si="425"/>
        <v>0.8577528314147479</v>
      </c>
      <c r="T2732" s="10">
        <f t="shared" si="426"/>
        <v>0.92765945560674423</v>
      </c>
      <c r="U2732" s="10">
        <f t="shared" si="427"/>
        <v>0.80029900229091055</v>
      </c>
      <c r="V2732" s="14">
        <f t="shared" si="428"/>
        <v>-0.18519615617675061</v>
      </c>
      <c r="W2732" s="14">
        <f t="shared" si="429"/>
        <v>-0.54941809744908354</v>
      </c>
    </row>
    <row r="2733" spans="1:23" x14ac:dyDescent="0.25">
      <c r="A2733" s="9" t="s">
        <v>12871</v>
      </c>
      <c r="B2733" s="9" t="s">
        <v>12872</v>
      </c>
      <c r="C2733" s="9" t="s">
        <v>12873</v>
      </c>
      <c r="D2733" s="10">
        <v>2.7335184198673399E-2</v>
      </c>
      <c r="E2733" s="11">
        <v>95062905.739583299</v>
      </c>
      <c r="F2733" s="11">
        <v>72871149.541666701</v>
      </c>
      <c r="G2733" s="11">
        <v>117780921.75</v>
      </c>
      <c r="H2733" s="11">
        <v>100796451</v>
      </c>
      <c r="I2733" s="11">
        <v>97266930</v>
      </c>
      <c r="J2733" s="11">
        <v>98065298.166666701</v>
      </c>
      <c r="K2733" s="11">
        <v>90927360.208333299</v>
      </c>
      <c r="L2733" s="11">
        <v>61680597.625</v>
      </c>
      <c r="M2733" s="11">
        <v>128810695.25</v>
      </c>
      <c r="N2733" s="10">
        <f t="shared" si="420"/>
        <v>1.0603131706927122</v>
      </c>
      <c r="O2733" s="10">
        <f t="shared" si="421"/>
        <v>1.3347796845771471</v>
      </c>
      <c r="P2733" s="10">
        <f t="shared" si="422"/>
        <v>0.83260766437894429</v>
      </c>
      <c r="Q2733" s="10">
        <f t="shared" si="423"/>
        <v>0.95649674813666041</v>
      </c>
      <c r="R2733" s="10">
        <f t="shared" si="424"/>
        <v>0.84643371228461128</v>
      </c>
      <c r="S2733" s="10">
        <f t="shared" si="425"/>
        <v>1.0936465204730834</v>
      </c>
      <c r="T2733" s="10">
        <f t="shared" si="426"/>
        <v>1.0759001732162679</v>
      </c>
      <c r="U2733" s="10">
        <f t="shared" si="427"/>
        <v>0.96552566029811837</v>
      </c>
      <c r="V2733" s="14">
        <f t="shared" si="428"/>
        <v>0.18042904346487332</v>
      </c>
      <c r="W2733" s="14">
        <f t="shared" si="429"/>
        <v>-8.6524338477595844E-2</v>
      </c>
    </row>
    <row r="2734" spans="1:23" x14ac:dyDescent="0.25">
      <c r="A2734" s="9" t="s">
        <v>97</v>
      </c>
      <c r="B2734" s="9" t="s">
        <v>98</v>
      </c>
      <c r="C2734" s="9" t="s">
        <v>99</v>
      </c>
      <c r="D2734" s="10">
        <v>3.1637809524225097E-2</v>
      </c>
      <c r="E2734" s="11">
        <v>449593069.5</v>
      </c>
      <c r="F2734" s="11">
        <v>398796785.0625</v>
      </c>
      <c r="G2734" s="11">
        <v>525744245.5</v>
      </c>
      <c r="H2734" s="11">
        <v>582038109.66666698</v>
      </c>
      <c r="I2734" s="11">
        <v>415782532.375</v>
      </c>
      <c r="J2734" s="11">
        <v>506394977</v>
      </c>
      <c r="K2734" s="11">
        <v>399664786.20833302</v>
      </c>
      <c r="L2734" s="11">
        <v>224737587.58333299</v>
      </c>
      <c r="M2734" s="11">
        <v>483943771.41666698</v>
      </c>
      <c r="N2734" s="10">
        <f t="shared" si="420"/>
        <v>1.2945887051016185</v>
      </c>
      <c r="O2734" s="10">
        <f t="shared" si="421"/>
        <v>1.0425924880759456</v>
      </c>
      <c r="P2734" s="10">
        <f t="shared" si="422"/>
        <v>0.96319642361163993</v>
      </c>
      <c r="Q2734" s="10">
        <f t="shared" si="423"/>
        <v>0.88894783599045901</v>
      </c>
      <c r="R2734" s="10">
        <f t="shared" si="424"/>
        <v>0.56353911566291037</v>
      </c>
      <c r="S2734" s="10">
        <f t="shared" si="425"/>
        <v>0.92049275966191624</v>
      </c>
      <c r="T2734" s="10">
        <f t="shared" si="426"/>
        <v>1.100125872263068</v>
      </c>
      <c r="U2734" s="10">
        <f t="shared" si="427"/>
        <v>0.79099323710509528</v>
      </c>
      <c r="V2734" s="14">
        <f t="shared" si="428"/>
        <v>0.23534602775831021</v>
      </c>
      <c r="W2734" s="14">
        <f t="shared" si="429"/>
        <v>-0.5782639649289143</v>
      </c>
    </row>
    <row r="2735" spans="1:23" x14ac:dyDescent="0.25">
      <c r="A2735" s="9" t="s">
        <v>1300</v>
      </c>
      <c r="B2735" s="9" t="s">
        <v>1301</v>
      </c>
      <c r="C2735" s="9" t="s">
        <v>1302</v>
      </c>
      <c r="D2735" s="10">
        <v>4.2803269070932098E-2</v>
      </c>
      <c r="E2735" s="9">
        <v>61383577.833333299</v>
      </c>
      <c r="F2735" s="9">
        <v>81601648.458333299</v>
      </c>
      <c r="G2735" s="9">
        <v>104786790.916667</v>
      </c>
      <c r="H2735" s="9">
        <v>92898584.833333299</v>
      </c>
      <c r="I2735" s="9">
        <v>67297906.5</v>
      </c>
      <c r="J2735" s="9">
        <v>66001347.333333299</v>
      </c>
      <c r="K2735" s="9">
        <v>91859254.75</v>
      </c>
      <c r="L2735" s="9">
        <v>38124563.166666701</v>
      </c>
      <c r="M2735" s="9">
        <v>65743826.083333299</v>
      </c>
      <c r="N2735" s="10">
        <f t="shared" si="420"/>
        <v>1.5134110475861886</v>
      </c>
      <c r="O2735" s="10">
        <f t="shared" si="421"/>
        <v>0.82471258573119455</v>
      </c>
      <c r="P2735" s="10">
        <f t="shared" si="422"/>
        <v>0.62986323711183878</v>
      </c>
      <c r="Q2735" s="10">
        <f t="shared" si="423"/>
        <v>1.4964793189379295</v>
      </c>
      <c r="R2735" s="10">
        <f t="shared" si="424"/>
        <v>0.46720334560561633</v>
      </c>
      <c r="S2735" s="10">
        <f t="shared" si="425"/>
        <v>0.62740566352124372</v>
      </c>
      <c r="T2735" s="10">
        <f t="shared" si="426"/>
        <v>0.98932895680974065</v>
      </c>
      <c r="U2735" s="10">
        <f t="shared" si="427"/>
        <v>0.86369610935492991</v>
      </c>
      <c r="V2735" s="14">
        <f t="shared" si="428"/>
        <v>-2.6459458207509244E-2</v>
      </c>
      <c r="W2735" s="14">
        <f t="shared" si="429"/>
        <v>-0.36139804486575561</v>
      </c>
    </row>
    <row r="2736" spans="1:23" x14ac:dyDescent="0.25">
      <c r="A2736" s="9" t="s">
        <v>5968</v>
      </c>
      <c r="B2736" s="9" t="s">
        <v>5969</v>
      </c>
      <c r="C2736" s="9" t="s">
        <v>5970</v>
      </c>
      <c r="D2736" s="10">
        <v>0.15737332725583</v>
      </c>
      <c r="E2736" s="11">
        <v>37656392.25</v>
      </c>
      <c r="F2736" s="11">
        <v>32367921</v>
      </c>
      <c r="G2736" s="11">
        <v>56129584</v>
      </c>
      <c r="H2736" s="11">
        <v>55057153</v>
      </c>
      <c r="I2736" s="11">
        <v>47165789.5</v>
      </c>
      <c r="J2736" s="11">
        <v>37815071.171875</v>
      </c>
      <c r="K2736" s="11">
        <v>60617897.375</v>
      </c>
      <c r="L2736" s="11">
        <v>25169442.453125</v>
      </c>
      <c r="M2736" s="11">
        <v>26177404.5</v>
      </c>
      <c r="N2736" s="10">
        <f t="shared" si="420"/>
        <v>1.4620931456863078</v>
      </c>
      <c r="O2736" s="10">
        <f t="shared" si="421"/>
        <v>1.4571769839650808</v>
      </c>
      <c r="P2736" s="10">
        <f t="shared" si="422"/>
        <v>0.67371016275258699</v>
      </c>
      <c r="Q2736" s="10">
        <f t="shared" si="423"/>
        <v>1.6097638077636076</v>
      </c>
      <c r="R2736" s="10">
        <f t="shared" si="424"/>
        <v>0.77760454411406277</v>
      </c>
      <c r="S2736" s="10">
        <f t="shared" si="425"/>
        <v>0.46637446128230703</v>
      </c>
      <c r="T2736" s="10">
        <f t="shared" si="426"/>
        <v>1.1976600974679918</v>
      </c>
      <c r="U2736" s="10">
        <f t="shared" si="427"/>
        <v>0.95124760438665923</v>
      </c>
      <c r="V2736" s="14">
        <f t="shared" si="428"/>
        <v>0.44484650058374653</v>
      </c>
      <c r="W2736" s="14">
        <f t="shared" si="429"/>
        <v>-0.12326803760551672</v>
      </c>
    </row>
    <row r="2737" spans="1:23" x14ac:dyDescent="0.25">
      <c r="A2737" s="9" t="s">
        <v>20555</v>
      </c>
      <c r="B2737" s="9" t="s">
        <v>20556</v>
      </c>
      <c r="C2737" s="9" t="s">
        <v>20557</v>
      </c>
      <c r="D2737" s="10">
        <v>1.31517456624301E-4</v>
      </c>
      <c r="E2737" s="9">
        <v>372588433.5</v>
      </c>
      <c r="F2737" s="9">
        <v>363412989.83333302</v>
      </c>
      <c r="G2737" s="9">
        <v>357118808.5</v>
      </c>
      <c r="H2737" s="9">
        <v>330824059</v>
      </c>
      <c r="I2737" s="9">
        <v>287335451.66666698</v>
      </c>
      <c r="J2737" s="9">
        <v>290419781.16666698</v>
      </c>
      <c r="K2737" s="9">
        <v>373553103.79166698</v>
      </c>
      <c r="L2737" s="9">
        <v>258128730.66666701</v>
      </c>
      <c r="M2737" s="9">
        <v>339389239.35416698</v>
      </c>
      <c r="N2737" s="10">
        <f t="shared" si="420"/>
        <v>0.88790748519035823</v>
      </c>
      <c r="O2737" s="10">
        <f t="shared" si="421"/>
        <v>0.79065817597341137</v>
      </c>
      <c r="P2737" s="10">
        <f t="shared" si="422"/>
        <v>0.81323014709449837</v>
      </c>
      <c r="Q2737" s="10">
        <f t="shared" si="423"/>
        <v>1.0025891042365569</v>
      </c>
      <c r="R2737" s="10">
        <f t="shared" si="424"/>
        <v>0.71029032502401457</v>
      </c>
      <c r="S2737" s="10">
        <f t="shared" si="425"/>
        <v>0.95035386340948491</v>
      </c>
      <c r="T2737" s="10">
        <f t="shared" si="426"/>
        <v>0.83059860275275599</v>
      </c>
      <c r="U2737" s="10">
        <f t="shared" si="427"/>
        <v>0.88774443089001887</v>
      </c>
      <c r="V2737" s="14">
        <f t="shared" si="428"/>
        <v>-0.45776720681904054</v>
      </c>
      <c r="W2737" s="14">
        <f t="shared" si="429"/>
        <v>-0.29366615791075579</v>
      </c>
    </row>
    <row r="2738" spans="1:23" x14ac:dyDescent="0.25">
      <c r="A2738" s="9" t="s">
        <v>7198</v>
      </c>
      <c r="B2738" s="9" t="s">
        <v>7199</v>
      </c>
      <c r="C2738" s="9" t="s">
        <v>7200</v>
      </c>
      <c r="D2738" s="10">
        <v>1.4240264036286001E-4</v>
      </c>
      <c r="E2738" s="11">
        <v>566107291.58333302</v>
      </c>
      <c r="F2738" s="11">
        <v>576907320.83333302</v>
      </c>
      <c r="G2738" s="11">
        <v>595429304.70833302</v>
      </c>
      <c r="H2738" s="11">
        <v>578699748.125</v>
      </c>
      <c r="I2738" s="11">
        <v>572202696.75</v>
      </c>
      <c r="J2738" s="11">
        <v>605972645.25</v>
      </c>
      <c r="K2738" s="11">
        <v>580040226.97916698</v>
      </c>
      <c r="L2738" s="11">
        <v>350770307.79166698</v>
      </c>
      <c r="M2738" s="11">
        <v>627755977.82291698</v>
      </c>
      <c r="N2738" s="10">
        <f t="shared" si="420"/>
        <v>1.0222439398483059</v>
      </c>
      <c r="O2738" s="10">
        <f t="shared" si="421"/>
        <v>0.99184509554058486</v>
      </c>
      <c r="P2738" s="10">
        <f t="shared" si="422"/>
        <v>1.0177071240167321</v>
      </c>
      <c r="Q2738" s="10">
        <f t="shared" si="423"/>
        <v>1.0246118281869594</v>
      </c>
      <c r="R2738" s="10">
        <f t="shared" si="424"/>
        <v>0.60801847216115257</v>
      </c>
      <c r="S2738" s="10">
        <f t="shared" si="425"/>
        <v>1.0542913707117909</v>
      </c>
      <c r="T2738" s="10">
        <f t="shared" si="426"/>
        <v>1.0105987198018742</v>
      </c>
      <c r="U2738" s="10">
        <f t="shared" si="427"/>
        <v>0.89564055701996759</v>
      </c>
      <c r="V2738" s="14">
        <f t="shared" si="428"/>
        <v>2.6002106947501696E-2</v>
      </c>
      <c r="W2738" s="14">
        <f t="shared" si="429"/>
        <v>-0.27182637502272966</v>
      </c>
    </row>
    <row r="2739" spans="1:23" x14ac:dyDescent="0.25">
      <c r="A2739" s="9" t="s">
        <v>20648</v>
      </c>
      <c r="B2739" s="9" t="s">
        <v>20649</v>
      </c>
      <c r="C2739" s="9" t="s">
        <v>20650</v>
      </c>
      <c r="D2739" s="10">
        <v>1.14295182417221E-2</v>
      </c>
      <c r="E2739" s="9">
        <v>288265403.25</v>
      </c>
      <c r="F2739" s="9">
        <v>279113960.83333302</v>
      </c>
      <c r="G2739" s="9">
        <v>326672074.5</v>
      </c>
      <c r="H2739" s="9">
        <v>233032893.91666701</v>
      </c>
      <c r="I2739" s="9">
        <v>287008428</v>
      </c>
      <c r="J2739" s="9">
        <v>303140254.04166698</v>
      </c>
      <c r="K2739" s="9">
        <v>276264326.25</v>
      </c>
      <c r="L2739" s="9">
        <v>171020270</v>
      </c>
      <c r="M2739" s="9">
        <v>303218265.75</v>
      </c>
      <c r="N2739" s="10">
        <f t="shared" si="420"/>
        <v>0.80839702333119645</v>
      </c>
      <c r="O2739" s="10">
        <f t="shared" si="421"/>
        <v>1.028284028298323</v>
      </c>
      <c r="P2739" s="10">
        <f t="shared" si="422"/>
        <v>0.92796500743337029</v>
      </c>
      <c r="Q2739" s="10">
        <f t="shared" si="423"/>
        <v>0.958367959301755</v>
      </c>
      <c r="R2739" s="10">
        <f t="shared" si="424"/>
        <v>0.61272560315290403</v>
      </c>
      <c r="S2739" s="10">
        <f t="shared" si="425"/>
        <v>0.92820381483205106</v>
      </c>
      <c r="T2739" s="10">
        <f t="shared" si="426"/>
        <v>0.92154868635429654</v>
      </c>
      <c r="U2739" s="10">
        <f t="shared" si="427"/>
        <v>0.83309912576223677</v>
      </c>
      <c r="V2739" s="14">
        <f t="shared" si="428"/>
        <v>-0.20149617766339881</v>
      </c>
      <c r="W2739" s="14">
        <f t="shared" si="429"/>
        <v>-0.45035353654217247</v>
      </c>
    </row>
    <row r="2740" spans="1:23" x14ac:dyDescent="0.25">
      <c r="A2740" s="9" t="s">
        <v>3889</v>
      </c>
      <c r="B2740" s="9" t="s">
        <v>3890</v>
      </c>
      <c r="C2740" s="9" t="s">
        <v>3891</v>
      </c>
      <c r="D2740" s="10">
        <v>2.14050136437231E-2</v>
      </c>
      <c r="E2740" s="11">
        <v>119590093.6875</v>
      </c>
      <c r="F2740" s="11">
        <v>144555212.5</v>
      </c>
      <c r="G2740" s="11">
        <v>153692021.45833299</v>
      </c>
      <c r="H2740" s="11">
        <v>121321017.354167</v>
      </c>
      <c r="I2740" s="11">
        <v>105104846.895833</v>
      </c>
      <c r="J2740" s="11">
        <v>141099232.16666701</v>
      </c>
      <c r="K2740" s="11">
        <v>153269507.08333299</v>
      </c>
      <c r="L2740" s="11">
        <v>61519520.666666701</v>
      </c>
      <c r="M2740" s="11">
        <v>167783421.04166701</v>
      </c>
      <c r="N2740" s="10">
        <f t="shared" si="420"/>
        <v>1.0144738047550164</v>
      </c>
      <c r="O2740" s="10">
        <f t="shared" si="421"/>
        <v>0.7270913658394228</v>
      </c>
      <c r="P2740" s="10">
        <f t="shared" si="422"/>
        <v>0.9180647819439347</v>
      </c>
      <c r="Q2740" s="10">
        <f t="shared" si="423"/>
        <v>1.2816237729844113</v>
      </c>
      <c r="R2740" s="10">
        <f t="shared" si="424"/>
        <v>0.42557801688864522</v>
      </c>
      <c r="S2740" s="10">
        <f t="shared" si="425"/>
        <v>1.0916859538291277</v>
      </c>
      <c r="T2740" s="10">
        <f t="shared" si="426"/>
        <v>0.88654331751279125</v>
      </c>
      <c r="U2740" s="10">
        <f t="shared" si="427"/>
        <v>0.93296258123406128</v>
      </c>
      <c r="V2740" s="14">
        <f t="shared" si="428"/>
        <v>-0.2970053124939297</v>
      </c>
      <c r="W2740" s="14">
        <f t="shared" si="429"/>
        <v>-0.17113725302103905</v>
      </c>
    </row>
    <row r="2741" spans="1:23" x14ac:dyDescent="0.25">
      <c r="A2741" s="9" t="s">
        <v>7476</v>
      </c>
      <c r="B2741" s="9" t="s">
        <v>7477</v>
      </c>
      <c r="C2741" s="9" t="s">
        <v>7478</v>
      </c>
      <c r="D2741" s="10">
        <v>1.74249759310472E-3</v>
      </c>
      <c r="E2741" s="11">
        <v>150599125.14583299</v>
      </c>
      <c r="F2741" s="11">
        <v>124234212.166667</v>
      </c>
      <c r="G2741" s="11">
        <v>145767562.20833299</v>
      </c>
      <c r="H2741" s="11">
        <v>120425142</v>
      </c>
      <c r="I2741" s="11">
        <v>120131265.75</v>
      </c>
      <c r="J2741" s="11">
        <v>105341399.833333</v>
      </c>
      <c r="K2741" s="11">
        <v>133609593.875</v>
      </c>
      <c r="L2741" s="11">
        <v>91625988.229166701</v>
      </c>
      <c r="M2741" s="11">
        <v>162933702.79166701</v>
      </c>
      <c r="N2741" s="10">
        <f t="shared" si="420"/>
        <v>0.79964038226242051</v>
      </c>
      <c r="O2741" s="10">
        <f t="shared" si="421"/>
        <v>0.96697410201979894</v>
      </c>
      <c r="P2741" s="10">
        <f t="shared" si="422"/>
        <v>0.72266695166910755</v>
      </c>
      <c r="Q2741" s="10">
        <f t="shared" si="423"/>
        <v>0.88718705202051384</v>
      </c>
      <c r="R2741" s="10">
        <f t="shared" si="424"/>
        <v>0.73752621464887158</v>
      </c>
      <c r="S2741" s="10">
        <f t="shared" si="425"/>
        <v>1.1177637899905326</v>
      </c>
      <c r="T2741" s="10">
        <f t="shared" si="426"/>
        <v>0.82976047865044222</v>
      </c>
      <c r="U2741" s="10">
        <f t="shared" si="427"/>
        <v>0.91415901888663942</v>
      </c>
      <c r="V2741" s="14">
        <f t="shared" si="428"/>
        <v>-0.46025711225474791</v>
      </c>
      <c r="W2741" s="14">
        <f t="shared" si="429"/>
        <v>-0.2213525642276003</v>
      </c>
    </row>
    <row r="2742" spans="1:23" x14ac:dyDescent="0.25">
      <c r="A2742" s="9" t="s">
        <v>17649</v>
      </c>
      <c r="B2742" s="9" t="s">
        <v>17650</v>
      </c>
      <c r="C2742" s="9" t="s">
        <v>17651</v>
      </c>
      <c r="D2742" s="10">
        <v>4.4125946745895697E-3</v>
      </c>
      <c r="E2742" s="9">
        <v>473464921.66666698</v>
      </c>
      <c r="F2742" s="9">
        <v>471260061.58333302</v>
      </c>
      <c r="G2742" s="9">
        <v>543452040.33333302</v>
      </c>
      <c r="H2742" s="9">
        <v>495151344.58333302</v>
      </c>
      <c r="I2742" s="9">
        <v>436383804.16666698</v>
      </c>
      <c r="J2742" s="9">
        <v>450243151</v>
      </c>
      <c r="K2742" s="9">
        <v>1223595978</v>
      </c>
      <c r="L2742" s="9">
        <v>274400935.14583302</v>
      </c>
      <c r="M2742" s="9">
        <v>435200798.14583302</v>
      </c>
      <c r="N2742" s="10">
        <f t="shared" si="420"/>
        <v>1.045803652866883</v>
      </c>
      <c r="O2742" s="10">
        <f t="shared" si="421"/>
        <v>0.92599360680069243</v>
      </c>
      <c r="P2742" s="10">
        <f t="shared" si="422"/>
        <v>0.82848736886485475</v>
      </c>
      <c r="Q2742" s="10">
        <f t="shared" si="423"/>
        <v>2.5843434687679925</v>
      </c>
      <c r="R2742" s="10">
        <f t="shared" si="424"/>
        <v>0.58227071953414544</v>
      </c>
      <c r="S2742" s="10">
        <f t="shared" si="425"/>
        <v>0.80080810420528969</v>
      </c>
      <c r="T2742" s="10">
        <f t="shared" si="426"/>
        <v>0.93342820951081007</v>
      </c>
      <c r="U2742" s="10">
        <f t="shared" si="427"/>
        <v>1.3224740975024758</v>
      </c>
      <c r="V2742" s="14">
        <f t="shared" si="428"/>
        <v>-0.16990666330676721</v>
      </c>
      <c r="W2742" s="14">
        <f t="shared" si="429"/>
        <v>0.68934241926059048</v>
      </c>
    </row>
    <row r="2743" spans="1:23" x14ac:dyDescent="0.25">
      <c r="A2743" s="9" t="s">
        <v>17658</v>
      </c>
      <c r="B2743" s="9" t="s">
        <v>17659</v>
      </c>
      <c r="C2743" s="9" t="s">
        <v>17660</v>
      </c>
      <c r="D2743" s="10">
        <v>0.30813138216469999</v>
      </c>
      <c r="E2743" s="11">
        <v>116138389.75</v>
      </c>
      <c r="F2743" s="11">
        <v>271430615.16666698</v>
      </c>
      <c r="G2743" s="11">
        <v>187592254.04166701</v>
      </c>
      <c r="H2743" s="11">
        <v>202181127</v>
      </c>
      <c r="I2743" s="11">
        <v>173583389.41666701</v>
      </c>
      <c r="J2743" s="11">
        <v>179313343.16666701</v>
      </c>
      <c r="K2743" s="11">
        <v>143723970.66666701</v>
      </c>
      <c r="L2743" s="11">
        <v>70704534.333333299</v>
      </c>
      <c r="M2743" s="11">
        <v>262993364.08333299</v>
      </c>
      <c r="N2743" s="10">
        <f t="shared" si="420"/>
        <v>1.7408638731363157</v>
      </c>
      <c r="O2743" s="10">
        <f t="shared" si="421"/>
        <v>0.63951293523054253</v>
      </c>
      <c r="P2743" s="10">
        <f t="shared" si="422"/>
        <v>0.9558675227967508</v>
      </c>
      <c r="Q2743" s="10">
        <f t="shared" si="423"/>
        <v>1.2375233630847462</v>
      </c>
      <c r="R2743" s="10">
        <f t="shared" si="424"/>
        <v>0.26048842828550667</v>
      </c>
      <c r="S2743" s="10">
        <f t="shared" si="425"/>
        <v>1.4019414896785571</v>
      </c>
      <c r="T2743" s="10">
        <f t="shared" si="426"/>
        <v>1.112081443721203</v>
      </c>
      <c r="U2743" s="10">
        <f t="shared" si="427"/>
        <v>0.96665109368293667</v>
      </c>
      <c r="V2743" s="14">
        <f t="shared" si="428"/>
        <v>0.26200388585484746</v>
      </c>
      <c r="W2743" s="14">
        <f t="shared" si="429"/>
        <v>-8.3651246704980101E-2</v>
      </c>
    </row>
    <row r="2744" spans="1:23" x14ac:dyDescent="0.25">
      <c r="A2744" s="9" t="s">
        <v>15206</v>
      </c>
      <c r="B2744" s="9" t="s">
        <v>15207</v>
      </c>
      <c r="C2744" s="9" t="s">
        <v>15208</v>
      </c>
      <c r="D2744" s="10">
        <v>0.103904813965534</v>
      </c>
      <c r="E2744" s="11">
        <v>484911180</v>
      </c>
      <c r="F2744" s="11">
        <v>71818538.5</v>
      </c>
      <c r="G2744" s="11">
        <v>611104036</v>
      </c>
      <c r="H2744" s="11">
        <v>66263395.625</v>
      </c>
      <c r="I2744" s="11">
        <v>38501001.4375</v>
      </c>
      <c r="J2744" s="11">
        <v>36331003</v>
      </c>
      <c r="K2744" s="11">
        <v>449395446.75</v>
      </c>
      <c r="L2744" s="11">
        <v>55982177.875</v>
      </c>
      <c r="M2744" s="11">
        <v>589982526.25</v>
      </c>
      <c r="N2744" s="10">
        <f t="shared" si="420"/>
        <v>0.13665058336044139</v>
      </c>
      <c r="O2744" s="10">
        <f t="shared" si="421"/>
        <v>0.53608723098006239</v>
      </c>
      <c r="P2744" s="10">
        <f t="shared" si="422"/>
        <v>5.9451420477936424E-2</v>
      </c>
      <c r="Q2744" s="10">
        <f t="shared" si="423"/>
        <v>0.92675827096830388</v>
      </c>
      <c r="R2744" s="10">
        <f t="shared" si="424"/>
        <v>0.77949480794572279</v>
      </c>
      <c r="S2744" s="10">
        <f t="shared" si="425"/>
        <v>0.96543712934993609</v>
      </c>
      <c r="T2744" s="10">
        <f t="shared" si="426"/>
        <v>0.2440630782728134</v>
      </c>
      <c r="U2744" s="10">
        <f t="shared" si="427"/>
        <v>0.89056340275465429</v>
      </c>
      <c r="V2744" s="14">
        <f t="shared" si="428"/>
        <v>-3.4782982342615556</v>
      </c>
      <c r="W2744" s="14">
        <f t="shared" si="429"/>
        <v>-0.28584698761632454</v>
      </c>
    </row>
    <row r="2745" spans="1:23" x14ac:dyDescent="0.25">
      <c r="A2745" s="9" t="s">
        <v>9096</v>
      </c>
      <c r="B2745" s="9" t="s">
        <v>9097</v>
      </c>
      <c r="C2745" s="9" t="s">
        <v>9098</v>
      </c>
      <c r="D2745" s="10">
        <v>6.0813543843009602E-5</v>
      </c>
      <c r="E2745" s="9">
        <v>1152631775.8333299</v>
      </c>
      <c r="F2745" s="9">
        <v>1104835668.6666701</v>
      </c>
      <c r="G2745" s="9">
        <v>1192846885.6666701</v>
      </c>
      <c r="H2745" s="9">
        <v>1058807594</v>
      </c>
      <c r="I2745" s="9">
        <v>1013057400</v>
      </c>
      <c r="J2745" s="9">
        <v>1038118548.16667</v>
      </c>
      <c r="K2745" s="9">
        <v>1135417309.5</v>
      </c>
      <c r="L2745" s="9">
        <v>798524664.5</v>
      </c>
      <c r="M2745" s="9">
        <v>1241294359.6666701</v>
      </c>
      <c r="N2745" s="10">
        <f t="shared" si="420"/>
        <v>0.91860003879773577</v>
      </c>
      <c r="O2745" s="10">
        <f t="shared" si="421"/>
        <v>0.91693038949635897</v>
      </c>
      <c r="P2745" s="10">
        <f t="shared" si="422"/>
        <v>0.87028650587160317</v>
      </c>
      <c r="Q2745" s="10">
        <f t="shared" si="423"/>
        <v>0.98506507742172544</v>
      </c>
      <c r="R2745" s="10">
        <f t="shared" si="424"/>
        <v>0.7227542404235282</v>
      </c>
      <c r="S2745" s="10">
        <f t="shared" si="425"/>
        <v>1.0406149981042396</v>
      </c>
      <c r="T2745" s="10">
        <f t="shared" si="426"/>
        <v>0.90193897805523271</v>
      </c>
      <c r="U2745" s="10">
        <f t="shared" si="427"/>
        <v>0.91614477198316446</v>
      </c>
      <c r="V2745" s="14">
        <f t="shared" si="428"/>
        <v>-0.25454326640588704</v>
      </c>
      <c r="W2745" s="14">
        <f t="shared" si="429"/>
        <v>-0.21600102457240297</v>
      </c>
    </row>
    <row r="2746" spans="1:23" x14ac:dyDescent="0.25">
      <c r="A2746" s="9" t="s">
        <v>7021</v>
      </c>
      <c r="B2746" s="9" t="s">
        <v>7022</v>
      </c>
      <c r="C2746" s="9" t="s">
        <v>7023</v>
      </c>
      <c r="D2746" s="10">
        <v>9.4246647749110495E-3</v>
      </c>
      <c r="E2746" s="11">
        <v>299549866.08333302</v>
      </c>
      <c r="F2746" s="11">
        <v>279313489.20833302</v>
      </c>
      <c r="G2746" s="11">
        <v>343604318.54166698</v>
      </c>
      <c r="H2746" s="11">
        <v>254706797.91666701</v>
      </c>
      <c r="I2746" s="11">
        <v>229472727.08333299</v>
      </c>
      <c r="J2746" s="11">
        <v>240409576.66666701</v>
      </c>
      <c r="K2746" s="11">
        <v>262234712.45833299</v>
      </c>
      <c r="L2746" s="11">
        <v>160115282.16666701</v>
      </c>
      <c r="M2746" s="11">
        <v>222626019.58333299</v>
      </c>
      <c r="N2746" s="10">
        <f t="shared" si="420"/>
        <v>0.85029848701654598</v>
      </c>
      <c r="O2746" s="10">
        <f t="shared" si="421"/>
        <v>0.82155977405077973</v>
      </c>
      <c r="P2746" s="10">
        <f t="shared" si="422"/>
        <v>0.699669834439272</v>
      </c>
      <c r="Q2746" s="10">
        <f t="shared" si="423"/>
        <v>0.87542924284059209</v>
      </c>
      <c r="R2746" s="10">
        <f t="shared" si="424"/>
        <v>0.57324579138833143</v>
      </c>
      <c r="S2746" s="10">
        <f t="shared" si="425"/>
        <v>0.64791391600724701</v>
      </c>
      <c r="T2746" s="10">
        <f t="shared" si="426"/>
        <v>0.79050936516886594</v>
      </c>
      <c r="U2746" s="10">
        <f t="shared" si="427"/>
        <v>0.69886298341205677</v>
      </c>
      <c r="V2746" s="14">
        <f t="shared" si="428"/>
        <v>-0.57977313104370976</v>
      </c>
      <c r="W2746" s="14">
        <f t="shared" si="429"/>
        <v>-0.88367794615581952</v>
      </c>
    </row>
    <row r="2747" spans="1:23" x14ac:dyDescent="0.25">
      <c r="A2747" s="9" t="s">
        <v>13417</v>
      </c>
      <c r="B2747" s="9" t="s">
        <v>13418</v>
      </c>
      <c r="C2747" s="9" t="s">
        <v>13419</v>
      </c>
      <c r="D2747" s="10">
        <v>2.7342110703199699E-2</v>
      </c>
      <c r="E2747" s="11">
        <v>91803405.354166701</v>
      </c>
      <c r="F2747" s="11">
        <v>81587010.291666701</v>
      </c>
      <c r="G2747" s="11">
        <v>105105287.25</v>
      </c>
      <c r="H2747" s="11">
        <v>62377707.166666701</v>
      </c>
      <c r="I2747" s="11">
        <v>103083341.166667</v>
      </c>
      <c r="J2747" s="11">
        <v>102679084.5</v>
      </c>
      <c r="K2747" s="11">
        <v>78431056.416666701</v>
      </c>
      <c r="L2747" s="11">
        <v>44405559.875</v>
      </c>
      <c r="M2747" s="11">
        <v>123238245.75</v>
      </c>
      <c r="N2747" s="10">
        <f t="shared" si="420"/>
        <v>0.67947051556552696</v>
      </c>
      <c r="O2747" s="10">
        <f t="shared" si="421"/>
        <v>1.2634773697204091</v>
      </c>
      <c r="P2747" s="10">
        <f t="shared" si="422"/>
        <v>0.97691645383900516</v>
      </c>
      <c r="Q2747" s="10">
        <f t="shared" si="423"/>
        <v>0.85433711433784998</v>
      </c>
      <c r="R2747" s="10">
        <f t="shared" si="424"/>
        <v>0.54427242420397381</v>
      </c>
      <c r="S2747" s="10">
        <f t="shared" si="425"/>
        <v>1.1725218490376181</v>
      </c>
      <c r="T2747" s="10">
        <f t="shared" si="426"/>
        <v>0.97328811304164697</v>
      </c>
      <c r="U2747" s="10">
        <f t="shared" si="427"/>
        <v>0.85704379585981394</v>
      </c>
      <c r="V2747" s="14">
        <f t="shared" si="428"/>
        <v>-6.6775493450711848E-2</v>
      </c>
      <c r="W2747" s="14">
        <f t="shared" si="429"/>
        <v>-0.38046740624075859</v>
      </c>
    </row>
    <row r="2748" spans="1:23" x14ac:dyDescent="0.25">
      <c r="A2748" s="9" t="s">
        <v>19640</v>
      </c>
      <c r="B2748" s="9" t="s">
        <v>19641</v>
      </c>
      <c r="C2748" s="9" t="s">
        <v>19642</v>
      </c>
      <c r="D2748" s="10">
        <v>1.06121253529643E-2</v>
      </c>
      <c r="E2748" s="9">
        <v>317859830</v>
      </c>
      <c r="F2748" s="9">
        <v>301113152</v>
      </c>
      <c r="G2748" s="9">
        <v>341072118.16145802</v>
      </c>
      <c r="H2748" s="9">
        <v>265858952.5</v>
      </c>
      <c r="I2748" s="9">
        <v>337894257.08333302</v>
      </c>
      <c r="J2748" s="9">
        <v>347559371.91666698</v>
      </c>
      <c r="K2748" s="9">
        <v>346900140</v>
      </c>
      <c r="L2748" s="9">
        <v>219239491.75</v>
      </c>
      <c r="M2748" s="9">
        <v>400438330.04166698</v>
      </c>
      <c r="N2748" s="10">
        <f t="shared" si="420"/>
        <v>0.83640311674488721</v>
      </c>
      <c r="O2748" s="10">
        <f t="shared" si="421"/>
        <v>1.1221504435758853</v>
      </c>
      <c r="P2748" s="10">
        <f t="shared" si="422"/>
        <v>1.0190201819784577</v>
      </c>
      <c r="Q2748" s="10">
        <f t="shared" si="423"/>
        <v>1.0913620006655134</v>
      </c>
      <c r="R2748" s="10">
        <f t="shared" si="424"/>
        <v>0.72809669818075562</v>
      </c>
      <c r="S2748" s="10">
        <f t="shared" si="425"/>
        <v>1.1740576515026244</v>
      </c>
      <c r="T2748" s="10">
        <f t="shared" si="426"/>
        <v>0.99252458076641015</v>
      </c>
      <c r="U2748" s="10">
        <f t="shared" si="427"/>
        <v>0.99783878344963117</v>
      </c>
      <c r="V2748" s="14">
        <f t="shared" si="428"/>
        <v>-1.8505908553295942E-2</v>
      </c>
      <c r="W2748" s="14">
        <f t="shared" si="429"/>
        <v>-5.3359840488549906E-3</v>
      </c>
    </row>
    <row r="2749" spans="1:23" x14ac:dyDescent="0.25">
      <c r="A2749" s="9" t="s">
        <v>1315</v>
      </c>
      <c r="B2749" s="9" t="s">
        <v>1316</v>
      </c>
      <c r="C2749" s="9" t="s">
        <v>1317</v>
      </c>
      <c r="D2749" s="10">
        <v>2.1159205685982799E-3</v>
      </c>
      <c r="E2749" s="11">
        <v>66052529.166666701</v>
      </c>
      <c r="F2749" s="11">
        <v>51257849.515625</v>
      </c>
      <c r="G2749" s="11">
        <v>54069257.75</v>
      </c>
      <c r="H2749" s="11">
        <v>68497425.083333299</v>
      </c>
      <c r="I2749" s="11">
        <v>55256982.958333299</v>
      </c>
      <c r="J2749" s="11">
        <v>65377895.791666701</v>
      </c>
      <c r="K2749" s="11">
        <v>37363831</v>
      </c>
      <c r="L2749" s="11">
        <v>12710389.125</v>
      </c>
      <c r="M2749" s="11">
        <v>38216486.333333299</v>
      </c>
      <c r="N2749" s="10">
        <f t="shared" si="420"/>
        <v>1.0370144178809191</v>
      </c>
      <c r="O2749" s="10">
        <f t="shared" si="421"/>
        <v>1.0780199224216231</v>
      </c>
      <c r="P2749" s="10">
        <f t="shared" si="422"/>
        <v>1.2091509762156241</v>
      </c>
      <c r="Q2749" s="10">
        <f t="shared" si="423"/>
        <v>0.56566843800518085</v>
      </c>
      <c r="R2749" s="10">
        <f t="shared" si="424"/>
        <v>0.24796961333942569</v>
      </c>
      <c r="S2749" s="10">
        <f t="shared" si="425"/>
        <v>0.70680619493677621</v>
      </c>
      <c r="T2749" s="10">
        <f t="shared" si="426"/>
        <v>1.1080617721727222</v>
      </c>
      <c r="U2749" s="10">
        <f t="shared" si="427"/>
        <v>0.50681474876046095</v>
      </c>
      <c r="V2749" s="14">
        <f t="shared" si="428"/>
        <v>0.25307316407136959</v>
      </c>
      <c r="W2749" s="14">
        <f t="shared" si="429"/>
        <v>-1.6761238282432154</v>
      </c>
    </row>
    <row r="2750" spans="1:23" x14ac:dyDescent="0.25">
      <c r="A2750" s="9" t="s">
        <v>5782</v>
      </c>
      <c r="B2750" s="9" t="s">
        <v>5783</v>
      </c>
      <c r="C2750" s="9" t="s">
        <v>5784</v>
      </c>
      <c r="D2750" s="10">
        <v>8.5675707767748105E-2</v>
      </c>
      <c r="E2750" s="11">
        <v>819514192.91666698</v>
      </c>
      <c r="F2750" s="11">
        <v>804335612.33333302</v>
      </c>
      <c r="G2750" s="11">
        <v>1125016124.5</v>
      </c>
      <c r="H2750" s="11">
        <v>1087445113.3333299</v>
      </c>
      <c r="I2750" s="11">
        <v>938834533.375</v>
      </c>
      <c r="J2750" s="11">
        <v>966439202.5</v>
      </c>
      <c r="K2750" s="11">
        <v>742787877.22916698</v>
      </c>
      <c r="L2750" s="11">
        <v>583749629.58333302</v>
      </c>
      <c r="M2750" s="11">
        <v>863239958.04166698</v>
      </c>
      <c r="N2750" s="10">
        <f t="shared" si="420"/>
        <v>1.326938718978242</v>
      </c>
      <c r="O2750" s="10">
        <f t="shared" si="421"/>
        <v>1.1672174139492506</v>
      </c>
      <c r="P2750" s="10">
        <f t="shared" si="422"/>
        <v>0.85904475629584631</v>
      </c>
      <c r="Q2750" s="10">
        <f t="shared" si="423"/>
        <v>0.90637585492640516</v>
      </c>
      <c r="R2750" s="10">
        <f t="shared" si="424"/>
        <v>0.72575380305480652</v>
      </c>
      <c r="S2750" s="10">
        <f t="shared" si="425"/>
        <v>0.76731340933030956</v>
      </c>
      <c r="T2750" s="10">
        <f t="shared" si="426"/>
        <v>1.1177336297411129</v>
      </c>
      <c r="U2750" s="10">
        <f t="shared" si="427"/>
        <v>0.79981435577050719</v>
      </c>
      <c r="V2750" s="14">
        <f t="shared" si="428"/>
        <v>0.27450719697986598</v>
      </c>
      <c r="W2750" s="14">
        <f t="shared" si="429"/>
        <v>-0.55091209838574051</v>
      </c>
    </row>
    <row r="2751" spans="1:23" x14ac:dyDescent="0.25">
      <c r="A2751" s="9" t="s">
        <v>12136</v>
      </c>
      <c r="B2751" s="9" t="s">
        <v>12137</v>
      </c>
      <c r="C2751" s="9" t="s">
        <v>12138</v>
      </c>
      <c r="D2751" s="10">
        <v>1.0310810028355001E-2</v>
      </c>
      <c r="E2751" s="9">
        <v>325066753.375</v>
      </c>
      <c r="F2751" s="9">
        <v>314756061.53125</v>
      </c>
      <c r="G2751" s="9">
        <v>261939197.9375</v>
      </c>
      <c r="H2751" s="9">
        <v>247863757.625</v>
      </c>
      <c r="I2751" s="9">
        <v>169444295</v>
      </c>
      <c r="J2751" s="9">
        <v>180903996.47916701</v>
      </c>
      <c r="K2751" s="9">
        <v>179258868.359375</v>
      </c>
      <c r="L2751" s="9">
        <v>71087059.78125</v>
      </c>
      <c r="M2751" s="9">
        <v>227601218.15625</v>
      </c>
      <c r="N2751" s="10">
        <f t="shared" si="420"/>
        <v>0.7625011018554152</v>
      </c>
      <c r="O2751" s="10">
        <f t="shared" si="421"/>
        <v>0.53833528789143592</v>
      </c>
      <c r="P2751" s="10">
        <f t="shared" si="422"/>
        <v>0.69063354359942575</v>
      </c>
      <c r="Q2751" s="10">
        <f t="shared" si="423"/>
        <v>0.55145248321528695</v>
      </c>
      <c r="R2751" s="10">
        <f t="shared" si="424"/>
        <v>0.22584810419669152</v>
      </c>
      <c r="S2751" s="10">
        <f t="shared" si="425"/>
        <v>0.86890858622296308</v>
      </c>
      <c r="T2751" s="10">
        <f t="shared" si="426"/>
        <v>0.66382331111542558</v>
      </c>
      <c r="U2751" s="10">
        <f t="shared" si="427"/>
        <v>0.54873639121164719</v>
      </c>
      <c r="V2751" s="14">
        <f t="shared" si="428"/>
        <v>-1.010541362105098</v>
      </c>
      <c r="W2751" s="14">
        <f t="shared" si="429"/>
        <v>-1.4801202434279144</v>
      </c>
    </row>
    <row r="2752" spans="1:23" x14ac:dyDescent="0.25">
      <c r="A2752" s="9" t="s">
        <v>7201</v>
      </c>
      <c r="B2752" s="9" t="s">
        <v>7202</v>
      </c>
      <c r="C2752" s="9" t="s">
        <v>7203</v>
      </c>
      <c r="D2752" s="10">
        <v>0.15929535423292199</v>
      </c>
      <c r="E2752" s="11">
        <v>20873998.5</v>
      </c>
      <c r="F2752" s="11">
        <v>17692368.0625</v>
      </c>
      <c r="G2752" s="11">
        <v>29767623</v>
      </c>
      <c r="H2752" s="11">
        <v>23536889.921875</v>
      </c>
      <c r="I2752" s="11">
        <v>25967632.96875</v>
      </c>
      <c r="J2752" s="11">
        <v>23427683.6875</v>
      </c>
      <c r="K2752" s="11">
        <v>25400457.291666701</v>
      </c>
      <c r="L2752" s="11">
        <v>22543457</v>
      </c>
      <c r="M2752" s="11">
        <v>19399301.583333299</v>
      </c>
      <c r="N2752" s="10">
        <f t="shared" si="420"/>
        <v>1.1275697812220788</v>
      </c>
      <c r="O2752" s="10">
        <f t="shared" si="421"/>
        <v>1.4677307682621583</v>
      </c>
      <c r="P2752" s="10">
        <f t="shared" si="422"/>
        <v>0.78701895974361136</v>
      </c>
      <c r="Q2752" s="10">
        <f t="shared" si="423"/>
        <v>1.2168467527515967</v>
      </c>
      <c r="R2752" s="10">
        <f t="shared" si="424"/>
        <v>1.2741910478214709</v>
      </c>
      <c r="S2752" s="10">
        <f t="shared" si="425"/>
        <v>0.6516913219215823</v>
      </c>
      <c r="T2752" s="10">
        <f t="shared" si="426"/>
        <v>1.1274398364092828</v>
      </c>
      <c r="U2752" s="10">
        <f t="shared" si="427"/>
        <v>1.0475763741648834</v>
      </c>
      <c r="V2752" s="14">
        <f t="shared" si="428"/>
        <v>0.29583169649666358</v>
      </c>
      <c r="W2752" s="14">
        <f t="shared" si="429"/>
        <v>0.11463201179113472</v>
      </c>
    </row>
    <row r="2753" spans="1:23" x14ac:dyDescent="0.25">
      <c r="A2753" s="9" t="s">
        <v>20813</v>
      </c>
      <c r="B2753" s="9" t="s">
        <v>20814</v>
      </c>
      <c r="C2753" s="9" t="s">
        <v>20815</v>
      </c>
      <c r="D2753" s="10">
        <v>0.13575105984434199</v>
      </c>
      <c r="E2753" s="11">
        <v>41896135.916666701</v>
      </c>
      <c r="F2753" s="11">
        <v>48880655.333333299</v>
      </c>
      <c r="G2753" s="11">
        <v>12272509.125</v>
      </c>
      <c r="H2753" s="11">
        <v>61324764</v>
      </c>
      <c r="I2753" s="11">
        <v>52205381.5625</v>
      </c>
      <c r="J2753" s="11">
        <v>54159151.104166701</v>
      </c>
      <c r="K2753" s="11">
        <v>27153333.828125</v>
      </c>
      <c r="L2753" s="11">
        <v>29755421.458333299</v>
      </c>
      <c r="M2753" s="11">
        <v>45545211.5</v>
      </c>
      <c r="N2753" s="10">
        <f t="shared" si="420"/>
        <v>1.4637331739131674</v>
      </c>
      <c r="O2753" s="10">
        <f t="shared" si="421"/>
        <v>1.0680172188055643</v>
      </c>
      <c r="P2753" s="10">
        <f t="shared" si="422"/>
        <v>4.4130463096450701</v>
      </c>
      <c r="Q2753" s="10">
        <f t="shared" si="423"/>
        <v>0.64811069646456665</v>
      </c>
      <c r="R2753" s="10">
        <f t="shared" si="424"/>
        <v>0.60873614020559408</v>
      </c>
      <c r="S2753" s="10">
        <f t="shared" si="425"/>
        <v>3.711157273227939</v>
      </c>
      <c r="T2753" s="10">
        <f t="shared" si="426"/>
        <v>2.3149322341212675</v>
      </c>
      <c r="U2753" s="10">
        <f t="shared" si="427"/>
        <v>1.6560013699660334</v>
      </c>
      <c r="V2753" s="14">
        <f t="shared" si="428"/>
        <v>2.0701668227590613</v>
      </c>
      <c r="W2753" s="14">
        <f t="shared" si="429"/>
        <v>1.2440179762702097</v>
      </c>
    </row>
    <row r="2754" spans="1:23" x14ac:dyDescent="0.25">
      <c r="A2754" s="9" t="s">
        <v>20807</v>
      </c>
      <c r="B2754" s="9" t="s">
        <v>20808</v>
      </c>
      <c r="C2754" s="9" t="s">
        <v>20809</v>
      </c>
      <c r="D2754" s="10">
        <v>6.8752381257596099E-3</v>
      </c>
      <c r="E2754" s="9">
        <v>996037411.25</v>
      </c>
      <c r="F2754" s="9">
        <v>902723922.33333302</v>
      </c>
      <c r="G2754" s="9">
        <v>980658770.39583302</v>
      </c>
      <c r="H2754" s="9">
        <v>929772440.10416698</v>
      </c>
      <c r="I2754" s="9">
        <v>840630429.83333302</v>
      </c>
      <c r="J2754" s="9">
        <v>877585391.83333302</v>
      </c>
      <c r="K2754" s="9">
        <v>1033173376</v>
      </c>
      <c r="L2754" s="9">
        <v>510279409.51041698</v>
      </c>
      <c r="M2754" s="9">
        <v>949892097.83333302</v>
      </c>
      <c r="N2754" s="10">
        <f t="shared" ref="N2754:N2817" si="430">H2754/E2754</f>
        <v>0.93347140338566981</v>
      </c>
      <c r="O2754" s="10">
        <f t="shared" ref="O2754:O2817" si="431">I2754/F2754</f>
        <v>0.931215412637451</v>
      </c>
      <c r="P2754" s="10">
        <f t="shared" ref="P2754:P2817" si="432">J2754/G2754</f>
        <v>0.8948937370734007</v>
      </c>
      <c r="Q2754" s="10">
        <f t="shared" ref="Q2754:Q2817" si="433">K2754/E2754</f>
        <v>1.0372837047389569</v>
      </c>
      <c r="R2754" s="10">
        <f t="shared" ref="R2754:R2817" si="434">L2754/F2754</f>
        <v>0.56526629779729609</v>
      </c>
      <c r="S2754" s="10">
        <f t="shared" ref="S2754:S2817" si="435">M2754/G2754</f>
        <v>0.96862652587088849</v>
      </c>
      <c r="T2754" s="10">
        <f t="shared" ref="T2754:T2817" si="436">AVERAGE(N2754:P2754)</f>
        <v>0.91986018436550721</v>
      </c>
      <c r="U2754" s="10">
        <f t="shared" ref="U2754:U2817" si="437">AVERAGE(Q2754:S2754)</f>
        <v>0.85705884280238054</v>
      </c>
      <c r="V2754" s="14">
        <f t="shared" ref="V2754:V2817" si="438">LOG(T2754,1.5)</f>
        <v>-0.20601919211668648</v>
      </c>
      <c r="W2754" s="14">
        <f t="shared" ref="W2754:W2817" si="439">LOG(U2754,1.5)</f>
        <v>-0.38042410623559664</v>
      </c>
    </row>
    <row r="2755" spans="1:23" x14ac:dyDescent="0.25">
      <c r="A2755" s="9" t="s">
        <v>4351</v>
      </c>
      <c r="B2755" s="9" t="s">
        <v>4352</v>
      </c>
      <c r="C2755" s="9" t="s">
        <v>4353</v>
      </c>
      <c r="D2755" s="10">
        <v>0.29864465576847998</v>
      </c>
      <c r="E2755" s="11">
        <v>55156634.833333299</v>
      </c>
      <c r="F2755" s="11">
        <v>34697986</v>
      </c>
      <c r="G2755" s="11">
        <v>45905622.416666701</v>
      </c>
      <c r="H2755" s="11">
        <v>52351966.677083299</v>
      </c>
      <c r="I2755" s="11">
        <v>50915290.9375</v>
      </c>
      <c r="J2755" s="11">
        <v>42126727.96875</v>
      </c>
      <c r="K2755" s="11">
        <v>43044855.541666701</v>
      </c>
      <c r="L2755" s="11">
        <v>16466649.1328125</v>
      </c>
      <c r="M2755" s="11">
        <v>39620309.166666701</v>
      </c>
      <c r="N2755" s="10">
        <f t="shared" si="430"/>
        <v>0.94915084713335285</v>
      </c>
      <c r="O2755" s="10">
        <f t="shared" si="431"/>
        <v>1.4673846181591059</v>
      </c>
      <c r="P2755" s="10">
        <f t="shared" si="432"/>
        <v>0.91768122837727351</v>
      </c>
      <c r="Q2755" s="10">
        <f t="shared" si="433"/>
        <v>0.78041119933685699</v>
      </c>
      <c r="R2755" s="10">
        <f t="shared" si="434"/>
        <v>0.47457074692498002</v>
      </c>
      <c r="S2755" s="10">
        <f t="shared" si="435"/>
        <v>0.86308184228609819</v>
      </c>
      <c r="T2755" s="10">
        <f t="shared" si="436"/>
        <v>1.1114055645565775</v>
      </c>
      <c r="U2755" s="10">
        <f t="shared" si="437"/>
        <v>0.70602126284931177</v>
      </c>
      <c r="V2755" s="14">
        <f t="shared" si="438"/>
        <v>0.2605045083734418</v>
      </c>
      <c r="W2755" s="14">
        <f t="shared" si="439"/>
        <v>-0.85854471230912766</v>
      </c>
    </row>
    <row r="2756" spans="1:23" x14ac:dyDescent="0.25">
      <c r="A2756" s="9" t="s">
        <v>1741</v>
      </c>
      <c r="B2756" s="9" t="s">
        <v>1742</v>
      </c>
      <c r="C2756" s="9" t="s">
        <v>1743</v>
      </c>
      <c r="D2756" s="10">
        <v>3.5643018880879097E-2</v>
      </c>
      <c r="E2756" s="11">
        <v>242453253.59375</v>
      </c>
      <c r="F2756" s="11">
        <v>230843156.05208299</v>
      </c>
      <c r="G2756" s="11">
        <v>280825187.79166698</v>
      </c>
      <c r="H2756" s="11">
        <v>322595646.4375</v>
      </c>
      <c r="I2756" s="11">
        <v>288076227.125</v>
      </c>
      <c r="J2756" s="11">
        <v>315646984.9375</v>
      </c>
      <c r="K2756" s="11">
        <v>253459354.08333299</v>
      </c>
      <c r="L2756" s="11">
        <v>161224205.39583299</v>
      </c>
      <c r="M2756" s="11">
        <v>269643960.33333302</v>
      </c>
      <c r="N2756" s="10">
        <f t="shared" si="430"/>
        <v>1.3305478134685502</v>
      </c>
      <c r="O2756" s="10">
        <f t="shared" si="431"/>
        <v>1.2479305518592201</v>
      </c>
      <c r="P2756" s="10">
        <f t="shared" si="432"/>
        <v>1.1239981264489207</v>
      </c>
      <c r="Q2756" s="10">
        <f t="shared" si="433"/>
        <v>1.0453947320831776</v>
      </c>
      <c r="R2756" s="10">
        <f t="shared" si="434"/>
        <v>0.69841449126374566</v>
      </c>
      <c r="S2756" s="10">
        <f t="shared" si="435"/>
        <v>0.96018438535994544</v>
      </c>
      <c r="T2756" s="10">
        <f t="shared" si="436"/>
        <v>1.2341588305922304</v>
      </c>
      <c r="U2756" s="10">
        <f t="shared" si="437"/>
        <v>0.90133120290228952</v>
      </c>
      <c r="V2756" s="14">
        <f t="shared" si="438"/>
        <v>0.51888467091381596</v>
      </c>
      <c r="W2756" s="14">
        <f t="shared" si="439"/>
        <v>-0.25620575496321785</v>
      </c>
    </row>
    <row r="2757" spans="1:23" x14ac:dyDescent="0.25">
      <c r="A2757" s="9" t="s">
        <v>9737</v>
      </c>
      <c r="B2757" s="9" t="s">
        <v>9738</v>
      </c>
      <c r="C2757" s="9" t="s">
        <v>9739</v>
      </c>
      <c r="D2757" s="10">
        <v>0.31389947400475499</v>
      </c>
      <c r="E2757" s="9">
        <v>130938895.5</v>
      </c>
      <c r="F2757" s="9">
        <v>191756702.5625</v>
      </c>
      <c r="G2757" s="9">
        <v>120048647.395833</v>
      </c>
      <c r="H2757" s="9">
        <v>140868548</v>
      </c>
      <c r="I2757" s="9">
        <v>150518459.58333299</v>
      </c>
      <c r="J2757" s="9">
        <v>141307601.125</v>
      </c>
      <c r="K2757" s="9">
        <v>180008446.75</v>
      </c>
      <c r="L2757" s="9">
        <v>112321398.541667</v>
      </c>
      <c r="M2757" s="9">
        <v>183354422.83333299</v>
      </c>
      <c r="N2757" s="10">
        <f t="shared" si="430"/>
        <v>1.0758342466696613</v>
      </c>
      <c r="O2757" s="10">
        <f t="shared" si="431"/>
        <v>0.78494497231080584</v>
      </c>
      <c r="P2757" s="10">
        <f t="shared" si="432"/>
        <v>1.1770861579062233</v>
      </c>
      <c r="Q2757" s="10">
        <f t="shared" si="433"/>
        <v>1.3747515286624667</v>
      </c>
      <c r="R2757" s="10">
        <f t="shared" si="434"/>
        <v>0.58574953073704239</v>
      </c>
      <c r="S2757" s="10">
        <f t="shared" si="435"/>
        <v>1.5273343499553447</v>
      </c>
      <c r="T2757" s="10">
        <f t="shared" si="436"/>
        <v>1.0126217922955634</v>
      </c>
      <c r="U2757" s="10">
        <f t="shared" si="437"/>
        <v>1.1626118031182846</v>
      </c>
      <c r="V2757" s="14">
        <f t="shared" si="438"/>
        <v>3.0934354647560291E-2</v>
      </c>
      <c r="W2757" s="14">
        <f t="shared" si="439"/>
        <v>0.37159554686045787</v>
      </c>
    </row>
    <row r="2758" spans="1:23" x14ac:dyDescent="0.25">
      <c r="A2758" s="9" t="s">
        <v>15539</v>
      </c>
      <c r="B2758" s="9" t="s">
        <v>15540</v>
      </c>
      <c r="C2758" s="9" t="s">
        <v>15541</v>
      </c>
      <c r="D2758" s="10">
        <v>2.6651165115233601E-2</v>
      </c>
      <c r="E2758" s="11">
        <v>30112316.625</v>
      </c>
      <c r="F2758" s="11">
        <v>34049405.25</v>
      </c>
      <c r="G2758" s="11">
        <v>33745183.25</v>
      </c>
      <c r="H2758" s="11">
        <v>29386461.25</v>
      </c>
      <c r="I2758" s="11">
        <v>25351229.875</v>
      </c>
      <c r="J2758" s="11">
        <v>29313280.84375</v>
      </c>
      <c r="K2758" s="11">
        <v>35202827.75</v>
      </c>
      <c r="L2758" s="11">
        <v>19025750.25</v>
      </c>
      <c r="M2758" s="11">
        <v>30083498.65625</v>
      </c>
      <c r="N2758" s="10">
        <f t="shared" si="430"/>
        <v>0.97589506699071515</v>
      </c>
      <c r="O2758" s="10">
        <f t="shared" si="431"/>
        <v>0.74454251664204918</v>
      </c>
      <c r="P2758" s="10">
        <f t="shared" si="432"/>
        <v>0.86866562930133151</v>
      </c>
      <c r="Q2758" s="10">
        <f t="shared" si="433"/>
        <v>1.1690507970009099</v>
      </c>
      <c r="R2758" s="10">
        <f t="shared" si="434"/>
        <v>0.55876894501703522</v>
      </c>
      <c r="S2758" s="10">
        <f t="shared" si="435"/>
        <v>0.89149015530238673</v>
      </c>
      <c r="T2758" s="10">
        <f t="shared" si="436"/>
        <v>0.86303440431136524</v>
      </c>
      <c r="U2758" s="10">
        <f t="shared" si="437"/>
        <v>0.8731032991067772</v>
      </c>
      <c r="V2758" s="14">
        <f t="shared" si="438"/>
        <v>-0.36328828252239626</v>
      </c>
      <c r="W2758" s="14">
        <f t="shared" si="439"/>
        <v>-0.33468084144882931</v>
      </c>
    </row>
    <row r="2759" spans="1:23" x14ac:dyDescent="0.25">
      <c r="A2759" s="9" t="s">
        <v>14882</v>
      </c>
      <c r="B2759" s="9" t="s">
        <v>14883</v>
      </c>
      <c r="C2759" s="9" t="s">
        <v>14884</v>
      </c>
      <c r="D2759" s="10">
        <v>2.4305180811429E-2</v>
      </c>
      <c r="E2759" s="11">
        <v>254733317.88541701</v>
      </c>
      <c r="F2759" s="11">
        <v>281319864.79166698</v>
      </c>
      <c r="G2759" s="11">
        <v>275626404.41666698</v>
      </c>
      <c r="H2759" s="11">
        <v>296733298.58333302</v>
      </c>
      <c r="I2759" s="11">
        <v>234567940.89583299</v>
      </c>
      <c r="J2759" s="11">
        <v>267415602.83333299</v>
      </c>
      <c r="K2759" s="11">
        <v>214599139.83333299</v>
      </c>
      <c r="L2759" s="11">
        <v>122908305.875</v>
      </c>
      <c r="M2759" s="11">
        <v>236962972.04166701</v>
      </c>
      <c r="N2759" s="10">
        <f t="shared" si="430"/>
        <v>1.1648782383339751</v>
      </c>
      <c r="O2759" s="10">
        <f t="shared" si="431"/>
        <v>0.83381221965801666</v>
      </c>
      <c r="P2759" s="10">
        <f t="shared" si="432"/>
        <v>0.9702103954782153</v>
      </c>
      <c r="Q2759" s="10">
        <f t="shared" si="433"/>
        <v>0.84244629487322498</v>
      </c>
      <c r="R2759" s="10">
        <f t="shared" si="434"/>
        <v>0.43689878056076997</v>
      </c>
      <c r="S2759" s="10">
        <f t="shared" si="435"/>
        <v>0.8597252231446153</v>
      </c>
      <c r="T2759" s="10">
        <f t="shared" si="436"/>
        <v>0.98963361782340231</v>
      </c>
      <c r="U2759" s="10">
        <f t="shared" si="437"/>
        <v>0.71302343285953673</v>
      </c>
      <c r="V2759" s="14">
        <f t="shared" si="438"/>
        <v>-2.5700084050147762E-2</v>
      </c>
      <c r="W2759" s="14">
        <f t="shared" si="439"/>
        <v>-0.83420493448974364</v>
      </c>
    </row>
    <row r="2760" spans="1:23" x14ac:dyDescent="0.25">
      <c r="A2760" s="9" t="s">
        <v>7998</v>
      </c>
      <c r="B2760" s="9" t="s">
        <v>7999</v>
      </c>
      <c r="C2760" s="9" t="s">
        <v>8000</v>
      </c>
      <c r="D2760" s="10">
        <v>6.9522023267178502E-4</v>
      </c>
      <c r="E2760" s="9">
        <v>421237344.58333302</v>
      </c>
      <c r="F2760" s="9">
        <v>424880142.16666698</v>
      </c>
      <c r="G2760" s="9">
        <v>503792623.66666698</v>
      </c>
      <c r="H2760" s="9">
        <v>265340399.79166701</v>
      </c>
      <c r="I2760" s="9">
        <v>250620211.5</v>
      </c>
      <c r="J2760" s="9">
        <v>280461776.75</v>
      </c>
      <c r="K2760" s="9">
        <v>377615511.5</v>
      </c>
      <c r="L2760" s="9">
        <v>189746553.16666701</v>
      </c>
      <c r="M2760" s="9">
        <v>446738447.16666698</v>
      </c>
      <c r="N2760" s="10">
        <f t="shared" si="430"/>
        <v>0.62990711342112493</v>
      </c>
      <c r="O2760" s="10">
        <f t="shared" si="431"/>
        <v>0.58986096695874679</v>
      </c>
      <c r="P2760" s="10">
        <f t="shared" si="432"/>
        <v>0.55670083993839248</v>
      </c>
      <c r="Q2760" s="10">
        <f t="shared" si="433"/>
        <v>0.89644357594533419</v>
      </c>
      <c r="R2760" s="10">
        <f t="shared" si="434"/>
        <v>0.44658842420607991</v>
      </c>
      <c r="S2760" s="10">
        <f t="shared" si="435"/>
        <v>0.88675067116951334</v>
      </c>
      <c r="T2760" s="10">
        <f t="shared" si="436"/>
        <v>0.59215630677275477</v>
      </c>
      <c r="U2760" s="10">
        <f t="shared" si="437"/>
        <v>0.74326089044030919</v>
      </c>
      <c r="V2760" s="14">
        <f t="shared" si="438"/>
        <v>-1.2923051497142719</v>
      </c>
      <c r="W2760" s="14">
        <f t="shared" si="439"/>
        <v>-0.73177237404337314</v>
      </c>
    </row>
    <row r="2761" spans="1:23" x14ac:dyDescent="0.25">
      <c r="A2761" s="9" t="s">
        <v>17661</v>
      </c>
      <c r="B2761" s="9" t="s">
        <v>17662</v>
      </c>
      <c r="C2761" s="9" t="s">
        <v>17663</v>
      </c>
      <c r="D2761" s="10">
        <v>4.3561404230341001E-2</v>
      </c>
      <c r="E2761" s="11">
        <v>363749471.125</v>
      </c>
      <c r="F2761" s="11">
        <v>364780219.5</v>
      </c>
      <c r="G2761" s="11">
        <v>432187326.375</v>
      </c>
      <c r="H2761" s="11">
        <v>332737998.58333302</v>
      </c>
      <c r="I2761" s="11">
        <v>301546686.83333302</v>
      </c>
      <c r="J2761" s="11">
        <v>313199973.33333302</v>
      </c>
      <c r="K2761" s="11">
        <v>216006295</v>
      </c>
      <c r="L2761" s="11">
        <v>195606805.97916701</v>
      </c>
      <c r="M2761" s="11">
        <v>339805857.33333302</v>
      </c>
      <c r="N2761" s="10">
        <f t="shared" si="430"/>
        <v>0.91474496871224287</v>
      </c>
      <c r="O2761" s="10">
        <f t="shared" si="431"/>
        <v>0.82665306591091903</v>
      </c>
      <c r="P2761" s="10">
        <f t="shared" si="432"/>
        <v>0.72468569580769215</v>
      </c>
      <c r="Q2761" s="10">
        <f t="shared" si="433"/>
        <v>0.59383260223564949</v>
      </c>
      <c r="R2761" s="10">
        <f t="shared" si="434"/>
        <v>0.53623194329803026</v>
      </c>
      <c r="S2761" s="10">
        <f t="shared" si="435"/>
        <v>0.78624669581007223</v>
      </c>
      <c r="T2761" s="10">
        <f t="shared" si="436"/>
        <v>0.82202791014361798</v>
      </c>
      <c r="U2761" s="10">
        <f t="shared" si="437"/>
        <v>0.63877041378125066</v>
      </c>
      <c r="V2761" s="14">
        <f t="shared" si="438"/>
        <v>-0.48334844759093537</v>
      </c>
      <c r="W2761" s="14">
        <f t="shared" si="439"/>
        <v>-1.105422316393986</v>
      </c>
    </row>
    <row r="2762" spans="1:23" x14ac:dyDescent="0.25">
      <c r="A2762" s="9" t="s">
        <v>11446</v>
      </c>
      <c r="B2762" s="9" t="s">
        <v>11447</v>
      </c>
      <c r="C2762" s="9" t="s">
        <v>11448</v>
      </c>
      <c r="D2762" s="10">
        <v>6.6611733991295396E-3</v>
      </c>
      <c r="E2762" s="11">
        <v>1371237780.75</v>
      </c>
      <c r="F2762" s="11">
        <v>1311493929.1666701</v>
      </c>
      <c r="G2762" s="11">
        <v>1483692211.3333299</v>
      </c>
      <c r="H2762" s="11">
        <v>1397442889.8333299</v>
      </c>
      <c r="I2762" s="11">
        <v>1317350140.6666701</v>
      </c>
      <c r="J2762" s="11">
        <v>1304144643.4166701</v>
      </c>
      <c r="K2762" s="11">
        <v>1441223987</v>
      </c>
      <c r="L2762" s="11">
        <v>1011379936.54167</v>
      </c>
      <c r="M2762" s="11">
        <v>1473895344.0833299</v>
      </c>
      <c r="N2762" s="10">
        <f t="shared" si="430"/>
        <v>1.0191105506653975</v>
      </c>
      <c r="O2762" s="10">
        <f t="shared" si="431"/>
        <v>1.0044652982143205</v>
      </c>
      <c r="P2762" s="10">
        <f t="shared" si="432"/>
        <v>0.87898597394717859</v>
      </c>
      <c r="Q2762" s="10">
        <f t="shared" si="433"/>
        <v>1.0510387091374633</v>
      </c>
      <c r="R2762" s="10">
        <f t="shared" si="434"/>
        <v>0.77116631198156282</v>
      </c>
      <c r="S2762" s="10">
        <f t="shared" si="435"/>
        <v>0.99339696793232068</v>
      </c>
      <c r="T2762" s="10">
        <f t="shared" si="436"/>
        <v>0.96752060760896541</v>
      </c>
      <c r="U2762" s="10">
        <f t="shared" si="437"/>
        <v>0.93853399635044887</v>
      </c>
      <c r="V2762" s="14">
        <f t="shared" si="438"/>
        <v>-8.1433775164700004E-2</v>
      </c>
      <c r="W2762" s="14">
        <f t="shared" si="439"/>
        <v>-0.15645291840992137</v>
      </c>
    </row>
    <row r="2763" spans="1:23" x14ac:dyDescent="0.25">
      <c r="A2763" s="9" t="s">
        <v>19685</v>
      </c>
      <c r="B2763" s="9" t="s">
        <v>19686</v>
      </c>
      <c r="C2763" s="9" t="s">
        <v>19687</v>
      </c>
      <c r="D2763" s="10">
        <v>1.0563485037123E-2</v>
      </c>
      <c r="E2763" s="9">
        <v>51154463.583333299</v>
      </c>
      <c r="F2763" s="9">
        <v>63718789.125</v>
      </c>
      <c r="G2763" s="9">
        <v>54444886</v>
      </c>
      <c r="H2763" s="9">
        <v>40086716.625</v>
      </c>
      <c r="I2763" s="9">
        <v>38625965.75</v>
      </c>
      <c r="J2763" s="9">
        <v>34330423.875</v>
      </c>
      <c r="K2763" s="9">
        <v>60349970</v>
      </c>
      <c r="L2763" s="9">
        <v>23175215</v>
      </c>
      <c r="M2763" s="9">
        <v>78987879.875</v>
      </c>
      <c r="N2763" s="10">
        <f t="shared" si="430"/>
        <v>0.78364064085427543</v>
      </c>
      <c r="O2763" s="10">
        <f t="shared" si="431"/>
        <v>0.60619428398467701</v>
      </c>
      <c r="P2763" s="10">
        <f t="shared" si="432"/>
        <v>0.63055369194822086</v>
      </c>
      <c r="Q2763" s="10">
        <f t="shared" si="433"/>
        <v>1.179759609866434</v>
      </c>
      <c r="R2763" s="10">
        <f t="shared" si="434"/>
        <v>0.36371085072781506</v>
      </c>
      <c r="S2763" s="10">
        <f t="shared" si="435"/>
        <v>1.4507860274516875</v>
      </c>
      <c r="T2763" s="10">
        <f t="shared" si="436"/>
        <v>0.6734628722623911</v>
      </c>
      <c r="U2763" s="10">
        <f t="shared" si="437"/>
        <v>0.99808549601531216</v>
      </c>
      <c r="V2763" s="14">
        <f t="shared" si="438"/>
        <v>-0.97498503152326998</v>
      </c>
      <c r="W2763" s="14">
        <f t="shared" si="439"/>
        <v>-4.7262734858742918E-3</v>
      </c>
    </row>
    <row r="2764" spans="1:23" x14ac:dyDescent="0.25">
      <c r="A2764" s="9" t="s">
        <v>21416</v>
      </c>
      <c r="B2764" s="9" t="s">
        <v>21417</v>
      </c>
      <c r="C2764" s="9" t="s">
        <v>21418</v>
      </c>
      <c r="D2764" s="10">
        <v>0.24605853203411299</v>
      </c>
      <c r="E2764" s="11">
        <v>272545392</v>
      </c>
      <c r="F2764" s="11">
        <v>327108142</v>
      </c>
      <c r="G2764" s="11">
        <v>127506076.5</v>
      </c>
      <c r="H2764" s="11">
        <v>247527891.375</v>
      </c>
      <c r="I2764" s="11">
        <v>251842194.25</v>
      </c>
      <c r="J2764" s="11">
        <v>364742798.5</v>
      </c>
      <c r="K2764" s="11">
        <v>280730204</v>
      </c>
      <c r="L2764" s="11">
        <v>256968540.5</v>
      </c>
      <c r="M2764" s="11">
        <v>191655600.5</v>
      </c>
      <c r="N2764" s="10">
        <f t="shared" si="430"/>
        <v>0.90820794862310494</v>
      </c>
      <c r="O2764" s="10">
        <f t="shared" si="431"/>
        <v>0.76990500056094602</v>
      </c>
      <c r="P2764" s="10">
        <f t="shared" si="432"/>
        <v>2.8605914989471111</v>
      </c>
      <c r="Q2764" s="10">
        <f t="shared" si="433"/>
        <v>1.0300310048903707</v>
      </c>
      <c r="R2764" s="10">
        <f t="shared" si="434"/>
        <v>0.7855767176226387</v>
      </c>
      <c r="S2764" s="10">
        <f t="shared" si="435"/>
        <v>1.503109543959656</v>
      </c>
      <c r="T2764" s="10">
        <f t="shared" si="436"/>
        <v>1.5129014827103873</v>
      </c>
      <c r="U2764" s="10">
        <f t="shared" si="437"/>
        <v>1.1062390888242219</v>
      </c>
      <c r="V2764" s="14">
        <f t="shared" si="438"/>
        <v>1.0211219425147817</v>
      </c>
      <c r="W2764" s="14">
        <f t="shared" si="439"/>
        <v>0.24901292876397949</v>
      </c>
    </row>
    <row r="2765" spans="1:23" x14ac:dyDescent="0.25">
      <c r="A2765" s="9" t="s">
        <v>13663</v>
      </c>
      <c r="B2765" s="9" t="s">
        <v>13664</v>
      </c>
      <c r="C2765" s="9" t="s">
        <v>13665</v>
      </c>
      <c r="D2765" s="10">
        <v>0.67431405359859098</v>
      </c>
      <c r="E2765" s="9">
        <v>164411941.52083299</v>
      </c>
      <c r="F2765" s="9">
        <v>184956912.65625</v>
      </c>
      <c r="G2765" s="9">
        <v>253282641.97916701</v>
      </c>
      <c r="H2765" s="9">
        <v>189862000</v>
      </c>
      <c r="I2765" s="9">
        <v>208237856.40625</v>
      </c>
      <c r="J2765" s="9">
        <v>186579216.48958299</v>
      </c>
      <c r="K2765" s="9">
        <v>205884982.59375</v>
      </c>
      <c r="L2765" s="9">
        <v>142061391</v>
      </c>
      <c r="M2765" s="9">
        <v>252698174.47916701</v>
      </c>
      <c r="N2765" s="10">
        <f t="shared" si="430"/>
        <v>1.1547944647070674</v>
      </c>
      <c r="O2765" s="10">
        <f t="shared" si="431"/>
        <v>1.1258722554115541</v>
      </c>
      <c r="P2765" s="10">
        <f t="shared" si="432"/>
        <v>0.73664430784376245</v>
      </c>
      <c r="Q2765" s="10">
        <f t="shared" si="433"/>
        <v>1.2522507835458039</v>
      </c>
      <c r="R2765" s="10">
        <f t="shared" si="434"/>
        <v>0.7680782997498824</v>
      </c>
      <c r="S2765" s="10">
        <f t="shared" si="435"/>
        <v>0.99769242970843586</v>
      </c>
      <c r="T2765" s="10">
        <f t="shared" si="436"/>
        <v>1.005770342654128</v>
      </c>
      <c r="U2765" s="10">
        <f t="shared" si="437"/>
        <v>1.006007171001374</v>
      </c>
      <c r="V2765" s="14">
        <f t="shared" si="438"/>
        <v>1.4190513266745223E-2</v>
      </c>
      <c r="W2765" s="14">
        <f t="shared" si="439"/>
        <v>1.4771184411079276E-2</v>
      </c>
    </row>
    <row r="2766" spans="1:23" x14ac:dyDescent="0.25">
      <c r="A2766" s="9" t="s">
        <v>15131</v>
      </c>
      <c r="B2766" s="9" t="s">
        <v>15132</v>
      </c>
      <c r="C2766" s="9" t="s">
        <v>15133</v>
      </c>
      <c r="D2766" s="10">
        <v>0.17293781091753499</v>
      </c>
      <c r="E2766" s="11">
        <v>61348962.5</v>
      </c>
      <c r="F2766" s="11">
        <v>67614857.583333299</v>
      </c>
      <c r="G2766" s="11">
        <v>94598223.625</v>
      </c>
      <c r="H2766" s="11">
        <v>43325677.875</v>
      </c>
      <c r="I2766" s="11">
        <v>62142088.75</v>
      </c>
      <c r="J2766" s="11">
        <v>59557983.5</v>
      </c>
      <c r="K2766" s="11">
        <v>73322979</v>
      </c>
      <c r="L2766" s="11">
        <v>17188879</v>
      </c>
      <c r="M2766" s="11">
        <v>89591502.75</v>
      </c>
      <c r="N2766" s="10">
        <f t="shared" si="430"/>
        <v>0.70621696128928013</v>
      </c>
      <c r="O2766" s="10">
        <f t="shared" si="431"/>
        <v>0.91905967077445549</v>
      </c>
      <c r="P2766" s="10">
        <f t="shared" si="432"/>
        <v>0.62958881486079277</v>
      </c>
      <c r="Q2766" s="10">
        <f t="shared" si="433"/>
        <v>1.1951787937734073</v>
      </c>
      <c r="R2766" s="10">
        <f t="shared" si="434"/>
        <v>0.25421748435712105</v>
      </c>
      <c r="S2766" s="10">
        <f t="shared" si="435"/>
        <v>0.94707383835401271</v>
      </c>
      <c r="T2766" s="10">
        <f t="shared" si="436"/>
        <v>0.75162181564150943</v>
      </c>
      <c r="U2766" s="10">
        <f t="shared" si="437"/>
        <v>0.79882337216151367</v>
      </c>
      <c r="V2766" s="14">
        <f t="shared" si="438"/>
        <v>-0.70418386330584759</v>
      </c>
      <c r="W2766" s="14">
        <f t="shared" si="439"/>
        <v>-0.5539697850352836</v>
      </c>
    </row>
    <row r="2767" spans="1:23" x14ac:dyDescent="0.25">
      <c r="A2767" s="9" t="s">
        <v>21794</v>
      </c>
      <c r="B2767" s="9" t="s">
        <v>21795</v>
      </c>
      <c r="C2767" s="9" t="s">
        <v>21796</v>
      </c>
      <c r="D2767" s="10">
        <v>1.84016336471153E-3</v>
      </c>
      <c r="E2767" s="9">
        <v>117222445</v>
      </c>
      <c r="F2767" s="9">
        <v>119176303.125</v>
      </c>
      <c r="G2767" s="9">
        <v>130379567.333333</v>
      </c>
      <c r="H2767" s="9">
        <v>129156367.833333</v>
      </c>
      <c r="I2767" s="9">
        <v>117106650.104167</v>
      </c>
      <c r="J2767" s="9">
        <v>82201310.666666701</v>
      </c>
      <c r="K2767" s="9">
        <v>108591566.770833</v>
      </c>
      <c r="L2767" s="9">
        <v>60245056.25</v>
      </c>
      <c r="M2767" s="9">
        <v>72515218.895833299</v>
      </c>
      <c r="N2767" s="10">
        <f t="shared" si="430"/>
        <v>1.1018057832980108</v>
      </c>
      <c r="O2767" s="10">
        <f t="shared" si="431"/>
        <v>0.98263368667626638</v>
      </c>
      <c r="P2767" s="10">
        <f t="shared" si="432"/>
        <v>0.63047694012136068</v>
      </c>
      <c r="Q2767" s="10">
        <f t="shared" si="433"/>
        <v>0.92637179484554344</v>
      </c>
      <c r="R2767" s="10">
        <f t="shared" si="434"/>
        <v>0.50551204115478388</v>
      </c>
      <c r="S2767" s="10">
        <f t="shared" si="435"/>
        <v>0.55618545435450273</v>
      </c>
      <c r="T2767" s="10">
        <f t="shared" si="436"/>
        <v>0.90497213669854581</v>
      </c>
      <c r="U2767" s="10">
        <f t="shared" si="437"/>
        <v>0.6626897634516099</v>
      </c>
      <c r="V2767" s="14">
        <f t="shared" si="438"/>
        <v>-0.24626317268203046</v>
      </c>
      <c r="W2767" s="14">
        <f t="shared" si="439"/>
        <v>-1.0147564328226479</v>
      </c>
    </row>
    <row r="2768" spans="1:23" x14ac:dyDescent="0.25">
      <c r="A2768" s="9" t="s">
        <v>7105</v>
      </c>
      <c r="B2768" s="9" t="s">
        <v>7106</v>
      </c>
      <c r="C2768" s="9" t="s">
        <v>7107</v>
      </c>
      <c r="D2768" s="10">
        <v>8.4394677020882505E-2</v>
      </c>
      <c r="E2768" s="11">
        <v>86137190.166666701</v>
      </c>
      <c r="F2768" s="11">
        <v>123274680.916667</v>
      </c>
      <c r="G2768" s="11">
        <v>165756184.04166701</v>
      </c>
      <c r="H2768" s="11">
        <v>95080938.333333299</v>
      </c>
      <c r="I2768" s="11">
        <v>94808690.916666701</v>
      </c>
      <c r="J2768" s="11">
        <v>85375639.916666701</v>
      </c>
      <c r="K2768" s="11">
        <v>85984757.125</v>
      </c>
      <c r="L2768" s="11">
        <v>49717657.916666701</v>
      </c>
      <c r="M2768" s="11">
        <v>111041795</v>
      </c>
      <c r="N2768" s="10">
        <f t="shared" si="430"/>
        <v>1.1038314362165906</v>
      </c>
      <c r="O2768" s="10">
        <f t="shared" si="431"/>
        <v>0.76908486164127121</v>
      </c>
      <c r="P2768" s="10">
        <f t="shared" si="432"/>
        <v>0.51506760010356756</v>
      </c>
      <c r="Q2768" s="10">
        <f t="shared" si="433"/>
        <v>0.99823034578476777</v>
      </c>
      <c r="R2768" s="10">
        <f t="shared" si="434"/>
        <v>0.403307942449882</v>
      </c>
      <c r="S2768" s="10">
        <f t="shared" si="435"/>
        <v>0.66991042079061636</v>
      </c>
      <c r="T2768" s="10">
        <f t="shared" si="436"/>
        <v>0.79599463265380976</v>
      </c>
      <c r="U2768" s="10">
        <f t="shared" si="437"/>
        <v>0.69048290300842208</v>
      </c>
      <c r="V2768" s="14">
        <f t="shared" si="438"/>
        <v>-0.56271879255475976</v>
      </c>
      <c r="W2768" s="14">
        <f t="shared" si="439"/>
        <v>-0.91343018015484512</v>
      </c>
    </row>
    <row r="2769" spans="1:23" x14ac:dyDescent="0.25">
      <c r="A2769" s="9" t="s">
        <v>11767</v>
      </c>
      <c r="B2769" s="9" t="s">
        <v>11768</v>
      </c>
      <c r="C2769" s="9" t="s">
        <v>11769</v>
      </c>
      <c r="D2769" s="10">
        <v>8.8965398346604899E-2</v>
      </c>
      <c r="E2769" s="11">
        <v>526880422.66666698</v>
      </c>
      <c r="F2769" s="11">
        <v>488123606.66666698</v>
      </c>
      <c r="G2769" s="11">
        <v>681419463.66666698</v>
      </c>
      <c r="H2769" s="11">
        <v>585918700.33333302</v>
      </c>
      <c r="I2769" s="11">
        <v>534384533.83333302</v>
      </c>
      <c r="J2769" s="11">
        <v>587500828</v>
      </c>
      <c r="K2769" s="11">
        <v>488209754.04166698</v>
      </c>
      <c r="L2769" s="11">
        <v>250481270.66666701</v>
      </c>
      <c r="M2769" s="11">
        <v>568658790.66666698</v>
      </c>
      <c r="N2769" s="10">
        <f t="shared" si="430"/>
        <v>1.1120525172824971</v>
      </c>
      <c r="O2769" s="10">
        <f t="shared" si="431"/>
        <v>1.0947729766289649</v>
      </c>
      <c r="P2769" s="10">
        <f t="shared" si="432"/>
        <v>0.86217206775794475</v>
      </c>
      <c r="Q2769" s="10">
        <f t="shared" si="433"/>
        <v>0.92660446856370449</v>
      </c>
      <c r="R2769" s="10">
        <f t="shared" si="434"/>
        <v>0.51315131504737344</v>
      </c>
      <c r="S2769" s="10">
        <f t="shared" si="435"/>
        <v>0.834520909641701</v>
      </c>
      <c r="T2769" s="10">
        <f t="shared" si="436"/>
        <v>1.0229991872231357</v>
      </c>
      <c r="U2769" s="10">
        <f t="shared" si="437"/>
        <v>0.75809223108425972</v>
      </c>
      <c r="V2769" s="14">
        <f t="shared" si="438"/>
        <v>5.6080515958525319E-2</v>
      </c>
      <c r="W2769" s="14">
        <f t="shared" si="439"/>
        <v>-0.68304329598628211</v>
      </c>
    </row>
    <row r="2770" spans="1:23" x14ac:dyDescent="0.25">
      <c r="A2770" s="9" t="s">
        <v>11401</v>
      </c>
      <c r="B2770" s="9" t="s">
        <v>11402</v>
      </c>
      <c r="C2770" s="9" t="s">
        <v>11403</v>
      </c>
      <c r="D2770" s="10">
        <v>0.109549595399433</v>
      </c>
      <c r="E2770" s="11">
        <v>62802613.59375</v>
      </c>
      <c r="F2770" s="11">
        <v>99306118.5</v>
      </c>
      <c r="G2770" s="11">
        <v>50185628.6875</v>
      </c>
      <c r="H2770" s="11">
        <v>23136640.5</v>
      </c>
      <c r="I2770" s="11">
        <v>106850116</v>
      </c>
      <c r="J2770" s="11">
        <v>124707539.25</v>
      </c>
      <c r="K2770" s="11">
        <v>60464831.21875</v>
      </c>
      <c r="L2770" s="11">
        <v>38526215.4375</v>
      </c>
      <c r="M2770" s="11">
        <v>41875783</v>
      </c>
      <c r="N2770" s="10">
        <f t="shared" si="430"/>
        <v>0.3684025102786887</v>
      </c>
      <c r="O2770" s="10">
        <f t="shared" si="431"/>
        <v>1.0759670966296</v>
      </c>
      <c r="P2770" s="10">
        <f t="shared" si="432"/>
        <v>2.4849253164992544</v>
      </c>
      <c r="Q2770" s="10">
        <f t="shared" si="433"/>
        <v>0.96277571519360061</v>
      </c>
      <c r="R2770" s="10">
        <f t="shared" si="434"/>
        <v>0.38795409607616471</v>
      </c>
      <c r="S2770" s="10">
        <f t="shared" si="435"/>
        <v>0.83441782229641015</v>
      </c>
      <c r="T2770" s="10">
        <f t="shared" si="436"/>
        <v>1.3097649744691811</v>
      </c>
      <c r="U2770" s="10">
        <f t="shared" si="437"/>
        <v>0.72838254452205853</v>
      </c>
      <c r="V2770" s="14">
        <f t="shared" si="438"/>
        <v>0.66552634719739612</v>
      </c>
      <c r="W2770" s="14">
        <f t="shared" si="439"/>
        <v>-0.78164283243094446</v>
      </c>
    </row>
    <row r="2771" spans="1:23" x14ac:dyDescent="0.25">
      <c r="A2771" s="9" t="s">
        <v>19281</v>
      </c>
      <c r="B2771" s="9" t="s">
        <v>19282</v>
      </c>
      <c r="C2771" s="9" t="s">
        <v>19283</v>
      </c>
      <c r="D2771" s="10">
        <v>0.40249290071024801</v>
      </c>
      <c r="E2771" s="9">
        <v>269918771.58333302</v>
      </c>
      <c r="F2771" s="9">
        <v>285659564.33333302</v>
      </c>
      <c r="G2771" s="9">
        <v>309276853.54166698</v>
      </c>
      <c r="H2771" s="9">
        <v>323173967.8125</v>
      </c>
      <c r="I2771" s="9">
        <v>254930827.91666701</v>
      </c>
      <c r="J2771" s="9">
        <v>343906031.25</v>
      </c>
      <c r="K2771" s="9">
        <v>323977068.5625</v>
      </c>
      <c r="L2771" s="9">
        <v>189917350.6875</v>
      </c>
      <c r="M2771" s="9">
        <v>264366430.875</v>
      </c>
      <c r="N2771" s="10">
        <f t="shared" si="430"/>
        <v>1.1973008246768984</v>
      </c>
      <c r="O2771" s="10">
        <f t="shared" si="431"/>
        <v>0.89242881998934587</v>
      </c>
      <c r="P2771" s="10">
        <f t="shared" si="432"/>
        <v>1.1119682165405489</v>
      </c>
      <c r="Q2771" s="10">
        <f t="shared" si="433"/>
        <v>1.2002761670189261</v>
      </c>
      <c r="R2771" s="10">
        <f t="shared" si="434"/>
        <v>0.6648380604049634</v>
      </c>
      <c r="S2771" s="10">
        <f t="shared" si="435"/>
        <v>0.85478893052493987</v>
      </c>
      <c r="T2771" s="10">
        <f t="shared" si="436"/>
        <v>1.0672326204022644</v>
      </c>
      <c r="U2771" s="10">
        <f t="shared" si="437"/>
        <v>0.90663438598294321</v>
      </c>
      <c r="V2771" s="14">
        <f t="shared" si="438"/>
        <v>0.16047980641203224</v>
      </c>
      <c r="W2771" s="14">
        <f t="shared" si="439"/>
        <v>-0.24173723146398632</v>
      </c>
    </row>
    <row r="2772" spans="1:23" x14ac:dyDescent="0.25">
      <c r="A2772" s="9" t="s">
        <v>5983</v>
      </c>
      <c r="B2772" s="9" t="s">
        <v>5984</v>
      </c>
      <c r="C2772" s="9" t="s">
        <v>5985</v>
      </c>
      <c r="D2772" s="10">
        <v>0.12816576666514801</v>
      </c>
      <c r="E2772" s="11">
        <v>471606838.61458302</v>
      </c>
      <c r="F2772" s="11">
        <v>481019824.58333302</v>
      </c>
      <c r="G2772" s="11">
        <v>616568742.83333302</v>
      </c>
      <c r="H2772" s="11">
        <v>522558643.5</v>
      </c>
      <c r="I2772" s="11">
        <v>492752007</v>
      </c>
      <c r="J2772" s="11">
        <v>570775591.125</v>
      </c>
      <c r="K2772" s="11">
        <v>465139507.16666698</v>
      </c>
      <c r="L2772" s="11">
        <v>252033090.66666701</v>
      </c>
      <c r="M2772" s="11">
        <v>563394979.16666698</v>
      </c>
      <c r="N2772" s="10">
        <f t="shared" si="430"/>
        <v>1.1080387320826299</v>
      </c>
      <c r="O2772" s="10">
        <f t="shared" si="431"/>
        <v>1.0243902263837661</v>
      </c>
      <c r="P2772" s="10">
        <f t="shared" si="432"/>
        <v>0.92572904118055244</v>
      </c>
      <c r="Q2772" s="10">
        <f t="shared" si="433"/>
        <v>0.98628660375893873</v>
      </c>
      <c r="R2772" s="10">
        <f t="shared" si="434"/>
        <v>0.52395572445477079</v>
      </c>
      <c r="S2772" s="10">
        <f t="shared" si="435"/>
        <v>0.91375858039394708</v>
      </c>
      <c r="T2772" s="10">
        <f t="shared" si="436"/>
        <v>1.019385999882316</v>
      </c>
      <c r="U2772" s="10">
        <f t="shared" si="437"/>
        <v>0.80800030286921887</v>
      </c>
      <c r="V2772" s="14">
        <f t="shared" si="438"/>
        <v>4.735422299312636E-2</v>
      </c>
      <c r="W2772" s="14">
        <f t="shared" si="439"/>
        <v>-0.52579825331381436</v>
      </c>
    </row>
    <row r="2773" spans="1:23" x14ac:dyDescent="0.25">
      <c r="A2773" s="9" t="s">
        <v>20843</v>
      </c>
      <c r="B2773" s="9" t="s">
        <v>20844</v>
      </c>
      <c r="C2773" s="9" t="s">
        <v>20845</v>
      </c>
      <c r="D2773" s="10">
        <v>7.9878724555063896E-3</v>
      </c>
      <c r="E2773" s="11">
        <v>710157925.25</v>
      </c>
      <c r="F2773" s="11">
        <v>690971475</v>
      </c>
      <c r="G2773" s="11">
        <v>794110961.66666698</v>
      </c>
      <c r="H2773" s="11">
        <v>704512995</v>
      </c>
      <c r="I2773" s="11">
        <v>605983381.02083302</v>
      </c>
      <c r="J2773" s="11">
        <v>815484597.66666698</v>
      </c>
      <c r="K2773" s="11">
        <v>667818215.33333302</v>
      </c>
      <c r="L2773" s="11">
        <v>444990027.83333302</v>
      </c>
      <c r="M2773" s="11">
        <v>624901690</v>
      </c>
      <c r="N2773" s="10">
        <f t="shared" si="430"/>
        <v>0.99205116207354471</v>
      </c>
      <c r="O2773" s="10">
        <f t="shared" si="431"/>
        <v>0.8770020224363575</v>
      </c>
      <c r="P2773" s="10">
        <f t="shared" si="432"/>
        <v>1.0269151756262642</v>
      </c>
      <c r="Q2773" s="10">
        <f t="shared" si="433"/>
        <v>0.94037986705314602</v>
      </c>
      <c r="R2773" s="10">
        <f t="shared" si="434"/>
        <v>0.64400636485512375</v>
      </c>
      <c r="S2773" s="10">
        <f t="shared" si="435"/>
        <v>0.78691986405585768</v>
      </c>
      <c r="T2773" s="10">
        <f t="shared" si="436"/>
        <v>0.9653227867120554</v>
      </c>
      <c r="U2773" s="10">
        <f t="shared" si="437"/>
        <v>0.79043536532137582</v>
      </c>
      <c r="V2773" s="14">
        <f t="shared" si="438"/>
        <v>-8.7042605802354345E-2</v>
      </c>
      <c r="W2773" s="14">
        <f t="shared" si="439"/>
        <v>-0.58000401334679563</v>
      </c>
    </row>
    <row r="2774" spans="1:23" x14ac:dyDescent="0.25">
      <c r="A2774" s="9" t="s">
        <v>7701</v>
      </c>
      <c r="B2774" s="9" t="s">
        <v>7702</v>
      </c>
      <c r="C2774" s="9" t="s">
        <v>7703</v>
      </c>
      <c r="D2774" s="10">
        <v>8.7916038706910907E-2</v>
      </c>
      <c r="E2774" s="9">
        <v>62192372.833333299</v>
      </c>
      <c r="F2774" s="9">
        <v>125029257.166667</v>
      </c>
      <c r="G2774" s="9">
        <v>155035034.66666701</v>
      </c>
      <c r="H2774" s="9">
        <v>54042035.791666701</v>
      </c>
      <c r="I2774" s="9">
        <v>78443579.291666701</v>
      </c>
      <c r="J2774" s="9">
        <v>56623227.020833299</v>
      </c>
      <c r="K2774" s="9">
        <v>115163588.854167</v>
      </c>
      <c r="L2774" s="9">
        <v>61787929.510416701</v>
      </c>
      <c r="M2774" s="9">
        <v>47648421.875</v>
      </c>
      <c r="N2774" s="10">
        <f t="shared" si="430"/>
        <v>0.86894957258652372</v>
      </c>
      <c r="O2774" s="10">
        <f t="shared" si="431"/>
        <v>0.62740178634429167</v>
      </c>
      <c r="P2774" s="10">
        <f t="shared" si="432"/>
        <v>0.36522858941255459</v>
      </c>
      <c r="Q2774" s="10">
        <f t="shared" si="433"/>
        <v>1.8517317093333778</v>
      </c>
      <c r="R2774" s="10">
        <f t="shared" si="434"/>
        <v>0.49418776781223223</v>
      </c>
      <c r="S2774" s="10">
        <f t="shared" si="435"/>
        <v>0.30733970536044619</v>
      </c>
      <c r="T2774" s="10">
        <f t="shared" si="436"/>
        <v>0.62052664944779001</v>
      </c>
      <c r="U2774" s="10">
        <f t="shared" si="437"/>
        <v>0.8844197275020188</v>
      </c>
      <c r="V2774" s="14">
        <f t="shared" si="438"/>
        <v>-1.1768872767909955</v>
      </c>
      <c r="W2774" s="14">
        <f t="shared" si="439"/>
        <v>-0.30292008290231165</v>
      </c>
    </row>
    <row r="2775" spans="1:23" x14ac:dyDescent="0.25">
      <c r="A2775" s="9" t="s">
        <v>18885</v>
      </c>
      <c r="B2775" s="9" t="s">
        <v>18886</v>
      </c>
      <c r="C2775" s="9" t="s">
        <v>18887</v>
      </c>
      <c r="D2775" s="10">
        <v>9.4197315093615796E-3</v>
      </c>
      <c r="E2775" s="11">
        <v>638332073.66666698</v>
      </c>
      <c r="F2775" s="11">
        <v>615445370.54166698</v>
      </c>
      <c r="G2775" s="11">
        <v>683328748.5</v>
      </c>
      <c r="H2775" s="11">
        <v>663520992</v>
      </c>
      <c r="I2775" s="11">
        <v>587514822.75</v>
      </c>
      <c r="J2775" s="11">
        <v>646310348.75</v>
      </c>
      <c r="K2775" s="11">
        <v>550574367.125</v>
      </c>
      <c r="L2775" s="11">
        <v>336888608.75</v>
      </c>
      <c r="M2775" s="11">
        <v>604232877.42708302</v>
      </c>
      <c r="N2775" s="10">
        <f t="shared" si="430"/>
        <v>1.039460524345337</v>
      </c>
      <c r="O2775" s="10">
        <f t="shared" si="431"/>
        <v>0.95461734033829082</v>
      </c>
      <c r="P2775" s="10">
        <f t="shared" si="432"/>
        <v>0.94582636859453018</v>
      </c>
      <c r="Q2775" s="10">
        <f t="shared" si="433"/>
        <v>0.86252029286641563</v>
      </c>
      <c r="R2775" s="10">
        <f t="shared" si="434"/>
        <v>0.54738994698017951</v>
      </c>
      <c r="S2775" s="10">
        <f t="shared" si="435"/>
        <v>0.88424916813972299</v>
      </c>
      <c r="T2775" s="10">
        <f t="shared" si="436"/>
        <v>0.97996807775938599</v>
      </c>
      <c r="U2775" s="10">
        <f t="shared" si="437"/>
        <v>0.76471980266210604</v>
      </c>
      <c r="V2775" s="14">
        <f t="shared" si="438"/>
        <v>-4.9906344980906681E-2</v>
      </c>
      <c r="W2775" s="14">
        <f t="shared" si="439"/>
        <v>-0.66157550406923349</v>
      </c>
    </row>
    <row r="2776" spans="1:23" x14ac:dyDescent="0.25">
      <c r="A2776" s="9" t="s">
        <v>6280</v>
      </c>
      <c r="B2776" s="9" t="s">
        <v>6281</v>
      </c>
      <c r="C2776" s="9" t="s">
        <v>6282</v>
      </c>
      <c r="D2776" s="10">
        <v>0.11702147582814</v>
      </c>
      <c r="E2776" s="11">
        <v>1736880853.625</v>
      </c>
      <c r="F2776" s="11">
        <v>1665198536</v>
      </c>
      <c r="G2776" s="11">
        <v>2006523660.3333299</v>
      </c>
      <c r="H2776" s="11">
        <v>1992734629.6666701</v>
      </c>
      <c r="I2776" s="11">
        <v>1950096125.2708299</v>
      </c>
      <c r="J2776" s="11">
        <v>1947568256.8333299</v>
      </c>
      <c r="K2776" s="11">
        <v>1902964710</v>
      </c>
      <c r="L2776" s="11">
        <v>1219935823.2083299</v>
      </c>
      <c r="M2776" s="11">
        <v>2109133874.1666701</v>
      </c>
      <c r="N2776" s="10">
        <f t="shared" si="430"/>
        <v>1.1473064634846335</v>
      </c>
      <c r="O2776" s="10">
        <f t="shared" si="431"/>
        <v>1.1710892623982165</v>
      </c>
      <c r="P2776" s="10">
        <f t="shared" si="432"/>
        <v>0.97061813689742082</v>
      </c>
      <c r="Q2776" s="10">
        <f t="shared" si="433"/>
        <v>1.09562190522647</v>
      </c>
      <c r="R2776" s="10">
        <f t="shared" si="434"/>
        <v>0.73260683145852223</v>
      </c>
      <c r="S2776" s="10">
        <f t="shared" si="435"/>
        <v>1.0511383024590371</v>
      </c>
      <c r="T2776" s="10">
        <f t="shared" si="436"/>
        <v>1.0963379542600904</v>
      </c>
      <c r="U2776" s="10">
        <f t="shared" si="437"/>
        <v>0.9597890130480099</v>
      </c>
      <c r="V2776" s="14">
        <f t="shared" si="438"/>
        <v>0.22683947788064307</v>
      </c>
      <c r="W2776" s="14">
        <f t="shared" si="439"/>
        <v>-0.10122152542663811</v>
      </c>
    </row>
    <row r="2777" spans="1:23" x14ac:dyDescent="0.25">
      <c r="A2777" s="9" t="s">
        <v>2749</v>
      </c>
      <c r="B2777" s="9" t="s">
        <v>2750</v>
      </c>
      <c r="C2777" s="9" t="s">
        <v>2751</v>
      </c>
      <c r="D2777" s="10">
        <v>6.5892363753897898E-2</v>
      </c>
      <c r="E2777" s="9">
        <v>774357634.72916698</v>
      </c>
      <c r="F2777" s="9">
        <v>1002348418</v>
      </c>
      <c r="G2777" s="9">
        <v>1091966288.6666701</v>
      </c>
      <c r="H2777" s="9">
        <v>1292608339.5</v>
      </c>
      <c r="I2777" s="9">
        <v>1122978467.2916701</v>
      </c>
      <c r="J2777" s="9">
        <v>1271232409.3958299</v>
      </c>
      <c r="K2777" s="9">
        <v>1218095109.0833299</v>
      </c>
      <c r="L2777" s="9">
        <v>605356316.25</v>
      </c>
      <c r="M2777" s="9">
        <v>1152249823.3333299</v>
      </c>
      <c r="N2777" s="10">
        <f t="shared" si="430"/>
        <v>1.6692653129869277</v>
      </c>
      <c r="O2777" s="10">
        <f t="shared" si="431"/>
        <v>1.1203474232366875</v>
      </c>
      <c r="P2777" s="10">
        <f t="shared" si="432"/>
        <v>1.1641681822870651</v>
      </c>
      <c r="Q2777" s="10">
        <f t="shared" si="433"/>
        <v>1.5730394516086368</v>
      </c>
      <c r="R2777" s="10">
        <f t="shared" si="434"/>
        <v>0.60393801733919628</v>
      </c>
      <c r="S2777" s="10">
        <f t="shared" si="435"/>
        <v>1.055206406362845</v>
      </c>
      <c r="T2777" s="10">
        <f t="shared" si="436"/>
        <v>1.3179269728368934</v>
      </c>
      <c r="U2777" s="10">
        <f t="shared" si="437"/>
        <v>1.0773946251035593</v>
      </c>
      <c r="V2777" s="14">
        <f t="shared" si="438"/>
        <v>0.68084780037929926</v>
      </c>
      <c r="W2777" s="14">
        <f t="shared" si="439"/>
        <v>0.18385242279838884</v>
      </c>
    </row>
    <row r="2778" spans="1:23" x14ac:dyDescent="0.25">
      <c r="A2778" s="9" t="s">
        <v>10960</v>
      </c>
      <c r="B2778" s="9" t="s">
        <v>10961</v>
      </c>
      <c r="C2778" s="9" t="s">
        <v>10962</v>
      </c>
      <c r="D2778" s="10">
        <v>0.30529249894509097</v>
      </c>
      <c r="E2778" s="11">
        <v>297883743.04166698</v>
      </c>
      <c r="F2778" s="11">
        <v>325470813</v>
      </c>
      <c r="G2778" s="11">
        <v>463987358.29166698</v>
      </c>
      <c r="H2778" s="11">
        <v>394148814.25</v>
      </c>
      <c r="I2778" s="11">
        <v>372994397.33333302</v>
      </c>
      <c r="J2778" s="11">
        <v>394481162.25</v>
      </c>
      <c r="K2778" s="11">
        <v>374679882.125</v>
      </c>
      <c r="L2778" s="11">
        <v>279939422.71875</v>
      </c>
      <c r="M2778" s="11">
        <v>396376169</v>
      </c>
      <c r="N2778" s="10">
        <f t="shared" si="430"/>
        <v>1.323163225442846</v>
      </c>
      <c r="O2778" s="10">
        <f t="shared" si="431"/>
        <v>1.146014888079482</v>
      </c>
      <c r="P2778" s="10">
        <f t="shared" si="432"/>
        <v>0.85019808234090999</v>
      </c>
      <c r="Q2778" s="10">
        <f t="shared" si="433"/>
        <v>1.2578057409215213</v>
      </c>
      <c r="R2778" s="10">
        <f t="shared" si="434"/>
        <v>0.86010607261041871</v>
      </c>
      <c r="S2778" s="10">
        <f t="shared" si="435"/>
        <v>0.85428225988612838</v>
      </c>
      <c r="T2778" s="10">
        <f t="shared" si="436"/>
        <v>1.1064587319544126</v>
      </c>
      <c r="U2778" s="10">
        <f t="shared" si="437"/>
        <v>0.99073135780602273</v>
      </c>
      <c r="V2778" s="14">
        <f t="shared" si="438"/>
        <v>0.24950256328087428</v>
      </c>
      <c r="W2778" s="14">
        <f t="shared" si="439"/>
        <v>-2.2965880779001021E-2</v>
      </c>
    </row>
    <row r="2779" spans="1:23" x14ac:dyDescent="0.25">
      <c r="A2779" s="9" t="s">
        <v>18591</v>
      </c>
      <c r="B2779" s="9" t="s">
        <v>18592</v>
      </c>
      <c r="C2779" s="9" t="s">
        <v>18593</v>
      </c>
      <c r="D2779" s="10">
        <v>1.1628664223120399E-2</v>
      </c>
      <c r="E2779" s="11">
        <v>103365971.083333</v>
      </c>
      <c r="F2779" s="11">
        <v>106491147.270833</v>
      </c>
      <c r="G2779" s="11">
        <v>121291054.333333</v>
      </c>
      <c r="H2779" s="11">
        <v>85904353.5</v>
      </c>
      <c r="I2779" s="11">
        <v>92189083.5</v>
      </c>
      <c r="J2779" s="11">
        <v>99805586.708333299</v>
      </c>
      <c r="K2779" s="11">
        <v>123140134.833333</v>
      </c>
      <c r="L2779" s="11">
        <v>56269205.208333299</v>
      </c>
      <c r="M2779" s="11">
        <v>102557932.791667</v>
      </c>
      <c r="N2779" s="10">
        <f t="shared" si="430"/>
        <v>0.83106996044901904</v>
      </c>
      <c r="O2779" s="10">
        <f t="shared" si="431"/>
        <v>0.86569715758194099</v>
      </c>
      <c r="P2779" s="10">
        <f t="shared" si="432"/>
        <v>0.82286024519208834</v>
      </c>
      <c r="Q2779" s="10">
        <f t="shared" si="433"/>
        <v>1.1913024522747258</v>
      </c>
      <c r="R2779" s="10">
        <f t="shared" si="434"/>
        <v>0.52839326695605005</v>
      </c>
      <c r="S2779" s="10">
        <f t="shared" si="435"/>
        <v>0.84555232333801389</v>
      </c>
      <c r="T2779" s="10">
        <f t="shared" si="436"/>
        <v>0.83987578774101612</v>
      </c>
      <c r="U2779" s="10">
        <f t="shared" si="437"/>
        <v>0.85508268085626327</v>
      </c>
      <c r="V2779" s="14">
        <f t="shared" si="438"/>
        <v>-0.43037308593570889</v>
      </c>
      <c r="W2779" s="14">
        <f t="shared" si="439"/>
        <v>-0.38611734729874536</v>
      </c>
    </row>
    <row r="2780" spans="1:23" x14ac:dyDescent="0.25">
      <c r="A2780" s="9" t="s">
        <v>6115</v>
      </c>
      <c r="B2780" s="9" t="s">
        <v>6116</v>
      </c>
      <c r="C2780" s="9" t="s">
        <v>6117</v>
      </c>
      <c r="D2780" s="10">
        <v>0.35144567409948202</v>
      </c>
      <c r="E2780" s="9">
        <v>50253748.239583299</v>
      </c>
      <c r="F2780" s="9">
        <v>76924511.291666701</v>
      </c>
      <c r="G2780" s="9">
        <v>65687404.541666701</v>
      </c>
      <c r="H2780" s="9">
        <v>56142977.875</v>
      </c>
      <c r="I2780" s="9">
        <v>63687438.75</v>
      </c>
      <c r="J2780" s="9">
        <v>73073525.916666701</v>
      </c>
      <c r="K2780" s="9">
        <v>70342007.416666701</v>
      </c>
      <c r="L2780" s="9">
        <v>45034726.479166701</v>
      </c>
      <c r="M2780" s="9">
        <v>73604495.083333299</v>
      </c>
      <c r="N2780" s="10">
        <f t="shared" si="430"/>
        <v>1.1171898583035034</v>
      </c>
      <c r="O2780" s="10">
        <f t="shared" si="431"/>
        <v>0.82792126567464219</v>
      </c>
      <c r="P2780" s="10">
        <f t="shared" si="432"/>
        <v>1.1124434954697417</v>
      </c>
      <c r="Q2780" s="10">
        <f t="shared" si="433"/>
        <v>1.3997365347021122</v>
      </c>
      <c r="R2780" s="10">
        <f t="shared" si="434"/>
        <v>0.58544052764161469</v>
      </c>
      <c r="S2780" s="10">
        <f t="shared" si="435"/>
        <v>1.1205267676034398</v>
      </c>
      <c r="T2780" s="10">
        <f t="shared" si="436"/>
        <v>1.0191848731492958</v>
      </c>
      <c r="U2780" s="10">
        <f t="shared" si="437"/>
        <v>1.0352346099823888</v>
      </c>
      <c r="V2780" s="14">
        <f t="shared" si="438"/>
        <v>4.6867568772568438E-2</v>
      </c>
      <c r="W2780" s="14">
        <f t="shared" si="439"/>
        <v>8.5403347043090536E-2</v>
      </c>
    </row>
    <row r="2781" spans="1:23" x14ac:dyDescent="0.25">
      <c r="A2781" s="9" t="s">
        <v>15686</v>
      </c>
      <c r="B2781" s="9" t="s">
        <v>15687</v>
      </c>
      <c r="C2781" s="9" t="s">
        <v>15688</v>
      </c>
      <c r="D2781" s="10">
        <v>0.20460826334323901</v>
      </c>
      <c r="E2781" s="11">
        <v>68207002.1875</v>
      </c>
      <c r="F2781" s="11">
        <v>26955274.21875</v>
      </c>
      <c r="G2781" s="11">
        <v>69717660</v>
      </c>
      <c r="H2781" s="11">
        <v>59094563.510416701</v>
      </c>
      <c r="I2781" s="11">
        <v>59091324.958333299</v>
      </c>
      <c r="J2781" s="11">
        <v>64784732.333333299</v>
      </c>
      <c r="K2781" s="11">
        <v>59327585.5</v>
      </c>
      <c r="L2781" s="11">
        <v>32193304.041666701</v>
      </c>
      <c r="M2781" s="11">
        <v>57051624</v>
      </c>
      <c r="N2781" s="10">
        <f t="shared" si="430"/>
        <v>0.86640024653138481</v>
      </c>
      <c r="O2781" s="10">
        <f t="shared" si="431"/>
        <v>2.192198991514231</v>
      </c>
      <c r="P2781" s="10">
        <f t="shared" si="432"/>
        <v>0.92924421636258736</v>
      </c>
      <c r="Q2781" s="10">
        <f t="shared" si="433"/>
        <v>0.86981664048083185</v>
      </c>
      <c r="R2781" s="10">
        <f t="shared" si="434"/>
        <v>1.1943230026305258</v>
      </c>
      <c r="S2781" s="10">
        <f t="shared" si="435"/>
        <v>0.81832385080050019</v>
      </c>
      <c r="T2781" s="10">
        <f t="shared" si="436"/>
        <v>1.3292811514694012</v>
      </c>
      <c r="U2781" s="10">
        <f t="shared" si="437"/>
        <v>0.96082116463728606</v>
      </c>
      <c r="V2781" s="14">
        <f t="shared" si="438"/>
        <v>0.70200444577996879</v>
      </c>
      <c r="W2781" s="14">
        <f t="shared" si="439"/>
        <v>-9.857070194046888E-2</v>
      </c>
    </row>
    <row r="2782" spans="1:23" x14ac:dyDescent="0.25">
      <c r="A2782" s="9" t="s">
        <v>8820</v>
      </c>
      <c r="B2782" s="9" t="s">
        <v>8821</v>
      </c>
      <c r="C2782" s="9" t="s">
        <v>8822</v>
      </c>
      <c r="D2782" s="10">
        <v>0.115675938133023</v>
      </c>
      <c r="E2782" s="9">
        <v>447792117.6875</v>
      </c>
      <c r="F2782" s="9">
        <v>477365617.54166698</v>
      </c>
      <c r="G2782" s="9">
        <v>586568817.29166698</v>
      </c>
      <c r="H2782" s="9">
        <v>536025692.1875</v>
      </c>
      <c r="I2782" s="9">
        <v>448722525</v>
      </c>
      <c r="J2782" s="9">
        <v>549083058.33333302</v>
      </c>
      <c r="K2782" s="9">
        <v>436495813.35416698</v>
      </c>
      <c r="L2782" s="9">
        <v>290618260.70833302</v>
      </c>
      <c r="M2782" s="9">
        <v>492265330.08333302</v>
      </c>
      <c r="N2782" s="10">
        <f t="shared" si="430"/>
        <v>1.197041374813961</v>
      </c>
      <c r="O2782" s="10">
        <f t="shared" si="431"/>
        <v>0.93999757944618445</v>
      </c>
      <c r="P2782" s="10">
        <f t="shared" si="432"/>
        <v>0.93609316101831841</v>
      </c>
      <c r="Q2782" s="10">
        <f t="shared" si="433"/>
        <v>0.97477332921430215</v>
      </c>
      <c r="R2782" s="10">
        <f t="shared" si="434"/>
        <v>0.60879596273597636</v>
      </c>
      <c r="S2782" s="10">
        <f t="shared" si="435"/>
        <v>0.8392286046780385</v>
      </c>
      <c r="T2782" s="10">
        <f t="shared" si="436"/>
        <v>1.024377371759488</v>
      </c>
      <c r="U2782" s="10">
        <f t="shared" si="437"/>
        <v>0.80759929887610571</v>
      </c>
      <c r="V2782" s="14">
        <f t="shared" si="438"/>
        <v>5.9400883960475916E-2</v>
      </c>
      <c r="W2782" s="14">
        <f t="shared" si="439"/>
        <v>-0.52702256354004007</v>
      </c>
    </row>
    <row r="2783" spans="1:23" x14ac:dyDescent="0.25">
      <c r="A2783" s="9" t="s">
        <v>6523</v>
      </c>
      <c r="B2783" s="9" t="s">
        <v>6524</v>
      </c>
      <c r="C2783" s="9" t="s">
        <v>6525</v>
      </c>
      <c r="D2783" s="10">
        <v>1.6693586372325301E-3</v>
      </c>
      <c r="E2783" s="11">
        <v>401275773.10416698</v>
      </c>
      <c r="F2783" s="11">
        <v>404011207.83333302</v>
      </c>
      <c r="G2783" s="11">
        <v>457073474.79166698</v>
      </c>
      <c r="H2783" s="11">
        <v>363935932.0625</v>
      </c>
      <c r="I2783" s="11">
        <v>296661373.89583302</v>
      </c>
      <c r="J2783" s="11">
        <v>363289142.58333302</v>
      </c>
      <c r="K2783" s="11">
        <v>323349884.45833302</v>
      </c>
      <c r="L2783" s="11">
        <v>231291857.66666701</v>
      </c>
      <c r="M2783" s="11">
        <v>381626730.58333302</v>
      </c>
      <c r="N2783" s="10">
        <f t="shared" si="430"/>
        <v>0.9069471830985073</v>
      </c>
      <c r="O2783" s="10">
        <f t="shared" si="431"/>
        <v>0.73428996063449536</v>
      </c>
      <c r="P2783" s="10">
        <f t="shared" si="432"/>
        <v>0.79481563166385749</v>
      </c>
      <c r="Q2783" s="10">
        <f t="shared" si="433"/>
        <v>0.80580465139218549</v>
      </c>
      <c r="R2783" s="10">
        <f t="shared" si="434"/>
        <v>0.57248871611027674</v>
      </c>
      <c r="S2783" s="10">
        <f t="shared" si="435"/>
        <v>0.8349351945161062</v>
      </c>
      <c r="T2783" s="10">
        <f t="shared" si="436"/>
        <v>0.81201759179895339</v>
      </c>
      <c r="U2783" s="10">
        <f t="shared" si="437"/>
        <v>0.73774285400618955</v>
      </c>
      <c r="V2783" s="14">
        <f t="shared" si="438"/>
        <v>-0.51356644533406115</v>
      </c>
      <c r="W2783" s="14">
        <f t="shared" si="439"/>
        <v>-0.75015074126806369</v>
      </c>
    </row>
    <row r="2784" spans="1:23" x14ac:dyDescent="0.25">
      <c r="A2784" s="9" t="s">
        <v>6805</v>
      </c>
      <c r="B2784" s="9" t="s">
        <v>6806</v>
      </c>
      <c r="C2784" s="9" t="s">
        <v>6807</v>
      </c>
      <c r="D2784" s="10">
        <v>2.3383334450168599E-3</v>
      </c>
      <c r="E2784" s="11">
        <v>2668832429.2916698</v>
      </c>
      <c r="F2784" s="11">
        <v>2676532366.4166698</v>
      </c>
      <c r="G2784" s="11">
        <v>3167482824.3333302</v>
      </c>
      <c r="H2784" s="11">
        <v>2489619536.5416698</v>
      </c>
      <c r="I2784" s="11">
        <v>2711321471</v>
      </c>
      <c r="J2784" s="11">
        <v>2631599792.625</v>
      </c>
      <c r="K2784" s="11">
        <v>2869482040.3333302</v>
      </c>
      <c r="L2784" s="11">
        <v>1645818493.2083299</v>
      </c>
      <c r="M2784" s="11">
        <v>3204299717.8645802</v>
      </c>
      <c r="N2784" s="10">
        <f t="shared" si="430"/>
        <v>0.9328497020708173</v>
      </c>
      <c r="O2784" s="10">
        <f t="shared" si="431"/>
        <v>1.0129978269718836</v>
      </c>
      <c r="P2784" s="10">
        <f t="shared" si="432"/>
        <v>0.8308173835729894</v>
      </c>
      <c r="Q2784" s="10">
        <f t="shared" si="433"/>
        <v>1.0751825438118325</v>
      </c>
      <c r="R2784" s="10">
        <f t="shared" si="434"/>
        <v>0.61490700200713233</v>
      </c>
      <c r="S2784" s="10">
        <f t="shared" si="435"/>
        <v>1.0116233916876878</v>
      </c>
      <c r="T2784" s="10">
        <f t="shared" si="436"/>
        <v>0.92555497087189675</v>
      </c>
      <c r="U2784" s="10">
        <f t="shared" si="437"/>
        <v>0.90057097916888418</v>
      </c>
      <c r="V2784" s="14">
        <f t="shared" si="438"/>
        <v>-0.1907975589555933</v>
      </c>
      <c r="W2784" s="14">
        <f t="shared" si="439"/>
        <v>-0.25828682524081736</v>
      </c>
    </row>
    <row r="2785" spans="1:23" x14ac:dyDescent="0.25">
      <c r="A2785" s="9" t="s">
        <v>9806</v>
      </c>
      <c r="B2785" s="9" t="s">
        <v>9807</v>
      </c>
      <c r="C2785" s="9" t="s">
        <v>9808</v>
      </c>
      <c r="D2785" s="10">
        <v>1.13934976088762E-2</v>
      </c>
      <c r="E2785" s="9">
        <v>3342034879.3541698</v>
      </c>
      <c r="F2785" s="9">
        <v>3352854078.125</v>
      </c>
      <c r="G2785" s="9">
        <v>3967557644.1666698</v>
      </c>
      <c r="H2785" s="9">
        <v>3576163320.75</v>
      </c>
      <c r="I2785" s="9">
        <v>3319683872.3333302</v>
      </c>
      <c r="J2785" s="9">
        <v>3861007998.4166698</v>
      </c>
      <c r="K2785" s="9">
        <v>3079598003.9583302</v>
      </c>
      <c r="L2785" s="9">
        <v>2135776822.625</v>
      </c>
      <c r="M2785" s="9">
        <v>3594496823.7083302</v>
      </c>
      <c r="N2785" s="10">
        <f t="shared" si="430"/>
        <v>1.0700556546678155</v>
      </c>
      <c r="O2785" s="10">
        <f t="shared" si="431"/>
        <v>0.99010687461524738</v>
      </c>
      <c r="P2785" s="10">
        <f t="shared" si="432"/>
        <v>0.97314477688644163</v>
      </c>
      <c r="Q2785" s="10">
        <f t="shared" si="433"/>
        <v>0.92147392685304519</v>
      </c>
      <c r="R2785" s="10">
        <f t="shared" si="434"/>
        <v>0.63700261713130679</v>
      </c>
      <c r="S2785" s="10">
        <f t="shared" si="435"/>
        <v>0.90597217383675954</v>
      </c>
      <c r="T2785" s="10">
        <f t="shared" si="436"/>
        <v>1.0111024353898348</v>
      </c>
      <c r="U2785" s="10">
        <f t="shared" si="437"/>
        <v>0.82148290594037043</v>
      </c>
      <c r="V2785" s="14">
        <f t="shared" si="438"/>
        <v>2.7231087324899893E-2</v>
      </c>
      <c r="W2785" s="14">
        <f t="shared" si="439"/>
        <v>-0.48498414817725888</v>
      </c>
    </row>
    <row r="2786" spans="1:23" x14ac:dyDescent="0.25">
      <c r="A2786" s="9" t="s">
        <v>21071</v>
      </c>
      <c r="B2786" s="9" t="s">
        <v>21072</v>
      </c>
      <c r="C2786" s="9" t="s">
        <v>21073</v>
      </c>
      <c r="D2786" s="10">
        <v>0.64788635594310795</v>
      </c>
      <c r="E2786" s="11">
        <v>29081123.75</v>
      </c>
      <c r="F2786" s="11">
        <v>79699726.5</v>
      </c>
      <c r="G2786" s="11">
        <v>99876727.125</v>
      </c>
      <c r="H2786" s="11">
        <v>69011833.5</v>
      </c>
      <c r="I2786" s="11">
        <v>103155098.833333</v>
      </c>
      <c r="J2786" s="11">
        <v>55774457</v>
      </c>
      <c r="K2786" s="11">
        <v>60798392.625</v>
      </c>
      <c r="L2786" s="11">
        <v>47325301.65625</v>
      </c>
      <c r="M2786" s="11">
        <v>114859303.833333</v>
      </c>
      <c r="N2786" s="10">
        <f t="shared" si="430"/>
        <v>2.3730800120817204</v>
      </c>
      <c r="O2786" s="10">
        <f t="shared" si="431"/>
        <v>1.2942967731932304</v>
      </c>
      <c r="P2786" s="10">
        <f t="shared" si="432"/>
        <v>0.55843296637259532</v>
      </c>
      <c r="Q2786" s="10">
        <f t="shared" si="433"/>
        <v>2.0906479800320645</v>
      </c>
      <c r="R2786" s="10">
        <f t="shared" si="434"/>
        <v>0.59379503211030471</v>
      </c>
      <c r="S2786" s="10">
        <f t="shared" si="435"/>
        <v>1.1500106895731741</v>
      </c>
      <c r="T2786" s="10">
        <f t="shared" si="436"/>
        <v>1.4086032505491819</v>
      </c>
      <c r="U2786" s="10">
        <f t="shared" si="437"/>
        <v>1.278151233905181</v>
      </c>
      <c r="V2786" s="14">
        <f t="shared" si="438"/>
        <v>0.84495214044515343</v>
      </c>
      <c r="W2786" s="14">
        <f t="shared" si="439"/>
        <v>0.60526708817989616</v>
      </c>
    </row>
    <row r="2787" spans="1:23" x14ac:dyDescent="0.25">
      <c r="A2787" s="9" t="s">
        <v>13123</v>
      </c>
      <c r="B2787" s="9" t="s">
        <v>13124</v>
      </c>
      <c r="C2787" s="9" t="s">
        <v>13125</v>
      </c>
      <c r="D2787" s="10">
        <v>2.8367896500703399E-2</v>
      </c>
      <c r="E2787" s="9">
        <v>248776611.125</v>
      </c>
      <c r="F2787" s="9">
        <v>233588788.72916701</v>
      </c>
      <c r="G2787" s="9">
        <v>228102867.375</v>
      </c>
      <c r="H2787" s="9">
        <v>268632875</v>
      </c>
      <c r="I2787" s="9">
        <v>254016595.66666701</v>
      </c>
      <c r="J2787" s="9">
        <v>273350146.83333302</v>
      </c>
      <c r="K2787" s="9">
        <v>236998567.66666701</v>
      </c>
      <c r="L2787" s="9">
        <v>131936120.958333</v>
      </c>
      <c r="M2787" s="9">
        <v>208304809</v>
      </c>
      <c r="N2787" s="10">
        <f t="shared" si="430"/>
        <v>1.0798156377531127</v>
      </c>
      <c r="O2787" s="10">
        <f t="shared" si="431"/>
        <v>1.0874520007943742</v>
      </c>
      <c r="P2787" s="10">
        <f t="shared" si="432"/>
        <v>1.1983634838923209</v>
      </c>
      <c r="Q2787" s="10">
        <f t="shared" si="433"/>
        <v>0.9526561463914508</v>
      </c>
      <c r="R2787" s="10">
        <f t="shared" si="434"/>
        <v>0.56482214611466419</v>
      </c>
      <c r="S2787" s="10">
        <f t="shared" si="435"/>
        <v>0.91320556991310375</v>
      </c>
      <c r="T2787" s="10">
        <f t="shared" si="436"/>
        <v>1.1218770408132692</v>
      </c>
      <c r="U2787" s="10">
        <f t="shared" si="437"/>
        <v>0.81022795413973958</v>
      </c>
      <c r="V2787" s="14">
        <f t="shared" si="438"/>
        <v>0.28363281945210894</v>
      </c>
      <c r="W2787" s="14">
        <f t="shared" si="439"/>
        <v>-0.51900802766039078</v>
      </c>
    </row>
    <row r="2788" spans="1:23" x14ac:dyDescent="0.25">
      <c r="A2788" s="9" t="s">
        <v>10331</v>
      </c>
      <c r="B2788" s="9" t="s">
        <v>10332</v>
      </c>
      <c r="C2788" s="9" t="s">
        <v>10333</v>
      </c>
      <c r="D2788" s="10">
        <v>0.226720351686613</v>
      </c>
      <c r="E2788" s="11">
        <v>49955538.875</v>
      </c>
      <c r="F2788" s="11">
        <v>68188264.333333299</v>
      </c>
      <c r="G2788" s="11">
        <v>31744615.25</v>
      </c>
      <c r="H2788" s="11">
        <v>81393690</v>
      </c>
      <c r="I2788" s="11">
        <v>91222853</v>
      </c>
      <c r="J2788" s="11">
        <v>48547364.25</v>
      </c>
      <c r="K2788" s="11">
        <v>51975956.5</v>
      </c>
      <c r="L2788" s="11">
        <v>18836453</v>
      </c>
      <c r="M2788" s="11">
        <v>79464326</v>
      </c>
      <c r="N2788" s="10">
        <f t="shared" si="430"/>
        <v>1.6293226303426598</v>
      </c>
      <c r="O2788" s="10">
        <f t="shared" si="431"/>
        <v>1.3378086961425475</v>
      </c>
      <c r="P2788" s="10">
        <f t="shared" si="432"/>
        <v>1.5293102111231289</v>
      </c>
      <c r="Q2788" s="10">
        <f t="shared" si="433"/>
        <v>1.0404443164962256</v>
      </c>
      <c r="R2788" s="10">
        <f t="shared" si="434"/>
        <v>0.27624186044565369</v>
      </c>
      <c r="S2788" s="10">
        <f t="shared" si="435"/>
        <v>2.5032379625391741</v>
      </c>
      <c r="T2788" s="10">
        <f t="shared" si="436"/>
        <v>1.4988138458694451</v>
      </c>
      <c r="U2788" s="10">
        <f t="shared" si="437"/>
        <v>1.2733080464936843</v>
      </c>
      <c r="V2788" s="14">
        <f t="shared" si="438"/>
        <v>0.99804895112399705</v>
      </c>
      <c r="W2788" s="14">
        <f t="shared" si="439"/>
        <v>0.59590398815312362</v>
      </c>
    </row>
    <row r="2789" spans="1:23" x14ac:dyDescent="0.25">
      <c r="A2789" s="9" t="s">
        <v>15958</v>
      </c>
      <c r="B2789" s="9" t="s">
        <v>15959</v>
      </c>
      <c r="C2789" s="9" t="s">
        <v>15960</v>
      </c>
      <c r="D2789" s="10">
        <v>9.8986601715110201E-2</v>
      </c>
      <c r="E2789" s="11">
        <v>132521444.1875</v>
      </c>
      <c r="F2789" s="11">
        <v>107604625.5</v>
      </c>
      <c r="G2789" s="11">
        <v>172218032.5</v>
      </c>
      <c r="H2789" s="11">
        <v>150365889.70833299</v>
      </c>
      <c r="I2789" s="11">
        <v>133903720.041667</v>
      </c>
      <c r="J2789" s="11">
        <v>160572030.08333299</v>
      </c>
      <c r="K2789" s="11">
        <v>153248908.83333299</v>
      </c>
      <c r="L2789" s="11">
        <v>63215486.875</v>
      </c>
      <c r="M2789" s="11">
        <v>115730698.916667</v>
      </c>
      <c r="N2789" s="10">
        <f t="shared" si="430"/>
        <v>1.1346532678559216</v>
      </c>
      <c r="O2789" s="10">
        <f t="shared" si="431"/>
        <v>1.2444048703247148</v>
      </c>
      <c r="P2789" s="10">
        <f t="shared" si="432"/>
        <v>0.93237640537632427</v>
      </c>
      <c r="Q2789" s="10">
        <f t="shared" si="433"/>
        <v>1.1564083818503095</v>
      </c>
      <c r="R2789" s="10">
        <f t="shared" si="434"/>
        <v>0.58747927034976766</v>
      </c>
      <c r="S2789" s="10">
        <f t="shared" si="435"/>
        <v>0.67200105143848399</v>
      </c>
      <c r="T2789" s="10">
        <f t="shared" si="436"/>
        <v>1.1038115145189868</v>
      </c>
      <c r="U2789" s="10">
        <f t="shared" si="437"/>
        <v>0.80529623454618704</v>
      </c>
      <c r="V2789" s="14">
        <f t="shared" si="438"/>
        <v>0.24359482900370968</v>
      </c>
      <c r="W2789" s="14">
        <f t="shared" si="439"/>
        <v>-0.5340658707768019</v>
      </c>
    </row>
    <row r="2790" spans="1:23" x14ac:dyDescent="0.25">
      <c r="A2790" s="9" t="s">
        <v>20996</v>
      </c>
      <c r="B2790" s="9" t="s">
        <v>20997</v>
      </c>
      <c r="C2790" s="9" t="s">
        <v>20998</v>
      </c>
      <c r="D2790" s="10">
        <v>3.9152737347466797E-3</v>
      </c>
      <c r="E2790" s="9">
        <v>30546659.75</v>
      </c>
      <c r="F2790" s="9">
        <v>37182782.25</v>
      </c>
      <c r="G2790" s="9">
        <v>37942050.875</v>
      </c>
      <c r="H2790" s="9">
        <v>44043203.9375</v>
      </c>
      <c r="I2790" s="9">
        <v>28784719.21875</v>
      </c>
      <c r="J2790" s="9">
        <v>23762039.708333299</v>
      </c>
      <c r="K2790" s="9">
        <v>29469255.5</v>
      </c>
      <c r="L2790" s="9">
        <v>18253038.625</v>
      </c>
      <c r="M2790" s="9">
        <v>37896756.645833299</v>
      </c>
      <c r="N2790" s="10">
        <f t="shared" si="430"/>
        <v>1.4418337159597294</v>
      </c>
      <c r="O2790" s="10">
        <f t="shared" si="431"/>
        <v>0.77414108027782136</v>
      </c>
      <c r="P2790" s="10">
        <f t="shared" si="432"/>
        <v>0.62627188463315497</v>
      </c>
      <c r="Q2790" s="10">
        <f t="shared" si="433"/>
        <v>0.96472922870069289</v>
      </c>
      <c r="R2790" s="10">
        <f t="shared" si="434"/>
        <v>0.49090029095388632</v>
      </c>
      <c r="S2790" s="10">
        <f t="shared" si="435"/>
        <v>0.99880622612320236</v>
      </c>
      <c r="T2790" s="10">
        <f t="shared" si="436"/>
        <v>0.94741556029023533</v>
      </c>
      <c r="U2790" s="10">
        <f t="shared" si="437"/>
        <v>0.81814524859259385</v>
      </c>
      <c r="V2790" s="14">
        <f t="shared" si="438"/>
        <v>-0.13322345953778311</v>
      </c>
      <c r="W2790" s="14">
        <f t="shared" si="439"/>
        <v>-0.49502506778491512</v>
      </c>
    </row>
    <row r="2791" spans="1:23" x14ac:dyDescent="0.25">
      <c r="A2791" s="9" t="s">
        <v>6586</v>
      </c>
      <c r="B2791" s="9" t="s">
        <v>6587</v>
      </c>
      <c r="C2791" s="9" t="s">
        <v>6588</v>
      </c>
      <c r="D2791" s="10">
        <v>4.7321674854159997E-3</v>
      </c>
      <c r="E2791" s="11">
        <v>1113321633.0833299</v>
      </c>
      <c r="F2791" s="11">
        <v>1090065123</v>
      </c>
      <c r="G2791" s="11">
        <v>1261739397</v>
      </c>
      <c r="H2791" s="11">
        <v>930979976.5625</v>
      </c>
      <c r="I2791" s="11">
        <v>869134751.5</v>
      </c>
      <c r="J2791" s="11">
        <v>998436882.70833302</v>
      </c>
      <c r="K2791" s="11">
        <v>1132156378.2916701</v>
      </c>
      <c r="L2791" s="11">
        <v>784978517.02083302</v>
      </c>
      <c r="M2791" s="11">
        <v>1074895125.3333299</v>
      </c>
      <c r="N2791" s="10">
        <f t="shared" si="430"/>
        <v>0.83621834777804771</v>
      </c>
      <c r="O2791" s="10">
        <f t="shared" si="431"/>
        <v>0.79732369485231203</v>
      </c>
      <c r="P2791" s="10">
        <f t="shared" si="432"/>
        <v>0.7913178308312212</v>
      </c>
      <c r="Q2791" s="10">
        <f t="shared" si="433"/>
        <v>1.0169176136065707</v>
      </c>
      <c r="R2791" s="10">
        <f t="shared" si="434"/>
        <v>0.72012075284132637</v>
      </c>
      <c r="S2791" s="10">
        <f t="shared" si="435"/>
        <v>0.8519153225214936</v>
      </c>
      <c r="T2791" s="10">
        <f t="shared" si="436"/>
        <v>0.80828662448719368</v>
      </c>
      <c r="U2791" s="10">
        <f t="shared" si="437"/>
        <v>0.86298456298979687</v>
      </c>
      <c r="V2791" s="14">
        <f t="shared" si="438"/>
        <v>-0.52492445300868396</v>
      </c>
      <c r="W2791" s="14">
        <f t="shared" si="439"/>
        <v>-0.36343071876013922</v>
      </c>
    </row>
    <row r="2792" spans="1:23" x14ac:dyDescent="0.25">
      <c r="A2792" s="9" t="s">
        <v>6160</v>
      </c>
      <c r="B2792" s="9" t="s">
        <v>6161</v>
      </c>
      <c r="C2792" s="9" t="s">
        <v>6162</v>
      </c>
      <c r="D2792" s="10">
        <v>0.27322714092167</v>
      </c>
      <c r="E2792" s="11">
        <v>338540107.25</v>
      </c>
      <c r="F2792" s="11">
        <v>307419813</v>
      </c>
      <c r="G2792" s="11">
        <v>433021747.29166698</v>
      </c>
      <c r="H2792" s="11">
        <v>221079027.25</v>
      </c>
      <c r="I2792" s="11">
        <v>374057324.33333302</v>
      </c>
      <c r="J2792" s="11">
        <v>409464464.66666698</v>
      </c>
      <c r="K2792" s="11">
        <v>366995790.125</v>
      </c>
      <c r="L2792" s="11">
        <v>249676407.66666701</v>
      </c>
      <c r="M2792" s="11">
        <v>325622455.5</v>
      </c>
      <c r="N2792" s="10">
        <f t="shared" si="430"/>
        <v>0.65303644240515613</v>
      </c>
      <c r="O2792" s="10">
        <f t="shared" si="431"/>
        <v>1.2167638796050306</v>
      </c>
      <c r="P2792" s="10">
        <f t="shared" si="432"/>
        <v>0.94559792257008124</v>
      </c>
      <c r="Q2792" s="10">
        <f t="shared" si="433"/>
        <v>1.0840540965918299</v>
      </c>
      <c r="R2792" s="10">
        <f t="shared" si="434"/>
        <v>0.81216758682585954</v>
      </c>
      <c r="S2792" s="10">
        <f t="shared" si="435"/>
        <v>0.75197714095563217</v>
      </c>
      <c r="T2792" s="10">
        <f t="shared" si="436"/>
        <v>0.93846608152675604</v>
      </c>
      <c r="U2792" s="10">
        <f t="shared" si="437"/>
        <v>0.88273294145777381</v>
      </c>
      <c r="V2792" s="14">
        <f t="shared" si="438"/>
        <v>-0.1566313931653224</v>
      </c>
      <c r="W2792" s="14">
        <f t="shared" si="439"/>
        <v>-0.30762836600397075</v>
      </c>
    </row>
    <row r="2793" spans="1:23" x14ac:dyDescent="0.25">
      <c r="A2793" s="9" t="s">
        <v>19691</v>
      </c>
      <c r="B2793" s="9" t="s">
        <v>19692</v>
      </c>
      <c r="C2793" s="9" t="s">
        <v>19693</v>
      </c>
      <c r="D2793" s="10">
        <v>0.212893363106537</v>
      </c>
      <c r="E2793" s="9">
        <v>3099679505.1875</v>
      </c>
      <c r="F2793" s="9">
        <v>1424980718</v>
      </c>
      <c r="G2793" s="9">
        <v>1350557926.25</v>
      </c>
      <c r="H2793" s="9">
        <v>1696386165.125</v>
      </c>
      <c r="I2793" s="9">
        <v>1219531470.28125</v>
      </c>
      <c r="J2793" s="9">
        <v>1249339965.75</v>
      </c>
      <c r="K2793" s="9">
        <v>1283265769.5</v>
      </c>
      <c r="L2793" s="9">
        <v>884213100</v>
      </c>
      <c r="M2793" s="9">
        <v>1221671691</v>
      </c>
      <c r="N2793" s="10">
        <f t="shared" si="430"/>
        <v>0.54727792414860821</v>
      </c>
      <c r="O2793" s="10">
        <f t="shared" si="431"/>
        <v>0.8558231384301791</v>
      </c>
      <c r="P2793" s="10">
        <f t="shared" si="432"/>
        <v>0.92505470625680986</v>
      </c>
      <c r="Q2793" s="10">
        <f t="shared" si="433"/>
        <v>0.41399950135243907</v>
      </c>
      <c r="R2793" s="10">
        <f t="shared" si="434"/>
        <v>0.62050881729895802</v>
      </c>
      <c r="S2793" s="10">
        <f t="shared" si="435"/>
        <v>0.90456815457899731</v>
      </c>
      <c r="T2793" s="10">
        <f t="shared" si="436"/>
        <v>0.77605192294519909</v>
      </c>
      <c r="U2793" s="10">
        <f t="shared" si="437"/>
        <v>0.64635882441013148</v>
      </c>
      <c r="V2793" s="14">
        <f t="shared" si="438"/>
        <v>-0.6252963447544565</v>
      </c>
      <c r="W2793" s="14">
        <f t="shared" si="439"/>
        <v>-1.0762959991820571</v>
      </c>
    </row>
    <row r="2794" spans="1:23" x14ac:dyDescent="0.25">
      <c r="A2794" s="9" t="s">
        <v>13705</v>
      </c>
      <c r="B2794" s="9" t="s">
        <v>13706</v>
      </c>
      <c r="C2794" s="9" t="s">
        <v>13707</v>
      </c>
      <c r="D2794" s="10">
        <v>6.0984337016094299E-2</v>
      </c>
      <c r="E2794" s="11">
        <v>15908813.6875</v>
      </c>
      <c r="F2794" s="11">
        <v>17943593.203125</v>
      </c>
      <c r="G2794" s="11">
        <v>30453166</v>
      </c>
      <c r="H2794" s="11">
        <v>21866947.625</v>
      </c>
      <c r="I2794" s="11">
        <v>26959700.625</v>
      </c>
      <c r="J2794" s="11">
        <v>31160485.75</v>
      </c>
      <c r="K2794" s="11">
        <v>21271985</v>
      </c>
      <c r="L2794" s="11">
        <v>30933200.25</v>
      </c>
      <c r="M2794" s="11">
        <v>21336502</v>
      </c>
      <c r="N2794" s="10">
        <f t="shared" si="430"/>
        <v>1.3745178021778879</v>
      </c>
      <c r="O2794" s="10">
        <f t="shared" si="431"/>
        <v>1.5024694507845164</v>
      </c>
      <c r="P2794" s="10">
        <f t="shared" si="432"/>
        <v>1.0232264766822603</v>
      </c>
      <c r="Q2794" s="10">
        <f t="shared" si="433"/>
        <v>1.3371194997848264</v>
      </c>
      <c r="R2794" s="10">
        <f t="shared" si="434"/>
        <v>1.7239133711865899</v>
      </c>
      <c r="S2794" s="10">
        <f t="shared" si="435"/>
        <v>0.7006332937599985</v>
      </c>
      <c r="T2794" s="10">
        <f t="shared" si="436"/>
        <v>1.3000712432148882</v>
      </c>
      <c r="U2794" s="10">
        <f t="shared" si="437"/>
        <v>1.2538887215771382</v>
      </c>
      <c r="V2794" s="14">
        <f t="shared" si="438"/>
        <v>0.64720504968550041</v>
      </c>
      <c r="W2794" s="14">
        <f t="shared" si="439"/>
        <v>0.55800041723600835</v>
      </c>
    </row>
    <row r="2795" spans="1:23" x14ac:dyDescent="0.25">
      <c r="A2795" s="9" t="s">
        <v>14429</v>
      </c>
      <c r="B2795" s="9" t="s">
        <v>14430</v>
      </c>
      <c r="C2795" s="9" t="s">
        <v>14431</v>
      </c>
      <c r="D2795" s="10">
        <v>1.87646002158024E-4</v>
      </c>
      <c r="E2795" s="11">
        <v>198884877.54166701</v>
      </c>
      <c r="F2795" s="11">
        <v>205206993.45833299</v>
      </c>
      <c r="G2795" s="11">
        <v>217839912.45833299</v>
      </c>
      <c r="H2795" s="11">
        <v>156564048.91666701</v>
      </c>
      <c r="I2795" s="11">
        <v>132450656.125</v>
      </c>
      <c r="J2795" s="11">
        <v>152955823.54166701</v>
      </c>
      <c r="K2795" s="11">
        <v>151776211</v>
      </c>
      <c r="L2795" s="11">
        <v>432391224.66666698</v>
      </c>
      <c r="M2795" s="11">
        <v>151803544.5</v>
      </c>
      <c r="N2795" s="10">
        <f t="shared" si="430"/>
        <v>0.78720941909656428</v>
      </c>
      <c r="O2795" s="10">
        <f t="shared" si="431"/>
        <v>0.6454490360821642</v>
      </c>
      <c r="P2795" s="10">
        <f t="shared" si="432"/>
        <v>0.70214783790332003</v>
      </c>
      <c r="Q2795" s="10">
        <f t="shared" si="433"/>
        <v>0.76313600549243565</v>
      </c>
      <c r="R2795" s="10">
        <f t="shared" si="434"/>
        <v>2.1070978984664257</v>
      </c>
      <c r="S2795" s="10">
        <f t="shared" si="435"/>
        <v>0.69685826985004873</v>
      </c>
      <c r="T2795" s="10">
        <f t="shared" si="436"/>
        <v>0.71160209769401617</v>
      </c>
      <c r="U2795" s="10">
        <f t="shared" si="437"/>
        <v>1.1890307246029701</v>
      </c>
      <c r="V2795" s="14">
        <f t="shared" si="438"/>
        <v>-0.83912615052558059</v>
      </c>
      <c r="W2795" s="14">
        <f t="shared" si="439"/>
        <v>0.42701197864247775</v>
      </c>
    </row>
    <row r="2796" spans="1:23" x14ac:dyDescent="0.25">
      <c r="A2796" s="9" t="s">
        <v>18726</v>
      </c>
      <c r="B2796" s="9" t="s">
        <v>18727</v>
      </c>
      <c r="C2796" s="9" t="s">
        <v>18728</v>
      </c>
      <c r="D2796" s="10">
        <v>0.16509660967800699</v>
      </c>
      <c r="E2796" s="9">
        <v>85558496.833333299</v>
      </c>
      <c r="F2796" s="9">
        <v>103242840.666667</v>
      </c>
      <c r="G2796" s="9">
        <v>121610747.75</v>
      </c>
      <c r="H2796" s="9">
        <v>119266543.145833</v>
      </c>
      <c r="I2796" s="9">
        <v>82675876.583333299</v>
      </c>
      <c r="J2796" s="9">
        <v>84329075.041666701</v>
      </c>
      <c r="K2796" s="9">
        <v>104400153.25</v>
      </c>
      <c r="L2796" s="9">
        <v>81870989.625</v>
      </c>
      <c r="M2796" s="9">
        <v>111140727.020833</v>
      </c>
      <c r="N2796" s="10">
        <f t="shared" si="430"/>
        <v>1.3939766073516051</v>
      </c>
      <c r="O2796" s="10">
        <f t="shared" si="431"/>
        <v>0.80079040880193497</v>
      </c>
      <c r="P2796" s="10">
        <f t="shared" si="432"/>
        <v>0.69343439294547637</v>
      </c>
      <c r="Q2796" s="10">
        <f t="shared" si="433"/>
        <v>1.2202195820874457</v>
      </c>
      <c r="R2796" s="10">
        <f t="shared" si="434"/>
        <v>0.79299435289010678</v>
      </c>
      <c r="S2796" s="10">
        <f t="shared" si="435"/>
        <v>0.91390546540598017</v>
      </c>
      <c r="T2796" s="10">
        <f t="shared" si="436"/>
        <v>0.96273380303300549</v>
      </c>
      <c r="U2796" s="10">
        <f t="shared" si="437"/>
        <v>0.9757064667945109</v>
      </c>
      <c r="V2796" s="14">
        <f t="shared" si="438"/>
        <v>-9.3666086962986145E-2</v>
      </c>
      <c r="W2796" s="14">
        <f t="shared" si="439"/>
        <v>-6.0655007168554376E-2</v>
      </c>
    </row>
    <row r="2797" spans="1:23" x14ac:dyDescent="0.25">
      <c r="A2797" s="9" t="s">
        <v>6274</v>
      </c>
      <c r="B2797" s="9" t="s">
        <v>6275</v>
      </c>
      <c r="C2797" s="9" t="s">
        <v>6276</v>
      </c>
      <c r="D2797" s="10">
        <v>0.50129938104026595</v>
      </c>
      <c r="E2797" s="11">
        <v>308035924.75</v>
      </c>
      <c r="F2797" s="11">
        <v>593363596.91666698</v>
      </c>
      <c r="G2797" s="11">
        <v>610295441.85416698</v>
      </c>
      <c r="H2797" s="11">
        <v>396478960.83333302</v>
      </c>
      <c r="I2797" s="11">
        <v>492228857.33333302</v>
      </c>
      <c r="J2797" s="11">
        <v>463441239.45833302</v>
      </c>
      <c r="K2797" s="11">
        <v>485871879.5625</v>
      </c>
      <c r="L2797" s="11">
        <v>128922824.083333</v>
      </c>
      <c r="M2797" s="11">
        <v>538583097.47916698</v>
      </c>
      <c r="N2797" s="10">
        <f t="shared" si="430"/>
        <v>1.2871192253147512</v>
      </c>
      <c r="O2797" s="10">
        <f t="shared" si="431"/>
        <v>0.82955688534169125</v>
      </c>
      <c r="P2797" s="10">
        <f t="shared" si="432"/>
        <v>0.75937194951076581</v>
      </c>
      <c r="Q2797" s="10">
        <f t="shared" si="433"/>
        <v>1.5773221255177641</v>
      </c>
      <c r="R2797" s="10">
        <f t="shared" si="434"/>
        <v>0.21727457625183424</v>
      </c>
      <c r="S2797" s="10">
        <f t="shared" si="435"/>
        <v>0.88249569068199596</v>
      </c>
      <c r="T2797" s="10">
        <f t="shared" si="436"/>
        <v>0.95868268672240264</v>
      </c>
      <c r="U2797" s="10">
        <f t="shared" si="437"/>
        <v>0.89236413081719812</v>
      </c>
      <c r="V2797" s="14">
        <f t="shared" si="438"/>
        <v>-0.10406601539242424</v>
      </c>
      <c r="W2797" s="14">
        <f t="shared" si="439"/>
        <v>-0.28086513245741968</v>
      </c>
    </row>
    <row r="2798" spans="1:23" x14ac:dyDescent="0.25">
      <c r="A2798" s="9" t="s">
        <v>5503</v>
      </c>
      <c r="B2798" s="9" t="s">
        <v>5504</v>
      </c>
      <c r="C2798" s="9" t="s">
        <v>5505</v>
      </c>
      <c r="D2798" s="10">
        <v>1.07276974026924E-4</v>
      </c>
      <c r="E2798" s="11">
        <v>352819158.41666698</v>
      </c>
      <c r="F2798" s="11">
        <v>351643339.33333302</v>
      </c>
      <c r="G2798" s="11">
        <v>345127743.25</v>
      </c>
      <c r="H2798" s="11">
        <v>305459798.79166698</v>
      </c>
      <c r="I2798" s="11">
        <v>279897043.83333302</v>
      </c>
      <c r="J2798" s="11">
        <v>308262428.25520802</v>
      </c>
      <c r="K2798" s="11">
        <v>414438458.10416698</v>
      </c>
      <c r="L2798" s="11">
        <v>205543046.41666701</v>
      </c>
      <c r="M2798" s="11">
        <v>349189300</v>
      </c>
      <c r="N2798" s="10">
        <f t="shared" si="430"/>
        <v>0.86576874159120842</v>
      </c>
      <c r="O2798" s="10">
        <f t="shared" si="431"/>
        <v>0.79596856395454263</v>
      </c>
      <c r="P2798" s="10">
        <f t="shared" si="432"/>
        <v>0.89318356546002775</v>
      </c>
      <c r="Q2798" s="10">
        <f t="shared" si="433"/>
        <v>1.1746483948434847</v>
      </c>
      <c r="R2798" s="10">
        <f t="shared" si="434"/>
        <v>0.58452136988105086</v>
      </c>
      <c r="S2798" s="10">
        <f t="shared" si="435"/>
        <v>1.0117682708198221</v>
      </c>
      <c r="T2798" s="10">
        <f t="shared" si="436"/>
        <v>0.85164029033525956</v>
      </c>
      <c r="U2798" s="10">
        <f t="shared" si="437"/>
        <v>0.92364601184811923</v>
      </c>
      <c r="V2798" s="14">
        <f t="shared" si="438"/>
        <v>-0.39606622748246745</v>
      </c>
      <c r="W2798" s="14">
        <f t="shared" si="439"/>
        <v>-0.19588956784624281</v>
      </c>
    </row>
    <row r="2799" spans="1:23" x14ac:dyDescent="0.25">
      <c r="A2799" s="9" t="s">
        <v>6913</v>
      </c>
      <c r="B2799" s="9" t="s">
        <v>6914</v>
      </c>
      <c r="C2799" s="9" t="s">
        <v>6915</v>
      </c>
      <c r="D2799" s="10">
        <v>2.0441650875149199E-3</v>
      </c>
      <c r="E2799" s="9">
        <v>357322764.29166698</v>
      </c>
      <c r="F2799" s="9">
        <v>359283178.83333302</v>
      </c>
      <c r="G2799" s="9">
        <v>397449550.33333302</v>
      </c>
      <c r="H2799" s="9">
        <v>392662570.08333302</v>
      </c>
      <c r="I2799" s="9">
        <v>359987142.83333302</v>
      </c>
      <c r="J2799" s="9">
        <v>368869618.33333302</v>
      </c>
      <c r="K2799" s="9">
        <v>366565591.83333302</v>
      </c>
      <c r="L2799" s="9">
        <v>273707249.04166698</v>
      </c>
      <c r="M2799" s="9">
        <v>435579573.16666698</v>
      </c>
      <c r="N2799" s="10">
        <f t="shared" si="430"/>
        <v>1.0989016355051471</v>
      </c>
      <c r="O2799" s="10">
        <f t="shared" si="431"/>
        <v>1.0019593569681884</v>
      </c>
      <c r="P2799" s="10">
        <f t="shared" si="432"/>
        <v>0.92809167358214251</v>
      </c>
      <c r="Q2799" s="10">
        <f t="shared" si="433"/>
        <v>1.0258668869306113</v>
      </c>
      <c r="R2799" s="10">
        <f t="shared" si="434"/>
        <v>0.76181481674274643</v>
      </c>
      <c r="S2799" s="10">
        <f t="shared" si="435"/>
        <v>1.0959367617886473</v>
      </c>
      <c r="T2799" s="10">
        <f t="shared" si="436"/>
        <v>1.0096508886851592</v>
      </c>
      <c r="U2799" s="10">
        <f t="shared" si="437"/>
        <v>0.96120615515400176</v>
      </c>
      <c r="V2799" s="14">
        <f t="shared" si="438"/>
        <v>2.3687898518405196E-2</v>
      </c>
      <c r="W2799" s="14">
        <f t="shared" si="439"/>
        <v>-9.7582679088473484E-2</v>
      </c>
    </row>
    <row r="2800" spans="1:23" x14ac:dyDescent="0.25">
      <c r="A2800" s="9" t="s">
        <v>15011</v>
      </c>
      <c r="B2800" s="9" t="s">
        <v>15012</v>
      </c>
      <c r="C2800" s="9" t="s">
        <v>15013</v>
      </c>
      <c r="D2800" s="10">
        <v>6.2088537484533697E-2</v>
      </c>
      <c r="E2800" s="11">
        <v>1222033144.6666701</v>
      </c>
      <c r="F2800" s="11">
        <v>1324915810.9583299</v>
      </c>
      <c r="G2800" s="11">
        <v>1586474049.9166701</v>
      </c>
      <c r="H2800" s="11">
        <v>1504726415.2083299</v>
      </c>
      <c r="I2800" s="11">
        <v>1249266588</v>
      </c>
      <c r="J2800" s="11">
        <v>1416188555.875</v>
      </c>
      <c r="K2800" s="11">
        <v>1331044240.5</v>
      </c>
      <c r="L2800" s="11">
        <v>808803197.58333302</v>
      </c>
      <c r="M2800" s="11">
        <v>1373222658.1666701</v>
      </c>
      <c r="N2800" s="10">
        <f t="shared" si="430"/>
        <v>1.231330280831924</v>
      </c>
      <c r="O2800" s="10">
        <f t="shared" si="431"/>
        <v>0.94290261891915095</v>
      </c>
      <c r="P2800" s="10">
        <f t="shared" si="432"/>
        <v>0.89266417937903597</v>
      </c>
      <c r="Q2800" s="10">
        <f t="shared" si="433"/>
        <v>1.0892046965412419</v>
      </c>
      <c r="R2800" s="10">
        <f t="shared" si="434"/>
        <v>0.61045629533118373</v>
      </c>
      <c r="S2800" s="10">
        <f t="shared" si="435"/>
        <v>0.86558154433020751</v>
      </c>
      <c r="T2800" s="10">
        <f t="shared" si="436"/>
        <v>1.0222990263767036</v>
      </c>
      <c r="U2800" s="10">
        <f t="shared" si="437"/>
        <v>0.8550808454008777</v>
      </c>
      <c r="V2800" s="14">
        <f t="shared" si="438"/>
        <v>5.4391951253635398E-2</v>
      </c>
      <c r="W2800" s="14">
        <f t="shared" si="439"/>
        <v>-0.38612264128368068</v>
      </c>
    </row>
    <row r="2801" spans="1:23" x14ac:dyDescent="0.25">
      <c r="A2801" s="9" t="s">
        <v>4587</v>
      </c>
      <c r="B2801" s="9" t="s">
        <v>4588</v>
      </c>
      <c r="C2801" s="9" t="s">
        <v>4589</v>
      </c>
      <c r="D2801" s="10">
        <v>0.13909063957832199</v>
      </c>
      <c r="E2801" s="11">
        <v>64306321.5</v>
      </c>
      <c r="F2801" s="11">
        <v>32790494.375</v>
      </c>
      <c r="G2801" s="11">
        <v>74676554.291666701</v>
      </c>
      <c r="H2801" s="11">
        <v>99742799.625</v>
      </c>
      <c r="I2801" s="11">
        <v>111238842</v>
      </c>
      <c r="J2801" s="11">
        <v>64787023</v>
      </c>
      <c r="K2801" s="11">
        <v>35993572.395833299</v>
      </c>
      <c r="L2801" s="11">
        <v>51384687.125</v>
      </c>
      <c r="M2801" s="11">
        <v>69155113.25</v>
      </c>
      <c r="N2801" s="10">
        <f t="shared" si="430"/>
        <v>1.5510574590244599</v>
      </c>
      <c r="O2801" s="10">
        <f t="shared" si="431"/>
        <v>3.3924112496702787</v>
      </c>
      <c r="P2801" s="10">
        <f t="shared" si="432"/>
        <v>0.86756845725579634</v>
      </c>
      <c r="Q2801" s="10">
        <f t="shared" si="433"/>
        <v>0.55972059287877785</v>
      </c>
      <c r="R2801" s="10">
        <f t="shared" si="434"/>
        <v>1.5670604577458433</v>
      </c>
      <c r="S2801" s="10">
        <f t="shared" si="435"/>
        <v>0.92606192004921084</v>
      </c>
      <c r="T2801" s="10">
        <f t="shared" si="436"/>
        <v>1.9370123886501782</v>
      </c>
      <c r="U2801" s="10">
        <f t="shared" si="437"/>
        <v>1.017614323557944</v>
      </c>
      <c r="V2801" s="14">
        <f t="shared" si="438"/>
        <v>1.6305885931387931</v>
      </c>
      <c r="W2801" s="14">
        <f t="shared" si="439"/>
        <v>4.3064098436431775E-2</v>
      </c>
    </row>
    <row r="2802" spans="1:23" x14ac:dyDescent="0.25">
      <c r="A2802" s="9" t="s">
        <v>14327</v>
      </c>
      <c r="B2802" s="9" t="s">
        <v>14328</v>
      </c>
      <c r="C2802" s="9" t="s">
        <v>14329</v>
      </c>
      <c r="D2802" s="10">
        <v>5.1674098500645999E-2</v>
      </c>
      <c r="E2802" s="9">
        <v>20941285.25</v>
      </c>
      <c r="F2802" s="9">
        <v>52419752.71875</v>
      </c>
      <c r="G2802" s="9">
        <v>59631626</v>
      </c>
      <c r="H2802" s="9">
        <v>90037123.875</v>
      </c>
      <c r="I2802" s="9">
        <v>51958933.5</v>
      </c>
      <c r="J2802" s="9">
        <v>56939670</v>
      </c>
      <c r="K2802" s="9">
        <v>16014498.09375</v>
      </c>
      <c r="L2802" s="9">
        <v>7581409.75</v>
      </c>
      <c r="M2802" s="9">
        <v>73158524.53125</v>
      </c>
      <c r="N2802" s="10">
        <f t="shared" si="430"/>
        <v>4.2995032444343408</v>
      </c>
      <c r="O2802" s="10">
        <f t="shared" si="431"/>
        <v>0.99120905393769299</v>
      </c>
      <c r="P2802" s="10">
        <f t="shared" si="432"/>
        <v>0.9548569076415927</v>
      </c>
      <c r="Q2802" s="10">
        <f t="shared" si="433"/>
        <v>0.76473329609747809</v>
      </c>
      <c r="R2802" s="10">
        <f t="shared" si="434"/>
        <v>0.14462887283495729</v>
      </c>
      <c r="S2802" s="10">
        <f t="shared" si="435"/>
        <v>1.2268410143847159</v>
      </c>
      <c r="T2802" s="10">
        <f t="shared" si="436"/>
        <v>2.0818564020045423</v>
      </c>
      <c r="U2802" s="10">
        <f t="shared" si="437"/>
        <v>0.71206772777238381</v>
      </c>
      <c r="V2802" s="14">
        <f t="shared" si="438"/>
        <v>1.8084416685224922</v>
      </c>
      <c r="W2802" s="14">
        <f t="shared" si="439"/>
        <v>-0.83751287602208224</v>
      </c>
    </row>
    <row r="2803" spans="1:23" x14ac:dyDescent="0.25">
      <c r="A2803" s="9" t="s">
        <v>12469</v>
      </c>
      <c r="B2803" s="9" t="s">
        <v>12470</v>
      </c>
      <c r="C2803" s="9" t="s">
        <v>12471</v>
      </c>
      <c r="D2803" s="10">
        <v>9.8751328845928105E-2</v>
      </c>
      <c r="E2803" s="11">
        <v>344143954.875</v>
      </c>
      <c r="F2803" s="11">
        <v>295149366.25</v>
      </c>
      <c r="G2803" s="11">
        <v>329418665.33333302</v>
      </c>
      <c r="H2803" s="11">
        <v>291119610.54166698</v>
      </c>
      <c r="I2803" s="11">
        <v>305707628.5</v>
      </c>
      <c r="J2803" s="11">
        <v>297800772.58333302</v>
      </c>
      <c r="K2803" s="11">
        <v>209235878.54166701</v>
      </c>
      <c r="L2803" s="11">
        <v>199365762.33333299</v>
      </c>
      <c r="M2803" s="11">
        <v>318711896.95833302</v>
      </c>
      <c r="N2803" s="10">
        <f t="shared" si="430"/>
        <v>0.84592394089097822</v>
      </c>
      <c r="O2803" s="10">
        <f t="shared" si="431"/>
        <v>1.0357726068808728</v>
      </c>
      <c r="P2803" s="10">
        <f t="shared" si="432"/>
        <v>0.90401912193407008</v>
      </c>
      <c r="Q2803" s="10">
        <f t="shared" si="433"/>
        <v>0.60798940553137337</v>
      </c>
      <c r="R2803" s="10">
        <f t="shared" si="434"/>
        <v>0.67547413320367578</v>
      </c>
      <c r="S2803" s="10">
        <f t="shared" si="435"/>
        <v>0.96749799115309387</v>
      </c>
      <c r="T2803" s="10">
        <f t="shared" si="436"/>
        <v>0.9285718899019737</v>
      </c>
      <c r="U2803" s="10">
        <f t="shared" si="437"/>
        <v>0.75032050996271449</v>
      </c>
      <c r="V2803" s="14">
        <f t="shared" si="438"/>
        <v>-0.1827715230099794</v>
      </c>
      <c r="W2803" s="14">
        <f t="shared" si="439"/>
        <v>-0.70845755005078637</v>
      </c>
    </row>
    <row r="2804" spans="1:23" x14ac:dyDescent="0.25">
      <c r="A2804" s="9" t="s">
        <v>313</v>
      </c>
      <c r="B2804" s="9" t="s">
        <v>314</v>
      </c>
      <c r="C2804" s="9" t="s">
        <v>315</v>
      </c>
      <c r="D2804" s="10">
        <v>4.68023015050428E-4</v>
      </c>
      <c r="E2804" s="11">
        <v>539611217.33333302</v>
      </c>
      <c r="F2804" s="11">
        <v>553961152.58333302</v>
      </c>
      <c r="G2804" s="11">
        <v>566717218.66666698</v>
      </c>
      <c r="H2804" s="11">
        <v>474178869.66666698</v>
      </c>
      <c r="I2804" s="11">
        <v>490573534.66666698</v>
      </c>
      <c r="J2804" s="11">
        <v>524033897.875</v>
      </c>
      <c r="K2804" s="11">
        <v>506856733.66666698</v>
      </c>
      <c r="L2804" s="11">
        <v>364829944.70833302</v>
      </c>
      <c r="M2804" s="11">
        <v>449330249.58333302</v>
      </c>
      <c r="N2804" s="10">
        <f t="shared" si="430"/>
        <v>0.87874168370698147</v>
      </c>
      <c r="O2804" s="10">
        <f t="shared" si="431"/>
        <v>0.88557389336587</v>
      </c>
      <c r="P2804" s="10">
        <f t="shared" si="432"/>
        <v>0.9246832116869691</v>
      </c>
      <c r="Q2804" s="10">
        <f t="shared" si="433"/>
        <v>0.93929984660338761</v>
      </c>
      <c r="R2804" s="10">
        <f t="shared" si="434"/>
        <v>0.65858398735541523</v>
      </c>
      <c r="S2804" s="10">
        <f t="shared" si="435"/>
        <v>0.79286500353824807</v>
      </c>
      <c r="T2804" s="10">
        <f t="shared" si="436"/>
        <v>0.89633292958660693</v>
      </c>
      <c r="U2804" s="10">
        <f t="shared" si="437"/>
        <v>0.79691627916568353</v>
      </c>
      <c r="V2804" s="14">
        <f t="shared" si="438"/>
        <v>-0.2699205422008793</v>
      </c>
      <c r="W2804" s="14">
        <f t="shared" si="439"/>
        <v>-0.55986482222897993</v>
      </c>
    </row>
    <row r="2805" spans="1:23" x14ac:dyDescent="0.25">
      <c r="A2805" s="9" t="s">
        <v>8817</v>
      </c>
      <c r="B2805" s="9" t="s">
        <v>8818</v>
      </c>
      <c r="C2805" s="9" t="s">
        <v>8819</v>
      </c>
      <c r="D2805" s="10">
        <v>9.8458191642960997E-3</v>
      </c>
      <c r="E2805" s="9">
        <v>313356029.375</v>
      </c>
      <c r="F2805" s="9">
        <v>320478268.5</v>
      </c>
      <c r="G2805" s="9">
        <v>343867803.875</v>
      </c>
      <c r="H2805" s="9">
        <v>272166541.70833302</v>
      </c>
      <c r="I2805" s="9">
        <v>240432573.58333299</v>
      </c>
      <c r="J2805" s="9">
        <v>285557305.83333302</v>
      </c>
      <c r="K2805" s="9">
        <v>300507386.25</v>
      </c>
      <c r="L2805" s="9">
        <v>203554224.33333299</v>
      </c>
      <c r="M2805" s="9">
        <v>206930642.58333299</v>
      </c>
      <c r="N2805" s="10">
        <f t="shared" si="430"/>
        <v>0.86855370950155031</v>
      </c>
      <c r="O2805" s="10">
        <f t="shared" si="431"/>
        <v>0.75023050613908626</v>
      </c>
      <c r="P2805" s="10">
        <f t="shared" si="432"/>
        <v>0.83042757308310389</v>
      </c>
      <c r="Q2805" s="10">
        <f t="shared" si="433"/>
        <v>0.95899666219722313</v>
      </c>
      <c r="R2805" s="10">
        <f t="shared" si="434"/>
        <v>0.63515765136297531</v>
      </c>
      <c r="S2805" s="10">
        <f t="shared" si="435"/>
        <v>0.60177382194977092</v>
      </c>
      <c r="T2805" s="10">
        <f t="shared" si="436"/>
        <v>0.81640392957458019</v>
      </c>
      <c r="U2805" s="10">
        <f t="shared" si="437"/>
        <v>0.73197604516998982</v>
      </c>
      <c r="V2805" s="14">
        <f t="shared" si="438"/>
        <v>-0.50027987786375594</v>
      </c>
      <c r="W2805" s="14">
        <f t="shared" si="439"/>
        <v>-0.76950515468443781</v>
      </c>
    </row>
    <row r="2806" spans="1:23" x14ac:dyDescent="0.25">
      <c r="A2806" s="9" t="s">
        <v>6223</v>
      </c>
      <c r="B2806" s="9" t="s">
        <v>6224</v>
      </c>
      <c r="C2806" s="9" t="s">
        <v>6225</v>
      </c>
      <c r="D2806" s="10">
        <v>7.8894441355313195E-3</v>
      </c>
      <c r="E2806" s="11">
        <v>504546045.16666698</v>
      </c>
      <c r="F2806" s="11">
        <v>464830534.79166698</v>
      </c>
      <c r="G2806" s="11">
        <v>507183187.5</v>
      </c>
      <c r="H2806" s="11">
        <v>549679653.75</v>
      </c>
      <c r="I2806" s="11">
        <v>552353842.125</v>
      </c>
      <c r="J2806" s="11">
        <v>593109156.66666698</v>
      </c>
      <c r="K2806" s="11">
        <v>454096190.79166698</v>
      </c>
      <c r="L2806" s="11">
        <v>269199307.25</v>
      </c>
      <c r="M2806" s="11">
        <v>545945792.91666698</v>
      </c>
      <c r="N2806" s="10">
        <f t="shared" si="430"/>
        <v>1.0894538942792109</v>
      </c>
      <c r="O2806" s="10">
        <f t="shared" si="431"/>
        <v>1.1882907872490782</v>
      </c>
      <c r="P2806" s="10">
        <f t="shared" si="432"/>
        <v>1.1694180155896177</v>
      </c>
      <c r="Q2806" s="10">
        <f t="shared" si="433"/>
        <v>0.90000941468417439</v>
      </c>
      <c r="R2806" s="10">
        <f t="shared" si="434"/>
        <v>0.57913430186046788</v>
      </c>
      <c r="S2806" s="10">
        <f t="shared" si="435"/>
        <v>1.0764272286069556</v>
      </c>
      <c r="T2806" s="10">
        <f t="shared" si="436"/>
        <v>1.1490542323726356</v>
      </c>
      <c r="U2806" s="10">
        <f t="shared" si="437"/>
        <v>0.85185698171719937</v>
      </c>
      <c r="V2806" s="14">
        <f t="shared" si="438"/>
        <v>0.34266622356008575</v>
      </c>
      <c r="W2806" s="14">
        <f t="shared" si="439"/>
        <v>-0.39543878097322371</v>
      </c>
    </row>
    <row r="2807" spans="1:23" x14ac:dyDescent="0.25">
      <c r="A2807" s="9" t="s">
        <v>2701</v>
      </c>
      <c r="B2807" s="9" t="s">
        <v>2702</v>
      </c>
      <c r="C2807" s="9" t="s">
        <v>2703</v>
      </c>
      <c r="D2807" s="10">
        <v>0.19438472610027099</v>
      </c>
      <c r="E2807" s="11">
        <v>171069683.75</v>
      </c>
      <c r="F2807" s="11">
        <v>196644085.45833299</v>
      </c>
      <c r="G2807" s="11">
        <v>57543560.208333299</v>
      </c>
      <c r="H2807" s="11">
        <v>206581619.9375</v>
      </c>
      <c r="I2807" s="11">
        <v>239321456.98958299</v>
      </c>
      <c r="J2807" s="11">
        <v>190166782.16666701</v>
      </c>
      <c r="K2807" s="11">
        <v>84043884.9375</v>
      </c>
      <c r="L2807" s="11">
        <v>118143892.833333</v>
      </c>
      <c r="M2807" s="11">
        <v>200927573.58333299</v>
      </c>
      <c r="N2807" s="10">
        <f t="shared" si="430"/>
        <v>1.2075875480041038</v>
      </c>
      <c r="O2807" s="10">
        <f t="shared" si="431"/>
        <v>1.217028503205569</v>
      </c>
      <c r="P2807" s="10">
        <f t="shared" si="432"/>
        <v>3.3047448138102444</v>
      </c>
      <c r="Q2807" s="10">
        <f t="shared" si="433"/>
        <v>0.49128450520970812</v>
      </c>
      <c r="R2807" s="10">
        <f t="shared" si="434"/>
        <v>0.60080064222611251</v>
      </c>
      <c r="S2807" s="10">
        <f t="shared" si="435"/>
        <v>3.491747345070165</v>
      </c>
      <c r="T2807" s="10">
        <f t="shared" si="436"/>
        <v>1.9097869550066389</v>
      </c>
      <c r="U2807" s="10">
        <f t="shared" si="437"/>
        <v>1.5279441641686617</v>
      </c>
      <c r="V2807" s="14">
        <f t="shared" si="438"/>
        <v>1.5956778549323258</v>
      </c>
      <c r="W2807" s="14">
        <f t="shared" si="439"/>
        <v>1.0455231284392972</v>
      </c>
    </row>
    <row r="2808" spans="1:23" x14ac:dyDescent="0.25">
      <c r="A2808" s="9" t="s">
        <v>6730</v>
      </c>
      <c r="B2808" s="9" t="s">
        <v>6731</v>
      </c>
      <c r="C2808" s="9" t="s">
        <v>6732</v>
      </c>
      <c r="D2808" s="10">
        <v>6.7424226896909994E-2</v>
      </c>
      <c r="E2808" s="9">
        <v>294824211.95833302</v>
      </c>
      <c r="F2808" s="9">
        <v>272340649.54166698</v>
      </c>
      <c r="G2808" s="9">
        <v>324914034.33333302</v>
      </c>
      <c r="H2808" s="9">
        <v>278887270.16666698</v>
      </c>
      <c r="I2808" s="9">
        <v>222865748.9375</v>
      </c>
      <c r="J2808" s="9">
        <v>307614685</v>
      </c>
      <c r="K2808" s="9">
        <v>271839091.25</v>
      </c>
      <c r="L2808" s="9">
        <v>185602826.33333299</v>
      </c>
      <c r="M2808" s="9">
        <v>303329167.35416698</v>
      </c>
      <c r="N2808" s="10">
        <f t="shared" si="430"/>
        <v>0.94594425713611885</v>
      </c>
      <c r="O2808" s="10">
        <f t="shared" si="431"/>
        <v>0.81833449877045428</v>
      </c>
      <c r="P2808" s="10">
        <f t="shared" si="432"/>
        <v>0.94675714956779788</v>
      </c>
      <c r="Q2808" s="10">
        <f t="shared" si="433"/>
        <v>0.92203787960406225</v>
      </c>
      <c r="R2808" s="10">
        <f t="shared" si="434"/>
        <v>0.68150981737647842</v>
      </c>
      <c r="S2808" s="10">
        <f t="shared" si="435"/>
        <v>0.93356745262341645</v>
      </c>
      <c r="T2808" s="10">
        <f t="shared" si="436"/>
        <v>0.90367863515812363</v>
      </c>
      <c r="U2808" s="10">
        <f t="shared" si="437"/>
        <v>0.84570504986798578</v>
      </c>
      <c r="V2808" s="14">
        <f t="shared" si="438"/>
        <v>-0.24979084968996362</v>
      </c>
      <c r="W2808" s="14">
        <f t="shared" si="439"/>
        <v>-0.41331453097199938</v>
      </c>
    </row>
    <row r="2809" spans="1:23" x14ac:dyDescent="0.25">
      <c r="A2809" s="9" t="s">
        <v>1072</v>
      </c>
      <c r="B2809" s="9" t="s">
        <v>1073</v>
      </c>
      <c r="C2809" s="9" t="s">
        <v>1074</v>
      </c>
      <c r="D2809" s="10">
        <v>4.2490618453233599E-4</v>
      </c>
      <c r="E2809" s="11">
        <v>476979376.16666698</v>
      </c>
      <c r="F2809" s="11">
        <v>476003991.54166698</v>
      </c>
      <c r="G2809" s="11">
        <v>526069601</v>
      </c>
      <c r="H2809" s="11">
        <v>422770294.70833302</v>
      </c>
      <c r="I2809" s="11">
        <v>389577221</v>
      </c>
      <c r="J2809" s="11">
        <v>463127574.16666698</v>
      </c>
      <c r="K2809" s="11">
        <v>409232707.36458302</v>
      </c>
      <c r="L2809" s="11">
        <v>256693992.5</v>
      </c>
      <c r="M2809" s="11">
        <v>466278548.16666698</v>
      </c>
      <c r="N2809" s="10">
        <f t="shared" si="430"/>
        <v>0.88634921305404168</v>
      </c>
      <c r="O2809" s="10">
        <f t="shared" si="431"/>
        <v>0.8184326768736736</v>
      </c>
      <c r="P2809" s="10">
        <f t="shared" si="432"/>
        <v>0.88035418371696972</v>
      </c>
      <c r="Q2809" s="10">
        <f t="shared" si="433"/>
        <v>0.85796729966284369</v>
      </c>
      <c r="R2809" s="10">
        <f t="shared" si="434"/>
        <v>0.53926857140131834</v>
      </c>
      <c r="S2809" s="10">
        <f t="shared" si="435"/>
        <v>0.88634383602535316</v>
      </c>
      <c r="T2809" s="10">
        <f t="shared" si="436"/>
        <v>0.86171202454822826</v>
      </c>
      <c r="U2809" s="10">
        <f t="shared" si="437"/>
        <v>0.76119323569650499</v>
      </c>
      <c r="V2809" s="14">
        <f t="shared" si="438"/>
        <v>-0.36707016068476522</v>
      </c>
      <c r="W2809" s="14">
        <f t="shared" si="439"/>
        <v>-0.67297536708155525</v>
      </c>
    </row>
    <row r="2810" spans="1:23" x14ac:dyDescent="0.25">
      <c r="A2810" s="9" t="s">
        <v>12196</v>
      </c>
      <c r="B2810" s="9" t="s">
        <v>12197</v>
      </c>
      <c r="C2810" s="9" t="s">
        <v>12198</v>
      </c>
      <c r="D2810" s="10">
        <v>0.160333442340204</v>
      </c>
      <c r="E2810" s="9">
        <v>80382892.833333299</v>
      </c>
      <c r="F2810" s="9">
        <v>83935811.541666701</v>
      </c>
      <c r="G2810" s="9">
        <v>103528569.5</v>
      </c>
      <c r="H2810" s="9">
        <v>66163910.583333299</v>
      </c>
      <c r="I2810" s="9">
        <v>92764656.25</v>
      </c>
      <c r="J2810" s="9">
        <v>74784511.625</v>
      </c>
      <c r="K2810" s="9">
        <v>58750048.333333299</v>
      </c>
      <c r="L2810" s="9">
        <v>50090112.635416701</v>
      </c>
      <c r="M2810" s="9">
        <v>88451061.25</v>
      </c>
      <c r="N2810" s="10">
        <f t="shared" si="430"/>
        <v>0.823109348907338</v>
      </c>
      <c r="O2810" s="10">
        <f t="shared" si="431"/>
        <v>1.1051856716003818</v>
      </c>
      <c r="P2810" s="10">
        <f t="shared" si="432"/>
        <v>0.72235627311550943</v>
      </c>
      <c r="Q2810" s="10">
        <f t="shared" si="433"/>
        <v>0.73087750717240596</v>
      </c>
      <c r="R2810" s="10">
        <f t="shared" si="434"/>
        <v>0.59676688311462134</v>
      </c>
      <c r="S2810" s="10">
        <f t="shared" si="435"/>
        <v>0.85436379230565918</v>
      </c>
      <c r="T2810" s="10">
        <f t="shared" si="436"/>
        <v>0.88355043120774301</v>
      </c>
      <c r="U2810" s="10">
        <f t="shared" si="437"/>
        <v>0.72733606086422886</v>
      </c>
      <c r="V2810" s="14">
        <f t="shared" si="438"/>
        <v>-0.30534540509750324</v>
      </c>
      <c r="W2810" s="14">
        <f t="shared" si="439"/>
        <v>-0.78518877421347621</v>
      </c>
    </row>
    <row r="2811" spans="1:23" x14ac:dyDescent="0.25">
      <c r="A2811" s="9" t="s">
        <v>15635</v>
      </c>
      <c r="B2811" s="9" t="s">
        <v>15636</v>
      </c>
      <c r="C2811" s="9" t="s">
        <v>15637</v>
      </c>
      <c r="D2811" s="10">
        <v>0.22661968568974999</v>
      </c>
      <c r="E2811" s="11">
        <v>26204478</v>
      </c>
      <c r="F2811" s="11">
        <v>28756434.25</v>
      </c>
      <c r="G2811" s="11">
        <v>39292870</v>
      </c>
      <c r="H2811" s="11">
        <v>24008247</v>
      </c>
      <c r="I2811" s="11">
        <v>30497219.5</v>
      </c>
      <c r="J2811" s="11">
        <v>38077634</v>
      </c>
      <c r="K2811" s="11">
        <v>34500736</v>
      </c>
      <c r="L2811" s="11">
        <v>18988259.171875</v>
      </c>
      <c r="M2811" s="11">
        <v>25001470.5625</v>
      </c>
      <c r="N2811" s="10">
        <f t="shared" si="430"/>
        <v>0.91618871400529334</v>
      </c>
      <c r="O2811" s="10">
        <f t="shared" si="431"/>
        <v>1.0605355043280444</v>
      </c>
      <c r="P2811" s="10">
        <f t="shared" si="432"/>
        <v>0.96907235333026065</v>
      </c>
      <c r="Q2811" s="10">
        <f t="shared" si="433"/>
        <v>1.316596957207085</v>
      </c>
      <c r="R2811" s="10">
        <f t="shared" si="434"/>
        <v>0.6603134104456988</v>
      </c>
      <c r="S2811" s="10">
        <f t="shared" si="435"/>
        <v>0.63628517241168692</v>
      </c>
      <c r="T2811" s="10">
        <f t="shared" si="436"/>
        <v>0.98193219055453274</v>
      </c>
      <c r="U2811" s="10">
        <f t="shared" si="437"/>
        <v>0.87106518002149025</v>
      </c>
      <c r="V2811" s="14">
        <f t="shared" si="438"/>
        <v>-4.4968173674496986E-2</v>
      </c>
      <c r="W2811" s="14">
        <f t="shared" si="439"/>
        <v>-0.34044475990605655</v>
      </c>
    </row>
    <row r="2812" spans="1:23" x14ac:dyDescent="0.25">
      <c r="A2812" s="9" t="s">
        <v>15803</v>
      </c>
      <c r="B2812" s="9" t="s">
        <v>15804</v>
      </c>
      <c r="C2812" s="9" t="s">
        <v>15805</v>
      </c>
      <c r="D2812" s="10">
        <v>1.4816810753438299E-2</v>
      </c>
      <c r="E2812" s="11">
        <v>239064423.20833299</v>
      </c>
      <c r="F2812" s="11">
        <v>222176218.75</v>
      </c>
      <c r="G2812" s="11">
        <v>246768122.91666701</v>
      </c>
      <c r="H2812" s="11">
        <v>179800614.70833299</v>
      </c>
      <c r="I2812" s="11">
        <v>229522760</v>
      </c>
      <c r="J2812" s="11">
        <v>243050247.1875</v>
      </c>
      <c r="K2812" s="11">
        <v>257072109.41666701</v>
      </c>
      <c r="L2812" s="11">
        <v>116312779.708333</v>
      </c>
      <c r="M2812" s="11">
        <v>262693134.64583299</v>
      </c>
      <c r="N2812" s="10">
        <f t="shared" si="430"/>
        <v>0.75210109599472075</v>
      </c>
      <c r="O2812" s="10">
        <f t="shared" si="431"/>
        <v>1.033066280861799</v>
      </c>
      <c r="P2812" s="10">
        <f t="shared" si="432"/>
        <v>0.98493372772291776</v>
      </c>
      <c r="Q2812" s="10">
        <f t="shared" si="433"/>
        <v>1.0753256631273873</v>
      </c>
      <c r="R2812" s="10">
        <f t="shared" si="434"/>
        <v>0.52351588465555787</v>
      </c>
      <c r="S2812" s="10">
        <f t="shared" si="435"/>
        <v>1.0645343148091451</v>
      </c>
      <c r="T2812" s="10">
        <f t="shared" si="436"/>
        <v>0.92336703485981253</v>
      </c>
      <c r="U2812" s="10">
        <f t="shared" si="437"/>
        <v>0.88779195419736345</v>
      </c>
      <c r="V2812" s="14">
        <f t="shared" si="438"/>
        <v>-0.19663459985199153</v>
      </c>
      <c r="W2812" s="14">
        <f t="shared" si="439"/>
        <v>-0.29353413369716047</v>
      </c>
    </row>
    <row r="2813" spans="1:23" x14ac:dyDescent="0.25">
      <c r="A2813" s="9" t="s">
        <v>3652</v>
      </c>
      <c r="B2813" s="9" t="s">
        <v>3653</v>
      </c>
      <c r="C2813" s="9" t="s">
        <v>3654</v>
      </c>
      <c r="D2813" s="10">
        <v>2.9223701663273802E-2</v>
      </c>
      <c r="E2813" s="9">
        <v>94521554.21875</v>
      </c>
      <c r="F2813" s="9">
        <v>123196069.5</v>
      </c>
      <c r="G2813" s="9">
        <v>97893827.166666701</v>
      </c>
      <c r="H2813" s="9">
        <v>119448383.25</v>
      </c>
      <c r="I2813" s="9">
        <v>69727368.083333299</v>
      </c>
      <c r="J2813" s="9">
        <v>103549578.25</v>
      </c>
      <c r="K2813" s="9">
        <v>130905333.5625</v>
      </c>
      <c r="L2813" s="9">
        <v>55847831.125</v>
      </c>
      <c r="M2813" s="9">
        <v>127798095.583333</v>
      </c>
      <c r="N2813" s="10">
        <f t="shared" si="430"/>
        <v>1.2637158184424493</v>
      </c>
      <c r="O2813" s="10">
        <f t="shared" si="431"/>
        <v>0.5659869536936265</v>
      </c>
      <c r="P2813" s="10">
        <f t="shared" si="432"/>
        <v>1.0577743382501967</v>
      </c>
      <c r="Q2813" s="10">
        <f t="shared" si="433"/>
        <v>1.3849257414827045</v>
      </c>
      <c r="R2813" s="10">
        <f t="shared" si="434"/>
        <v>0.45332478017896505</v>
      </c>
      <c r="S2813" s="10">
        <f t="shared" si="435"/>
        <v>1.305476548237853</v>
      </c>
      <c r="T2813" s="10">
        <f t="shared" si="436"/>
        <v>0.96249237012875744</v>
      </c>
      <c r="U2813" s="10">
        <f t="shared" si="437"/>
        <v>1.0479090232998409</v>
      </c>
      <c r="V2813" s="14">
        <f t="shared" si="438"/>
        <v>-9.4284660322418584E-2</v>
      </c>
      <c r="W2813" s="14">
        <f t="shared" si="439"/>
        <v>0.11541504155711305</v>
      </c>
    </row>
    <row r="2814" spans="1:23" x14ac:dyDescent="0.25">
      <c r="A2814" s="9" t="s">
        <v>11167</v>
      </c>
      <c r="B2814" s="9" t="s">
        <v>11168</v>
      </c>
      <c r="C2814" s="9" t="s">
        <v>11169</v>
      </c>
      <c r="D2814" s="10">
        <v>0.124790399266345</v>
      </c>
      <c r="E2814" s="9">
        <v>251720579.33333299</v>
      </c>
      <c r="F2814" s="9">
        <v>144413016.16666701</v>
      </c>
      <c r="G2814" s="9">
        <v>144795252.58333299</v>
      </c>
      <c r="H2814" s="9">
        <v>287986124.66666698</v>
      </c>
      <c r="I2814" s="9">
        <v>213427434.66666701</v>
      </c>
      <c r="J2814" s="9">
        <v>240095416</v>
      </c>
      <c r="K2814" s="9">
        <v>191305698</v>
      </c>
      <c r="L2814" s="9">
        <v>179042435.20833299</v>
      </c>
      <c r="M2814" s="9">
        <v>263287491.25</v>
      </c>
      <c r="N2814" s="10">
        <f t="shared" si="430"/>
        <v>1.1440706414603889</v>
      </c>
      <c r="O2814" s="10">
        <f t="shared" si="431"/>
        <v>1.4778961088961018</v>
      </c>
      <c r="P2814" s="10">
        <f t="shared" si="432"/>
        <v>1.658171878679652</v>
      </c>
      <c r="Q2814" s="10">
        <f t="shared" si="433"/>
        <v>0.75999228393110241</v>
      </c>
      <c r="R2814" s="10">
        <f t="shared" si="434"/>
        <v>1.2397943063643251</v>
      </c>
      <c r="S2814" s="10">
        <f t="shared" si="435"/>
        <v>1.8183433956059576</v>
      </c>
      <c r="T2814" s="10">
        <f t="shared" si="436"/>
        <v>1.4267128763453811</v>
      </c>
      <c r="U2814" s="10">
        <f t="shared" si="437"/>
        <v>1.2727099953004617</v>
      </c>
      <c r="V2814" s="14">
        <f t="shared" si="438"/>
        <v>0.87645793252317639</v>
      </c>
      <c r="W2814" s="14">
        <f t="shared" si="439"/>
        <v>0.59474533512597394</v>
      </c>
    </row>
    <row r="2815" spans="1:23" x14ac:dyDescent="0.25">
      <c r="A2815" s="9" t="s">
        <v>17808</v>
      </c>
      <c r="B2815" s="9" t="s">
        <v>17809</v>
      </c>
      <c r="C2815" s="9" t="s">
        <v>17810</v>
      </c>
      <c r="D2815" s="10">
        <v>1.36044930573457E-2</v>
      </c>
      <c r="E2815" s="11">
        <v>850410997.72916698</v>
      </c>
      <c r="F2815" s="11">
        <v>915871556.33333302</v>
      </c>
      <c r="G2815" s="11">
        <v>817628672.08333302</v>
      </c>
      <c r="H2815" s="11">
        <v>767921771.66666698</v>
      </c>
      <c r="I2815" s="11">
        <v>741629208.25</v>
      </c>
      <c r="J2815" s="11">
        <v>784670304.91666698</v>
      </c>
      <c r="K2815" s="11">
        <v>766888828.5</v>
      </c>
      <c r="L2815" s="11">
        <v>542197906.89583302</v>
      </c>
      <c r="M2815" s="11">
        <v>806684861.91666698</v>
      </c>
      <c r="N2815" s="10">
        <f t="shared" si="430"/>
        <v>0.90300075342067643</v>
      </c>
      <c r="O2815" s="10">
        <f t="shared" si="431"/>
        <v>0.80975241901723916</v>
      </c>
      <c r="P2815" s="10">
        <f t="shared" si="432"/>
        <v>0.95969029916393767</v>
      </c>
      <c r="Q2815" s="10">
        <f t="shared" si="433"/>
        <v>0.90178611347666682</v>
      </c>
      <c r="R2815" s="10">
        <f t="shared" si="434"/>
        <v>0.59200212425692933</v>
      </c>
      <c r="S2815" s="10">
        <f t="shared" si="435"/>
        <v>0.98661518297935791</v>
      </c>
      <c r="T2815" s="10">
        <f t="shared" si="436"/>
        <v>0.89081449053395112</v>
      </c>
      <c r="U2815" s="10">
        <f t="shared" si="437"/>
        <v>0.82680114023765139</v>
      </c>
      <c r="V2815" s="14">
        <f t="shared" si="438"/>
        <v>-0.28515172956257384</v>
      </c>
      <c r="W2815" s="14">
        <f t="shared" si="439"/>
        <v>-0.46906889957947678</v>
      </c>
    </row>
    <row r="2816" spans="1:23" x14ac:dyDescent="0.25">
      <c r="A2816" s="9" t="s">
        <v>10990</v>
      </c>
      <c r="B2816" s="9" t="s">
        <v>10991</v>
      </c>
      <c r="C2816" s="9" t="s">
        <v>10992</v>
      </c>
      <c r="D2816" s="10">
        <v>0.19361432352643701</v>
      </c>
      <c r="E2816" s="9">
        <v>586261963.5</v>
      </c>
      <c r="F2816" s="9">
        <v>516315358</v>
      </c>
      <c r="G2816" s="9">
        <v>603990674.33333302</v>
      </c>
      <c r="H2816" s="9">
        <v>523551922.875</v>
      </c>
      <c r="I2816" s="9">
        <v>547790185.60416698</v>
      </c>
      <c r="J2816" s="9">
        <v>471448685.10416698</v>
      </c>
      <c r="K2816" s="9">
        <v>573227743.58333302</v>
      </c>
      <c r="L2816" s="9">
        <v>351956461.08333302</v>
      </c>
      <c r="M2816" s="9">
        <v>500364197.25</v>
      </c>
      <c r="N2816" s="10">
        <f t="shared" si="430"/>
        <v>0.89303409648031862</v>
      </c>
      <c r="O2816" s="10">
        <f t="shared" si="431"/>
        <v>1.0609604713795227</v>
      </c>
      <c r="P2816" s="10">
        <f t="shared" si="432"/>
        <v>0.78055623230364946</v>
      </c>
      <c r="Q2816" s="10">
        <f t="shared" si="433"/>
        <v>0.97776724275466831</v>
      </c>
      <c r="R2816" s="10">
        <f t="shared" si="434"/>
        <v>0.68166955646384819</v>
      </c>
      <c r="S2816" s="10">
        <f t="shared" si="435"/>
        <v>0.82843033595226812</v>
      </c>
      <c r="T2816" s="10">
        <f t="shared" si="436"/>
        <v>0.91151693338783024</v>
      </c>
      <c r="U2816" s="10">
        <f t="shared" si="437"/>
        <v>0.82928904505692824</v>
      </c>
      <c r="V2816" s="14">
        <f t="shared" si="438"/>
        <v>-0.22849094949747459</v>
      </c>
      <c r="W2816" s="14">
        <f t="shared" si="439"/>
        <v>-0.46165875617030794</v>
      </c>
    </row>
    <row r="2817" spans="1:23" x14ac:dyDescent="0.25">
      <c r="A2817" s="9" t="s">
        <v>6007</v>
      </c>
      <c r="B2817" s="9" t="s">
        <v>6008</v>
      </c>
      <c r="C2817" s="9" t="s">
        <v>6009</v>
      </c>
      <c r="D2817" s="10">
        <v>1.9878896331757098E-3</v>
      </c>
      <c r="E2817" s="11">
        <v>310892644.66666698</v>
      </c>
      <c r="F2817" s="11">
        <v>268856120</v>
      </c>
      <c r="G2817" s="11">
        <v>296136219.66666698</v>
      </c>
      <c r="H2817" s="11">
        <v>346478473.75</v>
      </c>
      <c r="I2817" s="11">
        <v>188383758</v>
      </c>
      <c r="J2817" s="11">
        <v>240871490.75</v>
      </c>
      <c r="K2817" s="11">
        <v>257370585</v>
      </c>
      <c r="L2817" s="11">
        <v>148647272.14583299</v>
      </c>
      <c r="M2817" s="11">
        <v>241637197.10416701</v>
      </c>
      <c r="N2817" s="10">
        <f t="shared" si="430"/>
        <v>1.1144633998063462</v>
      </c>
      <c r="O2817" s="10">
        <f t="shared" si="431"/>
        <v>0.70068614394941053</v>
      </c>
      <c r="P2817" s="10">
        <f t="shared" si="432"/>
        <v>0.81338071722914085</v>
      </c>
      <c r="Q2817" s="10">
        <f t="shared" si="433"/>
        <v>0.82784391787701417</v>
      </c>
      <c r="R2817" s="10">
        <f t="shared" si="434"/>
        <v>0.55288781280423516</v>
      </c>
      <c r="S2817" s="10">
        <f t="shared" si="435"/>
        <v>0.81596637309733855</v>
      </c>
      <c r="T2817" s="10">
        <f t="shared" si="436"/>
        <v>0.87617675366163261</v>
      </c>
      <c r="U2817" s="10">
        <f t="shared" si="437"/>
        <v>0.73223270125952933</v>
      </c>
      <c r="V2817" s="14">
        <f t="shared" si="438"/>
        <v>-0.32601432816186027</v>
      </c>
      <c r="W2817" s="14">
        <f t="shared" si="439"/>
        <v>-0.76864053505926777</v>
      </c>
    </row>
    <row r="2818" spans="1:23" x14ac:dyDescent="0.25">
      <c r="A2818" s="9" t="s">
        <v>11143</v>
      </c>
      <c r="B2818" s="9" t="s">
        <v>11144</v>
      </c>
      <c r="C2818" s="9" t="s">
        <v>11145</v>
      </c>
      <c r="D2818" s="10">
        <v>0.150414409881962</v>
      </c>
      <c r="E2818" s="9">
        <v>134772441.5</v>
      </c>
      <c r="F2818" s="9">
        <v>128583733.041667</v>
      </c>
      <c r="G2818" s="9">
        <v>251137980.33333299</v>
      </c>
      <c r="H2818" s="9">
        <v>235185691.75</v>
      </c>
      <c r="I2818" s="9">
        <v>234920090.91666701</v>
      </c>
      <c r="J2818" s="9">
        <v>227024033.83333299</v>
      </c>
      <c r="K2818" s="9">
        <v>57816734.75</v>
      </c>
      <c r="L2818" s="9">
        <v>111910241.083333</v>
      </c>
      <c r="M2818" s="9">
        <v>134681322.83333299</v>
      </c>
      <c r="N2818" s="10">
        <f t="shared" ref="N2818:N2881" si="440">H2818/E2818</f>
        <v>1.7450577368222568</v>
      </c>
      <c r="O2818" s="10">
        <f t="shared" ref="O2818:O2881" si="441">I2818/F2818</f>
        <v>1.8269814179414294</v>
      </c>
      <c r="P2818" s="10">
        <f t="shared" ref="P2818:P2881" si="442">J2818/G2818</f>
        <v>0.90398128364338282</v>
      </c>
      <c r="Q2818" s="10">
        <f t="shared" ref="Q2818:Q2881" si="443">K2818/E2818</f>
        <v>0.42899523156594294</v>
      </c>
      <c r="R2818" s="10">
        <f t="shared" ref="R2818:R2881" si="444">L2818/F2818</f>
        <v>0.87032969440286023</v>
      </c>
      <c r="S2818" s="10">
        <f t="shared" ref="S2818:S2881" si="445">M2818/G2818</f>
        <v>0.53628416798833767</v>
      </c>
      <c r="T2818" s="10">
        <f t="shared" ref="T2818:T2881" si="446">AVERAGE(N2818:P2818)</f>
        <v>1.4920068128023563</v>
      </c>
      <c r="U2818" s="10">
        <f t="shared" ref="U2818:U2881" si="447">AVERAGE(Q2818:S2818)</f>
        <v>0.61186969798571356</v>
      </c>
      <c r="V2818" s="14">
        <f t="shared" ref="V2818:V2881" si="448">LOG(T2818,1.5)</f>
        <v>0.98682244166327449</v>
      </c>
      <c r="W2818" s="14">
        <f t="shared" ref="W2818:W2881" si="449">LOG(U2818,1.5)</f>
        <v>-1.2115368772884596</v>
      </c>
    </row>
    <row r="2819" spans="1:23" x14ac:dyDescent="0.25">
      <c r="A2819" s="9" t="s">
        <v>16779</v>
      </c>
      <c r="B2819" s="9" t="s">
        <v>16780</v>
      </c>
      <c r="C2819" s="9" t="s">
        <v>16781</v>
      </c>
      <c r="D2819" s="10">
        <v>1.815806149122E-3</v>
      </c>
      <c r="E2819" s="11">
        <v>353893198.58333302</v>
      </c>
      <c r="F2819" s="11">
        <v>352317416.16666698</v>
      </c>
      <c r="G2819" s="11">
        <v>352399147</v>
      </c>
      <c r="H2819" s="11">
        <v>285815437.79166698</v>
      </c>
      <c r="I2819" s="11">
        <v>314486476.51041698</v>
      </c>
      <c r="J2819" s="11">
        <v>329090723.04166698</v>
      </c>
      <c r="K2819" s="11">
        <v>345677010.57291698</v>
      </c>
      <c r="L2819" s="11">
        <v>222141589.4375</v>
      </c>
      <c r="M2819" s="11">
        <v>354507589.83333302</v>
      </c>
      <c r="N2819" s="10">
        <f t="shared" si="440"/>
        <v>0.80763190402023111</v>
      </c>
      <c r="O2819" s="10">
        <f t="shared" si="441"/>
        <v>0.89262256726373779</v>
      </c>
      <c r="P2819" s="10">
        <f t="shared" si="442"/>
        <v>0.93385788769138811</v>
      </c>
      <c r="Q2819" s="10">
        <f t="shared" si="443"/>
        <v>0.97678342493355008</v>
      </c>
      <c r="R2819" s="10">
        <f t="shared" si="444"/>
        <v>0.63051549325740364</v>
      </c>
      <c r="S2819" s="10">
        <f t="shared" si="445"/>
        <v>1.005983109923172</v>
      </c>
      <c r="T2819" s="10">
        <f t="shared" si="446"/>
        <v>0.87803745299178571</v>
      </c>
      <c r="U2819" s="10">
        <f t="shared" si="447"/>
        <v>0.87109400937137516</v>
      </c>
      <c r="V2819" s="14">
        <f t="shared" si="448"/>
        <v>-0.320782297884116</v>
      </c>
      <c r="W2819" s="14">
        <f t="shared" si="449"/>
        <v>-0.34036313484460562</v>
      </c>
    </row>
    <row r="2820" spans="1:23" x14ac:dyDescent="0.25">
      <c r="A2820" s="9" t="s">
        <v>6445</v>
      </c>
      <c r="B2820" s="9" t="s">
        <v>6446</v>
      </c>
      <c r="C2820" s="9" t="s">
        <v>6447</v>
      </c>
      <c r="D2820" s="10">
        <v>5.2277105478505995E-4</v>
      </c>
      <c r="E2820" s="11">
        <v>24720177.625</v>
      </c>
      <c r="F2820" s="11">
        <v>25012632.25</v>
      </c>
      <c r="G2820" s="11">
        <v>24841597.9375</v>
      </c>
      <c r="H2820" s="11">
        <v>18284099.375</v>
      </c>
      <c r="I2820" s="11">
        <v>16569074.5625</v>
      </c>
      <c r="J2820" s="11">
        <v>27713053</v>
      </c>
      <c r="K2820" s="11">
        <v>22811921.8125</v>
      </c>
      <c r="L2820" s="11">
        <v>6553207.21875</v>
      </c>
      <c r="M2820" s="11">
        <v>28613006.375</v>
      </c>
      <c r="N2820" s="10">
        <f t="shared" si="440"/>
        <v>0.73964271828325912</v>
      </c>
      <c r="O2820" s="10">
        <f t="shared" si="441"/>
        <v>0.66242826412242162</v>
      </c>
      <c r="P2820" s="10">
        <f t="shared" si="442"/>
        <v>1.1155905940400619</v>
      </c>
      <c r="Q2820" s="10">
        <f t="shared" si="443"/>
        <v>0.92280574025608364</v>
      </c>
      <c r="R2820" s="10">
        <f t="shared" si="444"/>
        <v>0.26199590483924379</v>
      </c>
      <c r="S2820" s="10">
        <f t="shared" si="445"/>
        <v>1.1518182705874493</v>
      </c>
      <c r="T2820" s="10">
        <f t="shared" si="446"/>
        <v>0.83922052548191417</v>
      </c>
      <c r="U2820" s="10">
        <f t="shared" si="447"/>
        <v>0.77887330522759213</v>
      </c>
      <c r="V2820" s="14">
        <f t="shared" si="448"/>
        <v>-0.43229802097094172</v>
      </c>
      <c r="W2820" s="14">
        <f t="shared" si="449"/>
        <v>-0.6163462133884553</v>
      </c>
    </row>
    <row r="2821" spans="1:23" x14ac:dyDescent="0.25">
      <c r="A2821" s="9" t="s">
        <v>10028</v>
      </c>
      <c r="B2821" s="9" t="s">
        <v>10029</v>
      </c>
      <c r="C2821" s="9" t="s">
        <v>10030</v>
      </c>
      <c r="D2821" s="10">
        <v>2.3089157674397901E-2</v>
      </c>
      <c r="E2821" s="9">
        <v>149756238.375</v>
      </c>
      <c r="F2821" s="9">
        <v>143761498.29166701</v>
      </c>
      <c r="G2821" s="9">
        <v>175206754.41666701</v>
      </c>
      <c r="H2821" s="9">
        <v>204662840.66666701</v>
      </c>
      <c r="I2821" s="9">
        <v>187638672.66666701</v>
      </c>
      <c r="J2821" s="9">
        <v>193222751.41666701</v>
      </c>
      <c r="K2821" s="9">
        <v>118908856.166667</v>
      </c>
      <c r="L2821" s="9">
        <v>116681426.645833</v>
      </c>
      <c r="M2821" s="9">
        <v>150536483.08333299</v>
      </c>
      <c r="N2821" s="10">
        <f t="shared" si="440"/>
        <v>1.3666398334216774</v>
      </c>
      <c r="O2821" s="10">
        <f t="shared" si="441"/>
        <v>1.3052081043700647</v>
      </c>
      <c r="P2821" s="10">
        <f t="shared" si="442"/>
        <v>1.1028270688534949</v>
      </c>
      <c r="Q2821" s="10">
        <f t="shared" si="443"/>
        <v>0.7940160453877787</v>
      </c>
      <c r="R2821" s="10">
        <f t="shared" si="444"/>
        <v>0.81163196010316152</v>
      </c>
      <c r="S2821" s="10">
        <f t="shared" si="445"/>
        <v>0.85919337747296798</v>
      </c>
      <c r="T2821" s="10">
        <f t="shared" si="446"/>
        <v>1.2582250022150789</v>
      </c>
      <c r="U2821" s="10">
        <f t="shared" si="447"/>
        <v>0.82161379432130266</v>
      </c>
      <c r="V2821" s="14">
        <f t="shared" si="448"/>
        <v>0.56651483636579281</v>
      </c>
      <c r="W2821" s="14">
        <f t="shared" si="449"/>
        <v>-0.4845912188168513</v>
      </c>
    </row>
    <row r="2822" spans="1:23" x14ac:dyDescent="0.25">
      <c r="A2822" s="9" t="s">
        <v>7350</v>
      </c>
      <c r="B2822" s="9" t="s">
        <v>7351</v>
      </c>
      <c r="C2822" s="9" t="s">
        <v>7352</v>
      </c>
      <c r="D2822" s="10">
        <v>2.2570557472021899E-4</v>
      </c>
      <c r="E2822" s="11">
        <v>670064116.29166698</v>
      </c>
      <c r="F2822" s="11">
        <v>644921667.80208302</v>
      </c>
      <c r="G2822" s="11">
        <v>724156367.66666698</v>
      </c>
      <c r="H2822" s="11">
        <v>458065603.79166698</v>
      </c>
      <c r="I2822" s="11">
        <v>449669518.10416698</v>
      </c>
      <c r="J2822" s="11">
        <v>519293091.875</v>
      </c>
      <c r="K2822" s="11">
        <v>513726100.25</v>
      </c>
      <c r="L2822" s="11">
        <v>452683983.75</v>
      </c>
      <c r="M2822" s="11">
        <v>619870901.75</v>
      </c>
      <c r="N2822" s="10">
        <f t="shared" si="440"/>
        <v>0.68361458650664286</v>
      </c>
      <c r="O2822" s="10">
        <f t="shared" si="441"/>
        <v>0.69724672088729378</v>
      </c>
      <c r="P2822" s="10">
        <f t="shared" si="442"/>
        <v>0.71710077417151619</v>
      </c>
      <c r="Q2822" s="10">
        <f t="shared" si="443"/>
        <v>0.76668200513872042</v>
      </c>
      <c r="R2822" s="10">
        <f t="shared" si="444"/>
        <v>0.70192087869021957</v>
      </c>
      <c r="S2822" s="10">
        <f t="shared" si="445"/>
        <v>0.85599040404396454</v>
      </c>
      <c r="T2822" s="10">
        <f t="shared" si="446"/>
        <v>0.69932069385515094</v>
      </c>
      <c r="U2822" s="10">
        <f t="shared" si="447"/>
        <v>0.7748644292909681</v>
      </c>
      <c r="V2822" s="14">
        <f t="shared" si="448"/>
        <v>-0.88206320424565798</v>
      </c>
      <c r="W2822" s="14">
        <f t="shared" si="449"/>
        <v>-0.62907310586614629</v>
      </c>
    </row>
    <row r="2823" spans="1:23" x14ac:dyDescent="0.25">
      <c r="A2823" s="9" t="s">
        <v>11098</v>
      </c>
      <c r="B2823" s="9" t="s">
        <v>11099</v>
      </c>
      <c r="C2823" s="9" t="s">
        <v>11100</v>
      </c>
      <c r="D2823" s="10">
        <v>2.60815074278199E-3</v>
      </c>
      <c r="E2823" s="11">
        <v>234334186.25</v>
      </c>
      <c r="F2823" s="11">
        <v>234218588</v>
      </c>
      <c r="G2823" s="11">
        <v>275668638.45833302</v>
      </c>
      <c r="H2823" s="11">
        <v>158082806.75</v>
      </c>
      <c r="I2823" s="11">
        <v>155463141.375</v>
      </c>
      <c r="J2823" s="11">
        <v>151085289</v>
      </c>
      <c r="K2823" s="11">
        <v>176480466.84375</v>
      </c>
      <c r="L2823" s="11">
        <v>108917977.375</v>
      </c>
      <c r="M2823" s="11">
        <v>223542746.41666701</v>
      </c>
      <c r="N2823" s="10">
        <f t="shared" si="440"/>
        <v>0.67460411679475984</v>
      </c>
      <c r="O2823" s="10">
        <f t="shared" si="441"/>
        <v>0.66375236356134126</v>
      </c>
      <c r="P2823" s="10">
        <f t="shared" si="442"/>
        <v>0.54806847033793571</v>
      </c>
      <c r="Q2823" s="10">
        <f t="shared" si="443"/>
        <v>0.75311447154992306</v>
      </c>
      <c r="R2823" s="10">
        <f t="shared" si="444"/>
        <v>0.46502704292197339</v>
      </c>
      <c r="S2823" s="10">
        <f t="shared" si="445"/>
        <v>0.81091105490570792</v>
      </c>
      <c r="T2823" s="10">
        <f t="shared" si="446"/>
        <v>0.62880831689801231</v>
      </c>
      <c r="U2823" s="10">
        <f t="shared" si="447"/>
        <v>0.67635085645920145</v>
      </c>
      <c r="V2823" s="14">
        <f t="shared" si="448"/>
        <v>-1.1441892336932586</v>
      </c>
      <c r="W2823" s="14">
        <f t="shared" si="449"/>
        <v>-0.96443149196345612</v>
      </c>
    </row>
    <row r="2824" spans="1:23" x14ac:dyDescent="0.25">
      <c r="A2824" s="9" t="s">
        <v>11038</v>
      </c>
      <c r="B2824" s="9" t="s">
        <v>11039</v>
      </c>
      <c r="C2824" s="9" t="s">
        <v>11040</v>
      </c>
      <c r="D2824" s="10">
        <v>0.25799192877134802</v>
      </c>
      <c r="E2824" s="9">
        <v>279922037.75</v>
      </c>
      <c r="F2824" s="9">
        <v>162903808.1875</v>
      </c>
      <c r="G2824" s="9">
        <v>142710174</v>
      </c>
      <c r="H2824" s="9">
        <v>226957661.41666701</v>
      </c>
      <c r="I2824" s="9">
        <v>243278184.91666701</v>
      </c>
      <c r="J2824" s="9">
        <v>254064290.25</v>
      </c>
      <c r="K2824" s="9">
        <v>187359899.4375</v>
      </c>
      <c r="L2824" s="9">
        <v>118749555.5</v>
      </c>
      <c r="M2824" s="9">
        <v>209887525</v>
      </c>
      <c r="N2824" s="10">
        <f t="shared" si="440"/>
        <v>0.81078882977896949</v>
      </c>
      <c r="O2824" s="10">
        <f t="shared" si="441"/>
        <v>1.4933854992306701</v>
      </c>
      <c r="P2824" s="10">
        <f t="shared" si="442"/>
        <v>1.780281553367036</v>
      </c>
      <c r="Q2824" s="10">
        <f t="shared" si="443"/>
        <v>0.66932886364892863</v>
      </c>
      <c r="R2824" s="10">
        <f t="shared" si="444"/>
        <v>0.72895506140237631</v>
      </c>
      <c r="S2824" s="10">
        <f t="shared" si="445"/>
        <v>1.4707257311591533</v>
      </c>
      <c r="T2824" s="10">
        <f t="shared" si="446"/>
        <v>1.3614852941255586</v>
      </c>
      <c r="U2824" s="10">
        <f t="shared" si="447"/>
        <v>0.95633655207015289</v>
      </c>
      <c r="V2824" s="14">
        <f t="shared" si="448"/>
        <v>0.76104262900267949</v>
      </c>
      <c r="W2824" s="14">
        <f t="shared" si="449"/>
        <v>-0.11010906999340456</v>
      </c>
    </row>
    <row r="2825" spans="1:23" x14ac:dyDescent="0.25">
      <c r="A2825" s="9" t="s">
        <v>4533</v>
      </c>
      <c r="B2825" s="9" t="s">
        <v>4534</v>
      </c>
      <c r="C2825" s="9" t="s">
        <v>4535</v>
      </c>
      <c r="D2825" s="10">
        <v>5.1346293076598402E-3</v>
      </c>
      <c r="E2825" s="11">
        <v>981688909.83333302</v>
      </c>
      <c r="F2825" s="11">
        <v>1159577214.4166701</v>
      </c>
      <c r="G2825" s="11">
        <v>1203319309.375</v>
      </c>
      <c r="H2825" s="11">
        <v>1164039693.75</v>
      </c>
      <c r="I2825" s="11">
        <v>1069168795.66667</v>
      </c>
      <c r="J2825" s="11">
        <v>1009598824.79167</v>
      </c>
      <c r="K2825" s="11">
        <v>1129695043.625</v>
      </c>
      <c r="L2825" s="11">
        <v>577225504.5</v>
      </c>
      <c r="M2825" s="11">
        <v>1261136141.2916701</v>
      </c>
      <c r="N2825" s="10">
        <f t="shared" si="440"/>
        <v>1.185752107505855</v>
      </c>
      <c r="O2825" s="10">
        <f t="shared" si="441"/>
        <v>0.92203329142209778</v>
      </c>
      <c r="P2825" s="10">
        <f t="shared" si="442"/>
        <v>0.8390115715138422</v>
      </c>
      <c r="Q2825" s="10">
        <f t="shared" si="443"/>
        <v>1.1507668389742682</v>
      </c>
      <c r="R2825" s="10">
        <f t="shared" si="444"/>
        <v>0.49778962308290575</v>
      </c>
      <c r="S2825" s="10">
        <f t="shared" si="445"/>
        <v>1.0480477887009891</v>
      </c>
      <c r="T2825" s="10">
        <f t="shared" si="446"/>
        <v>0.98226565681393163</v>
      </c>
      <c r="U2825" s="10">
        <f t="shared" si="447"/>
        <v>0.89886808358605441</v>
      </c>
      <c r="V2825" s="14">
        <f t="shared" si="448"/>
        <v>-4.4130753962277489E-2</v>
      </c>
      <c r="W2825" s="14">
        <f t="shared" si="449"/>
        <v>-0.26295478939997158</v>
      </c>
    </row>
    <row r="2826" spans="1:23" x14ac:dyDescent="0.25">
      <c r="A2826" s="9" t="s">
        <v>2755</v>
      </c>
      <c r="B2826" s="9" t="s">
        <v>2756</v>
      </c>
      <c r="C2826" s="9" t="s">
        <v>2757</v>
      </c>
      <c r="D2826" s="10">
        <v>1.5430360382041699E-2</v>
      </c>
      <c r="E2826" s="11">
        <v>311482636.41666698</v>
      </c>
      <c r="F2826" s="11">
        <v>350572647.83333302</v>
      </c>
      <c r="G2826" s="11">
        <v>402573609.5</v>
      </c>
      <c r="H2826" s="11">
        <v>293584300.02083302</v>
      </c>
      <c r="I2826" s="11">
        <v>257358309.08333299</v>
      </c>
      <c r="J2826" s="11">
        <v>282552776.25</v>
      </c>
      <c r="K2826" s="11">
        <v>260719865.5</v>
      </c>
      <c r="L2826" s="11">
        <v>174434838.09375</v>
      </c>
      <c r="M2826" s="11">
        <v>243581266.125</v>
      </c>
      <c r="N2826" s="10">
        <f t="shared" si="440"/>
        <v>0.94253825316961948</v>
      </c>
      <c r="O2826" s="10">
        <f t="shared" si="441"/>
        <v>0.73410835293027366</v>
      </c>
      <c r="P2826" s="10">
        <f t="shared" si="442"/>
        <v>0.70186611735660731</v>
      </c>
      <c r="Q2826" s="10">
        <f t="shared" si="443"/>
        <v>0.83702856923054236</v>
      </c>
      <c r="R2826" s="10">
        <f t="shared" si="444"/>
        <v>0.49757115728172463</v>
      </c>
      <c r="S2826" s="10">
        <f t="shared" si="445"/>
        <v>0.60506019365633557</v>
      </c>
      <c r="T2826" s="10">
        <f t="shared" si="446"/>
        <v>0.79283757448550018</v>
      </c>
      <c r="U2826" s="10">
        <f t="shared" si="447"/>
        <v>0.64655330672286759</v>
      </c>
      <c r="V2826" s="14">
        <f t="shared" si="448"/>
        <v>-0.57252004621004138</v>
      </c>
      <c r="W2826" s="14">
        <f t="shared" si="449"/>
        <v>-1.0755540270196189</v>
      </c>
    </row>
    <row r="2827" spans="1:23" x14ac:dyDescent="0.25">
      <c r="A2827" s="9" t="s">
        <v>16320</v>
      </c>
      <c r="B2827" s="9" t="s">
        <v>16321</v>
      </c>
      <c r="C2827" s="9" t="s">
        <v>16322</v>
      </c>
      <c r="D2827" s="10">
        <v>2.7911420920557501E-2</v>
      </c>
      <c r="E2827" s="9">
        <v>82605732.333333299</v>
      </c>
      <c r="F2827" s="9">
        <v>94092186.916666701</v>
      </c>
      <c r="G2827" s="9">
        <v>106169060.25</v>
      </c>
      <c r="H2827" s="9">
        <v>137591420.91666701</v>
      </c>
      <c r="I2827" s="9">
        <v>107627684.25</v>
      </c>
      <c r="J2827" s="9">
        <v>132525614</v>
      </c>
      <c r="K2827" s="9">
        <v>107407528</v>
      </c>
      <c r="L2827" s="9">
        <v>80081884.59375</v>
      </c>
      <c r="M2827" s="9">
        <v>101033065.520833</v>
      </c>
      <c r="N2827" s="10">
        <f t="shared" si="440"/>
        <v>1.6656401078977632</v>
      </c>
      <c r="O2827" s="10">
        <f t="shared" si="441"/>
        <v>1.1438535735737665</v>
      </c>
      <c r="P2827" s="10">
        <f t="shared" si="442"/>
        <v>1.248250796304849</v>
      </c>
      <c r="Q2827" s="10">
        <f t="shared" si="443"/>
        <v>1.3002430335776904</v>
      </c>
      <c r="R2827" s="10">
        <f t="shared" si="444"/>
        <v>0.85110025835274705</v>
      </c>
      <c r="S2827" s="10">
        <f t="shared" si="445"/>
        <v>0.95162437420965118</v>
      </c>
      <c r="T2827" s="10">
        <f t="shared" si="446"/>
        <v>1.3525814925921262</v>
      </c>
      <c r="U2827" s="10">
        <f t="shared" si="447"/>
        <v>1.0343225553800295</v>
      </c>
      <c r="V2827" s="14">
        <f t="shared" si="448"/>
        <v>0.74486059882035716</v>
      </c>
      <c r="W2827" s="14">
        <f t="shared" si="449"/>
        <v>8.3229545220220608E-2</v>
      </c>
    </row>
    <row r="2828" spans="1:23" x14ac:dyDescent="0.25">
      <c r="A2828" s="9" t="s">
        <v>2326</v>
      </c>
      <c r="B2828" s="9" t="s">
        <v>2327</v>
      </c>
      <c r="C2828" s="9" t="s">
        <v>2328</v>
      </c>
      <c r="D2828" s="10">
        <v>9.1070408010648904E-2</v>
      </c>
      <c r="E2828" s="11">
        <v>71907255.5</v>
      </c>
      <c r="F2828" s="11">
        <v>52924707.958333299</v>
      </c>
      <c r="G2828" s="11">
        <v>72618652.958333299</v>
      </c>
      <c r="H2828" s="11">
        <v>113511597</v>
      </c>
      <c r="I2828" s="11">
        <v>82353116.71875</v>
      </c>
      <c r="J2828" s="11">
        <v>82606011.666666701</v>
      </c>
      <c r="K2828" s="11">
        <v>73255141.375</v>
      </c>
      <c r="L2828" s="11">
        <v>36467764.583333299</v>
      </c>
      <c r="M2828" s="11">
        <v>60334500.25</v>
      </c>
      <c r="N2828" s="10">
        <f t="shared" si="440"/>
        <v>1.5785833600616284</v>
      </c>
      <c r="O2828" s="10">
        <f t="shared" si="441"/>
        <v>1.5560429125765829</v>
      </c>
      <c r="P2828" s="10">
        <f t="shared" si="442"/>
        <v>1.1375315886686013</v>
      </c>
      <c r="Q2828" s="10">
        <f t="shared" si="443"/>
        <v>1.0187447826457512</v>
      </c>
      <c r="R2828" s="10">
        <f t="shared" si="444"/>
        <v>0.68904989730021249</v>
      </c>
      <c r="S2828" s="10">
        <f t="shared" si="445"/>
        <v>0.83084025649192872</v>
      </c>
      <c r="T2828" s="10">
        <f t="shared" si="446"/>
        <v>1.4240526204356041</v>
      </c>
      <c r="U2828" s="10">
        <f t="shared" si="447"/>
        <v>0.8462116454792975</v>
      </c>
      <c r="V2828" s="14">
        <f t="shared" si="448"/>
        <v>0.87185495814807423</v>
      </c>
      <c r="W2828" s="14">
        <f t="shared" si="449"/>
        <v>-0.41183760418124576</v>
      </c>
    </row>
    <row r="2829" spans="1:23" x14ac:dyDescent="0.25">
      <c r="A2829" s="9" t="s">
        <v>5040</v>
      </c>
      <c r="B2829" s="9" t="s">
        <v>5041</v>
      </c>
      <c r="C2829" s="9" t="s">
        <v>5042</v>
      </c>
      <c r="D2829" s="10">
        <v>0.49098239708188401</v>
      </c>
      <c r="E2829" s="11">
        <v>568818776.79166698</v>
      </c>
      <c r="F2829" s="11">
        <v>617167360.79166698</v>
      </c>
      <c r="G2829" s="11">
        <v>814671749.08333302</v>
      </c>
      <c r="H2829" s="11">
        <v>852906018.75</v>
      </c>
      <c r="I2829" s="11">
        <v>575697578.77083302</v>
      </c>
      <c r="J2829" s="11">
        <v>838784896.125</v>
      </c>
      <c r="K2829" s="11">
        <v>699548425.6875</v>
      </c>
      <c r="L2829" s="11">
        <v>441929737</v>
      </c>
      <c r="M2829" s="11">
        <v>620880712.66666698</v>
      </c>
      <c r="N2829" s="10">
        <f t="shared" si="440"/>
        <v>1.4994336571670199</v>
      </c>
      <c r="O2829" s="10">
        <f t="shared" si="441"/>
        <v>0.93280626187418769</v>
      </c>
      <c r="P2829" s="10">
        <f t="shared" si="442"/>
        <v>1.0295986046758085</v>
      </c>
      <c r="Q2829" s="10">
        <f t="shared" si="443"/>
        <v>1.2298265356730893</v>
      </c>
      <c r="R2829" s="10">
        <f t="shared" si="444"/>
        <v>0.71606142041134158</v>
      </c>
      <c r="S2829" s="10">
        <f t="shared" si="445"/>
        <v>0.76212377974967305</v>
      </c>
      <c r="T2829" s="10">
        <f t="shared" si="446"/>
        <v>1.1539461745723387</v>
      </c>
      <c r="U2829" s="10">
        <f t="shared" si="447"/>
        <v>0.9026705786113679</v>
      </c>
      <c r="V2829" s="14">
        <f t="shared" si="448"/>
        <v>0.35314388747586289</v>
      </c>
      <c r="W2829" s="14">
        <f t="shared" si="449"/>
        <v>-0.25254355508123172</v>
      </c>
    </row>
    <row r="2830" spans="1:23" x14ac:dyDescent="0.25">
      <c r="A2830" s="9" t="s">
        <v>19275</v>
      </c>
      <c r="B2830" s="9" t="s">
        <v>19276</v>
      </c>
      <c r="C2830" s="9" t="s">
        <v>19277</v>
      </c>
      <c r="D2830" s="10">
        <v>2.7795793178758899E-2</v>
      </c>
      <c r="E2830" s="9">
        <v>343709754.25</v>
      </c>
      <c r="F2830" s="9">
        <v>325106476.75</v>
      </c>
      <c r="G2830" s="9">
        <v>242290725.91666701</v>
      </c>
      <c r="H2830" s="9">
        <v>206948474</v>
      </c>
      <c r="I2830" s="9">
        <v>209632386.91666701</v>
      </c>
      <c r="J2830" s="9">
        <v>199741314.16666701</v>
      </c>
      <c r="K2830" s="9">
        <v>279849223</v>
      </c>
      <c r="L2830" s="9">
        <v>199019795.375</v>
      </c>
      <c r="M2830" s="9">
        <v>223049436.83333299</v>
      </c>
      <c r="N2830" s="10">
        <f t="shared" si="440"/>
        <v>0.60210241763890815</v>
      </c>
      <c r="O2830" s="10">
        <f t="shared" si="441"/>
        <v>0.64481147534279937</v>
      </c>
      <c r="P2830" s="10">
        <f t="shared" si="442"/>
        <v>0.82438695666529815</v>
      </c>
      <c r="Q2830" s="10">
        <f t="shared" si="443"/>
        <v>0.81420215614960245</v>
      </c>
      <c r="R2830" s="10">
        <f t="shared" si="444"/>
        <v>0.6121680421889657</v>
      </c>
      <c r="S2830" s="10">
        <f t="shared" si="445"/>
        <v>0.92058594479612132</v>
      </c>
      <c r="T2830" s="10">
        <f t="shared" si="446"/>
        <v>0.69043361654900182</v>
      </c>
      <c r="U2830" s="10">
        <f t="shared" si="447"/>
        <v>0.78231871437822986</v>
      </c>
      <c r="V2830" s="14">
        <f t="shared" si="448"/>
        <v>-0.91360623042848077</v>
      </c>
      <c r="W2830" s="14">
        <f t="shared" si="449"/>
        <v>-0.60546037973535982</v>
      </c>
    </row>
    <row r="2831" spans="1:23" x14ac:dyDescent="0.25">
      <c r="A2831" s="9" t="s">
        <v>14843</v>
      </c>
      <c r="B2831" s="9" t="s">
        <v>14844</v>
      </c>
      <c r="C2831" s="9" t="s">
        <v>14845</v>
      </c>
      <c r="D2831" s="10">
        <v>0.138004854539272</v>
      </c>
      <c r="E2831" s="11">
        <v>502241100.16666698</v>
      </c>
      <c r="F2831" s="11">
        <v>459918380.54166698</v>
      </c>
      <c r="G2831" s="11">
        <v>493839696.625</v>
      </c>
      <c r="H2831" s="11">
        <v>452064439.02083302</v>
      </c>
      <c r="I2831" s="11">
        <v>3065829564</v>
      </c>
      <c r="J2831" s="11">
        <v>580015912</v>
      </c>
      <c r="K2831" s="11">
        <v>536722104.66666698</v>
      </c>
      <c r="L2831" s="11">
        <v>353617944.77083302</v>
      </c>
      <c r="M2831" s="11">
        <v>2034270976.4166701</v>
      </c>
      <c r="N2831" s="10">
        <f t="shared" si="440"/>
        <v>0.90009447428897593</v>
      </c>
      <c r="O2831" s="10">
        <f t="shared" si="441"/>
        <v>6.6660296559342376</v>
      </c>
      <c r="P2831" s="10">
        <f t="shared" si="442"/>
        <v>1.1745024062746385</v>
      </c>
      <c r="Q2831" s="10">
        <f t="shared" si="443"/>
        <v>1.0686542867331199</v>
      </c>
      <c r="R2831" s="10">
        <f t="shared" si="444"/>
        <v>0.76887108611393384</v>
      </c>
      <c r="S2831" s="10">
        <f t="shared" si="445"/>
        <v>4.1192941562196959</v>
      </c>
      <c r="T2831" s="10">
        <f t="shared" si="446"/>
        <v>2.9135421788326177</v>
      </c>
      <c r="U2831" s="10">
        <f t="shared" si="447"/>
        <v>1.9856065096889166</v>
      </c>
      <c r="V2831" s="14">
        <f t="shared" si="448"/>
        <v>2.6373899088818509</v>
      </c>
      <c r="W2831" s="14">
        <f t="shared" si="449"/>
        <v>1.691697756959998</v>
      </c>
    </row>
    <row r="2832" spans="1:23" x14ac:dyDescent="0.25">
      <c r="A2832" s="9" t="s">
        <v>10741</v>
      </c>
      <c r="B2832" s="9" t="s">
        <v>10742</v>
      </c>
      <c r="C2832" s="9" t="s">
        <v>10743</v>
      </c>
      <c r="D2832" s="10">
        <v>6.9659877211888602E-3</v>
      </c>
      <c r="E2832" s="11">
        <v>179944966</v>
      </c>
      <c r="F2832" s="11">
        <v>163349552.75</v>
      </c>
      <c r="G2832" s="11">
        <v>225804556</v>
      </c>
      <c r="H2832" s="11">
        <v>73935352</v>
      </c>
      <c r="I2832" s="11">
        <v>87062983.104166701</v>
      </c>
      <c r="J2832" s="11">
        <v>99929803.729166701</v>
      </c>
      <c r="K2832" s="11">
        <v>90425981.9375</v>
      </c>
      <c r="L2832" s="11">
        <v>79658354.625</v>
      </c>
      <c r="M2832" s="11">
        <v>116505988.4375</v>
      </c>
      <c r="N2832" s="10">
        <f t="shared" si="440"/>
        <v>0.41087757909270994</v>
      </c>
      <c r="O2832" s="10">
        <f t="shared" si="441"/>
        <v>0.53298574522216868</v>
      </c>
      <c r="P2832" s="10">
        <f t="shared" si="442"/>
        <v>0.44254998880167279</v>
      </c>
      <c r="Q2832" s="10">
        <f t="shared" si="443"/>
        <v>0.50252020908159223</v>
      </c>
      <c r="R2832" s="10">
        <f t="shared" si="444"/>
        <v>0.48765578652617403</v>
      </c>
      <c r="S2832" s="10">
        <f t="shared" si="445"/>
        <v>0.51595942305743381</v>
      </c>
      <c r="T2832" s="10">
        <f t="shared" si="446"/>
        <v>0.46213777103885051</v>
      </c>
      <c r="U2832" s="10">
        <f t="shared" si="447"/>
        <v>0.50204513955506669</v>
      </c>
      <c r="V2832" s="14">
        <f t="shared" si="448"/>
        <v>-1.9037204711512972</v>
      </c>
      <c r="W2832" s="14">
        <f t="shared" si="449"/>
        <v>-1.6994439968350978</v>
      </c>
    </row>
    <row r="2833" spans="1:23" x14ac:dyDescent="0.25">
      <c r="A2833" s="9" t="s">
        <v>4425</v>
      </c>
      <c r="B2833" s="9" t="s">
        <v>4426</v>
      </c>
      <c r="C2833" s="9" t="s">
        <v>4427</v>
      </c>
      <c r="D2833" s="10">
        <v>2.9286000080992702E-2</v>
      </c>
      <c r="E2833" s="11">
        <v>89398715.541666701</v>
      </c>
      <c r="F2833" s="11">
        <v>99855739.541666701</v>
      </c>
      <c r="G2833" s="11">
        <v>121254900.708333</v>
      </c>
      <c r="H2833" s="11">
        <v>71923920.90625</v>
      </c>
      <c r="I2833" s="11">
        <v>120724311.958333</v>
      </c>
      <c r="J2833" s="11">
        <v>102862631.229167</v>
      </c>
      <c r="K2833" s="11">
        <v>49994684.75</v>
      </c>
      <c r="L2833" s="11">
        <v>56645529.270833299</v>
      </c>
      <c r="M2833" s="11">
        <v>107034293.833333</v>
      </c>
      <c r="N2833" s="10">
        <f t="shared" si="440"/>
        <v>0.80452969005721231</v>
      </c>
      <c r="O2833" s="10">
        <f t="shared" si="441"/>
        <v>1.2089872100737733</v>
      </c>
      <c r="P2833" s="10">
        <f t="shared" si="442"/>
        <v>0.84831731029653934</v>
      </c>
      <c r="Q2833" s="10">
        <f t="shared" si="443"/>
        <v>0.55923269643285445</v>
      </c>
      <c r="R2833" s="10">
        <f t="shared" si="444"/>
        <v>0.56727364426755733</v>
      </c>
      <c r="S2833" s="10">
        <f t="shared" si="445"/>
        <v>0.88272138452196414</v>
      </c>
      <c r="T2833" s="10">
        <f t="shared" si="446"/>
        <v>0.95394473680917502</v>
      </c>
      <c r="U2833" s="10">
        <f t="shared" si="447"/>
        <v>0.66974257507412538</v>
      </c>
      <c r="V2833" s="14">
        <f t="shared" si="448"/>
        <v>-0.11628506656148281</v>
      </c>
      <c r="W2833" s="14">
        <f t="shared" si="449"/>
        <v>-0.98864698519869088</v>
      </c>
    </row>
    <row r="2834" spans="1:23" x14ac:dyDescent="0.25">
      <c r="A2834" s="9" t="s">
        <v>5437</v>
      </c>
      <c r="B2834" s="9" t="s">
        <v>5438</v>
      </c>
      <c r="C2834" s="9" t="s">
        <v>5439</v>
      </c>
      <c r="D2834" s="10">
        <v>3.3033229846072203E-2</v>
      </c>
      <c r="E2834" s="11">
        <v>91552425.833333299</v>
      </c>
      <c r="F2834" s="11">
        <v>131485281.958333</v>
      </c>
      <c r="G2834" s="11">
        <v>153967060.52083299</v>
      </c>
      <c r="H2834" s="11">
        <v>146570544</v>
      </c>
      <c r="I2834" s="11">
        <v>121328074.354167</v>
      </c>
      <c r="J2834" s="11">
        <v>147116322.83333299</v>
      </c>
      <c r="K2834" s="11">
        <v>101337191.375</v>
      </c>
      <c r="L2834" s="11">
        <v>25518151.260416701</v>
      </c>
      <c r="M2834" s="11">
        <v>148284121.25</v>
      </c>
      <c r="N2834" s="10">
        <f t="shared" si="440"/>
        <v>1.600946590610548</v>
      </c>
      <c r="O2834" s="10">
        <f t="shared" si="441"/>
        <v>0.92275023141080714</v>
      </c>
      <c r="P2834" s="10">
        <f t="shared" si="442"/>
        <v>0.95550517322130057</v>
      </c>
      <c r="Q2834" s="10">
        <f t="shared" si="443"/>
        <v>1.1068760926059937</v>
      </c>
      <c r="R2834" s="10">
        <f t="shared" si="444"/>
        <v>0.19407610403499967</v>
      </c>
      <c r="S2834" s="10">
        <f t="shared" si="445"/>
        <v>0.96308990214134771</v>
      </c>
      <c r="T2834" s="10">
        <f t="shared" si="446"/>
        <v>1.1597339984142185</v>
      </c>
      <c r="U2834" s="10">
        <f t="shared" si="447"/>
        <v>0.75468069959411377</v>
      </c>
      <c r="V2834" s="14">
        <f t="shared" si="448"/>
        <v>0.3654831553863564</v>
      </c>
      <c r="W2834" s="14">
        <f t="shared" si="449"/>
        <v>-0.69416708861776122</v>
      </c>
    </row>
    <row r="2835" spans="1:23" x14ac:dyDescent="0.25">
      <c r="A2835" s="9" t="s">
        <v>13612</v>
      </c>
      <c r="B2835" s="9" t="s">
        <v>13613</v>
      </c>
      <c r="C2835" s="9" t="s">
        <v>13614</v>
      </c>
      <c r="D2835" s="10">
        <v>1.1956809077079401E-2</v>
      </c>
      <c r="E2835" s="9">
        <v>167282186.5</v>
      </c>
      <c r="F2835" s="9">
        <v>189681967.5</v>
      </c>
      <c r="G2835" s="9">
        <v>215622133.41666701</v>
      </c>
      <c r="H2835" s="9">
        <v>122072420.666667</v>
      </c>
      <c r="I2835" s="9">
        <v>56481598</v>
      </c>
      <c r="J2835" s="9">
        <v>84894443.833333299</v>
      </c>
      <c r="K2835" s="9">
        <v>93581880.145833299</v>
      </c>
      <c r="L2835" s="9">
        <v>156099520.625</v>
      </c>
      <c r="M2835" s="9">
        <v>151315454.58333299</v>
      </c>
      <c r="N2835" s="10">
        <f t="shared" si="440"/>
        <v>0.72973950915369579</v>
      </c>
      <c r="O2835" s="10">
        <f t="shared" si="441"/>
        <v>0.29776999228985751</v>
      </c>
      <c r="P2835" s="10">
        <f t="shared" si="442"/>
        <v>0.393718596918266</v>
      </c>
      <c r="Q2835" s="10">
        <f t="shared" si="443"/>
        <v>0.55942525682992128</v>
      </c>
      <c r="R2835" s="10">
        <f t="shared" si="444"/>
        <v>0.82295393010935525</v>
      </c>
      <c r="S2835" s="10">
        <f t="shared" si="445"/>
        <v>0.70176216228661392</v>
      </c>
      <c r="T2835" s="10">
        <f t="shared" si="446"/>
        <v>0.47374269945393976</v>
      </c>
      <c r="U2835" s="10">
        <f t="shared" si="447"/>
        <v>0.69471378307529685</v>
      </c>
      <c r="V2835" s="14">
        <f t="shared" si="448"/>
        <v>-1.8425529543433599</v>
      </c>
      <c r="W2835" s="14">
        <f t="shared" si="449"/>
        <v>-0.89836420907458314</v>
      </c>
    </row>
    <row r="2836" spans="1:23" x14ac:dyDescent="0.25">
      <c r="A2836" s="9" t="s">
        <v>5368</v>
      </c>
      <c r="B2836" s="9" t="s">
        <v>5369</v>
      </c>
      <c r="C2836" s="9" t="s">
        <v>5370</v>
      </c>
      <c r="D2836" s="10">
        <v>4.62710832296198E-2</v>
      </c>
      <c r="E2836" s="11">
        <v>335447744</v>
      </c>
      <c r="F2836" s="11">
        <v>376347413</v>
      </c>
      <c r="G2836" s="11">
        <v>407836467</v>
      </c>
      <c r="H2836" s="11">
        <v>153821905</v>
      </c>
      <c r="I2836" s="11">
        <v>377161847.5</v>
      </c>
      <c r="J2836" s="11">
        <v>231743420</v>
      </c>
      <c r="K2836" s="11">
        <v>285790393.375</v>
      </c>
      <c r="L2836" s="11">
        <v>231645520</v>
      </c>
      <c r="M2836" s="11">
        <v>377401898</v>
      </c>
      <c r="N2836" s="10">
        <f t="shared" si="440"/>
        <v>0.4585569816799841</v>
      </c>
      <c r="O2836" s="10">
        <f t="shared" si="441"/>
        <v>1.00216404968353</v>
      </c>
      <c r="P2836" s="10">
        <f t="shared" si="442"/>
        <v>0.56822633273743028</v>
      </c>
      <c r="Q2836" s="10">
        <f t="shared" si="443"/>
        <v>0.85196695606633743</v>
      </c>
      <c r="R2836" s="10">
        <f t="shared" si="444"/>
        <v>0.61550979759225821</v>
      </c>
      <c r="S2836" s="10">
        <f t="shared" si="445"/>
        <v>0.92537555745352218</v>
      </c>
      <c r="T2836" s="10">
        <f t="shared" si="446"/>
        <v>0.67631578803364822</v>
      </c>
      <c r="U2836" s="10">
        <f t="shared" si="447"/>
        <v>0.79761743703737265</v>
      </c>
      <c r="V2836" s="14">
        <f t="shared" si="448"/>
        <v>-0.96455937177735351</v>
      </c>
      <c r="W2836" s="14">
        <f t="shared" si="449"/>
        <v>-0.55769582676591312</v>
      </c>
    </row>
    <row r="2837" spans="1:23" x14ac:dyDescent="0.25">
      <c r="A2837" s="9" t="s">
        <v>21251</v>
      </c>
      <c r="B2837" s="9" t="s">
        <v>21252</v>
      </c>
      <c r="C2837" s="9" t="s">
        <v>21253</v>
      </c>
      <c r="D2837" s="10">
        <v>1.15818551969731E-2</v>
      </c>
      <c r="E2837" s="11">
        <v>67051782.708333299</v>
      </c>
      <c r="F2837" s="11">
        <v>65982219.682291701</v>
      </c>
      <c r="G2837" s="11">
        <v>49643125.291666701</v>
      </c>
      <c r="H2837" s="11">
        <v>62666929.604166701</v>
      </c>
      <c r="I2837" s="11">
        <v>60687228.833333299</v>
      </c>
      <c r="J2837" s="11">
        <v>71573174.416666701</v>
      </c>
      <c r="K2837" s="11">
        <v>77011545.25</v>
      </c>
      <c r="L2837" s="11">
        <v>33656982.65625</v>
      </c>
      <c r="M2837" s="11">
        <v>46065224.875</v>
      </c>
      <c r="N2837" s="10">
        <f t="shared" si="440"/>
        <v>0.93460497354350525</v>
      </c>
      <c r="O2837" s="10">
        <f t="shared" si="441"/>
        <v>0.91975124701087507</v>
      </c>
      <c r="P2837" s="10">
        <f t="shared" si="442"/>
        <v>1.4417539990916177</v>
      </c>
      <c r="Q2837" s="10">
        <f t="shared" si="443"/>
        <v>1.1485383704858436</v>
      </c>
      <c r="R2837" s="10">
        <f t="shared" si="444"/>
        <v>0.51009170073862875</v>
      </c>
      <c r="S2837" s="10">
        <f t="shared" si="445"/>
        <v>0.92792757515475555</v>
      </c>
      <c r="T2837" s="10">
        <f t="shared" si="446"/>
        <v>1.0987034065486661</v>
      </c>
      <c r="U2837" s="10">
        <f t="shared" si="447"/>
        <v>0.86218588212640934</v>
      </c>
      <c r="V2837" s="14">
        <f t="shared" si="448"/>
        <v>0.23215502731116183</v>
      </c>
      <c r="W2837" s="14">
        <f t="shared" si="449"/>
        <v>-0.36571430705718072</v>
      </c>
    </row>
    <row r="2838" spans="1:23" x14ac:dyDescent="0.25">
      <c r="A2838" s="9" t="s">
        <v>16449</v>
      </c>
      <c r="B2838" s="9" t="s">
        <v>16450</v>
      </c>
      <c r="C2838" s="9" t="s">
        <v>16451</v>
      </c>
      <c r="D2838" s="10">
        <v>1.2845740523520501E-2</v>
      </c>
      <c r="E2838" s="9">
        <v>502244605.25</v>
      </c>
      <c r="F2838" s="9">
        <v>475990066.0625</v>
      </c>
      <c r="G2838" s="9">
        <v>615662276.3125</v>
      </c>
      <c r="H2838" s="9">
        <v>513850872.125</v>
      </c>
      <c r="I2838" s="9">
        <v>434542850.58333302</v>
      </c>
      <c r="J2838" s="9">
        <v>420065932.25</v>
      </c>
      <c r="K2838" s="9">
        <v>333932081.83333302</v>
      </c>
      <c r="L2838" s="9">
        <v>279227590.91666698</v>
      </c>
      <c r="M2838" s="9">
        <v>356519345.54166698</v>
      </c>
      <c r="N2838" s="10">
        <f t="shared" si="440"/>
        <v>1.0231087935115257</v>
      </c>
      <c r="O2838" s="10">
        <f t="shared" si="441"/>
        <v>0.91292420066236268</v>
      </c>
      <c r="P2838" s="10">
        <f t="shared" si="442"/>
        <v>0.6822992871448591</v>
      </c>
      <c r="Q2838" s="10">
        <f t="shared" si="443"/>
        <v>0.66487938017196457</v>
      </c>
      <c r="R2838" s="10">
        <f t="shared" si="444"/>
        <v>0.58662482859464327</v>
      </c>
      <c r="S2838" s="10">
        <f t="shared" si="445"/>
        <v>0.57908265498583777</v>
      </c>
      <c r="T2838" s="10">
        <f t="shared" si="446"/>
        <v>0.87277742710624917</v>
      </c>
      <c r="U2838" s="10">
        <f t="shared" si="447"/>
        <v>0.61019562125081517</v>
      </c>
      <c r="V2838" s="14">
        <f t="shared" si="448"/>
        <v>-0.3356015220433971</v>
      </c>
      <c r="W2838" s="14">
        <f t="shared" si="449"/>
        <v>-1.2182939364492218</v>
      </c>
    </row>
    <row r="2839" spans="1:23" x14ac:dyDescent="0.25">
      <c r="A2839" s="9" t="s">
        <v>19095</v>
      </c>
      <c r="B2839" s="9" t="s">
        <v>19096</v>
      </c>
      <c r="C2839" s="9" t="s">
        <v>19097</v>
      </c>
      <c r="D2839" s="10">
        <v>3.5751984089620902E-2</v>
      </c>
      <c r="E2839" s="11">
        <v>266229540</v>
      </c>
      <c r="F2839" s="11">
        <v>243331594.5</v>
      </c>
      <c r="G2839" s="11">
        <v>314700674.35416698</v>
      </c>
      <c r="H2839" s="11">
        <v>276788168.66666698</v>
      </c>
      <c r="I2839" s="11">
        <v>279870635.29166698</v>
      </c>
      <c r="J2839" s="11">
        <v>250057278.42708299</v>
      </c>
      <c r="K2839" s="11">
        <v>241158204.70833299</v>
      </c>
      <c r="L2839" s="11">
        <v>176731368.5</v>
      </c>
      <c r="M2839" s="11">
        <v>266379408.79166701</v>
      </c>
      <c r="N2839" s="10">
        <f t="shared" si="440"/>
        <v>1.0396598689486787</v>
      </c>
      <c r="O2839" s="10">
        <f t="shared" si="441"/>
        <v>1.1501615146473179</v>
      </c>
      <c r="P2839" s="10">
        <f t="shared" si="442"/>
        <v>0.79458767903899141</v>
      </c>
      <c r="Q2839" s="10">
        <f t="shared" si="443"/>
        <v>0.90582812376242317</v>
      </c>
      <c r="R2839" s="10">
        <f t="shared" si="444"/>
        <v>0.72629848525486074</v>
      </c>
      <c r="S2839" s="10">
        <f t="shared" si="445"/>
        <v>0.84645325065900945</v>
      </c>
      <c r="T2839" s="10">
        <f t="shared" si="446"/>
        <v>0.99480302087832939</v>
      </c>
      <c r="U2839" s="10">
        <f t="shared" si="447"/>
        <v>0.82619328655876456</v>
      </c>
      <c r="V2839" s="14">
        <f t="shared" si="448"/>
        <v>-1.2850749137950221E-2</v>
      </c>
      <c r="W2839" s="14">
        <f t="shared" si="449"/>
        <v>-0.47088276135194057</v>
      </c>
    </row>
    <row r="2840" spans="1:23" x14ac:dyDescent="0.25">
      <c r="A2840" s="9" t="s">
        <v>12880</v>
      </c>
      <c r="B2840" s="9" t="s">
        <v>12881</v>
      </c>
      <c r="C2840" s="9" t="s">
        <v>12882</v>
      </c>
      <c r="D2840" s="10">
        <v>0.16093877536450199</v>
      </c>
      <c r="E2840" s="11">
        <v>688204682.41666698</v>
      </c>
      <c r="F2840" s="11">
        <v>412329723.875</v>
      </c>
      <c r="G2840" s="11">
        <v>737693820.58333302</v>
      </c>
      <c r="H2840" s="11">
        <v>467156591.6875</v>
      </c>
      <c r="I2840" s="11">
        <v>457639675.33333302</v>
      </c>
      <c r="J2840" s="11">
        <v>479840942.54166698</v>
      </c>
      <c r="K2840" s="11">
        <v>631754687</v>
      </c>
      <c r="L2840" s="11">
        <v>434461146.41666698</v>
      </c>
      <c r="M2840" s="11">
        <v>492708611.10416698</v>
      </c>
      <c r="N2840" s="10">
        <f t="shared" si="440"/>
        <v>0.67880472717368767</v>
      </c>
      <c r="O2840" s="10">
        <f t="shared" si="441"/>
        <v>1.1098876671623823</v>
      </c>
      <c r="P2840" s="10">
        <f t="shared" si="442"/>
        <v>0.65046084046390917</v>
      </c>
      <c r="Q2840" s="10">
        <f t="shared" si="443"/>
        <v>0.91797499078553224</v>
      </c>
      <c r="R2840" s="10">
        <f t="shared" si="444"/>
        <v>1.0536740895943175</v>
      </c>
      <c r="S2840" s="10">
        <f t="shared" si="445"/>
        <v>0.6679039424710872</v>
      </c>
      <c r="T2840" s="10">
        <f t="shared" si="446"/>
        <v>0.81305107826665968</v>
      </c>
      <c r="U2840" s="10">
        <f t="shared" si="447"/>
        <v>0.87985100761697899</v>
      </c>
      <c r="V2840" s="14">
        <f t="shared" si="448"/>
        <v>-0.51042948054702297</v>
      </c>
      <c r="W2840" s="14">
        <f t="shared" si="449"/>
        <v>-0.31569349078583153</v>
      </c>
    </row>
    <row r="2841" spans="1:23" x14ac:dyDescent="0.25">
      <c r="A2841" s="9" t="s">
        <v>13405</v>
      </c>
      <c r="B2841" s="9" t="s">
        <v>13406</v>
      </c>
      <c r="C2841" s="9" t="s">
        <v>13407</v>
      </c>
      <c r="D2841" s="10">
        <v>2.0371470137967598E-2</v>
      </c>
      <c r="E2841" s="9">
        <v>420460920</v>
      </c>
      <c r="F2841" s="9">
        <v>361427016</v>
      </c>
      <c r="G2841" s="9">
        <v>463767569</v>
      </c>
      <c r="H2841" s="9">
        <v>196521299.5</v>
      </c>
      <c r="I2841" s="9">
        <v>436490254.5</v>
      </c>
      <c r="J2841" s="9">
        <v>507734768</v>
      </c>
      <c r="K2841" s="9">
        <v>338647112.875</v>
      </c>
      <c r="L2841" s="9">
        <v>216373224</v>
      </c>
      <c r="M2841" s="9">
        <v>434259768.5</v>
      </c>
      <c r="N2841" s="10">
        <f t="shared" si="440"/>
        <v>0.46739492340929095</v>
      </c>
      <c r="O2841" s="10">
        <f t="shared" si="441"/>
        <v>1.2076857433922428</v>
      </c>
      <c r="P2841" s="10">
        <f t="shared" si="442"/>
        <v>1.0948043846507085</v>
      </c>
      <c r="Q2841" s="10">
        <f t="shared" si="443"/>
        <v>0.80541876014303537</v>
      </c>
      <c r="R2841" s="10">
        <f t="shared" si="444"/>
        <v>0.59866367045456281</v>
      </c>
      <c r="S2841" s="10">
        <f t="shared" si="445"/>
        <v>0.93637373013463132</v>
      </c>
      <c r="T2841" s="10">
        <f t="shared" si="446"/>
        <v>0.92329501715074735</v>
      </c>
      <c r="U2841" s="10">
        <f t="shared" si="447"/>
        <v>0.78015205357740991</v>
      </c>
      <c r="V2841" s="14">
        <f t="shared" si="448"/>
        <v>-0.19682696588357435</v>
      </c>
      <c r="W2841" s="14">
        <f t="shared" si="449"/>
        <v>-0.61230037517023239</v>
      </c>
    </row>
    <row r="2842" spans="1:23" x14ac:dyDescent="0.25">
      <c r="A2842" s="9" t="s">
        <v>3400</v>
      </c>
      <c r="B2842" s="9" t="s">
        <v>3401</v>
      </c>
      <c r="C2842" s="9" t="s">
        <v>3402</v>
      </c>
      <c r="D2842" s="10">
        <v>3.7361559302480701E-3</v>
      </c>
      <c r="E2842" s="11">
        <v>292082542.45833302</v>
      </c>
      <c r="F2842" s="11">
        <v>305570826.875</v>
      </c>
      <c r="G2842" s="11">
        <v>302745911.45833302</v>
      </c>
      <c r="H2842" s="11">
        <v>285816071.16666698</v>
      </c>
      <c r="I2842" s="11">
        <v>281207692</v>
      </c>
      <c r="J2842" s="11">
        <v>275762374.16666698</v>
      </c>
      <c r="K2842" s="11">
        <v>229607235.66666701</v>
      </c>
      <c r="L2842" s="11">
        <v>190721568.66666701</v>
      </c>
      <c r="M2842" s="11">
        <v>263931862.66666701</v>
      </c>
      <c r="N2842" s="10">
        <f t="shared" si="440"/>
        <v>0.97854554661526894</v>
      </c>
      <c r="O2842" s="10">
        <f t="shared" si="441"/>
        <v>0.92027008885581141</v>
      </c>
      <c r="P2842" s="10">
        <f t="shared" si="442"/>
        <v>0.91087067976678593</v>
      </c>
      <c r="Q2842" s="10">
        <f t="shared" si="443"/>
        <v>0.7861039339570306</v>
      </c>
      <c r="R2842" s="10">
        <f t="shared" si="444"/>
        <v>0.62414848504070575</v>
      </c>
      <c r="S2842" s="10">
        <f t="shared" si="445"/>
        <v>0.87179331801807669</v>
      </c>
      <c r="T2842" s="10">
        <f t="shared" si="446"/>
        <v>0.93656210507928872</v>
      </c>
      <c r="U2842" s="10">
        <f t="shared" si="447"/>
        <v>0.76068191233860427</v>
      </c>
      <c r="V2842" s="14">
        <f t="shared" si="448"/>
        <v>-0.16164015554253075</v>
      </c>
      <c r="W2842" s="14">
        <f t="shared" si="449"/>
        <v>-0.67463263655870609</v>
      </c>
    </row>
    <row r="2843" spans="1:23" x14ac:dyDescent="0.25">
      <c r="A2843" s="9" t="s">
        <v>13507</v>
      </c>
      <c r="B2843" s="9" t="s">
        <v>13508</v>
      </c>
      <c r="C2843" s="9" t="s">
        <v>13509</v>
      </c>
      <c r="D2843" s="10">
        <v>1.0268451734173799E-2</v>
      </c>
      <c r="E2843" s="11">
        <v>142399915.8125</v>
      </c>
      <c r="F2843" s="11">
        <v>134317214.08333299</v>
      </c>
      <c r="G2843" s="11">
        <v>111369224.083333</v>
      </c>
      <c r="H2843" s="11">
        <v>132450963.416667</v>
      </c>
      <c r="I2843" s="11">
        <v>76913161.333333299</v>
      </c>
      <c r="J2843" s="11">
        <v>89919750.083333299</v>
      </c>
      <c r="K2843" s="11">
        <v>98913769.0625</v>
      </c>
      <c r="L2843" s="11">
        <v>69145156.5</v>
      </c>
      <c r="M2843" s="11">
        <v>92129564.401041701</v>
      </c>
      <c r="N2843" s="10">
        <f t="shared" si="440"/>
        <v>0.93013371995996874</v>
      </c>
      <c r="O2843" s="10">
        <f t="shared" si="441"/>
        <v>0.57262326246295503</v>
      </c>
      <c r="P2843" s="10">
        <f t="shared" si="442"/>
        <v>0.80740214205003402</v>
      </c>
      <c r="Q2843" s="10">
        <f t="shared" si="443"/>
        <v>0.69461957542686448</v>
      </c>
      <c r="R2843" s="10">
        <f t="shared" si="444"/>
        <v>0.51478998408276255</v>
      </c>
      <c r="S2843" s="10">
        <f t="shared" si="445"/>
        <v>0.82724437706511222</v>
      </c>
      <c r="T2843" s="10">
        <f t="shared" si="446"/>
        <v>0.77005304149098597</v>
      </c>
      <c r="U2843" s="10">
        <f t="shared" si="447"/>
        <v>0.67888464552491312</v>
      </c>
      <c r="V2843" s="14">
        <f t="shared" si="448"/>
        <v>-0.64443493713382705</v>
      </c>
      <c r="W2843" s="14">
        <f t="shared" si="449"/>
        <v>-0.95520933091789351</v>
      </c>
    </row>
    <row r="2844" spans="1:23" x14ac:dyDescent="0.25">
      <c r="A2844" s="9" t="s">
        <v>8604</v>
      </c>
      <c r="B2844" s="9" t="s">
        <v>8605</v>
      </c>
      <c r="C2844" s="9" t="s">
        <v>8606</v>
      </c>
      <c r="D2844" s="10">
        <v>1.35996434198358E-2</v>
      </c>
      <c r="E2844" s="9">
        <v>359454011.5</v>
      </c>
      <c r="F2844" s="9">
        <v>359771033</v>
      </c>
      <c r="G2844" s="9">
        <v>401068381.33333302</v>
      </c>
      <c r="H2844" s="9">
        <v>319455313.85416698</v>
      </c>
      <c r="I2844" s="9">
        <v>313099250.83333302</v>
      </c>
      <c r="J2844" s="9">
        <v>302760428.16666698</v>
      </c>
      <c r="K2844" s="9">
        <v>343669097</v>
      </c>
      <c r="L2844" s="9">
        <v>199073735.58333299</v>
      </c>
      <c r="M2844" s="9">
        <v>295459149.29166698</v>
      </c>
      <c r="N2844" s="10">
        <f t="shared" si="440"/>
        <v>0.888723741101348</v>
      </c>
      <c r="O2844" s="10">
        <f t="shared" si="441"/>
        <v>0.87027365216846964</v>
      </c>
      <c r="P2844" s="10">
        <f t="shared" si="442"/>
        <v>0.75488480832159877</v>
      </c>
      <c r="Q2844" s="10">
        <f t="shared" si="443"/>
        <v>0.95608641440909337</v>
      </c>
      <c r="R2844" s="10">
        <f t="shared" si="444"/>
        <v>0.55333453036318514</v>
      </c>
      <c r="S2844" s="10">
        <f t="shared" si="445"/>
        <v>0.73668023470069344</v>
      </c>
      <c r="T2844" s="10">
        <f t="shared" si="446"/>
        <v>0.83796073386380543</v>
      </c>
      <c r="U2844" s="10">
        <f t="shared" si="447"/>
        <v>0.74870039315765735</v>
      </c>
      <c r="V2844" s="14">
        <f t="shared" si="448"/>
        <v>-0.43600308146650324</v>
      </c>
      <c r="W2844" s="14">
        <f t="shared" si="449"/>
        <v>-0.71378863146964133</v>
      </c>
    </row>
    <row r="2845" spans="1:23" x14ac:dyDescent="0.25">
      <c r="A2845" s="9" t="s">
        <v>3226</v>
      </c>
      <c r="B2845" s="9" t="s">
        <v>3227</v>
      </c>
      <c r="C2845" s="9" t="s">
        <v>3228</v>
      </c>
      <c r="D2845" s="10">
        <v>5.7993424113149103E-2</v>
      </c>
      <c r="E2845" s="11">
        <v>932399001.83333302</v>
      </c>
      <c r="F2845" s="11">
        <v>836420050.98958302</v>
      </c>
      <c r="G2845" s="11">
        <v>844339352.875</v>
      </c>
      <c r="H2845" s="11">
        <v>966250416</v>
      </c>
      <c r="I2845" s="11">
        <v>996622649.33333302</v>
      </c>
      <c r="J2845" s="11">
        <v>874676578.78125</v>
      </c>
      <c r="K2845" s="11">
        <v>781617734.5</v>
      </c>
      <c r="L2845" s="11">
        <v>542190445.45833302</v>
      </c>
      <c r="M2845" s="11">
        <v>873022751.91666698</v>
      </c>
      <c r="N2845" s="10">
        <f t="shared" si="440"/>
        <v>1.0363057168659624</v>
      </c>
      <c r="O2845" s="10">
        <f t="shared" si="441"/>
        <v>1.1915336655956676</v>
      </c>
      <c r="P2845" s="10">
        <f t="shared" si="442"/>
        <v>1.0359301337820521</v>
      </c>
      <c r="Q2845" s="10">
        <f t="shared" si="443"/>
        <v>0.83828675595227065</v>
      </c>
      <c r="R2845" s="10">
        <f t="shared" si="444"/>
        <v>0.64822746037335921</v>
      </c>
      <c r="S2845" s="10">
        <f t="shared" si="445"/>
        <v>1.0339714108361753</v>
      </c>
      <c r="T2845" s="10">
        <f t="shared" si="446"/>
        <v>1.0879231720812272</v>
      </c>
      <c r="U2845" s="10">
        <f t="shared" si="447"/>
        <v>0.84016187572060164</v>
      </c>
      <c r="V2845" s="14">
        <f t="shared" si="448"/>
        <v>0.20783670495775677</v>
      </c>
      <c r="W2845" s="14">
        <f t="shared" si="449"/>
        <v>-0.42953312883622069</v>
      </c>
    </row>
    <row r="2846" spans="1:23" x14ac:dyDescent="0.25">
      <c r="A2846" s="9" t="s">
        <v>9893</v>
      </c>
      <c r="B2846" s="9" t="s">
        <v>9894</v>
      </c>
      <c r="C2846" s="9" t="s">
        <v>9895</v>
      </c>
      <c r="D2846" s="10">
        <v>8.1462706607527594E-2</v>
      </c>
      <c r="E2846" s="11">
        <v>53588977.25</v>
      </c>
      <c r="F2846" s="11">
        <v>91637495</v>
      </c>
      <c r="G2846" s="11">
        <v>61483109.291666701</v>
      </c>
      <c r="H2846" s="11">
        <v>102389811</v>
      </c>
      <c r="I2846" s="11">
        <v>90097983</v>
      </c>
      <c r="J2846" s="11">
        <v>98658696</v>
      </c>
      <c r="K2846" s="11">
        <v>107208836.25</v>
      </c>
      <c r="L2846" s="11">
        <v>40100810.958333299</v>
      </c>
      <c r="M2846" s="11">
        <v>73954465.25</v>
      </c>
      <c r="N2846" s="10">
        <f t="shared" si="440"/>
        <v>1.9106505899960986</v>
      </c>
      <c r="O2846" s="10">
        <f t="shared" si="441"/>
        <v>0.98319997725821728</v>
      </c>
      <c r="P2846" s="10">
        <f t="shared" si="442"/>
        <v>1.6046471484058793</v>
      </c>
      <c r="Q2846" s="10">
        <f t="shared" si="443"/>
        <v>2.0005762705613122</v>
      </c>
      <c r="R2846" s="10">
        <f t="shared" si="444"/>
        <v>0.43760265334984655</v>
      </c>
      <c r="S2846" s="10">
        <f t="shared" si="445"/>
        <v>1.2028419854170198</v>
      </c>
      <c r="T2846" s="10">
        <f t="shared" si="446"/>
        <v>1.4994992385533985</v>
      </c>
      <c r="U2846" s="10">
        <f t="shared" si="447"/>
        <v>1.2136736364427263</v>
      </c>
      <c r="V2846" s="14">
        <f t="shared" si="448"/>
        <v>0.99917650940851865</v>
      </c>
      <c r="W2846" s="14">
        <f t="shared" si="449"/>
        <v>0.47760416218179003</v>
      </c>
    </row>
    <row r="2847" spans="1:23" x14ac:dyDescent="0.25">
      <c r="A2847" s="9" t="s">
        <v>11023</v>
      </c>
      <c r="B2847" s="9" t="s">
        <v>11024</v>
      </c>
      <c r="C2847" s="9" t="s">
        <v>11025</v>
      </c>
      <c r="D2847" s="10">
        <v>1.4920935665357199E-3</v>
      </c>
      <c r="E2847" s="9">
        <v>530892905.91666698</v>
      </c>
      <c r="F2847" s="9">
        <v>508282539.5</v>
      </c>
      <c r="G2847" s="9">
        <v>505708139.66666698</v>
      </c>
      <c r="H2847" s="9">
        <v>545753041.66666698</v>
      </c>
      <c r="I2847" s="9">
        <v>515831121</v>
      </c>
      <c r="J2847" s="9">
        <v>549188119.33333302</v>
      </c>
      <c r="K2847" s="9">
        <v>535960700.16666698</v>
      </c>
      <c r="L2847" s="9">
        <v>306839750.79166698</v>
      </c>
      <c r="M2847" s="9">
        <v>536480398.66666698</v>
      </c>
      <c r="N2847" s="10">
        <f t="shared" si="440"/>
        <v>1.0279908350335587</v>
      </c>
      <c r="O2847" s="10">
        <f t="shared" si="441"/>
        <v>1.0148511524858312</v>
      </c>
      <c r="P2847" s="10">
        <f t="shared" si="442"/>
        <v>1.0859784058356772</v>
      </c>
      <c r="Q2847" s="10">
        <f t="shared" si="443"/>
        <v>1.0095457938757906</v>
      </c>
      <c r="R2847" s="10">
        <f t="shared" si="444"/>
        <v>0.60367950292667294</v>
      </c>
      <c r="S2847" s="10">
        <f t="shared" si="445"/>
        <v>1.060849839237872</v>
      </c>
      <c r="T2847" s="10">
        <f t="shared" si="446"/>
        <v>1.0429401311183557</v>
      </c>
      <c r="U2847" s="10">
        <f t="shared" si="447"/>
        <v>0.89135837868011192</v>
      </c>
      <c r="V2847" s="14">
        <f t="shared" si="448"/>
        <v>0.1036927046911198</v>
      </c>
      <c r="W2847" s="14">
        <f t="shared" si="449"/>
        <v>-0.28364638372004886</v>
      </c>
    </row>
    <row r="2848" spans="1:23" x14ac:dyDescent="0.25">
      <c r="A2848" s="9" t="s">
        <v>20954</v>
      </c>
      <c r="B2848" s="9" t="s">
        <v>20955</v>
      </c>
      <c r="C2848" s="9" t="s">
        <v>20956</v>
      </c>
      <c r="D2848" s="10">
        <v>7.6558492289079599E-2</v>
      </c>
      <c r="E2848" s="11">
        <v>620301821</v>
      </c>
      <c r="F2848" s="11">
        <v>409098197.66666698</v>
      </c>
      <c r="G2848" s="11">
        <v>683379328.4375</v>
      </c>
      <c r="H2848" s="11">
        <v>479672244.25</v>
      </c>
      <c r="I2848" s="11">
        <v>442878960.625</v>
      </c>
      <c r="J2848" s="11">
        <v>439698598.04166698</v>
      </c>
      <c r="K2848" s="11">
        <v>379542272.375</v>
      </c>
      <c r="L2848" s="11">
        <v>265527916.45833299</v>
      </c>
      <c r="M2848" s="11">
        <v>403810061</v>
      </c>
      <c r="N2848" s="10">
        <f t="shared" si="440"/>
        <v>0.77328846701870313</v>
      </c>
      <c r="O2848" s="10">
        <f t="shared" si="441"/>
        <v>1.0825737271662526</v>
      </c>
      <c r="P2848" s="10">
        <f t="shared" si="442"/>
        <v>0.64341805457740098</v>
      </c>
      <c r="Q2848" s="10">
        <f t="shared" si="443"/>
        <v>0.61186709360796798</v>
      </c>
      <c r="R2848" s="10">
        <f t="shared" si="444"/>
        <v>0.64905667630118724</v>
      </c>
      <c r="S2848" s="10">
        <f t="shared" si="445"/>
        <v>0.59090177913821895</v>
      </c>
      <c r="T2848" s="10">
        <f t="shared" si="446"/>
        <v>0.83309341625411892</v>
      </c>
      <c r="U2848" s="10">
        <f t="shared" si="447"/>
        <v>0.61727518301579132</v>
      </c>
      <c r="V2848" s="14">
        <f t="shared" si="448"/>
        <v>-0.45037043900606483</v>
      </c>
      <c r="W2848" s="14">
        <f t="shared" si="449"/>
        <v>-1.1898443126476936</v>
      </c>
    </row>
    <row r="2849" spans="1:23" x14ac:dyDescent="0.25">
      <c r="A2849" s="9" t="s">
        <v>13357</v>
      </c>
      <c r="B2849" s="9" t="s">
        <v>13358</v>
      </c>
      <c r="C2849" s="9" t="s">
        <v>13359</v>
      </c>
      <c r="D2849" s="10">
        <v>3.9264911386850301E-2</v>
      </c>
      <c r="E2849" s="11">
        <v>49914733.875</v>
      </c>
      <c r="F2849" s="11">
        <v>49313853.5</v>
      </c>
      <c r="G2849" s="11">
        <v>72157370.5</v>
      </c>
      <c r="H2849" s="11">
        <v>45724108.25</v>
      </c>
      <c r="I2849" s="11">
        <v>35066419.583333299</v>
      </c>
      <c r="J2849" s="11">
        <v>36692732.729166701</v>
      </c>
      <c r="K2849" s="11">
        <v>64983666.583333299</v>
      </c>
      <c r="L2849" s="11">
        <v>59861007.75</v>
      </c>
      <c r="M2849" s="11">
        <v>66126916.0625</v>
      </c>
      <c r="N2849" s="10">
        <f t="shared" si="440"/>
        <v>0.91604431598304303</v>
      </c>
      <c r="O2849" s="10">
        <f t="shared" si="441"/>
        <v>0.71108658307007577</v>
      </c>
      <c r="P2849" s="10">
        <f t="shared" si="442"/>
        <v>0.50850983724755738</v>
      </c>
      <c r="Q2849" s="10">
        <f t="shared" si="443"/>
        <v>1.3018934799105608</v>
      </c>
      <c r="R2849" s="10">
        <f t="shared" si="444"/>
        <v>1.2138781194619075</v>
      </c>
      <c r="S2849" s="10">
        <f t="shared" si="445"/>
        <v>0.9164263553991342</v>
      </c>
      <c r="T2849" s="10">
        <f t="shared" si="446"/>
        <v>0.71188024543355866</v>
      </c>
      <c r="U2849" s="10">
        <f t="shared" si="447"/>
        <v>1.1440659849238675</v>
      </c>
      <c r="V2849" s="14">
        <f t="shared" si="448"/>
        <v>-0.83816232158154291</v>
      </c>
      <c r="W2849" s="14">
        <f t="shared" si="449"/>
        <v>0.33193625723173253</v>
      </c>
    </row>
    <row r="2850" spans="1:23" x14ac:dyDescent="0.25">
      <c r="A2850" s="9" t="s">
        <v>4614</v>
      </c>
      <c r="B2850" s="9" t="s">
        <v>4615</v>
      </c>
      <c r="C2850" s="9" t="s">
        <v>4616</v>
      </c>
      <c r="D2850" s="10">
        <v>6.0219890670690897E-2</v>
      </c>
      <c r="E2850" s="9">
        <v>224001318.375</v>
      </c>
      <c r="F2850" s="9">
        <v>152164126.75</v>
      </c>
      <c r="G2850" s="9">
        <v>230300681.71875</v>
      </c>
      <c r="H2850" s="9">
        <v>189595011.33333299</v>
      </c>
      <c r="I2850" s="9">
        <v>163996460.54166701</v>
      </c>
      <c r="J2850" s="9">
        <v>179530453</v>
      </c>
      <c r="K2850" s="9">
        <v>158045377.70833299</v>
      </c>
      <c r="L2850" s="9">
        <v>91022075.583333299</v>
      </c>
      <c r="M2850" s="9">
        <v>174062042.16666701</v>
      </c>
      <c r="N2850" s="10">
        <f t="shared" si="440"/>
        <v>0.84640131901336624</v>
      </c>
      <c r="O2850" s="10">
        <f t="shared" si="441"/>
        <v>1.0777603371069655</v>
      </c>
      <c r="P2850" s="10">
        <f t="shared" si="442"/>
        <v>0.77954807454390385</v>
      </c>
      <c r="Q2850" s="10">
        <f t="shared" si="443"/>
        <v>0.70555556929245233</v>
      </c>
      <c r="R2850" s="10">
        <f t="shared" si="444"/>
        <v>0.59818353725960116</v>
      </c>
      <c r="S2850" s="10">
        <f t="shared" si="445"/>
        <v>0.75580341694010578</v>
      </c>
      <c r="T2850" s="10">
        <f t="shared" si="446"/>
        <v>0.90123657688807857</v>
      </c>
      <c r="U2850" s="10">
        <f t="shared" si="447"/>
        <v>0.6865141744973865</v>
      </c>
      <c r="V2850" s="14">
        <f t="shared" si="448"/>
        <v>-0.2564646927621847</v>
      </c>
      <c r="W2850" s="14">
        <f t="shared" si="449"/>
        <v>-0.92764679125850236</v>
      </c>
    </row>
    <row r="2851" spans="1:23" x14ac:dyDescent="0.25">
      <c r="A2851" s="9" t="s">
        <v>6232</v>
      </c>
      <c r="B2851" s="9" t="s">
        <v>6233</v>
      </c>
      <c r="C2851" s="9" t="s">
        <v>6234</v>
      </c>
      <c r="D2851" s="10">
        <v>8.5108021257182496E-3</v>
      </c>
      <c r="E2851" s="11">
        <v>143242352</v>
      </c>
      <c r="F2851" s="11">
        <v>138058057.125</v>
      </c>
      <c r="G2851" s="11">
        <v>126452024</v>
      </c>
      <c r="H2851" s="11">
        <v>169416178.375</v>
      </c>
      <c r="I2851" s="11">
        <v>156838582</v>
      </c>
      <c r="J2851" s="11">
        <v>162195917.34375</v>
      </c>
      <c r="K2851" s="11">
        <v>102418722.75</v>
      </c>
      <c r="L2851" s="11">
        <v>67354476.5</v>
      </c>
      <c r="M2851" s="11">
        <v>148858076.5</v>
      </c>
      <c r="N2851" s="10">
        <f t="shared" si="440"/>
        <v>1.182724075732853</v>
      </c>
      <c r="O2851" s="10">
        <f t="shared" si="441"/>
        <v>1.1360335301401192</v>
      </c>
      <c r="P2851" s="10">
        <f t="shared" si="442"/>
        <v>1.282667625341845</v>
      </c>
      <c r="Q2851" s="10">
        <f t="shared" si="443"/>
        <v>0.71500307918708284</v>
      </c>
      <c r="R2851" s="10">
        <f t="shared" si="444"/>
        <v>0.48787066762076892</v>
      </c>
      <c r="S2851" s="10">
        <f t="shared" si="445"/>
        <v>1.177190145252242</v>
      </c>
      <c r="T2851" s="10">
        <f t="shared" si="446"/>
        <v>1.2004750770716057</v>
      </c>
      <c r="U2851" s="10">
        <f t="shared" si="447"/>
        <v>0.79335463068669798</v>
      </c>
      <c r="V2851" s="14">
        <f t="shared" si="448"/>
        <v>0.45063649708206671</v>
      </c>
      <c r="W2851" s="14">
        <f t="shared" si="449"/>
        <v>-0.57091214832696424</v>
      </c>
    </row>
    <row r="2852" spans="1:23" x14ac:dyDescent="0.25">
      <c r="A2852" s="9" t="s">
        <v>19658</v>
      </c>
      <c r="B2852" s="9" t="s">
        <v>19659</v>
      </c>
      <c r="C2852" s="9" t="s">
        <v>19660</v>
      </c>
      <c r="D2852" s="10">
        <v>3.3202467740535298E-3</v>
      </c>
      <c r="E2852" s="11">
        <v>148299977.85416701</v>
      </c>
      <c r="F2852" s="11">
        <v>136235819.33333299</v>
      </c>
      <c r="G2852" s="11">
        <v>160012311.26041701</v>
      </c>
      <c r="H2852" s="11">
        <v>33332181.166666701</v>
      </c>
      <c r="I2852" s="11">
        <v>56686960.645833299</v>
      </c>
      <c r="J2852" s="11">
        <v>120657610.166667</v>
      </c>
      <c r="K2852" s="11">
        <v>100410249.416667</v>
      </c>
      <c r="L2852" s="11">
        <v>79138779.041666701</v>
      </c>
      <c r="M2852" s="11">
        <v>128874935.104167</v>
      </c>
      <c r="N2852" s="10">
        <f t="shared" si="440"/>
        <v>0.22476187555094848</v>
      </c>
      <c r="O2852" s="10">
        <f t="shared" si="441"/>
        <v>0.41609439370078816</v>
      </c>
      <c r="P2852" s="10">
        <f t="shared" si="442"/>
        <v>0.75405204272250659</v>
      </c>
      <c r="Q2852" s="10">
        <f t="shared" si="443"/>
        <v>0.67707528261000083</v>
      </c>
      <c r="R2852" s="10">
        <f t="shared" si="444"/>
        <v>0.58089553414755823</v>
      </c>
      <c r="S2852" s="10">
        <f t="shared" si="445"/>
        <v>0.80540637210361565</v>
      </c>
      <c r="T2852" s="10">
        <f t="shared" si="446"/>
        <v>0.46496943732474777</v>
      </c>
      <c r="U2852" s="10">
        <f t="shared" si="447"/>
        <v>0.68779239628705824</v>
      </c>
      <c r="V2852" s="14">
        <f t="shared" si="448"/>
        <v>-1.8886547483979654</v>
      </c>
      <c r="W2852" s="14">
        <f t="shared" si="449"/>
        <v>-0.92305904671649652</v>
      </c>
    </row>
    <row r="2853" spans="1:23" x14ac:dyDescent="0.25">
      <c r="A2853" s="9" t="s">
        <v>16413</v>
      </c>
      <c r="B2853" s="9" t="s">
        <v>16414</v>
      </c>
      <c r="C2853" s="9" t="s">
        <v>16415</v>
      </c>
      <c r="D2853" s="10">
        <v>0.15307348034337201</v>
      </c>
      <c r="E2853" s="9">
        <v>97175915.895833299</v>
      </c>
      <c r="F2853" s="9">
        <v>101388797.729167</v>
      </c>
      <c r="G2853" s="9">
        <v>130839508.333333</v>
      </c>
      <c r="H2853" s="9">
        <v>132586901.625</v>
      </c>
      <c r="I2853" s="9">
        <v>99750148.020833299</v>
      </c>
      <c r="J2853" s="9">
        <v>172668003.16666701</v>
      </c>
      <c r="K2853" s="9">
        <v>148069193.1875</v>
      </c>
      <c r="L2853" s="9">
        <v>120439799.166667</v>
      </c>
      <c r="M2853" s="9">
        <v>131138088.625</v>
      </c>
      <c r="N2853" s="10">
        <f t="shared" si="440"/>
        <v>1.3644008435909689</v>
      </c>
      <c r="O2853" s="10">
        <f t="shared" si="441"/>
        <v>0.98383796094800424</v>
      </c>
      <c r="P2853" s="10">
        <f t="shared" si="442"/>
        <v>1.3196931520620647</v>
      </c>
      <c r="Q2853" s="10">
        <f t="shared" si="443"/>
        <v>1.5237231552951991</v>
      </c>
      <c r="R2853" s="10">
        <f t="shared" si="444"/>
        <v>1.187900457093787</v>
      </c>
      <c r="S2853" s="10">
        <f t="shared" si="445"/>
        <v>1.0022820346504691</v>
      </c>
      <c r="T2853" s="10">
        <f t="shared" si="446"/>
        <v>1.2226439855336793</v>
      </c>
      <c r="U2853" s="10">
        <f t="shared" si="447"/>
        <v>1.2379685490131518</v>
      </c>
      <c r="V2853" s="14">
        <f t="shared" si="448"/>
        <v>0.49576575391894806</v>
      </c>
      <c r="W2853" s="14">
        <f t="shared" si="449"/>
        <v>0.52648616365875001</v>
      </c>
    </row>
    <row r="2854" spans="1:23" x14ac:dyDescent="0.25">
      <c r="A2854" s="9" t="s">
        <v>4692</v>
      </c>
      <c r="B2854" s="9" t="s">
        <v>4693</v>
      </c>
      <c r="C2854" s="9" t="s">
        <v>4694</v>
      </c>
      <c r="D2854" s="10">
        <v>5.80787359959304E-2</v>
      </c>
      <c r="E2854" s="11">
        <v>874107047.25</v>
      </c>
      <c r="F2854" s="11">
        <v>869412835.875</v>
      </c>
      <c r="G2854" s="11">
        <v>903440302.41666698</v>
      </c>
      <c r="H2854" s="11">
        <v>850576148.625</v>
      </c>
      <c r="I2854" s="11">
        <v>856253520.63541698</v>
      </c>
      <c r="J2854" s="11">
        <v>885290130.29166698</v>
      </c>
      <c r="K2854" s="11">
        <v>900353133.66666698</v>
      </c>
      <c r="L2854" s="11">
        <v>568410875.5</v>
      </c>
      <c r="M2854" s="11">
        <v>886768622.58333302</v>
      </c>
      <c r="N2854" s="10">
        <f t="shared" si="440"/>
        <v>0.97308007217304815</v>
      </c>
      <c r="O2854" s="10">
        <f t="shared" si="441"/>
        <v>0.98486413508452619</v>
      </c>
      <c r="P2854" s="10">
        <f t="shared" si="442"/>
        <v>0.97990993751723388</v>
      </c>
      <c r="Q2854" s="10">
        <f t="shared" si="443"/>
        <v>1.0300261695626856</v>
      </c>
      <c r="R2854" s="10">
        <f t="shared" si="444"/>
        <v>0.65378707565081706</v>
      </c>
      <c r="S2854" s="10">
        <f t="shared" si="445"/>
        <v>0.98154645106186</v>
      </c>
      <c r="T2854" s="10">
        <f t="shared" si="446"/>
        <v>0.97928471492493607</v>
      </c>
      <c r="U2854" s="10">
        <f t="shared" si="447"/>
        <v>0.88845323209178761</v>
      </c>
      <c r="V2854" s="14">
        <f t="shared" si="448"/>
        <v>-5.1626776565130983E-2</v>
      </c>
      <c r="W2854" s="14">
        <f t="shared" si="449"/>
        <v>-0.29169777456324325</v>
      </c>
    </row>
    <row r="2855" spans="1:23" x14ac:dyDescent="0.25">
      <c r="A2855" s="9" t="s">
        <v>10193</v>
      </c>
      <c r="B2855" s="9" t="s">
        <v>10194</v>
      </c>
      <c r="C2855" s="9" t="s">
        <v>10195</v>
      </c>
      <c r="D2855" s="10">
        <v>2.0626525043244501E-2</v>
      </c>
      <c r="E2855" s="11">
        <v>326087436.83333302</v>
      </c>
      <c r="F2855" s="11">
        <v>339415227.41666698</v>
      </c>
      <c r="G2855" s="11">
        <v>335089567.66666698</v>
      </c>
      <c r="H2855" s="11">
        <v>351477299.75</v>
      </c>
      <c r="I2855" s="11">
        <v>341715080.625</v>
      </c>
      <c r="J2855" s="11">
        <v>303137925.875</v>
      </c>
      <c r="K2855" s="11">
        <v>293136953.20833302</v>
      </c>
      <c r="L2855" s="11">
        <v>263668379.20833299</v>
      </c>
      <c r="M2855" s="11">
        <v>303624475.25</v>
      </c>
      <c r="N2855" s="10">
        <f t="shared" si="440"/>
        <v>1.0778621315903196</v>
      </c>
      <c r="O2855" s="10">
        <f t="shared" si="441"/>
        <v>1.0067759281922544</v>
      </c>
      <c r="P2855" s="10">
        <f t="shared" si="442"/>
        <v>0.90464745884464204</v>
      </c>
      <c r="Q2855" s="10">
        <f t="shared" si="443"/>
        <v>0.89895199905588097</v>
      </c>
      <c r="R2855" s="10">
        <f t="shared" si="444"/>
        <v>0.77683132019487455</v>
      </c>
      <c r="S2855" s="10">
        <f t="shared" si="445"/>
        <v>0.90609945682353465</v>
      </c>
      <c r="T2855" s="10">
        <f t="shared" si="446"/>
        <v>0.99642850620907197</v>
      </c>
      <c r="U2855" s="10">
        <f t="shared" si="447"/>
        <v>0.86062759202476347</v>
      </c>
      <c r="V2855" s="14">
        <f t="shared" si="448"/>
        <v>-8.8241546056603316E-3</v>
      </c>
      <c r="W2855" s="14">
        <f t="shared" si="449"/>
        <v>-0.37017586645269029</v>
      </c>
    </row>
    <row r="2856" spans="1:23" x14ac:dyDescent="0.25">
      <c r="A2856" s="9" t="s">
        <v>17505</v>
      </c>
      <c r="B2856" s="9" t="s">
        <v>17506</v>
      </c>
      <c r="C2856" s="9" t="s">
        <v>17507</v>
      </c>
      <c r="D2856" s="10">
        <v>9.5574319776056099E-2</v>
      </c>
      <c r="E2856" s="11">
        <v>44480350.96875</v>
      </c>
      <c r="F2856" s="11">
        <v>38684312.25</v>
      </c>
      <c r="G2856" s="11">
        <v>50513306.9375</v>
      </c>
      <c r="H2856" s="11">
        <v>35293677.5</v>
      </c>
      <c r="I2856" s="11">
        <v>34311904.53125</v>
      </c>
      <c r="J2856" s="11">
        <v>42222044</v>
      </c>
      <c r="K2856" s="11">
        <v>35037032.5</v>
      </c>
      <c r="L2856" s="11">
        <v>19084107</v>
      </c>
      <c r="M2856" s="11">
        <v>36713656.75</v>
      </c>
      <c r="N2856" s="10">
        <f t="shared" si="440"/>
        <v>0.79346670454097434</v>
      </c>
      <c r="O2856" s="10">
        <f t="shared" si="441"/>
        <v>0.88697207047412352</v>
      </c>
      <c r="P2856" s="10">
        <f t="shared" si="442"/>
        <v>0.83585982704005579</v>
      </c>
      <c r="Q2856" s="10">
        <f t="shared" si="443"/>
        <v>0.78769685348516083</v>
      </c>
      <c r="R2856" s="10">
        <f t="shared" si="444"/>
        <v>0.49332935988799959</v>
      </c>
      <c r="S2856" s="10">
        <f t="shared" si="445"/>
        <v>0.72681158640881949</v>
      </c>
      <c r="T2856" s="10">
        <f t="shared" si="446"/>
        <v>0.83876620068505126</v>
      </c>
      <c r="U2856" s="10">
        <f t="shared" si="447"/>
        <v>0.66927926659399339</v>
      </c>
      <c r="V2856" s="14">
        <f t="shared" si="448"/>
        <v>-0.43363355340329535</v>
      </c>
      <c r="W2856" s="14">
        <f t="shared" si="449"/>
        <v>-0.9903536927649752</v>
      </c>
    </row>
    <row r="2857" spans="1:23" x14ac:dyDescent="0.25">
      <c r="A2857" s="9" t="s">
        <v>11497</v>
      </c>
      <c r="B2857" s="9" t="s">
        <v>11498</v>
      </c>
      <c r="C2857" s="9" t="s">
        <v>11499</v>
      </c>
      <c r="D2857" s="10">
        <v>1.2055357993459999E-2</v>
      </c>
      <c r="E2857" s="11">
        <v>82377266.197916701</v>
      </c>
      <c r="F2857" s="11">
        <v>85549959.958333299</v>
      </c>
      <c r="G2857" s="11">
        <v>102073226.333333</v>
      </c>
      <c r="H2857" s="11">
        <v>48779245.979166701</v>
      </c>
      <c r="I2857" s="11">
        <v>83414018.125</v>
      </c>
      <c r="J2857" s="11">
        <v>81887897.25</v>
      </c>
      <c r="K2857" s="11">
        <v>422867779.20833302</v>
      </c>
      <c r="L2857" s="11">
        <v>35479777.833333299</v>
      </c>
      <c r="M2857" s="11">
        <v>93040209.25</v>
      </c>
      <c r="N2857" s="10">
        <f t="shared" si="440"/>
        <v>0.59214451062228035</v>
      </c>
      <c r="O2857" s="10">
        <f t="shared" si="441"/>
        <v>0.97503281317286883</v>
      </c>
      <c r="P2857" s="10">
        <f t="shared" si="442"/>
        <v>0.80224658504067203</v>
      </c>
      <c r="Q2857" s="10">
        <f t="shared" si="443"/>
        <v>5.1333067814166817</v>
      </c>
      <c r="R2857" s="10">
        <f t="shared" si="444"/>
        <v>0.4147258262962783</v>
      </c>
      <c r="S2857" s="10">
        <f t="shared" si="445"/>
        <v>0.91150454034014228</v>
      </c>
      <c r="T2857" s="10">
        <f t="shared" si="446"/>
        <v>0.78980796961194033</v>
      </c>
      <c r="U2857" s="10">
        <f t="shared" si="447"/>
        <v>2.1531790493510341</v>
      </c>
      <c r="V2857" s="14">
        <f t="shared" si="448"/>
        <v>-0.58196238046350091</v>
      </c>
      <c r="W2857" s="14">
        <f t="shared" si="449"/>
        <v>1.8915200403550176</v>
      </c>
    </row>
    <row r="2858" spans="1:23" x14ac:dyDescent="0.25">
      <c r="A2858" s="9" t="s">
        <v>21545</v>
      </c>
      <c r="B2858" s="9" t="s">
        <v>21546</v>
      </c>
      <c r="C2858" s="9" t="s">
        <v>21547</v>
      </c>
      <c r="D2858" s="10">
        <v>1.7163668880346001E-2</v>
      </c>
      <c r="E2858" s="9">
        <v>150032122.875</v>
      </c>
      <c r="F2858" s="9">
        <v>111370317.75</v>
      </c>
      <c r="G2858" s="9">
        <v>123928349.333333</v>
      </c>
      <c r="H2858" s="9">
        <v>92669420.34375</v>
      </c>
      <c r="I2858" s="9">
        <v>64278397.625</v>
      </c>
      <c r="J2858" s="9">
        <v>99641544.0625</v>
      </c>
      <c r="K2858" s="9">
        <v>88292481.666666701</v>
      </c>
      <c r="L2858" s="9">
        <v>69006768.75</v>
      </c>
      <c r="M2858" s="9">
        <v>78753834</v>
      </c>
      <c r="N2858" s="10">
        <f t="shared" si="440"/>
        <v>0.61766386136492901</v>
      </c>
      <c r="O2858" s="10">
        <f t="shared" si="441"/>
        <v>0.57715914728096396</v>
      </c>
      <c r="P2858" s="10">
        <f t="shared" si="442"/>
        <v>0.80402542758390005</v>
      </c>
      <c r="Q2858" s="10">
        <f t="shared" si="443"/>
        <v>0.58849051772884675</v>
      </c>
      <c r="R2858" s="10">
        <f t="shared" si="444"/>
        <v>0.61961544282295988</v>
      </c>
      <c r="S2858" s="10">
        <f t="shared" si="445"/>
        <v>0.63547876191083574</v>
      </c>
      <c r="T2858" s="10">
        <f t="shared" si="446"/>
        <v>0.66628281207659767</v>
      </c>
      <c r="U2858" s="10">
        <f t="shared" si="447"/>
        <v>0.61452824082088087</v>
      </c>
      <c r="V2858" s="14">
        <f t="shared" si="448"/>
        <v>-1.0014204618341551</v>
      </c>
      <c r="W2858" s="14">
        <f t="shared" si="449"/>
        <v>-1.200844126652884</v>
      </c>
    </row>
    <row r="2859" spans="1:23" x14ac:dyDescent="0.25">
      <c r="A2859" s="9" t="s">
        <v>13318</v>
      </c>
      <c r="B2859" s="9" t="s">
        <v>13319</v>
      </c>
      <c r="C2859" s="9" t="s">
        <v>13320</v>
      </c>
      <c r="D2859" s="10">
        <v>8.2627397909888406E-2</v>
      </c>
      <c r="E2859" s="11">
        <v>431132906</v>
      </c>
      <c r="F2859" s="11">
        <v>486559634.29166698</v>
      </c>
      <c r="G2859" s="11">
        <v>904696623.39583302</v>
      </c>
      <c r="H2859" s="11">
        <v>434936224.66666698</v>
      </c>
      <c r="I2859" s="11">
        <v>403282066.66666698</v>
      </c>
      <c r="J2859" s="11">
        <v>486086522.58333302</v>
      </c>
      <c r="K2859" s="11">
        <v>534894589.25</v>
      </c>
      <c r="L2859" s="11">
        <v>325294997.76041698</v>
      </c>
      <c r="M2859" s="11">
        <v>496607190.58333302</v>
      </c>
      <c r="N2859" s="10">
        <f t="shared" si="440"/>
        <v>1.0088216849461891</v>
      </c>
      <c r="O2859" s="10">
        <f t="shared" si="441"/>
        <v>0.82884406811461986</v>
      </c>
      <c r="P2859" s="10">
        <f t="shared" si="442"/>
        <v>0.53729229225900954</v>
      </c>
      <c r="Q2859" s="10">
        <f t="shared" si="443"/>
        <v>1.2406721495992701</v>
      </c>
      <c r="R2859" s="10">
        <f t="shared" si="444"/>
        <v>0.66856141536274605</v>
      </c>
      <c r="S2859" s="10">
        <f t="shared" si="445"/>
        <v>0.54892123806021087</v>
      </c>
      <c r="T2859" s="10">
        <f t="shared" si="446"/>
        <v>0.79165268177327286</v>
      </c>
      <c r="U2859" s="10">
        <f t="shared" si="447"/>
        <v>0.81938493434074233</v>
      </c>
      <c r="V2859" s="14">
        <f t="shared" si="448"/>
        <v>-0.57620868428389538</v>
      </c>
      <c r="W2859" s="14">
        <f t="shared" si="449"/>
        <v>-0.49129085650884208</v>
      </c>
    </row>
    <row r="2860" spans="1:23" x14ac:dyDescent="0.25">
      <c r="A2860" s="9" t="s">
        <v>4117</v>
      </c>
      <c r="B2860" s="9" t="s">
        <v>4118</v>
      </c>
      <c r="C2860" s="9" t="s">
        <v>4119</v>
      </c>
      <c r="D2860" s="10">
        <v>0.67571734518960003</v>
      </c>
      <c r="E2860" s="9">
        <v>133966487.5</v>
      </c>
      <c r="F2860" s="9">
        <v>88748693.375</v>
      </c>
      <c r="G2860" s="9">
        <v>15518903.1875</v>
      </c>
      <c r="H2860" s="9">
        <v>91296140.166666701</v>
      </c>
      <c r="I2860" s="9">
        <v>87958077.416666701</v>
      </c>
      <c r="J2860" s="9">
        <v>77630644</v>
      </c>
      <c r="K2860" s="9">
        <v>88367389.625</v>
      </c>
      <c r="L2860" s="9">
        <v>52454101</v>
      </c>
      <c r="M2860" s="9">
        <v>114724199.5</v>
      </c>
      <c r="N2860" s="10">
        <f t="shared" si="440"/>
        <v>0.68148491365548947</v>
      </c>
      <c r="O2860" s="10">
        <f t="shared" si="441"/>
        <v>0.99109152001829914</v>
      </c>
      <c r="P2860" s="10">
        <f t="shared" si="442"/>
        <v>5.0023280036007378</v>
      </c>
      <c r="Q2860" s="10">
        <f t="shared" si="443"/>
        <v>0.65962309883656534</v>
      </c>
      <c r="R2860" s="10">
        <f t="shared" si="444"/>
        <v>0.59104082556302762</v>
      </c>
      <c r="S2860" s="10">
        <f t="shared" si="445"/>
        <v>7.3925456015736231</v>
      </c>
      <c r="T2860" s="10">
        <f t="shared" si="446"/>
        <v>2.2249681457581754</v>
      </c>
      <c r="U2860" s="10">
        <f t="shared" si="447"/>
        <v>2.8810698419910721</v>
      </c>
      <c r="V2860" s="14">
        <f t="shared" si="448"/>
        <v>1.9724079409298947</v>
      </c>
      <c r="W2860" s="14">
        <f t="shared" si="449"/>
        <v>2.6097478597348474</v>
      </c>
    </row>
    <row r="2861" spans="1:23" x14ac:dyDescent="0.25">
      <c r="A2861" s="9" t="s">
        <v>6022</v>
      </c>
      <c r="B2861" s="9" t="s">
        <v>6023</v>
      </c>
      <c r="C2861" s="9" t="s">
        <v>6024</v>
      </c>
      <c r="D2861" s="10">
        <v>5.6416319301595602E-2</v>
      </c>
      <c r="E2861" s="11">
        <v>1449395756.5208299</v>
      </c>
      <c r="F2861" s="11">
        <v>1466760082.1666701</v>
      </c>
      <c r="G2861" s="11">
        <v>1654442658.7916701</v>
      </c>
      <c r="H2861" s="11">
        <v>1397814947.3333299</v>
      </c>
      <c r="I2861" s="11">
        <v>1290833067.1666701</v>
      </c>
      <c r="J2861" s="11">
        <v>1581966508.6666701</v>
      </c>
      <c r="K2861" s="11">
        <v>1324381426.5833299</v>
      </c>
      <c r="L2861" s="11">
        <v>885659454</v>
      </c>
      <c r="M2861" s="11">
        <v>1603278707.6666701</v>
      </c>
      <c r="N2861" s="10">
        <f t="shared" si="440"/>
        <v>0.9644121980104895</v>
      </c>
      <c r="O2861" s="10">
        <f t="shared" si="441"/>
        <v>0.88005740193029802</v>
      </c>
      <c r="P2861" s="10">
        <f t="shared" si="442"/>
        <v>0.95619301174334248</v>
      </c>
      <c r="Q2861" s="10">
        <f t="shared" si="443"/>
        <v>0.91374727752923202</v>
      </c>
      <c r="R2861" s="10">
        <f t="shared" si="444"/>
        <v>0.60382025988307553</v>
      </c>
      <c r="S2861" s="10">
        <f t="shared" si="445"/>
        <v>0.96907481147616936</v>
      </c>
      <c r="T2861" s="10">
        <f t="shared" si="446"/>
        <v>0.93355420389471</v>
      </c>
      <c r="U2861" s="10">
        <f t="shared" si="447"/>
        <v>0.82888078296282564</v>
      </c>
      <c r="V2861" s="14">
        <f t="shared" si="448"/>
        <v>-0.16957378348584023</v>
      </c>
      <c r="W2861" s="14">
        <f t="shared" si="449"/>
        <v>-0.46287322554440219</v>
      </c>
    </row>
    <row r="2862" spans="1:23" x14ac:dyDescent="0.25">
      <c r="A2862" s="9" t="s">
        <v>3109</v>
      </c>
      <c r="B2862" s="9" t="s">
        <v>3110</v>
      </c>
      <c r="C2862" s="9" t="s">
        <v>3111</v>
      </c>
      <c r="D2862" s="10">
        <v>8.5325468488288893E-3</v>
      </c>
      <c r="E2862" s="9">
        <v>282651751.45833302</v>
      </c>
      <c r="F2862" s="9">
        <v>283831976.375</v>
      </c>
      <c r="G2862" s="9">
        <v>318020451.33333302</v>
      </c>
      <c r="H2862" s="9">
        <v>316274863.52083302</v>
      </c>
      <c r="I2862" s="9">
        <v>269671867.86458302</v>
      </c>
      <c r="J2862" s="9">
        <v>272770604.5</v>
      </c>
      <c r="K2862" s="9">
        <v>335077984.25</v>
      </c>
      <c r="L2862" s="9">
        <v>144437189.27083299</v>
      </c>
      <c r="M2862" s="9">
        <v>319684908.41666698</v>
      </c>
      <c r="N2862" s="10">
        <f t="shared" si="440"/>
        <v>1.1189559657388379</v>
      </c>
      <c r="O2862" s="10">
        <f t="shared" si="441"/>
        <v>0.95011094700722309</v>
      </c>
      <c r="P2862" s="10">
        <f t="shared" si="442"/>
        <v>0.85771403491939457</v>
      </c>
      <c r="Q2862" s="10">
        <f t="shared" si="443"/>
        <v>1.1854799502255884</v>
      </c>
      <c r="R2862" s="10">
        <f t="shared" si="444"/>
        <v>0.5088827239112832</v>
      </c>
      <c r="S2862" s="10">
        <f t="shared" si="445"/>
        <v>1.0052338051730811</v>
      </c>
      <c r="T2862" s="10">
        <f t="shared" si="446"/>
        <v>0.97559364922181857</v>
      </c>
      <c r="U2862" s="10">
        <f t="shared" si="447"/>
        <v>0.89986549310331754</v>
      </c>
      <c r="V2862" s="14">
        <f t="shared" si="448"/>
        <v>-6.0940193817367858E-2</v>
      </c>
      <c r="W2862" s="14">
        <f t="shared" si="449"/>
        <v>-0.26021962636100321</v>
      </c>
    </row>
    <row r="2863" spans="1:23" x14ac:dyDescent="0.25">
      <c r="A2863" s="9" t="s">
        <v>15617</v>
      </c>
      <c r="B2863" s="9" t="s">
        <v>15618</v>
      </c>
      <c r="C2863" s="9" t="s">
        <v>15619</v>
      </c>
      <c r="D2863" s="10">
        <v>3.2334777736434798E-3</v>
      </c>
      <c r="E2863" s="9">
        <v>850028305.5</v>
      </c>
      <c r="F2863" s="9">
        <v>818501552</v>
      </c>
      <c r="G2863" s="9">
        <v>1053479236.3125</v>
      </c>
      <c r="H2863" s="9">
        <v>551478222</v>
      </c>
      <c r="I2863" s="9">
        <v>509874844.875</v>
      </c>
      <c r="J2863" s="9">
        <v>868407981.1875</v>
      </c>
      <c r="K2863" s="9">
        <v>411741503.40625</v>
      </c>
      <c r="L2863" s="9">
        <v>221603706</v>
      </c>
      <c r="M2863" s="9">
        <v>343209487.66666698</v>
      </c>
      <c r="N2863" s="10">
        <f t="shared" si="440"/>
        <v>0.64877630360275107</v>
      </c>
      <c r="O2863" s="10">
        <f t="shared" si="441"/>
        <v>0.62293693106522052</v>
      </c>
      <c r="P2863" s="10">
        <f t="shared" si="442"/>
        <v>0.82432377521477684</v>
      </c>
      <c r="Q2863" s="10">
        <f t="shared" si="443"/>
        <v>0.4843856383865443</v>
      </c>
      <c r="R2863" s="10">
        <f t="shared" si="444"/>
        <v>0.27074317141917892</v>
      </c>
      <c r="S2863" s="10">
        <f t="shared" si="445"/>
        <v>0.32578666559011199</v>
      </c>
      <c r="T2863" s="10">
        <f t="shared" si="446"/>
        <v>0.69867900329424948</v>
      </c>
      <c r="U2863" s="10">
        <f t="shared" si="447"/>
        <v>0.36030515846527839</v>
      </c>
      <c r="V2863" s="14">
        <f t="shared" si="448"/>
        <v>-0.88432730167929419</v>
      </c>
      <c r="W2863" s="14">
        <f t="shared" si="449"/>
        <v>-2.5176123019665466</v>
      </c>
    </row>
    <row r="2864" spans="1:23" x14ac:dyDescent="0.25">
      <c r="A2864" s="9" t="s">
        <v>13486</v>
      </c>
      <c r="B2864" s="9" t="s">
        <v>13487</v>
      </c>
      <c r="C2864" s="9" t="s">
        <v>13488</v>
      </c>
      <c r="D2864" s="10">
        <v>1.13213959416114E-2</v>
      </c>
      <c r="E2864" s="9">
        <v>698289267.25</v>
      </c>
      <c r="F2864" s="9">
        <v>692118308.64583302</v>
      </c>
      <c r="G2864" s="9">
        <v>851568556.5</v>
      </c>
      <c r="H2864" s="9">
        <v>1013427845</v>
      </c>
      <c r="I2864" s="9">
        <v>974526371.20833302</v>
      </c>
      <c r="J2864" s="9">
        <v>971694873.33333302</v>
      </c>
      <c r="K2864" s="9">
        <v>722588743.39583302</v>
      </c>
      <c r="L2864" s="9">
        <v>584344699</v>
      </c>
      <c r="M2864" s="9">
        <v>794805220.22916698</v>
      </c>
      <c r="N2864" s="10">
        <f t="shared" si="440"/>
        <v>1.451300904267192</v>
      </c>
      <c r="O2864" s="10">
        <f t="shared" si="441"/>
        <v>1.4080343765432917</v>
      </c>
      <c r="P2864" s="10">
        <f t="shared" si="442"/>
        <v>1.1410647632729181</v>
      </c>
      <c r="Q2864" s="10">
        <f t="shared" si="443"/>
        <v>1.0347985817418175</v>
      </c>
      <c r="R2864" s="10">
        <f t="shared" si="444"/>
        <v>0.84428441163953905</v>
      </c>
      <c r="S2864" s="10">
        <f t="shared" si="445"/>
        <v>0.93334261130526719</v>
      </c>
      <c r="T2864" s="10">
        <f t="shared" si="446"/>
        <v>1.333466681361134</v>
      </c>
      <c r="U2864" s="10">
        <f t="shared" si="447"/>
        <v>0.93747520156220787</v>
      </c>
      <c r="V2864" s="14">
        <f t="shared" si="448"/>
        <v>0.70975793654504093</v>
      </c>
      <c r="W2864" s="14">
        <f t="shared" si="449"/>
        <v>-0.15923681683894042</v>
      </c>
    </row>
    <row r="2865" spans="1:23" x14ac:dyDescent="0.25">
      <c r="A2865" s="9" t="s">
        <v>19494</v>
      </c>
      <c r="B2865" s="9" t="s">
        <v>19495</v>
      </c>
      <c r="C2865" s="9" t="s">
        <v>19496</v>
      </c>
      <c r="D2865" s="10">
        <v>1.6351444094578E-3</v>
      </c>
      <c r="E2865" s="11">
        <v>246863547.8125</v>
      </c>
      <c r="F2865" s="11">
        <v>249885075.046875</v>
      </c>
      <c r="G2865" s="11">
        <v>287875731.15625</v>
      </c>
      <c r="H2865" s="11">
        <v>362814892</v>
      </c>
      <c r="I2865" s="11">
        <v>309549566.875</v>
      </c>
      <c r="J2865" s="11">
        <v>247472398</v>
      </c>
      <c r="K2865" s="11">
        <v>237532680.20833299</v>
      </c>
      <c r="L2865" s="11">
        <v>180211141.1875</v>
      </c>
      <c r="M2865" s="11">
        <v>301619022.5</v>
      </c>
      <c r="N2865" s="10">
        <f t="shared" si="440"/>
        <v>1.4696981195278309</v>
      </c>
      <c r="O2865" s="10">
        <f t="shared" si="441"/>
        <v>1.2387677287926571</v>
      </c>
      <c r="P2865" s="10">
        <f t="shared" si="442"/>
        <v>0.85965008931468301</v>
      </c>
      <c r="Q2865" s="10">
        <f t="shared" si="443"/>
        <v>0.96220232720930476</v>
      </c>
      <c r="R2865" s="10">
        <f t="shared" si="444"/>
        <v>0.72117608926301369</v>
      </c>
      <c r="S2865" s="10">
        <f t="shared" si="445"/>
        <v>1.0477403610528411</v>
      </c>
      <c r="T2865" s="10">
        <f t="shared" si="446"/>
        <v>1.1893719792117237</v>
      </c>
      <c r="U2865" s="10">
        <f t="shared" si="447"/>
        <v>0.9103729258417198</v>
      </c>
      <c r="V2865" s="14">
        <f t="shared" si="448"/>
        <v>0.42771971196917341</v>
      </c>
      <c r="W2865" s="14">
        <f t="shared" si="449"/>
        <v>-0.23158824995006513</v>
      </c>
    </row>
    <row r="2866" spans="1:23" x14ac:dyDescent="0.25">
      <c r="A2866" s="9" t="s">
        <v>8709</v>
      </c>
      <c r="B2866" s="9" t="s">
        <v>8710</v>
      </c>
      <c r="C2866" s="9" t="s">
        <v>8711</v>
      </c>
      <c r="D2866" s="10">
        <v>0.101842064641661</v>
      </c>
      <c r="E2866" s="9">
        <v>94074317.333333299</v>
      </c>
      <c r="F2866" s="9">
        <v>57300159.541666701</v>
      </c>
      <c r="G2866" s="9">
        <v>77224691.229166701</v>
      </c>
      <c r="H2866" s="9">
        <v>85647522.833333299</v>
      </c>
      <c r="I2866" s="9">
        <v>82049336</v>
      </c>
      <c r="J2866" s="9">
        <v>43498918.791666701</v>
      </c>
      <c r="K2866" s="9">
        <v>101446303.333333</v>
      </c>
      <c r="L2866" s="9">
        <v>26279427.4375</v>
      </c>
      <c r="M2866" s="9">
        <v>57067701.75</v>
      </c>
      <c r="N2866" s="10">
        <f t="shared" si="440"/>
        <v>0.9104240696199648</v>
      </c>
      <c r="O2866" s="10">
        <f t="shared" si="441"/>
        <v>1.4319215977110247</v>
      </c>
      <c r="P2866" s="10">
        <f t="shared" si="442"/>
        <v>0.563277341732352</v>
      </c>
      <c r="Q2866" s="10">
        <f t="shared" si="443"/>
        <v>1.0783634280744081</v>
      </c>
      <c r="R2866" s="10">
        <f t="shared" si="444"/>
        <v>0.45862747412405558</v>
      </c>
      <c r="S2866" s="10">
        <f t="shared" si="445"/>
        <v>0.73898258240553916</v>
      </c>
      <c r="T2866" s="10">
        <f t="shared" si="446"/>
        <v>0.96854100302111379</v>
      </c>
      <c r="U2866" s="10">
        <f t="shared" si="447"/>
        <v>0.75865782820133421</v>
      </c>
      <c r="V2866" s="14">
        <f t="shared" si="448"/>
        <v>-7.8834059373449783E-2</v>
      </c>
      <c r="W2866" s="14">
        <f t="shared" si="449"/>
        <v>-0.68120392346176017</v>
      </c>
    </row>
    <row r="2867" spans="1:23" x14ac:dyDescent="0.25">
      <c r="A2867" s="9" t="s">
        <v>4656</v>
      </c>
      <c r="B2867" s="9" t="s">
        <v>4657</v>
      </c>
      <c r="C2867" s="9" t="s">
        <v>4658</v>
      </c>
      <c r="D2867" s="10">
        <v>1.0751117066239499E-2</v>
      </c>
      <c r="E2867" s="11">
        <v>552533461.16666698</v>
      </c>
      <c r="F2867" s="11">
        <v>570018218.66666698</v>
      </c>
      <c r="G2867" s="11">
        <v>628107861.29166698</v>
      </c>
      <c r="H2867" s="11">
        <v>490398003.66666698</v>
      </c>
      <c r="I2867" s="11">
        <v>442426340.45833302</v>
      </c>
      <c r="J2867" s="11">
        <v>509384430.83333302</v>
      </c>
      <c r="K2867" s="11">
        <v>474229205.5</v>
      </c>
      <c r="L2867" s="11">
        <v>332521422.75</v>
      </c>
      <c r="M2867" s="11">
        <v>431269446.33333302</v>
      </c>
      <c r="N2867" s="10">
        <f t="shared" si="440"/>
        <v>0.88754444415221145</v>
      </c>
      <c r="O2867" s="10">
        <f t="shared" si="441"/>
        <v>0.77616175408079957</v>
      </c>
      <c r="P2867" s="10">
        <f t="shared" si="442"/>
        <v>0.810982415959281</v>
      </c>
      <c r="Q2867" s="10">
        <f t="shared" si="443"/>
        <v>0.85828142335248148</v>
      </c>
      <c r="R2867" s="10">
        <f t="shared" si="444"/>
        <v>0.58335227166563697</v>
      </c>
      <c r="S2867" s="10">
        <f t="shared" si="445"/>
        <v>0.68661685820402352</v>
      </c>
      <c r="T2867" s="10">
        <f t="shared" si="446"/>
        <v>0.82489620473076408</v>
      </c>
      <c r="U2867" s="10">
        <f t="shared" si="447"/>
        <v>0.70941685107404739</v>
      </c>
      <c r="V2867" s="14">
        <f t="shared" si="448"/>
        <v>-0.47475777609626707</v>
      </c>
      <c r="W2867" s="14">
        <f t="shared" si="449"/>
        <v>-0.84671153220971407</v>
      </c>
    </row>
    <row r="2868" spans="1:23" x14ac:dyDescent="0.25">
      <c r="A2868" s="9" t="s">
        <v>16617</v>
      </c>
      <c r="B2868" s="9" t="s">
        <v>16618</v>
      </c>
      <c r="C2868" s="9" t="s">
        <v>16619</v>
      </c>
      <c r="D2868" s="10">
        <v>7.7628710797796102E-3</v>
      </c>
      <c r="E2868" s="11">
        <v>104726247.833333</v>
      </c>
      <c r="F2868" s="11">
        <v>112454862.833333</v>
      </c>
      <c r="G2868" s="11">
        <v>82798866</v>
      </c>
      <c r="H2868" s="11">
        <v>54486028.833333299</v>
      </c>
      <c r="I2868" s="11">
        <v>27716174</v>
      </c>
      <c r="J2868" s="11">
        <v>42762713.291666701</v>
      </c>
      <c r="K2868" s="11">
        <v>115699377.916667</v>
      </c>
      <c r="L2868" s="11">
        <v>46479478.583333299</v>
      </c>
      <c r="M2868" s="11">
        <v>76965481.270833299</v>
      </c>
      <c r="N2868" s="10">
        <f t="shared" si="440"/>
        <v>0.52027099185340153</v>
      </c>
      <c r="O2868" s="10">
        <f t="shared" si="441"/>
        <v>0.24646487756672258</v>
      </c>
      <c r="P2868" s="10">
        <f t="shared" si="442"/>
        <v>0.51646496332047231</v>
      </c>
      <c r="Q2868" s="10">
        <f t="shared" si="443"/>
        <v>1.1047791772392841</v>
      </c>
      <c r="R2868" s="10">
        <f t="shared" si="444"/>
        <v>0.41331675138157042</v>
      </c>
      <c r="S2868" s="10">
        <f t="shared" si="445"/>
        <v>0.92954752871655633</v>
      </c>
      <c r="T2868" s="10">
        <f t="shared" si="446"/>
        <v>0.42773361091353213</v>
      </c>
      <c r="U2868" s="10">
        <f t="shared" si="447"/>
        <v>0.81588115244580361</v>
      </c>
      <c r="V2868" s="14">
        <f t="shared" si="448"/>
        <v>-2.0945197616250977</v>
      </c>
      <c r="W2868" s="14">
        <f t="shared" si="449"/>
        <v>-0.50185965960781398</v>
      </c>
    </row>
    <row r="2869" spans="1:23" x14ac:dyDescent="0.25">
      <c r="A2869" s="9" t="s">
        <v>15032</v>
      </c>
      <c r="B2869" s="9" t="s">
        <v>15033</v>
      </c>
      <c r="C2869" s="9" t="s">
        <v>15034</v>
      </c>
      <c r="D2869" s="10">
        <v>0.101109375294404</v>
      </c>
      <c r="E2869" s="9">
        <v>49579910.484375</v>
      </c>
      <c r="F2869" s="9">
        <v>58087629.984375</v>
      </c>
      <c r="G2869" s="9">
        <v>64938118.2265625</v>
      </c>
      <c r="H2869" s="9">
        <v>65830593</v>
      </c>
      <c r="I2869" s="9">
        <v>54254448.671875</v>
      </c>
      <c r="J2869" s="9">
        <v>56260002.520833299</v>
      </c>
      <c r="K2869" s="9">
        <v>50463881.875</v>
      </c>
      <c r="L2869" s="9">
        <v>21657179.3359375</v>
      </c>
      <c r="M2869" s="9">
        <v>49840865.083333299</v>
      </c>
      <c r="N2869" s="10">
        <f t="shared" si="440"/>
        <v>1.3277674839841909</v>
      </c>
      <c r="O2869" s="10">
        <f t="shared" si="441"/>
        <v>0.93401036823965644</v>
      </c>
      <c r="P2869" s="10">
        <f t="shared" si="442"/>
        <v>0.86636330182140264</v>
      </c>
      <c r="Q2869" s="10">
        <f t="shared" si="443"/>
        <v>1.0178292252242687</v>
      </c>
      <c r="R2869" s="10">
        <f t="shared" si="444"/>
        <v>0.37283633954015799</v>
      </c>
      <c r="S2869" s="10">
        <f t="shared" si="445"/>
        <v>0.7675132332822393</v>
      </c>
      <c r="T2869" s="10">
        <f t="shared" si="446"/>
        <v>1.0427137180150834</v>
      </c>
      <c r="U2869" s="10">
        <f t="shared" si="447"/>
        <v>0.71939293268222204</v>
      </c>
      <c r="V2869" s="14">
        <f t="shared" si="448"/>
        <v>0.10315723383822302</v>
      </c>
      <c r="W2869" s="14">
        <f t="shared" si="449"/>
        <v>-0.81227105634631747</v>
      </c>
    </row>
    <row r="2870" spans="1:23" x14ac:dyDescent="0.25">
      <c r="A2870" s="9" t="s">
        <v>6808</v>
      </c>
      <c r="B2870" s="9" t="s">
        <v>6809</v>
      </c>
      <c r="C2870" s="9" t="s">
        <v>6810</v>
      </c>
      <c r="D2870" s="10">
        <v>0.14937852713164501</v>
      </c>
      <c r="E2870" s="11">
        <v>784918442.08333302</v>
      </c>
      <c r="F2870" s="11">
        <v>682943527.89583302</v>
      </c>
      <c r="G2870" s="11">
        <v>713799559.66666698</v>
      </c>
      <c r="H2870" s="11">
        <v>629127273.16666698</v>
      </c>
      <c r="I2870" s="11">
        <v>669735459.58333302</v>
      </c>
      <c r="J2870" s="11">
        <v>693037883.08333302</v>
      </c>
      <c r="K2870" s="11">
        <v>751671580.66666698</v>
      </c>
      <c r="L2870" s="11">
        <v>433821789</v>
      </c>
      <c r="M2870" s="11">
        <v>806333391.33333302</v>
      </c>
      <c r="N2870" s="10">
        <f t="shared" si="440"/>
        <v>0.80151929096841623</v>
      </c>
      <c r="O2870" s="10">
        <f t="shared" si="441"/>
        <v>0.98066008714776987</v>
      </c>
      <c r="P2870" s="10">
        <f t="shared" si="442"/>
        <v>0.97091385627496141</v>
      </c>
      <c r="Q2870" s="10">
        <f t="shared" si="443"/>
        <v>0.95764290958889675</v>
      </c>
      <c r="R2870" s="10">
        <f t="shared" si="444"/>
        <v>0.63522351597154214</v>
      </c>
      <c r="S2870" s="10">
        <f t="shared" si="445"/>
        <v>1.1296355964549458</v>
      </c>
      <c r="T2870" s="10">
        <f t="shared" si="446"/>
        <v>0.91769774479704924</v>
      </c>
      <c r="U2870" s="10">
        <f t="shared" si="447"/>
        <v>0.90750067400512824</v>
      </c>
      <c r="V2870" s="14">
        <f t="shared" si="448"/>
        <v>-0.21182389037643273</v>
      </c>
      <c r="W2870" s="14">
        <f t="shared" si="449"/>
        <v>-0.23938180671304263</v>
      </c>
    </row>
    <row r="2871" spans="1:23" x14ac:dyDescent="0.25">
      <c r="A2871" s="9" t="s">
        <v>15455</v>
      </c>
      <c r="B2871" s="9" t="s">
        <v>15456</v>
      </c>
      <c r="C2871" s="9" t="s">
        <v>15457</v>
      </c>
      <c r="D2871" s="10">
        <v>2.59303544046335E-2</v>
      </c>
      <c r="E2871" s="9">
        <v>101559412.833333</v>
      </c>
      <c r="F2871" s="9">
        <v>123838452</v>
      </c>
      <c r="G2871" s="9">
        <v>187258304.75</v>
      </c>
      <c r="H2871" s="9">
        <v>57211127.333333299</v>
      </c>
      <c r="I2871" s="9">
        <v>51565325.5</v>
      </c>
      <c r="J2871" s="9">
        <v>78833624.666666701</v>
      </c>
      <c r="K2871" s="9">
        <v>49446466</v>
      </c>
      <c r="L2871" s="9">
        <v>26405899.1875</v>
      </c>
      <c r="M2871" s="9">
        <v>79367075.916666701</v>
      </c>
      <c r="N2871" s="10">
        <f t="shared" si="440"/>
        <v>0.56332668471824732</v>
      </c>
      <c r="O2871" s="10">
        <f t="shared" si="441"/>
        <v>0.41639187721758669</v>
      </c>
      <c r="P2871" s="10">
        <f t="shared" si="442"/>
        <v>0.42098867001874157</v>
      </c>
      <c r="Q2871" s="10">
        <f t="shared" si="443"/>
        <v>0.48687231070492254</v>
      </c>
      <c r="R2871" s="10">
        <f t="shared" si="444"/>
        <v>0.21322859548906506</v>
      </c>
      <c r="S2871" s="10">
        <f t="shared" si="445"/>
        <v>0.42383741550275195</v>
      </c>
      <c r="T2871" s="10">
        <f t="shared" si="446"/>
        <v>0.46690241065152516</v>
      </c>
      <c r="U2871" s="10">
        <f t="shared" si="447"/>
        <v>0.37464610723224651</v>
      </c>
      <c r="V2871" s="14">
        <f t="shared" si="448"/>
        <v>-1.878423071893788</v>
      </c>
      <c r="W2871" s="14">
        <f t="shared" si="449"/>
        <v>-2.4213511668570531</v>
      </c>
    </row>
    <row r="2872" spans="1:23" x14ac:dyDescent="0.25">
      <c r="A2872" s="9" t="s">
        <v>15554</v>
      </c>
      <c r="B2872" s="9" t="s">
        <v>15555</v>
      </c>
      <c r="C2872" s="9" t="s">
        <v>15556</v>
      </c>
      <c r="D2872" s="10">
        <v>1.1907272187014799E-2</v>
      </c>
      <c r="E2872" s="11">
        <v>266279291</v>
      </c>
      <c r="F2872" s="11">
        <v>245320116.66666701</v>
      </c>
      <c r="G2872" s="11">
        <v>233998787.16666701</v>
      </c>
      <c r="H2872" s="11">
        <v>150387184.64583299</v>
      </c>
      <c r="I2872" s="11">
        <v>209907743.91666701</v>
      </c>
      <c r="J2872" s="11">
        <v>234961883.64583299</v>
      </c>
      <c r="K2872" s="11">
        <v>180841032.16666701</v>
      </c>
      <c r="L2872" s="11">
        <v>162839248.77083299</v>
      </c>
      <c r="M2872" s="11">
        <v>223350959.79166701</v>
      </c>
      <c r="N2872" s="10">
        <f t="shared" si="440"/>
        <v>0.56477236393810659</v>
      </c>
      <c r="O2872" s="10">
        <f t="shared" si="441"/>
        <v>0.85564831277935038</v>
      </c>
      <c r="P2872" s="10">
        <f t="shared" si="442"/>
        <v>1.004115818251998</v>
      </c>
      <c r="Q2872" s="10">
        <f t="shared" si="443"/>
        <v>0.67914042991299317</v>
      </c>
      <c r="R2872" s="10">
        <f t="shared" si="444"/>
        <v>0.66378269741365581</v>
      </c>
      <c r="S2872" s="10">
        <f t="shared" si="445"/>
        <v>0.95449622836114945</v>
      </c>
      <c r="T2872" s="10">
        <f t="shared" si="446"/>
        <v>0.80817883165648496</v>
      </c>
      <c r="U2872" s="10">
        <f t="shared" si="447"/>
        <v>0.76580645189593277</v>
      </c>
      <c r="V2872" s="14">
        <f t="shared" si="448"/>
        <v>-0.525253380337109</v>
      </c>
      <c r="W2872" s="14">
        <f t="shared" si="449"/>
        <v>-0.65807343122323736</v>
      </c>
    </row>
    <row r="2873" spans="1:23" x14ac:dyDescent="0.25">
      <c r="A2873" s="9" t="s">
        <v>11671</v>
      </c>
      <c r="B2873" s="9" t="s">
        <v>11672</v>
      </c>
      <c r="C2873" s="9" t="s">
        <v>11673</v>
      </c>
      <c r="D2873" s="10">
        <v>0.193557644317226</v>
      </c>
      <c r="E2873" s="9">
        <v>267000405.5</v>
      </c>
      <c r="F2873" s="9">
        <v>237384755.70833299</v>
      </c>
      <c r="G2873" s="9">
        <v>281099147.375</v>
      </c>
      <c r="H2873" s="9">
        <v>276195444.83333302</v>
      </c>
      <c r="I2873" s="9">
        <v>220784954</v>
      </c>
      <c r="J2873" s="9">
        <v>238177788.27083299</v>
      </c>
      <c r="K2873" s="9">
        <v>236482732.27083299</v>
      </c>
      <c r="L2873" s="9">
        <v>123434751.916667</v>
      </c>
      <c r="M2873" s="9">
        <v>237969761.27083299</v>
      </c>
      <c r="N2873" s="10">
        <f t="shared" si="440"/>
        <v>1.0344382972606871</v>
      </c>
      <c r="O2873" s="10">
        <f t="shared" si="441"/>
        <v>0.93007216634951639</v>
      </c>
      <c r="P2873" s="10">
        <f t="shared" si="442"/>
        <v>0.84730882500007076</v>
      </c>
      <c r="Q2873" s="10">
        <f t="shared" si="443"/>
        <v>0.88570177198039124</v>
      </c>
      <c r="R2873" s="10">
        <f t="shared" si="444"/>
        <v>0.5199775846951491</v>
      </c>
      <c r="S2873" s="10">
        <f t="shared" si="445"/>
        <v>0.84656877650848827</v>
      </c>
      <c r="T2873" s="10">
        <f t="shared" si="446"/>
        <v>0.93727309620342469</v>
      </c>
      <c r="U2873" s="10">
        <f t="shared" si="447"/>
        <v>0.75074937772800954</v>
      </c>
      <c r="V2873" s="14">
        <f t="shared" si="448"/>
        <v>-0.1597685715802642</v>
      </c>
      <c r="W2873" s="14">
        <f t="shared" si="449"/>
        <v>-0.70704826445801994</v>
      </c>
    </row>
    <row r="2874" spans="1:23" x14ac:dyDescent="0.25">
      <c r="A2874" s="9" t="s">
        <v>18489</v>
      </c>
      <c r="B2874" s="9" t="s">
        <v>18490</v>
      </c>
      <c r="C2874" s="9" t="s">
        <v>18491</v>
      </c>
      <c r="D2874" s="10">
        <v>2.2882470279757001E-2</v>
      </c>
      <c r="E2874" s="11">
        <v>1064525713.75</v>
      </c>
      <c r="F2874" s="11">
        <v>950000084.66666698</v>
      </c>
      <c r="G2874" s="11">
        <v>1007412880.16667</v>
      </c>
      <c r="H2874" s="11">
        <v>837104804</v>
      </c>
      <c r="I2874" s="11">
        <v>886847806.125</v>
      </c>
      <c r="J2874" s="11">
        <v>1230190334.1666701</v>
      </c>
      <c r="K2874" s="11">
        <v>1133181067.25</v>
      </c>
      <c r="L2874" s="11">
        <v>851772181.66666698</v>
      </c>
      <c r="M2874" s="11">
        <v>1194237923.8333299</v>
      </c>
      <c r="N2874" s="10">
        <f t="shared" si="440"/>
        <v>0.78636409922982009</v>
      </c>
      <c r="O2874" s="10">
        <f t="shared" si="441"/>
        <v>0.93352392324909561</v>
      </c>
      <c r="P2874" s="10">
        <f t="shared" si="442"/>
        <v>1.2211381831480486</v>
      </c>
      <c r="Q2874" s="10">
        <f t="shared" si="443"/>
        <v>1.0644938422935299</v>
      </c>
      <c r="R2874" s="10">
        <f t="shared" si="444"/>
        <v>0.89660221658352179</v>
      </c>
      <c r="S2874" s="10">
        <f t="shared" si="445"/>
        <v>1.185450322648</v>
      </c>
      <c r="T2874" s="10">
        <f t="shared" si="446"/>
        <v>0.98034206854232142</v>
      </c>
      <c r="U2874" s="10">
        <f t="shared" si="447"/>
        <v>1.0488487938416837</v>
      </c>
      <c r="V2874" s="14">
        <f t="shared" si="448"/>
        <v>-4.8965295141643855E-2</v>
      </c>
      <c r="W2874" s="14">
        <f t="shared" si="449"/>
        <v>0.11762584480528877</v>
      </c>
    </row>
    <row r="2875" spans="1:23" x14ac:dyDescent="0.25">
      <c r="A2875" s="9" t="s">
        <v>7270</v>
      </c>
      <c r="B2875" s="9" t="s">
        <v>7271</v>
      </c>
      <c r="C2875" s="9" t="s">
        <v>7272</v>
      </c>
      <c r="D2875" s="10">
        <v>7.0364891775789003E-3</v>
      </c>
      <c r="E2875" s="11">
        <v>128951712.958333</v>
      </c>
      <c r="F2875" s="11">
        <v>125976522.104167</v>
      </c>
      <c r="G2875" s="11">
        <v>148249151.76041701</v>
      </c>
      <c r="H2875" s="11">
        <v>116733166.041667</v>
      </c>
      <c r="I2875" s="11">
        <v>135681013.875</v>
      </c>
      <c r="J2875" s="11">
        <v>144221010.08333299</v>
      </c>
      <c r="K2875" s="11">
        <v>134286261.125</v>
      </c>
      <c r="L2875" s="11">
        <v>93220736.583333299</v>
      </c>
      <c r="M2875" s="11">
        <v>159842897.5</v>
      </c>
      <c r="N2875" s="10">
        <f t="shared" si="440"/>
        <v>0.90524711431623972</v>
      </c>
      <c r="O2875" s="10">
        <f t="shared" si="441"/>
        <v>1.0770341299215149</v>
      </c>
      <c r="P2875" s="10">
        <f t="shared" si="442"/>
        <v>0.97282856846564736</v>
      </c>
      <c r="Q2875" s="10">
        <f t="shared" si="443"/>
        <v>1.0413685715705903</v>
      </c>
      <c r="R2875" s="10">
        <f t="shared" si="444"/>
        <v>0.73998499900045889</v>
      </c>
      <c r="S2875" s="10">
        <f t="shared" si="445"/>
        <v>1.0782044659406851</v>
      </c>
      <c r="T2875" s="10">
        <f t="shared" si="446"/>
        <v>0.98503660423446737</v>
      </c>
      <c r="U2875" s="10">
        <f t="shared" si="447"/>
        <v>0.95318601217057808</v>
      </c>
      <c r="V2875" s="14">
        <f t="shared" si="448"/>
        <v>-3.7183167033810208E-2</v>
      </c>
      <c r="W2875" s="14">
        <f t="shared" si="449"/>
        <v>-0.11824743364395543</v>
      </c>
    </row>
    <row r="2876" spans="1:23" x14ac:dyDescent="0.25">
      <c r="A2876" s="9" t="s">
        <v>154</v>
      </c>
      <c r="B2876" s="9" t="s">
        <v>155</v>
      </c>
      <c r="C2876" s="9" t="s">
        <v>156</v>
      </c>
      <c r="D2876" s="10">
        <v>3.1426179615117299E-3</v>
      </c>
      <c r="E2876" s="9">
        <v>656811173.16666698</v>
      </c>
      <c r="F2876" s="9">
        <v>558026296.33333302</v>
      </c>
      <c r="G2876" s="9">
        <v>591028167.47916698</v>
      </c>
      <c r="H2876" s="9">
        <v>594930460.83333302</v>
      </c>
      <c r="I2876" s="9">
        <v>626619088.33333302</v>
      </c>
      <c r="J2876" s="9">
        <v>689860201.66666698</v>
      </c>
      <c r="K2876" s="9">
        <v>749045061.91666698</v>
      </c>
      <c r="L2876" s="9">
        <v>566664403.15625</v>
      </c>
      <c r="M2876" s="9">
        <v>714875757.58333302</v>
      </c>
      <c r="N2876" s="10">
        <f t="shared" si="440"/>
        <v>0.90578614545335756</v>
      </c>
      <c r="O2876" s="10">
        <f t="shared" si="441"/>
        <v>1.1229203577872728</v>
      </c>
      <c r="P2876" s="10">
        <f t="shared" si="442"/>
        <v>1.1672205143944916</v>
      </c>
      <c r="Q2876" s="10">
        <f t="shared" si="443"/>
        <v>1.1404267961906238</v>
      </c>
      <c r="R2876" s="10">
        <f t="shared" si="444"/>
        <v>1.0154797486779317</v>
      </c>
      <c r="S2876" s="10">
        <f t="shared" si="445"/>
        <v>1.2095460029128502</v>
      </c>
      <c r="T2876" s="10">
        <f t="shared" si="446"/>
        <v>1.0653090058783741</v>
      </c>
      <c r="U2876" s="10">
        <f t="shared" si="447"/>
        <v>1.1218175159271351</v>
      </c>
      <c r="V2876" s="14">
        <f t="shared" si="448"/>
        <v>0.15603045040528057</v>
      </c>
      <c r="W2876" s="14">
        <f t="shared" si="449"/>
        <v>0.28350195811684953</v>
      </c>
    </row>
    <row r="2877" spans="1:23" x14ac:dyDescent="0.25">
      <c r="A2877" s="9" t="s">
        <v>16731</v>
      </c>
      <c r="B2877" s="9" t="s">
        <v>16732</v>
      </c>
      <c r="C2877" s="9" t="s">
        <v>16733</v>
      </c>
      <c r="D2877" s="10">
        <v>1.88223118402564E-2</v>
      </c>
      <c r="E2877" s="11">
        <v>55395006</v>
      </c>
      <c r="F2877" s="11">
        <v>57790266.75</v>
      </c>
      <c r="G2877" s="11">
        <v>70491056.5</v>
      </c>
      <c r="H2877" s="11">
        <v>62048868.75</v>
      </c>
      <c r="I2877" s="11">
        <v>44939818.25</v>
      </c>
      <c r="J2877" s="11">
        <v>61187872.25</v>
      </c>
      <c r="K2877" s="11">
        <v>51875817.75</v>
      </c>
      <c r="L2877" s="11">
        <v>27386563.71875</v>
      </c>
      <c r="M2877" s="11">
        <v>70019398.5</v>
      </c>
      <c r="N2877" s="10">
        <f t="shared" si="440"/>
        <v>1.1201166536564686</v>
      </c>
      <c r="O2877" s="10">
        <f t="shared" si="441"/>
        <v>0.77763645640206358</v>
      </c>
      <c r="P2877" s="10">
        <f t="shared" si="442"/>
        <v>0.86802319738249345</v>
      </c>
      <c r="Q2877" s="10">
        <f t="shared" si="443"/>
        <v>0.93647101960779644</v>
      </c>
      <c r="R2877" s="10">
        <f t="shared" si="444"/>
        <v>0.47389578312943159</v>
      </c>
      <c r="S2877" s="10">
        <f t="shared" si="445"/>
        <v>0.99330896679070202</v>
      </c>
      <c r="T2877" s="10">
        <f t="shared" si="446"/>
        <v>0.92192543581367525</v>
      </c>
      <c r="U2877" s="10">
        <f t="shared" si="447"/>
        <v>0.80122525650930998</v>
      </c>
      <c r="V2877" s="14">
        <f t="shared" si="448"/>
        <v>-0.20048810437625367</v>
      </c>
      <c r="W2877" s="14">
        <f t="shared" si="449"/>
        <v>-0.54656528491372758</v>
      </c>
    </row>
    <row r="2878" spans="1:23" x14ac:dyDescent="0.25">
      <c r="A2878" s="9" t="s">
        <v>1720</v>
      </c>
      <c r="B2878" s="9" t="s">
        <v>1721</v>
      </c>
      <c r="C2878" s="9" t="s">
        <v>1722</v>
      </c>
      <c r="D2878" s="10">
        <v>9.9924608118599403E-3</v>
      </c>
      <c r="E2878" s="9">
        <v>2621284826.34375</v>
      </c>
      <c r="F2878" s="9">
        <v>2749922266.875</v>
      </c>
      <c r="G2878" s="9">
        <v>3177715991.46875</v>
      </c>
      <c r="H2878" s="9">
        <v>3283972040.5</v>
      </c>
      <c r="I2878" s="9">
        <v>3201268929.75</v>
      </c>
      <c r="J2878" s="9">
        <v>3114867358</v>
      </c>
      <c r="K2878" s="9">
        <v>1964598654.3333299</v>
      </c>
      <c r="L2878" s="9">
        <v>1375026280.6458299</v>
      </c>
      <c r="M2878" s="9">
        <v>1826136740.6666701</v>
      </c>
      <c r="N2878" s="10">
        <f t="shared" si="440"/>
        <v>1.2528100752334446</v>
      </c>
      <c r="O2878" s="10">
        <f t="shared" si="441"/>
        <v>1.1641306986425868</v>
      </c>
      <c r="P2878" s="10">
        <f t="shared" si="442"/>
        <v>0.98022207345229073</v>
      </c>
      <c r="Q2878" s="10">
        <f t="shared" si="443"/>
        <v>0.7494792761890029</v>
      </c>
      <c r="R2878" s="10">
        <f t="shared" si="444"/>
        <v>0.50002369056358964</v>
      </c>
      <c r="S2878" s="10">
        <f t="shared" si="445"/>
        <v>0.57466958833618864</v>
      </c>
      <c r="T2878" s="10">
        <f t="shared" si="446"/>
        <v>1.1323876157761072</v>
      </c>
      <c r="U2878" s="10">
        <f t="shared" si="447"/>
        <v>0.60805751836292699</v>
      </c>
      <c r="V2878" s="14">
        <f t="shared" si="448"/>
        <v>0.30663141031590213</v>
      </c>
      <c r="W2878" s="14">
        <f t="shared" si="449"/>
        <v>-1.2269509483592729</v>
      </c>
    </row>
    <row r="2879" spans="1:23" x14ac:dyDescent="0.25">
      <c r="A2879" s="9" t="s">
        <v>13099</v>
      </c>
      <c r="B2879" s="9" t="s">
        <v>13100</v>
      </c>
      <c r="C2879" s="9" t="s">
        <v>13101</v>
      </c>
      <c r="D2879" s="10">
        <v>2.42097063270755E-2</v>
      </c>
      <c r="E2879" s="11">
        <v>86946040.166666701</v>
      </c>
      <c r="F2879" s="11">
        <v>87270913.666666701</v>
      </c>
      <c r="G2879" s="11">
        <v>110756952.416667</v>
      </c>
      <c r="H2879" s="11">
        <v>93747767.145833299</v>
      </c>
      <c r="I2879" s="11">
        <v>91886217.4375</v>
      </c>
      <c r="J2879" s="11">
        <v>124582477.78125</v>
      </c>
      <c r="K2879" s="11">
        <v>71705047.854166701</v>
      </c>
      <c r="L2879" s="11">
        <v>32157656.645833299</v>
      </c>
      <c r="M2879" s="11">
        <v>74960672.166666701</v>
      </c>
      <c r="N2879" s="10">
        <f t="shared" si="440"/>
        <v>1.0782292898690773</v>
      </c>
      <c r="O2879" s="10">
        <f t="shared" si="441"/>
        <v>1.0528847880344367</v>
      </c>
      <c r="P2879" s="10">
        <f t="shared" si="442"/>
        <v>1.1248276073232086</v>
      </c>
      <c r="Q2879" s="10">
        <f t="shared" si="443"/>
        <v>0.82470745897933284</v>
      </c>
      <c r="R2879" s="10">
        <f t="shared" si="444"/>
        <v>0.36848080643065362</v>
      </c>
      <c r="S2879" s="10">
        <f t="shared" si="445"/>
        <v>0.67680331149475015</v>
      </c>
      <c r="T2879" s="10">
        <f t="shared" si="446"/>
        <v>1.0853138950755741</v>
      </c>
      <c r="U2879" s="10">
        <f t="shared" si="447"/>
        <v>0.6233305256349122</v>
      </c>
      <c r="V2879" s="14">
        <f t="shared" si="448"/>
        <v>0.20191441318128517</v>
      </c>
      <c r="W2879" s="14">
        <f t="shared" si="449"/>
        <v>-1.1657682811382186</v>
      </c>
    </row>
    <row r="2880" spans="1:23" x14ac:dyDescent="0.25">
      <c r="A2880" s="9" t="s">
        <v>16359</v>
      </c>
      <c r="B2880" s="9" t="s">
        <v>16360</v>
      </c>
      <c r="C2880" s="9" t="s">
        <v>16361</v>
      </c>
      <c r="D2880" s="10">
        <v>0.12838639163160401</v>
      </c>
      <c r="E2880" s="9">
        <v>28805800</v>
      </c>
      <c r="F2880" s="9">
        <v>57654748.125</v>
      </c>
      <c r="G2880" s="9">
        <v>40204372</v>
      </c>
      <c r="H2880" s="9">
        <v>22182470.25</v>
      </c>
      <c r="I2880" s="9">
        <v>99299536.25</v>
      </c>
      <c r="J2880" s="9">
        <v>61869459.5</v>
      </c>
      <c r="K2880" s="9">
        <v>54223792.125</v>
      </c>
      <c r="L2880" s="9">
        <v>41152026</v>
      </c>
      <c r="M2880" s="9">
        <v>62516697.583333299</v>
      </c>
      <c r="N2880" s="10">
        <f t="shared" si="440"/>
        <v>0.77006957800165243</v>
      </c>
      <c r="O2880" s="10">
        <f t="shared" si="441"/>
        <v>1.7223132435634068</v>
      </c>
      <c r="P2880" s="10">
        <f t="shared" si="442"/>
        <v>1.5388739189857261</v>
      </c>
      <c r="Q2880" s="10">
        <f t="shared" si="443"/>
        <v>1.8823914671698061</v>
      </c>
      <c r="R2880" s="10">
        <f t="shared" si="444"/>
        <v>0.71376646916883912</v>
      </c>
      <c r="S2880" s="10">
        <f t="shared" si="445"/>
        <v>1.5549726179862553</v>
      </c>
      <c r="T2880" s="10">
        <f t="shared" si="446"/>
        <v>1.3437522468502616</v>
      </c>
      <c r="U2880" s="10">
        <f t="shared" si="447"/>
        <v>1.3837101847749669</v>
      </c>
      <c r="V2880" s="14">
        <f t="shared" si="448"/>
        <v>0.72870853510835509</v>
      </c>
      <c r="W2880" s="14">
        <f t="shared" si="449"/>
        <v>0.80097750634665688</v>
      </c>
    </row>
    <row r="2881" spans="1:23" x14ac:dyDescent="0.25">
      <c r="A2881" s="9" t="s">
        <v>19101</v>
      </c>
      <c r="B2881" s="9" t="s">
        <v>19102</v>
      </c>
      <c r="C2881" s="9" t="s">
        <v>19103</v>
      </c>
      <c r="D2881" s="10">
        <v>6.2148749029303204E-3</v>
      </c>
      <c r="E2881" s="11">
        <v>237430863.5</v>
      </c>
      <c r="F2881" s="11">
        <v>266819301.375</v>
      </c>
      <c r="G2881" s="11">
        <v>279010374.10416698</v>
      </c>
      <c r="H2881" s="11">
        <v>152354432.04166701</v>
      </c>
      <c r="I2881" s="11">
        <v>145402304.75</v>
      </c>
      <c r="J2881" s="11">
        <v>190453207</v>
      </c>
      <c r="K2881" s="11">
        <v>256064183</v>
      </c>
      <c r="L2881" s="11">
        <v>174622650.58333299</v>
      </c>
      <c r="M2881" s="11">
        <v>132494070.875</v>
      </c>
      <c r="N2881" s="10">
        <f t="shared" si="440"/>
        <v>0.64167913891138684</v>
      </c>
      <c r="O2881" s="10">
        <f t="shared" si="441"/>
        <v>0.54494672612025541</v>
      </c>
      <c r="P2881" s="10">
        <f t="shared" si="442"/>
        <v>0.68260260075095036</v>
      </c>
      <c r="Q2881" s="10">
        <f t="shared" si="443"/>
        <v>1.0784789274036397</v>
      </c>
      <c r="R2881" s="10">
        <f t="shared" si="444"/>
        <v>0.65446033957607275</v>
      </c>
      <c r="S2881" s="10">
        <f t="shared" si="445"/>
        <v>0.4748714856944139</v>
      </c>
      <c r="T2881" s="10">
        <f t="shared" si="446"/>
        <v>0.62307615526086424</v>
      </c>
      <c r="U2881" s="10">
        <f t="shared" si="447"/>
        <v>0.73593691755804214</v>
      </c>
      <c r="V2881" s="14">
        <f t="shared" si="448"/>
        <v>-1.1667749422105091</v>
      </c>
      <c r="W2881" s="14">
        <f t="shared" si="449"/>
        <v>-0.75619545957178214</v>
      </c>
    </row>
    <row r="2882" spans="1:23" x14ac:dyDescent="0.25">
      <c r="A2882" s="9" t="s">
        <v>8832</v>
      </c>
      <c r="B2882" s="9" t="s">
        <v>8833</v>
      </c>
      <c r="C2882" s="9" t="s">
        <v>8834</v>
      </c>
      <c r="D2882" s="10">
        <v>5.4986350512661701E-2</v>
      </c>
      <c r="E2882" s="9">
        <v>85046058.666666701</v>
      </c>
      <c r="F2882" s="9">
        <v>112630033.791667</v>
      </c>
      <c r="G2882" s="9">
        <v>153920624.25</v>
      </c>
      <c r="H2882" s="9">
        <v>56989432.5</v>
      </c>
      <c r="I2882" s="9">
        <v>75532183.291666701</v>
      </c>
      <c r="J2882" s="9">
        <v>45912363.166666701</v>
      </c>
      <c r="K2882" s="9">
        <v>123283653</v>
      </c>
      <c r="L2882" s="9">
        <v>55637487.9375</v>
      </c>
      <c r="M2882" s="9">
        <v>86946269</v>
      </c>
      <c r="N2882" s="10">
        <f t="shared" ref="N2882:N2945" si="450">H2882/E2882</f>
        <v>0.67010080647437065</v>
      </c>
      <c r="O2882" s="10">
        <f t="shared" ref="O2882:O2945" si="451">I2882/F2882</f>
        <v>0.67062204235310274</v>
      </c>
      <c r="P2882" s="10">
        <f t="shared" ref="P2882:P2945" si="452">J2882/G2882</f>
        <v>0.29828597298368026</v>
      </c>
      <c r="Q2882" s="10">
        <f t="shared" ref="Q2882:Q2945" si="453">K2882/E2882</f>
        <v>1.4496104220796806</v>
      </c>
      <c r="R2882" s="10">
        <f t="shared" ref="R2882:R2945" si="454">L2882/F2882</f>
        <v>0.49398447345237656</v>
      </c>
      <c r="S2882" s="10">
        <f t="shared" ref="S2882:S2945" si="455">M2882/G2882</f>
        <v>0.56487731532832575</v>
      </c>
      <c r="T2882" s="10">
        <f t="shared" ref="T2882:T2945" si="456">AVERAGE(N2882:P2882)</f>
        <v>0.5463362739370512</v>
      </c>
      <c r="U2882" s="10">
        <f t="shared" ref="U2882:U2945" si="457">AVERAGE(Q2882:S2882)</f>
        <v>0.83615740362012758</v>
      </c>
      <c r="V2882" s="14">
        <f t="shared" ref="V2882:V2945" si="458">LOG(T2882,1.5)</f>
        <v>-1.4909312648537973</v>
      </c>
      <c r="W2882" s="14">
        <f t="shared" ref="W2882:W2945" si="459">LOG(U2882,1.5)</f>
        <v>-0.44131639985713483</v>
      </c>
    </row>
    <row r="2883" spans="1:23" x14ac:dyDescent="0.25">
      <c r="A2883" s="9" t="s">
        <v>3790</v>
      </c>
      <c r="B2883" s="9" t="s">
        <v>3791</v>
      </c>
      <c r="C2883" s="9" t="s">
        <v>3792</v>
      </c>
      <c r="D2883" s="10">
        <v>2.9845040438796301E-2</v>
      </c>
      <c r="E2883" s="11">
        <v>128702713.34375</v>
      </c>
      <c r="F2883" s="11">
        <v>223066735.375</v>
      </c>
      <c r="G2883" s="11">
        <v>244276145.83333299</v>
      </c>
      <c r="H2883" s="11">
        <v>135610099</v>
      </c>
      <c r="I2883" s="11">
        <v>113805634.833333</v>
      </c>
      <c r="J2883" s="11">
        <v>122198422.333333</v>
      </c>
      <c r="K2883" s="11">
        <v>237230308.10416701</v>
      </c>
      <c r="L2883" s="11">
        <v>58665381.489583299</v>
      </c>
      <c r="M2883" s="11">
        <v>130073655</v>
      </c>
      <c r="N2883" s="10">
        <f t="shared" si="450"/>
        <v>1.0536693087254592</v>
      </c>
      <c r="O2883" s="10">
        <f t="shared" si="451"/>
        <v>0.51018649034340802</v>
      </c>
      <c r="P2883" s="10">
        <f t="shared" si="452"/>
        <v>0.5002470540725974</v>
      </c>
      <c r="Q2883" s="10">
        <f t="shared" si="453"/>
        <v>1.8432424767188273</v>
      </c>
      <c r="R2883" s="10">
        <f t="shared" si="454"/>
        <v>0.26299475531822469</v>
      </c>
      <c r="S2883" s="10">
        <f t="shared" si="455"/>
        <v>0.53248611138947588</v>
      </c>
      <c r="T2883" s="10">
        <f t="shared" si="456"/>
        <v>0.68803428438048819</v>
      </c>
      <c r="U2883" s="10">
        <f t="shared" si="457"/>
        <v>0.87957444780884264</v>
      </c>
      <c r="V2883" s="14">
        <f t="shared" si="458"/>
        <v>-0.92219183072648359</v>
      </c>
      <c r="W2883" s="14">
        <f t="shared" si="459"/>
        <v>-0.31646883527783598</v>
      </c>
    </row>
    <row r="2884" spans="1:23" x14ac:dyDescent="0.25">
      <c r="A2884" s="9" t="s">
        <v>8016</v>
      </c>
      <c r="B2884" s="9" t="s">
        <v>8017</v>
      </c>
      <c r="C2884" s="9" t="s">
        <v>8018</v>
      </c>
      <c r="D2884" s="10">
        <v>1.1800394656036399E-2</v>
      </c>
      <c r="E2884" s="9">
        <v>1136261696</v>
      </c>
      <c r="F2884" s="9">
        <v>1083581496</v>
      </c>
      <c r="G2884" s="9">
        <v>1295838320</v>
      </c>
      <c r="H2884" s="9">
        <v>1302467040</v>
      </c>
      <c r="I2884" s="9">
        <v>1201381426</v>
      </c>
      <c r="J2884" s="9">
        <v>1299775064</v>
      </c>
      <c r="K2884" s="9">
        <v>1307243740</v>
      </c>
      <c r="L2884" s="9">
        <v>803655500</v>
      </c>
      <c r="M2884" s="9">
        <v>1356531356</v>
      </c>
      <c r="N2884" s="10">
        <f t="shared" si="450"/>
        <v>1.1462738245820441</v>
      </c>
      <c r="O2884" s="10">
        <f t="shared" si="451"/>
        <v>1.1087134935718761</v>
      </c>
      <c r="P2884" s="10">
        <f t="shared" si="452"/>
        <v>1.0030379901097539</v>
      </c>
      <c r="Q2884" s="10">
        <f t="shared" si="453"/>
        <v>1.150477697701076</v>
      </c>
      <c r="R2884" s="10">
        <f t="shared" si="454"/>
        <v>0.74166595033845062</v>
      </c>
      <c r="S2884" s="10">
        <f t="shared" si="455"/>
        <v>1.0468368893428002</v>
      </c>
      <c r="T2884" s="10">
        <f t="shared" si="456"/>
        <v>1.0860084360878914</v>
      </c>
      <c r="U2884" s="10">
        <f t="shared" si="457"/>
        <v>0.9796601791274423</v>
      </c>
      <c r="V2884" s="14">
        <f t="shared" si="458"/>
        <v>0.20349220652617658</v>
      </c>
      <c r="W2884" s="14">
        <f t="shared" si="459"/>
        <v>-5.0681360819348341E-2</v>
      </c>
    </row>
    <row r="2885" spans="1:23" x14ac:dyDescent="0.25">
      <c r="A2885" s="9" t="s">
        <v>3079</v>
      </c>
      <c r="B2885" s="9" t="s">
        <v>3080</v>
      </c>
      <c r="C2885" s="9" t="s">
        <v>3081</v>
      </c>
      <c r="D2885" s="10">
        <v>1.70326291648851E-3</v>
      </c>
      <c r="E2885" s="11">
        <v>325098713.83333302</v>
      </c>
      <c r="F2885" s="11">
        <v>355902762.66666698</v>
      </c>
      <c r="G2885" s="11">
        <v>342459760.66666698</v>
      </c>
      <c r="H2885" s="11">
        <v>385938248.33333302</v>
      </c>
      <c r="I2885" s="11">
        <v>350931639.66666698</v>
      </c>
      <c r="J2885" s="11">
        <v>372607453.58333302</v>
      </c>
      <c r="K2885" s="11">
        <v>335115103.875</v>
      </c>
      <c r="L2885" s="11">
        <v>204987134.83333299</v>
      </c>
      <c r="M2885" s="11">
        <v>315377197.86458302</v>
      </c>
      <c r="N2885" s="10">
        <f t="shared" si="450"/>
        <v>1.1871417262240858</v>
      </c>
      <c r="O2885" s="10">
        <f t="shared" si="451"/>
        <v>0.98603235624597874</v>
      </c>
      <c r="P2885" s="10">
        <f t="shared" si="452"/>
        <v>1.0880328037897868</v>
      </c>
      <c r="Q2885" s="10">
        <f t="shared" si="453"/>
        <v>1.0308103035030831</v>
      </c>
      <c r="R2885" s="10">
        <f t="shared" si="454"/>
        <v>0.57596387647409397</v>
      </c>
      <c r="S2885" s="10">
        <f t="shared" si="455"/>
        <v>0.92091753276541954</v>
      </c>
      <c r="T2885" s="10">
        <f t="shared" si="456"/>
        <v>1.0870689620866172</v>
      </c>
      <c r="U2885" s="10">
        <f t="shared" si="457"/>
        <v>0.84256390424753214</v>
      </c>
      <c r="V2885" s="14">
        <f t="shared" si="458"/>
        <v>0.20589946468683673</v>
      </c>
      <c r="W2885" s="14">
        <f t="shared" si="459"/>
        <v>-0.42249201094643379</v>
      </c>
    </row>
    <row r="2886" spans="1:23" x14ac:dyDescent="0.25">
      <c r="A2886" s="9" t="s">
        <v>5710</v>
      </c>
      <c r="B2886" s="9" t="s">
        <v>5711</v>
      </c>
      <c r="C2886" s="9" t="s">
        <v>5712</v>
      </c>
      <c r="D2886" s="10">
        <v>6.9219068745808099E-3</v>
      </c>
      <c r="E2886" s="11">
        <v>82982961.041666701</v>
      </c>
      <c r="F2886" s="11">
        <v>94550506.083333299</v>
      </c>
      <c r="G2886" s="11">
        <v>97675629.083333299</v>
      </c>
      <c r="H2886" s="11">
        <v>99135929.5</v>
      </c>
      <c r="I2886" s="11">
        <v>83163064.291666701</v>
      </c>
      <c r="J2886" s="11">
        <v>88941348.5</v>
      </c>
      <c r="K2886" s="11">
        <v>75290586.416666701</v>
      </c>
      <c r="L2886" s="11">
        <v>47107497.75</v>
      </c>
      <c r="M2886" s="11">
        <v>74962294.333333299</v>
      </c>
      <c r="N2886" s="10">
        <f t="shared" si="450"/>
        <v>1.1946540380768373</v>
      </c>
      <c r="O2886" s="10">
        <f t="shared" si="451"/>
        <v>0.87956233907801473</v>
      </c>
      <c r="P2886" s="10">
        <f t="shared" si="452"/>
        <v>0.91057871174925809</v>
      </c>
      <c r="Q2886" s="10">
        <f t="shared" si="453"/>
        <v>0.90730175775316613</v>
      </c>
      <c r="R2886" s="10">
        <f t="shared" si="454"/>
        <v>0.49822575998145591</v>
      </c>
      <c r="S2886" s="10">
        <f t="shared" si="455"/>
        <v>0.76746159750226117</v>
      </c>
      <c r="T2886" s="10">
        <f t="shared" si="456"/>
        <v>0.99493169630137002</v>
      </c>
      <c r="U2886" s="10">
        <f t="shared" si="457"/>
        <v>0.72432970507896111</v>
      </c>
      <c r="V2886" s="14">
        <f t="shared" si="458"/>
        <v>-1.2531759235356498E-2</v>
      </c>
      <c r="W2886" s="14">
        <f t="shared" si="459"/>
        <v>-0.79540406819711296</v>
      </c>
    </row>
    <row r="2887" spans="1:23" x14ac:dyDescent="0.25">
      <c r="A2887" s="9" t="s">
        <v>19595</v>
      </c>
      <c r="B2887" s="9" t="s">
        <v>19596</v>
      </c>
      <c r="C2887" s="9" t="s">
        <v>19597</v>
      </c>
      <c r="D2887" s="10">
        <v>8.5287138167551499E-2</v>
      </c>
      <c r="E2887" s="9">
        <v>162284892</v>
      </c>
      <c r="F2887" s="9">
        <v>207862624.58333299</v>
      </c>
      <c r="G2887" s="9">
        <v>235286443.66666701</v>
      </c>
      <c r="H2887" s="9">
        <v>142091019.27083299</v>
      </c>
      <c r="I2887" s="9">
        <v>178142655</v>
      </c>
      <c r="J2887" s="9">
        <v>194305418.875</v>
      </c>
      <c r="K2887" s="9">
        <v>139209980.60416701</v>
      </c>
      <c r="L2887" s="9">
        <v>93222149.875</v>
      </c>
      <c r="M2887" s="9">
        <v>166763992.41666701</v>
      </c>
      <c r="N2887" s="10">
        <f t="shared" si="450"/>
        <v>0.8755652945859741</v>
      </c>
      <c r="O2887" s="10">
        <f t="shared" si="451"/>
        <v>0.85702109918554348</v>
      </c>
      <c r="P2887" s="10">
        <f t="shared" si="452"/>
        <v>0.82582496401821903</v>
      </c>
      <c r="Q2887" s="10">
        <f t="shared" si="453"/>
        <v>0.85781232552545317</v>
      </c>
      <c r="R2887" s="10">
        <f t="shared" si="454"/>
        <v>0.44847961513940593</v>
      </c>
      <c r="S2887" s="10">
        <f t="shared" si="455"/>
        <v>0.70877008389367069</v>
      </c>
      <c r="T2887" s="10">
        <f t="shared" si="456"/>
        <v>0.85280378592991213</v>
      </c>
      <c r="U2887" s="10">
        <f t="shared" si="457"/>
        <v>0.67168734151950993</v>
      </c>
      <c r="V2887" s="14">
        <f t="shared" si="458"/>
        <v>-0.39269910772861683</v>
      </c>
      <c r="W2887" s="14">
        <f t="shared" si="459"/>
        <v>-0.98149582878143349</v>
      </c>
    </row>
    <row r="2888" spans="1:23" x14ac:dyDescent="0.25">
      <c r="A2888" s="9" t="s">
        <v>3298</v>
      </c>
      <c r="B2888" s="9" t="s">
        <v>3299</v>
      </c>
      <c r="C2888" s="9" t="s">
        <v>3300</v>
      </c>
      <c r="D2888" s="10">
        <v>1.07611073393156E-3</v>
      </c>
      <c r="E2888" s="11">
        <v>36677632.645833299</v>
      </c>
      <c r="F2888" s="11">
        <v>38444518.5</v>
      </c>
      <c r="G2888" s="11">
        <v>41107281.75</v>
      </c>
      <c r="H2888" s="11">
        <v>41399789.8125</v>
      </c>
      <c r="I2888" s="11">
        <v>31535104.28125</v>
      </c>
      <c r="J2888" s="11">
        <v>40424983.125</v>
      </c>
      <c r="K2888" s="11">
        <v>52361068.5</v>
      </c>
      <c r="L2888" s="11">
        <v>20028121.3125</v>
      </c>
      <c r="M2888" s="11">
        <v>39707796.6875</v>
      </c>
      <c r="N2888" s="10">
        <f t="shared" si="450"/>
        <v>1.1287475997228287</v>
      </c>
      <c r="O2888" s="10">
        <f t="shared" si="451"/>
        <v>0.82027569889449914</v>
      </c>
      <c r="P2888" s="10">
        <f t="shared" si="452"/>
        <v>0.98340200091191876</v>
      </c>
      <c r="Q2888" s="10">
        <f t="shared" si="453"/>
        <v>1.4276021848413489</v>
      </c>
      <c r="R2888" s="10">
        <f t="shared" si="454"/>
        <v>0.52096168957090727</v>
      </c>
      <c r="S2888" s="10">
        <f t="shared" si="455"/>
        <v>0.96595530030394194</v>
      </c>
      <c r="T2888" s="10">
        <f t="shared" si="456"/>
        <v>0.97747509984308223</v>
      </c>
      <c r="U2888" s="10">
        <f t="shared" si="457"/>
        <v>0.97150639157206609</v>
      </c>
      <c r="V2888" s="14">
        <f t="shared" si="458"/>
        <v>-5.6188461837506726E-2</v>
      </c>
      <c r="W2888" s="14">
        <f t="shared" si="459"/>
        <v>-7.1294497436382484E-2</v>
      </c>
    </row>
    <row r="2889" spans="1:23" x14ac:dyDescent="0.25">
      <c r="A2889" s="9" t="s">
        <v>11491</v>
      </c>
      <c r="B2889" s="9" t="s">
        <v>11492</v>
      </c>
      <c r="C2889" s="9" t="s">
        <v>11493</v>
      </c>
      <c r="D2889" s="10">
        <v>1.31329772929039E-3</v>
      </c>
      <c r="E2889" s="11">
        <v>67484343.166666701</v>
      </c>
      <c r="F2889" s="11">
        <v>67244454.166666701</v>
      </c>
      <c r="G2889" s="11">
        <v>58356863.333333299</v>
      </c>
      <c r="H2889" s="11">
        <v>52624807.75</v>
      </c>
      <c r="I2889" s="11">
        <v>51612097.333333299</v>
      </c>
      <c r="J2889" s="11">
        <v>47350414.791666701</v>
      </c>
      <c r="K2889" s="11">
        <v>67130608.791666701</v>
      </c>
      <c r="L2889" s="11">
        <v>37928648.5</v>
      </c>
      <c r="M2889" s="11">
        <v>73897606.5625</v>
      </c>
      <c r="N2889" s="10">
        <f t="shared" si="450"/>
        <v>0.77980766027509563</v>
      </c>
      <c r="O2889" s="10">
        <f t="shared" si="451"/>
        <v>0.76752942637338839</v>
      </c>
      <c r="P2889" s="10">
        <f t="shared" si="452"/>
        <v>0.81139410323001815</v>
      </c>
      <c r="Q2889" s="10">
        <f t="shared" si="453"/>
        <v>0.9947582749064271</v>
      </c>
      <c r="R2889" s="10">
        <f t="shared" si="454"/>
        <v>0.56404128741967474</v>
      </c>
      <c r="S2889" s="10">
        <f t="shared" si="455"/>
        <v>1.2663053211136155</v>
      </c>
      <c r="T2889" s="10">
        <f t="shared" si="456"/>
        <v>0.78624372995950076</v>
      </c>
      <c r="U2889" s="10">
        <f t="shared" si="457"/>
        <v>0.94170162781323918</v>
      </c>
      <c r="V2889" s="14">
        <f t="shared" si="458"/>
        <v>-0.59311748607832726</v>
      </c>
      <c r="W2889" s="14">
        <f t="shared" si="459"/>
        <v>-0.14814295157932872</v>
      </c>
    </row>
    <row r="2890" spans="1:23" x14ac:dyDescent="0.25">
      <c r="A2890" s="9" t="s">
        <v>2242</v>
      </c>
      <c r="B2890" s="9" t="s">
        <v>2243</v>
      </c>
      <c r="C2890" s="9" t="s">
        <v>2244</v>
      </c>
      <c r="D2890" s="10">
        <v>5.0012728342991799E-6</v>
      </c>
      <c r="E2890" s="11">
        <v>143501324.59375</v>
      </c>
      <c r="F2890" s="11">
        <v>138989497.45833299</v>
      </c>
      <c r="G2890" s="11">
        <v>154893488.66666701</v>
      </c>
      <c r="H2890" s="11">
        <v>140663703.65625</v>
      </c>
      <c r="I2890" s="11">
        <v>188076947.66666701</v>
      </c>
      <c r="J2890" s="11">
        <v>160133405.95833299</v>
      </c>
      <c r="K2890" s="11">
        <v>163797708.45833299</v>
      </c>
      <c r="L2890" s="11">
        <v>91973065.5</v>
      </c>
      <c r="M2890" s="11">
        <v>153879192.0625</v>
      </c>
      <c r="N2890" s="10">
        <f t="shared" si="450"/>
        <v>0.98022582059410768</v>
      </c>
      <c r="O2890" s="10">
        <f t="shared" si="451"/>
        <v>1.3531738088559513</v>
      </c>
      <c r="P2890" s="10">
        <f t="shared" si="452"/>
        <v>1.0338291643940072</v>
      </c>
      <c r="Q2890" s="10">
        <f t="shared" si="453"/>
        <v>1.1414369095340529</v>
      </c>
      <c r="R2890" s="10">
        <f t="shared" si="454"/>
        <v>0.6617267288672094</v>
      </c>
      <c r="S2890" s="10">
        <f t="shared" si="455"/>
        <v>0.99345165111265721</v>
      </c>
      <c r="T2890" s="10">
        <f t="shared" si="456"/>
        <v>1.1224095979480222</v>
      </c>
      <c r="U2890" s="10">
        <f t="shared" si="457"/>
        <v>0.9322050965046399</v>
      </c>
      <c r="V2890" s="14">
        <f t="shared" si="458"/>
        <v>0.28480330053712072</v>
      </c>
      <c r="W2890" s="14">
        <f t="shared" si="459"/>
        <v>-0.17314049094530318</v>
      </c>
    </row>
    <row r="2891" spans="1:23" x14ac:dyDescent="0.25">
      <c r="A2891" s="9" t="s">
        <v>15872</v>
      </c>
      <c r="B2891" s="9" t="s">
        <v>15873</v>
      </c>
      <c r="C2891" s="9" t="s">
        <v>15874</v>
      </c>
      <c r="D2891" s="10">
        <v>6.0956656828623001E-2</v>
      </c>
      <c r="E2891" s="11">
        <v>74909937.15625</v>
      </c>
      <c r="F2891" s="11">
        <v>79051682.125</v>
      </c>
      <c r="G2891" s="11">
        <v>72121031.625</v>
      </c>
      <c r="H2891" s="11">
        <v>72324060.5</v>
      </c>
      <c r="I2891" s="11">
        <v>108072950.5</v>
      </c>
      <c r="J2891" s="11">
        <v>77919224.9375</v>
      </c>
      <c r="K2891" s="11">
        <v>87585429</v>
      </c>
      <c r="L2891" s="11">
        <v>32778144</v>
      </c>
      <c r="M2891" s="11">
        <v>57273876.875</v>
      </c>
      <c r="N2891" s="10">
        <f t="shared" si="450"/>
        <v>0.96548019188887746</v>
      </c>
      <c r="O2891" s="10">
        <f t="shared" si="451"/>
        <v>1.367117657649717</v>
      </c>
      <c r="P2891" s="10">
        <f t="shared" si="452"/>
        <v>1.0803953185618342</v>
      </c>
      <c r="Q2891" s="10">
        <f t="shared" si="453"/>
        <v>1.1692097514020199</v>
      </c>
      <c r="R2891" s="10">
        <f t="shared" si="454"/>
        <v>0.41464195471729187</v>
      </c>
      <c r="S2891" s="10">
        <f t="shared" si="455"/>
        <v>0.79413557438835369</v>
      </c>
      <c r="T2891" s="10">
        <f t="shared" si="456"/>
        <v>1.1376643893668097</v>
      </c>
      <c r="U2891" s="10">
        <f t="shared" si="457"/>
        <v>0.7926624268358885</v>
      </c>
      <c r="V2891" s="14">
        <f t="shared" si="458"/>
        <v>0.3180973576929616</v>
      </c>
      <c r="W2891" s="14">
        <f t="shared" si="459"/>
        <v>-0.573064943411002</v>
      </c>
    </row>
    <row r="2892" spans="1:23" x14ac:dyDescent="0.25">
      <c r="A2892" s="9" t="s">
        <v>17436</v>
      </c>
      <c r="B2892" s="9" t="s">
        <v>17437</v>
      </c>
      <c r="C2892" s="9" t="s">
        <v>17438</v>
      </c>
      <c r="D2892" s="10">
        <v>6.7230520792594506E-2</v>
      </c>
      <c r="E2892" s="9">
        <v>173808413.5</v>
      </c>
      <c r="F2892" s="9">
        <v>183772698.75</v>
      </c>
      <c r="G2892" s="9">
        <v>86180298.5</v>
      </c>
      <c r="H2892" s="9">
        <v>226193616</v>
      </c>
      <c r="I2892" s="9">
        <v>174964784</v>
      </c>
      <c r="J2892" s="9">
        <v>107736092.5</v>
      </c>
      <c r="K2892" s="9">
        <v>62381399.875</v>
      </c>
      <c r="L2892" s="9">
        <v>76169476.25</v>
      </c>
      <c r="M2892" s="9">
        <v>212440532</v>
      </c>
      <c r="N2892" s="10">
        <f t="shared" si="450"/>
        <v>1.3013962410973852</v>
      </c>
      <c r="O2892" s="10">
        <f t="shared" si="451"/>
        <v>0.95207169068142117</v>
      </c>
      <c r="P2892" s="10">
        <f t="shared" si="452"/>
        <v>1.2501243831268465</v>
      </c>
      <c r="Q2892" s="10">
        <f t="shared" si="453"/>
        <v>0.35890897695237289</v>
      </c>
      <c r="R2892" s="10">
        <f t="shared" si="454"/>
        <v>0.41447656136137578</v>
      </c>
      <c r="S2892" s="10">
        <f t="shared" si="455"/>
        <v>2.4650707377162311</v>
      </c>
      <c r="T2892" s="10">
        <f t="shared" si="456"/>
        <v>1.167864104968551</v>
      </c>
      <c r="U2892" s="10">
        <f t="shared" si="457"/>
        <v>1.0794854253433266</v>
      </c>
      <c r="V2892" s="14">
        <f t="shared" si="458"/>
        <v>0.38271241112515081</v>
      </c>
      <c r="W2892" s="14">
        <f t="shared" si="459"/>
        <v>0.18863391213948663</v>
      </c>
    </row>
    <row r="2893" spans="1:23" x14ac:dyDescent="0.25">
      <c r="A2893" s="9" t="s">
        <v>19539</v>
      </c>
      <c r="B2893" s="9" t="s">
        <v>19540</v>
      </c>
      <c r="C2893" s="9" t="s">
        <v>19541</v>
      </c>
      <c r="D2893" s="10">
        <v>4.1161531010439401E-2</v>
      </c>
      <c r="E2893" s="11">
        <v>54339481.40625</v>
      </c>
      <c r="F2893" s="11">
        <v>65724194.5</v>
      </c>
      <c r="G2893" s="11">
        <v>80169242.25</v>
      </c>
      <c r="H2893" s="11">
        <v>66391304.25</v>
      </c>
      <c r="I2893" s="11">
        <v>66277791</v>
      </c>
      <c r="J2893" s="11">
        <v>56680135.166666701</v>
      </c>
      <c r="K2893" s="11">
        <v>54863260.5</v>
      </c>
      <c r="L2893" s="11">
        <v>45951002.875</v>
      </c>
      <c r="M2893" s="11">
        <v>53761860.5</v>
      </c>
      <c r="N2893" s="10">
        <f t="shared" si="450"/>
        <v>1.2217875940634912</v>
      </c>
      <c r="O2893" s="10">
        <f t="shared" si="451"/>
        <v>1.008423024492145</v>
      </c>
      <c r="P2893" s="10">
        <f t="shared" si="452"/>
        <v>0.70700599850894441</v>
      </c>
      <c r="Q2893" s="10">
        <f t="shared" si="453"/>
        <v>1.0096390153198951</v>
      </c>
      <c r="R2893" s="10">
        <f t="shared" si="454"/>
        <v>0.69914896979072139</v>
      </c>
      <c r="S2893" s="10">
        <f t="shared" si="455"/>
        <v>0.67060457341418866</v>
      </c>
      <c r="T2893" s="10">
        <f t="shared" si="456"/>
        <v>0.97907220568819364</v>
      </c>
      <c r="U2893" s="10">
        <f t="shared" si="457"/>
        <v>0.79313085284160179</v>
      </c>
      <c r="V2893" s="14">
        <f t="shared" si="458"/>
        <v>-5.2162033711471746E-2</v>
      </c>
      <c r="W2893" s="14">
        <f t="shared" si="459"/>
        <v>-0.57160790518519489</v>
      </c>
    </row>
    <row r="2894" spans="1:23" x14ac:dyDescent="0.25">
      <c r="A2894" s="9" t="s">
        <v>3622</v>
      </c>
      <c r="B2894" s="9" t="s">
        <v>3623</v>
      </c>
      <c r="C2894" s="9" t="s">
        <v>3624</v>
      </c>
      <c r="D2894" s="10">
        <v>7.8939073166109E-2</v>
      </c>
      <c r="E2894" s="11">
        <v>233917368.33333299</v>
      </c>
      <c r="F2894" s="11">
        <v>149074073.125</v>
      </c>
      <c r="G2894" s="11">
        <v>280360040.20833302</v>
      </c>
      <c r="H2894" s="11">
        <v>142693150.58333299</v>
      </c>
      <c r="I2894" s="11">
        <v>116874317.083333</v>
      </c>
      <c r="J2894" s="11">
        <v>128322571.25</v>
      </c>
      <c r="K2894" s="11">
        <v>193449033.64583299</v>
      </c>
      <c r="L2894" s="11">
        <v>76050593.875</v>
      </c>
      <c r="M2894" s="11">
        <v>115107485.666667</v>
      </c>
      <c r="N2894" s="10">
        <f t="shared" si="450"/>
        <v>0.61001520152191002</v>
      </c>
      <c r="O2894" s="10">
        <f t="shared" si="451"/>
        <v>0.78400163511553611</v>
      </c>
      <c r="P2894" s="10">
        <f t="shared" si="452"/>
        <v>0.45770635199882498</v>
      </c>
      <c r="Q2894" s="10">
        <f t="shared" si="453"/>
        <v>0.82699730688730866</v>
      </c>
      <c r="R2894" s="10">
        <f t="shared" si="454"/>
        <v>0.51015305532861421</v>
      </c>
      <c r="S2894" s="10">
        <f t="shared" si="455"/>
        <v>0.41057022812927146</v>
      </c>
      <c r="T2894" s="10">
        <f t="shared" si="456"/>
        <v>0.61724106287875702</v>
      </c>
      <c r="U2894" s="10">
        <f t="shared" si="457"/>
        <v>0.58257353011506474</v>
      </c>
      <c r="V2894" s="14">
        <f t="shared" si="458"/>
        <v>-1.1899806423434844</v>
      </c>
      <c r="W2894" s="14">
        <f t="shared" si="459"/>
        <v>-1.3325434389968227</v>
      </c>
    </row>
    <row r="2895" spans="1:23" x14ac:dyDescent="0.25">
      <c r="A2895" s="9" t="s">
        <v>1381</v>
      </c>
      <c r="B2895" s="9" t="s">
        <v>1382</v>
      </c>
      <c r="C2895" s="9" t="s">
        <v>1383</v>
      </c>
      <c r="D2895" s="10">
        <v>1.2685146736834999E-3</v>
      </c>
      <c r="E2895" s="9">
        <v>115668057</v>
      </c>
      <c r="F2895" s="9">
        <v>84378917.833333299</v>
      </c>
      <c r="G2895" s="9">
        <v>115130306.916667</v>
      </c>
      <c r="H2895" s="9">
        <v>200940309.16666701</v>
      </c>
      <c r="I2895" s="9">
        <v>188961664.45833299</v>
      </c>
      <c r="J2895" s="9">
        <v>191444469.54166701</v>
      </c>
      <c r="K2895" s="9">
        <v>116165874.5</v>
      </c>
      <c r="L2895" s="9">
        <v>53930922.640625</v>
      </c>
      <c r="M2895" s="9">
        <v>218533867.41666701</v>
      </c>
      <c r="N2895" s="10">
        <f t="shared" si="450"/>
        <v>1.7372152206781428</v>
      </c>
      <c r="O2895" s="10">
        <f t="shared" si="451"/>
        <v>2.2394416675451247</v>
      </c>
      <c r="P2895" s="10">
        <f t="shared" si="452"/>
        <v>1.6628503360130649</v>
      </c>
      <c r="Q2895" s="10">
        <f t="shared" si="453"/>
        <v>1.0043038459615519</v>
      </c>
      <c r="R2895" s="10">
        <f t="shared" si="454"/>
        <v>0.6391516272719957</v>
      </c>
      <c r="S2895" s="10">
        <f t="shared" si="455"/>
        <v>1.8981437057650252</v>
      </c>
      <c r="T2895" s="10">
        <f t="shared" si="456"/>
        <v>1.879835741412111</v>
      </c>
      <c r="U2895" s="10">
        <f t="shared" si="457"/>
        <v>1.1805330596661909</v>
      </c>
      <c r="V2895" s="14">
        <f t="shared" si="458"/>
        <v>1.5566922746582101</v>
      </c>
      <c r="W2895" s="14">
        <f t="shared" si="459"/>
        <v>0.40932272255311353</v>
      </c>
    </row>
    <row r="2896" spans="1:23" x14ac:dyDescent="0.25">
      <c r="A2896" s="9" t="s">
        <v>16653</v>
      </c>
      <c r="B2896" s="9" t="s">
        <v>16654</v>
      </c>
      <c r="C2896" s="9" t="s">
        <v>16655</v>
      </c>
      <c r="D2896" s="10">
        <v>2.8248895772439702E-3</v>
      </c>
      <c r="E2896" s="11">
        <v>229322031.83333299</v>
      </c>
      <c r="F2896" s="11">
        <v>246601120.58333299</v>
      </c>
      <c r="G2896" s="11">
        <v>235516540.95833299</v>
      </c>
      <c r="H2896" s="11">
        <v>204059196.66666701</v>
      </c>
      <c r="I2896" s="11">
        <v>214711628.16666701</v>
      </c>
      <c r="J2896" s="11">
        <v>215231442.5</v>
      </c>
      <c r="K2896" s="11">
        <v>198250343</v>
      </c>
      <c r="L2896" s="11">
        <v>151348630</v>
      </c>
      <c r="M2896" s="11">
        <v>213392184</v>
      </c>
      <c r="N2896" s="10">
        <f t="shared" si="450"/>
        <v>0.88983685970030768</v>
      </c>
      <c r="O2896" s="10">
        <f t="shared" si="451"/>
        <v>0.87068391116296784</v>
      </c>
      <c r="P2896" s="10">
        <f t="shared" si="452"/>
        <v>0.91386975039718432</v>
      </c>
      <c r="Q2896" s="10">
        <f t="shared" si="453"/>
        <v>0.86450630763678515</v>
      </c>
      <c r="R2896" s="10">
        <f t="shared" si="454"/>
        <v>0.61373861417168751</v>
      </c>
      <c r="S2896" s="10">
        <f t="shared" si="455"/>
        <v>0.90606028405347894</v>
      </c>
      <c r="T2896" s="10">
        <f t="shared" si="456"/>
        <v>0.89146350708681998</v>
      </c>
      <c r="U2896" s="10">
        <f t="shared" si="457"/>
        <v>0.79476840195398391</v>
      </c>
      <c r="V2896" s="14">
        <f t="shared" si="458"/>
        <v>-0.28335552061608021</v>
      </c>
      <c r="W2896" s="14">
        <f t="shared" si="459"/>
        <v>-0.5665210654940529</v>
      </c>
    </row>
    <row r="2897" spans="1:23" x14ac:dyDescent="0.25">
      <c r="A2897" s="9" t="s">
        <v>21761</v>
      </c>
      <c r="B2897" s="9" t="s">
        <v>21762</v>
      </c>
      <c r="C2897" s="9" t="s">
        <v>21763</v>
      </c>
      <c r="D2897" s="10">
        <v>7.76713494767015E-3</v>
      </c>
      <c r="E2897" s="11">
        <v>106078881.041667</v>
      </c>
      <c r="F2897" s="11">
        <v>116836150.666667</v>
      </c>
      <c r="G2897" s="11">
        <v>109264151.083333</v>
      </c>
      <c r="H2897" s="11">
        <v>71185781.5</v>
      </c>
      <c r="I2897" s="11">
        <v>79551509.875</v>
      </c>
      <c r="J2897" s="11">
        <v>89538066.375</v>
      </c>
      <c r="K2897" s="11">
        <v>88998497.208333299</v>
      </c>
      <c r="L2897" s="11">
        <v>29405101.4375</v>
      </c>
      <c r="M2897" s="11">
        <v>129947680.125</v>
      </c>
      <c r="N2897" s="10">
        <f t="shared" si="450"/>
        <v>0.67106459646796945</v>
      </c>
      <c r="O2897" s="10">
        <f t="shared" si="451"/>
        <v>0.6808809552615277</v>
      </c>
      <c r="P2897" s="10">
        <f t="shared" si="452"/>
        <v>0.81946425691544145</v>
      </c>
      <c r="Q2897" s="10">
        <f t="shared" si="453"/>
        <v>0.83898412515659315</v>
      </c>
      <c r="R2897" s="10">
        <f t="shared" si="454"/>
        <v>0.25167810878494806</v>
      </c>
      <c r="S2897" s="10">
        <f t="shared" si="455"/>
        <v>1.1892984005878762</v>
      </c>
      <c r="T2897" s="10">
        <f t="shared" si="456"/>
        <v>0.72380326954831287</v>
      </c>
      <c r="U2897" s="10">
        <f t="shared" si="457"/>
        <v>0.75998687817647248</v>
      </c>
      <c r="V2897" s="14">
        <f t="shared" si="458"/>
        <v>-0.79719720439647768</v>
      </c>
      <c r="W2897" s="14">
        <f t="shared" si="459"/>
        <v>-0.67688712522920647</v>
      </c>
    </row>
    <row r="2898" spans="1:23" x14ac:dyDescent="0.25">
      <c r="A2898" s="9" t="s">
        <v>6106</v>
      </c>
      <c r="B2898" s="9" t="s">
        <v>6107</v>
      </c>
      <c r="C2898" s="9" t="s">
        <v>6108</v>
      </c>
      <c r="D2898" s="10">
        <v>0.115854273065034</v>
      </c>
      <c r="E2898" s="9">
        <v>71670656.5</v>
      </c>
      <c r="F2898" s="9">
        <v>92473376.333333299</v>
      </c>
      <c r="G2898" s="9">
        <v>109146639.125</v>
      </c>
      <c r="H2898" s="9">
        <v>91709273.916666701</v>
      </c>
      <c r="I2898" s="9">
        <v>74076509.5</v>
      </c>
      <c r="J2898" s="9">
        <v>106789557.833333</v>
      </c>
      <c r="K2898" s="9">
        <v>83421512</v>
      </c>
      <c r="L2898" s="9">
        <v>44408209.916666701</v>
      </c>
      <c r="M2898" s="9">
        <v>78910256.416666701</v>
      </c>
      <c r="N2898" s="10">
        <f t="shared" si="450"/>
        <v>1.2795930495860144</v>
      </c>
      <c r="O2898" s="10">
        <f t="shared" si="451"/>
        <v>0.80105769289725937</v>
      </c>
      <c r="P2898" s="10">
        <f t="shared" si="452"/>
        <v>0.97840445376455842</v>
      </c>
      <c r="Q2898" s="10">
        <f t="shared" si="453"/>
        <v>1.1639562977911331</v>
      </c>
      <c r="R2898" s="10">
        <f t="shared" si="454"/>
        <v>0.48022697642823226</v>
      </c>
      <c r="S2898" s="10">
        <f t="shared" si="455"/>
        <v>0.72297467928714565</v>
      </c>
      <c r="T2898" s="10">
        <f t="shared" si="456"/>
        <v>1.0196850654159439</v>
      </c>
      <c r="U2898" s="10">
        <f t="shared" si="457"/>
        <v>0.78905265116883694</v>
      </c>
      <c r="V2898" s="14">
        <f t="shared" si="458"/>
        <v>4.807767631351851E-2</v>
      </c>
      <c r="W2898" s="14">
        <f t="shared" si="459"/>
        <v>-0.58432211331010586</v>
      </c>
    </row>
    <row r="2899" spans="1:23" x14ac:dyDescent="0.25">
      <c r="A2899" s="9" t="s">
        <v>3682</v>
      </c>
      <c r="B2899" s="9" t="s">
        <v>3683</v>
      </c>
      <c r="C2899" s="9" t="s">
        <v>3684</v>
      </c>
      <c r="D2899" s="10">
        <v>6.5412226595011396E-3</v>
      </c>
      <c r="E2899" s="11">
        <v>268995886.875</v>
      </c>
      <c r="F2899" s="11">
        <v>324466043.60416698</v>
      </c>
      <c r="G2899" s="11">
        <v>297015217</v>
      </c>
      <c r="H2899" s="11">
        <v>399191493.33333302</v>
      </c>
      <c r="I2899" s="11">
        <v>373980639.83333302</v>
      </c>
      <c r="J2899" s="11">
        <v>399530086.66666698</v>
      </c>
      <c r="K2899" s="11">
        <v>396168260.16666698</v>
      </c>
      <c r="L2899" s="11">
        <v>247386235.04166701</v>
      </c>
      <c r="M2899" s="11">
        <v>364168835.5</v>
      </c>
      <c r="N2899" s="10">
        <f t="shared" si="450"/>
        <v>1.4840059376775294</v>
      </c>
      <c r="O2899" s="10">
        <f t="shared" si="451"/>
        <v>1.1526033223050345</v>
      </c>
      <c r="P2899" s="10">
        <f t="shared" si="452"/>
        <v>1.345150227325447</v>
      </c>
      <c r="Q2899" s="10">
        <f t="shared" si="453"/>
        <v>1.4727669808228809</v>
      </c>
      <c r="R2899" s="10">
        <f t="shared" si="454"/>
        <v>0.76244106253370036</v>
      </c>
      <c r="S2899" s="10">
        <f t="shared" si="455"/>
        <v>1.2260948754689562</v>
      </c>
      <c r="T2899" s="10">
        <f t="shared" si="456"/>
        <v>1.3272531624360038</v>
      </c>
      <c r="U2899" s="10">
        <f t="shared" si="457"/>
        <v>1.1537676396085126</v>
      </c>
      <c r="V2899" s="14">
        <f t="shared" si="458"/>
        <v>0.69823891011934713</v>
      </c>
      <c r="W2899" s="14">
        <f t="shared" si="459"/>
        <v>0.35276227915197772</v>
      </c>
    </row>
    <row r="2900" spans="1:23" x14ac:dyDescent="0.25">
      <c r="A2900" s="9" t="s">
        <v>5545</v>
      </c>
      <c r="B2900" s="9" t="s">
        <v>5546</v>
      </c>
      <c r="C2900" s="9" t="s">
        <v>5547</v>
      </c>
      <c r="D2900" s="10">
        <v>0.15850164208304601</v>
      </c>
      <c r="E2900" s="11">
        <v>20521674</v>
      </c>
      <c r="F2900" s="11">
        <v>11870981.625</v>
      </c>
      <c r="G2900" s="11">
        <v>24010952.75</v>
      </c>
      <c r="H2900" s="11">
        <v>23462459.46875</v>
      </c>
      <c r="I2900" s="11">
        <v>26238493.53125</v>
      </c>
      <c r="J2900" s="11">
        <v>26001128.9375</v>
      </c>
      <c r="K2900" s="11">
        <v>13205273.75</v>
      </c>
      <c r="L2900" s="11">
        <v>4517735.859375</v>
      </c>
      <c r="M2900" s="11">
        <v>24256544.09375</v>
      </c>
      <c r="N2900" s="10">
        <f t="shared" si="450"/>
        <v>1.1433014416245966</v>
      </c>
      <c r="O2900" s="10">
        <f t="shared" si="451"/>
        <v>2.2103052940451335</v>
      </c>
      <c r="P2900" s="10">
        <f t="shared" si="452"/>
        <v>1.0828861814948181</v>
      </c>
      <c r="Q2900" s="10">
        <f t="shared" si="453"/>
        <v>0.64347936479256029</v>
      </c>
      <c r="R2900" s="10">
        <f t="shared" si="454"/>
        <v>0.3805696952525609</v>
      </c>
      <c r="S2900" s="10">
        <f t="shared" si="455"/>
        <v>1.0102283048201826</v>
      </c>
      <c r="T2900" s="10">
        <f t="shared" si="456"/>
        <v>1.4788309723881827</v>
      </c>
      <c r="U2900" s="10">
        <f t="shared" si="457"/>
        <v>0.67809245495510118</v>
      </c>
      <c r="V2900" s="14">
        <f t="shared" si="458"/>
        <v>0.96494589622689064</v>
      </c>
      <c r="W2900" s="14">
        <f t="shared" si="459"/>
        <v>-0.95808894114337961</v>
      </c>
    </row>
    <row r="2901" spans="1:23" x14ac:dyDescent="0.25">
      <c r="A2901" s="9" t="s">
        <v>21623</v>
      </c>
      <c r="B2901" s="9" t="s">
        <v>21624</v>
      </c>
      <c r="C2901" s="9" t="s">
        <v>21625</v>
      </c>
      <c r="D2901" s="10">
        <v>4.7616617864619203E-2</v>
      </c>
      <c r="E2901" s="9">
        <v>300955261.16666698</v>
      </c>
      <c r="F2901" s="9">
        <v>250508070.70833299</v>
      </c>
      <c r="G2901" s="9">
        <v>308191686.66666698</v>
      </c>
      <c r="H2901" s="9">
        <v>244378291.33333299</v>
      </c>
      <c r="I2901" s="9">
        <v>299590384.89583302</v>
      </c>
      <c r="J2901" s="9">
        <v>249765310.75</v>
      </c>
      <c r="K2901" s="9">
        <v>252624908</v>
      </c>
      <c r="L2901" s="9">
        <v>209065359.33333299</v>
      </c>
      <c r="M2901" s="9">
        <v>259476910.79166701</v>
      </c>
      <c r="N2901" s="10">
        <f t="shared" si="450"/>
        <v>0.81200870317398421</v>
      </c>
      <c r="O2901" s="10">
        <f t="shared" si="451"/>
        <v>1.1959310694011398</v>
      </c>
      <c r="P2901" s="10">
        <f t="shared" si="452"/>
        <v>0.81042195995422939</v>
      </c>
      <c r="Q2901" s="10">
        <f t="shared" si="453"/>
        <v>0.83941017352774583</v>
      </c>
      <c r="R2901" s="10">
        <f t="shared" si="454"/>
        <v>0.83456536446982654</v>
      </c>
      <c r="S2901" s="10">
        <f t="shared" si="455"/>
        <v>0.84193351740960898</v>
      </c>
      <c r="T2901" s="10">
        <f t="shared" si="456"/>
        <v>0.9394539108431178</v>
      </c>
      <c r="U2901" s="10">
        <f t="shared" si="457"/>
        <v>0.83863635180239371</v>
      </c>
      <c r="V2901" s="14">
        <f t="shared" si="458"/>
        <v>-0.15403672768672275</v>
      </c>
      <c r="W2901" s="14">
        <f t="shared" si="459"/>
        <v>-0.43401538989096344</v>
      </c>
    </row>
    <row r="2902" spans="1:23" x14ac:dyDescent="0.25">
      <c r="A2902" s="9" t="s">
        <v>6319</v>
      </c>
      <c r="B2902" s="9" t="s">
        <v>6320</v>
      </c>
      <c r="C2902" s="9" t="s">
        <v>6321</v>
      </c>
      <c r="D2902" s="10">
        <v>0.16229449879913299</v>
      </c>
      <c r="E2902" s="11">
        <v>129502898.75</v>
      </c>
      <c r="F2902" s="11">
        <v>191761811.45833299</v>
      </c>
      <c r="G2902" s="11">
        <v>246722576.63541701</v>
      </c>
      <c r="H2902" s="11">
        <v>223714488.54166701</v>
      </c>
      <c r="I2902" s="11">
        <v>217452675.21875</v>
      </c>
      <c r="J2902" s="11">
        <v>253583405.33333299</v>
      </c>
      <c r="K2902" s="11">
        <v>263043215.3125</v>
      </c>
      <c r="L2902" s="11">
        <v>132822862.25</v>
      </c>
      <c r="M2902" s="11">
        <v>248550328.54166701</v>
      </c>
      <c r="N2902" s="10">
        <f t="shared" si="450"/>
        <v>1.7274863396960605</v>
      </c>
      <c r="O2902" s="10">
        <f t="shared" si="451"/>
        <v>1.1339727840754115</v>
      </c>
      <c r="P2902" s="10">
        <f t="shared" si="452"/>
        <v>1.0278078674091276</v>
      </c>
      <c r="Q2902" s="10">
        <f t="shared" si="453"/>
        <v>2.0311762736700905</v>
      </c>
      <c r="R2902" s="10">
        <f t="shared" si="454"/>
        <v>0.69264501226752573</v>
      </c>
      <c r="S2902" s="10">
        <f t="shared" si="455"/>
        <v>1.0074081258844458</v>
      </c>
      <c r="T2902" s="10">
        <f t="shared" si="456"/>
        <v>1.2964223303935334</v>
      </c>
      <c r="U2902" s="10">
        <f t="shared" si="457"/>
        <v>1.2437431372740206</v>
      </c>
      <c r="V2902" s="14">
        <f t="shared" si="458"/>
        <v>0.64027313786330042</v>
      </c>
      <c r="W2902" s="14">
        <f t="shared" si="459"/>
        <v>0.53796365542660307</v>
      </c>
    </row>
    <row r="2903" spans="1:23" x14ac:dyDescent="0.25">
      <c r="A2903" s="9" t="s">
        <v>17892</v>
      </c>
      <c r="B2903" s="9" t="s">
        <v>17893</v>
      </c>
      <c r="C2903" s="9" t="s">
        <v>17894</v>
      </c>
      <c r="D2903" s="10">
        <v>0.111263775174703</v>
      </c>
      <c r="E2903" s="11">
        <v>55803557.583333299</v>
      </c>
      <c r="F2903" s="11">
        <v>84584693.5</v>
      </c>
      <c r="G2903" s="11">
        <v>85998282.416666701</v>
      </c>
      <c r="H2903" s="11">
        <v>89663944.75</v>
      </c>
      <c r="I2903" s="11">
        <v>99363463.791666701</v>
      </c>
      <c r="J2903" s="11">
        <v>88146810.625</v>
      </c>
      <c r="K2903" s="11">
        <v>63663554.291666701</v>
      </c>
      <c r="L2903" s="11">
        <v>59556040.041666701</v>
      </c>
      <c r="M2903" s="11">
        <v>116579288</v>
      </c>
      <c r="N2903" s="10">
        <f t="shared" si="450"/>
        <v>1.6067782885724062</v>
      </c>
      <c r="O2903" s="10">
        <f t="shared" si="451"/>
        <v>1.1747215681719849</v>
      </c>
      <c r="P2903" s="10">
        <f t="shared" si="452"/>
        <v>1.0249833851090602</v>
      </c>
      <c r="Q2903" s="10">
        <f t="shared" si="453"/>
        <v>1.1408511759594504</v>
      </c>
      <c r="R2903" s="10">
        <f t="shared" si="454"/>
        <v>0.70409949575175446</v>
      </c>
      <c r="S2903" s="10">
        <f t="shared" si="455"/>
        <v>1.3556001901894568</v>
      </c>
      <c r="T2903" s="10">
        <f t="shared" si="456"/>
        <v>1.2688277472844838</v>
      </c>
      <c r="U2903" s="10">
        <f t="shared" si="457"/>
        <v>1.0668502873002206</v>
      </c>
      <c r="V2903" s="14">
        <f t="shared" si="458"/>
        <v>0.58721067686755057</v>
      </c>
      <c r="W2903" s="14">
        <f t="shared" si="459"/>
        <v>0.15959610179115086</v>
      </c>
    </row>
    <row r="2904" spans="1:23" x14ac:dyDescent="0.25">
      <c r="A2904" s="9" t="s">
        <v>19934</v>
      </c>
      <c r="B2904" s="9" t="s">
        <v>19935</v>
      </c>
      <c r="C2904" s="9" t="s">
        <v>19936</v>
      </c>
      <c r="D2904" s="10">
        <v>1.6421002467777501E-2</v>
      </c>
      <c r="E2904" s="9">
        <v>58407249.041666701</v>
      </c>
      <c r="F2904" s="9">
        <v>69999599.083333299</v>
      </c>
      <c r="G2904" s="9">
        <v>94010825.166666701</v>
      </c>
      <c r="H2904" s="9">
        <v>62744344.25</v>
      </c>
      <c r="I2904" s="9">
        <v>53203280.208333299</v>
      </c>
      <c r="J2904" s="9">
        <v>55475571.875</v>
      </c>
      <c r="K2904" s="9">
        <v>71205176.447916701</v>
      </c>
      <c r="L2904" s="9">
        <v>38566226.666666701</v>
      </c>
      <c r="M2904" s="9">
        <v>67248833.854166701</v>
      </c>
      <c r="N2904" s="10">
        <f t="shared" si="450"/>
        <v>1.0742561116898228</v>
      </c>
      <c r="O2904" s="10">
        <f t="shared" si="451"/>
        <v>0.76005121322188895</v>
      </c>
      <c r="P2904" s="10">
        <f t="shared" si="452"/>
        <v>0.59009770179817445</v>
      </c>
      <c r="Q2904" s="10">
        <f t="shared" si="453"/>
        <v>1.2191153943429212</v>
      </c>
      <c r="R2904" s="10">
        <f t="shared" si="454"/>
        <v>0.55094925073434042</v>
      </c>
      <c r="S2904" s="10">
        <f t="shared" si="455"/>
        <v>0.71533074765533533</v>
      </c>
      <c r="T2904" s="10">
        <f t="shared" si="456"/>
        <v>0.80813500890329537</v>
      </c>
      <c r="U2904" s="10">
        <f t="shared" si="457"/>
        <v>0.8284651309108656</v>
      </c>
      <c r="V2904" s="14">
        <f t="shared" si="458"/>
        <v>-0.52538711699794383</v>
      </c>
      <c r="W2904" s="14">
        <f t="shared" si="459"/>
        <v>-0.46411029272247784</v>
      </c>
    </row>
    <row r="2905" spans="1:23" x14ac:dyDescent="0.25">
      <c r="A2905" s="9" t="s">
        <v>4866</v>
      </c>
      <c r="B2905" s="9" t="s">
        <v>4867</v>
      </c>
      <c r="C2905" s="9" t="s">
        <v>4868</v>
      </c>
      <c r="D2905" s="10">
        <v>0.25552539731173901</v>
      </c>
      <c r="E2905" s="11">
        <v>387821787.39583302</v>
      </c>
      <c r="F2905" s="11">
        <v>1050701200.83333</v>
      </c>
      <c r="G2905" s="11">
        <v>1104373913.9166701</v>
      </c>
      <c r="H2905" s="11">
        <v>1018346404</v>
      </c>
      <c r="I2905" s="11">
        <v>1141058270</v>
      </c>
      <c r="J2905" s="11">
        <v>1042607473.33333</v>
      </c>
      <c r="K2905" s="11">
        <v>373094636.25</v>
      </c>
      <c r="L2905" s="11">
        <v>236594343.54166701</v>
      </c>
      <c r="M2905" s="11">
        <v>1117767948</v>
      </c>
      <c r="N2905" s="10">
        <f t="shared" si="450"/>
        <v>2.6258101970960639</v>
      </c>
      <c r="O2905" s="10">
        <f t="shared" si="451"/>
        <v>1.0859969219555532</v>
      </c>
      <c r="P2905" s="10">
        <f t="shared" si="452"/>
        <v>0.944071079726716</v>
      </c>
      <c r="Q2905" s="10">
        <f t="shared" si="453"/>
        <v>0.96202598300440079</v>
      </c>
      <c r="R2905" s="10">
        <f t="shared" si="454"/>
        <v>0.22517757032543578</v>
      </c>
      <c r="S2905" s="10">
        <f t="shared" si="455"/>
        <v>1.0121281695579243</v>
      </c>
      <c r="T2905" s="10">
        <f t="shared" si="456"/>
        <v>1.5519593995927776</v>
      </c>
      <c r="U2905" s="10">
        <f t="shared" si="457"/>
        <v>0.73311057429592041</v>
      </c>
      <c r="V2905" s="14">
        <f t="shared" si="458"/>
        <v>1.0839854097763653</v>
      </c>
      <c r="W2905" s="14">
        <f t="shared" si="459"/>
        <v>-0.76568545742753324</v>
      </c>
    </row>
    <row r="2906" spans="1:23" x14ac:dyDescent="0.25">
      <c r="A2906" s="9" t="s">
        <v>14627</v>
      </c>
      <c r="B2906" s="9" t="s">
        <v>14628</v>
      </c>
      <c r="C2906" s="9" t="s">
        <v>14629</v>
      </c>
      <c r="D2906" s="10">
        <v>2.0638458878608001E-2</v>
      </c>
      <c r="E2906" s="11">
        <v>374132535.83333302</v>
      </c>
      <c r="F2906" s="11">
        <v>471136113</v>
      </c>
      <c r="G2906" s="11">
        <v>479536123.54166698</v>
      </c>
      <c r="H2906" s="11">
        <v>493768776.33333302</v>
      </c>
      <c r="I2906" s="11">
        <v>434504875.0625</v>
      </c>
      <c r="J2906" s="11">
        <v>481059142.33333302</v>
      </c>
      <c r="K2906" s="11">
        <v>409980765.58333302</v>
      </c>
      <c r="L2906" s="11">
        <v>262020407.58333299</v>
      </c>
      <c r="M2906" s="11">
        <v>446790033.08333302</v>
      </c>
      <c r="N2906" s="10">
        <f t="shared" si="450"/>
        <v>1.3197696779659256</v>
      </c>
      <c r="O2906" s="10">
        <f t="shared" si="451"/>
        <v>0.92224914005371517</v>
      </c>
      <c r="P2906" s="10">
        <f t="shared" si="452"/>
        <v>1.0031760251561814</v>
      </c>
      <c r="Q2906" s="10">
        <f t="shared" si="453"/>
        <v>1.0958169266678521</v>
      </c>
      <c r="R2906" s="10">
        <f t="shared" si="454"/>
        <v>0.55614587876716848</v>
      </c>
      <c r="S2906" s="10">
        <f t="shared" si="455"/>
        <v>0.93171298500625122</v>
      </c>
      <c r="T2906" s="10">
        <f t="shared" si="456"/>
        <v>1.0817316143919407</v>
      </c>
      <c r="U2906" s="10">
        <f t="shared" si="457"/>
        <v>0.86122526348042394</v>
      </c>
      <c r="V2906" s="14">
        <f t="shared" si="458"/>
        <v>0.19376045493509775</v>
      </c>
      <c r="W2906" s="14">
        <f t="shared" si="459"/>
        <v>-0.36846371174104237</v>
      </c>
    </row>
    <row r="2907" spans="1:23" x14ac:dyDescent="0.25">
      <c r="A2907" s="9" t="s">
        <v>12454</v>
      </c>
      <c r="B2907" s="9" t="s">
        <v>12455</v>
      </c>
      <c r="C2907" s="9" t="s">
        <v>12456</v>
      </c>
      <c r="D2907" s="10">
        <v>2.9548434472216702E-2</v>
      </c>
      <c r="E2907" s="9">
        <v>73045254.916666701</v>
      </c>
      <c r="F2907" s="9">
        <v>60806808.75</v>
      </c>
      <c r="G2907" s="9">
        <v>71749440.416666701</v>
      </c>
      <c r="H2907" s="9">
        <v>86178862.291666701</v>
      </c>
      <c r="I2907" s="9">
        <v>47021270.083333299</v>
      </c>
      <c r="J2907" s="9">
        <v>57183912.979166701</v>
      </c>
      <c r="K2907" s="9">
        <v>50496558.15625</v>
      </c>
      <c r="L2907" s="9">
        <v>29223985.416666701</v>
      </c>
      <c r="M2907" s="9">
        <v>62999865.041666701</v>
      </c>
      <c r="N2907" s="10">
        <f t="shared" si="450"/>
        <v>1.1798009657161632</v>
      </c>
      <c r="O2907" s="10">
        <f t="shared" si="451"/>
        <v>0.7732895550670269</v>
      </c>
      <c r="P2907" s="10">
        <f t="shared" si="452"/>
        <v>0.79699455002137454</v>
      </c>
      <c r="Q2907" s="10">
        <f t="shared" si="453"/>
        <v>0.69130511234246128</v>
      </c>
      <c r="R2907" s="10">
        <f t="shared" si="454"/>
        <v>0.48060383396895007</v>
      </c>
      <c r="S2907" s="10">
        <f t="shared" si="455"/>
        <v>0.87805374753880927</v>
      </c>
      <c r="T2907" s="10">
        <f t="shared" si="456"/>
        <v>0.91669502360152155</v>
      </c>
      <c r="U2907" s="10">
        <f t="shared" si="457"/>
        <v>0.68332089795007356</v>
      </c>
      <c r="V2907" s="14">
        <f t="shared" si="458"/>
        <v>-0.21452016681759717</v>
      </c>
      <c r="W2907" s="14">
        <f t="shared" si="459"/>
        <v>-0.9391454065725483</v>
      </c>
    </row>
    <row r="2908" spans="1:23" x14ac:dyDescent="0.25">
      <c r="A2908" s="9" t="s">
        <v>21440</v>
      </c>
      <c r="B2908" s="9" t="s">
        <v>21441</v>
      </c>
      <c r="C2908" s="9" t="s">
        <v>21442</v>
      </c>
      <c r="D2908" s="10">
        <v>7.5708997789225393E-2</v>
      </c>
      <c r="E2908" s="11">
        <v>148524201.125</v>
      </c>
      <c r="F2908" s="11">
        <v>126587043.65625</v>
      </c>
      <c r="G2908" s="11">
        <v>100951224.25</v>
      </c>
      <c r="H2908" s="11">
        <v>119912962.833333</v>
      </c>
      <c r="I2908" s="11">
        <v>142931623.83333299</v>
      </c>
      <c r="J2908" s="11">
        <v>111638628.333333</v>
      </c>
      <c r="K2908" s="11">
        <v>71017903.416666701</v>
      </c>
      <c r="L2908" s="11">
        <v>15154438.4375</v>
      </c>
      <c r="M2908" s="11">
        <v>163710168.125</v>
      </c>
      <c r="N2908" s="10">
        <f t="shared" si="450"/>
        <v>0.80736312281129596</v>
      </c>
      <c r="O2908" s="10">
        <f t="shared" si="451"/>
        <v>1.1291173227922682</v>
      </c>
      <c r="P2908" s="10">
        <f t="shared" si="452"/>
        <v>1.105867008178784</v>
      </c>
      <c r="Q2908" s="10">
        <f t="shared" si="453"/>
        <v>0.47815711432035957</v>
      </c>
      <c r="R2908" s="10">
        <f t="shared" si="454"/>
        <v>0.11971555697794968</v>
      </c>
      <c r="S2908" s="10">
        <f t="shared" si="455"/>
        <v>1.6216759067684114</v>
      </c>
      <c r="T2908" s="10">
        <f t="shared" si="456"/>
        <v>1.0141158179274494</v>
      </c>
      <c r="U2908" s="10">
        <f t="shared" si="457"/>
        <v>0.7398495260222403</v>
      </c>
      <c r="V2908" s="14">
        <f t="shared" si="458"/>
        <v>3.4570465447144622E-2</v>
      </c>
      <c r="W2908" s="14">
        <f t="shared" si="459"/>
        <v>-0.74311808993874195</v>
      </c>
    </row>
    <row r="2909" spans="1:23" x14ac:dyDescent="0.25">
      <c r="A2909" s="9" t="s">
        <v>3805</v>
      </c>
      <c r="B2909" s="9" t="s">
        <v>3806</v>
      </c>
      <c r="C2909" s="9" t="s">
        <v>3807</v>
      </c>
      <c r="D2909" s="10">
        <v>3.3269277363686902E-4</v>
      </c>
      <c r="E2909" s="11">
        <v>56442824.125</v>
      </c>
      <c r="F2909" s="11">
        <v>56862738.25</v>
      </c>
      <c r="G2909" s="11">
        <v>56988062.3125</v>
      </c>
      <c r="H2909" s="11">
        <v>35471934.583333299</v>
      </c>
      <c r="I2909" s="11">
        <v>30320752.854166701</v>
      </c>
      <c r="J2909" s="11">
        <v>23043690.8125</v>
      </c>
      <c r="K2909" s="11">
        <v>26263185.916666701</v>
      </c>
      <c r="L2909" s="11">
        <v>28575007.458333299</v>
      </c>
      <c r="M2909" s="11">
        <v>70937659.5</v>
      </c>
      <c r="N2909" s="10">
        <f t="shared" si="450"/>
        <v>0.62845782671639661</v>
      </c>
      <c r="O2909" s="10">
        <f t="shared" si="451"/>
        <v>0.53322709716967776</v>
      </c>
      <c r="P2909" s="10">
        <f t="shared" si="452"/>
        <v>0.40435996377868599</v>
      </c>
      <c r="Q2909" s="10">
        <f t="shared" si="453"/>
        <v>0.465306021160519</v>
      </c>
      <c r="R2909" s="10">
        <f t="shared" si="454"/>
        <v>0.50252605375249049</v>
      </c>
      <c r="S2909" s="10">
        <f t="shared" si="455"/>
        <v>1.2447810404748616</v>
      </c>
      <c r="T2909" s="10">
        <f t="shared" si="456"/>
        <v>0.52201496255492019</v>
      </c>
      <c r="U2909" s="10">
        <f t="shared" si="457"/>
        <v>0.73753770512929029</v>
      </c>
      <c r="V2909" s="14">
        <f t="shared" si="458"/>
        <v>-1.603242830548496</v>
      </c>
      <c r="W2909" s="14">
        <f t="shared" si="459"/>
        <v>-0.75083665742892869</v>
      </c>
    </row>
    <row r="2910" spans="1:23" x14ac:dyDescent="0.25">
      <c r="A2910" s="9" t="s">
        <v>2422</v>
      </c>
      <c r="B2910" s="9" t="s">
        <v>2423</v>
      </c>
      <c r="C2910" s="9" t="s">
        <v>2424</v>
      </c>
      <c r="D2910" s="10">
        <v>0.15597997101795499</v>
      </c>
      <c r="E2910" s="9">
        <v>24935675.3125</v>
      </c>
      <c r="F2910" s="9">
        <v>51774716.75</v>
      </c>
      <c r="G2910" s="9">
        <v>40828580</v>
      </c>
      <c r="H2910" s="9">
        <v>28767446.0625</v>
      </c>
      <c r="I2910" s="9">
        <v>11057457.3125</v>
      </c>
      <c r="J2910" s="9">
        <v>27274547.25</v>
      </c>
      <c r="K2910" s="9">
        <v>36164681.541666701</v>
      </c>
      <c r="L2910" s="9">
        <v>30777013.34375</v>
      </c>
      <c r="M2910" s="9">
        <v>22751121.1875</v>
      </c>
      <c r="N2910" s="10">
        <f t="shared" si="450"/>
        <v>1.1536662112406946</v>
      </c>
      <c r="O2910" s="10">
        <f t="shared" si="451"/>
        <v>0.21356866838870731</v>
      </c>
      <c r="P2910" s="10">
        <f t="shared" si="452"/>
        <v>0.66802585958169503</v>
      </c>
      <c r="Q2910" s="10">
        <f t="shared" si="453"/>
        <v>1.4503189141036703</v>
      </c>
      <c r="R2910" s="10">
        <f t="shared" si="454"/>
        <v>0.59444097960709752</v>
      </c>
      <c r="S2910" s="10">
        <f t="shared" si="455"/>
        <v>0.55723518151990592</v>
      </c>
      <c r="T2910" s="10">
        <f t="shared" si="456"/>
        <v>0.67842024640369891</v>
      </c>
      <c r="U2910" s="10">
        <f t="shared" si="457"/>
        <v>0.86733169174355795</v>
      </c>
      <c r="V2910" s="14">
        <f t="shared" si="458"/>
        <v>-0.95689701245809811</v>
      </c>
      <c r="W2910" s="14">
        <f t="shared" si="459"/>
        <v>-0.35103834687485252</v>
      </c>
    </row>
    <row r="2911" spans="1:23" x14ac:dyDescent="0.25">
      <c r="A2911" s="9" t="s">
        <v>10259</v>
      </c>
      <c r="B2911" s="9" t="s">
        <v>10260</v>
      </c>
      <c r="C2911" s="9" t="s">
        <v>10261</v>
      </c>
      <c r="D2911" s="10">
        <v>7.9371561728894206E-3</v>
      </c>
      <c r="E2911" s="11">
        <v>229145957.41666701</v>
      </c>
      <c r="F2911" s="11">
        <v>230111165.95833299</v>
      </c>
      <c r="G2911" s="11">
        <v>250810218</v>
      </c>
      <c r="H2911" s="11">
        <v>201886785.41666701</v>
      </c>
      <c r="I2911" s="11">
        <v>187445129.14583299</v>
      </c>
      <c r="J2911" s="11">
        <v>198336206.83333299</v>
      </c>
      <c r="K2911" s="11">
        <v>194482116.41666701</v>
      </c>
      <c r="L2911" s="11">
        <v>117576234.833333</v>
      </c>
      <c r="M2911" s="11">
        <v>198340827.27083299</v>
      </c>
      <c r="N2911" s="10">
        <f t="shared" si="450"/>
        <v>0.8810401356964227</v>
      </c>
      <c r="O2911" s="10">
        <f t="shared" si="451"/>
        <v>0.81458510874598022</v>
      </c>
      <c r="P2911" s="10">
        <f t="shared" si="452"/>
        <v>0.79078200407821098</v>
      </c>
      <c r="Q2911" s="10">
        <f t="shared" si="453"/>
        <v>0.84872593262917972</v>
      </c>
      <c r="R2911" s="10">
        <f t="shared" si="454"/>
        <v>0.51095406145837763</v>
      </c>
      <c r="S2911" s="10">
        <f t="shared" si="455"/>
        <v>0.79080042612471624</v>
      </c>
      <c r="T2911" s="10">
        <f t="shared" si="456"/>
        <v>0.82880241617353789</v>
      </c>
      <c r="U2911" s="10">
        <f t="shared" si="457"/>
        <v>0.7168268067374246</v>
      </c>
      <c r="V2911" s="14">
        <f t="shared" si="458"/>
        <v>-0.46310641398957719</v>
      </c>
      <c r="W2911" s="14">
        <f t="shared" si="459"/>
        <v>-0.8210842648875184</v>
      </c>
    </row>
    <row r="2912" spans="1:23" x14ac:dyDescent="0.25">
      <c r="A2912" s="9" t="s">
        <v>5175</v>
      </c>
      <c r="B2912" s="9" t="s">
        <v>5176</v>
      </c>
      <c r="C2912" s="9" t="s">
        <v>5177</v>
      </c>
      <c r="D2912" s="10">
        <v>5.4227825275303801E-2</v>
      </c>
      <c r="E2912" s="11">
        <v>133371719.25</v>
      </c>
      <c r="F2912" s="11">
        <v>84519930.770833299</v>
      </c>
      <c r="G2912" s="11">
        <v>87721604.541666701</v>
      </c>
      <c r="H2912" s="11">
        <v>53088225.8125</v>
      </c>
      <c r="I2912" s="11">
        <v>58771377.583333299</v>
      </c>
      <c r="J2912" s="11">
        <v>63686581.416666701</v>
      </c>
      <c r="K2912" s="11">
        <v>81276713.083333299</v>
      </c>
      <c r="L2912" s="11">
        <v>53294762.25</v>
      </c>
      <c r="M2912" s="11">
        <v>88956444.729166701</v>
      </c>
      <c r="N2912" s="10">
        <f t="shared" si="450"/>
        <v>0.39804709807322963</v>
      </c>
      <c r="O2912" s="10">
        <f t="shared" si="451"/>
        <v>0.69535524990768827</v>
      </c>
      <c r="P2912" s="10">
        <f t="shared" si="452"/>
        <v>0.7260079401125904</v>
      </c>
      <c r="Q2912" s="10">
        <f t="shared" si="453"/>
        <v>0.60939990532013255</v>
      </c>
      <c r="R2912" s="10">
        <f t="shared" si="454"/>
        <v>0.63055851754662473</v>
      </c>
      <c r="S2912" s="10">
        <f t="shared" si="455"/>
        <v>1.0140768080332305</v>
      </c>
      <c r="T2912" s="10">
        <f t="shared" si="456"/>
        <v>0.60647009603116941</v>
      </c>
      <c r="U2912" s="10">
        <f t="shared" si="457"/>
        <v>0.75134507696666264</v>
      </c>
      <c r="V2912" s="14">
        <f t="shared" si="458"/>
        <v>-1.2333980103709876</v>
      </c>
      <c r="W2912" s="14">
        <f t="shared" si="459"/>
        <v>-0.70509209563354303</v>
      </c>
    </row>
    <row r="2913" spans="1:23" x14ac:dyDescent="0.25">
      <c r="A2913" s="9" t="s">
        <v>17004</v>
      </c>
      <c r="B2913" s="9" t="s">
        <v>17005</v>
      </c>
      <c r="C2913" s="9" t="s">
        <v>17006</v>
      </c>
      <c r="D2913" s="10">
        <v>5.71161242408867E-3</v>
      </c>
      <c r="E2913" s="9">
        <v>345776498.20833302</v>
      </c>
      <c r="F2913" s="9">
        <v>311233585.25</v>
      </c>
      <c r="G2913" s="9">
        <v>339097576.25</v>
      </c>
      <c r="H2913" s="9">
        <v>276536927.125</v>
      </c>
      <c r="I2913" s="9">
        <v>275430359.625</v>
      </c>
      <c r="J2913" s="9">
        <v>358845991.16666698</v>
      </c>
      <c r="K2913" s="9">
        <v>288939743.83333302</v>
      </c>
      <c r="L2913" s="9">
        <v>202190125.54166701</v>
      </c>
      <c r="M2913" s="9">
        <v>298269999.58333302</v>
      </c>
      <c r="N2913" s="10">
        <f t="shared" si="450"/>
        <v>0.79975628348918137</v>
      </c>
      <c r="O2913" s="10">
        <f t="shared" si="451"/>
        <v>0.88496348941184844</v>
      </c>
      <c r="P2913" s="10">
        <f t="shared" si="452"/>
        <v>1.0582381482494214</v>
      </c>
      <c r="Q2913" s="10">
        <f t="shared" si="453"/>
        <v>0.83562574475274076</v>
      </c>
      <c r="R2913" s="10">
        <f t="shared" si="454"/>
        <v>0.64964108992047487</v>
      </c>
      <c r="S2913" s="10">
        <f t="shared" si="455"/>
        <v>0.87959932619345294</v>
      </c>
      <c r="T2913" s="10">
        <f t="shared" si="456"/>
        <v>0.91431930705015041</v>
      </c>
      <c r="U2913" s="10">
        <f t="shared" si="457"/>
        <v>0.78828872028888952</v>
      </c>
      <c r="V2913" s="14">
        <f t="shared" si="458"/>
        <v>-0.22092016177792381</v>
      </c>
      <c r="W2913" s="14">
        <f t="shared" si="459"/>
        <v>-0.58671105150146352</v>
      </c>
    </row>
    <row r="2914" spans="1:23" x14ac:dyDescent="0.25">
      <c r="A2914" s="9" t="s">
        <v>12472</v>
      </c>
      <c r="B2914" s="9" t="s">
        <v>12473</v>
      </c>
      <c r="C2914" s="9" t="s">
        <v>12474</v>
      </c>
      <c r="D2914" s="10">
        <v>1.76718338062506E-3</v>
      </c>
      <c r="E2914" s="11">
        <v>216093320.08333299</v>
      </c>
      <c r="F2914" s="11">
        <v>197340521.58333299</v>
      </c>
      <c r="G2914" s="11">
        <v>240566132.33333299</v>
      </c>
      <c r="H2914" s="11">
        <v>183912307.20833299</v>
      </c>
      <c r="I2914" s="11">
        <v>214218029.25</v>
      </c>
      <c r="J2914" s="11">
        <v>219728425.16666701</v>
      </c>
      <c r="K2914" s="11">
        <v>227063020.91666701</v>
      </c>
      <c r="L2914" s="11">
        <v>130613540.604167</v>
      </c>
      <c r="M2914" s="11">
        <v>229229355.04166701</v>
      </c>
      <c r="N2914" s="10">
        <f t="shared" si="450"/>
        <v>0.85107816908643963</v>
      </c>
      <c r="O2914" s="10">
        <f t="shared" si="451"/>
        <v>1.0855247950661768</v>
      </c>
      <c r="P2914" s="10">
        <f t="shared" si="452"/>
        <v>0.91338054544688418</v>
      </c>
      <c r="Q2914" s="10">
        <f t="shared" si="453"/>
        <v>1.0507637201793361</v>
      </c>
      <c r="R2914" s="10">
        <f t="shared" si="454"/>
        <v>0.66186883239290262</v>
      </c>
      <c r="S2914" s="10">
        <f t="shared" si="455"/>
        <v>0.95287459135786612</v>
      </c>
      <c r="T2914" s="10">
        <f t="shared" si="456"/>
        <v>0.94999450319983358</v>
      </c>
      <c r="U2914" s="10">
        <f t="shared" si="457"/>
        <v>0.88850238131003501</v>
      </c>
      <c r="V2914" s="14">
        <f t="shared" si="458"/>
        <v>-0.12651909987787058</v>
      </c>
      <c r="W2914" s="14">
        <f t="shared" si="459"/>
        <v>-0.29156134246977583</v>
      </c>
    </row>
    <row r="2915" spans="1:23" x14ac:dyDescent="0.25">
      <c r="A2915" s="9" t="s">
        <v>16132</v>
      </c>
      <c r="B2915" s="9" t="s">
        <v>16133</v>
      </c>
      <c r="C2915" s="9" t="s">
        <v>16134</v>
      </c>
      <c r="D2915" s="10">
        <v>1.8926367503700199E-2</v>
      </c>
      <c r="E2915" s="11">
        <v>124412203.833333</v>
      </c>
      <c r="F2915" s="11">
        <v>85681395.625</v>
      </c>
      <c r="G2915" s="11">
        <v>139900172.58333299</v>
      </c>
      <c r="H2915" s="11">
        <v>53556781.75</v>
      </c>
      <c r="I2915" s="11">
        <v>54702330.166666701</v>
      </c>
      <c r="J2915" s="11">
        <v>57028380.1875</v>
      </c>
      <c r="K2915" s="11">
        <v>115914045.583333</v>
      </c>
      <c r="L2915" s="11">
        <v>42520620.6875</v>
      </c>
      <c r="M2915" s="11">
        <v>66914697.166666701</v>
      </c>
      <c r="N2915" s="10">
        <f t="shared" si="450"/>
        <v>0.43047852300523959</v>
      </c>
      <c r="O2915" s="10">
        <f t="shared" si="451"/>
        <v>0.63843883223005915</v>
      </c>
      <c r="P2915" s="10">
        <f t="shared" si="452"/>
        <v>0.4076362390012811</v>
      </c>
      <c r="Q2915" s="10">
        <f t="shared" si="453"/>
        <v>0.93169353175847258</v>
      </c>
      <c r="R2915" s="10">
        <f t="shared" si="454"/>
        <v>0.49626433343358606</v>
      </c>
      <c r="S2915" s="10">
        <f t="shared" si="455"/>
        <v>0.47830317812373152</v>
      </c>
      <c r="T2915" s="10">
        <f t="shared" si="456"/>
        <v>0.49218453141219332</v>
      </c>
      <c r="U2915" s="10">
        <f t="shared" si="457"/>
        <v>0.63542034777193002</v>
      </c>
      <c r="V2915" s="14">
        <f t="shared" si="458"/>
        <v>-1.7483663940169636</v>
      </c>
      <c r="W2915" s="14">
        <f t="shared" si="459"/>
        <v>-1.1183910157208765</v>
      </c>
    </row>
    <row r="2916" spans="1:23" x14ac:dyDescent="0.25">
      <c r="A2916" s="9" t="s">
        <v>1201</v>
      </c>
      <c r="B2916" s="9" t="s">
        <v>1202</v>
      </c>
      <c r="C2916" s="9" t="s">
        <v>1203</v>
      </c>
      <c r="D2916" s="10">
        <v>0.402900180866058</v>
      </c>
      <c r="E2916" s="11">
        <v>111854590.083333</v>
      </c>
      <c r="F2916" s="11">
        <v>108746834.125</v>
      </c>
      <c r="G2916" s="11">
        <v>134033674.5625</v>
      </c>
      <c r="H2916" s="11">
        <v>122186663.260417</v>
      </c>
      <c r="I2916" s="11">
        <v>106791888.729167</v>
      </c>
      <c r="J2916" s="11">
        <v>127915304.875</v>
      </c>
      <c r="K2916" s="11">
        <v>144254626.54166701</v>
      </c>
      <c r="L2916" s="11">
        <v>84526750.958333299</v>
      </c>
      <c r="M2916" s="11">
        <v>100826993.625</v>
      </c>
      <c r="N2916" s="10">
        <f t="shared" si="450"/>
        <v>1.0923705783498601</v>
      </c>
      <c r="O2916" s="10">
        <f t="shared" si="451"/>
        <v>0.98202296727474503</v>
      </c>
      <c r="P2916" s="10">
        <f t="shared" si="452"/>
        <v>0.95435199618699551</v>
      </c>
      <c r="Q2916" s="10">
        <f t="shared" si="453"/>
        <v>1.2896621089415785</v>
      </c>
      <c r="R2916" s="10">
        <f t="shared" si="454"/>
        <v>0.77728010786202095</v>
      </c>
      <c r="S2916" s="10">
        <f t="shared" si="455"/>
        <v>0.75225120816921498</v>
      </c>
      <c r="T2916" s="10">
        <f t="shared" si="456"/>
        <v>1.0095818472705336</v>
      </c>
      <c r="U2916" s="10">
        <f t="shared" si="457"/>
        <v>0.93973114165760485</v>
      </c>
      <c r="V2916" s="14">
        <f t="shared" si="458"/>
        <v>2.3519243289146289E-2</v>
      </c>
      <c r="W2916" s="14">
        <f t="shared" si="459"/>
        <v>-0.1533090342414207</v>
      </c>
    </row>
    <row r="2917" spans="1:23" x14ac:dyDescent="0.25">
      <c r="A2917" s="9" t="s">
        <v>8748</v>
      </c>
      <c r="B2917" s="9" t="s">
        <v>8749</v>
      </c>
      <c r="C2917" s="9" t="s">
        <v>8750</v>
      </c>
      <c r="D2917" s="10">
        <v>1.27301598215583E-2</v>
      </c>
      <c r="E2917" s="9">
        <v>134414296.16666701</v>
      </c>
      <c r="F2917" s="9">
        <v>128499395.833333</v>
      </c>
      <c r="G2917" s="9">
        <v>155412493.33333299</v>
      </c>
      <c r="H2917" s="9">
        <v>133678181.854167</v>
      </c>
      <c r="I2917" s="9">
        <v>145558309</v>
      </c>
      <c r="J2917" s="9">
        <v>89605535.5</v>
      </c>
      <c r="K2917" s="9">
        <v>93838214.119791701</v>
      </c>
      <c r="L2917" s="9">
        <v>101227088.75</v>
      </c>
      <c r="M2917" s="9">
        <v>156536999.83333299</v>
      </c>
      <c r="N2917" s="10">
        <f t="shared" si="450"/>
        <v>0.9945235415168393</v>
      </c>
      <c r="O2917" s="10">
        <f t="shared" si="451"/>
        <v>1.1327548122389062</v>
      </c>
      <c r="P2917" s="10">
        <f t="shared" si="452"/>
        <v>0.57656584472788541</v>
      </c>
      <c r="Q2917" s="10">
        <f t="shared" si="453"/>
        <v>0.69812673797314684</v>
      </c>
      <c r="R2917" s="10">
        <f t="shared" si="454"/>
        <v>0.78776314934036051</v>
      </c>
      <c r="S2917" s="10">
        <f t="shared" si="455"/>
        <v>1.0072356248579586</v>
      </c>
      <c r="T2917" s="10">
        <f t="shared" si="456"/>
        <v>0.90128139949454367</v>
      </c>
      <c r="U2917" s="10">
        <f t="shared" si="457"/>
        <v>0.83104183739048876</v>
      </c>
      <c r="V2917" s="14">
        <f t="shared" si="458"/>
        <v>-0.25634203528970584</v>
      </c>
      <c r="W2917" s="14">
        <f t="shared" si="459"/>
        <v>-0.45645145748939825</v>
      </c>
    </row>
    <row r="2918" spans="1:23" x14ac:dyDescent="0.25">
      <c r="A2918" s="9" t="s">
        <v>10277</v>
      </c>
      <c r="B2918" s="9" t="s">
        <v>10278</v>
      </c>
      <c r="C2918" s="9" t="s">
        <v>10279</v>
      </c>
      <c r="D2918" s="10">
        <v>3.3258289802095803E-2</v>
      </c>
      <c r="E2918" s="11">
        <v>204778703.4375</v>
      </c>
      <c r="F2918" s="11">
        <v>221902846.375</v>
      </c>
      <c r="G2918" s="11">
        <v>231788488.16666701</v>
      </c>
      <c r="H2918" s="11">
        <v>256827313.5</v>
      </c>
      <c r="I2918" s="11">
        <v>171608926.20833299</v>
      </c>
      <c r="J2918" s="11">
        <v>233499136</v>
      </c>
      <c r="K2918" s="11">
        <v>200877700.35416701</v>
      </c>
      <c r="L2918" s="11">
        <v>135574010.0625</v>
      </c>
      <c r="M2918" s="11">
        <v>213635076</v>
      </c>
      <c r="N2918" s="10">
        <f t="shared" si="450"/>
        <v>1.2541700342310529</v>
      </c>
      <c r="O2918" s="10">
        <f t="shared" si="451"/>
        <v>0.77335162217038955</v>
      </c>
      <c r="P2918" s="10">
        <f t="shared" si="452"/>
        <v>1.0073802104964891</v>
      </c>
      <c r="Q2918" s="10">
        <f t="shared" si="453"/>
        <v>0.98095015244334915</v>
      </c>
      <c r="R2918" s="10">
        <f t="shared" si="454"/>
        <v>0.61096111328553926</v>
      </c>
      <c r="S2918" s="10">
        <f t="shared" si="455"/>
        <v>0.92168113131824803</v>
      </c>
      <c r="T2918" s="10">
        <f t="shared" si="456"/>
        <v>1.0116339556326439</v>
      </c>
      <c r="U2918" s="10">
        <f t="shared" si="457"/>
        <v>0.83786413234904555</v>
      </c>
      <c r="V2918" s="14">
        <f t="shared" si="458"/>
        <v>2.8527242623389161E-2</v>
      </c>
      <c r="W2918" s="14">
        <f t="shared" si="459"/>
        <v>-0.43628741744383648</v>
      </c>
    </row>
    <row r="2919" spans="1:23" x14ac:dyDescent="0.25">
      <c r="A2919" s="9" t="s">
        <v>15446</v>
      </c>
      <c r="B2919" s="9" t="s">
        <v>15447</v>
      </c>
      <c r="C2919" s="9" t="s">
        <v>15448</v>
      </c>
      <c r="D2919" s="10">
        <v>2.7137134911329802E-3</v>
      </c>
      <c r="E2919" s="11">
        <v>399512701</v>
      </c>
      <c r="F2919" s="11">
        <v>342764385</v>
      </c>
      <c r="G2919" s="11">
        <v>406975767.70833302</v>
      </c>
      <c r="H2919" s="11">
        <v>405544933</v>
      </c>
      <c r="I2919" s="11">
        <v>423347691.25</v>
      </c>
      <c r="J2919" s="11">
        <v>399745178.66666698</v>
      </c>
      <c r="K2919" s="11">
        <v>534323710</v>
      </c>
      <c r="L2919" s="11">
        <v>316788175.16666698</v>
      </c>
      <c r="M2919" s="11">
        <v>428568507.33333302</v>
      </c>
      <c r="N2919" s="10">
        <f t="shared" si="450"/>
        <v>1.0150989742876786</v>
      </c>
      <c r="O2919" s="10">
        <f t="shared" si="451"/>
        <v>1.2350982475906882</v>
      </c>
      <c r="P2919" s="10">
        <f t="shared" si="452"/>
        <v>0.98223336715504894</v>
      </c>
      <c r="Q2919" s="10">
        <f t="shared" si="453"/>
        <v>1.3374386062384536</v>
      </c>
      <c r="R2919" s="10">
        <f t="shared" si="454"/>
        <v>0.92421555164392877</v>
      </c>
      <c r="S2919" s="10">
        <f t="shared" si="455"/>
        <v>1.0530565732367507</v>
      </c>
      <c r="T2919" s="10">
        <f t="shared" si="456"/>
        <v>1.0774768630111387</v>
      </c>
      <c r="U2919" s="10">
        <f t="shared" si="457"/>
        <v>1.1049035770397111</v>
      </c>
      <c r="V2919" s="14">
        <f t="shared" si="458"/>
        <v>0.18404066941765934</v>
      </c>
      <c r="W2919" s="14">
        <f t="shared" si="459"/>
        <v>0.24603367483381605</v>
      </c>
    </row>
    <row r="2920" spans="1:23" x14ac:dyDescent="0.25">
      <c r="A2920" s="9" t="s">
        <v>15041</v>
      </c>
      <c r="B2920" s="9" t="s">
        <v>15042</v>
      </c>
      <c r="C2920" s="9" t="s">
        <v>15043</v>
      </c>
      <c r="D2920" s="10">
        <v>0.15567665028263</v>
      </c>
      <c r="E2920" s="9">
        <v>180736351.41666701</v>
      </c>
      <c r="F2920" s="9">
        <v>93922782.375</v>
      </c>
      <c r="G2920" s="9">
        <v>197507258.05208299</v>
      </c>
      <c r="H2920" s="9">
        <v>262525051.875</v>
      </c>
      <c r="I2920" s="9">
        <v>152954568.4375</v>
      </c>
      <c r="J2920" s="9">
        <v>180518307.25</v>
      </c>
      <c r="K2920" s="9">
        <v>141275262.0625</v>
      </c>
      <c r="L2920" s="9">
        <v>116403723.75</v>
      </c>
      <c r="M2920" s="9">
        <v>121971650.75</v>
      </c>
      <c r="N2920" s="10">
        <f t="shared" si="450"/>
        <v>1.4525304390469767</v>
      </c>
      <c r="O2920" s="10">
        <f t="shared" si="451"/>
        <v>1.628514025774995</v>
      </c>
      <c r="P2920" s="10">
        <f t="shared" si="452"/>
        <v>0.91398315702604216</v>
      </c>
      <c r="Q2920" s="10">
        <f t="shared" si="453"/>
        <v>0.78166490003334199</v>
      </c>
      <c r="R2920" s="10">
        <f t="shared" si="454"/>
        <v>1.2393555728070498</v>
      </c>
      <c r="S2920" s="10">
        <f t="shared" si="455"/>
        <v>0.61755528355234357</v>
      </c>
      <c r="T2920" s="10">
        <f t="shared" si="456"/>
        <v>1.3316758739493377</v>
      </c>
      <c r="U2920" s="10">
        <f t="shared" si="457"/>
        <v>0.87952525213091182</v>
      </c>
      <c r="V2920" s="14">
        <f t="shared" si="458"/>
        <v>0.70644353583797903</v>
      </c>
      <c r="W2920" s="14">
        <f t="shared" si="459"/>
        <v>-0.31660678251397106</v>
      </c>
    </row>
    <row r="2921" spans="1:23" x14ac:dyDescent="0.25">
      <c r="A2921" s="9" t="s">
        <v>14972</v>
      </c>
      <c r="B2921" s="9" t="s">
        <v>14973</v>
      </c>
      <c r="C2921" s="9" t="s">
        <v>14974</v>
      </c>
      <c r="D2921" s="10">
        <v>6.6345895401750704E-2</v>
      </c>
      <c r="E2921" s="11">
        <v>108626096.145833</v>
      </c>
      <c r="F2921" s="11">
        <v>65039297</v>
      </c>
      <c r="G2921" s="11">
        <v>97877056.125</v>
      </c>
      <c r="H2921" s="11">
        <v>110996127.625</v>
      </c>
      <c r="I2921" s="11">
        <v>84542379.916666701</v>
      </c>
      <c r="J2921" s="11">
        <v>93135739.166666701</v>
      </c>
      <c r="K2921" s="11">
        <v>119101986</v>
      </c>
      <c r="L2921" s="11">
        <v>87246181.916666701</v>
      </c>
      <c r="M2921" s="11">
        <v>72450520.21875</v>
      </c>
      <c r="N2921" s="10">
        <f t="shared" si="450"/>
        <v>1.0218182514447098</v>
      </c>
      <c r="O2921" s="10">
        <f t="shared" si="451"/>
        <v>1.2998661396458007</v>
      </c>
      <c r="P2921" s="10">
        <f t="shared" si="452"/>
        <v>0.95155844335695894</v>
      </c>
      <c r="Q2921" s="10">
        <f t="shared" si="453"/>
        <v>1.0964399000411731</v>
      </c>
      <c r="R2921" s="10">
        <f t="shared" si="454"/>
        <v>1.3414379604482303</v>
      </c>
      <c r="S2921" s="10">
        <f t="shared" si="455"/>
        <v>0.74021964990674161</v>
      </c>
      <c r="T2921" s="10">
        <f t="shared" si="456"/>
        <v>1.0910809448158232</v>
      </c>
      <c r="U2921" s="10">
        <f t="shared" si="457"/>
        <v>1.0593658367987151</v>
      </c>
      <c r="V2921" s="14">
        <f t="shared" si="458"/>
        <v>0.21498495329771666</v>
      </c>
      <c r="W2921" s="14">
        <f t="shared" si="459"/>
        <v>0.14223285990949872</v>
      </c>
    </row>
    <row r="2922" spans="1:23" x14ac:dyDescent="0.25">
      <c r="A2922" s="9" t="s">
        <v>20018</v>
      </c>
      <c r="B2922" s="9" t="s">
        <v>20019</v>
      </c>
      <c r="C2922" s="9" t="s">
        <v>20020</v>
      </c>
      <c r="D2922" s="10">
        <v>0.23914008410395499</v>
      </c>
      <c r="E2922" s="11">
        <v>83032271.833333299</v>
      </c>
      <c r="F2922" s="11">
        <v>88319717.625</v>
      </c>
      <c r="G2922" s="11">
        <v>46817540.666666701</v>
      </c>
      <c r="H2922" s="11">
        <v>61993242.25</v>
      </c>
      <c r="I2922" s="11">
        <v>50420468.875</v>
      </c>
      <c r="J2922" s="11">
        <v>68037252.375</v>
      </c>
      <c r="K2922" s="11">
        <v>153766268.5</v>
      </c>
      <c r="L2922" s="11">
        <v>54557572.5</v>
      </c>
      <c r="M2922" s="11">
        <v>49996538</v>
      </c>
      <c r="N2922" s="10">
        <f t="shared" si="450"/>
        <v>0.74661623584666048</v>
      </c>
      <c r="O2922" s="10">
        <f t="shared" si="451"/>
        <v>0.57088575723353374</v>
      </c>
      <c r="P2922" s="10">
        <f t="shared" si="452"/>
        <v>1.4532427676928654</v>
      </c>
      <c r="Q2922" s="10">
        <f t="shared" si="453"/>
        <v>1.8518855994768837</v>
      </c>
      <c r="R2922" s="10">
        <f t="shared" si="454"/>
        <v>0.61772811289601315</v>
      </c>
      <c r="S2922" s="10">
        <f t="shared" si="455"/>
        <v>1.0679018437975469</v>
      </c>
      <c r="T2922" s="10">
        <f t="shared" si="456"/>
        <v>0.9235815869243531</v>
      </c>
      <c r="U2922" s="10">
        <f t="shared" si="457"/>
        <v>1.1791718520568146</v>
      </c>
      <c r="V2922" s="14">
        <f t="shared" si="458"/>
        <v>-0.19606160015316346</v>
      </c>
      <c r="W2922" s="14">
        <f t="shared" si="459"/>
        <v>0.40647732320193475</v>
      </c>
    </row>
    <row r="2923" spans="1:23" x14ac:dyDescent="0.25">
      <c r="A2923" s="9" t="s">
        <v>17691</v>
      </c>
      <c r="B2923" s="9" t="s">
        <v>17692</v>
      </c>
      <c r="C2923" s="9" t="s">
        <v>17693</v>
      </c>
      <c r="D2923" s="10">
        <v>4.2435452689236403E-2</v>
      </c>
      <c r="E2923" s="11">
        <v>29409920</v>
      </c>
      <c r="F2923" s="11">
        <v>27551475.833333299</v>
      </c>
      <c r="G2923" s="11">
        <v>42485327</v>
      </c>
      <c r="H2923" s="11">
        <v>17719302.25</v>
      </c>
      <c r="I2923" s="11">
        <v>20031921.5</v>
      </c>
      <c r="J2923" s="11">
        <v>27779150.885416701</v>
      </c>
      <c r="K2923" s="11">
        <v>24354508.75</v>
      </c>
      <c r="L2923" s="11">
        <v>15654429.1458333</v>
      </c>
      <c r="M2923" s="11">
        <v>39734198.854166701</v>
      </c>
      <c r="N2923" s="10">
        <f t="shared" si="450"/>
        <v>0.60249406492775226</v>
      </c>
      <c r="O2923" s="10">
        <f t="shared" si="451"/>
        <v>0.72707253945954775</v>
      </c>
      <c r="P2923" s="10">
        <f t="shared" si="452"/>
        <v>0.65385282042001702</v>
      </c>
      <c r="Q2923" s="10">
        <f t="shared" si="453"/>
        <v>0.82810523626041821</v>
      </c>
      <c r="R2923" s="10">
        <f t="shared" si="454"/>
        <v>0.5681884063318926</v>
      </c>
      <c r="S2923" s="10">
        <f t="shared" si="455"/>
        <v>0.93524521664071691</v>
      </c>
      <c r="T2923" s="10">
        <f t="shared" si="456"/>
        <v>0.66113980826910568</v>
      </c>
      <c r="U2923" s="10">
        <f t="shared" si="457"/>
        <v>0.77717961974434269</v>
      </c>
      <c r="V2923" s="14">
        <f t="shared" si="458"/>
        <v>-1.0205315894764944</v>
      </c>
      <c r="W2923" s="14">
        <f t="shared" si="459"/>
        <v>-0.62171511049223072</v>
      </c>
    </row>
    <row r="2924" spans="1:23" x14ac:dyDescent="0.25">
      <c r="A2924" s="9" t="s">
        <v>9156</v>
      </c>
      <c r="B2924" s="9" t="s">
        <v>9157</v>
      </c>
      <c r="C2924" s="9" t="s">
        <v>9158</v>
      </c>
      <c r="D2924" s="10">
        <v>3.6318381657992997E-2</v>
      </c>
      <c r="E2924" s="11">
        <v>67900451.916666701</v>
      </c>
      <c r="F2924" s="11">
        <v>45623445.375</v>
      </c>
      <c r="G2924" s="11">
        <v>47170221.583333299</v>
      </c>
      <c r="H2924" s="11">
        <v>61116436.166666701</v>
      </c>
      <c r="I2924" s="11">
        <v>55541275.5</v>
      </c>
      <c r="J2924" s="11">
        <v>45495036.166666701</v>
      </c>
      <c r="K2924" s="11">
        <v>36874871.4375</v>
      </c>
      <c r="L2924" s="11">
        <v>25525533.583333299</v>
      </c>
      <c r="M2924" s="11">
        <v>68905336.833333299</v>
      </c>
      <c r="N2924" s="10">
        <f t="shared" si="450"/>
        <v>0.90008879825533517</v>
      </c>
      <c r="O2924" s="10">
        <f t="shared" si="451"/>
        <v>1.2173845057838313</v>
      </c>
      <c r="P2924" s="10">
        <f t="shared" si="452"/>
        <v>0.96448637804876258</v>
      </c>
      <c r="Q2924" s="10">
        <f t="shared" si="453"/>
        <v>0.54307254807016636</v>
      </c>
      <c r="R2924" s="10">
        <f t="shared" si="454"/>
        <v>0.55948281357375018</v>
      </c>
      <c r="S2924" s="10">
        <f t="shared" si="455"/>
        <v>1.4607804356314427</v>
      </c>
      <c r="T2924" s="10">
        <f t="shared" si="456"/>
        <v>1.0273198940293098</v>
      </c>
      <c r="U2924" s="10">
        <f t="shared" si="457"/>
        <v>0.85444526575845303</v>
      </c>
      <c r="V2924" s="14">
        <f t="shared" si="458"/>
        <v>6.6475180893986491E-2</v>
      </c>
      <c r="W2924" s="14">
        <f t="shared" si="459"/>
        <v>-0.38795652066665104</v>
      </c>
    </row>
    <row r="2925" spans="1:23" x14ac:dyDescent="0.25">
      <c r="A2925" s="9" t="s">
        <v>14306</v>
      </c>
      <c r="B2925" s="9" t="s">
        <v>14307</v>
      </c>
      <c r="C2925" s="9" t="s">
        <v>14308</v>
      </c>
      <c r="D2925" s="10">
        <v>8.5584351666916497E-3</v>
      </c>
      <c r="E2925" s="11">
        <v>119493770.375</v>
      </c>
      <c r="F2925" s="11">
        <v>109007229.791667</v>
      </c>
      <c r="G2925" s="11">
        <v>150963715.4375</v>
      </c>
      <c r="H2925" s="11">
        <v>100372431.75</v>
      </c>
      <c r="I2925" s="11">
        <v>95694043.25</v>
      </c>
      <c r="J2925" s="11">
        <v>111768435.833333</v>
      </c>
      <c r="K2925" s="11">
        <v>103992676</v>
      </c>
      <c r="L2925" s="11">
        <v>55813763.958333299</v>
      </c>
      <c r="M2925" s="11">
        <v>112093357.479167</v>
      </c>
      <c r="N2925" s="10">
        <f t="shared" si="450"/>
        <v>0.83998045617781858</v>
      </c>
      <c r="O2925" s="10">
        <f t="shared" si="451"/>
        <v>0.87786877469401836</v>
      </c>
      <c r="P2925" s="10">
        <f t="shared" si="452"/>
        <v>0.74036622316443912</v>
      </c>
      <c r="Q2925" s="10">
        <f t="shared" si="453"/>
        <v>0.87027696652006326</v>
      </c>
      <c r="R2925" s="10">
        <f t="shared" si="454"/>
        <v>0.51201891897449126</v>
      </c>
      <c r="S2925" s="10">
        <f t="shared" si="455"/>
        <v>0.74251853933453571</v>
      </c>
      <c r="T2925" s="10">
        <f t="shared" si="456"/>
        <v>0.81940515134542535</v>
      </c>
      <c r="U2925" s="10">
        <f t="shared" si="457"/>
        <v>0.70827147494303011</v>
      </c>
      <c r="V2925" s="14">
        <f t="shared" si="458"/>
        <v>-0.49123000519043758</v>
      </c>
      <c r="W2925" s="14">
        <f t="shared" si="459"/>
        <v>-0.85069667574293317</v>
      </c>
    </row>
    <row r="2926" spans="1:23" x14ac:dyDescent="0.25">
      <c r="A2926" s="9" t="s">
        <v>17460</v>
      </c>
      <c r="B2926" s="9" t="s">
        <v>17461</v>
      </c>
      <c r="C2926" s="9" t="s">
        <v>17462</v>
      </c>
      <c r="D2926" s="10">
        <v>9.3144900348722396E-4</v>
      </c>
      <c r="E2926" s="11">
        <v>851092993.33333302</v>
      </c>
      <c r="F2926" s="11">
        <v>867607605.91666698</v>
      </c>
      <c r="G2926" s="11">
        <v>918611194.66666698</v>
      </c>
      <c r="H2926" s="11">
        <v>870246454.83333302</v>
      </c>
      <c r="I2926" s="11">
        <v>964337416</v>
      </c>
      <c r="J2926" s="11">
        <v>969448806.16666698</v>
      </c>
      <c r="K2926" s="11">
        <v>598856793.66666698</v>
      </c>
      <c r="L2926" s="11">
        <v>276369996.1875</v>
      </c>
      <c r="M2926" s="11">
        <v>564128115.66666698</v>
      </c>
      <c r="N2926" s="10">
        <f t="shared" si="450"/>
        <v>1.0225045460954683</v>
      </c>
      <c r="O2926" s="10">
        <f t="shared" si="451"/>
        <v>1.1114902744324533</v>
      </c>
      <c r="P2926" s="10">
        <f t="shared" si="452"/>
        <v>1.0553418157705419</v>
      </c>
      <c r="Q2926" s="10">
        <f t="shared" si="453"/>
        <v>0.70363262106203595</v>
      </c>
      <c r="R2926" s="10">
        <f t="shared" si="454"/>
        <v>0.31854261569722236</v>
      </c>
      <c r="S2926" s="10">
        <f t="shared" si="455"/>
        <v>0.61410977673897171</v>
      </c>
      <c r="T2926" s="10">
        <f t="shared" si="456"/>
        <v>1.0631122120994878</v>
      </c>
      <c r="U2926" s="10">
        <f t="shared" si="457"/>
        <v>0.54542833783274336</v>
      </c>
      <c r="V2926" s="14">
        <f t="shared" si="458"/>
        <v>0.15093938855989755</v>
      </c>
      <c r="W2926" s="14">
        <f t="shared" si="459"/>
        <v>-1.495033333101383</v>
      </c>
    </row>
    <row r="2927" spans="1:23" x14ac:dyDescent="0.25">
      <c r="A2927" s="9" t="s">
        <v>18954</v>
      </c>
      <c r="B2927" s="9" t="s">
        <v>18955</v>
      </c>
      <c r="C2927" s="9" t="s">
        <v>18956</v>
      </c>
      <c r="D2927" s="10">
        <v>0.14011918530916301</v>
      </c>
      <c r="E2927" s="9">
        <v>90888696.03125</v>
      </c>
      <c r="F2927" s="9">
        <v>38931863.875</v>
      </c>
      <c r="G2927" s="9">
        <v>69396215</v>
      </c>
      <c r="H2927" s="9">
        <v>145978376.25</v>
      </c>
      <c r="I2927" s="9">
        <v>129720767.65625</v>
      </c>
      <c r="J2927" s="9">
        <v>72202111.46875</v>
      </c>
      <c r="K2927" s="9">
        <v>14940894.5625</v>
      </c>
      <c r="L2927" s="9">
        <v>7586106</v>
      </c>
      <c r="M2927" s="9">
        <v>130103438.25</v>
      </c>
      <c r="N2927" s="10">
        <f t="shared" si="450"/>
        <v>1.6061224621355408</v>
      </c>
      <c r="O2927" s="10">
        <f t="shared" si="451"/>
        <v>3.3319947915350099</v>
      </c>
      <c r="P2927" s="10">
        <f t="shared" si="452"/>
        <v>1.0404329900233031</v>
      </c>
      <c r="Q2927" s="10">
        <f t="shared" si="453"/>
        <v>0.16438671930514787</v>
      </c>
      <c r="R2927" s="10">
        <f t="shared" si="454"/>
        <v>0.19485596745013278</v>
      </c>
      <c r="S2927" s="10">
        <f t="shared" si="455"/>
        <v>1.8747915610383072</v>
      </c>
      <c r="T2927" s="10">
        <f t="shared" si="456"/>
        <v>1.9928500812312846</v>
      </c>
      <c r="U2927" s="10">
        <f t="shared" si="457"/>
        <v>0.74467808259786261</v>
      </c>
      <c r="V2927" s="14">
        <f t="shared" si="458"/>
        <v>1.7006785588900977</v>
      </c>
      <c r="W2927" s="14">
        <f t="shared" si="459"/>
        <v>-0.72707429563386905</v>
      </c>
    </row>
    <row r="2928" spans="1:23" x14ac:dyDescent="0.25">
      <c r="A2928" s="9" t="s">
        <v>21002</v>
      </c>
      <c r="B2928" s="9" t="s">
        <v>21003</v>
      </c>
      <c r="C2928" s="9" t="s">
        <v>21004</v>
      </c>
      <c r="D2928" s="10">
        <v>0.11678191429993399</v>
      </c>
      <c r="E2928" s="11">
        <v>1107235611.3333299</v>
      </c>
      <c r="F2928" s="11">
        <v>970132746.66666698</v>
      </c>
      <c r="G2928" s="11">
        <v>1130550291.6875</v>
      </c>
      <c r="H2928" s="11">
        <v>2133890658.625</v>
      </c>
      <c r="I2928" s="11">
        <v>833026537.66666698</v>
      </c>
      <c r="J2928" s="11">
        <v>955889075.6875</v>
      </c>
      <c r="K2928" s="11">
        <v>1078204090.625</v>
      </c>
      <c r="L2928" s="11">
        <v>708956647</v>
      </c>
      <c r="M2928" s="11">
        <v>1077565989.5</v>
      </c>
      <c r="N2928" s="10">
        <f t="shared" si="450"/>
        <v>1.9272236521144539</v>
      </c>
      <c r="O2928" s="10">
        <f t="shared" si="451"/>
        <v>0.85867273373557296</v>
      </c>
      <c r="P2928" s="10">
        <f t="shared" si="452"/>
        <v>0.8455077874162551</v>
      </c>
      <c r="Q2928" s="10">
        <f t="shared" si="453"/>
        <v>0.97378017793939065</v>
      </c>
      <c r="R2928" s="10">
        <f t="shared" si="454"/>
        <v>0.73078313193317468</v>
      </c>
      <c r="S2928" s="10">
        <f t="shared" si="455"/>
        <v>0.95313405995551626</v>
      </c>
      <c r="T2928" s="10">
        <f t="shared" si="456"/>
        <v>1.2104680577554274</v>
      </c>
      <c r="U2928" s="10">
        <f t="shared" si="457"/>
        <v>0.88589912327602727</v>
      </c>
      <c r="V2928" s="14">
        <f t="shared" si="458"/>
        <v>0.47108149525806786</v>
      </c>
      <c r="W2928" s="14">
        <f t="shared" si="459"/>
        <v>-0.29879806864777569</v>
      </c>
    </row>
    <row r="2929" spans="1:23" x14ac:dyDescent="0.25">
      <c r="A2929" s="9" t="s">
        <v>21335</v>
      </c>
      <c r="B2929" s="9" t="s">
        <v>21336</v>
      </c>
      <c r="C2929" s="9" t="s">
        <v>21337</v>
      </c>
      <c r="D2929" s="10">
        <v>1.6066591621814901E-3</v>
      </c>
      <c r="E2929" s="11">
        <v>23793100.5</v>
      </c>
      <c r="F2929" s="11">
        <v>19329955.166666701</v>
      </c>
      <c r="G2929" s="11">
        <v>26621184.75</v>
      </c>
      <c r="H2929" s="11">
        <v>20744155.5</v>
      </c>
      <c r="I2929" s="11">
        <v>8218321.40625</v>
      </c>
      <c r="J2929" s="11">
        <v>13200882.7083333</v>
      </c>
      <c r="K2929" s="11">
        <v>15894796.78125</v>
      </c>
      <c r="L2929" s="11">
        <v>10474743.65625</v>
      </c>
      <c r="M2929" s="11">
        <v>33080740.875</v>
      </c>
      <c r="N2929" s="10">
        <f t="shared" si="450"/>
        <v>0.87185591890388559</v>
      </c>
      <c r="O2929" s="10">
        <f t="shared" si="451"/>
        <v>0.42515987933701893</v>
      </c>
      <c r="P2929" s="10">
        <f t="shared" si="452"/>
        <v>0.49587885859712916</v>
      </c>
      <c r="Q2929" s="10">
        <f t="shared" si="453"/>
        <v>0.66804226633893304</v>
      </c>
      <c r="R2929" s="10">
        <f t="shared" si="454"/>
        <v>0.54189177191228255</v>
      </c>
      <c r="S2929" s="10">
        <f t="shared" si="455"/>
        <v>1.2426472069392027</v>
      </c>
      <c r="T2929" s="10">
        <f t="shared" si="456"/>
        <v>0.59763155227934461</v>
      </c>
      <c r="U2929" s="10">
        <f t="shared" si="457"/>
        <v>0.81752708173013955</v>
      </c>
      <c r="V2929" s="14">
        <f t="shared" si="458"/>
        <v>-1.2696057883590879</v>
      </c>
      <c r="W2929" s="14">
        <f t="shared" si="459"/>
        <v>-0.49688923962119247</v>
      </c>
    </row>
    <row r="2930" spans="1:23" x14ac:dyDescent="0.25">
      <c r="A2930" s="9" t="s">
        <v>13030</v>
      </c>
      <c r="B2930" s="9" t="s">
        <v>13031</v>
      </c>
      <c r="C2930" s="9" t="s">
        <v>13032</v>
      </c>
      <c r="D2930" s="10">
        <v>2.2695399504748599E-2</v>
      </c>
      <c r="E2930" s="11">
        <v>36102846.645833299</v>
      </c>
      <c r="F2930" s="11">
        <v>36100161.53125</v>
      </c>
      <c r="G2930" s="11">
        <v>38041501.666666701</v>
      </c>
      <c r="H2930" s="11">
        <v>32304927.375</v>
      </c>
      <c r="I2930" s="11">
        <v>29610643</v>
      </c>
      <c r="J2930" s="11">
        <v>35978601.84375</v>
      </c>
      <c r="K2930" s="11">
        <v>30702101.375</v>
      </c>
      <c r="L2930" s="11">
        <v>20529672.760416701</v>
      </c>
      <c r="M2930" s="11">
        <v>28107073.34375</v>
      </c>
      <c r="N2930" s="10">
        <f t="shared" si="450"/>
        <v>0.89480277530216235</v>
      </c>
      <c r="O2930" s="10">
        <f t="shared" si="451"/>
        <v>0.82023574809679545</v>
      </c>
      <c r="P2930" s="10">
        <f t="shared" si="452"/>
        <v>0.94577238719458101</v>
      </c>
      <c r="Q2930" s="10">
        <f t="shared" si="453"/>
        <v>0.85040666394497155</v>
      </c>
      <c r="R2930" s="10">
        <f t="shared" si="454"/>
        <v>0.56868645151754371</v>
      </c>
      <c r="S2930" s="10">
        <f t="shared" si="455"/>
        <v>0.73885288730277443</v>
      </c>
      <c r="T2930" s="10">
        <f t="shared" si="456"/>
        <v>0.88693697019784634</v>
      </c>
      <c r="U2930" s="10">
        <f t="shared" si="457"/>
        <v>0.71931533425509653</v>
      </c>
      <c r="V2930" s="14">
        <f t="shared" si="458"/>
        <v>-0.2959104404473698</v>
      </c>
      <c r="W2930" s="14">
        <f t="shared" si="459"/>
        <v>-0.8125371023183583</v>
      </c>
    </row>
    <row r="2931" spans="1:23" x14ac:dyDescent="0.25">
      <c r="A2931" s="9" t="s">
        <v>20966</v>
      </c>
      <c r="B2931" s="9" t="s">
        <v>20967</v>
      </c>
      <c r="C2931" s="9" t="s">
        <v>20968</v>
      </c>
      <c r="D2931" s="10">
        <v>3.3921654372523397E-2</v>
      </c>
      <c r="E2931" s="11">
        <v>33432377.0625</v>
      </c>
      <c r="F2931" s="11">
        <v>56643204.65625</v>
      </c>
      <c r="G2931" s="11">
        <v>49608019.5</v>
      </c>
      <c r="H2931" s="11">
        <v>46079181.25</v>
      </c>
      <c r="I2931" s="11">
        <v>29984565.875</v>
      </c>
      <c r="J2931" s="11">
        <v>47691056.895833299</v>
      </c>
      <c r="K2931" s="11">
        <v>27869838.5</v>
      </c>
      <c r="L2931" s="11">
        <v>9354971.5833333302</v>
      </c>
      <c r="M2931" s="11">
        <v>19656415.604166701</v>
      </c>
      <c r="N2931" s="10">
        <f t="shared" si="450"/>
        <v>1.3782801373607834</v>
      </c>
      <c r="O2931" s="10">
        <f t="shared" si="451"/>
        <v>0.52935857102307349</v>
      </c>
      <c r="P2931" s="10">
        <f t="shared" si="452"/>
        <v>0.96135780820343575</v>
      </c>
      <c r="Q2931" s="10">
        <f t="shared" si="453"/>
        <v>0.83361821529766977</v>
      </c>
      <c r="R2931" s="10">
        <f t="shared" si="454"/>
        <v>0.16515611431425437</v>
      </c>
      <c r="S2931" s="10">
        <f t="shared" si="455"/>
        <v>0.39623463710674239</v>
      </c>
      <c r="T2931" s="10">
        <f t="shared" si="456"/>
        <v>0.95633217219576416</v>
      </c>
      <c r="U2931" s="10">
        <f t="shared" si="457"/>
        <v>0.46500298890622216</v>
      </c>
      <c r="V2931" s="14">
        <f t="shared" si="458"/>
        <v>-0.11012036530997733</v>
      </c>
      <c r="W2931" s="14">
        <f t="shared" si="459"/>
        <v>-1.8884767896128223</v>
      </c>
    </row>
    <row r="2932" spans="1:23" x14ac:dyDescent="0.25">
      <c r="A2932" s="9" t="s">
        <v>7102</v>
      </c>
      <c r="B2932" s="9" t="s">
        <v>7103</v>
      </c>
      <c r="C2932" s="9" t="s">
        <v>7104</v>
      </c>
      <c r="D2932" s="10">
        <v>2.2732661886563201E-3</v>
      </c>
      <c r="E2932" s="9">
        <v>691686934.75</v>
      </c>
      <c r="F2932" s="9">
        <v>714565234.5</v>
      </c>
      <c r="G2932" s="9">
        <v>779670612.41666698</v>
      </c>
      <c r="H2932" s="9">
        <v>818966099.16666698</v>
      </c>
      <c r="I2932" s="9">
        <v>799864226.125</v>
      </c>
      <c r="J2932" s="9">
        <v>804143821.33333302</v>
      </c>
      <c r="K2932" s="9">
        <v>597077772.10416698</v>
      </c>
      <c r="L2932" s="9">
        <v>425547535.5</v>
      </c>
      <c r="M2932" s="9">
        <v>605943243.75</v>
      </c>
      <c r="N2932" s="10">
        <f t="shared" si="450"/>
        <v>1.1840126768661174</v>
      </c>
      <c r="O2932" s="10">
        <f t="shared" si="451"/>
        <v>1.1193718746822128</v>
      </c>
      <c r="P2932" s="10">
        <f t="shared" si="452"/>
        <v>1.0313891642533619</v>
      </c>
      <c r="Q2932" s="10">
        <f t="shared" si="453"/>
        <v>0.86321967657228038</v>
      </c>
      <c r="R2932" s="10">
        <f t="shared" si="454"/>
        <v>0.595533500587622</v>
      </c>
      <c r="S2932" s="10">
        <f t="shared" si="455"/>
        <v>0.77717850859072191</v>
      </c>
      <c r="T2932" s="10">
        <f t="shared" si="456"/>
        <v>1.111591238600564</v>
      </c>
      <c r="U2932" s="10">
        <f t="shared" si="457"/>
        <v>0.74531056191687473</v>
      </c>
      <c r="V2932" s="14">
        <f t="shared" si="458"/>
        <v>0.260916500453657</v>
      </c>
      <c r="W2932" s="14">
        <f t="shared" si="459"/>
        <v>-0.72498047292750845</v>
      </c>
    </row>
    <row r="2933" spans="1:23" x14ac:dyDescent="0.25">
      <c r="A2933" s="9" t="s">
        <v>10271</v>
      </c>
      <c r="B2933" s="9" t="s">
        <v>10272</v>
      </c>
      <c r="C2933" s="9" t="s">
        <v>10273</v>
      </c>
      <c r="D2933" s="10">
        <v>2.97472370542393E-2</v>
      </c>
      <c r="E2933" s="11">
        <v>200523422.625</v>
      </c>
      <c r="F2933" s="11">
        <v>253405032.08333299</v>
      </c>
      <c r="G2933" s="11">
        <v>238373270.5</v>
      </c>
      <c r="H2933" s="11">
        <v>282721792</v>
      </c>
      <c r="I2933" s="11">
        <v>249239251.16666701</v>
      </c>
      <c r="J2933" s="11">
        <v>277107387</v>
      </c>
      <c r="K2933" s="11">
        <v>252398986.08333299</v>
      </c>
      <c r="L2933" s="11">
        <v>192018507.01041701</v>
      </c>
      <c r="M2933" s="11">
        <v>300093430.375</v>
      </c>
      <c r="N2933" s="10">
        <f t="shared" si="450"/>
        <v>1.4099190423690287</v>
      </c>
      <c r="O2933" s="10">
        <f t="shared" si="451"/>
        <v>0.98356078061111252</v>
      </c>
      <c r="P2933" s="10">
        <f t="shared" si="452"/>
        <v>1.1624935397276432</v>
      </c>
      <c r="Q2933" s="10">
        <f t="shared" si="453"/>
        <v>1.258700768115981</v>
      </c>
      <c r="R2933" s="10">
        <f t="shared" si="454"/>
        <v>0.75775333043611848</v>
      </c>
      <c r="S2933" s="10">
        <f t="shared" si="455"/>
        <v>1.2589223185365492</v>
      </c>
      <c r="T2933" s="10">
        <f t="shared" si="456"/>
        <v>1.1853244542359282</v>
      </c>
      <c r="U2933" s="10">
        <f t="shared" si="457"/>
        <v>1.0917921390295495</v>
      </c>
      <c r="V2933" s="14">
        <f t="shared" si="458"/>
        <v>0.41931237670900234</v>
      </c>
      <c r="W2933" s="14">
        <f t="shared" si="459"/>
        <v>0.21659202869461375</v>
      </c>
    </row>
    <row r="2934" spans="1:23" x14ac:dyDescent="0.25">
      <c r="A2934" s="9" t="s">
        <v>20261</v>
      </c>
      <c r="B2934" s="9" t="s">
        <v>20262</v>
      </c>
      <c r="C2934" s="9" t="s">
        <v>20263</v>
      </c>
      <c r="D2934" s="10">
        <v>0.13653297390710301</v>
      </c>
      <c r="E2934" s="11">
        <v>82995757.5</v>
      </c>
      <c r="F2934" s="11">
        <v>57206241.833333299</v>
      </c>
      <c r="G2934" s="11">
        <v>58112990.6875</v>
      </c>
      <c r="H2934" s="11">
        <v>66467473.958333299</v>
      </c>
      <c r="I2934" s="11">
        <v>51735816.875</v>
      </c>
      <c r="J2934" s="11">
        <v>58247570.25</v>
      </c>
      <c r="K2934" s="11">
        <v>54526586.8125</v>
      </c>
      <c r="L2934" s="11">
        <v>29346020.875</v>
      </c>
      <c r="M2934" s="11">
        <v>50342047.958333299</v>
      </c>
      <c r="N2934" s="10">
        <f t="shared" si="450"/>
        <v>0.80085387446862333</v>
      </c>
      <c r="O2934" s="10">
        <f t="shared" si="451"/>
        <v>0.90437363506116986</v>
      </c>
      <c r="P2934" s="10">
        <f t="shared" si="452"/>
        <v>1.0023158257888274</v>
      </c>
      <c r="Q2934" s="10">
        <f t="shared" si="453"/>
        <v>0.65698041026374154</v>
      </c>
      <c r="R2934" s="10">
        <f t="shared" si="454"/>
        <v>0.5129863444009789</v>
      </c>
      <c r="S2934" s="10">
        <f t="shared" si="455"/>
        <v>0.86627873325338567</v>
      </c>
      <c r="T2934" s="10">
        <f t="shared" si="456"/>
        <v>0.90251444510620693</v>
      </c>
      <c r="U2934" s="10">
        <f t="shared" si="457"/>
        <v>0.67874849597270204</v>
      </c>
      <c r="V2934" s="14">
        <f t="shared" si="458"/>
        <v>-0.25297018459595999</v>
      </c>
      <c r="W2934" s="14">
        <f t="shared" si="459"/>
        <v>-0.95570399490756963</v>
      </c>
    </row>
    <row r="2935" spans="1:23" s="6" customFormat="1" x14ac:dyDescent="0.25">
      <c r="A2935" s="9" t="s">
        <v>12538</v>
      </c>
      <c r="B2935" s="9" t="s">
        <v>12539</v>
      </c>
      <c r="C2935" s="9" t="s">
        <v>12540</v>
      </c>
      <c r="D2935" s="10">
        <v>5.2205551202899603E-4</v>
      </c>
      <c r="E2935" s="9">
        <v>137016487.97916701</v>
      </c>
      <c r="F2935" s="9">
        <v>138469882.75</v>
      </c>
      <c r="G2935" s="9">
        <v>141848938.70833299</v>
      </c>
      <c r="H2935" s="9">
        <v>194446571.79166701</v>
      </c>
      <c r="I2935" s="9">
        <v>120705151.291667</v>
      </c>
      <c r="J2935" s="9">
        <v>124329502</v>
      </c>
      <c r="K2935" s="9">
        <v>118810310.208333</v>
      </c>
      <c r="L2935" s="9">
        <v>99575778.104166701</v>
      </c>
      <c r="M2935" s="9">
        <v>124425323.666667</v>
      </c>
      <c r="N2935" s="10">
        <f t="shared" si="450"/>
        <v>1.4191472476015594</v>
      </c>
      <c r="O2935" s="10">
        <f t="shared" si="451"/>
        <v>0.87170689318480699</v>
      </c>
      <c r="P2935" s="10">
        <f t="shared" si="452"/>
        <v>0.87649229618590163</v>
      </c>
      <c r="Q2935" s="10">
        <f t="shared" si="453"/>
        <v>0.86712418308662087</v>
      </c>
      <c r="R2935" s="10">
        <f t="shared" si="454"/>
        <v>0.71911506044924922</v>
      </c>
      <c r="S2935" s="10">
        <f t="shared" si="455"/>
        <v>0.87716781528064813</v>
      </c>
      <c r="T2935" s="10">
        <f t="shared" si="456"/>
        <v>1.0557821456574228</v>
      </c>
      <c r="U2935" s="10">
        <f t="shared" si="457"/>
        <v>0.8211356862721727</v>
      </c>
      <c r="V2935" s="14">
        <f t="shared" si="458"/>
        <v>0.13387554552719177</v>
      </c>
      <c r="W2935" s="14">
        <f t="shared" si="459"/>
        <v>-0.48602681150360333</v>
      </c>
    </row>
    <row r="2936" spans="1:23" x14ac:dyDescent="0.25">
      <c r="A2936" s="9" t="s">
        <v>5953</v>
      </c>
      <c r="B2936" s="9" t="s">
        <v>5954</v>
      </c>
      <c r="C2936" s="9" t="s">
        <v>5955</v>
      </c>
      <c r="D2936" s="10">
        <v>5.1055170962740697E-2</v>
      </c>
      <c r="E2936" s="11">
        <v>41428429.270833299</v>
      </c>
      <c r="F2936" s="11">
        <v>43694248.25</v>
      </c>
      <c r="G2936" s="11">
        <v>66216796.895833299</v>
      </c>
      <c r="H2936" s="11">
        <v>44702375.791666701</v>
      </c>
      <c r="I2936" s="11">
        <v>30959041.166666701</v>
      </c>
      <c r="J2936" s="11">
        <v>50104199.583333299</v>
      </c>
      <c r="K2936" s="11">
        <v>48504170.708333299</v>
      </c>
      <c r="L2936" s="11">
        <v>19469669.635416701</v>
      </c>
      <c r="M2936" s="11">
        <v>50160580.333333299</v>
      </c>
      <c r="N2936" s="10">
        <f t="shared" si="450"/>
        <v>1.0790265665017222</v>
      </c>
      <c r="O2936" s="10">
        <f t="shared" si="451"/>
        <v>0.70853813503169039</v>
      </c>
      <c r="P2936" s="10">
        <f t="shared" si="452"/>
        <v>0.75666903160769039</v>
      </c>
      <c r="Q2936" s="10">
        <f t="shared" si="453"/>
        <v>1.1707943448988425</v>
      </c>
      <c r="R2936" s="10">
        <f t="shared" si="454"/>
        <v>0.44558884556199457</v>
      </c>
      <c r="S2936" s="10">
        <f t="shared" si="455"/>
        <v>0.75752048852863885</v>
      </c>
      <c r="T2936" s="10">
        <f t="shared" si="456"/>
        <v>0.84807791104703434</v>
      </c>
      <c r="U2936" s="10">
        <f t="shared" si="457"/>
        <v>0.79130122632982525</v>
      </c>
      <c r="V2936" s="14">
        <f t="shared" si="458"/>
        <v>-0.406404319091072</v>
      </c>
      <c r="W2936" s="14">
        <f t="shared" si="459"/>
        <v>-0.57730384667220214</v>
      </c>
    </row>
    <row r="2937" spans="1:23" x14ac:dyDescent="0.25">
      <c r="A2937" s="9" t="s">
        <v>13660</v>
      </c>
      <c r="B2937" s="9" t="s">
        <v>13661</v>
      </c>
      <c r="C2937" s="9" t="s">
        <v>13662</v>
      </c>
      <c r="D2937" s="10">
        <v>0.25137843594360598</v>
      </c>
      <c r="E2937" s="11">
        <v>229210601.66666701</v>
      </c>
      <c r="F2937" s="11">
        <v>169921783.86458299</v>
      </c>
      <c r="G2937" s="11">
        <v>219941010.95833299</v>
      </c>
      <c r="H2937" s="11">
        <v>197569679.04166701</v>
      </c>
      <c r="I2937" s="11">
        <v>177171091.5</v>
      </c>
      <c r="J2937" s="11">
        <v>222383251.72916701</v>
      </c>
      <c r="K2937" s="11">
        <v>484216998.79166698</v>
      </c>
      <c r="L2937" s="11">
        <v>87878143.541666701</v>
      </c>
      <c r="M2937" s="11">
        <v>190095161.75</v>
      </c>
      <c r="N2937" s="10">
        <f t="shared" si="450"/>
        <v>0.86195698455949132</v>
      </c>
      <c r="O2937" s="10">
        <f t="shared" si="451"/>
        <v>1.0426626149428508</v>
      </c>
      <c r="P2937" s="10">
        <f t="shared" si="452"/>
        <v>1.011104071769938</v>
      </c>
      <c r="Q2937" s="10">
        <f t="shared" si="453"/>
        <v>2.1125418949680475</v>
      </c>
      <c r="R2937" s="10">
        <f t="shared" si="454"/>
        <v>0.51716820258725671</v>
      </c>
      <c r="S2937" s="10">
        <f t="shared" si="455"/>
        <v>0.86430066371756753</v>
      </c>
      <c r="T2937" s="10">
        <f t="shared" si="456"/>
        <v>0.97190789042409342</v>
      </c>
      <c r="U2937" s="10">
        <f t="shared" si="457"/>
        <v>1.1646702537576239</v>
      </c>
      <c r="V2937" s="14">
        <f t="shared" si="458"/>
        <v>-7.0275447579482148E-2</v>
      </c>
      <c r="W2937" s="14">
        <f t="shared" si="459"/>
        <v>0.37595837451842473</v>
      </c>
    </row>
    <row r="2938" spans="1:23" x14ac:dyDescent="0.25">
      <c r="A2938" s="9" t="s">
        <v>21284</v>
      </c>
      <c r="B2938" s="9" t="s">
        <v>21285</v>
      </c>
      <c r="C2938" s="9" t="s">
        <v>21286</v>
      </c>
      <c r="D2938" s="10">
        <v>0.13611255041664899</v>
      </c>
      <c r="E2938" s="9">
        <v>112321197.041667</v>
      </c>
      <c r="F2938" s="9">
        <v>111306066.25</v>
      </c>
      <c r="G2938" s="9">
        <v>124585975</v>
      </c>
      <c r="H2938" s="9">
        <v>102328043.354167</v>
      </c>
      <c r="I2938" s="9">
        <v>110508758.5</v>
      </c>
      <c r="J2938" s="9">
        <v>107979411</v>
      </c>
      <c r="K2938" s="9">
        <v>110896855.875</v>
      </c>
      <c r="L2938" s="9">
        <v>80649354.666666701</v>
      </c>
      <c r="M2938" s="9">
        <v>148543711.6875</v>
      </c>
      <c r="N2938" s="10">
        <f t="shared" si="450"/>
        <v>0.9110305627904508</v>
      </c>
      <c r="O2938" s="10">
        <f t="shared" si="451"/>
        <v>0.99283679877600561</v>
      </c>
      <c r="P2938" s="10">
        <f t="shared" si="452"/>
        <v>0.86670599158532891</v>
      </c>
      <c r="Q2938" s="10">
        <f t="shared" si="453"/>
        <v>0.98731903501581608</v>
      </c>
      <c r="R2938" s="10">
        <f t="shared" si="454"/>
        <v>0.72457285917843406</v>
      </c>
      <c r="S2938" s="10">
        <f t="shared" si="455"/>
        <v>1.1922988256703855</v>
      </c>
      <c r="T2938" s="10">
        <f t="shared" si="456"/>
        <v>0.92352445105059511</v>
      </c>
      <c r="U2938" s="10">
        <f t="shared" si="457"/>
        <v>0.96806357328821191</v>
      </c>
      <c r="V2938" s="14">
        <f t="shared" si="458"/>
        <v>-0.19621417872788857</v>
      </c>
      <c r="W2938" s="14">
        <f t="shared" si="459"/>
        <v>-8.0050091434466522E-2</v>
      </c>
    </row>
    <row r="2939" spans="1:23" x14ac:dyDescent="0.25">
      <c r="A2939" s="9" t="s">
        <v>15344</v>
      </c>
      <c r="B2939" s="9" t="s">
        <v>15345</v>
      </c>
      <c r="C2939" s="9" t="s">
        <v>15346</v>
      </c>
      <c r="D2939" s="10">
        <v>2.3959517644867598E-3</v>
      </c>
      <c r="E2939" s="11">
        <v>88547977.333333299</v>
      </c>
      <c r="F2939" s="11">
        <v>100693373.25</v>
      </c>
      <c r="G2939" s="11">
        <v>83474691.5</v>
      </c>
      <c r="H2939" s="11">
        <v>42031936.5</v>
      </c>
      <c r="I2939" s="11">
        <v>64278310.916666701</v>
      </c>
      <c r="J2939" s="11">
        <v>54057092.25</v>
      </c>
      <c r="K2939" s="11">
        <v>80614463.583333299</v>
      </c>
      <c r="L2939" s="11">
        <v>76799098.458333299</v>
      </c>
      <c r="M2939" s="11">
        <v>64027121.166666701</v>
      </c>
      <c r="N2939" s="10">
        <f t="shared" si="450"/>
        <v>0.47467980371559948</v>
      </c>
      <c r="O2939" s="10">
        <f t="shared" si="451"/>
        <v>0.63835691309176301</v>
      </c>
      <c r="P2939" s="10">
        <f t="shared" si="452"/>
        <v>0.6475866071334927</v>
      </c>
      <c r="Q2939" s="10">
        <f t="shared" si="453"/>
        <v>0.91040434814072846</v>
      </c>
      <c r="R2939" s="10">
        <f t="shared" si="454"/>
        <v>0.76270260871743412</v>
      </c>
      <c r="S2939" s="10">
        <f t="shared" si="455"/>
        <v>0.76702435212553854</v>
      </c>
      <c r="T2939" s="10">
        <f t="shared" si="456"/>
        <v>0.58687444131361843</v>
      </c>
      <c r="U2939" s="10">
        <f t="shared" si="457"/>
        <v>0.81337710299456711</v>
      </c>
      <c r="V2939" s="14">
        <f t="shared" si="458"/>
        <v>-1.3144025720856023</v>
      </c>
      <c r="W2939" s="14">
        <f t="shared" si="459"/>
        <v>-0.50944071764277388</v>
      </c>
    </row>
    <row r="2940" spans="1:23" x14ac:dyDescent="0.25">
      <c r="A2940" s="9" t="s">
        <v>3529</v>
      </c>
      <c r="B2940" s="9" t="s">
        <v>3530</v>
      </c>
      <c r="C2940" s="9" t="s">
        <v>3531</v>
      </c>
      <c r="D2940" s="10">
        <v>1.7541932187906801E-2</v>
      </c>
      <c r="E2940" s="11">
        <v>92372579.666666701</v>
      </c>
      <c r="F2940" s="11">
        <v>95858666.208333299</v>
      </c>
      <c r="G2940" s="11">
        <v>127053391.333333</v>
      </c>
      <c r="H2940" s="11">
        <v>64443824.791666701</v>
      </c>
      <c r="I2940" s="11">
        <v>52459583.708333299</v>
      </c>
      <c r="J2940" s="11">
        <v>62338145.833333299</v>
      </c>
      <c r="K2940" s="11">
        <v>86914999.416666701</v>
      </c>
      <c r="L2940" s="11">
        <v>40707350.677083299</v>
      </c>
      <c r="M2940" s="11">
        <v>88979025.125</v>
      </c>
      <c r="N2940" s="10">
        <f t="shared" si="450"/>
        <v>0.69765102397504775</v>
      </c>
      <c r="O2940" s="10">
        <f t="shared" si="451"/>
        <v>0.54725968744777731</v>
      </c>
      <c r="P2940" s="10">
        <f t="shared" si="452"/>
        <v>0.49064527266167213</v>
      </c>
      <c r="Q2940" s="10">
        <f t="shared" si="453"/>
        <v>0.94091774561570019</v>
      </c>
      <c r="R2940" s="10">
        <f t="shared" si="454"/>
        <v>0.42466009894830437</v>
      </c>
      <c r="S2940" s="10">
        <f t="shared" si="455"/>
        <v>0.70032782432038843</v>
      </c>
      <c r="T2940" s="10">
        <f t="shared" si="456"/>
        <v>0.5785186613614991</v>
      </c>
      <c r="U2940" s="10">
        <f t="shared" si="457"/>
        <v>0.6886352229614644</v>
      </c>
      <c r="V2940" s="14">
        <f t="shared" si="458"/>
        <v>-1.349769594810956</v>
      </c>
      <c r="W2940" s="14">
        <f t="shared" si="459"/>
        <v>-0.92003866761918862</v>
      </c>
    </row>
    <row r="2941" spans="1:23" x14ac:dyDescent="0.25">
      <c r="A2941" s="9" t="s">
        <v>11431</v>
      </c>
      <c r="B2941" s="9" t="s">
        <v>11432</v>
      </c>
      <c r="C2941" s="9" t="s">
        <v>11433</v>
      </c>
      <c r="D2941" s="10">
        <v>4.18641676158195E-2</v>
      </c>
      <c r="E2941" s="11">
        <v>317266013</v>
      </c>
      <c r="F2941" s="11">
        <v>324876684.5</v>
      </c>
      <c r="G2941" s="11">
        <v>259538985.16666701</v>
      </c>
      <c r="H2941" s="11">
        <v>309057198.5</v>
      </c>
      <c r="I2941" s="11">
        <v>307950789.90625</v>
      </c>
      <c r="J2941" s="11">
        <v>227970714</v>
      </c>
      <c r="K2941" s="11">
        <v>144467174</v>
      </c>
      <c r="L2941" s="11">
        <v>63978141.84375</v>
      </c>
      <c r="M2941" s="11">
        <v>300012155.5</v>
      </c>
      <c r="N2941" s="10">
        <f t="shared" si="450"/>
        <v>0.97412639815283331</v>
      </c>
      <c r="O2941" s="10">
        <f t="shared" si="451"/>
        <v>0.94790055611470014</v>
      </c>
      <c r="P2941" s="10">
        <f t="shared" si="452"/>
        <v>0.87836790243132468</v>
      </c>
      <c r="Q2941" s="10">
        <f t="shared" si="453"/>
        <v>0.45535029937165061</v>
      </c>
      <c r="R2941" s="10">
        <f t="shared" si="454"/>
        <v>0.19693054286802783</v>
      </c>
      <c r="S2941" s="10">
        <f t="shared" si="455"/>
        <v>1.1559425467713165</v>
      </c>
      <c r="T2941" s="10">
        <f t="shared" si="456"/>
        <v>0.93346495223295278</v>
      </c>
      <c r="U2941" s="10">
        <f t="shared" si="457"/>
        <v>0.60274112967033167</v>
      </c>
      <c r="V2941" s="14">
        <f t="shared" si="458"/>
        <v>-0.16980958361875254</v>
      </c>
      <c r="W2941" s="14">
        <f t="shared" si="459"/>
        <v>-1.248609235018453</v>
      </c>
    </row>
    <row r="2942" spans="1:23" x14ac:dyDescent="0.25">
      <c r="A2942" s="9" t="s">
        <v>18177</v>
      </c>
      <c r="B2942" s="9" t="s">
        <v>18178</v>
      </c>
      <c r="C2942" s="9" t="s">
        <v>18179</v>
      </c>
      <c r="D2942" s="10">
        <v>2.4903170083867701E-3</v>
      </c>
      <c r="E2942" s="11">
        <v>274405281.79166698</v>
      </c>
      <c r="F2942" s="11">
        <v>274357833</v>
      </c>
      <c r="G2942" s="11">
        <v>307335843.75</v>
      </c>
      <c r="H2942" s="11">
        <v>284429684.83333302</v>
      </c>
      <c r="I2942" s="11">
        <v>251440588.33333299</v>
      </c>
      <c r="J2942" s="11">
        <v>319468651.5</v>
      </c>
      <c r="K2942" s="11">
        <v>260430113.16666701</v>
      </c>
      <c r="L2942" s="11">
        <v>181045947.875</v>
      </c>
      <c r="M2942" s="11">
        <v>327308042.375</v>
      </c>
      <c r="N2942" s="10">
        <f t="shared" si="450"/>
        <v>1.0365313778809722</v>
      </c>
      <c r="O2942" s="10">
        <f t="shared" si="451"/>
        <v>0.91646950839319752</v>
      </c>
      <c r="P2942" s="10">
        <f t="shared" si="452"/>
        <v>1.0394773600174971</v>
      </c>
      <c r="Q2942" s="10">
        <f t="shared" si="453"/>
        <v>0.94907106549206244</v>
      </c>
      <c r="R2942" s="10">
        <f t="shared" si="454"/>
        <v>0.65988984493473524</v>
      </c>
      <c r="S2942" s="10">
        <f t="shared" si="455"/>
        <v>1.0649849310816029</v>
      </c>
      <c r="T2942" s="10">
        <f t="shared" si="456"/>
        <v>0.99749274876388894</v>
      </c>
      <c r="U2942" s="10">
        <f t="shared" si="457"/>
        <v>0.89131528050280018</v>
      </c>
      <c r="V2942" s="14">
        <f t="shared" si="458"/>
        <v>-6.1914073590427854E-3</v>
      </c>
      <c r="W2942" s="14">
        <f t="shared" si="459"/>
        <v>-0.28376563514152947</v>
      </c>
    </row>
    <row r="2943" spans="1:23" x14ac:dyDescent="0.25">
      <c r="A2943" s="9" t="s">
        <v>17679</v>
      </c>
      <c r="B2943" s="9" t="s">
        <v>17680</v>
      </c>
      <c r="C2943" s="9" t="s">
        <v>17681</v>
      </c>
      <c r="D2943" s="10">
        <v>7.4073556863991794E-2</v>
      </c>
      <c r="E2943" s="9">
        <v>79415222.9375</v>
      </c>
      <c r="F2943" s="9">
        <v>99218735.166666701</v>
      </c>
      <c r="G2943" s="9">
        <v>117412082.458333</v>
      </c>
      <c r="H2943" s="9">
        <v>72836229.333333299</v>
      </c>
      <c r="I2943" s="9">
        <v>77676064.125</v>
      </c>
      <c r="J2943" s="9">
        <v>69052840.333333299</v>
      </c>
      <c r="K2943" s="9">
        <v>74398251.333333299</v>
      </c>
      <c r="L2943" s="9">
        <v>43064959.25</v>
      </c>
      <c r="M2943" s="9">
        <v>92573779.708333299</v>
      </c>
      <c r="N2943" s="10">
        <f t="shared" si="450"/>
        <v>0.91715702152792056</v>
      </c>
      <c r="O2943" s="10">
        <f t="shared" si="451"/>
        <v>0.7828769838127897</v>
      </c>
      <c r="P2943" s="10">
        <f t="shared" si="452"/>
        <v>0.58812380197616076</v>
      </c>
      <c r="Q2943" s="10">
        <f t="shared" si="453"/>
        <v>0.93682607164478937</v>
      </c>
      <c r="R2943" s="10">
        <f t="shared" si="454"/>
        <v>0.43404059906286735</v>
      </c>
      <c r="S2943" s="10">
        <f t="shared" si="455"/>
        <v>0.78845190179797486</v>
      </c>
      <c r="T2943" s="10">
        <f t="shared" si="456"/>
        <v>0.76271926910562371</v>
      </c>
      <c r="U2943" s="10">
        <f t="shared" si="457"/>
        <v>0.71977285750187725</v>
      </c>
      <c r="V2943" s="14">
        <f t="shared" si="458"/>
        <v>-0.66803589355298898</v>
      </c>
      <c r="W2943" s="14">
        <f t="shared" si="459"/>
        <v>-0.81096889932408112</v>
      </c>
    </row>
    <row r="2944" spans="1:23" x14ac:dyDescent="0.25">
      <c r="A2944" s="9" t="s">
        <v>18405</v>
      </c>
      <c r="B2944" s="9" t="s">
        <v>18406</v>
      </c>
      <c r="C2944" s="9" t="s">
        <v>18407</v>
      </c>
      <c r="D2944" s="10">
        <v>1.3764129885768301E-2</v>
      </c>
      <c r="E2944" s="11">
        <v>285024938</v>
      </c>
      <c r="F2944" s="11">
        <v>292325503.91666698</v>
      </c>
      <c r="G2944" s="11">
        <v>227284146.22916701</v>
      </c>
      <c r="H2944" s="11">
        <v>245834184.54166701</v>
      </c>
      <c r="I2944" s="11">
        <v>243826391.25</v>
      </c>
      <c r="J2944" s="11">
        <v>255432154</v>
      </c>
      <c r="K2944" s="11">
        <v>221685764.75</v>
      </c>
      <c r="L2944" s="11">
        <v>150633647.83333299</v>
      </c>
      <c r="M2944" s="11">
        <v>251623355</v>
      </c>
      <c r="N2944" s="10">
        <f t="shared" si="450"/>
        <v>0.86250061579407133</v>
      </c>
      <c r="O2944" s="10">
        <f t="shared" si="451"/>
        <v>0.83409209248984106</v>
      </c>
      <c r="P2944" s="10">
        <f t="shared" si="452"/>
        <v>1.1238450117961671</v>
      </c>
      <c r="Q2944" s="10">
        <f t="shared" si="453"/>
        <v>0.77777673176794093</v>
      </c>
      <c r="R2944" s="10">
        <f t="shared" si="454"/>
        <v>0.51529423815266562</v>
      </c>
      <c r="S2944" s="10">
        <f t="shared" si="455"/>
        <v>1.1070871381688547</v>
      </c>
      <c r="T2944" s="10">
        <f t="shared" si="456"/>
        <v>0.94014590669335973</v>
      </c>
      <c r="U2944" s="10">
        <f t="shared" si="457"/>
        <v>0.80005270269648709</v>
      </c>
      <c r="V2944" s="14">
        <f t="shared" si="458"/>
        <v>-0.152220732789737</v>
      </c>
      <c r="W2944" s="14">
        <f t="shared" si="459"/>
        <v>-0.55017724251127387</v>
      </c>
    </row>
    <row r="2945" spans="1:23" x14ac:dyDescent="0.25">
      <c r="A2945" s="9" t="s">
        <v>19434</v>
      </c>
      <c r="B2945" s="9" t="s">
        <v>19435</v>
      </c>
      <c r="C2945" s="9" t="s">
        <v>19436</v>
      </c>
      <c r="D2945" s="10">
        <v>3.4615544647482302E-2</v>
      </c>
      <c r="E2945" s="11">
        <v>144226557.41666701</v>
      </c>
      <c r="F2945" s="11">
        <v>143669618.66666701</v>
      </c>
      <c r="G2945" s="11">
        <v>167643162</v>
      </c>
      <c r="H2945" s="11">
        <v>105037664.458333</v>
      </c>
      <c r="I2945" s="11">
        <v>138886853.85416701</v>
      </c>
      <c r="J2945" s="11">
        <v>149202130.625</v>
      </c>
      <c r="K2945" s="11">
        <v>114746203</v>
      </c>
      <c r="L2945" s="11">
        <v>86410087.75</v>
      </c>
      <c r="M2945" s="11">
        <v>124056056.375</v>
      </c>
      <c r="N2945" s="10">
        <f t="shared" si="450"/>
        <v>0.72828240748256745</v>
      </c>
      <c r="O2945" s="10">
        <f t="shared" si="451"/>
        <v>0.96670997767734967</v>
      </c>
      <c r="P2945" s="10">
        <f t="shared" si="452"/>
        <v>0.88999830857998252</v>
      </c>
      <c r="Q2945" s="10">
        <f t="shared" si="453"/>
        <v>0.79559690708349229</v>
      </c>
      <c r="R2945" s="10">
        <f t="shared" si="454"/>
        <v>0.60144996939459494</v>
      </c>
      <c r="S2945" s="10">
        <f t="shared" si="455"/>
        <v>0.74000069489860854</v>
      </c>
      <c r="T2945" s="10">
        <f t="shared" si="456"/>
        <v>0.86166356457996651</v>
      </c>
      <c r="U2945" s="10">
        <f t="shared" si="457"/>
        <v>0.71234919045889855</v>
      </c>
      <c r="V2945" s="14">
        <f t="shared" si="458"/>
        <v>-0.367208861718128</v>
      </c>
      <c r="W2945" s="14">
        <f t="shared" si="459"/>
        <v>-0.83653820014112212</v>
      </c>
    </row>
    <row r="2946" spans="1:23" x14ac:dyDescent="0.25">
      <c r="A2946" s="9" t="s">
        <v>8916</v>
      </c>
      <c r="B2946" s="9" t="s">
        <v>8917</v>
      </c>
      <c r="C2946" s="9" t="s">
        <v>8918</v>
      </c>
      <c r="D2946" s="10">
        <v>5.4376770090629099E-2</v>
      </c>
      <c r="E2946" s="9">
        <v>113830968.083333</v>
      </c>
      <c r="F2946" s="9">
        <v>151188080.16666701</v>
      </c>
      <c r="G2946" s="9">
        <v>181454369.33333299</v>
      </c>
      <c r="H2946" s="9">
        <v>85663556.6875</v>
      </c>
      <c r="I2946" s="9">
        <v>168735656.375</v>
      </c>
      <c r="J2946" s="9">
        <v>174092656.83333299</v>
      </c>
      <c r="K2946" s="9">
        <v>176220039.66666701</v>
      </c>
      <c r="L2946" s="9">
        <v>92204883.145833299</v>
      </c>
      <c r="M2946" s="9">
        <v>170378450.08333299</v>
      </c>
      <c r="N2946" s="10">
        <f t="shared" ref="N2946:N3009" si="460">H2946/E2946</f>
        <v>0.75255054164862856</v>
      </c>
      <c r="O2946" s="10">
        <f t="shared" ref="O2946:O3009" si="461">I2946/F2946</f>
        <v>1.1160645481375837</v>
      </c>
      <c r="P2946" s="10">
        <f t="shared" ref="P2946:P3009" si="462">J2946/G2946</f>
        <v>0.95942940075211702</v>
      </c>
      <c r="Q2946" s="10">
        <f t="shared" ref="Q2946:Q3009" si="463">K2946/E2946</f>
        <v>1.5480852235013975</v>
      </c>
      <c r="R2946" s="10">
        <f t="shared" ref="R2946:R3009" si="464">L2946/F2946</f>
        <v>0.60986873465281322</v>
      </c>
      <c r="S2946" s="10">
        <f t="shared" ref="S2946:S3009" si="465">M2946/G2946</f>
        <v>0.93896030560910082</v>
      </c>
      <c r="T2946" s="10">
        <f t="shared" ref="T2946:T3009" si="466">AVERAGE(N2946:P2946)</f>
        <v>0.9426814968461098</v>
      </c>
      <c r="U2946" s="10">
        <f t="shared" ref="U2946:U3009" si="467">AVERAGE(Q2946:S2946)</f>
        <v>1.0323047545877706</v>
      </c>
      <c r="V2946" s="14">
        <f t="shared" ref="V2946:V3009" si="468">LOG(T2946,1.5)</f>
        <v>-0.14557802242597753</v>
      </c>
      <c r="W2946" s="14">
        <f t="shared" ref="W2946:W3009" si="469">LOG(U2946,1.5)</f>
        <v>7.8413475445365269E-2</v>
      </c>
    </row>
    <row r="2947" spans="1:23" x14ac:dyDescent="0.25">
      <c r="A2947" s="9" t="s">
        <v>17130</v>
      </c>
      <c r="B2947" s="9" t="s">
        <v>17131</v>
      </c>
      <c r="C2947" s="9" t="s">
        <v>17132</v>
      </c>
      <c r="D2947" s="10">
        <v>3.6084094255916903E-2</v>
      </c>
      <c r="E2947" s="11">
        <v>199794958.41666701</v>
      </c>
      <c r="F2947" s="11">
        <v>152597936</v>
      </c>
      <c r="G2947" s="11">
        <v>164641359.75</v>
      </c>
      <c r="H2947" s="11">
        <v>164185016.83333299</v>
      </c>
      <c r="I2947" s="11">
        <v>150586218.5</v>
      </c>
      <c r="J2947" s="11">
        <v>155640568.08333299</v>
      </c>
      <c r="K2947" s="11">
        <v>146744189.20833299</v>
      </c>
      <c r="L2947" s="11">
        <v>90498159.708333299</v>
      </c>
      <c r="M2947" s="11">
        <v>148029341.58333299</v>
      </c>
      <c r="N2947" s="10">
        <f t="shared" si="460"/>
        <v>0.82176756678178808</v>
      </c>
      <c r="O2947" s="10">
        <f t="shared" si="461"/>
        <v>0.9868168760814694</v>
      </c>
      <c r="P2947" s="10">
        <f t="shared" si="462"/>
        <v>0.94533092000494723</v>
      </c>
      <c r="Q2947" s="10">
        <f t="shared" si="463"/>
        <v>0.73447393453393317</v>
      </c>
      <c r="R2947" s="10">
        <f t="shared" si="464"/>
        <v>0.59304969700463905</v>
      </c>
      <c r="S2947" s="10">
        <f t="shared" si="465"/>
        <v>0.89910179196836348</v>
      </c>
      <c r="T2947" s="10">
        <f t="shared" si="466"/>
        <v>0.91797178762273479</v>
      </c>
      <c r="U2947" s="10">
        <f t="shared" si="467"/>
        <v>0.74220847450231187</v>
      </c>
      <c r="V2947" s="14">
        <f t="shared" si="468"/>
        <v>-0.21108751298070641</v>
      </c>
      <c r="W2947" s="14">
        <f t="shared" si="469"/>
        <v>-0.73526699677645602</v>
      </c>
    </row>
    <row r="2948" spans="1:23" x14ac:dyDescent="0.25">
      <c r="A2948" s="9" t="s">
        <v>12853</v>
      </c>
      <c r="B2948" s="9" t="s">
        <v>12854</v>
      </c>
      <c r="C2948" s="9" t="s">
        <v>12855</v>
      </c>
      <c r="D2948" s="10">
        <v>4.08245114715741E-2</v>
      </c>
      <c r="E2948" s="11">
        <v>126549784.208333</v>
      </c>
      <c r="F2948" s="11">
        <v>136594770.125</v>
      </c>
      <c r="G2948" s="11">
        <v>164079487.75</v>
      </c>
      <c r="H2948" s="11">
        <v>156825941.75</v>
      </c>
      <c r="I2948" s="11">
        <v>113454519.625</v>
      </c>
      <c r="J2948" s="11">
        <v>121945710.333333</v>
      </c>
      <c r="K2948" s="11">
        <v>107583301.25</v>
      </c>
      <c r="L2948" s="11">
        <v>209468692.375</v>
      </c>
      <c r="M2948" s="11">
        <v>112946208.916667</v>
      </c>
      <c r="N2948" s="10">
        <f t="shared" si="460"/>
        <v>1.2392430594099217</v>
      </c>
      <c r="O2948" s="10">
        <f t="shared" si="461"/>
        <v>0.83059197303949484</v>
      </c>
      <c r="P2948" s="10">
        <f t="shared" si="462"/>
        <v>0.74321118383265428</v>
      </c>
      <c r="Q2948" s="10">
        <f t="shared" si="463"/>
        <v>0.85012631134076555</v>
      </c>
      <c r="R2948" s="10">
        <f t="shared" si="464"/>
        <v>1.5335044832486042</v>
      </c>
      <c r="S2948" s="10">
        <f t="shared" si="465"/>
        <v>0.68836275920581669</v>
      </c>
      <c r="T2948" s="10">
        <f t="shared" si="466"/>
        <v>0.93768207209402377</v>
      </c>
      <c r="U2948" s="10">
        <f t="shared" si="467"/>
        <v>1.023997851265062</v>
      </c>
      <c r="V2948" s="14">
        <f t="shared" si="468"/>
        <v>-0.15869264327214808</v>
      </c>
      <c r="W2948" s="14">
        <f t="shared" si="469"/>
        <v>5.8486976479429638E-2</v>
      </c>
    </row>
    <row r="2949" spans="1:23" x14ac:dyDescent="0.25">
      <c r="A2949" s="9" t="s">
        <v>8700</v>
      </c>
      <c r="B2949" s="9" t="s">
        <v>8701</v>
      </c>
      <c r="C2949" s="9" t="s">
        <v>8702</v>
      </c>
      <c r="D2949" s="10">
        <v>1.4129924261850699E-2</v>
      </c>
      <c r="E2949" s="9">
        <v>70764716.958333299</v>
      </c>
      <c r="F2949" s="9">
        <v>66661026</v>
      </c>
      <c r="G2949" s="9">
        <v>87799289.958333299</v>
      </c>
      <c r="H2949" s="9">
        <v>62133827.854166701</v>
      </c>
      <c r="I2949" s="9">
        <v>59657032.625</v>
      </c>
      <c r="J2949" s="9">
        <v>61414528.541666701</v>
      </c>
      <c r="K2949" s="9">
        <v>51804049.375</v>
      </c>
      <c r="L2949" s="9">
        <v>38401351.5625</v>
      </c>
      <c r="M2949" s="9">
        <v>59401672.083333299</v>
      </c>
      <c r="N2949" s="10">
        <f t="shared" si="460"/>
        <v>0.87803400514908414</v>
      </c>
      <c r="O2949" s="10">
        <f t="shared" si="461"/>
        <v>0.89493120950463623</v>
      </c>
      <c r="P2949" s="10">
        <f t="shared" si="462"/>
        <v>0.69948775862324231</v>
      </c>
      <c r="Q2949" s="10">
        <f t="shared" si="463"/>
        <v>0.73206043352794792</v>
      </c>
      <c r="R2949" s="10">
        <f t="shared" si="464"/>
        <v>0.57606901463682847</v>
      </c>
      <c r="S2949" s="10">
        <f t="shared" si="465"/>
        <v>0.67656210103206316</v>
      </c>
      <c r="T2949" s="10">
        <f t="shared" si="466"/>
        <v>0.82415099109232093</v>
      </c>
      <c r="U2949" s="10">
        <f t="shared" si="467"/>
        <v>0.66156384973227988</v>
      </c>
      <c r="V2949" s="14">
        <f t="shared" si="468"/>
        <v>-0.47698684886807197</v>
      </c>
      <c r="W2949" s="14">
        <f t="shared" si="469"/>
        <v>-1.0189502602674618</v>
      </c>
    </row>
    <row r="2950" spans="1:23" x14ac:dyDescent="0.25">
      <c r="A2950" s="9" t="s">
        <v>3073</v>
      </c>
      <c r="B2950" s="9" t="s">
        <v>3074</v>
      </c>
      <c r="C2950" s="9" t="s">
        <v>3075</v>
      </c>
      <c r="D2950" s="10">
        <v>2.9013295409945902E-2</v>
      </c>
      <c r="E2950" s="11">
        <v>260655782.66666701</v>
      </c>
      <c r="F2950" s="11">
        <v>249535837.9375</v>
      </c>
      <c r="G2950" s="11">
        <v>282676160.89583302</v>
      </c>
      <c r="H2950" s="11">
        <v>237722548.1875</v>
      </c>
      <c r="I2950" s="11">
        <v>206627504.35416701</v>
      </c>
      <c r="J2950" s="11">
        <v>209483779.66666701</v>
      </c>
      <c r="K2950" s="11">
        <v>256627980.16666701</v>
      </c>
      <c r="L2950" s="11">
        <v>136271871.5625</v>
      </c>
      <c r="M2950" s="11">
        <v>242378787.83333299</v>
      </c>
      <c r="N2950" s="10">
        <f t="shared" si="460"/>
        <v>0.91201716591688053</v>
      </c>
      <c r="O2950" s="10">
        <f t="shared" si="461"/>
        <v>0.82804741019171757</v>
      </c>
      <c r="P2950" s="10">
        <f t="shared" si="462"/>
        <v>0.74107338589426508</v>
      </c>
      <c r="Q2950" s="10">
        <f t="shared" si="463"/>
        <v>0.98454742703655707</v>
      </c>
      <c r="R2950" s="10">
        <f t="shared" si="464"/>
        <v>0.54610140446692601</v>
      </c>
      <c r="S2950" s="10">
        <f t="shared" si="465"/>
        <v>0.85744332689819669</v>
      </c>
      <c r="T2950" s="10">
        <f t="shared" si="466"/>
        <v>0.82704598733428769</v>
      </c>
      <c r="U2950" s="10">
        <f t="shared" si="467"/>
        <v>0.79603071946722659</v>
      </c>
      <c r="V2950" s="14">
        <f t="shared" si="468"/>
        <v>-0.46833864194377217</v>
      </c>
      <c r="W2950" s="14">
        <f t="shared" si="469"/>
        <v>-0.56260698399244924</v>
      </c>
    </row>
    <row r="2951" spans="1:23" x14ac:dyDescent="0.25">
      <c r="A2951" s="9" t="s">
        <v>16344</v>
      </c>
      <c r="B2951" s="9" t="s">
        <v>16345</v>
      </c>
      <c r="C2951" s="9" t="s">
        <v>16346</v>
      </c>
      <c r="D2951" s="10">
        <v>0.16421106732513799</v>
      </c>
      <c r="E2951" s="11">
        <v>55931701.125</v>
      </c>
      <c r="F2951" s="11">
        <v>73015461.666666701</v>
      </c>
      <c r="G2951" s="11">
        <v>98111451.1875</v>
      </c>
      <c r="H2951" s="11">
        <v>63483995.125</v>
      </c>
      <c r="I2951" s="11">
        <v>49065387.635416701</v>
      </c>
      <c r="J2951" s="11">
        <v>67246320.625</v>
      </c>
      <c r="K2951" s="11">
        <v>51177164.958333299</v>
      </c>
      <c r="L2951" s="11">
        <v>34821857.104166701</v>
      </c>
      <c r="M2951" s="11">
        <v>64636249.854166701</v>
      </c>
      <c r="N2951" s="10">
        <f t="shared" si="460"/>
        <v>1.1350270749520315</v>
      </c>
      <c r="O2951" s="10">
        <f t="shared" si="461"/>
        <v>0.67198626859900035</v>
      </c>
      <c r="P2951" s="10">
        <f t="shared" si="462"/>
        <v>0.68540746071002556</v>
      </c>
      <c r="Q2951" s="10">
        <f t="shared" si="463"/>
        <v>0.91499389306896028</v>
      </c>
      <c r="R2951" s="10">
        <f t="shared" si="464"/>
        <v>0.47691072971827431</v>
      </c>
      <c r="S2951" s="10">
        <f t="shared" si="465"/>
        <v>0.65880434008300304</v>
      </c>
      <c r="T2951" s="10">
        <f t="shared" si="466"/>
        <v>0.83080693475368583</v>
      </c>
      <c r="U2951" s="10">
        <f t="shared" si="467"/>
        <v>0.68356965429007921</v>
      </c>
      <c r="V2951" s="14">
        <f t="shared" si="468"/>
        <v>-0.45714868241147022</v>
      </c>
      <c r="W2951" s="14">
        <f t="shared" si="469"/>
        <v>-0.93824773612130175</v>
      </c>
    </row>
    <row r="2952" spans="1:23" x14ac:dyDescent="0.25">
      <c r="A2952" s="9" t="s">
        <v>15449</v>
      </c>
      <c r="B2952" s="9" t="s">
        <v>15450</v>
      </c>
      <c r="C2952" s="9" t="s">
        <v>15451</v>
      </c>
      <c r="D2952" s="10">
        <v>3.4831900511148997E-2</v>
      </c>
      <c r="E2952" s="9">
        <v>177439786.58333299</v>
      </c>
      <c r="F2952" s="9">
        <v>161049445.5</v>
      </c>
      <c r="G2952" s="9">
        <v>201525478.45833299</v>
      </c>
      <c r="H2952" s="9">
        <v>174608501.08333299</v>
      </c>
      <c r="I2952" s="9">
        <v>155154459.75</v>
      </c>
      <c r="J2952" s="9">
        <v>114960276.416667</v>
      </c>
      <c r="K2952" s="9">
        <v>157304073.83333299</v>
      </c>
      <c r="L2952" s="9">
        <v>115021992</v>
      </c>
      <c r="M2952" s="9">
        <v>199401479.91666701</v>
      </c>
      <c r="N2952" s="10">
        <f t="shared" si="460"/>
        <v>0.98404368290495936</v>
      </c>
      <c r="O2952" s="10">
        <f t="shared" si="461"/>
        <v>0.96339642318110308</v>
      </c>
      <c r="P2952" s="10">
        <f t="shared" si="462"/>
        <v>0.57045033360601083</v>
      </c>
      <c r="Q2952" s="10">
        <f t="shared" si="463"/>
        <v>0.88652086920458817</v>
      </c>
      <c r="R2952" s="10">
        <f t="shared" si="464"/>
        <v>0.71420296818097395</v>
      </c>
      <c r="S2952" s="10">
        <f t="shared" si="465"/>
        <v>0.9894603969785134</v>
      </c>
      <c r="T2952" s="10">
        <f t="shared" si="466"/>
        <v>0.83929681323069116</v>
      </c>
      <c r="U2952" s="10">
        <f t="shared" si="467"/>
        <v>0.86339474478802514</v>
      </c>
      <c r="V2952" s="14">
        <f t="shared" si="468"/>
        <v>-0.43207383652585346</v>
      </c>
      <c r="W2952" s="14">
        <f t="shared" si="469"/>
        <v>-0.36225874826251708</v>
      </c>
    </row>
    <row r="2953" spans="1:23" x14ac:dyDescent="0.25">
      <c r="A2953" s="9" t="s">
        <v>13976</v>
      </c>
      <c r="B2953" s="9" t="s">
        <v>13977</v>
      </c>
      <c r="C2953" s="9" t="s">
        <v>13978</v>
      </c>
      <c r="D2953" s="10">
        <v>1.44629876189306E-5</v>
      </c>
      <c r="E2953" s="11">
        <v>95825672</v>
      </c>
      <c r="F2953" s="11">
        <v>100239813.614583</v>
      </c>
      <c r="G2953" s="11">
        <v>93732444.666666701</v>
      </c>
      <c r="H2953" s="11">
        <v>51423182.333333299</v>
      </c>
      <c r="I2953" s="11">
        <v>56964815.625</v>
      </c>
      <c r="J2953" s="11">
        <v>67007931.875</v>
      </c>
      <c r="K2953" s="11">
        <v>37896513.0625</v>
      </c>
      <c r="L2953" s="11">
        <v>35000787.625</v>
      </c>
      <c r="M2953" s="11">
        <v>32772207.916666701</v>
      </c>
      <c r="N2953" s="10">
        <f t="shared" si="460"/>
        <v>0.53663262944123469</v>
      </c>
      <c r="O2953" s="10">
        <f t="shared" si="461"/>
        <v>0.5682853306574055</v>
      </c>
      <c r="P2953" s="10">
        <f t="shared" si="462"/>
        <v>0.7148851405006561</v>
      </c>
      <c r="Q2953" s="10">
        <f t="shared" si="463"/>
        <v>0.39547349130512749</v>
      </c>
      <c r="R2953" s="10">
        <f t="shared" si="464"/>
        <v>0.34917051781018121</v>
      </c>
      <c r="S2953" s="10">
        <f t="shared" si="465"/>
        <v>0.34963568946923257</v>
      </c>
      <c r="T2953" s="10">
        <f t="shared" si="466"/>
        <v>0.6066010335330988</v>
      </c>
      <c r="U2953" s="10">
        <f t="shared" si="467"/>
        <v>0.36475989952818044</v>
      </c>
      <c r="V2953" s="14">
        <f t="shared" si="468"/>
        <v>-1.2328655904530665</v>
      </c>
      <c r="W2953" s="14">
        <f t="shared" si="469"/>
        <v>-2.487306382708637</v>
      </c>
    </row>
    <row r="2954" spans="1:23" x14ac:dyDescent="0.25">
      <c r="A2954" s="9" t="s">
        <v>10762</v>
      </c>
      <c r="B2954" s="9" t="s">
        <v>10763</v>
      </c>
      <c r="C2954" s="9" t="s">
        <v>10764</v>
      </c>
      <c r="D2954" s="10">
        <v>9.2755112294902298E-2</v>
      </c>
      <c r="E2954" s="9">
        <v>168819887.16666701</v>
      </c>
      <c r="F2954" s="9">
        <v>154304390.80208299</v>
      </c>
      <c r="G2954" s="9">
        <v>201256043.58333299</v>
      </c>
      <c r="H2954" s="9">
        <v>214096382.33333299</v>
      </c>
      <c r="I2954" s="9">
        <v>194291614.79166701</v>
      </c>
      <c r="J2954" s="9">
        <v>226460652.20833299</v>
      </c>
      <c r="K2954" s="9">
        <v>207542953.47916701</v>
      </c>
      <c r="L2954" s="9">
        <v>129850428.208333</v>
      </c>
      <c r="M2954" s="9">
        <v>224475241.125</v>
      </c>
      <c r="N2954" s="10">
        <f t="shared" si="460"/>
        <v>1.2681940849893287</v>
      </c>
      <c r="O2954" s="10">
        <f t="shared" si="461"/>
        <v>1.2591450818847614</v>
      </c>
      <c r="P2954" s="10">
        <f t="shared" si="462"/>
        <v>1.1252365304228176</v>
      </c>
      <c r="Q2954" s="10">
        <f t="shared" si="463"/>
        <v>1.2293750278026827</v>
      </c>
      <c r="R2954" s="10">
        <f t="shared" si="464"/>
        <v>0.84152127838594293</v>
      </c>
      <c r="S2954" s="10">
        <f t="shared" si="465"/>
        <v>1.1153714299866615</v>
      </c>
      <c r="T2954" s="10">
        <f t="shared" si="466"/>
        <v>1.2175252324323027</v>
      </c>
      <c r="U2954" s="10">
        <f t="shared" si="467"/>
        <v>1.0620892453917625</v>
      </c>
      <c r="V2954" s="14">
        <f t="shared" si="468"/>
        <v>0.48541858871303828</v>
      </c>
      <c r="W2954" s="14">
        <f t="shared" si="469"/>
        <v>0.14856507574440467</v>
      </c>
    </row>
    <row r="2955" spans="1:23" x14ac:dyDescent="0.25">
      <c r="A2955" s="9" t="s">
        <v>20606</v>
      </c>
      <c r="B2955" s="9" t="s">
        <v>20607</v>
      </c>
      <c r="C2955" s="9" t="s">
        <v>20608</v>
      </c>
      <c r="D2955" s="10">
        <v>4.5393688362552198E-3</v>
      </c>
      <c r="E2955" s="11">
        <v>139981877.66666701</v>
      </c>
      <c r="F2955" s="11">
        <v>174049332.45833299</v>
      </c>
      <c r="G2955" s="11">
        <v>163664842.83333299</v>
      </c>
      <c r="H2955" s="11">
        <v>106565535.416667</v>
      </c>
      <c r="I2955" s="11">
        <v>108529225.083333</v>
      </c>
      <c r="J2955" s="11">
        <v>138478343.41666701</v>
      </c>
      <c r="K2955" s="11">
        <v>147556446.33333299</v>
      </c>
      <c r="L2955" s="11">
        <v>100690849.854167</v>
      </c>
      <c r="M2955" s="11">
        <v>188592644.16666701</v>
      </c>
      <c r="N2955" s="10">
        <f t="shared" si="460"/>
        <v>0.76128094002587288</v>
      </c>
      <c r="O2955" s="10">
        <f t="shared" si="461"/>
        <v>0.62355438857724232</v>
      </c>
      <c r="P2955" s="10">
        <f t="shared" si="462"/>
        <v>0.84610928663332741</v>
      </c>
      <c r="Q2955" s="10">
        <f t="shared" si="463"/>
        <v>1.0541110663246207</v>
      </c>
      <c r="R2955" s="10">
        <f t="shared" si="464"/>
        <v>0.57851902349738782</v>
      </c>
      <c r="S2955" s="10">
        <f t="shared" si="465"/>
        <v>1.1523100557321226</v>
      </c>
      <c r="T2955" s="10">
        <f t="shared" si="466"/>
        <v>0.74364820507881424</v>
      </c>
      <c r="U2955" s="10">
        <f t="shared" si="467"/>
        <v>0.92831338185137702</v>
      </c>
      <c r="V2955" s="14">
        <f t="shared" si="468"/>
        <v>-0.73048751344435281</v>
      </c>
      <c r="W2955" s="14">
        <f t="shared" si="469"/>
        <v>-0.18345822058258238</v>
      </c>
    </row>
    <row r="2956" spans="1:23" x14ac:dyDescent="0.25">
      <c r="A2956" s="9" t="s">
        <v>12124</v>
      </c>
      <c r="B2956" s="9" t="s">
        <v>12125</v>
      </c>
      <c r="C2956" s="9" t="s">
        <v>12126</v>
      </c>
      <c r="D2956" s="10">
        <v>6.18376211654421E-2</v>
      </c>
      <c r="E2956" s="11">
        <v>192830844.5</v>
      </c>
      <c r="F2956" s="11">
        <v>202556672.22916701</v>
      </c>
      <c r="G2956" s="11">
        <v>261043985</v>
      </c>
      <c r="H2956" s="11">
        <v>217461092.66666701</v>
      </c>
      <c r="I2956" s="11">
        <v>214259901</v>
      </c>
      <c r="J2956" s="11">
        <v>246023659.5</v>
      </c>
      <c r="K2956" s="11">
        <v>185419287.375</v>
      </c>
      <c r="L2956" s="11">
        <v>95081596.989583299</v>
      </c>
      <c r="M2956" s="11">
        <v>195412330.04166701</v>
      </c>
      <c r="N2956" s="10">
        <f t="shared" si="460"/>
        <v>1.1277298153753976</v>
      </c>
      <c r="O2956" s="10">
        <f t="shared" si="461"/>
        <v>1.0577775525340003</v>
      </c>
      <c r="P2956" s="10">
        <f t="shared" si="462"/>
        <v>0.94246055698237985</v>
      </c>
      <c r="Q2956" s="10">
        <f t="shared" si="463"/>
        <v>0.96156446265524709</v>
      </c>
      <c r="R2956" s="10">
        <f t="shared" si="464"/>
        <v>0.46940738087368761</v>
      </c>
      <c r="S2956" s="10">
        <f t="shared" si="465"/>
        <v>0.74858009098224199</v>
      </c>
      <c r="T2956" s="10">
        <f t="shared" si="466"/>
        <v>1.0426559749639259</v>
      </c>
      <c r="U2956" s="10">
        <f t="shared" si="467"/>
        <v>0.72651731150372567</v>
      </c>
      <c r="V2956" s="14">
        <f t="shared" si="468"/>
        <v>0.10302065192901652</v>
      </c>
      <c r="W2956" s="14">
        <f t="shared" si="469"/>
        <v>-0.78796661224649422</v>
      </c>
    </row>
    <row r="2957" spans="1:23" x14ac:dyDescent="0.25">
      <c r="A2957" s="9" t="s">
        <v>21431</v>
      </c>
      <c r="B2957" s="9" t="s">
        <v>21432</v>
      </c>
      <c r="C2957" s="9" t="s">
        <v>21433</v>
      </c>
      <c r="D2957" s="10">
        <v>1.7842861017515099E-2</v>
      </c>
      <c r="E2957" s="11">
        <v>396624085.16666698</v>
      </c>
      <c r="F2957" s="11">
        <v>386541184</v>
      </c>
      <c r="G2957" s="11">
        <v>544859310.66666698</v>
      </c>
      <c r="H2957" s="11">
        <v>379460491.5</v>
      </c>
      <c r="I2957" s="11">
        <v>324483466.16666698</v>
      </c>
      <c r="J2957" s="11">
        <v>322217843.83333302</v>
      </c>
      <c r="K2957" s="11">
        <v>361972996</v>
      </c>
      <c r="L2957" s="11">
        <v>184010066.64583299</v>
      </c>
      <c r="M2957" s="11">
        <v>350020513.08333302</v>
      </c>
      <c r="N2957" s="10">
        <f t="shared" si="460"/>
        <v>0.95672579072081665</v>
      </c>
      <c r="O2957" s="10">
        <f t="shared" si="461"/>
        <v>0.83945380103835709</v>
      </c>
      <c r="P2957" s="10">
        <f t="shared" si="462"/>
        <v>0.59137806315373553</v>
      </c>
      <c r="Q2957" s="10">
        <f t="shared" si="463"/>
        <v>0.91263493453226341</v>
      </c>
      <c r="R2957" s="10">
        <f t="shared" si="464"/>
        <v>0.47604259070576288</v>
      </c>
      <c r="S2957" s="10">
        <f t="shared" si="465"/>
        <v>0.64240530762897785</v>
      </c>
      <c r="T2957" s="10">
        <f t="shared" si="466"/>
        <v>0.79585255163763635</v>
      </c>
      <c r="U2957" s="10">
        <f t="shared" si="467"/>
        <v>0.6770276109556681</v>
      </c>
      <c r="V2957" s="14">
        <f t="shared" si="468"/>
        <v>-0.56315905454286375</v>
      </c>
      <c r="W2957" s="14">
        <f t="shared" si="469"/>
        <v>-0.96196495043480357</v>
      </c>
    </row>
    <row r="2958" spans="1:23" x14ac:dyDescent="0.25">
      <c r="A2958" s="9" t="s">
        <v>15809</v>
      </c>
      <c r="B2958" s="9" t="s">
        <v>15810</v>
      </c>
      <c r="C2958" s="9" t="s">
        <v>15811</v>
      </c>
      <c r="D2958" s="10">
        <v>5.83578301224702E-2</v>
      </c>
      <c r="E2958" s="9">
        <v>163963656.95833299</v>
      </c>
      <c r="F2958" s="9">
        <v>158615252.19791701</v>
      </c>
      <c r="G2958" s="9">
        <v>271665400.35416698</v>
      </c>
      <c r="H2958" s="9">
        <v>144364634.89583299</v>
      </c>
      <c r="I2958" s="9">
        <v>160173811.16666701</v>
      </c>
      <c r="J2958" s="9">
        <v>184039320.85416701</v>
      </c>
      <c r="K2958" s="9">
        <v>153889563.91666701</v>
      </c>
      <c r="L2958" s="9">
        <v>113295881.5</v>
      </c>
      <c r="M2958" s="9">
        <v>168036435.77083299</v>
      </c>
      <c r="N2958" s="10">
        <f t="shared" si="460"/>
        <v>0.88046727899292598</v>
      </c>
      <c r="O2958" s="10">
        <f t="shared" si="461"/>
        <v>1.0098260346792203</v>
      </c>
      <c r="P2958" s="10">
        <f t="shared" si="462"/>
        <v>0.67744851060987932</v>
      </c>
      <c r="Q2958" s="10">
        <f t="shared" si="463"/>
        <v>0.93855898783578584</v>
      </c>
      <c r="R2958" s="10">
        <f t="shared" si="464"/>
        <v>0.7142811295261291</v>
      </c>
      <c r="S2958" s="10">
        <f t="shared" si="465"/>
        <v>0.61854191057000951</v>
      </c>
      <c r="T2958" s="10">
        <f t="shared" si="466"/>
        <v>0.8559139414273419</v>
      </c>
      <c r="U2958" s="10">
        <f t="shared" si="467"/>
        <v>0.75712734264397474</v>
      </c>
      <c r="V2958" s="14">
        <f t="shared" si="468"/>
        <v>-0.38372091827113741</v>
      </c>
      <c r="W2958" s="14">
        <f t="shared" si="469"/>
        <v>-0.68618436948349504</v>
      </c>
    </row>
    <row r="2959" spans="1:23" x14ac:dyDescent="0.25">
      <c r="A2959" s="9" t="s">
        <v>11437</v>
      </c>
      <c r="B2959" s="9" t="s">
        <v>11438</v>
      </c>
      <c r="C2959" s="9" t="s">
        <v>11439</v>
      </c>
      <c r="D2959" s="10">
        <v>2.4809450759565501E-2</v>
      </c>
      <c r="E2959" s="11">
        <v>252455146.9375</v>
      </c>
      <c r="F2959" s="11">
        <v>332774576.83333302</v>
      </c>
      <c r="G2959" s="11">
        <v>358787965.5</v>
      </c>
      <c r="H2959" s="11">
        <v>309728723.85416698</v>
      </c>
      <c r="I2959" s="11">
        <v>292919674.83333302</v>
      </c>
      <c r="J2959" s="11">
        <v>363850360.29166698</v>
      </c>
      <c r="K2959" s="11">
        <v>445088597.16666698</v>
      </c>
      <c r="L2959" s="11">
        <v>326141217.68229198</v>
      </c>
      <c r="M2959" s="11">
        <v>539156514.625</v>
      </c>
      <c r="N2959" s="10">
        <f t="shared" si="460"/>
        <v>1.2268663468003929</v>
      </c>
      <c r="O2959" s="10">
        <f t="shared" si="461"/>
        <v>0.88023453480353775</v>
      </c>
      <c r="P2959" s="10">
        <f t="shared" si="462"/>
        <v>1.0141097118032154</v>
      </c>
      <c r="Q2959" s="10">
        <f t="shared" si="463"/>
        <v>1.7630402967258854</v>
      </c>
      <c r="R2959" s="10">
        <f t="shared" si="464"/>
        <v>0.98006650864328715</v>
      </c>
      <c r="S2959" s="10">
        <f t="shared" si="465"/>
        <v>1.5027162738684445</v>
      </c>
      <c r="T2959" s="10">
        <f t="shared" si="466"/>
        <v>1.0404035311357154</v>
      </c>
      <c r="U2959" s="10">
        <f t="shared" si="467"/>
        <v>1.4152743597458723</v>
      </c>
      <c r="V2959" s="14">
        <f t="shared" si="468"/>
        <v>9.7686947192125465E-2</v>
      </c>
      <c r="W2959" s="14">
        <f t="shared" si="469"/>
        <v>0.85660491906225422</v>
      </c>
    </row>
    <row r="2960" spans="1:23" x14ac:dyDescent="0.25">
      <c r="A2960" s="9" t="s">
        <v>298</v>
      </c>
      <c r="B2960" s="9" t="s">
        <v>299</v>
      </c>
      <c r="C2960" s="9" t="s">
        <v>300</v>
      </c>
      <c r="D2960" s="10">
        <v>9.4719527370027007E-2</v>
      </c>
      <c r="E2960" s="9">
        <v>115171944.666667</v>
      </c>
      <c r="F2960" s="9">
        <v>103261867</v>
      </c>
      <c r="G2960" s="9">
        <v>139274368.47916701</v>
      </c>
      <c r="H2960" s="9">
        <v>111588807.5</v>
      </c>
      <c r="I2960" s="9">
        <v>110199793.5</v>
      </c>
      <c r="J2960" s="9">
        <v>89438610.083333299</v>
      </c>
      <c r="K2960" s="9">
        <v>146875432.29166701</v>
      </c>
      <c r="L2960" s="9">
        <v>94149531.583333299</v>
      </c>
      <c r="M2960" s="9">
        <v>125212078.166667</v>
      </c>
      <c r="N2960" s="10">
        <f t="shared" si="460"/>
        <v>0.96888880206861672</v>
      </c>
      <c r="O2960" s="10">
        <f t="shared" si="461"/>
        <v>1.0671876918514362</v>
      </c>
      <c r="P2960" s="10">
        <f t="shared" si="462"/>
        <v>0.6421756641941746</v>
      </c>
      <c r="Q2960" s="10">
        <f t="shared" si="463"/>
        <v>1.275270923980288</v>
      </c>
      <c r="R2960" s="10">
        <f t="shared" si="464"/>
        <v>0.91175507782881071</v>
      </c>
      <c r="S2960" s="10">
        <f t="shared" si="465"/>
        <v>0.89903174240848571</v>
      </c>
      <c r="T2960" s="10">
        <f t="shared" si="466"/>
        <v>0.89275071937140915</v>
      </c>
      <c r="U2960" s="10">
        <f t="shared" si="467"/>
        <v>1.0286859147391947</v>
      </c>
      <c r="V2960" s="14">
        <f t="shared" si="468"/>
        <v>-0.27979691580506222</v>
      </c>
      <c r="W2960" s="14">
        <f t="shared" si="469"/>
        <v>6.9752430489131184E-2</v>
      </c>
    </row>
    <row r="2961" spans="1:23" x14ac:dyDescent="0.25">
      <c r="A2961" s="9" t="s">
        <v>18852</v>
      </c>
      <c r="B2961" s="9" t="s">
        <v>18853</v>
      </c>
      <c r="C2961" s="9" t="s">
        <v>18854</v>
      </c>
      <c r="D2961" s="10">
        <v>0.103215754048439</v>
      </c>
      <c r="E2961" s="11">
        <v>140778882</v>
      </c>
      <c r="F2961" s="11">
        <v>90963733.75</v>
      </c>
      <c r="G2961" s="11">
        <v>126045775.416667</v>
      </c>
      <c r="H2961" s="11">
        <v>180056343.54166701</v>
      </c>
      <c r="I2961" s="11">
        <v>172940164</v>
      </c>
      <c r="J2961" s="11">
        <v>134255506.5</v>
      </c>
      <c r="K2961" s="11">
        <v>126683621.375</v>
      </c>
      <c r="L2961" s="11">
        <v>86710277.333333299</v>
      </c>
      <c r="M2961" s="11">
        <v>127393947.916667</v>
      </c>
      <c r="N2961" s="10">
        <f t="shared" si="460"/>
        <v>1.279001090104317</v>
      </c>
      <c r="O2961" s="10">
        <f t="shared" si="461"/>
        <v>1.9011990479117729</v>
      </c>
      <c r="P2961" s="10">
        <f t="shared" si="462"/>
        <v>1.0651329333029549</v>
      </c>
      <c r="Q2961" s="10">
        <f t="shared" si="463"/>
        <v>0.89987659779113749</v>
      </c>
      <c r="R2961" s="10">
        <f t="shared" si="464"/>
        <v>0.9532400854569506</v>
      </c>
      <c r="S2961" s="10">
        <f t="shared" si="465"/>
        <v>1.01069589595957</v>
      </c>
      <c r="T2961" s="10">
        <f t="shared" si="466"/>
        <v>1.4151110237730149</v>
      </c>
      <c r="U2961" s="10">
        <f t="shared" si="467"/>
        <v>0.9546041930692194</v>
      </c>
      <c r="V2961" s="14">
        <f t="shared" si="468"/>
        <v>0.85632026801919703</v>
      </c>
      <c r="W2961" s="14">
        <f t="shared" si="469"/>
        <v>-0.11458071484516336</v>
      </c>
    </row>
    <row r="2962" spans="1:23" x14ac:dyDescent="0.25">
      <c r="A2962" s="9" t="s">
        <v>14723</v>
      </c>
      <c r="B2962" s="9" t="s">
        <v>14724</v>
      </c>
      <c r="C2962" s="9" t="s">
        <v>14725</v>
      </c>
      <c r="D2962" s="10">
        <v>3.1926673694334003E-2</v>
      </c>
      <c r="E2962" s="11">
        <v>415451745.95833302</v>
      </c>
      <c r="F2962" s="11">
        <v>424537680.33333302</v>
      </c>
      <c r="G2962" s="11">
        <v>510658628.75</v>
      </c>
      <c r="H2962" s="11">
        <v>485349641</v>
      </c>
      <c r="I2962" s="11">
        <v>448747669</v>
      </c>
      <c r="J2962" s="11">
        <v>383310544.66666698</v>
      </c>
      <c r="K2962" s="11">
        <v>444110936.02083302</v>
      </c>
      <c r="L2962" s="11">
        <v>320731281.625</v>
      </c>
      <c r="M2962" s="11">
        <v>505733111.625</v>
      </c>
      <c r="N2962" s="10">
        <f t="shared" si="460"/>
        <v>1.1682455200192545</v>
      </c>
      <c r="O2962" s="10">
        <f t="shared" si="461"/>
        <v>1.0570267135008089</v>
      </c>
      <c r="P2962" s="10">
        <f t="shared" si="462"/>
        <v>0.75061993098000102</v>
      </c>
      <c r="Q2962" s="10">
        <f t="shared" si="463"/>
        <v>1.0689831980279469</v>
      </c>
      <c r="R2962" s="10">
        <f t="shared" si="464"/>
        <v>0.75548366254126686</v>
      </c>
      <c r="S2962" s="10">
        <f t="shared" si="465"/>
        <v>0.99035457965910267</v>
      </c>
      <c r="T2962" s="10">
        <f t="shared" si="466"/>
        <v>0.9919640548333547</v>
      </c>
      <c r="U2962" s="10">
        <f t="shared" si="467"/>
        <v>0.93827381340943872</v>
      </c>
      <c r="V2962" s="14">
        <f t="shared" si="468"/>
        <v>-1.9899141108434232E-2</v>
      </c>
      <c r="W2962" s="14">
        <f t="shared" si="469"/>
        <v>-0.157136728535858</v>
      </c>
    </row>
    <row r="2963" spans="1:23" x14ac:dyDescent="0.25">
      <c r="A2963" s="9" t="s">
        <v>3697</v>
      </c>
      <c r="B2963" s="9" t="s">
        <v>3698</v>
      </c>
      <c r="C2963" s="9" t="s">
        <v>3699</v>
      </c>
      <c r="D2963" s="10">
        <v>1.04526234778318E-3</v>
      </c>
      <c r="E2963" s="9">
        <v>373393164.04166698</v>
      </c>
      <c r="F2963" s="9">
        <v>401773162.22916698</v>
      </c>
      <c r="G2963" s="9">
        <v>383196699.5</v>
      </c>
      <c r="H2963" s="9">
        <v>308515258.75</v>
      </c>
      <c r="I2963" s="9">
        <v>251146365.5</v>
      </c>
      <c r="J2963" s="9">
        <v>256554892.8125</v>
      </c>
      <c r="K2963" s="9">
        <v>438733292.625</v>
      </c>
      <c r="L2963" s="9">
        <v>275442415.72916698</v>
      </c>
      <c r="M2963" s="9">
        <v>404181824.875</v>
      </c>
      <c r="N2963" s="10">
        <f t="shared" si="460"/>
        <v>0.82624774222051034</v>
      </c>
      <c r="O2963" s="10">
        <f t="shared" si="461"/>
        <v>0.62509492696465596</v>
      </c>
      <c r="P2963" s="10">
        <f t="shared" si="462"/>
        <v>0.66951227175822792</v>
      </c>
      <c r="Q2963" s="10">
        <f t="shared" si="463"/>
        <v>1.1749901574953356</v>
      </c>
      <c r="R2963" s="10">
        <f t="shared" si="464"/>
        <v>0.68556698561179075</v>
      </c>
      <c r="S2963" s="10">
        <f t="shared" si="465"/>
        <v>1.0547633249513413</v>
      </c>
      <c r="T2963" s="10">
        <f t="shared" si="466"/>
        <v>0.70695164698113144</v>
      </c>
      <c r="U2963" s="10">
        <f t="shared" si="467"/>
        <v>0.97177348935282259</v>
      </c>
      <c r="V2963" s="14">
        <f t="shared" si="468"/>
        <v>-0.85529679450220342</v>
      </c>
      <c r="W2963" s="14">
        <f t="shared" si="469"/>
        <v>-7.0616525938723002E-2</v>
      </c>
    </row>
    <row r="2964" spans="1:23" x14ac:dyDescent="0.25">
      <c r="A2964" s="9" t="s">
        <v>13216</v>
      </c>
      <c r="B2964" s="9" t="s">
        <v>13217</v>
      </c>
      <c r="C2964" s="9" t="s">
        <v>13218</v>
      </c>
      <c r="D2964" s="10">
        <v>1.00623533553126E-2</v>
      </c>
      <c r="E2964" s="11">
        <v>189156575.5</v>
      </c>
      <c r="F2964" s="11">
        <v>195917345.58333299</v>
      </c>
      <c r="G2964" s="11">
        <v>240500252.83333299</v>
      </c>
      <c r="H2964" s="11">
        <v>188430934</v>
      </c>
      <c r="I2964" s="11">
        <v>193733281.66666701</v>
      </c>
      <c r="J2964" s="11">
        <v>234489841.41666701</v>
      </c>
      <c r="K2964" s="11">
        <v>234271769.375</v>
      </c>
      <c r="L2964" s="11">
        <v>139608623.25</v>
      </c>
      <c r="M2964" s="11">
        <v>244512351</v>
      </c>
      <c r="N2964" s="10">
        <f t="shared" si="460"/>
        <v>0.99616380504837376</v>
      </c>
      <c r="O2964" s="10">
        <f t="shared" si="461"/>
        <v>0.98885211561966069</v>
      </c>
      <c r="P2964" s="10">
        <f t="shared" si="462"/>
        <v>0.97500871061108119</v>
      </c>
      <c r="Q2964" s="10">
        <f t="shared" si="463"/>
        <v>1.2385071402130559</v>
      </c>
      <c r="R2964" s="10">
        <f t="shared" si="464"/>
        <v>0.71258939750496875</v>
      </c>
      <c r="S2964" s="10">
        <f t="shared" si="465"/>
        <v>1.0166823033215162</v>
      </c>
      <c r="T2964" s="10">
        <f t="shared" si="466"/>
        <v>0.98667487709303858</v>
      </c>
      <c r="U2964" s="10">
        <f t="shared" si="467"/>
        <v>0.98925961367984694</v>
      </c>
      <c r="V2964" s="14">
        <f t="shared" si="468"/>
        <v>-3.3084718562527773E-2</v>
      </c>
      <c r="W2964" s="14">
        <f t="shared" si="469"/>
        <v>-2.6632330126380756E-2</v>
      </c>
    </row>
    <row r="2965" spans="1:23" x14ac:dyDescent="0.25">
      <c r="A2965" s="9" t="s">
        <v>3007</v>
      </c>
      <c r="B2965" s="9" t="s">
        <v>3008</v>
      </c>
      <c r="C2965" s="9" t="s">
        <v>3009</v>
      </c>
      <c r="D2965" s="10">
        <v>2.2790352092851001E-3</v>
      </c>
      <c r="E2965" s="11">
        <v>464540964.16666698</v>
      </c>
      <c r="F2965" s="11">
        <v>467988623.72916698</v>
      </c>
      <c r="G2965" s="11">
        <v>526354738.75</v>
      </c>
      <c r="H2965" s="11">
        <v>387455687.08333302</v>
      </c>
      <c r="I2965" s="11">
        <v>377628667.5</v>
      </c>
      <c r="J2965" s="11">
        <v>392791456.16666698</v>
      </c>
      <c r="K2965" s="11">
        <v>508352046</v>
      </c>
      <c r="L2965" s="11">
        <v>346099685.25</v>
      </c>
      <c r="M2965" s="11">
        <v>443082733.66666698</v>
      </c>
      <c r="N2965" s="10">
        <f t="shared" si="460"/>
        <v>0.83406140032964349</v>
      </c>
      <c r="O2965" s="10">
        <f t="shared" si="461"/>
        <v>0.80691847697250896</v>
      </c>
      <c r="P2965" s="10">
        <f t="shared" si="462"/>
        <v>0.74624854161943643</v>
      </c>
      <c r="Q2965" s="10">
        <f t="shared" si="463"/>
        <v>1.0943104811260833</v>
      </c>
      <c r="R2965" s="10">
        <f t="shared" si="464"/>
        <v>0.73954721910140664</v>
      </c>
      <c r="S2965" s="10">
        <f t="shared" si="465"/>
        <v>0.84179489809270192</v>
      </c>
      <c r="T2965" s="10">
        <f t="shared" si="466"/>
        <v>0.79574280630719629</v>
      </c>
      <c r="U2965" s="10">
        <f t="shared" si="467"/>
        <v>0.89188419944006403</v>
      </c>
      <c r="V2965" s="14">
        <f t="shared" si="468"/>
        <v>-0.56349917276138184</v>
      </c>
      <c r="W2965" s="14">
        <f t="shared" si="469"/>
        <v>-0.28219191688042056</v>
      </c>
    </row>
    <row r="2966" spans="1:23" x14ac:dyDescent="0.25">
      <c r="A2966" s="9" t="s">
        <v>14750</v>
      </c>
      <c r="B2966" s="9" t="s">
        <v>14751</v>
      </c>
      <c r="C2966" s="9" t="s">
        <v>14752</v>
      </c>
      <c r="D2966" s="10">
        <v>4.1224982277520103E-5</v>
      </c>
      <c r="E2966" s="11">
        <v>634835364.08333302</v>
      </c>
      <c r="F2966" s="11">
        <v>622589784.66666698</v>
      </c>
      <c r="G2966" s="11">
        <v>654312560.83333302</v>
      </c>
      <c r="H2966" s="11">
        <v>719738534.08333302</v>
      </c>
      <c r="I2966" s="11">
        <v>628035956.3125</v>
      </c>
      <c r="J2966" s="11">
        <v>699634130.5</v>
      </c>
      <c r="K2966" s="11">
        <v>610778270.125</v>
      </c>
      <c r="L2966" s="11">
        <v>475097003.33333302</v>
      </c>
      <c r="M2966" s="11">
        <v>628865957.875</v>
      </c>
      <c r="N2966" s="10">
        <f t="shared" si="460"/>
        <v>1.1337404543028182</v>
      </c>
      <c r="O2966" s="10">
        <f t="shared" si="461"/>
        <v>1.0087476084252633</v>
      </c>
      <c r="P2966" s="10">
        <f t="shared" si="462"/>
        <v>1.0692659324909572</v>
      </c>
      <c r="Q2966" s="10">
        <f t="shared" si="463"/>
        <v>0.96210498765601993</v>
      </c>
      <c r="R2966" s="10">
        <f t="shared" si="464"/>
        <v>0.76309797403389579</v>
      </c>
      <c r="S2966" s="10">
        <f t="shared" si="465"/>
        <v>0.96110940782502452</v>
      </c>
      <c r="T2966" s="10">
        <f t="shared" si="466"/>
        <v>1.0705846650730129</v>
      </c>
      <c r="U2966" s="10">
        <f t="shared" si="467"/>
        <v>0.89543745650497997</v>
      </c>
      <c r="V2966" s="14">
        <f t="shared" si="468"/>
        <v>0.1682140185065375</v>
      </c>
      <c r="W2966" s="14">
        <f t="shared" si="469"/>
        <v>-0.27238571135725986</v>
      </c>
    </row>
    <row r="2967" spans="1:23" x14ac:dyDescent="0.25">
      <c r="A2967" s="9" t="s">
        <v>16680</v>
      </c>
      <c r="B2967" s="9" t="s">
        <v>16681</v>
      </c>
      <c r="C2967" s="9" t="s">
        <v>16682</v>
      </c>
      <c r="D2967" s="10">
        <v>4.9359565449501198E-3</v>
      </c>
      <c r="E2967" s="9">
        <v>196420934.25</v>
      </c>
      <c r="F2967" s="9">
        <v>212238070.8125</v>
      </c>
      <c r="G2967" s="9">
        <v>180127509.08333299</v>
      </c>
      <c r="H2967" s="9">
        <v>157344062.5</v>
      </c>
      <c r="I2967" s="9">
        <v>121204257.25</v>
      </c>
      <c r="J2967" s="9">
        <v>115764979.25</v>
      </c>
      <c r="K2967" s="9">
        <v>121686662.3125</v>
      </c>
      <c r="L2967" s="9">
        <v>99326899.5</v>
      </c>
      <c r="M2967" s="9">
        <v>134506132.08333299</v>
      </c>
      <c r="N2967" s="10">
        <f t="shared" si="460"/>
        <v>0.80105546336388023</v>
      </c>
      <c r="O2967" s="10">
        <f t="shared" si="461"/>
        <v>0.57107688920277133</v>
      </c>
      <c r="P2967" s="10">
        <f t="shared" si="462"/>
        <v>0.64268350702858645</v>
      </c>
      <c r="Q2967" s="10">
        <f t="shared" si="463"/>
        <v>0.61951982245242787</v>
      </c>
      <c r="R2967" s="10">
        <f t="shared" si="464"/>
        <v>0.46799756103960038</v>
      </c>
      <c r="S2967" s="10">
        <f t="shared" si="465"/>
        <v>0.74672731981824036</v>
      </c>
      <c r="T2967" s="10">
        <f t="shared" si="466"/>
        <v>0.671605286531746</v>
      </c>
      <c r="U2967" s="10">
        <f t="shared" si="467"/>
        <v>0.61141490110342289</v>
      </c>
      <c r="V2967" s="14">
        <f t="shared" si="468"/>
        <v>-0.98179713692003723</v>
      </c>
      <c r="W2967" s="14">
        <f t="shared" si="469"/>
        <v>-1.2133707386449857</v>
      </c>
    </row>
    <row r="2968" spans="1:23" x14ac:dyDescent="0.25">
      <c r="A2968" s="9" t="s">
        <v>13453</v>
      </c>
      <c r="B2968" s="9" t="s">
        <v>13454</v>
      </c>
      <c r="C2968" s="9" t="s">
        <v>13455</v>
      </c>
      <c r="D2968" s="10">
        <v>3.3742715311718299E-3</v>
      </c>
      <c r="E2968" s="11">
        <v>241752936.125</v>
      </c>
      <c r="F2968" s="11">
        <v>243282875.41666701</v>
      </c>
      <c r="G2968" s="11">
        <v>280208384.45833302</v>
      </c>
      <c r="H2968" s="11">
        <v>236911888.33333299</v>
      </c>
      <c r="I2968" s="11">
        <v>217392136.72916701</v>
      </c>
      <c r="J2968" s="11">
        <v>217653272.66666701</v>
      </c>
      <c r="K2968" s="11">
        <v>283322946</v>
      </c>
      <c r="L2968" s="11">
        <v>118666424.625</v>
      </c>
      <c r="M2968" s="11">
        <v>224060256.75</v>
      </c>
      <c r="N2968" s="10">
        <f t="shared" si="460"/>
        <v>0.97997522648840174</v>
      </c>
      <c r="O2968" s="10">
        <f t="shared" si="461"/>
        <v>0.89357763614410879</v>
      </c>
      <c r="P2968" s="10">
        <f t="shared" si="462"/>
        <v>0.77675503210729957</v>
      </c>
      <c r="Q2968" s="10">
        <f t="shared" si="463"/>
        <v>1.1719524508835995</v>
      </c>
      <c r="R2968" s="10">
        <f t="shared" si="464"/>
        <v>0.48777138309370011</v>
      </c>
      <c r="S2968" s="10">
        <f t="shared" si="465"/>
        <v>0.79962010124403593</v>
      </c>
      <c r="T2968" s="10">
        <f t="shared" si="466"/>
        <v>0.88343596491327003</v>
      </c>
      <c r="U2968" s="10">
        <f t="shared" si="467"/>
        <v>0.81978131174044522</v>
      </c>
      <c r="V2968" s="14">
        <f t="shared" si="468"/>
        <v>-0.30566494193083571</v>
      </c>
      <c r="W2968" s="14">
        <f t="shared" si="469"/>
        <v>-0.4900980708781143</v>
      </c>
    </row>
    <row r="2969" spans="1:23" x14ac:dyDescent="0.25">
      <c r="A2969" s="9" t="s">
        <v>13054</v>
      </c>
      <c r="B2969" s="9" t="s">
        <v>13055</v>
      </c>
      <c r="C2969" s="9" t="s">
        <v>13056</v>
      </c>
      <c r="D2969" s="10">
        <v>2.4518574786786099E-4</v>
      </c>
      <c r="E2969" s="11">
        <v>2972614328</v>
      </c>
      <c r="F2969" s="11">
        <v>2929964278.8333302</v>
      </c>
      <c r="G2969" s="11">
        <v>3036969111.6458302</v>
      </c>
      <c r="H2969" s="11">
        <v>3113318389.25</v>
      </c>
      <c r="I2969" s="11">
        <v>3060342371.6666698</v>
      </c>
      <c r="J2969" s="11">
        <v>3180382604.9166698</v>
      </c>
      <c r="K2969" s="11">
        <v>3338362549.625</v>
      </c>
      <c r="L2969" s="11">
        <v>2312307925.9166698</v>
      </c>
      <c r="M2969" s="11">
        <v>3158887138.875</v>
      </c>
      <c r="N2969" s="10">
        <f t="shared" si="460"/>
        <v>1.0473334397687126</v>
      </c>
      <c r="O2969" s="10">
        <f t="shared" si="461"/>
        <v>1.0444981851059476</v>
      </c>
      <c r="P2969" s="10">
        <f t="shared" si="462"/>
        <v>1.0472225722418096</v>
      </c>
      <c r="Q2969" s="10">
        <f t="shared" si="463"/>
        <v>1.123039244674259</v>
      </c>
      <c r="R2969" s="10">
        <f t="shared" si="464"/>
        <v>0.78919321393139907</v>
      </c>
      <c r="S2969" s="10">
        <f t="shared" si="465"/>
        <v>1.0401446385350619</v>
      </c>
      <c r="T2969" s="10">
        <f t="shared" si="466"/>
        <v>1.0463513990388233</v>
      </c>
      <c r="U2969" s="10">
        <f t="shared" si="467"/>
        <v>0.98412569904690661</v>
      </c>
      <c r="V2969" s="14">
        <f t="shared" si="468"/>
        <v>0.11174637191564007</v>
      </c>
      <c r="W2969" s="14">
        <f t="shared" si="469"/>
        <v>-3.946491778079346E-2</v>
      </c>
    </row>
    <row r="2970" spans="1:23" x14ac:dyDescent="0.25">
      <c r="A2970" s="9" t="s">
        <v>12028</v>
      </c>
      <c r="B2970" s="9" t="s">
        <v>12029</v>
      </c>
      <c r="C2970" s="9" t="s">
        <v>12030</v>
      </c>
      <c r="D2970" s="10">
        <v>3.4958425538759298E-3</v>
      </c>
      <c r="E2970" s="9">
        <v>673425197.33333302</v>
      </c>
      <c r="F2970" s="9">
        <v>681038005.75</v>
      </c>
      <c r="G2970" s="9">
        <v>756130449.16666698</v>
      </c>
      <c r="H2970" s="9">
        <v>579265419.08333302</v>
      </c>
      <c r="I2970" s="9">
        <v>625163925.04166698</v>
      </c>
      <c r="J2970" s="9">
        <v>599824138.75</v>
      </c>
      <c r="K2970" s="9">
        <v>608648661.33333302</v>
      </c>
      <c r="L2970" s="9">
        <v>489073699.08333302</v>
      </c>
      <c r="M2970" s="9">
        <v>679277134.25</v>
      </c>
      <c r="N2970" s="10">
        <f t="shared" si="460"/>
        <v>0.860177821348445</v>
      </c>
      <c r="O2970" s="10">
        <f t="shared" si="461"/>
        <v>0.91795747045452902</v>
      </c>
      <c r="P2970" s="10">
        <f t="shared" si="462"/>
        <v>0.79328129082894028</v>
      </c>
      <c r="Q2970" s="10">
        <f t="shared" si="463"/>
        <v>0.90381034707862762</v>
      </c>
      <c r="R2970" s="10">
        <f t="shared" si="464"/>
        <v>0.71812981794567488</v>
      </c>
      <c r="S2970" s="10">
        <f t="shared" si="465"/>
        <v>0.89835971425120209</v>
      </c>
      <c r="T2970" s="10">
        <f t="shared" si="466"/>
        <v>0.85713886087730484</v>
      </c>
      <c r="U2970" s="10">
        <f t="shared" si="467"/>
        <v>0.84009995975850149</v>
      </c>
      <c r="V2970" s="14">
        <f t="shared" si="468"/>
        <v>-0.38019385408328277</v>
      </c>
      <c r="W2970" s="14">
        <f t="shared" si="469"/>
        <v>-0.42971489045045091</v>
      </c>
    </row>
    <row r="2971" spans="1:23" x14ac:dyDescent="0.25">
      <c r="A2971" s="9" t="s">
        <v>17949</v>
      </c>
      <c r="B2971" s="9" t="s">
        <v>17950</v>
      </c>
      <c r="C2971" s="9" t="s">
        <v>17951</v>
      </c>
      <c r="D2971" s="10">
        <v>6.8891456156966402E-2</v>
      </c>
      <c r="E2971" s="11">
        <v>241072412.20833299</v>
      </c>
      <c r="F2971" s="11">
        <v>155059035.3125</v>
      </c>
      <c r="G2971" s="11">
        <v>278519101.75</v>
      </c>
      <c r="H2971" s="11">
        <v>231767363.16666701</v>
      </c>
      <c r="I2971" s="11">
        <v>217249397.54166701</v>
      </c>
      <c r="J2971" s="11">
        <v>283428935.70833302</v>
      </c>
      <c r="K2971" s="11">
        <v>300891101.5625</v>
      </c>
      <c r="L2971" s="11">
        <v>116398174.708333</v>
      </c>
      <c r="M2971" s="11">
        <v>255648952.66666701</v>
      </c>
      <c r="N2971" s="10">
        <f t="shared" si="460"/>
        <v>0.96140143554201207</v>
      </c>
      <c r="O2971" s="10">
        <f t="shared" si="461"/>
        <v>1.4010753846354773</v>
      </c>
      <c r="P2971" s="10">
        <f t="shared" si="462"/>
        <v>1.0176283562868162</v>
      </c>
      <c r="Q2971" s="10">
        <f t="shared" si="463"/>
        <v>1.2481357730077889</v>
      </c>
      <c r="R2971" s="10">
        <f t="shared" si="464"/>
        <v>0.75067005591611358</v>
      </c>
      <c r="S2971" s="10">
        <f t="shared" si="465"/>
        <v>0.91788660476199102</v>
      </c>
      <c r="T2971" s="10">
        <f t="shared" si="466"/>
        <v>1.126701725488102</v>
      </c>
      <c r="U2971" s="10">
        <f t="shared" si="467"/>
        <v>0.97223081122863109</v>
      </c>
      <c r="V2971" s="14">
        <f t="shared" si="468"/>
        <v>0.2942165312236753</v>
      </c>
      <c r="W2971" s="14">
        <f t="shared" si="469"/>
        <v>-6.9456143169820683E-2</v>
      </c>
    </row>
    <row r="2972" spans="1:23" x14ac:dyDescent="0.25">
      <c r="A2972" s="9" t="s">
        <v>20894</v>
      </c>
      <c r="B2972" s="9" t="s">
        <v>20895</v>
      </c>
      <c r="C2972" s="9" t="s">
        <v>20896</v>
      </c>
      <c r="D2972" s="10">
        <v>1.3212510644370099E-2</v>
      </c>
      <c r="E2972" s="11">
        <v>5359794499.8541698</v>
      </c>
      <c r="F2972" s="11">
        <v>4957616638.9583302</v>
      </c>
      <c r="G2972" s="11">
        <v>5672625913.5</v>
      </c>
      <c r="H2972" s="11">
        <v>5086237002.875</v>
      </c>
      <c r="I2972" s="11">
        <v>4881303118.6666698</v>
      </c>
      <c r="J2972" s="11">
        <v>5373815127</v>
      </c>
      <c r="K2972" s="11">
        <v>5164807989.1666698</v>
      </c>
      <c r="L2972" s="11">
        <v>3319466255</v>
      </c>
      <c r="M2972" s="11">
        <v>5376392845.5</v>
      </c>
      <c r="N2972" s="10">
        <f t="shared" si="460"/>
        <v>0.94896119674240997</v>
      </c>
      <c r="O2972" s="10">
        <f t="shared" si="461"/>
        <v>0.98460681294072494</v>
      </c>
      <c r="P2972" s="10">
        <f t="shared" si="462"/>
        <v>0.94732408040712235</v>
      </c>
      <c r="Q2972" s="10">
        <f t="shared" si="463"/>
        <v>0.96362052487407768</v>
      </c>
      <c r="R2972" s="10">
        <f t="shared" si="464"/>
        <v>0.66956896765972407</v>
      </c>
      <c r="S2972" s="10">
        <f t="shared" si="465"/>
        <v>0.94777849403130754</v>
      </c>
      <c r="T2972" s="10">
        <f t="shared" si="466"/>
        <v>0.96029736336341909</v>
      </c>
      <c r="U2972" s="10">
        <f t="shared" si="467"/>
        <v>0.86032266218836984</v>
      </c>
      <c r="V2972" s="14">
        <f t="shared" si="468"/>
        <v>-9.9915598581169135E-2</v>
      </c>
      <c r="W2972" s="14">
        <f t="shared" si="469"/>
        <v>-0.3710498597797009</v>
      </c>
    </row>
    <row r="2973" spans="1:23" x14ac:dyDescent="0.25">
      <c r="A2973" s="9" t="s">
        <v>9578</v>
      </c>
      <c r="B2973" s="9" t="s">
        <v>9579</v>
      </c>
      <c r="C2973" s="9" t="s">
        <v>9580</v>
      </c>
      <c r="D2973" s="10">
        <v>9.0730342895377E-2</v>
      </c>
      <c r="E2973" s="11">
        <v>128701098.125</v>
      </c>
      <c r="F2973" s="11">
        <v>60774884.0625</v>
      </c>
      <c r="G2973" s="11">
        <v>26043941.125</v>
      </c>
      <c r="H2973" s="11">
        <v>279786410.75</v>
      </c>
      <c r="I2973" s="11">
        <v>126970780.859375</v>
      </c>
      <c r="J2973" s="11">
        <v>118940477.34375</v>
      </c>
      <c r="K2973" s="11">
        <v>137957469.29166701</v>
      </c>
      <c r="L2973" s="11">
        <v>85234501.966145799</v>
      </c>
      <c r="M2973" s="11">
        <v>107937415.791667</v>
      </c>
      <c r="N2973" s="10">
        <f t="shared" si="460"/>
        <v>2.1739240365941517</v>
      </c>
      <c r="O2973" s="10">
        <f t="shared" si="461"/>
        <v>2.0891982406548091</v>
      </c>
      <c r="P2973" s="10">
        <f t="shared" si="462"/>
        <v>4.5669154592573209</v>
      </c>
      <c r="Q2973" s="10">
        <f t="shared" si="463"/>
        <v>1.0719214622215332</v>
      </c>
      <c r="R2973" s="10">
        <f t="shared" si="464"/>
        <v>1.4024626008087795</v>
      </c>
      <c r="S2973" s="10">
        <f t="shared" si="465"/>
        <v>4.1444347947805849</v>
      </c>
      <c r="T2973" s="10">
        <f t="shared" si="466"/>
        <v>2.9433459121687604</v>
      </c>
      <c r="U2973" s="10">
        <f t="shared" si="467"/>
        <v>2.2062729526036322</v>
      </c>
      <c r="V2973" s="14">
        <f t="shared" si="468"/>
        <v>2.6624905029328954</v>
      </c>
      <c r="W2973" s="14">
        <f t="shared" si="469"/>
        <v>1.9515973859843609</v>
      </c>
    </row>
    <row r="2974" spans="1:23" x14ac:dyDescent="0.25">
      <c r="A2974" s="9" t="s">
        <v>13870</v>
      </c>
      <c r="B2974" s="9" t="s">
        <v>13871</v>
      </c>
      <c r="C2974" s="9" t="s">
        <v>13872</v>
      </c>
      <c r="D2974" s="10">
        <v>1.6766196263279302E-2</v>
      </c>
      <c r="E2974" s="11">
        <v>351691234.16666698</v>
      </c>
      <c r="F2974" s="11">
        <v>371084611.33333302</v>
      </c>
      <c r="G2974" s="11">
        <v>476884544.29166698</v>
      </c>
      <c r="H2974" s="11">
        <v>214057310.58333299</v>
      </c>
      <c r="I2974" s="11">
        <v>213833713.58333299</v>
      </c>
      <c r="J2974" s="11">
        <v>266196575.16666701</v>
      </c>
      <c r="K2974" s="11">
        <v>307756783.33333302</v>
      </c>
      <c r="L2974" s="11">
        <v>248093464.41666701</v>
      </c>
      <c r="M2974" s="11">
        <v>321328188.89583302</v>
      </c>
      <c r="N2974" s="10">
        <f t="shared" si="460"/>
        <v>0.60865125367864847</v>
      </c>
      <c r="O2974" s="10">
        <f t="shared" si="461"/>
        <v>0.57623977673181725</v>
      </c>
      <c r="P2974" s="10">
        <f t="shared" si="462"/>
        <v>0.55819920849407678</v>
      </c>
      <c r="Q2974" s="10">
        <f t="shared" si="463"/>
        <v>0.87507663949192038</v>
      </c>
      <c r="R2974" s="10">
        <f t="shared" si="464"/>
        <v>0.66856306308485769</v>
      </c>
      <c r="S2974" s="10">
        <f t="shared" si="465"/>
        <v>0.67380709385982052</v>
      </c>
      <c r="T2974" s="10">
        <f t="shared" si="466"/>
        <v>0.58103007963484743</v>
      </c>
      <c r="U2974" s="10">
        <f t="shared" si="467"/>
        <v>0.7391489321455329</v>
      </c>
      <c r="V2974" s="14">
        <f t="shared" si="468"/>
        <v>-1.3390862504215759</v>
      </c>
      <c r="W2974" s="14">
        <f t="shared" si="469"/>
        <v>-0.74545464035708564</v>
      </c>
    </row>
    <row r="2975" spans="1:23" x14ac:dyDescent="0.25">
      <c r="A2975" s="9" t="s">
        <v>5091</v>
      </c>
      <c r="B2975" s="9" t="s">
        <v>5092</v>
      </c>
      <c r="C2975" s="9" t="s">
        <v>5093</v>
      </c>
      <c r="D2975" s="10">
        <v>2.5309788388205998E-2</v>
      </c>
      <c r="E2975" s="11">
        <v>110574818.25</v>
      </c>
      <c r="F2975" s="11">
        <v>111366769.666667</v>
      </c>
      <c r="G2975" s="11">
        <v>112068715.666667</v>
      </c>
      <c r="H2975" s="11">
        <v>127128712.708333</v>
      </c>
      <c r="I2975" s="11">
        <v>104611068.583333</v>
      </c>
      <c r="J2975" s="11">
        <v>119903390.666667</v>
      </c>
      <c r="K2975" s="11">
        <v>106429309.333333</v>
      </c>
      <c r="L2975" s="11">
        <v>67490895.208333299</v>
      </c>
      <c r="M2975" s="11">
        <v>91576013</v>
      </c>
      <c r="N2975" s="10">
        <f t="shared" si="460"/>
        <v>1.1497076343449744</v>
      </c>
      <c r="O2975" s="10">
        <f t="shared" si="461"/>
        <v>0.93933826846594759</v>
      </c>
      <c r="P2975" s="10">
        <f t="shared" si="462"/>
        <v>1.0699095635511982</v>
      </c>
      <c r="Q2975" s="10">
        <f t="shared" si="463"/>
        <v>0.96250946660120784</v>
      </c>
      <c r="R2975" s="10">
        <f t="shared" si="464"/>
        <v>0.60602364071743287</v>
      </c>
      <c r="S2975" s="10">
        <f t="shared" si="465"/>
        <v>0.81714163007257323</v>
      </c>
      <c r="T2975" s="10">
        <f t="shared" si="466"/>
        <v>1.0529851554540401</v>
      </c>
      <c r="U2975" s="10">
        <f t="shared" si="467"/>
        <v>0.79522491246373794</v>
      </c>
      <c r="V2975" s="14">
        <f t="shared" si="468"/>
        <v>0.12733311605722489</v>
      </c>
      <c r="W2975" s="14">
        <f t="shared" si="469"/>
        <v>-0.56510484132311345</v>
      </c>
    </row>
    <row r="2976" spans="1:23" x14ac:dyDescent="0.25">
      <c r="A2976" s="9" t="s">
        <v>12655</v>
      </c>
      <c r="B2976" s="9" t="s">
        <v>12656</v>
      </c>
      <c r="C2976" s="9" t="s">
        <v>12657</v>
      </c>
      <c r="D2976" s="10">
        <v>7.9258468038760896E-2</v>
      </c>
      <c r="E2976" s="9">
        <v>254558058.54166701</v>
      </c>
      <c r="F2976" s="9">
        <v>266037736.75</v>
      </c>
      <c r="G2976" s="9">
        <v>320899200.5</v>
      </c>
      <c r="H2976" s="9">
        <v>263495784.16666701</v>
      </c>
      <c r="I2976" s="9">
        <v>242806718.33333299</v>
      </c>
      <c r="J2976" s="9">
        <v>243209405.16666701</v>
      </c>
      <c r="K2976" s="9">
        <v>226193832.44791701</v>
      </c>
      <c r="L2976" s="9">
        <v>165889126.16666701</v>
      </c>
      <c r="M2976" s="9">
        <v>242211876.85416701</v>
      </c>
      <c r="N2976" s="10">
        <f t="shared" si="460"/>
        <v>1.0351107549931955</v>
      </c>
      <c r="O2976" s="10">
        <f t="shared" si="461"/>
        <v>0.91267773248838913</v>
      </c>
      <c r="P2976" s="10">
        <f t="shared" si="462"/>
        <v>0.75789969182758066</v>
      </c>
      <c r="Q2976" s="10">
        <f t="shared" si="463"/>
        <v>0.88857462907972629</v>
      </c>
      <c r="R2976" s="10">
        <f t="shared" si="464"/>
        <v>0.62355486929493664</v>
      </c>
      <c r="S2976" s="10">
        <f t="shared" si="465"/>
        <v>0.75479115085600534</v>
      </c>
      <c r="T2976" s="10">
        <f t="shared" si="466"/>
        <v>0.90189605976972176</v>
      </c>
      <c r="U2976" s="10">
        <f t="shared" si="467"/>
        <v>0.75564021641022272</v>
      </c>
      <c r="V2976" s="14">
        <f t="shared" si="468"/>
        <v>-0.25466062693382374</v>
      </c>
      <c r="W2976" s="14">
        <f t="shared" si="469"/>
        <v>-0.69103337055945913</v>
      </c>
    </row>
    <row r="2977" spans="1:23" x14ac:dyDescent="0.25">
      <c r="A2977" s="9" t="s">
        <v>13780</v>
      </c>
      <c r="B2977" s="9" t="s">
        <v>13781</v>
      </c>
      <c r="C2977" s="9" t="s">
        <v>13782</v>
      </c>
      <c r="D2977" s="10">
        <v>8.8694731379390004E-2</v>
      </c>
      <c r="E2977" s="11">
        <v>31998519.34375</v>
      </c>
      <c r="F2977" s="11">
        <v>21597643.208333299</v>
      </c>
      <c r="G2977" s="11">
        <v>36477892.5</v>
      </c>
      <c r="H2977" s="11">
        <v>42158357.229166701</v>
      </c>
      <c r="I2977" s="11">
        <v>36727466.416666701</v>
      </c>
      <c r="J2977" s="11">
        <v>33727879.541666701</v>
      </c>
      <c r="K2977" s="11">
        <v>43987950.458333299</v>
      </c>
      <c r="L2977" s="11">
        <v>24815565.229166701</v>
      </c>
      <c r="M2977" s="11">
        <v>37448659.083333299</v>
      </c>
      <c r="N2977" s="10">
        <f t="shared" si="460"/>
        <v>1.3175096252508676</v>
      </c>
      <c r="O2977" s="10">
        <f t="shared" si="461"/>
        <v>1.7005312136324053</v>
      </c>
      <c r="P2977" s="10">
        <f t="shared" si="462"/>
        <v>0.92461151755591975</v>
      </c>
      <c r="Q2977" s="10">
        <f t="shared" si="463"/>
        <v>1.3746870592912324</v>
      </c>
      <c r="R2977" s="10">
        <f t="shared" si="464"/>
        <v>1.1489941281922738</v>
      </c>
      <c r="S2977" s="10">
        <f t="shared" si="465"/>
        <v>1.026612463517</v>
      </c>
      <c r="T2977" s="10">
        <f t="shared" si="466"/>
        <v>1.3142174521463976</v>
      </c>
      <c r="U2977" s="10">
        <f t="shared" si="467"/>
        <v>1.1834312170001686</v>
      </c>
      <c r="V2977" s="14">
        <f t="shared" si="468"/>
        <v>0.6738961987172325</v>
      </c>
      <c r="W2977" s="14">
        <f t="shared" si="469"/>
        <v>0.41536997049073887</v>
      </c>
    </row>
    <row r="2978" spans="1:23" x14ac:dyDescent="0.25">
      <c r="A2978" s="9" t="s">
        <v>13696</v>
      </c>
      <c r="B2978" s="9" t="s">
        <v>13697</v>
      </c>
      <c r="C2978" s="9" t="s">
        <v>13698</v>
      </c>
      <c r="D2978" s="10">
        <v>0.20473462640373</v>
      </c>
      <c r="E2978" s="11">
        <v>15320750.2083333</v>
      </c>
      <c r="F2978" s="11">
        <v>20890432.916666701</v>
      </c>
      <c r="G2978" s="11">
        <v>10511663</v>
      </c>
      <c r="H2978" s="11">
        <v>13453944.5</v>
      </c>
      <c r="I2978" s="11">
        <v>14447138.7291667</v>
      </c>
      <c r="J2978" s="11">
        <v>12387887.875</v>
      </c>
      <c r="K2978" s="11">
        <v>16925196.302083299</v>
      </c>
      <c r="L2978" s="11">
        <v>9406315.0833333302</v>
      </c>
      <c r="M2978" s="11">
        <v>27609744.5</v>
      </c>
      <c r="N2978" s="10">
        <f t="shared" si="460"/>
        <v>0.87815180830257888</v>
      </c>
      <c r="O2978" s="10">
        <f t="shared" si="461"/>
        <v>0.69156722538002335</v>
      </c>
      <c r="P2978" s="10">
        <f t="shared" si="462"/>
        <v>1.17848982363685</v>
      </c>
      <c r="Q2978" s="10">
        <f t="shared" si="463"/>
        <v>1.1047237290558594</v>
      </c>
      <c r="R2978" s="10">
        <f t="shared" si="464"/>
        <v>0.45026903563251819</v>
      </c>
      <c r="S2978" s="10">
        <f t="shared" si="465"/>
        <v>2.6265819689995769</v>
      </c>
      <c r="T2978" s="10">
        <f t="shared" si="466"/>
        <v>0.91606961910648399</v>
      </c>
      <c r="U2978" s="10">
        <f t="shared" si="467"/>
        <v>1.3938582445626515</v>
      </c>
      <c r="V2978" s="14">
        <f t="shared" si="468"/>
        <v>-0.21620334783868658</v>
      </c>
      <c r="W2978" s="14">
        <f t="shared" si="469"/>
        <v>0.81899924513897049</v>
      </c>
    </row>
    <row r="2979" spans="1:23" x14ac:dyDescent="0.25">
      <c r="A2979" s="9" t="s">
        <v>14180</v>
      </c>
      <c r="B2979" s="9" t="s">
        <v>14181</v>
      </c>
      <c r="C2979" s="9" t="s">
        <v>14182</v>
      </c>
      <c r="D2979" s="10">
        <v>2.1341102116380099E-3</v>
      </c>
      <c r="E2979" s="11">
        <v>106260585.5</v>
      </c>
      <c r="F2979" s="11">
        <v>92805565.177083299</v>
      </c>
      <c r="G2979" s="11">
        <v>99895928.770833299</v>
      </c>
      <c r="H2979" s="11">
        <v>99204068.229166701</v>
      </c>
      <c r="I2979" s="11">
        <v>101831168.125</v>
      </c>
      <c r="J2979" s="11">
        <v>122306150.791667</v>
      </c>
      <c r="K2979" s="11">
        <v>118002832.041667</v>
      </c>
      <c r="L2979" s="11">
        <v>79119681.546875</v>
      </c>
      <c r="M2979" s="11">
        <v>116142510.041667</v>
      </c>
      <c r="N2979" s="10">
        <f t="shared" si="460"/>
        <v>0.93359233588230794</v>
      </c>
      <c r="O2979" s="10">
        <f t="shared" si="461"/>
        <v>1.0972528202451528</v>
      </c>
      <c r="P2979" s="10">
        <f t="shared" si="462"/>
        <v>1.224335689117461</v>
      </c>
      <c r="Q2979" s="10">
        <f t="shared" si="463"/>
        <v>1.1105042522249888</v>
      </c>
      <c r="R2979" s="10">
        <f t="shared" si="464"/>
        <v>0.85253164932410985</v>
      </c>
      <c r="S2979" s="10">
        <f t="shared" si="465"/>
        <v>1.1626350690237262</v>
      </c>
      <c r="T2979" s="10">
        <f t="shared" si="466"/>
        <v>1.085060281748307</v>
      </c>
      <c r="U2979" s="10">
        <f t="shared" si="467"/>
        <v>1.0418903235242749</v>
      </c>
      <c r="V2979" s="14">
        <f t="shared" si="468"/>
        <v>0.20133802645804674</v>
      </c>
      <c r="W2979" s="14">
        <f t="shared" si="469"/>
        <v>0.101208911040487</v>
      </c>
    </row>
    <row r="2980" spans="1:23" x14ac:dyDescent="0.25">
      <c r="A2980" s="9" t="s">
        <v>16443</v>
      </c>
      <c r="B2980" s="9" t="s">
        <v>16444</v>
      </c>
      <c r="C2980" s="9" t="s">
        <v>16445</v>
      </c>
      <c r="D2980" s="10">
        <v>2.9638161885847799E-4</v>
      </c>
      <c r="E2980" s="9">
        <v>395110100.125</v>
      </c>
      <c r="F2980" s="9">
        <v>425016437.375</v>
      </c>
      <c r="G2980" s="9">
        <v>393748608.66666698</v>
      </c>
      <c r="H2980" s="9">
        <v>254684288.83333299</v>
      </c>
      <c r="I2980" s="9">
        <v>272133103.25</v>
      </c>
      <c r="J2980" s="9">
        <v>248646958.45833299</v>
      </c>
      <c r="K2980" s="9">
        <v>332312010.41666698</v>
      </c>
      <c r="L2980" s="9">
        <v>271102574.625</v>
      </c>
      <c r="M2980" s="9">
        <v>301308989.875</v>
      </c>
      <c r="N2980" s="10">
        <f t="shared" si="460"/>
        <v>0.64459068181947043</v>
      </c>
      <c r="O2980" s="10">
        <f t="shared" si="461"/>
        <v>0.64028842020971499</v>
      </c>
      <c r="P2980" s="10">
        <f t="shared" si="462"/>
        <v>0.63148657032799405</v>
      </c>
      <c r="Q2980" s="10">
        <f t="shared" si="463"/>
        <v>0.84106179596910902</v>
      </c>
      <c r="R2980" s="10">
        <f t="shared" si="464"/>
        <v>0.63786374075175145</v>
      </c>
      <c r="S2980" s="10">
        <f t="shared" si="465"/>
        <v>0.76523188461619951</v>
      </c>
      <c r="T2980" s="10">
        <f t="shared" si="466"/>
        <v>0.63878855745239316</v>
      </c>
      <c r="U2980" s="10">
        <f t="shared" si="467"/>
        <v>0.74805247377901996</v>
      </c>
      <c r="V2980" s="14">
        <f t="shared" si="468"/>
        <v>-1.1053522643651255</v>
      </c>
      <c r="W2980" s="14">
        <f t="shared" si="469"/>
        <v>-0.71592387495837828</v>
      </c>
    </row>
    <row r="2981" spans="1:23" x14ac:dyDescent="0.25">
      <c r="A2981" s="9" t="s">
        <v>20063</v>
      </c>
      <c r="B2981" s="9" t="s">
        <v>20064</v>
      </c>
      <c r="C2981" s="9" t="s">
        <v>20065</v>
      </c>
      <c r="D2981" s="10">
        <v>0.118970973944295</v>
      </c>
      <c r="E2981" s="11">
        <v>238846588.72916701</v>
      </c>
      <c r="F2981" s="11">
        <v>154146825.75</v>
      </c>
      <c r="G2981" s="11">
        <v>262155003.89583299</v>
      </c>
      <c r="H2981" s="11">
        <v>187628609.08333299</v>
      </c>
      <c r="I2981" s="11">
        <v>147039066.5</v>
      </c>
      <c r="J2981" s="11">
        <v>242576250.5</v>
      </c>
      <c r="K2981" s="11">
        <v>268397389</v>
      </c>
      <c r="L2981" s="11">
        <v>133288381.083333</v>
      </c>
      <c r="M2981" s="11">
        <v>215101719.58333299</v>
      </c>
      <c r="N2981" s="10">
        <f t="shared" si="460"/>
        <v>0.78556118419630794</v>
      </c>
      <c r="O2981" s="10">
        <f t="shared" si="461"/>
        <v>0.95388968137736696</v>
      </c>
      <c r="P2981" s="10">
        <f t="shared" si="462"/>
        <v>0.92531611792688651</v>
      </c>
      <c r="Q2981" s="10">
        <f t="shared" si="463"/>
        <v>1.1237229320630626</v>
      </c>
      <c r="R2981" s="10">
        <f t="shared" si="464"/>
        <v>0.86468456573672259</v>
      </c>
      <c r="S2981" s="10">
        <f t="shared" si="465"/>
        <v>0.82051349921515682</v>
      </c>
      <c r="T2981" s="10">
        <f t="shared" si="466"/>
        <v>0.88825566116685373</v>
      </c>
      <c r="U2981" s="10">
        <f t="shared" si="467"/>
        <v>0.93630699900498071</v>
      </c>
      <c r="V2981" s="14">
        <f t="shared" si="468"/>
        <v>-0.29224628294307597</v>
      </c>
      <c r="W2981" s="14">
        <f t="shared" si="469"/>
        <v>-0.16231203271414743</v>
      </c>
    </row>
    <row r="2982" spans="1:23" x14ac:dyDescent="0.25">
      <c r="A2982" s="9" t="s">
        <v>16839</v>
      </c>
      <c r="B2982" s="9" t="s">
        <v>16840</v>
      </c>
      <c r="C2982" s="9" t="s">
        <v>16841</v>
      </c>
      <c r="D2982" s="10">
        <v>0.232531806533124</v>
      </c>
      <c r="E2982" s="11">
        <v>55064918.25</v>
      </c>
      <c r="F2982" s="11">
        <v>119589403.5</v>
      </c>
      <c r="G2982" s="11">
        <v>120352272</v>
      </c>
      <c r="H2982" s="11">
        <v>71728599.78125</v>
      </c>
      <c r="I2982" s="11">
        <v>69426346.9375</v>
      </c>
      <c r="J2982" s="11">
        <v>98254513.6875</v>
      </c>
      <c r="K2982" s="11">
        <v>79076733.208333299</v>
      </c>
      <c r="L2982" s="11">
        <v>30046755.1875</v>
      </c>
      <c r="M2982" s="11">
        <v>73612024.041666701</v>
      </c>
      <c r="N2982" s="10">
        <f t="shared" si="460"/>
        <v>1.3026188371985825</v>
      </c>
      <c r="O2982" s="10">
        <f t="shared" si="461"/>
        <v>0.58053928613750461</v>
      </c>
      <c r="P2982" s="10">
        <f t="shared" si="462"/>
        <v>0.81639101659418611</v>
      </c>
      <c r="Q2982" s="10">
        <f t="shared" si="463"/>
        <v>1.4360637538644361</v>
      </c>
      <c r="R2982" s="10">
        <f t="shared" si="464"/>
        <v>0.25124931062558564</v>
      </c>
      <c r="S2982" s="10">
        <f t="shared" si="465"/>
        <v>0.6116380091409217</v>
      </c>
      <c r="T2982" s="10">
        <f t="shared" si="466"/>
        <v>0.899849713310091</v>
      </c>
      <c r="U2982" s="10">
        <f t="shared" si="467"/>
        <v>0.76631702454364792</v>
      </c>
      <c r="V2982" s="14">
        <f t="shared" si="468"/>
        <v>-0.26026287515784896</v>
      </c>
      <c r="W2982" s="14">
        <f t="shared" si="469"/>
        <v>-0.65642966405325165</v>
      </c>
    </row>
    <row r="2983" spans="1:23" x14ac:dyDescent="0.25">
      <c r="A2983" s="9" t="s">
        <v>5608</v>
      </c>
      <c r="B2983" s="9" t="s">
        <v>5609</v>
      </c>
      <c r="C2983" s="9" t="s">
        <v>5610</v>
      </c>
      <c r="D2983" s="10">
        <v>3.3052357581757901E-3</v>
      </c>
      <c r="E2983" s="9">
        <v>588402325.33333302</v>
      </c>
      <c r="F2983" s="9">
        <v>636645372.625</v>
      </c>
      <c r="G2983" s="9">
        <v>647173935</v>
      </c>
      <c r="H2983" s="9">
        <v>696173555.41666698</v>
      </c>
      <c r="I2983" s="9">
        <v>708619399.16666698</v>
      </c>
      <c r="J2983" s="9">
        <v>755838292.08333302</v>
      </c>
      <c r="K2983" s="9">
        <v>683458179.91666698</v>
      </c>
      <c r="L2983" s="9">
        <v>450175184.54166698</v>
      </c>
      <c r="M2983" s="9">
        <v>1600961323.4583299</v>
      </c>
      <c r="N2983" s="10">
        <f t="shared" si="460"/>
        <v>1.1831590825584875</v>
      </c>
      <c r="O2983" s="10">
        <f t="shared" si="461"/>
        <v>1.1130519903803047</v>
      </c>
      <c r="P2983" s="10">
        <f t="shared" si="462"/>
        <v>1.1679059541904033</v>
      </c>
      <c r="Q2983" s="10">
        <f t="shared" si="463"/>
        <v>1.1615490804348612</v>
      </c>
      <c r="R2983" s="10">
        <f t="shared" si="464"/>
        <v>0.70710509162348278</v>
      </c>
      <c r="S2983" s="10">
        <f t="shared" si="465"/>
        <v>2.473772871366227</v>
      </c>
      <c r="T2983" s="10">
        <f t="shared" si="466"/>
        <v>1.1547056757097318</v>
      </c>
      <c r="U2983" s="10">
        <f t="shared" si="467"/>
        <v>1.4474756811415237</v>
      </c>
      <c r="V2983" s="14">
        <f t="shared" si="468"/>
        <v>0.35476661838020318</v>
      </c>
      <c r="W2983" s="14">
        <f t="shared" si="469"/>
        <v>0.91209113271505171</v>
      </c>
    </row>
    <row r="2984" spans="1:23" x14ac:dyDescent="0.25">
      <c r="A2984" s="9" t="s">
        <v>5109</v>
      </c>
      <c r="B2984" s="9" t="s">
        <v>5110</v>
      </c>
      <c r="C2984" s="9" t="s">
        <v>5111</v>
      </c>
      <c r="D2984" s="10">
        <v>2.0229652542734601E-2</v>
      </c>
      <c r="E2984" s="11">
        <v>165122704.41666701</v>
      </c>
      <c r="F2984" s="11">
        <v>117141562.125</v>
      </c>
      <c r="G2984" s="11">
        <v>125011240.541667</v>
      </c>
      <c r="H2984" s="11">
        <v>115745686.166667</v>
      </c>
      <c r="I2984" s="11">
        <v>71462122.666666701</v>
      </c>
      <c r="J2984" s="11">
        <v>99005457.5</v>
      </c>
      <c r="K2984" s="11">
        <v>125314960.166667</v>
      </c>
      <c r="L2984" s="11">
        <v>47078734.791666701</v>
      </c>
      <c r="M2984" s="11">
        <v>98704459.583333299</v>
      </c>
      <c r="N2984" s="10">
        <f t="shared" si="460"/>
        <v>0.70096772321870937</v>
      </c>
      <c r="O2984" s="10">
        <f t="shared" si="461"/>
        <v>0.6100492546822156</v>
      </c>
      <c r="P2984" s="10">
        <f t="shared" si="462"/>
        <v>0.7919724424060961</v>
      </c>
      <c r="Q2984" s="10">
        <f t="shared" si="463"/>
        <v>0.7589202260789647</v>
      </c>
      <c r="R2984" s="10">
        <f t="shared" si="464"/>
        <v>0.40189608143888067</v>
      </c>
      <c r="S2984" s="10">
        <f t="shared" si="465"/>
        <v>0.78956467558958832</v>
      </c>
      <c r="T2984" s="10">
        <f t="shared" si="466"/>
        <v>0.70099647343567373</v>
      </c>
      <c r="U2984" s="10">
        <f t="shared" si="467"/>
        <v>0.65012699436914456</v>
      </c>
      <c r="V2984" s="14">
        <f t="shared" si="468"/>
        <v>-0.87616028017795866</v>
      </c>
      <c r="W2984" s="14">
        <f t="shared" si="469"/>
        <v>-1.061959588168691</v>
      </c>
    </row>
    <row r="2985" spans="1:23" x14ac:dyDescent="0.25">
      <c r="A2985" s="9" t="s">
        <v>13540</v>
      </c>
      <c r="B2985" s="9" t="s">
        <v>13541</v>
      </c>
      <c r="C2985" s="9" t="s">
        <v>13542</v>
      </c>
      <c r="D2985" s="10">
        <v>4.54264583869224E-2</v>
      </c>
      <c r="E2985" s="11">
        <v>7340743274.25</v>
      </c>
      <c r="F2985" s="11">
        <v>8146739989.9166698</v>
      </c>
      <c r="G2985" s="11">
        <v>9487984159</v>
      </c>
      <c r="H2985" s="11">
        <v>7155145734.0833302</v>
      </c>
      <c r="I2985" s="11">
        <v>7060142271.8333302</v>
      </c>
      <c r="J2985" s="11">
        <v>8050048020.5833302</v>
      </c>
      <c r="K2985" s="11">
        <v>6330440263.0416698</v>
      </c>
      <c r="L2985" s="11">
        <v>4194981186.75</v>
      </c>
      <c r="M2985" s="11">
        <v>7418637242.5833302</v>
      </c>
      <c r="N2985" s="10">
        <f t="shared" si="460"/>
        <v>0.97471679185162186</v>
      </c>
      <c r="O2985" s="10">
        <f t="shared" si="461"/>
        <v>0.86662177516058736</v>
      </c>
      <c r="P2985" s="10">
        <f t="shared" si="462"/>
        <v>0.84844661265030785</v>
      </c>
      <c r="Q2985" s="10">
        <f t="shared" si="463"/>
        <v>0.86237047483293816</v>
      </c>
      <c r="R2985" s="10">
        <f t="shared" si="464"/>
        <v>0.51492758967908447</v>
      </c>
      <c r="S2985" s="10">
        <f t="shared" si="465"/>
        <v>0.7818981480429904</v>
      </c>
      <c r="T2985" s="10">
        <f t="shared" si="466"/>
        <v>0.89659505988750565</v>
      </c>
      <c r="U2985" s="10">
        <f t="shared" si="467"/>
        <v>0.7197320708516709</v>
      </c>
      <c r="V2985" s="14">
        <f t="shared" si="468"/>
        <v>-0.26919938342919186</v>
      </c>
      <c r="W2985" s="14">
        <f t="shared" si="469"/>
        <v>-0.81110865884093764</v>
      </c>
    </row>
    <row r="2986" spans="1:23" x14ac:dyDescent="0.25">
      <c r="A2986" s="9" t="s">
        <v>17463</v>
      </c>
      <c r="B2986" s="9" t="s">
        <v>17464</v>
      </c>
      <c r="C2986" s="9" t="s">
        <v>17465</v>
      </c>
      <c r="D2986" s="10">
        <v>0.55389241130586497</v>
      </c>
      <c r="E2986" s="9">
        <v>164910870.6875</v>
      </c>
      <c r="F2986" s="9">
        <v>98410654.25</v>
      </c>
      <c r="G2986" s="9">
        <v>119436265.666667</v>
      </c>
      <c r="H2986" s="9">
        <v>219082688.25</v>
      </c>
      <c r="I2986" s="9">
        <v>151572970</v>
      </c>
      <c r="J2986" s="9">
        <v>91544557.71875</v>
      </c>
      <c r="K2986" s="9">
        <v>169624687.75</v>
      </c>
      <c r="L2986" s="9">
        <v>55224427.375</v>
      </c>
      <c r="M2986" s="9">
        <v>89331707.083333299</v>
      </c>
      <c r="N2986" s="10">
        <f t="shared" si="460"/>
        <v>1.3284914895947253</v>
      </c>
      <c r="O2986" s="10">
        <f t="shared" si="461"/>
        <v>1.5402089454150742</v>
      </c>
      <c r="P2986" s="10">
        <f t="shared" si="462"/>
        <v>0.76647203600822911</v>
      </c>
      <c r="Q2986" s="10">
        <f t="shared" si="463"/>
        <v>1.0285840287110757</v>
      </c>
      <c r="R2986" s="10">
        <f t="shared" si="464"/>
        <v>0.56116309555984889</v>
      </c>
      <c r="S2986" s="10">
        <f t="shared" si="465"/>
        <v>0.74794457600213249</v>
      </c>
      <c r="T2986" s="10">
        <f t="shared" si="466"/>
        <v>1.2117241570060096</v>
      </c>
      <c r="U2986" s="10">
        <f t="shared" si="467"/>
        <v>0.77923056675768576</v>
      </c>
      <c r="V2986" s="14">
        <f t="shared" si="468"/>
        <v>0.47363944436683159</v>
      </c>
      <c r="W2986" s="14">
        <f t="shared" si="469"/>
        <v>-0.61521520360158832</v>
      </c>
    </row>
    <row r="2987" spans="1:23" x14ac:dyDescent="0.25">
      <c r="A2987" s="9" t="s">
        <v>3901</v>
      </c>
      <c r="B2987" s="9" t="s">
        <v>3902</v>
      </c>
      <c r="C2987" s="9" t="s">
        <v>3903</v>
      </c>
      <c r="D2987" s="10">
        <v>1.4489970283634199E-3</v>
      </c>
      <c r="E2987" s="9">
        <v>227431803.58333299</v>
      </c>
      <c r="F2987" s="9">
        <v>220732237</v>
      </c>
      <c r="G2987" s="9">
        <v>257746512.66666701</v>
      </c>
      <c r="H2987" s="9">
        <v>220778838.41666701</v>
      </c>
      <c r="I2987" s="9">
        <v>199422721.91666701</v>
      </c>
      <c r="J2987" s="9">
        <v>237026938</v>
      </c>
      <c r="K2987" s="9">
        <v>216775638.16666701</v>
      </c>
      <c r="L2987" s="9">
        <v>152690618.66666701</v>
      </c>
      <c r="M2987" s="9">
        <v>225063842.04166701</v>
      </c>
      <c r="N2987" s="10">
        <f t="shared" si="460"/>
        <v>0.9707474281879479</v>
      </c>
      <c r="O2987" s="10">
        <f t="shared" si="461"/>
        <v>0.90345988708784308</v>
      </c>
      <c r="P2987" s="10">
        <f t="shared" si="462"/>
        <v>0.91961258970179438</v>
      </c>
      <c r="Q2987" s="10">
        <f t="shared" si="463"/>
        <v>0.95314566719002669</v>
      </c>
      <c r="R2987" s="10">
        <f t="shared" si="464"/>
        <v>0.69174589421964228</v>
      </c>
      <c r="S2987" s="10">
        <f t="shared" si="465"/>
        <v>0.87319839835324109</v>
      </c>
      <c r="T2987" s="10">
        <f t="shared" si="466"/>
        <v>0.93127330165919509</v>
      </c>
      <c r="U2987" s="10">
        <f t="shared" si="467"/>
        <v>0.83936331992096991</v>
      </c>
      <c r="V2987" s="14">
        <f t="shared" si="468"/>
        <v>-0.1756069419085553</v>
      </c>
      <c r="W2987" s="14">
        <f t="shared" si="469"/>
        <v>-0.43187841199964694</v>
      </c>
    </row>
    <row r="2988" spans="1:23" x14ac:dyDescent="0.25">
      <c r="A2988" s="9" t="s">
        <v>14573</v>
      </c>
      <c r="B2988" s="9" t="s">
        <v>14574</v>
      </c>
      <c r="C2988" s="9" t="s">
        <v>14575</v>
      </c>
      <c r="D2988" s="10">
        <v>3.9090739068928801E-3</v>
      </c>
      <c r="E2988" s="11">
        <v>33485058</v>
      </c>
      <c r="F2988" s="11">
        <v>38383133.125</v>
      </c>
      <c r="G2988" s="11">
        <v>44465618.4375</v>
      </c>
      <c r="H2988" s="11">
        <v>68798503.4375</v>
      </c>
      <c r="I2988" s="11">
        <v>63124791.875</v>
      </c>
      <c r="J2988" s="11">
        <v>59241012.5</v>
      </c>
      <c r="K2988" s="11">
        <v>58008996.416666701</v>
      </c>
      <c r="L2988" s="11">
        <v>48048172.40625</v>
      </c>
      <c r="M2988" s="11">
        <v>33284240</v>
      </c>
      <c r="N2988" s="10">
        <f t="shared" si="460"/>
        <v>2.0546030840830558</v>
      </c>
      <c r="O2988" s="10">
        <f t="shared" si="461"/>
        <v>1.6445971637965393</v>
      </c>
      <c r="P2988" s="10">
        <f t="shared" si="462"/>
        <v>1.3322880594423308</v>
      </c>
      <c r="Q2988" s="10">
        <f t="shared" si="463"/>
        <v>1.7323845285460369</v>
      </c>
      <c r="R2988" s="10">
        <f t="shared" si="464"/>
        <v>1.2518043342051952</v>
      </c>
      <c r="S2988" s="10">
        <f t="shared" si="465"/>
        <v>0.74853878501169779</v>
      </c>
      <c r="T2988" s="10">
        <f t="shared" si="466"/>
        <v>1.6771627691073085</v>
      </c>
      <c r="U2988" s="10">
        <f t="shared" si="467"/>
        <v>1.2442425492543099</v>
      </c>
      <c r="V2988" s="14">
        <f t="shared" si="468"/>
        <v>1.2753342457457999</v>
      </c>
      <c r="W2988" s="14">
        <f t="shared" si="469"/>
        <v>0.5389537748789387</v>
      </c>
    </row>
    <row r="2989" spans="1:23" x14ac:dyDescent="0.25">
      <c r="A2989" s="9" t="s">
        <v>3415</v>
      </c>
      <c r="B2989" s="9" t="s">
        <v>3416</v>
      </c>
      <c r="C2989" s="9" t="s">
        <v>3417</v>
      </c>
      <c r="D2989" s="10">
        <v>4.2683438369076003E-2</v>
      </c>
      <c r="E2989" s="11">
        <v>323067127.85416698</v>
      </c>
      <c r="F2989" s="11">
        <v>332569806.16666698</v>
      </c>
      <c r="G2989" s="11">
        <v>307883132.91666698</v>
      </c>
      <c r="H2989" s="11">
        <v>347984768</v>
      </c>
      <c r="I2989" s="11">
        <v>344334399.75</v>
      </c>
      <c r="J2989" s="11">
        <v>206716347.20833299</v>
      </c>
      <c r="K2989" s="11">
        <v>368276371.45833302</v>
      </c>
      <c r="L2989" s="11">
        <v>219555474.54166701</v>
      </c>
      <c r="M2989" s="11">
        <v>276169921.70833302</v>
      </c>
      <c r="N2989" s="10">
        <f t="shared" si="460"/>
        <v>1.0771283674428209</v>
      </c>
      <c r="O2989" s="10">
        <f t="shared" si="461"/>
        <v>1.0353748096345139</v>
      </c>
      <c r="P2989" s="10">
        <f t="shared" si="462"/>
        <v>0.67141173097093221</v>
      </c>
      <c r="Q2989" s="10">
        <f t="shared" si="463"/>
        <v>1.1399376157656422</v>
      </c>
      <c r="R2989" s="10">
        <f t="shared" si="464"/>
        <v>0.66017861655076715</v>
      </c>
      <c r="S2989" s="10">
        <f t="shared" si="465"/>
        <v>0.89699594483171119</v>
      </c>
      <c r="T2989" s="10">
        <f t="shared" si="466"/>
        <v>0.92797163601608901</v>
      </c>
      <c r="U2989" s="10">
        <f t="shared" si="467"/>
        <v>0.89903739238270675</v>
      </c>
      <c r="V2989" s="14">
        <f t="shared" si="468"/>
        <v>-0.18436632352823265</v>
      </c>
      <c r="W2989" s="14">
        <f t="shared" si="469"/>
        <v>-0.26249028570029431</v>
      </c>
    </row>
    <row r="2990" spans="1:23" x14ac:dyDescent="0.25">
      <c r="A2990" s="9" t="s">
        <v>9171</v>
      </c>
      <c r="B2990" s="9" t="s">
        <v>9172</v>
      </c>
      <c r="C2990" s="9" t="s">
        <v>9173</v>
      </c>
      <c r="D2990" s="10">
        <v>3.1729750339866303E-2</v>
      </c>
      <c r="E2990" s="11">
        <v>330711963.83333302</v>
      </c>
      <c r="F2990" s="11">
        <v>248558937.125</v>
      </c>
      <c r="G2990" s="11">
        <v>348281538</v>
      </c>
      <c r="H2990" s="11">
        <v>224505174.58333299</v>
      </c>
      <c r="I2990" s="11">
        <v>167023462.33333299</v>
      </c>
      <c r="J2990" s="11">
        <v>245655041.16666701</v>
      </c>
      <c r="K2990" s="11">
        <v>236681231.91666701</v>
      </c>
      <c r="L2990" s="11">
        <v>195759910.75</v>
      </c>
      <c r="M2990" s="11">
        <v>283339613.8125</v>
      </c>
      <c r="N2990" s="10">
        <f t="shared" si="460"/>
        <v>0.67885410609600916</v>
      </c>
      <c r="O2990" s="10">
        <f t="shared" si="461"/>
        <v>0.67196723748998444</v>
      </c>
      <c r="P2990" s="10">
        <f t="shared" si="462"/>
        <v>0.70533466280566104</v>
      </c>
      <c r="Q2990" s="10">
        <f t="shared" si="463"/>
        <v>0.71567181656586776</v>
      </c>
      <c r="R2990" s="10">
        <f t="shared" si="464"/>
        <v>0.7875794490203849</v>
      </c>
      <c r="S2990" s="10">
        <f t="shared" si="465"/>
        <v>0.81353612781077134</v>
      </c>
      <c r="T2990" s="10">
        <f t="shared" si="466"/>
        <v>0.68538533546388491</v>
      </c>
      <c r="U2990" s="10">
        <f t="shared" si="467"/>
        <v>0.7722624644656747</v>
      </c>
      <c r="V2990" s="14">
        <f t="shared" si="468"/>
        <v>-0.93170548539009146</v>
      </c>
      <c r="W2990" s="14">
        <f t="shared" si="469"/>
        <v>-0.63736879374258337</v>
      </c>
    </row>
    <row r="2991" spans="1:23" x14ac:dyDescent="0.25">
      <c r="A2991" s="9" t="s">
        <v>1810</v>
      </c>
      <c r="B2991" s="9" t="s">
        <v>1811</v>
      </c>
      <c r="C2991" s="9" t="s">
        <v>1812</v>
      </c>
      <c r="D2991" s="10">
        <v>7.3770672183593206E-2</v>
      </c>
      <c r="E2991" s="9">
        <v>51671330.6875</v>
      </c>
      <c r="F2991" s="9">
        <v>34849541.541666701</v>
      </c>
      <c r="G2991" s="9">
        <v>28781825.78125</v>
      </c>
      <c r="H2991" s="9">
        <v>26659981.875</v>
      </c>
      <c r="I2991" s="9">
        <v>14688124.5</v>
      </c>
      <c r="J2991" s="9">
        <v>18265705.375</v>
      </c>
      <c r="K2991" s="9">
        <v>40956972.375</v>
      </c>
      <c r="L2991" s="9">
        <v>12569960.8125</v>
      </c>
      <c r="M2991" s="9">
        <v>26228466.822916701</v>
      </c>
      <c r="N2991" s="10">
        <f t="shared" si="460"/>
        <v>0.51595307340225738</v>
      </c>
      <c r="O2991" s="10">
        <f t="shared" si="461"/>
        <v>0.4214725316382894</v>
      </c>
      <c r="P2991" s="10">
        <f t="shared" si="462"/>
        <v>0.63462636157360264</v>
      </c>
      <c r="Q2991" s="10">
        <f t="shared" si="463"/>
        <v>0.792644041290542</v>
      </c>
      <c r="R2991" s="10">
        <f t="shared" si="464"/>
        <v>0.36069228622336802</v>
      </c>
      <c r="S2991" s="10">
        <f t="shared" si="465"/>
        <v>0.91128571975455808</v>
      </c>
      <c r="T2991" s="10">
        <f t="shared" si="466"/>
        <v>0.52401732220471642</v>
      </c>
      <c r="U2991" s="10">
        <f t="shared" si="467"/>
        <v>0.68820734908948944</v>
      </c>
      <c r="V2991" s="14">
        <f t="shared" si="468"/>
        <v>-1.5938006122896908</v>
      </c>
      <c r="W2991" s="14">
        <f t="shared" si="469"/>
        <v>-0.92157154707440614</v>
      </c>
    </row>
    <row r="2992" spans="1:23" x14ac:dyDescent="0.25">
      <c r="A2992" s="9" t="s">
        <v>8292</v>
      </c>
      <c r="B2992" s="9" t="s">
        <v>8293</v>
      </c>
      <c r="C2992" s="9" t="s">
        <v>8294</v>
      </c>
      <c r="D2992" s="10">
        <v>5.6721433534735799E-2</v>
      </c>
      <c r="E2992" s="11">
        <v>2040256098</v>
      </c>
      <c r="F2992" s="11">
        <v>2038420702.7083299</v>
      </c>
      <c r="G2992" s="11">
        <v>2460124195.125</v>
      </c>
      <c r="H2992" s="11">
        <v>1846385817.5833299</v>
      </c>
      <c r="I2992" s="11">
        <v>2096900173.3333299</v>
      </c>
      <c r="J2992" s="11">
        <v>2025769713.5833299</v>
      </c>
      <c r="K2992" s="11">
        <v>2085680573.0416701</v>
      </c>
      <c r="L2992" s="11">
        <v>1244953690.3333299</v>
      </c>
      <c r="M2992" s="11">
        <v>1843583797.2916701</v>
      </c>
      <c r="N2992" s="10">
        <f t="shared" si="460"/>
        <v>0.90497747777511106</v>
      </c>
      <c r="O2992" s="10">
        <f t="shared" si="461"/>
        <v>1.0286886169019485</v>
      </c>
      <c r="P2992" s="10">
        <f t="shared" si="462"/>
        <v>0.82344205125806658</v>
      </c>
      <c r="Q2992" s="10">
        <f t="shared" si="463"/>
        <v>1.0222641045338368</v>
      </c>
      <c r="R2992" s="10">
        <f t="shared" si="464"/>
        <v>0.6107442338469351</v>
      </c>
      <c r="S2992" s="10">
        <f t="shared" si="465"/>
        <v>0.74938647444910678</v>
      </c>
      <c r="T2992" s="10">
        <f t="shared" si="466"/>
        <v>0.91903604864504207</v>
      </c>
      <c r="U2992" s="10">
        <f t="shared" si="467"/>
        <v>0.79413160427662621</v>
      </c>
      <c r="V2992" s="14">
        <f t="shared" si="468"/>
        <v>-0.20822983226097305</v>
      </c>
      <c r="W2992" s="14">
        <f t="shared" si="469"/>
        <v>-0.56849795062770569</v>
      </c>
    </row>
    <row r="2993" spans="1:23" x14ac:dyDescent="0.25">
      <c r="A2993" s="9" t="s">
        <v>17121</v>
      </c>
      <c r="B2993" s="9" t="s">
        <v>17122</v>
      </c>
      <c r="C2993" s="9" t="s">
        <v>17123</v>
      </c>
      <c r="D2993" s="10">
        <v>0.50099026921759204</v>
      </c>
      <c r="E2993" s="11">
        <v>336993895.33333302</v>
      </c>
      <c r="F2993" s="11">
        <v>583309510.72916698</v>
      </c>
      <c r="G2993" s="11">
        <v>643544743.08333302</v>
      </c>
      <c r="H2993" s="11">
        <v>546487066.66666698</v>
      </c>
      <c r="I2993" s="11">
        <v>512964396.29166698</v>
      </c>
      <c r="J2993" s="11">
        <v>556251901.83333302</v>
      </c>
      <c r="K2993" s="11">
        <v>442563406.65625</v>
      </c>
      <c r="L2993" s="11">
        <v>305401781.66666698</v>
      </c>
      <c r="M2993" s="11">
        <v>553977462.33333302</v>
      </c>
      <c r="N2993" s="10">
        <f t="shared" si="460"/>
        <v>1.6216527190384757</v>
      </c>
      <c r="O2993" s="10">
        <f t="shared" si="461"/>
        <v>0.87940345023765343</v>
      </c>
      <c r="P2993" s="10">
        <f t="shared" si="462"/>
        <v>0.8643562204676476</v>
      </c>
      <c r="Q2993" s="10">
        <f t="shared" si="463"/>
        <v>1.3132683196486223</v>
      </c>
      <c r="R2993" s="10">
        <f t="shared" si="464"/>
        <v>0.52356729326236939</v>
      </c>
      <c r="S2993" s="10">
        <f t="shared" si="465"/>
        <v>0.86082198368855001</v>
      </c>
      <c r="T2993" s="10">
        <f t="shared" si="466"/>
        <v>1.1218041299145922</v>
      </c>
      <c r="U2993" s="10">
        <f t="shared" si="467"/>
        <v>0.89921919886651391</v>
      </c>
      <c r="V2993" s="14">
        <f t="shared" si="468"/>
        <v>0.28347252894001534</v>
      </c>
      <c r="W2993" s="14">
        <f t="shared" si="469"/>
        <v>-0.26199159161602864</v>
      </c>
    </row>
    <row r="2994" spans="1:23" x14ac:dyDescent="0.25">
      <c r="A2994" s="9" t="s">
        <v>8181</v>
      </c>
      <c r="B2994" s="9" t="s">
        <v>8182</v>
      </c>
      <c r="C2994" s="9" t="s">
        <v>8183</v>
      </c>
      <c r="D2994" s="10">
        <v>1.7160003196851899E-2</v>
      </c>
      <c r="E2994" s="9">
        <v>2012257903.1666701</v>
      </c>
      <c r="F2994" s="9">
        <v>1850813354.7083299</v>
      </c>
      <c r="G2994" s="9">
        <v>1577702013.4583299</v>
      </c>
      <c r="H2994" s="9">
        <v>2112676643.9166701</v>
      </c>
      <c r="I2994" s="9">
        <v>1938018085.4166701</v>
      </c>
      <c r="J2994" s="9">
        <v>1572933383</v>
      </c>
      <c r="K2994" s="9">
        <v>1996559952.6666701</v>
      </c>
      <c r="L2994" s="9">
        <v>1153635959.6666701</v>
      </c>
      <c r="M2994" s="9">
        <v>2114244202.1979201</v>
      </c>
      <c r="N2994" s="10">
        <f t="shared" si="460"/>
        <v>1.0499035141529185</v>
      </c>
      <c r="O2994" s="10">
        <f t="shared" si="461"/>
        <v>1.0471169772394919</v>
      </c>
      <c r="P2994" s="10">
        <f t="shared" si="462"/>
        <v>0.9969774834425944</v>
      </c>
      <c r="Q2994" s="10">
        <f t="shared" si="463"/>
        <v>0.99219883769605466</v>
      </c>
      <c r="R2994" s="10">
        <f t="shared" si="464"/>
        <v>0.62331296493614929</v>
      </c>
      <c r="S2994" s="10">
        <f t="shared" si="465"/>
        <v>1.3400782810459164</v>
      </c>
      <c r="T2994" s="10">
        <f t="shared" si="466"/>
        <v>1.0313326582783349</v>
      </c>
      <c r="U2994" s="10">
        <f t="shared" si="467"/>
        <v>0.98519669455937342</v>
      </c>
      <c r="V2994" s="14">
        <f t="shared" si="468"/>
        <v>7.6089923201052512E-2</v>
      </c>
      <c r="W2994" s="14">
        <f t="shared" si="469"/>
        <v>-3.6782370515225933E-2</v>
      </c>
    </row>
    <row r="2995" spans="1:23" x14ac:dyDescent="0.25">
      <c r="A2995" s="9" t="s">
        <v>11653</v>
      </c>
      <c r="B2995" s="9" t="s">
        <v>11654</v>
      </c>
      <c r="C2995" s="9" t="s">
        <v>11655</v>
      </c>
      <c r="D2995" s="10">
        <v>2.6870780664486001E-2</v>
      </c>
      <c r="E2995" s="11">
        <v>600133327.875</v>
      </c>
      <c r="F2995" s="11">
        <v>625923975.70833302</v>
      </c>
      <c r="G2995" s="11">
        <v>744196576.16666698</v>
      </c>
      <c r="H2995" s="11">
        <v>689951988.16666698</v>
      </c>
      <c r="I2995" s="11">
        <v>733376390.33333302</v>
      </c>
      <c r="J2995" s="11">
        <v>759971172.75</v>
      </c>
      <c r="K2995" s="11">
        <v>709103398.08333302</v>
      </c>
      <c r="L2995" s="11">
        <v>450543634.41666698</v>
      </c>
      <c r="M2995" s="11">
        <v>723611880.79166698</v>
      </c>
      <c r="N2995" s="10">
        <f t="shared" si="460"/>
        <v>1.1496645097343687</v>
      </c>
      <c r="O2995" s="10">
        <f t="shared" si="461"/>
        <v>1.1716700730362668</v>
      </c>
      <c r="P2995" s="10">
        <f t="shared" si="462"/>
        <v>1.0211968142403818</v>
      </c>
      <c r="Q2995" s="10">
        <f t="shared" si="463"/>
        <v>1.1815764350135043</v>
      </c>
      <c r="R2995" s="10">
        <f t="shared" si="464"/>
        <v>0.71980568232236963</v>
      </c>
      <c r="S2995" s="10">
        <f t="shared" si="465"/>
        <v>0.97233970696152472</v>
      </c>
      <c r="T2995" s="10">
        <f t="shared" si="466"/>
        <v>1.1141771323370058</v>
      </c>
      <c r="U2995" s="10">
        <f t="shared" si="467"/>
        <v>0.95790727476579951</v>
      </c>
      <c r="V2995" s="14">
        <f t="shared" si="468"/>
        <v>0.26664719698815853</v>
      </c>
      <c r="W2995" s="14">
        <f t="shared" si="469"/>
        <v>-0.10606164443787401</v>
      </c>
    </row>
    <row r="2996" spans="1:23" x14ac:dyDescent="0.25">
      <c r="A2996" s="9" t="s">
        <v>10598</v>
      </c>
      <c r="B2996" s="9" t="s">
        <v>10599</v>
      </c>
      <c r="C2996" s="9" t="s">
        <v>10600</v>
      </c>
      <c r="D2996" s="10">
        <v>8.5664053642124094E-2</v>
      </c>
      <c r="E2996" s="11">
        <v>3301592431.125</v>
      </c>
      <c r="F2996" s="11">
        <v>3476517579.25</v>
      </c>
      <c r="G2996" s="11">
        <v>4013141570</v>
      </c>
      <c r="H2996" s="11">
        <v>3752334939.5</v>
      </c>
      <c r="I2996" s="11">
        <v>3665308706.5</v>
      </c>
      <c r="J2996" s="11">
        <v>3693813666</v>
      </c>
      <c r="K2996" s="11">
        <v>3358273390</v>
      </c>
      <c r="L2996" s="11">
        <v>1614172740.875</v>
      </c>
      <c r="M2996" s="11">
        <v>3622981280</v>
      </c>
      <c r="N2996" s="10">
        <f t="shared" si="460"/>
        <v>1.1365227591769744</v>
      </c>
      <c r="O2996" s="10">
        <f t="shared" si="461"/>
        <v>1.0543046663640714</v>
      </c>
      <c r="P2996" s="10">
        <f t="shared" si="462"/>
        <v>0.92042944450623998</v>
      </c>
      <c r="Q2996" s="10">
        <f t="shared" si="463"/>
        <v>1.0171677637556511</v>
      </c>
      <c r="R2996" s="10">
        <f t="shared" si="464"/>
        <v>0.46430737198321043</v>
      </c>
      <c r="S2996" s="10">
        <f t="shared" si="465"/>
        <v>0.90277933554185585</v>
      </c>
      <c r="T2996" s="10">
        <f t="shared" si="466"/>
        <v>1.0370856233490953</v>
      </c>
      <c r="U2996" s="10">
        <f t="shared" si="467"/>
        <v>0.79475149042690585</v>
      </c>
      <c r="V2996" s="14">
        <f t="shared" si="468"/>
        <v>8.9809193027554898E-2</v>
      </c>
      <c r="W2996" s="14">
        <f t="shared" si="469"/>
        <v>-0.56657354543845395</v>
      </c>
    </row>
    <row r="2997" spans="1:23" x14ac:dyDescent="0.25">
      <c r="A2997" s="9" t="s">
        <v>11662</v>
      </c>
      <c r="B2997" s="9" t="s">
        <v>11663</v>
      </c>
      <c r="C2997" s="9" t="s">
        <v>11664</v>
      </c>
      <c r="D2997" s="10">
        <v>0.135947654593322</v>
      </c>
      <c r="E2997" s="9">
        <v>271216819.57291698</v>
      </c>
      <c r="F2997" s="9">
        <v>266589917.83333299</v>
      </c>
      <c r="G2997" s="9">
        <v>389852565.125</v>
      </c>
      <c r="H2997" s="9">
        <v>399052948.41666698</v>
      </c>
      <c r="I2997" s="9">
        <v>358533694.9375</v>
      </c>
      <c r="J2997" s="9">
        <v>413573612.91666698</v>
      </c>
      <c r="K2997" s="9">
        <v>270781499.41666698</v>
      </c>
      <c r="L2997" s="9">
        <v>182285759.35416701</v>
      </c>
      <c r="M2997" s="9">
        <v>380193602.16666698</v>
      </c>
      <c r="N2997" s="10">
        <f t="shared" si="460"/>
        <v>1.4713429242517206</v>
      </c>
      <c r="O2997" s="10">
        <f t="shared" si="461"/>
        <v>1.3448884258317997</v>
      </c>
      <c r="P2997" s="10">
        <f t="shared" si="462"/>
        <v>1.0608462016507734</v>
      </c>
      <c r="Q2997" s="10">
        <f t="shared" si="463"/>
        <v>0.99839493672650725</v>
      </c>
      <c r="R2997" s="10">
        <f t="shared" si="464"/>
        <v>0.68376839167686998</v>
      </c>
      <c r="S2997" s="10">
        <f t="shared" si="465"/>
        <v>0.9752240620624465</v>
      </c>
      <c r="T2997" s="10">
        <f t="shared" si="466"/>
        <v>1.2923591839114312</v>
      </c>
      <c r="U2997" s="10">
        <f t="shared" si="467"/>
        <v>0.88579579682194121</v>
      </c>
      <c r="V2997" s="14">
        <f t="shared" si="468"/>
        <v>0.63253130224672705</v>
      </c>
      <c r="W2997" s="14">
        <f t="shared" si="469"/>
        <v>-0.29908574164256235</v>
      </c>
    </row>
    <row r="2998" spans="1:23" x14ac:dyDescent="0.25">
      <c r="A2998" s="9" t="s">
        <v>20276</v>
      </c>
      <c r="B2998" s="9" t="s">
        <v>20277</v>
      </c>
      <c r="C2998" s="9" t="s">
        <v>20278</v>
      </c>
      <c r="D2998" s="10">
        <v>4.3248200191371797E-3</v>
      </c>
      <c r="E2998" s="11">
        <v>1072486828.375</v>
      </c>
      <c r="F2998" s="11">
        <v>1098796859.5</v>
      </c>
      <c r="G2998" s="11">
        <v>1133077974.3333299</v>
      </c>
      <c r="H2998" s="11">
        <v>1227803002.6666701</v>
      </c>
      <c r="I2998" s="11">
        <v>1226356863.5</v>
      </c>
      <c r="J2998" s="11">
        <v>1335623847.9166701</v>
      </c>
      <c r="K2998" s="11">
        <v>772209913.33333302</v>
      </c>
      <c r="L2998" s="11">
        <v>639050117.66666698</v>
      </c>
      <c r="M2998" s="11">
        <v>1076079671.25</v>
      </c>
      <c r="N2998" s="10">
        <f t="shared" si="460"/>
        <v>1.1448187242793466</v>
      </c>
      <c r="O2998" s="10">
        <f t="shared" si="461"/>
        <v>1.1160906157467954</v>
      </c>
      <c r="P2998" s="10">
        <f t="shared" si="462"/>
        <v>1.1787572242788606</v>
      </c>
      <c r="Q2998" s="10">
        <f t="shared" si="463"/>
        <v>0.72001808591287075</v>
      </c>
      <c r="R2998" s="10">
        <f t="shared" si="464"/>
        <v>0.58159077553012151</v>
      </c>
      <c r="S2998" s="10">
        <f t="shared" si="465"/>
        <v>0.94969604530803275</v>
      </c>
      <c r="T2998" s="10">
        <f t="shared" si="466"/>
        <v>1.1465555214350009</v>
      </c>
      <c r="U2998" s="10">
        <f t="shared" si="467"/>
        <v>0.75043496891700834</v>
      </c>
      <c r="V2998" s="14">
        <f t="shared" si="468"/>
        <v>0.33729720832524174</v>
      </c>
      <c r="W2998" s="14">
        <f t="shared" si="469"/>
        <v>-0.70808135216939272</v>
      </c>
    </row>
    <row r="2999" spans="1:23" x14ac:dyDescent="0.25">
      <c r="A2999" s="9" t="s">
        <v>10675</v>
      </c>
      <c r="B2999" s="9" t="s">
        <v>10676</v>
      </c>
      <c r="C2999" s="9" t="s">
        <v>10677</v>
      </c>
      <c r="D2999" s="10">
        <v>5.2061746498395699E-2</v>
      </c>
      <c r="E2999" s="11">
        <v>264339621.6875</v>
      </c>
      <c r="F2999" s="11">
        <v>255307854.83333299</v>
      </c>
      <c r="G2999" s="11">
        <v>291318861.8125</v>
      </c>
      <c r="H2999" s="11">
        <v>240644441.04166701</v>
      </c>
      <c r="I2999" s="11">
        <v>341568380.66666698</v>
      </c>
      <c r="J2999" s="11">
        <v>248542760.16666701</v>
      </c>
      <c r="K2999" s="11">
        <v>274723555.33333302</v>
      </c>
      <c r="L2999" s="11">
        <v>184107382.79166701</v>
      </c>
      <c r="M2999" s="11">
        <v>252136103.41666701</v>
      </c>
      <c r="N2999" s="10">
        <f t="shared" si="460"/>
        <v>0.91036084377148263</v>
      </c>
      <c r="O2999" s="10">
        <f t="shared" si="461"/>
        <v>1.3378686718810338</v>
      </c>
      <c r="P2999" s="10">
        <f t="shared" si="462"/>
        <v>0.85316398196912924</v>
      </c>
      <c r="Q2999" s="10">
        <f t="shared" si="463"/>
        <v>1.0392825471245806</v>
      </c>
      <c r="R2999" s="10">
        <f t="shared" si="464"/>
        <v>0.72111914814314582</v>
      </c>
      <c r="S2999" s="10">
        <f t="shared" si="465"/>
        <v>0.86549872482664036</v>
      </c>
      <c r="T2999" s="10">
        <f t="shared" si="466"/>
        <v>1.0337978325405486</v>
      </c>
      <c r="U2999" s="10">
        <f t="shared" si="467"/>
        <v>0.87530014003145562</v>
      </c>
      <c r="V2999" s="14">
        <f t="shared" si="468"/>
        <v>8.1978045751304143E-2</v>
      </c>
      <c r="W2999" s="14">
        <f t="shared" si="469"/>
        <v>-0.32848309657049146</v>
      </c>
    </row>
    <row r="3000" spans="1:23" x14ac:dyDescent="0.25">
      <c r="A3000" s="9" t="s">
        <v>274</v>
      </c>
      <c r="B3000" s="9" t="s">
        <v>275</v>
      </c>
      <c r="C3000" s="9" t="s">
        <v>276</v>
      </c>
      <c r="D3000" s="10">
        <v>3.4519697532296098E-2</v>
      </c>
      <c r="E3000" s="9">
        <v>1561080304.6875</v>
      </c>
      <c r="F3000" s="9">
        <v>1534225076</v>
      </c>
      <c r="G3000" s="9">
        <v>1845509543.6666701</v>
      </c>
      <c r="H3000" s="9">
        <v>1632632194.6666701</v>
      </c>
      <c r="I3000" s="9">
        <v>1556008538.6666701</v>
      </c>
      <c r="J3000" s="9">
        <v>1639574546.4166701</v>
      </c>
      <c r="K3000" s="9">
        <v>1528509346.6458299</v>
      </c>
      <c r="L3000" s="9">
        <v>1022578683.04167</v>
      </c>
      <c r="M3000" s="9">
        <v>1361405228</v>
      </c>
      <c r="N3000" s="10">
        <f t="shared" si="460"/>
        <v>1.0458348553654282</v>
      </c>
      <c r="O3000" s="10">
        <f t="shared" si="461"/>
        <v>1.0141983487347654</v>
      </c>
      <c r="P3000" s="10">
        <f t="shared" si="462"/>
        <v>0.88841293291778534</v>
      </c>
      <c r="Q3000" s="10">
        <f t="shared" si="463"/>
        <v>0.9791356293818656</v>
      </c>
      <c r="R3000" s="10">
        <f t="shared" si="464"/>
        <v>0.66651151714174561</v>
      </c>
      <c r="S3000" s="10">
        <f t="shared" si="465"/>
        <v>0.73768528191685823</v>
      </c>
      <c r="T3000" s="10">
        <f t="shared" si="466"/>
        <v>0.98281537900599292</v>
      </c>
      <c r="U3000" s="10">
        <f t="shared" si="467"/>
        <v>0.79444414281348985</v>
      </c>
      <c r="V3000" s="14">
        <f t="shared" si="468"/>
        <v>-4.2750880301823703E-2</v>
      </c>
      <c r="W3000" s="14">
        <f t="shared" si="469"/>
        <v>-0.56752750287039833</v>
      </c>
    </row>
    <row r="3001" spans="1:23" x14ac:dyDescent="0.25">
      <c r="A3001" s="9" t="s">
        <v>19266</v>
      </c>
      <c r="B3001" s="9" t="s">
        <v>19267</v>
      </c>
      <c r="C3001" s="9" t="s">
        <v>19268</v>
      </c>
      <c r="D3001" s="10">
        <v>1.40373285939125E-3</v>
      </c>
      <c r="E3001" s="9">
        <v>1106287975.6666701</v>
      </c>
      <c r="F3001" s="9">
        <v>1096837973.5625</v>
      </c>
      <c r="G3001" s="9">
        <v>1177209207</v>
      </c>
      <c r="H3001" s="9">
        <v>1024017656.75</v>
      </c>
      <c r="I3001" s="9">
        <v>924605440.9375</v>
      </c>
      <c r="J3001" s="9">
        <v>947226214.66666698</v>
      </c>
      <c r="K3001" s="9">
        <v>965138636.14583302</v>
      </c>
      <c r="L3001" s="9">
        <v>683413786</v>
      </c>
      <c r="M3001" s="9">
        <v>953216866.16666698</v>
      </c>
      <c r="N3001" s="10">
        <f t="shared" si="460"/>
        <v>0.92563390299248938</v>
      </c>
      <c r="O3001" s="10">
        <f t="shared" si="461"/>
        <v>0.84297358700520419</v>
      </c>
      <c r="P3001" s="10">
        <f t="shared" si="462"/>
        <v>0.80463711040841956</v>
      </c>
      <c r="Q3001" s="10">
        <f t="shared" si="463"/>
        <v>0.87241175659007064</v>
      </c>
      <c r="R3001" s="10">
        <f t="shared" si="464"/>
        <v>0.62307633622520431</v>
      </c>
      <c r="S3001" s="10">
        <f t="shared" si="465"/>
        <v>0.809725969265773</v>
      </c>
      <c r="T3001" s="10">
        <f t="shared" si="466"/>
        <v>0.85774820013537101</v>
      </c>
      <c r="U3001" s="10">
        <f t="shared" si="467"/>
        <v>0.76840468736034939</v>
      </c>
      <c r="V3001" s="14">
        <f t="shared" si="468"/>
        <v>-0.37844118404530508</v>
      </c>
      <c r="W3001" s="14">
        <f t="shared" si="469"/>
        <v>-0.64971989619250159</v>
      </c>
    </row>
    <row r="3002" spans="1:23" x14ac:dyDescent="0.25">
      <c r="A3002" s="9" t="s">
        <v>3922</v>
      </c>
      <c r="B3002" s="9" t="s">
        <v>3923</v>
      </c>
      <c r="C3002" s="9" t="s">
        <v>3924</v>
      </c>
      <c r="D3002" s="10">
        <v>3.74496587387931E-2</v>
      </c>
      <c r="E3002" s="11">
        <v>152243255.08333299</v>
      </c>
      <c r="F3002" s="11">
        <v>108918472.5</v>
      </c>
      <c r="G3002" s="11">
        <v>156095714.25</v>
      </c>
      <c r="H3002" s="11">
        <v>114791164.833333</v>
      </c>
      <c r="I3002" s="11">
        <v>85909448.416666701</v>
      </c>
      <c r="J3002" s="11">
        <v>97611174.5</v>
      </c>
      <c r="K3002" s="11">
        <v>103257170</v>
      </c>
      <c r="L3002" s="11">
        <v>50525960</v>
      </c>
      <c r="M3002" s="11">
        <v>55697100</v>
      </c>
      <c r="N3002" s="10">
        <f t="shared" si="460"/>
        <v>0.75399836117862873</v>
      </c>
      <c r="O3002" s="10">
        <f t="shared" si="461"/>
        <v>0.78875002967624896</v>
      </c>
      <c r="P3002" s="10">
        <f t="shared" si="462"/>
        <v>0.62532898464891706</v>
      </c>
      <c r="Q3002" s="10">
        <f t="shared" si="463"/>
        <v>0.67823806015892396</v>
      </c>
      <c r="R3002" s="10">
        <f t="shared" si="464"/>
        <v>0.46388788641889922</v>
      </c>
      <c r="S3002" s="10">
        <f t="shared" si="465"/>
        <v>0.35681376819094829</v>
      </c>
      <c r="T3002" s="10">
        <f t="shared" si="466"/>
        <v>0.72269245850126496</v>
      </c>
      <c r="U3002" s="10">
        <f t="shared" si="467"/>
        <v>0.49964657158959053</v>
      </c>
      <c r="V3002" s="14">
        <f t="shared" si="468"/>
        <v>-0.80098511419363472</v>
      </c>
      <c r="W3002" s="14">
        <f t="shared" si="469"/>
        <v>-1.7112552312065743</v>
      </c>
    </row>
    <row r="3003" spans="1:23" x14ac:dyDescent="0.25">
      <c r="A3003" s="9" t="s">
        <v>17367</v>
      </c>
      <c r="B3003" s="9" t="s">
        <v>17368</v>
      </c>
      <c r="C3003" s="9" t="s">
        <v>17369</v>
      </c>
      <c r="D3003" s="10">
        <v>7.6043053139561098E-2</v>
      </c>
      <c r="E3003" s="11">
        <v>168337340.875</v>
      </c>
      <c r="F3003" s="11">
        <v>167689050.41666701</v>
      </c>
      <c r="G3003" s="11">
        <v>304852305.75</v>
      </c>
      <c r="H3003" s="11">
        <v>123925327.666667</v>
      </c>
      <c r="I3003" s="11">
        <v>130803601.416667</v>
      </c>
      <c r="J3003" s="11">
        <v>170422123.66666701</v>
      </c>
      <c r="K3003" s="11">
        <v>132091387.354167</v>
      </c>
      <c r="L3003" s="11">
        <v>113552377</v>
      </c>
      <c r="M3003" s="11">
        <v>124377290.833333</v>
      </c>
      <c r="N3003" s="10">
        <f t="shared" si="460"/>
        <v>0.73617253915569791</v>
      </c>
      <c r="O3003" s="10">
        <f t="shared" si="461"/>
        <v>0.78003662786360506</v>
      </c>
      <c r="P3003" s="10">
        <f t="shared" si="462"/>
        <v>0.55903176867038351</v>
      </c>
      <c r="Q3003" s="10">
        <f t="shared" si="463"/>
        <v>0.7846826299356382</v>
      </c>
      <c r="R3003" s="10">
        <f t="shared" si="464"/>
        <v>0.67716035553812026</v>
      </c>
      <c r="S3003" s="10">
        <f t="shared" si="465"/>
        <v>0.40799196360788226</v>
      </c>
      <c r="T3003" s="10">
        <f t="shared" si="466"/>
        <v>0.69174697856322886</v>
      </c>
      <c r="U3003" s="10">
        <f t="shared" si="467"/>
        <v>0.62327831636054698</v>
      </c>
      <c r="V3003" s="14">
        <f t="shared" si="468"/>
        <v>-0.90891921591044733</v>
      </c>
      <c r="W3003" s="14">
        <f t="shared" si="469"/>
        <v>-1.1659748638446341</v>
      </c>
    </row>
    <row r="3004" spans="1:23" x14ac:dyDescent="0.25">
      <c r="A3004" s="9" t="s">
        <v>20051</v>
      </c>
      <c r="B3004" s="9" t="s">
        <v>20052</v>
      </c>
      <c r="C3004" s="9" t="s">
        <v>20053</v>
      </c>
      <c r="D3004" s="10">
        <v>2.2875518062297402E-3</v>
      </c>
      <c r="E3004" s="9">
        <v>70153516.25</v>
      </c>
      <c r="F3004" s="9">
        <v>70564137.354166701</v>
      </c>
      <c r="G3004" s="9">
        <v>65760930.833333299</v>
      </c>
      <c r="H3004" s="9">
        <v>56380564.416666701</v>
      </c>
      <c r="I3004" s="9">
        <v>47995634.020833299</v>
      </c>
      <c r="J3004" s="9">
        <v>76932724.1875</v>
      </c>
      <c r="K3004" s="9">
        <v>69727083.541666701</v>
      </c>
      <c r="L3004" s="9">
        <v>47238378.291666701</v>
      </c>
      <c r="M3004" s="9">
        <v>73358348.145833299</v>
      </c>
      <c r="N3004" s="10">
        <f t="shared" si="460"/>
        <v>0.80367410545393303</v>
      </c>
      <c r="O3004" s="10">
        <f t="shared" si="461"/>
        <v>0.68017035027211636</v>
      </c>
      <c r="P3004" s="10">
        <f t="shared" si="462"/>
        <v>1.1698849638013924</v>
      </c>
      <c r="Q3004" s="10">
        <f t="shared" si="463"/>
        <v>0.99392143500243579</v>
      </c>
      <c r="R3004" s="10">
        <f t="shared" si="464"/>
        <v>0.66943889719183747</v>
      </c>
      <c r="S3004" s="10">
        <f t="shared" si="465"/>
        <v>1.115530866370416</v>
      </c>
      <c r="T3004" s="10">
        <f t="shared" si="466"/>
        <v>0.88457647317581378</v>
      </c>
      <c r="U3004" s="10">
        <f t="shared" si="467"/>
        <v>0.92629706618822982</v>
      </c>
      <c r="V3004" s="14">
        <f t="shared" si="468"/>
        <v>-0.30248301876519629</v>
      </c>
      <c r="W3004" s="14">
        <f t="shared" si="469"/>
        <v>-0.18882090821954334</v>
      </c>
    </row>
    <row r="3005" spans="1:23" x14ac:dyDescent="0.25">
      <c r="A3005" s="9" t="s">
        <v>3469</v>
      </c>
      <c r="B3005" s="9" t="s">
        <v>3470</v>
      </c>
      <c r="C3005" s="9" t="s">
        <v>3471</v>
      </c>
      <c r="D3005" s="10">
        <v>0.36863874615275299</v>
      </c>
      <c r="E3005" s="11">
        <v>138834070.83333299</v>
      </c>
      <c r="F3005" s="11">
        <v>124048057.416667</v>
      </c>
      <c r="G3005" s="11">
        <v>175872913.04166701</v>
      </c>
      <c r="H3005" s="11">
        <v>188477221.16666701</v>
      </c>
      <c r="I3005" s="11">
        <v>129990096.833333</v>
      </c>
      <c r="J3005" s="11">
        <v>192302160.41666701</v>
      </c>
      <c r="K3005" s="11">
        <v>157161023.66666701</v>
      </c>
      <c r="L3005" s="11">
        <v>100114014</v>
      </c>
      <c r="M3005" s="11">
        <v>159164646.16666701</v>
      </c>
      <c r="N3005" s="10">
        <f t="shared" si="460"/>
        <v>1.3575718124186493</v>
      </c>
      <c r="O3005" s="10">
        <f t="shared" si="461"/>
        <v>1.0479011081705794</v>
      </c>
      <c r="P3005" s="10">
        <f t="shared" si="462"/>
        <v>1.0934154503434401</v>
      </c>
      <c r="Q3005" s="10">
        <f t="shared" si="463"/>
        <v>1.1320061619120505</v>
      </c>
      <c r="R3005" s="10">
        <f t="shared" si="464"/>
        <v>0.80705829728332978</v>
      </c>
      <c r="S3005" s="10">
        <f t="shared" si="465"/>
        <v>0.90499806601235089</v>
      </c>
      <c r="T3005" s="10">
        <f t="shared" si="466"/>
        <v>1.1662961236442229</v>
      </c>
      <c r="U3005" s="10">
        <f t="shared" si="467"/>
        <v>0.94802084173591039</v>
      </c>
      <c r="V3005" s="14">
        <f t="shared" si="468"/>
        <v>0.37939891250289581</v>
      </c>
      <c r="W3005" s="14">
        <f t="shared" si="469"/>
        <v>-0.13164829956477825</v>
      </c>
    </row>
    <row r="3006" spans="1:23" x14ac:dyDescent="0.25">
      <c r="A3006" s="9" t="s">
        <v>4042</v>
      </c>
      <c r="B3006" s="9" t="s">
        <v>4043</v>
      </c>
      <c r="C3006" s="9" t="s">
        <v>4044</v>
      </c>
      <c r="D3006" s="10">
        <v>0.197662699689202</v>
      </c>
      <c r="E3006" s="11">
        <v>899368666.16666698</v>
      </c>
      <c r="F3006" s="11">
        <v>877960269.75</v>
      </c>
      <c r="G3006" s="11">
        <v>1175370598.1666701</v>
      </c>
      <c r="H3006" s="11">
        <v>1115383988.8541701</v>
      </c>
      <c r="I3006" s="11">
        <v>1089914378.5833299</v>
      </c>
      <c r="J3006" s="11">
        <v>1479654819.8333299</v>
      </c>
      <c r="K3006" s="11">
        <v>996794457.91666698</v>
      </c>
      <c r="L3006" s="11">
        <v>749181771.29166698</v>
      </c>
      <c r="M3006" s="11">
        <v>1108152988.1666701</v>
      </c>
      <c r="N3006" s="10">
        <f t="shared" si="460"/>
        <v>1.2401855110298807</v>
      </c>
      <c r="O3006" s="10">
        <f t="shared" si="461"/>
        <v>1.2414165152298795</v>
      </c>
      <c r="P3006" s="10">
        <f t="shared" si="462"/>
        <v>1.2588836424369292</v>
      </c>
      <c r="Q3006" s="10">
        <f t="shared" si="463"/>
        <v>1.1083268690750068</v>
      </c>
      <c r="R3006" s="10">
        <f t="shared" si="464"/>
        <v>0.85332081314453689</v>
      </c>
      <c r="S3006" s="10">
        <f t="shared" si="465"/>
        <v>0.94281156079210648</v>
      </c>
      <c r="T3006" s="10">
        <f t="shared" si="466"/>
        <v>1.2468285562322299</v>
      </c>
      <c r="U3006" s="10">
        <f t="shared" si="467"/>
        <v>0.96815308100388331</v>
      </c>
      <c r="V3006" s="14">
        <f t="shared" si="468"/>
        <v>0.54407436757532357</v>
      </c>
      <c r="W3006" s="14">
        <f t="shared" si="469"/>
        <v>-7.9822066137051909E-2</v>
      </c>
    </row>
    <row r="3007" spans="1:23" x14ac:dyDescent="0.25">
      <c r="A3007" s="9" t="s">
        <v>2875</v>
      </c>
      <c r="B3007" s="9" t="s">
        <v>2876</v>
      </c>
      <c r="C3007" s="9" t="s">
        <v>2877</v>
      </c>
      <c r="D3007" s="10">
        <v>0.13512721110658099</v>
      </c>
      <c r="E3007" s="9">
        <v>1669915936</v>
      </c>
      <c r="F3007" s="9">
        <v>1359035597.5833299</v>
      </c>
      <c r="G3007" s="9">
        <v>1500012850.1666701</v>
      </c>
      <c r="H3007" s="9">
        <v>1271421076.5833299</v>
      </c>
      <c r="I3007" s="9">
        <v>2074055123.625</v>
      </c>
      <c r="J3007" s="9">
        <v>1411126560.6666701</v>
      </c>
      <c r="K3007" s="9">
        <v>1890001184.5416701</v>
      </c>
      <c r="L3007" s="9">
        <v>937856361.29166698</v>
      </c>
      <c r="M3007" s="9">
        <v>1425103883.0833299</v>
      </c>
      <c r="N3007" s="10">
        <f t="shared" si="460"/>
        <v>0.76136831152638929</v>
      </c>
      <c r="O3007" s="10">
        <f t="shared" si="461"/>
        <v>1.5261227353522859</v>
      </c>
      <c r="P3007" s="10">
        <f t="shared" si="462"/>
        <v>0.94074298130837775</v>
      </c>
      <c r="Q3007" s="10">
        <f t="shared" si="463"/>
        <v>1.1317942081975976</v>
      </c>
      <c r="R3007" s="10">
        <f t="shared" si="464"/>
        <v>0.69008962161063769</v>
      </c>
      <c r="S3007" s="10">
        <f t="shared" si="465"/>
        <v>0.95006111642642477</v>
      </c>
      <c r="T3007" s="10">
        <f t="shared" si="466"/>
        <v>1.0760780093956843</v>
      </c>
      <c r="U3007" s="10">
        <f t="shared" si="467"/>
        <v>0.92398164874488664</v>
      </c>
      <c r="V3007" s="14">
        <f t="shared" si="468"/>
        <v>0.18083666654355779</v>
      </c>
      <c r="W3007" s="14">
        <f t="shared" si="469"/>
        <v>-0.19499351885611393</v>
      </c>
    </row>
    <row r="3008" spans="1:23" x14ac:dyDescent="0.25">
      <c r="A3008" s="9" t="s">
        <v>5398</v>
      </c>
      <c r="B3008" s="9" t="s">
        <v>5399</v>
      </c>
      <c r="C3008" s="9" t="s">
        <v>5400</v>
      </c>
      <c r="D3008" s="10">
        <v>1.2074723708071101E-3</v>
      </c>
      <c r="E3008" s="11">
        <v>852974464.75</v>
      </c>
      <c r="F3008" s="11">
        <v>899857120.52083302</v>
      </c>
      <c r="G3008" s="11">
        <v>858883456.83333302</v>
      </c>
      <c r="H3008" s="11">
        <v>723728956.83333302</v>
      </c>
      <c r="I3008" s="11">
        <v>702699035.5</v>
      </c>
      <c r="J3008" s="11">
        <v>739195242.08333302</v>
      </c>
      <c r="K3008" s="11">
        <v>709124967.45833302</v>
      </c>
      <c r="L3008" s="11">
        <v>502881656.16666698</v>
      </c>
      <c r="M3008" s="11">
        <v>648880192.16666698</v>
      </c>
      <c r="N3008" s="10">
        <f t="shared" si="460"/>
        <v>0.84847669741843001</v>
      </c>
      <c r="O3008" s="10">
        <f t="shared" si="461"/>
        <v>0.78090067798016771</v>
      </c>
      <c r="P3008" s="10">
        <f t="shared" si="462"/>
        <v>0.86064673408510461</v>
      </c>
      <c r="Q3008" s="10">
        <f t="shared" si="463"/>
        <v>0.8313554470428044</v>
      </c>
      <c r="R3008" s="10">
        <f t="shared" si="464"/>
        <v>0.55884611534284634</v>
      </c>
      <c r="S3008" s="10">
        <f t="shared" si="465"/>
        <v>0.75549271208350066</v>
      </c>
      <c r="T3008" s="10">
        <f t="shared" si="466"/>
        <v>0.83000803649456756</v>
      </c>
      <c r="U3008" s="10">
        <f t="shared" si="467"/>
        <v>0.71523142482305035</v>
      </c>
      <c r="V3008" s="14">
        <f t="shared" si="468"/>
        <v>-0.45952140391101065</v>
      </c>
      <c r="W3008" s="14">
        <f t="shared" si="469"/>
        <v>-0.82657942909286752</v>
      </c>
    </row>
    <row r="3009" spans="1:23" x14ac:dyDescent="0.25">
      <c r="A3009" s="9" t="s">
        <v>1339</v>
      </c>
      <c r="B3009" s="9" t="s">
        <v>1340</v>
      </c>
      <c r="C3009" s="9" t="s">
        <v>1341</v>
      </c>
      <c r="D3009" s="10">
        <v>4.7087785411069104E-3</v>
      </c>
      <c r="E3009" s="11">
        <v>385923653.33333302</v>
      </c>
      <c r="F3009" s="11">
        <v>324650137.66666698</v>
      </c>
      <c r="G3009" s="11">
        <v>387251484.27083302</v>
      </c>
      <c r="H3009" s="11">
        <v>356629923</v>
      </c>
      <c r="I3009" s="11">
        <v>318077749.33333302</v>
      </c>
      <c r="J3009" s="11">
        <v>302505872.66666698</v>
      </c>
      <c r="K3009" s="11">
        <v>266634635.58333299</v>
      </c>
      <c r="L3009" s="11">
        <v>182408246.66666701</v>
      </c>
      <c r="M3009" s="11">
        <v>272143986.72916698</v>
      </c>
      <c r="N3009" s="10">
        <f t="shared" si="460"/>
        <v>0.92409449361210516</v>
      </c>
      <c r="O3009" s="10">
        <f t="shared" si="461"/>
        <v>0.97975547344420921</v>
      </c>
      <c r="P3009" s="10">
        <f t="shared" si="462"/>
        <v>0.7811612994492817</v>
      </c>
      <c r="Q3009" s="10">
        <f t="shared" si="463"/>
        <v>0.69089995723333708</v>
      </c>
      <c r="R3009" s="10">
        <f t="shared" si="464"/>
        <v>0.56186098665374307</v>
      </c>
      <c r="S3009" s="10">
        <f t="shared" si="465"/>
        <v>0.70275776280520852</v>
      </c>
      <c r="T3009" s="10">
        <f t="shared" si="466"/>
        <v>0.89500375550186539</v>
      </c>
      <c r="U3009" s="10">
        <f t="shared" si="467"/>
        <v>0.65183956889742956</v>
      </c>
      <c r="V3009" s="14">
        <f t="shared" si="468"/>
        <v>-0.2735805434459822</v>
      </c>
      <c r="W3009" s="14">
        <f t="shared" si="469"/>
        <v>-1.0554713556075195</v>
      </c>
    </row>
    <row r="3010" spans="1:23" x14ac:dyDescent="0.25">
      <c r="A3010" s="9" t="s">
        <v>14543</v>
      </c>
      <c r="B3010" s="9" t="s">
        <v>14544</v>
      </c>
      <c r="C3010" s="9" t="s">
        <v>14545</v>
      </c>
      <c r="D3010" s="10">
        <v>3.6527499768369999E-4</v>
      </c>
      <c r="E3010" s="9">
        <v>720832019.25</v>
      </c>
      <c r="F3010" s="9">
        <v>719728363.25</v>
      </c>
      <c r="G3010" s="9">
        <v>805210214</v>
      </c>
      <c r="H3010" s="9">
        <v>674977157</v>
      </c>
      <c r="I3010" s="9">
        <v>682418521.875</v>
      </c>
      <c r="J3010" s="9">
        <v>719286337.25</v>
      </c>
      <c r="K3010" s="9">
        <v>803458546</v>
      </c>
      <c r="L3010" s="9">
        <v>467826710.83333302</v>
      </c>
      <c r="M3010" s="9">
        <v>913441226.66666698</v>
      </c>
      <c r="N3010" s="10">
        <f t="shared" ref="N3010:N3073" si="470">H3010/E3010</f>
        <v>0.93638620229757508</v>
      </c>
      <c r="O3010" s="10">
        <f t="shared" ref="O3010:O3073" si="471">I3010/F3010</f>
        <v>0.94816121848175616</v>
      </c>
      <c r="P3010" s="10">
        <f t="shared" ref="P3010:P3073" si="472">J3010/G3010</f>
        <v>0.89329013063165141</v>
      </c>
      <c r="Q3010" s="10">
        <f t="shared" ref="Q3010:Q3073" si="473">K3010/E3010</f>
        <v>1.114626604456292</v>
      </c>
      <c r="R3010" s="10">
        <f t="shared" ref="R3010:R3073" si="474">L3010/F3010</f>
        <v>0.65000454993994994</v>
      </c>
      <c r="S3010" s="10">
        <f t="shared" ref="S3010:S3073" si="475">M3010/G3010</f>
        <v>1.1344133628521844</v>
      </c>
      <c r="T3010" s="10">
        <f t="shared" ref="T3010:T3073" si="476">AVERAGE(N3010:P3010)</f>
        <v>0.92594585047032751</v>
      </c>
      <c r="U3010" s="10">
        <f t="shared" ref="U3010:U3073" si="477">AVERAGE(Q3010:S3010)</f>
        <v>0.96634817241614213</v>
      </c>
      <c r="V3010" s="14">
        <f t="shared" ref="V3010:V3073" si="478">LOG(T3010,1.5)</f>
        <v>-0.18975621162245487</v>
      </c>
      <c r="W3010" s="14">
        <f t="shared" ref="W3010:W3073" si="479">LOG(U3010,1.5)</f>
        <v>-8.4424237971289562E-2</v>
      </c>
    </row>
    <row r="3011" spans="1:23" x14ac:dyDescent="0.25">
      <c r="A3011" s="9" t="s">
        <v>571</v>
      </c>
      <c r="B3011" s="9" t="s">
        <v>572</v>
      </c>
      <c r="C3011" s="9" t="s">
        <v>573</v>
      </c>
      <c r="D3011" s="10">
        <v>9.9142508769807305E-3</v>
      </c>
      <c r="E3011" s="11">
        <v>193783871</v>
      </c>
      <c r="F3011" s="11">
        <v>206659750.35416701</v>
      </c>
      <c r="G3011" s="11">
        <v>221705787.83333299</v>
      </c>
      <c r="H3011" s="11">
        <v>247576914.0625</v>
      </c>
      <c r="I3011" s="11">
        <v>196458053.41666701</v>
      </c>
      <c r="J3011" s="11">
        <v>231100713.375</v>
      </c>
      <c r="K3011" s="11">
        <v>175548249.64583299</v>
      </c>
      <c r="L3011" s="11">
        <v>95681500.270833299</v>
      </c>
      <c r="M3011" s="11">
        <v>168526089.20833299</v>
      </c>
      <c r="N3011" s="10">
        <f t="shared" si="470"/>
        <v>1.2775929843124043</v>
      </c>
      <c r="O3011" s="10">
        <f t="shared" si="471"/>
        <v>0.95063529826191773</v>
      </c>
      <c r="P3011" s="10">
        <f t="shared" si="472"/>
        <v>1.0423756440166985</v>
      </c>
      <c r="Q3011" s="10">
        <f t="shared" si="473"/>
        <v>0.90589711486273794</v>
      </c>
      <c r="R3011" s="10">
        <f t="shared" si="474"/>
        <v>0.46299049576348245</v>
      </c>
      <c r="S3011" s="10">
        <f t="shared" si="475"/>
        <v>0.76013391826749344</v>
      </c>
      <c r="T3011" s="10">
        <f t="shared" si="476"/>
        <v>1.0902013088636735</v>
      </c>
      <c r="U3011" s="10">
        <f t="shared" si="477"/>
        <v>0.70967384296457137</v>
      </c>
      <c r="V3011" s="14">
        <f t="shared" si="478"/>
        <v>0.21299580282591604</v>
      </c>
      <c r="W3011" s="14">
        <f t="shared" si="479"/>
        <v>-0.84581825597445537</v>
      </c>
    </row>
    <row r="3012" spans="1:23" x14ac:dyDescent="0.25">
      <c r="A3012" s="9" t="s">
        <v>5332</v>
      </c>
      <c r="B3012" s="9" t="s">
        <v>5333</v>
      </c>
      <c r="C3012" s="9" t="s">
        <v>5334</v>
      </c>
      <c r="D3012" s="10">
        <v>8.0291883452740399E-3</v>
      </c>
      <c r="E3012" s="9">
        <v>216561271.66666701</v>
      </c>
      <c r="F3012" s="9">
        <v>231632810.04166701</v>
      </c>
      <c r="G3012" s="9">
        <v>285237978.83333302</v>
      </c>
      <c r="H3012" s="9">
        <v>105648618.833333</v>
      </c>
      <c r="I3012" s="9">
        <v>129918460.333333</v>
      </c>
      <c r="J3012" s="9">
        <v>215062966.25</v>
      </c>
      <c r="K3012" s="9">
        <v>413169409.20833302</v>
      </c>
      <c r="L3012" s="9">
        <v>183396122.54166701</v>
      </c>
      <c r="M3012" s="9">
        <v>810829122.41666698</v>
      </c>
      <c r="N3012" s="10">
        <f t="shared" si="470"/>
        <v>0.48784631721200949</v>
      </c>
      <c r="O3012" s="10">
        <f t="shared" si="471"/>
        <v>0.56088107859142566</v>
      </c>
      <c r="P3012" s="10">
        <f t="shared" si="472"/>
        <v>0.75397731792112832</v>
      </c>
      <c r="Q3012" s="10">
        <f t="shared" si="473"/>
        <v>1.9078637931360458</v>
      </c>
      <c r="R3012" s="10">
        <f t="shared" si="474"/>
        <v>0.79175364884049459</v>
      </c>
      <c r="S3012" s="10">
        <f t="shared" si="475"/>
        <v>2.8426408212997516</v>
      </c>
      <c r="T3012" s="10">
        <f t="shared" si="476"/>
        <v>0.6009015712415211</v>
      </c>
      <c r="U3012" s="10">
        <f t="shared" si="477"/>
        <v>1.8474194210920973</v>
      </c>
      <c r="V3012" s="14">
        <f t="shared" si="478"/>
        <v>-1.2561478722754977</v>
      </c>
      <c r="W3012" s="14">
        <f t="shared" si="479"/>
        <v>1.5137918047921131</v>
      </c>
    </row>
    <row r="3013" spans="1:23" x14ac:dyDescent="0.25">
      <c r="A3013" s="9" t="s">
        <v>13774</v>
      </c>
      <c r="B3013" s="9" t="s">
        <v>13775</v>
      </c>
      <c r="C3013" s="9" t="s">
        <v>13776</v>
      </c>
      <c r="D3013" s="10">
        <v>3.8416300643777899E-3</v>
      </c>
      <c r="E3013" s="11">
        <v>277920130.625</v>
      </c>
      <c r="F3013" s="11">
        <v>288663328.5</v>
      </c>
      <c r="G3013" s="11">
        <v>328960792</v>
      </c>
      <c r="H3013" s="11">
        <v>170392803.375</v>
      </c>
      <c r="I3013" s="11">
        <v>195023321.375</v>
      </c>
      <c r="J3013" s="11">
        <v>144140712.41666701</v>
      </c>
      <c r="K3013" s="11">
        <v>270503908.875</v>
      </c>
      <c r="L3013" s="11">
        <v>177116859.89583299</v>
      </c>
      <c r="M3013" s="11">
        <v>218220978.58333299</v>
      </c>
      <c r="N3013" s="10">
        <f t="shared" si="470"/>
        <v>0.61309989669266696</v>
      </c>
      <c r="O3013" s="10">
        <f t="shared" si="471"/>
        <v>0.67560823326056807</v>
      </c>
      <c r="P3013" s="10">
        <f t="shared" si="472"/>
        <v>0.43816988505021298</v>
      </c>
      <c r="Q3013" s="10">
        <f t="shared" si="473"/>
        <v>0.97331527682675578</v>
      </c>
      <c r="R3013" s="10">
        <f t="shared" si="474"/>
        <v>0.61357589416084413</v>
      </c>
      <c r="S3013" s="10">
        <f t="shared" si="475"/>
        <v>0.66336470451874696</v>
      </c>
      <c r="T3013" s="10">
        <f t="shared" si="476"/>
        <v>0.57562600500114935</v>
      </c>
      <c r="U3013" s="10">
        <f t="shared" si="477"/>
        <v>0.75008529183544892</v>
      </c>
      <c r="V3013" s="14">
        <f t="shared" si="478"/>
        <v>-1.3621323142222641</v>
      </c>
      <c r="W3013" s="14">
        <f t="shared" si="479"/>
        <v>-0.70923083323290415</v>
      </c>
    </row>
    <row r="3014" spans="1:23" x14ac:dyDescent="0.25">
      <c r="A3014" s="9" t="s">
        <v>17055</v>
      </c>
      <c r="B3014" s="9" t="s">
        <v>17056</v>
      </c>
      <c r="C3014" s="9" t="s">
        <v>17057</v>
      </c>
      <c r="D3014" s="10">
        <v>5.3417811953395105E-4</v>
      </c>
      <c r="E3014" s="11">
        <v>391261203.66666698</v>
      </c>
      <c r="F3014" s="11">
        <v>388437564.16666698</v>
      </c>
      <c r="G3014" s="11">
        <v>431128121.77083302</v>
      </c>
      <c r="H3014" s="11">
        <v>389739058</v>
      </c>
      <c r="I3014" s="11">
        <v>325677147.71875</v>
      </c>
      <c r="J3014" s="11">
        <v>309046869.91666698</v>
      </c>
      <c r="K3014" s="11">
        <v>411025939.0625</v>
      </c>
      <c r="L3014" s="11">
        <v>236647284.125</v>
      </c>
      <c r="M3014" s="11">
        <v>420433129.16666698</v>
      </c>
      <c r="N3014" s="10">
        <f t="shared" si="470"/>
        <v>0.99610964324496698</v>
      </c>
      <c r="O3014" s="10">
        <f t="shared" si="471"/>
        <v>0.83842856037221891</v>
      </c>
      <c r="P3014" s="10">
        <f t="shared" si="472"/>
        <v>0.71683301160517066</v>
      </c>
      <c r="Q3014" s="10">
        <f t="shared" si="473"/>
        <v>1.050515449041739</v>
      </c>
      <c r="R3014" s="10">
        <f t="shared" si="474"/>
        <v>0.60922862759859575</v>
      </c>
      <c r="S3014" s="10">
        <f t="shared" si="475"/>
        <v>0.97519300629187211</v>
      </c>
      <c r="T3014" s="10">
        <f t="shared" si="476"/>
        <v>0.85045707174078566</v>
      </c>
      <c r="U3014" s="10">
        <f t="shared" si="477"/>
        <v>0.87831236097740228</v>
      </c>
      <c r="V3014" s="14">
        <f t="shared" si="478"/>
        <v>-0.39949514600543373</v>
      </c>
      <c r="W3014" s="14">
        <f t="shared" si="479"/>
        <v>-0.32001023469157269</v>
      </c>
    </row>
    <row r="3015" spans="1:23" x14ac:dyDescent="0.25">
      <c r="A3015" s="9" t="s">
        <v>21053</v>
      </c>
      <c r="B3015" s="9" t="s">
        <v>21054</v>
      </c>
      <c r="C3015" s="9" t="s">
        <v>21055</v>
      </c>
      <c r="D3015" s="10">
        <v>2.3441253784756799E-3</v>
      </c>
      <c r="E3015" s="9">
        <v>530413137.72916698</v>
      </c>
      <c r="F3015" s="9">
        <v>470148003.70833302</v>
      </c>
      <c r="G3015" s="9">
        <v>526870165.125</v>
      </c>
      <c r="H3015" s="9">
        <v>419455672.66666698</v>
      </c>
      <c r="I3015" s="9">
        <v>354593742.66666698</v>
      </c>
      <c r="J3015" s="9">
        <v>457601464.77083302</v>
      </c>
      <c r="K3015" s="9">
        <v>441837708.33333302</v>
      </c>
      <c r="L3015" s="9">
        <v>299898323.97916698</v>
      </c>
      <c r="M3015" s="9">
        <v>461283705.08333302</v>
      </c>
      <c r="N3015" s="10">
        <f t="shared" si="470"/>
        <v>0.79080935751792081</v>
      </c>
      <c r="O3015" s="10">
        <f t="shared" si="471"/>
        <v>0.75421726747700335</v>
      </c>
      <c r="P3015" s="10">
        <f t="shared" si="472"/>
        <v>0.868527950642768</v>
      </c>
      <c r="Q3015" s="10">
        <f t="shared" si="473"/>
        <v>0.8330067204310817</v>
      </c>
      <c r="R3015" s="10">
        <f t="shared" si="474"/>
        <v>0.63788067079662791</v>
      </c>
      <c r="S3015" s="10">
        <f t="shared" si="475"/>
        <v>0.87551684573730493</v>
      </c>
      <c r="T3015" s="10">
        <f t="shared" si="476"/>
        <v>0.80451819187923068</v>
      </c>
      <c r="U3015" s="10">
        <f t="shared" si="477"/>
        <v>0.78213474565500485</v>
      </c>
      <c r="V3015" s="14">
        <f t="shared" si="478"/>
        <v>-0.53644985919348354</v>
      </c>
      <c r="W3015" s="14">
        <f t="shared" si="479"/>
        <v>-0.60604041961860511</v>
      </c>
    </row>
    <row r="3016" spans="1:23" x14ac:dyDescent="0.25">
      <c r="A3016" s="9" t="s">
        <v>7057</v>
      </c>
      <c r="B3016" s="9" t="s">
        <v>7058</v>
      </c>
      <c r="C3016" s="9" t="s">
        <v>7059</v>
      </c>
      <c r="D3016" s="10">
        <v>6.7454981553919701E-3</v>
      </c>
      <c r="E3016" s="11">
        <v>92356632</v>
      </c>
      <c r="F3016" s="11">
        <v>13314839.25</v>
      </c>
      <c r="G3016" s="11">
        <v>94665006</v>
      </c>
      <c r="H3016" s="11">
        <v>167315913.5</v>
      </c>
      <c r="I3016" s="11">
        <v>152458862</v>
      </c>
      <c r="J3016" s="11">
        <v>152802128</v>
      </c>
      <c r="K3016" s="11">
        <v>11297627.25</v>
      </c>
      <c r="L3016" s="11">
        <v>34456109</v>
      </c>
      <c r="M3016" s="11">
        <v>75576046.5</v>
      </c>
      <c r="N3016" s="10">
        <f t="shared" si="470"/>
        <v>1.8116285736794733</v>
      </c>
      <c r="O3016" s="10">
        <f t="shared" si="471"/>
        <v>11.450296855818218</v>
      </c>
      <c r="P3016" s="10">
        <f t="shared" si="472"/>
        <v>1.614135301486169</v>
      </c>
      <c r="Q3016" s="10">
        <f t="shared" si="473"/>
        <v>0.12232610701958035</v>
      </c>
      <c r="R3016" s="10">
        <f t="shared" si="474"/>
        <v>2.5877975958290298</v>
      </c>
      <c r="S3016" s="10">
        <f t="shared" si="475"/>
        <v>0.79835252426857717</v>
      </c>
      <c r="T3016" s="10">
        <f t="shared" si="476"/>
        <v>4.9586869103279527</v>
      </c>
      <c r="U3016" s="10">
        <f t="shared" si="477"/>
        <v>1.169492075705729</v>
      </c>
      <c r="V3016" s="14">
        <f t="shared" si="478"/>
        <v>3.9488995177360988</v>
      </c>
      <c r="W3016" s="14">
        <f t="shared" si="479"/>
        <v>0.38614797695649672</v>
      </c>
    </row>
    <row r="3017" spans="1:23" x14ac:dyDescent="0.25">
      <c r="A3017" s="9" t="s">
        <v>12148</v>
      </c>
      <c r="B3017" s="9" t="s">
        <v>12149</v>
      </c>
      <c r="C3017" s="9" t="s">
        <v>12150</v>
      </c>
      <c r="D3017" s="10">
        <v>3.04104983840701E-2</v>
      </c>
      <c r="E3017" s="9">
        <v>3035603777.625</v>
      </c>
      <c r="F3017" s="9">
        <v>2927663997.0416698</v>
      </c>
      <c r="G3017" s="9">
        <v>3262864989</v>
      </c>
      <c r="H3017" s="9">
        <v>2935408552.7083302</v>
      </c>
      <c r="I3017" s="9">
        <v>2879100093.25</v>
      </c>
      <c r="J3017" s="9">
        <v>3400737346.2916698</v>
      </c>
      <c r="K3017" s="9">
        <v>2715109943.875</v>
      </c>
      <c r="L3017" s="9">
        <v>1905437017.375</v>
      </c>
      <c r="M3017" s="9">
        <v>3265712521.1666698</v>
      </c>
      <c r="N3017" s="10">
        <f t="shared" si="470"/>
        <v>0.96699331261372301</v>
      </c>
      <c r="O3017" s="10">
        <f t="shared" si="471"/>
        <v>0.98341206373383616</v>
      </c>
      <c r="P3017" s="10">
        <f t="shared" si="472"/>
        <v>1.0422549991361809</v>
      </c>
      <c r="Q3017" s="10">
        <f t="shared" si="473"/>
        <v>0.8944217173162341</v>
      </c>
      <c r="R3017" s="10">
        <f t="shared" si="474"/>
        <v>0.65083869573161257</v>
      </c>
      <c r="S3017" s="10">
        <f t="shared" si="475"/>
        <v>1.0008727091608969</v>
      </c>
      <c r="T3017" s="10">
        <f t="shared" si="476"/>
        <v>0.99755345849457999</v>
      </c>
      <c r="U3017" s="10">
        <f t="shared" si="477"/>
        <v>0.84871104073624792</v>
      </c>
      <c r="V3017" s="14">
        <f t="shared" si="478"/>
        <v>-6.0413069568518423E-3</v>
      </c>
      <c r="W3017" s="14">
        <f t="shared" si="479"/>
        <v>-0.40456379553572003</v>
      </c>
    </row>
    <row r="3018" spans="1:23" x14ac:dyDescent="0.25">
      <c r="A3018" s="9" t="s">
        <v>11722</v>
      </c>
      <c r="B3018" s="9" t="s">
        <v>11723</v>
      </c>
      <c r="C3018" s="9" t="s">
        <v>11724</v>
      </c>
      <c r="D3018" s="10">
        <v>3.9021143044546597E-2</v>
      </c>
      <c r="E3018" s="11">
        <v>206637584.83333299</v>
      </c>
      <c r="F3018" s="11">
        <v>211618172.83333299</v>
      </c>
      <c r="G3018" s="11">
        <v>269083451</v>
      </c>
      <c r="H3018" s="11">
        <v>198300858</v>
      </c>
      <c r="I3018" s="11">
        <v>191168151.41666701</v>
      </c>
      <c r="J3018" s="11">
        <v>177648529.125</v>
      </c>
      <c r="K3018" s="11">
        <v>169553893.83333299</v>
      </c>
      <c r="L3018" s="11">
        <v>89826482.296875</v>
      </c>
      <c r="M3018" s="11">
        <v>206102318.16666701</v>
      </c>
      <c r="N3018" s="10">
        <f t="shared" si="470"/>
        <v>0.95965532194901948</v>
      </c>
      <c r="O3018" s="10">
        <f t="shared" si="471"/>
        <v>0.90336358573149544</v>
      </c>
      <c r="P3018" s="10">
        <f t="shared" si="472"/>
        <v>0.66019864270657058</v>
      </c>
      <c r="Q3018" s="10">
        <f t="shared" si="473"/>
        <v>0.82053753178585365</v>
      </c>
      <c r="R3018" s="10">
        <f t="shared" si="474"/>
        <v>0.4244743307920954</v>
      </c>
      <c r="S3018" s="10">
        <f t="shared" si="475"/>
        <v>0.76594200572619764</v>
      </c>
      <c r="T3018" s="10">
        <f t="shared" si="476"/>
        <v>0.84107251679569517</v>
      </c>
      <c r="U3018" s="10">
        <f t="shared" si="477"/>
        <v>0.67031795610138223</v>
      </c>
      <c r="V3018" s="14">
        <f t="shared" si="478"/>
        <v>-0.42686138066580237</v>
      </c>
      <c r="W3018" s="14">
        <f t="shared" si="479"/>
        <v>-0.98652907444182403</v>
      </c>
    </row>
    <row r="3019" spans="1:23" x14ac:dyDescent="0.25">
      <c r="A3019" s="9" t="s">
        <v>1453</v>
      </c>
      <c r="B3019" s="9" t="s">
        <v>1454</v>
      </c>
      <c r="C3019" s="9" t="s">
        <v>1455</v>
      </c>
      <c r="D3019" s="10">
        <v>0.19546983121011499</v>
      </c>
      <c r="E3019" s="11">
        <v>191643011.75</v>
      </c>
      <c r="F3019" s="11">
        <v>327442643.25</v>
      </c>
      <c r="G3019" s="11">
        <v>298435107.5</v>
      </c>
      <c r="H3019" s="11">
        <v>239592494.58333299</v>
      </c>
      <c r="I3019" s="11">
        <v>207836637.75</v>
      </c>
      <c r="J3019" s="11">
        <v>170774851.5</v>
      </c>
      <c r="K3019" s="11">
        <v>304332397.16666698</v>
      </c>
      <c r="L3019" s="11">
        <v>205690742.08333299</v>
      </c>
      <c r="M3019" s="11">
        <v>294000007.5</v>
      </c>
      <c r="N3019" s="10">
        <f t="shared" si="470"/>
        <v>1.2502020939635592</v>
      </c>
      <c r="O3019" s="10">
        <f t="shared" si="471"/>
        <v>0.63472685074594359</v>
      </c>
      <c r="P3019" s="10">
        <f t="shared" si="472"/>
        <v>0.57223445636334858</v>
      </c>
      <c r="Q3019" s="10">
        <f t="shared" si="473"/>
        <v>1.5880171908572971</v>
      </c>
      <c r="R3019" s="10">
        <f t="shared" si="474"/>
        <v>0.62817334981714534</v>
      </c>
      <c r="S3019" s="10">
        <f t="shared" si="475"/>
        <v>0.98513881279869198</v>
      </c>
      <c r="T3019" s="10">
        <f t="shared" si="476"/>
        <v>0.81905446702428375</v>
      </c>
      <c r="U3019" s="10">
        <f t="shared" si="477"/>
        <v>1.0671097844910447</v>
      </c>
      <c r="V3019" s="14">
        <f t="shared" si="478"/>
        <v>-0.49228574554429533</v>
      </c>
      <c r="W3019" s="14">
        <f t="shared" si="479"/>
        <v>0.16019592446995459</v>
      </c>
    </row>
    <row r="3020" spans="1:23" x14ac:dyDescent="0.25">
      <c r="A3020" s="9" t="s">
        <v>10636</v>
      </c>
      <c r="B3020" s="9" t="s">
        <v>10637</v>
      </c>
      <c r="C3020" s="9" t="s">
        <v>10638</v>
      </c>
      <c r="D3020" s="10">
        <v>0.13014728187645</v>
      </c>
      <c r="E3020" s="9">
        <v>245797472.125</v>
      </c>
      <c r="F3020" s="9">
        <v>168618424.41666701</v>
      </c>
      <c r="G3020" s="9">
        <v>205437321.66666701</v>
      </c>
      <c r="H3020" s="9">
        <v>202298810.5</v>
      </c>
      <c r="I3020" s="9">
        <v>159453768</v>
      </c>
      <c r="J3020" s="9">
        <v>186713486.08333299</v>
      </c>
      <c r="K3020" s="9">
        <v>204990175.25</v>
      </c>
      <c r="L3020" s="9">
        <v>118418644.916667</v>
      </c>
      <c r="M3020" s="9">
        <v>263166047.5</v>
      </c>
      <c r="N3020" s="10">
        <f t="shared" si="470"/>
        <v>0.82303047607064561</v>
      </c>
      <c r="O3020" s="10">
        <f t="shared" si="471"/>
        <v>0.94564854672096477</v>
      </c>
      <c r="P3020" s="10">
        <f t="shared" si="472"/>
        <v>0.90885864636750646</v>
      </c>
      <c r="Q3020" s="10">
        <f t="shared" si="473"/>
        <v>0.83397999775096343</v>
      </c>
      <c r="R3020" s="10">
        <f t="shared" si="474"/>
        <v>0.70228769677059066</v>
      </c>
      <c r="S3020" s="10">
        <f t="shared" si="475"/>
        <v>1.2810040812691323</v>
      </c>
      <c r="T3020" s="10">
        <f t="shared" si="476"/>
        <v>0.89251255638637239</v>
      </c>
      <c r="U3020" s="10">
        <f t="shared" si="477"/>
        <v>0.93909059193022892</v>
      </c>
      <c r="V3020" s="14">
        <f t="shared" si="478"/>
        <v>-0.28045495006372495</v>
      </c>
      <c r="W3020" s="14">
        <f t="shared" si="479"/>
        <v>-0.15499071595014074</v>
      </c>
    </row>
    <row r="3021" spans="1:23" x14ac:dyDescent="0.25">
      <c r="A3021" s="9" t="s">
        <v>4731</v>
      </c>
      <c r="B3021" s="9" t="s">
        <v>4732</v>
      </c>
      <c r="C3021" s="9" t="s">
        <v>4733</v>
      </c>
      <c r="D3021" s="10">
        <v>9.4326167271812505E-2</v>
      </c>
      <c r="E3021" s="11">
        <v>238875437.29166701</v>
      </c>
      <c r="F3021" s="11">
        <v>194180562.70833299</v>
      </c>
      <c r="G3021" s="11">
        <v>264707569.08333299</v>
      </c>
      <c r="H3021" s="11">
        <v>209867802.08333299</v>
      </c>
      <c r="I3021" s="11">
        <v>188777048.875</v>
      </c>
      <c r="J3021" s="11">
        <v>183791806</v>
      </c>
      <c r="K3021" s="11">
        <v>213078947.16666701</v>
      </c>
      <c r="L3021" s="11">
        <v>139143361.79166701</v>
      </c>
      <c r="M3021" s="11">
        <v>249431594.5</v>
      </c>
      <c r="N3021" s="10">
        <f t="shared" si="470"/>
        <v>0.87856585198872628</v>
      </c>
      <c r="O3021" s="10">
        <f t="shared" si="471"/>
        <v>0.9721727357364327</v>
      </c>
      <c r="P3021" s="10">
        <f t="shared" si="472"/>
        <v>0.69432017617199393</v>
      </c>
      <c r="Q3021" s="10">
        <f t="shared" si="473"/>
        <v>0.89200861161165568</v>
      </c>
      <c r="R3021" s="10">
        <f t="shared" si="474"/>
        <v>0.71656688934754986</v>
      </c>
      <c r="S3021" s="10">
        <f t="shared" si="475"/>
        <v>0.94229113041144685</v>
      </c>
      <c r="T3021" s="10">
        <f t="shared" si="476"/>
        <v>0.84835292129905093</v>
      </c>
      <c r="U3021" s="10">
        <f t="shared" si="477"/>
        <v>0.85028887712355072</v>
      </c>
      <c r="V3021" s="14">
        <f t="shared" si="478"/>
        <v>-0.40560468879699024</v>
      </c>
      <c r="W3021" s="14">
        <f t="shared" si="479"/>
        <v>-0.39998295427388075</v>
      </c>
    </row>
    <row r="3022" spans="1:23" x14ac:dyDescent="0.25">
      <c r="A3022" s="9" t="s">
        <v>5692</v>
      </c>
      <c r="B3022" s="9" t="s">
        <v>5693</v>
      </c>
      <c r="C3022" s="9" t="s">
        <v>5694</v>
      </c>
      <c r="D3022" s="10">
        <v>1.66676300241056E-3</v>
      </c>
      <c r="E3022" s="11">
        <v>317291101.39583302</v>
      </c>
      <c r="F3022" s="11">
        <v>309703001.25</v>
      </c>
      <c r="G3022" s="11">
        <v>359016295.83333302</v>
      </c>
      <c r="H3022" s="11">
        <v>342374287.66666698</v>
      </c>
      <c r="I3022" s="11">
        <v>339626545.14583302</v>
      </c>
      <c r="J3022" s="11">
        <v>384791580.64583302</v>
      </c>
      <c r="K3022" s="11">
        <v>356879174.92708302</v>
      </c>
      <c r="L3022" s="11">
        <v>159686847.44791701</v>
      </c>
      <c r="M3022" s="11">
        <v>384980204.45833302</v>
      </c>
      <c r="N3022" s="10">
        <f t="shared" si="470"/>
        <v>1.0790541750477323</v>
      </c>
      <c r="O3022" s="10">
        <f t="shared" si="471"/>
        <v>1.0966201288817281</v>
      </c>
      <c r="P3022" s="10">
        <f t="shared" si="472"/>
        <v>1.0717941918281775</v>
      </c>
      <c r="Q3022" s="10">
        <f t="shared" si="473"/>
        <v>1.12476893728533</v>
      </c>
      <c r="R3022" s="10">
        <f t="shared" si="474"/>
        <v>0.51561285103276677</v>
      </c>
      <c r="S3022" s="10">
        <f t="shared" si="475"/>
        <v>1.0723195824989886</v>
      </c>
      <c r="T3022" s="10">
        <f t="shared" si="476"/>
        <v>1.0824894985858793</v>
      </c>
      <c r="U3022" s="10">
        <f t="shared" si="477"/>
        <v>0.90423379027236184</v>
      </c>
      <c r="V3022" s="14">
        <f t="shared" si="478"/>
        <v>0.1954877946018159</v>
      </c>
      <c r="W3022" s="14">
        <f t="shared" si="479"/>
        <v>-0.24827619554612718</v>
      </c>
    </row>
    <row r="3023" spans="1:23" x14ac:dyDescent="0.25">
      <c r="A3023" s="9" t="s">
        <v>19973</v>
      </c>
      <c r="B3023" s="9" t="s">
        <v>19974</v>
      </c>
      <c r="C3023" s="9" t="s">
        <v>19975</v>
      </c>
      <c r="D3023" s="10">
        <v>6.9071631706540196E-2</v>
      </c>
      <c r="E3023" s="9">
        <v>146499219.25</v>
      </c>
      <c r="F3023" s="9">
        <v>92180849.9375</v>
      </c>
      <c r="G3023" s="9">
        <v>263737098.5625</v>
      </c>
      <c r="H3023" s="9">
        <v>19670553.90625</v>
      </c>
      <c r="I3023" s="9">
        <v>66529837.4375</v>
      </c>
      <c r="J3023" s="9">
        <v>25892656</v>
      </c>
      <c r="K3023" s="9">
        <v>102631641.916667</v>
      </c>
      <c r="L3023" s="9">
        <v>13700538.5625</v>
      </c>
      <c r="M3023" s="9">
        <v>72306139.375</v>
      </c>
      <c r="N3023" s="10">
        <f t="shared" si="470"/>
        <v>0.13427070810993419</v>
      </c>
      <c r="O3023" s="10">
        <f t="shared" si="471"/>
        <v>0.72173165557280317</v>
      </c>
      <c r="P3023" s="10">
        <f t="shared" si="472"/>
        <v>9.8176009902012321E-2</v>
      </c>
      <c r="Q3023" s="10">
        <f t="shared" si="473"/>
        <v>0.70056101624355238</v>
      </c>
      <c r="R3023" s="10">
        <f t="shared" si="474"/>
        <v>0.14862673290373402</v>
      </c>
      <c r="S3023" s="10">
        <f t="shared" si="475"/>
        <v>0.27415991064247264</v>
      </c>
      <c r="T3023" s="10">
        <f t="shared" si="476"/>
        <v>0.31805945786158324</v>
      </c>
      <c r="U3023" s="10">
        <f t="shared" si="477"/>
        <v>0.37444921992991964</v>
      </c>
      <c r="V3023" s="14">
        <f t="shared" si="478"/>
        <v>-2.8251923935373906</v>
      </c>
      <c r="W3023" s="14">
        <f t="shared" si="479"/>
        <v>-2.422647620937064</v>
      </c>
    </row>
    <row r="3024" spans="1:23" x14ac:dyDescent="0.25">
      <c r="A3024" s="9" t="s">
        <v>7566</v>
      </c>
      <c r="B3024" s="9" t="s">
        <v>7567</v>
      </c>
      <c r="C3024" s="9" t="s">
        <v>7568</v>
      </c>
      <c r="D3024" s="10">
        <v>4.6585588995619997E-3</v>
      </c>
      <c r="E3024" s="11">
        <v>403571716.5</v>
      </c>
      <c r="F3024" s="11">
        <v>428606098.54166698</v>
      </c>
      <c r="G3024" s="11">
        <v>457680278.60416698</v>
      </c>
      <c r="H3024" s="11">
        <v>436173178.52083302</v>
      </c>
      <c r="I3024" s="11">
        <v>407969009.95833302</v>
      </c>
      <c r="J3024" s="11">
        <v>432330550.25</v>
      </c>
      <c r="K3024" s="11">
        <v>433363662.83333302</v>
      </c>
      <c r="L3024" s="11">
        <v>273789805.38541698</v>
      </c>
      <c r="M3024" s="11">
        <v>417971107.27083302</v>
      </c>
      <c r="N3024" s="10">
        <f t="shared" si="470"/>
        <v>1.080782326134178</v>
      </c>
      <c r="O3024" s="10">
        <f t="shared" si="471"/>
        <v>0.95185068842101939</v>
      </c>
      <c r="P3024" s="10">
        <f t="shared" si="472"/>
        <v>0.94461258319567853</v>
      </c>
      <c r="Q3024" s="10">
        <f t="shared" si="473"/>
        <v>1.0738206993089245</v>
      </c>
      <c r="R3024" s="10">
        <f t="shared" si="474"/>
        <v>0.63879120319796501</v>
      </c>
      <c r="S3024" s="10">
        <f t="shared" si="475"/>
        <v>0.9132381857168087</v>
      </c>
      <c r="T3024" s="10">
        <f t="shared" si="476"/>
        <v>0.99241519925029209</v>
      </c>
      <c r="U3024" s="10">
        <f t="shared" si="477"/>
        <v>0.87528336274123275</v>
      </c>
      <c r="V3024" s="14">
        <f t="shared" si="478"/>
        <v>-1.8777723360889488E-2</v>
      </c>
      <c r="W3024" s="14">
        <f t="shared" si="479"/>
        <v>-0.3285303698241257</v>
      </c>
    </row>
    <row r="3025" spans="1:23" x14ac:dyDescent="0.25">
      <c r="A3025" s="9" t="s">
        <v>9962</v>
      </c>
      <c r="B3025" s="9" t="s">
        <v>9963</v>
      </c>
      <c r="C3025" s="9" t="s">
        <v>9964</v>
      </c>
      <c r="D3025" s="10">
        <v>2.2172213999916502E-3</v>
      </c>
      <c r="E3025" s="11">
        <v>497971764.58333302</v>
      </c>
      <c r="F3025" s="11">
        <v>510348399.5</v>
      </c>
      <c r="G3025" s="11">
        <v>546527426.70833302</v>
      </c>
      <c r="H3025" s="11">
        <v>326787190.91666698</v>
      </c>
      <c r="I3025" s="11">
        <v>256216506.83333299</v>
      </c>
      <c r="J3025" s="11">
        <v>366339040.22916698</v>
      </c>
      <c r="K3025" s="11">
        <v>388173691.45833302</v>
      </c>
      <c r="L3025" s="11">
        <v>328298276.33333302</v>
      </c>
      <c r="M3025" s="11">
        <v>327049012.16666698</v>
      </c>
      <c r="N3025" s="10">
        <f t="shared" si="470"/>
        <v>0.65623638559125741</v>
      </c>
      <c r="O3025" s="10">
        <f t="shared" si="471"/>
        <v>0.50204234417969007</v>
      </c>
      <c r="P3025" s="10">
        <f t="shared" si="472"/>
        <v>0.67030312172178008</v>
      </c>
      <c r="Q3025" s="10">
        <f t="shared" si="473"/>
        <v>0.77950944022524826</v>
      </c>
      <c r="R3025" s="10">
        <f t="shared" si="474"/>
        <v>0.64328266073720297</v>
      </c>
      <c r="S3025" s="10">
        <f t="shared" si="475"/>
        <v>0.59841280818502129</v>
      </c>
      <c r="T3025" s="10">
        <f t="shared" si="476"/>
        <v>0.60952728383090915</v>
      </c>
      <c r="U3025" s="10">
        <f t="shared" si="477"/>
        <v>0.67373496971582414</v>
      </c>
      <c r="V3025" s="14">
        <f t="shared" si="478"/>
        <v>-1.2209967192712003</v>
      </c>
      <c r="W3025" s="14">
        <f t="shared" si="479"/>
        <v>-0.97398877859037425</v>
      </c>
    </row>
    <row r="3026" spans="1:23" x14ac:dyDescent="0.25">
      <c r="A3026" s="9" t="s">
        <v>3664</v>
      </c>
      <c r="B3026" s="9" t="s">
        <v>3665</v>
      </c>
      <c r="C3026" s="9" t="s">
        <v>3666</v>
      </c>
      <c r="D3026" s="10">
        <v>3.6045376412049801E-2</v>
      </c>
      <c r="E3026" s="11">
        <v>126678862.166667</v>
      </c>
      <c r="F3026" s="11">
        <v>140038237.33333299</v>
      </c>
      <c r="G3026" s="11">
        <v>131997741.333333</v>
      </c>
      <c r="H3026" s="11">
        <v>76055184.916666701</v>
      </c>
      <c r="I3026" s="11">
        <v>95089322.875</v>
      </c>
      <c r="J3026" s="11">
        <v>119227344.333333</v>
      </c>
      <c r="K3026" s="11">
        <v>127501958.020833</v>
      </c>
      <c r="L3026" s="11">
        <v>82186937.375</v>
      </c>
      <c r="M3026" s="11">
        <v>134195958.583333</v>
      </c>
      <c r="N3026" s="10">
        <f t="shared" si="470"/>
        <v>0.60037786585581676</v>
      </c>
      <c r="O3026" s="10">
        <f t="shared" si="471"/>
        <v>0.67902399148783132</v>
      </c>
      <c r="P3026" s="10">
        <f t="shared" si="472"/>
        <v>0.90325291273165798</v>
      </c>
      <c r="Q3026" s="10">
        <f t="shared" si="473"/>
        <v>1.0064974995834985</v>
      </c>
      <c r="R3026" s="10">
        <f t="shared" si="474"/>
        <v>0.58688925924831836</v>
      </c>
      <c r="S3026" s="10">
        <f t="shared" si="475"/>
        <v>1.0166534459438124</v>
      </c>
      <c r="T3026" s="10">
        <f t="shared" si="476"/>
        <v>0.72755159002510206</v>
      </c>
      <c r="U3026" s="10">
        <f t="shared" si="477"/>
        <v>0.87001340159187635</v>
      </c>
      <c r="V3026" s="14">
        <f t="shared" si="478"/>
        <v>-0.78445805068404317</v>
      </c>
      <c r="W3026" s="14">
        <f t="shared" si="479"/>
        <v>-0.34342452787925271</v>
      </c>
    </row>
    <row r="3027" spans="1:23" x14ac:dyDescent="0.25">
      <c r="A3027" s="9" t="s">
        <v>5431</v>
      </c>
      <c r="B3027" s="9" t="s">
        <v>5432</v>
      </c>
      <c r="C3027" s="9" t="s">
        <v>5433</v>
      </c>
      <c r="D3027" s="10">
        <v>7.7630890177265696E-2</v>
      </c>
      <c r="E3027" s="9">
        <v>152942600.45833299</v>
      </c>
      <c r="F3027" s="9">
        <v>145485306.79166701</v>
      </c>
      <c r="G3027" s="9">
        <v>197160533.5</v>
      </c>
      <c r="H3027" s="9">
        <v>218662704.85416701</v>
      </c>
      <c r="I3027" s="9">
        <v>190471199</v>
      </c>
      <c r="J3027" s="9">
        <v>218562605.0625</v>
      </c>
      <c r="K3027" s="9">
        <v>182156672.08333299</v>
      </c>
      <c r="L3027" s="9">
        <v>108135806.3125</v>
      </c>
      <c r="M3027" s="9">
        <v>185669987.54166701</v>
      </c>
      <c r="N3027" s="10">
        <f t="shared" si="470"/>
        <v>1.4297043740520061</v>
      </c>
      <c r="O3027" s="10">
        <f t="shared" si="471"/>
        <v>1.3092126153519557</v>
      </c>
      <c r="P3027" s="10">
        <f t="shared" si="472"/>
        <v>1.1085514995449128</v>
      </c>
      <c r="Q3027" s="10">
        <f t="shared" si="473"/>
        <v>1.191013305236424</v>
      </c>
      <c r="R3027" s="10">
        <f t="shared" si="474"/>
        <v>0.74327647717270173</v>
      </c>
      <c r="S3027" s="10">
        <f t="shared" si="475"/>
        <v>0.94171984750521587</v>
      </c>
      <c r="T3027" s="10">
        <f t="shared" si="476"/>
        <v>1.2824894963162916</v>
      </c>
      <c r="U3027" s="10">
        <f t="shared" si="477"/>
        <v>0.95866987663811376</v>
      </c>
      <c r="V3027" s="14">
        <f t="shared" si="478"/>
        <v>0.61362396676580822</v>
      </c>
      <c r="W3027" s="14">
        <f t="shared" si="479"/>
        <v>-0.1040989707871067</v>
      </c>
    </row>
    <row r="3028" spans="1:23" x14ac:dyDescent="0.25">
      <c r="A3028" s="9" t="s">
        <v>21239</v>
      </c>
      <c r="B3028" s="9" t="s">
        <v>21240</v>
      </c>
      <c r="C3028" s="9" t="s">
        <v>21241</v>
      </c>
      <c r="D3028" s="10">
        <v>2.4125262736227199E-2</v>
      </c>
      <c r="E3028" s="11">
        <v>302065648.41666698</v>
      </c>
      <c r="F3028" s="11">
        <v>260408670.58333299</v>
      </c>
      <c r="G3028" s="11">
        <v>293038489.58333302</v>
      </c>
      <c r="H3028" s="11">
        <v>263887502.25</v>
      </c>
      <c r="I3028" s="11">
        <v>295648608.41666698</v>
      </c>
      <c r="J3028" s="11">
        <v>343759018.95833302</v>
      </c>
      <c r="K3028" s="11">
        <v>398935371.66666698</v>
      </c>
      <c r="L3028" s="11">
        <v>213278631.98958299</v>
      </c>
      <c r="M3028" s="11">
        <v>341727257.5</v>
      </c>
      <c r="N3028" s="10">
        <f t="shared" si="470"/>
        <v>0.87360977202543622</v>
      </c>
      <c r="O3028" s="10">
        <f t="shared" si="471"/>
        <v>1.1353255164445721</v>
      </c>
      <c r="P3028" s="10">
        <f t="shared" si="472"/>
        <v>1.1730848717078728</v>
      </c>
      <c r="Q3028" s="10">
        <f t="shared" si="473"/>
        <v>1.3206909615765996</v>
      </c>
      <c r="R3028" s="10">
        <f t="shared" si="474"/>
        <v>0.81901509466572087</v>
      </c>
      <c r="S3028" s="10">
        <f t="shared" si="475"/>
        <v>1.166151443060933</v>
      </c>
      <c r="T3028" s="10">
        <f t="shared" si="476"/>
        <v>1.0606733867259603</v>
      </c>
      <c r="U3028" s="10">
        <f t="shared" si="477"/>
        <v>1.1019524997677512</v>
      </c>
      <c r="V3028" s="14">
        <f t="shared" si="478"/>
        <v>0.14527508222869631</v>
      </c>
      <c r="W3028" s="14">
        <f t="shared" si="479"/>
        <v>0.23943763396974416</v>
      </c>
    </row>
    <row r="3029" spans="1:23" x14ac:dyDescent="0.25">
      <c r="A3029" s="9" t="s">
        <v>4413</v>
      </c>
      <c r="B3029" s="9" t="s">
        <v>4414</v>
      </c>
      <c r="C3029" s="9" t="s">
        <v>4415</v>
      </c>
      <c r="D3029" s="10">
        <v>9.3043500026058296E-2</v>
      </c>
      <c r="E3029" s="9">
        <v>104795888.729167</v>
      </c>
      <c r="F3029" s="9">
        <v>176992114.625</v>
      </c>
      <c r="G3029" s="9">
        <v>145853807.625</v>
      </c>
      <c r="H3029" s="9">
        <v>38852679</v>
      </c>
      <c r="I3029" s="9">
        <v>121123562.75</v>
      </c>
      <c r="J3029" s="9">
        <v>101683659.5</v>
      </c>
      <c r="K3029" s="9">
        <v>94060744.875</v>
      </c>
      <c r="L3029" s="9">
        <v>50556251.125</v>
      </c>
      <c r="M3029" s="9">
        <v>135482234.5</v>
      </c>
      <c r="N3029" s="10">
        <f t="shared" si="470"/>
        <v>0.37074621410397413</v>
      </c>
      <c r="O3029" s="10">
        <f t="shared" si="471"/>
        <v>0.68434440148155273</v>
      </c>
      <c r="P3029" s="10">
        <f t="shared" si="472"/>
        <v>0.69716150133999633</v>
      </c>
      <c r="Q3029" s="10">
        <f t="shared" si="473"/>
        <v>0.89756140260510842</v>
      </c>
      <c r="R3029" s="10">
        <f t="shared" si="474"/>
        <v>0.28564126278798052</v>
      </c>
      <c r="S3029" s="10">
        <f t="shared" si="475"/>
        <v>0.92889062483945561</v>
      </c>
      <c r="T3029" s="10">
        <f t="shared" si="476"/>
        <v>0.58408403897517436</v>
      </c>
      <c r="U3029" s="10">
        <f t="shared" si="477"/>
        <v>0.70403109674418152</v>
      </c>
      <c r="V3029" s="14">
        <f t="shared" si="478"/>
        <v>-1.3261570315161793</v>
      </c>
      <c r="W3029" s="14">
        <f t="shared" si="479"/>
        <v>-0.86550666202919901</v>
      </c>
    </row>
    <row r="3030" spans="1:23" x14ac:dyDescent="0.25">
      <c r="A3030" s="9" t="s">
        <v>5205</v>
      </c>
      <c r="B3030" s="9" t="s">
        <v>5206</v>
      </c>
      <c r="C3030" s="9" t="s">
        <v>5207</v>
      </c>
      <c r="D3030" s="10">
        <v>4.3149732057210601E-2</v>
      </c>
      <c r="E3030" s="11">
        <v>54586759.46875</v>
      </c>
      <c r="F3030" s="11">
        <v>45316556.291666701</v>
      </c>
      <c r="G3030" s="11">
        <v>55438459.75</v>
      </c>
      <c r="H3030" s="11">
        <v>58687095.5</v>
      </c>
      <c r="I3030" s="11">
        <v>56027338.270833299</v>
      </c>
      <c r="J3030" s="11">
        <v>65015845.375</v>
      </c>
      <c r="K3030" s="11">
        <v>31517491.604166701</v>
      </c>
      <c r="L3030" s="11">
        <v>21855416.927083299</v>
      </c>
      <c r="M3030" s="11">
        <v>42489400.583333299</v>
      </c>
      <c r="N3030" s="10">
        <f t="shared" si="470"/>
        <v>1.0751159451697692</v>
      </c>
      <c r="O3030" s="10">
        <f t="shared" si="471"/>
        <v>1.2363547201210479</v>
      </c>
      <c r="P3030" s="10">
        <f t="shared" si="472"/>
        <v>1.1727570655496069</v>
      </c>
      <c r="Q3030" s="10">
        <f t="shared" si="473"/>
        <v>0.5773834517912706</v>
      </c>
      <c r="R3030" s="10">
        <f t="shared" si="474"/>
        <v>0.48228326941741401</v>
      </c>
      <c r="S3030" s="10">
        <f t="shared" si="475"/>
        <v>0.76642462245414922</v>
      </c>
      <c r="T3030" s="10">
        <f t="shared" si="476"/>
        <v>1.1614092436134746</v>
      </c>
      <c r="U3030" s="10">
        <f t="shared" si="477"/>
        <v>0.60869711455427788</v>
      </c>
      <c r="V3030" s="14">
        <f t="shared" si="478"/>
        <v>0.3690431801860648</v>
      </c>
      <c r="W3030" s="14">
        <f t="shared" si="479"/>
        <v>-1.2243580863246983</v>
      </c>
    </row>
    <row r="3031" spans="1:23" x14ac:dyDescent="0.25">
      <c r="A3031" s="9" t="s">
        <v>11047</v>
      </c>
      <c r="B3031" s="9" t="s">
        <v>11048</v>
      </c>
      <c r="C3031" s="9" t="s">
        <v>11049</v>
      </c>
      <c r="D3031" s="10">
        <v>0.22850464275398899</v>
      </c>
      <c r="E3031" s="11">
        <v>378864252.5</v>
      </c>
      <c r="F3031" s="11">
        <v>328290422.75</v>
      </c>
      <c r="G3031" s="11">
        <v>317862782</v>
      </c>
      <c r="H3031" s="11">
        <v>340302804.8125</v>
      </c>
      <c r="I3031" s="11">
        <v>380452386.5</v>
      </c>
      <c r="J3031" s="11">
        <v>663768018</v>
      </c>
      <c r="K3031" s="11">
        <v>550379654</v>
      </c>
      <c r="L3031" s="11">
        <v>371041079.5</v>
      </c>
      <c r="M3031" s="11">
        <v>370831780.75</v>
      </c>
      <c r="N3031" s="10">
        <f t="shared" si="470"/>
        <v>0.89821830000311265</v>
      </c>
      <c r="O3031" s="10">
        <f t="shared" si="471"/>
        <v>1.1588896907593385</v>
      </c>
      <c r="P3031" s="10">
        <f t="shared" si="472"/>
        <v>2.0882218856311399</v>
      </c>
      <c r="Q3031" s="10">
        <f t="shared" si="473"/>
        <v>1.4527093817065784</v>
      </c>
      <c r="R3031" s="10">
        <f t="shared" si="474"/>
        <v>1.1302220649383838</v>
      </c>
      <c r="S3031" s="10">
        <f t="shared" si="475"/>
        <v>1.1666410846111577</v>
      </c>
      <c r="T3031" s="10">
        <f t="shared" si="476"/>
        <v>1.3817766254645303</v>
      </c>
      <c r="U3031" s="10">
        <f t="shared" si="477"/>
        <v>1.2498575104187066</v>
      </c>
      <c r="V3031" s="14">
        <f t="shared" si="478"/>
        <v>0.79752875021341962</v>
      </c>
      <c r="W3031" s="14">
        <f t="shared" si="479"/>
        <v>0.55005855915013702</v>
      </c>
    </row>
    <row r="3032" spans="1:23" x14ac:dyDescent="0.25">
      <c r="A3032" s="9" t="s">
        <v>20186</v>
      </c>
      <c r="B3032" s="9" t="s">
        <v>20187</v>
      </c>
      <c r="C3032" s="9" t="s">
        <v>20188</v>
      </c>
      <c r="D3032" s="10">
        <v>1.56550488820591E-3</v>
      </c>
      <c r="E3032" s="9">
        <v>2558050979.5</v>
      </c>
      <c r="F3032" s="9">
        <v>2499115164.625</v>
      </c>
      <c r="G3032" s="9">
        <v>2540450365.625</v>
      </c>
      <c r="H3032" s="9">
        <v>2442255597.8125</v>
      </c>
      <c r="I3032" s="9">
        <v>2438005760</v>
      </c>
      <c r="J3032" s="9">
        <v>2639781054.875</v>
      </c>
      <c r="K3032" s="9">
        <v>2588184580.8125</v>
      </c>
      <c r="L3032" s="9">
        <v>1889997366.5625</v>
      </c>
      <c r="M3032" s="9">
        <v>2375097731.375</v>
      </c>
      <c r="N3032" s="10">
        <f t="shared" si="470"/>
        <v>0.9547329655994059</v>
      </c>
      <c r="O3032" s="10">
        <f t="shared" si="471"/>
        <v>0.97554758360478766</v>
      </c>
      <c r="P3032" s="10">
        <f t="shared" si="472"/>
        <v>1.0390996378414041</v>
      </c>
      <c r="Q3032" s="10">
        <f t="shared" si="473"/>
        <v>1.0117799064811406</v>
      </c>
      <c r="R3032" s="10">
        <f t="shared" si="474"/>
        <v>0.75626661520662652</v>
      </c>
      <c r="S3032" s="10">
        <f t="shared" si="475"/>
        <v>0.9349120783907463</v>
      </c>
      <c r="T3032" s="10">
        <f t="shared" si="476"/>
        <v>0.98979339568186597</v>
      </c>
      <c r="U3032" s="10">
        <f t="shared" si="477"/>
        <v>0.90098620002617125</v>
      </c>
      <c r="V3032" s="14">
        <f t="shared" si="478"/>
        <v>-2.5301927731468405E-2</v>
      </c>
      <c r="W3032" s="14">
        <f t="shared" si="479"/>
        <v>-0.25714996356588743</v>
      </c>
    </row>
    <row r="3033" spans="1:23" x14ac:dyDescent="0.25">
      <c r="A3033" s="9" t="s">
        <v>11434</v>
      </c>
      <c r="B3033" s="9" t="s">
        <v>11435</v>
      </c>
      <c r="C3033" s="9" t="s">
        <v>11436</v>
      </c>
      <c r="D3033" s="10">
        <v>1.4741312958931E-3</v>
      </c>
      <c r="E3033" s="11">
        <v>1451986977.5</v>
      </c>
      <c r="F3033" s="11">
        <v>1412714277.1666701</v>
      </c>
      <c r="G3033" s="11">
        <v>1594864907.6666701</v>
      </c>
      <c r="H3033" s="11">
        <v>1442406956.3333299</v>
      </c>
      <c r="I3033" s="11">
        <v>1270407006.1666701</v>
      </c>
      <c r="J3033" s="11">
        <v>1461594615.6666701</v>
      </c>
      <c r="K3033" s="11">
        <v>1400372733.5625</v>
      </c>
      <c r="L3033" s="11">
        <v>850465132.08333302</v>
      </c>
      <c r="M3033" s="11">
        <v>1477164174.0833299</v>
      </c>
      <c r="N3033" s="10">
        <f t="shared" si="470"/>
        <v>0.99340213010507517</v>
      </c>
      <c r="O3033" s="10">
        <f t="shared" si="471"/>
        <v>0.8992667708537565</v>
      </c>
      <c r="P3033" s="10">
        <f t="shared" si="472"/>
        <v>0.91643788050050079</v>
      </c>
      <c r="Q3033" s="10">
        <f t="shared" si="473"/>
        <v>0.96445268123108907</v>
      </c>
      <c r="R3033" s="10">
        <f t="shared" si="474"/>
        <v>0.60200788356794976</v>
      </c>
      <c r="S3033" s="10">
        <f t="shared" si="475"/>
        <v>0.9262001859734067</v>
      </c>
      <c r="T3033" s="10">
        <f t="shared" si="476"/>
        <v>0.93636892715311071</v>
      </c>
      <c r="U3033" s="10">
        <f t="shared" si="477"/>
        <v>0.83088691692414851</v>
      </c>
      <c r="V3033" s="14">
        <f t="shared" si="478"/>
        <v>-0.1621489146817385</v>
      </c>
      <c r="W3033" s="14">
        <f t="shared" si="479"/>
        <v>-0.45691126165686652</v>
      </c>
    </row>
    <row r="3034" spans="1:23" x14ac:dyDescent="0.25">
      <c r="A3034" s="9" t="s">
        <v>6520</v>
      </c>
      <c r="B3034" s="9" t="s">
        <v>6521</v>
      </c>
      <c r="C3034" s="9" t="s">
        <v>6522</v>
      </c>
      <c r="D3034" s="10">
        <v>0.19426329728587699</v>
      </c>
      <c r="E3034" s="11">
        <v>303912986.89583302</v>
      </c>
      <c r="F3034" s="11">
        <v>116194342.020833</v>
      </c>
      <c r="G3034" s="11">
        <v>148196852.5</v>
      </c>
      <c r="H3034" s="11">
        <v>113105866.8125</v>
      </c>
      <c r="I3034" s="11">
        <v>102932011.25</v>
      </c>
      <c r="J3034" s="11">
        <v>136224010</v>
      </c>
      <c r="K3034" s="11">
        <v>131957987.010417</v>
      </c>
      <c r="L3034" s="11">
        <v>70274637.666666701</v>
      </c>
      <c r="M3034" s="11">
        <v>121392305.770833</v>
      </c>
      <c r="N3034" s="10">
        <f t="shared" si="470"/>
        <v>0.37216529628352912</v>
      </c>
      <c r="O3034" s="10">
        <f t="shared" si="471"/>
        <v>0.88586078684919844</v>
      </c>
      <c r="P3034" s="10">
        <f t="shared" si="472"/>
        <v>0.91920987323263159</v>
      </c>
      <c r="Q3034" s="10">
        <f t="shared" si="473"/>
        <v>0.4341966046210653</v>
      </c>
      <c r="R3034" s="10">
        <f t="shared" si="474"/>
        <v>0.6048025785460952</v>
      </c>
      <c r="S3034" s="10">
        <f t="shared" si="475"/>
        <v>0.81912877178570986</v>
      </c>
      <c r="T3034" s="10">
        <f t="shared" si="476"/>
        <v>0.72574531878845294</v>
      </c>
      <c r="U3034" s="10">
        <f t="shared" si="477"/>
        <v>0.61937598498429014</v>
      </c>
      <c r="V3034" s="14">
        <f t="shared" si="478"/>
        <v>-0.79058868410351413</v>
      </c>
      <c r="W3034" s="14">
        <f t="shared" si="479"/>
        <v>-1.181464875847974</v>
      </c>
    </row>
    <row r="3035" spans="1:23" x14ac:dyDescent="0.25">
      <c r="A3035" s="9" t="s">
        <v>10586</v>
      </c>
      <c r="B3035" s="9" t="s">
        <v>10587</v>
      </c>
      <c r="C3035" s="9" t="s">
        <v>10588</v>
      </c>
      <c r="D3035" s="10">
        <v>5.0486981707620702E-3</v>
      </c>
      <c r="E3035" s="9">
        <v>727602941.83333302</v>
      </c>
      <c r="F3035" s="9">
        <v>635569144</v>
      </c>
      <c r="G3035" s="9">
        <v>760433615.25</v>
      </c>
      <c r="H3035" s="9">
        <v>616483922.29166698</v>
      </c>
      <c r="I3035" s="9">
        <v>565660681.08333302</v>
      </c>
      <c r="J3035" s="9">
        <v>619132008.66666698</v>
      </c>
      <c r="K3035" s="9">
        <v>597173048.45833302</v>
      </c>
      <c r="L3035" s="9">
        <v>370455867.16666698</v>
      </c>
      <c r="M3035" s="9">
        <v>661507441.94791698</v>
      </c>
      <c r="N3035" s="10">
        <f t="shared" si="470"/>
        <v>0.84728068957269376</v>
      </c>
      <c r="O3035" s="10">
        <f t="shared" si="471"/>
        <v>0.89000651844629675</v>
      </c>
      <c r="P3035" s="10">
        <f t="shared" si="472"/>
        <v>0.81418285074512553</v>
      </c>
      <c r="Q3035" s="10">
        <f t="shared" si="473"/>
        <v>0.82074028858877723</v>
      </c>
      <c r="R3035" s="10">
        <f t="shared" si="474"/>
        <v>0.58287264362013613</v>
      </c>
      <c r="S3035" s="10">
        <f t="shared" si="475"/>
        <v>0.86990820589965623</v>
      </c>
      <c r="T3035" s="10">
        <f t="shared" si="476"/>
        <v>0.8504900195880386</v>
      </c>
      <c r="U3035" s="10">
        <f t="shared" si="477"/>
        <v>0.7578403793695232</v>
      </c>
      <c r="V3035" s="14">
        <f t="shared" si="478"/>
        <v>-0.39939959995325824</v>
      </c>
      <c r="W3035" s="14">
        <f t="shared" si="479"/>
        <v>-0.68386278196803563</v>
      </c>
    </row>
    <row r="3036" spans="1:23" x14ac:dyDescent="0.25">
      <c r="A3036" s="9" t="s">
        <v>3937</v>
      </c>
      <c r="B3036" s="9" t="s">
        <v>3938</v>
      </c>
      <c r="C3036" s="9" t="s">
        <v>3939</v>
      </c>
      <c r="D3036" s="10">
        <v>1.54943943420327E-3</v>
      </c>
      <c r="E3036" s="11">
        <v>389899213.125</v>
      </c>
      <c r="F3036" s="11">
        <v>335956453.04166698</v>
      </c>
      <c r="G3036" s="11">
        <v>392687701.47916698</v>
      </c>
      <c r="H3036" s="11">
        <v>252020734.66666701</v>
      </c>
      <c r="I3036" s="11">
        <v>208309693.375</v>
      </c>
      <c r="J3036" s="11">
        <v>229341412.66666701</v>
      </c>
      <c r="K3036" s="11">
        <v>372095020.51041698</v>
      </c>
      <c r="L3036" s="11">
        <v>264954170.125</v>
      </c>
      <c r="M3036" s="11">
        <v>354133968.75</v>
      </c>
      <c r="N3036" s="10">
        <f t="shared" si="470"/>
        <v>0.6463740530450115</v>
      </c>
      <c r="O3036" s="10">
        <f t="shared" si="471"/>
        <v>0.6200496864668481</v>
      </c>
      <c r="P3036" s="10">
        <f t="shared" si="472"/>
        <v>0.58403003659852104</v>
      </c>
      <c r="Q3036" s="10">
        <f t="shared" si="473"/>
        <v>0.95433642332364732</v>
      </c>
      <c r="R3036" s="10">
        <f t="shared" si="474"/>
        <v>0.78865629079653088</v>
      </c>
      <c r="S3036" s="10">
        <f t="shared" si="475"/>
        <v>0.90182088060322829</v>
      </c>
      <c r="T3036" s="10">
        <f t="shared" si="476"/>
        <v>0.61681792537012692</v>
      </c>
      <c r="U3036" s="10">
        <f t="shared" si="477"/>
        <v>0.88160453157446883</v>
      </c>
      <c r="V3036" s="14">
        <f t="shared" si="478"/>
        <v>-1.1916719481131937</v>
      </c>
      <c r="W3036" s="14">
        <f t="shared" si="479"/>
        <v>-0.31078309306063645</v>
      </c>
    </row>
    <row r="3037" spans="1:23" x14ac:dyDescent="0.25">
      <c r="A3037" s="9" t="s">
        <v>20288</v>
      </c>
      <c r="B3037" s="9" t="s">
        <v>20289</v>
      </c>
      <c r="C3037" s="9" t="s">
        <v>20290</v>
      </c>
      <c r="D3037" s="10">
        <v>1.42516282742261E-3</v>
      </c>
      <c r="E3037" s="9">
        <v>478583275</v>
      </c>
      <c r="F3037" s="9">
        <v>479556363.33333302</v>
      </c>
      <c r="G3037" s="9">
        <v>533522653.75</v>
      </c>
      <c r="H3037" s="9">
        <v>541635883.41666698</v>
      </c>
      <c r="I3037" s="9">
        <v>513385043.25</v>
      </c>
      <c r="J3037" s="9">
        <v>506816597</v>
      </c>
      <c r="K3037" s="9">
        <v>512770753.33333302</v>
      </c>
      <c r="L3037" s="9">
        <v>323827897.70833302</v>
      </c>
      <c r="M3037" s="9">
        <v>587616684.75</v>
      </c>
      <c r="N3037" s="10">
        <f t="shared" si="470"/>
        <v>1.1317484578136729</v>
      </c>
      <c r="O3037" s="10">
        <f t="shared" si="471"/>
        <v>1.0705416140900066</v>
      </c>
      <c r="P3037" s="10">
        <f t="shared" si="472"/>
        <v>0.94994391229259023</v>
      </c>
      <c r="Q3037" s="10">
        <f t="shared" si="473"/>
        <v>1.0714347536138471</v>
      </c>
      <c r="R3037" s="10">
        <f t="shared" si="474"/>
        <v>0.67526556306634744</v>
      </c>
      <c r="S3037" s="10">
        <f t="shared" si="475"/>
        <v>1.1013903170180053</v>
      </c>
      <c r="T3037" s="10">
        <f t="shared" si="476"/>
        <v>1.0507446613987566</v>
      </c>
      <c r="U3037" s="10">
        <f t="shared" si="477"/>
        <v>0.94936354456606653</v>
      </c>
      <c r="V3037" s="14">
        <f t="shared" si="478"/>
        <v>0.12207983658103068</v>
      </c>
      <c r="W3037" s="14">
        <f t="shared" si="479"/>
        <v>-0.12815769089776627</v>
      </c>
    </row>
    <row r="3038" spans="1:23" x14ac:dyDescent="0.25">
      <c r="A3038" s="9" t="s">
        <v>4054</v>
      </c>
      <c r="B3038" s="9" t="s">
        <v>4055</v>
      </c>
      <c r="C3038" s="9" t="s">
        <v>4056</v>
      </c>
      <c r="D3038" s="10">
        <v>0.28298177668723601</v>
      </c>
      <c r="E3038" s="11">
        <v>704973542</v>
      </c>
      <c r="F3038" s="11">
        <v>575223613.97916698</v>
      </c>
      <c r="G3038" s="11">
        <v>391912061.83333302</v>
      </c>
      <c r="H3038" s="11">
        <v>501576662.5</v>
      </c>
      <c r="I3038" s="11">
        <v>440484685.16666698</v>
      </c>
      <c r="J3038" s="11">
        <v>359266264.91666698</v>
      </c>
      <c r="K3038" s="11">
        <v>759978493.33333302</v>
      </c>
      <c r="L3038" s="11">
        <v>543242334.41666698</v>
      </c>
      <c r="M3038" s="11">
        <v>513971613.5</v>
      </c>
      <c r="N3038" s="10">
        <f t="shared" si="470"/>
        <v>0.71148296016476598</v>
      </c>
      <c r="O3038" s="10">
        <f t="shared" si="471"/>
        <v>0.76576252167321512</v>
      </c>
      <c r="P3038" s="10">
        <f t="shared" si="472"/>
        <v>0.91670121923792902</v>
      </c>
      <c r="Q3038" s="10">
        <f t="shared" si="473"/>
        <v>1.0780241357388884</v>
      </c>
      <c r="R3038" s="10">
        <f t="shared" si="474"/>
        <v>0.94440200508934902</v>
      </c>
      <c r="S3038" s="10">
        <f t="shared" si="475"/>
        <v>1.3114462746966302</v>
      </c>
      <c r="T3038" s="10">
        <f t="shared" si="476"/>
        <v>0.79798223369196997</v>
      </c>
      <c r="U3038" s="10">
        <f t="shared" si="477"/>
        <v>1.1112908051749557</v>
      </c>
      <c r="V3038" s="14">
        <f t="shared" si="478"/>
        <v>-0.5565681012035717</v>
      </c>
      <c r="W3038" s="14">
        <f t="shared" si="479"/>
        <v>0.26024983439786897</v>
      </c>
    </row>
    <row r="3039" spans="1:23" x14ac:dyDescent="0.25">
      <c r="A3039" s="9" t="s">
        <v>20981</v>
      </c>
      <c r="B3039" s="9" t="s">
        <v>20982</v>
      </c>
      <c r="C3039" s="9" t="s">
        <v>20983</v>
      </c>
      <c r="D3039" s="10">
        <v>9.3236773630381103E-2</v>
      </c>
      <c r="E3039" s="11">
        <v>69345255.203125</v>
      </c>
      <c r="F3039" s="11">
        <v>71959855.666666701</v>
      </c>
      <c r="G3039" s="11">
        <v>59513651.927083299</v>
      </c>
      <c r="H3039" s="11">
        <v>63352404.583333299</v>
      </c>
      <c r="I3039" s="11">
        <v>73471315.166666701</v>
      </c>
      <c r="J3039" s="11">
        <v>74374918</v>
      </c>
      <c r="K3039" s="11">
        <v>64693561.166666701</v>
      </c>
      <c r="L3039" s="11">
        <v>47394986.583333299</v>
      </c>
      <c r="M3039" s="11">
        <v>71382373.25</v>
      </c>
      <c r="N3039" s="10">
        <f t="shared" si="470"/>
        <v>0.91357951452860708</v>
      </c>
      <c r="O3039" s="10">
        <f t="shared" si="471"/>
        <v>1.0210042041635186</v>
      </c>
      <c r="P3039" s="10">
        <f t="shared" si="472"/>
        <v>1.2497118827647289</v>
      </c>
      <c r="Q3039" s="10">
        <f t="shared" si="473"/>
        <v>0.93291979353406906</v>
      </c>
      <c r="R3039" s="10">
        <f t="shared" si="474"/>
        <v>0.65863092892899788</v>
      </c>
      <c r="S3039" s="10">
        <f t="shared" si="475"/>
        <v>1.1994285502334552</v>
      </c>
      <c r="T3039" s="10">
        <f t="shared" si="476"/>
        <v>1.0614318671522849</v>
      </c>
      <c r="U3039" s="10">
        <f t="shared" si="477"/>
        <v>0.93032642423217415</v>
      </c>
      <c r="V3039" s="14">
        <f t="shared" si="478"/>
        <v>0.1470380890143658</v>
      </c>
      <c r="W3039" s="14">
        <f t="shared" si="479"/>
        <v>-0.17811584567085878</v>
      </c>
    </row>
    <row r="3040" spans="1:23" x14ac:dyDescent="0.25">
      <c r="A3040" s="9" t="s">
        <v>11014</v>
      </c>
      <c r="B3040" s="9" t="s">
        <v>11015</v>
      </c>
      <c r="C3040" s="9" t="s">
        <v>11016</v>
      </c>
      <c r="D3040" s="10">
        <v>2.2488826497012001E-2</v>
      </c>
      <c r="E3040" s="9">
        <v>682344074.66666698</v>
      </c>
      <c r="F3040" s="9">
        <v>641920750.8125</v>
      </c>
      <c r="G3040" s="9">
        <v>821103503.14583302</v>
      </c>
      <c r="H3040" s="9">
        <v>793609290.83333302</v>
      </c>
      <c r="I3040" s="9">
        <v>922222176.33333302</v>
      </c>
      <c r="J3040" s="9">
        <v>788820980.33333302</v>
      </c>
      <c r="K3040" s="9">
        <v>686851792.66666698</v>
      </c>
      <c r="L3040" s="9">
        <v>436243493.16666698</v>
      </c>
      <c r="M3040" s="9">
        <v>765242877.33333302</v>
      </c>
      <c r="N3040" s="10">
        <f t="shared" si="470"/>
        <v>1.1630632115051638</v>
      </c>
      <c r="O3040" s="10">
        <f t="shared" si="471"/>
        <v>1.4366604836594647</v>
      </c>
      <c r="P3040" s="10">
        <f t="shared" si="472"/>
        <v>0.96068397870814293</v>
      </c>
      <c r="Q3040" s="10">
        <f t="shared" si="473"/>
        <v>1.0066062242897063</v>
      </c>
      <c r="R3040" s="10">
        <f t="shared" si="474"/>
        <v>0.6795908881501328</v>
      </c>
      <c r="S3040" s="10">
        <f t="shared" si="475"/>
        <v>0.93196883754790316</v>
      </c>
      <c r="T3040" s="10">
        <f t="shared" si="476"/>
        <v>1.1868025579575905</v>
      </c>
      <c r="U3040" s="10">
        <f t="shared" si="477"/>
        <v>0.87272198332924733</v>
      </c>
      <c r="V3040" s="14">
        <f t="shared" si="478"/>
        <v>0.4223859497340175</v>
      </c>
      <c r="W3040" s="14">
        <f t="shared" si="479"/>
        <v>-0.33575820061735179</v>
      </c>
    </row>
    <row r="3041" spans="1:23" x14ac:dyDescent="0.25">
      <c r="A3041" s="9" t="s">
        <v>2425</v>
      </c>
      <c r="B3041" s="9" t="s">
        <v>2426</v>
      </c>
      <c r="C3041" s="9" t="s">
        <v>2427</v>
      </c>
      <c r="D3041" s="10">
        <v>2.09250087683251E-2</v>
      </c>
      <c r="E3041" s="11">
        <v>349726325.14583302</v>
      </c>
      <c r="F3041" s="11">
        <v>302445412.77083302</v>
      </c>
      <c r="G3041" s="11">
        <v>390037300.20833302</v>
      </c>
      <c r="H3041" s="11">
        <v>377741269.29166698</v>
      </c>
      <c r="I3041" s="11">
        <v>324672297.66666698</v>
      </c>
      <c r="J3041" s="11">
        <v>310531378.54166698</v>
      </c>
      <c r="K3041" s="11">
        <v>396380862.16666698</v>
      </c>
      <c r="L3041" s="11">
        <v>290657230.91666698</v>
      </c>
      <c r="M3041" s="11">
        <v>373144052.125</v>
      </c>
      <c r="N3041" s="10">
        <f t="shared" si="470"/>
        <v>1.0801053341756643</v>
      </c>
      <c r="O3041" s="10">
        <f t="shared" si="471"/>
        <v>1.0734905670818542</v>
      </c>
      <c r="P3041" s="10">
        <f t="shared" si="472"/>
        <v>0.79615815814487734</v>
      </c>
      <c r="Q3041" s="10">
        <f t="shared" si="473"/>
        <v>1.1334029887552199</v>
      </c>
      <c r="R3041" s="10">
        <f t="shared" si="474"/>
        <v>0.96102377038497822</v>
      </c>
      <c r="S3041" s="10">
        <f t="shared" si="475"/>
        <v>0.95668812168910589</v>
      </c>
      <c r="T3041" s="10">
        <f t="shared" si="476"/>
        <v>0.98325135313413192</v>
      </c>
      <c r="U3041" s="10">
        <f t="shared" si="477"/>
        <v>1.0170382936097679</v>
      </c>
      <c r="V3041" s="14">
        <f t="shared" si="478"/>
        <v>-4.1657077632989974E-2</v>
      </c>
      <c r="W3041" s="14">
        <f t="shared" si="479"/>
        <v>4.1667629396372523E-2</v>
      </c>
    </row>
    <row r="3042" spans="1:23" x14ac:dyDescent="0.25">
      <c r="A3042" s="9" t="s">
        <v>12556</v>
      </c>
      <c r="B3042" s="9" t="s">
        <v>12557</v>
      </c>
      <c r="C3042" s="9" t="s">
        <v>12558</v>
      </c>
      <c r="D3042" s="10">
        <v>1.2081553307296201E-2</v>
      </c>
      <c r="E3042" s="11">
        <v>90353930.125</v>
      </c>
      <c r="F3042" s="11">
        <v>93762713.0625</v>
      </c>
      <c r="G3042" s="11">
        <v>106809969</v>
      </c>
      <c r="H3042" s="11">
        <v>91126240.75</v>
      </c>
      <c r="I3042" s="11">
        <v>60893676</v>
      </c>
      <c r="J3042" s="11">
        <v>85892686.25</v>
      </c>
      <c r="K3042" s="11">
        <v>80902818</v>
      </c>
      <c r="L3042" s="11">
        <v>48025910.333333299</v>
      </c>
      <c r="M3042" s="11">
        <v>72864375.5</v>
      </c>
      <c r="N3042" s="10">
        <f t="shared" si="470"/>
        <v>1.0085476151832196</v>
      </c>
      <c r="O3042" s="10">
        <f t="shared" si="471"/>
        <v>0.64944447543246453</v>
      </c>
      <c r="P3042" s="10">
        <f t="shared" si="472"/>
        <v>0.804163572503237</v>
      </c>
      <c r="Q3042" s="10">
        <f t="shared" si="473"/>
        <v>0.89539899247409738</v>
      </c>
      <c r="R3042" s="10">
        <f t="shared" si="474"/>
        <v>0.51220691855749056</v>
      </c>
      <c r="S3042" s="10">
        <f t="shared" si="475"/>
        <v>0.68218702975187639</v>
      </c>
      <c r="T3042" s="10">
        <f t="shared" si="476"/>
        <v>0.82071855437297359</v>
      </c>
      <c r="U3042" s="10">
        <f t="shared" si="477"/>
        <v>0.69659764692782156</v>
      </c>
      <c r="V3042" s="14">
        <f t="shared" si="478"/>
        <v>-0.48727999688867513</v>
      </c>
      <c r="W3042" s="14">
        <f t="shared" si="479"/>
        <v>-0.89168535532361459</v>
      </c>
    </row>
    <row r="3043" spans="1:23" x14ac:dyDescent="0.25">
      <c r="A3043" s="9" t="s">
        <v>16686</v>
      </c>
      <c r="B3043" s="9" t="s">
        <v>16687</v>
      </c>
      <c r="C3043" s="9" t="s">
        <v>16688</v>
      </c>
      <c r="D3043" s="10">
        <v>3.8308163487713598E-2</v>
      </c>
      <c r="E3043" s="9">
        <v>1014792964.58333</v>
      </c>
      <c r="F3043" s="9">
        <v>1163797402.6666701</v>
      </c>
      <c r="G3043" s="9">
        <v>1038889019.66667</v>
      </c>
      <c r="H3043" s="9">
        <v>1027852458</v>
      </c>
      <c r="I3043" s="9">
        <v>860375593.71875</v>
      </c>
      <c r="J3043" s="9">
        <v>989342877.58333302</v>
      </c>
      <c r="K3043" s="9">
        <v>982155794</v>
      </c>
      <c r="L3043" s="9">
        <v>694128636.33333302</v>
      </c>
      <c r="M3043" s="9">
        <v>1002542373.58333</v>
      </c>
      <c r="N3043" s="10">
        <f t="shared" si="470"/>
        <v>1.0128691209660012</v>
      </c>
      <c r="O3043" s="10">
        <f t="shared" si="471"/>
        <v>0.73928296432637353</v>
      </c>
      <c r="P3043" s="10">
        <f t="shared" si="472"/>
        <v>0.95230853234040924</v>
      </c>
      <c r="Q3043" s="10">
        <f t="shared" si="473"/>
        <v>0.96783859198636568</v>
      </c>
      <c r="R3043" s="10">
        <f t="shared" si="474"/>
        <v>0.59643425457286603</v>
      </c>
      <c r="S3043" s="10">
        <f t="shared" si="475"/>
        <v>0.96501392796027252</v>
      </c>
      <c r="T3043" s="10">
        <f t="shared" si="476"/>
        <v>0.90148687254426141</v>
      </c>
      <c r="U3043" s="10">
        <f t="shared" si="477"/>
        <v>0.84309559150650148</v>
      </c>
      <c r="V3043" s="14">
        <f t="shared" si="478"/>
        <v>-0.25577983447443947</v>
      </c>
      <c r="W3043" s="14">
        <f t="shared" si="479"/>
        <v>-0.4209361781409508</v>
      </c>
    </row>
    <row r="3044" spans="1:23" x14ac:dyDescent="0.25">
      <c r="A3044" s="9" t="s">
        <v>18228</v>
      </c>
      <c r="B3044" s="9" t="s">
        <v>18229</v>
      </c>
      <c r="C3044" s="9" t="s">
        <v>18230</v>
      </c>
      <c r="D3044" s="10">
        <v>2.7830805642532199E-4</v>
      </c>
      <c r="E3044" s="11">
        <v>66891204.4375</v>
      </c>
      <c r="F3044" s="11">
        <v>71496923.625</v>
      </c>
      <c r="G3044" s="11">
        <v>66557061.875</v>
      </c>
      <c r="H3044" s="11">
        <v>38446442</v>
      </c>
      <c r="I3044" s="11">
        <v>42010942.25</v>
      </c>
      <c r="J3044" s="11">
        <v>48955983</v>
      </c>
      <c r="K3044" s="11">
        <v>61106748.53125</v>
      </c>
      <c r="L3044" s="11">
        <v>36524742</v>
      </c>
      <c r="M3044" s="11">
        <v>55005841.71875</v>
      </c>
      <c r="N3044" s="10">
        <f t="shared" si="470"/>
        <v>0.57476079737691899</v>
      </c>
      <c r="O3044" s="10">
        <f t="shared" si="471"/>
        <v>0.58759090769200906</v>
      </c>
      <c r="P3044" s="10">
        <f t="shared" si="472"/>
        <v>0.73554904049015313</v>
      </c>
      <c r="Q3044" s="10">
        <f t="shared" si="473"/>
        <v>0.913524416926074</v>
      </c>
      <c r="R3044" s="10">
        <f t="shared" si="474"/>
        <v>0.51085753271807299</v>
      </c>
      <c r="S3044" s="10">
        <f t="shared" si="475"/>
        <v>0.82644636300285901</v>
      </c>
      <c r="T3044" s="10">
        <f t="shared" si="476"/>
        <v>0.63263358185302698</v>
      </c>
      <c r="U3044" s="10">
        <f t="shared" si="477"/>
        <v>0.75027610421566859</v>
      </c>
      <c r="V3044" s="14">
        <f t="shared" si="478"/>
        <v>-1.1292312825882083</v>
      </c>
      <c r="W3044" s="14">
        <f t="shared" si="479"/>
        <v>-0.70860351605748784</v>
      </c>
    </row>
    <row r="3045" spans="1:23" x14ac:dyDescent="0.25">
      <c r="A3045" s="9" t="s">
        <v>15026</v>
      </c>
      <c r="B3045" s="9" t="s">
        <v>15027</v>
      </c>
      <c r="C3045" s="9" t="s">
        <v>15028</v>
      </c>
      <c r="D3045" s="10">
        <v>3.3631561208895003E-2</v>
      </c>
      <c r="E3045" s="11">
        <v>164031025.91666701</v>
      </c>
      <c r="F3045" s="11">
        <v>131578406.385417</v>
      </c>
      <c r="G3045" s="11">
        <v>105502071</v>
      </c>
      <c r="H3045" s="11">
        <v>126573657.833333</v>
      </c>
      <c r="I3045" s="11">
        <v>197956595.16666701</v>
      </c>
      <c r="J3045" s="11">
        <v>166103700.41666701</v>
      </c>
      <c r="K3045" s="11">
        <v>169169521.45833299</v>
      </c>
      <c r="L3045" s="11">
        <v>116024583.541667</v>
      </c>
      <c r="M3045" s="11">
        <v>76341813.375</v>
      </c>
      <c r="N3045" s="10">
        <f t="shared" si="470"/>
        <v>0.7716446149500793</v>
      </c>
      <c r="O3045" s="10">
        <f t="shared" si="471"/>
        <v>1.5044763088771289</v>
      </c>
      <c r="P3045" s="10">
        <f t="shared" si="472"/>
        <v>1.5744117517528828</v>
      </c>
      <c r="Q3045" s="10">
        <f t="shared" si="473"/>
        <v>1.0313263634909928</v>
      </c>
      <c r="R3045" s="10">
        <f t="shared" si="474"/>
        <v>0.88179046037242592</v>
      </c>
      <c r="S3045" s="10">
        <f t="shared" si="475"/>
        <v>0.72360487951937924</v>
      </c>
      <c r="T3045" s="10">
        <f t="shared" si="476"/>
        <v>1.2835108918600302</v>
      </c>
      <c r="U3045" s="10">
        <f t="shared" si="477"/>
        <v>0.87890723446093266</v>
      </c>
      <c r="V3045" s="14">
        <f t="shared" si="478"/>
        <v>0.61558738930512602</v>
      </c>
      <c r="W3045" s="14">
        <f t="shared" si="479"/>
        <v>-0.31834039377702578</v>
      </c>
    </row>
    <row r="3046" spans="1:23" x14ac:dyDescent="0.25">
      <c r="A3046" s="9" t="s">
        <v>3319</v>
      </c>
      <c r="B3046" s="9" t="s">
        <v>3320</v>
      </c>
      <c r="C3046" s="9" t="s">
        <v>3321</v>
      </c>
      <c r="D3046" s="10">
        <v>8.2639737066168698E-5</v>
      </c>
      <c r="E3046" s="11">
        <v>276540022.125</v>
      </c>
      <c r="F3046" s="11">
        <v>266246970.40625</v>
      </c>
      <c r="G3046" s="11">
        <v>288101272.9375</v>
      </c>
      <c r="H3046" s="11">
        <v>152128294.58333299</v>
      </c>
      <c r="I3046" s="11">
        <v>164433737</v>
      </c>
      <c r="J3046" s="11">
        <v>159386680.9375</v>
      </c>
      <c r="K3046" s="11">
        <v>185183350.25</v>
      </c>
      <c r="L3046" s="11">
        <v>120123259</v>
      </c>
      <c r="M3046" s="11">
        <v>97883308.875</v>
      </c>
      <c r="N3046" s="10">
        <f t="shared" si="470"/>
        <v>0.55011312074954866</v>
      </c>
      <c r="O3046" s="10">
        <f t="shared" si="471"/>
        <v>0.61759852797235815</v>
      </c>
      <c r="P3046" s="10">
        <f t="shared" si="472"/>
        <v>0.55323143598909741</v>
      </c>
      <c r="Q3046" s="10">
        <f t="shared" si="473"/>
        <v>0.66964394096379476</v>
      </c>
      <c r="R3046" s="10">
        <f t="shared" si="474"/>
        <v>0.45117230373255046</v>
      </c>
      <c r="S3046" s="10">
        <f t="shared" si="475"/>
        <v>0.33975312874176217</v>
      </c>
      <c r="T3046" s="10">
        <f t="shared" si="476"/>
        <v>0.57364769490366807</v>
      </c>
      <c r="U3046" s="10">
        <f t="shared" si="477"/>
        <v>0.48685645781270243</v>
      </c>
      <c r="V3046" s="14">
        <f t="shared" si="478"/>
        <v>-1.3706230990762722</v>
      </c>
      <c r="W3046" s="14">
        <f t="shared" si="479"/>
        <v>-1.7752105736606754</v>
      </c>
    </row>
    <row r="3047" spans="1:23" x14ac:dyDescent="0.25">
      <c r="A3047" s="9" t="s">
        <v>637</v>
      </c>
      <c r="B3047" s="9" t="s">
        <v>638</v>
      </c>
      <c r="C3047" s="9" t="s">
        <v>639</v>
      </c>
      <c r="D3047" s="10">
        <v>9.36070046319077E-2</v>
      </c>
      <c r="E3047" s="11">
        <v>2349953986.75</v>
      </c>
      <c r="F3047" s="11">
        <v>1225215866.25</v>
      </c>
      <c r="G3047" s="11">
        <v>1420543431.5416701</v>
      </c>
      <c r="H3047" s="11">
        <v>1287763014.8333299</v>
      </c>
      <c r="I3047" s="11">
        <v>1361141096.0833299</v>
      </c>
      <c r="J3047" s="11">
        <v>1508101074.6666701</v>
      </c>
      <c r="K3047" s="11">
        <v>886438011.41666698</v>
      </c>
      <c r="L3047" s="11">
        <v>1517436859.3333299</v>
      </c>
      <c r="M3047" s="11">
        <v>1232411307.7916701</v>
      </c>
      <c r="N3047" s="10">
        <f t="shared" si="470"/>
        <v>0.54799499143143382</v>
      </c>
      <c r="O3047" s="10">
        <f t="shared" si="471"/>
        <v>1.1109398217714519</v>
      </c>
      <c r="P3047" s="10">
        <f t="shared" si="472"/>
        <v>1.0616367237923705</v>
      </c>
      <c r="Q3047" s="10">
        <f t="shared" si="473"/>
        <v>0.37721505034343922</v>
      </c>
      <c r="R3047" s="10">
        <f t="shared" si="474"/>
        <v>1.2385057206104639</v>
      </c>
      <c r="S3047" s="10">
        <f t="shared" si="475"/>
        <v>0.86756327221489715</v>
      </c>
      <c r="T3047" s="10">
        <f t="shared" si="476"/>
        <v>0.90685717899841878</v>
      </c>
      <c r="U3047" s="10">
        <f t="shared" si="477"/>
        <v>0.82776134772293342</v>
      </c>
      <c r="V3047" s="14">
        <f t="shared" si="478"/>
        <v>-0.24113124553183701</v>
      </c>
      <c r="W3047" s="14">
        <f t="shared" si="479"/>
        <v>-0.46620631405775304</v>
      </c>
    </row>
    <row r="3048" spans="1:23" x14ac:dyDescent="0.25">
      <c r="A3048" s="9" t="s">
        <v>493</v>
      </c>
      <c r="B3048" s="9" t="s">
        <v>494</v>
      </c>
      <c r="C3048" s="9" t="s">
        <v>495</v>
      </c>
      <c r="D3048" s="10">
        <v>2.9509749606592699E-3</v>
      </c>
      <c r="E3048" s="9">
        <v>280903067.08333302</v>
      </c>
      <c r="F3048" s="9">
        <v>291488408.25</v>
      </c>
      <c r="G3048" s="9">
        <v>353894857.91666698</v>
      </c>
      <c r="H3048" s="9">
        <v>244743642.25</v>
      </c>
      <c r="I3048" s="9">
        <v>124023803.291667</v>
      </c>
      <c r="J3048" s="9">
        <v>254903412.83333299</v>
      </c>
      <c r="K3048" s="9">
        <v>151447848.79166701</v>
      </c>
      <c r="L3048" s="9">
        <v>69011158</v>
      </c>
      <c r="M3048" s="9">
        <v>160009263.4375</v>
      </c>
      <c r="N3048" s="10">
        <f t="shared" si="470"/>
        <v>0.87127436802743807</v>
      </c>
      <c r="O3048" s="10">
        <f t="shared" si="471"/>
        <v>0.42548451252749603</v>
      </c>
      <c r="P3048" s="10">
        <f t="shared" si="472"/>
        <v>0.72028006943620548</v>
      </c>
      <c r="Q3048" s="10">
        <f t="shared" si="473"/>
        <v>0.53914629827355476</v>
      </c>
      <c r="R3048" s="10">
        <f t="shared" si="474"/>
        <v>0.23675438215303368</v>
      </c>
      <c r="S3048" s="10">
        <f t="shared" si="475"/>
        <v>0.45213785919200333</v>
      </c>
      <c r="T3048" s="10">
        <f t="shared" si="476"/>
        <v>0.67234631666371314</v>
      </c>
      <c r="U3048" s="10">
        <f t="shared" si="477"/>
        <v>0.40934617987286392</v>
      </c>
      <c r="V3048" s="14">
        <f t="shared" si="478"/>
        <v>-0.97907738814179113</v>
      </c>
      <c r="W3048" s="14">
        <f t="shared" si="479"/>
        <v>-2.2028876406872628</v>
      </c>
    </row>
    <row r="3049" spans="1:23" x14ac:dyDescent="0.25">
      <c r="A3049" s="9" t="s">
        <v>20663</v>
      </c>
      <c r="B3049" s="9" t="s">
        <v>20664</v>
      </c>
      <c r="C3049" s="9" t="s">
        <v>20665</v>
      </c>
      <c r="D3049" s="10">
        <v>2.2723624047073399E-2</v>
      </c>
      <c r="E3049" s="11">
        <v>352804012.70833302</v>
      </c>
      <c r="F3049" s="11">
        <v>435587696.33333302</v>
      </c>
      <c r="G3049" s="11">
        <v>452693793.41666698</v>
      </c>
      <c r="H3049" s="11">
        <v>445315926.41666698</v>
      </c>
      <c r="I3049" s="11">
        <v>379564330.79166698</v>
      </c>
      <c r="J3049" s="11">
        <v>435602188.125</v>
      </c>
      <c r="K3049" s="11">
        <v>326932507</v>
      </c>
      <c r="L3049" s="11">
        <v>270410492.5</v>
      </c>
      <c r="M3049" s="11">
        <v>345401678.33333302</v>
      </c>
      <c r="N3049" s="10">
        <f t="shared" si="470"/>
        <v>1.2622189951813689</v>
      </c>
      <c r="O3049" s="10">
        <f t="shared" si="471"/>
        <v>0.8713844169308349</v>
      </c>
      <c r="P3049" s="10">
        <f t="shared" si="472"/>
        <v>0.9622446661734203</v>
      </c>
      <c r="Q3049" s="10">
        <f t="shared" si="473"/>
        <v>0.92666890177997696</v>
      </c>
      <c r="R3049" s="10">
        <f t="shared" si="474"/>
        <v>0.6207946064047426</v>
      </c>
      <c r="S3049" s="10">
        <f t="shared" si="475"/>
        <v>0.76299185753452448</v>
      </c>
      <c r="T3049" s="10">
        <f t="shared" si="476"/>
        <v>1.0319493594285414</v>
      </c>
      <c r="U3049" s="10">
        <f t="shared" si="477"/>
        <v>0.77015178857308142</v>
      </c>
      <c r="V3049" s="14">
        <f t="shared" si="478"/>
        <v>7.756424635634214E-2</v>
      </c>
      <c r="W3049" s="14">
        <f t="shared" si="479"/>
        <v>-0.64411869313036541</v>
      </c>
    </row>
    <row r="3050" spans="1:23" x14ac:dyDescent="0.25">
      <c r="A3050" s="9" t="s">
        <v>13390</v>
      </c>
      <c r="B3050" s="9" t="s">
        <v>13391</v>
      </c>
      <c r="C3050" s="9" t="s">
        <v>13392</v>
      </c>
      <c r="D3050" s="10">
        <v>0.25775894441557901</v>
      </c>
      <c r="E3050" s="9">
        <v>148206605.75</v>
      </c>
      <c r="F3050" s="9">
        <v>95213826.375</v>
      </c>
      <c r="G3050" s="9">
        <v>166801965.79166701</v>
      </c>
      <c r="H3050" s="9">
        <v>202080256.83333299</v>
      </c>
      <c r="I3050" s="9">
        <v>105441437.666667</v>
      </c>
      <c r="J3050" s="9">
        <v>192017868.16666701</v>
      </c>
      <c r="K3050" s="9">
        <v>192676379.83333299</v>
      </c>
      <c r="L3050" s="9">
        <v>96490153.916666701</v>
      </c>
      <c r="M3050" s="9">
        <v>197366221.08333299</v>
      </c>
      <c r="N3050" s="10">
        <f t="shared" si="470"/>
        <v>1.3635037103151051</v>
      </c>
      <c r="O3050" s="10">
        <f t="shared" si="471"/>
        <v>1.1074172909655529</v>
      </c>
      <c r="P3050" s="10">
        <f t="shared" si="472"/>
        <v>1.1511726930514372</v>
      </c>
      <c r="Q3050" s="10">
        <f t="shared" si="473"/>
        <v>1.3000525776721865</v>
      </c>
      <c r="R3050" s="10">
        <f t="shared" si="474"/>
        <v>1.0134048550537176</v>
      </c>
      <c r="S3050" s="10">
        <f t="shared" si="475"/>
        <v>1.1832367810930973</v>
      </c>
      <c r="T3050" s="10">
        <f t="shared" si="476"/>
        <v>1.2073645647773652</v>
      </c>
      <c r="U3050" s="10">
        <f t="shared" si="477"/>
        <v>1.1655647379396672</v>
      </c>
      <c r="V3050" s="14">
        <f t="shared" si="478"/>
        <v>0.46475007296724125</v>
      </c>
      <c r="W3050" s="14">
        <f t="shared" si="479"/>
        <v>0.37785180548262221</v>
      </c>
    </row>
    <row r="3051" spans="1:23" x14ac:dyDescent="0.25">
      <c r="A3051" s="9" t="s">
        <v>14654</v>
      </c>
      <c r="B3051" s="9" t="s">
        <v>14655</v>
      </c>
      <c r="C3051" s="9" t="s">
        <v>14656</v>
      </c>
      <c r="D3051" s="10">
        <v>4.1286557403762804E-3</v>
      </c>
      <c r="E3051" s="9">
        <v>1606512697.5</v>
      </c>
      <c r="F3051" s="9">
        <v>1512626716.8125</v>
      </c>
      <c r="G3051" s="9">
        <v>1758888745.3333299</v>
      </c>
      <c r="H3051" s="9">
        <v>1609658285.25</v>
      </c>
      <c r="I3051" s="9">
        <v>1437922142.2083299</v>
      </c>
      <c r="J3051" s="9">
        <v>1722871226.2916701</v>
      </c>
      <c r="K3051" s="9">
        <v>1457405605.5833299</v>
      </c>
      <c r="L3051" s="9">
        <v>712240423.04166698</v>
      </c>
      <c r="M3051" s="9">
        <v>1600736759.7083299</v>
      </c>
      <c r="N3051" s="10">
        <f t="shared" si="470"/>
        <v>1.0019580223392539</v>
      </c>
      <c r="O3051" s="10">
        <f t="shared" si="471"/>
        <v>0.95061268337135274</v>
      </c>
      <c r="P3051" s="10">
        <f t="shared" si="472"/>
        <v>0.97952257120456243</v>
      </c>
      <c r="Q3051" s="10">
        <f t="shared" si="473"/>
        <v>0.90718586155670888</v>
      </c>
      <c r="R3051" s="10">
        <f t="shared" si="474"/>
        <v>0.47086331024388078</v>
      </c>
      <c r="S3051" s="10">
        <f t="shared" si="475"/>
        <v>0.91008414486441647</v>
      </c>
      <c r="T3051" s="10">
        <f t="shared" si="476"/>
        <v>0.97736442563838966</v>
      </c>
      <c r="U3051" s="10">
        <f t="shared" si="477"/>
        <v>0.76271110555500199</v>
      </c>
      <c r="V3051" s="14">
        <f t="shared" si="478"/>
        <v>-5.6467723813707515E-2</v>
      </c>
      <c r="W3051" s="14">
        <f t="shared" si="479"/>
        <v>-0.66806229107790827</v>
      </c>
    </row>
    <row r="3052" spans="1:23" x14ac:dyDescent="0.25">
      <c r="A3052" s="9" t="s">
        <v>6028</v>
      </c>
      <c r="B3052" s="9" t="s">
        <v>6029</v>
      </c>
      <c r="C3052" s="9" t="s">
        <v>6030</v>
      </c>
      <c r="D3052" s="10">
        <v>6.3450801079594301E-4</v>
      </c>
      <c r="E3052" s="11">
        <v>688648080.58333302</v>
      </c>
      <c r="F3052" s="11">
        <v>713598679.04166698</v>
      </c>
      <c r="G3052" s="11">
        <v>728973036</v>
      </c>
      <c r="H3052" s="11">
        <v>705391142</v>
      </c>
      <c r="I3052" s="11">
        <v>635145444.29166698</v>
      </c>
      <c r="J3052" s="11">
        <v>669697516.29166698</v>
      </c>
      <c r="K3052" s="11">
        <v>574291088.5</v>
      </c>
      <c r="L3052" s="11">
        <v>486062649.5</v>
      </c>
      <c r="M3052" s="11">
        <v>633345810.33333302</v>
      </c>
      <c r="N3052" s="10">
        <f t="shared" si="470"/>
        <v>1.0243129428350173</v>
      </c>
      <c r="O3052" s="10">
        <f t="shared" si="471"/>
        <v>0.89005972536922373</v>
      </c>
      <c r="P3052" s="10">
        <f t="shared" si="472"/>
        <v>0.91868626577247914</v>
      </c>
      <c r="Q3052" s="10">
        <f t="shared" si="473"/>
        <v>0.83393986666387765</v>
      </c>
      <c r="R3052" s="10">
        <f t="shared" si="474"/>
        <v>0.68114286611735564</v>
      </c>
      <c r="S3052" s="10">
        <f t="shared" si="475"/>
        <v>0.8688192553850963</v>
      </c>
      <c r="T3052" s="10">
        <f t="shared" si="476"/>
        <v>0.94435297799224005</v>
      </c>
      <c r="U3052" s="10">
        <f t="shared" si="477"/>
        <v>0.79463399605544316</v>
      </c>
      <c r="V3052" s="14">
        <f t="shared" si="478"/>
        <v>-0.14120885920072287</v>
      </c>
      <c r="W3052" s="14">
        <f t="shared" si="479"/>
        <v>-0.56693818545579466</v>
      </c>
    </row>
    <row r="3053" spans="1:23" x14ac:dyDescent="0.25">
      <c r="A3053" s="9" t="s">
        <v>12253</v>
      </c>
      <c r="B3053" s="9" t="s">
        <v>12254</v>
      </c>
      <c r="C3053" s="9" t="s">
        <v>12255</v>
      </c>
      <c r="D3053" s="10">
        <v>1.9547311288766599E-2</v>
      </c>
      <c r="E3053" s="9">
        <v>246452871.125</v>
      </c>
      <c r="F3053" s="9">
        <v>307733631.88541698</v>
      </c>
      <c r="G3053" s="9">
        <v>367465983.66666698</v>
      </c>
      <c r="H3053" s="9">
        <v>222994733.33333299</v>
      </c>
      <c r="I3053" s="9">
        <v>237242343.66666701</v>
      </c>
      <c r="J3053" s="9">
        <v>311319414.125</v>
      </c>
      <c r="K3053" s="9">
        <v>254912788.33333299</v>
      </c>
      <c r="L3053" s="9">
        <v>166430784.16666701</v>
      </c>
      <c r="M3053" s="9">
        <v>348293789.54166698</v>
      </c>
      <c r="N3053" s="10">
        <f t="shared" si="470"/>
        <v>0.90481694254732725</v>
      </c>
      <c r="O3053" s="10">
        <f t="shared" si="471"/>
        <v>0.77093407767339184</v>
      </c>
      <c r="P3053" s="10">
        <f t="shared" si="472"/>
        <v>0.84720607610690235</v>
      </c>
      <c r="Q3053" s="10">
        <f t="shared" si="473"/>
        <v>1.034326713946222</v>
      </c>
      <c r="R3053" s="10">
        <f t="shared" si="474"/>
        <v>0.54082741345813201</v>
      </c>
      <c r="S3053" s="10">
        <f t="shared" si="475"/>
        <v>0.94782593497853851</v>
      </c>
      <c r="T3053" s="10">
        <f t="shared" si="476"/>
        <v>0.84098569877587381</v>
      </c>
      <c r="U3053" s="10">
        <f t="shared" si="477"/>
        <v>0.84099335412763088</v>
      </c>
      <c r="V3053" s="14">
        <f t="shared" si="478"/>
        <v>-0.42711597302305848</v>
      </c>
      <c r="W3053" s="14">
        <f t="shared" si="479"/>
        <v>-0.42709352277849483</v>
      </c>
    </row>
    <row r="3054" spans="1:23" x14ac:dyDescent="0.25">
      <c r="A3054" s="9" t="s">
        <v>12511</v>
      </c>
      <c r="B3054" s="9" t="s">
        <v>12512</v>
      </c>
      <c r="C3054" s="9" t="s">
        <v>12513</v>
      </c>
      <c r="D3054" s="10">
        <v>0.36598696599562103</v>
      </c>
      <c r="E3054" s="11">
        <v>135004815.5</v>
      </c>
      <c r="F3054" s="11">
        <v>118740748.697917</v>
      </c>
      <c r="G3054" s="11">
        <v>196006082.33333299</v>
      </c>
      <c r="H3054" s="11">
        <v>146002191.45833299</v>
      </c>
      <c r="I3054" s="11">
        <v>122418444.083333</v>
      </c>
      <c r="J3054" s="11">
        <v>182446584.375</v>
      </c>
      <c r="K3054" s="11">
        <v>158306036.54166701</v>
      </c>
      <c r="L3054" s="11">
        <v>119263574.291667</v>
      </c>
      <c r="M3054" s="11">
        <v>150468480.5</v>
      </c>
      <c r="N3054" s="10">
        <f t="shared" si="470"/>
        <v>1.0814591384581611</v>
      </c>
      <c r="O3054" s="10">
        <f t="shared" si="471"/>
        <v>1.0309724793362409</v>
      </c>
      <c r="P3054" s="10">
        <f t="shared" si="472"/>
        <v>0.93082103475098621</v>
      </c>
      <c r="Q3054" s="10">
        <f t="shared" si="473"/>
        <v>1.1725954808009571</v>
      </c>
      <c r="R3054" s="10">
        <f t="shared" si="474"/>
        <v>1.0044030848675218</v>
      </c>
      <c r="S3054" s="10">
        <f t="shared" si="475"/>
        <v>0.76767250642819052</v>
      </c>
      <c r="T3054" s="10">
        <f t="shared" si="476"/>
        <v>1.0144175508484627</v>
      </c>
      <c r="U3054" s="10">
        <f t="shared" si="477"/>
        <v>0.98155702403222322</v>
      </c>
      <c r="V3054" s="14">
        <f t="shared" si="478"/>
        <v>3.5304162969453906E-2</v>
      </c>
      <c r="W3054" s="14">
        <f t="shared" si="479"/>
        <v>-4.5910653518364597E-2</v>
      </c>
    </row>
    <row r="3055" spans="1:23" x14ac:dyDescent="0.25">
      <c r="A3055" s="9" t="s">
        <v>562</v>
      </c>
      <c r="B3055" s="9" t="s">
        <v>563</v>
      </c>
      <c r="C3055" s="9" t="s">
        <v>564</v>
      </c>
      <c r="D3055" s="10">
        <v>6.6380875549222696E-3</v>
      </c>
      <c r="E3055" s="11">
        <v>4954151766.1875</v>
      </c>
      <c r="F3055" s="11">
        <v>4725161420.6666698</v>
      </c>
      <c r="G3055" s="11">
        <v>5402764390.3333302</v>
      </c>
      <c r="H3055" s="11">
        <v>5014424707.5</v>
      </c>
      <c r="I3055" s="11">
        <v>4659096966.625</v>
      </c>
      <c r="J3055" s="11">
        <v>5039731256.375</v>
      </c>
      <c r="K3055" s="11">
        <v>5025163038.2291698</v>
      </c>
      <c r="L3055" s="11">
        <v>3197064279.75</v>
      </c>
      <c r="M3055" s="11">
        <v>4940941468.1875</v>
      </c>
      <c r="N3055" s="10">
        <f t="shared" si="470"/>
        <v>1.0121661475378829</v>
      </c>
      <c r="O3055" s="10">
        <f t="shared" si="471"/>
        <v>0.98601858261334296</v>
      </c>
      <c r="P3055" s="10">
        <f t="shared" si="472"/>
        <v>0.93280604006943701</v>
      </c>
      <c r="Q3055" s="10">
        <f t="shared" si="473"/>
        <v>1.0143336892757964</v>
      </c>
      <c r="R3055" s="10">
        <f t="shared" si="474"/>
        <v>0.67660424589239287</v>
      </c>
      <c r="S3055" s="10">
        <f t="shared" si="475"/>
        <v>0.91452099540521747</v>
      </c>
      <c r="T3055" s="10">
        <f t="shared" si="476"/>
        <v>0.9769969234068876</v>
      </c>
      <c r="U3055" s="10">
        <f t="shared" si="477"/>
        <v>0.86848631019113565</v>
      </c>
      <c r="V3055" s="14">
        <f t="shared" si="478"/>
        <v>-5.7395261637877469E-2</v>
      </c>
      <c r="W3055" s="14">
        <f t="shared" si="479"/>
        <v>-0.3477573117757875</v>
      </c>
    </row>
    <row r="3056" spans="1:23" x14ac:dyDescent="0.25">
      <c r="A3056" s="9" t="s">
        <v>19164</v>
      </c>
      <c r="B3056" s="9" t="s">
        <v>19165</v>
      </c>
      <c r="C3056" s="9" t="s">
        <v>19166</v>
      </c>
      <c r="D3056" s="10">
        <v>5.07784403885502E-2</v>
      </c>
      <c r="E3056" s="9">
        <v>132929766.25</v>
      </c>
      <c r="F3056" s="9">
        <v>71933152.625</v>
      </c>
      <c r="G3056" s="9">
        <v>169838609.90625</v>
      </c>
      <c r="H3056" s="9">
        <v>50694294.5</v>
      </c>
      <c r="I3056" s="9">
        <v>43100242</v>
      </c>
      <c r="J3056" s="9">
        <v>43547830.75</v>
      </c>
      <c r="K3056" s="9">
        <v>214133253.5</v>
      </c>
      <c r="L3056" s="9">
        <v>93357652.166666701</v>
      </c>
      <c r="M3056" s="9">
        <v>96230761.333333299</v>
      </c>
      <c r="N3056" s="10">
        <f t="shared" si="470"/>
        <v>0.38136149584931661</v>
      </c>
      <c r="O3056" s="10">
        <f t="shared" si="471"/>
        <v>0.59917076378799961</v>
      </c>
      <c r="P3056" s="10">
        <f t="shared" si="472"/>
        <v>0.25640713129975667</v>
      </c>
      <c r="Q3056" s="10">
        <f t="shared" si="473"/>
        <v>1.6108751225611968</v>
      </c>
      <c r="R3056" s="10">
        <f t="shared" si="474"/>
        <v>1.2978390180304809</v>
      </c>
      <c r="S3056" s="10">
        <f t="shared" si="475"/>
        <v>0.56660120679539339</v>
      </c>
      <c r="T3056" s="10">
        <f t="shared" si="476"/>
        <v>0.41231313031235767</v>
      </c>
      <c r="U3056" s="10">
        <f t="shared" si="477"/>
        <v>1.1584384491290238</v>
      </c>
      <c r="V3056" s="14">
        <f t="shared" si="478"/>
        <v>-2.1850762878443182</v>
      </c>
      <c r="W3056" s="14">
        <f t="shared" si="479"/>
        <v>0.3627264855589693</v>
      </c>
    </row>
    <row r="3057" spans="1:23" x14ac:dyDescent="0.25">
      <c r="A3057" s="9" t="s">
        <v>18660</v>
      </c>
      <c r="B3057" s="9" t="s">
        <v>18661</v>
      </c>
      <c r="C3057" s="9" t="s">
        <v>18662</v>
      </c>
      <c r="D3057" s="10">
        <v>3.6398607603300298E-2</v>
      </c>
      <c r="E3057" s="11">
        <v>716120546.83333302</v>
      </c>
      <c r="F3057" s="11">
        <v>727285879.46875</v>
      </c>
      <c r="G3057" s="11">
        <v>827653323.61458302</v>
      </c>
      <c r="H3057" s="11">
        <v>772279404</v>
      </c>
      <c r="I3057" s="11">
        <v>810795215</v>
      </c>
      <c r="J3057" s="11">
        <v>808374751.33333302</v>
      </c>
      <c r="K3057" s="11">
        <v>735964829.45833302</v>
      </c>
      <c r="L3057" s="11">
        <v>429215989.60416698</v>
      </c>
      <c r="M3057" s="11">
        <v>745399129.89583302</v>
      </c>
      <c r="N3057" s="10">
        <f t="shared" si="470"/>
        <v>1.0784209549844646</v>
      </c>
      <c r="O3057" s="10">
        <f t="shared" si="471"/>
        <v>1.1148232598606889</v>
      </c>
      <c r="P3057" s="10">
        <f t="shared" si="472"/>
        <v>0.97670694754531362</v>
      </c>
      <c r="Q3057" s="10">
        <f t="shared" si="473"/>
        <v>1.0277108130925037</v>
      </c>
      <c r="R3057" s="10">
        <f t="shared" si="474"/>
        <v>0.59016131306947717</v>
      </c>
      <c r="S3057" s="10">
        <f t="shared" si="475"/>
        <v>0.9006175757749344</v>
      </c>
      <c r="T3057" s="10">
        <f t="shared" si="476"/>
        <v>1.0566503874634889</v>
      </c>
      <c r="U3057" s="10">
        <f t="shared" si="477"/>
        <v>0.83949656731230515</v>
      </c>
      <c r="V3057" s="14">
        <f t="shared" si="478"/>
        <v>0.13590292189021252</v>
      </c>
      <c r="W3057" s="14">
        <f t="shared" si="479"/>
        <v>-0.4314869219106981</v>
      </c>
    </row>
    <row r="3058" spans="1:23" x14ac:dyDescent="0.25">
      <c r="A3058" s="9" t="s">
        <v>7917</v>
      </c>
      <c r="B3058" s="9" t="s">
        <v>7918</v>
      </c>
      <c r="C3058" s="9" t="s">
        <v>7919</v>
      </c>
      <c r="D3058" s="10">
        <v>3.1753479551640797E-2</v>
      </c>
      <c r="E3058" s="11">
        <v>152442823.66666701</v>
      </c>
      <c r="F3058" s="11">
        <v>109912756.354167</v>
      </c>
      <c r="G3058" s="11">
        <v>165180209.39583299</v>
      </c>
      <c r="H3058" s="11">
        <v>149470644.79166701</v>
      </c>
      <c r="I3058" s="11">
        <v>109597979.458333</v>
      </c>
      <c r="J3058" s="11">
        <v>148751162.08333299</v>
      </c>
      <c r="K3058" s="11">
        <v>113732080.901042</v>
      </c>
      <c r="L3058" s="11">
        <v>89391773.083333299</v>
      </c>
      <c r="M3058" s="11">
        <v>121179854.125</v>
      </c>
      <c r="N3058" s="10">
        <f t="shared" si="470"/>
        <v>0.98050299250885697</v>
      </c>
      <c r="O3058" s="10">
        <f t="shared" si="471"/>
        <v>0.99713612044429401</v>
      </c>
      <c r="P3058" s="10">
        <f t="shared" si="472"/>
        <v>0.90053864580635135</v>
      </c>
      <c r="Q3058" s="10">
        <f t="shared" si="473"/>
        <v>0.74606385637233863</v>
      </c>
      <c r="R3058" s="10">
        <f t="shared" si="474"/>
        <v>0.81329752840780511</v>
      </c>
      <c r="S3058" s="10">
        <f t="shared" si="475"/>
        <v>0.73362211228712138</v>
      </c>
      <c r="T3058" s="10">
        <f t="shared" si="476"/>
        <v>0.95939258625316748</v>
      </c>
      <c r="U3058" s="10">
        <f t="shared" si="477"/>
        <v>0.76432783235575508</v>
      </c>
      <c r="V3058" s="14">
        <f t="shared" si="478"/>
        <v>-0.1022404063818953</v>
      </c>
      <c r="W3058" s="14">
        <f t="shared" si="479"/>
        <v>-0.6628399744790997</v>
      </c>
    </row>
    <row r="3059" spans="1:23" x14ac:dyDescent="0.25">
      <c r="A3059" s="9" t="s">
        <v>20228</v>
      </c>
      <c r="B3059" s="9" t="s">
        <v>20229</v>
      </c>
      <c r="C3059" s="9" t="s">
        <v>20230</v>
      </c>
      <c r="D3059" s="10">
        <v>0.12896353289763701</v>
      </c>
      <c r="E3059" s="9">
        <v>74468103.625</v>
      </c>
      <c r="F3059" s="9">
        <v>77797610.083333299</v>
      </c>
      <c r="G3059" s="9">
        <v>106146631.916667</v>
      </c>
      <c r="H3059" s="9">
        <v>76080103.416666701</v>
      </c>
      <c r="I3059" s="9">
        <v>66202090.302083299</v>
      </c>
      <c r="J3059" s="9">
        <v>89947595.510416701</v>
      </c>
      <c r="K3059" s="9">
        <v>73462374.583333299</v>
      </c>
      <c r="L3059" s="9">
        <v>51006710.40625</v>
      </c>
      <c r="M3059" s="9">
        <v>86455889.583333299</v>
      </c>
      <c r="N3059" s="10">
        <f t="shared" si="470"/>
        <v>1.0216468489621311</v>
      </c>
      <c r="O3059" s="10">
        <f t="shared" si="471"/>
        <v>0.85095275074864896</v>
      </c>
      <c r="P3059" s="10">
        <f t="shared" si="472"/>
        <v>0.8473900102740165</v>
      </c>
      <c r="Q3059" s="10">
        <f t="shared" si="473"/>
        <v>0.98649449908471865</v>
      </c>
      <c r="R3059" s="10">
        <f t="shared" si="474"/>
        <v>0.6556333845167468</v>
      </c>
      <c r="S3059" s="10">
        <f t="shared" si="475"/>
        <v>0.81449489279327869</v>
      </c>
      <c r="T3059" s="10">
        <f t="shared" si="476"/>
        <v>0.90666320332826544</v>
      </c>
      <c r="U3059" s="10">
        <f t="shared" si="477"/>
        <v>0.81887425879824816</v>
      </c>
      <c r="V3059" s="14">
        <f t="shared" si="478"/>
        <v>-0.24165884133214074</v>
      </c>
      <c r="W3059" s="14">
        <f t="shared" si="479"/>
        <v>-0.49282844092121458</v>
      </c>
    </row>
    <row r="3060" spans="1:23" x14ac:dyDescent="0.25">
      <c r="A3060" s="9" t="s">
        <v>6064</v>
      </c>
      <c r="B3060" s="9" t="s">
        <v>6065</v>
      </c>
      <c r="C3060" s="9" t="s">
        <v>6066</v>
      </c>
      <c r="D3060" s="10">
        <v>1.4037850136852201E-2</v>
      </c>
      <c r="E3060" s="11">
        <v>799092229.66666698</v>
      </c>
      <c r="F3060" s="11">
        <v>797286345.02083302</v>
      </c>
      <c r="G3060" s="11">
        <v>969098218.5</v>
      </c>
      <c r="H3060" s="11">
        <v>835719543.08333302</v>
      </c>
      <c r="I3060" s="11">
        <v>796919655.66666698</v>
      </c>
      <c r="J3060" s="11">
        <v>887989880.16666698</v>
      </c>
      <c r="K3060" s="11">
        <v>797639289</v>
      </c>
      <c r="L3060" s="11">
        <v>517013421.875</v>
      </c>
      <c r="M3060" s="11">
        <v>874647246.33333302</v>
      </c>
      <c r="N3060" s="10">
        <f t="shared" si="470"/>
        <v>1.0458361526452895</v>
      </c>
      <c r="O3060" s="10">
        <f t="shared" si="471"/>
        <v>0.99954007822101043</v>
      </c>
      <c r="P3060" s="10">
        <f t="shared" si="472"/>
        <v>0.91630534781203599</v>
      </c>
      <c r="Q3060" s="10">
        <f t="shared" si="473"/>
        <v>0.9981817609873731</v>
      </c>
      <c r="R3060" s="10">
        <f t="shared" si="474"/>
        <v>0.64846642000558841</v>
      </c>
      <c r="S3060" s="10">
        <f t="shared" si="475"/>
        <v>0.90253725539516405</v>
      </c>
      <c r="T3060" s="10">
        <f t="shared" si="476"/>
        <v>0.9872271928927786</v>
      </c>
      <c r="U3060" s="10">
        <f t="shared" si="477"/>
        <v>0.84972847879604174</v>
      </c>
      <c r="V3060" s="14">
        <f t="shared" si="478"/>
        <v>-3.1704530127157668E-2</v>
      </c>
      <c r="W3060" s="14">
        <f t="shared" si="479"/>
        <v>-0.40160895224466014</v>
      </c>
    </row>
    <row r="3061" spans="1:23" x14ac:dyDescent="0.25">
      <c r="A3061" s="9" t="s">
        <v>16383</v>
      </c>
      <c r="B3061" s="9" t="s">
        <v>16384</v>
      </c>
      <c r="C3061" s="9" t="s">
        <v>16385</v>
      </c>
      <c r="D3061" s="10">
        <v>0.114960190531706</v>
      </c>
      <c r="E3061" s="11">
        <v>28525309.666666701</v>
      </c>
      <c r="F3061" s="11">
        <v>18847491.875</v>
      </c>
      <c r="G3061" s="11">
        <v>41244958.53125</v>
      </c>
      <c r="H3061" s="11">
        <v>34597270.125</v>
      </c>
      <c r="I3061" s="11">
        <v>23608590.208333299</v>
      </c>
      <c r="J3061" s="11">
        <v>31034159.5</v>
      </c>
      <c r="K3061" s="11">
        <v>29046570.75</v>
      </c>
      <c r="L3061" s="11">
        <v>23556638.375</v>
      </c>
      <c r="M3061" s="11">
        <v>45056200.583333299</v>
      </c>
      <c r="N3061" s="10">
        <f t="shared" si="470"/>
        <v>1.2128622100614284</v>
      </c>
      <c r="O3061" s="10">
        <f t="shared" si="471"/>
        <v>1.252611772691548</v>
      </c>
      <c r="P3061" s="10">
        <f t="shared" si="472"/>
        <v>0.75243522130071727</v>
      </c>
      <c r="Q3061" s="10">
        <f t="shared" si="473"/>
        <v>1.0182736345170134</v>
      </c>
      <c r="R3061" s="10">
        <f t="shared" si="474"/>
        <v>1.2498553405000472</v>
      </c>
      <c r="S3061" s="10">
        <f t="shared" si="475"/>
        <v>1.092405040223174</v>
      </c>
      <c r="T3061" s="10">
        <f t="shared" si="476"/>
        <v>1.0726364013512313</v>
      </c>
      <c r="U3061" s="10">
        <f t="shared" si="477"/>
        <v>1.1201780050800783</v>
      </c>
      <c r="V3061" s="14">
        <f t="shared" si="478"/>
        <v>0.17293607533206704</v>
      </c>
      <c r="W3061" s="14">
        <f t="shared" si="479"/>
        <v>0.27989487508605304</v>
      </c>
    </row>
    <row r="3062" spans="1:23" x14ac:dyDescent="0.25">
      <c r="A3062" s="9" t="s">
        <v>20045</v>
      </c>
      <c r="B3062" s="9" t="s">
        <v>20046</v>
      </c>
      <c r="C3062" s="9" t="s">
        <v>20047</v>
      </c>
      <c r="D3062" s="10">
        <v>6.3156288438847598E-4</v>
      </c>
      <c r="E3062" s="9">
        <v>84004232.5</v>
      </c>
      <c r="F3062" s="9">
        <v>74477752</v>
      </c>
      <c r="G3062" s="9">
        <v>75006093.1875</v>
      </c>
      <c r="H3062" s="9">
        <v>70591272</v>
      </c>
      <c r="I3062" s="9">
        <v>68355395.5</v>
      </c>
      <c r="J3062" s="9">
        <v>145357794.25</v>
      </c>
      <c r="K3062" s="9">
        <v>82581498.875</v>
      </c>
      <c r="L3062" s="9">
        <v>23190369.5</v>
      </c>
      <c r="M3062" s="9">
        <v>76911533.375</v>
      </c>
      <c r="N3062" s="10">
        <f t="shared" si="470"/>
        <v>0.8403299440894243</v>
      </c>
      <c r="O3062" s="10">
        <f t="shared" si="471"/>
        <v>0.91779616951918741</v>
      </c>
      <c r="P3062" s="10">
        <f t="shared" si="472"/>
        <v>1.937946479716455</v>
      </c>
      <c r="Q3062" s="10">
        <f t="shared" si="473"/>
        <v>0.98306354831585419</v>
      </c>
      <c r="R3062" s="10">
        <f t="shared" si="474"/>
        <v>0.31137311314122368</v>
      </c>
      <c r="S3062" s="10">
        <f t="shared" si="475"/>
        <v>1.0254038052980148</v>
      </c>
      <c r="T3062" s="10">
        <f t="shared" si="476"/>
        <v>1.2320241977750221</v>
      </c>
      <c r="U3062" s="10">
        <f t="shared" si="477"/>
        <v>0.77328015558503083</v>
      </c>
      <c r="V3062" s="14">
        <f t="shared" si="478"/>
        <v>0.51461519572711645</v>
      </c>
      <c r="W3062" s="14">
        <f t="shared" si="479"/>
        <v>-0.6341208270265718</v>
      </c>
    </row>
    <row r="3063" spans="1:23" x14ac:dyDescent="0.25">
      <c r="A3063" s="9" t="s">
        <v>3745</v>
      </c>
      <c r="B3063" s="9" t="s">
        <v>3746</v>
      </c>
      <c r="C3063" s="9" t="s">
        <v>3747</v>
      </c>
      <c r="D3063" s="10">
        <v>0.12707782086806599</v>
      </c>
      <c r="E3063" s="11">
        <v>47551538.75</v>
      </c>
      <c r="F3063" s="11">
        <v>96454366.78125</v>
      </c>
      <c r="G3063" s="11">
        <v>42333005.5625</v>
      </c>
      <c r="H3063" s="11">
        <v>67566637</v>
      </c>
      <c r="I3063" s="11">
        <v>102321807.5625</v>
      </c>
      <c r="J3063" s="11">
        <v>104264111.708333</v>
      </c>
      <c r="K3063" s="11">
        <v>76313254.5625</v>
      </c>
      <c r="L3063" s="11">
        <v>43724492</v>
      </c>
      <c r="M3063" s="11">
        <v>82841863.25</v>
      </c>
      <c r="N3063" s="10">
        <f t="shared" si="470"/>
        <v>1.4209137869381776</v>
      </c>
      <c r="O3063" s="10">
        <f t="shared" si="471"/>
        <v>1.0608312612176163</v>
      </c>
      <c r="P3063" s="10">
        <f t="shared" si="472"/>
        <v>2.4629508423255837</v>
      </c>
      <c r="Q3063" s="10">
        <f t="shared" si="473"/>
        <v>1.6048535245875719</v>
      </c>
      <c r="R3063" s="10">
        <f t="shared" si="474"/>
        <v>0.45331791041833586</v>
      </c>
      <c r="S3063" s="10">
        <f t="shared" si="475"/>
        <v>1.9569095590837071</v>
      </c>
      <c r="T3063" s="10">
        <f t="shared" si="476"/>
        <v>1.6482319634937925</v>
      </c>
      <c r="U3063" s="10">
        <f t="shared" si="477"/>
        <v>1.3383603313632051</v>
      </c>
      <c r="V3063" s="14">
        <f t="shared" si="478"/>
        <v>1.2324196734486668</v>
      </c>
      <c r="W3063" s="14">
        <f t="shared" si="479"/>
        <v>0.71879238329805617</v>
      </c>
    </row>
    <row r="3064" spans="1:23" x14ac:dyDescent="0.25">
      <c r="A3064" s="9" t="s">
        <v>11275</v>
      </c>
      <c r="B3064" s="9" t="s">
        <v>11276</v>
      </c>
      <c r="C3064" s="9" t="s">
        <v>11277</v>
      </c>
      <c r="D3064" s="10">
        <v>2.1942607358605599E-2</v>
      </c>
      <c r="E3064" s="9">
        <v>76917562.041666701</v>
      </c>
      <c r="F3064" s="9">
        <v>85737464.083333299</v>
      </c>
      <c r="G3064" s="9">
        <v>95839358.583333299</v>
      </c>
      <c r="H3064" s="9">
        <v>55927097.5</v>
      </c>
      <c r="I3064" s="9">
        <v>69542230</v>
      </c>
      <c r="J3064" s="9">
        <v>61678685.46875</v>
      </c>
      <c r="K3064" s="9">
        <v>95606141.5</v>
      </c>
      <c r="L3064" s="9">
        <v>32121416.833333299</v>
      </c>
      <c r="M3064" s="9">
        <v>72943388.208333299</v>
      </c>
      <c r="N3064" s="10">
        <f t="shared" si="470"/>
        <v>0.72710439612872746</v>
      </c>
      <c r="O3064" s="10">
        <f t="shared" si="471"/>
        <v>0.81110668181657208</v>
      </c>
      <c r="P3064" s="10">
        <f t="shared" si="472"/>
        <v>0.64356321223831814</v>
      </c>
      <c r="Q3064" s="10">
        <f t="shared" si="473"/>
        <v>1.2429689522427867</v>
      </c>
      <c r="R3064" s="10">
        <f t="shared" si="474"/>
        <v>0.37464855272734215</v>
      </c>
      <c r="S3064" s="10">
        <f t="shared" si="475"/>
        <v>0.76110054664971782</v>
      </c>
      <c r="T3064" s="10">
        <f t="shared" si="476"/>
        <v>0.72725809672787245</v>
      </c>
      <c r="U3064" s="10">
        <f t="shared" si="477"/>
        <v>0.79290601720661558</v>
      </c>
      <c r="V3064" s="14">
        <f t="shared" si="478"/>
        <v>-0.7854531547881094</v>
      </c>
      <c r="W3064" s="14">
        <f t="shared" si="479"/>
        <v>-0.57230714858768861</v>
      </c>
    </row>
    <row r="3065" spans="1:23" x14ac:dyDescent="0.25">
      <c r="A3065" s="9" t="s">
        <v>808</v>
      </c>
      <c r="B3065" s="9" t="s">
        <v>809</v>
      </c>
      <c r="C3065" s="9" t="s">
        <v>810</v>
      </c>
      <c r="D3065" s="10">
        <v>2.1323345546247902E-2</v>
      </c>
      <c r="E3065" s="11">
        <v>501358336.33333302</v>
      </c>
      <c r="F3065" s="11">
        <v>523627866.66666698</v>
      </c>
      <c r="G3065" s="11">
        <v>646681815.16666698</v>
      </c>
      <c r="H3065" s="11">
        <v>561873866</v>
      </c>
      <c r="I3065" s="11">
        <v>509072836.83333302</v>
      </c>
      <c r="J3065" s="11">
        <v>553991857</v>
      </c>
      <c r="K3065" s="11">
        <v>497963528.66666698</v>
      </c>
      <c r="L3065" s="11">
        <v>371105211.3125</v>
      </c>
      <c r="M3065" s="11">
        <v>592005774.83333302</v>
      </c>
      <c r="N3065" s="10">
        <f t="shared" si="470"/>
        <v>1.1207031483893242</v>
      </c>
      <c r="O3065" s="10">
        <f t="shared" si="471"/>
        <v>0.9722034850322443</v>
      </c>
      <c r="P3065" s="10">
        <f t="shared" si="472"/>
        <v>0.85666837076162672</v>
      </c>
      <c r="Q3065" s="10">
        <f t="shared" si="473"/>
        <v>0.99322877985535485</v>
      </c>
      <c r="R3065" s="10">
        <f t="shared" si="474"/>
        <v>0.70871936911016153</v>
      </c>
      <c r="S3065" s="10">
        <f t="shared" si="475"/>
        <v>0.91545140275941961</v>
      </c>
      <c r="T3065" s="10">
        <f t="shared" si="476"/>
        <v>0.98319166806106517</v>
      </c>
      <c r="U3065" s="10">
        <f t="shared" si="477"/>
        <v>0.87246651724164526</v>
      </c>
      <c r="V3065" s="14">
        <f t="shared" si="478"/>
        <v>-4.1806791101232192E-2</v>
      </c>
      <c r="W3065" s="14">
        <f t="shared" si="479"/>
        <v>-0.33648025087228639</v>
      </c>
    </row>
    <row r="3066" spans="1:23" x14ac:dyDescent="0.25">
      <c r="A3066" s="9" t="s">
        <v>11800</v>
      </c>
      <c r="B3066" s="9" t="s">
        <v>11801</v>
      </c>
      <c r="C3066" s="9" t="s">
        <v>11802</v>
      </c>
      <c r="D3066" s="10">
        <v>3.48713128720188E-3</v>
      </c>
      <c r="E3066" s="9">
        <v>46654763.25</v>
      </c>
      <c r="F3066" s="9">
        <v>52438873.375</v>
      </c>
      <c r="G3066" s="9">
        <v>61112048.0625</v>
      </c>
      <c r="H3066" s="9">
        <v>94868356.25</v>
      </c>
      <c r="I3066" s="9">
        <v>66883464.59375</v>
      </c>
      <c r="J3066" s="9">
        <v>86834283.625</v>
      </c>
      <c r="K3066" s="9">
        <v>47435554.84375</v>
      </c>
      <c r="L3066" s="9">
        <v>22692272.6328125</v>
      </c>
      <c r="M3066" s="9">
        <v>56584481.546875</v>
      </c>
      <c r="N3066" s="10">
        <f t="shared" si="470"/>
        <v>2.0334120171534682</v>
      </c>
      <c r="O3066" s="10">
        <f t="shared" si="471"/>
        <v>1.2754557885989288</v>
      </c>
      <c r="P3066" s="10">
        <f t="shared" si="472"/>
        <v>1.420902855950656</v>
      </c>
      <c r="Q3066" s="10">
        <f t="shared" si="473"/>
        <v>1.0167355172196699</v>
      </c>
      <c r="R3066" s="10">
        <f t="shared" si="474"/>
        <v>0.43273760804386274</v>
      </c>
      <c r="S3066" s="10">
        <f t="shared" si="475"/>
        <v>0.92591368381248484</v>
      </c>
      <c r="T3066" s="10">
        <f t="shared" si="476"/>
        <v>1.5765902205676845</v>
      </c>
      <c r="U3066" s="10">
        <f t="shared" si="477"/>
        <v>0.79179560302533913</v>
      </c>
      <c r="V3066" s="14">
        <f t="shared" si="478"/>
        <v>1.1228202320208749</v>
      </c>
      <c r="W3066" s="14">
        <f t="shared" si="479"/>
        <v>-0.57576346964296354</v>
      </c>
    </row>
    <row r="3067" spans="1:23" x14ac:dyDescent="0.25">
      <c r="A3067" s="9" t="s">
        <v>3886</v>
      </c>
      <c r="B3067" s="9" t="s">
        <v>3887</v>
      </c>
      <c r="C3067" s="9" t="s">
        <v>3888</v>
      </c>
      <c r="D3067" s="10">
        <v>3.0527534307515898E-3</v>
      </c>
      <c r="E3067" s="11">
        <v>157586010</v>
      </c>
      <c r="F3067" s="11">
        <v>159616122.5625</v>
      </c>
      <c r="G3067" s="11">
        <v>188676438.91666701</v>
      </c>
      <c r="H3067" s="11">
        <v>170257365.66666701</v>
      </c>
      <c r="I3067" s="11">
        <v>159396794</v>
      </c>
      <c r="J3067" s="11">
        <v>153573211</v>
      </c>
      <c r="K3067" s="11">
        <v>221654331.66666701</v>
      </c>
      <c r="L3067" s="11">
        <v>88777915.4375</v>
      </c>
      <c r="M3067" s="11">
        <v>184636032.29166701</v>
      </c>
      <c r="N3067" s="10">
        <f t="shared" si="470"/>
        <v>1.0804091408029621</v>
      </c>
      <c r="O3067" s="10">
        <f t="shared" si="471"/>
        <v>0.99862589969622828</v>
      </c>
      <c r="P3067" s="10">
        <f t="shared" si="472"/>
        <v>0.81395012478388407</v>
      </c>
      <c r="Q3067" s="10">
        <f t="shared" si="473"/>
        <v>1.4065609736972655</v>
      </c>
      <c r="R3067" s="10">
        <f t="shared" si="474"/>
        <v>0.55619641682962018</v>
      </c>
      <c r="S3067" s="10">
        <f t="shared" si="475"/>
        <v>0.97858552637415142</v>
      </c>
      <c r="T3067" s="10">
        <f t="shared" si="476"/>
        <v>0.96432838842769153</v>
      </c>
      <c r="U3067" s="10">
        <f t="shared" si="477"/>
        <v>0.98044763896701248</v>
      </c>
      <c r="V3067" s="14">
        <f t="shared" si="478"/>
        <v>-8.9584503716752986E-2</v>
      </c>
      <c r="W3067" s="14">
        <f t="shared" si="479"/>
        <v>-4.8699719793920897E-2</v>
      </c>
    </row>
    <row r="3068" spans="1:23" x14ac:dyDescent="0.25">
      <c r="A3068" s="9" t="s">
        <v>4956</v>
      </c>
      <c r="B3068" s="9" t="s">
        <v>4957</v>
      </c>
      <c r="C3068" s="9" t="s">
        <v>4958</v>
      </c>
      <c r="D3068" s="10">
        <v>1.3732524060068899E-3</v>
      </c>
      <c r="E3068" s="11">
        <v>74089471.8125</v>
      </c>
      <c r="F3068" s="11">
        <v>77253222.916666701</v>
      </c>
      <c r="G3068" s="11">
        <v>84069494.208333299</v>
      </c>
      <c r="H3068" s="11">
        <v>51268543.916666701</v>
      </c>
      <c r="I3068" s="11">
        <v>55520907.333333299</v>
      </c>
      <c r="J3068" s="11">
        <v>52096273.625</v>
      </c>
      <c r="K3068" s="11">
        <v>73915119.208333299</v>
      </c>
      <c r="L3068" s="11">
        <v>50588166.75</v>
      </c>
      <c r="M3068" s="11">
        <v>79288312.75</v>
      </c>
      <c r="N3068" s="10">
        <f t="shared" si="470"/>
        <v>0.69198150104799283</v>
      </c>
      <c r="O3068" s="10">
        <f t="shared" si="471"/>
        <v>0.71868726296667107</v>
      </c>
      <c r="P3068" s="10">
        <f t="shared" si="472"/>
        <v>0.61968106404803391</v>
      </c>
      <c r="Q3068" s="10">
        <f t="shared" si="473"/>
        <v>0.99764672901693863</v>
      </c>
      <c r="R3068" s="10">
        <f t="shared" si="474"/>
        <v>0.65483567985985025</v>
      </c>
      <c r="S3068" s="10">
        <f t="shared" si="475"/>
        <v>0.94312822381820194</v>
      </c>
      <c r="T3068" s="10">
        <f t="shared" si="476"/>
        <v>0.67678327602089927</v>
      </c>
      <c r="U3068" s="10">
        <f t="shared" si="477"/>
        <v>0.86520354423166357</v>
      </c>
      <c r="V3068" s="14">
        <f t="shared" si="478"/>
        <v>-0.96285518423029104</v>
      </c>
      <c r="W3068" s="14">
        <f t="shared" si="479"/>
        <v>-0.35709728306018457</v>
      </c>
    </row>
    <row r="3069" spans="1:23" x14ac:dyDescent="0.25">
      <c r="A3069" s="9" t="s">
        <v>11203</v>
      </c>
      <c r="B3069" s="9" t="s">
        <v>11204</v>
      </c>
      <c r="C3069" s="9" t="s">
        <v>11205</v>
      </c>
      <c r="D3069" s="10">
        <v>8.3686873067791694E-3</v>
      </c>
      <c r="E3069" s="11">
        <v>69346991.5</v>
      </c>
      <c r="F3069" s="11">
        <v>78069266.208333299</v>
      </c>
      <c r="G3069" s="11">
        <v>61524219.333333299</v>
      </c>
      <c r="H3069" s="11">
        <v>53948595.25</v>
      </c>
      <c r="I3069" s="11">
        <v>40348646.666666701</v>
      </c>
      <c r="J3069" s="11">
        <v>51252884.833333299</v>
      </c>
      <c r="K3069" s="11">
        <v>45079412.166666701</v>
      </c>
      <c r="L3069" s="11">
        <v>51256099.458333299</v>
      </c>
      <c r="M3069" s="11">
        <v>71475458.75</v>
      </c>
      <c r="N3069" s="10">
        <f t="shared" si="470"/>
        <v>0.7779514883497145</v>
      </c>
      <c r="O3069" s="10">
        <f t="shared" si="471"/>
        <v>0.5168313809815186</v>
      </c>
      <c r="P3069" s="10">
        <f t="shared" si="472"/>
        <v>0.83305217666638354</v>
      </c>
      <c r="Q3069" s="10">
        <f t="shared" si="473"/>
        <v>0.65005577302753936</v>
      </c>
      <c r="R3069" s="10">
        <f t="shared" si="474"/>
        <v>0.65654644840074217</v>
      </c>
      <c r="S3069" s="10">
        <f t="shared" si="475"/>
        <v>1.161745074126852</v>
      </c>
      <c r="T3069" s="10">
        <f t="shared" si="476"/>
        <v>0.70927834866587214</v>
      </c>
      <c r="U3069" s="10">
        <f t="shared" si="477"/>
        <v>0.82278243185171129</v>
      </c>
      <c r="V3069" s="14">
        <f t="shared" si="478"/>
        <v>-0.84719308592185461</v>
      </c>
      <c r="W3069" s="14">
        <f t="shared" si="479"/>
        <v>-0.48108571907552389</v>
      </c>
    </row>
    <row r="3070" spans="1:23" x14ac:dyDescent="0.25">
      <c r="A3070" s="9" t="s">
        <v>10313</v>
      </c>
      <c r="B3070" s="9" t="s">
        <v>10314</v>
      </c>
      <c r="C3070" s="9" t="s">
        <v>10315</v>
      </c>
      <c r="D3070" s="10">
        <v>3.1375977289113498E-4</v>
      </c>
      <c r="E3070" s="11">
        <v>109678461.979167</v>
      </c>
      <c r="F3070" s="11">
        <v>101426442.125</v>
      </c>
      <c r="G3070" s="11">
        <v>118269894.041667</v>
      </c>
      <c r="H3070" s="11">
        <v>64788809</v>
      </c>
      <c r="I3070" s="11">
        <v>50155478.583333299</v>
      </c>
      <c r="J3070" s="11">
        <v>47608703.75</v>
      </c>
      <c r="K3070" s="11">
        <v>117038555.125</v>
      </c>
      <c r="L3070" s="11">
        <v>47137866.28125</v>
      </c>
      <c r="M3070" s="11">
        <v>57748887.916666701</v>
      </c>
      <c r="N3070" s="10">
        <f t="shared" si="470"/>
        <v>0.59071587831261152</v>
      </c>
      <c r="O3070" s="10">
        <f t="shared" si="471"/>
        <v>0.49450101504616195</v>
      </c>
      <c r="P3070" s="10">
        <f t="shared" si="472"/>
        <v>0.40254287987463017</v>
      </c>
      <c r="Q3070" s="10">
        <f t="shared" si="473"/>
        <v>1.0671060936944121</v>
      </c>
      <c r="R3070" s="10">
        <f t="shared" si="474"/>
        <v>0.46474928326043752</v>
      </c>
      <c r="S3070" s="10">
        <f t="shared" si="475"/>
        <v>0.48828054159177242</v>
      </c>
      <c r="T3070" s="10">
        <f t="shared" si="476"/>
        <v>0.49591992441113458</v>
      </c>
      <c r="U3070" s="10">
        <f t="shared" si="477"/>
        <v>0.67337863951554067</v>
      </c>
      <c r="V3070" s="14">
        <f t="shared" si="478"/>
        <v>-1.7297192631008853</v>
      </c>
      <c r="W3070" s="14">
        <f t="shared" si="479"/>
        <v>-0.97529352144380899</v>
      </c>
    </row>
    <row r="3071" spans="1:23" x14ac:dyDescent="0.25">
      <c r="A3071" s="9" t="s">
        <v>51</v>
      </c>
      <c r="B3071" s="9" t="s">
        <v>52</v>
      </c>
      <c r="C3071" s="9" t="s">
        <v>53</v>
      </c>
      <c r="D3071" s="10">
        <v>3.6387076320974397E-2</v>
      </c>
      <c r="E3071" s="11">
        <v>46572933</v>
      </c>
      <c r="F3071" s="11">
        <v>49984704</v>
      </c>
      <c r="G3071" s="11">
        <v>62410180</v>
      </c>
      <c r="H3071" s="11">
        <v>56986826</v>
      </c>
      <c r="I3071" s="11">
        <v>50819173</v>
      </c>
      <c r="J3071" s="11">
        <v>50178828.5</v>
      </c>
      <c r="K3071" s="11">
        <v>52244911.75</v>
      </c>
      <c r="L3071" s="11">
        <v>25650719.5625</v>
      </c>
      <c r="M3071" s="11">
        <v>46877462.125</v>
      </c>
      <c r="N3071" s="10">
        <f t="shared" si="470"/>
        <v>1.2236039761549911</v>
      </c>
      <c r="O3071" s="10">
        <f t="shared" si="471"/>
        <v>1.0166944871775174</v>
      </c>
      <c r="P3071" s="10">
        <f t="shared" si="472"/>
        <v>0.80401672451513517</v>
      </c>
      <c r="Q3071" s="10">
        <f t="shared" si="473"/>
        <v>1.1217870205855405</v>
      </c>
      <c r="R3071" s="10">
        <f t="shared" si="474"/>
        <v>0.513171380638765</v>
      </c>
      <c r="S3071" s="10">
        <f t="shared" si="475"/>
        <v>0.75111884191008582</v>
      </c>
      <c r="T3071" s="10">
        <f t="shared" si="476"/>
        <v>1.014771729282548</v>
      </c>
      <c r="U3071" s="10">
        <f t="shared" si="477"/>
        <v>0.79535908104479702</v>
      </c>
      <c r="V3071" s="14">
        <f t="shared" si="478"/>
        <v>3.6165109275160374E-2</v>
      </c>
      <c r="W3071" s="14">
        <f t="shared" si="479"/>
        <v>-0.56468876717909666</v>
      </c>
    </row>
    <row r="3072" spans="1:23" x14ac:dyDescent="0.25">
      <c r="A3072" s="9" t="s">
        <v>4620</v>
      </c>
      <c r="B3072" s="9" t="s">
        <v>4621</v>
      </c>
      <c r="C3072" s="9" t="s">
        <v>4622</v>
      </c>
      <c r="D3072" s="10">
        <v>9.2371898642878203E-2</v>
      </c>
      <c r="E3072" s="11">
        <v>19563809</v>
      </c>
      <c r="F3072" s="11">
        <v>36044768.25</v>
      </c>
      <c r="G3072" s="11">
        <v>25731683.5</v>
      </c>
      <c r="H3072" s="11">
        <v>11793573.5</v>
      </c>
      <c r="I3072" s="11">
        <v>10564630.5</v>
      </c>
      <c r="J3072" s="11">
        <v>22130349</v>
      </c>
      <c r="K3072" s="11">
        <v>27703977.25</v>
      </c>
      <c r="L3072" s="11">
        <v>8179668.25</v>
      </c>
      <c r="M3072" s="11">
        <v>18130615</v>
      </c>
      <c r="N3072" s="10">
        <f t="shared" si="470"/>
        <v>0.60282603965311665</v>
      </c>
      <c r="O3072" s="10">
        <f t="shared" si="471"/>
        <v>0.2930974733066844</v>
      </c>
      <c r="P3072" s="10">
        <f t="shared" si="472"/>
        <v>0.86004279510122217</v>
      </c>
      <c r="Q3072" s="10">
        <f t="shared" si="473"/>
        <v>1.416082995392155</v>
      </c>
      <c r="R3072" s="10">
        <f t="shared" si="474"/>
        <v>0.22693080430611451</v>
      </c>
      <c r="S3072" s="10">
        <f t="shared" si="475"/>
        <v>0.70460275170103037</v>
      </c>
      <c r="T3072" s="10">
        <f t="shared" si="476"/>
        <v>0.58532210268700779</v>
      </c>
      <c r="U3072" s="10">
        <f t="shared" si="477"/>
        <v>0.78253885046643334</v>
      </c>
      <c r="V3072" s="14">
        <f t="shared" si="478"/>
        <v>-1.3209348219669208</v>
      </c>
      <c r="W3072" s="14">
        <f t="shared" si="479"/>
        <v>-0.60476648603882333</v>
      </c>
    </row>
    <row r="3073" spans="1:23" x14ac:dyDescent="0.25">
      <c r="A3073" s="9" t="s">
        <v>1003</v>
      </c>
      <c r="B3073" s="9" t="s">
        <v>1004</v>
      </c>
      <c r="C3073" s="9" t="s">
        <v>1005</v>
      </c>
      <c r="D3073" s="10">
        <v>0.215144020971064</v>
      </c>
      <c r="E3073" s="11">
        <v>723364671.6875</v>
      </c>
      <c r="F3073" s="11">
        <v>518902931.83333302</v>
      </c>
      <c r="G3073" s="11">
        <v>839419328.8125</v>
      </c>
      <c r="H3073" s="11">
        <v>547840385.25</v>
      </c>
      <c r="I3073" s="11">
        <v>520326929</v>
      </c>
      <c r="J3073" s="11">
        <v>616798873.20833302</v>
      </c>
      <c r="K3073" s="11">
        <v>726269749.41666698</v>
      </c>
      <c r="L3073" s="11">
        <v>415688828.17708302</v>
      </c>
      <c r="M3073" s="11">
        <v>639866708</v>
      </c>
      <c r="N3073" s="10">
        <f t="shared" si="470"/>
        <v>0.7573502089505858</v>
      </c>
      <c r="O3073" s="10">
        <f t="shared" si="471"/>
        <v>1.0027442457525455</v>
      </c>
      <c r="P3073" s="10">
        <f t="shared" si="472"/>
        <v>0.73479231658972977</v>
      </c>
      <c r="Q3073" s="10">
        <f t="shared" si="473"/>
        <v>1.0040160624963752</v>
      </c>
      <c r="R3073" s="10">
        <f t="shared" si="474"/>
        <v>0.80109169302323113</v>
      </c>
      <c r="S3073" s="10">
        <f t="shared" si="475"/>
        <v>0.76227302140540321</v>
      </c>
      <c r="T3073" s="10">
        <f t="shared" si="476"/>
        <v>0.83162892376428699</v>
      </c>
      <c r="U3073" s="10">
        <f t="shared" si="477"/>
        <v>0.85579359230833651</v>
      </c>
      <c r="V3073" s="14">
        <f t="shared" si="478"/>
        <v>-0.4547097618387424</v>
      </c>
      <c r="W3073" s="14">
        <f t="shared" si="479"/>
        <v>-0.38406772687428503</v>
      </c>
    </row>
    <row r="3074" spans="1:23" x14ac:dyDescent="0.25">
      <c r="A3074" s="9" t="s">
        <v>9779</v>
      </c>
      <c r="B3074" s="9" t="s">
        <v>9780</v>
      </c>
      <c r="C3074" s="9" t="s">
        <v>9781</v>
      </c>
      <c r="D3074" s="10">
        <v>8.1967504672428196E-4</v>
      </c>
      <c r="E3074" s="9">
        <v>225628185.04166701</v>
      </c>
      <c r="F3074" s="9">
        <v>229955693.58333299</v>
      </c>
      <c r="G3074" s="9">
        <v>217473398.04166701</v>
      </c>
      <c r="H3074" s="9">
        <v>209647919.16666701</v>
      </c>
      <c r="I3074" s="9">
        <v>165307407.25</v>
      </c>
      <c r="J3074" s="9">
        <v>184846225.875</v>
      </c>
      <c r="K3074" s="9">
        <v>214467293</v>
      </c>
      <c r="L3074" s="9">
        <v>128287404.125</v>
      </c>
      <c r="M3074" s="9">
        <v>200732070.64583299</v>
      </c>
      <c r="N3074" s="10">
        <f t="shared" ref="N3074:N3137" si="480">H3074/E3074</f>
        <v>0.9291743366545766</v>
      </c>
      <c r="O3074" s="10">
        <f t="shared" ref="O3074:O3137" si="481">I3074/F3074</f>
        <v>0.71886633757165364</v>
      </c>
      <c r="P3074" s="10">
        <f t="shared" ref="P3074:P3137" si="482">J3074/G3074</f>
        <v>0.84997166338286678</v>
      </c>
      <c r="Q3074" s="10">
        <f t="shared" ref="Q3074:Q3137" si="483">K3074/E3074</f>
        <v>0.95053414076080112</v>
      </c>
      <c r="R3074" s="10">
        <f t="shared" ref="R3074:R3137" si="484">L3074/F3074</f>
        <v>0.55787879015272257</v>
      </c>
      <c r="S3074" s="10">
        <f t="shared" ref="S3074:S3137" si="485">M3074/G3074</f>
        <v>0.92301896440397524</v>
      </c>
      <c r="T3074" s="10">
        <f t="shared" ref="T3074:T3137" si="486">AVERAGE(N3074:P3074)</f>
        <v>0.83267077920303245</v>
      </c>
      <c r="U3074" s="10">
        <f t="shared" ref="U3074:U3137" si="487">AVERAGE(Q3074:S3074)</f>
        <v>0.81047729843916638</v>
      </c>
      <c r="V3074" s="14">
        <f t="shared" ref="V3074:V3137" si="488">LOG(T3074,1.5)</f>
        <v>-0.45162193816498841</v>
      </c>
      <c r="W3074" s="14">
        <f t="shared" ref="W3074:W3137" si="489">LOG(U3074,1.5)</f>
        <v>-0.51824914974243064</v>
      </c>
    </row>
    <row r="3075" spans="1:23" x14ac:dyDescent="0.25">
      <c r="A3075" s="9" t="s">
        <v>13615</v>
      </c>
      <c r="B3075" s="9" t="s">
        <v>13616</v>
      </c>
      <c r="C3075" s="9" t="s">
        <v>13617</v>
      </c>
      <c r="D3075" s="10">
        <v>7.6902342696082204E-2</v>
      </c>
      <c r="E3075" s="11">
        <v>100230536.458333</v>
      </c>
      <c r="F3075" s="11">
        <v>111314330.416667</v>
      </c>
      <c r="G3075" s="11">
        <v>89409590.416666701</v>
      </c>
      <c r="H3075" s="11">
        <v>81472360.833333299</v>
      </c>
      <c r="I3075" s="11">
        <v>86240421.666666701</v>
      </c>
      <c r="J3075" s="11">
        <v>113510548.979167</v>
      </c>
      <c r="K3075" s="11">
        <v>75187097.083333299</v>
      </c>
      <c r="L3075" s="11">
        <v>42637405.5625</v>
      </c>
      <c r="M3075" s="11">
        <v>99463777.458333299</v>
      </c>
      <c r="N3075" s="10">
        <f t="shared" si="480"/>
        <v>0.81284969343850921</v>
      </c>
      <c r="O3075" s="10">
        <f t="shared" si="481"/>
        <v>0.77474680343362146</v>
      </c>
      <c r="P3075" s="10">
        <f t="shared" si="482"/>
        <v>1.2695567494514288</v>
      </c>
      <c r="Q3075" s="10">
        <f t="shared" si="483"/>
        <v>0.75014162090800984</v>
      </c>
      <c r="R3075" s="10">
        <f t="shared" si="484"/>
        <v>0.38303608711386489</v>
      </c>
      <c r="S3075" s="10">
        <f t="shared" si="485"/>
        <v>1.1124508790926348</v>
      </c>
      <c r="T3075" s="10">
        <f t="shared" si="486"/>
        <v>0.95238441544118635</v>
      </c>
      <c r="U3075" s="10">
        <f t="shared" si="487"/>
        <v>0.74854286237150325</v>
      </c>
      <c r="V3075" s="14">
        <f t="shared" si="488"/>
        <v>-0.12032238283197169</v>
      </c>
      <c r="W3075" s="14">
        <f t="shared" si="489"/>
        <v>-0.71430761023053635</v>
      </c>
    </row>
    <row r="3076" spans="1:23" x14ac:dyDescent="0.25">
      <c r="A3076" s="9" t="s">
        <v>19500</v>
      </c>
      <c r="B3076" s="9" t="s">
        <v>19501</v>
      </c>
      <c r="C3076" s="9" t="s">
        <v>19502</v>
      </c>
      <c r="D3076" s="10">
        <v>4.9943550293968797E-3</v>
      </c>
      <c r="E3076" s="11">
        <v>901431762.625</v>
      </c>
      <c r="F3076" s="11">
        <v>749743000.95833302</v>
      </c>
      <c r="G3076" s="11">
        <v>904261660.125</v>
      </c>
      <c r="H3076" s="11">
        <v>762768049</v>
      </c>
      <c r="I3076" s="11">
        <v>701050016</v>
      </c>
      <c r="J3076" s="11">
        <v>765955949.5</v>
      </c>
      <c r="K3076" s="11">
        <v>756776994.97916698</v>
      </c>
      <c r="L3076" s="11">
        <v>479808233.39583302</v>
      </c>
      <c r="M3076" s="11">
        <v>805453775.33333302</v>
      </c>
      <c r="N3076" s="10">
        <f t="shared" si="480"/>
        <v>0.84617392089534704</v>
      </c>
      <c r="O3076" s="10">
        <f t="shared" si="481"/>
        <v>0.93505376522876116</v>
      </c>
      <c r="P3076" s="10">
        <f t="shared" si="482"/>
        <v>0.84705122784274478</v>
      </c>
      <c r="Q3076" s="10">
        <f t="shared" si="483"/>
        <v>0.83952776722156608</v>
      </c>
      <c r="R3076" s="10">
        <f t="shared" si="484"/>
        <v>0.63996360457187962</v>
      </c>
      <c r="S3076" s="10">
        <f t="shared" si="485"/>
        <v>0.89073087011340468</v>
      </c>
      <c r="T3076" s="10">
        <f t="shared" si="486"/>
        <v>0.87609297132228425</v>
      </c>
      <c r="U3076" s="10">
        <f t="shared" si="487"/>
        <v>0.79007408063561668</v>
      </c>
      <c r="V3076" s="14">
        <f t="shared" si="488"/>
        <v>-0.32625017390048394</v>
      </c>
      <c r="W3076" s="14">
        <f t="shared" si="489"/>
        <v>-0.58113154559810898</v>
      </c>
    </row>
    <row r="3077" spans="1:23" x14ac:dyDescent="0.25">
      <c r="A3077" s="9" t="s">
        <v>18858</v>
      </c>
      <c r="B3077" s="9" t="s">
        <v>18859</v>
      </c>
      <c r="C3077" s="9" t="s">
        <v>18860</v>
      </c>
      <c r="D3077" s="10">
        <v>4.3406241025247899E-2</v>
      </c>
      <c r="E3077" s="9">
        <v>24837840.375</v>
      </c>
      <c r="F3077" s="9">
        <v>35837022.25</v>
      </c>
      <c r="G3077" s="9">
        <v>35191944.708333299</v>
      </c>
      <c r="H3077" s="9">
        <v>23178681.5625</v>
      </c>
      <c r="I3077" s="9">
        <v>19701354.75</v>
      </c>
      <c r="J3077" s="9">
        <v>20472641.291666701</v>
      </c>
      <c r="K3077" s="9">
        <v>37942069.75</v>
      </c>
      <c r="L3077" s="9">
        <v>21279270.541666701</v>
      </c>
      <c r="M3077" s="9">
        <v>42255356.041666701</v>
      </c>
      <c r="N3077" s="10">
        <f t="shared" si="480"/>
        <v>0.93320035931264012</v>
      </c>
      <c r="O3077" s="10">
        <f t="shared" si="481"/>
        <v>0.54974865413099439</v>
      </c>
      <c r="P3077" s="10">
        <f t="shared" si="482"/>
        <v>0.58174225554573766</v>
      </c>
      <c r="Q3077" s="10">
        <f t="shared" si="483"/>
        <v>1.5275913355248785</v>
      </c>
      <c r="R3077" s="10">
        <f t="shared" si="484"/>
        <v>0.59377898066479839</v>
      </c>
      <c r="S3077" s="10">
        <f t="shared" si="485"/>
        <v>1.2007110261133371</v>
      </c>
      <c r="T3077" s="10">
        <f t="shared" si="486"/>
        <v>0.68823042299645731</v>
      </c>
      <c r="U3077" s="10">
        <f t="shared" si="487"/>
        <v>1.1073604474343381</v>
      </c>
      <c r="V3077" s="14">
        <f t="shared" si="488"/>
        <v>-0.92148885934553848</v>
      </c>
      <c r="W3077" s="14">
        <f t="shared" si="489"/>
        <v>0.25151167419102294</v>
      </c>
    </row>
    <row r="3078" spans="1:23" x14ac:dyDescent="0.25">
      <c r="A3078" s="9" t="s">
        <v>11791</v>
      </c>
      <c r="B3078" s="9" t="s">
        <v>11792</v>
      </c>
      <c r="C3078" s="9" t="s">
        <v>11793</v>
      </c>
      <c r="D3078" s="10">
        <v>6.9267925353902901E-2</v>
      </c>
      <c r="E3078" s="11">
        <v>162614449.75</v>
      </c>
      <c r="F3078" s="11">
        <v>176919029.20833299</v>
      </c>
      <c r="G3078" s="11">
        <v>209786757.16666701</v>
      </c>
      <c r="H3078" s="11">
        <v>166203604.20833299</v>
      </c>
      <c r="I3078" s="11">
        <v>173786957.58333299</v>
      </c>
      <c r="J3078" s="11">
        <v>186446267.20833299</v>
      </c>
      <c r="K3078" s="11">
        <v>165502864.29166701</v>
      </c>
      <c r="L3078" s="11">
        <v>83898120.166666701</v>
      </c>
      <c r="M3078" s="11">
        <v>195872266.08333299</v>
      </c>
      <c r="N3078" s="10">
        <f t="shared" si="480"/>
        <v>1.0220715592239857</v>
      </c>
      <c r="O3078" s="10">
        <f t="shared" si="481"/>
        <v>0.98229658144171816</v>
      </c>
      <c r="P3078" s="10">
        <f t="shared" si="482"/>
        <v>0.8887418335000481</v>
      </c>
      <c r="Q3078" s="10">
        <f t="shared" si="483"/>
        <v>1.0177623485865346</v>
      </c>
      <c r="R3078" s="10">
        <f t="shared" si="484"/>
        <v>0.47421761549387392</v>
      </c>
      <c r="S3078" s="10">
        <f t="shared" si="485"/>
        <v>0.93367316759522845</v>
      </c>
      <c r="T3078" s="10">
        <f t="shared" si="486"/>
        <v>0.96436999138858404</v>
      </c>
      <c r="U3078" s="10">
        <f t="shared" si="487"/>
        <v>0.80855104389187904</v>
      </c>
      <c r="V3078" s="14">
        <f t="shared" si="488"/>
        <v>-8.9478104989420632E-2</v>
      </c>
      <c r="W3078" s="14">
        <f t="shared" si="489"/>
        <v>-0.5241177690578297</v>
      </c>
    </row>
    <row r="3079" spans="1:23" x14ac:dyDescent="0.25">
      <c r="A3079" s="9" t="s">
        <v>6814</v>
      </c>
      <c r="B3079" s="9" t="s">
        <v>6815</v>
      </c>
      <c r="C3079" s="9" t="s">
        <v>6816</v>
      </c>
      <c r="D3079" s="10">
        <v>0.153987108474748</v>
      </c>
      <c r="E3079" s="11">
        <v>146881956.875</v>
      </c>
      <c r="F3079" s="11">
        <v>197172276.07291701</v>
      </c>
      <c r="G3079" s="11">
        <v>197942764.41666701</v>
      </c>
      <c r="H3079" s="11">
        <v>409322299</v>
      </c>
      <c r="I3079" s="11">
        <v>112976308.5</v>
      </c>
      <c r="J3079" s="11">
        <v>204185115.5</v>
      </c>
      <c r="K3079" s="11">
        <v>129007675.625</v>
      </c>
      <c r="L3079" s="11">
        <v>100334628.40625</v>
      </c>
      <c r="M3079" s="11">
        <v>202906986.83333299</v>
      </c>
      <c r="N3079" s="10">
        <f t="shared" si="480"/>
        <v>2.7867432304727728</v>
      </c>
      <c r="O3079" s="10">
        <f t="shared" si="481"/>
        <v>0.57298272733951605</v>
      </c>
      <c r="P3079" s="10">
        <f t="shared" si="482"/>
        <v>1.0315361417818381</v>
      </c>
      <c r="Q3079" s="10">
        <f t="shared" si="483"/>
        <v>0.87830852999043696</v>
      </c>
      <c r="R3079" s="10">
        <f t="shared" si="484"/>
        <v>0.50886783073470676</v>
      </c>
      <c r="S3079" s="10">
        <f t="shared" si="485"/>
        <v>1.0250790799618033</v>
      </c>
      <c r="T3079" s="10">
        <f t="shared" si="486"/>
        <v>1.4637540331980423</v>
      </c>
      <c r="U3079" s="10">
        <f t="shared" si="487"/>
        <v>0.80408514689564903</v>
      </c>
      <c r="V3079" s="14">
        <f t="shared" si="488"/>
        <v>0.93967244947640294</v>
      </c>
      <c r="W3079" s="14">
        <f t="shared" si="489"/>
        <v>-0.53777774449923699</v>
      </c>
    </row>
    <row r="3080" spans="1:23" x14ac:dyDescent="0.25">
      <c r="A3080" s="9" t="s">
        <v>4881</v>
      </c>
      <c r="B3080" s="9" t="s">
        <v>4882</v>
      </c>
      <c r="C3080" s="9" t="s">
        <v>4883</v>
      </c>
      <c r="D3080" s="10">
        <v>8.2000096608856304E-3</v>
      </c>
      <c r="E3080" s="11">
        <v>340832989.83333302</v>
      </c>
      <c r="F3080" s="11">
        <v>319125803.88541698</v>
      </c>
      <c r="G3080" s="11">
        <v>375461404.29166698</v>
      </c>
      <c r="H3080" s="11">
        <v>292471222.83333302</v>
      </c>
      <c r="I3080" s="11">
        <v>261148674.35416701</v>
      </c>
      <c r="J3080" s="11">
        <v>296308980.08333302</v>
      </c>
      <c r="K3080" s="11">
        <v>307725374.95833302</v>
      </c>
      <c r="L3080" s="11">
        <v>221814066.25</v>
      </c>
      <c r="M3080" s="11">
        <v>227874076.25</v>
      </c>
      <c r="N3080" s="10">
        <f t="shared" si="480"/>
        <v>0.85810714208255234</v>
      </c>
      <c r="O3080" s="10">
        <f t="shared" si="481"/>
        <v>0.81832515946574214</v>
      </c>
      <c r="P3080" s="10">
        <f t="shared" si="482"/>
        <v>0.78918625642052265</v>
      </c>
      <c r="Q3080" s="10">
        <f t="shared" si="483"/>
        <v>0.90286264574567854</v>
      </c>
      <c r="R3080" s="10">
        <f t="shared" si="484"/>
        <v>0.69506778690213022</v>
      </c>
      <c r="S3080" s="10">
        <f t="shared" si="485"/>
        <v>0.6069174451629713</v>
      </c>
      <c r="T3080" s="10">
        <f t="shared" si="486"/>
        <v>0.8218728526562723</v>
      </c>
      <c r="U3080" s="10">
        <f t="shared" si="487"/>
        <v>0.73494929260359332</v>
      </c>
      <c r="V3080" s="14">
        <f t="shared" si="488"/>
        <v>-0.48381370538227647</v>
      </c>
      <c r="W3080" s="14">
        <f t="shared" si="489"/>
        <v>-0.75950745365250882</v>
      </c>
    </row>
    <row r="3081" spans="1:23" x14ac:dyDescent="0.25">
      <c r="A3081" s="9" t="s">
        <v>9683</v>
      </c>
      <c r="B3081" s="9" t="s">
        <v>9684</v>
      </c>
      <c r="C3081" s="9" t="s">
        <v>9685</v>
      </c>
      <c r="D3081" s="10">
        <v>4.6386034176267498E-4</v>
      </c>
      <c r="E3081" s="11">
        <v>452550898.72916698</v>
      </c>
      <c r="F3081" s="11">
        <v>454620419.33333302</v>
      </c>
      <c r="G3081" s="11">
        <v>513829895.41666698</v>
      </c>
      <c r="H3081" s="11">
        <v>171650826.33333299</v>
      </c>
      <c r="I3081" s="11">
        <v>177811807.66666701</v>
      </c>
      <c r="J3081" s="11">
        <v>105510757.166667</v>
      </c>
      <c r="K3081" s="11">
        <v>216127062.9375</v>
      </c>
      <c r="L3081" s="11">
        <v>217203279.66666701</v>
      </c>
      <c r="M3081" s="11">
        <v>130737826.666667</v>
      </c>
      <c r="N3081" s="10">
        <f t="shared" si="480"/>
        <v>0.37929617820968886</v>
      </c>
      <c r="O3081" s="10">
        <f t="shared" si="481"/>
        <v>0.3911214721226442</v>
      </c>
      <c r="P3081" s="10">
        <f t="shared" si="482"/>
        <v>0.20534180301266405</v>
      </c>
      <c r="Q3081" s="10">
        <f t="shared" si="483"/>
        <v>0.4775751491034893</v>
      </c>
      <c r="R3081" s="10">
        <f t="shared" si="484"/>
        <v>0.47776842048841417</v>
      </c>
      <c r="S3081" s="10">
        <f t="shared" si="485"/>
        <v>0.25443795277939424</v>
      </c>
      <c r="T3081" s="10">
        <f t="shared" si="486"/>
        <v>0.32525315111499903</v>
      </c>
      <c r="U3081" s="10">
        <f t="shared" si="487"/>
        <v>0.40326050745709924</v>
      </c>
      <c r="V3081" s="14">
        <f t="shared" si="488"/>
        <v>-2.7700323674975844</v>
      </c>
      <c r="W3081" s="14">
        <f t="shared" si="489"/>
        <v>-2.2398289944688279</v>
      </c>
    </row>
    <row r="3082" spans="1:23" x14ac:dyDescent="0.25">
      <c r="A3082" s="9" t="s">
        <v>11872</v>
      </c>
      <c r="B3082" s="9" t="s">
        <v>11873</v>
      </c>
      <c r="C3082" s="9" t="s">
        <v>11874</v>
      </c>
      <c r="D3082" s="10">
        <v>1.8618828463968701E-2</v>
      </c>
      <c r="E3082" s="11">
        <v>347307047.5</v>
      </c>
      <c r="F3082" s="11">
        <v>306838051.5</v>
      </c>
      <c r="G3082" s="11">
        <v>427593159.66666698</v>
      </c>
      <c r="H3082" s="11">
        <v>303507734</v>
      </c>
      <c r="I3082" s="11">
        <v>309252653.5</v>
      </c>
      <c r="J3082" s="11">
        <v>291426655.75</v>
      </c>
      <c r="K3082" s="11">
        <v>172392893</v>
      </c>
      <c r="L3082" s="11">
        <v>164769529.5</v>
      </c>
      <c r="M3082" s="11">
        <v>244083348</v>
      </c>
      <c r="N3082" s="10">
        <f t="shared" si="480"/>
        <v>0.87388878568610096</v>
      </c>
      <c r="O3082" s="10">
        <f t="shared" si="481"/>
        <v>1.0078693043062816</v>
      </c>
      <c r="P3082" s="10">
        <f t="shared" si="482"/>
        <v>0.68155125768892921</v>
      </c>
      <c r="Q3082" s="10">
        <f t="shared" si="483"/>
        <v>0.49637027017138202</v>
      </c>
      <c r="R3082" s="10">
        <f t="shared" si="484"/>
        <v>0.53699183883652057</v>
      </c>
      <c r="S3082" s="10">
        <f t="shared" si="485"/>
        <v>0.57083080606405578</v>
      </c>
      <c r="T3082" s="10">
        <f t="shared" si="486"/>
        <v>0.85443644922710382</v>
      </c>
      <c r="U3082" s="10">
        <f t="shared" si="487"/>
        <v>0.53473097169065287</v>
      </c>
      <c r="V3082" s="14">
        <f t="shared" si="488"/>
        <v>-0.38798196917090055</v>
      </c>
      <c r="W3082" s="14">
        <f t="shared" si="489"/>
        <v>-1.5438850413903682</v>
      </c>
    </row>
    <row r="3083" spans="1:23" x14ac:dyDescent="0.25">
      <c r="A3083" s="9" t="s">
        <v>5178</v>
      </c>
      <c r="B3083" s="9" t="s">
        <v>5179</v>
      </c>
      <c r="C3083" s="9" t="s">
        <v>5180</v>
      </c>
      <c r="D3083" s="10">
        <v>1.32129267307963E-2</v>
      </c>
      <c r="E3083" s="11">
        <v>73227067.729166701</v>
      </c>
      <c r="F3083" s="11">
        <v>63203310.25</v>
      </c>
      <c r="G3083" s="11">
        <v>83621065.875</v>
      </c>
      <c r="H3083" s="11">
        <v>87482087</v>
      </c>
      <c r="I3083" s="11">
        <v>72033322.75</v>
      </c>
      <c r="J3083" s="11">
        <v>65627038.083333299</v>
      </c>
      <c r="K3083" s="11">
        <v>76768891.458333299</v>
      </c>
      <c r="L3083" s="11">
        <v>43215431.8125</v>
      </c>
      <c r="M3083" s="11">
        <v>72267464.291666701</v>
      </c>
      <c r="N3083" s="10">
        <f t="shared" si="480"/>
        <v>1.1946687162669967</v>
      </c>
      <c r="O3083" s="10">
        <f t="shared" si="481"/>
        <v>1.1397080701164699</v>
      </c>
      <c r="P3083" s="10">
        <f t="shared" si="482"/>
        <v>0.78481465641008608</v>
      </c>
      <c r="Q3083" s="10">
        <f t="shared" si="483"/>
        <v>1.0483676847783414</v>
      </c>
      <c r="R3083" s="10">
        <f t="shared" si="484"/>
        <v>0.68375266487723241</v>
      </c>
      <c r="S3083" s="10">
        <f t="shared" si="485"/>
        <v>0.86422558162191931</v>
      </c>
      <c r="T3083" s="10">
        <f t="shared" si="486"/>
        <v>1.0397304809311843</v>
      </c>
      <c r="U3083" s="10">
        <f t="shared" si="487"/>
        <v>0.86544864375916442</v>
      </c>
      <c r="V3083" s="14">
        <f t="shared" si="488"/>
        <v>9.6090947993913781E-2</v>
      </c>
      <c r="W3083" s="14">
        <f t="shared" si="489"/>
        <v>-0.35639871425295894</v>
      </c>
    </row>
    <row r="3084" spans="1:23" x14ac:dyDescent="0.25">
      <c r="A3084" s="9" t="s">
        <v>19533</v>
      </c>
      <c r="B3084" s="9" t="s">
        <v>19534</v>
      </c>
      <c r="C3084" s="9" t="s">
        <v>19535</v>
      </c>
      <c r="D3084" s="10">
        <v>1.5550840851366E-2</v>
      </c>
      <c r="E3084" s="11">
        <v>665514753.375</v>
      </c>
      <c r="F3084" s="11">
        <v>563126580.58333302</v>
      </c>
      <c r="G3084" s="11">
        <v>735575059.25</v>
      </c>
      <c r="H3084" s="11">
        <v>535328500.16666698</v>
      </c>
      <c r="I3084" s="11">
        <v>349639964.16145802</v>
      </c>
      <c r="J3084" s="11">
        <v>399431823.77083302</v>
      </c>
      <c r="K3084" s="11">
        <v>541925505.29166698</v>
      </c>
      <c r="L3084" s="11">
        <v>346460460.125</v>
      </c>
      <c r="M3084" s="11">
        <v>601098333.66666698</v>
      </c>
      <c r="N3084" s="10">
        <f t="shared" si="480"/>
        <v>0.80438261879526429</v>
      </c>
      <c r="O3084" s="10">
        <f t="shared" si="481"/>
        <v>0.62089053548009054</v>
      </c>
      <c r="P3084" s="10">
        <f t="shared" si="482"/>
        <v>0.54301980300704844</v>
      </c>
      <c r="Q3084" s="10">
        <f t="shared" si="483"/>
        <v>0.81429525422752913</v>
      </c>
      <c r="R3084" s="10">
        <f t="shared" si="484"/>
        <v>0.61524437323862002</v>
      </c>
      <c r="S3084" s="10">
        <f t="shared" si="485"/>
        <v>0.81718150460342298</v>
      </c>
      <c r="T3084" s="10">
        <f t="shared" si="486"/>
        <v>0.65609765242746787</v>
      </c>
      <c r="U3084" s="10">
        <f t="shared" si="487"/>
        <v>0.74890704402319075</v>
      </c>
      <c r="V3084" s="14">
        <f t="shared" si="488"/>
        <v>-1.0394128428838967</v>
      </c>
      <c r="W3084" s="14">
        <f t="shared" si="489"/>
        <v>-0.71310799416009096</v>
      </c>
    </row>
    <row r="3085" spans="1:23" x14ac:dyDescent="0.25">
      <c r="A3085" s="9" t="s">
        <v>8799</v>
      </c>
      <c r="B3085" s="9" t="s">
        <v>8800</v>
      </c>
      <c r="C3085" s="9" t="s">
        <v>8801</v>
      </c>
      <c r="D3085" s="10">
        <v>2.5150861625112399E-2</v>
      </c>
      <c r="E3085" s="11">
        <v>98414964.833333299</v>
      </c>
      <c r="F3085" s="11">
        <v>102321988</v>
      </c>
      <c r="G3085" s="11">
        <v>81425201</v>
      </c>
      <c r="H3085" s="11">
        <v>83789468.125</v>
      </c>
      <c r="I3085" s="11">
        <v>79812302.708333299</v>
      </c>
      <c r="J3085" s="11">
        <v>104152492.166667</v>
      </c>
      <c r="K3085" s="11">
        <v>80882536.833333299</v>
      </c>
      <c r="L3085" s="11">
        <v>71780368.25</v>
      </c>
      <c r="M3085" s="11">
        <v>158150935.5</v>
      </c>
      <c r="N3085" s="10">
        <f t="shared" si="480"/>
        <v>0.85138950429843963</v>
      </c>
      <c r="O3085" s="10">
        <f t="shared" si="481"/>
        <v>0.7800112592450148</v>
      </c>
      <c r="P3085" s="10">
        <f t="shared" si="482"/>
        <v>1.2791186375661141</v>
      </c>
      <c r="Q3085" s="10">
        <f t="shared" si="483"/>
        <v>0.82185201173732736</v>
      </c>
      <c r="R3085" s="10">
        <f t="shared" si="484"/>
        <v>0.70151459772263225</v>
      </c>
      <c r="S3085" s="10">
        <f t="shared" si="485"/>
        <v>1.9422848646084399</v>
      </c>
      <c r="T3085" s="10">
        <f t="shared" si="486"/>
        <v>0.97017313370318947</v>
      </c>
      <c r="U3085" s="10">
        <f t="shared" si="487"/>
        <v>1.1552171580227999</v>
      </c>
      <c r="V3085" s="14">
        <f t="shared" si="488"/>
        <v>-7.4681481716986936E-2</v>
      </c>
      <c r="W3085" s="14">
        <f t="shared" si="489"/>
        <v>0.35585883722133443</v>
      </c>
    </row>
    <row r="3086" spans="1:23" x14ac:dyDescent="0.25">
      <c r="A3086" s="9" t="s">
        <v>20216</v>
      </c>
      <c r="B3086" s="9" t="s">
        <v>20217</v>
      </c>
      <c r="C3086" s="9" t="s">
        <v>20218</v>
      </c>
      <c r="D3086" s="10">
        <v>0.10527764117062501</v>
      </c>
      <c r="E3086" s="9">
        <v>287810281.125</v>
      </c>
      <c r="F3086" s="9">
        <v>1898560477.3333299</v>
      </c>
      <c r="G3086" s="9">
        <v>2446478608.9166698</v>
      </c>
      <c r="H3086" s="9">
        <v>3081699648.25</v>
      </c>
      <c r="I3086" s="9">
        <v>1735465794.3333299</v>
      </c>
      <c r="J3086" s="9">
        <v>281609656.16666698</v>
      </c>
      <c r="K3086" s="9">
        <v>1573309612</v>
      </c>
      <c r="L3086" s="9">
        <v>1833716812.625</v>
      </c>
      <c r="M3086" s="9">
        <v>2241236119.5</v>
      </c>
      <c r="N3086" s="10">
        <f t="shared" si="480"/>
        <v>10.707399458435521</v>
      </c>
      <c r="O3086" s="10">
        <f t="shared" si="481"/>
        <v>0.91409560825311253</v>
      </c>
      <c r="P3086" s="10">
        <f t="shared" si="482"/>
        <v>0.1151081620498481</v>
      </c>
      <c r="Q3086" s="10">
        <f t="shared" si="483"/>
        <v>5.4664816206363724</v>
      </c>
      <c r="R3086" s="10">
        <f t="shared" si="484"/>
        <v>0.96584587876841954</v>
      </c>
      <c r="S3086" s="10">
        <f t="shared" si="485"/>
        <v>0.91610697568798538</v>
      </c>
      <c r="T3086" s="10">
        <f t="shared" si="486"/>
        <v>3.912201076246161</v>
      </c>
      <c r="U3086" s="10">
        <f t="shared" si="487"/>
        <v>2.4494781583642591</v>
      </c>
      <c r="V3086" s="14">
        <f t="shared" si="488"/>
        <v>3.3642849247244553</v>
      </c>
      <c r="W3086" s="14">
        <f t="shared" si="489"/>
        <v>2.2094996273875069</v>
      </c>
    </row>
    <row r="3087" spans="1:23" x14ac:dyDescent="0.25">
      <c r="A3087" s="9" t="s">
        <v>13108</v>
      </c>
      <c r="B3087" s="9" t="s">
        <v>13109</v>
      </c>
      <c r="C3087" s="9" t="s">
        <v>13110</v>
      </c>
      <c r="D3087" s="10">
        <v>0.14327246273637501</v>
      </c>
      <c r="E3087" s="11">
        <v>115769211.0625</v>
      </c>
      <c r="F3087" s="11">
        <v>83892278.25</v>
      </c>
      <c r="G3087" s="11">
        <v>126851850.041667</v>
      </c>
      <c r="H3087" s="11">
        <v>102756904.125</v>
      </c>
      <c r="I3087" s="11">
        <v>64567720.5</v>
      </c>
      <c r="J3087" s="11">
        <v>115091668.25</v>
      </c>
      <c r="K3087" s="11">
        <v>76179612.666666701</v>
      </c>
      <c r="L3087" s="11">
        <v>57207097</v>
      </c>
      <c r="M3087" s="11">
        <v>100689934.5</v>
      </c>
      <c r="N3087" s="10">
        <f t="shared" si="480"/>
        <v>0.88760131629060612</v>
      </c>
      <c r="O3087" s="10">
        <f t="shared" si="481"/>
        <v>0.76965034025643475</v>
      </c>
      <c r="P3087" s="10">
        <f t="shared" si="482"/>
        <v>0.90729199623179213</v>
      </c>
      <c r="Q3087" s="10">
        <f t="shared" si="483"/>
        <v>0.65802998886759134</v>
      </c>
      <c r="R3087" s="10">
        <f t="shared" si="484"/>
        <v>0.68191135338489872</v>
      </c>
      <c r="S3087" s="10">
        <f t="shared" si="485"/>
        <v>0.79376007891825306</v>
      </c>
      <c r="T3087" s="10">
        <f t="shared" si="486"/>
        <v>0.85484788425961089</v>
      </c>
      <c r="U3087" s="10">
        <f t="shared" si="487"/>
        <v>0.7112338070569143</v>
      </c>
      <c r="V3087" s="14">
        <f t="shared" si="488"/>
        <v>-0.38679466095665782</v>
      </c>
      <c r="W3087" s="14">
        <f t="shared" si="489"/>
        <v>-0.84040291967471137</v>
      </c>
    </row>
    <row r="3088" spans="1:23" x14ac:dyDescent="0.25">
      <c r="A3088" s="9" t="s">
        <v>14135</v>
      </c>
      <c r="B3088" s="9" t="s">
        <v>14136</v>
      </c>
      <c r="C3088" s="9" t="s">
        <v>14137</v>
      </c>
      <c r="D3088" s="10">
        <v>0.12146866864440301</v>
      </c>
      <c r="E3088" s="11">
        <v>64066271.208333299</v>
      </c>
      <c r="F3088" s="11">
        <v>59745763.333333299</v>
      </c>
      <c r="G3088" s="11">
        <v>72555492.125</v>
      </c>
      <c r="H3088" s="11">
        <v>60739606.6875</v>
      </c>
      <c r="I3088" s="11">
        <v>55815165.25</v>
      </c>
      <c r="J3088" s="11">
        <v>45845898</v>
      </c>
      <c r="K3088" s="11">
        <v>78049936.427083299</v>
      </c>
      <c r="L3088" s="11">
        <v>40724832.875</v>
      </c>
      <c r="M3088" s="11">
        <v>51971197.333333299</v>
      </c>
      <c r="N3088" s="10">
        <f t="shared" si="480"/>
        <v>0.94807463493519839</v>
      </c>
      <c r="O3088" s="10">
        <f t="shared" si="481"/>
        <v>0.93421126680725919</v>
      </c>
      <c r="P3088" s="10">
        <f t="shared" si="482"/>
        <v>0.63187357231366859</v>
      </c>
      <c r="Q3088" s="10">
        <f t="shared" si="483"/>
        <v>1.2182687544476773</v>
      </c>
      <c r="R3088" s="10">
        <f t="shared" si="484"/>
        <v>0.68163549351253905</v>
      </c>
      <c r="S3088" s="10">
        <f t="shared" si="485"/>
        <v>0.71629584213688913</v>
      </c>
      <c r="T3088" s="10">
        <f t="shared" si="486"/>
        <v>0.83805315801870872</v>
      </c>
      <c r="U3088" s="10">
        <f t="shared" si="487"/>
        <v>0.87206669669903514</v>
      </c>
      <c r="V3088" s="14">
        <f t="shared" si="488"/>
        <v>-0.43573107177185771</v>
      </c>
      <c r="W3088" s="14">
        <f t="shared" si="489"/>
        <v>-0.3376107295561584</v>
      </c>
    </row>
    <row r="3089" spans="1:23" s="6" customFormat="1" x14ac:dyDescent="0.25">
      <c r="A3089" s="9" t="s">
        <v>8223</v>
      </c>
      <c r="B3089" s="9" t="s">
        <v>8224</v>
      </c>
      <c r="C3089" s="9" t="s">
        <v>8225</v>
      </c>
      <c r="D3089" s="10">
        <v>2.9522725699955301E-3</v>
      </c>
      <c r="E3089" s="11">
        <v>631203770.41666698</v>
      </c>
      <c r="F3089" s="11">
        <v>708569119.41666698</v>
      </c>
      <c r="G3089" s="11">
        <v>734495083.5</v>
      </c>
      <c r="H3089" s="11">
        <v>486533067.8125</v>
      </c>
      <c r="I3089" s="11">
        <v>500390447.20833302</v>
      </c>
      <c r="J3089" s="11">
        <v>554001106.25</v>
      </c>
      <c r="K3089" s="11">
        <v>655659167.33333302</v>
      </c>
      <c r="L3089" s="11">
        <v>406948968</v>
      </c>
      <c r="M3089" s="11">
        <v>584516688.83333302</v>
      </c>
      <c r="N3089" s="10">
        <f t="shared" si="480"/>
        <v>0.77080190362508816</v>
      </c>
      <c r="O3089" s="10">
        <f t="shared" si="481"/>
        <v>0.70619849707856575</v>
      </c>
      <c r="P3089" s="10">
        <f t="shared" si="482"/>
        <v>0.75426114986377579</v>
      </c>
      <c r="Q3089" s="10">
        <f t="shared" si="483"/>
        <v>1.0387440602588964</v>
      </c>
      <c r="R3089" s="10">
        <f t="shared" si="484"/>
        <v>0.5743250119833373</v>
      </c>
      <c r="S3089" s="10">
        <f t="shared" si="485"/>
        <v>0.79580749002158979</v>
      </c>
      <c r="T3089" s="10">
        <f t="shared" si="486"/>
        <v>0.74375385018914331</v>
      </c>
      <c r="U3089" s="10">
        <f t="shared" si="487"/>
        <v>0.80295885408794121</v>
      </c>
      <c r="V3089" s="14">
        <f t="shared" si="488"/>
        <v>-0.73013716714638577</v>
      </c>
      <c r="W3089" s="14">
        <f t="shared" si="489"/>
        <v>-0.54123475041121305</v>
      </c>
    </row>
    <row r="3090" spans="1:23" x14ac:dyDescent="0.25">
      <c r="A3090" s="9" t="s">
        <v>13222</v>
      </c>
      <c r="B3090" s="9" t="s">
        <v>13223</v>
      </c>
      <c r="C3090" s="9" t="s">
        <v>13224</v>
      </c>
      <c r="D3090" s="10">
        <v>7.6411309030242798E-3</v>
      </c>
      <c r="E3090" s="9">
        <v>274234549.70833302</v>
      </c>
      <c r="F3090" s="9">
        <v>209202089.5625</v>
      </c>
      <c r="G3090" s="9">
        <v>271465667.16666698</v>
      </c>
      <c r="H3090" s="9">
        <v>160181214.875</v>
      </c>
      <c r="I3090" s="9">
        <v>262513388.33333299</v>
      </c>
      <c r="J3090" s="9">
        <v>265436248.70833299</v>
      </c>
      <c r="K3090" s="9">
        <v>222711580.125</v>
      </c>
      <c r="L3090" s="9">
        <v>144109711.5</v>
      </c>
      <c r="M3090" s="9">
        <v>234664553.33333299</v>
      </c>
      <c r="N3090" s="10">
        <f t="shared" si="480"/>
        <v>0.58410296968548836</v>
      </c>
      <c r="O3090" s="10">
        <f t="shared" si="481"/>
        <v>1.2548315787969508</v>
      </c>
      <c r="P3090" s="10">
        <f t="shared" si="482"/>
        <v>0.97778938853939046</v>
      </c>
      <c r="Q3090" s="10">
        <f t="shared" si="483"/>
        <v>0.8121207935392124</v>
      </c>
      <c r="R3090" s="10">
        <f t="shared" si="484"/>
        <v>0.68885407311835967</v>
      </c>
      <c r="S3090" s="10">
        <f t="shared" si="485"/>
        <v>0.8644354764363632</v>
      </c>
      <c r="T3090" s="10">
        <f t="shared" si="486"/>
        <v>0.93890797900727652</v>
      </c>
      <c r="U3090" s="10">
        <f t="shared" si="487"/>
        <v>0.78847011436464509</v>
      </c>
      <c r="V3090" s="14">
        <f t="shared" si="488"/>
        <v>-0.15547035304096862</v>
      </c>
      <c r="W3090" s="14">
        <f t="shared" si="489"/>
        <v>-0.58614359270024174</v>
      </c>
    </row>
    <row r="3091" spans="1:23" x14ac:dyDescent="0.25">
      <c r="A3091" s="9" t="s">
        <v>4809</v>
      </c>
      <c r="B3091" s="9" t="s">
        <v>4810</v>
      </c>
      <c r="C3091" s="9" t="s">
        <v>4811</v>
      </c>
      <c r="D3091" s="10">
        <v>7.40766696515106E-3</v>
      </c>
      <c r="E3091" s="11">
        <v>249210202.41666701</v>
      </c>
      <c r="F3091" s="11">
        <v>249960506.5</v>
      </c>
      <c r="G3091" s="11">
        <v>297022633.45833302</v>
      </c>
      <c r="H3091" s="11">
        <v>249190094.83333299</v>
      </c>
      <c r="I3091" s="11">
        <v>218710672.41666701</v>
      </c>
      <c r="J3091" s="11">
        <v>277020163.625</v>
      </c>
      <c r="K3091" s="11">
        <v>90121133.046875</v>
      </c>
      <c r="L3091" s="11">
        <v>158517746.16666701</v>
      </c>
      <c r="M3091" s="11">
        <v>207992565.375</v>
      </c>
      <c r="N3091" s="10">
        <f t="shared" si="480"/>
        <v>0.99991931476665463</v>
      </c>
      <c r="O3091" s="10">
        <f t="shared" si="481"/>
        <v>0.87498091390156074</v>
      </c>
      <c r="P3091" s="10">
        <f t="shared" si="482"/>
        <v>0.93265674874524673</v>
      </c>
      <c r="Q3091" s="10">
        <f t="shared" si="483"/>
        <v>0.36162698064903848</v>
      </c>
      <c r="R3091" s="10">
        <f t="shared" si="484"/>
        <v>0.63417116722263889</v>
      </c>
      <c r="S3091" s="10">
        <f t="shared" si="485"/>
        <v>0.70025830339349426</v>
      </c>
      <c r="T3091" s="10">
        <f t="shared" si="486"/>
        <v>0.93585232580448741</v>
      </c>
      <c r="U3091" s="10">
        <f t="shared" si="487"/>
        <v>0.56535215042172382</v>
      </c>
      <c r="V3091" s="14">
        <f t="shared" si="488"/>
        <v>-0.16350996720168037</v>
      </c>
      <c r="W3091" s="14">
        <f t="shared" si="489"/>
        <v>-1.406548813951469</v>
      </c>
    </row>
    <row r="3092" spans="1:23" x14ac:dyDescent="0.25">
      <c r="A3092" s="9" t="s">
        <v>4686</v>
      </c>
      <c r="B3092" s="9" t="s">
        <v>4687</v>
      </c>
      <c r="C3092" s="9" t="s">
        <v>4688</v>
      </c>
      <c r="D3092" s="10">
        <v>1.90875538444088E-3</v>
      </c>
      <c r="E3092" s="11">
        <v>359805147.04166698</v>
      </c>
      <c r="F3092" s="11">
        <v>381699607.66666698</v>
      </c>
      <c r="G3092" s="11">
        <v>416215704.625</v>
      </c>
      <c r="H3092" s="11">
        <v>341214513.60416698</v>
      </c>
      <c r="I3092" s="11">
        <v>317898764.66666698</v>
      </c>
      <c r="J3092" s="11">
        <v>339565449.83333302</v>
      </c>
      <c r="K3092" s="11">
        <v>326256876.25</v>
      </c>
      <c r="L3092" s="11">
        <v>203201363.33333299</v>
      </c>
      <c r="M3092" s="11">
        <v>328119646.85416698</v>
      </c>
      <c r="N3092" s="10">
        <f t="shared" si="480"/>
        <v>0.94833138550031049</v>
      </c>
      <c r="O3092" s="10">
        <f t="shared" si="481"/>
        <v>0.83285064559008826</v>
      </c>
      <c r="P3092" s="10">
        <f t="shared" si="482"/>
        <v>0.81584007056935304</v>
      </c>
      <c r="Q3092" s="10">
        <f t="shared" si="483"/>
        <v>0.90675989193733808</v>
      </c>
      <c r="R3092" s="10">
        <f t="shared" si="484"/>
        <v>0.53235937174655401</v>
      </c>
      <c r="S3092" s="10">
        <f t="shared" si="485"/>
        <v>0.78834038025978537</v>
      </c>
      <c r="T3092" s="10">
        <f t="shared" si="486"/>
        <v>0.86567403388658393</v>
      </c>
      <c r="U3092" s="10">
        <f t="shared" si="487"/>
        <v>0.74248654798122582</v>
      </c>
      <c r="V3092" s="14">
        <f t="shared" si="488"/>
        <v>-0.35575649465528464</v>
      </c>
      <c r="W3092" s="14">
        <f t="shared" si="489"/>
        <v>-0.73434315237545233</v>
      </c>
    </row>
    <row r="3093" spans="1:23" x14ac:dyDescent="0.25">
      <c r="A3093" s="9" t="s">
        <v>1171</v>
      </c>
      <c r="B3093" s="9" t="s">
        <v>1172</v>
      </c>
      <c r="C3093" s="9" t="s">
        <v>1173</v>
      </c>
      <c r="D3093" s="10">
        <v>2.5071661845253002E-2</v>
      </c>
      <c r="E3093" s="9">
        <v>201820137.08333299</v>
      </c>
      <c r="F3093" s="9">
        <v>215824390.95833299</v>
      </c>
      <c r="G3093" s="9">
        <v>237346853.95833299</v>
      </c>
      <c r="H3093" s="9">
        <v>160115615.5</v>
      </c>
      <c r="I3093" s="9">
        <v>234809391.02083299</v>
      </c>
      <c r="J3093" s="9">
        <v>214539929.875</v>
      </c>
      <c r="K3093" s="9">
        <v>176422600.47916701</v>
      </c>
      <c r="L3093" s="9">
        <v>154261057.75</v>
      </c>
      <c r="M3093" s="9">
        <v>182937901.875</v>
      </c>
      <c r="N3093" s="10">
        <f t="shared" si="480"/>
        <v>0.79335797613638082</v>
      </c>
      <c r="O3093" s="10">
        <f t="shared" si="481"/>
        <v>1.0879650348053813</v>
      </c>
      <c r="P3093" s="10">
        <f t="shared" si="482"/>
        <v>0.90390888396887359</v>
      </c>
      <c r="Q3093" s="10">
        <f t="shared" si="483"/>
        <v>0.87415756935256095</v>
      </c>
      <c r="R3093" s="10">
        <f t="shared" si="484"/>
        <v>0.71475266101773272</v>
      </c>
      <c r="S3093" s="10">
        <f t="shared" si="485"/>
        <v>0.7707618568523994</v>
      </c>
      <c r="T3093" s="10">
        <f t="shared" si="486"/>
        <v>0.92841063163687865</v>
      </c>
      <c r="U3093" s="10">
        <f t="shared" si="487"/>
        <v>0.78655736240756446</v>
      </c>
      <c r="V3093" s="14">
        <f t="shared" si="488"/>
        <v>-0.18319986502604846</v>
      </c>
      <c r="W3093" s="14">
        <f t="shared" si="489"/>
        <v>-0.59213387434690135</v>
      </c>
    </row>
    <row r="3094" spans="1:23" x14ac:dyDescent="0.25">
      <c r="A3094" s="9" t="s">
        <v>19829</v>
      </c>
      <c r="B3094" s="9" t="s">
        <v>19830</v>
      </c>
      <c r="C3094" s="9" t="s">
        <v>19831</v>
      </c>
      <c r="D3094" s="10">
        <v>6.2000649309844898E-2</v>
      </c>
      <c r="E3094" s="11">
        <v>37157322.0625</v>
      </c>
      <c r="F3094" s="11">
        <v>28028424</v>
      </c>
      <c r="G3094" s="11">
        <v>50792938.375</v>
      </c>
      <c r="H3094" s="11">
        <v>30384710.5</v>
      </c>
      <c r="I3094" s="11">
        <v>30054452.78125</v>
      </c>
      <c r="J3094" s="11">
        <v>54149893.375</v>
      </c>
      <c r="K3094" s="11">
        <v>32814930.25</v>
      </c>
      <c r="L3094" s="11">
        <v>14316138</v>
      </c>
      <c r="M3094" s="11">
        <v>42597162</v>
      </c>
      <c r="N3094" s="10">
        <f t="shared" si="480"/>
        <v>0.81773144062674341</v>
      </c>
      <c r="O3094" s="10">
        <f t="shared" si="481"/>
        <v>1.0722847913692899</v>
      </c>
      <c r="P3094" s="10">
        <f t="shared" si="482"/>
        <v>1.0660909785375259</v>
      </c>
      <c r="Q3094" s="10">
        <f t="shared" si="483"/>
        <v>0.88313496313873385</v>
      </c>
      <c r="R3094" s="10">
        <f t="shared" si="484"/>
        <v>0.51077213617148076</v>
      </c>
      <c r="S3094" s="10">
        <f t="shared" si="485"/>
        <v>0.83864338947096795</v>
      </c>
      <c r="T3094" s="10">
        <f t="shared" si="486"/>
        <v>0.98536907017785291</v>
      </c>
      <c r="U3094" s="10">
        <f t="shared" si="487"/>
        <v>0.74418349626039415</v>
      </c>
      <c r="V3094" s="14">
        <f t="shared" si="488"/>
        <v>-3.635088977667135E-2</v>
      </c>
      <c r="W3094" s="14">
        <f t="shared" si="489"/>
        <v>-0.72871286305844662</v>
      </c>
    </row>
    <row r="3095" spans="1:23" x14ac:dyDescent="0.25">
      <c r="A3095" s="9" t="s">
        <v>10900</v>
      </c>
      <c r="B3095" s="9" t="s">
        <v>10901</v>
      </c>
      <c r="C3095" s="9" t="s">
        <v>10902</v>
      </c>
      <c r="D3095" s="10">
        <v>1.43090939404967E-2</v>
      </c>
      <c r="E3095" s="9">
        <v>52687828.333333299</v>
      </c>
      <c r="F3095" s="9">
        <v>46569443.625</v>
      </c>
      <c r="G3095" s="9">
        <v>77430427.875</v>
      </c>
      <c r="H3095" s="9">
        <v>96225948.1875</v>
      </c>
      <c r="I3095" s="9">
        <v>97848273.75</v>
      </c>
      <c r="J3095" s="9">
        <v>101618407.5</v>
      </c>
      <c r="K3095" s="9">
        <v>81257109.28125</v>
      </c>
      <c r="L3095" s="9">
        <v>9310781.375</v>
      </c>
      <c r="M3095" s="9">
        <v>101723214.625</v>
      </c>
      <c r="N3095" s="10">
        <f t="shared" si="480"/>
        <v>1.8263411347820162</v>
      </c>
      <c r="O3095" s="10">
        <f t="shared" si="481"/>
        <v>2.1011261061635671</v>
      </c>
      <c r="P3095" s="10">
        <f t="shared" si="482"/>
        <v>1.3123833909848455</v>
      </c>
      <c r="Q3095" s="10">
        <f t="shared" si="483"/>
        <v>1.5422368287258132</v>
      </c>
      <c r="R3095" s="10">
        <f t="shared" si="484"/>
        <v>0.19993327491680979</v>
      </c>
      <c r="S3095" s="10">
        <f t="shared" si="485"/>
        <v>1.3137369560867869</v>
      </c>
      <c r="T3095" s="10">
        <f t="shared" si="486"/>
        <v>1.7466168773101429</v>
      </c>
      <c r="U3095" s="10">
        <f t="shared" si="487"/>
        <v>1.0186356865764701</v>
      </c>
      <c r="V3095" s="14">
        <f t="shared" si="488"/>
        <v>1.3754098509334542</v>
      </c>
      <c r="W3095" s="14">
        <f t="shared" si="489"/>
        <v>4.5538245861993829E-2</v>
      </c>
    </row>
    <row r="3096" spans="1:23" x14ac:dyDescent="0.25">
      <c r="A3096" s="9" t="s">
        <v>21167</v>
      </c>
      <c r="B3096" s="9" t="s">
        <v>21168</v>
      </c>
      <c r="C3096" s="9" t="s">
        <v>21169</v>
      </c>
      <c r="D3096" s="10">
        <v>0.40248151087374801</v>
      </c>
      <c r="E3096" s="11">
        <v>186633848.91666701</v>
      </c>
      <c r="F3096" s="11">
        <v>491291909.1875</v>
      </c>
      <c r="G3096" s="11">
        <v>346973565.91666698</v>
      </c>
      <c r="H3096" s="11">
        <v>393875111.83333302</v>
      </c>
      <c r="I3096" s="11">
        <v>174487174.75</v>
      </c>
      <c r="J3096" s="11">
        <v>334867842.64583302</v>
      </c>
      <c r="K3096" s="11">
        <v>254149268.83333299</v>
      </c>
      <c r="L3096" s="11">
        <v>157724134.83333299</v>
      </c>
      <c r="M3096" s="11">
        <v>329423344.33333302</v>
      </c>
      <c r="N3096" s="10">
        <f t="shared" si="480"/>
        <v>2.1104162729302138</v>
      </c>
      <c r="O3096" s="10">
        <f t="shared" si="481"/>
        <v>0.35515987844898039</v>
      </c>
      <c r="P3096" s="10">
        <f t="shared" si="482"/>
        <v>0.96511053157939586</v>
      </c>
      <c r="Q3096" s="10">
        <f t="shared" si="483"/>
        <v>1.3617533491837912</v>
      </c>
      <c r="R3096" s="10">
        <f t="shared" si="484"/>
        <v>0.32103955282751884</v>
      </c>
      <c r="S3096" s="10">
        <f t="shared" si="485"/>
        <v>0.9494191393601753</v>
      </c>
      <c r="T3096" s="10">
        <f t="shared" si="486"/>
        <v>1.1435622276528632</v>
      </c>
      <c r="U3096" s="10">
        <f t="shared" si="487"/>
        <v>0.87740401379049515</v>
      </c>
      <c r="V3096" s="14">
        <f t="shared" si="488"/>
        <v>0.33085005072760998</v>
      </c>
      <c r="W3096" s="14">
        <f t="shared" si="489"/>
        <v>-0.3225621958672909</v>
      </c>
    </row>
    <row r="3097" spans="1:23" x14ac:dyDescent="0.25">
      <c r="A3097" s="9" t="s">
        <v>20873</v>
      </c>
      <c r="B3097" s="9" t="s">
        <v>20874</v>
      </c>
      <c r="C3097" s="9" t="s">
        <v>20875</v>
      </c>
      <c r="D3097" s="10">
        <v>0.10152967778031299</v>
      </c>
      <c r="E3097" s="11">
        <v>297623022.08333302</v>
      </c>
      <c r="F3097" s="11">
        <v>296311618.375</v>
      </c>
      <c r="G3097" s="11">
        <v>275459060.75</v>
      </c>
      <c r="H3097" s="11">
        <v>134907951</v>
      </c>
      <c r="I3097" s="11">
        <v>244212613.65625</v>
      </c>
      <c r="J3097" s="11">
        <v>340407210</v>
      </c>
      <c r="K3097" s="11">
        <v>336028332</v>
      </c>
      <c r="L3097" s="11">
        <v>236424611.33333299</v>
      </c>
      <c r="M3097" s="11">
        <v>126692340</v>
      </c>
      <c r="N3097" s="10">
        <f t="shared" si="480"/>
        <v>0.4532846621059658</v>
      </c>
      <c r="O3097" s="10">
        <f t="shared" si="481"/>
        <v>0.82417495134188223</v>
      </c>
      <c r="P3097" s="10">
        <f t="shared" si="482"/>
        <v>1.23578149534513</v>
      </c>
      <c r="Q3097" s="10">
        <f t="shared" si="483"/>
        <v>1.1290401180924561</v>
      </c>
      <c r="R3097" s="10">
        <f t="shared" si="484"/>
        <v>0.79789180265663284</v>
      </c>
      <c r="S3097" s="10">
        <f t="shared" si="485"/>
        <v>0.45993164884484561</v>
      </c>
      <c r="T3097" s="10">
        <f t="shared" si="486"/>
        <v>0.83774703626432601</v>
      </c>
      <c r="U3097" s="10">
        <f t="shared" si="487"/>
        <v>0.79562118986464492</v>
      </c>
      <c r="V3097" s="14">
        <f t="shared" si="488"/>
        <v>-0.43663212089897474</v>
      </c>
      <c r="W3097" s="14">
        <f t="shared" si="489"/>
        <v>-0.56387613624007282</v>
      </c>
    </row>
    <row r="3098" spans="1:23" x14ac:dyDescent="0.25">
      <c r="A3098" s="9" t="s">
        <v>481</v>
      </c>
      <c r="B3098" s="9" t="s">
        <v>482</v>
      </c>
      <c r="C3098" s="9" t="s">
        <v>483</v>
      </c>
      <c r="D3098" s="10">
        <v>4.5839992135001999E-2</v>
      </c>
      <c r="E3098" s="9">
        <v>150998774.41666701</v>
      </c>
      <c r="F3098" s="9">
        <v>200674306.91666701</v>
      </c>
      <c r="G3098" s="9">
        <v>217554601.08333299</v>
      </c>
      <c r="H3098" s="9">
        <v>134208809.416667</v>
      </c>
      <c r="I3098" s="9">
        <v>172952697.33333299</v>
      </c>
      <c r="J3098" s="9">
        <v>166256655.04166701</v>
      </c>
      <c r="K3098" s="9">
        <v>192969438.16666701</v>
      </c>
      <c r="L3098" s="9">
        <v>130912237.291667</v>
      </c>
      <c r="M3098" s="9">
        <v>195139799.08333299</v>
      </c>
      <c r="N3098" s="10">
        <f t="shared" si="480"/>
        <v>0.8888072763182191</v>
      </c>
      <c r="O3098" s="10">
        <f t="shared" si="481"/>
        <v>0.86185770361301983</v>
      </c>
      <c r="P3098" s="10">
        <f t="shared" si="482"/>
        <v>0.7642065679777712</v>
      </c>
      <c r="Q3098" s="10">
        <f t="shared" si="483"/>
        <v>1.2779536715588558</v>
      </c>
      <c r="R3098" s="10">
        <f t="shared" si="484"/>
        <v>0.65236172633714518</v>
      </c>
      <c r="S3098" s="10">
        <f t="shared" si="485"/>
        <v>0.89696930385115525</v>
      </c>
      <c r="T3098" s="10">
        <f t="shared" si="486"/>
        <v>0.83829051596966997</v>
      </c>
      <c r="U3098" s="10">
        <f t="shared" si="487"/>
        <v>0.94242823391571873</v>
      </c>
      <c r="V3098" s="14">
        <f t="shared" si="488"/>
        <v>-0.43503265085820625</v>
      </c>
      <c r="W3098" s="14">
        <f t="shared" si="489"/>
        <v>-0.14624071408331757</v>
      </c>
    </row>
    <row r="3099" spans="1:23" x14ac:dyDescent="0.25">
      <c r="A3099" s="9" t="s">
        <v>10367</v>
      </c>
      <c r="B3099" s="9" t="s">
        <v>10368</v>
      </c>
      <c r="C3099" s="9" t="s">
        <v>10369</v>
      </c>
      <c r="D3099" s="10">
        <v>8.9129559729323099E-2</v>
      </c>
      <c r="E3099" s="11">
        <v>122252622.125</v>
      </c>
      <c r="F3099" s="11">
        <v>119785477.208333</v>
      </c>
      <c r="G3099" s="11">
        <v>169406860</v>
      </c>
      <c r="H3099" s="11">
        <v>137792551.20833299</v>
      </c>
      <c r="I3099" s="11">
        <v>131216486.416667</v>
      </c>
      <c r="J3099" s="11">
        <v>81428542.75</v>
      </c>
      <c r="K3099" s="11">
        <v>116502987</v>
      </c>
      <c r="L3099" s="11">
        <v>115582485.25</v>
      </c>
      <c r="M3099" s="11">
        <v>149914572</v>
      </c>
      <c r="N3099" s="10">
        <f t="shared" si="480"/>
        <v>1.1271132578853305</v>
      </c>
      <c r="O3099" s="10">
        <f t="shared" si="481"/>
        <v>1.0954290075453219</v>
      </c>
      <c r="P3099" s="10">
        <f t="shared" si="482"/>
        <v>0.48066850864244814</v>
      </c>
      <c r="Q3099" s="10">
        <f t="shared" si="483"/>
        <v>0.95296922859354993</v>
      </c>
      <c r="R3099" s="10">
        <f t="shared" si="484"/>
        <v>0.96491234115949565</v>
      </c>
      <c r="S3099" s="10">
        <f t="shared" si="485"/>
        <v>0.88493802435155222</v>
      </c>
      <c r="T3099" s="10">
        <f t="shared" si="486"/>
        <v>0.90107025802436691</v>
      </c>
      <c r="U3099" s="10">
        <f t="shared" si="487"/>
        <v>0.93427319803486597</v>
      </c>
      <c r="V3099" s="14">
        <f t="shared" si="488"/>
        <v>-0.25691987917400883</v>
      </c>
      <c r="W3099" s="14">
        <f t="shared" si="489"/>
        <v>-0.16767504506595435</v>
      </c>
    </row>
    <row r="3100" spans="1:23" x14ac:dyDescent="0.25">
      <c r="A3100" s="9" t="s">
        <v>5767</v>
      </c>
      <c r="B3100" s="9" t="s">
        <v>5768</v>
      </c>
      <c r="C3100" s="9" t="s">
        <v>5769</v>
      </c>
      <c r="D3100" s="10">
        <v>6.5088357100157798E-2</v>
      </c>
      <c r="E3100" s="11">
        <v>265215653.75</v>
      </c>
      <c r="F3100" s="11">
        <v>250945324.375</v>
      </c>
      <c r="G3100" s="11">
        <v>213310804</v>
      </c>
      <c r="H3100" s="11">
        <v>261340544.25</v>
      </c>
      <c r="I3100" s="11">
        <v>248146909</v>
      </c>
      <c r="J3100" s="11">
        <v>205855048.75</v>
      </c>
      <c r="K3100" s="11">
        <v>213943990.875</v>
      </c>
      <c r="L3100" s="11">
        <v>132825212.75</v>
      </c>
      <c r="M3100" s="11">
        <v>169980600.75</v>
      </c>
      <c r="N3100" s="10">
        <f t="shared" si="480"/>
        <v>0.98538883566935764</v>
      </c>
      <c r="O3100" s="10">
        <f t="shared" si="481"/>
        <v>0.98884850561782855</v>
      </c>
      <c r="P3100" s="10">
        <f t="shared" si="482"/>
        <v>0.96504745605853137</v>
      </c>
      <c r="Q3100" s="10">
        <f t="shared" si="483"/>
        <v>0.80667934886177506</v>
      </c>
      <c r="R3100" s="10">
        <f t="shared" si="484"/>
        <v>0.52929941245493273</v>
      </c>
      <c r="S3100" s="10">
        <f t="shared" si="485"/>
        <v>0.79686822028011295</v>
      </c>
      <c r="T3100" s="10">
        <f t="shared" si="486"/>
        <v>0.97976159911523908</v>
      </c>
      <c r="U3100" s="10">
        <f t="shared" si="487"/>
        <v>0.71094899386560684</v>
      </c>
      <c r="V3100" s="14">
        <f t="shared" si="488"/>
        <v>-5.0426048287806426E-2</v>
      </c>
      <c r="W3100" s="14">
        <f t="shared" si="489"/>
        <v>-0.84139074735591668</v>
      </c>
    </row>
    <row r="3101" spans="1:23" x14ac:dyDescent="0.25">
      <c r="A3101" s="9" t="s">
        <v>12508</v>
      </c>
      <c r="B3101" s="9" t="s">
        <v>12509</v>
      </c>
      <c r="C3101" s="9" t="s">
        <v>12510</v>
      </c>
      <c r="D3101" s="10">
        <v>5.0685458329855902E-2</v>
      </c>
      <c r="E3101" s="9">
        <v>42998056.208333299</v>
      </c>
      <c r="F3101" s="9">
        <v>73298959.625</v>
      </c>
      <c r="G3101" s="9">
        <v>68097130.5</v>
      </c>
      <c r="H3101" s="9">
        <v>36509705.375</v>
      </c>
      <c r="I3101" s="9">
        <v>50248272.5625</v>
      </c>
      <c r="J3101" s="9">
        <v>60083978.604166701</v>
      </c>
      <c r="K3101" s="9">
        <v>30764374.458333299</v>
      </c>
      <c r="L3101" s="9">
        <v>34175634.041666701</v>
      </c>
      <c r="M3101" s="9">
        <v>39257157.458333299</v>
      </c>
      <c r="N3101" s="10">
        <f t="shared" si="480"/>
        <v>0.8491012988611375</v>
      </c>
      <c r="O3101" s="10">
        <f t="shared" si="481"/>
        <v>0.68552504455140828</v>
      </c>
      <c r="P3101" s="10">
        <f t="shared" si="482"/>
        <v>0.88232761296992834</v>
      </c>
      <c r="Q3101" s="10">
        <f t="shared" si="483"/>
        <v>0.71548291181523149</v>
      </c>
      <c r="R3101" s="10">
        <f t="shared" si="484"/>
        <v>0.46624991973297331</v>
      </c>
      <c r="S3101" s="10">
        <f t="shared" si="485"/>
        <v>0.57648769001115696</v>
      </c>
      <c r="T3101" s="10">
        <f t="shared" si="486"/>
        <v>0.80565131879415797</v>
      </c>
      <c r="U3101" s="10">
        <f t="shared" si="487"/>
        <v>0.5860735071864539</v>
      </c>
      <c r="V3101" s="14">
        <f t="shared" si="488"/>
        <v>-0.53297862802631912</v>
      </c>
      <c r="W3101" s="14">
        <f t="shared" si="489"/>
        <v>-1.3177707469828797</v>
      </c>
    </row>
    <row r="3102" spans="1:23" x14ac:dyDescent="0.25">
      <c r="A3102" s="9" t="s">
        <v>10726</v>
      </c>
      <c r="B3102" s="9" t="s">
        <v>10727</v>
      </c>
      <c r="C3102" s="9" t="s">
        <v>10728</v>
      </c>
      <c r="D3102" s="10">
        <v>5.1031176209848598E-3</v>
      </c>
      <c r="E3102" s="11">
        <v>37613164.708333299</v>
      </c>
      <c r="F3102" s="11">
        <v>50251175.875</v>
      </c>
      <c r="G3102" s="11">
        <v>52253470.583333299</v>
      </c>
      <c r="H3102" s="11">
        <v>13932031.25</v>
      </c>
      <c r="I3102" s="11">
        <v>24028957.75</v>
      </c>
      <c r="J3102" s="11">
        <v>36226675</v>
      </c>
      <c r="K3102" s="11">
        <v>23054877.75</v>
      </c>
      <c r="L3102" s="11">
        <v>32813766.5</v>
      </c>
      <c r="M3102" s="11">
        <v>24648924.75</v>
      </c>
      <c r="N3102" s="10">
        <f t="shared" si="480"/>
        <v>0.37040305855766825</v>
      </c>
      <c r="O3102" s="10">
        <f t="shared" si="481"/>
        <v>0.47817702435007947</v>
      </c>
      <c r="P3102" s="10">
        <f t="shared" si="482"/>
        <v>0.69328744283551602</v>
      </c>
      <c r="Q3102" s="10">
        <f t="shared" si="483"/>
        <v>0.61294703407108231</v>
      </c>
      <c r="R3102" s="10">
        <f t="shared" si="484"/>
        <v>0.6529949981991342</v>
      </c>
      <c r="S3102" s="10">
        <f t="shared" si="485"/>
        <v>0.47171842319430529</v>
      </c>
      <c r="T3102" s="10">
        <f t="shared" si="486"/>
        <v>0.51395584191442123</v>
      </c>
      <c r="U3102" s="10">
        <f t="shared" si="487"/>
        <v>0.57922015182150732</v>
      </c>
      <c r="V3102" s="14">
        <f t="shared" si="488"/>
        <v>-1.6416158001745318</v>
      </c>
      <c r="W3102" s="14">
        <f t="shared" si="489"/>
        <v>-1.3467808575545632</v>
      </c>
    </row>
    <row r="3103" spans="1:23" x14ac:dyDescent="0.25">
      <c r="A3103" s="9" t="s">
        <v>2365</v>
      </c>
      <c r="B3103" s="9" t="s">
        <v>2366</v>
      </c>
      <c r="C3103" s="9" t="s">
        <v>2367</v>
      </c>
      <c r="D3103" s="10">
        <v>0.115491966169063</v>
      </c>
      <c r="E3103" s="9">
        <v>95338197.916666701</v>
      </c>
      <c r="F3103" s="9">
        <v>86819349.375</v>
      </c>
      <c r="G3103" s="9">
        <v>165969530.25</v>
      </c>
      <c r="H3103" s="9">
        <v>152257667.75</v>
      </c>
      <c r="I3103" s="9">
        <v>87195470.6875</v>
      </c>
      <c r="J3103" s="9">
        <v>108242201.5</v>
      </c>
      <c r="K3103" s="9">
        <v>115348772.3125</v>
      </c>
      <c r="L3103" s="9">
        <v>19720293.25</v>
      </c>
      <c r="M3103" s="9">
        <v>131344135.375</v>
      </c>
      <c r="N3103" s="10">
        <f t="shared" si="480"/>
        <v>1.597026911323471</v>
      </c>
      <c r="O3103" s="10">
        <f t="shared" si="481"/>
        <v>1.0043322291080001</v>
      </c>
      <c r="P3103" s="10">
        <f t="shared" si="482"/>
        <v>0.65218116443997109</v>
      </c>
      <c r="Q3103" s="10">
        <f t="shared" si="483"/>
        <v>1.2098904199272169</v>
      </c>
      <c r="R3103" s="10">
        <f t="shared" si="484"/>
        <v>0.22714168433607893</v>
      </c>
      <c r="S3103" s="10">
        <f t="shared" si="485"/>
        <v>0.79137499019944357</v>
      </c>
      <c r="T3103" s="10">
        <f t="shared" si="486"/>
        <v>1.0845134349571475</v>
      </c>
      <c r="U3103" s="10">
        <f t="shared" si="487"/>
        <v>0.74280236482091322</v>
      </c>
      <c r="V3103" s="14">
        <f t="shared" si="488"/>
        <v>0.20009474981563302</v>
      </c>
      <c r="W3103" s="14">
        <f t="shared" si="489"/>
        <v>-0.73329433262028876</v>
      </c>
    </row>
    <row r="3104" spans="1:23" x14ac:dyDescent="0.25">
      <c r="A3104" s="9" t="s">
        <v>13111</v>
      </c>
      <c r="B3104" s="9" t="s">
        <v>13112</v>
      </c>
      <c r="C3104" s="9" t="s">
        <v>13113</v>
      </c>
      <c r="D3104" s="10">
        <v>6.0993050315768599E-2</v>
      </c>
      <c r="E3104" s="11">
        <v>88396090.416666701</v>
      </c>
      <c r="F3104" s="11">
        <v>92793268.666666701</v>
      </c>
      <c r="G3104" s="11">
        <v>122593745.083333</v>
      </c>
      <c r="H3104" s="11">
        <v>110952432.333333</v>
      </c>
      <c r="I3104" s="11">
        <v>108807990.5</v>
      </c>
      <c r="J3104" s="11">
        <v>107934583</v>
      </c>
      <c r="K3104" s="11">
        <v>106404795.083333</v>
      </c>
      <c r="L3104" s="11">
        <v>57626998.1875</v>
      </c>
      <c r="M3104" s="11">
        <v>95771690.583333299</v>
      </c>
      <c r="N3104" s="10">
        <f t="shared" si="480"/>
        <v>1.255173524194837</v>
      </c>
      <c r="O3104" s="10">
        <f t="shared" si="481"/>
        <v>1.1725849521570537</v>
      </c>
      <c r="P3104" s="10">
        <f t="shared" si="482"/>
        <v>0.88042487752235277</v>
      </c>
      <c r="Q3104" s="10">
        <f t="shared" si="483"/>
        <v>1.2037273886410573</v>
      </c>
      <c r="R3104" s="10">
        <f t="shared" si="484"/>
        <v>0.62102563058219795</v>
      </c>
      <c r="S3104" s="10">
        <f t="shared" si="485"/>
        <v>0.7812118841645026</v>
      </c>
      <c r="T3104" s="10">
        <f t="shared" si="486"/>
        <v>1.1027277846247479</v>
      </c>
      <c r="U3104" s="10">
        <f t="shared" si="487"/>
        <v>0.86865496779591922</v>
      </c>
      <c r="V3104" s="14">
        <f t="shared" si="488"/>
        <v>0.24117220548062634</v>
      </c>
      <c r="W3104" s="14">
        <f t="shared" si="489"/>
        <v>-0.34727840906221802</v>
      </c>
    </row>
    <row r="3105" spans="1:23" x14ac:dyDescent="0.25">
      <c r="A3105" s="9" t="s">
        <v>14849</v>
      </c>
      <c r="B3105" s="9" t="s">
        <v>14850</v>
      </c>
      <c r="C3105" s="9" t="s">
        <v>14851</v>
      </c>
      <c r="D3105" s="10">
        <v>3.3885268193717698E-2</v>
      </c>
      <c r="E3105" s="9">
        <v>71602575.833333299</v>
      </c>
      <c r="F3105" s="9">
        <v>80685348.666666701</v>
      </c>
      <c r="G3105" s="9">
        <v>105006694</v>
      </c>
      <c r="H3105" s="9">
        <v>47106692.109375</v>
      </c>
      <c r="I3105" s="9">
        <v>44550302</v>
      </c>
      <c r="J3105" s="9">
        <v>60210433.625</v>
      </c>
      <c r="K3105" s="9">
        <v>58687807.041666701</v>
      </c>
      <c r="L3105" s="9">
        <v>60425420.875</v>
      </c>
      <c r="M3105" s="9">
        <v>50663634.729166701</v>
      </c>
      <c r="N3105" s="10">
        <f t="shared" si="480"/>
        <v>0.65789102642094233</v>
      </c>
      <c r="O3105" s="10">
        <f t="shared" si="481"/>
        <v>0.55214859619742751</v>
      </c>
      <c r="P3105" s="10">
        <f t="shared" si="482"/>
        <v>0.57339614582095122</v>
      </c>
      <c r="Q3105" s="10">
        <f t="shared" si="483"/>
        <v>0.81963262296976813</v>
      </c>
      <c r="R3105" s="10">
        <f t="shared" si="484"/>
        <v>0.74890202339750656</v>
      </c>
      <c r="S3105" s="10">
        <f t="shared" si="485"/>
        <v>0.48248004769264236</v>
      </c>
      <c r="T3105" s="10">
        <f t="shared" si="486"/>
        <v>0.59447858947977361</v>
      </c>
      <c r="U3105" s="10">
        <f t="shared" si="487"/>
        <v>0.68367156468663903</v>
      </c>
      <c r="V3105" s="14">
        <f t="shared" si="488"/>
        <v>-1.2826518667861466</v>
      </c>
      <c r="W3105" s="14">
        <f t="shared" si="489"/>
        <v>-0.93788007317951116</v>
      </c>
    </row>
    <row r="3106" spans="1:23" x14ac:dyDescent="0.25">
      <c r="A3106" s="9" t="s">
        <v>12247</v>
      </c>
      <c r="B3106" s="9" t="s">
        <v>12248</v>
      </c>
      <c r="C3106" s="9" t="s">
        <v>12249</v>
      </c>
      <c r="D3106" s="10">
        <v>2.1219254708731601E-3</v>
      </c>
      <c r="E3106" s="11">
        <v>546217454.16666698</v>
      </c>
      <c r="F3106" s="11">
        <v>541780125.16666698</v>
      </c>
      <c r="G3106" s="11">
        <v>595888301.04166698</v>
      </c>
      <c r="H3106" s="11">
        <v>598978008.08333302</v>
      </c>
      <c r="I3106" s="11">
        <v>541019341.66666698</v>
      </c>
      <c r="J3106" s="11">
        <v>564528047.41666698</v>
      </c>
      <c r="K3106" s="11">
        <v>490863098.70833302</v>
      </c>
      <c r="L3106" s="11">
        <v>261993510.70833299</v>
      </c>
      <c r="M3106" s="11">
        <v>521740681.41666698</v>
      </c>
      <c r="N3106" s="10">
        <f t="shared" si="480"/>
        <v>1.0965925814237478</v>
      </c>
      <c r="O3106" s="10">
        <f t="shared" si="481"/>
        <v>0.99859577074783623</v>
      </c>
      <c r="P3106" s="10">
        <f t="shared" si="482"/>
        <v>0.94737226159637733</v>
      </c>
      <c r="Q3106" s="10">
        <f t="shared" si="483"/>
        <v>0.89865875754046531</v>
      </c>
      <c r="R3106" s="10">
        <f t="shared" si="484"/>
        <v>0.48357903610387393</v>
      </c>
      <c r="S3106" s="10">
        <f t="shared" si="485"/>
        <v>0.8755679218816963</v>
      </c>
      <c r="T3106" s="10">
        <f t="shared" si="486"/>
        <v>1.0141868712559872</v>
      </c>
      <c r="U3106" s="10">
        <f t="shared" si="487"/>
        <v>0.7526019051753452</v>
      </c>
      <c r="V3106" s="14">
        <f t="shared" si="488"/>
        <v>3.4743259252716339E-2</v>
      </c>
      <c r="W3106" s="14">
        <f t="shared" si="489"/>
        <v>-0.70096998159484547</v>
      </c>
    </row>
    <row r="3107" spans="1:23" s="6" customFormat="1" x14ac:dyDescent="0.25">
      <c r="A3107" s="9" t="s">
        <v>20822</v>
      </c>
      <c r="B3107" s="9" t="s">
        <v>20823</v>
      </c>
      <c r="C3107" s="9" t="s">
        <v>20824</v>
      </c>
      <c r="D3107" s="10">
        <v>1.43792614428208E-3</v>
      </c>
      <c r="E3107" s="9">
        <v>390573433.83333302</v>
      </c>
      <c r="F3107" s="9">
        <v>380653397</v>
      </c>
      <c r="G3107" s="9">
        <v>444462824.57291698</v>
      </c>
      <c r="H3107" s="9">
        <v>377494376.54166698</v>
      </c>
      <c r="I3107" s="9">
        <v>319445860.75</v>
      </c>
      <c r="J3107" s="9">
        <v>370204696.16666698</v>
      </c>
      <c r="K3107" s="9">
        <v>357780933.5</v>
      </c>
      <c r="L3107" s="9">
        <v>220277310.11458299</v>
      </c>
      <c r="M3107" s="9">
        <v>392489195.0625</v>
      </c>
      <c r="N3107" s="10">
        <f t="shared" si="480"/>
        <v>0.96651319276044978</v>
      </c>
      <c r="O3107" s="10">
        <f t="shared" si="481"/>
        <v>0.8392040193719853</v>
      </c>
      <c r="P3107" s="10">
        <f t="shared" si="482"/>
        <v>0.83292612047452019</v>
      </c>
      <c r="Q3107" s="10">
        <f t="shared" si="483"/>
        <v>0.91604011565383026</v>
      </c>
      <c r="R3107" s="10">
        <f t="shared" si="484"/>
        <v>0.57868210779315066</v>
      </c>
      <c r="S3107" s="10">
        <f t="shared" si="485"/>
        <v>0.88306416951663325</v>
      </c>
      <c r="T3107" s="10">
        <f t="shared" si="486"/>
        <v>0.87954777753565183</v>
      </c>
      <c r="U3107" s="10">
        <f t="shared" si="487"/>
        <v>0.79259546432120465</v>
      </c>
      <c r="V3107" s="14">
        <f t="shared" si="488"/>
        <v>-0.31654361915148654</v>
      </c>
      <c r="W3107" s="14">
        <f t="shared" si="489"/>
        <v>-0.57327330052795278</v>
      </c>
    </row>
    <row r="3108" spans="1:23" x14ac:dyDescent="0.25">
      <c r="A3108" s="9" t="s">
        <v>19326</v>
      </c>
      <c r="B3108" s="9" t="s">
        <v>19327</v>
      </c>
      <c r="C3108" s="9" t="s">
        <v>19328</v>
      </c>
      <c r="D3108" s="10">
        <v>0.105493168508263</v>
      </c>
      <c r="E3108" s="11">
        <v>1854701681</v>
      </c>
      <c r="F3108" s="11">
        <v>1834526071.6666701</v>
      </c>
      <c r="G3108" s="11">
        <v>2062855937.02865</v>
      </c>
      <c r="H3108" s="11">
        <v>2063500570.4166701</v>
      </c>
      <c r="I3108" s="11">
        <v>1844976021</v>
      </c>
      <c r="J3108" s="11">
        <v>2124254842.6666701</v>
      </c>
      <c r="K3108" s="11">
        <v>1737722228.9791701</v>
      </c>
      <c r="L3108" s="11">
        <v>1037039691.875</v>
      </c>
      <c r="M3108" s="11">
        <v>1763690989.125</v>
      </c>
      <c r="N3108" s="10">
        <f t="shared" si="480"/>
        <v>1.1125781528941581</v>
      </c>
      <c r="O3108" s="10">
        <f t="shared" si="481"/>
        <v>1.0056962664607083</v>
      </c>
      <c r="P3108" s="10">
        <f t="shared" si="482"/>
        <v>1.0297640298267554</v>
      </c>
      <c r="Q3108" s="10">
        <f t="shared" si="483"/>
        <v>0.9369281576551125</v>
      </c>
      <c r="R3108" s="10">
        <f t="shared" si="484"/>
        <v>0.56529024465313138</v>
      </c>
      <c r="S3108" s="10">
        <f t="shared" si="485"/>
        <v>0.85497535599380292</v>
      </c>
      <c r="T3108" s="10">
        <f t="shared" si="486"/>
        <v>1.0493461497272072</v>
      </c>
      <c r="U3108" s="10">
        <f t="shared" si="487"/>
        <v>0.7857312527673489</v>
      </c>
      <c r="V3108" s="14">
        <f t="shared" si="488"/>
        <v>0.1187950693992508</v>
      </c>
      <c r="W3108" s="14">
        <f t="shared" si="489"/>
        <v>-0.59472555787598125</v>
      </c>
    </row>
    <row r="3109" spans="1:23" x14ac:dyDescent="0.25">
      <c r="A3109" s="9" t="s">
        <v>12646</v>
      </c>
      <c r="B3109" s="9" t="s">
        <v>12647</v>
      </c>
      <c r="C3109" s="9" t="s">
        <v>12648</v>
      </c>
      <c r="D3109" s="10">
        <v>0.38415013373997298</v>
      </c>
      <c r="E3109" s="11">
        <v>345498634.25</v>
      </c>
      <c r="F3109" s="11">
        <v>224079673.47916701</v>
      </c>
      <c r="G3109" s="11">
        <v>391859002.54166698</v>
      </c>
      <c r="H3109" s="11">
        <v>314500716.35416698</v>
      </c>
      <c r="I3109" s="11">
        <v>314467955.625</v>
      </c>
      <c r="J3109" s="11">
        <v>211099008.08333299</v>
      </c>
      <c r="K3109" s="11">
        <v>243987599.5</v>
      </c>
      <c r="L3109" s="11">
        <v>212342022.54166701</v>
      </c>
      <c r="M3109" s="11">
        <v>349802875.66666698</v>
      </c>
      <c r="N3109" s="10">
        <f t="shared" si="480"/>
        <v>0.91028063551358884</v>
      </c>
      <c r="O3109" s="10">
        <f t="shared" si="481"/>
        <v>1.4033756419867174</v>
      </c>
      <c r="P3109" s="10">
        <f t="shared" si="482"/>
        <v>0.53871164555135231</v>
      </c>
      <c r="Q3109" s="10">
        <f t="shared" si="483"/>
        <v>0.70618976549543333</v>
      </c>
      <c r="R3109" s="10">
        <f t="shared" si="484"/>
        <v>0.94761840395759389</v>
      </c>
      <c r="S3109" s="10">
        <f t="shared" si="485"/>
        <v>0.89267535873307358</v>
      </c>
      <c r="T3109" s="10">
        <f t="shared" si="486"/>
        <v>0.95078930768388614</v>
      </c>
      <c r="U3109" s="10">
        <f t="shared" si="487"/>
        <v>0.84882784272870027</v>
      </c>
      <c r="V3109" s="14">
        <f t="shared" si="488"/>
        <v>-0.12445655162387874</v>
      </c>
      <c r="W3109" s="14">
        <f t="shared" si="489"/>
        <v>-0.40422439929371551</v>
      </c>
    </row>
    <row r="3110" spans="1:23" x14ac:dyDescent="0.25">
      <c r="A3110" s="9" t="s">
        <v>7335</v>
      </c>
      <c r="B3110" s="9" t="s">
        <v>7336</v>
      </c>
      <c r="C3110" s="9" t="s">
        <v>7337</v>
      </c>
      <c r="D3110" s="10">
        <v>8.8731961810554094E-2</v>
      </c>
      <c r="E3110" s="9">
        <v>938235844.85416698</v>
      </c>
      <c r="F3110" s="9">
        <v>1034930614.33333</v>
      </c>
      <c r="G3110" s="9">
        <v>955614345</v>
      </c>
      <c r="H3110" s="9">
        <v>992756864.19791698</v>
      </c>
      <c r="I3110" s="9">
        <v>1053770809.66667</v>
      </c>
      <c r="J3110" s="9">
        <v>940819753.16666698</v>
      </c>
      <c r="K3110" s="9">
        <v>1082264125.375</v>
      </c>
      <c r="L3110" s="9">
        <v>675397803.5</v>
      </c>
      <c r="M3110" s="9">
        <v>1071086466.75</v>
      </c>
      <c r="N3110" s="10">
        <f t="shared" si="480"/>
        <v>1.0581101432467914</v>
      </c>
      <c r="O3110" s="10">
        <f t="shared" si="481"/>
        <v>1.018204307682478</v>
      </c>
      <c r="P3110" s="10">
        <f t="shared" si="482"/>
        <v>0.98451824011355438</v>
      </c>
      <c r="Q3110" s="10">
        <f t="shared" si="483"/>
        <v>1.1535096759634245</v>
      </c>
      <c r="R3110" s="10">
        <f t="shared" si="484"/>
        <v>0.65260201422785258</v>
      </c>
      <c r="S3110" s="10">
        <f t="shared" si="485"/>
        <v>1.1208354838478278</v>
      </c>
      <c r="T3110" s="10">
        <f t="shared" si="486"/>
        <v>1.0202775636809414</v>
      </c>
      <c r="U3110" s="10">
        <f t="shared" si="487"/>
        <v>0.97564905801303503</v>
      </c>
      <c r="V3110" s="14">
        <f t="shared" si="488"/>
        <v>4.9510330561849156E-2</v>
      </c>
      <c r="W3110" s="14">
        <f t="shared" si="489"/>
        <v>-6.0800124216437851E-2</v>
      </c>
    </row>
    <row r="3111" spans="1:23" x14ac:dyDescent="0.25">
      <c r="A3111" s="9" t="s">
        <v>20009</v>
      </c>
      <c r="B3111" s="9" t="s">
        <v>20010</v>
      </c>
      <c r="C3111" s="9" t="s">
        <v>20011</v>
      </c>
      <c r="D3111" s="10">
        <v>2.7575745291366301E-2</v>
      </c>
      <c r="E3111" s="11">
        <v>91248732.0625</v>
      </c>
      <c r="F3111" s="11">
        <v>88981631.625</v>
      </c>
      <c r="G3111" s="11">
        <v>69885936.979166701</v>
      </c>
      <c r="H3111" s="11">
        <v>58823815.666666701</v>
      </c>
      <c r="I3111" s="11">
        <v>77788280</v>
      </c>
      <c r="J3111" s="11">
        <v>86169573.583333299</v>
      </c>
      <c r="K3111" s="11">
        <v>67789160.5</v>
      </c>
      <c r="L3111" s="11">
        <v>22417408.125</v>
      </c>
      <c r="M3111" s="11">
        <v>86081756.875</v>
      </c>
      <c r="N3111" s="10">
        <f t="shared" si="480"/>
        <v>0.64465351284416594</v>
      </c>
      <c r="O3111" s="10">
        <f t="shared" si="481"/>
        <v>0.87420604207200048</v>
      </c>
      <c r="P3111" s="10">
        <f t="shared" si="482"/>
        <v>1.2330030519447828</v>
      </c>
      <c r="Q3111" s="10">
        <f t="shared" si="483"/>
        <v>0.74290523240989714</v>
      </c>
      <c r="R3111" s="10">
        <f t="shared" si="484"/>
        <v>0.2519329856691645</v>
      </c>
      <c r="S3111" s="10">
        <f t="shared" si="485"/>
        <v>1.2317464799915516</v>
      </c>
      <c r="T3111" s="10">
        <f t="shared" si="486"/>
        <v>0.9172875356203164</v>
      </c>
      <c r="U3111" s="10">
        <f t="shared" si="487"/>
        <v>0.74219489935687111</v>
      </c>
      <c r="V3111" s="14">
        <f t="shared" si="488"/>
        <v>-0.21292656988075839</v>
      </c>
      <c r="W3111" s="14">
        <f t="shared" si="489"/>
        <v>-0.73531210638586986</v>
      </c>
    </row>
    <row r="3112" spans="1:23" x14ac:dyDescent="0.25">
      <c r="A3112" s="9" t="s">
        <v>19155</v>
      </c>
      <c r="B3112" s="9" t="s">
        <v>19156</v>
      </c>
      <c r="C3112" s="9" t="s">
        <v>19157</v>
      </c>
      <c r="D3112" s="10">
        <v>0.22956069490349901</v>
      </c>
      <c r="E3112" s="9">
        <v>132664065</v>
      </c>
      <c r="F3112" s="9">
        <v>154696000.28125</v>
      </c>
      <c r="G3112" s="9">
        <v>90008626.125</v>
      </c>
      <c r="H3112" s="9">
        <v>174579434.125</v>
      </c>
      <c r="I3112" s="9">
        <v>133188859</v>
      </c>
      <c r="J3112" s="9">
        <v>125700294.25</v>
      </c>
      <c r="K3112" s="9">
        <v>117552549</v>
      </c>
      <c r="L3112" s="9">
        <v>71970366</v>
      </c>
      <c r="M3112" s="9">
        <v>89377039.875</v>
      </c>
      <c r="N3112" s="10">
        <f t="shared" si="480"/>
        <v>1.3159511893819928</v>
      </c>
      <c r="O3112" s="10">
        <f t="shared" si="481"/>
        <v>0.86097157494603449</v>
      </c>
      <c r="P3112" s="10">
        <f t="shared" si="482"/>
        <v>1.3965360839463652</v>
      </c>
      <c r="Q3112" s="10">
        <f t="shared" si="483"/>
        <v>0.88609186670105422</v>
      </c>
      <c r="R3112" s="10">
        <f t="shared" si="484"/>
        <v>0.46523740671479535</v>
      </c>
      <c r="S3112" s="10">
        <f t="shared" si="485"/>
        <v>0.99298304754565547</v>
      </c>
      <c r="T3112" s="10">
        <f t="shared" si="486"/>
        <v>1.1911529494247974</v>
      </c>
      <c r="U3112" s="10">
        <f t="shared" si="487"/>
        <v>0.78143744032050166</v>
      </c>
      <c r="V3112" s="14">
        <f t="shared" si="488"/>
        <v>0.43141000209767105</v>
      </c>
      <c r="W3112" s="14">
        <f t="shared" si="489"/>
        <v>-0.60824021146737084</v>
      </c>
    </row>
    <row r="3113" spans="1:23" x14ac:dyDescent="0.25">
      <c r="A3113" s="9" t="s">
        <v>9192</v>
      </c>
      <c r="B3113" s="9" t="s">
        <v>9193</v>
      </c>
      <c r="C3113" s="9" t="s">
        <v>9194</v>
      </c>
      <c r="D3113" s="10">
        <v>6.9252327934880703E-3</v>
      </c>
      <c r="E3113" s="11">
        <v>109182036</v>
      </c>
      <c r="F3113" s="11">
        <v>129568726</v>
      </c>
      <c r="G3113" s="11">
        <v>160245720</v>
      </c>
      <c r="H3113" s="11">
        <v>71193922.666666701</v>
      </c>
      <c r="I3113" s="11">
        <v>79129811.166666701</v>
      </c>
      <c r="J3113" s="11">
        <v>79610565.333333299</v>
      </c>
      <c r="K3113" s="11">
        <v>90476733.666666701</v>
      </c>
      <c r="L3113" s="11">
        <v>76926382.072916701</v>
      </c>
      <c r="M3113" s="11">
        <v>104285146.333333</v>
      </c>
      <c r="N3113" s="10">
        <f t="shared" si="480"/>
        <v>0.65206626726274552</v>
      </c>
      <c r="O3113" s="10">
        <f t="shared" si="481"/>
        <v>0.61071690375860221</v>
      </c>
      <c r="P3113" s="10">
        <f t="shared" si="482"/>
        <v>0.49680306802161889</v>
      </c>
      <c r="Q3113" s="10">
        <f t="shared" si="483"/>
        <v>0.82867783915173276</v>
      </c>
      <c r="R3113" s="10">
        <f t="shared" si="484"/>
        <v>0.59371103234368994</v>
      </c>
      <c r="S3113" s="10">
        <f t="shared" si="485"/>
        <v>0.65078272501339196</v>
      </c>
      <c r="T3113" s="10">
        <f t="shared" si="486"/>
        <v>0.58652874634765551</v>
      </c>
      <c r="U3113" s="10">
        <f t="shared" si="487"/>
        <v>0.69105719883627159</v>
      </c>
      <c r="V3113" s="14">
        <f t="shared" si="488"/>
        <v>-1.3158557617907478</v>
      </c>
      <c r="W3113" s="14">
        <f t="shared" si="489"/>
        <v>-0.9113797324431262</v>
      </c>
    </row>
    <row r="3114" spans="1:23" x14ac:dyDescent="0.25">
      <c r="A3114" s="9" t="s">
        <v>12652</v>
      </c>
      <c r="B3114" s="9" t="s">
        <v>12653</v>
      </c>
      <c r="C3114" s="9" t="s">
        <v>12654</v>
      </c>
      <c r="D3114" s="10">
        <v>2.9198613003071E-2</v>
      </c>
      <c r="E3114" s="11">
        <v>374000710.33333302</v>
      </c>
      <c r="F3114" s="11">
        <v>390671183.16666698</v>
      </c>
      <c r="G3114" s="11">
        <v>445383673.33333302</v>
      </c>
      <c r="H3114" s="11">
        <v>317837302.16666698</v>
      </c>
      <c r="I3114" s="11">
        <v>315899501.5</v>
      </c>
      <c r="J3114" s="11">
        <v>343528666.58333302</v>
      </c>
      <c r="K3114" s="11">
        <v>295397448.70833302</v>
      </c>
      <c r="L3114" s="11">
        <v>187242825.42708299</v>
      </c>
      <c r="M3114" s="11">
        <v>361280726.796875</v>
      </c>
      <c r="N3114" s="10">
        <f t="shared" si="480"/>
        <v>0.84983074466192954</v>
      </c>
      <c r="O3114" s="10">
        <f t="shared" si="481"/>
        <v>0.80860712310391192</v>
      </c>
      <c r="P3114" s="10">
        <f t="shared" si="482"/>
        <v>0.7713095184030917</v>
      </c>
      <c r="Q3114" s="10">
        <f t="shared" si="483"/>
        <v>0.78983125044082447</v>
      </c>
      <c r="R3114" s="10">
        <f t="shared" si="484"/>
        <v>0.47928496775561252</v>
      </c>
      <c r="S3114" s="10">
        <f t="shared" si="485"/>
        <v>0.81116742356760374</v>
      </c>
      <c r="T3114" s="10">
        <f t="shared" si="486"/>
        <v>0.80991579538964442</v>
      </c>
      <c r="U3114" s="10">
        <f t="shared" si="487"/>
        <v>0.69342788058801352</v>
      </c>
      <c r="V3114" s="14">
        <f t="shared" si="488"/>
        <v>-0.51995841026183731</v>
      </c>
      <c r="W3114" s="14">
        <f t="shared" si="489"/>
        <v>-0.90293352177059716</v>
      </c>
    </row>
    <row r="3115" spans="1:23" x14ac:dyDescent="0.25">
      <c r="A3115" s="9" t="s">
        <v>5728</v>
      </c>
      <c r="B3115" s="9" t="s">
        <v>5729</v>
      </c>
      <c r="C3115" s="9" t="s">
        <v>5730</v>
      </c>
      <c r="D3115" s="10">
        <v>5.4411135462652797E-2</v>
      </c>
      <c r="E3115" s="11">
        <v>392608977.625</v>
      </c>
      <c r="F3115" s="11">
        <v>520280155.9375</v>
      </c>
      <c r="G3115" s="11">
        <v>447039548.83333302</v>
      </c>
      <c r="H3115" s="11">
        <v>639033794.25</v>
      </c>
      <c r="I3115" s="11">
        <v>478107852.08593798</v>
      </c>
      <c r="J3115" s="11">
        <v>648398710</v>
      </c>
      <c r="K3115" s="11">
        <v>349772608.16666698</v>
      </c>
      <c r="L3115" s="11">
        <v>259526696.109375</v>
      </c>
      <c r="M3115" s="11">
        <v>357846842.24479198</v>
      </c>
      <c r="N3115" s="10">
        <f t="shared" si="480"/>
        <v>1.6276596580029619</v>
      </c>
      <c r="O3115" s="10">
        <f t="shared" si="481"/>
        <v>0.91894308600801589</v>
      </c>
      <c r="P3115" s="10">
        <f t="shared" si="482"/>
        <v>1.4504280699373613</v>
      </c>
      <c r="Q3115" s="10">
        <f t="shared" si="483"/>
        <v>0.89089304651803425</v>
      </c>
      <c r="R3115" s="10">
        <f t="shared" si="484"/>
        <v>0.49882105467145921</v>
      </c>
      <c r="S3115" s="10">
        <f t="shared" si="485"/>
        <v>0.80048139628515469</v>
      </c>
      <c r="T3115" s="10">
        <f t="shared" si="486"/>
        <v>1.3323436046494463</v>
      </c>
      <c r="U3115" s="10">
        <f t="shared" si="487"/>
        <v>0.73006516582488279</v>
      </c>
      <c r="V3115" s="14">
        <f t="shared" si="488"/>
        <v>0.70767988308343244</v>
      </c>
      <c r="W3115" s="14">
        <f t="shared" si="489"/>
        <v>-0.77595204686929364</v>
      </c>
    </row>
    <row r="3116" spans="1:23" x14ac:dyDescent="0.25">
      <c r="A3116" s="9" t="s">
        <v>4626</v>
      </c>
      <c r="B3116" s="9" t="s">
        <v>4627</v>
      </c>
      <c r="C3116" s="9" t="s">
        <v>4628</v>
      </c>
      <c r="D3116" s="10">
        <v>4.3909046247165899E-2</v>
      </c>
      <c r="E3116" s="9">
        <v>123864711.125</v>
      </c>
      <c r="F3116" s="9">
        <v>97409836</v>
      </c>
      <c r="G3116" s="9">
        <v>114049346</v>
      </c>
      <c r="H3116" s="9">
        <v>116503742.5</v>
      </c>
      <c r="I3116" s="9">
        <v>106933811</v>
      </c>
      <c r="J3116" s="9">
        <v>105684622</v>
      </c>
      <c r="K3116" s="9">
        <v>161305430</v>
      </c>
      <c r="L3116" s="9">
        <v>83885441</v>
      </c>
      <c r="M3116" s="9">
        <v>129228777</v>
      </c>
      <c r="N3116" s="10">
        <f t="shared" si="480"/>
        <v>0.94057251207269543</v>
      </c>
      <c r="O3116" s="10">
        <f t="shared" si="481"/>
        <v>1.0977722106009911</v>
      </c>
      <c r="P3116" s="10">
        <f t="shared" si="482"/>
        <v>0.92665697530611002</v>
      </c>
      <c r="Q3116" s="10">
        <f t="shared" si="483"/>
        <v>1.3022710708719623</v>
      </c>
      <c r="R3116" s="10">
        <f t="shared" si="484"/>
        <v>0.86115986274733081</v>
      </c>
      <c r="S3116" s="10">
        <f t="shared" si="485"/>
        <v>1.1330952919274084</v>
      </c>
      <c r="T3116" s="10">
        <f t="shared" si="486"/>
        <v>0.98833389932659887</v>
      </c>
      <c r="U3116" s="10">
        <f t="shared" si="487"/>
        <v>1.0988420751822339</v>
      </c>
      <c r="V3116" s="14">
        <f t="shared" si="488"/>
        <v>-2.8941290654748059E-2</v>
      </c>
      <c r="W3116" s="14">
        <f t="shared" si="489"/>
        <v>0.23246628269530603</v>
      </c>
    </row>
    <row r="3117" spans="1:23" x14ac:dyDescent="0.25">
      <c r="A3117" s="9" t="s">
        <v>8025</v>
      </c>
      <c r="B3117" s="9" t="s">
        <v>8026</v>
      </c>
      <c r="C3117" s="9" t="s">
        <v>8027</v>
      </c>
      <c r="D3117" s="10">
        <v>4.9573866373155397E-2</v>
      </c>
      <c r="E3117" s="11">
        <v>1110340639</v>
      </c>
      <c r="F3117" s="11">
        <v>1193818488</v>
      </c>
      <c r="G3117" s="11">
        <v>679755757.5</v>
      </c>
      <c r="H3117" s="11">
        <v>881158312.875</v>
      </c>
      <c r="I3117" s="11">
        <v>753901796</v>
      </c>
      <c r="J3117" s="11">
        <v>854448876.046875</v>
      </c>
      <c r="K3117" s="11">
        <v>1151547642</v>
      </c>
      <c r="L3117" s="11">
        <v>435408804.5</v>
      </c>
      <c r="M3117" s="11">
        <v>718023360.5</v>
      </c>
      <c r="N3117" s="10">
        <f t="shared" si="480"/>
        <v>0.79359277858062804</v>
      </c>
      <c r="O3117" s="10">
        <f t="shared" si="481"/>
        <v>0.63150454074723628</v>
      </c>
      <c r="P3117" s="10">
        <f t="shared" si="482"/>
        <v>1.2569939520473645</v>
      </c>
      <c r="Q3117" s="10">
        <f t="shared" si="483"/>
        <v>1.0371120371106222</v>
      </c>
      <c r="R3117" s="10">
        <f t="shared" si="484"/>
        <v>0.36471943505368132</v>
      </c>
      <c r="S3117" s="10">
        <f t="shared" si="485"/>
        <v>1.056296107208772</v>
      </c>
      <c r="T3117" s="10">
        <f t="shared" si="486"/>
        <v>0.89403042379174291</v>
      </c>
      <c r="U3117" s="10">
        <f t="shared" si="487"/>
        <v>0.81937585979102512</v>
      </c>
      <c r="V3117" s="14">
        <f t="shared" si="488"/>
        <v>-0.27626414964126711</v>
      </c>
      <c r="W3117" s="14">
        <f t="shared" si="489"/>
        <v>-0.49131817055426891</v>
      </c>
    </row>
    <row r="3118" spans="1:23" x14ac:dyDescent="0.25">
      <c r="A3118" s="9" t="s">
        <v>21422</v>
      </c>
      <c r="B3118" s="9" t="s">
        <v>21423</v>
      </c>
      <c r="C3118" s="9" t="s">
        <v>21424</v>
      </c>
      <c r="D3118" s="10">
        <v>8.7510049050441699E-2</v>
      </c>
      <c r="E3118" s="11">
        <v>84506710</v>
      </c>
      <c r="F3118" s="11">
        <v>80771977.083333299</v>
      </c>
      <c r="G3118" s="11">
        <v>49227921.9375</v>
      </c>
      <c r="H3118" s="11">
        <v>59416823.75</v>
      </c>
      <c r="I3118" s="11">
        <v>58695437.166666701</v>
      </c>
      <c r="J3118" s="11">
        <v>5319314.25</v>
      </c>
      <c r="K3118" s="11">
        <v>79886045.833333299</v>
      </c>
      <c r="L3118" s="11">
        <v>39858147.354166701</v>
      </c>
      <c r="M3118" s="11">
        <v>14552577.46875</v>
      </c>
      <c r="N3118" s="10">
        <f t="shared" si="480"/>
        <v>0.70310184540375553</v>
      </c>
      <c r="O3118" s="10">
        <f t="shared" si="481"/>
        <v>0.72668070395392204</v>
      </c>
      <c r="P3118" s="10">
        <f t="shared" si="482"/>
        <v>0.10805482012329154</v>
      </c>
      <c r="Q3118" s="10">
        <f t="shared" si="483"/>
        <v>0.94532192571848195</v>
      </c>
      <c r="R3118" s="10">
        <f t="shared" si="484"/>
        <v>0.49346504559427373</v>
      </c>
      <c r="S3118" s="10">
        <f t="shared" si="485"/>
        <v>0.29561632699479007</v>
      </c>
      <c r="T3118" s="10">
        <f t="shared" si="486"/>
        <v>0.51261245649365639</v>
      </c>
      <c r="U3118" s="10">
        <f t="shared" si="487"/>
        <v>0.57813443276918186</v>
      </c>
      <c r="V3118" s="14">
        <f t="shared" si="488"/>
        <v>-1.6480707004689188</v>
      </c>
      <c r="W3118" s="14">
        <f t="shared" si="489"/>
        <v>-1.3514081575697319</v>
      </c>
    </row>
    <row r="3119" spans="1:23" x14ac:dyDescent="0.25">
      <c r="A3119" s="9" t="s">
        <v>12586</v>
      </c>
      <c r="B3119" s="9" t="s">
        <v>12587</v>
      </c>
      <c r="C3119" s="9" t="s">
        <v>12588</v>
      </c>
      <c r="D3119" s="10">
        <v>4.86925137161359E-2</v>
      </c>
      <c r="E3119" s="9">
        <v>91697659.083333299</v>
      </c>
      <c r="F3119" s="9">
        <v>115778862.645833</v>
      </c>
      <c r="G3119" s="9">
        <v>131413133.875</v>
      </c>
      <c r="H3119" s="9">
        <v>123149756.875</v>
      </c>
      <c r="I3119" s="9">
        <v>115271074.958333</v>
      </c>
      <c r="J3119" s="9">
        <v>124216735.791667</v>
      </c>
      <c r="K3119" s="9">
        <v>112772476.3125</v>
      </c>
      <c r="L3119" s="9">
        <v>82754678.666666701</v>
      </c>
      <c r="M3119" s="9">
        <v>121731112.75</v>
      </c>
      <c r="N3119" s="10">
        <f t="shared" si="480"/>
        <v>1.342997826837472</v>
      </c>
      <c r="O3119" s="10">
        <f t="shared" si="481"/>
        <v>0.9956141589587616</v>
      </c>
      <c r="P3119" s="10">
        <f t="shared" si="482"/>
        <v>0.94523836490971891</v>
      </c>
      <c r="Q3119" s="10">
        <f t="shared" si="483"/>
        <v>1.2298293919369769</v>
      </c>
      <c r="R3119" s="10">
        <f t="shared" si="484"/>
        <v>0.71476499920208125</v>
      </c>
      <c r="S3119" s="10">
        <f t="shared" si="485"/>
        <v>0.92632379398082443</v>
      </c>
      <c r="T3119" s="10">
        <f t="shared" si="486"/>
        <v>1.0946167835686509</v>
      </c>
      <c r="U3119" s="10">
        <f t="shared" si="487"/>
        <v>0.95697272837329417</v>
      </c>
      <c r="V3119" s="14">
        <f t="shared" si="488"/>
        <v>0.22296451868082096</v>
      </c>
      <c r="W3119" s="14">
        <f t="shared" si="489"/>
        <v>-0.10846897563649351</v>
      </c>
    </row>
    <row r="3120" spans="1:23" x14ac:dyDescent="0.25">
      <c r="A3120" s="9" t="s">
        <v>18774</v>
      </c>
      <c r="B3120" s="9" t="s">
        <v>18775</v>
      </c>
      <c r="C3120" s="9" t="s">
        <v>18776</v>
      </c>
      <c r="D3120" s="10">
        <v>0.105664225117569</v>
      </c>
      <c r="E3120" s="9">
        <v>209158193.41666701</v>
      </c>
      <c r="F3120" s="9">
        <v>137368053.66666701</v>
      </c>
      <c r="G3120" s="9">
        <v>247249581</v>
      </c>
      <c r="H3120" s="9">
        <v>175694952.375</v>
      </c>
      <c r="I3120" s="9">
        <v>200428081.3125</v>
      </c>
      <c r="J3120" s="9">
        <v>232014308</v>
      </c>
      <c r="K3120" s="9">
        <v>138587413.04166701</v>
      </c>
      <c r="L3120" s="9">
        <v>100319805.125</v>
      </c>
      <c r="M3120" s="9">
        <v>180906826.83333299</v>
      </c>
      <c r="N3120" s="10">
        <f t="shared" si="480"/>
        <v>0.84000989636105516</v>
      </c>
      <c r="O3120" s="10">
        <f t="shared" si="481"/>
        <v>1.4590589002509453</v>
      </c>
      <c r="P3120" s="10">
        <f t="shared" si="482"/>
        <v>0.938380995679018</v>
      </c>
      <c r="Q3120" s="10">
        <f t="shared" si="483"/>
        <v>0.66259614685801504</v>
      </c>
      <c r="R3120" s="10">
        <f t="shared" si="484"/>
        <v>0.7302993850989028</v>
      </c>
      <c r="S3120" s="10">
        <f t="shared" si="485"/>
        <v>0.73167698040844398</v>
      </c>
      <c r="T3120" s="10">
        <f t="shared" si="486"/>
        <v>1.0791499307636727</v>
      </c>
      <c r="U3120" s="10">
        <f t="shared" si="487"/>
        <v>0.70819083745512057</v>
      </c>
      <c r="V3120" s="14">
        <f t="shared" si="488"/>
        <v>0.18786728757019078</v>
      </c>
      <c r="W3120" s="14">
        <f t="shared" si="489"/>
        <v>-0.85097748309531052</v>
      </c>
    </row>
    <row r="3121" spans="1:23" x14ac:dyDescent="0.25">
      <c r="A3121" s="9" t="s">
        <v>250</v>
      </c>
      <c r="B3121" s="9" t="s">
        <v>251</v>
      </c>
      <c r="C3121" s="9" t="s">
        <v>252</v>
      </c>
      <c r="D3121" s="10">
        <v>0.10226133508927</v>
      </c>
      <c r="E3121" s="11">
        <v>499211863.29166698</v>
      </c>
      <c r="F3121" s="11">
        <v>347347614.16666698</v>
      </c>
      <c r="G3121" s="11">
        <v>436097396</v>
      </c>
      <c r="H3121" s="11">
        <v>544455750.35416698</v>
      </c>
      <c r="I3121" s="11">
        <v>500017606.14583302</v>
      </c>
      <c r="J3121" s="11">
        <v>529234608.125</v>
      </c>
      <c r="K3121" s="11">
        <v>581097076.33333302</v>
      </c>
      <c r="L3121" s="11">
        <v>401000634</v>
      </c>
      <c r="M3121" s="11">
        <v>609171763.95833302</v>
      </c>
      <c r="N3121" s="10">
        <f t="shared" si="480"/>
        <v>1.0906306327821902</v>
      </c>
      <c r="O3121" s="10">
        <f t="shared" si="481"/>
        <v>1.4395308496517001</v>
      </c>
      <c r="P3121" s="10">
        <f t="shared" si="482"/>
        <v>1.2135697506549661</v>
      </c>
      <c r="Q3121" s="10">
        <f t="shared" si="483"/>
        <v>1.1640289806050226</v>
      </c>
      <c r="R3121" s="10">
        <f t="shared" si="484"/>
        <v>1.1544649153904618</v>
      </c>
      <c r="S3121" s="10">
        <f t="shared" si="485"/>
        <v>1.3968709044030454</v>
      </c>
      <c r="T3121" s="10">
        <f t="shared" si="486"/>
        <v>1.2479104110296186</v>
      </c>
      <c r="U3121" s="10">
        <f t="shared" si="487"/>
        <v>1.2384549334661765</v>
      </c>
      <c r="V3121" s="14">
        <f t="shared" si="488"/>
        <v>0.54621341493447328</v>
      </c>
      <c r="W3121" s="14">
        <f t="shared" si="489"/>
        <v>0.52745495731173586</v>
      </c>
    </row>
    <row r="3122" spans="1:23" x14ac:dyDescent="0.25">
      <c r="A3122" s="9" t="s">
        <v>15491</v>
      </c>
      <c r="B3122" s="9" t="s">
        <v>15492</v>
      </c>
      <c r="C3122" s="9" t="s">
        <v>15493</v>
      </c>
      <c r="D3122" s="10">
        <v>7.0811092794152899E-3</v>
      </c>
      <c r="E3122" s="11">
        <v>264831413.5</v>
      </c>
      <c r="F3122" s="11">
        <v>265315694.5</v>
      </c>
      <c r="G3122" s="11">
        <v>239167331.83333299</v>
      </c>
      <c r="H3122" s="11">
        <v>228986176.75</v>
      </c>
      <c r="I3122" s="11">
        <v>238884394.33333299</v>
      </c>
      <c r="J3122" s="11">
        <v>177400325.70833299</v>
      </c>
      <c r="K3122" s="11">
        <v>401643943.58333302</v>
      </c>
      <c r="L3122" s="11">
        <v>265088491.5</v>
      </c>
      <c r="M3122" s="11">
        <v>327214916.66666698</v>
      </c>
      <c r="N3122" s="10">
        <f t="shared" si="480"/>
        <v>0.86464884857777646</v>
      </c>
      <c r="O3122" s="10">
        <f t="shared" si="481"/>
        <v>0.90037792443271003</v>
      </c>
      <c r="P3122" s="10">
        <f t="shared" si="482"/>
        <v>0.74174145920546042</v>
      </c>
      <c r="Q3122" s="10">
        <f t="shared" si="483"/>
        <v>1.5166023481701993</v>
      </c>
      <c r="R3122" s="10">
        <f t="shared" si="484"/>
        <v>0.99914365035800778</v>
      </c>
      <c r="S3122" s="10">
        <f t="shared" si="485"/>
        <v>1.368142187975284</v>
      </c>
      <c r="T3122" s="10">
        <f t="shared" si="486"/>
        <v>0.83558941073864901</v>
      </c>
      <c r="U3122" s="10">
        <f t="shared" si="487"/>
        <v>1.2946293955011636</v>
      </c>
      <c r="V3122" s="14">
        <f t="shared" si="488"/>
        <v>-0.44299230299278525</v>
      </c>
      <c r="W3122" s="14">
        <f t="shared" si="489"/>
        <v>0.63685991211064519</v>
      </c>
    </row>
    <row r="3123" spans="1:23" x14ac:dyDescent="0.25">
      <c r="A3123" s="9" t="s">
        <v>16977</v>
      </c>
      <c r="B3123" s="9" t="s">
        <v>16978</v>
      </c>
      <c r="C3123" s="9" t="s">
        <v>16979</v>
      </c>
      <c r="D3123" s="10">
        <v>2.5537558684534398E-3</v>
      </c>
      <c r="E3123" s="9">
        <v>749264454.91666698</v>
      </c>
      <c r="F3123" s="9">
        <v>801058639.02083302</v>
      </c>
      <c r="G3123" s="9">
        <v>843278632.16666698</v>
      </c>
      <c r="H3123" s="9">
        <v>525213599.66666698</v>
      </c>
      <c r="I3123" s="9">
        <v>610353625.95833302</v>
      </c>
      <c r="J3123" s="9">
        <v>573029693.91666698</v>
      </c>
      <c r="K3123" s="9">
        <v>624959799.75</v>
      </c>
      <c r="L3123" s="9">
        <v>358513787.75</v>
      </c>
      <c r="M3123" s="9">
        <v>635900413.66666698</v>
      </c>
      <c r="N3123" s="10">
        <f t="shared" si="480"/>
        <v>0.70097226182320516</v>
      </c>
      <c r="O3123" s="10">
        <f t="shared" si="481"/>
        <v>0.76193376642737842</v>
      </c>
      <c r="P3123" s="10">
        <f t="shared" si="482"/>
        <v>0.67952592661379385</v>
      </c>
      <c r="Q3123" s="10">
        <f t="shared" si="483"/>
        <v>0.83409775500361605</v>
      </c>
      <c r="R3123" s="10">
        <f t="shared" si="484"/>
        <v>0.44754999233043186</v>
      </c>
      <c r="S3123" s="10">
        <f t="shared" si="485"/>
        <v>0.75408102305737845</v>
      </c>
      <c r="T3123" s="10">
        <f t="shared" si="486"/>
        <v>0.71414398495479237</v>
      </c>
      <c r="U3123" s="10">
        <f t="shared" si="487"/>
        <v>0.67857625679714217</v>
      </c>
      <c r="V3123" s="14">
        <f t="shared" si="488"/>
        <v>-0.83033205728458104</v>
      </c>
      <c r="W3123" s="14">
        <f t="shared" si="489"/>
        <v>-0.95632992333988232</v>
      </c>
    </row>
    <row r="3124" spans="1:23" s="6" customFormat="1" x14ac:dyDescent="0.25">
      <c r="A3124" s="9" t="s">
        <v>17007</v>
      </c>
      <c r="B3124" s="9" t="s">
        <v>17008</v>
      </c>
      <c r="C3124" s="9" t="s">
        <v>17009</v>
      </c>
      <c r="D3124" s="10">
        <v>0.34806471590114801</v>
      </c>
      <c r="E3124" s="11">
        <v>664286950.58333302</v>
      </c>
      <c r="F3124" s="11">
        <v>682719725.83333302</v>
      </c>
      <c r="G3124" s="11">
        <v>773114995.5</v>
      </c>
      <c r="H3124" s="11">
        <v>691485932.83333302</v>
      </c>
      <c r="I3124" s="11">
        <v>735461022.125</v>
      </c>
      <c r="J3124" s="11">
        <v>742790253.25</v>
      </c>
      <c r="K3124" s="11">
        <v>727752748.22916698</v>
      </c>
      <c r="L3124" s="11">
        <v>506723046.91666698</v>
      </c>
      <c r="M3124" s="11">
        <v>668369745.5</v>
      </c>
      <c r="N3124" s="10">
        <f t="shared" si="480"/>
        <v>1.0409446282605967</v>
      </c>
      <c r="O3124" s="10">
        <f t="shared" si="481"/>
        <v>1.0772517539716471</v>
      </c>
      <c r="P3124" s="10">
        <f t="shared" si="482"/>
        <v>0.96077589695387045</v>
      </c>
      <c r="Q3124" s="10">
        <f t="shared" si="483"/>
        <v>1.095539732626243</v>
      </c>
      <c r="R3124" s="10">
        <f t="shared" si="484"/>
        <v>0.74221240099391717</v>
      </c>
      <c r="S3124" s="10">
        <f t="shared" si="485"/>
        <v>0.86451530417896283</v>
      </c>
      <c r="T3124" s="10">
        <f t="shared" si="486"/>
        <v>1.0263240930620381</v>
      </c>
      <c r="U3124" s="10">
        <f t="shared" si="487"/>
        <v>0.90075581259970772</v>
      </c>
      <c r="V3124" s="14">
        <f t="shared" si="488"/>
        <v>6.4083386034370596E-2</v>
      </c>
      <c r="W3124" s="14">
        <f t="shared" si="489"/>
        <v>-0.25778069239020313</v>
      </c>
    </row>
    <row r="3125" spans="1:23" x14ac:dyDescent="0.25">
      <c r="A3125" s="9" t="s">
        <v>3361</v>
      </c>
      <c r="B3125" s="9" t="s">
        <v>3362</v>
      </c>
      <c r="C3125" s="9" t="s">
        <v>3363</v>
      </c>
      <c r="D3125" s="10">
        <v>0.196167421365223</v>
      </c>
      <c r="E3125" s="11">
        <v>178768757.33333299</v>
      </c>
      <c r="F3125" s="11">
        <v>162072100.79166701</v>
      </c>
      <c r="G3125" s="11">
        <v>219082116.625</v>
      </c>
      <c r="H3125" s="11">
        <v>219947470.875</v>
      </c>
      <c r="I3125" s="11">
        <v>181518397.66666701</v>
      </c>
      <c r="J3125" s="11">
        <v>228793970.27083299</v>
      </c>
      <c r="K3125" s="11">
        <v>175385356.54166701</v>
      </c>
      <c r="L3125" s="11">
        <v>122182100.322917</v>
      </c>
      <c r="M3125" s="11">
        <v>199794635.03125</v>
      </c>
      <c r="N3125" s="10">
        <f t="shared" si="480"/>
        <v>1.2303462537633745</v>
      </c>
      <c r="O3125" s="10">
        <f t="shared" si="481"/>
        <v>1.1199854680726138</v>
      </c>
      <c r="P3125" s="10">
        <f t="shared" si="482"/>
        <v>1.0443297417217154</v>
      </c>
      <c r="Q3125" s="10">
        <f t="shared" si="483"/>
        <v>0.98107386971786537</v>
      </c>
      <c r="R3125" s="10">
        <f t="shared" si="484"/>
        <v>0.7538749712387206</v>
      </c>
      <c r="S3125" s="10">
        <f t="shared" si="485"/>
        <v>0.91196231855489995</v>
      </c>
      <c r="T3125" s="10">
        <f t="shared" si="486"/>
        <v>1.1315538211859011</v>
      </c>
      <c r="U3125" s="10">
        <f t="shared" si="487"/>
        <v>0.88230371983716205</v>
      </c>
      <c r="V3125" s="14">
        <f t="shared" si="488"/>
        <v>0.30481476387431228</v>
      </c>
      <c r="W3125" s="14">
        <f t="shared" si="489"/>
        <v>-0.30882787739443907</v>
      </c>
    </row>
    <row r="3126" spans="1:23" x14ac:dyDescent="0.25">
      <c r="A3126" s="9" t="s">
        <v>17529</v>
      </c>
      <c r="B3126" s="9" t="s">
        <v>17530</v>
      </c>
      <c r="C3126" s="9" t="s">
        <v>17531</v>
      </c>
      <c r="D3126" s="10">
        <v>0.20153140624218699</v>
      </c>
      <c r="E3126" s="9">
        <v>82203721.75</v>
      </c>
      <c r="F3126" s="9">
        <v>51212364.5</v>
      </c>
      <c r="G3126" s="9">
        <v>119801890.916667</v>
      </c>
      <c r="H3126" s="9">
        <v>71976025.833333299</v>
      </c>
      <c r="I3126" s="9">
        <v>85866670.875</v>
      </c>
      <c r="J3126" s="9">
        <v>92194925</v>
      </c>
      <c r="K3126" s="9">
        <v>130143755.416667</v>
      </c>
      <c r="L3126" s="9">
        <v>78826247.791666701</v>
      </c>
      <c r="M3126" s="9">
        <v>68835539.833333299</v>
      </c>
      <c r="N3126" s="10">
        <f t="shared" si="480"/>
        <v>0.87558110875111683</v>
      </c>
      <c r="O3126" s="10">
        <f t="shared" si="481"/>
        <v>1.6766785074920725</v>
      </c>
      <c r="P3126" s="10">
        <f t="shared" si="482"/>
        <v>0.76956151772370496</v>
      </c>
      <c r="Q3126" s="10">
        <f t="shared" si="483"/>
        <v>1.5831856836417142</v>
      </c>
      <c r="R3126" s="10">
        <f t="shared" si="484"/>
        <v>1.5392034435681388</v>
      </c>
      <c r="S3126" s="10">
        <f t="shared" si="485"/>
        <v>0.57457807474186373</v>
      </c>
      <c r="T3126" s="10">
        <f t="shared" si="486"/>
        <v>1.1072737113222981</v>
      </c>
      <c r="U3126" s="10">
        <f t="shared" si="487"/>
        <v>1.2323224006505722</v>
      </c>
      <c r="V3126" s="14">
        <f t="shared" si="488"/>
        <v>0.25131848871819806</v>
      </c>
      <c r="W3126" s="14">
        <f t="shared" si="489"/>
        <v>0.51521207506910449</v>
      </c>
    </row>
    <row r="3127" spans="1:23" x14ac:dyDescent="0.25">
      <c r="A3127" s="9" t="s">
        <v>9848</v>
      </c>
      <c r="B3127" s="9" t="s">
        <v>9849</v>
      </c>
      <c r="C3127" s="9" t="s">
        <v>9850</v>
      </c>
      <c r="D3127" s="10">
        <v>2.0624832051926E-4</v>
      </c>
      <c r="E3127" s="11">
        <v>56659049.3125</v>
      </c>
      <c r="F3127" s="11">
        <v>54166174.25</v>
      </c>
      <c r="G3127" s="11">
        <v>56259132.75</v>
      </c>
      <c r="H3127" s="11">
        <v>66975814.989583299</v>
      </c>
      <c r="I3127" s="11">
        <v>55641316.791666701</v>
      </c>
      <c r="J3127" s="11">
        <v>64042916</v>
      </c>
      <c r="K3127" s="11">
        <v>64054929.125</v>
      </c>
      <c r="L3127" s="11">
        <v>32094958.333333299</v>
      </c>
      <c r="M3127" s="11">
        <v>54132718.25</v>
      </c>
      <c r="N3127" s="10">
        <f t="shared" si="480"/>
        <v>1.1820850473537197</v>
      </c>
      <c r="O3127" s="10">
        <f t="shared" si="481"/>
        <v>1.0272336483440438</v>
      </c>
      <c r="P3127" s="10">
        <f t="shared" si="482"/>
        <v>1.1383559054240842</v>
      </c>
      <c r="Q3127" s="10">
        <f t="shared" si="483"/>
        <v>1.1305330728672911</v>
      </c>
      <c r="R3127" s="10">
        <f t="shared" si="484"/>
        <v>0.59252769422483809</v>
      </c>
      <c r="S3127" s="10">
        <f t="shared" si="485"/>
        <v>0.96220321224201599</v>
      </c>
      <c r="T3127" s="10">
        <f t="shared" si="486"/>
        <v>1.1158915337072826</v>
      </c>
      <c r="U3127" s="10">
        <f t="shared" si="487"/>
        <v>0.89508799311138176</v>
      </c>
      <c r="V3127" s="14">
        <f t="shared" si="488"/>
        <v>0.27043921911981877</v>
      </c>
      <c r="W3127" s="14">
        <f t="shared" si="489"/>
        <v>-0.27334842628402461</v>
      </c>
    </row>
    <row r="3128" spans="1:23" x14ac:dyDescent="0.25">
      <c r="A3128" s="9" t="s">
        <v>17934</v>
      </c>
      <c r="B3128" s="9" t="s">
        <v>17935</v>
      </c>
      <c r="C3128" s="9" t="s">
        <v>17936</v>
      </c>
      <c r="D3128" s="10">
        <v>2.29841215466037E-2</v>
      </c>
      <c r="E3128" s="11">
        <v>102089259.25</v>
      </c>
      <c r="F3128" s="11">
        <v>164541020.25</v>
      </c>
      <c r="G3128" s="11">
        <v>97381554.583333299</v>
      </c>
      <c r="H3128" s="11">
        <v>46631842.666666701</v>
      </c>
      <c r="I3128" s="11">
        <v>46831224.291666701</v>
      </c>
      <c r="J3128" s="11">
        <v>27477341.375</v>
      </c>
      <c r="K3128" s="11">
        <v>119118200.333333</v>
      </c>
      <c r="L3128" s="11">
        <v>79440544.166666701</v>
      </c>
      <c r="M3128" s="11">
        <v>96019123.041666701</v>
      </c>
      <c r="N3128" s="10">
        <f t="shared" si="480"/>
        <v>0.45677520837400631</v>
      </c>
      <c r="O3128" s="10">
        <f t="shared" si="481"/>
        <v>0.28461732047432531</v>
      </c>
      <c r="P3128" s="10">
        <f t="shared" si="482"/>
        <v>0.28216166287925232</v>
      </c>
      <c r="Q3128" s="10">
        <f t="shared" si="483"/>
        <v>1.1668044337713519</v>
      </c>
      <c r="R3128" s="10">
        <f t="shared" si="484"/>
        <v>0.48280084835967646</v>
      </c>
      <c r="S3128" s="10">
        <f t="shared" si="485"/>
        <v>0.9860093469703165</v>
      </c>
      <c r="T3128" s="10">
        <f t="shared" si="486"/>
        <v>0.34118473057586129</v>
      </c>
      <c r="U3128" s="10">
        <f t="shared" si="487"/>
        <v>0.87853820970044827</v>
      </c>
      <c r="V3128" s="14">
        <f t="shared" si="488"/>
        <v>-2.6520931024266732</v>
      </c>
      <c r="W3128" s="14">
        <f t="shared" si="489"/>
        <v>-0.31937613239512624</v>
      </c>
    </row>
    <row r="3129" spans="1:23" x14ac:dyDescent="0.25">
      <c r="A3129" s="9" t="s">
        <v>8034</v>
      </c>
      <c r="B3129" s="9" t="s">
        <v>8035</v>
      </c>
      <c r="C3129" s="9" t="s">
        <v>8036</v>
      </c>
      <c r="D3129" s="10">
        <v>2.9023751937593198E-3</v>
      </c>
      <c r="E3129" s="9">
        <v>1220641449.1666701</v>
      </c>
      <c r="F3129" s="9">
        <v>1218764820.8333299</v>
      </c>
      <c r="G3129" s="9">
        <v>1236007469.8333299</v>
      </c>
      <c r="H3129" s="9">
        <v>1150904976.5</v>
      </c>
      <c r="I3129" s="9">
        <v>1101597029.25</v>
      </c>
      <c r="J3129" s="9">
        <v>1188430380.6666701</v>
      </c>
      <c r="K3129" s="9">
        <v>1094403120</v>
      </c>
      <c r="L3129" s="9">
        <v>639757314.91666698</v>
      </c>
      <c r="M3129" s="9">
        <v>852159682.83333302</v>
      </c>
      <c r="N3129" s="10">
        <f t="shared" si="480"/>
        <v>0.94286899505642785</v>
      </c>
      <c r="O3129" s="10">
        <f t="shared" si="481"/>
        <v>0.90386349394035148</v>
      </c>
      <c r="P3129" s="10">
        <f t="shared" si="482"/>
        <v>0.96150744204395833</v>
      </c>
      <c r="Q3129" s="10">
        <f t="shared" si="483"/>
        <v>0.89658033548438587</v>
      </c>
      <c r="R3129" s="10">
        <f t="shared" si="484"/>
        <v>0.52492269548708603</v>
      </c>
      <c r="S3129" s="10">
        <f t="shared" si="485"/>
        <v>0.68944541487944477</v>
      </c>
      <c r="T3129" s="10">
        <f t="shared" si="486"/>
        <v>0.93607997701357926</v>
      </c>
      <c r="U3129" s="10">
        <f t="shared" si="487"/>
        <v>0.70364948195030552</v>
      </c>
      <c r="V3129" s="14">
        <f t="shared" si="488"/>
        <v>-0.16291009832061015</v>
      </c>
      <c r="W3129" s="14">
        <f t="shared" si="489"/>
        <v>-0.86684386583058948</v>
      </c>
    </row>
    <row r="3130" spans="1:23" x14ac:dyDescent="0.25">
      <c r="A3130" s="9" t="s">
        <v>13786</v>
      </c>
      <c r="B3130" s="9" t="s">
        <v>13787</v>
      </c>
      <c r="C3130" s="9" t="s">
        <v>13788</v>
      </c>
      <c r="D3130" s="10">
        <v>0.60093528546945496</v>
      </c>
      <c r="E3130" s="11">
        <v>247514567.97916701</v>
      </c>
      <c r="F3130" s="11">
        <v>239777989.25</v>
      </c>
      <c r="G3130" s="11">
        <v>48700882.75</v>
      </c>
      <c r="H3130" s="11">
        <v>214934393</v>
      </c>
      <c r="I3130" s="11">
        <v>195819775.16666701</v>
      </c>
      <c r="J3130" s="11">
        <v>227562839.15625</v>
      </c>
      <c r="K3130" s="11">
        <v>204927776.95833299</v>
      </c>
      <c r="L3130" s="11">
        <v>112458556.895833</v>
      </c>
      <c r="M3130" s="11">
        <v>153155802.02083299</v>
      </c>
      <c r="N3130" s="10">
        <f t="shared" si="480"/>
        <v>0.86837067714774163</v>
      </c>
      <c r="O3130" s="10">
        <f t="shared" si="481"/>
        <v>0.8166711872894189</v>
      </c>
      <c r="P3130" s="10">
        <f t="shared" si="482"/>
        <v>4.6726635392712668</v>
      </c>
      <c r="Q3130" s="10">
        <f t="shared" si="483"/>
        <v>0.8279422848984852</v>
      </c>
      <c r="R3130" s="10">
        <f t="shared" si="484"/>
        <v>0.46901117674558612</v>
      </c>
      <c r="S3130" s="10">
        <f t="shared" si="485"/>
        <v>3.1448259943672783</v>
      </c>
      <c r="T3130" s="10">
        <f t="shared" si="486"/>
        <v>2.1192351345694758</v>
      </c>
      <c r="U3130" s="10">
        <f t="shared" si="487"/>
        <v>1.4805931520037834</v>
      </c>
      <c r="V3130" s="14">
        <f t="shared" si="488"/>
        <v>1.8523301339269695</v>
      </c>
      <c r="W3130" s="14">
        <f t="shared" si="489"/>
        <v>0.96788300156782991</v>
      </c>
    </row>
    <row r="3131" spans="1:23" x14ac:dyDescent="0.25">
      <c r="A3131" s="9" t="s">
        <v>19350</v>
      </c>
      <c r="B3131" s="9" t="s">
        <v>19351</v>
      </c>
      <c r="C3131" s="9" t="s">
        <v>19352</v>
      </c>
      <c r="D3131" s="10">
        <v>0.10092645398775001</v>
      </c>
      <c r="E3131" s="11">
        <v>98638862</v>
      </c>
      <c r="F3131" s="11">
        <v>241178064.66666701</v>
      </c>
      <c r="G3131" s="11">
        <v>259583508.625</v>
      </c>
      <c r="H3131" s="11">
        <v>91686340</v>
      </c>
      <c r="I3131" s="11">
        <v>98282269</v>
      </c>
      <c r="J3131" s="11">
        <v>84408125.25</v>
      </c>
      <c r="K3131" s="11">
        <v>221674309.04166701</v>
      </c>
      <c r="L3131" s="11">
        <v>155812624.66666701</v>
      </c>
      <c r="M3131" s="11">
        <v>86629929</v>
      </c>
      <c r="N3131" s="10">
        <f t="shared" si="480"/>
        <v>0.92951538715035054</v>
      </c>
      <c r="O3131" s="10">
        <f t="shared" si="481"/>
        <v>0.40750915360331896</v>
      </c>
      <c r="P3131" s="10">
        <f t="shared" si="482"/>
        <v>0.3251675181412923</v>
      </c>
      <c r="Q3131" s="10">
        <f t="shared" si="483"/>
        <v>2.2473323855020451</v>
      </c>
      <c r="R3131" s="10">
        <f t="shared" si="484"/>
        <v>0.64604807606370074</v>
      </c>
      <c r="S3131" s="10">
        <f t="shared" si="485"/>
        <v>0.33372662793131241</v>
      </c>
      <c r="T3131" s="10">
        <f t="shared" si="486"/>
        <v>0.55406401963165386</v>
      </c>
      <c r="U3131" s="10">
        <f t="shared" si="487"/>
        <v>1.0757023631656859</v>
      </c>
      <c r="V3131" s="14">
        <f t="shared" si="488"/>
        <v>-1.4562906356219627</v>
      </c>
      <c r="W3131" s="14">
        <f t="shared" si="489"/>
        <v>0.17997555858021799</v>
      </c>
    </row>
    <row r="3132" spans="1:23" x14ac:dyDescent="0.25">
      <c r="A3132" s="9" t="s">
        <v>11563</v>
      </c>
      <c r="B3132" s="9" t="s">
        <v>11564</v>
      </c>
      <c r="C3132" s="9" t="s">
        <v>11565</v>
      </c>
      <c r="D3132" s="10">
        <v>3.23091096759543E-3</v>
      </c>
      <c r="E3132" s="11">
        <v>200471785.08333299</v>
      </c>
      <c r="F3132" s="11">
        <v>195029141.5</v>
      </c>
      <c r="G3132" s="11">
        <v>182907539.5</v>
      </c>
      <c r="H3132" s="11">
        <v>236164870.58333299</v>
      </c>
      <c r="I3132" s="11">
        <v>204974619</v>
      </c>
      <c r="J3132" s="11">
        <v>225706456.83333299</v>
      </c>
      <c r="K3132" s="11">
        <v>259809571.45833299</v>
      </c>
      <c r="L3132" s="11">
        <v>160824987.58333299</v>
      </c>
      <c r="M3132" s="11">
        <v>251323809.5</v>
      </c>
      <c r="N3132" s="10">
        <f t="shared" si="480"/>
        <v>1.1780454316060633</v>
      </c>
      <c r="O3132" s="10">
        <f t="shared" si="481"/>
        <v>1.0509948278678138</v>
      </c>
      <c r="P3132" s="10">
        <f t="shared" si="482"/>
        <v>1.2339920893929743</v>
      </c>
      <c r="Q3132" s="10">
        <f t="shared" si="483"/>
        <v>1.2959907118616927</v>
      </c>
      <c r="R3132" s="10">
        <f t="shared" si="484"/>
        <v>0.82462029185178454</v>
      </c>
      <c r="S3132" s="10">
        <f t="shared" si="485"/>
        <v>1.3740483863433086</v>
      </c>
      <c r="T3132" s="10">
        <f t="shared" si="486"/>
        <v>1.1543441162889507</v>
      </c>
      <c r="U3132" s="10">
        <f t="shared" si="487"/>
        <v>1.164886463352262</v>
      </c>
      <c r="V3132" s="14">
        <f t="shared" si="488"/>
        <v>0.35399425282818697</v>
      </c>
      <c r="W3132" s="14">
        <f t="shared" si="489"/>
        <v>0.37641617704323083</v>
      </c>
    </row>
    <row r="3133" spans="1:23" x14ac:dyDescent="0.25">
      <c r="A3133" s="9" t="s">
        <v>18198</v>
      </c>
      <c r="B3133" s="9" t="s">
        <v>18199</v>
      </c>
      <c r="C3133" s="9" t="s">
        <v>18200</v>
      </c>
      <c r="D3133" s="10">
        <v>8.2299677267218804E-6</v>
      </c>
      <c r="E3133" s="11">
        <v>980118950.41666698</v>
      </c>
      <c r="F3133" s="11">
        <v>974420329.66666698</v>
      </c>
      <c r="G3133" s="11">
        <v>952197537.77083302</v>
      </c>
      <c r="H3133" s="11">
        <v>843558680.33333302</v>
      </c>
      <c r="I3133" s="11">
        <v>738785670.5</v>
      </c>
      <c r="J3133" s="11">
        <v>787001366.08333302</v>
      </c>
      <c r="K3133" s="11">
        <v>868669742.27083302</v>
      </c>
      <c r="L3133" s="11">
        <v>587103860.29166698</v>
      </c>
      <c r="M3133" s="11">
        <v>880759318.58333302</v>
      </c>
      <c r="N3133" s="10">
        <f t="shared" si="480"/>
        <v>0.86066969725941977</v>
      </c>
      <c r="O3133" s="10">
        <f t="shared" si="481"/>
        <v>0.75817965615796046</v>
      </c>
      <c r="P3133" s="10">
        <f t="shared" si="482"/>
        <v>0.82651060821451316</v>
      </c>
      <c r="Q3133" s="10">
        <f t="shared" si="483"/>
        <v>0.88629012009363273</v>
      </c>
      <c r="R3133" s="10">
        <f t="shared" si="484"/>
        <v>0.60251602149198336</v>
      </c>
      <c r="S3133" s="10">
        <f t="shared" si="485"/>
        <v>0.92497542121906517</v>
      </c>
      <c r="T3133" s="10">
        <f t="shared" si="486"/>
        <v>0.81511998721063117</v>
      </c>
      <c r="U3133" s="10">
        <f t="shared" si="487"/>
        <v>0.80459385426822705</v>
      </c>
      <c r="V3133" s="14">
        <f t="shared" si="488"/>
        <v>-0.50416163787820145</v>
      </c>
      <c r="W3133" s="14">
        <f t="shared" si="489"/>
        <v>-0.5362179220669947</v>
      </c>
    </row>
    <row r="3134" spans="1:23" x14ac:dyDescent="0.25">
      <c r="A3134" s="9" t="s">
        <v>15065</v>
      </c>
      <c r="B3134" s="9" t="s">
        <v>15066</v>
      </c>
      <c r="C3134" s="9" t="s">
        <v>15067</v>
      </c>
      <c r="D3134" s="10">
        <v>0.23857242909976001</v>
      </c>
      <c r="E3134" s="9">
        <v>207474704.25</v>
      </c>
      <c r="F3134" s="9">
        <v>182850885.58333299</v>
      </c>
      <c r="G3134" s="9">
        <v>258381737.83333299</v>
      </c>
      <c r="H3134" s="9">
        <v>199218266.66666701</v>
      </c>
      <c r="I3134" s="9">
        <v>195312392</v>
      </c>
      <c r="J3134" s="9">
        <v>241228840.66666701</v>
      </c>
      <c r="K3134" s="9">
        <v>203815648.25</v>
      </c>
      <c r="L3134" s="9">
        <v>158222074.70833299</v>
      </c>
      <c r="M3134" s="9">
        <v>226664703.375</v>
      </c>
      <c r="N3134" s="10">
        <f t="shared" si="480"/>
        <v>0.96020508806999305</v>
      </c>
      <c r="O3134" s="10">
        <f t="shared" si="481"/>
        <v>1.0681511953136686</v>
      </c>
      <c r="P3134" s="10">
        <f t="shared" si="482"/>
        <v>0.93361412725797865</v>
      </c>
      <c r="Q3134" s="10">
        <f t="shared" si="483"/>
        <v>0.9823638452059632</v>
      </c>
      <c r="R3134" s="10">
        <f t="shared" si="484"/>
        <v>0.86530658139046535</v>
      </c>
      <c r="S3134" s="10">
        <f t="shared" si="485"/>
        <v>0.87724738317693418</v>
      </c>
      <c r="T3134" s="10">
        <f t="shared" si="486"/>
        <v>0.98732347021388023</v>
      </c>
      <c r="U3134" s="10">
        <f t="shared" si="487"/>
        <v>0.90830593659112091</v>
      </c>
      <c r="V3134" s="14">
        <f t="shared" si="488"/>
        <v>-3.1464020633017016E-2</v>
      </c>
      <c r="W3134" s="14">
        <f t="shared" si="489"/>
        <v>-0.23719432482751288</v>
      </c>
    </row>
    <row r="3135" spans="1:23" x14ac:dyDescent="0.25">
      <c r="A3135" s="9" t="s">
        <v>1051</v>
      </c>
      <c r="B3135" s="9" t="s">
        <v>1052</v>
      </c>
      <c r="C3135" s="9" t="s">
        <v>1053</v>
      </c>
      <c r="D3135" s="10">
        <v>8.3717005574609309E-3</v>
      </c>
      <c r="E3135" s="11">
        <v>536027753.20833302</v>
      </c>
      <c r="F3135" s="11">
        <v>470470746.52083302</v>
      </c>
      <c r="G3135" s="11">
        <v>603307953</v>
      </c>
      <c r="H3135" s="11">
        <v>458141643.33333302</v>
      </c>
      <c r="I3135" s="11">
        <v>464656201.33333302</v>
      </c>
      <c r="J3135" s="11">
        <v>506739766.08333302</v>
      </c>
      <c r="K3135" s="11">
        <v>496962724.5</v>
      </c>
      <c r="L3135" s="11">
        <v>371835222.95833302</v>
      </c>
      <c r="M3135" s="11">
        <v>517459695.91666698</v>
      </c>
      <c r="N3135" s="10">
        <f t="shared" si="480"/>
        <v>0.85469761703788361</v>
      </c>
      <c r="O3135" s="10">
        <f t="shared" si="481"/>
        <v>0.98764100588506509</v>
      </c>
      <c r="P3135" s="10">
        <f t="shared" si="482"/>
        <v>0.83993549822031444</v>
      </c>
      <c r="Q3135" s="10">
        <f t="shared" si="483"/>
        <v>0.92712125729588857</v>
      </c>
      <c r="R3135" s="10">
        <f t="shared" si="484"/>
        <v>0.79034716974027142</v>
      </c>
      <c r="S3135" s="10">
        <f t="shared" si="485"/>
        <v>0.85770408519157548</v>
      </c>
      <c r="T3135" s="10">
        <f t="shared" si="486"/>
        <v>0.89409137371442104</v>
      </c>
      <c r="U3135" s="10">
        <f t="shared" si="487"/>
        <v>0.85839083740924516</v>
      </c>
      <c r="V3135" s="14">
        <f t="shared" si="488"/>
        <v>-0.27609601679304557</v>
      </c>
      <c r="W3135" s="14">
        <f t="shared" si="489"/>
        <v>-0.37659408591046101</v>
      </c>
    </row>
    <row r="3136" spans="1:23" x14ac:dyDescent="0.25">
      <c r="A3136" s="9" t="s">
        <v>2473</v>
      </c>
      <c r="B3136" s="9" t="s">
        <v>2474</v>
      </c>
      <c r="C3136" s="9" t="s">
        <v>2475</v>
      </c>
      <c r="D3136" s="10">
        <v>7.9528086308204293E-3</v>
      </c>
      <c r="E3136" s="11">
        <v>427889982</v>
      </c>
      <c r="F3136" s="11">
        <v>448007653.125</v>
      </c>
      <c r="G3136" s="11">
        <v>182828998</v>
      </c>
      <c r="H3136" s="11">
        <v>760557894.5</v>
      </c>
      <c r="I3136" s="11">
        <v>703180942.5</v>
      </c>
      <c r="J3136" s="11">
        <v>727925881.75</v>
      </c>
      <c r="K3136" s="11">
        <v>789809018</v>
      </c>
      <c r="L3136" s="11">
        <v>456706757.25</v>
      </c>
      <c r="M3136" s="11">
        <v>858378188.9375</v>
      </c>
      <c r="N3136" s="10">
        <f t="shared" si="480"/>
        <v>1.7774613253273128</v>
      </c>
      <c r="O3136" s="10">
        <f t="shared" si="481"/>
        <v>1.5695735052628739</v>
      </c>
      <c r="P3136" s="10">
        <f t="shared" si="482"/>
        <v>3.9814574805578706</v>
      </c>
      <c r="Q3136" s="10">
        <f t="shared" si="483"/>
        <v>1.8458226441954886</v>
      </c>
      <c r="R3136" s="10">
        <f t="shared" si="484"/>
        <v>1.0194173114327867</v>
      </c>
      <c r="S3136" s="10">
        <f t="shared" si="485"/>
        <v>4.694978358616285</v>
      </c>
      <c r="T3136" s="10">
        <f t="shared" si="486"/>
        <v>2.4428307703826859</v>
      </c>
      <c r="U3136" s="10">
        <f t="shared" si="487"/>
        <v>2.5200727714148532</v>
      </c>
      <c r="V3136" s="14">
        <f t="shared" si="488"/>
        <v>2.2027974806823192</v>
      </c>
      <c r="W3136" s="14">
        <f t="shared" si="489"/>
        <v>2.2795741487215508</v>
      </c>
    </row>
    <row r="3137" spans="1:23" x14ac:dyDescent="0.25">
      <c r="A3137" s="9" t="s">
        <v>7404</v>
      </c>
      <c r="B3137" s="9" t="s">
        <v>7405</v>
      </c>
      <c r="C3137" s="9" t="s">
        <v>7406</v>
      </c>
      <c r="D3137" s="10">
        <v>6.1232785801100399E-2</v>
      </c>
      <c r="E3137" s="9">
        <v>91980900</v>
      </c>
      <c r="F3137" s="9">
        <v>84532307.375</v>
      </c>
      <c r="G3137" s="9">
        <v>59004938.375</v>
      </c>
      <c r="H3137" s="9">
        <v>26805518.5</v>
      </c>
      <c r="I3137" s="9">
        <v>72457709.6875</v>
      </c>
      <c r="J3137" s="9">
        <v>79956816</v>
      </c>
      <c r="K3137" s="9">
        <v>79979999</v>
      </c>
      <c r="L3137" s="9">
        <v>70752705.75</v>
      </c>
      <c r="M3137" s="9">
        <v>103927520</v>
      </c>
      <c r="N3137" s="10">
        <f t="shared" si="480"/>
        <v>0.29142483385137569</v>
      </c>
      <c r="O3137" s="10">
        <f t="shared" si="481"/>
        <v>0.85715996566927966</v>
      </c>
      <c r="P3137" s="10">
        <f t="shared" si="482"/>
        <v>1.3550868486946368</v>
      </c>
      <c r="Q3137" s="10">
        <f t="shared" si="483"/>
        <v>0.86952833686123965</v>
      </c>
      <c r="R3137" s="10">
        <f t="shared" si="484"/>
        <v>0.83699011593435757</v>
      </c>
      <c r="S3137" s="10">
        <f t="shared" si="485"/>
        <v>1.7613359637713544</v>
      </c>
      <c r="T3137" s="10">
        <f t="shared" si="486"/>
        <v>0.83455721607176392</v>
      </c>
      <c r="U3137" s="10">
        <f t="shared" si="487"/>
        <v>1.1559514721889839</v>
      </c>
      <c r="V3137" s="14">
        <f t="shared" si="488"/>
        <v>-0.44604078456205115</v>
      </c>
      <c r="W3137" s="14">
        <f t="shared" si="489"/>
        <v>0.35742604578223147</v>
      </c>
    </row>
    <row r="3138" spans="1:23" x14ac:dyDescent="0.25">
      <c r="A3138" s="9" t="s">
        <v>6376</v>
      </c>
      <c r="B3138" s="9" t="s">
        <v>6377</v>
      </c>
      <c r="C3138" s="9" t="s">
        <v>6378</v>
      </c>
      <c r="D3138" s="10">
        <v>4.3376624220974498E-3</v>
      </c>
      <c r="E3138" s="11">
        <v>54096985.5</v>
      </c>
      <c r="F3138" s="11">
        <v>67230385.583333299</v>
      </c>
      <c r="G3138" s="11">
        <v>62410945.75</v>
      </c>
      <c r="H3138" s="11">
        <v>39643341.083333299</v>
      </c>
      <c r="I3138" s="11">
        <v>27387740.25</v>
      </c>
      <c r="J3138" s="11">
        <v>55148960.479166701</v>
      </c>
      <c r="K3138" s="11">
        <v>36576599.166666701</v>
      </c>
      <c r="L3138" s="11">
        <v>27385531.666666701</v>
      </c>
      <c r="M3138" s="11">
        <v>70421988.75</v>
      </c>
      <c r="N3138" s="10">
        <f t="shared" ref="N3138:N3201" si="490">H3138/E3138</f>
        <v>0.73281978130432612</v>
      </c>
      <c r="O3138" s="10">
        <f t="shared" ref="O3138:O3201" si="491">I3138/F3138</f>
        <v>0.40737145878856207</v>
      </c>
      <c r="P3138" s="10">
        <f t="shared" ref="P3138:P3201" si="492">J3138/G3138</f>
        <v>0.88364244150500959</v>
      </c>
      <c r="Q3138" s="10">
        <f t="shared" ref="Q3138:Q3201" si="493">K3138/E3138</f>
        <v>0.67613008060618651</v>
      </c>
      <c r="R3138" s="10">
        <f t="shared" ref="R3138:R3201" si="494">L3138/F3138</f>
        <v>0.40733860781925507</v>
      </c>
      <c r="S3138" s="10">
        <f t="shared" ref="S3138:S3201" si="495">M3138/G3138</f>
        <v>1.1283595834629696</v>
      </c>
      <c r="T3138" s="10">
        <f t="shared" ref="T3138:T3201" si="496">AVERAGE(N3138:P3138)</f>
        <v>0.67461122719929933</v>
      </c>
      <c r="U3138" s="10">
        <f t="shared" ref="U3138:U3201" si="497">AVERAGE(Q3138:S3138)</f>
        <v>0.7372760906294703</v>
      </c>
      <c r="V3138" s="14">
        <f t="shared" ref="V3138:V3201" si="498">LOG(T3138,1.5)</f>
        <v>-0.97078319656016043</v>
      </c>
      <c r="W3138" s="14">
        <f t="shared" ref="W3138:W3201" si="499">LOG(U3138,1.5)</f>
        <v>-0.75171164348525266</v>
      </c>
    </row>
    <row r="3139" spans="1:23" x14ac:dyDescent="0.25">
      <c r="A3139" s="9" t="s">
        <v>10022</v>
      </c>
      <c r="B3139" s="9" t="s">
        <v>10023</v>
      </c>
      <c r="C3139" s="9" t="s">
        <v>10024</v>
      </c>
      <c r="D3139" s="10">
        <v>1.4202198870932501E-2</v>
      </c>
      <c r="E3139" s="9">
        <v>469346218.25</v>
      </c>
      <c r="F3139" s="9">
        <v>495648557.5</v>
      </c>
      <c r="G3139" s="9">
        <v>587162918</v>
      </c>
      <c r="H3139" s="9">
        <v>442299272</v>
      </c>
      <c r="I3139" s="9">
        <v>420393475.41666698</v>
      </c>
      <c r="J3139" s="9">
        <v>407894718.875</v>
      </c>
      <c r="K3139" s="9">
        <v>295427937.3125</v>
      </c>
      <c r="L3139" s="9">
        <v>182675504.66666701</v>
      </c>
      <c r="M3139" s="9">
        <v>340041260.375</v>
      </c>
      <c r="N3139" s="10">
        <f t="shared" si="490"/>
        <v>0.94237314545572137</v>
      </c>
      <c r="O3139" s="10">
        <f t="shared" si="491"/>
        <v>0.84816846343120245</v>
      </c>
      <c r="P3139" s="10">
        <f t="shared" si="492"/>
        <v>0.69468746470634579</v>
      </c>
      <c r="Q3139" s="10">
        <f t="shared" si="493"/>
        <v>0.62944565402919384</v>
      </c>
      <c r="R3139" s="10">
        <f t="shared" si="494"/>
        <v>0.36855853185180915</v>
      </c>
      <c r="S3139" s="10">
        <f t="shared" si="495"/>
        <v>0.57912591199262353</v>
      </c>
      <c r="T3139" s="10">
        <f t="shared" si="496"/>
        <v>0.82840969119775654</v>
      </c>
      <c r="U3139" s="10">
        <f t="shared" si="497"/>
        <v>0.52571003262454219</v>
      </c>
      <c r="V3139" s="14">
        <f t="shared" si="498"/>
        <v>-0.46427533977928698</v>
      </c>
      <c r="W3139" s="14">
        <f t="shared" si="499"/>
        <v>-1.5858466589732469</v>
      </c>
    </row>
    <row r="3140" spans="1:23" x14ac:dyDescent="0.25">
      <c r="A3140" s="9" t="s">
        <v>8883</v>
      </c>
      <c r="B3140" s="9" t="s">
        <v>8884</v>
      </c>
      <c r="C3140" s="9" t="s">
        <v>8885</v>
      </c>
      <c r="D3140" s="10">
        <v>0.26935499004083102</v>
      </c>
      <c r="E3140" s="11">
        <v>378800172.41666698</v>
      </c>
      <c r="F3140" s="11">
        <v>383262089.125</v>
      </c>
      <c r="G3140" s="11">
        <v>571408986.53125</v>
      </c>
      <c r="H3140" s="11">
        <v>451293928.625</v>
      </c>
      <c r="I3140" s="11">
        <v>544397257.72916698</v>
      </c>
      <c r="J3140" s="11">
        <v>568142780.66666698</v>
      </c>
      <c r="K3140" s="11">
        <v>484555592</v>
      </c>
      <c r="L3140" s="11">
        <v>279948750.625</v>
      </c>
      <c r="M3140" s="11">
        <v>482729194.75</v>
      </c>
      <c r="N3140" s="10">
        <f t="shared" si="490"/>
        <v>1.1913773052051106</v>
      </c>
      <c r="O3140" s="10">
        <f t="shared" si="491"/>
        <v>1.420430752679045</v>
      </c>
      <c r="P3140" s="10">
        <f t="shared" si="492"/>
        <v>0.99428394382732654</v>
      </c>
      <c r="Q3140" s="10">
        <f t="shared" si="493"/>
        <v>1.2791852466925642</v>
      </c>
      <c r="R3140" s="10">
        <f t="shared" si="494"/>
        <v>0.7304368435295342</v>
      </c>
      <c r="S3140" s="10">
        <f t="shared" si="495"/>
        <v>0.84480504529762035</v>
      </c>
      <c r="T3140" s="10">
        <f t="shared" si="496"/>
        <v>1.2020306672371606</v>
      </c>
      <c r="U3140" s="10">
        <f t="shared" si="497"/>
        <v>0.95147571183990631</v>
      </c>
      <c r="V3140" s="14">
        <f t="shared" si="498"/>
        <v>0.4538302941887582</v>
      </c>
      <c r="W3140" s="14">
        <f t="shared" si="499"/>
        <v>-0.12267669339941525</v>
      </c>
    </row>
    <row r="3141" spans="1:23" x14ac:dyDescent="0.25">
      <c r="A3141" s="9" t="s">
        <v>16380</v>
      </c>
      <c r="B3141" s="9" t="s">
        <v>16381</v>
      </c>
      <c r="C3141" s="9" t="s">
        <v>16382</v>
      </c>
      <c r="D3141" s="10">
        <v>8.5262647445484396E-2</v>
      </c>
      <c r="E3141" s="11">
        <v>115476082.833333</v>
      </c>
      <c r="F3141" s="11">
        <v>372066490.75</v>
      </c>
      <c r="G3141" s="11">
        <v>237969452</v>
      </c>
      <c r="H3141" s="11">
        <v>49696268.5</v>
      </c>
      <c r="I3141" s="11">
        <v>68161272.125</v>
      </c>
      <c r="J3141" s="11">
        <v>94307126.541666701</v>
      </c>
      <c r="K3141" s="11">
        <v>137890296.95833299</v>
      </c>
      <c r="L3141" s="11">
        <v>38585043.5</v>
      </c>
      <c r="M3141" s="11">
        <v>116778094.375</v>
      </c>
      <c r="N3141" s="10">
        <f t="shared" si="490"/>
        <v>0.43035983972306008</v>
      </c>
      <c r="O3141" s="10">
        <f t="shared" si="491"/>
        <v>0.18319648186431042</v>
      </c>
      <c r="P3141" s="10">
        <f t="shared" si="492"/>
        <v>0.39629929702769873</v>
      </c>
      <c r="Q3141" s="10">
        <f t="shared" si="493"/>
        <v>1.1941026537707422</v>
      </c>
      <c r="R3141" s="10">
        <f t="shared" si="494"/>
        <v>0.10370469918487278</v>
      </c>
      <c r="S3141" s="10">
        <f t="shared" si="495"/>
        <v>0.4907272483654751</v>
      </c>
      <c r="T3141" s="10">
        <f t="shared" si="496"/>
        <v>0.33661853953835646</v>
      </c>
      <c r="U3141" s="10">
        <f t="shared" si="497"/>
        <v>0.5961782004403634</v>
      </c>
      <c r="V3141" s="14">
        <f t="shared" si="498"/>
        <v>-2.6853233438013735</v>
      </c>
      <c r="W3141" s="14">
        <f t="shared" si="499"/>
        <v>-1.2756107794142493</v>
      </c>
    </row>
    <row r="3142" spans="1:23" x14ac:dyDescent="0.25">
      <c r="A3142" s="9" t="s">
        <v>3388</v>
      </c>
      <c r="B3142" s="9" t="s">
        <v>3389</v>
      </c>
      <c r="C3142" s="9" t="s">
        <v>3390</v>
      </c>
      <c r="D3142" s="10">
        <v>8.6850349454973099E-4</v>
      </c>
      <c r="E3142" s="9">
        <v>215365334.5</v>
      </c>
      <c r="F3142" s="9">
        <v>211512537.33333299</v>
      </c>
      <c r="G3142" s="9">
        <v>223449077.66666701</v>
      </c>
      <c r="H3142" s="9">
        <v>244353039.91666701</v>
      </c>
      <c r="I3142" s="9">
        <v>319261978.58333302</v>
      </c>
      <c r="J3142" s="9">
        <v>228854238.375</v>
      </c>
      <c r="K3142" s="9">
        <v>216399674</v>
      </c>
      <c r="L3142" s="9">
        <v>146929376.41666701</v>
      </c>
      <c r="M3142" s="9">
        <v>320320873.66666698</v>
      </c>
      <c r="N3142" s="10">
        <f t="shared" si="490"/>
        <v>1.1345978241297092</v>
      </c>
      <c r="O3142" s="10">
        <f t="shared" si="491"/>
        <v>1.5094234252421284</v>
      </c>
      <c r="P3142" s="10">
        <f t="shared" si="492"/>
        <v>1.0241896756288975</v>
      </c>
      <c r="Q3142" s="10">
        <f t="shared" si="493"/>
        <v>1.0048027204675318</v>
      </c>
      <c r="R3142" s="10">
        <f t="shared" si="494"/>
        <v>0.69466036514475638</v>
      </c>
      <c r="S3142" s="10">
        <f t="shared" si="495"/>
        <v>1.4335296301581055</v>
      </c>
      <c r="T3142" s="10">
        <f t="shared" si="496"/>
        <v>1.222736975000245</v>
      </c>
      <c r="U3142" s="10">
        <f t="shared" si="497"/>
        <v>1.0443309052567979</v>
      </c>
      <c r="V3142" s="14">
        <f t="shared" si="498"/>
        <v>0.49595332407441056</v>
      </c>
      <c r="W3142" s="14">
        <f t="shared" si="499"/>
        <v>0.10697936130721415</v>
      </c>
    </row>
    <row r="3143" spans="1:23" x14ac:dyDescent="0.25">
      <c r="A3143" s="9" t="s">
        <v>5563</v>
      </c>
      <c r="B3143" s="9" t="s">
        <v>5564</v>
      </c>
      <c r="C3143" s="9" t="s">
        <v>5565</v>
      </c>
      <c r="D3143" s="10">
        <v>0.27095481870279198</v>
      </c>
      <c r="E3143" s="11">
        <v>452904985</v>
      </c>
      <c r="F3143" s="11">
        <v>339633373.16666698</v>
      </c>
      <c r="G3143" s="11">
        <v>424422577.26041698</v>
      </c>
      <c r="H3143" s="11">
        <v>444479795.5</v>
      </c>
      <c r="I3143" s="11">
        <v>368049363.25</v>
      </c>
      <c r="J3143" s="11">
        <v>431454515.33333302</v>
      </c>
      <c r="K3143" s="11">
        <v>446841380.33333302</v>
      </c>
      <c r="L3143" s="11">
        <v>341717767.83333302</v>
      </c>
      <c r="M3143" s="11">
        <v>419159977.45833302</v>
      </c>
      <c r="N3143" s="10">
        <f t="shared" si="490"/>
        <v>0.98139744586825428</v>
      </c>
      <c r="O3143" s="10">
        <f t="shared" si="491"/>
        <v>1.0836666603708245</v>
      </c>
      <c r="P3143" s="10">
        <f t="shared" si="492"/>
        <v>1.0165682469540289</v>
      </c>
      <c r="Q3143" s="10">
        <f t="shared" si="493"/>
        <v>0.98661175110124477</v>
      </c>
      <c r="R3143" s="10">
        <f t="shared" si="494"/>
        <v>1.0061371903686367</v>
      </c>
      <c r="S3143" s="10">
        <f t="shared" si="495"/>
        <v>0.98760056584158828</v>
      </c>
      <c r="T3143" s="10">
        <f t="shared" si="496"/>
        <v>1.0272107843977025</v>
      </c>
      <c r="U3143" s="10">
        <f t="shared" si="497"/>
        <v>0.99344983577048984</v>
      </c>
      <c r="V3143" s="14">
        <f t="shared" si="498"/>
        <v>6.6213225727981759E-2</v>
      </c>
      <c r="W3143" s="14">
        <f t="shared" si="499"/>
        <v>-1.6207832841698498E-2</v>
      </c>
    </row>
    <row r="3144" spans="1:23" x14ac:dyDescent="0.25">
      <c r="A3144" s="9" t="s">
        <v>13375</v>
      </c>
      <c r="B3144" s="9" t="s">
        <v>13376</v>
      </c>
      <c r="C3144" s="9" t="s">
        <v>13377</v>
      </c>
      <c r="D3144" s="10">
        <v>2.9194337665652499E-2</v>
      </c>
      <c r="E3144" s="11">
        <v>646133120.33333302</v>
      </c>
      <c r="F3144" s="11">
        <v>647516032.45833302</v>
      </c>
      <c r="G3144" s="11">
        <v>659994665.58333302</v>
      </c>
      <c r="H3144" s="11">
        <v>631783449.875</v>
      </c>
      <c r="I3144" s="11">
        <v>496838934.91666698</v>
      </c>
      <c r="J3144" s="11">
        <v>656055920.83333302</v>
      </c>
      <c r="K3144" s="11">
        <v>546170381.66666698</v>
      </c>
      <c r="L3144" s="11">
        <v>333236193.95833302</v>
      </c>
      <c r="M3144" s="11">
        <v>456620455.91666698</v>
      </c>
      <c r="N3144" s="10">
        <f t="shared" si="490"/>
        <v>0.97779146431786346</v>
      </c>
      <c r="O3144" s="10">
        <f t="shared" si="491"/>
        <v>0.76729981963595328</v>
      </c>
      <c r="P3144" s="10">
        <f t="shared" si="492"/>
        <v>0.99403215668945022</v>
      </c>
      <c r="Q3144" s="10">
        <f t="shared" si="493"/>
        <v>0.84529079918531902</v>
      </c>
      <c r="R3144" s="10">
        <f t="shared" si="494"/>
        <v>0.51463774988424926</v>
      </c>
      <c r="S3144" s="10">
        <f t="shared" si="495"/>
        <v>0.69185476751253017</v>
      </c>
      <c r="T3144" s="10">
        <f t="shared" si="496"/>
        <v>0.91304114688108895</v>
      </c>
      <c r="U3144" s="10">
        <f t="shared" si="497"/>
        <v>0.68392777219403289</v>
      </c>
      <c r="V3144" s="14">
        <f t="shared" si="498"/>
        <v>-0.22437030907396346</v>
      </c>
      <c r="W3144" s="14">
        <f t="shared" si="499"/>
        <v>-0.9369559933661854</v>
      </c>
    </row>
    <row r="3145" spans="1:23" x14ac:dyDescent="0.25">
      <c r="A3145" s="9" t="s">
        <v>16716</v>
      </c>
      <c r="B3145" s="9" t="s">
        <v>16717</v>
      </c>
      <c r="C3145" s="9" t="s">
        <v>16718</v>
      </c>
      <c r="D3145" s="10">
        <v>1.42372498267392E-2</v>
      </c>
      <c r="E3145" s="9">
        <v>386585983.70833302</v>
      </c>
      <c r="F3145" s="9">
        <v>381850787.70833302</v>
      </c>
      <c r="G3145" s="9">
        <v>417818598.5625</v>
      </c>
      <c r="H3145" s="9">
        <v>421920521.5</v>
      </c>
      <c r="I3145" s="9">
        <v>401091645.125</v>
      </c>
      <c r="J3145" s="9">
        <v>476557217.5</v>
      </c>
      <c r="K3145" s="9">
        <v>184096510.5</v>
      </c>
      <c r="L3145" s="9">
        <v>188299320.08333299</v>
      </c>
      <c r="M3145" s="9">
        <v>366177946.75</v>
      </c>
      <c r="N3145" s="10">
        <f t="shared" si="490"/>
        <v>1.0914014974177797</v>
      </c>
      <c r="O3145" s="10">
        <f t="shared" si="491"/>
        <v>1.0503884188170476</v>
      </c>
      <c r="P3145" s="10">
        <f t="shared" si="492"/>
        <v>1.1405840217251926</v>
      </c>
      <c r="Q3145" s="10">
        <f t="shared" si="493"/>
        <v>0.4762110326247499</v>
      </c>
      <c r="R3145" s="10">
        <f t="shared" si="494"/>
        <v>0.4931227750331646</v>
      </c>
      <c r="S3145" s="10">
        <f t="shared" si="495"/>
        <v>0.87640413330050637</v>
      </c>
      <c r="T3145" s="10">
        <f t="shared" si="496"/>
        <v>1.0941246459866731</v>
      </c>
      <c r="U3145" s="10">
        <f t="shared" si="497"/>
        <v>0.61524598031947364</v>
      </c>
      <c r="V3145" s="14">
        <f t="shared" si="498"/>
        <v>0.22185542408749687</v>
      </c>
      <c r="W3145" s="14">
        <f t="shared" si="499"/>
        <v>-1.1979652833969039</v>
      </c>
    </row>
    <row r="3146" spans="1:23" x14ac:dyDescent="0.25">
      <c r="A3146" s="9" t="s">
        <v>2488</v>
      </c>
      <c r="B3146" s="9" t="s">
        <v>2489</v>
      </c>
      <c r="C3146" s="9" t="s">
        <v>2490</v>
      </c>
      <c r="D3146" s="10">
        <v>8.1779411021507594E-3</v>
      </c>
      <c r="E3146" s="11">
        <v>443986808.52083302</v>
      </c>
      <c r="F3146" s="11">
        <v>378565350.70833302</v>
      </c>
      <c r="G3146" s="11">
        <v>394009745.95833302</v>
      </c>
      <c r="H3146" s="11">
        <v>330975234.66666698</v>
      </c>
      <c r="I3146" s="11">
        <v>348272060.58333302</v>
      </c>
      <c r="J3146" s="11">
        <v>344616300.16666698</v>
      </c>
      <c r="K3146" s="11">
        <v>329902121.33333302</v>
      </c>
      <c r="L3146" s="11">
        <v>309030081.85416698</v>
      </c>
      <c r="M3146" s="11">
        <v>312544717.33333302</v>
      </c>
      <c r="N3146" s="10">
        <f t="shared" si="490"/>
        <v>0.7454618657913048</v>
      </c>
      <c r="O3146" s="10">
        <f t="shared" si="491"/>
        <v>0.91997870362853262</v>
      </c>
      <c r="P3146" s="10">
        <f t="shared" si="492"/>
        <v>0.87463902530753779</v>
      </c>
      <c r="Q3146" s="10">
        <f t="shared" si="493"/>
        <v>0.74304487205919578</v>
      </c>
      <c r="R3146" s="10">
        <f t="shared" si="494"/>
        <v>0.81631898237897715</v>
      </c>
      <c r="S3146" s="10">
        <f t="shared" si="495"/>
        <v>0.79324108233197099</v>
      </c>
      <c r="T3146" s="10">
        <f t="shared" si="496"/>
        <v>0.84669319824245848</v>
      </c>
      <c r="U3146" s="10">
        <f t="shared" si="497"/>
        <v>0.78420164559004801</v>
      </c>
      <c r="V3146" s="14">
        <f t="shared" si="498"/>
        <v>-0.41043450667870396</v>
      </c>
      <c r="W3146" s="14">
        <f t="shared" si="499"/>
        <v>-0.59953146604584218</v>
      </c>
    </row>
    <row r="3147" spans="1:23" x14ac:dyDescent="0.25">
      <c r="A3147" s="9" t="s">
        <v>14048</v>
      </c>
      <c r="B3147" s="9" t="s">
        <v>14049</v>
      </c>
      <c r="C3147" s="9" t="s">
        <v>14050</v>
      </c>
      <c r="D3147" s="10">
        <v>3.1698284099512399E-2</v>
      </c>
      <c r="E3147" s="11">
        <v>165228910.5</v>
      </c>
      <c r="F3147" s="11">
        <v>98594370.791666701</v>
      </c>
      <c r="G3147" s="11">
        <v>195577094.33333299</v>
      </c>
      <c r="H3147" s="11">
        <v>180918828.83333299</v>
      </c>
      <c r="I3147" s="11">
        <v>130366770.958333</v>
      </c>
      <c r="J3147" s="11">
        <v>133934293.583333</v>
      </c>
      <c r="K3147" s="11">
        <v>285926840.83333302</v>
      </c>
      <c r="L3147" s="11">
        <v>227279310.11458299</v>
      </c>
      <c r="M3147" s="11">
        <v>274903710.14583302</v>
      </c>
      <c r="N3147" s="10">
        <f t="shared" si="490"/>
        <v>1.0949586745192088</v>
      </c>
      <c r="O3147" s="10">
        <f t="shared" si="491"/>
        <v>1.3222536937103893</v>
      </c>
      <c r="P3147" s="10">
        <f t="shared" si="492"/>
        <v>0.68481584737659151</v>
      </c>
      <c r="Q3147" s="10">
        <f t="shared" si="493"/>
        <v>1.7304891738866306</v>
      </c>
      <c r="R3147" s="10">
        <f t="shared" si="494"/>
        <v>2.3051956038629426</v>
      </c>
      <c r="S3147" s="10">
        <f t="shared" si="495"/>
        <v>1.4056027935321467</v>
      </c>
      <c r="T3147" s="10">
        <f t="shared" si="496"/>
        <v>1.0340094052020632</v>
      </c>
      <c r="U3147" s="10">
        <f t="shared" si="497"/>
        <v>1.8137625237605732</v>
      </c>
      <c r="V3147" s="14">
        <f t="shared" si="498"/>
        <v>8.2482737271804121E-2</v>
      </c>
      <c r="W3147" s="14">
        <f t="shared" si="499"/>
        <v>1.4684455411452937</v>
      </c>
    </row>
    <row r="3148" spans="1:23" x14ac:dyDescent="0.25">
      <c r="A3148" s="9" t="s">
        <v>10975</v>
      </c>
      <c r="B3148" s="9" t="s">
        <v>10976</v>
      </c>
      <c r="C3148" s="9" t="s">
        <v>10977</v>
      </c>
      <c r="D3148" s="10">
        <v>1.26112023024348E-3</v>
      </c>
      <c r="E3148" s="11">
        <v>180736084.5625</v>
      </c>
      <c r="F3148" s="11">
        <v>209757057.5625</v>
      </c>
      <c r="G3148" s="11">
        <v>247414309.25</v>
      </c>
      <c r="H3148" s="11">
        <v>437967852</v>
      </c>
      <c r="I3148" s="11">
        <v>384775098</v>
      </c>
      <c r="J3148" s="11">
        <v>425384419</v>
      </c>
      <c r="K3148" s="11">
        <v>309035698.5</v>
      </c>
      <c r="L3148" s="11">
        <v>239934287.5</v>
      </c>
      <c r="M3148" s="11">
        <v>368712172</v>
      </c>
      <c r="N3148" s="10">
        <f t="shared" si="490"/>
        <v>2.4232452144803833</v>
      </c>
      <c r="O3148" s="10">
        <f t="shared" si="491"/>
        <v>1.8343845135477788</v>
      </c>
      <c r="P3148" s="10">
        <f t="shared" si="492"/>
        <v>1.7193201973220149</v>
      </c>
      <c r="Q3148" s="10">
        <f t="shared" si="493"/>
        <v>1.7098727088620367</v>
      </c>
      <c r="R3148" s="10">
        <f t="shared" si="494"/>
        <v>1.143867530790988</v>
      </c>
      <c r="S3148" s="10">
        <f t="shared" si="495"/>
        <v>1.4902621158723461</v>
      </c>
      <c r="T3148" s="10">
        <f t="shared" si="496"/>
        <v>1.9923166417833922</v>
      </c>
      <c r="U3148" s="10">
        <f t="shared" si="497"/>
        <v>1.4480007851751235</v>
      </c>
      <c r="V3148" s="14">
        <f t="shared" si="498"/>
        <v>1.7000182986517669</v>
      </c>
      <c r="W3148" s="14">
        <f t="shared" si="499"/>
        <v>0.91298567696394384</v>
      </c>
    </row>
    <row r="3149" spans="1:23" x14ac:dyDescent="0.25">
      <c r="A3149" s="9" t="s">
        <v>10948</v>
      </c>
      <c r="B3149" s="9" t="s">
        <v>10949</v>
      </c>
      <c r="C3149" s="9" t="s">
        <v>10950</v>
      </c>
      <c r="D3149" s="10">
        <v>0.15156867888377601</v>
      </c>
      <c r="E3149" s="11">
        <v>222924623.83333299</v>
      </c>
      <c r="F3149" s="11">
        <v>248462674.5</v>
      </c>
      <c r="G3149" s="11">
        <v>187359489.75</v>
      </c>
      <c r="H3149" s="11">
        <v>259369826.16666701</v>
      </c>
      <c r="I3149" s="11">
        <v>200656214.25</v>
      </c>
      <c r="J3149" s="11">
        <v>258524422.66666701</v>
      </c>
      <c r="K3149" s="11">
        <v>197371018.3125</v>
      </c>
      <c r="L3149" s="11">
        <v>106856527.854167</v>
      </c>
      <c r="M3149" s="11">
        <v>256600331.64583299</v>
      </c>
      <c r="N3149" s="10">
        <f t="shared" si="490"/>
        <v>1.1634866606776553</v>
      </c>
      <c r="O3149" s="10">
        <f t="shared" si="491"/>
        <v>0.80759097781506006</v>
      </c>
      <c r="P3149" s="10">
        <f t="shared" si="492"/>
        <v>1.3798309496445831</v>
      </c>
      <c r="Q3149" s="10">
        <f t="shared" si="493"/>
        <v>0.88537109503013967</v>
      </c>
      <c r="R3149" s="10">
        <f t="shared" si="494"/>
        <v>0.43007074631713749</v>
      </c>
      <c r="S3149" s="10">
        <f t="shared" si="495"/>
        <v>1.3695614350157728</v>
      </c>
      <c r="T3149" s="10">
        <f t="shared" si="496"/>
        <v>1.1169695293790995</v>
      </c>
      <c r="U3149" s="10">
        <f t="shared" si="497"/>
        <v>0.89500109212101664</v>
      </c>
      <c r="V3149" s="14">
        <f t="shared" si="498"/>
        <v>0.27282061642961586</v>
      </c>
      <c r="W3149" s="14">
        <f t="shared" si="499"/>
        <v>-0.27358788276175849</v>
      </c>
    </row>
    <row r="3150" spans="1:23" x14ac:dyDescent="0.25">
      <c r="A3150" s="9" t="s">
        <v>10924</v>
      </c>
      <c r="B3150" s="9" t="s">
        <v>10925</v>
      </c>
      <c r="C3150" s="9" t="s">
        <v>10926</v>
      </c>
      <c r="D3150" s="10">
        <v>1.50593988874392E-3</v>
      </c>
      <c r="E3150" s="9">
        <v>466667986.80208302</v>
      </c>
      <c r="F3150" s="9">
        <v>476915865.41666698</v>
      </c>
      <c r="G3150" s="9">
        <v>505709081.58333302</v>
      </c>
      <c r="H3150" s="9">
        <v>577680208.16666698</v>
      </c>
      <c r="I3150" s="9">
        <v>506227216.125</v>
      </c>
      <c r="J3150" s="9">
        <v>539119539.25</v>
      </c>
      <c r="K3150" s="9">
        <v>487105548.83333302</v>
      </c>
      <c r="L3150" s="9">
        <v>314229371.875</v>
      </c>
      <c r="M3150" s="9">
        <v>509793072.47916698</v>
      </c>
      <c r="N3150" s="10">
        <f t="shared" si="490"/>
        <v>1.2378826585584175</v>
      </c>
      <c r="O3150" s="10">
        <f t="shared" si="491"/>
        <v>1.0614602130770479</v>
      </c>
      <c r="P3150" s="10">
        <f t="shared" si="492"/>
        <v>1.0660665566101</v>
      </c>
      <c r="Q3150" s="10">
        <f t="shared" si="493"/>
        <v>1.0437946518922407</v>
      </c>
      <c r="R3150" s="10">
        <f t="shared" si="494"/>
        <v>0.65887800063113289</v>
      </c>
      <c r="S3150" s="10">
        <f t="shared" si="495"/>
        <v>1.0080757713170729</v>
      </c>
      <c r="T3150" s="10">
        <f t="shared" si="496"/>
        <v>1.1218031427485218</v>
      </c>
      <c r="U3150" s="10">
        <f t="shared" si="497"/>
        <v>0.90358280794681567</v>
      </c>
      <c r="V3150" s="14">
        <f t="shared" si="498"/>
        <v>0.28347035863942205</v>
      </c>
      <c r="W3150" s="14">
        <f t="shared" si="499"/>
        <v>-0.25005239345737135</v>
      </c>
    </row>
    <row r="3151" spans="1:23" x14ac:dyDescent="0.25">
      <c r="A3151" s="9" t="s">
        <v>11053</v>
      </c>
      <c r="B3151" s="9" t="s">
        <v>11054</v>
      </c>
      <c r="C3151" s="9" t="s">
        <v>11055</v>
      </c>
      <c r="D3151" s="10">
        <v>4.42397885792883E-2</v>
      </c>
      <c r="E3151" s="9">
        <v>500079935.77083302</v>
      </c>
      <c r="F3151" s="9">
        <v>567140996.54166698</v>
      </c>
      <c r="G3151" s="9">
        <v>426364715.9375</v>
      </c>
      <c r="H3151" s="9">
        <v>530019067.08333302</v>
      </c>
      <c r="I3151" s="9">
        <v>470238367.25</v>
      </c>
      <c r="J3151" s="9">
        <v>471777325</v>
      </c>
      <c r="K3151" s="9">
        <v>419949567.09375</v>
      </c>
      <c r="L3151" s="9">
        <v>338377837.58333302</v>
      </c>
      <c r="M3151" s="9">
        <v>520738988.29166698</v>
      </c>
      <c r="N3151" s="10">
        <f t="shared" si="490"/>
        <v>1.0598686913250204</v>
      </c>
      <c r="O3151" s="10">
        <f t="shared" si="491"/>
        <v>0.82913838025717879</v>
      </c>
      <c r="P3151" s="10">
        <f t="shared" si="492"/>
        <v>1.1065111801351708</v>
      </c>
      <c r="Q3151" s="10">
        <f t="shared" si="493"/>
        <v>0.83976487968154834</v>
      </c>
      <c r="R3151" s="10">
        <f t="shared" si="494"/>
        <v>0.59663794302775797</v>
      </c>
      <c r="S3151" s="10">
        <f t="shared" si="495"/>
        <v>1.2213463469805534</v>
      </c>
      <c r="T3151" s="10">
        <f t="shared" si="496"/>
        <v>0.9985060839057901</v>
      </c>
      <c r="U3151" s="10">
        <f t="shared" si="497"/>
        <v>0.8859163898966198</v>
      </c>
      <c r="V3151" s="14">
        <f t="shared" si="498"/>
        <v>-3.6872053095940165E-3</v>
      </c>
      <c r="W3151" s="14">
        <f t="shared" si="499"/>
        <v>-0.29874999961820048</v>
      </c>
    </row>
    <row r="3152" spans="1:23" x14ac:dyDescent="0.25">
      <c r="A3152" s="9" t="s">
        <v>10996</v>
      </c>
      <c r="B3152" s="9" t="s">
        <v>10997</v>
      </c>
      <c r="C3152" s="9" t="s">
        <v>10998</v>
      </c>
      <c r="D3152" s="10">
        <v>0.434574941527894</v>
      </c>
      <c r="E3152" s="11">
        <v>519933321.33333302</v>
      </c>
      <c r="F3152" s="11">
        <v>638610309.41666698</v>
      </c>
      <c r="G3152" s="11">
        <v>690666072.34375</v>
      </c>
      <c r="H3152" s="11">
        <v>551615240.33333302</v>
      </c>
      <c r="I3152" s="11">
        <v>523895649.41666698</v>
      </c>
      <c r="J3152" s="11">
        <v>801577597.58333302</v>
      </c>
      <c r="K3152" s="11">
        <v>643284288.66666698</v>
      </c>
      <c r="L3152" s="11">
        <v>408606437.875</v>
      </c>
      <c r="M3152" s="11">
        <v>573523511.66666698</v>
      </c>
      <c r="N3152" s="10">
        <f t="shared" si="490"/>
        <v>1.0609345808396236</v>
      </c>
      <c r="O3152" s="10">
        <f t="shared" si="491"/>
        <v>0.820368292981701</v>
      </c>
      <c r="P3152" s="10">
        <f t="shared" si="492"/>
        <v>1.1605863233779659</v>
      </c>
      <c r="Q3152" s="10">
        <f t="shared" si="493"/>
        <v>1.2372438200671751</v>
      </c>
      <c r="R3152" s="10">
        <f t="shared" si="494"/>
        <v>0.63983689559950574</v>
      </c>
      <c r="S3152" s="10">
        <f t="shared" si="495"/>
        <v>0.83039189940289959</v>
      </c>
      <c r="T3152" s="10">
        <f t="shared" si="496"/>
        <v>1.0139630657330967</v>
      </c>
      <c r="U3152" s="10">
        <f t="shared" si="497"/>
        <v>0.90249087168986009</v>
      </c>
      <c r="V3152" s="14">
        <f t="shared" si="498"/>
        <v>3.419894807711988E-2</v>
      </c>
      <c r="W3152" s="14">
        <f t="shared" si="499"/>
        <v>-0.25303460457059229</v>
      </c>
    </row>
    <row r="3153" spans="1:23" x14ac:dyDescent="0.25">
      <c r="A3153" s="9" t="s">
        <v>10912</v>
      </c>
      <c r="B3153" s="9" t="s">
        <v>10913</v>
      </c>
      <c r="C3153" s="9" t="s">
        <v>10914</v>
      </c>
      <c r="D3153" s="10">
        <v>0.51830494219399303</v>
      </c>
      <c r="E3153" s="11">
        <v>473916955</v>
      </c>
      <c r="F3153" s="11">
        <v>591352854.25</v>
      </c>
      <c r="G3153" s="11">
        <v>354797367.03125</v>
      </c>
      <c r="H3153" s="11">
        <v>534976050.95833302</v>
      </c>
      <c r="I3153" s="11">
        <v>503603445.41666698</v>
      </c>
      <c r="J3153" s="11">
        <v>476213848</v>
      </c>
      <c r="K3153" s="11">
        <v>542473161.83333302</v>
      </c>
      <c r="L3153" s="11">
        <v>339919364.83333302</v>
      </c>
      <c r="M3153" s="11">
        <v>446374681.5</v>
      </c>
      <c r="N3153" s="10">
        <f t="shared" si="490"/>
        <v>1.1288392308275466</v>
      </c>
      <c r="O3153" s="10">
        <f t="shared" si="491"/>
        <v>0.85161243713852752</v>
      </c>
      <c r="P3153" s="10">
        <f t="shared" si="492"/>
        <v>1.3422135907735071</v>
      </c>
      <c r="Q3153" s="10">
        <f t="shared" si="493"/>
        <v>1.144658692013526</v>
      </c>
      <c r="R3153" s="10">
        <f t="shared" si="494"/>
        <v>0.57481647782768441</v>
      </c>
      <c r="S3153" s="10">
        <f t="shared" si="495"/>
        <v>1.2581115954580464</v>
      </c>
      <c r="T3153" s="10">
        <f t="shared" si="496"/>
        <v>1.1075550862465271</v>
      </c>
      <c r="U3153" s="10">
        <f t="shared" si="497"/>
        <v>0.99252892176641894</v>
      </c>
      <c r="V3153" s="14">
        <f t="shared" si="498"/>
        <v>0.25194513395086521</v>
      </c>
      <c r="W3153" s="14">
        <f t="shared" si="499"/>
        <v>-1.8495121717235139E-2</v>
      </c>
    </row>
    <row r="3154" spans="1:23" x14ac:dyDescent="0.25">
      <c r="A3154" s="9" t="s">
        <v>12133</v>
      </c>
      <c r="B3154" s="9" t="s">
        <v>12134</v>
      </c>
      <c r="C3154" s="9" t="s">
        <v>12135</v>
      </c>
      <c r="D3154" s="10">
        <v>9.8131948568706107E-2</v>
      </c>
      <c r="E3154" s="9">
        <v>759848139.25</v>
      </c>
      <c r="F3154" s="9">
        <v>702207416.52083302</v>
      </c>
      <c r="G3154" s="9">
        <v>902815915.33333302</v>
      </c>
      <c r="H3154" s="9">
        <v>890840739.10416698</v>
      </c>
      <c r="I3154" s="9">
        <v>791417396.33333302</v>
      </c>
      <c r="J3154" s="9">
        <v>785585311.16666698</v>
      </c>
      <c r="K3154" s="9">
        <v>658742596.70833302</v>
      </c>
      <c r="L3154" s="9">
        <v>468744248.41666698</v>
      </c>
      <c r="M3154" s="9">
        <v>764262311.10416698</v>
      </c>
      <c r="N3154" s="10">
        <f t="shared" si="490"/>
        <v>1.1723931310583477</v>
      </c>
      <c r="O3154" s="10">
        <f t="shared" si="491"/>
        <v>1.127042206780585</v>
      </c>
      <c r="P3154" s="10">
        <f t="shared" si="492"/>
        <v>0.87015004700777487</v>
      </c>
      <c r="Q3154" s="10">
        <f t="shared" si="493"/>
        <v>0.86693980373306945</v>
      </c>
      <c r="R3154" s="10">
        <f t="shared" si="494"/>
        <v>0.66752961787147447</v>
      </c>
      <c r="S3154" s="10">
        <f t="shared" si="495"/>
        <v>0.84653172161014689</v>
      </c>
      <c r="T3154" s="10">
        <f t="shared" si="496"/>
        <v>1.0565284616155692</v>
      </c>
      <c r="U3154" s="10">
        <f t="shared" si="497"/>
        <v>0.79366704773823027</v>
      </c>
      <c r="V3154" s="14">
        <f t="shared" si="498"/>
        <v>0.13561832114158939</v>
      </c>
      <c r="W3154" s="14">
        <f t="shared" si="499"/>
        <v>-0.5699411278597234</v>
      </c>
    </row>
    <row r="3155" spans="1:23" x14ac:dyDescent="0.25">
      <c r="A3155" s="9" t="s">
        <v>13048</v>
      </c>
      <c r="B3155" s="9" t="s">
        <v>13049</v>
      </c>
      <c r="C3155" s="9" t="s">
        <v>13050</v>
      </c>
      <c r="D3155" s="10">
        <v>4.5349670972605297E-2</v>
      </c>
      <c r="E3155" s="11">
        <v>37873412.59375</v>
      </c>
      <c r="F3155" s="11">
        <v>57406482</v>
      </c>
      <c r="G3155" s="11">
        <v>79099760.416666701</v>
      </c>
      <c r="H3155" s="11">
        <v>99716631</v>
      </c>
      <c r="I3155" s="11">
        <v>88833471.875</v>
      </c>
      <c r="J3155" s="11">
        <v>7942828.75</v>
      </c>
      <c r="K3155" s="11">
        <v>133486485.25</v>
      </c>
      <c r="L3155" s="11">
        <v>33216411.125</v>
      </c>
      <c r="M3155" s="11">
        <v>93466936</v>
      </c>
      <c r="N3155" s="10">
        <f t="shared" si="490"/>
        <v>2.6328926856846162</v>
      </c>
      <c r="O3155" s="10">
        <f t="shared" si="491"/>
        <v>1.5474467129861746</v>
      </c>
      <c r="P3155" s="10">
        <f t="shared" si="492"/>
        <v>0.10041533258963459</v>
      </c>
      <c r="Q3155" s="10">
        <f t="shared" si="493"/>
        <v>3.5245433698263673</v>
      </c>
      <c r="R3155" s="10">
        <f t="shared" si="494"/>
        <v>0.57861777917343904</v>
      </c>
      <c r="S3155" s="10">
        <f t="shared" si="495"/>
        <v>1.1816336169370503</v>
      </c>
      <c r="T3155" s="10">
        <f t="shared" si="496"/>
        <v>1.4269182437534751</v>
      </c>
      <c r="U3155" s="10">
        <f t="shared" si="497"/>
        <v>1.7615982553122855</v>
      </c>
      <c r="V3155" s="14">
        <f t="shared" si="498"/>
        <v>0.87681291768362579</v>
      </c>
      <c r="W3155" s="14">
        <f t="shared" si="499"/>
        <v>1.3964740375027895</v>
      </c>
    </row>
    <row r="3156" spans="1:23" x14ac:dyDescent="0.25">
      <c r="A3156" s="9" t="s">
        <v>18234</v>
      </c>
      <c r="B3156" s="9" t="s">
        <v>18235</v>
      </c>
      <c r="C3156" s="9" t="s">
        <v>18236</v>
      </c>
      <c r="D3156" s="10">
        <v>0.28471900332344302</v>
      </c>
      <c r="E3156" s="11">
        <v>68241364.75</v>
      </c>
      <c r="F3156" s="11">
        <v>84562347.875</v>
      </c>
      <c r="G3156" s="11">
        <v>211900690.6875</v>
      </c>
      <c r="H3156" s="11">
        <v>195475937.22916701</v>
      </c>
      <c r="I3156" s="11">
        <v>163239082.79166701</v>
      </c>
      <c r="J3156" s="11">
        <v>177621734.41666701</v>
      </c>
      <c r="K3156" s="11">
        <v>162635539.83333299</v>
      </c>
      <c r="L3156" s="11">
        <v>102102182.416667</v>
      </c>
      <c r="M3156" s="11">
        <v>177045010.375</v>
      </c>
      <c r="N3156" s="10">
        <f t="shared" si="490"/>
        <v>2.8644787211581524</v>
      </c>
      <c r="O3156" s="10">
        <f t="shared" si="491"/>
        <v>1.9303991302721029</v>
      </c>
      <c r="P3156" s="10">
        <f t="shared" si="492"/>
        <v>0.83823103096258522</v>
      </c>
      <c r="Q3156" s="10">
        <f t="shared" si="493"/>
        <v>2.3832398491610323</v>
      </c>
      <c r="R3156" s="10">
        <f t="shared" si="494"/>
        <v>1.2074189634326895</v>
      </c>
      <c r="S3156" s="10">
        <f t="shared" si="495"/>
        <v>0.83550935959947703</v>
      </c>
      <c r="T3156" s="10">
        <f t="shared" si="496"/>
        <v>1.8777029607976135</v>
      </c>
      <c r="U3156" s="10">
        <f t="shared" si="497"/>
        <v>1.4753893907310662</v>
      </c>
      <c r="V3156" s="14">
        <f t="shared" si="498"/>
        <v>1.5538925245048387</v>
      </c>
      <c r="W3156" s="14">
        <f t="shared" si="499"/>
        <v>0.95919954859296941</v>
      </c>
    </row>
    <row r="3157" spans="1:23" x14ac:dyDescent="0.25">
      <c r="A3157" s="9" t="s">
        <v>11104</v>
      </c>
      <c r="B3157" s="9" t="s">
        <v>11105</v>
      </c>
      <c r="C3157" s="9" t="s">
        <v>11106</v>
      </c>
      <c r="D3157" s="10">
        <v>2.4183343160612401E-2</v>
      </c>
      <c r="E3157" s="9">
        <v>502807838.5</v>
      </c>
      <c r="F3157" s="9">
        <v>513381331.54166698</v>
      </c>
      <c r="G3157" s="9">
        <v>424059047.6875</v>
      </c>
      <c r="H3157" s="9">
        <v>487149722.5</v>
      </c>
      <c r="I3157" s="9">
        <v>493684551.5</v>
      </c>
      <c r="J3157" s="9">
        <v>502020367.66666698</v>
      </c>
      <c r="K3157" s="9">
        <v>467833287.39583302</v>
      </c>
      <c r="L3157" s="9">
        <v>249099434.125</v>
      </c>
      <c r="M3157" s="9">
        <v>513675251.16666698</v>
      </c>
      <c r="N3157" s="10">
        <f t="shared" si="490"/>
        <v>0.9688586477754364</v>
      </c>
      <c r="O3157" s="10">
        <f t="shared" si="491"/>
        <v>0.96163323667707545</v>
      </c>
      <c r="P3157" s="10">
        <f t="shared" si="492"/>
        <v>1.1838454347438394</v>
      </c>
      <c r="Q3157" s="10">
        <f t="shared" si="493"/>
        <v>0.93044151577170175</v>
      </c>
      <c r="R3157" s="10">
        <f t="shared" si="494"/>
        <v>0.48521326900797646</v>
      </c>
      <c r="S3157" s="10">
        <f t="shared" si="495"/>
        <v>1.2113295399965325</v>
      </c>
      <c r="T3157" s="10">
        <f t="shared" si="496"/>
        <v>1.0381124397321171</v>
      </c>
      <c r="U3157" s="10">
        <f t="shared" si="497"/>
        <v>0.87566144159207016</v>
      </c>
      <c r="V3157" s="14">
        <f t="shared" si="498"/>
        <v>9.2249867055155754E-2</v>
      </c>
      <c r="W3157" s="14">
        <f t="shared" si="499"/>
        <v>-0.32746527948997478</v>
      </c>
    </row>
    <row r="3158" spans="1:23" x14ac:dyDescent="0.25">
      <c r="A3158" s="9" t="s">
        <v>12187</v>
      </c>
      <c r="B3158" s="9" t="s">
        <v>12188</v>
      </c>
      <c r="C3158" s="9" t="s">
        <v>12189</v>
      </c>
      <c r="D3158" s="10">
        <v>4.1025021126332604E-3</v>
      </c>
      <c r="E3158" s="11">
        <v>251595291.95833299</v>
      </c>
      <c r="F3158" s="11">
        <v>264213420.52083299</v>
      </c>
      <c r="G3158" s="11">
        <v>284812129.33333302</v>
      </c>
      <c r="H3158" s="11">
        <v>196006780.875</v>
      </c>
      <c r="I3158" s="11">
        <v>203969590.53125</v>
      </c>
      <c r="J3158" s="11">
        <v>284319587.52083302</v>
      </c>
      <c r="K3158" s="11">
        <v>259556299.33333299</v>
      </c>
      <c r="L3158" s="11">
        <v>169512863.95833299</v>
      </c>
      <c r="M3158" s="11">
        <v>237913018.08333299</v>
      </c>
      <c r="N3158" s="10">
        <f t="shared" si="490"/>
        <v>0.77905583744969653</v>
      </c>
      <c r="O3158" s="10">
        <f t="shared" si="491"/>
        <v>0.77198800170397541</v>
      </c>
      <c r="P3158" s="10">
        <f t="shared" si="492"/>
        <v>0.99827064313007696</v>
      </c>
      <c r="Q3158" s="10">
        <f t="shared" si="493"/>
        <v>1.031642115848171</v>
      </c>
      <c r="R3158" s="10">
        <f t="shared" si="494"/>
        <v>0.64157552490777825</v>
      </c>
      <c r="S3158" s="10">
        <f t="shared" si="495"/>
        <v>0.83533316730654006</v>
      </c>
      <c r="T3158" s="10">
        <f t="shared" si="496"/>
        <v>0.84977149409458297</v>
      </c>
      <c r="U3158" s="10">
        <f t="shared" si="497"/>
        <v>0.83618360268749647</v>
      </c>
      <c r="V3158" s="14">
        <f t="shared" si="498"/>
        <v>-0.40148410519383071</v>
      </c>
      <c r="W3158" s="14">
        <f t="shared" si="499"/>
        <v>-0.44123912512629404</v>
      </c>
    </row>
    <row r="3159" spans="1:23" x14ac:dyDescent="0.25">
      <c r="A3159" s="9" t="s">
        <v>17370</v>
      </c>
      <c r="B3159" s="9" t="s">
        <v>17371</v>
      </c>
      <c r="C3159" s="9" t="s">
        <v>17372</v>
      </c>
      <c r="D3159" s="10">
        <v>6.6821940914853903E-3</v>
      </c>
      <c r="E3159" s="11">
        <v>29532080.375</v>
      </c>
      <c r="F3159" s="11">
        <v>28236049</v>
      </c>
      <c r="G3159" s="11">
        <v>37840606</v>
      </c>
      <c r="H3159" s="11">
        <v>22306508.5</v>
      </c>
      <c r="I3159" s="11">
        <v>26979321</v>
      </c>
      <c r="J3159" s="11">
        <v>36992099.875</v>
      </c>
      <c r="K3159" s="11">
        <v>24635548</v>
      </c>
      <c r="L3159" s="11">
        <v>19453525.125</v>
      </c>
      <c r="M3159" s="11">
        <v>33937768.375</v>
      </c>
      <c r="N3159" s="10">
        <f t="shared" si="490"/>
        <v>0.75533142998226721</v>
      </c>
      <c r="O3159" s="10">
        <f t="shared" si="491"/>
        <v>0.95549207327129937</v>
      </c>
      <c r="P3159" s="10">
        <f t="shared" si="492"/>
        <v>0.97757683571452314</v>
      </c>
      <c r="Q3159" s="10">
        <f t="shared" si="493"/>
        <v>0.8341961584546852</v>
      </c>
      <c r="R3159" s="10">
        <f t="shared" si="494"/>
        <v>0.6889605951951705</v>
      </c>
      <c r="S3159" s="10">
        <f t="shared" si="495"/>
        <v>0.89686112254650463</v>
      </c>
      <c r="T3159" s="10">
        <f t="shared" si="496"/>
        <v>0.89613344632269654</v>
      </c>
      <c r="U3159" s="10">
        <f t="shared" si="497"/>
        <v>0.80667262539878681</v>
      </c>
      <c r="V3159" s="14">
        <f t="shared" si="498"/>
        <v>-0.27046949114978208</v>
      </c>
      <c r="W3159" s="14">
        <f t="shared" si="499"/>
        <v>-0.52985412893157224</v>
      </c>
    </row>
    <row r="3160" spans="1:23" x14ac:dyDescent="0.25">
      <c r="A3160" s="9" t="s">
        <v>10987</v>
      </c>
      <c r="B3160" s="9" t="s">
        <v>10988</v>
      </c>
      <c r="C3160" s="9" t="s">
        <v>10989</v>
      </c>
      <c r="D3160" s="10">
        <v>0.194150320710265</v>
      </c>
      <c r="E3160" s="11">
        <v>515304051.5</v>
      </c>
      <c r="F3160" s="11">
        <v>490507045.91666698</v>
      </c>
      <c r="G3160" s="11">
        <v>586336780.83333302</v>
      </c>
      <c r="H3160" s="11">
        <v>582690215.83333302</v>
      </c>
      <c r="I3160" s="11">
        <v>553658172.04166698</v>
      </c>
      <c r="J3160" s="11">
        <v>583015301.41666698</v>
      </c>
      <c r="K3160" s="11">
        <v>585634810.25</v>
      </c>
      <c r="L3160" s="11">
        <v>242430041.125</v>
      </c>
      <c r="M3160" s="11">
        <v>525457746.41666698</v>
      </c>
      <c r="N3160" s="10">
        <f t="shared" si="490"/>
        <v>1.1307697157380743</v>
      </c>
      <c r="O3160" s="10">
        <f t="shared" si="491"/>
        <v>1.1287466238267427</v>
      </c>
      <c r="P3160" s="10">
        <f t="shared" si="492"/>
        <v>0.99433520201146963</v>
      </c>
      <c r="Q3160" s="10">
        <f t="shared" si="493"/>
        <v>1.1364840011353956</v>
      </c>
      <c r="R3160" s="10">
        <f t="shared" si="494"/>
        <v>0.49424374867427862</v>
      </c>
      <c r="S3160" s="10">
        <f t="shared" si="495"/>
        <v>0.89617053473919628</v>
      </c>
      <c r="T3160" s="10">
        <f t="shared" si="496"/>
        <v>1.0846171805254288</v>
      </c>
      <c r="U3160" s="10">
        <f t="shared" si="497"/>
        <v>0.84229942818295678</v>
      </c>
      <c r="V3160" s="14">
        <f t="shared" si="498"/>
        <v>0.20033066742486061</v>
      </c>
      <c r="W3160" s="14">
        <f t="shared" si="499"/>
        <v>-0.42326629124155352</v>
      </c>
    </row>
    <row r="3161" spans="1:23" x14ac:dyDescent="0.25">
      <c r="A3161" s="9" t="s">
        <v>7704</v>
      </c>
      <c r="B3161" s="9" t="s">
        <v>7705</v>
      </c>
      <c r="C3161" s="9" t="s">
        <v>7706</v>
      </c>
      <c r="D3161" s="10">
        <v>2.6762890285739801E-4</v>
      </c>
      <c r="E3161" s="11">
        <v>1477539328.3333299</v>
      </c>
      <c r="F3161" s="11">
        <v>1482676628.2083299</v>
      </c>
      <c r="G3161" s="11">
        <v>1589375368</v>
      </c>
      <c r="H3161" s="11">
        <v>1351801487.3333299</v>
      </c>
      <c r="I3161" s="11">
        <v>1192412375.1041701</v>
      </c>
      <c r="J3161" s="11">
        <v>1326676219.125</v>
      </c>
      <c r="K3161" s="11">
        <v>1094204198.1666701</v>
      </c>
      <c r="L3161" s="11">
        <v>947459643.66666698</v>
      </c>
      <c r="M3161" s="11">
        <v>1254290532.3958299</v>
      </c>
      <c r="N3161" s="10">
        <f t="shared" si="490"/>
        <v>0.91490051155400864</v>
      </c>
      <c r="O3161" s="10">
        <f t="shared" si="491"/>
        <v>0.80422956187357197</v>
      </c>
      <c r="P3161" s="10">
        <f t="shared" si="492"/>
        <v>0.83471547743591301</v>
      </c>
      <c r="Q3161" s="10">
        <f t="shared" si="493"/>
        <v>0.74055842520343373</v>
      </c>
      <c r="R3161" s="10">
        <f t="shared" si="494"/>
        <v>0.63901974688275731</v>
      </c>
      <c r="S3161" s="10">
        <f t="shared" si="495"/>
        <v>0.78917199652727343</v>
      </c>
      <c r="T3161" s="10">
        <f t="shared" si="496"/>
        <v>0.85128185028783132</v>
      </c>
      <c r="U3161" s="10">
        <f t="shared" si="497"/>
        <v>0.72291672287115494</v>
      </c>
      <c r="V3161" s="14">
        <f t="shared" si="498"/>
        <v>-0.39710446865861249</v>
      </c>
      <c r="W3161" s="14">
        <f t="shared" si="499"/>
        <v>-0.80021989493034884</v>
      </c>
    </row>
    <row r="3162" spans="1:23" x14ac:dyDescent="0.25">
      <c r="A3162" s="9" t="s">
        <v>1552</v>
      </c>
      <c r="B3162" s="9" t="s">
        <v>1553</v>
      </c>
      <c r="C3162" s="9" t="s">
        <v>1554</v>
      </c>
      <c r="D3162" s="10">
        <v>2.0135857317429401E-3</v>
      </c>
      <c r="E3162" s="9">
        <v>110417724.145833</v>
      </c>
      <c r="F3162" s="9">
        <v>114211207.625</v>
      </c>
      <c r="G3162" s="9">
        <v>124014297.479167</v>
      </c>
      <c r="H3162" s="9">
        <v>364060168.33333302</v>
      </c>
      <c r="I3162" s="9">
        <v>51339103.833333299</v>
      </c>
      <c r="J3162" s="9">
        <v>63262256.958333299</v>
      </c>
      <c r="K3162" s="9">
        <v>112107003</v>
      </c>
      <c r="L3162" s="9">
        <v>23821480.375</v>
      </c>
      <c r="M3162" s="9">
        <v>114939213.25</v>
      </c>
      <c r="N3162" s="10">
        <f t="shared" si="490"/>
        <v>3.2971171172891096</v>
      </c>
      <c r="O3162" s="10">
        <f t="shared" si="491"/>
        <v>0.44951020920731027</v>
      </c>
      <c r="P3162" s="10">
        <f t="shared" si="492"/>
        <v>0.51012067353734469</v>
      </c>
      <c r="Q3162" s="10">
        <f t="shared" si="493"/>
        <v>1.0152989827243306</v>
      </c>
      <c r="R3162" s="10">
        <f t="shared" si="494"/>
        <v>0.20857392956753618</v>
      </c>
      <c r="S3162" s="10">
        <f t="shared" si="495"/>
        <v>0.92682227441806453</v>
      </c>
      <c r="T3162" s="10">
        <f t="shared" si="496"/>
        <v>1.4189160000112551</v>
      </c>
      <c r="U3162" s="10">
        <f t="shared" si="497"/>
        <v>0.71689839556997714</v>
      </c>
      <c r="V3162" s="14">
        <f t="shared" si="498"/>
        <v>0.8629428101689407</v>
      </c>
      <c r="W3162" s="14">
        <f t="shared" si="499"/>
        <v>-0.82083796973213652</v>
      </c>
    </row>
    <row r="3163" spans="1:23" x14ac:dyDescent="0.25">
      <c r="A3163" s="9" t="s">
        <v>12850</v>
      </c>
      <c r="B3163" s="9" t="s">
        <v>12851</v>
      </c>
      <c r="C3163" s="9" t="s">
        <v>12852</v>
      </c>
      <c r="D3163" s="10">
        <v>0.17437561191551401</v>
      </c>
      <c r="E3163" s="11">
        <v>379445985.30208302</v>
      </c>
      <c r="F3163" s="11">
        <v>147591256.79166701</v>
      </c>
      <c r="G3163" s="11">
        <v>148451696.25</v>
      </c>
      <c r="H3163" s="11">
        <v>117045959.604167</v>
      </c>
      <c r="I3163" s="11">
        <v>141605641.66666701</v>
      </c>
      <c r="J3163" s="11">
        <v>157118560.33333299</v>
      </c>
      <c r="K3163" s="11">
        <v>116317360.333333</v>
      </c>
      <c r="L3163" s="11">
        <v>73937995.583333299</v>
      </c>
      <c r="M3163" s="11">
        <v>139892538.41666701</v>
      </c>
      <c r="N3163" s="10">
        <f t="shared" si="490"/>
        <v>0.30846540519063559</v>
      </c>
      <c r="O3163" s="10">
        <f t="shared" si="491"/>
        <v>0.95944464966885523</v>
      </c>
      <c r="P3163" s="10">
        <f t="shared" si="492"/>
        <v>1.0583817113732237</v>
      </c>
      <c r="Q3163" s="10">
        <f t="shared" si="493"/>
        <v>0.30654523921430055</v>
      </c>
      <c r="R3163" s="10">
        <f t="shared" si="494"/>
        <v>0.5009646044799303</v>
      </c>
      <c r="S3163" s="10">
        <f t="shared" si="495"/>
        <v>0.94234381923855592</v>
      </c>
      <c r="T3163" s="10">
        <f t="shared" si="496"/>
        <v>0.7754305887442382</v>
      </c>
      <c r="U3163" s="10">
        <f t="shared" si="497"/>
        <v>0.58328455431092896</v>
      </c>
      <c r="V3163" s="14">
        <f t="shared" si="498"/>
        <v>-0.62727174410507802</v>
      </c>
      <c r="W3163" s="14">
        <f t="shared" si="499"/>
        <v>-1.3295351797979844</v>
      </c>
    </row>
    <row r="3164" spans="1:23" x14ac:dyDescent="0.25">
      <c r="A3164" s="9" t="s">
        <v>5202</v>
      </c>
      <c r="B3164" s="9" t="s">
        <v>5203</v>
      </c>
      <c r="C3164" s="9" t="s">
        <v>5204</v>
      </c>
      <c r="D3164" s="10">
        <v>7.1914827743574397E-2</v>
      </c>
      <c r="E3164" s="9">
        <v>22679834.125</v>
      </c>
      <c r="F3164" s="9">
        <v>46346284.75</v>
      </c>
      <c r="G3164" s="9">
        <v>44931160.25</v>
      </c>
      <c r="H3164" s="9">
        <v>28188856.75</v>
      </c>
      <c r="I3164" s="9">
        <v>21281249</v>
      </c>
      <c r="J3164" s="9">
        <v>19902556.25</v>
      </c>
      <c r="K3164" s="9">
        <v>16588807.3333333</v>
      </c>
      <c r="L3164" s="9">
        <v>25416532.75</v>
      </c>
      <c r="M3164" s="9">
        <v>21968042.375</v>
      </c>
      <c r="N3164" s="10">
        <f t="shared" si="490"/>
        <v>1.242904008672947</v>
      </c>
      <c r="O3164" s="10">
        <f t="shared" si="491"/>
        <v>0.45917917940552938</v>
      </c>
      <c r="P3164" s="10">
        <f t="shared" si="492"/>
        <v>0.44295665055744915</v>
      </c>
      <c r="Q3164" s="10">
        <f t="shared" si="493"/>
        <v>0.73143424426757353</v>
      </c>
      <c r="R3164" s="10">
        <f t="shared" si="494"/>
        <v>0.54840496680804607</v>
      </c>
      <c r="S3164" s="10">
        <f t="shared" si="495"/>
        <v>0.48892666587660621</v>
      </c>
      <c r="T3164" s="10">
        <f t="shared" si="496"/>
        <v>0.71501327954530858</v>
      </c>
      <c r="U3164" s="10">
        <f t="shared" si="497"/>
        <v>0.58958862565074199</v>
      </c>
      <c r="V3164" s="14">
        <f t="shared" si="498"/>
        <v>-0.82733176532781294</v>
      </c>
      <c r="W3164" s="14">
        <f t="shared" si="499"/>
        <v>-1.3030226753550791</v>
      </c>
    </row>
    <row r="3165" spans="1:23" x14ac:dyDescent="0.25">
      <c r="A3165" s="9" t="s">
        <v>21158</v>
      </c>
      <c r="B3165" s="9" t="s">
        <v>21159</v>
      </c>
      <c r="C3165" s="9" t="s">
        <v>21160</v>
      </c>
      <c r="D3165" s="10">
        <v>5.0811601029171503E-2</v>
      </c>
      <c r="E3165" s="11">
        <v>34676129.166666701</v>
      </c>
      <c r="F3165" s="11">
        <v>59516333.020833299</v>
      </c>
      <c r="G3165" s="11">
        <v>70939958.666666701</v>
      </c>
      <c r="H3165" s="11">
        <v>48783506.166666701</v>
      </c>
      <c r="I3165" s="11">
        <v>90569049.40625</v>
      </c>
      <c r="J3165" s="11">
        <v>80062899.208333299</v>
      </c>
      <c r="K3165" s="11">
        <v>49882626</v>
      </c>
      <c r="L3165" s="11">
        <v>40025040</v>
      </c>
      <c r="M3165" s="11">
        <v>103728051.479167</v>
      </c>
      <c r="N3165" s="10">
        <f t="shared" si="490"/>
        <v>1.4068325196331621</v>
      </c>
      <c r="O3165" s="10">
        <f t="shared" si="491"/>
        <v>1.5217511699611417</v>
      </c>
      <c r="P3165" s="10">
        <f t="shared" si="492"/>
        <v>1.1286008719646081</v>
      </c>
      <c r="Q3165" s="10">
        <f t="shared" si="493"/>
        <v>1.43852924760561</v>
      </c>
      <c r="R3165" s="10">
        <f t="shared" si="494"/>
        <v>0.67250514217650981</v>
      </c>
      <c r="S3165" s="10">
        <f t="shared" si="495"/>
        <v>1.462194980498442</v>
      </c>
      <c r="T3165" s="10">
        <f t="shared" si="496"/>
        <v>1.3523948538529709</v>
      </c>
      <c r="U3165" s="10">
        <f t="shared" si="497"/>
        <v>1.191076456760187</v>
      </c>
      <c r="V3165" s="14">
        <f t="shared" si="498"/>
        <v>0.74452025738267491</v>
      </c>
      <c r="W3165" s="14">
        <f t="shared" si="499"/>
        <v>0.43125161758344238</v>
      </c>
    </row>
    <row r="3166" spans="1:23" x14ac:dyDescent="0.25">
      <c r="A3166" s="9" t="s">
        <v>4153</v>
      </c>
      <c r="B3166" s="9" t="s">
        <v>4154</v>
      </c>
      <c r="C3166" s="9" t="s">
        <v>4155</v>
      </c>
      <c r="D3166" s="10">
        <v>4.0010300980998703E-3</v>
      </c>
      <c r="E3166" s="11">
        <v>354549581.58333302</v>
      </c>
      <c r="F3166" s="11">
        <v>349638522.47916698</v>
      </c>
      <c r="G3166" s="11">
        <v>404473585.91666698</v>
      </c>
      <c r="H3166" s="11">
        <v>319627895.125</v>
      </c>
      <c r="I3166" s="11">
        <v>264566977.16666701</v>
      </c>
      <c r="J3166" s="11">
        <v>298033136</v>
      </c>
      <c r="K3166" s="11">
        <v>310479648.33333302</v>
      </c>
      <c r="L3166" s="11">
        <v>179759940.66666701</v>
      </c>
      <c r="M3166" s="11">
        <v>284856738.375</v>
      </c>
      <c r="N3166" s="10">
        <f t="shared" si="490"/>
        <v>0.90150408215860478</v>
      </c>
      <c r="O3166" s="10">
        <f t="shared" si="491"/>
        <v>0.75668715017645427</v>
      </c>
      <c r="P3166" s="10">
        <f t="shared" si="492"/>
        <v>0.73684202473830585</v>
      </c>
      <c r="Q3166" s="10">
        <f t="shared" si="493"/>
        <v>0.87570163514734867</v>
      </c>
      <c r="R3166" s="10">
        <f t="shared" si="494"/>
        <v>0.5141308211465111</v>
      </c>
      <c r="S3166" s="10">
        <f t="shared" si="495"/>
        <v>0.70426536687043029</v>
      </c>
      <c r="T3166" s="10">
        <f t="shared" si="496"/>
        <v>0.79834441902445497</v>
      </c>
      <c r="U3166" s="10">
        <f t="shared" si="497"/>
        <v>0.69803260772143005</v>
      </c>
      <c r="V3166" s="14">
        <f t="shared" si="498"/>
        <v>-0.55544895813427908</v>
      </c>
      <c r="W3166" s="14">
        <f t="shared" si="499"/>
        <v>-0.88661010328350942</v>
      </c>
    </row>
    <row r="3167" spans="1:23" x14ac:dyDescent="0.25">
      <c r="A3167" s="9" t="s">
        <v>18870</v>
      </c>
      <c r="B3167" s="9" t="s">
        <v>18871</v>
      </c>
      <c r="C3167" s="9" t="s">
        <v>18872</v>
      </c>
      <c r="D3167" s="10">
        <v>8.9720824920386396E-5</v>
      </c>
      <c r="E3167" s="11">
        <v>192755477.79166701</v>
      </c>
      <c r="F3167" s="11">
        <v>201019561.75</v>
      </c>
      <c r="G3167" s="11">
        <v>210515558.25</v>
      </c>
      <c r="H3167" s="11">
        <v>107439129.541667</v>
      </c>
      <c r="I3167" s="11">
        <v>107379237.166667</v>
      </c>
      <c r="J3167" s="11">
        <v>87177247.833333299</v>
      </c>
      <c r="K3167" s="11">
        <v>210439866.58333299</v>
      </c>
      <c r="L3167" s="11">
        <v>128486328</v>
      </c>
      <c r="M3167" s="11">
        <v>222649574.66666701</v>
      </c>
      <c r="N3167" s="10">
        <f t="shared" si="490"/>
        <v>0.55738560985430885</v>
      </c>
      <c r="O3167" s="10">
        <f t="shared" si="491"/>
        <v>0.53417307366439426</v>
      </c>
      <c r="P3167" s="10">
        <f t="shared" si="492"/>
        <v>0.41411308768829819</v>
      </c>
      <c r="Q3167" s="10">
        <f t="shared" si="493"/>
        <v>1.091745194451903</v>
      </c>
      <c r="R3167" s="10">
        <f t="shared" si="494"/>
        <v>0.63917325697781247</v>
      </c>
      <c r="S3167" s="10">
        <f t="shared" si="495"/>
        <v>1.0576395232615403</v>
      </c>
      <c r="T3167" s="10">
        <f t="shared" si="496"/>
        <v>0.50189059040233375</v>
      </c>
      <c r="U3167" s="10">
        <f t="shared" si="497"/>
        <v>0.92951932489708522</v>
      </c>
      <c r="V3167" s="14">
        <f t="shared" si="498"/>
        <v>-1.700203338498373</v>
      </c>
      <c r="W3167" s="14">
        <f t="shared" si="499"/>
        <v>-0.18025640169331186</v>
      </c>
    </row>
    <row r="3168" spans="1:23" x14ac:dyDescent="0.25">
      <c r="A3168" s="9" t="s">
        <v>20543</v>
      </c>
      <c r="B3168" s="9" t="s">
        <v>20544</v>
      </c>
      <c r="C3168" s="9" t="s">
        <v>20545</v>
      </c>
      <c r="D3168" s="10">
        <v>0.28689063283511501</v>
      </c>
      <c r="E3168" s="11">
        <v>59921115.5</v>
      </c>
      <c r="F3168" s="11">
        <v>108879228.375</v>
      </c>
      <c r="G3168" s="11">
        <v>75462428.791666701</v>
      </c>
      <c r="H3168" s="11">
        <v>85629767.9375</v>
      </c>
      <c r="I3168" s="11">
        <v>74224333.3125</v>
      </c>
      <c r="J3168" s="11">
        <v>113714151</v>
      </c>
      <c r="K3168" s="11">
        <v>86936506.0625</v>
      </c>
      <c r="L3168" s="11">
        <v>65265239.895833299</v>
      </c>
      <c r="M3168" s="11">
        <v>91130278.75</v>
      </c>
      <c r="N3168" s="10">
        <f t="shared" si="490"/>
        <v>1.4290416195189157</v>
      </c>
      <c r="O3168" s="10">
        <f t="shared" si="491"/>
        <v>0.6817125214816715</v>
      </c>
      <c r="P3168" s="10">
        <f t="shared" si="492"/>
        <v>1.5068975756655931</v>
      </c>
      <c r="Q3168" s="10">
        <f t="shared" si="493"/>
        <v>1.4508492596820899</v>
      </c>
      <c r="R3168" s="10">
        <f t="shared" si="494"/>
        <v>0.59942783274554312</v>
      </c>
      <c r="S3168" s="10">
        <f t="shared" si="495"/>
        <v>1.2076245120812159</v>
      </c>
      <c r="T3168" s="10">
        <f t="shared" si="496"/>
        <v>1.2058839055553934</v>
      </c>
      <c r="U3168" s="10">
        <f t="shared" si="497"/>
        <v>1.0859672015029496</v>
      </c>
      <c r="V3168" s="14">
        <f t="shared" si="498"/>
        <v>0.4617236498957053</v>
      </c>
      <c r="W3168" s="14">
        <f t="shared" si="499"/>
        <v>0.20339856182974081</v>
      </c>
    </row>
    <row r="3169" spans="1:23" x14ac:dyDescent="0.25">
      <c r="A3169" s="9" t="s">
        <v>1117</v>
      </c>
      <c r="B3169" s="9" t="s">
        <v>1118</v>
      </c>
      <c r="C3169" s="9" t="s">
        <v>1119</v>
      </c>
      <c r="D3169" s="10">
        <v>1.35912363219473E-3</v>
      </c>
      <c r="E3169" s="11">
        <v>972621308.20833302</v>
      </c>
      <c r="F3169" s="11">
        <v>913135599.5</v>
      </c>
      <c r="G3169" s="11">
        <v>1030949973.66667</v>
      </c>
      <c r="H3169" s="11">
        <v>862939306.41666698</v>
      </c>
      <c r="I3169" s="11">
        <v>870826188.25</v>
      </c>
      <c r="J3169" s="11">
        <v>887796009</v>
      </c>
      <c r="K3169" s="11">
        <v>807097546.625</v>
      </c>
      <c r="L3169" s="11">
        <v>535674019.75</v>
      </c>
      <c r="M3169" s="11">
        <v>767131471.25</v>
      </c>
      <c r="N3169" s="10">
        <f t="shared" si="490"/>
        <v>0.88723051729792823</v>
      </c>
      <c r="O3169" s="10">
        <f t="shared" si="491"/>
        <v>0.95366579588708722</v>
      </c>
      <c r="P3169" s="10">
        <f t="shared" si="492"/>
        <v>0.86114363613829925</v>
      </c>
      <c r="Q3169" s="10">
        <f t="shared" si="493"/>
        <v>0.82981684630347596</v>
      </c>
      <c r="R3169" s="10">
        <f t="shared" si="494"/>
        <v>0.58663140506548617</v>
      </c>
      <c r="S3169" s="10">
        <f t="shared" si="495"/>
        <v>0.74410154793605088</v>
      </c>
      <c r="T3169" s="10">
        <f t="shared" si="496"/>
        <v>0.90067998310777153</v>
      </c>
      <c r="U3169" s="10">
        <f t="shared" si="497"/>
        <v>0.7201832664350043</v>
      </c>
      <c r="V3169" s="14">
        <f t="shared" si="498"/>
        <v>-0.25798832514521836</v>
      </c>
      <c r="W3169" s="14">
        <f t="shared" si="499"/>
        <v>-0.8095630328767035</v>
      </c>
    </row>
    <row r="3170" spans="1:23" x14ac:dyDescent="0.25">
      <c r="A3170" s="9" t="s">
        <v>5235</v>
      </c>
      <c r="B3170" s="9" t="s">
        <v>5236</v>
      </c>
      <c r="C3170" s="9" t="s">
        <v>5237</v>
      </c>
      <c r="D3170" s="10">
        <v>5.6025069643531201E-3</v>
      </c>
      <c r="E3170" s="11">
        <v>601191281.45833302</v>
      </c>
      <c r="F3170" s="11">
        <v>666417196.5</v>
      </c>
      <c r="G3170" s="11">
        <v>722096782.66666698</v>
      </c>
      <c r="H3170" s="11">
        <v>695932468.75</v>
      </c>
      <c r="I3170" s="11">
        <v>637766775.41666698</v>
      </c>
      <c r="J3170" s="11">
        <v>754600561.78125</v>
      </c>
      <c r="K3170" s="11">
        <v>691541460.53125</v>
      </c>
      <c r="L3170" s="11">
        <v>357088544.08593798</v>
      </c>
      <c r="M3170" s="11">
        <v>719845110.89583302</v>
      </c>
      <c r="N3170" s="10">
        <f t="shared" si="490"/>
        <v>1.1575890905500985</v>
      </c>
      <c r="O3170" s="10">
        <f t="shared" si="491"/>
        <v>0.95700828064791243</v>
      </c>
      <c r="P3170" s="10">
        <f t="shared" si="492"/>
        <v>1.0450130507361468</v>
      </c>
      <c r="Q3170" s="10">
        <f t="shared" si="493"/>
        <v>1.1502852450783236</v>
      </c>
      <c r="R3170" s="10">
        <f t="shared" si="494"/>
        <v>0.53583332777328474</v>
      </c>
      <c r="S3170" s="10">
        <f t="shared" si="495"/>
        <v>0.99688175903163745</v>
      </c>
      <c r="T3170" s="10">
        <f t="shared" si="496"/>
        <v>1.0532034739780525</v>
      </c>
      <c r="U3170" s="10">
        <f t="shared" si="497"/>
        <v>0.89433344396108205</v>
      </c>
      <c r="V3170" s="14">
        <f t="shared" si="498"/>
        <v>0.12784440904027183</v>
      </c>
      <c r="W3170" s="14">
        <f t="shared" si="499"/>
        <v>-0.27542836927974357</v>
      </c>
    </row>
    <row r="3171" spans="1:23" x14ac:dyDescent="0.25">
      <c r="A3171" s="9" t="s">
        <v>9318</v>
      </c>
      <c r="B3171" s="9" t="s">
        <v>9319</v>
      </c>
      <c r="C3171" s="9" t="s">
        <v>9320</v>
      </c>
      <c r="D3171" s="10">
        <v>6.1656642422527302E-2</v>
      </c>
      <c r="E3171" s="11">
        <v>225797257.3125</v>
      </c>
      <c r="F3171" s="11">
        <v>232215378.83333299</v>
      </c>
      <c r="G3171" s="11">
        <v>318088377.625</v>
      </c>
      <c r="H3171" s="11">
        <v>210084991.5</v>
      </c>
      <c r="I3171" s="11">
        <v>217353148.5</v>
      </c>
      <c r="J3171" s="11">
        <v>214259694.16666701</v>
      </c>
      <c r="K3171" s="11">
        <v>213213406</v>
      </c>
      <c r="L3171" s="11">
        <v>131643735.833333</v>
      </c>
      <c r="M3171" s="11">
        <v>235705949.5</v>
      </c>
      <c r="N3171" s="10">
        <f t="shared" si="490"/>
        <v>0.93041427517981556</v>
      </c>
      <c r="O3171" s="10">
        <f t="shared" si="491"/>
        <v>0.93599807899028087</v>
      </c>
      <c r="P3171" s="10">
        <f t="shared" si="492"/>
        <v>0.6735854222855685</v>
      </c>
      <c r="Q3171" s="10">
        <f t="shared" si="493"/>
        <v>0.94426924639264265</v>
      </c>
      <c r="R3171" s="10">
        <f t="shared" si="494"/>
        <v>0.56690360687875518</v>
      </c>
      <c r="S3171" s="10">
        <f t="shared" si="495"/>
        <v>0.74100773898088756</v>
      </c>
      <c r="T3171" s="10">
        <f t="shared" si="496"/>
        <v>0.84666592548522157</v>
      </c>
      <c r="U3171" s="10">
        <f t="shared" si="497"/>
        <v>0.75072686408409517</v>
      </c>
      <c r="V3171" s="14">
        <f t="shared" si="498"/>
        <v>-0.41051394983363226</v>
      </c>
      <c r="W3171" s="14">
        <f t="shared" si="499"/>
        <v>-0.70712222563888272</v>
      </c>
    </row>
    <row r="3172" spans="1:23" x14ac:dyDescent="0.25">
      <c r="A3172" s="9" t="s">
        <v>6796</v>
      </c>
      <c r="B3172" s="9" t="s">
        <v>6797</v>
      </c>
      <c r="C3172" s="9" t="s">
        <v>6798</v>
      </c>
      <c r="D3172" s="10">
        <v>3.1564614110901702E-2</v>
      </c>
      <c r="E3172" s="9">
        <v>81718204.833333299</v>
      </c>
      <c r="F3172" s="9">
        <v>91244663.5625</v>
      </c>
      <c r="G3172" s="9">
        <v>113886272.083333</v>
      </c>
      <c r="H3172" s="9">
        <v>78281393.75</v>
      </c>
      <c r="I3172" s="9">
        <v>37579481.791666701</v>
      </c>
      <c r="J3172" s="9">
        <v>96029197.791666701</v>
      </c>
      <c r="K3172" s="9">
        <v>97809342.96875</v>
      </c>
      <c r="L3172" s="9">
        <v>65514756.666666701</v>
      </c>
      <c r="M3172" s="9">
        <v>95636867.5625</v>
      </c>
      <c r="N3172" s="10">
        <f t="shared" si="490"/>
        <v>0.95794314020550531</v>
      </c>
      <c r="O3172" s="10">
        <f t="shared" si="491"/>
        <v>0.41185402328680654</v>
      </c>
      <c r="P3172" s="10">
        <f t="shared" si="492"/>
        <v>0.84320257424354095</v>
      </c>
      <c r="Q3172" s="10">
        <f t="shared" si="493"/>
        <v>1.1969100785832858</v>
      </c>
      <c r="R3172" s="10">
        <f t="shared" si="494"/>
        <v>0.71801192649245682</v>
      </c>
      <c r="S3172" s="10">
        <f t="shared" si="495"/>
        <v>0.8397576442972905</v>
      </c>
      <c r="T3172" s="10">
        <f t="shared" si="496"/>
        <v>0.73766657924528423</v>
      </c>
      <c r="U3172" s="10">
        <f t="shared" si="497"/>
        <v>0.91822654979101104</v>
      </c>
      <c r="V3172" s="14">
        <f t="shared" si="498"/>
        <v>-0.75040574398505966</v>
      </c>
      <c r="W3172" s="14">
        <f t="shared" si="499"/>
        <v>-0.21040314157165815</v>
      </c>
    </row>
    <row r="3173" spans="1:23" x14ac:dyDescent="0.25">
      <c r="A3173" s="9" t="s">
        <v>20432</v>
      </c>
      <c r="B3173" s="9" t="s">
        <v>20433</v>
      </c>
      <c r="C3173" s="9" t="s">
        <v>20434</v>
      </c>
      <c r="D3173" s="10">
        <v>1.4197574578353999E-2</v>
      </c>
      <c r="E3173" s="11">
        <v>70225614.333333299</v>
      </c>
      <c r="F3173" s="11">
        <v>67198630.541666701</v>
      </c>
      <c r="G3173" s="11">
        <v>66001394.5</v>
      </c>
      <c r="H3173" s="11">
        <v>47378333.333333299</v>
      </c>
      <c r="I3173" s="11">
        <v>52419135</v>
      </c>
      <c r="J3173" s="11">
        <v>76587357.833333299</v>
      </c>
      <c r="K3173" s="11">
        <v>68047410.416666701</v>
      </c>
      <c r="L3173" s="11">
        <v>49235758.833333299</v>
      </c>
      <c r="M3173" s="11">
        <v>65298387.5</v>
      </c>
      <c r="N3173" s="10">
        <f t="shared" si="490"/>
        <v>0.67465886604347858</v>
      </c>
      <c r="O3173" s="10">
        <f t="shared" si="491"/>
        <v>0.78006254855889312</v>
      </c>
      <c r="P3173" s="10">
        <f t="shared" si="492"/>
        <v>1.1603899949922012</v>
      </c>
      <c r="Q3173" s="10">
        <f t="shared" si="493"/>
        <v>0.96898277163760327</v>
      </c>
      <c r="R3173" s="10">
        <f t="shared" si="494"/>
        <v>0.73268991401252626</v>
      </c>
      <c r="S3173" s="10">
        <f t="shared" si="495"/>
        <v>0.98934860383896883</v>
      </c>
      <c r="T3173" s="10">
        <f t="shared" si="496"/>
        <v>0.87170380319819107</v>
      </c>
      <c r="U3173" s="10">
        <f t="shared" si="497"/>
        <v>0.89700709649636601</v>
      </c>
      <c r="V3173" s="14">
        <f t="shared" si="498"/>
        <v>-0.3386372471060069</v>
      </c>
      <c r="W3173" s="14">
        <f t="shared" si="499"/>
        <v>-0.26806623656123385</v>
      </c>
    </row>
    <row r="3174" spans="1:23" x14ac:dyDescent="0.25">
      <c r="A3174" s="9" t="s">
        <v>16791</v>
      </c>
      <c r="B3174" s="9" t="s">
        <v>16792</v>
      </c>
      <c r="C3174" s="9" t="s">
        <v>16793</v>
      </c>
      <c r="D3174" s="10">
        <v>3.5042539994054801E-2</v>
      </c>
      <c r="E3174" s="9">
        <v>747580553.3125</v>
      </c>
      <c r="F3174" s="9">
        <v>693781235</v>
      </c>
      <c r="G3174" s="9">
        <v>795113721.40625</v>
      </c>
      <c r="H3174" s="9">
        <v>732379423.1875</v>
      </c>
      <c r="I3174" s="9">
        <v>636755842.625</v>
      </c>
      <c r="J3174" s="9">
        <v>711013858.5</v>
      </c>
      <c r="K3174" s="9">
        <v>710076935.75</v>
      </c>
      <c r="L3174" s="9">
        <v>472195089.171875</v>
      </c>
      <c r="M3174" s="9">
        <v>637784406.4375</v>
      </c>
      <c r="N3174" s="10">
        <f t="shared" si="490"/>
        <v>0.9796662312072667</v>
      </c>
      <c r="O3174" s="10">
        <f t="shared" si="491"/>
        <v>0.91780493691934462</v>
      </c>
      <c r="P3174" s="10">
        <f t="shared" si="492"/>
        <v>0.89422913899975243</v>
      </c>
      <c r="Q3174" s="10">
        <f t="shared" si="493"/>
        <v>0.94983334251229123</v>
      </c>
      <c r="R3174" s="10">
        <f t="shared" si="494"/>
        <v>0.68061092654354505</v>
      </c>
      <c r="S3174" s="10">
        <f t="shared" si="495"/>
        <v>0.80212979510591886</v>
      </c>
      <c r="T3174" s="10">
        <f t="shared" si="496"/>
        <v>0.93056676904212121</v>
      </c>
      <c r="U3174" s="10">
        <f t="shared" si="497"/>
        <v>0.81085802138725172</v>
      </c>
      <c r="V3174" s="14">
        <f t="shared" si="498"/>
        <v>-0.1774787717728242</v>
      </c>
      <c r="W3174" s="14">
        <f t="shared" si="499"/>
        <v>-0.51709087195640402</v>
      </c>
    </row>
    <row r="3175" spans="1:23" x14ac:dyDescent="0.25">
      <c r="A3175" s="9" t="s">
        <v>21329</v>
      </c>
      <c r="B3175" s="9" t="s">
        <v>21330</v>
      </c>
      <c r="C3175" s="9" t="s">
        <v>21331</v>
      </c>
      <c r="D3175" s="10">
        <v>0.22130617225009999</v>
      </c>
      <c r="E3175" s="11">
        <v>8658873.9375</v>
      </c>
      <c r="F3175" s="11">
        <v>15516981.5625</v>
      </c>
      <c r="G3175" s="11">
        <v>26810782.25</v>
      </c>
      <c r="H3175" s="11">
        <v>12684078.3125</v>
      </c>
      <c r="I3175" s="11">
        <v>4890622.796875</v>
      </c>
      <c r="J3175" s="11">
        <v>9454935.65625</v>
      </c>
      <c r="K3175" s="11">
        <v>21975218.505208299</v>
      </c>
      <c r="L3175" s="11">
        <v>15653855.2552083</v>
      </c>
      <c r="M3175" s="11">
        <v>12733418.3645833</v>
      </c>
      <c r="N3175" s="10">
        <f t="shared" si="490"/>
        <v>1.4648646468413837</v>
      </c>
      <c r="O3175" s="10">
        <f t="shared" si="491"/>
        <v>0.31517874640607957</v>
      </c>
      <c r="P3175" s="10">
        <f t="shared" si="492"/>
        <v>0.35265422575464017</v>
      </c>
      <c r="Q3175" s="10">
        <f t="shared" si="493"/>
        <v>2.5378841017695897</v>
      </c>
      <c r="R3175" s="10">
        <f t="shared" si="494"/>
        <v>1.0088208967805365</v>
      </c>
      <c r="S3175" s="10">
        <f t="shared" si="495"/>
        <v>0.47493647316401222</v>
      </c>
      <c r="T3175" s="10">
        <f t="shared" si="496"/>
        <v>0.71089920633403458</v>
      </c>
      <c r="U3175" s="10">
        <f t="shared" si="497"/>
        <v>1.3405471572380463</v>
      </c>
      <c r="V3175" s="14">
        <f t="shared" si="498"/>
        <v>-0.84156346784961322</v>
      </c>
      <c r="W3175" s="14">
        <f t="shared" si="499"/>
        <v>0.72281893326118274</v>
      </c>
    </row>
    <row r="3176" spans="1:23" x14ac:dyDescent="0.25">
      <c r="A3176" s="9" t="s">
        <v>9704</v>
      </c>
      <c r="B3176" s="9" t="s">
        <v>9705</v>
      </c>
      <c r="C3176" s="9" t="s">
        <v>9706</v>
      </c>
      <c r="D3176" s="10">
        <v>0.41445280506473697</v>
      </c>
      <c r="E3176" s="11">
        <v>115217764.5</v>
      </c>
      <c r="F3176" s="11">
        <v>219959534.02083299</v>
      </c>
      <c r="G3176" s="11">
        <v>71996322.5</v>
      </c>
      <c r="H3176" s="11">
        <v>125820664.479167</v>
      </c>
      <c r="I3176" s="11">
        <v>114168881.25</v>
      </c>
      <c r="J3176" s="11">
        <v>112863709.875</v>
      </c>
      <c r="K3176" s="11">
        <v>120211259.25</v>
      </c>
      <c r="L3176" s="11">
        <v>86988253.65625</v>
      </c>
      <c r="M3176" s="11">
        <v>129801941.333333</v>
      </c>
      <c r="N3176" s="10">
        <f t="shared" si="490"/>
        <v>1.092024871556738</v>
      </c>
      <c r="O3176" s="10">
        <f t="shared" si="491"/>
        <v>0.51904493141537</v>
      </c>
      <c r="P3176" s="10">
        <f t="shared" si="492"/>
        <v>1.5676315950026476</v>
      </c>
      <c r="Q3176" s="10">
        <f t="shared" si="493"/>
        <v>1.0433396253752172</v>
      </c>
      <c r="R3176" s="10">
        <f t="shared" si="494"/>
        <v>0.39547389497565993</v>
      </c>
      <c r="S3176" s="10">
        <f t="shared" si="495"/>
        <v>1.8028968262001577</v>
      </c>
      <c r="T3176" s="10">
        <f t="shared" si="496"/>
        <v>1.0595671326582519</v>
      </c>
      <c r="U3176" s="10">
        <f t="shared" si="497"/>
        <v>1.0805701155170115</v>
      </c>
      <c r="V3176" s="14">
        <f t="shared" si="498"/>
        <v>0.14270145111458837</v>
      </c>
      <c r="W3176" s="14">
        <f t="shared" si="499"/>
        <v>0.19111086266711941</v>
      </c>
    </row>
    <row r="3177" spans="1:23" x14ac:dyDescent="0.25">
      <c r="A3177" s="9" t="s">
        <v>20180</v>
      </c>
      <c r="B3177" s="9" t="s">
        <v>20181</v>
      </c>
      <c r="C3177" s="9" t="s">
        <v>20182</v>
      </c>
      <c r="D3177" s="10">
        <v>1.6272495927845299E-2</v>
      </c>
      <c r="E3177" s="9">
        <v>178004594.5</v>
      </c>
      <c r="F3177" s="9">
        <v>229421131.27083299</v>
      </c>
      <c r="G3177" s="9">
        <v>184602328.45833299</v>
      </c>
      <c r="H3177" s="9">
        <v>227027823.77083299</v>
      </c>
      <c r="I3177" s="9">
        <v>189291259.08333299</v>
      </c>
      <c r="J3177" s="9">
        <v>200386151.5</v>
      </c>
      <c r="K3177" s="9">
        <v>143813446</v>
      </c>
      <c r="L3177" s="9">
        <v>72832372.916666701</v>
      </c>
      <c r="M3177" s="9">
        <v>235351103.83333299</v>
      </c>
      <c r="N3177" s="10">
        <f t="shared" si="490"/>
        <v>1.2754042917180601</v>
      </c>
      <c r="O3177" s="10">
        <f t="shared" si="491"/>
        <v>0.82508205776334331</v>
      </c>
      <c r="P3177" s="10">
        <f t="shared" si="492"/>
        <v>1.0855017548992054</v>
      </c>
      <c r="Q3177" s="10">
        <f t="shared" si="493"/>
        <v>0.80791985400129662</v>
      </c>
      <c r="R3177" s="10">
        <f t="shared" si="494"/>
        <v>0.31746148453381856</v>
      </c>
      <c r="S3177" s="10">
        <f t="shared" si="495"/>
        <v>1.274908641720923</v>
      </c>
      <c r="T3177" s="10">
        <f t="shared" si="496"/>
        <v>1.0619960347935364</v>
      </c>
      <c r="U3177" s="10">
        <f t="shared" si="497"/>
        <v>0.80009666008534597</v>
      </c>
      <c r="V3177" s="14">
        <f t="shared" si="498"/>
        <v>0.1483486196318114</v>
      </c>
      <c r="W3177" s="14">
        <f t="shared" si="499"/>
        <v>-0.55004173983522564</v>
      </c>
    </row>
    <row r="3178" spans="1:23" x14ac:dyDescent="0.25">
      <c r="A3178" s="9" t="s">
        <v>11308</v>
      </c>
      <c r="B3178" s="9" t="s">
        <v>11309</v>
      </c>
      <c r="C3178" s="9" t="s">
        <v>11310</v>
      </c>
      <c r="D3178" s="10">
        <v>4.0764551971726798E-3</v>
      </c>
      <c r="E3178" s="11">
        <v>49653813.041666701</v>
      </c>
      <c r="F3178" s="11">
        <v>45876167.25</v>
      </c>
      <c r="G3178" s="11">
        <v>51659911.75</v>
      </c>
      <c r="H3178" s="11">
        <v>48677399</v>
      </c>
      <c r="I3178" s="11">
        <v>42330614.416666701</v>
      </c>
      <c r="J3178" s="11">
        <v>46199963</v>
      </c>
      <c r="K3178" s="11">
        <v>53929613.583333299</v>
      </c>
      <c r="L3178" s="11">
        <v>36165815.1875</v>
      </c>
      <c r="M3178" s="11">
        <v>52097453.916666701</v>
      </c>
      <c r="N3178" s="10">
        <f t="shared" si="490"/>
        <v>0.98033556776702424</v>
      </c>
      <c r="O3178" s="10">
        <f t="shared" si="491"/>
        <v>0.92271471123531357</v>
      </c>
      <c r="P3178" s="10">
        <f t="shared" si="492"/>
        <v>0.89430975460386841</v>
      </c>
      <c r="Q3178" s="10">
        <f t="shared" si="493"/>
        <v>1.0861122294490977</v>
      </c>
      <c r="R3178" s="10">
        <f t="shared" si="494"/>
        <v>0.78833558589182273</v>
      </c>
      <c r="S3178" s="10">
        <f t="shared" si="495"/>
        <v>1.0084696653913021</v>
      </c>
      <c r="T3178" s="10">
        <f t="shared" si="496"/>
        <v>0.93245334453540207</v>
      </c>
      <c r="U3178" s="10">
        <f t="shared" si="497"/>
        <v>0.96097249357740766</v>
      </c>
      <c r="V3178" s="14">
        <f t="shared" si="498"/>
        <v>-0.17248379697075122</v>
      </c>
      <c r="W3178" s="14">
        <f t="shared" si="499"/>
        <v>-9.8182290741216857E-2</v>
      </c>
    </row>
    <row r="3179" spans="1:23" x14ac:dyDescent="0.25">
      <c r="A3179" s="9" t="s">
        <v>21179</v>
      </c>
      <c r="B3179" s="9" t="s">
        <v>21180</v>
      </c>
      <c r="C3179" s="9" t="s">
        <v>21181</v>
      </c>
      <c r="D3179" s="10">
        <v>5.9540104624715203E-3</v>
      </c>
      <c r="E3179" s="11">
        <v>180579585.375</v>
      </c>
      <c r="F3179" s="11">
        <v>237911110.25</v>
      </c>
      <c r="G3179" s="11">
        <v>198908956.66666701</v>
      </c>
      <c r="H3179" s="11">
        <v>174459195.58333299</v>
      </c>
      <c r="I3179" s="11">
        <v>177134697.39583299</v>
      </c>
      <c r="J3179" s="11">
        <v>142972479.375</v>
      </c>
      <c r="K3179" s="11">
        <v>194606608.72916701</v>
      </c>
      <c r="L3179" s="11">
        <v>122590127.729167</v>
      </c>
      <c r="M3179" s="11">
        <v>245248470.45833299</v>
      </c>
      <c r="N3179" s="10">
        <f t="shared" si="490"/>
        <v>0.96610696730221679</v>
      </c>
      <c r="O3179" s="10">
        <f t="shared" si="491"/>
        <v>0.74454151052339512</v>
      </c>
      <c r="P3179" s="10">
        <f t="shared" si="492"/>
        <v>0.71878351669499863</v>
      </c>
      <c r="Q3179" s="10">
        <f t="shared" si="493"/>
        <v>1.0776777913463353</v>
      </c>
      <c r="R3179" s="10">
        <f t="shared" si="494"/>
        <v>0.51527701922095082</v>
      </c>
      <c r="S3179" s="10">
        <f t="shared" si="495"/>
        <v>1.2329684623972064</v>
      </c>
      <c r="T3179" s="10">
        <f t="shared" si="496"/>
        <v>0.80981066484020348</v>
      </c>
      <c r="U3179" s="10">
        <f t="shared" si="497"/>
        <v>0.94197442432149747</v>
      </c>
      <c r="V3179" s="14">
        <f t="shared" si="498"/>
        <v>-0.52027856782525095</v>
      </c>
      <c r="W3179" s="14">
        <f t="shared" si="499"/>
        <v>-0.14742860478197709</v>
      </c>
    </row>
    <row r="3180" spans="1:23" x14ac:dyDescent="0.25">
      <c r="A3180" s="9" t="s">
        <v>21161</v>
      </c>
      <c r="B3180" s="9" t="s">
        <v>21162</v>
      </c>
      <c r="C3180" s="9" t="s">
        <v>21163</v>
      </c>
      <c r="D3180" s="10">
        <v>4.5821872728934298E-3</v>
      </c>
      <c r="E3180" s="9">
        <v>912384201.25</v>
      </c>
      <c r="F3180" s="9">
        <v>863345978</v>
      </c>
      <c r="G3180" s="9">
        <v>971254155.41666698</v>
      </c>
      <c r="H3180" s="9">
        <v>980230362.20833302</v>
      </c>
      <c r="I3180" s="9">
        <v>865481563.83333302</v>
      </c>
      <c r="J3180" s="9">
        <v>936821459.8125</v>
      </c>
      <c r="K3180" s="9">
        <v>832121316</v>
      </c>
      <c r="L3180" s="9">
        <v>599149688.20833302</v>
      </c>
      <c r="M3180" s="9">
        <v>810700884.33333302</v>
      </c>
      <c r="N3180" s="10">
        <f t="shared" si="490"/>
        <v>1.0743613938792247</v>
      </c>
      <c r="O3180" s="10">
        <f t="shared" si="491"/>
        <v>1.00247361531501</v>
      </c>
      <c r="P3180" s="10">
        <f t="shared" si="492"/>
        <v>0.96454821283169145</v>
      </c>
      <c r="Q3180" s="10">
        <f t="shared" si="493"/>
        <v>0.91202951000243437</v>
      </c>
      <c r="R3180" s="10">
        <f t="shared" si="494"/>
        <v>0.6939856135037592</v>
      </c>
      <c r="S3180" s="10">
        <f t="shared" si="495"/>
        <v>0.83469489403166897</v>
      </c>
      <c r="T3180" s="10">
        <f t="shared" si="496"/>
        <v>1.0137944073419753</v>
      </c>
      <c r="U3180" s="10">
        <f t="shared" si="497"/>
        <v>0.81357000584595418</v>
      </c>
      <c r="V3180" s="14">
        <f t="shared" si="498"/>
        <v>3.3788679314248719E-2</v>
      </c>
      <c r="W3180" s="14">
        <f t="shared" si="499"/>
        <v>-0.50885587137466537</v>
      </c>
    </row>
    <row r="3181" spans="1:23" x14ac:dyDescent="0.25">
      <c r="A3181" s="9" t="s">
        <v>21410</v>
      </c>
      <c r="B3181" s="9" t="s">
        <v>21411</v>
      </c>
      <c r="C3181" s="9" t="s">
        <v>21412</v>
      </c>
      <c r="D3181" s="10">
        <v>0.32645320657645199</v>
      </c>
      <c r="E3181" s="11">
        <v>102789874.666667</v>
      </c>
      <c r="F3181" s="11">
        <v>81423687.75</v>
      </c>
      <c r="G3181" s="11">
        <v>219607854.9375</v>
      </c>
      <c r="H3181" s="11">
        <v>196730405.95833299</v>
      </c>
      <c r="I3181" s="11">
        <v>231128459.33333299</v>
      </c>
      <c r="J3181" s="11">
        <v>143404797.83333299</v>
      </c>
      <c r="K3181" s="11">
        <v>205510594.33333299</v>
      </c>
      <c r="L3181" s="11">
        <v>85614310.0625</v>
      </c>
      <c r="M3181" s="11">
        <v>192234978.25</v>
      </c>
      <c r="N3181" s="10">
        <f t="shared" si="490"/>
        <v>1.9139084136088484</v>
      </c>
      <c r="O3181" s="10">
        <f t="shared" si="491"/>
        <v>2.8385899204538667</v>
      </c>
      <c r="P3181" s="10">
        <f t="shared" si="492"/>
        <v>0.65300395504589637</v>
      </c>
      <c r="Q3181" s="10">
        <f t="shared" si="493"/>
        <v>1.9993272197264051</v>
      </c>
      <c r="R3181" s="10">
        <f t="shared" si="494"/>
        <v>1.0514668695105867</v>
      </c>
      <c r="S3181" s="10">
        <f t="shared" si="495"/>
        <v>0.87535565749553779</v>
      </c>
      <c r="T3181" s="10">
        <f t="shared" si="496"/>
        <v>1.8018340963695374</v>
      </c>
      <c r="U3181" s="10">
        <f t="shared" si="497"/>
        <v>1.3087165822441766</v>
      </c>
      <c r="V3181" s="14">
        <f t="shared" si="498"/>
        <v>1.452172028580814</v>
      </c>
      <c r="W3181" s="14">
        <f t="shared" si="499"/>
        <v>0.66355142130495093</v>
      </c>
    </row>
    <row r="3182" spans="1:23" x14ac:dyDescent="0.25">
      <c r="A3182" s="9" t="s">
        <v>2353</v>
      </c>
      <c r="B3182" s="9" t="s">
        <v>2354</v>
      </c>
      <c r="C3182" s="9" t="s">
        <v>2355</v>
      </c>
      <c r="D3182" s="10">
        <v>2.6595217405498299E-2</v>
      </c>
      <c r="E3182" s="9">
        <v>255518952</v>
      </c>
      <c r="F3182" s="9">
        <v>248470000.625</v>
      </c>
      <c r="G3182" s="9">
        <v>161196551.83333299</v>
      </c>
      <c r="H3182" s="9">
        <v>213475679.08333299</v>
      </c>
      <c r="I3182" s="9">
        <v>222907392.625</v>
      </c>
      <c r="J3182" s="9">
        <v>238343663.33333299</v>
      </c>
      <c r="K3182" s="9">
        <v>199492079.6875</v>
      </c>
      <c r="L3182" s="9">
        <v>131993822.25</v>
      </c>
      <c r="M3182" s="9">
        <v>246362130.5</v>
      </c>
      <c r="N3182" s="10">
        <f t="shared" si="490"/>
        <v>0.8354592777264247</v>
      </c>
      <c r="O3182" s="10">
        <f t="shared" si="491"/>
        <v>0.89711994230410119</v>
      </c>
      <c r="P3182" s="10">
        <f t="shared" si="492"/>
        <v>1.4785903334940143</v>
      </c>
      <c r="Q3182" s="10">
        <f t="shared" si="493"/>
        <v>0.7807330067927799</v>
      </c>
      <c r="R3182" s="10">
        <f t="shared" si="494"/>
        <v>0.53122639319830767</v>
      </c>
      <c r="S3182" s="10">
        <f t="shared" si="495"/>
        <v>1.5283337496866733</v>
      </c>
      <c r="T3182" s="10">
        <f t="shared" si="496"/>
        <v>1.0703898511748466</v>
      </c>
      <c r="U3182" s="10">
        <f t="shared" si="497"/>
        <v>0.94676438322592027</v>
      </c>
      <c r="V3182" s="14">
        <f t="shared" si="498"/>
        <v>0.16776518533337625</v>
      </c>
      <c r="W3182" s="14">
        <f t="shared" si="499"/>
        <v>-0.13491918049302301</v>
      </c>
    </row>
    <row r="3183" spans="1:23" x14ac:dyDescent="0.25">
      <c r="A3183" s="9" t="s">
        <v>13732</v>
      </c>
      <c r="B3183" s="9" t="s">
        <v>13733</v>
      </c>
      <c r="C3183" s="9" t="s">
        <v>13734</v>
      </c>
      <c r="D3183" s="10">
        <v>2.1934587630549601E-2</v>
      </c>
      <c r="E3183" s="11">
        <v>78612730.125</v>
      </c>
      <c r="F3183" s="11">
        <v>85192355.166666701</v>
      </c>
      <c r="G3183" s="11">
        <v>70449425.9375</v>
      </c>
      <c r="H3183" s="11">
        <v>72645295</v>
      </c>
      <c r="I3183" s="11">
        <v>67116749.958333299</v>
      </c>
      <c r="J3183" s="11">
        <v>96963602.84375</v>
      </c>
      <c r="K3183" s="11">
        <v>87793462.333333299</v>
      </c>
      <c r="L3183" s="11">
        <v>64000506.520833299</v>
      </c>
      <c r="M3183" s="11">
        <v>85765904.5</v>
      </c>
      <c r="N3183" s="10">
        <f t="shared" si="490"/>
        <v>0.92409072785652735</v>
      </c>
      <c r="O3183" s="10">
        <f t="shared" si="491"/>
        <v>0.7878259713213579</v>
      </c>
      <c r="P3183" s="10">
        <f t="shared" si="492"/>
        <v>1.3763576005540819</v>
      </c>
      <c r="Q3183" s="10">
        <f t="shared" si="493"/>
        <v>1.1167842942706006</v>
      </c>
      <c r="R3183" s="10">
        <f t="shared" si="494"/>
        <v>0.75124706196495483</v>
      </c>
      <c r="S3183" s="10">
        <f t="shared" si="495"/>
        <v>1.217410977572595</v>
      </c>
      <c r="T3183" s="10">
        <f t="shared" si="496"/>
        <v>1.0294247665773224</v>
      </c>
      <c r="U3183" s="10">
        <f t="shared" si="497"/>
        <v>1.0284807779360501</v>
      </c>
      <c r="V3183" s="14">
        <f t="shared" si="498"/>
        <v>7.1523212732653274E-2</v>
      </c>
      <c r="W3183" s="14">
        <f t="shared" si="499"/>
        <v>6.9260560179024849E-2</v>
      </c>
    </row>
    <row r="3184" spans="1:23" x14ac:dyDescent="0.25">
      <c r="A3184" s="9" t="s">
        <v>4812</v>
      </c>
      <c r="B3184" s="9" t="s">
        <v>4813</v>
      </c>
      <c r="C3184" s="9" t="s">
        <v>4814</v>
      </c>
      <c r="D3184" s="10">
        <v>0.23017540572064801</v>
      </c>
      <c r="E3184" s="11">
        <v>117721973.625</v>
      </c>
      <c r="F3184" s="11">
        <v>153759120.75</v>
      </c>
      <c r="G3184" s="11">
        <v>136595795.375</v>
      </c>
      <c r="H3184" s="11">
        <v>135761219.41666701</v>
      </c>
      <c r="I3184" s="11">
        <v>149404054.33333299</v>
      </c>
      <c r="J3184" s="11">
        <v>117486563.90625</v>
      </c>
      <c r="K3184" s="11">
        <v>127331412.875</v>
      </c>
      <c r="L3184" s="11">
        <v>123794208.875</v>
      </c>
      <c r="M3184" s="11">
        <v>92867159.005208299</v>
      </c>
      <c r="N3184" s="10">
        <f t="shared" si="490"/>
        <v>1.1532360122429695</v>
      </c>
      <c r="O3184" s="10">
        <f t="shared" si="491"/>
        <v>0.97167604500192217</v>
      </c>
      <c r="P3184" s="10">
        <f t="shared" si="492"/>
        <v>0.86010380907926975</v>
      </c>
      <c r="Q3184" s="10">
        <f t="shared" si="493"/>
        <v>1.0816282547267735</v>
      </c>
      <c r="R3184" s="10">
        <f t="shared" si="494"/>
        <v>0.80511782501852003</v>
      </c>
      <c r="S3184" s="10">
        <f t="shared" si="495"/>
        <v>0.6798683572232781</v>
      </c>
      <c r="T3184" s="10">
        <f t="shared" si="496"/>
        <v>0.9950052887747205</v>
      </c>
      <c r="U3184" s="10">
        <f t="shared" si="497"/>
        <v>0.85553814565619046</v>
      </c>
      <c r="V3184" s="14">
        <f t="shared" si="498"/>
        <v>-1.2349340019800341E-2</v>
      </c>
      <c r="W3184" s="14">
        <f t="shared" si="499"/>
        <v>-0.38480400605773385</v>
      </c>
    </row>
    <row r="3185" spans="1:23" x14ac:dyDescent="0.25">
      <c r="A3185" s="9" t="s">
        <v>15659</v>
      </c>
      <c r="B3185" s="9" t="s">
        <v>15660</v>
      </c>
      <c r="C3185" s="9" t="s">
        <v>15661</v>
      </c>
      <c r="D3185" s="10">
        <v>1.01276004206747E-2</v>
      </c>
      <c r="E3185" s="11">
        <v>147740214.75</v>
      </c>
      <c r="F3185" s="11">
        <v>148276700.58333299</v>
      </c>
      <c r="G3185" s="11">
        <v>131967796.166667</v>
      </c>
      <c r="H3185" s="11">
        <v>117945360.25</v>
      </c>
      <c r="I3185" s="11">
        <v>112681238.916667</v>
      </c>
      <c r="J3185" s="11">
        <v>128145131.25</v>
      </c>
      <c r="K3185" s="11">
        <v>138003162.9375</v>
      </c>
      <c r="L3185" s="11">
        <v>71246830.833333299</v>
      </c>
      <c r="M3185" s="11">
        <v>124056010.666667</v>
      </c>
      <c r="N3185" s="10">
        <f t="shared" si="490"/>
        <v>0.79832942201676338</v>
      </c>
      <c r="O3185" s="10">
        <f t="shared" si="491"/>
        <v>0.75993894167707765</v>
      </c>
      <c r="P3185" s="10">
        <f t="shared" si="492"/>
        <v>0.97103335034981397</v>
      </c>
      <c r="Q3185" s="10">
        <f t="shared" si="493"/>
        <v>0.93409342318219424</v>
      </c>
      <c r="R3185" s="10">
        <f t="shared" si="494"/>
        <v>0.48049916509500334</v>
      </c>
      <c r="S3185" s="10">
        <f t="shared" si="495"/>
        <v>0.94004760456855763</v>
      </c>
      <c r="T3185" s="10">
        <f t="shared" si="496"/>
        <v>0.84310057134788507</v>
      </c>
      <c r="U3185" s="10">
        <f t="shared" si="497"/>
        <v>0.78488006428191837</v>
      </c>
      <c r="V3185" s="14">
        <f t="shared" si="498"/>
        <v>-0.42092161067802208</v>
      </c>
      <c r="W3185" s="14">
        <f t="shared" si="499"/>
        <v>-0.59739877090009397</v>
      </c>
    </row>
    <row r="3186" spans="1:23" x14ac:dyDescent="0.25">
      <c r="A3186" s="9" t="s">
        <v>4689</v>
      </c>
      <c r="B3186" s="9" t="s">
        <v>4690</v>
      </c>
      <c r="C3186" s="9" t="s">
        <v>4691</v>
      </c>
      <c r="D3186" s="10">
        <v>1.3941440180613799E-2</v>
      </c>
      <c r="E3186" s="11">
        <v>221075512.66666701</v>
      </c>
      <c r="F3186" s="11">
        <v>214394675.16666701</v>
      </c>
      <c r="G3186" s="11">
        <v>259710131.08333299</v>
      </c>
      <c r="H3186" s="11">
        <v>209924447.41666701</v>
      </c>
      <c r="I3186" s="11">
        <v>194978806.91666701</v>
      </c>
      <c r="J3186" s="11">
        <v>202000268.16666701</v>
      </c>
      <c r="K3186" s="11">
        <v>364725576.66666698</v>
      </c>
      <c r="L3186" s="11">
        <v>139843508.5</v>
      </c>
      <c r="M3186" s="11">
        <v>217241940.125</v>
      </c>
      <c r="N3186" s="10">
        <f t="shared" si="490"/>
        <v>0.94955992585749038</v>
      </c>
      <c r="O3186" s="10">
        <f t="shared" si="491"/>
        <v>0.90943866383385497</v>
      </c>
      <c r="P3186" s="10">
        <f t="shared" si="492"/>
        <v>0.7777912525940367</v>
      </c>
      <c r="Q3186" s="10">
        <f t="shared" si="493"/>
        <v>1.6497782692766725</v>
      </c>
      <c r="R3186" s="10">
        <f t="shared" si="494"/>
        <v>0.65227137003886815</v>
      </c>
      <c r="S3186" s="10">
        <f t="shared" si="495"/>
        <v>0.83647849707986077</v>
      </c>
      <c r="T3186" s="10">
        <f t="shared" si="496"/>
        <v>0.87892994742846076</v>
      </c>
      <c r="U3186" s="10">
        <f t="shared" si="497"/>
        <v>1.0461760454651339</v>
      </c>
      <c r="V3186" s="14">
        <f t="shared" si="498"/>
        <v>-0.31827665969398827</v>
      </c>
      <c r="W3186" s="14">
        <f t="shared" si="499"/>
        <v>0.11133301998749341</v>
      </c>
    </row>
    <row r="3187" spans="1:23" x14ac:dyDescent="0.25">
      <c r="A3187" s="9" t="s">
        <v>14084</v>
      </c>
      <c r="B3187" s="9" t="s">
        <v>14085</v>
      </c>
      <c r="C3187" s="9" t="s">
        <v>14086</v>
      </c>
      <c r="D3187" s="10">
        <v>0.19906206054336001</v>
      </c>
      <c r="E3187" s="9">
        <v>169740891.5</v>
      </c>
      <c r="F3187" s="9">
        <v>96645431.895833299</v>
      </c>
      <c r="G3187" s="9">
        <v>118649068.083333</v>
      </c>
      <c r="H3187" s="9">
        <v>128366964.416667</v>
      </c>
      <c r="I3187" s="9">
        <v>94170575.125</v>
      </c>
      <c r="J3187" s="9">
        <v>119227009.46875</v>
      </c>
      <c r="K3187" s="9">
        <v>135456908</v>
      </c>
      <c r="L3187" s="9">
        <v>62393643.78125</v>
      </c>
      <c r="M3187" s="9">
        <v>158397289.5</v>
      </c>
      <c r="N3187" s="10">
        <f t="shared" si="490"/>
        <v>0.7562524461977802</v>
      </c>
      <c r="O3187" s="10">
        <f t="shared" si="491"/>
        <v>0.97439240818437489</v>
      </c>
      <c r="P3187" s="10">
        <f t="shared" si="492"/>
        <v>1.0048710149582556</v>
      </c>
      <c r="Q3187" s="10">
        <f t="shared" si="493"/>
        <v>0.7980216599722525</v>
      </c>
      <c r="R3187" s="10">
        <f t="shared" si="494"/>
        <v>0.64559330490135658</v>
      </c>
      <c r="S3187" s="10">
        <f t="shared" si="495"/>
        <v>1.3350066044239799</v>
      </c>
      <c r="T3187" s="10">
        <f t="shared" si="496"/>
        <v>0.91183862311347019</v>
      </c>
      <c r="U3187" s="10">
        <f t="shared" si="497"/>
        <v>0.92620718976586291</v>
      </c>
      <c r="V3187" s="14">
        <f t="shared" si="498"/>
        <v>-0.2276207028913646</v>
      </c>
      <c r="W3187" s="14">
        <f t="shared" si="499"/>
        <v>-0.18906021944501664</v>
      </c>
    </row>
    <row r="3188" spans="1:23" x14ac:dyDescent="0.25">
      <c r="A3188" s="9" t="s">
        <v>21221</v>
      </c>
      <c r="B3188" s="9" t="s">
        <v>21222</v>
      </c>
      <c r="C3188" s="9" t="s">
        <v>21223</v>
      </c>
      <c r="D3188" s="10">
        <v>1.7307482156289E-3</v>
      </c>
      <c r="E3188" s="11">
        <v>379428510.54166698</v>
      </c>
      <c r="F3188" s="11">
        <v>391314298</v>
      </c>
      <c r="G3188" s="11">
        <v>437165399.5625</v>
      </c>
      <c r="H3188" s="11">
        <v>334618285.66666698</v>
      </c>
      <c r="I3188" s="11">
        <v>304691558.66666698</v>
      </c>
      <c r="J3188" s="11">
        <v>330867198.66666698</v>
      </c>
      <c r="K3188" s="11">
        <v>268431299.1875</v>
      </c>
      <c r="L3188" s="11">
        <v>244572606.4375</v>
      </c>
      <c r="M3188" s="11">
        <v>374816463.9375</v>
      </c>
      <c r="N3188" s="10">
        <f t="shared" si="490"/>
        <v>0.88190074380275341</v>
      </c>
      <c r="O3188" s="10">
        <f t="shared" si="491"/>
        <v>0.77863640614191665</v>
      </c>
      <c r="P3188" s="10">
        <f t="shared" si="492"/>
        <v>0.75684671979481322</v>
      </c>
      <c r="Q3188" s="10">
        <f t="shared" si="493"/>
        <v>0.70746212192724034</v>
      </c>
      <c r="R3188" s="10">
        <f t="shared" si="494"/>
        <v>0.62500299040312601</v>
      </c>
      <c r="S3188" s="10">
        <f t="shared" si="495"/>
        <v>0.85737907051336482</v>
      </c>
      <c r="T3188" s="10">
        <f t="shared" si="496"/>
        <v>0.80579462324649442</v>
      </c>
      <c r="U3188" s="10">
        <f t="shared" si="497"/>
        <v>0.72994806094791043</v>
      </c>
      <c r="V3188" s="14">
        <f t="shared" si="498"/>
        <v>-0.53253997568473888</v>
      </c>
      <c r="W3188" s="14">
        <f t="shared" si="499"/>
        <v>-0.77634768186610226</v>
      </c>
    </row>
    <row r="3189" spans="1:23" x14ac:dyDescent="0.25">
      <c r="A3189" s="9" t="s">
        <v>17592</v>
      </c>
      <c r="B3189" s="9" t="s">
        <v>17593</v>
      </c>
      <c r="C3189" s="9" t="s">
        <v>17594</v>
      </c>
      <c r="D3189" s="10">
        <v>3.8489982936419599E-3</v>
      </c>
      <c r="E3189" s="11">
        <v>2334361109.5208302</v>
      </c>
      <c r="F3189" s="11">
        <v>2485467692.9791698</v>
      </c>
      <c r="G3189" s="11">
        <v>2753731638.8333302</v>
      </c>
      <c r="H3189" s="11">
        <v>2249402592.9166698</v>
      </c>
      <c r="I3189" s="11">
        <v>2242963878.7083302</v>
      </c>
      <c r="J3189" s="11">
        <v>2385973871</v>
      </c>
      <c r="K3189" s="11">
        <v>2181056545.4270802</v>
      </c>
      <c r="L3189" s="11">
        <v>1465872125.0833299</v>
      </c>
      <c r="M3189" s="11">
        <v>2429660330.6666698</v>
      </c>
      <c r="N3189" s="10">
        <f t="shared" si="490"/>
        <v>0.9636052381708845</v>
      </c>
      <c r="O3189" s="10">
        <f t="shared" si="491"/>
        <v>0.90243131505758334</v>
      </c>
      <c r="P3189" s="10">
        <f t="shared" si="492"/>
        <v>0.86645112303349303</v>
      </c>
      <c r="Q3189" s="10">
        <f t="shared" si="493"/>
        <v>0.93432697132055176</v>
      </c>
      <c r="R3189" s="10">
        <f t="shared" si="494"/>
        <v>0.58977717925043049</v>
      </c>
      <c r="S3189" s="10">
        <f t="shared" si="495"/>
        <v>0.88231558093875873</v>
      </c>
      <c r="T3189" s="10">
        <f t="shared" si="496"/>
        <v>0.9108292254206537</v>
      </c>
      <c r="U3189" s="10">
        <f t="shared" si="497"/>
        <v>0.80213991050324696</v>
      </c>
      <c r="V3189" s="14">
        <f t="shared" si="498"/>
        <v>-0.23035239235548255</v>
      </c>
      <c r="W3189" s="14">
        <f t="shared" si="499"/>
        <v>-0.54375143488975008</v>
      </c>
    </row>
    <row r="3190" spans="1:23" x14ac:dyDescent="0.25">
      <c r="A3190" s="9" t="s">
        <v>2797</v>
      </c>
      <c r="B3190" s="9" t="s">
        <v>2798</v>
      </c>
      <c r="C3190" s="9" t="s">
        <v>2799</v>
      </c>
      <c r="D3190" s="10">
        <v>0.28366950143143299</v>
      </c>
      <c r="E3190" s="11">
        <v>146284566.5625</v>
      </c>
      <c r="F3190" s="11">
        <v>188663171</v>
      </c>
      <c r="G3190" s="11">
        <v>175616838.1875</v>
      </c>
      <c r="H3190" s="11">
        <v>246758076.75</v>
      </c>
      <c r="I3190" s="11">
        <v>128677152.5</v>
      </c>
      <c r="J3190" s="11">
        <v>182935487.52083299</v>
      </c>
      <c r="K3190" s="11">
        <v>185093192.9375</v>
      </c>
      <c r="L3190" s="11">
        <v>64873953.5625</v>
      </c>
      <c r="M3190" s="11">
        <v>171427105.41666701</v>
      </c>
      <c r="N3190" s="10">
        <f t="shared" si="490"/>
        <v>1.6868360248008305</v>
      </c>
      <c r="O3190" s="10">
        <f t="shared" si="491"/>
        <v>0.68204701435872717</v>
      </c>
      <c r="P3190" s="10">
        <f t="shared" si="492"/>
        <v>1.0416739613858617</v>
      </c>
      <c r="Q3190" s="10">
        <f t="shared" si="493"/>
        <v>1.2652954258056952</v>
      </c>
      <c r="R3190" s="10">
        <f t="shared" si="494"/>
        <v>0.3438612486933128</v>
      </c>
      <c r="S3190" s="10">
        <f t="shared" si="495"/>
        <v>0.97614276162767633</v>
      </c>
      <c r="T3190" s="10">
        <f t="shared" si="496"/>
        <v>1.1368523335151399</v>
      </c>
      <c r="U3190" s="10">
        <f t="shared" si="497"/>
        <v>0.86176647870889467</v>
      </c>
      <c r="V3190" s="14">
        <f t="shared" si="498"/>
        <v>0.31633630118054901</v>
      </c>
      <c r="W3190" s="14">
        <f t="shared" si="499"/>
        <v>-0.36691431251516726</v>
      </c>
    </row>
    <row r="3191" spans="1:23" x14ac:dyDescent="0.25">
      <c r="A3191" s="9" t="s">
        <v>12130</v>
      </c>
      <c r="B3191" s="9" t="s">
        <v>12131</v>
      </c>
      <c r="C3191" s="9" t="s">
        <v>12132</v>
      </c>
      <c r="D3191" s="10">
        <v>3.8380568623630602E-2</v>
      </c>
      <c r="E3191" s="9">
        <v>117017382.958333</v>
      </c>
      <c r="F3191" s="9">
        <v>144058487.41666701</v>
      </c>
      <c r="G3191" s="9">
        <v>153272009.79166701</v>
      </c>
      <c r="H3191" s="9">
        <v>122306320.479167</v>
      </c>
      <c r="I3191" s="9">
        <v>109842727.333333</v>
      </c>
      <c r="J3191" s="9">
        <v>108309538.833333</v>
      </c>
      <c r="K3191" s="9">
        <v>148743041.125</v>
      </c>
      <c r="L3191" s="9">
        <v>82907680.666666701</v>
      </c>
      <c r="M3191" s="9">
        <v>125330542.958333</v>
      </c>
      <c r="N3191" s="10">
        <f t="shared" si="490"/>
        <v>1.0451978790426142</v>
      </c>
      <c r="O3191" s="10">
        <f t="shared" si="491"/>
        <v>0.76248702386850564</v>
      </c>
      <c r="P3191" s="10">
        <f t="shared" si="492"/>
        <v>0.70664917215185818</v>
      </c>
      <c r="Q3191" s="10">
        <f t="shared" si="493"/>
        <v>1.2711191907100137</v>
      </c>
      <c r="R3191" s="10">
        <f t="shared" si="494"/>
        <v>0.57551403012353575</v>
      </c>
      <c r="S3191" s="10">
        <f t="shared" si="495"/>
        <v>0.81770013408636655</v>
      </c>
      <c r="T3191" s="10">
        <f t="shared" si="496"/>
        <v>0.83811135835432593</v>
      </c>
      <c r="U3191" s="10">
        <f t="shared" si="497"/>
        <v>0.88811111830663858</v>
      </c>
      <c r="V3191" s="14">
        <f t="shared" si="498"/>
        <v>-0.43555980017184498</v>
      </c>
      <c r="W3191" s="14">
        <f t="shared" si="499"/>
        <v>-0.29264764887889111</v>
      </c>
    </row>
    <row r="3192" spans="1:23" x14ac:dyDescent="0.25">
      <c r="A3192" s="9" t="s">
        <v>13387</v>
      </c>
      <c r="B3192" s="9" t="s">
        <v>13388</v>
      </c>
      <c r="C3192" s="9" t="s">
        <v>13389</v>
      </c>
      <c r="D3192" s="10">
        <v>8.5444720606602503E-3</v>
      </c>
      <c r="E3192" s="11">
        <v>469372722.27083302</v>
      </c>
      <c r="F3192" s="11">
        <v>477372061.83333302</v>
      </c>
      <c r="G3192" s="11">
        <v>585411195.66666698</v>
      </c>
      <c r="H3192" s="11">
        <v>399097087.33333302</v>
      </c>
      <c r="I3192" s="11">
        <v>355989859.20833302</v>
      </c>
      <c r="J3192" s="11">
        <v>388452607.33333302</v>
      </c>
      <c r="K3192" s="11">
        <v>405864017.95833302</v>
      </c>
      <c r="L3192" s="11">
        <v>353868155.83333302</v>
      </c>
      <c r="M3192" s="11">
        <v>463625338.08333302</v>
      </c>
      <c r="N3192" s="10">
        <f t="shared" si="490"/>
        <v>0.85027754787814402</v>
      </c>
      <c r="O3192" s="10">
        <f t="shared" si="491"/>
        <v>0.74572830643076327</v>
      </c>
      <c r="P3192" s="10">
        <f t="shared" si="492"/>
        <v>0.6635551390351575</v>
      </c>
      <c r="Q3192" s="10">
        <f t="shared" si="493"/>
        <v>0.86469451397762565</v>
      </c>
      <c r="R3192" s="10">
        <f t="shared" si="494"/>
        <v>0.74128375773461275</v>
      </c>
      <c r="S3192" s="10">
        <f t="shared" si="495"/>
        <v>0.79196527417853002</v>
      </c>
      <c r="T3192" s="10">
        <f t="shared" si="496"/>
        <v>0.75318699778135489</v>
      </c>
      <c r="U3192" s="10">
        <f t="shared" si="497"/>
        <v>0.79931451529692277</v>
      </c>
      <c r="V3192" s="14">
        <f t="shared" si="498"/>
        <v>-0.69905335704036564</v>
      </c>
      <c r="W3192" s="14">
        <f t="shared" si="499"/>
        <v>-0.55245388573394982</v>
      </c>
    </row>
    <row r="3193" spans="1:23" x14ac:dyDescent="0.25">
      <c r="A3193" s="9" t="s">
        <v>3757</v>
      </c>
      <c r="B3193" s="9" t="s">
        <v>3758</v>
      </c>
      <c r="C3193" s="9" t="s">
        <v>3759</v>
      </c>
      <c r="D3193" s="10">
        <v>0.31854005740389202</v>
      </c>
      <c r="E3193" s="9">
        <v>36929238.84375</v>
      </c>
      <c r="F3193" s="9">
        <v>105116131</v>
      </c>
      <c r="G3193" s="9">
        <v>105862274.875</v>
      </c>
      <c r="H3193" s="9">
        <v>109074410</v>
      </c>
      <c r="I3193" s="9">
        <v>111370132</v>
      </c>
      <c r="J3193" s="9">
        <v>105710864.75</v>
      </c>
      <c r="K3193" s="9">
        <v>81432799.3125</v>
      </c>
      <c r="L3193" s="9">
        <v>66400503.75</v>
      </c>
      <c r="M3193" s="9">
        <v>19085231.25</v>
      </c>
      <c r="N3193" s="10">
        <f t="shared" si="490"/>
        <v>2.9536056906426067</v>
      </c>
      <c r="O3193" s="10">
        <f t="shared" si="491"/>
        <v>1.0594961110202963</v>
      </c>
      <c r="P3193" s="10">
        <f t="shared" si="492"/>
        <v>0.99856974427218026</v>
      </c>
      <c r="Q3193" s="10">
        <f t="shared" si="493"/>
        <v>2.205103648549255</v>
      </c>
      <c r="R3193" s="10">
        <f t="shared" si="494"/>
        <v>0.63168709805348522</v>
      </c>
      <c r="S3193" s="10">
        <f t="shared" si="495"/>
        <v>0.18028359273910796</v>
      </c>
      <c r="T3193" s="10">
        <f t="shared" si="496"/>
        <v>1.6705571819783611</v>
      </c>
      <c r="U3193" s="10">
        <f t="shared" si="497"/>
        <v>1.0056914464472826</v>
      </c>
      <c r="V3193" s="14">
        <f t="shared" si="498"/>
        <v>1.2656014103904054</v>
      </c>
      <c r="W3193" s="14">
        <f t="shared" si="499"/>
        <v>1.3997040053119872E-2</v>
      </c>
    </row>
    <row r="3194" spans="1:23" x14ac:dyDescent="0.25">
      <c r="A3194" s="9" t="s">
        <v>10532</v>
      </c>
      <c r="B3194" s="9" t="s">
        <v>10533</v>
      </c>
      <c r="C3194" s="9" t="s">
        <v>10534</v>
      </c>
      <c r="D3194" s="10">
        <v>0.15668548324381801</v>
      </c>
      <c r="E3194" s="11">
        <v>140180627</v>
      </c>
      <c r="F3194" s="11">
        <v>213971721</v>
      </c>
      <c r="G3194" s="11">
        <v>244096258.5</v>
      </c>
      <c r="H3194" s="11">
        <v>218545259.83333299</v>
      </c>
      <c r="I3194" s="11">
        <v>187564168.16666701</v>
      </c>
      <c r="J3194" s="11">
        <v>210640543.79166701</v>
      </c>
      <c r="K3194" s="11">
        <v>258041771</v>
      </c>
      <c r="L3194" s="11">
        <v>196658803.50520799</v>
      </c>
      <c r="M3194" s="11">
        <v>225721455.58333299</v>
      </c>
      <c r="N3194" s="10">
        <f t="shared" si="490"/>
        <v>1.5590261258664009</v>
      </c>
      <c r="O3194" s="10">
        <f t="shared" si="491"/>
        <v>0.87658391160328619</v>
      </c>
      <c r="P3194" s="10">
        <f t="shared" si="492"/>
        <v>0.86294048538915646</v>
      </c>
      <c r="Q3194" s="10">
        <f t="shared" si="493"/>
        <v>1.8407805452318315</v>
      </c>
      <c r="R3194" s="10">
        <f t="shared" si="494"/>
        <v>0.91908782425135505</v>
      </c>
      <c r="S3194" s="10">
        <f t="shared" si="495"/>
        <v>0.92472312754983499</v>
      </c>
      <c r="T3194" s="10">
        <f t="shared" si="496"/>
        <v>1.0995168409529479</v>
      </c>
      <c r="U3194" s="10">
        <f t="shared" si="497"/>
        <v>1.2281971656776738</v>
      </c>
      <c r="V3194" s="14">
        <f t="shared" si="498"/>
        <v>0.23398030044432117</v>
      </c>
      <c r="W3194" s="14">
        <f t="shared" si="499"/>
        <v>0.50694220315362704</v>
      </c>
    </row>
    <row r="3195" spans="1:23" x14ac:dyDescent="0.25">
      <c r="A3195" s="9" t="s">
        <v>11587</v>
      </c>
      <c r="B3195" s="9" t="s">
        <v>11588</v>
      </c>
      <c r="C3195" s="9" t="s">
        <v>11589</v>
      </c>
      <c r="D3195" s="10">
        <v>3.9086465517140104E-3</v>
      </c>
      <c r="E3195" s="11">
        <v>224691097</v>
      </c>
      <c r="F3195" s="11">
        <v>204711873.875</v>
      </c>
      <c r="G3195" s="11">
        <v>185421148.15625</v>
      </c>
      <c r="H3195" s="11">
        <v>164893402</v>
      </c>
      <c r="I3195" s="11">
        <v>186946090.58333299</v>
      </c>
      <c r="J3195" s="11">
        <v>176219144.125</v>
      </c>
      <c r="K3195" s="11">
        <v>180540977.22916701</v>
      </c>
      <c r="L3195" s="11">
        <v>134787452.10416701</v>
      </c>
      <c r="M3195" s="11">
        <v>225989100</v>
      </c>
      <c r="N3195" s="10">
        <f t="shared" si="490"/>
        <v>0.73386709220614998</v>
      </c>
      <c r="O3195" s="10">
        <f t="shared" si="491"/>
        <v>0.91321566768269113</v>
      </c>
      <c r="P3195" s="10">
        <f t="shared" si="492"/>
        <v>0.9503724137038797</v>
      </c>
      <c r="Q3195" s="10">
        <f t="shared" si="493"/>
        <v>0.80350748044621911</v>
      </c>
      <c r="R3195" s="10">
        <f t="shared" si="494"/>
        <v>0.65842517853395333</v>
      </c>
      <c r="S3195" s="10">
        <f t="shared" si="495"/>
        <v>1.2187881600731127</v>
      </c>
      <c r="T3195" s="10">
        <f t="shared" si="496"/>
        <v>0.86581839119757353</v>
      </c>
      <c r="U3195" s="10">
        <f t="shared" si="497"/>
        <v>0.89357360635109506</v>
      </c>
      <c r="V3195" s="14">
        <f t="shared" si="498"/>
        <v>-0.3553452552740663</v>
      </c>
      <c r="W3195" s="14">
        <f t="shared" si="499"/>
        <v>-0.27752466420833127</v>
      </c>
    </row>
    <row r="3196" spans="1:23" x14ac:dyDescent="0.25">
      <c r="A3196" s="9" t="s">
        <v>20354</v>
      </c>
      <c r="B3196" s="9" t="s">
        <v>20355</v>
      </c>
      <c r="C3196" s="9" t="s">
        <v>20356</v>
      </c>
      <c r="D3196" s="10">
        <v>5.5212323455367399E-3</v>
      </c>
      <c r="E3196" s="9">
        <v>101069884.875</v>
      </c>
      <c r="F3196" s="9">
        <v>113200852.583333</v>
      </c>
      <c r="G3196" s="9">
        <v>116172516.708333</v>
      </c>
      <c r="H3196" s="9">
        <v>142580757.5</v>
      </c>
      <c r="I3196" s="9">
        <v>97766992.5</v>
      </c>
      <c r="J3196" s="9">
        <v>118524787.333333</v>
      </c>
      <c r="K3196" s="9">
        <v>100071068.5</v>
      </c>
      <c r="L3196" s="9">
        <v>57871838.75</v>
      </c>
      <c r="M3196" s="9">
        <v>138004401</v>
      </c>
      <c r="N3196" s="10">
        <f t="shared" si="490"/>
        <v>1.4107145533641334</v>
      </c>
      <c r="O3196" s="10">
        <f t="shared" si="491"/>
        <v>0.86365950669875624</v>
      </c>
      <c r="P3196" s="10">
        <f t="shared" si="492"/>
        <v>1.020248081832519</v>
      </c>
      <c r="Q3196" s="10">
        <f t="shared" si="493"/>
        <v>0.99011756690694464</v>
      </c>
      <c r="R3196" s="10">
        <f t="shared" si="494"/>
        <v>0.51123147422761284</v>
      </c>
      <c r="S3196" s="10">
        <f t="shared" si="495"/>
        <v>1.1879264124618987</v>
      </c>
      <c r="T3196" s="10">
        <f t="shared" si="496"/>
        <v>1.0982073806318029</v>
      </c>
      <c r="U3196" s="10">
        <f t="shared" si="497"/>
        <v>0.8964251511988186</v>
      </c>
      <c r="V3196" s="14">
        <f t="shared" si="498"/>
        <v>0.23104132668743632</v>
      </c>
      <c r="W3196" s="14">
        <f t="shared" si="499"/>
        <v>-0.26966680302196616</v>
      </c>
    </row>
    <row r="3197" spans="1:23" x14ac:dyDescent="0.25">
      <c r="A3197" s="9" t="s">
        <v>9587</v>
      </c>
      <c r="B3197" s="9" t="s">
        <v>9588</v>
      </c>
      <c r="C3197" s="9" t="s">
        <v>9589</v>
      </c>
      <c r="D3197" s="10">
        <v>0.74419472641056905</v>
      </c>
      <c r="E3197" s="11">
        <v>53221005</v>
      </c>
      <c r="F3197" s="11">
        <v>44953373.5</v>
      </c>
      <c r="G3197" s="11">
        <v>143696604.25</v>
      </c>
      <c r="H3197" s="11">
        <v>73788450.916666701</v>
      </c>
      <c r="I3197" s="11">
        <v>109397459.833333</v>
      </c>
      <c r="J3197" s="11">
        <v>65972622.583333299</v>
      </c>
      <c r="K3197" s="11">
        <v>109441583.125</v>
      </c>
      <c r="L3197" s="11">
        <v>55007289.75</v>
      </c>
      <c r="M3197" s="11">
        <v>62432004.166666701</v>
      </c>
      <c r="N3197" s="10">
        <f t="shared" si="490"/>
        <v>1.3864535424813325</v>
      </c>
      <c r="O3197" s="10">
        <f t="shared" si="491"/>
        <v>2.4335761994221192</v>
      </c>
      <c r="P3197" s="10">
        <f t="shared" si="492"/>
        <v>0.45911051919191959</v>
      </c>
      <c r="Q3197" s="10">
        <f t="shared" si="493"/>
        <v>2.056360700535437</v>
      </c>
      <c r="R3197" s="10">
        <f t="shared" si="494"/>
        <v>1.2236520969888944</v>
      </c>
      <c r="S3197" s="10">
        <f t="shared" si="495"/>
        <v>0.43447097788093136</v>
      </c>
      <c r="T3197" s="10">
        <f t="shared" si="496"/>
        <v>1.4263800870317904</v>
      </c>
      <c r="U3197" s="10">
        <f t="shared" si="497"/>
        <v>1.238161258468421</v>
      </c>
      <c r="V3197" s="14">
        <f t="shared" si="498"/>
        <v>0.8758825853819453</v>
      </c>
      <c r="W3197" s="14">
        <f t="shared" si="499"/>
        <v>0.52687005306251755</v>
      </c>
    </row>
    <row r="3198" spans="1:23" x14ac:dyDescent="0.25">
      <c r="A3198" s="9" t="s">
        <v>19356</v>
      </c>
      <c r="B3198" s="9" t="s">
        <v>19357</v>
      </c>
      <c r="C3198" s="9" t="s">
        <v>19358</v>
      </c>
      <c r="D3198" s="10">
        <v>5.4270101451744997E-2</v>
      </c>
      <c r="E3198" s="9">
        <v>283234712.66666698</v>
      </c>
      <c r="F3198" s="9">
        <v>273436840.33333302</v>
      </c>
      <c r="G3198" s="9">
        <v>330080302.20833302</v>
      </c>
      <c r="H3198" s="9">
        <v>343182527.16666698</v>
      </c>
      <c r="I3198" s="9">
        <v>298068401.375</v>
      </c>
      <c r="J3198" s="9">
        <v>349019473.16666698</v>
      </c>
      <c r="K3198" s="9">
        <v>288587257.16666698</v>
      </c>
      <c r="L3198" s="9">
        <v>166107489.375</v>
      </c>
      <c r="M3198" s="9">
        <v>300925950.29166698</v>
      </c>
      <c r="N3198" s="10">
        <f t="shared" si="490"/>
        <v>1.2116541928621274</v>
      </c>
      <c r="O3198" s="10">
        <f t="shared" si="491"/>
        <v>1.0900813548446504</v>
      </c>
      <c r="P3198" s="10">
        <f t="shared" si="492"/>
        <v>1.0573774649127059</v>
      </c>
      <c r="Q3198" s="10">
        <f t="shared" si="493"/>
        <v>1.0188979113810082</v>
      </c>
      <c r="R3198" s="10">
        <f t="shared" si="494"/>
        <v>0.60748028382900698</v>
      </c>
      <c r="S3198" s="10">
        <f t="shared" si="495"/>
        <v>0.91167497205493642</v>
      </c>
      <c r="T3198" s="10">
        <f t="shared" si="496"/>
        <v>1.1197043375398279</v>
      </c>
      <c r="U3198" s="10">
        <f t="shared" si="497"/>
        <v>0.84601772242165063</v>
      </c>
      <c r="V3198" s="14">
        <f t="shared" si="498"/>
        <v>0.27885177751818502</v>
      </c>
      <c r="W3198" s="14">
        <f t="shared" si="499"/>
        <v>-0.41240286220084382</v>
      </c>
    </row>
    <row r="3199" spans="1:23" x14ac:dyDescent="0.25">
      <c r="A3199" s="9" t="s">
        <v>12991</v>
      </c>
      <c r="B3199" s="9" t="s">
        <v>12992</v>
      </c>
      <c r="C3199" s="9" t="s">
        <v>12993</v>
      </c>
      <c r="D3199" s="10">
        <v>1.1230913566438801E-2</v>
      </c>
      <c r="E3199" s="11">
        <v>94083101</v>
      </c>
      <c r="F3199" s="11">
        <v>66194889.25</v>
      </c>
      <c r="G3199" s="11">
        <v>89054887</v>
      </c>
      <c r="H3199" s="11">
        <v>85244333.083333299</v>
      </c>
      <c r="I3199" s="11">
        <v>84136124</v>
      </c>
      <c r="J3199" s="11">
        <v>73040978.875</v>
      </c>
      <c r="K3199" s="11">
        <v>91417636.333333299</v>
      </c>
      <c r="L3199" s="11">
        <v>47330412.833333299</v>
      </c>
      <c r="M3199" s="11">
        <v>96450958.270833299</v>
      </c>
      <c r="N3199" s="10">
        <f t="shared" si="490"/>
        <v>0.90605360768596799</v>
      </c>
      <c r="O3199" s="10">
        <f t="shared" si="491"/>
        <v>1.2710365551370719</v>
      </c>
      <c r="P3199" s="10">
        <f t="shared" si="492"/>
        <v>0.82017934484606103</v>
      </c>
      <c r="Q3199" s="10">
        <f t="shared" si="493"/>
        <v>0.9716690389843049</v>
      </c>
      <c r="R3199" s="10">
        <f t="shared" si="494"/>
        <v>0.7150161193650354</v>
      </c>
      <c r="S3199" s="10">
        <f t="shared" si="495"/>
        <v>1.0830507063675607</v>
      </c>
      <c r="T3199" s="10">
        <f t="shared" si="496"/>
        <v>0.99908983588970035</v>
      </c>
      <c r="U3199" s="10">
        <f t="shared" si="497"/>
        <v>0.92324528823896701</v>
      </c>
      <c r="V3199" s="14">
        <f t="shared" si="498"/>
        <v>-2.2457630581335258E-3</v>
      </c>
      <c r="W3199" s="14">
        <f t="shared" si="499"/>
        <v>-0.19695980521231873</v>
      </c>
    </row>
    <row r="3200" spans="1:23" x14ac:dyDescent="0.25">
      <c r="A3200" s="9" t="s">
        <v>3613</v>
      </c>
      <c r="B3200" s="9" t="s">
        <v>3614</v>
      </c>
      <c r="C3200" s="9" t="s">
        <v>3615</v>
      </c>
      <c r="D3200" s="10">
        <v>3.9803144824693401E-3</v>
      </c>
      <c r="E3200" s="9">
        <v>359370387.58333302</v>
      </c>
      <c r="F3200" s="9">
        <v>359959565.66666698</v>
      </c>
      <c r="G3200" s="9">
        <v>423920219.91666698</v>
      </c>
      <c r="H3200" s="9">
        <v>321497392.5</v>
      </c>
      <c r="I3200" s="9">
        <v>277035327</v>
      </c>
      <c r="J3200" s="9">
        <v>286036582.58333302</v>
      </c>
      <c r="K3200" s="9">
        <v>305657283.16666698</v>
      </c>
      <c r="L3200" s="9">
        <v>215237192.27083299</v>
      </c>
      <c r="M3200" s="9">
        <v>274942285.08333302</v>
      </c>
      <c r="N3200" s="10">
        <f t="shared" si="490"/>
        <v>0.89461292195492659</v>
      </c>
      <c r="O3200" s="10">
        <f t="shared" si="491"/>
        <v>0.76962901787847682</v>
      </c>
      <c r="P3200" s="10">
        <f t="shared" si="492"/>
        <v>0.67474154132011266</v>
      </c>
      <c r="Q3200" s="10">
        <f t="shared" si="493"/>
        <v>0.85053553027039352</v>
      </c>
      <c r="R3200" s="10">
        <f t="shared" si="494"/>
        <v>0.59794824974910898</v>
      </c>
      <c r="S3200" s="10">
        <f t="shared" si="495"/>
        <v>0.64857082103179786</v>
      </c>
      <c r="T3200" s="10">
        <f t="shared" si="496"/>
        <v>0.77966116038450528</v>
      </c>
      <c r="U3200" s="10">
        <f t="shared" si="497"/>
        <v>0.69901820035043338</v>
      </c>
      <c r="V3200" s="14">
        <f t="shared" si="498"/>
        <v>-0.61385272978609462</v>
      </c>
      <c r="W3200" s="14">
        <f t="shared" si="499"/>
        <v>-0.88313024284804531</v>
      </c>
    </row>
    <row r="3201" spans="1:23" x14ac:dyDescent="0.25">
      <c r="A3201" s="9" t="s">
        <v>15155</v>
      </c>
      <c r="B3201" s="9" t="s">
        <v>15156</v>
      </c>
      <c r="C3201" s="9" t="s">
        <v>15157</v>
      </c>
      <c r="D3201" s="10">
        <v>0.172678494788889</v>
      </c>
      <c r="E3201" s="11">
        <v>10357255220.4375</v>
      </c>
      <c r="F3201" s="11">
        <v>9909070879.625</v>
      </c>
      <c r="G3201" s="11">
        <v>3490255649.6875</v>
      </c>
      <c r="H3201" s="11">
        <v>5509083867.5</v>
      </c>
      <c r="I3201" s="11">
        <v>5151329598.5</v>
      </c>
      <c r="J3201" s="11">
        <v>4967248311.75</v>
      </c>
      <c r="K3201" s="11">
        <v>5297412716.25</v>
      </c>
      <c r="L3201" s="11">
        <v>6422022674.75</v>
      </c>
      <c r="M3201" s="11">
        <v>5682916026.75</v>
      </c>
      <c r="N3201" s="10">
        <f t="shared" si="490"/>
        <v>0.53190577525106997</v>
      </c>
      <c r="O3201" s="10">
        <f t="shared" si="491"/>
        <v>0.51986000111192543</v>
      </c>
      <c r="P3201" s="10">
        <f t="shared" si="492"/>
        <v>1.4231760679750616</v>
      </c>
      <c r="Q3201" s="10">
        <f t="shared" si="493"/>
        <v>0.51146878236589721</v>
      </c>
      <c r="R3201" s="10">
        <f t="shared" si="494"/>
        <v>0.64809534140632119</v>
      </c>
      <c r="S3201" s="10">
        <f t="shared" si="495"/>
        <v>1.6282234303549712</v>
      </c>
      <c r="T3201" s="10">
        <f t="shared" si="496"/>
        <v>0.82498061477935225</v>
      </c>
      <c r="U3201" s="10">
        <f t="shared" si="497"/>
        <v>0.92926251804239646</v>
      </c>
      <c r="V3201" s="14">
        <f t="shared" si="498"/>
        <v>-0.47450541689852305</v>
      </c>
      <c r="W3201" s="14">
        <f t="shared" si="499"/>
        <v>-0.1809378841828429</v>
      </c>
    </row>
    <row r="3202" spans="1:23" x14ac:dyDescent="0.25">
      <c r="A3202" s="9" t="s">
        <v>9836</v>
      </c>
      <c r="B3202" s="9" t="s">
        <v>9837</v>
      </c>
      <c r="C3202" s="9" t="s">
        <v>9838</v>
      </c>
      <c r="D3202" s="10">
        <v>3.2224289653424797E-2</v>
      </c>
      <c r="E3202" s="11">
        <v>66681257.645833299</v>
      </c>
      <c r="F3202" s="11">
        <v>55341526.5</v>
      </c>
      <c r="G3202" s="11">
        <v>67930194.208333299</v>
      </c>
      <c r="H3202" s="11">
        <v>27383170</v>
      </c>
      <c r="I3202" s="11">
        <v>46924654.333333299</v>
      </c>
      <c r="J3202" s="11">
        <v>98400609.166666701</v>
      </c>
      <c r="K3202" s="11">
        <v>54108118.458333299</v>
      </c>
      <c r="L3202" s="11">
        <v>37542948.833333299</v>
      </c>
      <c r="M3202" s="11">
        <v>48237219.916666701</v>
      </c>
      <c r="N3202" s="10">
        <f t="shared" ref="N3202:N3265" si="500">H3202/E3202</f>
        <v>0.4106576715370498</v>
      </c>
      <c r="O3202" s="10">
        <f t="shared" ref="O3202:O3265" si="501">I3202/F3202</f>
        <v>0.84791037221088039</v>
      </c>
      <c r="P3202" s="10">
        <f t="shared" ref="P3202:P3265" si="502">J3202/G3202</f>
        <v>1.4485548041403282</v>
      </c>
      <c r="Q3202" s="10">
        <f t="shared" ref="Q3202:Q3265" si="503">K3202/E3202</f>
        <v>0.81144418039803334</v>
      </c>
      <c r="R3202" s="10">
        <f t="shared" ref="R3202:R3265" si="504">L3202/F3202</f>
        <v>0.67838657889809562</v>
      </c>
      <c r="S3202" s="10">
        <f t="shared" ref="S3202:S3265" si="505">M3202/G3202</f>
        <v>0.71009983820639844</v>
      </c>
      <c r="T3202" s="10">
        <f t="shared" ref="T3202:T3265" si="506">AVERAGE(N3202:P3202)</f>
        <v>0.90237428262941943</v>
      </c>
      <c r="U3202" s="10">
        <f t="shared" ref="U3202:U3265" si="507">AVERAGE(Q3202:S3202)</f>
        <v>0.73331019916750917</v>
      </c>
      <c r="V3202" s="14">
        <f t="shared" ref="V3202:V3265" si="508">LOG(T3202,1.5)</f>
        <v>-0.25335323668906584</v>
      </c>
      <c r="W3202" s="14">
        <f t="shared" ref="W3202:W3265" si="509">LOG(U3202,1.5)</f>
        <v>-0.76501397823966788</v>
      </c>
    </row>
    <row r="3203" spans="1:23" x14ac:dyDescent="0.25">
      <c r="A3203" s="9" t="s">
        <v>11680</v>
      </c>
      <c r="B3203" s="9" t="s">
        <v>11681</v>
      </c>
      <c r="C3203" s="9" t="s">
        <v>11682</v>
      </c>
      <c r="D3203" s="10">
        <v>4.24212527793809E-2</v>
      </c>
      <c r="E3203" s="11">
        <v>973941394.75</v>
      </c>
      <c r="F3203" s="11">
        <v>1005564761.08333</v>
      </c>
      <c r="G3203" s="11">
        <v>1172269243.8333299</v>
      </c>
      <c r="H3203" s="11">
        <v>1191846442.125</v>
      </c>
      <c r="I3203" s="11">
        <v>969610118.875</v>
      </c>
      <c r="J3203" s="11">
        <v>1070099844.27083</v>
      </c>
      <c r="K3203" s="11">
        <v>837317525.70833302</v>
      </c>
      <c r="L3203" s="11">
        <v>545876380.66666698</v>
      </c>
      <c r="M3203" s="11">
        <v>922510576.5</v>
      </c>
      <c r="N3203" s="10">
        <f t="shared" si="500"/>
        <v>1.2237352766291794</v>
      </c>
      <c r="O3203" s="10">
        <f t="shared" si="501"/>
        <v>0.96424432955507033</v>
      </c>
      <c r="P3203" s="10">
        <f t="shared" si="502"/>
        <v>0.91284476659269409</v>
      </c>
      <c r="Q3203" s="10">
        <f t="shared" si="503"/>
        <v>0.85972064666505232</v>
      </c>
      <c r="R3203" s="10">
        <f t="shared" si="504"/>
        <v>0.54285551939844756</v>
      </c>
      <c r="S3203" s="10">
        <f t="shared" si="505"/>
        <v>0.78694428037997732</v>
      </c>
      <c r="T3203" s="10">
        <f t="shared" si="506"/>
        <v>1.0336081242589812</v>
      </c>
      <c r="U3203" s="10">
        <f t="shared" si="507"/>
        <v>0.72984014881449244</v>
      </c>
      <c r="V3203" s="14">
        <f t="shared" si="508"/>
        <v>8.1525422316177112E-2</v>
      </c>
      <c r="W3203" s="14">
        <f t="shared" si="509"/>
        <v>-0.77671231567665933</v>
      </c>
    </row>
    <row r="3204" spans="1:23" x14ac:dyDescent="0.25">
      <c r="A3204" s="9" t="s">
        <v>3838</v>
      </c>
      <c r="B3204" s="9" t="s">
        <v>3839</v>
      </c>
      <c r="C3204" s="9" t="s">
        <v>3840</v>
      </c>
      <c r="D3204" s="10">
        <v>4.2880934216681203E-2</v>
      </c>
      <c r="E3204" s="9">
        <v>78482746.416666701</v>
      </c>
      <c r="F3204" s="9">
        <v>48487962.75</v>
      </c>
      <c r="G3204" s="9">
        <v>40348160</v>
      </c>
      <c r="H3204" s="9">
        <v>25079679</v>
      </c>
      <c r="I3204" s="9">
        <v>64822370.5</v>
      </c>
      <c r="J3204" s="9">
        <v>36465317</v>
      </c>
      <c r="K3204" s="9">
        <v>23701757.375</v>
      </c>
      <c r="L3204" s="9">
        <v>18031091.8125</v>
      </c>
      <c r="M3204" s="9">
        <v>132277062.75</v>
      </c>
      <c r="N3204" s="10">
        <f t="shared" si="500"/>
        <v>0.31955659230949196</v>
      </c>
      <c r="O3204" s="10">
        <f t="shared" si="501"/>
        <v>1.3368755217499833</v>
      </c>
      <c r="P3204" s="10">
        <f t="shared" si="502"/>
        <v>0.90376654102690179</v>
      </c>
      <c r="Q3204" s="10">
        <f t="shared" si="503"/>
        <v>0.30199959172130425</v>
      </c>
      <c r="R3204" s="10">
        <f t="shared" si="504"/>
        <v>0.37186738295165844</v>
      </c>
      <c r="S3204" s="10">
        <f t="shared" si="505"/>
        <v>3.2783914495729172</v>
      </c>
      <c r="T3204" s="10">
        <f t="shared" si="506"/>
        <v>0.853399551695459</v>
      </c>
      <c r="U3204" s="10">
        <f t="shared" si="507"/>
        <v>1.3174194747486265</v>
      </c>
      <c r="V3204" s="14">
        <f t="shared" si="508"/>
        <v>-0.39097675823175726</v>
      </c>
      <c r="W3204" s="14">
        <f t="shared" si="509"/>
        <v>0.67989791061519556</v>
      </c>
    </row>
    <row r="3205" spans="1:23" x14ac:dyDescent="0.25">
      <c r="A3205" s="9" t="s">
        <v>9207</v>
      </c>
      <c r="B3205" s="9" t="s">
        <v>9208</v>
      </c>
      <c r="C3205" s="9" t="s">
        <v>9209</v>
      </c>
      <c r="D3205" s="10">
        <v>5.31000272276827E-2</v>
      </c>
      <c r="E3205" s="11">
        <v>16286448.7083333</v>
      </c>
      <c r="F3205" s="11">
        <v>18798377.916666701</v>
      </c>
      <c r="G3205" s="11">
        <v>26760558.75</v>
      </c>
      <c r="H3205" s="11">
        <v>9198256.5</v>
      </c>
      <c r="I3205" s="11">
        <v>11571744.625</v>
      </c>
      <c r="J3205" s="11">
        <v>19683474.25</v>
      </c>
      <c r="K3205" s="11">
        <v>20596889</v>
      </c>
      <c r="L3205" s="11">
        <v>9048523.25</v>
      </c>
      <c r="M3205" s="11">
        <v>18027228.0625</v>
      </c>
      <c r="N3205" s="10">
        <f t="shared" si="500"/>
        <v>0.56477975430540117</v>
      </c>
      <c r="O3205" s="10">
        <f t="shared" si="501"/>
        <v>0.61557144325417856</v>
      </c>
      <c r="P3205" s="10">
        <f t="shared" si="502"/>
        <v>0.73554048082049106</v>
      </c>
      <c r="Q3205" s="10">
        <f t="shared" si="503"/>
        <v>1.2646642229291627</v>
      </c>
      <c r="R3205" s="10">
        <f t="shared" si="504"/>
        <v>0.48134595921585077</v>
      </c>
      <c r="S3205" s="10">
        <f t="shared" si="505"/>
        <v>0.67364916521034901</v>
      </c>
      <c r="T3205" s="10">
        <f t="shared" si="506"/>
        <v>0.63863055946002356</v>
      </c>
      <c r="U3205" s="10">
        <f t="shared" si="507"/>
        <v>0.80655311578512079</v>
      </c>
      <c r="V3205" s="14">
        <f t="shared" si="508"/>
        <v>-1.1059623554346227</v>
      </c>
      <c r="W3205" s="14">
        <f t="shared" si="509"/>
        <v>-0.53021954211211642</v>
      </c>
    </row>
    <row r="3206" spans="1:23" x14ac:dyDescent="0.25">
      <c r="A3206" s="9" t="s">
        <v>8589</v>
      </c>
      <c r="B3206" s="9" t="s">
        <v>8590</v>
      </c>
      <c r="C3206" s="9" t="s">
        <v>8591</v>
      </c>
      <c r="D3206" s="10">
        <v>0.133574994360844</v>
      </c>
      <c r="E3206" s="11">
        <v>179633227.79166701</v>
      </c>
      <c r="F3206" s="11">
        <v>79080802.708333299</v>
      </c>
      <c r="G3206" s="11">
        <v>170668123.58333299</v>
      </c>
      <c r="H3206" s="11">
        <v>128607773.03125</v>
      </c>
      <c r="I3206" s="11">
        <v>134737716.08333299</v>
      </c>
      <c r="J3206" s="11">
        <v>133194256.916667</v>
      </c>
      <c r="K3206" s="11">
        <v>105448762.666667</v>
      </c>
      <c r="L3206" s="11">
        <v>69620319.25</v>
      </c>
      <c r="M3206" s="11">
        <v>118758582.833333</v>
      </c>
      <c r="N3206" s="10">
        <f t="shared" si="500"/>
        <v>0.71594645719112315</v>
      </c>
      <c r="O3206" s="10">
        <f t="shared" si="501"/>
        <v>1.7037980327573827</v>
      </c>
      <c r="P3206" s="10">
        <f t="shared" si="502"/>
        <v>0.78042843689924069</v>
      </c>
      <c r="Q3206" s="10">
        <f t="shared" si="503"/>
        <v>0.5870225902134496</v>
      </c>
      <c r="R3206" s="10">
        <f t="shared" si="504"/>
        <v>0.88036940528758212</v>
      </c>
      <c r="S3206" s="10">
        <f t="shared" si="505"/>
        <v>0.69584513112283763</v>
      </c>
      <c r="T3206" s="10">
        <f t="shared" si="506"/>
        <v>1.0667243089492489</v>
      </c>
      <c r="U3206" s="10">
        <f t="shared" si="507"/>
        <v>0.72107904220795638</v>
      </c>
      <c r="V3206" s="14">
        <f t="shared" si="508"/>
        <v>0.15930485268826663</v>
      </c>
      <c r="W3206" s="14">
        <f t="shared" si="509"/>
        <v>-0.80649731033394811</v>
      </c>
    </row>
    <row r="3207" spans="1:23" x14ac:dyDescent="0.25">
      <c r="A3207" s="9" t="s">
        <v>21359</v>
      </c>
      <c r="B3207" s="9" t="s">
        <v>21360</v>
      </c>
      <c r="C3207" s="9" t="s">
        <v>21361</v>
      </c>
      <c r="D3207" s="10">
        <v>3.0797545486675299E-3</v>
      </c>
      <c r="E3207" s="9">
        <v>591660690.33333302</v>
      </c>
      <c r="F3207" s="9">
        <v>481483091.04166698</v>
      </c>
      <c r="G3207" s="9">
        <v>574474394.16666698</v>
      </c>
      <c r="H3207" s="9">
        <v>455241719.58333302</v>
      </c>
      <c r="I3207" s="9">
        <v>471797437.25</v>
      </c>
      <c r="J3207" s="9">
        <v>491242313.45833302</v>
      </c>
      <c r="K3207" s="9">
        <v>806677390.25</v>
      </c>
      <c r="L3207" s="9">
        <v>425242453.734375</v>
      </c>
      <c r="M3207" s="9">
        <v>586365893.33333302</v>
      </c>
      <c r="N3207" s="10">
        <f t="shared" si="500"/>
        <v>0.76943039654511514</v>
      </c>
      <c r="O3207" s="10">
        <f t="shared" si="501"/>
        <v>0.97988370937240499</v>
      </c>
      <c r="P3207" s="10">
        <f t="shared" si="502"/>
        <v>0.85511611735267945</v>
      </c>
      <c r="Q3207" s="10">
        <f t="shared" si="503"/>
        <v>1.3634121776715125</v>
      </c>
      <c r="R3207" s="10">
        <f t="shared" si="504"/>
        <v>0.88319291299385427</v>
      </c>
      <c r="S3207" s="10">
        <f t="shared" si="505"/>
        <v>1.0206997897337371</v>
      </c>
      <c r="T3207" s="10">
        <f t="shared" si="506"/>
        <v>0.86814340775673315</v>
      </c>
      <c r="U3207" s="10">
        <f t="shared" si="507"/>
        <v>1.0891016267997011</v>
      </c>
      <c r="V3207" s="14">
        <f t="shared" si="508"/>
        <v>-0.34873126893369472</v>
      </c>
      <c r="W3207" s="14">
        <f t="shared" si="509"/>
        <v>0.21050679602681729</v>
      </c>
    </row>
    <row r="3208" spans="1:23" x14ac:dyDescent="0.25">
      <c r="A3208" s="9" t="s">
        <v>8703</v>
      </c>
      <c r="B3208" s="9" t="s">
        <v>8704</v>
      </c>
      <c r="C3208" s="9" t="s">
        <v>8705</v>
      </c>
      <c r="D3208" s="10">
        <v>0.25480204378475102</v>
      </c>
      <c r="E3208" s="11">
        <v>69877736.666666701</v>
      </c>
      <c r="F3208" s="11">
        <v>45543725</v>
      </c>
      <c r="G3208" s="11">
        <v>50743733.708333299</v>
      </c>
      <c r="H3208" s="11">
        <v>71531445.666666701</v>
      </c>
      <c r="I3208" s="11">
        <v>71394483.5</v>
      </c>
      <c r="J3208" s="11">
        <v>57835310.770833299</v>
      </c>
      <c r="K3208" s="11">
        <v>87093848.104166701</v>
      </c>
      <c r="L3208" s="11">
        <v>27581287.8125</v>
      </c>
      <c r="M3208" s="11">
        <v>67227204.020833299</v>
      </c>
      <c r="N3208" s="10">
        <f t="shared" si="500"/>
        <v>1.0236657493342778</v>
      </c>
      <c r="O3208" s="10">
        <f t="shared" si="501"/>
        <v>1.5676030781408417</v>
      </c>
      <c r="P3208" s="10">
        <f t="shared" si="502"/>
        <v>1.1397527644154297</v>
      </c>
      <c r="Q3208" s="10">
        <f t="shared" si="503"/>
        <v>1.2463747719767302</v>
      </c>
      <c r="R3208" s="10">
        <f t="shared" si="504"/>
        <v>0.60560017461241922</v>
      </c>
      <c r="S3208" s="10">
        <f t="shared" si="505"/>
        <v>1.3248375534848165</v>
      </c>
      <c r="T3208" s="10">
        <f t="shared" si="506"/>
        <v>1.2436738639635163</v>
      </c>
      <c r="U3208" s="10">
        <f t="shared" si="507"/>
        <v>1.0589375000246555</v>
      </c>
      <c r="V3208" s="14">
        <f t="shared" si="508"/>
        <v>0.53782628480840244</v>
      </c>
      <c r="W3208" s="14">
        <f t="shared" si="509"/>
        <v>0.14123544989275513</v>
      </c>
    </row>
    <row r="3209" spans="1:23" x14ac:dyDescent="0.25">
      <c r="A3209" s="9" t="s">
        <v>4240</v>
      </c>
      <c r="B3209" s="9" t="s">
        <v>4241</v>
      </c>
      <c r="C3209" s="9" t="s">
        <v>4242</v>
      </c>
      <c r="D3209" s="10">
        <v>8.9365633737717304E-3</v>
      </c>
      <c r="E3209" s="11">
        <v>69486098.71875</v>
      </c>
      <c r="F3209" s="11">
        <v>98304636.5</v>
      </c>
      <c r="G3209" s="11">
        <v>103163414.71875</v>
      </c>
      <c r="H3209" s="11">
        <v>44025272.75</v>
      </c>
      <c r="I3209" s="11">
        <v>35056501.390625</v>
      </c>
      <c r="J3209" s="11">
        <v>39555297.828125</v>
      </c>
      <c r="K3209" s="11">
        <v>34260773.671875</v>
      </c>
      <c r="L3209" s="11">
        <v>35278657.4375</v>
      </c>
      <c r="M3209" s="11">
        <v>76669847.75</v>
      </c>
      <c r="N3209" s="10">
        <f t="shared" si="500"/>
        <v>0.63358389032884788</v>
      </c>
      <c r="O3209" s="10">
        <f t="shared" si="501"/>
        <v>0.35661086433725842</v>
      </c>
      <c r="P3209" s="10">
        <f t="shared" si="502"/>
        <v>0.38342369662697684</v>
      </c>
      <c r="Q3209" s="10">
        <f t="shared" si="503"/>
        <v>0.4930593932255134</v>
      </c>
      <c r="R3209" s="10">
        <f t="shared" si="504"/>
        <v>0.35887073787714985</v>
      </c>
      <c r="S3209" s="10">
        <f t="shared" si="505"/>
        <v>0.74318834791405197</v>
      </c>
      <c r="T3209" s="10">
        <f t="shared" si="506"/>
        <v>0.4578728170976944</v>
      </c>
      <c r="U3209" s="10">
        <f t="shared" si="507"/>
        <v>0.53170615967223844</v>
      </c>
      <c r="V3209" s="14">
        <f t="shared" si="508"/>
        <v>-1.926587047163471</v>
      </c>
      <c r="W3209" s="14">
        <f t="shared" si="509"/>
        <v>-1.5578757852237886</v>
      </c>
    </row>
    <row r="3210" spans="1:23" x14ac:dyDescent="0.25">
      <c r="A3210" s="9" t="s">
        <v>15197</v>
      </c>
      <c r="B3210" s="9" t="s">
        <v>15198</v>
      </c>
      <c r="C3210" s="9" t="s">
        <v>15199</v>
      </c>
      <c r="D3210" s="10">
        <v>0.12327872750428299</v>
      </c>
      <c r="E3210" s="9">
        <v>605869520</v>
      </c>
      <c r="F3210" s="9">
        <v>552138020</v>
      </c>
      <c r="G3210" s="9">
        <v>526258276</v>
      </c>
      <c r="H3210" s="9">
        <v>808566376</v>
      </c>
      <c r="I3210" s="9">
        <v>597309848</v>
      </c>
      <c r="J3210" s="9">
        <v>666648505.5</v>
      </c>
      <c r="K3210" s="9">
        <v>488081819.75</v>
      </c>
      <c r="L3210" s="9">
        <v>201564722.5</v>
      </c>
      <c r="M3210" s="9">
        <v>669033840.5</v>
      </c>
      <c r="N3210" s="10">
        <f t="shared" si="500"/>
        <v>1.3345552950080737</v>
      </c>
      <c r="O3210" s="10">
        <f t="shared" si="501"/>
        <v>1.0818125656334987</v>
      </c>
      <c r="P3210" s="10">
        <f t="shared" si="502"/>
        <v>1.2667705875660187</v>
      </c>
      <c r="Q3210" s="10">
        <f t="shared" si="503"/>
        <v>0.80558899835396902</v>
      </c>
      <c r="R3210" s="10">
        <f t="shared" si="504"/>
        <v>0.36506220401196066</v>
      </c>
      <c r="S3210" s="10">
        <f t="shared" si="505"/>
        <v>1.2713032193720788</v>
      </c>
      <c r="T3210" s="10">
        <f t="shared" si="506"/>
        <v>1.227712816069197</v>
      </c>
      <c r="U3210" s="10">
        <f t="shared" si="507"/>
        <v>0.81398480724600286</v>
      </c>
      <c r="V3210" s="14">
        <f t="shared" si="508"/>
        <v>0.50596940436152749</v>
      </c>
      <c r="W3210" s="14">
        <f t="shared" si="509"/>
        <v>-0.50759873872013417</v>
      </c>
    </row>
    <row r="3211" spans="1:23" x14ac:dyDescent="0.25">
      <c r="A3211" s="9" t="s">
        <v>12484</v>
      </c>
      <c r="B3211" s="9" t="s">
        <v>12485</v>
      </c>
      <c r="C3211" s="9" t="s">
        <v>12486</v>
      </c>
      <c r="D3211" s="10">
        <v>0.34427243486243098</v>
      </c>
      <c r="E3211" s="11">
        <v>83126858</v>
      </c>
      <c r="F3211" s="11">
        <v>139827686.375</v>
      </c>
      <c r="G3211" s="11">
        <v>122946047.166667</v>
      </c>
      <c r="H3211" s="11">
        <v>152566207.45833299</v>
      </c>
      <c r="I3211" s="11">
        <v>103693750.416667</v>
      </c>
      <c r="J3211" s="11">
        <v>169901240</v>
      </c>
      <c r="K3211" s="11">
        <v>121825845.479167</v>
      </c>
      <c r="L3211" s="11">
        <v>74760809.041666701</v>
      </c>
      <c r="M3211" s="11">
        <v>136804221.5</v>
      </c>
      <c r="N3211" s="10">
        <f t="shared" si="500"/>
        <v>1.8353419235252821</v>
      </c>
      <c r="O3211" s="10">
        <f t="shared" si="501"/>
        <v>0.74158239405158721</v>
      </c>
      <c r="P3211" s="10">
        <f t="shared" si="502"/>
        <v>1.3819170596813091</v>
      </c>
      <c r="Q3211" s="10">
        <f t="shared" si="503"/>
        <v>1.4655413233490311</v>
      </c>
      <c r="R3211" s="10">
        <f t="shared" si="504"/>
        <v>0.53466384934073607</v>
      </c>
      <c r="S3211" s="10">
        <f t="shared" si="505"/>
        <v>1.1127175265305334</v>
      </c>
      <c r="T3211" s="10">
        <f t="shared" si="506"/>
        <v>1.3196137924193927</v>
      </c>
      <c r="U3211" s="10">
        <f t="shared" si="507"/>
        <v>1.0376408997401001</v>
      </c>
      <c r="V3211" s="14">
        <f t="shared" si="508"/>
        <v>0.6840024128870712</v>
      </c>
      <c r="W3211" s="14">
        <f t="shared" si="509"/>
        <v>9.1129347855836318E-2</v>
      </c>
    </row>
    <row r="3212" spans="1:23" x14ac:dyDescent="0.25">
      <c r="A3212" s="9" t="s">
        <v>15053</v>
      </c>
      <c r="B3212" s="9" t="s">
        <v>15054</v>
      </c>
      <c r="C3212" s="9" t="s">
        <v>15055</v>
      </c>
      <c r="D3212" s="10">
        <v>0.166054307299009</v>
      </c>
      <c r="E3212" s="9">
        <v>86739695.885416701</v>
      </c>
      <c r="F3212" s="9">
        <v>140117088.79166701</v>
      </c>
      <c r="G3212" s="9">
        <v>137684850.3125</v>
      </c>
      <c r="H3212" s="9">
        <v>141411541</v>
      </c>
      <c r="I3212" s="9">
        <v>60056104.458333299</v>
      </c>
      <c r="J3212" s="9">
        <v>176807619.33333299</v>
      </c>
      <c r="K3212" s="9">
        <v>87870884</v>
      </c>
      <c r="L3212" s="9">
        <v>60930715.260416701</v>
      </c>
      <c r="M3212" s="9">
        <v>105587351.416667</v>
      </c>
      <c r="N3212" s="10">
        <f t="shared" si="500"/>
        <v>1.6302978648530762</v>
      </c>
      <c r="O3212" s="10">
        <f t="shared" si="501"/>
        <v>0.4286137042686326</v>
      </c>
      <c r="P3212" s="10">
        <f t="shared" si="502"/>
        <v>1.2841472313913767</v>
      </c>
      <c r="Q3212" s="10">
        <f t="shared" si="503"/>
        <v>1.0130411814687199</v>
      </c>
      <c r="R3212" s="10">
        <f t="shared" si="504"/>
        <v>0.43485570379649757</v>
      </c>
      <c r="S3212" s="10">
        <f t="shared" si="505"/>
        <v>0.76687704694465597</v>
      </c>
      <c r="T3212" s="10">
        <f t="shared" si="506"/>
        <v>1.1143529335043618</v>
      </c>
      <c r="U3212" s="10">
        <f t="shared" si="507"/>
        <v>0.73825797740329113</v>
      </c>
      <c r="V3212" s="14">
        <f t="shared" si="508"/>
        <v>0.26703631359491681</v>
      </c>
      <c r="W3212" s="14">
        <f t="shared" si="509"/>
        <v>-0.74842926436592649</v>
      </c>
    </row>
    <row r="3213" spans="1:23" x14ac:dyDescent="0.25">
      <c r="A3213" s="9" t="s">
        <v>4722</v>
      </c>
      <c r="B3213" s="9" t="s">
        <v>4723</v>
      </c>
      <c r="C3213" s="9" t="s">
        <v>4724</v>
      </c>
      <c r="D3213" s="10">
        <v>1.4985647785276E-3</v>
      </c>
      <c r="E3213" s="11">
        <v>568357889.83333302</v>
      </c>
      <c r="F3213" s="11">
        <v>558497501.22916698</v>
      </c>
      <c r="G3213" s="11">
        <v>645731774</v>
      </c>
      <c r="H3213" s="11">
        <v>569368851.64583302</v>
      </c>
      <c r="I3213" s="11">
        <v>519052389.9375</v>
      </c>
      <c r="J3213" s="11">
        <v>614374705.54166698</v>
      </c>
      <c r="K3213" s="11">
        <v>559223453.6875</v>
      </c>
      <c r="L3213" s="11">
        <v>327112946.41666698</v>
      </c>
      <c r="M3213" s="11">
        <v>608701361.16666698</v>
      </c>
      <c r="N3213" s="10">
        <f t="shared" si="500"/>
        <v>1.0017787415826962</v>
      </c>
      <c r="O3213" s="10">
        <f t="shared" si="501"/>
        <v>0.92937280613636697</v>
      </c>
      <c r="P3213" s="10">
        <f t="shared" si="502"/>
        <v>0.95143948351172047</v>
      </c>
      <c r="Q3213" s="10">
        <f t="shared" si="503"/>
        <v>0.98392837275732792</v>
      </c>
      <c r="R3213" s="10">
        <f t="shared" si="504"/>
        <v>0.585701718802218</v>
      </c>
      <c r="S3213" s="10">
        <f t="shared" si="505"/>
        <v>0.94265356867303074</v>
      </c>
      <c r="T3213" s="10">
        <f t="shared" si="506"/>
        <v>0.96086367707692799</v>
      </c>
      <c r="U3213" s="10">
        <f t="shared" si="507"/>
        <v>0.83742788674419222</v>
      </c>
      <c r="V3213" s="14">
        <f t="shared" si="508"/>
        <v>-9.8461580429153289E-2</v>
      </c>
      <c r="W3213" s="14">
        <f t="shared" si="509"/>
        <v>-0.43757186702964318</v>
      </c>
    </row>
    <row r="3214" spans="1:23" x14ac:dyDescent="0.25">
      <c r="A3214" s="9" t="s">
        <v>10016</v>
      </c>
      <c r="B3214" s="9" t="s">
        <v>10017</v>
      </c>
      <c r="C3214" s="9" t="s">
        <v>10018</v>
      </c>
      <c r="D3214" s="10">
        <v>1.91046686244222E-2</v>
      </c>
      <c r="E3214" s="11">
        <v>570383694.91666698</v>
      </c>
      <c r="F3214" s="11">
        <v>543987298.77083302</v>
      </c>
      <c r="G3214" s="11">
        <v>514193475.6875</v>
      </c>
      <c r="H3214" s="11">
        <v>474317893.29166698</v>
      </c>
      <c r="I3214" s="11">
        <v>551029059.16666698</v>
      </c>
      <c r="J3214" s="11">
        <v>566844855.83333302</v>
      </c>
      <c r="K3214" s="11">
        <v>409023500.83333302</v>
      </c>
      <c r="L3214" s="11">
        <v>310002943.29166698</v>
      </c>
      <c r="M3214" s="11">
        <v>435791840</v>
      </c>
      <c r="N3214" s="10">
        <f t="shared" si="500"/>
        <v>0.83157687977207129</v>
      </c>
      <c r="O3214" s="10">
        <f t="shared" si="501"/>
        <v>1.0129447147235702</v>
      </c>
      <c r="P3214" s="10">
        <f t="shared" si="502"/>
        <v>1.1023960486379873</v>
      </c>
      <c r="Q3214" s="10">
        <f t="shared" si="503"/>
        <v>0.71710237245314545</v>
      </c>
      <c r="R3214" s="10">
        <f t="shared" si="504"/>
        <v>0.56987165691576702</v>
      </c>
      <c r="S3214" s="10">
        <f t="shared" si="505"/>
        <v>0.84752502823441422</v>
      </c>
      <c r="T3214" s="10">
        <f t="shared" si="506"/>
        <v>0.98230588104454297</v>
      </c>
      <c r="U3214" s="10">
        <f t="shared" si="507"/>
        <v>0.71149968586777546</v>
      </c>
      <c r="V3214" s="14">
        <f t="shared" si="508"/>
        <v>-4.4029759768550968E-2</v>
      </c>
      <c r="W3214" s="14">
        <f t="shared" si="509"/>
        <v>-0.83948111971330741</v>
      </c>
    </row>
    <row r="3215" spans="1:23" x14ac:dyDescent="0.25">
      <c r="A3215" s="9" t="s">
        <v>15116</v>
      </c>
      <c r="B3215" s="9" t="s">
        <v>15117</v>
      </c>
      <c r="C3215" s="9" t="s">
        <v>15118</v>
      </c>
      <c r="D3215" s="10">
        <v>0.19828929111048299</v>
      </c>
      <c r="E3215" s="11">
        <v>1736021495.5833299</v>
      </c>
      <c r="F3215" s="11">
        <v>1058709553.29167</v>
      </c>
      <c r="G3215" s="11">
        <v>1097220731.6666701</v>
      </c>
      <c r="H3215" s="11">
        <v>1122981744.4166701</v>
      </c>
      <c r="I3215" s="11">
        <v>1128876904.5</v>
      </c>
      <c r="J3215" s="11">
        <v>1330851274.4583299</v>
      </c>
      <c r="K3215" s="11">
        <v>1246459871.125</v>
      </c>
      <c r="L3215" s="11">
        <v>876378184.85416698</v>
      </c>
      <c r="M3215" s="11">
        <v>1088696586.8333299</v>
      </c>
      <c r="N3215" s="10">
        <f t="shared" si="500"/>
        <v>0.64687087531674314</v>
      </c>
      <c r="O3215" s="10">
        <f t="shared" si="501"/>
        <v>1.0662762992835668</v>
      </c>
      <c r="P3215" s="10">
        <f t="shared" si="502"/>
        <v>1.2129293915516679</v>
      </c>
      <c r="Q3215" s="10">
        <f t="shared" si="503"/>
        <v>0.71799794777666059</v>
      </c>
      <c r="R3215" s="10">
        <f t="shared" si="504"/>
        <v>0.82777961352043128</v>
      </c>
      <c r="S3215" s="10">
        <f t="shared" si="505"/>
        <v>0.99223114858539718</v>
      </c>
      <c r="T3215" s="10">
        <f t="shared" si="506"/>
        <v>0.97535885538399258</v>
      </c>
      <c r="U3215" s="10">
        <f t="shared" si="507"/>
        <v>0.84600290329416306</v>
      </c>
      <c r="V3215" s="14">
        <f t="shared" si="508"/>
        <v>-6.1533824730066661E-2</v>
      </c>
      <c r="W3215" s="14">
        <f t="shared" si="509"/>
        <v>-0.41244606317000165</v>
      </c>
    </row>
    <row r="3216" spans="1:23" x14ac:dyDescent="0.25">
      <c r="A3216" s="9" t="s">
        <v>10939</v>
      </c>
      <c r="B3216" s="9" t="s">
        <v>10940</v>
      </c>
      <c r="C3216" s="9" t="s">
        <v>10941</v>
      </c>
      <c r="D3216" s="10">
        <v>6.0776898857478499E-3</v>
      </c>
      <c r="E3216" s="11">
        <v>612358951.875</v>
      </c>
      <c r="F3216" s="11">
        <v>565472927</v>
      </c>
      <c r="G3216" s="11">
        <v>713000108.75</v>
      </c>
      <c r="H3216" s="11">
        <v>463521609.375</v>
      </c>
      <c r="I3216" s="11">
        <v>476412935.66666698</v>
      </c>
      <c r="J3216" s="11">
        <v>342159114.33333302</v>
      </c>
      <c r="K3216" s="11">
        <v>376371050.54166698</v>
      </c>
      <c r="L3216" s="11">
        <v>415698948</v>
      </c>
      <c r="M3216" s="11">
        <v>367424814.75</v>
      </c>
      <c r="N3216" s="10">
        <f t="shared" si="500"/>
        <v>0.75694428562810989</v>
      </c>
      <c r="O3216" s="10">
        <f t="shared" si="501"/>
        <v>0.84250352743530543</v>
      </c>
      <c r="P3216" s="10">
        <f t="shared" si="502"/>
        <v>0.47988648267276018</v>
      </c>
      <c r="Q3216" s="10">
        <f t="shared" si="503"/>
        <v>0.61462488527234771</v>
      </c>
      <c r="R3216" s="10">
        <f t="shared" si="504"/>
        <v>0.73513501381119173</v>
      </c>
      <c r="S3216" s="10">
        <f t="shared" si="505"/>
        <v>0.51532224222819933</v>
      </c>
      <c r="T3216" s="10">
        <f t="shared" si="506"/>
        <v>0.69311143191205848</v>
      </c>
      <c r="U3216" s="10">
        <f t="shared" si="507"/>
        <v>0.62169404710391285</v>
      </c>
      <c r="V3216" s="14">
        <f t="shared" si="508"/>
        <v>-0.9040592864304049</v>
      </c>
      <c r="W3216" s="14">
        <f t="shared" si="509"/>
        <v>-1.1722517756488144</v>
      </c>
    </row>
    <row r="3217" spans="1:23" x14ac:dyDescent="0.25">
      <c r="A3217" s="9" t="s">
        <v>20087</v>
      </c>
      <c r="B3217" s="9" t="s">
        <v>20088</v>
      </c>
      <c r="C3217" s="9" t="s">
        <v>20089</v>
      </c>
      <c r="D3217" s="10">
        <v>0.144718931391664</v>
      </c>
      <c r="E3217" s="11">
        <v>65736735.260416701</v>
      </c>
      <c r="F3217" s="11">
        <v>64959791</v>
      </c>
      <c r="G3217" s="11">
        <v>103822686.333333</v>
      </c>
      <c r="H3217" s="11">
        <v>61926810.25</v>
      </c>
      <c r="I3217" s="11">
        <v>77336545.625</v>
      </c>
      <c r="J3217" s="11">
        <v>97156034.625</v>
      </c>
      <c r="K3217" s="11">
        <v>115854584.5</v>
      </c>
      <c r="L3217" s="11">
        <v>67110922.9375</v>
      </c>
      <c r="M3217" s="11">
        <v>120852589.541667</v>
      </c>
      <c r="N3217" s="10">
        <f t="shared" si="500"/>
        <v>0.94204267986045176</v>
      </c>
      <c r="O3217" s="10">
        <f t="shared" si="501"/>
        <v>1.1905294711462358</v>
      </c>
      <c r="P3217" s="10">
        <f t="shared" si="502"/>
        <v>0.93578810235241794</v>
      </c>
      <c r="Q3217" s="10">
        <f t="shared" si="503"/>
        <v>1.7624024685899133</v>
      </c>
      <c r="R3217" s="10">
        <f t="shared" si="504"/>
        <v>1.0331148223290927</v>
      </c>
      <c r="S3217" s="10">
        <f t="shared" si="505"/>
        <v>1.1640287283037332</v>
      </c>
      <c r="T3217" s="10">
        <f t="shared" si="506"/>
        <v>1.0227867511197017</v>
      </c>
      <c r="U3217" s="10">
        <f t="shared" si="507"/>
        <v>1.3198486730742465</v>
      </c>
      <c r="V3217" s="14">
        <f t="shared" si="508"/>
        <v>5.5568309974999605E-2</v>
      </c>
      <c r="W3217" s="14">
        <f t="shared" si="509"/>
        <v>0.684441356029028</v>
      </c>
    </row>
    <row r="3218" spans="1:23" x14ac:dyDescent="0.25">
      <c r="A3218" s="9" t="s">
        <v>9671</v>
      </c>
      <c r="B3218" s="9" t="s">
        <v>9672</v>
      </c>
      <c r="C3218" s="9" t="s">
        <v>9673</v>
      </c>
      <c r="D3218" s="10">
        <v>0.20687918593273999</v>
      </c>
      <c r="E3218" s="9">
        <v>221523250.66666701</v>
      </c>
      <c r="F3218" s="9">
        <v>301521137.61458302</v>
      </c>
      <c r="G3218" s="9">
        <v>237051231</v>
      </c>
      <c r="H3218" s="9">
        <v>300677054.08333302</v>
      </c>
      <c r="I3218" s="9">
        <v>282752087.5</v>
      </c>
      <c r="J3218" s="9">
        <v>289696144.52083302</v>
      </c>
      <c r="K3218" s="9">
        <v>281559712.27083302</v>
      </c>
      <c r="L3218" s="9">
        <v>162680931.20833299</v>
      </c>
      <c r="M3218" s="9">
        <v>281509443.08333302</v>
      </c>
      <c r="N3218" s="10">
        <f t="shared" si="500"/>
        <v>1.3573160071390034</v>
      </c>
      <c r="O3218" s="10">
        <f t="shared" si="501"/>
        <v>0.93775212489887061</v>
      </c>
      <c r="P3218" s="10">
        <f t="shared" si="502"/>
        <v>1.2220824304465772</v>
      </c>
      <c r="Q3218" s="10">
        <f t="shared" si="503"/>
        <v>1.2710165250080441</v>
      </c>
      <c r="R3218" s="10">
        <f t="shared" si="504"/>
        <v>0.53953408538899383</v>
      </c>
      <c r="S3218" s="10">
        <f t="shared" si="505"/>
        <v>1.187546851774556</v>
      </c>
      <c r="T3218" s="10">
        <f t="shared" si="506"/>
        <v>1.1723835208281503</v>
      </c>
      <c r="U3218" s="10">
        <f t="shared" si="507"/>
        <v>0.9993658207238646</v>
      </c>
      <c r="V3218" s="14">
        <f t="shared" si="508"/>
        <v>0.39223812517007017</v>
      </c>
      <c r="W3218" s="14">
        <f t="shared" si="509"/>
        <v>-1.5645747073816142E-3</v>
      </c>
    </row>
    <row r="3219" spans="1:23" x14ac:dyDescent="0.25">
      <c r="A3219" s="9" t="s">
        <v>2281</v>
      </c>
      <c r="B3219" s="9" t="s">
        <v>2282</v>
      </c>
      <c r="C3219" s="9" t="s">
        <v>2283</v>
      </c>
      <c r="D3219" s="10">
        <v>5.0995844066299603E-2</v>
      </c>
      <c r="E3219" s="9">
        <v>77458004.666666701</v>
      </c>
      <c r="F3219" s="9">
        <v>109780892.333333</v>
      </c>
      <c r="G3219" s="9">
        <v>131203479.416667</v>
      </c>
      <c r="H3219" s="9">
        <v>94828604.75</v>
      </c>
      <c r="I3219" s="9">
        <v>81225674.166666701</v>
      </c>
      <c r="J3219" s="9">
        <v>93204514.5</v>
      </c>
      <c r="K3219" s="9">
        <v>103884421</v>
      </c>
      <c r="L3219" s="9">
        <v>80506938.208333299</v>
      </c>
      <c r="M3219" s="9">
        <v>116174002.583333</v>
      </c>
      <c r="N3219" s="10">
        <f t="shared" si="500"/>
        <v>1.2242582952928629</v>
      </c>
      <c r="O3219" s="10">
        <f t="shared" si="501"/>
        <v>0.73988899561899424</v>
      </c>
      <c r="P3219" s="10">
        <f t="shared" si="502"/>
        <v>0.71038142368166546</v>
      </c>
      <c r="Q3219" s="10">
        <f t="shared" si="503"/>
        <v>1.3411708892716372</v>
      </c>
      <c r="R3219" s="10">
        <f t="shared" si="504"/>
        <v>0.73334199146319756</v>
      </c>
      <c r="S3219" s="10">
        <f t="shared" si="505"/>
        <v>0.88544909860504217</v>
      </c>
      <c r="T3219" s="10">
        <f t="shared" si="506"/>
        <v>0.89150957153117416</v>
      </c>
      <c r="U3219" s="10">
        <f t="shared" si="507"/>
        <v>0.98665399311329238</v>
      </c>
      <c r="V3219" s="14">
        <f t="shared" si="508"/>
        <v>-0.28322808302322938</v>
      </c>
      <c r="W3219" s="14">
        <f t="shared" si="509"/>
        <v>-3.3136920942309293E-2</v>
      </c>
    </row>
    <row r="3220" spans="1:23" x14ac:dyDescent="0.25">
      <c r="A3220" s="9" t="s">
        <v>6325</v>
      </c>
      <c r="B3220" s="9" t="s">
        <v>6326</v>
      </c>
      <c r="C3220" s="9" t="s">
        <v>6327</v>
      </c>
      <c r="D3220" s="10">
        <v>0.26084730783740101</v>
      </c>
      <c r="E3220" s="11">
        <v>71858313.166666701</v>
      </c>
      <c r="F3220" s="11">
        <v>52461057.041666701</v>
      </c>
      <c r="G3220" s="11">
        <v>72183473.5</v>
      </c>
      <c r="H3220" s="11">
        <v>68253258.875</v>
      </c>
      <c r="I3220" s="11">
        <v>68515538.083333299</v>
      </c>
      <c r="J3220" s="11">
        <v>73977673</v>
      </c>
      <c r="K3220" s="11">
        <v>55346115.166666701</v>
      </c>
      <c r="L3220" s="11">
        <v>55071189.791666701</v>
      </c>
      <c r="M3220" s="11">
        <v>72190137.75</v>
      </c>
      <c r="N3220" s="10">
        <f t="shared" si="500"/>
        <v>0.94983107544835887</v>
      </c>
      <c r="O3220" s="10">
        <f t="shared" si="501"/>
        <v>1.3060266404642873</v>
      </c>
      <c r="P3220" s="10">
        <f t="shared" si="502"/>
        <v>1.0248560981205761</v>
      </c>
      <c r="Q3220" s="10">
        <f t="shared" si="503"/>
        <v>0.77021172259218018</v>
      </c>
      <c r="R3220" s="10">
        <f t="shared" si="504"/>
        <v>1.0497537201342879</v>
      </c>
      <c r="S3220" s="10">
        <f t="shared" si="505"/>
        <v>1.0000923237643864</v>
      </c>
      <c r="T3220" s="10">
        <f t="shared" si="506"/>
        <v>1.0935712713444075</v>
      </c>
      <c r="U3220" s="10">
        <f t="shared" si="507"/>
        <v>0.94001925549695153</v>
      </c>
      <c r="V3220" s="14">
        <f t="shared" si="508"/>
        <v>0.22060772799362294</v>
      </c>
      <c r="W3220" s="14">
        <f t="shared" si="509"/>
        <v>-0.15255300177436623</v>
      </c>
    </row>
    <row r="3221" spans="1:23" x14ac:dyDescent="0.25">
      <c r="A3221" s="9" t="s">
        <v>10523</v>
      </c>
      <c r="B3221" s="9" t="s">
        <v>10524</v>
      </c>
      <c r="C3221" s="9" t="s">
        <v>10525</v>
      </c>
      <c r="D3221" s="10">
        <v>1.19881229466192E-2</v>
      </c>
      <c r="E3221" s="11">
        <v>97648314.125</v>
      </c>
      <c r="F3221" s="11">
        <v>107081881.5</v>
      </c>
      <c r="G3221" s="11">
        <v>136691110.25</v>
      </c>
      <c r="H3221" s="11">
        <v>57800785.25</v>
      </c>
      <c r="I3221" s="11">
        <v>55997691.3125</v>
      </c>
      <c r="J3221" s="11">
        <v>73908182.1875</v>
      </c>
      <c r="K3221" s="11">
        <v>55913298.1875</v>
      </c>
      <c r="L3221" s="11">
        <v>53068454.1875</v>
      </c>
      <c r="M3221" s="11">
        <v>67630063.25</v>
      </c>
      <c r="N3221" s="10">
        <f t="shared" si="500"/>
        <v>0.59192814302978114</v>
      </c>
      <c r="O3221" s="10">
        <f t="shared" si="501"/>
        <v>0.52294272876126102</v>
      </c>
      <c r="P3221" s="10">
        <f t="shared" si="502"/>
        <v>0.54069487073684808</v>
      </c>
      <c r="Q3221" s="10">
        <f t="shared" si="503"/>
        <v>0.57259870473467844</v>
      </c>
      <c r="R3221" s="10">
        <f t="shared" si="504"/>
        <v>0.49558761430149134</v>
      </c>
      <c r="S3221" s="10">
        <f t="shared" si="505"/>
        <v>0.49476562979339761</v>
      </c>
      <c r="T3221" s="10">
        <f t="shared" si="506"/>
        <v>0.55185524750929682</v>
      </c>
      <c r="U3221" s="10">
        <f t="shared" si="507"/>
        <v>0.52098398294318915</v>
      </c>
      <c r="V3221" s="14">
        <f t="shared" si="508"/>
        <v>-1.4661421857993662</v>
      </c>
      <c r="W3221" s="14">
        <f t="shared" si="509"/>
        <v>-1.608118596579085</v>
      </c>
    </row>
    <row r="3222" spans="1:23" x14ac:dyDescent="0.25">
      <c r="A3222" s="9" t="s">
        <v>895</v>
      </c>
      <c r="B3222" s="9" t="s">
        <v>896</v>
      </c>
      <c r="C3222" s="9" t="s">
        <v>897</v>
      </c>
      <c r="D3222" s="10">
        <v>3.9718739607182398E-2</v>
      </c>
      <c r="E3222" s="11">
        <v>75010891.791666701</v>
      </c>
      <c r="F3222" s="11">
        <v>58524844.333333299</v>
      </c>
      <c r="G3222" s="11">
        <v>72224060.833333299</v>
      </c>
      <c r="H3222" s="11">
        <v>123018484.041667</v>
      </c>
      <c r="I3222" s="11">
        <v>58309170</v>
      </c>
      <c r="J3222" s="11">
        <v>65488212.5</v>
      </c>
      <c r="K3222" s="11">
        <v>70551521.75</v>
      </c>
      <c r="L3222" s="11">
        <v>34319611.708333299</v>
      </c>
      <c r="M3222" s="11">
        <v>117451439.322917</v>
      </c>
      <c r="N3222" s="10">
        <f t="shared" si="500"/>
        <v>1.640008285507861</v>
      </c>
      <c r="O3222" s="10">
        <f t="shared" si="501"/>
        <v>0.99631482431452689</v>
      </c>
      <c r="P3222" s="10">
        <f t="shared" si="502"/>
        <v>0.90673678195861662</v>
      </c>
      <c r="Q3222" s="10">
        <f t="shared" si="503"/>
        <v>0.94055036628477851</v>
      </c>
      <c r="R3222" s="10">
        <f t="shared" si="504"/>
        <v>0.58641098663779423</v>
      </c>
      <c r="S3222" s="10">
        <f t="shared" si="505"/>
        <v>1.6262092987813568</v>
      </c>
      <c r="T3222" s="10">
        <f t="shared" si="506"/>
        <v>1.1810199639270016</v>
      </c>
      <c r="U3222" s="10">
        <f t="shared" si="507"/>
        <v>1.0510568839013097</v>
      </c>
      <c r="V3222" s="14">
        <f t="shared" si="508"/>
        <v>0.41033972591429335</v>
      </c>
      <c r="W3222" s="14">
        <f t="shared" si="509"/>
        <v>0.12281257507050862</v>
      </c>
    </row>
    <row r="3223" spans="1:23" x14ac:dyDescent="0.25">
      <c r="A3223" s="9" t="s">
        <v>12532</v>
      </c>
      <c r="B3223" s="9" t="s">
        <v>12533</v>
      </c>
      <c r="C3223" s="9" t="s">
        <v>12534</v>
      </c>
      <c r="D3223" s="10">
        <v>3.7915495720675998E-2</v>
      </c>
      <c r="E3223" s="9">
        <v>131817945.416667</v>
      </c>
      <c r="F3223" s="9">
        <v>133384816.666667</v>
      </c>
      <c r="G3223" s="9">
        <v>187968104.83333299</v>
      </c>
      <c r="H3223" s="9">
        <v>206018802.58333299</v>
      </c>
      <c r="I3223" s="9">
        <v>203505867</v>
      </c>
      <c r="J3223" s="9">
        <v>216825709.95833299</v>
      </c>
      <c r="K3223" s="9">
        <v>159164295.83333299</v>
      </c>
      <c r="L3223" s="9">
        <v>124144653.333333</v>
      </c>
      <c r="M3223" s="9">
        <v>168256835</v>
      </c>
      <c r="N3223" s="10">
        <f t="shared" si="500"/>
        <v>1.5629040638747815</v>
      </c>
      <c r="O3223" s="10">
        <f t="shared" si="501"/>
        <v>1.5257048896994609</v>
      </c>
      <c r="P3223" s="10">
        <f t="shared" si="502"/>
        <v>1.153523945727853</v>
      </c>
      <c r="Q3223" s="10">
        <f t="shared" si="503"/>
        <v>1.2074554441751171</v>
      </c>
      <c r="R3223" s="10">
        <f t="shared" si="504"/>
        <v>0.93072552360719241</v>
      </c>
      <c r="S3223" s="10">
        <f t="shared" si="505"/>
        <v>0.89513502915395926</v>
      </c>
      <c r="T3223" s="10">
        <f t="shared" si="506"/>
        <v>1.4140442997673652</v>
      </c>
      <c r="U3223" s="10">
        <f t="shared" si="507"/>
        <v>1.0111053323120895</v>
      </c>
      <c r="V3223" s="14">
        <f t="shared" si="508"/>
        <v>0.85446044419735534</v>
      </c>
      <c r="W3223" s="14">
        <f t="shared" si="509"/>
        <v>2.7238153551725087E-2</v>
      </c>
    </row>
    <row r="3224" spans="1:23" x14ac:dyDescent="0.25">
      <c r="A3224" s="9" t="s">
        <v>19598</v>
      </c>
      <c r="B3224" s="9" t="s">
        <v>19599</v>
      </c>
      <c r="C3224" s="9" t="s">
        <v>19600</v>
      </c>
      <c r="D3224" s="10">
        <v>0.123561319365523</v>
      </c>
      <c r="E3224" s="11">
        <v>192727886.19791701</v>
      </c>
      <c r="F3224" s="11">
        <v>232093843.84375</v>
      </c>
      <c r="G3224" s="11">
        <v>304631292.25</v>
      </c>
      <c r="H3224" s="11">
        <v>160699881.66666701</v>
      </c>
      <c r="I3224" s="11">
        <v>174321433.5</v>
      </c>
      <c r="J3224" s="11">
        <v>277818918.08333302</v>
      </c>
      <c r="K3224" s="11">
        <v>105143764.979167</v>
      </c>
      <c r="L3224" s="11">
        <v>146082433.75</v>
      </c>
      <c r="M3224" s="11">
        <v>248482106.08333299</v>
      </c>
      <c r="N3224" s="10">
        <f t="shared" si="500"/>
        <v>0.83381748659682986</v>
      </c>
      <c r="O3224" s="10">
        <f t="shared" si="501"/>
        <v>0.75108167719156094</v>
      </c>
      <c r="P3224" s="10">
        <f t="shared" si="502"/>
        <v>0.91198417612113525</v>
      </c>
      <c r="Q3224" s="10">
        <f t="shared" si="503"/>
        <v>0.54555553455918815</v>
      </c>
      <c r="R3224" s="10">
        <f t="shared" si="504"/>
        <v>0.62941106636307631</v>
      </c>
      <c r="S3224" s="10">
        <f t="shared" si="505"/>
        <v>0.81568148908160298</v>
      </c>
      <c r="T3224" s="10">
        <f t="shared" si="506"/>
        <v>0.83229444663650876</v>
      </c>
      <c r="U3224" s="10">
        <f t="shared" si="507"/>
        <v>0.66354936333462244</v>
      </c>
      <c r="V3224" s="14">
        <f t="shared" si="508"/>
        <v>-0.45273685673893121</v>
      </c>
      <c r="W3224" s="14">
        <f t="shared" si="509"/>
        <v>-1.0115593706612527</v>
      </c>
    </row>
    <row r="3225" spans="1:23" x14ac:dyDescent="0.25">
      <c r="A3225" s="9" t="s">
        <v>1513</v>
      </c>
      <c r="B3225" s="9" t="s">
        <v>1514</v>
      </c>
      <c r="C3225" s="9" t="s">
        <v>1515</v>
      </c>
      <c r="D3225" s="10">
        <v>5.2016645451841398E-2</v>
      </c>
      <c r="E3225" s="11">
        <v>24853845.1875</v>
      </c>
      <c r="F3225" s="11">
        <v>34655642.067708299</v>
      </c>
      <c r="G3225" s="11">
        <v>39291131.947916701</v>
      </c>
      <c r="H3225" s="11">
        <v>44803679.239583299</v>
      </c>
      <c r="I3225" s="11">
        <v>44134158.28125</v>
      </c>
      <c r="J3225" s="11">
        <v>44871531.34375</v>
      </c>
      <c r="K3225" s="11">
        <v>52478680.5</v>
      </c>
      <c r="L3225" s="11">
        <v>21357328.21875</v>
      </c>
      <c r="M3225" s="11">
        <v>36834302.458333299</v>
      </c>
      <c r="N3225" s="10">
        <f t="shared" si="500"/>
        <v>1.8026860190678613</v>
      </c>
      <c r="O3225" s="10">
        <f t="shared" si="501"/>
        <v>1.2735057164724606</v>
      </c>
      <c r="P3225" s="10">
        <f t="shared" si="502"/>
        <v>1.1420269439737833</v>
      </c>
      <c r="Q3225" s="10">
        <f t="shared" si="503"/>
        <v>2.1114914052169942</v>
      </c>
      <c r="R3225" s="10">
        <f t="shared" si="504"/>
        <v>0.61627276092658212</v>
      </c>
      <c r="S3225" s="10">
        <f t="shared" si="505"/>
        <v>0.93747114507059481</v>
      </c>
      <c r="T3225" s="10">
        <f t="shared" si="506"/>
        <v>1.4060728931713682</v>
      </c>
      <c r="U3225" s="10">
        <f t="shared" si="507"/>
        <v>1.2217451037380569</v>
      </c>
      <c r="V3225" s="14">
        <f t="shared" si="508"/>
        <v>0.8405177895468775</v>
      </c>
      <c r="W3225" s="14">
        <f t="shared" si="509"/>
        <v>0.49395187298283216</v>
      </c>
    </row>
    <row r="3226" spans="1:23" x14ac:dyDescent="0.25">
      <c r="A3226" s="9" t="s">
        <v>8805</v>
      </c>
      <c r="B3226" s="9" t="s">
        <v>8806</v>
      </c>
      <c r="C3226" s="9" t="s">
        <v>8807</v>
      </c>
      <c r="D3226" s="10">
        <v>6.7608885234884605E-2</v>
      </c>
      <c r="E3226" s="9">
        <v>378389410.25</v>
      </c>
      <c r="F3226" s="9">
        <v>318986859.16666698</v>
      </c>
      <c r="G3226" s="9">
        <v>294151175.16666698</v>
      </c>
      <c r="H3226" s="9">
        <v>290546364.83333302</v>
      </c>
      <c r="I3226" s="9">
        <v>223193828.21875</v>
      </c>
      <c r="J3226" s="9">
        <v>235541171.0625</v>
      </c>
      <c r="K3226" s="9">
        <v>266080544.25</v>
      </c>
      <c r="L3226" s="9">
        <v>237985455.16666701</v>
      </c>
      <c r="M3226" s="9">
        <v>407846517</v>
      </c>
      <c r="N3226" s="10">
        <f t="shared" si="500"/>
        <v>0.76785014845254385</v>
      </c>
      <c r="O3226" s="10">
        <f t="shared" si="501"/>
        <v>0.69969599626087975</v>
      </c>
      <c r="P3226" s="10">
        <f t="shared" si="502"/>
        <v>0.80074869981070662</v>
      </c>
      <c r="Q3226" s="10">
        <f t="shared" si="503"/>
        <v>0.70319236490842041</v>
      </c>
      <c r="R3226" s="10">
        <f t="shared" si="504"/>
        <v>0.74606664295949054</v>
      </c>
      <c r="S3226" s="10">
        <f t="shared" si="505"/>
        <v>1.3865201006554295</v>
      </c>
      <c r="T3226" s="10">
        <f t="shared" si="506"/>
        <v>0.75609828150804337</v>
      </c>
      <c r="U3226" s="10">
        <f t="shared" si="507"/>
        <v>0.94525970284111338</v>
      </c>
      <c r="V3226" s="14">
        <f t="shared" si="508"/>
        <v>-0.6895387634261767</v>
      </c>
      <c r="W3226" s="14">
        <f t="shared" si="509"/>
        <v>-0.13884196271604435</v>
      </c>
    </row>
    <row r="3227" spans="1:23" x14ac:dyDescent="0.25">
      <c r="A3227" s="9" t="s">
        <v>12844</v>
      </c>
      <c r="B3227" s="9" t="s">
        <v>12845</v>
      </c>
      <c r="C3227" s="9" t="s">
        <v>12846</v>
      </c>
      <c r="D3227" s="10">
        <v>1.52623161415301E-3</v>
      </c>
      <c r="E3227" s="11">
        <v>665367708.75</v>
      </c>
      <c r="F3227" s="11">
        <v>39375915.375</v>
      </c>
      <c r="G3227" s="11">
        <v>23471391.333333299</v>
      </c>
      <c r="H3227" s="11">
        <v>287222093.85416698</v>
      </c>
      <c r="I3227" s="11">
        <v>187041312.66666701</v>
      </c>
      <c r="J3227" s="11">
        <v>215129489.79166701</v>
      </c>
      <c r="K3227" s="11">
        <v>81637320</v>
      </c>
      <c r="L3227" s="11">
        <v>47708949.666666701</v>
      </c>
      <c r="M3227" s="11">
        <v>311851944.66666698</v>
      </c>
      <c r="N3227" s="10">
        <f t="shared" si="500"/>
        <v>0.4316742307704709</v>
      </c>
      <c r="O3227" s="10">
        <f t="shared" si="501"/>
        <v>4.7501451302239603</v>
      </c>
      <c r="P3227" s="10">
        <f t="shared" si="502"/>
        <v>9.165604490013644</v>
      </c>
      <c r="Q3227" s="10">
        <f t="shared" si="503"/>
        <v>0.12269504354722714</v>
      </c>
      <c r="R3227" s="10">
        <f t="shared" si="504"/>
        <v>1.2116276970911359</v>
      </c>
      <c r="S3227" s="10">
        <f t="shared" si="505"/>
        <v>13.286470334793707</v>
      </c>
      <c r="T3227" s="10">
        <f t="shared" si="506"/>
        <v>4.7824746170026922</v>
      </c>
      <c r="U3227" s="10">
        <f t="shared" si="507"/>
        <v>4.8735976918106898</v>
      </c>
      <c r="V3227" s="14">
        <f t="shared" si="508"/>
        <v>3.8596616171128129</v>
      </c>
      <c r="W3227" s="14">
        <f t="shared" si="509"/>
        <v>3.9062113568730035</v>
      </c>
    </row>
    <row r="3228" spans="1:23" x14ac:dyDescent="0.25">
      <c r="A3228" s="9" t="s">
        <v>5536</v>
      </c>
      <c r="B3228" s="9" t="s">
        <v>5537</v>
      </c>
      <c r="C3228" s="9" t="s">
        <v>5538</v>
      </c>
      <c r="D3228" s="10">
        <v>4.5738402597540698E-3</v>
      </c>
      <c r="E3228" s="11">
        <v>192997111.08333299</v>
      </c>
      <c r="F3228" s="11">
        <v>207686643.83333299</v>
      </c>
      <c r="G3228" s="11">
        <v>219134287.20833299</v>
      </c>
      <c r="H3228" s="11">
        <v>206475523.66666701</v>
      </c>
      <c r="I3228" s="11">
        <v>197495359.66666701</v>
      </c>
      <c r="J3228" s="11">
        <v>195026548.75</v>
      </c>
      <c r="K3228" s="11">
        <v>167555412.16666701</v>
      </c>
      <c r="L3228" s="11">
        <v>119720449.375</v>
      </c>
      <c r="M3228" s="11">
        <v>165015923.5</v>
      </c>
      <c r="N3228" s="10">
        <f t="shared" si="500"/>
        <v>1.0698373799881091</v>
      </c>
      <c r="O3228" s="10">
        <f t="shared" si="501"/>
        <v>0.95092951583904262</v>
      </c>
      <c r="P3228" s="10">
        <f t="shared" si="502"/>
        <v>0.88998646097124212</v>
      </c>
      <c r="Q3228" s="10">
        <f t="shared" si="503"/>
        <v>0.86817575261175461</v>
      </c>
      <c r="R3228" s="10">
        <f t="shared" si="504"/>
        <v>0.57644751325980681</v>
      </c>
      <c r="S3228" s="10">
        <f t="shared" si="505"/>
        <v>0.75303561848866596</v>
      </c>
      <c r="T3228" s="10">
        <f t="shared" si="506"/>
        <v>0.97025111893279792</v>
      </c>
      <c r="U3228" s="10">
        <f t="shared" si="507"/>
        <v>0.73255296145340909</v>
      </c>
      <c r="V3228" s="14">
        <f t="shared" si="508"/>
        <v>-7.4483241315033796E-2</v>
      </c>
      <c r="W3228" s="14">
        <f t="shared" si="509"/>
        <v>-0.76756207169398605</v>
      </c>
    </row>
    <row r="3229" spans="1:23" x14ac:dyDescent="0.25">
      <c r="A3229" s="9" t="s">
        <v>20975</v>
      </c>
      <c r="B3229" s="9" t="s">
        <v>20976</v>
      </c>
      <c r="C3229" s="9" t="s">
        <v>20977</v>
      </c>
      <c r="D3229" s="10">
        <v>3.2002346091033499E-3</v>
      </c>
      <c r="E3229" s="11">
        <v>104830872.5</v>
      </c>
      <c r="F3229" s="11">
        <v>88054063.666666701</v>
      </c>
      <c r="G3229" s="11">
        <v>85789481.791666701</v>
      </c>
      <c r="H3229" s="11">
        <v>82934222.5</v>
      </c>
      <c r="I3229" s="11">
        <v>106731228.25</v>
      </c>
      <c r="J3229" s="11">
        <v>46521975.5</v>
      </c>
      <c r="K3229" s="11">
        <v>109857534</v>
      </c>
      <c r="L3229" s="11">
        <v>45776000.375</v>
      </c>
      <c r="M3229" s="11">
        <v>87087496.25</v>
      </c>
      <c r="N3229" s="10">
        <f t="shared" si="500"/>
        <v>0.79112403171117363</v>
      </c>
      <c r="O3229" s="10">
        <f t="shared" si="501"/>
        <v>1.2121101946417452</v>
      </c>
      <c r="P3229" s="10">
        <f t="shared" si="502"/>
        <v>0.54228064476453086</v>
      </c>
      <c r="Q3229" s="10">
        <f t="shared" si="503"/>
        <v>1.0479502018835147</v>
      </c>
      <c r="R3229" s="10">
        <f t="shared" si="504"/>
        <v>0.51986243983341263</v>
      </c>
      <c r="S3229" s="10">
        <f t="shared" si="505"/>
        <v>1.0151302284525443</v>
      </c>
      <c r="T3229" s="10">
        <f t="shared" si="506"/>
        <v>0.84850495703914985</v>
      </c>
      <c r="U3229" s="10">
        <f t="shared" si="507"/>
        <v>0.86098095672315722</v>
      </c>
      <c r="V3229" s="14">
        <f t="shared" si="508"/>
        <v>-0.40516273513899559</v>
      </c>
      <c r="W3229" s="14">
        <f t="shared" si="509"/>
        <v>-0.36916343584876193</v>
      </c>
    </row>
    <row r="3230" spans="1:23" x14ac:dyDescent="0.25">
      <c r="A3230" s="9" t="s">
        <v>20963</v>
      </c>
      <c r="B3230" s="9" t="s">
        <v>20964</v>
      </c>
      <c r="C3230" s="9" t="s">
        <v>20965</v>
      </c>
      <c r="D3230" s="10">
        <v>0.13190560265276699</v>
      </c>
      <c r="E3230" s="11">
        <v>14694855.1875</v>
      </c>
      <c r="F3230" s="11">
        <v>13409090.5625</v>
      </c>
      <c r="G3230" s="11">
        <v>14836508.4583333</v>
      </c>
      <c r="H3230" s="11">
        <v>15555379</v>
      </c>
      <c r="I3230" s="11">
        <v>15252715.875</v>
      </c>
      <c r="J3230" s="11">
        <v>14912347.75</v>
      </c>
      <c r="K3230" s="11">
        <v>14344344.5</v>
      </c>
      <c r="L3230" s="11">
        <v>24394945</v>
      </c>
      <c r="M3230" s="11">
        <v>39805783.645833299</v>
      </c>
      <c r="N3230" s="10">
        <f t="shared" si="500"/>
        <v>1.0585595299524961</v>
      </c>
      <c r="O3230" s="10">
        <f t="shared" si="501"/>
        <v>1.1374907048249716</v>
      </c>
      <c r="P3230" s="10">
        <f t="shared" si="502"/>
        <v>1.0051116670663913</v>
      </c>
      <c r="Q3230" s="10">
        <f t="shared" si="503"/>
        <v>0.97614738743406215</v>
      </c>
      <c r="R3230" s="10">
        <f t="shared" si="504"/>
        <v>1.8192840809221733</v>
      </c>
      <c r="S3230" s="10">
        <f t="shared" si="505"/>
        <v>2.68296167913249</v>
      </c>
      <c r="T3230" s="10">
        <f t="shared" si="506"/>
        <v>1.0670539672812864</v>
      </c>
      <c r="U3230" s="10">
        <f t="shared" si="507"/>
        <v>1.8261310491629086</v>
      </c>
      <c r="V3230" s="14">
        <f t="shared" si="508"/>
        <v>0.16006691639585158</v>
      </c>
      <c r="W3230" s="14">
        <f t="shared" si="509"/>
        <v>1.4852068303549983</v>
      </c>
    </row>
    <row r="3231" spans="1:23" x14ac:dyDescent="0.25">
      <c r="A3231" s="9" t="s">
        <v>17046</v>
      </c>
      <c r="B3231" s="9" t="s">
        <v>17047</v>
      </c>
      <c r="C3231" s="9" t="s">
        <v>17048</v>
      </c>
      <c r="D3231" s="10">
        <v>3.00722836980967E-2</v>
      </c>
      <c r="E3231" s="11">
        <v>453094635.75</v>
      </c>
      <c r="F3231" s="11">
        <v>305995759.29166698</v>
      </c>
      <c r="G3231" s="11">
        <v>496724645.5</v>
      </c>
      <c r="H3231" s="11">
        <v>328936934.5625</v>
      </c>
      <c r="I3231" s="11">
        <v>335515603.875</v>
      </c>
      <c r="J3231" s="11">
        <v>353627831.6875</v>
      </c>
      <c r="K3231" s="11">
        <v>346830685.08333302</v>
      </c>
      <c r="L3231" s="11">
        <v>263711406.25</v>
      </c>
      <c r="M3231" s="11">
        <v>348626803.5</v>
      </c>
      <c r="N3231" s="10">
        <f t="shared" si="500"/>
        <v>0.72597843498636039</v>
      </c>
      <c r="O3231" s="10">
        <f t="shared" si="501"/>
        <v>1.0964714172891379</v>
      </c>
      <c r="P3231" s="10">
        <f t="shared" si="502"/>
        <v>0.71191923914212141</v>
      </c>
      <c r="Q3231" s="10">
        <f t="shared" si="503"/>
        <v>0.7654707377173644</v>
      </c>
      <c r="R3231" s="10">
        <f t="shared" si="504"/>
        <v>0.86181392467807805</v>
      </c>
      <c r="S3231" s="10">
        <f t="shared" si="505"/>
        <v>0.70185123017013662</v>
      </c>
      <c r="T3231" s="10">
        <f t="shared" si="506"/>
        <v>0.84478969713920671</v>
      </c>
      <c r="U3231" s="10">
        <f t="shared" si="507"/>
        <v>0.7763786308551931</v>
      </c>
      <c r="V3231" s="14">
        <f t="shared" si="508"/>
        <v>-0.41598539147471253</v>
      </c>
      <c r="W3231" s="14">
        <f t="shared" si="509"/>
        <v>-0.62425828110706572</v>
      </c>
    </row>
    <row r="3232" spans="1:23" x14ac:dyDescent="0.25">
      <c r="A3232" s="9" t="s">
        <v>17310</v>
      </c>
      <c r="B3232" s="9" t="s">
        <v>17311</v>
      </c>
      <c r="C3232" s="9" t="s">
        <v>17312</v>
      </c>
      <c r="D3232" s="10">
        <v>0.14244203566401401</v>
      </c>
      <c r="E3232" s="9">
        <v>72029311.75</v>
      </c>
      <c r="F3232" s="9">
        <v>377484821.20833302</v>
      </c>
      <c r="G3232" s="9">
        <v>160017504.5</v>
      </c>
      <c r="H3232" s="9">
        <v>78740463.520833299</v>
      </c>
      <c r="I3232" s="9">
        <v>84862326.333333299</v>
      </c>
      <c r="J3232" s="9">
        <v>75694984.6875</v>
      </c>
      <c r="K3232" s="9">
        <v>59442943.15625</v>
      </c>
      <c r="L3232" s="9">
        <v>14282280.484375</v>
      </c>
      <c r="M3232" s="9">
        <v>68320685.5</v>
      </c>
      <c r="N3232" s="10">
        <f t="shared" si="500"/>
        <v>1.0931725100210097</v>
      </c>
      <c r="O3232" s="10">
        <f t="shared" si="501"/>
        <v>0.22480990377755605</v>
      </c>
      <c r="P3232" s="10">
        <f t="shared" si="502"/>
        <v>0.4730419020345365</v>
      </c>
      <c r="Q3232" s="10">
        <f t="shared" si="503"/>
        <v>0.82526046288718014</v>
      </c>
      <c r="R3232" s="10">
        <f t="shared" si="504"/>
        <v>3.7835376899810869E-2</v>
      </c>
      <c r="S3232" s="10">
        <f t="shared" si="505"/>
        <v>0.42695757388217487</v>
      </c>
      <c r="T3232" s="10">
        <f t="shared" si="506"/>
        <v>0.59700810527770076</v>
      </c>
      <c r="U3232" s="10">
        <f t="shared" si="507"/>
        <v>0.43001780455638866</v>
      </c>
      <c r="V3232" s="14">
        <f t="shared" si="508"/>
        <v>-1.2721799698348566</v>
      </c>
      <c r="W3232" s="14">
        <f t="shared" si="509"/>
        <v>-2.0813841889978604</v>
      </c>
    </row>
    <row r="3233" spans="1:23" x14ac:dyDescent="0.25">
      <c r="A3233" s="9" t="s">
        <v>8313</v>
      </c>
      <c r="B3233" s="9" t="s">
        <v>8314</v>
      </c>
      <c r="C3233" s="9" t="s">
        <v>8315</v>
      </c>
      <c r="D3233" s="10">
        <v>4.2128633268042701E-3</v>
      </c>
      <c r="E3233" s="11">
        <v>104670426.208333</v>
      </c>
      <c r="F3233" s="11">
        <v>60858875.75</v>
      </c>
      <c r="G3233" s="11">
        <v>117523265.25</v>
      </c>
      <c r="H3233" s="11">
        <v>230004821.08333299</v>
      </c>
      <c r="I3233" s="11">
        <v>154985845</v>
      </c>
      <c r="J3233" s="11">
        <v>178748566.45833299</v>
      </c>
      <c r="K3233" s="11">
        <v>253546676.41666701</v>
      </c>
      <c r="L3233" s="11">
        <v>150477202.166666</v>
      </c>
      <c r="M3233" s="11">
        <v>165860595.83854201</v>
      </c>
      <c r="N3233" s="10">
        <f t="shared" si="500"/>
        <v>2.1974193610861774</v>
      </c>
      <c r="O3233" s="10">
        <f t="shared" si="501"/>
        <v>2.5466432478421193</v>
      </c>
      <c r="P3233" s="10">
        <f t="shared" si="502"/>
        <v>1.5209632414321723</v>
      </c>
      <c r="Q3233" s="10">
        <f t="shared" si="503"/>
        <v>2.4223334670675269</v>
      </c>
      <c r="R3233" s="10">
        <f t="shared" si="504"/>
        <v>2.4725596769944604</v>
      </c>
      <c r="S3233" s="10">
        <f t="shared" si="505"/>
        <v>1.4113000986291266</v>
      </c>
      <c r="T3233" s="10">
        <f t="shared" si="506"/>
        <v>2.0883419501201561</v>
      </c>
      <c r="U3233" s="10">
        <f t="shared" si="507"/>
        <v>2.1020644142303713</v>
      </c>
      <c r="V3233" s="14">
        <f t="shared" si="508"/>
        <v>1.8161129308070418</v>
      </c>
      <c r="W3233" s="14">
        <f t="shared" si="509"/>
        <v>1.8322659616991608</v>
      </c>
    </row>
    <row r="3234" spans="1:23" x14ac:dyDescent="0.25">
      <c r="A3234" s="9" t="s">
        <v>17595</v>
      </c>
      <c r="B3234" s="9" t="s">
        <v>17596</v>
      </c>
      <c r="C3234" s="9" t="s">
        <v>17597</v>
      </c>
      <c r="D3234" s="10">
        <v>0.11499128731600999</v>
      </c>
      <c r="E3234" s="11">
        <v>12284772.75</v>
      </c>
      <c r="F3234" s="11">
        <v>24928658.166666701</v>
      </c>
      <c r="G3234" s="11">
        <v>37238942.75</v>
      </c>
      <c r="H3234" s="11">
        <v>48695709</v>
      </c>
      <c r="I3234" s="11">
        <v>35313120</v>
      </c>
      <c r="J3234" s="11">
        <v>29678125.5625</v>
      </c>
      <c r="K3234" s="11">
        <v>32838043.958333299</v>
      </c>
      <c r="L3234" s="11">
        <v>35344711.875</v>
      </c>
      <c r="M3234" s="11">
        <v>17282888.75</v>
      </c>
      <c r="N3234" s="10">
        <f t="shared" si="500"/>
        <v>3.9639080014727988</v>
      </c>
      <c r="O3234" s="10">
        <f t="shared" si="501"/>
        <v>1.4165672201008741</v>
      </c>
      <c r="P3234" s="10">
        <f t="shared" si="502"/>
        <v>0.79696477318760617</v>
      </c>
      <c r="Q3234" s="10">
        <f t="shared" si="503"/>
        <v>2.6730688981066661</v>
      </c>
      <c r="R3234" s="10">
        <f t="shared" si="504"/>
        <v>1.41783451153665</v>
      </c>
      <c r="S3234" s="10">
        <f t="shared" si="505"/>
        <v>0.46410793308572112</v>
      </c>
      <c r="T3234" s="10">
        <f t="shared" si="506"/>
        <v>2.0591466649204264</v>
      </c>
      <c r="U3234" s="10">
        <f t="shared" si="507"/>
        <v>1.5183371142430122</v>
      </c>
      <c r="V3234" s="14">
        <f t="shared" si="508"/>
        <v>1.7813904136424237</v>
      </c>
      <c r="W3234" s="14">
        <f t="shared" si="509"/>
        <v>1.0299671262966839</v>
      </c>
    </row>
    <row r="3235" spans="1:23" x14ac:dyDescent="0.25">
      <c r="A3235" s="9" t="s">
        <v>15170</v>
      </c>
      <c r="B3235" s="9" t="s">
        <v>15171</v>
      </c>
      <c r="C3235" s="9" t="s">
        <v>15172</v>
      </c>
      <c r="D3235" s="10">
        <v>1.18892685253755E-2</v>
      </c>
      <c r="E3235" s="11">
        <v>59793694</v>
      </c>
      <c r="F3235" s="11">
        <v>59981235.25</v>
      </c>
      <c r="G3235" s="11">
        <v>89691838.666666701</v>
      </c>
      <c r="H3235" s="11">
        <v>20427077.375</v>
      </c>
      <c r="I3235" s="11">
        <v>28842778.333333299</v>
      </c>
      <c r="J3235" s="11">
        <v>25762298.416666701</v>
      </c>
      <c r="K3235" s="11">
        <v>64744574.25</v>
      </c>
      <c r="L3235" s="11">
        <v>44884729.3125</v>
      </c>
      <c r="M3235" s="11">
        <v>57059027.333333299</v>
      </c>
      <c r="N3235" s="10">
        <f t="shared" si="500"/>
        <v>0.34162594762919313</v>
      </c>
      <c r="O3235" s="10">
        <f t="shared" si="501"/>
        <v>0.48086336023453768</v>
      </c>
      <c r="P3235" s="10">
        <f t="shared" si="502"/>
        <v>0.28723124422067475</v>
      </c>
      <c r="Q3235" s="10">
        <f t="shared" si="503"/>
        <v>1.0827993709503883</v>
      </c>
      <c r="R3235" s="10">
        <f t="shared" si="504"/>
        <v>0.74831285360199384</v>
      </c>
      <c r="S3235" s="10">
        <f t="shared" si="505"/>
        <v>0.63616743932955921</v>
      </c>
      <c r="T3235" s="10">
        <f t="shared" si="506"/>
        <v>0.36990685069480184</v>
      </c>
      <c r="U3235" s="10">
        <f t="shared" si="507"/>
        <v>0.82242655462731384</v>
      </c>
      <c r="V3235" s="14">
        <f t="shared" si="508"/>
        <v>-2.4527488063240699</v>
      </c>
      <c r="W3235" s="14">
        <f t="shared" si="509"/>
        <v>-0.48215269749785805</v>
      </c>
    </row>
    <row r="3236" spans="1:23" x14ac:dyDescent="0.25">
      <c r="A3236" s="9" t="s">
        <v>487</v>
      </c>
      <c r="B3236" s="9" t="s">
        <v>488</v>
      </c>
      <c r="C3236" s="9" t="s">
        <v>489</v>
      </c>
      <c r="D3236" s="10">
        <v>6.7560254115042795E-2</v>
      </c>
      <c r="E3236" s="11">
        <v>42427127.34375</v>
      </c>
      <c r="F3236" s="11">
        <v>91991516.875</v>
      </c>
      <c r="G3236" s="11">
        <v>101388349.1875</v>
      </c>
      <c r="H3236" s="11">
        <v>30780726.3125</v>
      </c>
      <c r="I3236" s="11">
        <v>39808703</v>
      </c>
      <c r="J3236" s="11">
        <v>24835356.333333299</v>
      </c>
      <c r="K3236" s="11">
        <v>54067848</v>
      </c>
      <c r="L3236" s="11">
        <v>61564687.541666701</v>
      </c>
      <c r="M3236" s="11">
        <v>40518316.104166701</v>
      </c>
      <c r="N3236" s="10">
        <f t="shared" si="500"/>
        <v>0.72549635668497248</v>
      </c>
      <c r="O3236" s="10">
        <f t="shared" si="501"/>
        <v>0.4327431958111192</v>
      </c>
      <c r="P3236" s="10">
        <f t="shared" si="502"/>
        <v>0.24495276362972096</v>
      </c>
      <c r="Q3236" s="10">
        <f t="shared" si="503"/>
        <v>1.2743697578658908</v>
      </c>
      <c r="R3236" s="10">
        <f t="shared" si="504"/>
        <v>0.66924309580982433</v>
      </c>
      <c r="S3236" s="10">
        <f t="shared" si="505"/>
        <v>0.3996348340698907</v>
      </c>
      <c r="T3236" s="10">
        <f t="shared" si="506"/>
        <v>0.46773077204193747</v>
      </c>
      <c r="U3236" s="10">
        <f t="shared" si="507"/>
        <v>0.78108256258186859</v>
      </c>
      <c r="V3236" s="14">
        <f t="shared" si="508"/>
        <v>-1.8740513223389044</v>
      </c>
      <c r="W3236" s="14">
        <f t="shared" si="509"/>
        <v>-0.60936049947512039</v>
      </c>
    </row>
    <row r="3237" spans="1:23" x14ac:dyDescent="0.25">
      <c r="A3237" s="9" t="s">
        <v>4920</v>
      </c>
      <c r="B3237" s="9" t="s">
        <v>4921</v>
      </c>
      <c r="C3237" s="9" t="s">
        <v>4922</v>
      </c>
      <c r="D3237" s="10">
        <v>0.23446963255318501</v>
      </c>
      <c r="E3237" s="9">
        <v>65920241.458333299</v>
      </c>
      <c r="F3237" s="9">
        <v>74017396.375</v>
      </c>
      <c r="G3237" s="9">
        <v>264435553.20833299</v>
      </c>
      <c r="H3237" s="9">
        <v>40613440.75</v>
      </c>
      <c r="I3237" s="9">
        <v>54514309.916666701</v>
      </c>
      <c r="J3237" s="9">
        <v>63433847.208333299</v>
      </c>
      <c r="K3237" s="9">
        <v>71499316.916666701</v>
      </c>
      <c r="L3237" s="9">
        <v>25432356.25</v>
      </c>
      <c r="M3237" s="9">
        <v>65980931.25</v>
      </c>
      <c r="N3237" s="10">
        <f t="shared" si="500"/>
        <v>0.61609969641374629</v>
      </c>
      <c r="O3237" s="10">
        <f t="shared" si="501"/>
        <v>0.73650672121019611</v>
      </c>
      <c r="P3237" s="10">
        <f t="shared" si="502"/>
        <v>0.23988395826017223</v>
      </c>
      <c r="Q3237" s="10">
        <f t="shared" si="503"/>
        <v>1.0846337230402867</v>
      </c>
      <c r="R3237" s="10">
        <f t="shared" si="504"/>
        <v>0.34359971433134595</v>
      </c>
      <c r="S3237" s="10">
        <f t="shared" si="505"/>
        <v>0.24951611252522296</v>
      </c>
      <c r="T3237" s="10">
        <f t="shared" si="506"/>
        <v>0.53083012529470486</v>
      </c>
      <c r="U3237" s="10">
        <f t="shared" si="507"/>
        <v>0.55924984996561855</v>
      </c>
      <c r="V3237" s="14">
        <f t="shared" si="508"/>
        <v>-1.5619425961903317</v>
      </c>
      <c r="W3237" s="14">
        <f t="shared" si="509"/>
        <v>-1.4333143229052878</v>
      </c>
    </row>
    <row r="3238" spans="1:23" x14ac:dyDescent="0.25">
      <c r="A3238" s="9" t="s">
        <v>14204</v>
      </c>
      <c r="B3238" s="9" t="s">
        <v>14205</v>
      </c>
      <c r="C3238" s="9" t="s">
        <v>14206</v>
      </c>
      <c r="D3238" s="10">
        <v>2.1138322460334098E-2</v>
      </c>
      <c r="E3238" s="11">
        <v>351997127.69791698</v>
      </c>
      <c r="F3238" s="11">
        <v>318755055.47916698</v>
      </c>
      <c r="G3238" s="11">
        <v>385150469.625</v>
      </c>
      <c r="H3238" s="11">
        <v>333363234</v>
      </c>
      <c r="I3238" s="11">
        <v>278602150.58333302</v>
      </c>
      <c r="J3238" s="11">
        <v>290869504.16666698</v>
      </c>
      <c r="K3238" s="11">
        <v>328960489.33333302</v>
      </c>
      <c r="L3238" s="11">
        <v>197861217.33333299</v>
      </c>
      <c r="M3238" s="11">
        <v>304089159.33333302</v>
      </c>
      <c r="N3238" s="10">
        <f t="shared" si="500"/>
        <v>0.94706237002618798</v>
      </c>
      <c r="O3238" s="10">
        <f t="shared" si="501"/>
        <v>0.87403210017963695</v>
      </c>
      <c r="P3238" s="10">
        <f t="shared" si="502"/>
        <v>0.75521004673802095</v>
      </c>
      <c r="Q3238" s="10">
        <f t="shared" si="503"/>
        <v>0.93455447061387964</v>
      </c>
      <c r="R3238" s="10">
        <f t="shared" si="504"/>
        <v>0.62073122898678135</v>
      </c>
      <c r="S3238" s="10">
        <f t="shared" si="505"/>
        <v>0.78953339880231233</v>
      </c>
      <c r="T3238" s="10">
        <f t="shared" si="506"/>
        <v>0.85876817231461533</v>
      </c>
      <c r="U3238" s="10">
        <f t="shared" si="507"/>
        <v>0.78160636613432433</v>
      </c>
      <c r="V3238" s="14">
        <f t="shared" si="508"/>
        <v>-0.37551017650743063</v>
      </c>
      <c r="W3238" s="14">
        <f t="shared" si="509"/>
        <v>-0.6077071204312563</v>
      </c>
    </row>
    <row r="3239" spans="1:23" x14ac:dyDescent="0.25">
      <c r="A3239" s="9" t="s">
        <v>18066</v>
      </c>
      <c r="B3239" s="9" t="s">
        <v>18067</v>
      </c>
      <c r="C3239" s="9" t="s">
        <v>18068</v>
      </c>
      <c r="D3239" s="10">
        <v>9.5436460900611402E-3</v>
      </c>
      <c r="E3239" s="9">
        <v>141882351.125</v>
      </c>
      <c r="F3239" s="9">
        <v>149895405.16666701</v>
      </c>
      <c r="G3239" s="9">
        <v>139976494.53125</v>
      </c>
      <c r="H3239" s="9">
        <v>175819240.66666701</v>
      </c>
      <c r="I3239" s="9">
        <v>134216196.552083</v>
      </c>
      <c r="J3239" s="9">
        <v>162759222.33333299</v>
      </c>
      <c r="K3239" s="9">
        <v>136546639.33333299</v>
      </c>
      <c r="L3239" s="9">
        <v>66739934.833333299</v>
      </c>
      <c r="M3239" s="9">
        <v>133709104.5</v>
      </c>
      <c r="N3239" s="10">
        <f t="shared" si="500"/>
        <v>1.2391903522360452</v>
      </c>
      <c r="O3239" s="10">
        <f t="shared" si="501"/>
        <v>0.8953990044114396</v>
      </c>
      <c r="P3239" s="10">
        <f t="shared" si="502"/>
        <v>1.1627610969854421</v>
      </c>
      <c r="Q3239" s="10">
        <f t="shared" si="503"/>
        <v>0.96239340728878819</v>
      </c>
      <c r="R3239" s="10">
        <f t="shared" si="504"/>
        <v>0.44524336659369856</v>
      </c>
      <c r="S3239" s="10">
        <f t="shared" si="505"/>
        <v>0.955225410864602</v>
      </c>
      <c r="T3239" s="10">
        <f t="shared" si="506"/>
        <v>1.0991168178776423</v>
      </c>
      <c r="U3239" s="10">
        <f t="shared" si="507"/>
        <v>0.78762072824902951</v>
      </c>
      <c r="V3239" s="14">
        <f t="shared" si="508"/>
        <v>0.23308285370272291</v>
      </c>
      <c r="W3239" s="14">
        <f t="shared" si="509"/>
        <v>-0.58880187109892601</v>
      </c>
    </row>
    <row r="3240" spans="1:23" x14ac:dyDescent="0.25">
      <c r="A3240" s="9" t="s">
        <v>11017</v>
      </c>
      <c r="B3240" s="9" t="s">
        <v>11018</v>
      </c>
      <c r="C3240" s="9" t="s">
        <v>11019</v>
      </c>
      <c r="D3240" s="10">
        <v>1.46275023581212E-2</v>
      </c>
      <c r="E3240" s="11">
        <v>633485085.20833302</v>
      </c>
      <c r="F3240" s="11">
        <v>838868514.75</v>
      </c>
      <c r="G3240" s="11">
        <v>979513805.83333302</v>
      </c>
      <c r="H3240" s="11">
        <v>866567786.125</v>
      </c>
      <c r="I3240" s="11">
        <v>827562772.83333302</v>
      </c>
      <c r="J3240" s="11">
        <v>810773869.33333302</v>
      </c>
      <c r="K3240" s="11">
        <v>726063091.16666698</v>
      </c>
      <c r="L3240" s="11">
        <v>449631806.70833302</v>
      </c>
      <c r="M3240" s="11">
        <v>751479111.41666698</v>
      </c>
      <c r="N3240" s="10">
        <f t="shared" si="500"/>
        <v>1.367937156468354</v>
      </c>
      <c r="O3240" s="10">
        <f t="shared" si="501"/>
        <v>0.98652262933001322</v>
      </c>
      <c r="P3240" s="10">
        <f t="shared" si="502"/>
        <v>0.82773092579696461</v>
      </c>
      <c r="Q3240" s="10">
        <f t="shared" si="503"/>
        <v>1.1461407823483136</v>
      </c>
      <c r="R3240" s="10">
        <f t="shared" si="504"/>
        <v>0.535997952959687</v>
      </c>
      <c r="S3240" s="10">
        <f t="shared" si="505"/>
        <v>0.76719603842371287</v>
      </c>
      <c r="T3240" s="10">
        <f t="shared" si="506"/>
        <v>1.0607302371984439</v>
      </c>
      <c r="U3240" s="10">
        <f t="shared" si="507"/>
        <v>0.81644492457723794</v>
      </c>
      <c r="V3240" s="14">
        <f t="shared" si="508"/>
        <v>0.14540726878251981</v>
      </c>
      <c r="W3240" s="14">
        <f t="shared" si="509"/>
        <v>-0.50015603772171324</v>
      </c>
    </row>
    <row r="3241" spans="1:23" x14ac:dyDescent="0.25">
      <c r="A3241" s="9" t="s">
        <v>13057</v>
      </c>
      <c r="B3241" s="9" t="s">
        <v>13058</v>
      </c>
      <c r="C3241" s="9" t="s">
        <v>13059</v>
      </c>
      <c r="D3241" s="10">
        <v>0.32700257992494902</v>
      </c>
      <c r="E3241" s="11">
        <v>74655943.375</v>
      </c>
      <c r="F3241" s="11">
        <v>146578636</v>
      </c>
      <c r="G3241" s="11">
        <v>914972588.66666698</v>
      </c>
      <c r="H3241" s="11">
        <v>163098495.625</v>
      </c>
      <c r="I3241" s="11">
        <v>147390324.15625</v>
      </c>
      <c r="J3241" s="11">
        <v>97269730.4375</v>
      </c>
      <c r="K3241" s="11">
        <v>125433296.875</v>
      </c>
      <c r="L3241" s="11">
        <v>77689839</v>
      </c>
      <c r="M3241" s="11">
        <v>122868166.583333</v>
      </c>
      <c r="N3241" s="10">
        <f t="shared" si="500"/>
        <v>2.1846686044237531</v>
      </c>
      <c r="O3241" s="10">
        <f t="shared" si="501"/>
        <v>1.0055375611235051</v>
      </c>
      <c r="P3241" s="10">
        <f t="shared" si="502"/>
        <v>0.1063089010996987</v>
      </c>
      <c r="Q3241" s="10">
        <f t="shared" si="503"/>
        <v>1.6801515218278493</v>
      </c>
      <c r="R3241" s="10">
        <f t="shared" si="504"/>
        <v>0.53002157149286067</v>
      </c>
      <c r="S3241" s="10">
        <f t="shared" si="505"/>
        <v>0.13428617218181496</v>
      </c>
      <c r="T3241" s="10">
        <f t="shared" si="506"/>
        <v>1.0988383555489858</v>
      </c>
      <c r="U3241" s="10">
        <f t="shared" si="507"/>
        <v>0.78148642183417494</v>
      </c>
      <c r="V3241" s="14">
        <f t="shared" si="508"/>
        <v>0.23245793412539548</v>
      </c>
      <c r="W3241" s="14">
        <f t="shared" si="509"/>
        <v>-0.60808562520795073</v>
      </c>
    </row>
    <row r="3242" spans="1:23" x14ac:dyDescent="0.25">
      <c r="A3242" s="9" t="s">
        <v>13979</v>
      </c>
      <c r="B3242" s="9" t="s">
        <v>13980</v>
      </c>
      <c r="C3242" s="9" t="s">
        <v>13981</v>
      </c>
      <c r="D3242" s="10">
        <v>0.327003741439642</v>
      </c>
      <c r="E3242" s="9">
        <v>1048358487.08333</v>
      </c>
      <c r="F3242" s="9">
        <v>655086585.79166698</v>
      </c>
      <c r="G3242" s="9">
        <v>907826112.95833302</v>
      </c>
      <c r="H3242" s="9">
        <v>627929785.91666698</v>
      </c>
      <c r="I3242" s="9">
        <v>590341592.83333302</v>
      </c>
      <c r="J3242" s="9">
        <v>967542794.16666698</v>
      </c>
      <c r="K3242" s="9">
        <v>869202191.79166698</v>
      </c>
      <c r="L3242" s="9">
        <v>549472143.83333302</v>
      </c>
      <c r="M3242" s="9">
        <v>1029307446.41667</v>
      </c>
      <c r="N3242" s="10">
        <f t="shared" si="500"/>
        <v>0.5989647564771946</v>
      </c>
      <c r="O3242" s="10">
        <f t="shared" si="501"/>
        <v>0.90116574760863077</v>
      </c>
      <c r="P3242" s="10">
        <f t="shared" si="502"/>
        <v>1.0657798672630545</v>
      </c>
      <c r="Q3242" s="10">
        <f t="shared" si="503"/>
        <v>0.82910779327966411</v>
      </c>
      <c r="R3242" s="10">
        <f t="shared" si="504"/>
        <v>0.8387778894438821</v>
      </c>
      <c r="S3242" s="10">
        <f t="shared" si="505"/>
        <v>1.1338156412602693</v>
      </c>
      <c r="T3242" s="10">
        <f t="shared" si="506"/>
        <v>0.85530345711629341</v>
      </c>
      <c r="U3242" s="10">
        <f t="shared" si="507"/>
        <v>0.93390044132793848</v>
      </c>
      <c r="V3242" s="14">
        <f t="shared" si="508"/>
        <v>-0.3854806474969189</v>
      </c>
      <c r="W3242" s="14">
        <f t="shared" si="509"/>
        <v>-0.16865924819327507</v>
      </c>
    </row>
    <row r="3243" spans="1:23" x14ac:dyDescent="0.25">
      <c r="A3243" s="9" t="s">
        <v>5881</v>
      </c>
      <c r="B3243" s="9" t="s">
        <v>5882</v>
      </c>
      <c r="C3243" s="9" t="s">
        <v>5883</v>
      </c>
      <c r="D3243" s="10">
        <v>1.0123305356627201E-2</v>
      </c>
      <c r="E3243" s="11">
        <v>42860664.333333299</v>
      </c>
      <c r="F3243" s="11">
        <v>48187446.125</v>
      </c>
      <c r="G3243" s="11">
        <v>45992169.916666701</v>
      </c>
      <c r="H3243" s="11">
        <v>55649258.875</v>
      </c>
      <c r="I3243" s="11">
        <v>48123976.75</v>
      </c>
      <c r="J3243" s="11">
        <v>30807768.25</v>
      </c>
      <c r="K3243" s="11">
        <v>36064164.25</v>
      </c>
      <c r="L3243" s="11">
        <v>7249539.0625</v>
      </c>
      <c r="M3243" s="11">
        <v>53513017.875</v>
      </c>
      <c r="N3243" s="10">
        <f t="shared" si="500"/>
        <v>1.2983760224108529</v>
      </c>
      <c r="O3243" s="10">
        <f t="shared" si="501"/>
        <v>0.99868286493466873</v>
      </c>
      <c r="P3243" s="10">
        <f t="shared" si="502"/>
        <v>0.66984811340323047</v>
      </c>
      <c r="Q3243" s="10">
        <f t="shared" si="503"/>
        <v>0.84142802756214929</v>
      </c>
      <c r="R3243" s="10">
        <f t="shared" si="504"/>
        <v>0.1504445586033846</v>
      </c>
      <c r="S3243" s="10">
        <f t="shared" si="505"/>
        <v>1.1635245297614862</v>
      </c>
      <c r="T3243" s="10">
        <f t="shared" si="506"/>
        <v>0.98896900024958401</v>
      </c>
      <c r="U3243" s="10">
        <f t="shared" si="507"/>
        <v>0.71846570530900677</v>
      </c>
      <c r="V3243" s="14">
        <f t="shared" si="508"/>
        <v>-2.735695912970201E-2</v>
      </c>
      <c r="W3243" s="14">
        <f t="shared" si="509"/>
        <v>-0.81545193148597706</v>
      </c>
    </row>
    <row r="3244" spans="1:23" x14ac:dyDescent="0.25">
      <c r="A3244" s="9" t="s">
        <v>19455</v>
      </c>
      <c r="B3244" s="9" t="s">
        <v>19456</v>
      </c>
      <c r="C3244" s="9" t="s">
        <v>19457</v>
      </c>
      <c r="D3244" s="10">
        <v>1.2941613104091299E-2</v>
      </c>
      <c r="E3244" s="11">
        <v>198766719.66666701</v>
      </c>
      <c r="F3244" s="11">
        <v>188983252</v>
      </c>
      <c r="G3244" s="11">
        <v>185396395</v>
      </c>
      <c r="H3244" s="11">
        <v>167585055.75</v>
      </c>
      <c r="I3244" s="11">
        <v>167824801.04166701</v>
      </c>
      <c r="J3244" s="11">
        <v>176325522</v>
      </c>
      <c r="K3244" s="11">
        <v>185287935.33333299</v>
      </c>
      <c r="L3244" s="11">
        <v>111997829.979167</v>
      </c>
      <c r="M3244" s="11">
        <v>151064000.6875</v>
      </c>
      <c r="N3244" s="10">
        <f t="shared" si="500"/>
        <v>0.8431243219742276</v>
      </c>
      <c r="O3244" s="10">
        <f t="shared" si="501"/>
        <v>0.88804060288721787</v>
      </c>
      <c r="P3244" s="10">
        <f t="shared" si="502"/>
        <v>0.95107308855708872</v>
      </c>
      <c r="Q3244" s="10">
        <f t="shared" si="503"/>
        <v>0.93218792182142951</v>
      </c>
      <c r="R3244" s="10">
        <f t="shared" si="504"/>
        <v>0.59263362649282281</v>
      </c>
      <c r="S3244" s="10">
        <f t="shared" si="505"/>
        <v>0.81481627885752583</v>
      </c>
      <c r="T3244" s="10">
        <f t="shared" si="506"/>
        <v>0.8940793378061781</v>
      </c>
      <c r="U3244" s="10">
        <f t="shared" si="507"/>
        <v>0.77987927572392612</v>
      </c>
      <c r="V3244" s="14">
        <f t="shared" si="508"/>
        <v>-0.27612921742873614</v>
      </c>
      <c r="W3244" s="14">
        <f t="shared" si="509"/>
        <v>-0.61316286165845468</v>
      </c>
    </row>
    <row r="3245" spans="1:23" x14ac:dyDescent="0.25">
      <c r="A3245" s="9" t="s">
        <v>6724</v>
      </c>
      <c r="B3245" s="9" t="s">
        <v>6725</v>
      </c>
      <c r="C3245" s="9" t="s">
        <v>6726</v>
      </c>
      <c r="D3245" s="10">
        <v>2.2911547939634399E-2</v>
      </c>
      <c r="E3245" s="11">
        <v>62484980.1875</v>
      </c>
      <c r="F3245" s="11">
        <v>56425751.875</v>
      </c>
      <c r="G3245" s="11">
        <v>91413215.625</v>
      </c>
      <c r="H3245" s="11">
        <v>14945954.75</v>
      </c>
      <c r="I3245" s="11">
        <v>30285207.5</v>
      </c>
      <c r="J3245" s="11">
        <v>33452468.333333299</v>
      </c>
      <c r="K3245" s="11">
        <v>50141410.416666701</v>
      </c>
      <c r="L3245" s="11">
        <v>33900289.916666701</v>
      </c>
      <c r="M3245" s="11">
        <v>48238316.5</v>
      </c>
      <c r="N3245" s="10">
        <f t="shared" si="500"/>
        <v>0.23919275808604495</v>
      </c>
      <c r="O3245" s="10">
        <f t="shared" si="501"/>
        <v>0.53672669824747465</v>
      </c>
      <c r="P3245" s="10">
        <f t="shared" si="502"/>
        <v>0.36594783483565152</v>
      </c>
      <c r="Q3245" s="10">
        <f t="shared" si="503"/>
        <v>0.80245541034351475</v>
      </c>
      <c r="R3245" s="10">
        <f t="shared" si="504"/>
        <v>0.60079465120404651</v>
      </c>
      <c r="S3245" s="10">
        <f t="shared" si="505"/>
        <v>0.52769521529453367</v>
      </c>
      <c r="T3245" s="10">
        <f t="shared" si="506"/>
        <v>0.38062243038972371</v>
      </c>
      <c r="U3245" s="10">
        <f t="shared" si="507"/>
        <v>0.64364842561403168</v>
      </c>
      <c r="V3245" s="14">
        <f t="shared" si="508"/>
        <v>-2.3823193963011047</v>
      </c>
      <c r="W3245" s="14">
        <f t="shared" si="509"/>
        <v>-1.0866597793416515</v>
      </c>
    </row>
    <row r="3246" spans="1:23" x14ac:dyDescent="0.25">
      <c r="A3246" s="9" t="s">
        <v>4093</v>
      </c>
      <c r="B3246" s="9" t="s">
        <v>4094</v>
      </c>
      <c r="C3246" s="9" t="s">
        <v>4095</v>
      </c>
      <c r="D3246" s="10">
        <v>9.7417776008487701E-3</v>
      </c>
      <c r="E3246" s="11">
        <v>850035841.16666698</v>
      </c>
      <c r="F3246" s="11">
        <v>831744068.16666698</v>
      </c>
      <c r="G3246" s="11">
        <v>912516238</v>
      </c>
      <c r="H3246" s="11">
        <v>740978664.83333302</v>
      </c>
      <c r="I3246" s="11">
        <v>694105116.125</v>
      </c>
      <c r="J3246" s="11">
        <v>746990533</v>
      </c>
      <c r="K3246" s="11">
        <v>628701095.25</v>
      </c>
      <c r="L3246" s="11">
        <v>396334328.15625</v>
      </c>
      <c r="M3246" s="11">
        <v>713944187.33333302</v>
      </c>
      <c r="N3246" s="10">
        <f t="shared" si="500"/>
        <v>0.87170284939555731</v>
      </c>
      <c r="O3246" s="10">
        <f t="shared" si="501"/>
        <v>0.83451766317365961</v>
      </c>
      <c r="P3246" s="10">
        <f t="shared" si="502"/>
        <v>0.81860519505626594</v>
      </c>
      <c r="Q3246" s="10">
        <f t="shared" si="503"/>
        <v>0.73961716059773797</v>
      </c>
      <c r="R3246" s="10">
        <f t="shared" si="504"/>
        <v>0.47650995459438794</v>
      </c>
      <c r="S3246" s="10">
        <f t="shared" si="505"/>
        <v>0.78239066616295438</v>
      </c>
      <c r="T3246" s="10">
        <f t="shared" si="506"/>
        <v>0.84160856920849436</v>
      </c>
      <c r="U3246" s="10">
        <f t="shared" si="507"/>
        <v>0.6661725937850268</v>
      </c>
      <c r="V3246" s="14">
        <f t="shared" si="508"/>
        <v>-0.42528999797490202</v>
      </c>
      <c r="W3246" s="14">
        <f t="shared" si="509"/>
        <v>-1.0018284781227944</v>
      </c>
    </row>
    <row r="3247" spans="1:23" x14ac:dyDescent="0.25">
      <c r="A3247" s="9" t="s">
        <v>7141</v>
      </c>
      <c r="B3247" s="9" t="s">
        <v>7142</v>
      </c>
      <c r="C3247" s="9" t="s">
        <v>7143</v>
      </c>
      <c r="D3247" s="10">
        <v>1.9934793720533701E-3</v>
      </c>
      <c r="E3247" s="11">
        <v>1076995596.6666701</v>
      </c>
      <c r="F3247" s="11">
        <v>1161639104.5</v>
      </c>
      <c r="G3247" s="11">
        <v>1268334375.9375</v>
      </c>
      <c r="H3247" s="11">
        <v>695496021.41666698</v>
      </c>
      <c r="I3247" s="11">
        <v>808320180.44791698</v>
      </c>
      <c r="J3247" s="11">
        <v>972305558</v>
      </c>
      <c r="K3247" s="11">
        <v>949588521.83333302</v>
      </c>
      <c r="L3247" s="11">
        <v>846380080.91666698</v>
      </c>
      <c r="M3247" s="11">
        <v>935758317.125</v>
      </c>
      <c r="N3247" s="10">
        <f t="shared" si="500"/>
        <v>0.64577424788852023</v>
      </c>
      <c r="O3247" s="10">
        <f t="shared" si="501"/>
        <v>0.69584449879193699</v>
      </c>
      <c r="P3247" s="10">
        <f t="shared" si="502"/>
        <v>0.76660033540548977</v>
      </c>
      <c r="Q3247" s="10">
        <f t="shared" si="503"/>
        <v>0.8817013967116808</v>
      </c>
      <c r="R3247" s="10">
        <f t="shared" si="504"/>
        <v>0.72860846164521231</v>
      </c>
      <c r="S3247" s="10">
        <f t="shared" si="505"/>
        <v>0.73778518888863698</v>
      </c>
      <c r="T3247" s="10">
        <f t="shared" si="506"/>
        <v>0.702739694028649</v>
      </c>
      <c r="U3247" s="10">
        <f t="shared" si="507"/>
        <v>0.78269834908184333</v>
      </c>
      <c r="V3247" s="14">
        <f t="shared" si="508"/>
        <v>-0.87003475133017538</v>
      </c>
      <c r="W3247" s="14">
        <f t="shared" si="509"/>
        <v>-0.60426385041413333</v>
      </c>
    </row>
    <row r="3248" spans="1:23" x14ac:dyDescent="0.25">
      <c r="A3248" s="9" t="s">
        <v>2131</v>
      </c>
      <c r="B3248" s="9" t="s">
        <v>2132</v>
      </c>
      <c r="C3248" s="9" t="s">
        <v>2133</v>
      </c>
      <c r="D3248" s="10">
        <v>1.0084335267723401E-2</v>
      </c>
      <c r="E3248" s="9">
        <v>796462037.85416698</v>
      </c>
      <c r="F3248" s="9">
        <v>728535612.22916698</v>
      </c>
      <c r="G3248" s="9">
        <v>855578337.66666698</v>
      </c>
      <c r="H3248" s="9">
        <v>931191478.33333302</v>
      </c>
      <c r="I3248" s="9">
        <v>867955770.58333302</v>
      </c>
      <c r="J3248" s="9">
        <v>897757437.625</v>
      </c>
      <c r="K3248" s="9">
        <v>878665434.83333302</v>
      </c>
      <c r="L3248" s="9">
        <v>443969164.08333302</v>
      </c>
      <c r="M3248" s="9">
        <v>891338411.19791698</v>
      </c>
      <c r="N3248" s="10">
        <f t="shared" si="500"/>
        <v>1.1691599022624544</v>
      </c>
      <c r="O3248" s="10">
        <f t="shared" si="501"/>
        <v>1.1913704093717112</v>
      </c>
      <c r="P3248" s="10">
        <f t="shared" si="502"/>
        <v>1.0492989339507635</v>
      </c>
      <c r="Q3248" s="10">
        <f t="shared" si="503"/>
        <v>1.1032106906195289</v>
      </c>
      <c r="R3248" s="10">
        <f t="shared" si="504"/>
        <v>0.60939939878145422</v>
      </c>
      <c r="S3248" s="10">
        <f t="shared" si="505"/>
        <v>1.0417963755706752</v>
      </c>
      <c r="T3248" s="10">
        <f t="shared" si="506"/>
        <v>1.1366097485283095</v>
      </c>
      <c r="U3248" s="10">
        <f t="shared" si="507"/>
        <v>0.91813548832388614</v>
      </c>
      <c r="V3248" s="14">
        <f t="shared" si="508"/>
        <v>0.31580997773760583</v>
      </c>
      <c r="W3248" s="14">
        <f t="shared" si="509"/>
        <v>-0.21064773954001284</v>
      </c>
    </row>
    <row r="3249" spans="1:23" x14ac:dyDescent="0.25">
      <c r="A3249" s="9" t="s">
        <v>20297</v>
      </c>
      <c r="B3249" s="9" t="s">
        <v>20298</v>
      </c>
      <c r="C3249" s="9" t="s">
        <v>20299</v>
      </c>
      <c r="D3249" s="10">
        <v>2.6271089833423501E-2</v>
      </c>
      <c r="E3249" s="11">
        <v>26310875.5</v>
      </c>
      <c r="F3249" s="11">
        <v>31064356.5</v>
      </c>
      <c r="G3249" s="11">
        <v>26432760.375</v>
      </c>
      <c r="H3249" s="11">
        <v>24548186.25</v>
      </c>
      <c r="I3249" s="11">
        <v>17308166.75</v>
      </c>
      <c r="J3249" s="11">
        <v>18891019.5</v>
      </c>
      <c r="K3249" s="11">
        <v>15589667</v>
      </c>
      <c r="L3249" s="11">
        <v>9497159.875</v>
      </c>
      <c r="M3249" s="11">
        <v>20947991.875</v>
      </c>
      <c r="N3249" s="10">
        <f t="shared" si="500"/>
        <v>0.93300529851239655</v>
      </c>
      <c r="O3249" s="10">
        <f t="shared" si="501"/>
        <v>0.55717126314848986</v>
      </c>
      <c r="P3249" s="10">
        <f t="shared" si="502"/>
        <v>0.71468205484384639</v>
      </c>
      <c r="Q3249" s="10">
        <f t="shared" si="503"/>
        <v>0.59251798747631945</v>
      </c>
      <c r="R3249" s="10">
        <f t="shared" si="504"/>
        <v>0.30572530530287984</v>
      </c>
      <c r="S3249" s="10">
        <f t="shared" si="505"/>
        <v>0.79250110763356096</v>
      </c>
      <c r="T3249" s="10">
        <f t="shared" si="506"/>
        <v>0.73495287216824423</v>
      </c>
      <c r="U3249" s="10">
        <f t="shared" si="507"/>
        <v>0.56358146680425347</v>
      </c>
      <c r="V3249" s="14">
        <f t="shared" si="508"/>
        <v>-0.7594954415704751</v>
      </c>
      <c r="W3249" s="14">
        <f t="shared" si="509"/>
        <v>-1.4142854012068553</v>
      </c>
    </row>
    <row r="3250" spans="1:23" x14ac:dyDescent="0.25">
      <c r="A3250" s="9" t="s">
        <v>19589</v>
      </c>
      <c r="B3250" s="9" t="s">
        <v>19590</v>
      </c>
      <c r="C3250" s="9" t="s">
        <v>19591</v>
      </c>
      <c r="D3250" s="10">
        <v>1.5429494848010301E-3</v>
      </c>
      <c r="E3250" s="11">
        <v>1345898922.1666701</v>
      </c>
      <c r="F3250" s="11">
        <v>1336376288.6666701</v>
      </c>
      <c r="G3250" s="11">
        <v>1263223480.9166701</v>
      </c>
      <c r="H3250" s="11">
        <v>1094249695.3333299</v>
      </c>
      <c r="I3250" s="11">
        <v>1069114074.66667</v>
      </c>
      <c r="J3250" s="11">
        <v>1112888207.5416701</v>
      </c>
      <c r="K3250" s="11">
        <v>1130703832.8333299</v>
      </c>
      <c r="L3250" s="11">
        <v>790230544.83333302</v>
      </c>
      <c r="M3250" s="11">
        <v>1010114968</v>
      </c>
      <c r="N3250" s="10">
        <f t="shared" si="500"/>
        <v>0.81302516653462553</v>
      </c>
      <c r="O3250" s="10">
        <f t="shared" si="501"/>
        <v>0.80000976052437067</v>
      </c>
      <c r="P3250" s="10">
        <f t="shared" si="502"/>
        <v>0.88099075448953201</v>
      </c>
      <c r="Q3250" s="10">
        <f t="shared" si="503"/>
        <v>0.84011051217210841</v>
      </c>
      <c r="R3250" s="10">
        <f t="shared" si="504"/>
        <v>0.59132338064884571</v>
      </c>
      <c r="S3250" s="10">
        <f t="shared" si="505"/>
        <v>0.79963283081707803</v>
      </c>
      <c r="T3250" s="10">
        <f t="shared" si="506"/>
        <v>0.83134189384950929</v>
      </c>
      <c r="U3250" s="10">
        <f t="shared" si="507"/>
        <v>0.74368890787934416</v>
      </c>
      <c r="V3250" s="14">
        <f t="shared" si="508"/>
        <v>-0.45556113321838848</v>
      </c>
      <c r="W3250" s="14">
        <f t="shared" si="509"/>
        <v>-0.73035252661853389</v>
      </c>
    </row>
    <row r="3251" spans="1:23" x14ac:dyDescent="0.25">
      <c r="A3251" s="9" t="s">
        <v>12001</v>
      </c>
      <c r="B3251" s="9" t="s">
        <v>12002</v>
      </c>
      <c r="C3251" s="9" t="s">
        <v>12003</v>
      </c>
      <c r="D3251" s="10">
        <v>1.8922888627732001E-3</v>
      </c>
      <c r="E3251" s="11">
        <v>122714669.208333</v>
      </c>
      <c r="F3251" s="11">
        <v>105364065.25</v>
      </c>
      <c r="G3251" s="11">
        <v>95768726</v>
      </c>
      <c r="H3251" s="11">
        <v>27122058</v>
      </c>
      <c r="I3251" s="11">
        <v>83284256</v>
      </c>
      <c r="J3251" s="11">
        <v>102700944.416667</v>
      </c>
      <c r="K3251" s="11">
        <v>127706391.75</v>
      </c>
      <c r="L3251" s="11">
        <v>32650383.833333299</v>
      </c>
      <c r="M3251" s="11">
        <v>157542614.33333299</v>
      </c>
      <c r="N3251" s="10">
        <f t="shared" si="500"/>
        <v>0.22101724410758761</v>
      </c>
      <c r="O3251" s="10">
        <f t="shared" si="501"/>
        <v>0.79044269791972555</v>
      </c>
      <c r="P3251" s="10">
        <f t="shared" si="502"/>
        <v>1.0723849914915544</v>
      </c>
      <c r="Q3251" s="10">
        <f t="shared" si="503"/>
        <v>1.0406774721707683</v>
      </c>
      <c r="R3251" s="10">
        <f t="shared" si="504"/>
        <v>0.30988158776773561</v>
      </c>
      <c r="S3251" s="10">
        <f t="shared" si="505"/>
        <v>1.6450319526369495</v>
      </c>
      <c r="T3251" s="10">
        <f t="shared" si="506"/>
        <v>0.69461497783962256</v>
      </c>
      <c r="U3251" s="10">
        <f t="shared" si="507"/>
        <v>0.99853033752515119</v>
      </c>
      <c r="V3251" s="14">
        <f t="shared" si="508"/>
        <v>-0.8987150024967171</v>
      </c>
      <c r="W3251" s="14">
        <f t="shared" si="509"/>
        <v>-3.6272997567794096E-3</v>
      </c>
    </row>
    <row r="3252" spans="1:23" x14ac:dyDescent="0.25">
      <c r="A3252" s="9" t="s">
        <v>253</v>
      </c>
      <c r="B3252" s="9" t="s">
        <v>254</v>
      </c>
      <c r="C3252" s="9" t="s">
        <v>255</v>
      </c>
      <c r="D3252" s="10">
        <v>4.6664867440459603E-3</v>
      </c>
      <c r="E3252" s="9">
        <v>356400836.66666698</v>
      </c>
      <c r="F3252" s="9">
        <v>339456864.08333302</v>
      </c>
      <c r="G3252" s="9">
        <v>406141481.66666698</v>
      </c>
      <c r="H3252" s="9">
        <v>276917111.5</v>
      </c>
      <c r="I3252" s="9">
        <v>269772488.16666698</v>
      </c>
      <c r="J3252" s="9">
        <v>274671398</v>
      </c>
      <c r="K3252" s="9">
        <v>325286633.08333302</v>
      </c>
      <c r="L3252" s="9">
        <v>230949535.79166701</v>
      </c>
      <c r="M3252" s="9">
        <v>324156602</v>
      </c>
      <c r="N3252" s="10">
        <f t="shared" si="500"/>
        <v>0.77698221499685716</v>
      </c>
      <c r="O3252" s="10">
        <f t="shared" si="501"/>
        <v>0.79471802373228995</v>
      </c>
      <c r="P3252" s="10">
        <f t="shared" si="502"/>
        <v>0.67629486373280978</v>
      </c>
      <c r="Q3252" s="10">
        <f t="shared" si="503"/>
        <v>0.91269884808818691</v>
      </c>
      <c r="R3252" s="10">
        <f t="shared" si="504"/>
        <v>0.68035017178197754</v>
      </c>
      <c r="S3252" s="10">
        <f t="shared" si="505"/>
        <v>0.7981371434155683</v>
      </c>
      <c r="T3252" s="10">
        <f t="shared" si="506"/>
        <v>0.74933170082065226</v>
      </c>
      <c r="U3252" s="10">
        <f t="shared" si="507"/>
        <v>0.79706205442857758</v>
      </c>
      <c r="V3252" s="14">
        <f t="shared" si="508"/>
        <v>-0.71170990915988408</v>
      </c>
      <c r="W3252" s="14">
        <f t="shared" si="509"/>
        <v>-0.55941371692970521</v>
      </c>
    </row>
    <row r="3253" spans="1:23" x14ac:dyDescent="0.25">
      <c r="A3253" s="9" t="s">
        <v>14906</v>
      </c>
      <c r="B3253" s="9" t="s">
        <v>14907</v>
      </c>
      <c r="C3253" s="9" t="s">
        <v>14908</v>
      </c>
      <c r="D3253" s="10">
        <v>3.1451404698465898E-3</v>
      </c>
      <c r="E3253" s="9">
        <v>68711975.5</v>
      </c>
      <c r="F3253" s="9">
        <v>80614354.166666701</v>
      </c>
      <c r="G3253" s="9">
        <v>86991477.583333299</v>
      </c>
      <c r="H3253" s="9">
        <v>88137999.416666701</v>
      </c>
      <c r="I3253" s="9">
        <v>79853848.458333299</v>
      </c>
      <c r="J3253" s="9">
        <v>96554223.75</v>
      </c>
      <c r="K3253" s="9">
        <v>98107247.6875</v>
      </c>
      <c r="L3253" s="9">
        <v>78998180.833333299</v>
      </c>
      <c r="M3253" s="9">
        <v>100429715</v>
      </c>
      <c r="N3253" s="10">
        <f t="shared" si="500"/>
        <v>1.2827167138669546</v>
      </c>
      <c r="O3253" s="10">
        <f t="shared" si="501"/>
        <v>0.99056612539795219</v>
      </c>
      <c r="P3253" s="10">
        <f t="shared" si="502"/>
        <v>1.109927390962018</v>
      </c>
      <c r="Q3253" s="10">
        <f t="shared" si="503"/>
        <v>1.4278042069609831</v>
      </c>
      <c r="R3253" s="10">
        <f t="shared" si="504"/>
        <v>0.9799517920841736</v>
      </c>
      <c r="S3253" s="10">
        <f t="shared" si="505"/>
        <v>1.1544776314874474</v>
      </c>
      <c r="T3253" s="10">
        <f t="shared" si="506"/>
        <v>1.1277367434089749</v>
      </c>
      <c r="U3253" s="10">
        <f t="shared" si="507"/>
        <v>1.1874112101775347</v>
      </c>
      <c r="V3253" s="14">
        <f t="shared" si="508"/>
        <v>0.29648110264261979</v>
      </c>
      <c r="W3253" s="14">
        <f t="shared" si="509"/>
        <v>0.42365047033486908</v>
      </c>
    </row>
    <row r="3254" spans="1:23" x14ac:dyDescent="0.25">
      <c r="A3254" s="9" t="s">
        <v>20636</v>
      </c>
      <c r="B3254" s="9" t="s">
        <v>20637</v>
      </c>
      <c r="C3254" s="9" t="s">
        <v>20638</v>
      </c>
      <c r="D3254" s="10">
        <v>0.111363319357945</v>
      </c>
      <c r="E3254" s="11">
        <v>192972586.58333299</v>
      </c>
      <c r="F3254" s="11">
        <v>144803601.66666701</v>
      </c>
      <c r="G3254" s="11">
        <v>325028727.66666698</v>
      </c>
      <c r="H3254" s="11">
        <v>154490797.33333299</v>
      </c>
      <c r="I3254" s="11">
        <v>149030677.5</v>
      </c>
      <c r="J3254" s="11">
        <v>148741155.75</v>
      </c>
      <c r="K3254" s="11">
        <v>157847754.375</v>
      </c>
      <c r="L3254" s="11">
        <v>83440142.416666701</v>
      </c>
      <c r="M3254" s="11">
        <v>136552429.625</v>
      </c>
      <c r="N3254" s="10">
        <f t="shared" si="500"/>
        <v>0.80058416622102913</v>
      </c>
      <c r="O3254" s="10">
        <f t="shared" si="501"/>
        <v>1.0291917865624887</v>
      </c>
      <c r="P3254" s="10">
        <f t="shared" si="502"/>
        <v>0.45762464388237523</v>
      </c>
      <c r="Q3254" s="10">
        <f t="shared" si="503"/>
        <v>0.8179801969272732</v>
      </c>
      <c r="R3254" s="10">
        <f t="shared" si="504"/>
        <v>0.57622974467681465</v>
      </c>
      <c r="S3254" s="10">
        <f t="shared" si="505"/>
        <v>0.42012418596131373</v>
      </c>
      <c r="T3254" s="10">
        <f t="shared" si="506"/>
        <v>0.76246686555529763</v>
      </c>
      <c r="U3254" s="10">
        <f t="shared" si="507"/>
        <v>0.60477804252180045</v>
      </c>
      <c r="V3254" s="14">
        <f t="shared" si="508"/>
        <v>-0.66885219228744686</v>
      </c>
      <c r="W3254" s="14">
        <f t="shared" si="509"/>
        <v>-1.2402886218162081</v>
      </c>
    </row>
    <row r="3255" spans="1:23" x14ac:dyDescent="0.25">
      <c r="A3255" s="9" t="s">
        <v>5106</v>
      </c>
      <c r="B3255" s="9" t="s">
        <v>5107</v>
      </c>
      <c r="C3255" s="9" t="s">
        <v>5108</v>
      </c>
      <c r="D3255" s="10">
        <v>0.154039033713773</v>
      </c>
      <c r="E3255" s="9">
        <v>97869002.083333299</v>
      </c>
      <c r="F3255" s="9">
        <v>298478201.29166698</v>
      </c>
      <c r="G3255" s="9">
        <v>361619343.85416698</v>
      </c>
      <c r="H3255" s="9">
        <v>319100506.1875</v>
      </c>
      <c r="I3255" s="9">
        <v>341789550.04166698</v>
      </c>
      <c r="J3255" s="9">
        <v>333663981.20833302</v>
      </c>
      <c r="K3255" s="9">
        <v>282156834.5</v>
      </c>
      <c r="L3255" s="9">
        <v>158592810.91666701</v>
      </c>
      <c r="M3255" s="9">
        <v>72312924.958333299</v>
      </c>
      <c r="N3255" s="10">
        <f t="shared" si="500"/>
        <v>3.2604859495327534</v>
      </c>
      <c r="O3255" s="10">
        <f t="shared" si="501"/>
        <v>1.1451072425475957</v>
      </c>
      <c r="P3255" s="10">
        <f t="shared" si="502"/>
        <v>0.92269395119220243</v>
      </c>
      <c r="Q3255" s="10">
        <f t="shared" si="503"/>
        <v>2.8830051241326613</v>
      </c>
      <c r="R3255" s="10">
        <f t="shared" si="504"/>
        <v>0.5313380013359611</v>
      </c>
      <c r="S3255" s="10">
        <f t="shared" si="505"/>
        <v>0.19996973665074588</v>
      </c>
      <c r="T3255" s="10">
        <f t="shared" si="506"/>
        <v>1.7760957144241838</v>
      </c>
      <c r="U3255" s="10">
        <f t="shared" si="507"/>
        <v>1.2047709540397895</v>
      </c>
      <c r="V3255" s="14">
        <f t="shared" si="508"/>
        <v>1.4166879588105372</v>
      </c>
      <c r="W3255" s="14">
        <f t="shared" si="509"/>
        <v>0.45944636299128799</v>
      </c>
    </row>
    <row r="3256" spans="1:23" x14ac:dyDescent="0.25">
      <c r="A3256" s="9" t="s">
        <v>3391</v>
      </c>
      <c r="B3256" s="9" t="s">
        <v>3392</v>
      </c>
      <c r="C3256" s="9" t="s">
        <v>3393</v>
      </c>
      <c r="D3256" s="10">
        <v>5.1885251293083301E-2</v>
      </c>
      <c r="E3256" s="11">
        <v>554876928.16666698</v>
      </c>
      <c r="F3256" s="11">
        <v>605478498.66666698</v>
      </c>
      <c r="G3256" s="11">
        <v>697027971.5</v>
      </c>
      <c r="H3256" s="11">
        <v>506946153.95833302</v>
      </c>
      <c r="I3256" s="11">
        <v>397838597.8125</v>
      </c>
      <c r="J3256" s="11">
        <v>103891453.125</v>
      </c>
      <c r="K3256" s="11">
        <v>677848361</v>
      </c>
      <c r="L3256" s="11">
        <v>368789236.08333302</v>
      </c>
      <c r="M3256" s="11">
        <v>424279087.16666698</v>
      </c>
      <c r="N3256" s="10">
        <f t="shared" si="500"/>
        <v>0.91361908961199934</v>
      </c>
      <c r="O3256" s="10">
        <f t="shared" si="501"/>
        <v>0.65706478213278618</v>
      </c>
      <c r="P3256" s="10">
        <f t="shared" si="502"/>
        <v>0.14904918794209393</v>
      </c>
      <c r="Q3256" s="10">
        <f t="shared" si="503"/>
        <v>1.2216192935605288</v>
      </c>
      <c r="R3256" s="10">
        <f t="shared" si="504"/>
        <v>0.60908725395773622</v>
      </c>
      <c r="S3256" s="10">
        <f t="shared" si="505"/>
        <v>0.60869736153288212</v>
      </c>
      <c r="T3256" s="10">
        <f t="shared" si="506"/>
        <v>0.57324435322895984</v>
      </c>
      <c r="U3256" s="10">
        <f t="shared" si="507"/>
        <v>0.81313463635038241</v>
      </c>
      <c r="V3256" s="14">
        <f t="shared" si="508"/>
        <v>-1.3723578098740046</v>
      </c>
      <c r="W3256" s="14">
        <f t="shared" si="509"/>
        <v>-0.51017602906294723</v>
      </c>
    </row>
    <row r="3257" spans="1:23" x14ac:dyDescent="0.25">
      <c r="A3257" s="9" t="s">
        <v>16422</v>
      </c>
      <c r="B3257" s="9" t="s">
        <v>16423</v>
      </c>
      <c r="C3257" s="9" t="s">
        <v>16424</v>
      </c>
      <c r="D3257" s="10">
        <v>7.9524037452301202E-2</v>
      </c>
      <c r="E3257" s="11">
        <v>135758203.75</v>
      </c>
      <c r="F3257" s="11">
        <v>118874673.625</v>
      </c>
      <c r="G3257" s="11">
        <v>160459935.25</v>
      </c>
      <c r="H3257" s="11">
        <v>124485931.75</v>
      </c>
      <c r="I3257" s="11">
        <v>108903124.125</v>
      </c>
      <c r="J3257" s="11">
        <v>111955222.75</v>
      </c>
      <c r="K3257" s="11">
        <v>117689344.5</v>
      </c>
      <c r="L3257" s="11">
        <v>146676703.85416701</v>
      </c>
      <c r="M3257" s="11">
        <v>133556999.21875</v>
      </c>
      <c r="N3257" s="10">
        <f t="shared" si="500"/>
        <v>0.91696802337810834</v>
      </c>
      <c r="O3257" s="10">
        <f t="shared" si="501"/>
        <v>0.9161171240607896</v>
      </c>
      <c r="P3257" s="10">
        <f t="shared" si="502"/>
        <v>0.69771449536964714</v>
      </c>
      <c r="Q3257" s="10">
        <f t="shared" si="503"/>
        <v>0.86690410781160621</v>
      </c>
      <c r="R3257" s="10">
        <f t="shared" si="504"/>
        <v>1.2338768164939053</v>
      </c>
      <c r="S3257" s="10">
        <f t="shared" si="505"/>
        <v>0.83233860845491026</v>
      </c>
      <c r="T3257" s="10">
        <f t="shared" si="506"/>
        <v>0.84359988093618166</v>
      </c>
      <c r="U3257" s="10">
        <f t="shared" si="507"/>
        <v>0.97770651092014071</v>
      </c>
      <c r="V3257" s="14">
        <f t="shared" si="508"/>
        <v>-0.41946142371866296</v>
      </c>
      <c r="W3257" s="14">
        <f t="shared" si="509"/>
        <v>-5.5604649121486091E-2</v>
      </c>
    </row>
    <row r="3258" spans="1:23" x14ac:dyDescent="0.25">
      <c r="A3258" s="9" t="s">
        <v>6673</v>
      </c>
      <c r="B3258" s="9" t="s">
        <v>6674</v>
      </c>
      <c r="C3258" s="9" t="s">
        <v>6675</v>
      </c>
      <c r="D3258" s="10">
        <v>2.72477715126393E-2</v>
      </c>
      <c r="E3258" s="9">
        <v>377506327</v>
      </c>
      <c r="F3258" s="9">
        <v>416156007.83333302</v>
      </c>
      <c r="G3258" s="9">
        <v>423310469.95833302</v>
      </c>
      <c r="H3258" s="9">
        <v>376547353</v>
      </c>
      <c r="I3258" s="9">
        <v>431382795.75</v>
      </c>
      <c r="J3258" s="9">
        <v>371037697.89583302</v>
      </c>
      <c r="K3258" s="9">
        <v>424582155.16666698</v>
      </c>
      <c r="L3258" s="9">
        <v>256118082.875</v>
      </c>
      <c r="M3258" s="9">
        <v>408540950.83333302</v>
      </c>
      <c r="N3258" s="10">
        <f t="shared" si="500"/>
        <v>0.99745971409904344</v>
      </c>
      <c r="O3258" s="10">
        <f t="shared" si="501"/>
        <v>1.0365891339547</v>
      </c>
      <c r="P3258" s="10">
        <f t="shared" si="502"/>
        <v>0.87651434166595199</v>
      </c>
      <c r="Q3258" s="10">
        <f t="shared" si="503"/>
        <v>1.1247020905338814</v>
      </c>
      <c r="R3258" s="10">
        <f t="shared" si="504"/>
        <v>0.6154376677353488</v>
      </c>
      <c r="S3258" s="10">
        <f t="shared" si="505"/>
        <v>0.96510948777984684</v>
      </c>
      <c r="T3258" s="10">
        <f t="shared" si="506"/>
        <v>0.97018772990656521</v>
      </c>
      <c r="U3258" s="10">
        <f t="shared" si="507"/>
        <v>0.9017497486830256</v>
      </c>
      <c r="V3258" s="14">
        <f t="shared" si="508"/>
        <v>-7.4644376591235392E-2</v>
      </c>
      <c r="W3258" s="14">
        <f t="shared" si="509"/>
        <v>-0.255060758199955</v>
      </c>
    </row>
    <row r="3259" spans="1:23" x14ac:dyDescent="0.25">
      <c r="A3259" s="9" t="s">
        <v>14012</v>
      </c>
      <c r="B3259" s="9" t="s">
        <v>14013</v>
      </c>
      <c r="C3259" s="9" t="s">
        <v>14014</v>
      </c>
      <c r="D3259" s="10">
        <v>6.0604032273617201E-5</v>
      </c>
      <c r="E3259" s="11">
        <v>936633384.08333302</v>
      </c>
      <c r="F3259" s="11">
        <v>927050184.95833302</v>
      </c>
      <c r="G3259" s="11">
        <v>952784954.54166698</v>
      </c>
      <c r="H3259" s="11">
        <v>722718638.83333302</v>
      </c>
      <c r="I3259" s="11">
        <v>766563241</v>
      </c>
      <c r="J3259" s="11">
        <v>872939297.16666698</v>
      </c>
      <c r="K3259" s="11">
        <v>853941257.33333302</v>
      </c>
      <c r="L3259" s="11">
        <v>658224996.375</v>
      </c>
      <c r="M3259" s="11">
        <v>934754277.22916698</v>
      </c>
      <c r="N3259" s="10">
        <f t="shared" si="500"/>
        <v>0.77161315314491519</v>
      </c>
      <c r="O3259" s="10">
        <f t="shared" si="501"/>
        <v>0.82688429756847925</v>
      </c>
      <c r="P3259" s="10">
        <f t="shared" si="502"/>
        <v>0.91619760892067259</v>
      </c>
      <c r="Q3259" s="10">
        <f t="shared" si="503"/>
        <v>0.91171345357188038</v>
      </c>
      <c r="R3259" s="10">
        <f t="shared" si="504"/>
        <v>0.71002088889565829</v>
      </c>
      <c r="S3259" s="10">
        <f t="shared" si="505"/>
        <v>0.98107581650344844</v>
      </c>
      <c r="T3259" s="10">
        <f t="shared" si="506"/>
        <v>0.83823168654468905</v>
      </c>
      <c r="U3259" s="10">
        <f t="shared" si="507"/>
        <v>0.86760338632366241</v>
      </c>
      <c r="V3259" s="14">
        <f t="shared" si="508"/>
        <v>-0.4352057368028624</v>
      </c>
      <c r="W3259" s="14">
        <f t="shared" si="509"/>
        <v>-0.35026588997134145</v>
      </c>
    </row>
    <row r="3260" spans="1:23" x14ac:dyDescent="0.25">
      <c r="A3260" s="9" t="s">
        <v>13666</v>
      </c>
      <c r="B3260" s="9" t="s">
        <v>13667</v>
      </c>
      <c r="C3260" s="9" t="s">
        <v>13668</v>
      </c>
      <c r="D3260" s="10">
        <v>9.5214070567037692E-3</v>
      </c>
      <c r="E3260" s="9">
        <v>401950972.45833302</v>
      </c>
      <c r="F3260" s="9">
        <v>412934255.54166698</v>
      </c>
      <c r="G3260" s="9">
        <v>488918669.41666698</v>
      </c>
      <c r="H3260" s="9">
        <v>387783551.58333302</v>
      </c>
      <c r="I3260" s="9">
        <v>343016098.125</v>
      </c>
      <c r="J3260" s="9">
        <v>371910295.66666698</v>
      </c>
      <c r="K3260" s="9">
        <v>375681309.04166698</v>
      </c>
      <c r="L3260" s="9">
        <v>219204346.25</v>
      </c>
      <c r="M3260" s="9">
        <v>413784519.25</v>
      </c>
      <c r="N3260" s="10">
        <f t="shared" si="500"/>
        <v>0.96475336086798835</v>
      </c>
      <c r="O3260" s="10">
        <f t="shared" si="501"/>
        <v>0.83067968695173577</v>
      </c>
      <c r="P3260" s="10">
        <f t="shared" si="502"/>
        <v>0.76067926821120646</v>
      </c>
      <c r="Q3260" s="10">
        <f t="shared" si="503"/>
        <v>0.93464460788339254</v>
      </c>
      <c r="R3260" s="10">
        <f t="shared" si="504"/>
        <v>0.5308456329505975</v>
      </c>
      <c r="S3260" s="10">
        <f t="shared" si="505"/>
        <v>0.84632587203857412</v>
      </c>
      <c r="T3260" s="10">
        <f t="shared" si="506"/>
        <v>0.85203743867697701</v>
      </c>
      <c r="U3260" s="10">
        <f t="shared" si="507"/>
        <v>0.77060537095752135</v>
      </c>
      <c r="V3260" s="14">
        <f t="shared" si="508"/>
        <v>-0.39491637580416339</v>
      </c>
      <c r="W3260" s="14">
        <f t="shared" si="509"/>
        <v>-0.6426665865078337</v>
      </c>
    </row>
    <row r="3261" spans="1:23" x14ac:dyDescent="0.25">
      <c r="A3261" s="9" t="s">
        <v>15913</v>
      </c>
      <c r="B3261" s="9" t="s">
        <v>15914</v>
      </c>
      <c r="C3261" s="9" t="s">
        <v>15915</v>
      </c>
      <c r="D3261" s="10">
        <v>5.3865342627602002E-2</v>
      </c>
      <c r="E3261" s="11">
        <v>172657868</v>
      </c>
      <c r="F3261" s="11">
        <v>159693738.25</v>
      </c>
      <c r="G3261" s="11">
        <v>242951575.41666701</v>
      </c>
      <c r="H3261" s="11">
        <v>237976504</v>
      </c>
      <c r="I3261" s="11">
        <v>230232269.33333299</v>
      </c>
      <c r="J3261" s="11">
        <v>265764581.45833299</v>
      </c>
      <c r="K3261" s="11">
        <v>189497123.02083299</v>
      </c>
      <c r="L3261" s="11">
        <v>144326657.4375</v>
      </c>
      <c r="M3261" s="11">
        <v>205218503.6875</v>
      </c>
      <c r="N3261" s="10">
        <f t="shared" si="500"/>
        <v>1.3783125365592954</v>
      </c>
      <c r="O3261" s="10">
        <f t="shared" si="501"/>
        <v>1.4417113147724374</v>
      </c>
      <c r="P3261" s="10">
        <f t="shared" si="502"/>
        <v>1.093899395394087</v>
      </c>
      <c r="Q3261" s="10">
        <f t="shared" si="503"/>
        <v>1.097529612845868</v>
      </c>
      <c r="R3261" s="10">
        <f t="shared" si="504"/>
        <v>0.90377155058864678</v>
      </c>
      <c r="S3261" s="10">
        <f t="shared" si="505"/>
        <v>0.84468891932701395</v>
      </c>
      <c r="T3261" s="10">
        <f t="shared" si="506"/>
        <v>1.3046410822419399</v>
      </c>
      <c r="U3261" s="10">
        <f t="shared" si="507"/>
        <v>0.94866336092050962</v>
      </c>
      <c r="V3261" s="14">
        <f t="shared" si="508"/>
        <v>0.65585907360115447</v>
      </c>
      <c r="W3261" s="14">
        <f t="shared" si="509"/>
        <v>-0.12997733362535846</v>
      </c>
    </row>
    <row r="3262" spans="1:23" x14ac:dyDescent="0.25">
      <c r="A3262" s="9" t="s">
        <v>7392</v>
      </c>
      <c r="B3262" s="9" t="s">
        <v>7393</v>
      </c>
      <c r="C3262" s="9" t="s">
        <v>7394</v>
      </c>
      <c r="D3262" s="10">
        <v>6.1121411231868601E-2</v>
      </c>
      <c r="E3262" s="11">
        <v>301567219.5</v>
      </c>
      <c r="F3262" s="11">
        <v>349703851</v>
      </c>
      <c r="G3262" s="11">
        <v>334620676.60416698</v>
      </c>
      <c r="H3262" s="11">
        <v>434650167.91666698</v>
      </c>
      <c r="I3262" s="11">
        <v>313713141.33333302</v>
      </c>
      <c r="J3262" s="11">
        <v>417770595.83333302</v>
      </c>
      <c r="K3262" s="11">
        <v>343955078.33333302</v>
      </c>
      <c r="L3262" s="11">
        <v>176241225.60416701</v>
      </c>
      <c r="M3262" s="11">
        <v>250525206.9375</v>
      </c>
      <c r="N3262" s="10">
        <f t="shared" si="500"/>
        <v>1.4413044250542855</v>
      </c>
      <c r="O3262" s="10">
        <f t="shared" si="501"/>
        <v>0.89708231818508921</v>
      </c>
      <c r="P3262" s="10">
        <f t="shared" si="502"/>
        <v>1.2484900815843087</v>
      </c>
      <c r="Q3262" s="10">
        <f t="shared" si="503"/>
        <v>1.1405585756423138</v>
      </c>
      <c r="R3262" s="10">
        <f t="shared" si="504"/>
        <v>0.50397279040592269</v>
      </c>
      <c r="S3262" s="10">
        <f t="shared" si="505"/>
        <v>0.74868418018846428</v>
      </c>
      <c r="T3262" s="10">
        <f t="shared" si="506"/>
        <v>1.1956256082745611</v>
      </c>
      <c r="U3262" s="10">
        <f t="shared" si="507"/>
        <v>0.79773851541223362</v>
      </c>
      <c r="V3262" s="14">
        <f t="shared" si="508"/>
        <v>0.44065337901991358</v>
      </c>
      <c r="W3262" s="14">
        <f t="shared" si="509"/>
        <v>-0.55732147016511391</v>
      </c>
    </row>
    <row r="3263" spans="1:23" x14ac:dyDescent="0.25">
      <c r="A3263" s="9" t="s">
        <v>12862</v>
      </c>
      <c r="B3263" s="9" t="s">
        <v>12863</v>
      </c>
      <c r="C3263" s="9" t="s">
        <v>12864</v>
      </c>
      <c r="D3263" s="10">
        <v>0.18674914092522099</v>
      </c>
      <c r="E3263" s="11">
        <v>58683547.4375</v>
      </c>
      <c r="F3263" s="11">
        <v>35727501.75</v>
      </c>
      <c r="G3263" s="11">
        <v>61291720.25</v>
      </c>
      <c r="H3263" s="11">
        <v>42359044.75</v>
      </c>
      <c r="I3263" s="11">
        <v>40008381.875</v>
      </c>
      <c r="J3263" s="11">
        <v>49612999.75</v>
      </c>
      <c r="K3263" s="11">
        <v>24592341.28125</v>
      </c>
      <c r="L3263" s="11">
        <v>33442134</v>
      </c>
      <c r="M3263" s="11">
        <v>50613153.875</v>
      </c>
      <c r="N3263" s="10">
        <f t="shared" si="500"/>
        <v>0.72182147466653823</v>
      </c>
      <c r="O3263" s="10">
        <f t="shared" si="501"/>
        <v>1.119820304116282</v>
      </c>
      <c r="P3263" s="10">
        <f t="shared" si="502"/>
        <v>0.80945680016217203</v>
      </c>
      <c r="Q3263" s="10">
        <f t="shared" si="503"/>
        <v>0.41906705294940955</v>
      </c>
      <c r="R3263" s="10">
        <f t="shared" si="504"/>
        <v>0.93603337378606388</v>
      </c>
      <c r="S3263" s="10">
        <f t="shared" si="505"/>
        <v>0.82577473219149855</v>
      </c>
      <c r="T3263" s="10">
        <f t="shared" si="506"/>
        <v>0.88369952631499737</v>
      </c>
      <c r="U3263" s="10">
        <f t="shared" si="507"/>
        <v>0.72695838630899068</v>
      </c>
      <c r="V3263" s="14">
        <f t="shared" si="508"/>
        <v>-0.30492926274191628</v>
      </c>
      <c r="W3263" s="14">
        <f t="shared" si="509"/>
        <v>-0.78646975288459164</v>
      </c>
    </row>
    <row r="3264" spans="1:23" x14ac:dyDescent="0.25">
      <c r="A3264" s="9" t="s">
        <v>4767</v>
      </c>
      <c r="B3264" s="9" t="s">
        <v>4768</v>
      </c>
      <c r="C3264" s="9" t="s">
        <v>4769</v>
      </c>
      <c r="D3264" s="10">
        <v>3.8246307382938899E-3</v>
      </c>
      <c r="E3264" s="11">
        <v>74819747.59375</v>
      </c>
      <c r="F3264" s="11">
        <v>52800767.75</v>
      </c>
      <c r="G3264" s="11">
        <v>74744428.875</v>
      </c>
      <c r="H3264" s="11">
        <v>9891284.125</v>
      </c>
      <c r="I3264" s="11">
        <v>21553662</v>
      </c>
      <c r="J3264" s="11">
        <v>21323743</v>
      </c>
      <c r="K3264" s="11">
        <v>39162159.208333299</v>
      </c>
      <c r="L3264" s="11">
        <v>32717403.375</v>
      </c>
      <c r="M3264" s="11">
        <v>20965442.791666701</v>
      </c>
      <c r="N3264" s="10">
        <f t="shared" si="500"/>
        <v>0.13220151688705054</v>
      </c>
      <c r="O3264" s="10">
        <f t="shared" si="501"/>
        <v>0.40820735982574796</v>
      </c>
      <c r="P3264" s="10">
        <f t="shared" si="502"/>
        <v>0.28528872748042655</v>
      </c>
      <c r="Q3264" s="10">
        <f t="shared" si="503"/>
        <v>0.52342009252654409</v>
      </c>
      <c r="R3264" s="10">
        <f t="shared" si="504"/>
        <v>0.61963878119935101</v>
      </c>
      <c r="S3264" s="10">
        <f t="shared" si="505"/>
        <v>0.28049505638378192</v>
      </c>
      <c r="T3264" s="10">
        <f t="shared" si="506"/>
        <v>0.27523253473107501</v>
      </c>
      <c r="U3264" s="10">
        <f t="shared" si="507"/>
        <v>0.47451797670322565</v>
      </c>
      <c r="V3264" s="14">
        <f t="shared" si="508"/>
        <v>-3.1818741785130422</v>
      </c>
      <c r="W3264" s="14">
        <f t="shared" si="509"/>
        <v>-1.8385201615927527</v>
      </c>
    </row>
    <row r="3265" spans="1:23" x14ac:dyDescent="0.25">
      <c r="A3265" s="9" t="s">
        <v>19817</v>
      </c>
      <c r="B3265" s="9" t="s">
        <v>19818</v>
      </c>
      <c r="C3265" s="9" t="s">
        <v>19819</v>
      </c>
      <c r="D3265" s="10">
        <v>0.136242607282925</v>
      </c>
      <c r="E3265" s="11">
        <v>311194841.875</v>
      </c>
      <c r="F3265" s="11">
        <v>159043831.16666701</v>
      </c>
      <c r="G3265" s="11">
        <v>418726928.04166698</v>
      </c>
      <c r="H3265" s="11">
        <v>111479780</v>
      </c>
      <c r="I3265" s="11">
        <v>89622939.75</v>
      </c>
      <c r="J3265" s="11">
        <v>215061986.79166701</v>
      </c>
      <c r="K3265" s="11">
        <v>255701125.83333299</v>
      </c>
      <c r="L3265" s="11">
        <v>71297482.791666701</v>
      </c>
      <c r="M3265" s="11">
        <v>129037783.416667</v>
      </c>
      <c r="N3265" s="10">
        <f t="shared" si="500"/>
        <v>0.35823145180786425</v>
      </c>
      <c r="O3265" s="10">
        <f t="shared" si="501"/>
        <v>0.56351094596106222</v>
      </c>
      <c r="P3265" s="10">
        <f t="shared" si="502"/>
        <v>0.51360916241399801</v>
      </c>
      <c r="Q3265" s="10">
        <f t="shared" si="503"/>
        <v>0.82167533463180731</v>
      </c>
      <c r="R3265" s="10">
        <f t="shared" si="504"/>
        <v>0.44828826285599116</v>
      </c>
      <c r="S3265" s="10">
        <f t="shared" si="505"/>
        <v>0.30816690968541344</v>
      </c>
      <c r="T3265" s="10">
        <f t="shared" si="506"/>
        <v>0.47845052006097483</v>
      </c>
      <c r="U3265" s="10">
        <f t="shared" si="507"/>
        <v>0.52604350239107067</v>
      </c>
      <c r="V3265" s="14">
        <f t="shared" si="508"/>
        <v>-1.8181650283713746</v>
      </c>
      <c r="W3265" s="14">
        <f t="shared" si="509"/>
        <v>-1.5842827228609067</v>
      </c>
    </row>
    <row r="3266" spans="1:23" x14ac:dyDescent="0.25">
      <c r="A3266" s="9" t="s">
        <v>17688</v>
      </c>
      <c r="B3266" s="9" t="s">
        <v>17689</v>
      </c>
      <c r="C3266" s="9" t="s">
        <v>17690</v>
      </c>
      <c r="D3266" s="10">
        <v>0.19297421148163199</v>
      </c>
      <c r="E3266" s="11">
        <v>71152880.625</v>
      </c>
      <c r="F3266" s="11">
        <v>82065886.5</v>
      </c>
      <c r="G3266" s="11">
        <v>115602260.65625</v>
      </c>
      <c r="H3266" s="11">
        <v>115475542</v>
      </c>
      <c r="I3266" s="11">
        <v>107502472.5</v>
      </c>
      <c r="J3266" s="11">
        <v>101285054</v>
      </c>
      <c r="K3266" s="11">
        <v>115321867</v>
      </c>
      <c r="L3266" s="11">
        <v>64439761.8125</v>
      </c>
      <c r="M3266" s="11">
        <v>116898559</v>
      </c>
      <c r="N3266" s="10">
        <f t="shared" ref="N3266:N3329" si="510">H3266/E3266</f>
        <v>1.6229215315764316</v>
      </c>
      <c r="O3266" s="10">
        <f t="shared" ref="O3266:O3329" si="511">I3266/F3266</f>
        <v>1.3099532227681474</v>
      </c>
      <c r="P3266" s="10">
        <f t="shared" ref="P3266:P3329" si="512">J3266/G3266</f>
        <v>0.87615115331677607</v>
      </c>
      <c r="Q3266" s="10">
        <f t="shared" ref="Q3266:Q3329" si="513">K3266/E3266</f>
        <v>1.6207617455122534</v>
      </c>
      <c r="R3266" s="10">
        <f t="shared" ref="R3266:R3329" si="514">L3266/F3266</f>
        <v>0.78521983446191124</v>
      </c>
      <c r="S3266" s="10">
        <f t="shared" ref="S3266:S3329" si="515">M3266/G3266</f>
        <v>1.0112134342044108</v>
      </c>
      <c r="T3266" s="10">
        <f t="shared" ref="T3266:T3329" si="516">AVERAGE(N3266:P3266)</f>
        <v>1.269675302553785</v>
      </c>
      <c r="U3266" s="10">
        <f t="shared" ref="U3266:U3329" si="517">AVERAGE(Q3266:S3266)</f>
        <v>1.1390650047261917</v>
      </c>
      <c r="V3266" s="14">
        <f t="shared" ref="V3266:V3329" si="518">LOG(T3266,1.5)</f>
        <v>0.58885757547816275</v>
      </c>
      <c r="W3266" s="14">
        <f t="shared" ref="W3266:W3329" si="519">LOG(U3266,1.5)</f>
        <v>0.32113183597135125</v>
      </c>
    </row>
    <row r="3267" spans="1:23" x14ac:dyDescent="0.25">
      <c r="A3267" s="9" t="s">
        <v>16833</v>
      </c>
      <c r="B3267" s="9" t="s">
        <v>16834</v>
      </c>
      <c r="C3267" s="9" t="s">
        <v>16835</v>
      </c>
      <c r="D3267" s="10">
        <v>0.14717569824027399</v>
      </c>
      <c r="E3267" s="9">
        <v>55609601.895833299</v>
      </c>
      <c r="F3267" s="9">
        <v>61258758.333333299</v>
      </c>
      <c r="G3267" s="9">
        <v>68757323.875</v>
      </c>
      <c r="H3267" s="9">
        <v>77719639.729166701</v>
      </c>
      <c r="I3267" s="9">
        <v>60968140.145833299</v>
      </c>
      <c r="J3267" s="9">
        <v>68673540.791666701</v>
      </c>
      <c r="K3267" s="9">
        <v>75115837.208333299</v>
      </c>
      <c r="L3267" s="9">
        <v>29636750.125</v>
      </c>
      <c r="M3267" s="9">
        <v>55996661.5625</v>
      </c>
      <c r="N3267" s="10">
        <f t="shared" si="510"/>
        <v>1.3975938880977685</v>
      </c>
      <c r="O3267" s="10">
        <f t="shared" si="511"/>
        <v>0.99525589164052863</v>
      </c>
      <c r="P3267" s="10">
        <f t="shared" si="512"/>
        <v>0.99878146677893376</v>
      </c>
      <c r="Q3267" s="10">
        <f t="shared" si="513"/>
        <v>1.3507709936323344</v>
      </c>
      <c r="R3267" s="10">
        <f t="shared" si="514"/>
        <v>0.48379612860800475</v>
      </c>
      <c r="S3267" s="10">
        <f t="shared" si="515"/>
        <v>0.81441013708301491</v>
      </c>
      <c r="T3267" s="10">
        <f t="shared" si="516"/>
        <v>1.130543748839077</v>
      </c>
      <c r="U3267" s="10">
        <f t="shared" si="517"/>
        <v>0.88299241977445142</v>
      </c>
      <c r="V3267" s="14">
        <f t="shared" si="518"/>
        <v>0.3026122549067109</v>
      </c>
      <c r="W3267" s="14">
        <f t="shared" si="519"/>
        <v>-0.30690350551378259</v>
      </c>
    </row>
    <row r="3268" spans="1:23" x14ac:dyDescent="0.25">
      <c r="A3268" s="9" t="s">
        <v>12847</v>
      </c>
      <c r="B3268" s="9" t="s">
        <v>12848</v>
      </c>
      <c r="C3268" s="9" t="s">
        <v>12849</v>
      </c>
      <c r="D3268" s="10">
        <v>6.0004113145584501E-2</v>
      </c>
      <c r="E3268" s="11">
        <v>37556324.541666701</v>
      </c>
      <c r="F3268" s="11">
        <v>39976999.208333299</v>
      </c>
      <c r="G3268" s="11">
        <v>62719060.166666999</v>
      </c>
      <c r="H3268" s="11">
        <v>79619460.583333299</v>
      </c>
      <c r="I3268" s="11">
        <v>334264408.9375</v>
      </c>
      <c r="J3268" s="11">
        <v>76495691.416666701</v>
      </c>
      <c r="K3268" s="11">
        <v>84255717</v>
      </c>
      <c r="L3268" s="11">
        <v>65148779.333333299</v>
      </c>
      <c r="M3268" s="11">
        <v>110034084.625</v>
      </c>
      <c r="N3268" s="10">
        <f t="shared" si="510"/>
        <v>2.1200013993648348</v>
      </c>
      <c r="O3268" s="10">
        <f t="shared" si="511"/>
        <v>8.361418204391434</v>
      </c>
      <c r="P3268" s="10">
        <f t="shared" si="512"/>
        <v>1.2196562131733202</v>
      </c>
      <c r="Q3268" s="10">
        <f t="shared" si="513"/>
        <v>2.2434494862915262</v>
      </c>
      <c r="R3268" s="10">
        <f t="shared" si="514"/>
        <v>1.6296565681136188</v>
      </c>
      <c r="S3268" s="10">
        <f t="shared" si="515"/>
        <v>1.754396260604034</v>
      </c>
      <c r="T3268" s="10">
        <f t="shared" si="516"/>
        <v>3.9003586056431963</v>
      </c>
      <c r="U3268" s="10">
        <f t="shared" si="517"/>
        <v>1.8758341050030598</v>
      </c>
      <c r="V3268" s="14">
        <f t="shared" si="518"/>
        <v>3.3568079517961342</v>
      </c>
      <c r="W3268" s="14">
        <f t="shared" si="519"/>
        <v>1.5514366191457838</v>
      </c>
    </row>
    <row r="3269" spans="1:23" x14ac:dyDescent="0.25">
      <c r="A3269" s="9" t="s">
        <v>17640</v>
      </c>
      <c r="B3269" s="9" t="s">
        <v>17641</v>
      </c>
      <c r="C3269" s="9" t="s">
        <v>17642</v>
      </c>
      <c r="D3269" s="10">
        <v>9.8930089297571397E-2</v>
      </c>
      <c r="E3269" s="9">
        <v>105390483.625</v>
      </c>
      <c r="F3269" s="9">
        <v>44558928.916666701</v>
      </c>
      <c r="G3269" s="9">
        <v>62392170.75</v>
      </c>
      <c r="H3269" s="9">
        <v>49287133.708333299</v>
      </c>
      <c r="I3269" s="9">
        <v>48038717.416666701</v>
      </c>
      <c r="J3269" s="9">
        <v>100242558.083333</v>
      </c>
      <c r="K3269" s="9">
        <v>95884544.791666701</v>
      </c>
      <c r="L3269" s="9">
        <v>31489996.265625</v>
      </c>
      <c r="M3269" s="9">
        <v>77523099.375</v>
      </c>
      <c r="N3269" s="10">
        <f t="shared" si="510"/>
        <v>0.467662088767963</v>
      </c>
      <c r="O3269" s="10">
        <f t="shared" si="511"/>
        <v>1.0780940786639606</v>
      </c>
      <c r="P3269" s="10">
        <f t="shared" si="512"/>
        <v>1.6066528360584891</v>
      </c>
      <c r="Q3269" s="10">
        <f t="shared" si="513"/>
        <v>0.90980268325594471</v>
      </c>
      <c r="R3269" s="10">
        <f t="shared" si="514"/>
        <v>0.70670451537372048</v>
      </c>
      <c r="S3269" s="10">
        <f t="shared" si="515"/>
        <v>1.2425132583642315</v>
      </c>
      <c r="T3269" s="10">
        <f t="shared" si="516"/>
        <v>1.050803001163471</v>
      </c>
      <c r="U3269" s="10">
        <f t="shared" si="517"/>
        <v>0.95300681899796558</v>
      </c>
      <c r="V3269" s="14">
        <f t="shared" si="518"/>
        <v>0.12221676763076102</v>
      </c>
      <c r="W3269" s="14">
        <f t="shared" si="519"/>
        <v>-0.11871112728095159</v>
      </c>
    </row>
    <row r="3270" spans="1:23" x14ac:dyDescent="0.25">
      <c r="A3270" s="9" t="s">
        <v>5527</v>
      </c>
      <c r="B3270" s="9" t="s">
        <v>5528</v>
      </c>
      <c r="C3270" s="9" t="s">
        <v>5529</v>
      </c>
      <c r="D3270" s="10">
        <v>3.7651524194637001E-4</v>
      </c>
      <c r="E3270" s="11">
        <v>472112499.33333302</v>
      </c>
      <c r="F3270" s="11">
        <v>504468005.66666698</v>
      </c>
      <c r="G3270" s="11">
        <v>522949210.66666698</v>
      </c>
      <c r="H3270" s="11">
        <v>391676310</v>
      </c>
      <c r="I3270" s="11">
        <v>401608012.5</v>
      </c>
      <c r="J3270" s="11">
        <v>418829242.58333302</v>
      </c>
      <c r="K3270" s="11">
        <v>413697814</v>
      </c>
      <c r="L3270" s="11">
        <v>321048968.82291698</v>
      </c>
      <c r="M3270" s="11">
        <v>500609329.95833302</v>
      </c>
      <c r="N3270" s="10">
        <f t="shared" si="510"/>
        <v>0.82962495285145721</v>
      </c>
      <c r="O3270" s="10">
        <f t="shared" si="511"/>
        <v>0.79610204807590335</v>
      </c>
      <c r="P3270" s="10">
        <f t="shared" si="512"/>
        <v>0.80089850800118889</v>
      </c>
      <c r="Q3270" s="10">
        <f t="shared" si="513"/>
        <v>0.87626956410639412</v>
      </c>
      <c r="R3270" s="10">
        <f t="shared" si="514"/>
        <v>0.63641096207606429</v>
      </c>
      <c r="S3270" s="10">
        <f t="shared" si="515"/>
        <v>0.95728097441842463</v>
      </c>
      <c r="T3270" s="10">
        <f t="shared" si="516"/>
        <v>0.80887516964284989</v>
      </c>
      <c r="U3270" s="10">
        <f t="shared" si="517"/>
        <v>0.82332050020029435</v>
      </c>
      <c r="V3270" s="14">
        <f t="shared" si="518"/>
        <v>-0.52312929432448341</v>
      </c>
      <c r="W3270" s="14">
        <f t="shared" si="519"/>
        <v>-0.47947337776620547</v>
      </c>
    </row>
    <row r="3271" spans="1:23" x14ac:dyDescent="0.25">
      <c r="A3271" s="9" t="s">
        <v>13174</v>
      </c>
      <c r="B3271" s="9" t="s">
        <v>13175</v>
      </c>
      <c r="C3271" s="9" t="s">
        <v>13176</v>
      </c>
      <c r="D3271" s="10">
        <v>3.9326788293109399E-2</v>
      </c>
      <c r="E3271" s="11">
        <v>42505034</v>
      </c>
      <c r="F3271" s="11">
        <v>34594646.291666701</v>
      </c>
      <c r="G3271" s="11">
        <v>26791452.302083299</v>
      </c>
      <c r="H3271" s="11">
        <v>21741393.5</v>
      </c>
      <c r="I3271" s="11">
        <v>20519960.5</v>
      </c>
      <c r="J3271" s="11">
        <v>20408527.484375</v>
      </c>
      <c r="K3271" s="11">
        <v>36567436.65625</v>
      </c>
      <c r="L3271" s="11">
        <v>17260974.140625</v>
      </c>
      <c r="M3271" s="11">
        <v>29502274</v>
      </c>
      <c r="N3271" s="10">
        <f t="shared" si="510"/>
        <v>0.51150161413822182</v>
      </c>
      <c r="O3271" s="10">
        <f t="shared" si="511"/>
        <v>0.59315422181214583</v>
      </c>
      <c r="P3271" s="10">
        <f t="shared" si="512"/>
        <v>0.76175517677285587</v>
      </c>
      <c r="Q3271" s="10">
        <f t="shared" si="513"/>
        <v>0.86030837326821097</v>
      </c>
      <c r="R3271" s="10">
        <f t="shared" si="514"/>
        <v>0.49894928813834682</v>
      </c>
      <c r="S3271" s="10">
        <f t="shared" si="515"/>
        <v>1.1011823348488619</v>
      </c>
      <c r="T3271" s="10">
        <f t="shared" si="516"/>
        <v>0.62213700424107454</v>
      </c>
      <c r="U3271" s="10">
        <f t="shared" si="517"/>
        <v>0.82014666541847314</v>
      </c>
      <c r="V3271" s="14">
        <f t="shared" si="518"/>
        <v>-1.170495159642053</v>
      </c>
      <c r="W3271" s="14">
        <f t="shared" si="519"/>
        <v>-0.48899915303712327</v>
      </c>
    </row>
    <row r="3272" spans="1:23" x14ac:dyDescent="0.25">
      <c r="A3272" s="9" t="s">
        <v>6040</v>
      </c>
      <c r="B3272" s="9" t="s">
        <v>6041</v>
      </c>
      <c r="C3272" s="9" t="s">
        <v>6042</v>
      </c>
      <c r="D3272" s="10">
        <v>8.2526129267153997E-2</v>
      </c>
      <c r="E3272" s="9">
        <v>185282959.16666701</v>
      </c>
      <c r="F3272" s="9">
        <v>212580930.41666701</v>
      </c>
      <c r="G3272" s="9">
        <v>229717510.33333299</v>
      </c>
      <c r="H3272" s="9">
        <v>207936451.79166701</v>
      </c>
      <c r="I3272" s="9">
        <v>205402684.875</v>
      </c>
      <c r="J3272" s="9">
        <v>185100207</v>
      </c>
      <c r="K3272" s="9">
        <v>227709549.41666701</v>
      </c>
      <c r="L3272" s="9">
        <v>158582799.41666701</v>
      </c>
      <c r="M3272" s="9">
        <v>171062932.66666701</v>
      </c>
      <c r="N3272" s="10">
        <f t="shared" si="510"/>
        <v>1.1222643071272549</v>
      </c>
      <c r="O3272" s="10">
        <f t="shared" si="511"/>
        <v>0.9662328811544979</v>
      </c>
      <c r="P3272" s="10">
        <f t="shared" si="512"/>
        <v>0.80577317215134892</v>
      </c>
      <c r="Q3272" s="10">
        <f t="shared" si="513"/>
        <v>1.2289826891842555</v>
      </c>
      <c r="R3272" s="10">
        <f t="shared" si="514"/>
        <v>0.74598788849892828</v>
      </c>
      <c r="S3272" s="10">
        <f t="shared" si="515"/>
        <v>0.74466649241690419</v>
      </c>
      <c r="T3272" s="10">
        <f t="shared" si="516"/>
        <v>0.96475678681103394</v>
      </c>
      <c r="U3272" s="10">
        <f t="shared" si="517"/>
        <v>0.90654569003336272</v>
      </c>
      <c r="V3272" s="14">
        <f t="shared" si="518"/>
        <v>-8.8489103215993084E-2</v>
      </c>
      <c r="W3272" s="14">
        <f t="shared" si="519"/>
        <v>-0.24197852148323717</v>
      </c>
    </row>
    <row r="3273" spans="1:23" x14ac:dyDescent="0.25">
      <c r="A3273" s="9" t="s">
        <v>826</v>
      </c>
      <c r="B3273" s="9" t="s">
        <v>827</v>
      </c>
      <c r="C3273" s="9" t="s">
        <v>828</v>
      </c>
      <c r="D3273" s="10">
        <v>0.30073819714614197</v>
      </c>
      <c r="E3273" s="11">
        <v>175193398.5</v>
      </c>
      <c r="F3273" s="11">
        <v>267035601.66666701</v>
      </c>
      <c r="G3273" s="11">
        <v>280991506.54166698</v>
      </c>
      <c r="H3273" s="11">
        <v>213877681.95833299</v>
      </c>
      <c r="I3273" s="11">
        <v>248421012.70833299</v>
      </c>
      <c r="J3273" s="11">
        <v>221396905.5</v>
      </c>
      <c r="K3273" s="11">
        <v>230447682.5</v>
      </c>
      <c r="L3273" s="11">
        <v>154812292.75</v>
      </c>
      <c r="M3273" s="11">
        <v>196377032.41666701</v>
      </c>
      <c r="N3273" s="10">
        <f t="shared" si="510"/>
        <v>1.2208090247095298</v>
      </c>
      <c r="O3273" s="10">
        <f t="shared" si="511"/>
        <v>0.93029173322900183</v>
      </c>
      <c r="P3273" s="10">
        <f t="shared" si="512"/>
        <v>0.78791315874585</v>
      </c>
      <c r="Q3273" s="10">
        <f t="shared" si="513"/>
        <v>1.3153902171719101</v>
      </c>
      <c r="R3273" s="10">
        <f t="shared" si="514"/>
        <v>0.57974401833972611</v>
      </c>
      <c r="S3273" s="10">
        <f t="shared" si="515"/>
        <v>0.69887177314929672</v>
      </c>
      <c r="T3273" s="10">
        <f t="shared" si="516"/>
        <v>0.97967130556146043</v>
      </c>
      <c r="U3273" s="10">
        <f t="shared" si="517"/>
        <v>0.86466866955364419</v>
      </c>
      <c r="V3273" s="14">
        <f t="shared" si="518"/>
        <v>-5.0653350078993749E-2</v>
      </c>
      <c r="W3273" s="14">
        <f t="shared" si="519"/>
        <v>-0.35862244000745891</v>
      </c>
    </row>
    <row r="3274" spans="1:23" x14ac:dyDescent="0.25">
      <c r="A3274" s="9" t="s">
        <v>7926</v>
      </c>
      <c r="B3274" s="9" t="s">
        <v>7927</v>
      </c>
      <c r="C3274" s="9" t="s">
        <v>7928</v>
      </c>
      <c r="D3274" s="10">
        <v>6.3864328441098498E-3</v>
      </c>
      <c r="E3274" s="11">
        <v>812755283.33333302</v>
      </c>
      <c r="F3274" s="11">
        <v>783083076</v>
      </c>
      <c r="G3274" s="11">
        <v>903833828</v>
      </c>
      <c r="H3274" s="11">
        <v>842980857.91666698</v>
      </c>
      <c r="I3274" s="11">
        <v>812738866.66666698</v>
      </c>
      <c r="J3274" s="11">
        <v>856307163</v>
      </c>
      <c r="K3274" s="11">
        <v>742423730.66666698</v>
      </c>
      <c r="L3274" s="11">
        <v>514196488.8125</v>
      </c>
      <c r="M3274" s="11">
        <v>846441881.08333302</v>
      </c>
      <c r="N3274" s="10">
        <f t="shared" si="510"/>
        <v>1.0371890225793066</v>
      </c>
      <c r="O3274" s="10">
        <f t="shared" si="511"/>
        <v>1.0378705549584204</v>
      </c>
      <c r="P3274" s="10">
        <f t="shared" si="512"/>
        <v>0.94741658972295073</v>
      </c>
      <c r="Q3274" s="10">
        <f t="shared" si="513"/>
        <v>0.91346527779159181</v>
      </c>
      <c r="R3274" s="10">
        <f t="shared" si="514"/>
        <v>0.6566308282883897</v>
      </c>
      <c r="S3274" s="10">
        <f t="shared" si="515"/>
        <v>0.93650166088199682</v>
      </c>
      <c r="T3274" s="10">
        <f t="shared" si="516"/>
        <v>1.0074920557535592</v>
      </c>
      <c r="U3274" s="10">
        <f t="shared" si="517"/>
        <v>0.83553258898732619</v>
      </c>
      <c r="V3274" s="14">
        <f t="shared" si="518"/>
        <v>1.8408808921462905E-2</v>
      </c>
      <c r="W3274" s="14">
        <f t="shared" si="519"/>
        <v>-0.44316002226415235</v>
      </c>
    </row>
    <row r="3275" spans="1:23" x14ac:dyDescent="0.25">
      <c r="A3275" s="9" t="s">
        <v>19008</v>
      </c>
      <c r="B3275" s="9" t="s">
        <v>19009</v>
      </c>
      <c r="C3275" s="9" t="s">
        <v>19010</v>
      </c>
      <c r="D3275" s="10">
        <v>4.4240955832404701E-3</v>
      </c>
      <c r="E3275" s="9">
        <v>287369855.04166698</v>
      </c>
      <c r="F3275" s="9">
        <v>283602258</v>
      </c>
      <c r="G3275" s="9">
        <v>328285495.05208302</v>
      </c>
      <c r="H3275" s="9">
        <v>152345982.66666701</v>
      </c>
      <c r="I3275" s="9">
        <v>236076595.58333299</v>
      </c>
      <c r="J3275" s="9">
        <v>218559053</v>
      </c>
      <c r="K3275" s="9">
        <v>257301371.33333299</v>
      </c>
      <c r="L3275" s="9">
        <v>174832882.23958299</v>
      </c>
      <c r="M3275" s="9">
        <v>172297345</v>
      </c>
      <c r="N3275" s="10">
        <f t="shared" si="510"/>
        <v>0.53013905249239768</v>
      </c>
      <c r="O3275" s="10">
        <f t="shared" si="511"/>
        <v>0.83242142445612333</v>
      </c>
      <c r="P3275" s="10">
        <f t="shared" si="512"/>
        <v>0.66575909168732927</v>
      </c>
      <c r="Q3275" s="10">
        <f t="shared" si="513"/>
        <v>0.89536660446178584</v>
      </c>
      <c r="R3275" s="10">
        <f t="shared" si="514"/>
        <v>0.6164721094695339</v>
      </c>
      <c r="S3275" s="10">
        <f t="shared" si="515"/>
        <v>0.52483995667449379</v>
      </c>
      <c r="T3275" s="10">
        <f t="shared" si="516"/>
        <v>0.67610652287861672</v>
      </c>
      <c r="U3275" s="10">
        <f t="shared" si="517"/>
        <v>0.67889289020193788</v>
      </c>
      <c r="V3275" s="14">
        <f t="shared" si="518"/>
        <v>-0.96532261174517064</v>
      </c>
      <c r="W3275" s="14">
        <f t="shared" si="519"/>
        <v>-0.95517937921379237</v>
      </c>
    </row>
    <row r="3276" spans="1:23" x14ac:dyDescent="0.25">
      <c r="A3276" s="9" t="s">
        <v>2710</v>
      </c>
      <c r="B3276" s="9" t="s">
        <v>2711</v>
      </c>
      <c r="C3276" s="9" t="s">
        <v>2712</v>
      </c>
      <c r="D3276" s="10">
        <v>2.26560239881325E-2</v>
      </c>
      <c r="E3276" s="11">
        <v>63384914</v>
      </c>
      <c r="F3276" s="11">
        <v>171110220.90625</v>
      </c>
      <c r="G3276" s="11">
        <v>159906074.66666701</v>
      </c>
      <c r="H3276" s="11">
        <v>132149507.5</v>
      </c>
      <c r="I3276" s="11">
        <v>132066905.75</v>
      </c>
      <c r="J3276" s="11">
        <v>128178722.25</v>
      </c>
      <c r="K3276" s="11">
        <v>116388511.208333</v>
      </c>
      <c r="L3276" s="11">
        <v>109006267.75</v>
      </c>
      <c r="M3276" s="11">
        <v>145870008.66666701</v>
      </c>
      <c r="N3276" s="10">
        <f t="shared" si="510"/>
        <v>2.0848731844930799</v>
      </c>
      <c r="O3276" s="10">
        <f t="shared" si="511"/>
        <v>0.77182359446755933</v>
      </c>
      <c r="P3276" s="10">
        <f t="shared" si="512"/>
        <v>0.80158757268725145</v>
      </c>
      <c r="Q3276" s="10">
        <f t="shared" si="513"/>
        <v>1.8362178610565441</v>
      </c>
      <c r="R3276" s="10">
        <f t="shared" si="514"/>
        <v>0.63705293098606719</v>
      </c>
      <c r="S3276" s="10">
        <f t="shared" si="515"/>
        <v>0.91222305951003457</v>
      </c>
      <c r="T3276" s="10">
        <f t="shared" si="516"/>
        <v>1.2194281172159636</v>
      </c>
      <c r="U3276" s="10">
        <f t="shared" si="517"/>
        <v>1.1284979505175488</v>
      </c>
      <c r="V3276" s="14">
        <f t="shared" si="518"/>
        <v>0.48927019488756607</v>
      </c>
      <c r="W3276" s="14">
        <f t="shared" si="519"/>
        <v>0.29814526267326313</v>
      </c>
    </row>
    <row r="3277" spans="1:23" x14ac:dyDescent="0.25">
      <c r="A3277" s="9" t="s">
        <v>2782</v>
      </c>
      <c r="B3277" s="9" t="s">
        <v>2783</v>
      </c>
      <c r="C3277" s="9" t="s">
        <v>2784</v>
      </c>
      <c r="D3277" s="10">
        <v>5.7529356997197895E-4</v>
      </c>
      <c r="E3277" s="9">
        <v>299050581.79166698</v>
      </c>
      <c r="F3277" s="9">
        <v>334235481.58333302</v>
      </c>
      <c r="G3277" s="9">
        <v>293256838.83333302</v>
      </c>
      <c r="H3277" s="9">
        <v>166452369.04166701</v>
      </c>
      <c r="I3277" s="9">
        <v>164803622.52083299</v>
      </c>
      <c r="J3277" s="9">
        <v>140878911</v>
      </c>
      <c r="K3277" s="9">
        <v>171429251.33333299</v>
      </c>
      <c r="L3277" s="9">
        <v>185704121.125</v>
      </c>
      <c r="M3277" s="9">
        <v>237417213.41666701</v>
      </c>
      <c r="N3277" s="10">
        <f t="shared" si="510"/>
        <v>0.55660272601517868</v>
      </c>
      <c r="O3277" s="10">
        <f t="shared" si="511"/>
        <v>0.49307638357282974</v>
      </c>
      <c r="P3277" s="10">
        <f t="shared" si="512"/>
        <v>0.48039429041266407</v>
      </c>
      <c r="Q3277" s="10">
        <f t="shared" si="513"/>
        <v>0.5732450019199723</v>
      </c>
      <c r="R3277" s="10">
        <f t="shared" si="514"/>
        <v>0.55560863929013904</v>
      </c>
      <c r="S3277" s="10">
        <f t="shared" si="515"/>
        <v>0.80958798560738288</v>
      </c>
      <c r="T3277" s="10">
        <f t="shared" si="516"/>
        <v>0.51002446666689083</v>
      </c>
      <c r="U3277" s="10">
        <f t="shared" si="517"/>
        <v>0.64614720893916477</v>
      </c>
      <c r="V3277" s="14">
        <f t="shared" si="518"/>
        <v>-1.6605536878359772</v>
      </c>
      <c r="W3277" s="14">
        <f t="shared" si="519"/>
        <v>-1.0771035899552293</v>
      </c>
    </row>
    <row r="3278" spans="1:23" x14ac:dyDescent="0.25">
      <c r="A3278" s="9" t="s">
        <v>4911</v>
      </c>
      <c r="B3278" s="9" t="s">
        <v>4912</v>
      </c>
      <c r="C3278" s="9" t="s">
        <v>4913</v>
      </c>
      <c r="D3278" s="10">
        <v>1.3543705173415001E-2</v>
      </c>
      <c r="E3278" s="11">
        <v>77567108.583333299</v>
      </c>
      <c r="F3278" s="11">
        <v>71483493.833333299</v>
      </c>
      <c r="G3278" s="11">
        <v>80758952.75</v>
      </c>
      <c r="H3278" s="11">
        <v>77054042.645833299</v>
      </c>
      <c r="I3278" s="11">
        <v>49574720.875</v>
      </c>
      <c r="J3278" s="11">
        <v>63085467</v>
      </c>
      <c r="K3278" s="11">
        <v>48173475.25</v>
      </c>
      <c r="L3278" s="11">
        <v>53880990.5</v>
      </c>
      <c r="M3278" s="11">
        <v>78567359.083333299</v>
      </c>
      <c r="N3278" s="10">
        <f t="shared" si="510"/>
        <v>0.99338552194518381</v>
      </c>
      <c r="O3278" s="10">
        <f t="shared" si="511"/>
        <v>0.69351284074873976</v>
      </c>
      <c r="P3278" s="10">
        <f t="shared" si="512"/>
        <v>0.78115756645940404</v>
      </c>
      <c r="Q3278" s="10">
        <f t="shared" si="513"/>
        <v>0.62105544643636423</v>
      </c>
      <c r="R3278" s="10">
        <f t="shared" si="514"/>
        <v>0.7537542950212498</v>
      </c>
      <c r="S3278" s="10">
        <f t="shared" si="515"/>
        <v>0.97286252988630162</v>
      </c>
      <c r="T3278" s="10">
        <f t="shared" si="516"/>
        <v>0.82268530971777587</v>
      </c>
      <c r="U3278" s="10">
        <f t="shared" si="517"/>
        <v>0.78255742378130522</v>
      </c>
      <c r="V3278" s="14">
        <f t="shared" si="518"/>
        <v>-0.48137686140475366</v>
      </c>
      <c r="W3278" s="14">
        <f t="shared" si="519"/>
        <v>-0.60470794979216269</v>
      </c>
    </row>
    <row r="3279" spans="1:23" x14ac:dyDescent="0.25">
      <c r="A3279" s="9" t="s">
        <v>343</v>
      </c>
      <c r="B3279" s="9" t="s">
        <v>344</v>
      </c>
      <c r="C3279" s="9" t="s">
        <v>345</v>
      </c>
      <c r="D3279" s="10">
        <v>1.59507168709642E-2</v>
      </c>
      <c r="E3279" s="11">
        <v>629780678.79166698</v>
      </c>
      <c r="F3279" s="11">
        <v>617122120.35416698</v>
      </c>
      <c r="G3279" s="11">
        <v>738398021.41666698</v>
      </c>
      <c r="H3279" s="11">
        <v>635092494.83333302</v>
      </c>
      <c r="I3279" s="11">
        <v>572573358.66666698</v>
      </c>
      <c r="J3279" s="11">
        <v>709279246.25</v>
      </c>
      <c r="K3279" s="11">
        <v>570547640</v>
      </c>
      <c r="L3279" s="11">
        <v>446025062.859375</v>
      </c>
      <c r="M3279" s="11">
        <v>634285636.83333302</v>
      </c>
      <c r="N3279" s="10">
        <f t="shared" si="510"/>
        <v>1.0084343902894219</v>
      </c>
      <c r="O3279" s="10">
        <f t="shared" si="511"/>
        <v>0.92781208091854916</v>
      </c>
      <c r="P3279" s="10">
        <f t="shared" si="512"/>
        <v>0.96056493337996673</v>
      </c>
      <c r="Q3279" s="10">
        <f t="shared" si="513"/>
        <v>0.90594656078475633</v>
      </c>
      <c r="R3279" s="10">
        <f t="shared" si="514"/>
        <v>0.72275008162630883</v>
      </c>
      <c r="S3279" s="10">
        <f t="shared" si="515"/>
        <v>0.85900235162658312</v>
      </c>
      <c r="T3279" s="10">
        <f t="shared" si="516"/>
        <v>0.96560380152931258</v>
      </c>
      <c r="U3279" s="10">
        <f t="shared" si="517"/>
        <v>0.82923299801254935</v>
      </c>
      <c r="V3279" s="14">
        <f t="shared" si="518"/>
        <v>-8.6324745448787266E-2</v>
      </c>
      <c r="W3279" s="14">
        <f t="shared" si="519"/>
        <v>-0.46182544556733807</v>
      </c>
    </row>
    <row r="3280" spans="1:23" x14ac:dyDescent="0.25">
      <c r="A3280" s="9" t="s">
        <v>12268</v>
      </c>
      <c r="B3280" s="9" t="s">
        <v>12269</v>
      </c>
      <c r="C3280" s="9" t="s">
        <v>12270</v>
      </c>
      <c r="D3280" s="10">
        <v>8.0542093921164692E-3</v>
      </c>
      <c r="E3280" s="11">
        <v>526456480.875</v>
      </c>
      <c r="F3280" s="11">
        <v>535382490.45833302</v>
      </c>
      <c r="G3280" s="11">
        <v>624638251.04166698</v>
      </c>
      <c r="H3280" s="11">
        <v>768375058.33333302</v>
      </c>
      <c r="I3280" s="11">
        <v>706851089.54166698</v>
      </c>
      <c r="J3280" s="11">
        <v>780099611</v>
      </c>
      <c r="K3280" s="11">
        <v>1050597614.20833</v>
      </c>
      <c r="L3280" s="11">
        <v>314640871.79166698</v>
      </c>
      <c r="M3280" s="11">
        <v>566445007.125</v>
      </c>
      <c r="N3280" s="10">
        <f t="shared" si="510"/>
        <v>1.459522460538905</v>
      </c>
      <c r="O3280" s="10">
        <f t="shared" si="511"/>
        <v>1.3202730797873914</v>
      </c>
      <c r="P3280" s="10">
        <f t="shared" si="512"/>
        <v>1.248882228552415</v>
      </c>
      <c r="Q3280" s="10">
        <f t="shared" si="513"/>
        <v>1.9956020153122216</v>
      </c>
      <c r="R3280" s="10">
        <f t="shared" si="514"/>
        <v>0.58769361605813364</v>
      </c>
      <c r="S3280" s="10">
        <f t="shared" si="515"/>
        <v>0.90683688707884591</v>
      </c>
      <c r="T3280" s="10">
        <f t="shared" si="516"/>
        <v>1.3428925896262374</v>
      </c>
      <c r="U3280" s="10">
        <f t="shared" si="517"/>
        <v>1.1633775061497336</v>
      </c>
      <c r="V3280" s="14">
        <f t="shared" si="518"/>
        <v>0.72713022774770986</v>
      </c>
      <c r="W3280" s="14">
        <f t="shared" si="519"/>
        <v>0.3732193342943097</v>
      </c>
    </row>
    <row r="3281" spans="1:23" x14ac:dyDescent="0.25">
      <c r="A3281" s="9" t="s">
        <v>21443</v>
      </c>
      <c r="B3281" s="9" t="s">
        <v>21444</v>
      </c>
      <c r="C3281" s="9" t="s">
        <v>21445</v>
      </c>
      <c r="D3281" s="10">
        <v>0.110102590978122</v>
      </c>
      <c r="E3281" s="11">
        <v>243005987.91666701</v>
      </c>
      <c r="F3281" s="11">
        <v>40164904.625</v>
      </c>
      <c r="G3281" s="11">
        <v>287541295.125</v>
      </c>
      <c r="H3281" s="11">
        <v>40900351.5</v>
      </c>
      <c r="I3281" s="11">
        <v>33600138.25</v>
      </c>
      <c r="J3281" s="11">
        <v>30366636.458333299</v>
      </c>
      <c r="K3281" s="11">
        <v>36259181.5</v>
      </c>
      <c r="L3281" s="11">
        <v>23964526.958333299</v>
      </c>
      <c r="M3281" s="11">
        <v>41914878.833333299</v>
      </c>
      <c r="N3281" s="10">
        <f t="shared" si="510"/>
        <v>0.16831005626917217</v>
      </c>
      <c r="O3281" s="10">
        <f t="shared" si="511"/>
        <v>0.83655466292545688</v>
      </c>
      <c r="P3281" s="10">
        <f t="shared" si="512"/>
        <v>0.10560791431760196</v>
      </c>
      <c r="Q3281" s="10">
        <f t="shared" si="513"/>
        <v>0.14921106187899452</v>
      </c>
      <c r="R3281" s="10">
        <f t="shared" si="514"/>
        <v>0.59665340132332756</v>
      </c>
      <c r="S3281" s="10">
        <f t="shared" si="515"/>
        <v>0.14576994520078257</v>
      </c>
      <c r="T3281" s="10">
        <f t="shared" si="516"/>
        <v>0.37015754450407701</v>
      </c>
      <c r="U3281" s="10">
        <f t="shared" si="517"/>
        <v>0.29721146946770155</v>
      </c>
      <c r="V3281" s="14">
        <f t="shared" si="518"/>
        <v>-2.4510779056903629</v>
      </c>
      <c r="W3281" s="14">
        <f t="shared" si="519"/>
        <v>-2.992394045434966</v>
      </c>
    </row>
    <row r="3282" spans="1:23" x14ac:dyDescent="0.25">
      <c r="A3282" s="9" t="s">
        <v>5932</v>
      </c>
      <c r="B3282" s="9" t="s">
        <v>5933</v>
      </c>
      <c r="C3282" s="9" t="s">
        <v>5934</v>
      </c>
      <c r="D3282" s="10">
        <v>9.4716672321247003E-2</v>
      </c>
      <c r="E3282" s="9">
        <v>484399498.5</v>
      </c>
      <c r="F3282" s="9">
        <v>507316844.375</v>
      </c>
      <c r="G3282" s="9">
        <v>555910410.5</v>
      </c>
      <c r="H3282" s="9">
        <v>412281175.25</v>
      </c>
      <c r="I3282" s="9">
        <v>478463542.08333302</v>
      </c>
      <c r="J3282" s="9">
        <v>465622742.66666698</v>
      </c>
      <c r="K3282" s="9">
        <v>578038753.66666698</v>
      </c>
      <c r="L3282" s="9">
        <v>409877888.60416698</v>
      </c>
      <c r="M3282" s="9">
        <v>631946254.125</v>
      </c>
      <c r="N3282" s="10">
        <f t="shared" si="510"/>
        <v>0.85111808853369408</v>
      </c>
      <c r="O3282" s="10">
        <f t="shared" si="511"/>
        <v>0.94312567656369972</v>
      </c>
      <c r="P3282" s="10">
        <f t="shared" si="512"/>
        <v>0.83758593807925641</v>
      </c>
      <c r="Q3282" s="10">
        <f t="shared" si="513"/>
        <v>1.1933099754575138</v>
      </c>
      <c r="R3282" s="10">
        <f t="shared" si="514"/>
        <v>0.80793274094639012</v>
      </c>
      <c r="S3282" s="10">
        <f t="shared" si="515"/>
        <v>1.1367771536363411</v>
      </c>
      <c r="T3282" s="10">
        <f t="shared" si="516"/>
        <v>0.87727656772554996</v>
      </c>
      <c r="U3282" s="10">
        <f t="shared" si="517"/>
        <v>1.0460066233467484</v>
      </c>
      <c r="V3282" s="14">
        <f t="shared" si="518"/>
        <v>-0.32292046126910184</v>
      </c>
      <c r="W3282" s="14">
        <f t="shared" si="519"/>
        <v>0.11093358415971476</v>
      </c>
    </row>
    <row r="3283" spans="1:23" x14ac:dyDescent="0.25">
      <c r="A3283" s="9" t="s">
        <v>15955</v>
      </c>
      <c r="B3283" s="9" t="s">
        <v>15956</v>
      </c>
      <c r="C3283" s="9" t="s">
        <v>15957</v>
      </c>
      <c r="D3283" s="10">
        <v>6.9494727580511298E-2</v>
      </c>
      <c r="E3283" s="11">
        <v>25071772.729166701</v>
      </c>
      <c r="F3283" s="11">
        <v>30241714.916666701</v>
      </c>
      <c r="G3283" s="11">
        <v>28001276.125</v>
      </c>
      <c r="H3283" s="11">
        <v>22119300</v>
      </c>
      <c r="I3283" s="11">
        <v>21024834.75</v>
      </c>
      <c r="J3283" s="11">
        <v>26871462.916666701</v>
      </c>
      <c r="K3283" s="11">
        <v>36172240.666666701</v>
      </c>
      <c r="L3283" s="11">
        <v>34996151.75</v>
      </c>
      <c r="M3283" s="11">
        <v>20111042.78125</v>
      </c>
      <c r="N3283" s="10">
        <f t="shared" si="510"/>
        <v>0.88223917147541764</v>
      </c>
      <c r="O3283" s="10">
        <f t="shared" si="511"/>
        <v>0.69522627297874806</v>
      </c>
      <c r="P3283" s="10">
        <f t="shared" si="512"/>
        <v>0.9596513671987762</v>
      </c>
      <c r="Q3283" s="10">
        <f t="shared" si="513"/>
        <v>1.4427476292726007</v>
      </c>
      <c r="R3283" s="10">
        <f t="shared" si="514"/>
        <v>1.1572145245874614</v>
      </c>
      <c r="S3283" s="10">
        <f t="shared" si="515"/>
        <v>0.71821879443896242</v>
      </c>
      <c r="T3283" s="10">
        <f t="shared" si="516"/>
        <v>0.84570560388431393</v>
      </c>
      <c r="U3283" s="10">
        <f t="shared" si="517"/>
        <v>1.1060603160996749</v>
      </c>
      <c r="V3283" s="14">
        <f t="shared" si="518"/>
        <v>-0.4133129153118576</v>
      </c>
      <c r="W3283" s="14">
        <f t="shared" si="519"/>
        <v>0.24861433191085267</v>
      </c>
    </row>
    <row r="3284" spans="1:23" x14ac:dyDescent="0.25">
      <c r="A3284" s="9" t="s">
        <v>841</v>
      </c>
      <c r="B3284" s="9" t="s">
        <v>842</v>
      </c>
      <c r="C3284" s="9" t="s">
        <v>843</v>
      </c>
      <c r="D3284" s="10">
        <v>3.0382128709626401E-2</v>
      </c>
      <c r="E3284" s="11">
        <v>65787127.833333299</v>
      </c>
      <c r="F3284" s="11">
        <v>80668456.583333299</v>
      </c>
      <c r="G3284" s="11">
        <v>79179019.5</v>
      </c>
      <c r="H3284" s="11">
        <v>127425717</v>
      </c>
      <c r="I3284" s="11">
        <v>71917853</v>
      </c>
      <c r="J3284" s="11">
        <v>84031903.25</v>
      </c>
      <c r="K3284" s="11">
        <v>56084826.833333299</v>
      </c>
      <c r="L3284" s="11">
        <v>39118925.083333299</v>
      </c>
      <c r="M3284" s="11">
        <v>56820779.416666701</v>
      </c>
      <c r="N3284" s="10">
        <f t="shared" si="510"/>
        <v>1.9369399637391587</v>
      </c>
      <c r="O3284" s="10">
        <f t="shared" si="511"/>
        <v>0.89152385016448621</v>
      </c>
      <c r="P3284" s="10">
        <f t="shared" si="512"/>
        <v>1.0612900207737481</v>
      </c>
      <c r="Q3284" s="10">
        <f t="shared" si="513"/>
        <v>0.85251976610713198</v>
      </c>
      <c r="R3284" s="10">
        <f t="shared" si="514"/>
        <v>0.48493459203501804</v>
      </c>
      <c r="S3284" s="10">
        <f t="shared" si="515"/>
        <v>0.71762418599622468</v>
      </c>
      <c r="T3284" s="10">
        <f t="shared" si="516"/>
        <v>1.2965846115591311</v>
      </c>
      <c r="U3284" s="10">
        <f t="shared" si="517"/>
        <v>0.68502618137945825</v>
      </c>
      <c r="V3284" s="14">
        <f t="shared" si="518"/>
        <v>0.64058184093280579</v>
      </c>
      <c r="W3284" s="14">
        <f t="shared" si="519"/>
        <v>-0.93299821092740787</v>
      </c>
    </row>
    <row r="3285" spans="1:23" x14ac:dyDescent="0.25">
      <c r="A3285" s="9" t="s">
        <v>9509</v>
      </c>
      <c r="B3285" s="9" t="s">
        <v>9510</v>
      </c>
      <c r="C3285" s="9" t="s">
        <v>9511</v>
      </c>
      <c r="D3285" s="10">
        <v>2.97984374317515E-2</v>
      </c>
      <c r="E3285" s="9">
        <v>197558232.75</v>
      </c>
      <c r="F3285" s="9">
        <v>180492800</v>
      </c>
      <c r="G3285" s="9">
        <v>210123201.66666701</v>
      </c>
      <c r="H3285" s="9">
        <v>155676408.33333299</v>
      </c>
      <c r="I3285" s="9">
        <v>158503442.08333299</v>
      </c>
      <c r="J3285" s="9">
        <v>176724798.66666701</v>
      </c>
      <c r="K3285" s="9">
        <v>148592839.125</v>
      </c>
      <c r="L3285" s="9">
        <v>109230368.5</v>
      </c>
      <c r="M3285" s="9">
        <v>164723743</v>
      </c>
      <c r="N3285" s="10">
        <f t="shared" si="510"/>
        <v>0.78800263682422</v>
      </c>
      <c r="O3285" s="10">
        <f t="shared" si="511"/>
        <v>0.87817044271756539</v>
      </c>
      <c r="P3285" s="10">
        <f t="shared" si="512"/>
        <v>0.84105323574413171</v>
      </c>
      <c r="Q3285" s="10">
        <f t="shared" si="513"/>
        <v>0.7521470356187927</v>
      </c>
      <c r="R3285" s="10">
        <f t="shared" si="514"/>
        <v>0.60517853620753848</v>
      </c>
      <c r="S3285" s="10">
        <f t="shared" si="515"/>
        <v>0.78393885917135742</v>
      </c>
      <c r="T3285" s="10">
        <f t="shared" si="516"/>
        <v>0.83574210509530567</v>
      </c>
      <c r="U3285" s="10">
        <f t="shared" si="517"/>
        <v>0.71375481033256294</v>
      </c>
      <c r="V3285" s="14">
        <f t="shared" si="518"/>
        <v>-0.44254165556827652</v>
      </c>
      <c r="W3285" s="14">
        <f t="shared" si="519"/>
        <v>-0.83167644211802683</v>
      </c>
    </row>
    <row r="3286" spans="1:23" x14ac:dyDescent="0.25">
      <c r="A3286" s="9" t="s">
        <v>15779</v>
      </c>
      <c r="B3286" s="9" t="s">
        <v>15780</v>
      </c>
      <c r="C3286" s="9" t="s">
        <v>15781</v>
      </c>
      <c r="D3286" s="10">
        <v>2.61283535922518E-2</v>
      </c>
      <c r="E3286" s="11">
        <v>81057480.166666701</v>
      </c>
      <c r="F3286" s="11">
        <v>78947203.166666701</v>
      </c>
      <c r="G3286" s="11">
        <v>89747216.708333299</v>
      </c>
      <c r="H3286" s="11">
        <v>66872509.375</v>
      </c>
      <c r="I3286" s="11">
        <v>67308980.5625</v>
      </c>
      <c r="J3286" s="11">
        <v>79078153.09375</v>
      </c>
      <c r="K3286" s="11">
        <v>72962968.09375</v>
      </c>
      <c r="L3286" s="11">
        <v>63909403.666666701</v>
      </c>
      <c r="M3286" s="11">
        <v>82825001</v>
      </c>
      <c r="N3286" s="10">
        <f t="shared" si="510"/>
        <v>0.82500108857936105</v>
      </c>
      <c r="O3286" s="10">
        <f t="shared" si="511"/>
        <v>0.85258220510235094</v>
      </c>
      <c r="P3286" s="10">
        <f t="shared" si="512"/>
        <v>0.88112095276161762</v>
      </c>
      <c r="Q3286" s="10">
        <f t="shared" si="513"/>
        <v>0.90013861698793085</v>
      </c>
      <c r="R3286" s="10">
        <f t="shared" si="514"/>
        <v>0.809520807618055</v>
      </c>
      <c r="S3286" s="10">
        <f t="shared" si="515"/>
        <v>0.92286985644546959</v>
      </c>
      <c r="T3286" s="10">
        <f t="shared" si="516"/>
        <v>0.85290141548110998</v>
      </c>
      <c r="U3286" s="10">
        <f t="shared" si="517"/>
        <v>0.87750976035048511</v>
      </c>
      <c r="V3286" s="14">
        <f t="shared" si="518"/>
        <v>-0.39241677980909911</v>
      </c>
      <c r="W3286" s="14">
        <f t="shared" si="519"/>
        <v>-0.32226496974576152</v>
      </c>
    </row>
    <row r="3287" spans="1:23" x14ac:dyDescent="0.25">
      <c r="A3287" s="9" t="s">
        <v>21212</v>
      </c>
      <c r="B3287" s="9" t="s">
        <v>21213</v>
      </c>
      <c r="C3287" s="9" t="s">
        <v>21214</v>
      </c>
      <c r="D3287" s="10">
        <v>0.29395963292166499</v>
      </c>
      <c r="E3287" s="9">
        <v>75182419.25</v>
      </c>
      <c r="F3287" s="9">
        <v>72332151.666666701</v>
      </c>
      <c r="G3287" s="9">
        <v>88671542.25</v>
      </c>
      <c r="H3287" s="9">
        <v>87167756.5</v>
      </c>
      <c r="I3287" s="9">
        <v>76485312.583333299</v>
      </c>
      <c r="J3287" s="9">
        <v>100441188.416667</v>
      </c>
      <c r="K3287" s="9">
        <v>83177705.75</v>
      </c>
      <c r="L3287" s="9">
        <v>52482925.78125</v>
      </c>
      <c r="M3287" s="9">
        <v>63196674.9375</v>
      </c>
      <c r="N3287" s="10">
        <f t="shared" si="510"/>
        <v>1.159416754203477</v>
      </c>
      <c r="O3287" s="10">
        <f t="shared" si="511"/>
        <v>1.057417909200405</v>
      </c>
      <c r="P3287" s="10">
        <f t="shared" si="512"/>
        <v>1.1327330716035562</v>
      </c>
      <c r="Q3287" s="10">
        <f t="shared" si="513"/>
        <v>1.1063451612725272</v>
      </c>
      <c r="R3287" s="10">
        <f t="shared" si="514"/>
        <v>0.72558225591173797</v>
      </c>
      <c r="S3287" s="10">
        <f t="shared" si="515"/>
        <v>0.71270526410067037</v>
      </c>
      <c r="T3287" s="10">
        <f t="shared" si="516"/>
        <v>1.1165225783358128</v>
      </c>
      <c r="U3287" s="10">
        <f t="shared" si="517"/>
        <v>0.84821089376164516</v>
      </c>
      <c r="V3287" s="14">
        <f t="shared" si="518"/>
        <v>0.2718335371231993</v>
      </c>
      <c r="W3287" s="14">
        <f t="shared" si="519"/>
        <v>-0.40601762110754103</v>
      </c>
    </row>
    <row r="3288" spans="1:23" x14ac:dyDescent="0.25">
      <c r="A3288" s="9" t="s">
        <v>15338</v>
      </c>
      <c r="B3288" s="9" t="s">
        <v>15339</v>
      </c>
      <c r="C3288" s="9" t="s">
        <v>15340</v>
      </c>
      <c r="D3288" s="10">
        <v>1.0883264215029701E-2</v>
      </c>
      <c r="E3288" s="11">
        <v>90855023.270833299</v>
      </c>
      <c r="F3288" s="11">
        <v>62600629.208333299</v>
      </c>
      <c r="G3288" s="11">
        <v>22432328.5</v>
      </c>
      <c r="H3288" s="11">
        <v>47365970.625</v>
      </c>
      <c r="I3288" s="11">
        <v>49050428.34375</v>
      </c>
      <c r="J3288" s="11">
        <v>76402462</v>
      </c>
      <c r="K3288" s="11">
        <v>46976421.833333299</v>
      </c>
      <c r="L3288" s="11">
        <v>67387183.041666701</v>
      </c>
      <c r="M3288" s="11">
        <v>59189937.1875</v>
      </c>
      <c r="N3288" s="10">
        <f t="shared" si="510"/>
        <v>0.52133573818813428</v>
      </c>
      <c r="O3288" s="10">
        <f t="shared" si="511"/>
        <v>0.78354529281984409</v>
      </c>
      <c r="P3288" s="10">
        <f t="shared" si="512"/>
        <v>3.4059086643635768</v>
      </c>
      <c r="Q3288" s="10">
        <f t="shared" si="513"/>
        <v>0.51704815146323213</v>
      </c>
      <c r="R3288" s="10">
        <f t="shared" si="514"/>
        <v>1.0764617527629614</v>
      </c>
      <c r="S3288" s="10">
        <f t="shared" si="515"/>
        <v>2.638599786352986</v>
      </c>
      <c r="T3288" s="10">
        <f t="shared" si="516"/>
        <v>1.5702632317905183</v>
      </c>
      <c r="U3288" s="10">
        <f t="shared" si="517"/>
        <v>1.4107032301930598</v>
      </c>
      <c r="V3288" s="14">
        <f t="shared" si="518"/>
        <v>1.1129028363809692</v>
      </c>
      <c r="W3288" s="14">
        <f t="shared" si="519"/>
        <v>0.84862622700496393</v>
      </c>
    </row>
    <row r="3289" spans="1:23" x14ac:dyDescent="0.25">
      <c r="A3289" s="9" t="s">
        <v>4611</v>
      </c>
      <c r="B3289" s="9" t="s">
        <v>4612</v>
      </c>
      <c r="C3289" s="9" t="s">
        <v>4613</v>
      </c>
      <c r="D3289" s="10">
        <v>1.8124161899058799E-3</v>
      </c>
      <c r="E3289" s="9">
        <v>265735957</v>
      </c>
      <c r="F3289" s="9">
        <v>256733347.5</v>
      </c>
      <c r="G3289" s="9">
        <v>277966407</v>
      </c>
      <c r="H3289" s="9">
        <v>220066200</v>
      </c>
      <c r="I3289" s="9">
        <v>172911643.33333299</v>
      </c>
      <c r="J3289" s="9">
        <v>230206118.66666701</v>
      </c>
      <c r="K3289" s="9">
        <v>296571905.29166698</v>
      </c>
      <c r="L3289" s="9">
        <v>211958776.33333299</v>
      </c>
      <c r="M3289" s="9">
        <v>207881406.58333299</v>
      </c>
      <c r="N3289" s="10">
        <f t="shared" si="510"/>
        <v>0.82813858720669853</v>
      </c>
      <c r="O3289" s="10">
        <f t="shared" si="511"/>
        <v>0.67350675327961818</v>
      </c>
      <c r="P3289" s="10">
        <f t="shared" si="512"/>
        <v>0.82817963922765325</v>
      </c>
      <c r="Q3289" s="10">
        <f t="shared" si="513"/>
        <v>1.1160398037201529</v>
      </c>
      <c r="R3289" s="10">
        <f t="shared" si="514"/>
        <v>0.82559892743708718</v>
      </c>
      <c r="S3289" s="10">
        <f t="shared" si="515"/>
        <v>0.74786521445856935</v>
      </c>
      <c r="T3289" s="10">
        <f t="shared" si="516"/>
        <v>0.77660832657132328</v>
      </c>
      <c r="U3289" s="10">
        <f t="shared" si="517"/>
        <v>0.89650131520526977</v>
      </c>
      <c r="V3289" s="14">
        <f t="shared" si="518"/>
        <v>-0.62352872012600691</v>
      </c>
      <c r="W3289" s="14">
        <f t="shared" si="519"/>
        <v>-0.26945726453117824</v>
      </c>
    </row>
    <row r="3290" spans="1:23" x14ac:dyDescent="0.25">
      <c r="A3290" s="9" t="s">
        <v>15964</v>
      </c>
      <c r="B3290" s="9" t="s">
        <v>15965</v>
      </c>
      <c r="C3290" s="9" t="s">
        <v>15966</v>
      </c>
      <c r="D3290" s="10">
        <v>1.7125552637558101E-3</v>
      </c>
      <c r="E3290" s="11">
        <v>633646517</v>
      </c>
      <c r="F3290" s="11">
        <v>650515101.25</v>
      </c>
      <c r="G3290" s="11">
        <v>632273342</v>
      </c>
      <c r="H3290" s="11">
        <v>548183223.83333302</v>
      </c>
      <c r="I3290" s="11">
        <v>391755988.75</v>
      </c>
      <c r="J3290" s="11">
        <v>429510839.125</v>
      </c>
      <c r="K3290" s="11">
        <v>473946454.875</v>
      </c>
      <c r="L3290" s="11">
        <v>328672630.95833302</v>
      </c>
      <c r="M3290" s="11">
        <v>497140924.07291698</v>
      </c>
      <c r="N3290" s="10">
        <f t="shared" si="510"/>
        <v>0.865124654087435</v>
      </c>
      <c r="O3290" s="10">
        <f t="shared" si="511"/>
        <v>0.60222428041596521</v>
      </c>
      <c r="P3290" s="10">
        <f t="shared" si="512"/>
        <v>0.67931195353954998</v>
      </c>
      <c r="Q3290" s="10">
        <f t="shared" si="513"/>
        <v>0.74796663780130901</v>
      </c>
      <c r="R3290" s="10">
        <f t="shared" si="514"/>
        <v>0.50524980946141107</v>
      </c>
      <c r="S3290" s="10">
        <f t="shared" si="515"/>
        <v>0.78627531962737252</v>
      </c>
      <c r="T3290" s="10">
        <f t="shared" si="516"/>
        <v>0.71555362934764999</v>
      </c>
      <c r="U3290" s="10">
        <f t="shared" si="517"/>
        <v>0.67983058896336424</v>
      </c>
      <c r="V3290" s="14">
        <f t="shared" si="518"/>
        <v>-0.82546863450393893</v>
      </c>
      <c r="W3290" s="14">
        <f t="shared" si="519"/>
        <v>-0.95177522803131509</v>
      </c>
    </row>
    <row r="3291" spans="1:23" x14ac:dyDescent="0.25">
      <c r="A3291" s="9" t="s">
        <v>21173</v>
      </c>
      <c r="B3291" s="9" t="s">
        <v>21174</v>
      </c>
      <c r="C3291" s="9" t="s">
        <v>21175</v>
      </c>
      <c r="D3291" s="10">
        <v>8.3363412506029799E-2</v>
      </c>
      <c r="E3291" s="9">
        <v>48765830.375</v>
      </c>
      <c r="F3291" s="9">
        <v>41604416.875</v>
      </c>
      <c r="G3291" s="9">
        <v>39569705.25</v>
      </c>
      <c r="H3291" s="9">
        <v>39988841.5</v>
      </c>
      <c r="I3291" s="9">
        <v>39477815.083333299</v>
      </c>
      <c r="J3291" s="9">
        <v>49186069.479166701</v>
      </c>
      <c r="K3291" s="9">
        <v>53000484.625</v>
      </c>
      <c r="L3291" s="9">
        <v>29925053.96875</v>
      </c>
      <c r="M3291" s="9">
        <v>28152790.166666701</v>
      </c>
      <c r="N3291" s="10">
        <f t="shared" si="510"/>
        <v>0.82001764744890804</v>
      </c>
      <c r="O3291" s="10">
        <f t="shared" si="511"/>
        <v>0.94888519173202079</v>
      </c>
      <c r="P3291" s="10">
        <f t="shared" si="512"/>
        <v>1.2430233980367267</v>
      </c>
      <c r="Q3291" s="10">
        <f t="shared" si="513"/>
        <v>1.0868365045245063</v>
      </c>
      <c r="R3291" s="10">
        <f t="shared" si="514"/>
        <v>0.71927588983303115</v>
      </c>
      <c r="S3291" s="10">
        <f t="shared" si="515"/>
        <v>0.71147333518908895</v>
      </c>
      <c r="T3291" s="10">
        <f t="shared" si="516"/>
        <v>1.0039754124058853</v>
      </c>
      <c r="U3291" s="10">
        <f t="shared" si="517"/>
        <v>0.83919524318220873</v>
      </c>
      <c r="V3291" s="14">
        <f t="shared" si="518"/>
        <v>9.7851362663506913E-3</v>
      </c>
      <c r="W3291" s="14">
        <f t="shared" si="519"/>
        <v>-0.43237232177824969</v>
      </c>
    </row>
    <row r="3292" spans="1:23" x14ac:dyDescent="0.25">
      <c r="A3292" s="9" t="s">
        <v>10496</v>
      </c>
      <c r="B3292" s="9" t="s">
        <v>10497</v>
      </c>
      <c r="C3292" s="9" t="s">
        <v>10498</v>
      </c>
      <c r="D3292" s="10">
        <v>0.16782475051394</v>
      </c>
      <c r="E3292" s="11">
        <v>34008099</v>
      </c>
      <c r="F3292" s="11">
        <v>70315085.666666701</v>
      </c>
      <c r="G3292" s="11">
        <v>95633643</v>
      </c>
      <c r="H3292" s="11">
        <v>32813722.5</v>
      </c>
      <c r="I3292" s="11">
        <v>25409473</v>
      </c>
      <c r="J3292" s="11">
        <v>46334370</v>
      </c>
      <c r="K3292" s="11">
        <v>91752561</v>
      </c>
      <c r="L3292" s="11">
        <v>48370315.109375</v>
      </c>
      <c r="M3292" s="11">
        <v>61016313.5</v>
      </c>
      <c r="N3292" s="10">
        <f t="shared" si="510"/>
        <v>0.96487964528684766</v>
      </c>
      <c r="O3292" s="10">
        <f t="shared" si="511"/>
        <v>0.36136588271335229</v>
      </c>
      <c r="P3292" s="10">
        <f t="shared" si="512"/>
        <v>0.48449864029544498</v>
      </c>
      <c r="Q3292" s="10">
        <f t="shared" si="513"/>
        <v>2.6979620648599028</v>
      </c>
      <c r="R3292" s="10">
        <f t="shared" si="514"/>
        <v>0.68790807336391036</v>
      </c>
      <c r="S3292" s="10">
        <f t="shared" si="515"/>
        <v>0.63802142829589792</v>
      </c>
      <c r="T3292" s="10">
        <f t="shared" si="516"/>
        <v>0.60358138943188167</v>
      </c>
      <c r="U3292" s="10">
        <f t="shared" si="517"/>
        <v>1.3412971888399037</v>
      </c>
      <c r="V3292" s="14">
        <f t="shared" si="518"/>
        <v>-1.2451734442385567</v>
      </c>
      <c r="W3292" s="14">
        <f t="shared" si="519"/>
        <v>0.72419843583185639</v>
      </c>
    </row>
    <row r="3293" spans="1:23" x14ac:dyDescent="0.25">
      <c r="A3293" s="9" t="s">
        <v>14852</v>
      </c>
      <c r="B3293" s="9" t="s">
        <v>14853</v>
      </c>
      <c r="C3293" s="9" t="s">
        <v>14854</v>
      </c>
      <c r="D3293" s="10">
        <v>3.42494744020597E-2</v>
      </c>
      <c r="E3293" s="9">
        <v>1098769710.1041701</v>
      </c>
      <c r="F3293" s="9">
        <v>1094985864.8958299</v>
      </c>
      <c r="G3293" s="9">
        <v>1244406064.9166701</v>
      </c>
      <c r="H3293" s="9">
        <v>727934779.16666698</v>
      </c>
      <c r="I3293" s="9">
        <v>1037564631.83333</v>
      </c>
      <c r="J3293" s="9">
        <v>1215515113.6458299</v>
      </c>
      <c r="K3293" s="9">
        <v>1133740567.2708299</v>
      </c>
      <c r="L3293" s="9">
        <v>727238936.33333302</v>
      </c>
      <c r="M3293" s="9">
        <v>1157607529.625</v>
      </c>
      <c r="N3293" s="10">
        <f t="shared" si="510"/>
        <v>0.66249986004588202</v>
      </c>
      <c r="O3293" s="10">
        <f t="shared" si="511"/>
        <v>0.94755984081313915</v>
      </c>
      <c r="P3293" s="10">
        <f t="shared" si="512"/>
        <v>0.97678334099667474</v>
      </c>
      <c r="Q3293" s="10">
        <f t="shared" si="513"/>
        <v>1.0318272854130137</v>
      </c>
      <c r="R3293" s="10">
        <f t="shared" si="514"/>
        <v>0.66415372074462165</v>
      </c>
      <c r="S3293" s="10">
        <f t="shared" si="515"/>
        <v>0.93024902582945668</v>
      </c>
      <c r="T3293" s="10">
        <f t="shared" si="516"/>
        <v>0.8622810139518986</v>
      </c>
      <c r="U3293" s="10">
        <f t="shared" si="517"/>
        <v>0.87541001066236401</v>
      </c>
      <c r="V3293" s="14">
        <f t="shared" si="518"/>
        <v>-0.3654421951930934</v>
      </c>
      <c r="W3293" s="14">
        <f t="shared" si="519"/>
        <v>-0.32817353725518023</v>
      </c>
    </row>
    <row r="3294" spans="1:23" x14ac:dyDescent="0.25">
      <c r="A3294" s="9" t="s">
        <v>10520</v>
      </c>
      <c r="B3294" s="9" t="s">
        <v>10521</v>
      </c>
      <c r="C3294" s="9" t="s">
        <v>10522</v>
      </c>
      <c r="D3294" s="10">
        <v>1.42670662569755E-2</v>
      </c>
      <c r="E3294" s="11">
        <v>75925567.041666701</v>
      </c>
      <c r="F3294" s="11">
        <v>74587791.416666701</v>
      </c>
      <c r="G3294" s="11">
        <v>71165967.979166701</v>
      </c>
      <c r="H3294" s="11">
        <v>68091148.625</v>
      </c>
      <c r="I3294" s="11">
        <v>53630904</v>
      </c>
      <c r="J3294" s="11">
        <v>79558960</v>
      </c>
      <c r="K3294" s="11">
        <v>92854143.5</v>
      </c>
      <c r="L3294" s="11">
        <v>37686500.75</v>
      </c>
      <c r="M3294" s="11">
        <v>73918117.53125</v>
      </c>
      <c r="N3294" s="10">
        <f t="shared" si="510"/>
        <v>0.89681448921721851</v>
      </c>
      <c r="O3294" s="10">
        <f t="shared" si="511"/>
        <v>0.71903059443607731</v>
      </c>
      <c r="P3294" s="10">
        <f t="shared" si="512"/>
        <v>1.1179354719560659</v>
      </c>
      <c r="Q3294" s="10">
        <f t="shared" si="513"/>
        <v>1.2229627926129703</v>
      </c>
      <c r="R3294" s="10">
        <f t="shared" si="514"/>
        <v>0.50526366358635633</v>
      </c>
      <c r="S3294" s="10">
        <f t="shared" si="515"/>
        <v>1.0386722703313607</v>
      </c>
      <c r="T3294" s="10">
        <f t="shared" si="516"/>
        <v>0.91126018520312047</v>
      </c>
      <c r="U3294" s="10">
        <f t="shared" si="517"/>
        <v>0.92229957551022912</v>
      </c>
      <c r="V3294" s="14">
        <f t="shared" si="518"/>
        <v>-0.22918573432293457</v>
      </c>
      <c r="W3294" s="14">
        <f t="shared" si="519"/>
        <v>-0.19948742166561215</v>
      </c>
    </row>
    <row r="3295" spans="1:23" x14ac:dyDescent="0.25">
      <c r="A3295" s="9" t="s">
        <v>20453</v>
      </c>
      <c r="B3295" s="9" t="s">
        <v>20454</v>
      </c>
      <c r="C3295" s="9" t="s">
        <v>20455</v>
      </c>
      <c r="D3295" s="10">
        <v>0.2080061635537</v>
      </c>
      <c r="E3295" s="11">
        <v>87242346.25</v>
      </c>
      <c r="F3295" s="11">
        <v>65014334.479166701</v>
      </c>
      <c r="G3295" s="11">
        <v>82792721.25</v>
      </c>
      <c r="H3295" s="11">
        <v>43184109</v>
      </c>
      <c r="I3295" s="11">
        <v>99457194.125</v>
      </c>
      <c r="J3295" s="11">
        <v>98292240.25</v>
      </c>
      <c r="K3295" s="11">
        <v>107729071</v>
      </c>
      <c r="L3295" s="11">
        <v>20110228.125</v>
      </c>
      <c r="M3295" s="11">
        <v>77591612.25</v>
      </c>
      <c r="N3295" s="10">
        <f t="shared" si="510"/>
        <v>0.49499022958704531</v>
      </c>
      <c r="O3295" s="10">
        <f t="shared" si="511"/>
        <v>1.5297733172500632</v>
      </c>
      <c r="P3295" s="10">
        <f t="shared" si="512"/>
        <v>1.1872087155246149</v>
      </c>
      <c r="Q3295" s="10">
        <f t="shared" si="513"/>
        <v>1.2348254675693113</v>
      </c>
      <c r="R3295" s="10">
        <f t="shared" si="514"/>
        <v>0.30931991054133073</v>
      </c>
      <c r="S3295" s="10">
        <f t="shared" si="515"/>
        <v>0.9371791514824741</v>
      </c>
      <c r="T3295" s="10">
        <f t="shared" si="516"/>
        <v>1.0706574207872412</v>
      </c>
      <c r="U3295" s="10">
        <f t="shared" si="517"/>
        <v>0.82710817653103863</v>
      </c>
      <c r="V3295" s="14">
        <f t="shared" si="518"/>
        <v>0.16838161998528958</v>
      </c>
      <c r="W3295" s="14">
        <f t="shared" si="519"/>
        <v>-0.46815319679640688</v>
      </c>
    </row>
    <row r="3296" spans="1:23" x14ac:dyDescent="0.25">
      <c r="A3296" s="9" t="s">
        <v>7084</v>
      </c>
      <c r="B3296" s="9" t="s">
        <v>7085</v>
      </c>
      <c r="C3296" s="9" t="s">
        <v>7086</v>
      </c>
      <c r="D3296" s="10">
        <v>5.5768908022661302E-2</v>
      </c>
      <c r="E3296" s="9">
        <v>50024712.75</v>
      </c>
      <c r="F3296" s="9">
        <v>51925264</v>
      </c>
      <c r="G3296" s="9">
        <v>73037054</v>
      </c>
      <c r="H3296" s="9">
        <v>45458006.25</v>
      </c>
      <c r="I3296" s="9">
        <v>56357492</v>
      </c>
      <c r="J3296" s="9">
        <v>53690655.3125</v>
      </c>
      <c r="K3296" s="9">
        <v>46974035.1875</v>
      </c>
      <c r="L3296" s="9">
        <v>43035703.90625</v>
      </c>
      <c r="M3296" s="9">
        <v>50269980</v>
      </c>
      <c r="N3296" s="10">
        <f t="shared" si="510"/>
        <v>0.90871099004961298</v>
      </c>
      <c r="O3296" s="10">
        <f t="shared" si="511"/>
        <v>1.0853578327497766</v>
      </c>
      <c r="P3296" s="10">
        <f t="shared" si="512"/>
        <v>0.73511529247195539</v>
      </c>
      <c r="Q3296" s="10">
        <f t="shared" si="513"/>
        <v>0.93901659010525751</v>
      </c>
      <c r="R3296" s="10">
        <f t="shared" si="514"/>
        <v>0.828800868614746</v>
      </c>
      <c r="S3296" s="10">
        <f t="shared" si="515"/>
        <v>0.6882804993750159</v>
      </c>
      <c r="T3296" s="10">
        <f t="shared" si="516"/>
        <v>0.90972803842378169</v>
      </c>
      <c r="U3296" s="10">
        <f t="shared" si="517"/>
        <v>0.81869931936500651</v>
      </c>
      <c r="V3296" s="14">
        <f t="shared" si="518"/>
        <v>-0.2333359421599876</v>
      </c>
      <c r="W3296" s="14">
        <f t="shared" si="519"/>
        <v>-0.49335538363365788</v>
      </c>
    </row>
    <row r="3297" spans="1:23" x14ac:dyDescent="0.25">
      <c r="A3297" s="9" t="s">
        <v>226</v>
      </c>
      <c r="B3297" s="9" t="s">
        <v>227</v>
      </c>
      <c r="C3297" s="9" t="s">
        <v>228</v>
      </c>
      <c r="D3297" s="10">
        <v>9.8384802730005994E-2</v>
      </c>
      <c r="E3297" s="11">
        <v>523570454.83333302</v>
      </c>
      <c r="F3297" s="11">
        <v>494727448.85416698</v>
      </c>
      <c r="G3297" s="11">
        <v>627114807.5625</v>
      </c>
      <c r="H3297" s="11">
        <v>437390548.08333302</v>
      </c>
      <c r="I3297" s="11">
        <v>478821941.83333302</v>
      </c>
      <c r="J3297" s="11">
        <v>501500213.83333302</v>
      </c>
      <c r="K3297" s="11">
        <v>479589912.08333302</v>
      </c>
      <c r="L3297" s="11">
        <v>283818522</v>
      </c>
      <c r="M3297" s="11">
        <v>501159658</v>
      </c>
      <c r="N3297" s="10">
        <f t="shared" si="510"/>
        <v>0.83539959912857675</v>
      </c>
      <c r="O3297" s="10">
        <f t="shared" si="511"/>
        <v>0.96784996050315675</v>
      </c>
      <c r="P3297" s="10">
        <f t="shared" si="512"/>
        <v>0.79969442243372979</v>
      </c>
      <c r="Q3297" s="10">
        <f t="shared" si="513"/>
        <v>0.9159988071443026</v>
      </c>
      <c r="R3297" s="10">
        <f t="shared" si="514"/>
        <v>0.57368662817749261</v>
      </c>
      <c r="S3297" s="10">
        <f t="shared" si="515"/>
        <v>0.7991513706205271</v>
      </c>
      <c r="T3297" s="10">
        <f t="shared" si="516"/>
        <v>0.86764799402182113</v>
      </c>
      <c r="U3297" s="10">
        <f t="shared" si="517"/>
        <v>0.76294560198077421</v>
      </c>
      <c r="V3297" s="14">
        <f t="shared" si="518"/>
        <v>-0.35013908860793341</v>
      </c>
      <c r="W3297" s="14">
        <f t="shared" si="519"/>
        <v>-0.6673041397211914</v>
      </c>
    </row>
    <row r="3298" spans="1:23" x14ac:dyDescent="0.25">
      <c r="A3298" s="9" t="s">
        <v>12493</v>
      </c>
      <c r="B3298" s="9" t="s">
        <v>12494</v>
      </c>
      <c r="C3298" s="9" t="s">
        <v>12495</v>
      </c>
      <c r="D3298" s="10">
        <v>1.70548095721073E-2</v>
      </c>
      <c r="E3298" s="11">
        <v>158868922.16666701</v>
      </c>
      <c r="F3298" s="11">
        <v>169081595.41666701</v>
      </c>
      <c r="G3298" s="11">
        <v>208387477.95833299</v>
      </c>
      <c r="H3298" s="11">
        <v>142198112.29166701</v>
      </c>
      <c r="I3298" s="11">
        <v>108153727.604167</v>
      </c>
      <c r="J3298" s="11">
        <v>150013317.5</v>
      </c>
      <c r="K3298" s="11">
        <v>126174863.916667</v>
      </c>
      <c r="L3298" s="11">
        <v>92874092.354166701</v>
      </c>
      <c r="M3298" s="11">
        <v>144948007</v>
      </c>
      <c r="N3298" s="10">
        <f t="shared" si="510"/>
        <v>0.89506563242425163</v>
      </c>
      <c r="O3298" s="10">
        <f t="shared" si="511"/>
        <v>0.63965405186557567</v>
      </c>
      <c r="P3298" s="10">
        <f t="shared" si="512"/>
        <v>0.71987683218660148</v>
      </c>
      <c r="Q3298" s="10">
        <f t="shared" si="513"/>
        <v>0.79420733895518492</v>
      </c>
      <c r="R3298" s="10">
        <f t="shared" si="514"/>
        <v>0.54928564002071012</v>
      </c>
      <c r="S3298" s="10">
        <f t="shared" si="515"/>
        <v>0.69556965907991031</v>
      </c>
      <c r="T3298" s="10">
        <f t="shared" si="516"/>
        <v>0.75153217215880963</v>
      </c>
      <c r="U3298" s="10">
        <f t="shared" si="517"/>
        <v>0.67968754601860171</v>
      </c>
      <c r="V3298" s="14">
        <f t="shared" si="518"/>
        <v>-0.70447802881892008</v>
      </c>
      <c r="W3298" s="14">
        <f t="shared" si="519"/>
        <v>-0.95229421678499271</v>
      </c>
    </row>
    <row r="3299" spans="1:23" x14ac:dyDescent="0.25">
      <c r="A3299" s="9" t="s">
        <v>12256</v>
      </c>
      <c r="B3299" s="9" t="s">
        <v>12257</v>
      </c>
      <c r="C3299" s="9" t="s">
        <v>12258</v>
      </c>
      <c r="D3299" s="10">
        <v>3.5731255386951198E-4</v>
      </c>
      <c r="E3299" s="9">
        <v>703358072.66666698</v>
      </c>
      <c r="F3299" s="9">
        <v>667300644.33333302</v>
      </c>
      <c r="G3299" s="9">
        <v>731025439.66666698</v>
      </c>
      <c r="H3299" s="9">
        <v>683418966.54166698</v>
      </c>
      <c r="I3299" s="9">
        <v>586667057.5</v>
      </c>
      <c r="J3299" s="9">
        <v>667666144.33333302</v>
      </c>
      <c r="K3299" s="9">
        <v>621886020.3125</v>
      </c>
      <c r="L3299" s="9">
        <v>395424101.625</v>
      </c>
      <c r="M3299" s="9">
        <v>692053031.29166698</v>
      </c>
      <c r="N3299" s="10">
        <f t="shared" si="510"/>
        <v>0.9716515571515314</v>
      </c>
      <c r="O3299" s="10">
        <f t="shared" si="511"/>
        <v>0.87916453023375984</v>
      </c>
      <c r="P3299" s="10">
        <f t="shared" si="512"/>
        <v>0.91332819366419782</v>
      </c>
      <c r="Q3299" s="10">
        <f t="shared" si="513"/>
        <v>0.8841670330941408</v>
      </c>
      <c r="R3299" s="10">
        <f t="shared" si="514"/>
        <v>0.59257263571212138</v>
      </c>
      <c r="S3299" s="10">
        <f t="shared" si="515"/>
        <v>0.94668802717348577</v>
      </c>
      <c r="T3299" s="10">
        <f t="shared" si="516"/>
        <v>0.92138142701649628</v>
      </c>
      <c r="U3299" s="10">
        <f t="shared" si="517"/>
        <v>0.80780923199324928</v>
      </c>
      <c r="V3299" s="14">
        <f t="shared" si="518"/>
        <v>-0.20194384768850865</v>
      </c>
      <c r="W3299" s="14">
        <f t="shared" si="519"/>
        <v>-0.52638153835452273</v>
      </c>
    </row>
    <row r="3300" spans="1:23" x14ac:dyDescent="0.25">
      <c r="A3300" s="9" t="s">
        <v>4698</v>
      </c>
      <c r="B3300" s="9" t="s">
        <v>4699</v>
      </c>
      <c r="C3300" s="9" t="s">
        <v>4700</v>
      </c>
      <c r="D3300" s="10">
        <v>3.49079177794119E-2</v>
      </c>
      <c r="E3300" s="9">
        <v>55911253.25</v>
      </c>
      <c r="F3300" s="9">
        <v>73246452.166666701</v>
      </c>
      <c r="G3300" s="9">
        <v>67570783.125</v>
      </c>
      <c r="H3300" s="9">
        <v>63384929.166666701</v>
      </c>
      <c r="I3300" s="9">
        <v>74612743.916666701</v>
      </c>
      <c r="J3300" s="9">
        <v>80359695.625</v>
      </c>
      <c r="K3300" s="9">
        <v>41224415</v>
      </c>
      <c r="L3300" s="9">
        <v>45632628.3125</v>
      </c>
      <c r="M3300" s="9">
        <v>60374706.333333299</v>
      </c>
      <c r="N3300" s="10">
        <f t="shared" si="510"/>
        <v>1.1336703343645171</v>
      </c>
      <c r="O3300" s="10">
        <f t="shared" si="511"/>
        <v>1.0186533505662652</v>
      </c>
      <c r="P3300" s="10">
        <f t="shared" si="512"/>
        <v>1.1892668977410197</v>
      </c>
      <c r="Q3300" s="10">
        <f t="shared" si="513"/>
        <v>0.73731874361088479</v>
      </c>
      <c r="R3300" s="10">
        <f t="shared" si="514"/>
        <v>0.62300120978783302</v>
      </c>
      <c r="S3300" s="10">
        <f t="shared" si="515"/>
        <v>0.89350313169591966</v>
      </c>
      <c r="T3300" s="10">
        <f t="shared" si="516"/>
        <v>1.1138635275572673</v>
      </c>
      <c r="U3300" s="10">
        <f t="shared" si="517"/>
        <v>0.7512743616982126</v>
      </c>
      <c r="V3300" s="14">
        <f t="shared" si="518"/>
        <v>0.26595291472202492</v>
      </c>
      <c r="W3300" s="14">
        <f t="shared" si="519"/>
        <v>-0.70532423067327732</v>
      </c>
    </row>
    <row r="3301" spans="1:23" x14ac:dyDescent="0.25">
      <c r="A3301" s="9" t="s">
        <v>10514</v>
      </c>
      <c r="B3301" s="9" t="s">
        <v>10515</v>
      </c>
      <c r="C3301" s="9" t="s">
        <v>10516</v>
      </c>
      <c r="D3301" s="10">
        <v>7.2441778007174204E-3</v>
      </c>
      <c r="E3301" s="11">
        <v>961445696.5</v>
      </c>
      <c r="F3301" s="11">
        <v>923631923.8125</v>
      </c>
      <c r="G3301" s="11">
        <v>990841445.875</v>
      </c>
      <c r="H3301" s="11">
        <v>647082966.33333302</v>
      </c>
      <c r="I3301" s="11">
        <v>741173180</v>
      </c>
      <c r="J3301" s="11">
        <v>789465434</v>
      </c>
      <c r="K3301" s="11">
        <v>875408379.02083302</v>
      </c>
      <c r="L3301" s="11">
        <v>652725724.91666698</v>
      </c>
      <c r="M3301" s="11">
        <v>828911037</v>
      </c>
      <c r="N3301" s="10">
        <f t="shared" si="510"/>
        <v>0.67303121610397998</v>
      </c>
      <c r="O3301" s="10">
        <f t="shared" si="511"/>
        <v>0.80245513487736519</v>
      </c>
      <c r="P3301" s="10">
        <f t="shared" si="512"/>
        <v>0.79676262765011074</v>
      </c>
      <c r="Q3301" s="10">
        <f t="shared" si="513"/>
        <v>0.91051255646327922</v>
      </c>
      <c r="R3301" s="10">
        <f t="shared" si="514"/>
        <v>0.70669463461418014</v>
      </c>
      <c r="S3301" s="10">
        <f t="shared" si="515"/>
        <v>0.83657283458505183</v>
      </c>
      <c r="T3301" s="10">
        <f t="shared" si="516"/>
        <v>0.75741632621048538</v>
      </c>
      <c r="U3301" s="10">
        <f t="shared" si="517"/>
        <v>0.81792667522083706</v>
      </c>
      <c r="V3301" s="14">
        <f t="shared" si="518"/>
        <v>-0.68524319994977878</v>
      </c>
      <c r="W3301" s="14">
        <f t="shared" si="519"/>
        <v>-0.49568404647516445</v>
      </c>
    </row>
    <row r="3302" spans="1:23" x14ac:dyDescent="0.25">
      <c r="A3302" s="9" t="s">
        <v>3703</v>
      </c>
      <c r="B3302" s="9" t="s">
        <v>3704</v>
      </c>
      <c r="C3302" s="9" t="s">
        <v>3705</v>
      </c>
      <c r="D3302" s="10">
        <v>0.17539839406745</v>
      </c>
      <c r="E3302" s="9">
        <v>25013217.75</v>
      </c>
      <c r="F3302" s="9">
        <v>32514927.21875</v>
      </c>
      <c r="G3302" s="9">
        <v>17916029.125</v>
      </c>
      <c r="H3302" s="9">
        <v>29585892</v>
      </c>
      <c r="I3302" s="9">
        <v>26072430.25</v>
      </c>
      <c r="J3302" s="9">
        <v>32456288</v>
      </c>
      <c r="K3302" s="9">
        <v>18951036.875</v>
      </c>
      <c r="L3302" s="9">
        <v>13255692.84375</v>
      </c>
      <c r="M3302" s="9">
        <v>24409869.0625</v>
      </c>
      <c r="N3302" s="10">
        <f t="shared" si="510"/>
        <v>1.1828103163576384</v>
      </c>
      <c r="O3302" s="10">
        <f t="shared" si="511"/>
        <v>0.80186032939864982</v>
      </c>
      <c r="P3302" s="10">
        <f t="shared" si="512"/>
        <v>1.8115782115307317</v>
      </c>
      <c r="Q3302" s="10">
        <f t="shared" si="513"/>
        <v>0.75764090267834494</v>
      </c>
      <c r="R3302" s="10">
        <f t="shared" si="514"/>
        <v>0.40768022498005152</v>
      </c>
      <c r="S3302" s="10">
        <f t="shared" si="515"/>
        <v>1.3624597779001433</v>
      </c>
      <c r="T3302" s="10">
        <f t="shared" si="516"/>
        <v>1.2654162857623401</v>
      </c>
      <c r="U3302" s="10">
        <f t="shared" si="517"/>
        <v>0.84259363518617991</v>
      </c>
      <c r="V3302" s="14">
        <f t="shared" si="518"/>
        <v>0.58057066561662574</v>
      </c>
      <c r="W3302" s="14">
        <f t="shared" si="519"/>
        <v>-0.42240498582834429</v>
      </c>
    </row>
    <row r="3303" spans="1:23" x14ac:dyDescent="0.25">
      <c r="A3303" s="9" t="s">
        <v>10783</v>
      </c>
      <c r="B3303" s="9" t="s">
        <v>10784</v>
      </c>
      <c r="C3303" s="9" t="s">
        <v>10785</v>
      </c>
      <c r="D3303" s="10">
        <v>4.5485413905245103E-2</v>
      </c>
      <c r="E3303" s="11">
        <v>82256097.729166701</v>
      </c>
      <c r="F3303" s="11">
        <v>90553707.458333299</v>
      </c>
      <c r="G3303" s="11">
        <v>97371036.583333299</v>
      </c>
      <c r="H3303" s="11">
        <v>151296487.91666701</v>
      </c>
      <c r="I3303" s="11">
        <v>113303909.59375</v>
      </c>
      <c r="J3303" s="11">
        <v>96573716.291666701</v>
      </c>
      <c r="K3303" s="11">
        <v>68674405.666666701</v>
      </c>
      <c r="L3303" s="11">
        <v>47029396.166666701</v>
      </c>
      <c r="M3303" s="11">
        <v>109647879.541667</v>
      </c>
      <c r="N3303" s="10">
        <f t="shared" si="510"/>
        <v>1.8393346158338324</v>
      </c>
      <c r="O3303" s="10">
        <f t="shared" si="511"/>
        <v>1.2512343533353929</v>
      </c>
      <c r="P3303" s="10">
        <f t="shared" si="512"/>
        <v>0.99181152507312353</v>
      </c>
      <c r="Q3303" s="10">
        <f t="shared" si="513"/>
        <v>0.83488528586392996</v>
      </c>
      <c r="R3303" s="10">
        <f t="shared" si="514"/>
        <v>0.51935362434836208</v>
      </c>
      <c r="S3303" s="10">
        <f t="shared" si="515"/>
        <v>1.126083108377169</v>
      </c>
      <c r="T3303" s="10">
        <f t="shared" si="516"/>
        <v>1.360793498080783</v>
      </c>
      <c r="U3303" s="10">
        <f t="shared" si="517"/>
        <v>0.82677400619648689</v>
      </c>
      <c r="V3303" s="14">
        <f t="shared" si="518"/>
        <v>0.75978913577332996</v>
      </c>
      <c r="W3303" s="14">
        <f t="shared" si="519"/>
        <v>-0.46914984029731788</v>
      </c>
    </row>
    <row r="3304" spans="1:23" x14ac:dyDescent="0.25">
      <c r="A3304" s="9" t="s">
        <v>5434</v>
      </c>
      <c r="B3304" s="9" t="s">
        <v>5435</v>
      </c>
      <c r="C3304" s="9" t="s">
        <v>5436</v>
      </c>
      <c r="D3304" s="10">
        <v>9.4740641494516803E-2</v>
      </c>
      <c r="E3304" s="9">
        <v>23959107</v>
      </c>
      <c r="F3304" s="9">
        <v>38865521.5</v>
      </c>
      <c r="G3304" s="9">
        <v>36352571.4375</v>
      </c>
      <c r="H3304" s="9">
        <v>32624895.875</v>
      </c>
      <c r="I3304" s="9">
        <v>27139950.9375</v>
      </c>
      <c r="J3304" s="9">
        <v>41550893.78125</v>
      </c>
      <c r="K3304" s="9">
        <v>23041002.375</v>
      </c>
      <c r="L3304" s="9">
        <v>10057206.59375</v>
      </c>
      <c r="M3304" s="9">
        <v>33134237</v>
      </c>
      <c r="N3304" s="10">
        <f t="shared" si="510"/>
        <v>1.3616908123912965</v>
      </c>
      <c r="O3304" s="10">
        <f t="shared" si="511"/>
        <v>0.69830404662137369</v>
      </c>
      <c r="P3304" s="10">
        <f t="shared" si="512"/>
        <v>1.1429973764768562</v>
      </c>
      <c r="Q3304" s="10">
        <f t="shared" si="513"/>
        <v>0.96168034872919095</v>
      </c>
      <c r="R3304" s="10">
        <f t="shared" si="514"/>
        <v>0.25876937207056389</v>
      </c>
      <c r="S3304" s="10">
        <f t="shared" si="515"/>
        <v>0.91146886423060347</v>
      </c>
      <c r="T3304" s="10">
        <f t="shared" si="516"/>
        <v>1.0676640784965088</v>
      </c>
      <c r="U3304" s="10">
        <f t="shared" si="517"/>
        <v>0.71063952834345268</v>
      </c>
      <c r="V3304" s="14">
        <f t="shared" si="518"/>
        <v>0.16147667582191186</v>
      </c>
      <c r="W3304" s="14">
        <f t="shared" si="519"/>
        <v>-0.84246452628548374</v>
      </c>
    </row>
    <row r="3305" spans="1:23" x14ac:dyDescent="0.25">
      <c r="A3305" s="9" t="s">
        <v>7413</v>
      </c>
      <c r="B3305" s="9" t="s">
        <v>7414</v>
      </c>
      <c r="C3305" s="9" t="s">
        <v>7415</v>
      </c>
      <c r="D3305" s="10">
        <v>6.3612440644863805E-4</v>
      </c>
      <c r="E3305" s="11">
        <v>627146831</v>
      </c>
      <c r="F3305" s="11">
        <v>628603237</v>
      </c>
      <c r="G3305" s="11">
        <v>680747086</v>
      </c>
      <c r="H3305" s="11">
        <v>602373714.83333302</v>
      </c>
      <c r="I3305" s="11">
        <v>580002450.75</v>
      </c>
      <c r="J3305" s="11">
        <v>634314068.16666698</v>
      </c>
      <c r="K3305" s="11">
        <v>587437925.79166698</v>
      </c>
      <c r="L3305" s="11">
        <v>379616782</v>
      </c>
      <c r="M3305" s="11">
        <v>660899001.64583302</v>
      </c>
      <c r="N3305" s="10">
        <f t="shared" si="510"/>
        <v>0.96049869832369927</v>
      </c>
      <c r="O3305" s="10">
        <f t="shared" si="511"/>
        <v>0.92268447982872859</v>
      </c>
      <c r="P3305" s="10">
        <f t="shared" si="512"/>
        <v>0.9317910883670929</v>
      </c>
      <c r="Q3305" s="10">
        <f t="shared" si="513"/>
        <v>0.93668324027880956</v>
      </c>
      <c r="R3305" s="10">
        <f t="shared" si="514"/>
        <v>0.60390522933307766</v>
      </c>
      <c r="S3305" s="10">
        <f t="shared" si="515"/>
        <v>0.97084367342533584</v>
      </c>
      <c r="T3305" s="10">
        <f t="shared" si="516"/>
        <v>0.93832475550650685</v>
      </c>
      <c r="U3305" s="10">
        <f t="shared" si="517"/>
        <v>0.83714404767907435</v>
      </c>
      <c r="V3305" s="14">
        <f t="shared" si="518"/>
        <v>-0.15700282811358146</v>
      </c>
      <c r="W3305" s="14">
        <f t="shared" si="519"/>
        <v>-0.43840794132585181</v>
      </c>
    </row>
    <row r="3306" spans="1:23" x14ac:dyDescent="0.25">
      <c r="A3306" s="9" t="s">
        <v>21866</v>
      </c>
      <c r="B3306" s="9" t="s">
        <v>21867</v>
      </c>
      <c r="C3306" s="9" t="s">
        <v>21868</v>
      </c>
      <c r="D3306" s="10">
        <v>2.1411182266973101E-2</v>
      </c>
      <c r="E3306" s="9">
        <v>25343553.229166701</v>
      </c>
      <c r="F3306" s="9">
        <v>18379158.40625</v>
      </c>
      <c r="G3306" s="9">
        <v>25634368.125</v>
      </c>
      <c r="H3306" s="9">
        <v>8880900.375</v>
      </c>
      <c r="I3306" s="9">
        <v>17826932.75</v>
      </c>
      <c r="J3306" s="9">
        <v>12275983.625</v>
      </c>
      <c r="K3306" s="9">
        <v>11008054.125</v>
      </c>
      <c r="L3306" s="9">
        <v>4641087.953125</v>
      </c>
      <c r="M3306" s="9">
        <v>16812083.416666701</v>
      </c>
      <c r="N3306" s="10">
        <f t="shared" si="510"/>
        <v>0.3504204913452858</v>
      </c>
      <c r="O3306" s="10">
        <f t="shared" si="511"/>
        <v>0.96995370277334292</v>
      </c>
      <c r="P3306" s="10">
        <f t="shared" si="512"/>
        <v>0.47888770127428293</v>
      </c>
      <c r="Q3306" s="10">
        <f t="shared" si="513"/>
        <v>0.43435322685263206</v>
      </c>
      <c r="R3306" s="10">
        <f t="shared" si="514"/>
        <v>0.2525190680954551</v>
      </c>
      <c r="S3306" s="10">
        <f t="shared" si="515"/>
        <v>0.65584153799643152</v>
      </c>
      <c r="T3306" s="10">
        <f t="shared" si="516"/>
        <v>0.59975396513097057</v>
      </c>
      <c r="U3306" s="10">
        <f t="shared" si="517"/>
        <v>0.44757127764817289</v>
      </c>
      <c r="V3306" s="14">
        <f t="shared" si="518"/>
        <v>-1.2608625397218611</v>
      </c>
      <c r="W3306" s="14">
        <f t="shared" si="519"/>
        <v>-1.9827093829136715</v>
      </c>
    </row>
    <row r="3307" spans="1:23" x14ac:dyDescent="0.25">
      <c r="A3307" s="9" t="s">
        <v>8946</v>
      </c>
      <c r="B3307" s="9" t="s">
        <v>8947</v>
      </c>
      <c r="C3307" s="9" t="s">
        <v>8948</v>
      </c>
      <c r="D3307" s="10">
        <v>4.8227713839206601E-4</v>
      </c>
      <c r="E3307" s="11">
        <v>388183620.66666698</v>
      </c>
      <c r="F3307" s="11">
        <v>453500919.14583302</v>
      </c>
      <c r="G3307" s="11">
        <v>399481348.66666698</v>
      </c>
      <c r="H3307" s="11">
        <v>354360400.33333302</v>
      </c>
      <c r="I3307" s="11">
        <v>342873215.66666698</v>
      </c>
      <c r="J3307" s="11">
        <v>327597210</v>
      </c>
      <c r="K3307" s="11">
        <v>548513247.58333302</v>
      </c>
      <c r="L3307" s="11">
        <v>382284606.83333302</v>
      </c>
      <c r="M3307" s="11">
        <v>527072044.41666698</v>
      </c>
      <c r="N3307" s="10">
        <f t="shared" si="510"/>
        <v>0.91286798686857029</v>
      </c>
      <c r="O3307" s="10">
        <f t="shared" si="511"/>
        <v>0.7560584801293615</v>
      </c>
      <c r="P3307" s="10">
        <f t="shared" si="512"/>
        <v>0.82005633327665528</v>
      </c>
      <c r="Q3307" s="10">
        <f t="shared" si="513"/>
        <v>1.41302522409708</v>
      </c>
      <c r="R3307" s="10">
        <f t="shared" si="514"/>
        <v>0.84296324592542038</v>
      </c>
      <c r="S3307" s="10">
        <f t="shared" si="515"/>
        <v>1.319390870627263</v>
      </c>
      <c r="T3307" s="10">
        <f t="shared" si="516"/>
        <v>0.82966093342486236</v>
      </c>
      <c r="U3307" s="10">
        <f t="shared" si="517"/>
        <v>1.1917931135499211</v>
      </c>
      <c r="V3307" s="14">
        <f t="shared" si="518"/>
        <v>-0.46055300904506119</v>
      </c>
      <c r="W3307" s="14">
        <f t="shared" si="519"/>
        <v>0.43273511730761594</v>
      </c>
    </row>
    <row r="3308" spans="1:23" x14ac:dyDescent="0.25">
      <c r="A3308" s="9" t="s">
        <v>17286</v>
      </c>
      <c r="B3308" s="9" t="s">
        <v>17287</v>
      </c>
      <c r="C3308" s="9" t="s">
        <v>17288</v>
      </c>
      <c r="D3308" s="10">
        <v>0.114060129622354</v>
      </c>
      <c r="E3308" s="9">
        <v>252098268.95833299</v>
      </c>
      <c r="F3308" s="9">
        <v>311110303.9375</v>
      </c>
      <c r="G3308" s="9">
        <v>277164564.5</v>
      </c>
      <c r="H3308" s="9">
        <v>267353667.14583299</v>
      </c>
      <c r="I3308" s="9">
        <v>334039946.54166698</v>
      </c>
      <c r="J3308" s="9">
        <v>326428703.66666698</v>
      </c>
      <c r="K3308" s="9">
        <v>251827243.91666701</v>
      </c>
      <c r="L3308" s="9">
        <v>153599468.28125</v>
      </c>
      <c r="M3308" s="9">
        <v>322355137.45833302</v>
      </c>
      <c r="N3308" s="10">
        <f t="shared" si="510"/>
        <v>1.0605136967046029</v>
      </c>
      <c r="O3308" s="10">
        <f t="shared" si="511"/>
        <v>1.0737026138766956</v>
      </c>
      <c r="P3308" s="10">
        <f t="shared" si="512"/>
        <v>1.1777432813445639</v>
      </c>
      <c r="Q3308" s="10">
        <f t="shared" si="513"/>
        <v>0.99892492303582314</v>
      </c>
      <c r="R3308" s="10">
        <f t="shared" si="514"/>
        <v>0.49371385755229474</v>
      </c>
      <c r="S3308" s="10">
        <f t="shared" si="515"/>
        <v>1.1630459977445387</v>
      </c>
      <c r="T3308" s="10">
        <f t="shared" si="516"/>
        <v>1.1039865306419543</v>
      </c>
      <c r="U3308" s="10">
        <f t="shared" si="517"/>
        <v>0.88522825944421879</v>
      </c>
      <c r="V3308" s="14">
        <f t="shared" si="518"/>
        <v>0.24398584562943459</v>
      </c>
      <c r="W3308" s="14">
        <f t="shared" si="519"/>
        <v>-0.30066643101001184</v>
      </c>
    </row>
    <row r="3309" spans="1:23" x14ac:dyDescent="0.25">
      <c r="A3309" s="9" t="s">
        <v>10400</v>
      </c>
      <c r="B3309" s="9" t="s">
        <v>10401</v>
      </c>
      <c r="C3309" s="9" t="s">
        <v>10402</v>
      </c>
      <c r="D3309" s="10">
        <v>0.41066230110153001</v>
      </c>
      <c r="E3309" s="11">
        <v>154109415.25</v>
      </c>
      <c r="F3309" s="11">
        <v>43334541.6875</v>
      </c>
      <c r="G3309" s="11">
        <v>73370712</v>
      </c>
      <c r="H3309" s="11">
        <v>87633661.4375</v>
      </c>
      <c r="I3309" s="11">
        <v>122561608.5</v>
      </c>
      <c r="J3309" s="11">
        <v>46692530</v>
      </c>
      <c r="K3309" s="11">
        <v>63688417.125</v>
      </c>
      <c r="L3309" s="11">
        <v>42117051.875</v>
      </c>
      <c r="M3309" s="11">
        <v>126200708.75</v>
      </c>
      <c r="N3309" s="10">
        <f t="shared" si="510"/>
        <v>0.56864573326255619</v>
      </c>
      <c r="O3309" s="10">
        <f t="shared" si="511"/>
        <v>2.8282659450706347</v>
      </c>
      <c r="P3309" s="10">
        <f t="shared" si="512"/>
        <v>0.6363919434228742</v>
      </c>
      <c r="Q3309" s="10">
        <f t="shared" si="513"/>
        <v>0.41326752827971686</v>
      </c>
      <c r="R3309" s="10">
        <f t="shared" si="514"/>
        <v>0.97190486468554971</v>
      </c>
      <c r="S3309" s="10">
        <f t="shared" si="515"/>
        <v>1.7200420346200267</v>
      </c>
      <c r="T3309" s="10">
        <f t="shared" si="516"/>
        <v>1.3444345405853551</v>
      </c>
      <c r="U3309" s="10">
        <f t="shared" si="517"/>
        <v>1.0350714758617645</v>
      </c>
      <c r="V3309" s="14">
        <f t="shared" si="518"/>
        <v>0.72996048935886926</v>
      </c>
      <c r="W3309" s="14">
        <f t="shared" si="519"/>
        <v>8.5014671909388176E-2</v>
      </c>
    </row>
    <row r="3310" spans="1:23" x14ac:dyDescent="0.25">
      <c r="A3310" s="9" t="s">
        <v>15068</v>
      </c>
      <c r="B3310" s="9" t="s">
        <v>15069</v>
      </c>
      <c r="C3310" s="9" t="s">
        <v>15070</v>
      </c>
      <c r="D3310" s="10">
        <v>0.59020919069713496</v>
      </c>
      <c r="E3310" s="9">
        <v>78072889.083333299</v>
      </c>
      <c r="F3310" s="9">
        <v>120840169.791667</v>
      </c>
      <c r="G3310" s="9">
        <v>103498921.78125</v>
      </c>
      <c r="H3310" s="9">
        <v>39002559.25</v>
      </c>
      <c r="I3310" s="9">
        <v>111912520.5</v>
      </c>
      <c r="J3310" s="9">
        <v>108081856.875</v>
      </c>
      <c r="K3310" s="9">
        <v>114884499.270833</v>
      </c>
      <c r="L3310" s="9">
        <v>81480256.28125</v>
      </c>
      <c r="M3310" s="9">
        <v>101696478.916667</v>
      </c>
      <c r="N3310" s="10">
        <f t="shared" si="510"/>
        <v>0.49956597876593911</v>
      </c>
      <c r="O3310" s="10">
        <f t="shared" si="511"/>
        <v>0.9261201858036231</v>
      </c>
      <c r="P3310" s="10">
        <f t="shared" si="512"/>
        <v>1.0442800274135826</v>
      </c>
      <c r="Q3310" s="10">
        <f t="shared" si="513"/>
        <v>1.4715031122802154</v>
      </c>
      <c r="R3310" s="10">
        <f t="shared" si="514"/>
        <v>0.67428121312412115</v>
      </c>
      <c r="S3310" s="10">
        <f t="shared" si="515"/>
        <v>0.98258491167287176</v>
      </c>
      <c r="T3310" s="10">
        <f t="shared" si="516"/>
        <v>0.82332206399438157</v>
      </c>
      <c r="U3310" s="10">
        <f t="shared" si="517"/>
        <v>1.0427897456924027</v>
      </c>
      <c r="V3310" s="14">
        <f t="shared" si="518"/>
        <v>-0.47946869333637765</v>
      </c>
      <c r="W3310" s="14">
        <f t="shared" si="519"/>
        <v>0.10333705355768658</v>
      </c>
    </row>
    <row r="3311" spans="1:23" s="6" customFormat="1" x14ac:dyDescent="0.25">
      <c r="A3311" s="9" t="s">
        <v>1432</v>
      </c>
      <c r="B3311" s="9" t="s">
        <v>1433</v>
      </c>
      <c r="C3311" s="9" t="s">
        <v>1434</v>
      </c>
      <c r="D3311" s="10">
        <v>0.114369677108019</v>
      </c>
      <c r="E3311" s="11">
        <v>235644691.89583299</v>
      </c>
      <c r="F3311" s="11">
        <v>246261697.70833299</v>
      </c>
      <c r="G3311" s="11">
        <v>252455850.89583299</v>
      </c>
      <c r="H3311" s="11">
        <v>254134733.41666701</v>
      </c>
      <c r="I3311" s="11">
        <v>236267419.16666701</v>
      </c>
      <c r="J3311" s="11">
        <v>256537389.45833299</v>
      </c>
      <c r="K3311" s="11">
        <v>231324296.91666701</v>
      </c>
      <c r="L3311" s="11">
        <v>140424587.10416701</v>
      </c>
      <c r="M3311" s="11">
        <v>199169001</v>
      </c>
      <c r="N3311" s="10">
        <f t="shared" si="510"/>
        <v>1.0784657671347317</v>
      </c>
      <c r="O3311" s="10">
        <f t="shared" si="511"/>
        <v>0.95941602516887148</v>
      </c>
      <c r="P3311" s="10">
        <f t="shared" si="512"/>
        <v>1.0161673359837642</v>
      </c>
      <c r="Q3311" s="10">
        <f t="shared" si="513"/>
        <v>0.98166563844741384</v>
      </c>
      <c r="R3311" s="10">
        <f t="shared" si="514"/>
        <v>0.57022504275302632</v>
      </c>
      <c r="S3311" s="10">
        <f t="shared" si="515"/>
        <v>0.78892606486739769</v>
      </c>
      <c r="T3311" s="10">
        <f t="shared" si="516"/>
        <v>1.0180163760957892</v>
      </c>
      <c r="U3311" s="10">
        <f t="shared" si="517"/>
        <v>0.78027224868927936</v>
      </c>
      <c r="V3311" s="14">
        <f t="shared" si="518"/>
        <v>4.4038325813929233E-2</v>
      </c>
      <c r="W3311" s="14">
        <f t="shared" si="519"/>
        <v>-0.61192043027867948</v>
      </c>
    </row>
    <row r="3312" spans="1:23" x14ac:dyDescent="0.25">
      <c r="A3312" s="9" t="s">
        <v>3715</v>
      </c>
      <c r="B3312" s="9" t="s">
        <v>3716</v>
      </c>
      <c r="C3312" s="9" t="s">
        <v>3717</v>
      </c>
      <c r="D3312" s="10">
        <v>0.13407542339606199</v>
      </c>
      <c r="E3312" s="9">
        <v>67195891.666666701</v>
      </c>
      <c r="F3312" s="9">
        <v>58748940.333333299</v>
      </c>
      <c r="G3312" s="9">
        <v>55217907.583333299</v>
      </c>
      <c r="H3312" s="9">
        <v>64408888.645833299</v>
      </c>
      <c r="I3312" s="9">
        <v>36016334.5</v>
      </c>
      <c r="J3312" s="9">
        <v>70001135.416666701</v>
      </c>
      <c r="K3312" s="9">
        <v>65054007.083333299</v>
      </c>
      <c r="L3312" s="9">
        <v>25866185.75</v>
      </c>
      <c r="M3312" s="9">
        <v>63347471.666666701</v>
      </c>
      <c r="N3312" s="10">
        <f t="shared" si="510"/>
        <v>0.95852420510083169</v>
      </c>
      <c r="O3312" s="10">
        <f t="shared" si="511"/>
        <v>0.61305504908936803</v>
      </c>
      <c r="P3312" s="10">
        <f t="shared" si="512"/>
        <v>1.267725244949258</v>
      </c>
      <c r="Q3312" s="10">
        <f t="shared" si="513"/>
        <v>0.96812476878856701</v>
      </c>
      <c r="R3312" s="10">
        <f t="shared" si="514"/>
        <v>0.44028344346704584</v>
      </c>
      <c r="S3312" s="10">
        <f t="shared" si="515"/>
        <v>1.1472269493563205</v>
      </c>
      <c r="T3312" s="10">
        <f t="shared" si="516"/>
        <v>0.94643483304648601</v>
      </c>
      <c r="U3312" s="10">
        <f t="shared" si="517"/>
        <v>0.85187838720397779</v>
      </c>
      <c r="V3312" s="14">
        <f t="shared" si="518"/>
        <v>-0.13577780197330749</v>
      </c>
      <c r="W3312" s="14">
        <f t="shared" si="519"/>
        <v>-0.39537680840738837</v>
      </c>
    </row>
    <row r="3313" spans="1:23" x14ac:dyDescent="0.25">
      <c r="A3313" s="9" t="s">
        <v>17001</v>
      </c>
      <c r="B3313" s="9" t="s">
        <v>17002</v>
      </c>
      <c r="C3313" s="9" t="s">
        <v>17003</v>
      </c>
      <c r="D3313" s="10">
        <v>3.6860850024634503E-2</v>
      </c>
      <c r="E3313" s="11">
        <v>1414266030.9583299</v>
      </c>
      <c r="F3313" s="11">
        <v>1418478475.2083299</v>
      </c>
      <c r="G3313" s="11">
        <v>1615827279.8333299</v>
      </c>
      <c r="H3313" s="11">
        <v>1451985625.6666701</v>
      </c>
      <c r="I3313" s="11">
        <v>1364573329.5208299</v>
      </c>
      <c r="J3313" s="11">
        <v>1484995467.0833299</v>
      </c>
      <c r="K3313" s="11">
        <v>1326514037.5</v>
      </c>
      <c r="L3313" s="11">
        <v>914603473.45833302</v>
      </c>
      <c r="M3313" s="11">
        <v>1350061233.6666701</v>
      </c>
      <c r="N3313" s="10">
        <f t="shared" si="510"/>
        <v>1.0266707916917022</v>
      </c>
      <c r="O3313" s="10">
        <f t="shared" si="511"/>
        <v>0.96199791069823393</v>
      </c>
      <c r="P3313" s="10">
        <f t="shared" si="512"/>
        <v>0.91903106576867855</v>
      </c>
      <c r="Q3313" s="10">
        <f t="shared" si="513"/>
        <v>0.93795227238904433</v>
      </c>
      <c r="R3313" s="10">
        <f t="shared" si="514"/>
        <v>0.64477783021981105</v>
      </c>
      <c r="S3313" s="10">
        <f t="shared" si="515"/>
        <v>0.83552323352649849</v>
      </c>
      <c r="T3313" s="10">
        <f t="shared" si="516"/>
        <v>0.96923325605287147</v>
      </c>
      <c r="U3313" s="10">
        <f t="shared" si="517"/>
        <v>0.80608444537845125</v>
      </c>
      <c r="V3313" s="14">
        <f t="shared" si="518"/>
        <v>-7.7071928295797815E-2</v>
      </c>
      <c r="W3313" s="14">
        <f t="shared" si="519"/>
        <v>-0.53165307374633086</v>
      </c>
    </row>
    <row r="3314" spans="1:23" x14ac:dyDescent="0.25">
      <c r="A3314" s="9" t="s">
        <v>20936</v>
      </c>
      <c r="B3314" s="9" t="s">
        <v>20937</v>
      </c>
      <c r="C3314" s="9" t="s">
        <v>20938</v>
      </c>
      <c r="D3314" s="10">
        <v>5.2188676103631197E-3</v>
      </c>
      <c r="E3314" s="9">
        <v>27191632.125</v>
      </c>
      <c r="F3314" s="9">
        <v>27602664.75</v>
      </c>
      <c r="G3314" s="9">
        <v>22113324.53125</v>
      </c>
      <c r="H3314" s="9">
        <v>9667198.25</v>
      </c>
      <c r="I3314" s="9">
        <v>14759539.28125</v>
      </c>
      <c r="J3314" s="9">
        <v>30732423.625</v>
      </c>
      <c r="K3314" s="9">
        <v>14736071.5</v>
      </c>
      <c r="L3314" s="9">
        <v>6623498.5</v>
      </c>
      <c r="M3314" s="9">
        <v>31793081</v>
      </c>
      <c r="N3314" s="10">
        <f t="shared" si="510"/>
        <v>0.35552107374650649</v>
      </c>
      <c r="O3314" s="10">
        <f t="shared" si="511"/>
        <v>0.53471428990383985</v>
      </c>
      <c r="P3314" s="10">
        <f t="shared" si="512"/>
        <v>1.3897694840759789</v>
      </c>
      <c r="Q3314" s="10">
        <f t="shared" si="513"/>
        <v>0.54193405648687221</v>
      </c>
      <c r="R3314" s="10">
        <f t="shared" si="514"/>
        <v>0.23995866196215712</v>
      </c>
      <c r="S3314" s="10">
        <f t="shared" si="515"/>
        <v>1.4377341116244555</v>
      </c>
      <c r="T3314" s="10">
        <f t="shared" si="516"/>
        <v>0.76000161590877513</v>
      </c>
      <c r="U3314" s="10">
        <f t="shared" si="517"/>
        <v>0.73987561002449498</v>
      </c>
      <c r="V3314" s="14">
        <f t="shared" si="518"/>
        <v>-0.67683929891953609</v>
      </c>
      <c r="W3314" s="14">
        <f t="shared" si="519"/>
        <v>-0.74303113991875136</v>
      </c>
    </row>
    <row r="3315" spans="1:23" x14ac:dyDescent="0.25">
      <c r="A3315" s="9" t="s">
        <v>3793</v>
      </c>
      <c r="B3315" s="9" t="s">
        <v>3794</v>
      </c>
      <c r="C3315" s="9" t="s">
        <v>3795</v>
      </c>
      <c r="D3315" s="10">
        <v>8.0052890445373295E-2</v>
      </c>
      <c r="E3315" s="9">
        <v>46889701</v>
      </c>
      <c r="F3315" s="9">
        <v>84523747.541666701</v>
      </c>
      <c r="G3315" s="9">
        <v>102159280.833333</v>
      </c>
      <c r="H3315" s="9">
        <v>50656312.760416701</v>
      </c>
      <c r="I3315" s="9">
        <v>50305263</v>
      </c>
      <c r="J3315" s="9">
        <v>54246671.416666701</v>
      </c>
      <c r="K3315" s="9">
        <v>71457330.166666701</v>
      </c>
      <c r="L3315" s="9">
        <v>42122042.770833299</v>
      </c>
      <c r="M3315" s="9">
        <v>65572843.291666701</v>
      </c>
      <c r="N3315" s="10">
        <f t="shared" si="510"/>
        <v>1.0803291912741499</v>
      </c>
      <c r="O3315" s="10">
        <f t="shared" si="511"/>
        <v>0.59516129446581378</v>
      </c>
      <c r="P3315" s="10">
        <f t="shared" si="512"/>
        <v>0.53100091322262766</v>
      </c>
      <c r="Q3315" s="10">
        <f t="shared" si="513"/>
        <v>1.5239451018607839</v>
      </c>
      <c r="R3315" s="10">
        <f t="shared" si="514"/>
        <v>0.49834566019530641</v>
      </c>
      <c r="S3315" s="10">
        <f t="shared" si="515"/>
        <v>0.64186868541728503</v>
      </c>
      <c r="T3315" s="10">
        <f t="shared" si="516"/>
        <v>0.7354971329875305</v>
      </c>
      <c r="U3315" s="10">
        <f t="shared" si="517"/>
        <v>0.88805314915779177</v>
      </c>
      <c r="V3315" s="14">
        <f t="shared" si="518"/>
        <v>-0.75766972508962505</v>
      </c>
      <c r="W3315" s="14">
        <f t="shared" si="519"/>
        <v>-0.29280863569208354</v>
      </c>
    </row>
    <row r="3316" spans="1:23" x14ac:dyDescent="0.25">
      <c r="A3316" s="9" t="s">
        <v>388</v>
      </c>
      <c r="B3316" s="9" t="s">
        <v>389</v>
      </c>
      <c r="C3316" s="9" t="s">
        <v>390</v>
      </c>
      <c r="D3316" s="10">
        <v>0.114852529202406</v>
      </c>
      <c r="E3316" s="11">
        <v>33460635.5</v>
      </c>
      <c r="F3316" s="11">
        <v>38946349.333333299</v>
      </c>
      <c r="G3316" s="11">
        <v>50362230.333333299</v>
      </c>
      <c r="H3316" s="11">
        <v>29607137.375</v>
      </c>
      <c r="I3316" s="11">
        <v>59853260.25</v>
      </c>
      <c r="J3316" s="11">
        <v>26239661</v>
      </c>
      <c r="K3316" s="11">
        <v>27708823.479166701</v>
      </c>
      <c r="L3316" s="11">
        <v>36381090.979166701</v>
      </c>
      <c r="M3316" s="11">
        <v>31254263.916666701</v>
      </c>
      <c r="N3316" s="10">
        <f t="shared" si="510"/>
        <v>0.88483487933156557</v>
      </c>
      <c r="O3316" s="10">
        <f t="shared" si="511"/>
        <v>1.5368131102026794</v>
      </c>
      <c r="P3316" s="10">
        <f t="shared" si="512"/>
        <v>0.52101864485204763</v>
      </c>
      <c r="Q3316" s="10">
        <f t="shared" si="513"/>
        <v>0.82810212851954657</v>
      </c>
      <c r="R3316" s="10">
        <f t="shared" si="514"/>
        <v>0.93413353502760654</v>
      </c>
      <c r="S3316" s="10">
        <f t="shared" si="515"/>
        <v>0.62058935257242587</v>
      </c>
      <c r="T3316" s="10">
        <f t="shared" si="516"/>
        <v>0.98088887812876413</v>
      </c>
      <c r="U3316" s="10">
        <f t="shared" si="517"/>
        <v>0.79427500537319295</v>
      </c>
      <c r="V3316" s="14">
        <f t="shared" si="518"/>
        <v>-4.7590038022090837E-2</v>
      </c>
      <c r="W3316" s="14">
        <f t="shared" si="519"/>
        <v>-0.56805263565635844</v>
      </c>
    </row>
    <row r="3317" spans="1:23" x14ac:dyDescent="0.25">
      <c r="A3317" s="9" t="s">
        <v>11011</v>
      </c>
      <c r="B3317" s="9" t="s">
        <v>11012</v>
      </c>
      <c r="C3317" s="9" t="s">
        <v>11013</v>
      </c>
      <c r="D3317" s="10">
        <v>2.10480102484519E-3</v>
      </c>
      <c r="E3317" s="11">
        <v>664773565.54166698</v>
      </c>
      <c r="F3317" s="11">
        <v>630445969.27083302</v>
      </c>
      <c r="G3317" s="11">
        <v>723153559.375</v>
      </c>
      <c r="H3317" s="11">
        <v>639908782.83333302</v>
      </c>
      <c r="I3317" s="11">
        <v>621599001.08333302</v>
      </c>
      <c r="J3317" s="11">
        <v>650638834.29166698</v>
      </c>
      <c r="K3317" s="11">
        <v>612883940.66666698</v>
      </c>
      <c r="L3317" s="11">
        <v>385337692.5</v>
      </c>
      <c r="M3317" s="11">
        <v>622195971.58333302</v>
      </c>
      <c r="N3317" s="10">
        <f t="shared" si="510"/>
        <v>0.96259661334747304</v>
      </c>
      <c r="O3317" s="10">
        <f t="shared" si="511"/>
        <v>0.98596712705177203</v>
      </c>
      <c r="P3317" s="10">
        <f t="shared" si="512"/>
        <v>0.89972430593302299</v>
      </c>
      <c r="Q3317" s="10">
        <f t="shared" si="513"/>
        <v>0.92194391058146308</v>
      </c>
      <c r="R3317" s="10">
        <f t="shared" si="514"/>
        <v>0.61121445973503075</v>
      </c>
      <c r="S3317" s="10">
        <f t="shared" si="515"/>
        <v>0.86039260059935041</v>
      </c>
      <c r="T3317" s="10">
        <f t="shared" si="516"/>
        <v>0.94942934877742269</v>
      </c>
      <c r="U3317" s="10">
        <f t="shared" si="517"/>
        <v>0.79785032363861463</v>
      </c>
      <c r="V3317" s="14">
        <f t="shared" si="518"/>
        <v>-0.12798674739472224</v>
      </c>
      <c r="W3317" s="14">
        <f t="shared" si="519"/>
        <v>-0.55697582596211104</v>
      </c>
    </row>
    <row r="3318" spans="1:23" x14ac:dyDescent="0.25">
      <c r="A3318" s="9" t="s">
        <v>9381</v>
      </c>
      <c r="B3318" s="9" t="s">
        <v>9382</v>
      </c>
      <c r="C3318" s="9" t="s">
        <v>9383</v>
      </c>
      <c r="D3318" s="10">
        <v>3.34475699774976E-2</v>
      </c>
      <c r="E3318" s="11">
        <v>47168916.260416701</v>
      </c>
      <c r="F3318" s="11">
        <v>58953854.333333299</v>
      </c>
      <c r="G3318" s="11">
        <v>70384568.708333299</v>
      </c>
      <c r="H3318" s="11">
        <v>69766539.5</v>
      </c>
      <c r="I3318" s="11">
        <v>33222949.520833299</v>
      </c>
      <c r="J3318" s="11">
        <v>45643319.5625</v>
      </c>
      <c r="K3318" s="11">
        <v>33737546.958333299</v>
      </c>
      <c r="L3318" s="11">
        <v>31141298.46875</v>
      </c>
      <c r="M3318" s="11">
        <v>41314232.25</v>
      </c>
      <c r="N3318" s="10">
        <f t="shared" si="510"/>
        <v>1.4790787033313042</v>
      </c>
      <c r="O3318" s="10">
        <f t="shared" si="511"/>
        <v>0.56354160209756798</v>
      </c>
      <c r="P3318" s="10">
        <f t="shared" si="512"/>
        <v>0.64848475170234277</v>
      </c>
      <c r="Q3318" s="10">
        <f t="shared" si="513"/>
        <v>0.71524956757688396</v>
      </c>
      <c r="R3318" s="10">
        <f t="shared" si="514"/>
        <v>0.52823176399413618</v>
      </c>
      <c r="S3318" s="10">
        <f t="shared" si="515"/>
        <v>0.58697855237562224</v>
      </c>
      <c r="T3318" s="10">
        <f t="shared" si="516"/>
        <v>0.89703501904373839</v>
      </c>
      <c r="U3318" s="10">
        <f t="shared" si="517"/>
        <v>0.6101532946488808</v>
      </c>
      <c r="V3318" s="14">
        <f t="shared" si="518"/>
        <v>-0.26798946525840667</v>
      </c>
      <c r="W3318" s="14">
        <f t="shared" si="519"/>
        <v>-1.2184650190692548</v>
      </c>
    </row>
    <row r="3319" spans="1:23" x14ac:dyDescent="0.25">
      <c r="A3319" s="9" t="s">
        <v>3898</v>
      </c>
      <c r="B3319" s="9" t="s">
        <v>3899</v>
      </c>
      <c r="C3319" s="9" t="s">
        <v>3900</v>
      </c>
      <c r="D3319" s="10">
        <v>6.1004882872556801E-2</v>
      </c>
      <c r="E3319" s="11">
        <v>51330039.25</v>
      </c>
      <c r="F3319" s="11">
        <v>68713372.1875</v>
      </c>
      <c r="G3319" s="11">
        <v>68885468.078125</v>
      </c>
      <c r="H3319" s="11">
        <v>65814766.359375</v>
      </c>
      <c r="I3319" s="11">
        <v>57994974.4375</v>
      </c>
      <c r="J3319" s="11">
        <v>61001295.859375</v>
      </c>
      <c r="K3319" s="11">
        <v>43412524.609375</v>
      </c>
      <c r="L3319" s="11">
        <v>32938913.041666701</v>
      </c>
      <c r="M3319" s="11">
        <v>96106441.625</v>
      </c>
      <c r="N3319" s="10">
        <f t="shared" si="510"/>
        <v>1.2821881167639084</v>
      </c>
      <c r="O3319" s="10">
        <f t="shared" si="511"/>
        <v>0.84401292777841808</v>
      </c>
      <c r="P3319" s="10">
        <f t="shared" si="512"/>
        <v>0.88554665535830679</v>
      </c>
      <c r="Q3319" s="10">
        <f t="shared" si="513"/>
        <v>0.84575280369330708</v>
      </c>
      <c r="R3319" s="10">
        <f t="shared" si="514"/>
        <v>0.47936685383138256</v>
      </c>
      <c r="S3319" s="10">
        <f t="shared" si="515"/>
        <v>1.3951627869611469</v>
      </c>
      <c r="T3319" s="10">
        <f t="shared" si="516"/>
        <v>1.0039158999668778</v>
      </c>
      <c r="U3319" s="10">
        <f t="shared" si="517"/>
        <v>0.90676081482861226</v>
      </c>
      <c r="V3319" s="14">
        <f t="shared" si="518"/>
        <v>9.638937382459762E-3</v>
      </c>
      <c r="W3319" s="14">
        <f t="shared" si="519"/>
        <v>-0.24139333301296637</v>
      </c>
    </row>
    <row r="3320" spans="1:23" x14ac:dyDescent="0.25">
      <c r="A3320" s="9" t="s">
        <v>12109</v>
      </c>
      <c r="B3320" s="9" t="s">
        <v>12110</v>
      </c>
      <c r="C3320" s="9" t="s">
        <v>12111</v>
      </c>
      <c r="D3320" s="10">
        <v>5.7163730293803901E-2</v>
      </c>
      <c r="E3320" s="11">
        <v>95080854.833333299</v>
      </c>
      <c r="F3320" s="11">
        <v>101508539.5</v>
      </c>
      <c r="G3320" s="11">
        <v>104776327.333333</v>
      </c>
      <c r="H3320" s="11">
        <v>107227188.5</v>
      </c>
      <c r="I3320" s="11">
        <v>116609372.166667</v>
      </c>
      <c r="J3320" s="11">
        <v>89012591.541666701</v>
      </c>
      <c r="K3320" s="11">
        <v>76798717.5</v>
      </c>
      <c r="L3320" s="11">
        <v>26386072.875</v>
      </c>
      <c r="M3320" s="11">
        <v>70368385.25</v>
      </c>
      <c r="N3320" s="10">
        <f t="shared" si="510"/>
        <v>1.127747417584307</v>
      </c>
      <c r="O3320" s="10">
        <f t="shared" si="511"/>
        <v>1.148764160543035</v>
      </c>
      <c r="P3320" s="10">
        <f t="shared" si="512"/>
        <v>0.84954868916605641</v>
      </c>
      <c r="Q3320" s="10">
        <f t="shared" si="513"/>
        <v>0.80772009922102661</v>
      </c>
      <c r="R3320" s="10">
        <f t="shared" si="514"/>
        <v>0.25993943962714583</v>
      </c>
      <c r="S3320" s="10">
        <f t="shared" si="515"/>
        <v>0.67160576287553619</v>
      </c>
      <c r="T3320" s="10">
        <f t="shared" si="516"/>
        <v>1.0420200890977993</v>
      </c>
      <c r="U3320" s="10">
        <f t="shared" si="517"/>
        <v>0.57975510057456958</v>
      </c>
      <c r="V3320" s="14">
        <f t="shared" si="518"/>
        <v>0.10151606559161902</v>
      </c>
      <c r="W3320" s="14">
        <f t="shared" si="519"/>
        <v>-1.3445041116916325</v>
      </c>
    </row>
    <row r="3321" spans="1:23" x14ac:dyDescent="0.25">
      <c r="A3321" s="9" t="s">
        <v>5746</v>
      </c>
      <c r="B3321" s="9" t="s">
        <v>5747</v>
      </c>
      <c r="C3321" s="9" t="s">
        <v>5748</v>
      </c>
      <c r="D3321" s="10">
        <v>7.9000051564999896E-2</v>
      </c>
      <c r="E3321" s="9">
        <v>62451846.125</v>
      </c>
      <c r="F3321" s="9">
        <v>43613247.625</v>
      </c>
      <c r="G3321" s="9">
        <v>55849167.479166701</v>
      </c>
      <c r="H3321" s="9">
        <v>605801133.70833302</v>
      </c>
      <c r="I3321" s="9">
        <v>594910592.29166698</v>
      </c>
      <c r="J3321" s="9">
        <v>81932680.958333299</v>
      </c>
      <c r="K3321" s="9">
        <v>60225804.84375</v>
      </c>
      <c r="L3321" s="9">
        <v>35950673.822916701</v>
      </c>
      <c r="M3321" s="9">
        <v>55935623.75</v>
      </c>
      <c r="N3321" s="10">
        <f t="shared" si="510"/>
        <v>9.7002918455892644</v>
      </c>
      <c r="O3321" s="10">
        <f t="shared" si="511"/>
        <v>13.640593734428805</v>
      </c>
      <c r="P3321" s="10">
        <f t="shared" si="512"/>
        <v>1.4670349560518781</v>
      </c>
      <c r="Q3321" s="10">
        <f t="shared" si="513"/>
        <v>0.96435587705774972</v>
      </c>
      <c r="R3321" s="10">
        <f t="shared" si="514"/>
        <v>0.82430627803807588</v>
      </c>
      <c r="S3321" s="10">
        <f t="shared" si="515"/>
        <v>1.0015480315058509</v>
      </c>
      <c r="T3321" s="10">
        <f t="shared" si="516"/>
        <v>8.2693068453566489</v>
      </c>
      <c r="U3321" s="10">
        <f t="shared" si="517"/>
        <v>0.93007006220055877</v>
      </c>
      <c r="V3321" s="14">
        <f t="shared" si="518"/>
        <v>5.2101910811124581</v>
      </c>
      <c r="W3321" s="14">
        <f t="shared" si="519"/>
        <v>-0.17879555730739194</v>
      </c>
    </row>
    <row r="3322" spans="1:23" x14ac:dyDescent="0.25">
      <c r="A3322" s="9" t="s">
        <v>15961</v>
      </c>
      <c r="B3322" s="9" t="s">
        <v>15962</v>
      </c>
      <c r="C3322" s="9" t="s">
        <v>15963</v>
      </c>
      <c r="D3322" s="10">
        <v>0.228725050961159</v>
      </c>
      <c r="E3322" s="11">
        <v>91210109.75</v>
      </c>
      <c r="F3322" s="11">
        <v>109753190.833333</v>
      </c>
      <c r="G3322" s="11">
        <v>172313359.83333299</v>
      </c>
      <c r="H3322" s="11">
        <v>83195221.916666701</v>
      </c>
      <c r="I3322" s="11">
        <v>99554011.666666701</v>
      </c>
      <c r="J3322" s="11">
        <v>149592517.85416701</v>
      </c>
      <c r="K3322" s="11">
        <v>47746609.375</v>
      </c>
      <c r="L3322" s="11">
        <v>43711387.666666701</v>
      </c>
      <c r="M3322" s="11">
        <v>126550402.916667</v>
      </c>
      <c r="N3322" s="10">
        <f t="shared" si="510"/>
        <v>0.91212719888944882</v>
      </c>
      <c r="O3322" s="10">
        <f t="shared" si="511"/>
        <v>0.90707168430160379</v>
      </c>
      <c r="P3322" s="10">
        <f t="shared" si="512"/>
        <v>0.86814230770532075</v>
      </c>
      <c r="Q3322" s="10">
        <f t="shared" si="513"/>
        <v>0.52347935449118344</v>
      </c>
      <c r="R3322" s="10">
        <f t="shared" si="514"/>
        <v>0.39826985743899823</v>
      </c>
      <c r="S3322" s="10">
        <f t="shared" si="515"/>
        <v>0.73442014617479812</v>
      </c>
      <c r="T3322" s="10">
        <f t="shared" si="516"/>
        <v>0.89578039696545775</v>
      </c>
      <c r="U3322" s="10">
        <f t="shared" si="517"/>
        <v>0.55205645270165993</v>
      </c>
      <c r="V3322" s="14">
        <f t="shared" si="518"/>
        <v>-0.27144133124876446</v>
      </c>
      <c r="W3322" s="14">
        <f t="shared" si="519"/>
        <v>-1.4652431409428375</v>
      </c>
    </row>
    <row r="3323" spans="1:23" x14ac:dyDescent="0.25">
      <c r="A3323" s="9" t="s">
        <v>14075</v>
      </c>
      <c r="B3323" s="9" t="s">
        <v>14076</v>
      </c>
      <c r="C3323" s="9" t="s">
        <v>14077</v>
      </c>
      <c r="D3323" s="10">
        <v>9.2577857396933805E-2</v>
      </c>
      <c r="E3323" s="11">
        <v>116577610.041667</v>
      </c>
      <c r="F3323" s="11">
        <v>119422183.916667</v>
      </c>
      <c r="G3323" s="11">
        <v>144811348.85416701</v>
      </c>
      <c r="H3323" s="11">
        <v>99679265.229166701</v>
      </c>
      <c r="I3323" s="11">
        <v>102614170.020833</v>
      </c>
      <c r="J3323" s="11">
        <v>113282965.895833</v>
      </c>
      <c r="K3323" s="11">
        <v>107764753.083333</v>
      </c>
      <c r="L3323" s="11">
        <v>66323194.166666701</v>
      </c>
      <c r="M3323" s="11">
        <v>147750227.41666701</v>
      </c>
      <c r="N3323" s="10">
        <f t="shared" si="510"/>
        <v>0.8550463952172247</v>
      </c>
      <c r="O3323" s="10">
        <f t="shared" si="511"/>
        <v>0.8592555139708159</v>
      </c>
      <c r="P3323" s="10">
        <f t="shared" si="512"/>
        <v>0.78227961269744939</v>
      </c>
      <c r="Q3323" s="10">
        <f t="shared" si="513"/>
        <v>0.92440352006543869</v>
      </c>
      <c r="R3323" s="10">
        <f t="shared" si="514"/>
        <v>0.55536745344522531</v>
      </c>
      <c r="S3323" s="10">
        <f t="shared" si="515"/>
        <v>1.020294532063641</v>
      </c>
      <c r="T3323" s="10">
        <f t="shared" si="516"/>
        <v>0.83219384062849677</v>
      </c>
      <c r="U3323" s="10">
        <f t="shared" si="517"/>
        <v>0.83335516852476832</v>
      </c>
      <c r="V3323" s="14">
        <f t="shared" si="518"/>
        <v>-0.45303499635108274</v>
      </c>
      <c r="W3323" s="14">
        <f t="shared" si="519"/>
        <v>-0.44959566498352016</v>
      </c>
    </row>
    <row r="3324" spans="1:23" x14ac:dyDescent="0.25">
      <c r="A3324" s="9" t="s">
        <v>6676</v>
      </c>
      <c r="B3324" s="9" t="s">
        <v>6677</v>
      </c>
      <c r="C3324" s="9" t="s">
        <v>6678</v>
      </c>
      <c r="D3324" s="10">
        <v>5.1534557302221402E-2</v>
      </c>
      <c r="E3324" s="11">
        <v>245020880.80208299</v>
      </c>
      <c r="F3324" s="11">
        <v>237116958.20833299</v>
      </c>
      <c r="G3324" s="11">
        <v>170931254.5</v>
      </c>
      <c r="H3324" s="11">
        <v>155001831.125</v>
      </c>
      <c r="I3324" s="11">
        <v>143000379.04166701</v>
      </c>
      <c r="J3324" s="11">
        <v>77163790.666666701</v>
      </c>
      <c r="K3324" s="11">
        <v>226884127.27083299</v>
      </c>
      <c r="L3324" s="11">
        <v>106560767.291667</v>
      </c>
      <c r="M3324" s="11">
        <v>183427203</v>
      </c>
      <c r="N3324" s="10">
        <f t="shared" si="510"/>
        <v>0.63260661955665576</v>
      </c>
      <c r="O3324" s="10">
        <f t="shared" si="511"/>
        <v>0.60307951030657903</v>
      </c>
      <c r="P3324" s="10">
        <f t="shared" si="512"/>
        <v>0.45143172260908376</v>
      </c>
      <c r="Q3324" s="10">
        <f t="shared" si="513"/>
        <v>0.92597874323249996</v>
      </c>
      <c r="R3324" s="10">
        <f t="shared" si="514"/>
        <v>0.44940171338585494</v>
      </c>
      <c r="S3324" s="10">
        <f t="shared" si="515"/>
        <v>1.0731051119735391</v>
      </c>
      <c r="T3324" s="10">
        <f t="shared" si="516"/>
        <v>0.56237261749077283</v>
      </c>
      <c r="U3324" s="10">
        <f t="shared" si="517"/>
        <v>0.81616185619729809</v>
      </c>
      <c r="V3324" s="14">
        <f t="shared" si="518"/>
        <v>-1.4195811595942145</v>
      </c>
      <c r="W3324" s="14">
        <f t="shared" si="519"/>
        <v>-0.50101127431726322</v>
      </c>
    </row>
    <row r="3325" spans="1:23" x14ac:dyDescent="0.25">
      <c r="A3325" s="9" t="s">
        <v>2599</v>
      </c>
      <c r="B3325" s="9" t="s">
        <v>2600</v>
      </c>
      <c r="C3325" s="9" t="s">
        <v>2601</v>
      </c>
      <c r="D3325" s="10">
        <v>5.33015907728197E-2</v>
      </c>
      <c r="E3325" s="11">
        <v>161682485.75</v>
      </c>
      <c r="F3325" s="11">
        <v>166551298.45833299</v>
      </c>
      <c r="G3325" s="11">
        <v>130632949.4375</v>
      </c>
      <c r="H3325" s="11">
        <v>192955879.16666701</v>
      </c>
      <c r="I3325" s="11">
        <v>176623604.27083299</v>
      </c>
      <c r="J3325" s="11">
        <v>189391304.16666701</v>
      </c>
      <c r="K3325" s="11">
        <v>169776978.83333299</v>
      </c>
      <c r="L3325" s="11">
        <v>81549568.583333299</v>
      </c>
      <c r="M3325" s="11">
        <v>183357895.33333299</v>
      </c>
      <c r="N3325" s="10">
        <f t="shared" si="510"/>
        <v>1.1934247440073578</v>
      </c>
      <c r="O3325" s="10">
        <f t="shared" si="511"/>
        <v>1.0604756967116642</v>
      </c>
      <c r="P3325" s="10">
        <f t="shared" si="512"/>
        <v>1.4497973519098974</v>
      </c>
      <c r="Q3325" s="10">
        <f t="shared" si="513"/>
        <v>1.0500641306062612</v>
      </c>
      <c r="R3325" s="10">
        <f t="shared" si="514"/>
        <v>0.48963634230528069</v>
      </c>
      <c r="S3325" s="10">
        <f t="shared" si="515"/>
        <v>1.4036113868887168</v>
      </c>
      <c r="T3325" s="10">
        <f t="shared" si="516"/>
        <v>1.2345659308763064</v>
      </c>
      <c r="U3325" s="10">
        <f t="shared" si="517"/>
        <v>0.98110395326675304</v>
      </c>
      <c r="V3325" s="14">
        <f t="shared" si="518"/>
        <v>0.51969807293004944</v>
      </c>
      <c r="W3325" s="14">
        <f t="shared" si="519"/>
        <v>-4.704932191841317E-2</v>
      </c>
    </row>
    <row r="3326" spans="1:23" x14ac:dyDescent="0.25">
      <c r="A3326" s="9" t="s">
        <v>3229</v>
      </c>
      <c r="B3326" s="9" t="s">
        <v>3230</v>
      </c>
      <c r="C3326" s="9" t="s">
        <v>3231</v>
      </c>
      <c r="D3326" s="10">
        <v>0.32242525855432203</v>
      </c>
      <c r="E3326" s="9">
        <v>84132875.125</v>
      </c>
      <c r="F3326" s="9">
        <v>156089023.58333299</v>
      </c>
      <c r="G3326" s="9">
        <v>177312297.51041701</v>
      </c>
      <c r="H3326" s="9">
        <v>194846777</v>
      </c>
      <c r="I3326" s="9">
        <v>140363717.90625</v>
      </c>
      <c r="J3326" s="9">
        <v>196250223.75</v>
      </c>
      <c r="K3326" s="9">
        <v>127506271.229167</v>
      </c>
      <c r="L3326" s="9">
        <v>75255154.6875</v>
      </c>
      <c r="M3326" s="9">
        <v>177518820.5</v>
      </c>
      <c r="N3326" s="10">
        <f t="shared" si="510"/>
        <v>2.3159410243677918</v>
      </c>
      <c r="O3326" s="10">
        <f t="shared" si="511"/>
        <v>0.8992542504522264</v>
      </c>
      <c r="P3326" s="10">
        <f t="shared" si="512"/>
        <v>1.1068054867343331</v>
      </c>
      <c r="Q3326" s="10">
        <f t="shared" si="513"/>
        <v>1.5155344571277898</v>
      </c>
      <c r="R3326" s="10">
        <f t="shared" si="514"/>
        <v>0.4821297036772268</v>
      </c>
      <c r="S3326" s="10">
        <f t="shared" si="515"/>
        <v>1.0011647414899176</v>
      </c>
      <c r="T3326" s="10">
        <f t="shared" si="516"/>
        <v>1.4406669205181171</v>
      </c>
      <c r="U3326" s="10">
        <f t="shared" si="517"/>
        <v>0.99960963409831149</v>
      </c>
      <c r="V3326" s="14">
        <f t="shared" si="518"/>
        <v>0.90046255107930151</v>
      </c>
      <c r="W3326" s="14">
        <f t="shared" si="519"/>
        <v>-9.6294873833499398E-4</v>
      </c>
    </row>
    <row r="3327" spans="1:23" x14ac:dyDescent="0.25">
      <c r="A3327" s="9" t="s">
        <v>16335</v>
      </c>
      <c r="B3327" s="9" t="s">
        <v>16336</v>
      </c>
      <c r="C3327" s="9" t="s">
        <v>16337</v>
      </c>
      <c r="D3327" s="10">
        <v>0.15512265353374499</v>
      </c>
      <c r="E3327" s="11">
        <v>25939203.4375</v>
      </c>
      <c r="F3327" s="11">
        <v>26778178.25</v>
      </c>
      <c r="G3327" s="11">
        <v>36732101.25</v>
      </c>
      <c r="H3327" s="11">
        <v>45232683.375</v>
      </c>
      <c r="I3327" s="11">
        <v>24659456.5</v>
      </c>
      <c r="J3327" s="11">
        <v>31795214.5</v>
      </c>
      <c r="K3327" s="11">
        <v>29381091.8125</v>
      </c>
      <c r="L3327" s="11">
        <v>20393593.5625</v>
      </c>
      <c r="M3327" s="11">
        <v>34452815.5</v>
      </c>
      <c r="N3327" s="10">
        <f t="shared" si="510"/>
        <v>1.7437961610497124</v>
      </c>
      <c r="O3327" s="10">
        <f t="shared" si="511"/>
        <v>0.9208787942846709</v>
      </c>
      <c r="P3327" s="10">
        <f t="shared" si="512"/>
        <v>0.86559748606812958</v>
      </c>
      <c r="Q3327" s="10">
        <f t="shared" si="513"/>
        <v>1.1326905964284202</v>
      </c>
      <c r="R3327" s="10">
        <f t="shared" si="514"/>
        <v>0.76157509193143114</v>
      </c>
      <c r="S3327" s="10">
        <f t="shared" si="515"/>
        <v>0.93794839738442681</v>
      </c>
      <c r="T3327" s="10">
        <f t="shared" si="516"/>
        <v>1.1767574804675043</v>
      </c>
      <c r="U3327" s="10">
        <f t="shared" si="517"/>
        <v>0.94407136191475927</v>
      </c>
      <c r="V3327" s="14">
        <f t="shared" si="518"/>
        <v>0.40142235401204468</v>
      </c>
      <c r="W3327" s="14">
        <f t="shared" si="519"/>
        <v>-0.14194444674577075</v>
      </c>
    </row>
    <row r="3328" spans="1:23" x14ac:dyDescent="0.25">
      <c r="A3328" s="9" t="s">
        <v>10358</v>
      </c>
      <c r="B3328" s="9" t="s">
        <v>10359</v>
      </c>
      <c r="C3328" s="9" t="s">
        <v>10360</v>
      </c>
      <c r="D3328" s="10">
        <v>5.7565984617749803E-2</v>
      </c>
      <c r="E3328" s="11">
        <v>129307208.75</v>
      </c>
      <c r="F3328" s="11">
        <v>153036955.66666701</v>
      </c>
      <c r="G3328" s="11">
        <v>197524506.66666701</v>
      </c>
      <c r="H3328" s="11">
        <v>106608857.125</v>
      </c>
      <c r="I3328" s="11">
        <v>89625292.916666701</v>
      </c>
      <c r="J3328" s="11">
        <v>114758488</v>
      </c>
      <c r="K3328" s="11">
        <v>135701233.66666701</v>
      </c>
      <c r="L3328" s="11">
        <v>80644397.75</v>
      </c>
      <c r="M3328" s="11">
        <v>95376841.770833299</v>
      </c>
      <c r="N3328" s="10">
        <f t="shared" si="510"/>
        <v>0.82446182355629882</v>
      </c>
      <c r="O3328" s="10">
        <f t="shared" si="511"/>
        <v>0.58564477139679527</v>
      </c>
      <c r="P3328" s="10">
        <f t="shared" si="512"/>
        <v>0.58098354445537725</v>
      </c>
      <c r="Q3328" s="10">
        <f t="shared" si="513"/>
        <v>1.0494483252594919</v>
      </c>
      <c r="R3328" s="10">
        <f t="shared" si="514"/>
        <v>0.52696028484553259</v>
      </c>
      <c r="S3328" s="10">
        <f t="shared" si="515"/>
        <v>0.48286080233976603</v>
      </c>
      <c r="T3328" s="10">
        <f t="shared" si="516"/>
        <v>0.66369671313615719</v>
      </c>
      <c r="U3328" s="10">
        <f t="shared" si="517"/>
        <v>0.68642313748159689</v>
      </c>
      <c r="V3328" s="14">
        <f t="shared" si="518"/>
        <v>-1.0110117565697272</v>
      </c>
      <c r="W3328" s="14">
        <f t="shared" si="519"/>
        <v>-0.92797386359547851</v>
      </c>
    </row>
    <row r="3329" spans="1:23" x14ac:dyDescent="0.25">
      <c r="A3329" s="9" t="s">
        <v>12220</v>
      </c>
      <c r="B3329" s="9" t="s">
        <v>12221</v>
      </c>
      <c r="C3329" s="9" t="s">
        <v>12222</v>
      </c>
      <c r="D3329" s="10">
        <v>4.3673625370071502E-2</v>
      </c>
      <c r="E3329" s="11">
        <v>313717608.22916698</v>
      </c>
      <c r="F3329" s="11">
        <v>255758051.5</v>
      </c>
      <c r="G3329" s="11">
        <v>359825884.5</v>
      </c>
      <c r="H3329" s="11">
        <v>175466950</v>
      </c>
      <c r="I3329" s="11">
        <v>229854126.35416701</v>
      </c>
      <c r="J3329" s="11">
        <v>222163023.83333299</v>
      </c>
      <c r="K3329" s="11">
        <v>277289416.83333302</v>
      </c>
      <c r="L3329" s="11">
        <v>171224522.83333299</v>
      </c>
      <c r="M3329" s="11">
        <v>242431142</v>
      </c>
      <c r="N3329" s="10">
        <f t="shared" si="510"/>
        <v>0.55931495522502994</v>
      </c>
      <c r="O3329" s="10">
        <f t="shared" si="511"/>
        <v>0.89871706875342305</v>
      </c>
      <c r="P3329" s="10">
        <f t="shared" si="512"/>
        <v>0.61741812749808711</v>
      </c>
      <c r="Q3329" s="10">
        <f t="shared" si="513"/>
        <v>0.88388222260950167</v>
      </c>
      <c r="R3329" s="10">
        <f t="shared" si="514"/>
        <v>0.66947852405472752</v>
      </c>
      <c r="S3329" s="10">
        <f t="shared" si="515"/>
        <v>0.67374569880338886</v>
      </c>
      <c r="T3329" s="10">
        <f t="shared" si="516"/>
        <v>0.69181671715884674</v>
      </c>
      <c r="U3329" s="10">
        <f t="shared" si="517"/>
        <v>0.74236881515587261</v>
      </c>
      <c r="V3329" s="14">
        <f t="shared" si="518"/>
        <v>-0.90867058761742237</v>
      </c>
      <c r="W3329" s="14">
        <f t="shared" si="519"/>
        <v>-0.73473425427348371</v>
      </c>
    </row>
    <row r="3330" spans="1:23" x14ac:dyDescent="0.25">
      <c r="A3330" s="9" t="s">
        <v>2305</v>
      </c>
      <c r="B3330" s="9" t="s">
        <v>2306</v>
      </c>
      <c r="C3330" s="9" t="s">
        <v>2307</v>
      </c>
      <c r="D3330" s="10">
        <v>0.34855975668955902</v>
      </c>
      <c r="E3330" s="11">
        <v>54090162.46875</v>
      </c>
      <c r="F3330" s="11">
        <v>30662047.96875</v>
      </c>
      <c r="G3330" s="11">
        <v>50374509.75</v>
      </c>
      <c r="H3330" s="11">
        <v>41583507.890625</v>
      </c>
      <c r="I3330" s="11">
        <v>36867751.46875</v>
      </c>
      <c r="J3330" s="11">
        <v>38310156.875</v>
      </c>
      <c r="K3330" s="11">
        <v>52402943.125</v>
      </c>
      <c r="L3330" s="11">
        <v>28622086.59375</v>
      </c>
      <c r="M3330" s="11">
        <v>56045655.75</v>
      </c>
      <c r="N3330" s="10">
        <f t="shared" ref="N3330:N3393" si="520">H3330/E3330</f>
        <v>0.76878134567721845</v>
      </c>
      <c r="O3330" s="10">
        <f t="shared" ref="O3330:O3393" si="521">I3330/F3330</f>
        <v>1.2023903786963186</v>
      </c>
      <c r="P3330" s="10">
        <f t="shared" ref="P3330:P3393" si="522">J3330/G3330</f>
        <v>0.76050679331921434</v>
      </c>
      <c r="Q3330" s="10">
        <f t="shared" ref="Q3330:Q3393" si="523">K3330/E3330</f>
        <v>0.96880727905513742</v>
      </c>
      <c r="R3330" s="10">
        <f t="shared" ref="R3330:R3393" si="524">L3330/F3330</f>
        <v>0.93346950024084896</v>
      </c>
      <c r="S3330" s="10">
        <f t="shared" ref="S3330:S3393" si="525">M3330/G3330</f>
        <v>1.1125796762716882</v>
      </c>
      <c r="T3330" s="10">
        <f t="shared" ref="T3330:T3393" si="526">AVERAGE(N3330:P3330)</f>
        <v>0.91055950589758383</v>
      </c>
      <c r="U3330" s="10">
        <f t="shared" ref="U3330:U3393" si="527">AVERAGE(Q3330:S3330)</f>
        <v>1.0049521518558915</v>
      </c>
      <c r="V3330" s="14">
        <f t="shared" ref="V3330:V3393" si="528">LOG(T3330,1.5)</f>
        <v>-0.23108283521706627</v>
      </c>
      <c r="W3330" s="14">
        <f t="shared" ref="W3330:W3393" si="529">LOG(U3330,1.5)</f>
        <v>1.2183367163333006E-2</v>
      </c>
    </row>
    <row r="3331" spans="1:23" x14ac:dyDescent="0.25">
      <c r="A3331" s="9" t="s">
        <v>17115</v>
      </c>
      <c r="B3331" s="9" t="s">
        <v>17116</v>
      </c>
      <c r="C3331" s="9" t="s">
        <v>17117</v>
      </c>
      <c r="D3331" s="10">
        <v>0.175566872806631</v>
      </c>
      <c r="E3331" s="9">
        <v>57261877.208333299</v>
      </c>
      <c r="F3331" s="9">
        <v>60528752.333333299</v>
      </c>
      <c r="G3331" s="9">
        <v>34649309.75</v>
      </c>
      <c r="H3331" s="9">
        <v>34034316</v>
      </c>
      <c r="I3331" s="9">
        <v>28884472.5</v>
      </c>
      <c r="J3331" s="9">
        <v>43895603.4375</v>
      </c>
      <c r="K3331" s="9">
        <v>30431707.25</v>
      </c>
      <c r="L3331" s="9">
        <v>33277339.5</v>
      </c>
      <c r="M3331" s="9">
        <v>64263717.125</v>
      </c>
      <c r="N3331" s="10">
        <f t="shared" si="520"/>
        <v>0.59436256125824316</v>
      </c>
      <c r="O3331" s="10">
        <f t="shared" si="521"/>
        <v>0.47720250932866604</v>
      </c>
      <c r="P3331" s="10">
        <f t="shared" si="522"/>
        <v>1.2668536185630652</v>
      </c>
      <c r="Q3331" s="10">
        <f t="shared" si="523"/>
        <v>0.5314479499035929</v>
      </c>
      <c r="R3331" s="10">
        <f t="shared" si="524"/>
        <v>0.54977739036715789</v>
      </c>
      <c r="S3331" s="10">
        <f t="shared" si="525"/>
        <v>1.854689677476187</v>
      </c>
      <c r="T3331" s="10">
        <f t="shared" si="526"/>
        <v>0.77947289638332473</v>
      </c>
      <c r="U3331" s="10">
        <f t="shared" si="527"/>
        <v>0.97863833924897925</v>
      </c>
      <c r="V3331" s="14">
        <f t="shared" si="528"/>
        <v>-0.61444833753155259</v>
      </c>
      <c r="W3331" s="14">
        <f t="shared" si="529"/>
        <v>-5.3255194619787956E-2</v>
      </c>
    </row>
    <row r="3332" spans="1:23" x14ac:dyDescent="0.25">
      <c r="A3332" s="9" t="s">
        <v>20651</v>
      </c>
      <c r="B3332" s="9" t="s">
        <v>20652</v>
      </c>
      <c r="C3332" s="9" t="s">
        <v>20653</v>
      </c>
      <c r="D3332" s="10">
        <v>0.21641199915165499</v>
      </c>
      <c r="E3332" s="11">
        <v>13544043.921875</v>
      </c>
      <c r="F3332" s="11">
        <v>32470240.625</v>
      </c>
      <c r="G3332" s="11">
        <v>56711128.458333299</v>
      </c>
      <c r="H3332" s="11">
        <v>17835892.3125</v>
      </c>
      <c r="I3332" s="11">
        <v>18672620.5625</v>
      </c>
      <c r="J3332" s="11">
        <v>30231829.046875</v>
      </c>
      <c r="K3332" s="11">
        <v>19236203.375</v>
      </c>
      <c r="L3332" s="11">
        <v>6931672.78125</v>
      </c>
      <c r="M3332" s="11">
        <v>18806302.125</v>
      </c>
      <c r="N3332" s="10">
        <f t="shared" si="520"/>
        <v>1.3168808677364987</v>
      </c>
      <c r="O3332" s="10">
        <f t="shared" si="521"/>
        <v>0.57506874612205006</v>
      </c>
      <c r="P3332" s="10">
        <f t="shared" si="522"/>
        <v>0.53308459677516162</v>
      </c>
      <c r="Q3332" s="10">
        <f t="shared" si="523"/>
        <v>1.4202703037555562</v>
      </c>
      <c r="R3332" s="10">
        <f t="shared" si="524"/>
        <v>0.21347771521942641</v>
      </c>
      <c r="S3332" s="10">
        <f t="shared" si="525"/>
        <v>0.33161572756954277</v>
      </c>
      <c r="T3332" s="10">
        <f t="shared" si="526"/>
        <v>0.80834473687790354</v>
      </c>
      <c r="U3332" s="10">
        <f t="shared" si="527"/>
        <v>0.65512124884817513</v>
      </c>
      <c r="V3332" s="14">
        <f t="shared" si="528"/>
        <v>-0.52474714259160116</v>
      </c>
      <c r="W3332" s="14">
        <f t="shared" si="529"/>
        <v>-1.043085925953473</v>
      </c>
    </row>
    <row r="3333" spans="1:23" x14ac:dyDescent="0.25">
      <c r="A3333" s="9" t="s">
        <v>21332</v>
      </c>
      <c r="B3333" s="9" t="s">
        <v>21333</v>
      </c>
      <c r="C3333" s="9" t="s">
        <v>21334</v>
      </c>
      <c r="D3333" s="10">
        <v>3.3019117011170697E-2</v>
      </c>
      <c r="E3333" s="11">
        <v>242141068.91666701</v>
      </c>
      <c r="F3333" s="11">
        <v>229532505.54166701</v>
      </c>
      <c r="G3333" s="11">
        <v>311831845.20833302</v>
      </c>
      <c r="H3333" s="11">
        <v>255970467.91666701</v>
      </c>
      <c r="I3333" s="11">
        <v>248735055.16666701</v>
      </c>
      <c r="J3333" s="11">
        <v>285230586.47916698</v>
      </c>
      <c r="K3333" s="11">
        <v>242225336</v>
      </c>
      <c r="L3333" s="11">
        <v>145078680.5</v>
      </c>
      <c r="M3333" s="11">
        <v>277869722</v>
      </c>
      <c r="N3333" s="10">
        <f t="shared" si="520"/>
        <v>1.0571129840215556</v>
      </c>
      <c r="O3333" s="10">
        <f t="shared" si="521"/>
        <v>1.0836593909855359</v>
      </c>
      <c r="P3333" s="10">
        <f t="shared" si="522"/>
        <v>0.91469357880560953</v>
      </c>
      <c r="Q3333" s="10">
        <f t="shared" si="523"/>
        <v>1.0003480082239249</v>
      </c>
      <c r="R3333" s="10">
        <f t="shared" si="524"/>
        <v>0.63206159039493381</v>
      </c>
      <c r="S3333" s="10">
        <f t="shared" si="525"/>
        <v>0.89108834222610223</v>
      </c>
      <c r="T3333" s="10">
        <f t="shared" si="526"/>
        <v>1.0184886512709002</v>
      </c>
      <c r="U3333" s="10">
        <f t="shared" si="527"/>
        <v>0.84116598028165368</v>
      </c>
      <c r="V3333" s="14">
        <f t="shared" si="528"/>
        <v>4.5182220775933937E-2</v>
      </c>
      <c r="W3333" s="14">
        <f t="shared" si="529"/>
        <v>-0.42658732996530668</v>
      </c>
    </row>
    <row r="3334" spans="1:23" x14ac:dyDescent="0.25">
      <c r="A3334" s="9" t="s">
        <v>7554</v>
      </c>
      <c r="B3334" s="9" t="s">
        <v>7555</v>
      </c>
      <c r="C3334" s="9" t="s">
        <v>7556</v>
      </c>
      <c r="D3334" s="10">
        <v>3.4552751247926602E-2</v>
      </c>
      <c r="E3334" s="9">
        <v>1335152283.25</v>
      </c>
      <c r="F3334" s="9">
        <v>1242637345.2083299</v>
      </c>
      <c r="G3334" s="9">
        <v>1493198526.5416701</v>
      </c>
      <c r="H3334" s="9">
        <v>1184989376.625</v>
      </c>
      <c r="I3334" s="9">
        <v>1250483614.0416701</v>
      </c>
      <c r="J3334" s="9">
        <v>1251011335.3333299</v>
      </c>
      <c r="K3334" s="9">
        <v>1016241937.29167</v>
      </c>
      <c r="L3334" s="9">
        <v>884974809.33333302</v>
      </c>
      <c r="M3334" s="9">
        <v>1156624239.3333299</v>
      </c>
      <c r="N3334" s="10">
        <f t="shared" si="520"/>
        <v>0.88753125129706056</v>
      </c>
      <c r="O3334" s="10">
        <f t="shared" si="521"/>
        <v>1.0063142065250137</v>
      </c>
      <c r="P3334" s="10">
        <f t="shared" si="522"/>
        <v>0.83780643571269853</v>
      </c>
      <c r="Q3334" s="10">
        <f t="shared" si="523"/>
        <v>0.76114309209579822</v>
      </c>
      <c r="R3334" s="10">
        <f t="shared" si="524"/>
        <v>0.71217464431262989</v>
      </c>
      <c r="S3334" s="10">
        <f t="shared" si="525"/>
        <v>0.7745950848291655</v>
      </c>
      <c r="T3334" s="10">
        <f t="shared" si="526"/>
        <v>0.91055063117825752</v>
      </c>
      <c r="U3334" s="10">
        <f t="shared" si="527"/>
        <v>0.74930427374586461</v>
      </c>
      <c r="V3334" s="14">
        <f t="shared" si="528"/>
        <v>-0.23110687302846125</v>
      </c>
      <c r="W3334" s="14">
        <f t="shared" si="529"/>
        <v>-0.71180018256939404</v>
      </c>
    </row>
    <row r="3335" spans="1:23" x14ac:dyDescent="0.25">
      <c r="A3335" s="9" t="s">
        <v>3589</v>
      </c>
      <c r="B3335" s="9" t="s">
        <v>3590</v>
      </c>
      <c r="C3335" s="9" t="s">
        <v>3591</v>
      </c>
      <c r="D3335" s="10">
        <v>0.146192330716443</v>
      </c>
      <c r="E3335" s="11">
        <v>25619155</v>
      </c>
      <c r="F3335" s="11">
        <v>32166587.5</v>
      </c>
      <c r="G3335" s="11">
        <v>38461540.75</v>
      </c>
      <c r="H3335" s="11">
        <v>20679451.75</v>
      </c>
      <c r="I3335" s="11">
        <v>17516735.25</v>
      </c>
      <c r="J3335" s="11">
        <v>29813300</v>
      </c>
      <c r="K3335" s="11">
        <v>24581682.5</v>
      </c>
      <c r="L3335" s="11">
        <v>18372865</v>
      </c>
      <c r="M3335" s="11">
        <v>39881997.25</v>
      </c>
      <c r="N3335" s="10">
        <f t="shared" si="520"/>
        <v>0.80718711253357112</v>
      </c>
      <c r="O3335" s="10">
        <f t="shared" si="521"/>
        <v>0.54456305786244807</v>
      </c>
      <c r="P3335" s="10">
        <f t="shared" si="522"/>
        <v>0.77514575387882767</v>
      </c>
      <c r="Q3335" s="10">
        <f t="shared" si="523"/>
        <v>0.95950403126098416</v>
      </c>
      <c r="R3335" s="10">
        <f t="shared" si="524"/>
        <v>0.57117855600939949</v>
      </c>
      <c r="S3335" s="10">
        <f t="shared" si="525"/>
        <v>1.036931866802554</v>
      </c>
      <c r="T3335" s="10">
        <f t="shared" si="526"/>
        <v>0.70896530809161551</v>
      </c>
      <c r="U3335" s="10">
        <f t="shared" si="527"/>
        <v>0.85587148469097907</v>
      </c>
      <c r="V3335" s="14">
        <f t="shared" si="528"/>
        <v>-0.84828183123160839</v>
      </c>
      <c r="W3335" s="14">
        <f t="shared" si="529"/>
        <v>-0.38384325976828609</v>
      </c>
    </row>
    <row r="3336" spans="1:23" x14ac:dyDescent="0.25">
      <c r="A3336" s="9" t="s">
        <v>11452</v>
      </c>
      <c r="B3336" s="9" t="s">
        <v>11453</v>
      </c>
      <c r="C3336" s="9" t="s">
        <v>11454</v>
      </c>
      <c r="D3336" s="10">
        <v>0.157199037209477</v>
      </c>
      <c r="E3336" s="11">
        <v>81562616.5</v>
      </c>
      <c r="F3336" s="11">
        <v>201720978.58333299</v>
      </c>
      <c r="G3336" s="11">
        <v>109090430.03125</v>
      </c>
      <c r="H3336" s="11">
        <v>225089388.16666701</v>
      </c>
      <c r="I3336" s="11">
        <v>105492878.666667</v>
      </c>
      <c r="J3336" s="11">
        <v>108645506.666667</v>
      </c>
      <c r="K3336" s="11">
        <v>238759181.66666701</v>
      </c>
      <c r="L3336" s="11">
        <v>118378674.833333</v>
      </c>
      <c r="M3336" s="11">
        <v>240937824.08333299</v>
      </c>
      <c r="N3336" s="10">
        <f t="shared" si="520"/>
        <v>2.7597126946836852</v>
      </c>
      <c r="O3336" s="10">
        <f t="shared" si="521"/>
        <v>0.52296434117826185</v>
      </c>
      <c r="P3336" s="10">
        <f t="shared" si="522"/>
        <v>0.99592151791449035</v>
      </c>
      <c r="Q3336" s="10">
        <f t="shared" si="523"/>
        <v>2.9273114560598605</v>
      </c>
      <c r="R3336" s="10">
        <f t="shared" si="524"/>
        <v>0.58684364742177553</v>
      </c>
      <c r="S3336" s="10">
        <f t="shared" si="525"/>
        <v>2.2086064195944046</v>
      </c>
      <c r="T3336" s="10">
        <f t="shared" si="526"/>
        <v>1.4261995179254789</v>
      </c>
      <c r="U3336" s="10">
        <f t="shared" si="527"/>
        <v>1.9075871743586805</v>
      </c>
      <c r="V3336" s="14">
        <f t="shared" si="528"/>
        <v>0.87557034994990679</v>
      </c>
      <c r="W3336" s="14">
        <f t="shared" si="529"/>
        <v>1.5928354155773132</v>
      </c>
    </row>
    <row r="3337" spans="1:23" x14ac:dyDescent="0.25">
      <c r="A3337" s="9" t="s">
        <v>16641</v>
      </c>
      <c r="B3337" s="9" t="s">
        <v>16642</v>
      </c>
      <c r="C3337" s="9" t="s">
        <v>16643</v>
      </c>
      <c r="D3337" s="10">
        <v>2.74789958855918E-2</v>
      </c>
      <c r="E3337" s="11">
        <v>137051174.5</v>
      </c>
      <c r="F3337" s="11">
        <v>139865500.66666701</v>
      </c>
      <c r="G3337" s="11">
        <v>144391249.41666701</v>
      </c>
      <c r="H3337" s="11">
        <v>93836744.708333299</v>
      </c>
      <c r="I3337" s="11">
        <v>78749111.291666701</v>
      </c>
      <c r="J3337" s="11">
        <v>144474260.25</v>
      </c>
      <c r="K3337" s="11">
        <v>149615660.625</v>
      </c>
      <c r="L3337" s="11">
        <v>51932281.125</v>
      </c>
      <c r="M3337" s="11">
        <v>137559881.85416701</v>
      </c>
      <c r="N3337" s="10">
        <f t="shared" si="520"/>
        <v>0.68468398793863161</v>
      </c>
      <c r="O3337" s="10">
        <f t="shared" si="521"/>
        <v>0.56303456475192326</v>
      </c>
      <c r="P3337" s="10">
        <f t="shared" si="522"/>
        <v>1.0005749021056909</v>
      </c>
      <c r="Q3337" s="10">
        <f t="shared" si="523"/>
        <v>1.0916773327250837</v>
      </c>
      <c r="R3337" s="10">
        <f t="shared" si="524"/>
        <v>0.37130157814089598</v>
      </c>
      <c r="S3337" s="10">
        <f t="shared" si="525"/>
        <v>0.95268849331175975</v>
      </c>
      <c r="T3337" s="10">
        <f t="shared" si="526"/>
        <v>0.74943115159874862</v>
      </c>
      <c r="U3337" s="10">
        <f t="shared" si="527"/>
        <v>0.80522246805924647</v>
      </c>
      <c r="V3337" s="14">
        <f t="shared" si="528"/>
        <v>-0.71138260481240956</v>
      </c>
      <c r="W3337" s="14">
        <f t="shared" si="529"/>
        <v>-0.53429179866200038</v>
      </c>
    </row>
    <row r="3338" spans="1:23" x14ac:dyDescent="0.25">
      <c r="A3338" s="9" t="s">
        <v>2482</v>
      </c>
      <c r="B3338" s="9" t="s">
        <v>2483</v>
      </c>
      <c r="C3338" s="9" t="s">
        <v>2484</v>
      </c>
      <c r="D3338" s="10">
        <v>0.22439298796110899</v>
      </c>
      <c r="E3338" s="9">
        <v>933302487.70833302</v>
      </c>
      <c r="F3338" s="9">
        <v>824647211.16666698</v>
      </c>
      <c r="G3338" s="9">
        <v>933816725.70833302</v>
      </c>
      <c r="H3338" s="9">
        <v>960612496</v>
      </c>
      <c r="I3338" s="9">
        <v>847567175</v>
      </c>
      <c r="J3338" s="9">
        <v>1069574645.89583</v>
      </c>
      <c r="K3338" s="9">
        <v>820201895.5</v>
      </c>
      <c r="L3338" s="9">
        <v>539080579.89583302</v>
      </c>
      <c r="M3338" s="9">
        <v>2274956568.5833302</v>
      </c>
      <c r="N3338" s="10">
        <f t="shared" si="520"/>
        <v>1.0292616902358473</v>
      </c>
      <c r="O3338" s="10">
        <f t="shared" si="521"/>
        <v>1.0277936595467376</v>
      </c>
      <c r="P3338" s="10">
        <f t="shared" si="522"/>
        <v>1.1453796194157047</v>
      </c>
      <c r="Q3338" s="10">
        <f t="shared" si="523"/>
        <v>0.87881678909262895</v>
      </c>
      <c r="R3338" s="10">
        <f t="shared" si="524"/>
        <v>0.65371054748753776</v>
      </c>
      <c r="S3338" s="10">
        <f t="shared" si="525"/>
        <v>2.436191712948486</v>
      </c>
      <c r="T3338" s="10">
        <f t="shared" si="526"/>
        <v>1.0674783230660967</v>
      </c>
      <c r="U3338" s="10">
        <f t="shared" si="527"/>
        <v>1.3229063498428844</v>
      </c>
      <c r="V3338" s="14">
        <f t="shared" si="528"/>
        <v>0.16104754354295836</v>
      </c>
      <c r="W3338" s="14">
        <f t="shared" si="529"/>
        <v>0.69014840197232297</v>
      </c>
    </row>
    <row r="3339" spans="1:23" x14ac:dyDescent="0.25">
      <c r="A3339" s="9" t="s">
        <v>16281</v>
      </c>
      <c r="B3339" s="9" t="s">
        <v>16282</v>
      </c>
      <c r="C3339" s="9" t="s">
        <v>16283</v>
      </c>
      <c r="D3339" s="10">
        <v>6.78995795321366E-2</v>
      </c>
      <c r="E3339" s="11">
        <v>97043250.458333299</v>
      </c>
      <c r="F3339" s="11">
        <v>73805527.916666701</v>
      </c>
      <c r="G3339" s="11">
        <v>86509837.0625</v>
      </c>
      <c r="H3339" s="11">
        <v>88916654.833333299</v>
      </c>
      <c r="I3339" s="11">
        <v>90261884.916666701</v>
      </c>
      <c r="J3339" s="11">
        <v>102824938.333333</v>
      </c>
      <c r="K3339" s="11">
        <v>103541615.4375</v>
      </c>
      <c r="L3339" s="11">
        <v>62562176.625</v>
      </c>
      <c r="M3339" s="11">
        <v>56162915.416666701</v>
      </c>
      <c r="N3339" s="10">
        <f t="shared" si="520"/>
        <v>0.91625800262647583</v>
      </c>
      <c r="O3339" s="10">
        <f t="shared" si="521"/>
        <v>1.2229691659218367</v>
      </c>
      <c r="P3339" s="10">
        <f t="shared" si="522"/>
        <v>1.1885924401758607</v>
      </c>
      <c r="Q3339" s="10">
        <f t="shared" si="523"/>
        <v>1.066963595597582</v>
      </c>
      <c r="R3339" s="10">
        <f t="shared" si="524"/>
        <v>0.84766247720141652</v>
      </c>
      <c r="S3339" s="10">
        <f t="shared" si="525"/>
        <v>0.64920842904941756</v>
      </c>
      <c r="T3339" s="10">
        <f t="shared" si="526"/>
        <v>1.1092732029080576</v>
      </c>
      <c r="U3339" s="10">
        <f t="shared" si="527"/>
        <v>0.85461150061613866</v>
      </c>
      <c r="V3339" s="14">
        <f t="shared" si="528"/>
        <v>0.25576807137932228</v>
      </c>
      <c r="W3339" s="14">
        <f t="shared" si="529"/>
        <v>-0.38747674069159455</v>
      </c>
    </row>
    <row r="3340" spans="1:23" x14ac:dyDescent="0.25">
      <c r="A3340" s="9" t="s">
        <v>13273</v>
      </c>
      <c r="B3340" s="9" t="s">
        <v>13274</v>
      </c>
      <c r="C3340" s="9" t="s">
        <v>13275</v>
      </c>
      <c r="D3340" s="10">
        <v>2.97198505808303E-2</v>
      </c>
      <c r="E3340" s="9">
        <v>161690804.70833299</v>
      </c>
      <c r="F3340" s="9">
        <v>179120187.5</v>
      </c>
      <c r="G3340" s="9">
        <v>189446299.4375</v>
      </c>
      <c r="H3340" s="9">
        <v>412082136.75</v>
      </c>
      <c r="I3340" s="9">
        <v>158682168.25</v>
      </c>
      <c r="J3340" s="9">
        <v>199077119.25</v>
      </c>
      <c r="K3340" s="9">
        <v>234215872</v>
      </c>
      <c r="L3340" s="9">
        <v>185685711.125</v>
      </c>
      <c r="M3340" s="9">
        <v>165284247.875</v>
      </c>
      <c r="N3340" s="10">
        <f t="shared" si="520"/>
        <v>2.5485811484044318</v>
      </c>
      <c r="O3340" s="10">
        <f t="shared" si="521"/>
        <v>0.88589773416801498</v>
      </c>
      <c r="P3340" s="10">
        <f t="shared" si="522"/>
        <v>1.050836674250675</v>
      </c>
      <c r="Q3340" s="10">
        <f t="shared" si="523"/>
        <v>1.4485416930325248</v>
      </c>
      <c r="R3340" s="10">
        <f t="shared" si="524"/>
        <v>1.0366542918284964</v>
      </c>
      <c r="S3340" s="10">
        <f t="shared" si="525"/>
        <v>0.87245962769269469</v>
      </c>
      <c r="T3340" s="10">
        <f t="shared" si="526"/>
        <v>1.4951051856077073</v>
      </c>
      <c r="U3340" s="10">
        <f t="shared" si="527"/>
        <v>1.1192185375179053</v>
      </c>
      <c r="V3340" s="14">
        <f t="shared" si="528"/>
        <v>0.99193877497926541</v>
      </c>
      <c r="W3340" s="14">
        <f t="shared" si="529"/>
        <v>0.27778150367513277</v>
      </c>
    </row>
    <row r="3341" spans="1:23" x14ac:dyDescent="0.25">
      <c r="A3341" s="9" t="s">
        <v>15593</v>
      </c>
      <c r="B3341" s="9" t="s">
        <v>15594</v>
      </c>
      <c r="C3341" s="9" t="s">
        <v>15595</v>
      </c>
      <c r="D3341" s="10">
        <v>1.9127352124407901E-2</v>
      </c>
      <c r="E3341" s="11">
        <v>224706917</v>
      </c>
      <c r="F3341" s="11">
        <v>224704317.22916701</v>
      </c>
      <c r="G3341" s="11">
        <v>233257212.16666701</v>
      </c>
      <c r="H3341" s="11">
        <v>227661530.66666701</v>
      </c>
      <c r="I3341" s="11">
        <v>231046298.16666701</v>
      </c>
      <c r="J3341" s="11">
        <v>229013913</v>
      </c>
      <c r="K3341" s="11">
        <v>209745791.33333299</v>
      </c>
      <c r="L3341" s="11">
        <v>113424805.916667</v>
      </c>
      <c r="M3341" s="11">
        <v>223420161.66666701</v>
      </c>
      <c r="N3341" s="10">
        <f t="shared" si="520"/>
        <v>1.0131487437330067</v>
      </c>
      <c r="O3341" s="10">
        <f t="shared" si="521"/>
        <v>1.0282236719601257</v>
      </c>
      <c r="P3341" s="10">
        <f t="shared" si="522"/>
        <v>0.98180849746401366</v>
      </c>
      <c r="Q3341" s="10">
        <f t="shared" si="523"/>
        <v>0.93341938082543752</v>
      </c>
      <c r="R3341" s="10">
        <f t="shared" si="524"/>
        <v>0.5047735945410855</v>
      </c>
      <c r="S3341" s="10">
        <f t="shared" si="525"/>
        <v>0.9578274540425733</v>
      </c>
      <c r="T3341" s="10">
        <f t="shared" si="526"/>
        <v>1.007726971052382</v>
      </c>
      <c r="U3341" s="10">
        <f t="shared" si="527"/>
        <v>0.79867347646969877</v>
      </c>
      <c r="V3341" s="14">
        <f t="shared" si="528"/>
        <v>1.8983805891786738E-2</v>
      </c>
      <c r="W3341" s="14">
        <f t="shared" si="529"/>
        <v>-0.55443261945667244</v>
      </c>
    </row>
    <row r="3342" spans="1:23" x14ac:dyDescent="0.25">
      <c r="A3342" s="9" t="s">
        <v>13867</v>
      </c>
      <c r="B3342" s="9" t="s">
        <v>13868</v>
      </c>
      <c r="C3342" s="9" t="s">
        <v>13869</v>
      </c>
      <c r="D3342" s="10">
        <v>8.43940701150055E-3</v>
      </c>
      <c r="E3342" s="11">
        <v>87840640.75</v>
      </c>
      <c r="F3342" s="11">
        <v>96511297.0625</v>
      </c>
      <c r="G3342" s="11">
        <v>108369594.875</v>
      </c>
      <c r="H3342" s="11">
        <v>66985800.041666701</v>
      </c>
      <c r="I3342" s="11">
        <v>69340136.875</v>
      </c>
      <c r="J3342" s="11">
        <v>69362583.75</v>
      </c>
      <c r="K3342" s="11">
        <v>130868095.375</v>
      </c>
      <c r="L3342" s="11">
        <v>106130136</v>
      </c>
      <c r="M3342" s="11">
        <v>78900918.166666701</v>
      </c>
      <c r="N3342" s="10">
        <f t="shared" si="520"/>
        <v>0.76258323561541985</v>
      </c>
      <c r="O3342" s="10">
        <f t="shared" si="521"/>
        <v>0.71846653174804853</v>
      </c>
      <c r="P3342" s="10">
        <f t="shared" si="522"/>
        <v>0.64005576315023571</v>
      </c>
      <c r="Q3342" s="10">
        <f t="shared" si="523"/>
        <v>1.4898353911996025</v>
      </c>
      <c r="R3342" s="10">
        <f t="shared" si="524"/>
        <v>1.0996654198033513</v>
      </c>
      <c r="S3342" s="10">
        <f t="shared" si="525"/>
        <v>0.72807246587639052</v>
      </c>
      <c r="T3342" s="10">
        <f t="shared" si="526"/>
        <v>0.7070351768379014</v>
      </c>
      <c r="U3342" s="10">
        <f t="shared" si="527"/>
        <v>1.1058577589597813</v>
      </c>
      <c r="V3342" s="14">
        <f t="shared" si="528"/>
        <v>-0.85500540568339278</v>
      </c>
      <c r="W3342" s="14">
        <f t="shared" si="529"/>
        <v>0.24816262677540668</v>
      </c>
    </row>
    <row r="3343" spans="1:23" x14ac:dyDescent="0.25">
      <c r="A3343" s="9" t="s">
        <v>17457</v>
      </c>
      <c r="B3343" s="9" t="s">
        <v>17458</v>
      </c>
      <c r="C3343" s="9" t="s">
        <v>17459</v>
      </c>
      <c r="D3343" s="10">
        <v>7.1152585189011202E-3</v>
      </c>
      <c r="E3343" s="9">
        <v>71188112.5</v>
      </c>
      <c r="F3343" s="9">
        <v>92391648.375</v>
      </c>
      <c r="G3343" s="9">
        <v>97467938.5</v>
      </c>
      <c r="H3343" s="9">
        <v>73376021.5</v>
      </c>
      <c r="I3343" s="9">
        <v>68830906.416666701</v>
      </c>
      <c r="J3343" s="9">
        <v>83929606</v>
      </c>
      <c r="K3343" s="9">
        <v>80753514.666666701</v>
      </c>
      <c r="L3343" s="9">
        <v>48223830.145833299</v>
      </c>
      <c r="M3343" s="9">
        <v>44340674.583333299</v>
      </c>
      <c r="N3343" s="10">
        <f t="shared" si="520"/>
        <v>1.030734190346738</v>
      </c>
      <c r="O3343" s="10">
        <f t="shared" si="521"/>
        <v>0.74499056600110913</v>
      </c>
      <c r="P3343" s="10">
        <f t="shared" si="522"/>
        <v>0.86109963226522945</v>
      </c>
      <c r="Q3343" s="10">
        <f t="shared" si="523"/>
        <v>1.1343679700268314</v>
      </c>
      <c r="R3343" s="10">
        <f t="shared" si="524"/>
        <v>0.52195010040411893</v>
      </c>
      <c r="S3343" s="10">
        <f t="shared" si="525"/>
        <v>0.45492574548843362</v>
      </c>
      <c r="T3343" s="10">
        <f t="shared" si="526"/>
        <v>0.87894146287102559</v>
      </c>
      <c r="U3343" s="10">
        <f t="shared" si="527"/>
        <v>0.70374793863979468</v>
      </c>
      <c r="V3343" s="14">
        <f t="shared" si="528"/>
        <v>-0.31824434723278949</v>
      </c>
      <c r="W3343" s="14">
        <f t="shared" si="529"/>
        <v>-0.86649879759183213</v>
      </c>
    </row>
    <row r="3344" spans="1:23" x14ac:dyDescent="0.25">
      <c r="A3344" s="9" t="s">
        <v>19398</v>
      </c>
      <c r="B3344" s="9" t="s">
        <v>19399</v>
      </c>
      <c r="C3344" s="9" t="s">
        <v>19400</v>
      </c>
      <c r="D3344" s="10">
        <v>8.8215896454253801E-5</v>
      </c>
      <c r="E3344" s="11">
        <v>499774660.83333302</v>
      </c>
      <c r="F3344" s="11">
        <v>513058699.3125</v>
      </c>
      <c r="G3344" s="11">
        <v>514532844.5</v>
      </c>
      <c r="H3344" s="11">
        <v>461961379.5</v>
      </c>
      <c r="I3344" s="11">
        <v>439644563.66666698</v>
      </c>
      <c r="J3344" s="11">
        <v>370731748</v>
      </c>
      <c r="K3344" s="11">
        <v>391576923.41666698</v>
      </c>
      <c r="L3344" s="11">
        <v>212239216.85416701</v>
      </c>
      <c r="M3344" s="11">
        <v>485874975.33333302</v>
      </c>
      <c r="N3344" s="10">
        <f t="shared" si="520"/>
        <v>0.92433933871260598</v>
      </c>
      <c r="O3344" s="10">
        <f t="shared" si="521"/>
        <v>0.85690889610836318</v>
      </c>
      <c r="P3344" s="10">
        <f t="shared" si="522"/>
        <v>0.72052105509466657</v>
      </c>
      <c r="Q3344" s="10">
        <f t="shared" si="523"/>
        <v>0.78350695644261914</v>
      </c>
      <c r="R3344" s="10">
        <f t="shared" si="524"/>
        <v>0.41367433616965882</v>
      </c>
      <c r="S3344" s="10">
        <f t="shared" si="525"/>
        <v>0.94430312958055107</v>
      </c>
      <c r="T3344" s="10">
        <f t="shared" si="526"/>
        <v>0.83392309663854525</v>
      </c>
      <c r="U3344" s="10">
        <f t="shared" si="527"/>
        <v>0.71382814073094314</v>
      </c>
      <c r="V3344" s="14">
        <f t="shared" si="528"/>
        <v>-0.44791546179629088</v>
      </c>
      <c r="W3344" s="14">
        <f t="shared" si="529"/>
        <v>-0.83142306977921188</v>
      </c>
    </row>
    <row r="3345" spans="1:23" x14ac:dyDescent="0.25">
      <c r="A3345" s="9" t="s">
        <v>17280</v>
      </c>
      <c r="B3345" s="9" t="s">
        <v>17281</v>
      </c>
      <c r="C3345" s="9" t="s">
        <v>17282</v>
      </c>
      <c r="D3345" s="10">
        <v>2.8348449580093901E-2</v>
      </c>
      <c r="E3345" s="9">
        <v>100798657.5</v>
      </c>
      <c r="F3345" s="9">
        <v>88544919.6875</v>
      </c>
      <c r="G3345" s="9">
        <v>117315115.3125</v>
      </c>
      <c r="H3345" s="9">
        <v>108809919.083333</v>
      </c>
      <c r="I3345" s="9">
        <v>76737290.729166701</v>
      </c>
      <c r="J3345" s="9">
        <v>122492272.208333</v>
      </c>
      <c r="K3345" s="9">
        <v>70019187.458333299</v>
      </c>
      <c r="L3345" s="9">
        <v>77872849</v>
      </c>
      <c r="M3345" s="9">
        <v>71272944.833333299</v>
      </c>
      <c r="N3345" s="10">
        <f t="shared" si="520"/>
        <v>1.0794778599440473</v>
      </c>
      <c r="O3345" s="10">
        <f t="shared" si="521"/>
        <v>0.86664814875877971</v>
      </c>
      <c r="P3345" s="10">
        <f t="shared" si="522"/>
        <v>1.0441303482679301</v>
      </c>
      <c r="Q3345" s="10">
        <f t="shared" si="523"/>
        <v>0.69464404779729627</v>
      </c>
      <c r="R3345" s="10">
        <f t="shared" si="524"/>
        <v>0.87947280628674407</v>
      </c>
      <c r="S3345" s="10">
        <f t="shared" si="525"/>
        <v>0.60753420088689225</v>
      </c>
      <c r="T3345" s="10">
        <f t="shared" si="526"/>
        <v>0.99675211899025229</v>
      </c>
      <c r="U3345" s="10">
        <f t="shared" si="527"/>
        <v>0.72721701832364427</v>
      </c>
      <c r="V3345" s="14">
        <f t="shared" si="528"/>
        <v>-8.0232966005033268E-3</v>
      </c>
      <c r="W3345" s="14">
        <f t="shared" si="529"/>
        <v>-0.78559246526452153</v>
      </c>
    </row>
    <row r="3346" spans="1:23" x14ac:dyDescent="0.25">
      <c r="A3346" s="9" t="s">
        <v>5797</v>
      </c>
      <c r="B3346" s="9" t="s">
        <v>5798</v>
      </c>
      <c r="C3346" s="9" t="s">
        <v>5799</v>
      </c>
      <c r="D3346" s="10">
        <v>3.74585895254493E-3</v>
      </c>
      <c r="E3346" s="11">
        <v>1588641478.2708299</v>
      </c>
      <c r="F3346" s="11">
        <v>1680808817.8958299</v>
      </c>
      <c r="G3346" s="11">
        <v>1789444579.9166701</v>
      </c>
      <c r="H3346" s="11">
        <v>2017829298.5</v>
      </c>
      <c r="I3346" s="11">
        <v>1862881611.75</v>
      </c>
      <c r="J3346" s="11">
        <v>1894055739.5</v>
      </c>
      <c r="K3346" s="11">
        <v>1374392623.3333299</v>
      </c>
      <c r="L3346" s="11">
        <v>927612819.375</v>
      </c>
      <c r="M3346" s="11">
        <v>1416548889.1666701</v>
      </c>
      <c r="N3346" s="10">
        <f t="shared" si="520"/>
        <v>1.270160275996522</v>
      </c>
      <c r="O3346" s="10">
        <f t="shared" si="521"/>
        <v>1.1083245113397866</v>
      </c>
      <c r="P3346" s="10">
        <f t="shared" si="522"/>
        <v>1.0584601282193391</v>
      </c>
      <c r="Q3346" s="10">
        <f t="shared" si="523"/>
        <v>0.86513706341678742</v>
      </c>
      <c r="R3346" s="10">
        <f t="shared" si="524"/>
        <v>0.55188478873894742</v>
      </c>
      <c r="S3346" s="10">
        <f t="shared" si="525"/>
        <v>0.79161372476404668</v>
      </c>
      <c r="T3346" s="10">
        <f t="shared" si="526"/>
        <v>1.145648305185216</v>
      </c>
      <c r="U3346" s="10">
        <f t="shared" si="527"/>
        <v>0.73621185897326047</v>
      </c>
      <c r="V3346" s="14">
        <f t="shared" si="528"/>
        <v>0.33534496422826104</v>
      </c>
      <c r="W3346" s="14">
        <f t="shared" si="529"/>
        <v>-0.75527423614246914</v>
      </c>
    </row>
    <row r="3347" spans="1:23" x14ac:dyDescent="0.25">
      <c r="A3347" s="9" t="s">
        <v>10909</v>
      </c>
      <c r="B3347" s="9" t="s">
        <v>10910</v>
      </c>
      <c r="C3347" s="9" t="s">
        <v>10911</v>
      </c>
      <c r="D3347" s="10">
        <v>2.6268386870951899E-2</v>
      </c>
      <c r="E3347" s="11">
        <v>97267409.875</v>
      </c>
      <c r="F3347" s="11">
        <v>124224809.666667</v>
      </c>
      <c r="G3347" s="11">
        <v>107661387.375</v>
      </c>
      <c r="H3347" s="11">
        <v>116080819.21875</v>
      </c>
      <c r="I3347" s="11">
        <v>96228107.625</v>
      </c>
      <c r="J3347" s="11">
        <v>99619345.8125</v>
      </c>
      <c r="K3347" s="11">
        <v>76208251.5</v>
      </c>
      <c r="L3347" s="11">
        <v>87854176</v>
      </c>
      <c r="M3347" s="11">
        <v>81104931.75</v>
      </c>
      <c r="N3347" s="10">
        <f t="shared" si="520"/>
        <v>1.1934194543468097</v>
      </c>
      <c r="O3347" s="10">
        <f t="shared" si="521"/>
        <v>0.77462873868118065</v>
      </c>
      <c r="P3347" s="10">
        <f t="shared" si="522"/>
        <v>0.92530245282379264</v>
      </c>
      <c r="Q3347" s="10">
        <f t="shared" si="523"/>
        <v>0.7834921439558894</v>
      </c>
      <c r="R3347" s="10">
        <f t="shared" si="524"/>
        <v>0.70721924417304005</v>
      </c>
      <c r="S3347" s="10">
        <f t="shared" si="525"/>
        <v>0.75333351842754848</v>
      </c>
      <c r="T3347" s="10">
        <f t="shared" si="526"/>
        <v>0.96445021528392771</v>
      </c>
      <c r="U3347" s="10">
        <f t="shared" si="527"/>
        <v>0.74801496885215935</v>
      </c>
      <c r="V3347" s="14">
        <f t="shared" si="528"/>
        <v>-8.9272946965587116E-2</v>
      </c>
      <c r="W3347" s="14">
        <f t="shared" si="529"/>
        <v>-0.71604753052143133</v>
      </c>
    </row>
    <row r="3348" spans="1:23" x14ac:dyDescent="0.25">
      <c r="A3348" s="9" t="s">
        <v>7210</v>
      </c>
      <c r="B3348" s="9" t="s">
        <v>7211</v>
      </c>
      <c r="C3348" s="9" t="s">
        <v>7212</v>
      </c>
      <c r="D3348" s="10">
        <v>1.95004125082716E-4</v>
      </c>
      <c r="E3348" s="11">
        <v>583332055.66666698</v>
      </c>
      <c r="F3348" s="11">
        <v>551552382.70833302</v>
      </c>
      <c r="G3348" s="11">
        <v>585627104.5</v>
      </c>
      <c r="H3348" s="11">
        <v>623914687.70833302</v>
      </c>
      <c r="I3348" s="11">
        <v>566952330.5</v>
      </c>
      <c r="J3348" s="11">
        <v>621065529.58333302</v>
      </c>
      <c r="K3348" s="11">
        <v>574851543.58333302</v>
      </c>
      <c r="L3348" s="11">
        <v>357645831.95833302</v>
      </c>
      <c r="M3348" s="11">
        <v>653117356.75</v>
      </c>
      <c r="N3348" s="10">
        <f t="shared" si="520"/>
        <v>1.0695703787361484</v>
      </c>
      <c r="O3348" s="10">
        <f t="shared" si="521"/>
        <v>1.0279210973870647</v>
      </c>
      <c r="P3348" s="10">
        <f t="shared" si="522"/>
        <v>1.0605136354021556</v>
      </c>
      <c r="Q3348" s="10">
        <f t="shared" si="523"/>
        <v>0.98546194744322435</v>
      </c>
      <c r="R3348" s="10">
        <f t="shared" si="524"/>
        <v>0.64843493233073402</v>
      </c>
      <c r="S3348" s="10">
        <f t="shared" si="525"/>
        <v>1.1152444136062012</v>
      </c>
      <c r="T3348" s="10">
        <f t="shared" si="526"/>
        <v>1.0526683705084563</v>
      </c>
      <c r="U3348" s="10">
        <f t="shared" si="527"/>
        <v>0.91638043112671985</v>
      </c>
      <c r="V3348" s="14">
        <f t="shared" si="528"/>
        <v>0.12659103023504811</v>
      </c>
      <c r="W3348" s="14">
        <f t="shared" si="529"/>
        <v>-0.21536670100194524</v>
      </c>
    </row>
    <row r="3349" spans="1:23" x14ac:dyDescent="0.25">
      <c r="A3349" s="9" t="s">
        <v>2677</v>
      </c>
      <c r="B3349" s="9" t="s">
        <v>2678</v>
      </c>
      <c r="C3349" s="9" t="s">
        <v>2679</v>
      </c>
      <c r="D3349" s="10">
        <v>6.0517158335373702E-3</v>
      </c>
      <c r="E3349" s="11">
        <v>88476706.625</v>
      </c>
      <c r="F3349" s="11">
        <v>73154416.1875</v>
      </c>
      <c r="G3349" s="11">
        <v>87098762.25</v>
      </c>
      <c r="H3349" s="11">
        <v>70755763.5</v>
      </c>
      <c r="I3349" s="11">
        <v>75698700</v>
      </c>
      <c r="J3349" s="11">
        <v>88746125.1875</v>
      </c>
      <c r="K3349" s="11">
        <v>109217771.25</v>
      </c>
      <c r="L3349" s="11">
        <v>42262189.541666701</v>
      </c>
      <c r="M3349" s="11">
        <v>92201708.416666701</v>
      </c>
      <c r="N3349" s="10">
        <f t="shared" si="520"/>
        <v>0.79971063796363362</v>
      </c>
      <c r="O3349" s="10">
        <f t="shared" si="521"/>
        <v>1.0347796338908484</v>
      </c>
      <c r="P3349" s="10">
        <f t="shared" si="522"/>
        <v>1.0189137353384146</v>
      </c>
      <c r="Q3349" s="10">
        <f t="shared" si="523"/>
        <v>1.2344240130106674</v>
      </c>
      <c r="R3349" s="10">
        <f t="shared" si="524"/>
        <v>0.57771207459773433</v>
      </c>
      <c r="S3349" s="10">
        <f t="shared" si="525"/>
        <v>1.0585880445926394</v>
      </c>
      <c r="T3349" s="10">
        <f t="shared" si="526"/>
        <v>0.95113466906429878</v>
      </c>
      <c r="U3349" s="10">
        <f t="shared" si="527"/>
        <v>0.9569080440670138</v>
      </c>
      <c r="V3349" s="14">
        <f t="shared" si="528"/>
        <v>-0.12356086284971343</v>
      </c>
      <c r="W3349" s="14">
        <f t="shared" si="529"/>
        <v>-0.10863568521516599</v>
      </c>
    </row>
    <row r="3350" spans="1:23" x14ac:dyDescent="0.25">
      <c r="A3350" s="9" t="s">
        <v>10274</v>
      </c>
      <c r="B3350" s="9" t="s">
        <v>10275</v>
      </c>
      <c r="C3350" s="9" t="s">
        <v>10276</v>
      </c>
      <c r="D3350" s="10">
        <v>1.4396056157823901E-2</v>
      </c>
      <c r="E3350" s="11">
        <v>780115251.5</v>
      </c>
      <c r="F3350" s="11">
        <v>810402857.66666698</v>
      </c>
      <c r="G3350" s="11">
        <v>959728653.75</v>
      </c>
      <c r="H3350" s="11">
        <v>845842984.125</v>
      </c>
      <c r="I3350" s="11">
        <v>804205110</v>
      </c>
      <c r="J3350" s="11">
        <v>877582107.5</v>
      </c>
      <c r="K3350" s="11">
        <v>774365302.83333302</v>
      </c>
      <c r="L3350" s="11">
        <v>516042517.41666698</v>
      </c>
      <c r="M3350" s="11">
        <v>820354977.75</v>
      </c>
      <c r="N3350" s="10">
        <f t="shared" si="520"/>
        <v>1.0842538746661077</v>
      </c>
      <c r="O3350" s="10">
        <f t="shared" si="521"/>
        <v>0.99235226331196347</v>
      </c>
      <c r="P3350" s="10">
        <f t="shared" si="522"/>
        <v>0.91440648778274536</v>
      </c>
      <c r="Q3350" s="10">
        <f t="shared" si="523"/>
        <v>0.99262936001365054</v>
      </c>
      <c r="R3350" s="10">
        <f t="shared" si="524"/>
        <v>0.63677282543458702</v>
      </c>
      <c r="S3350" s="10">
        <f t="shared" si="525"/>
        <v>0.85477804017269088</v>
      </c>
      <c r="T3350" s="10">
        <f t="shared" si="526"/>
        <v>0.99700420858693883</v>
      </c>
      <c r="U3350" s="10">
        <f t="shared" si="527"/>
        <v>0.82806007520697611</v>
      </c>
      <c r="V3350" s="14">
        <f t="shared" si="528"/>
        <v>-7.3996201362828322E-3</v>
      </c>
      <c r="W3350" s="14">
        <f t="shared" si="529"/>
        <v>-0.4653164202250098</v>
      </c>
    </row>
    <row r="3351" spans="1:23" x14ac:dyDescent="0.25">
      <c r="A3351" s="9" t="s">
        <v>11776</v>
      </c>
      <c r="B3351" s="9" t="s">
        <v>11777</v>
      </c>
      <c r="C3351" s="9" t="s">
        <v>11778</v>
      </c>
      <c r="D3351" s="10">
        <v>2.2524762573380899E-2</v>
      </c>
      <c r="E3351" s="9">
        <v>436521184.23958302</v>
      </c>
      <c r="F3351" s="9">
        <v>272760742.83333302</v>
      </c>
      <c r="G3351" s="9">
        <v>410034283.33333302</v>
      </c>
      <c r="H3351" s="9">
        <v>199620909.58333299</v>
      </c>
      <c r="I3351" s="9">
        <v>225352903.83333299</v>
      </c>
      <c r="J3351" s="9">
        <v>243493206.25</v>
      </c>
      <c r="K3351" s="9">
        <v>321660340.875</v>
      </c>
      <c r="L3351" s="9">
        <v>161189695.41666701</v>
      </c>
      <c r="M3351" s="9">
        <v>156222440.25</v>
      </c>
      <c r="N3351" s="10">
        <f t="shared" si="520"/>
        <v>0.4572994777586139</v>
      </c>
      <c r="O3351" s="10">
        <f t="shared" si="521"/>
        <v>0.826192587292637</v>
      </c>
      <c r="P3351" s="10">
        <f t="shared" si="522"/>
        <v>0.59383621357352401</v>
      </c>
      <c r="Q3351" s="10">
        <f t="shared" si="523"/>
        <v>0.73687223550291192</v>
      </c>
      <c r="R3351" s="10">
        <f t="shared" si="524"/>
        <v>0.59095635883041986</v>
      </c>
      <c r="S3351" s="10">
        <f t="shared" si="525"/>
        <v>0.38099848378531953</v>
      </c>
      <c r="T3351" s="10">
        <f t="shared" si="526"/>
        <v>0.62577609287492497</v>
      </c>
      <c r="U3351" s="10">
        <f t="shared" si="527"/>
        <v>0.56960902603955044</v>
      </c>
      <c r="V3351" s="14">
        <f t="shared" si="528"/>
        <v>-1.1561109491398167</v>
      </c>
      <c r="W3351" s="14">
        <f t="shared" si="529"/>
        <v>-1.3880480995234836</v>
      </c>
    </row>
    <row r="3352" spans="1:23" x14ac:dyDescent="0.25">
      <c r="A3352" s="9" t="s">
        <v>10834</v>
      </c>
      <c r="B3352" s="9" t="s">
        <v>10835</v>
      </c>
      <c r="C3352" s="9" t="s">
        <v>10836</v>
      </c>
      <c r="D3352" s="10">
        <v>9.7112471315815505E-3</v>
      </c>
      <c r="E3352" s="11">
        <v>85330761.6875</v>
      </c>
      <c r="F3352" s="11">
        <v>84618891.145833299</v>
      </c>
      <c r="G3352" s="11">
        <v>95540591.5</v>
      </c>
      <c r="H3352" s="11">
        <v>97239186.333333299</v>
      </c>
      <c r="I3352" s="11">
        <v>88659622.208333299</v>
      </c>
      <c r="J3352" s="11">
        <v>118042599.75</v>
      </c>
      <c r="K3352" s="11">
        <v>129923315.833333</v>
      </c>
      <c r="L3352" s="11">
        <v>60937168.666666701</v>
      </c>
      <c r="M3352" s="11">
        <v>150172369.04166701</v>
      </c>
      <c r="N3352" s="10">
        <f t="shared" si="520"/>
        <v>1.1395560570459287</v>
      </c>
      <c r="O3352" s="10">
        <f t="shared" si="521"/>
        <v>1.047752115488445</v>
      </c>
      <c r="P3352" s="10">
        <f t="shared" si="522"/>
        <v>1.2355230158900576</v>
      </c>
      <c r="Q3352" s="10">
        <f t="shared" si="523"/>
        <v>1.5225847427583119</v>
      </c>
      <c r="R3352" s="10">
        <f t="shared" si="524"/>
        <v>0.72013669573673322</v>
      </c>
      <c r="S3352" s="10">
        <f t="shared" si="525"/>
        <v>1.5718174514511669</v>
      </c>
      <c r="T3352" s="10">
        <f t="shared" si="526"/>
        <v>1.1409437294748104</v>
      </c>
      <c r="U3352" s="10">
        <f t="shared" si="527"/>
        <v>1.2715129633154041</v>
      </c>
      <c r="V3352" s="14">
        <f t="shared" si="528"/>
        <v>0.32519629970040953</v>
      </c>
      <c r="W3352" s="14">
        <f t="shared" si="529"/>
        <v>0.59242459170436257</v>
      </c>
    </row>
    <row r="3353" spans="1:23" x14ac:dyDescent="0.25">
      <c r="A3353" s="9" t="s">
        <v>1303</v>
      </c>
      <c r="B3353" s="9" t="s">
        <v>1304</v>
      </c>
      <c r="C3353" s="9" t="s">
        <v>1305</v>
      </c>
      <c r="D3353" s="10">
        <v>0.216659315235083</v>
      </c>
      <c r="E3353" s="11">
        <v>152820778.875</v>
      </c>
      <c r="F3353" s="11">
        <v>77847778.416666701</v>
      </c>
      <c r="G3353" s="11">
        <v>164371431</v>
      </c>
      <c r="H3353" s="11">
        <v>89758666.583333299</v>
      </c>
      <c r="I3353" s="11">
        <v>107601340.166667</v>
      </c>
      <c r="J3353" s="11">
        <v>114011371.666667</v>
      </c>
      <c r="K3353" s="11">
        <v>108647577.145833</v>
      </c>
      <c r="L3353" s="11">
        <v>47435752.416666701</v>
      </c>
      <c r="M3353" s="11">
        <v>110461695.916667</v>
      </c>
      <c r="N3353" s="10">
        <f t="shared" si="520"/>
        <v>0.58734595677431756</v>
      </c>
      <c r="O3353" s="10">
        <f t="shared" si="521"/>
        <v>1.3822018091608155</v>
      </c>
      <c r="P3353" s="10">
        <f t="shared" si="522"/>
        <v>0.69362036318018672</v>
      </c>
      <c r="Q3353" s="10">
        <f t="shared" si="523"/>
        <v>0.71094767312173868</v>
      </c>
      <c r="R3353" s="10">
        <f t="shared" si="524"/>
        <v>0.60933983450080076</v>
      </c>
      <c r="S3353" s="10">
        <f t="shared" si="525"/>
        <v>0.67202490873652487</v>
      </c>
      <c r="T3353" s="10">
        <f t="shared" si="526"/>
        <v>0.88772270970510669</v>
      </c>
      <c r="U3353" s="10">
        <f t="shared" si="527"/>
        <v>0.66410413878635477</v>
      </c>
      <c r="V3353" s="14">
        <f t="shared" si="528"/>
        <v>-0.29372650375702192</v>
      </c>
      <c r="W3353" s="14">
        <f t="shared" si="529"/>
        <v>-1.0094982233891689</v>
      </c>
    </row>
    <row r="3354" spans="1:23" x14ac:dyDescent="0.25">
      <c r="A3354" s="9" t="s">
        <v>4374</v>
      </c>
      <c r="B3354" s="9" t="s">
        <v>4375</v>
      </c>
      <c r="C3354" s="9" t="s">
        <v>4376</v>
      </c>
      <c r="D3354" s="10">
        <v>1.2199538074934701E-3</v>
      </c>
      <c r="E3354" s="9">
        <v>115295097.166667</v>
      </c>
      <c r="F3354" s="9">
        <v>115606868.020833</v>
      </c>
      <c r="G3354" s="9">
        <v>112184717.208333</v>
      </c>
      <c r="H3354" s="9">
        <v>125789056.666667</v>
      </c>
      <c r="I3354" s="9">
        <v>113574987.708333</v>
      </c>
      <c r="J3354" s="9">
        <v>91449571.375</v>
      </c>
      <c r="K3354" s="9">
        <v>100921825.25</v>
      </c>
      <c r="L3354" s="9">
        <v>74136951.5</v>
      </c>
      <c r="M3354" s="9">
        <v>126750251.541667</v>
      </c>
      <c r="N3354" s="10">
        <f t="shared" si="520"/>
        <v>1.0910182632035972</v>
      </c>
      <c r="O3354" s="10">
        <f t="shared" si="521"/>
        <v>0.98242422489869852</v>
      </c>
      <c r="P3354" s="10">
        <f t="shared" si="522"/>
        <v>0.8151696028717822</v>
      </c>
      <c r="Q3354" s="10">
        <f t="shared" si="523"/>
        <v>0.87533492516260736</v>
      </c>
      <c r="R3354" s="10">
        <f t="shared" si="524"/>
        <v>0.64128500987190573</v>
      </c>
      <c r="S3354" s="10">
        <f t="shared" si="525"/>
        <v>1.1298352814517956</v>
      </c>
      <c r="T3354" s="10">
        <f t="shared" si="526"/>
        <v>0.9628706969913593</v>
      </c>
      <c r="U3354" s="10">
        <f t="shared" si="527"/>
        <v>0.88215173882876952</v>
      </c>
      <c r="V3354" s="14">
        <f t="shared" si="528"/>
        <v>-9.331542093158568E-2</v>
      </c>
      <c r="W3354" s="14">
        <f t="shared" si="529"/>
        <v>-0.30925274647945911</v>
      </c>
    </row>
    <row r="3355" spans="1:23" x14ac:dyDescent="0.25">
      <c r="A3355" s="9" t="s">
        <v>7434</v>
      </c>
      <c r="B3355" s="9" t="s">
        <v>7435</v>
      </c>
      <c r="C3355" s="9" t="s">
        <v>7436</v>
      </c>
      <c r="D3355" s="10">
        <v>4.3932371133228301E-2</v>
      </c>
      <c r="E3355" s="11">
        <v>57911927.125</v>
      </c>
      <c r="F3355" s="11">
        <v>39856127.208333299</v>
      </c>
      <c r="G3355" s="11">
        <v>59681315.25</v>
      </c>
      <c r="H3355" s="11">
        <v>15092141.8333333</v>
      </c>
      <c r="I3355" s="11">
        <v>28302370.5</v>
      </c>
      <c r="J3355" s="11">
        <v>36542200</v>
      </c>
      <c r="K3355" s="11">
        <v>54422334.291666701</v>
      </c>
      <c r="L3355" s="11">
        <v>34590839.25</v>
      </c>
      <c r="M3355" s="11">
        <v>50832823.875</v>
      </c>
      <c r="N3355" s="10">
        <f t="shared" si="520"/>
        <v>0.26060507019145929</v>
      </c>
      <c r="O3355" s="10">
        <f t="shared" si="521"/>
        <v>0.71011341247632342</v>
      </c>
      <c r="P3355" s="10">
        <f t="shared" si="522"/>
        <v>0.61228878497278094</v>
      </c>
      <c r="Q3355" s="10">
        <f t="shared" si="523"/>
        <v>0.93974310635870939</v>
      </c>
      <c r="R3355" s="10">
        <f t="shared" si="524"/>
        <v>0.86789263465537092</v>
      </c>
      <c r="S3355" s="10">
        <f t="shared" si="525"/>
        <v>0.85173766131100803</v>
      </c>
      <c r="T3355" s="10">
        <f t="shared" si="526"/>
        <v>0.52766908921352129</v>
      </c>
      <c r="U3355" s="10">
        <f t="shared" si="527"/>
        <v>0.88645780077502945</v>
      </c>
      <c r="V3355" s="14">
        <f t="shared" si="528"/>
        <v>-1.5766730698660227</v>
      </c>
      <c r="W3355" s="14">
        <f t="shared" si="529"/>
        <v>-0.29724322574104628</v>
      </c>
    </row>
    <row r="3356" spans="1:23" x14ac:dyDescent="0.25">
      <c r="A3356" s="9" t="s">
        <v>5884</v>
      </c>
      <c r="B3356" s="9" t="s">
        <v>5885</v>
      </c>
      <c r="C3356" s="9" t="s">
        <v>5886</v>
      </c>
      <c r="D3356" s="10">
        <v>0.16825185442834401</v>
      </c>
      <c r="E3356" s="11">
        <v>137786187.66666701</v>
      </c>
      <c r="F3356" s="11">
        <v>84149409.291666701</v>
      </c>
      <c r="G3356" s="11">
        <v>63543013.5</v>
      </c>
      <c r="H3356" s="11">
        <v>105468282.145833</v>
      </c>
      <c r="I3356" s="11">
        <v>55351184.125</v>
      </c>
      <c r="J3356" s="11">
        <v>62890782.333333299</v>
      </c>
      <c r="K3356" s="11">
        <v>72676453.625</v>
      </c>
      <c r="L3356" s="11">
        <v>40295422.333333299</v>
      </c>
      <c r="M3356" s="11">
        <v>82733208.666666701</v>
      </c>
      <c r="N3356" s="10">
        <f t="shared" si="520"/>
        <v>0.7654488735908882</v>
      </c>
      <c r="O3356" s="10">
        <f t="shared" si="521"/>
        <v>0.65777269966506369</v>
      </c>
      <c r="P3356" s="10">
        <f t="shared" si="522"/>
        <v>0.98973559592563698</v>
      </c>
      <c r="Q3356" s="10">
        <f t="shared" si="523"/>
        <v>0.52745819342080369</v>
      </c>
      <c r="R3356" s="10">
        <f t="shared" si="524"/>
        <v>0.47885567673644674</v>
      </c>
      <c r="S3356" s="10">
        <f t="shared" si="525"/>
        <v>1.3020032275722444</v>
      </c>
      <c r="T3356" s="10">
        <f t="shared" si="526"/>
        <v>0.80431905639386292</v>
      </c>
      <c r="U3356" s="10">
        <f t="shared" si="527"/>
        <v>0.76943903257649826</v>
      </c>
      <c r="V3356" s="14">
        <f t="shared" si="528"/>
        <v>-0.53706039769273795</v>
      </c>
      <c r="W3356" s="14">
        <f t="shared" si="529"/>
        <v>-0.64640225144162489</v>
      </c>
    </row>
    <row r="3357" spans="1:23" x14ac:dyDescent="0.25">
      <c r="A3357" s="9" t="s">
        <v>16683</v>
      </c>
      <c r="B3357" s="9" t="s">
        <v>16684</v>
      </c>
      <c r="C3357" s="9" t="s">
        <v>16685</v>
      </c>
      <c r="D3357" s="10">
        <v>4.0508130900910801E-2</v>
      </c>
      <c r="E3357" s="9">
        <v>559746179.16666698</v>
      </c>
      <c r="F3357" s="9">
        <v>500188083.83333302</v>
      </c>
      <c r="G3357" s="9">
        <v>641097279.875</v>
      </c>
      <c r="H3357" s="9">
        <v>547206039.75</v>
      </c>
      <c r="I3357" s="9">
        <v>525412853.66666698</v>
      </c>
      <c r="J3357" s="9">
        <v>511964303.75</v>
      </c>
      <c r="K3357" s="9">
        <v>499658959.20833302</v>
      </c>
      <c r="L3357" s="9">
        <v>346944373.45833302</v>
      </c>
      <c r="M3357" s="9">
        <v>568998133.33333302</v>
      </c>
      <c r="N3357" s="10">
        <f t="shared" si="520"/>
        <v>0.97759673958768889</v>
      </c>
      <c r="O3357" s="10">
        <f t="shared" si="521"/>
        <v>1.0504305693170792</v>
      </c>
      <c r="P3357" s="10">
        <f t="shared" si="522"/>
        <v>0.79857506781158372</v>
      </c>
      <c r="Q3357" s="10">
        <f t="shared" si="523"/>
        <v>0.8926527376251322</v>
      </c>
      <c r="R3357" s="10">
        <f t="shared" si="524"/>
        <v>0.69362782655561595</v>
      </c>
      <c r="S3357" s="10">
        <f t="shared" si="525"/>
        <v>0.88753789977751152</v>
      </c>
      <c r="T3357" s="10">
        <f t="shared" si="526"/>
        <v>0.94220079223878395</v>
      </c>
      <c r="U3357" s="10">
        <f t="shared" si="527"/>
        <v>0.82460615465275333</v>
      </c>
      <c r="V3357" s="14">
        <f t="shared" si="528"/>
        <v>-0.14683599324993507</v>
      </c>
      <c r="W3357" s="14">
        <f t="shared" si="529"/>
        <v>-0.47562513044100496</v>
      </c>
    </row>
    <row r="3358" spans="1:23" x14ac:dyDescent="0.25">
      <c r="A3358" s="9" t="s">
        <v>21299</v>
      </c>
      <c r="B3358" s="9" t="s">
        <v>21300</v>
      </c>
      <c r="C3358" s="9" t="s">
        <v>21301</v>
      </c>
      <c r="D3358" s="10">
        <v>9.0295480815181101E-3</v>
      </c>
      <c r="E3358" s="11">
        <v>210762139.16666701</v>
      </c>
      <c r="F3358" s="11">
        <v>183385153.79166701</v>
      </c>
      <c r="G3358" s="11">
        <v>215721361.9375</v>
      </c>
      <c r="H3358" s="11">
        <v>196482204.20833299</v>
      </c>
      <c r="I3358" s="11">
        <v>171006434.08333299</v>
      </c>
      <c r="J3358" s="11">
        <v>231467107.125</v>
      </c>
      <c r="K3358" s="11">
        <v>196687568.08333299</v>
      </c>
      <c r="L3358" s="11">
        <v>119266674.020833</v>
      </c>
      <c r="M3358" s="11">
        <v>233330131.79166701</v>
      </c>
      <c r="N3358" s="10">
        <f t="shared" si="520"/>
        <v>0.93224620411049397</v>
      </c>
      <c r="O3358" s="10">
        <f t="shared" si="521"/>
        <v>0.93249879037429195</v>
      </c>
      <c r="P3358" s="10">
        <f t="shared" si="522"/>
        <v>1.0729911263589276</v>
      </c>
      <c r="Q3358" s="10">
        <f t="shared" si="523"/>
        <v>0.93322059104645871</v>
      </c>
      <c r="R3358" s="10">
        <f t="shared" si="524"/>
        <v>0.65036166535228246</v>
      </c>
      <c r="S3358" s="10">
        <f t="shared" si="525"/>
        <v>1.0816273812478003</v>
      </c>
      <c r="T3358" s="10">
        <f t="shared" si="526"/>
        <v>0.97924537361457131</v>
      </c>
      <c r="U3358" s="10">
        <f t="shared" si="527"/>
        <v>0.88840321254884724</v>
      </c>
      <c r="V3358" s="14">
        <f t="shared" si="528"/>
        <v>-5.1725858637495202E-2</v>
      </c>
      <c r="W3358" s="14">
        <f t="shared" si="529"/>
        <v>-0.29183663031869272</v>
      </c>
    </row>
    <row r="3359" spans="1:23" x14ac:dyDescent="0.25">
      <c r="A3359" s="9" t="s">
        <v>14471</v>
      </c>
      <c r="B3359" s="9" t="s">
        <v>14472</v>
      </c>
      <c r="C3359" s="9" t="s">
        <v>14473</v>
      </c>
      <c r="D3359" s="10">
        <v>4.7109392057835597E-2</v>
      </c>
      <c r="E3359" s="11">
        <v>765167960.33333302</v>
      </c>
      <c r="F3359" s="11">
        <v>744373390</v>
      </c>
      <c r="G3359" s="11">
        <v>943512771</v>
      </c>
      <c r="H3359" s="11">
        <v>813556298.54166698</v>
      </c>
      <c r="I3359" s="11">
        <v>710428552.5</v>
      </c>
      <c r="J3359" s="11">
        <v>701838714.77083302</v>
      </c>
      <c r="K3359" s="11">
        <v>672948581.5</v>
      </c>
      <c r="L3359" s="11">
        <v>466455978.08333302</v>
      </c>
      <c r="M3359" s="11">
        <v>793315270.66666698</v>
      </c>
      <c r="N3359" s="10">
        <f t="shared" si="520"/>
        <v>1.0632388452167474</v>
      </c>
      <c r="O3359" s="10">
        <f t="shared" si="521"/>
        <v>0.95439810455878871</v>
      </c>
      <c r="P3359" s="10">
        <f t="shared" si="522"/>
        <v>0.74385714358373323</v>
      </c>
      <c r="Q3359" s="10">
        <f t="shared" si="523"/>
        <v>0.87947825364622023</v>
      </c>
      <c r="R3359" s="10">
        <f t="shared" si="524"/>
        <v>0.62664246781219979</v>
      </c>
      <c r="S3359" s="10">
        <f t="shared" si="525"/>
        <v>0.8408103155041099</v>
      </c>
      <c r="T3359" s="10">
        <f t="shared" si="526"/>
        <v>0.92049803111975637</v>
      </c>
      <c r="U3359" s="10">
        <f t="shared" si="527"/>
        <v>0.78231034565417668</v>
      </c>
      <c r="V3359" s="14">
        <f t="shared" si="528"/>
        <v>-0.2043096078539888</v>
      </c>
      <c r="W3359" s="14">
        <f t="shared" si="529"/>
        <v>-0.60548676274668878</v>
      </c>
    </row>
    <row r="3360" spans="1:23" x14ac:dyDescent="0.25">
      <c r="A3360" s="9" t="s">
        <v>16446</v>
      </c>
      <c r="B3360" s="9" t="s">
        <v>16447</v>
      </c>
      <c r="C3360" s="9" t="s">
        <v>16448</v>
      </c>
      <c r="D3360" s="10">
        <v>6.2127405553616998E-3</v>
      </c>
      <c r="E3360" s="9">
        <v>103491659.5</v>
      </c>
      <c r="F3360" s="9">
        <v>89631268.5</v>
      </c>
      <c r="G3360" s="9">
        <v>84472407</v>
      </c>
      <c r="H3360" s="9">
        <v>75268184.25</v>
      </c>
      <c r="I3360" s="9">
        <v>73446016.5</v>
      </c>
      <c r="J3360" s="9">
        <v>74806526.5</v>
      </c>
      <c r="K3360" s="9">
        <v>74646474</v>
      </c>
      <c r="L3360" s="9">
        <v>43140183.3125</v>
      </c>
      <c r="M3360" s="9">
        <v>81260013.5</v>
      </c>
      <c r="N3360" s="10">
        <f t="shared" si="520"/>
        <v>0.72728744145802393</v>
      </c>
      <c r="O3360" s="10">
        <f t="shared" si="521"/>
        <v>0.81942404396519275</v>
      </c>
      <c r="P3360" s="10">
        <f t="shared" si="522"/>
        <v>0.88557351633178871</v>
      </c>
      <c r="Q3360" s="10">
        <f t="shared" si="523"/>
        <v>0.72128009503992929</v>
      </c>
      <c r="R3360" s="10">
        <f t="shared" si="524"/>
        <v>0.48130729414478834</v>
      </c>
      <c r="S3360" s="10">
        <f t="shared" si="525"/>
        <v>0.96197109074919573</v>
      </c>
      <c r="T3360" s="10">
        <f t="shared" si="526"/>
        <v>0.81076166725166843</v>
      </c>
      <c r="U3360" s="10">
        <f t="shared" si="527"/>
        <v>0.72151949331130449</v>
      </c>
      <c r="V3360" s="14">
        <f t="shared" si="528"/>
        <v>-0.51738395983656227</v>
      </c>
      <c r="W3360" s="14">
        <f t="shared" si="529"/>
        <v>-0.80499129727736607</v>
      </c>
    </row>
    <row r="3361" spans="1:23" x14ac:dyDescent="0.25">
      <c r="A3361" s="9" t="s">
        <v>18129</v>
      </c>
      <c r="B3361" s="9" t="s">
        <v>18130</v>
      </c>
      <c r="C3361" s="9" t="s">
        <v>18131</v>
      </c>
      <c r="D3361" s="10">
        <v>1.4544053714296399E-2</v>
      </c>
      <c r="E3361" s="11">
        <v>109768399.833333</v>
      </c>
      <c r="F3361" s="11">
        <v>133253727.166667</v>
      </c>
      <c r="G3361" s="11">
        <v>150416503.75</v>
      </c>
      <c r="H3361" s="11">
        <v>128106816.083333</v>
      </c>
      <c r="I3361" s="11">
        <v>134234848.75</v>
      </c>
      <c r="J3361" s="11">
        <v>124774188.833333</v>
      </c>
      <c r="K3361" s="11">
        <v>87918752.395833299</v>
      </c>
      <c r="L3361" s="11">
        <v>82938922.21875</v>
      </c>
      <c r="M3361" s="11">
        <v>113792925.041667</v>
      </c>
      <c r="N3361" s="10">
        <f t="shared" si="520"/>
        <v>1.1670646222213694</v>
      </c>
      <c r="O3361" s="10">
        <f t="shared" si="521"/>
        <v>1.0073628078117909</v>
      </c>
      <c r="P3361" s="10">
        <f t="shared" si="522"/>
        <v>0.82952459153494318</v>
      </c>
      <c r="Q3361" s="10">
        <f t="shared" si="523"/>
        <v>0.80094774570208604</v>
      </c>
      <c r="R3361" s="10">
        <f t="shared" si="524"/>
        <v>0.62241352630245161</v>
      </c>
      <c r="S3361" s="10">
        <f t="shared" si="525"/>
        <v>0.75651888060632444</v>
      </c>
      <c r="T3361" s="10">
        <f t="shared" si="526"/>
        <v>1.0013173405227012</v>
      </c>
      <c r="U3361" s="10">
        <f t="shared" si="527"/>
        <v>0.72662671753695396</v>
      </c>
      <c r="V3361" s="14">
        <f t="shared" si="528"/>
        <v>3.2468233754973375E-3</v>
      </c>
      <c r="W3361" s="14">
        <f t="shared" si="529"/>
        <v>-0.7875952402783023</v>
      </c>
    </row>
    <row r="3362" spans="1:23" x14ac:dyDescent="0.25">
      <c r="A3362" s="9" t="s">
        <v>1651</v>
      </c>
      <c r="B3362" s="9" t="s">
        <v>1652</v>
      </c>
      <c r="C3362" s="9" t="s">
        <v>1653</v>
      </c>
      <c r="D3362" s="10">
        <v>3.0733128246157701E-3</v>
      </c>
      <c r="E3362" s="9">
        <v>318579066.36458302</v>
      </c>
      <c r="F3362" s="9">
        <v>281664194.5</v>
      </c>
      <c r="G3362" s="9">
        <v>316627638.6875</v>
      </c>
      <c r="H3362" s="9">
        <v>293492165.5</v>
      </c>
      <c r="I3362" s="9">
        <v>276774072.54166698</v>
      </c>
      <c r="J3362" s="9">
        <v>313900782.60416698</v>
      </c>
      <c r="K3362" s="9">
        <v>294951124.5</v>
      </c>
      <c r="L3362" s="9">
        <v>189568065.86458299</v>
      </c>
      <c r="M3362" s="9">
        <v>296203580.5</v>
      </c>
      <c r="N3362" s="10">
        <f t="shared" si="520"/>
        <v>0.92125376864569786</v>
      </c>
      <c r="O3362" s="10">
        <f t="shared" si="521"/>
        <v>0.9826384678854414</v>
      </c>
      <c r="P3362" s="10">
        <f t="shared" si="522"/>
        <v>0.99138781410670118</v>
      </c>
      <c r="Q3362" s="10">
        <f t="shared" si="523"/>
        <v>0.92583335077784701</v>
      </c>
      <c r="R3362" s="10">
        <f t="shared" si="524"/>
        <v>0.67302862616633718</v>
      </c>
      <c r="S3362" s="10">
        <f t="shared" si="525"/>
        <v>0.93549502414835684</v>
      </c>
      <c r="T3362" s="10">
        <f t="shared" si="526"/>
        <v>0.96509335021261344</v>
      </c>
      <c r="U3362" s="10">
        <f t="shared" si="527"/>
        <v>0.84478566703084701</v>
      </c>
      <c r="V3362" s="14">
        <f t="shared" si="528"/>
        <v>-8.7628862853163278E-2</v>
      </c>
      <c r="W3362" s="14">
        <f t="shared" si="529"/>
        <v>-0.41599715711762147</v>
      </c>
    </row>
    <row r="3363" spans="1:23" x14ac:dyDescent="0.25">
      <c r="A3363" s="9" t="s">
        <v>11146</v>
      </c>
      <c r="B3363" s="9" t="s">
        <v>11147</v>
      </c>
      <c r="C3363" s="9" t="s">
        <v>11148</v>
      </c>
      <c r="D3363" s="10">
        <v>2.5281841221688198E-2</v>
      </c>
      <c r="E3363" s="11">
        <v>207280424.875</v>
      </c>
      <c r="F3363" s="11">
        <v>203108740.5</v>
      </c>
      <c r="G3363" s="11">
        <v>219850341.66666701</v>
      </c>
      <c r="H3363" s="11">
        <v>186158966.72916701</v>
      </c>
      <c r="I3363" s="11">
        <v>205001179.83333299</v>
      </c>
      <c r="J3363" s="11">
        <v>215198162</v>
      </c>
      <c r="K3363" s="11">
        <v>215733613.66666701</v>
      </c>
      <c r="L3363" s="11">
        <v>104720279.645833</v>
      </c>
      <c r="M3363" s="11">
        <v>198124271</v>
      </c>
      <c r="N3363" s="10">
        <f t="shared" si="520"/>
        <v>0.89810201248588606</v>
      </c>
      <c r="O3363" s="10">
        <f t="shared" si="521"/>
        <v>1.0093173702356397</v>
      </c>
      <c r="P3363" s="10">
        <f t="shared" si="522"/>
        <v>0.978839333924163</v>
      </c>
      <c r="Q3363" s="10">
        <f t="shared" si="523"/>
        <v>1.0407814138588567</v>
      </c>
      <c r="R3363" s="10">
        <f t="shared" si="524"/>
        <v>0.51558726319723791</v>
      </c>
      <c r="S3363" s="10">
        <f t="shared" si="525"/>
        <v>0.90117790810801801</v>
      </c>
      <c r="T3363" s="10">
        <f t="shared" si="526"/>
        <v>0.96208623888189626</v>
      </c>
      <c r="U3363" s="10">
        <f t="shared" si="527"/>
        <v>0.81918219505470413</v>
      </c>
      <c r="V3363" s="14">
        <f t="shared" si="528"/>
        <v>-9.5325556142928508E-2</v>
      </c>
      <c r="W3363" s="14">
        <f t="shared" si="529"/>
        <v>-0.49190116608566342</v>
      </c>
    </row>
    <row r="3364" spans="1:23" x14ac:dyDescent="0.25">
      <c r="A3364" s="9" t="s">
        <v>7407</v>
      </c>
      <c r="B3364" s="9" t="s">
        <v>7408</v>
      </c>
      <c r="C3364" s="9" t="s">
        <v>7409</v>
      </c>
      <c r="D3364" s="10">
        <v>2.3411423662305598E-3</v>
      </c>
      <c r="E3364" s="11">
        <v>169890013.89583299</v>
      </c>
      <c r="F3364" s="11">
        <v>204206323.70833299</v>
      </c>
      <c r="G3364" s="11">
        <v>218636865.04166701</v>
      </c>
      <c r="H3364" s="11">
        <v>101446732.916667</v>
      </c>
      <c r="I3364" s="11">
        <v>116559466.854167</v>
      </c>
      <c r="J3364" s="11">
        <v>115256832.145833</v>
      </c>
      <c r="K3364" s="11">
        <v>201358012.45833299</v>
      </c>
      <c r="L3364" s="11">
        <v>89895851.145833299</v>
      </c>
      <c r="M3364" s="11">
        <v>222201785.54166701</v>
      </c>
      <c r="N3364" s="10">
        <f t="shared" si="520"/>
        <v>0.59713181834730111</v>
      </c>
      <c r="O3364" s="10">
        <f t="shared" si="521"/>
        <v>0.57079264117524775</v>
      </c>
      <c r="P3364" s="10">
        <f t="shared" si="522"/>
        <v>0.52716101707673024</v>
      </c>
      <c r="Q3364" s="10">
        <f t="shared" si="523"/>
        <v>1.1852257106871178</v>
      </c>
      <c r="R3364" s="10">
        <f t="shared" si="524"/>
        <v>0.44022070185363682</v>
      </c>
      <c r="S3364" s="10">
        <f t="shared" si="525"/>
        <v>1.0163052122949192</v>
      </c>
      <c r="T3364" s="10">
        <f t="shared" si="526"/>
        <v>0.5650284921997597</v>
      </c>
      <c r="U3364" s="10">
        <f t="shared" si="527"/>
        <v>0.88058387494522472</v>
      </c>
      <c r="V3364" s="14">
        <f t="shared" si="528"/>
        <v>-1.4079611513273456</v>
      </c>
      <c r="W3364" s="14">
        <f t="shared" si="529"/>
        <v>-0.31364005120515354</v>
      </c>
    </row>
    <row r="3365" spans="1:23" x14ac:dyDescent="0.25">
      <c r="A3365" s="9" t="s">
        <v>11020</v>
      </c>
      <c r="B3365" s="9" t="s">
        <v>11021</v>
      </c>
      <c r="C3365" s="9" t="s">
        <v>11022</v>
      </c>
      <c r="D3365" s="10">
        <v>1.9006260083079499E-2</v>
      </c>
      <c r="E3365" s="9">
        <v>599229502.91666698</v>
      </c>
      <c r="F3365" s="9">
        <v>609791261.54166698</v>
      </c>
      <c r="G3365" s="9">
        <v>689980567.33333302</v>
      </c>
      <c r="H3365" s="9">
        <v>475752687.66666698</v>
      </c>
      <c r="I3365" s="9">
        <v>535156181</v>
      </c>
      <c r="J3365" s="9">
        <v>556321620.75</v>
      </c>
      <c r="K3365" s="9">
        <v>559446328.79166698</v>
      </c>
      <c r="L3365" s="9">
        <v>357249337.83333302</v>
      </c>
      <c r="M3365" s="9">
        <v>520528130.16666698</v>
      </c>
      <c r="N3365" s="10">
        <f t="shared" si="520"/>
        <v>0.79394069442677029</v>
      </c>
      <c r="O3365" s="10">
        <f t="shared" si="521"/>
        <v>0.87760552626980015</v>
      </c>
      <c r="P3365" s="10">
        <f t="shared" si="522"/>
        <v>0.80628592613861005</v>
      </c>
      <c r="Q3365" s="10">
        <f t="shared" si="523"/>
        <v>0.93360945358771408</v>
      </c>
      <c r="R3365" s="10">
        <f t="shared" si="524"/>
        <v>0.58585512840925191</v>
      </c>
      <c r="S3365" s="10">
        <f t="shared" si="525"/>
        <v>0.75440984110382525</v>
      </c>
      <c r="T3365" s="10">
        <f t="shared" si="526"/>
        <v>0.82594404894506024</v>
      </c>
      <c r="U3365" s="10">
        <f t="shared" si="527"/>
        <v>0.75795814103359704</v>
      </c>
      <c r="V3365" s="14">
        <f t="shared" si="528"/>
        <v>-0.4716268830191736</v>
      </c>
      <c r="W3365" s="14">
        <f t="shared" si="529"/>
        <v>-0.68347957008794002</v>
      </c>
    </row>
    <row r="3366" spans="1:23" x14ac:dyDescent="0.25">
      <c r="A3366" s="9" t="s">
        <v>9932</v>
      </c>
      <c r="B3366" s="9" t="s">
        <v>9933</v>
      </c>
      <c r="C3366" s="9" t="s">
        <v>9934</v>
      </c>
      <c r="D3366" s="10">
        <v>5.0843140359877197E-4</v>
      </c>
      <c r="E3366" s="11">
        <v>242999334.75</v>
      </c>
      <c r="F3366" s="11">
        <v>240360153.125</v>
      </c>
      <c r="G3366" s="11">
        <v>263913884.5</v>
      </c>
      <c r="H3366" s="11">
        <v>147391943.16666701</v>
      </c>
      <c r="I3366" s="11">
        <v>164493828.70833299</v>
      </c>
      <c r="J3366" s="11">
        <v>158740886</v>
      </c>
      <c r="K3366" s="11">
        <v>185008103</v>
      </c>
      <c r="L3366" s="11">
        <v>120942423.604167</v>
      </c>
      <c r="M3366" s="11">
        <v>205679887.5</v>
      </c>
      <c r="N3366" s="10">
        <f t="shared" si="520"/>
        <v>0.60655286697926658</v>
      </c>
      <c r="O3366" s="10">
        <f t="shared" si="521"/>
        <v>0.68436397035738072</v>
      </c>
      <c r="P3366" s="10">
        <f t="shared" si="522"/>
        <v>0.6014874370885932</v>
      </c>
      <c r="Q3366" s="10">
        <f t="shared" si="523"/>
        <v>0.76135230242641638</v>
      </c>
      <c r="R3366" s="10">
        <f t="shared" si="524"/>
        <v>0.50317168645366328</v>
      </c>
      <c r="S3366" s="10">
        <f t="shared" si="525"/>
        <v>0.77934470135844636</v>
      </c>
      <c r="T3366" s="10">
        <f t="shared" si="526"/>
        <v>0.6308014248084135</v>
      </c>
      <c r="U3366" s="10">
        <f t="shared" si="527"/>
        <v>0.68128956341284208</v>
      </c>
      <c r="V3366" s="14">
        <f t="shared" si="528"/>
        <v>-1.1363842558814301</v>
      </c>
      <c r="W3366" s="14">
        <f t="shared" si="529"/>
        <v>-0.94648800175952985</v>
      </c>
    </row>
    <row r="3367" spans="1:23" x14ac:dyDescent="0.25">
      <c r="A3367" s="9" t="s">
        <v>19269</v>
      </c>
      <c r="B3367" s="9" t="s">
        <v>19270</v>
      </c>
      <c r="C3367" s="9" t="s">
        <v>19271</v>
      </c>
      <c r="D3367" s="10">
        <v>9.7424626692706906E-2</v>
      </c>
      <c r="E3367" s="11">
        <v>1153474533.875</v>
      </c>
      <c r="F3367" s="11">
        <v>1046194760</v>
      </c>
      <c r="G3367" s="11">
        <v>1268317755.75</v>
      </c>
      <c r="H3367" s="11">
        <v>1070928617.70833</v>
      </c>
      <c r="I3367" s="11">
        <v>944731056.04166698</v>
      </c>
      <c r="J3367" s="11">
        <v>1017895206.04167</v>
      </c>
      <c r="K3367" s="11">
        <v>1002508038.58333</v>
      </c>
      <c r="L3367" s="11">
        <v>529408262.39583302</v>
      </c>
      <c r="M3367" s="11">
        <v>1003789973.29167</v>
      </c>
      <c r="N3367" s="10">
        <f t="shared" si="520"/>
        <v>0.92843715769834645</v>
      </c>
      <c r="O3367" s="10">
        <f t="shared" si="521"/>
        <v>0.90301642883555155</v>
      </c>
      <c r="P3367" s="10">
        <f t="shared" si="522"/>
        <v>0.80255535446616333</v>
      </c>
      <c r="Q3367" s="10">
        <f t="shared" si="523"/>
        <v>0.86912021821191765</v>
      </c>
      <c r="R3367" s="10">
        <f t="shared" si="524"/>
        <v>0.50603222520043301</v>
      </c>
      <c r="S3367" s="10">
        <f t="shared" si="525"/>
        <v>0.79143414080653185</v>
      </c>
      <c r="T3367" s="10">
        <f t="shared" si="526"/>
        <v>0.87800298033335389</v>
      </c>
      <c r="U3367" s="10">
        <f t="shared" si="527"/>
        <v>0.72219552807296095</v>
      </c>
      <c r="V3367" s="14">
        <f t="shared" si="528"/>
        <v>-0.32087912940945579</v>
      </c>
      <c r="W3367" s="14">
        <f t="shared" si="529"/>
        <v>-0.80268155197372038</v>
      </c>
    </row>
    <row r="3368" spans="1:23" x14ac:dyDescent="0.25">
      <c r="A3368" s="9" t="s">
        <v>1126</v>
      </c>
      <c r="B3368" s="9" t="s">
        <v>1127</v>
      </c>
      <c r="C3368" s="9" t="s">
        <v>1128</v>
      </c>
      <c r="D3368" s="10">
        <v>7.2903499449223103E-3</v>
      </c>
      <c r="E3368" s="9">
        <v>4797997734</v>
      </c>
      <c r="F3368" s="9">
        <v>4828008836.5625</v>
      </c>
      <c r="G3368" s="9">
        <v>5352691836.0833302</v>
      </c>
      <c r="H3368" s="9">
        <v>4866332180</v>
      </c>
      <c r="I3368" s="9">
        <v>4449778913.3333302</v>
      </c>
      <c r="J3368" s="9">
        <v>4748560863</v>
      </c>
      <c r="K3368" s="9">
        <v>3980771247.3333302</v>
      </c>
      <c r="L3368" s="9">
        <v>2211718804.75</v>
      </c>
      <c r="M3368" s="9">
        <v>4388994253.3333302</v>
      </c>
      <c r="N3368" s="10">
        <f t="shared" si="520"/>
        <v>1.0142422839251803</v>
      </c>
      <c r="O3368" s="10">
        <f t="shared" si="521"/>
        <v>0.92165923136576811</v>
      </c>
      <c r="P3368" s="10">
        <f t="shared" si="522"/>
        <v>0.88713511041102922</v>
      </c>
      <c r="Q3368" s="10">
        <f t="shared" si="523"/>
        <v>0.82967343213283185</v>
      </c>
      <c r="R3368" s="10">
        <f t="shared" si="524"/>
        <v>0.45810164803358655</v>
      </c>
      <c r="S3368" s="10">
        <f t="shared" si="525"/>
        <v>0.81996019717526714</v>
      </c>
      <c r="T3368" s="10">
        <f t="shared" si="526"/>
        <v>0.94101220856732581</v>
      </c>
      <c r="U3368" s="10">
        <f t="shared" si="527"/>
        <v>0.70257842578056184</v>
      </c>
      <c r="V3368" s="14">
        <f t="shared" si="528"/>
        <v>-0.14994919224784445</v>
      </c>
      <c r="W3368" s="14">
        <f t="shared" si="529"/>
        <v>-0.87060079603531104</v>
      </c>
    </row>
    <row r="3369" spans="1:23" x14ac:dyDescent="0.25">
      <c r="A3369" s="9" t="s">
        <v>20309</v>
      </c>
      <c r="B3369" s="9" t="s">
        <v>20310</v>
      </c>
      <c r="C3369" s="9" t="s">
        <v>20311</v>
      </c>
      <c r="D3369" s="10">
        <v>5.1337554434409599E-2</v>
      </c>
      <c r="E3369" s="11">
        <v>349766615.75</v>
      </c>
      <c r="F3369" s="11">
        <v>357923192.20833302</v>
      </c>
      <c r="G3369" s="11">
        <v>497586283.69791698</v>
      </c>
      <c r="H3369" s="11">
        <v>264319261.83333299</v>
      </c>
      <c r="I3369" s="11">
        <v>275142445.08333302</v>
      </c>
      <c r="J3369" s="11">
        <v>351381833.16666698</v>
      </c>
      <c r="K3369" s="11">
        <v>253199604.5</v>
      </c>
      <c r="L3369" s="11">
        <v>196401667.20833299</v>
      </c>
      <c r="M3369" s="11">
        <v>369647516.33333302</v>
      </c>
      <c r="N3369" s="10">
        <f t="shared" si="520"/>
        <v>0.75570180209039284</v>
      </c>
      <c r="O3369" s="10">
        <f t="shared" si="521"/>
        <v>0.76871924220876808</v>
      </c>
      <c r="P3369" s="10">
        <f t="shared" si="522"/>
        <v>0.70617266729158823</v>
      </c>
      <c r="Q3369" s="10">
        <f t="shared" si="523"/>
        <v>0.72391015350926902</v>
      </c>
      <c r="R3369" s="10">
        <f t="shared" si="524"/>
        <v>0.54872573636976085</v>
      </c>
      <c r="S3369" s="10">
        <f t="shared" si="525"/>
        <v>0.74288124179432735</v>
      </c>
      <c r="T3369" s="10">
        <f t="shared" si="526"/>
        <v>0.74353123719691638</v>
      </c>
      <c r="U3369" s="10">
        <f t="shared" si="527"/>
        <v>0.67183904389111904</v>
      </c>
      <c r="V3369" s="14">
        <f t="shared" si="528"/>
        <v>-0.73087546702212003</v>
      </c>
      <c r="W3369" s="14">
        <f t="shared" si="529"/>
        <v>-0.98093887048124206</v>
      </c>
    </row>
    <row r="3370" spans="1:23" x14ac:dyDescent="0.25">
      <c r="A3370" s="9" t="s">
        <v>85</v>
      </c>
      <c r="B3370" s="9" t="s">
        <v>86</v>
      </c>
      <c r="C3370" s="9" t="s">
        <v>87</v>
      </c>
      <c r="D3370" s="10">
        <v>9.72841098303431E-3</v>
      </c>
      <c r="E3370" s="11">
        <v>238200760.5</v>
      </c>
      <c r="F3370" s="11">
        <v>224169139</v>
      </c>
      <c r="G3370" s="11">
        <v>233274275.625</v>
      </c>
      <c r="H3370" s="11">
        <v>239303076</v>
      </c>
      <c r="I3370" s="11">
        <v>245082087.5</v>
      </c>
      <c r="J3370" s="11">
        <v>250381720.83333299</v>
      </c>
      <c r="K3370" s="11">
        <v>175042868.27083299</v>
      </c>
      <c r="L3370" s="11">
        <v>106192409.541667</v>
      </c>
      <c r="M3370" s="11">
        <v>227657437.54166701</v>
      </c>
      <c r="N3370" s="10">
        <f t="shared" si="520"/>
        <v>1.0046276741421234</v>
      </c>
      <c r="O3370" s="10">
        <f t="shared" si="521"/>
        <v>1.0932909346634017</v>
      </c>
      <c r="P3370" s="10">
        <f t="shared" si="522"/>
        <v>1.0733361840370006</v>
      </c>
      <c r="Q3370" s="10">
        <f t="shared" si="523"/>
        <v>0.73485436361918322</v>
      </c>
      <c r="R3370" s="10">
        <f t="shared" si="524"/>
        <v>0.4737155614523148</v>
      </c>
      <c r="S3370" s="10">
        <f t="shared" si="525"/>
        <v>0.97592174247124308</v>
      </c>
      <c r="T3370" s="10">
        <f t="shared" si="526"/>
        <v>1.0570849309475085</v>
      </c>
      <c r="U3370" s="10">
        <f t="shared" si="527"/>
        <v>0.72816388918091368</v>
      </c>
      <c r="V3370" s="14">
        <f t="shared" si="528"/>
        <v>0.13691697138349959</v>
      </c>
      <c r="W3370" s="14">
        <f t="shared" si="529"/>
        <v>-0.7823833106148258</v>
      </c>
    </row>
    <row r="3371" spans="1:23" x14ac:dyDescent="0.25">
      <c r="A3371" s="9" t="s">
        <v>1228</v>
      </c>
      <c r="B3371" s="9" t="s">
        <v>1229</v>
      </c>
      <c r="C3371" s="9" t="s">
        <v>1230</v>
      </c>
      <c r="D3371" s="10">
        <v>6.8813033012246602E-2</v>
      </c>
      <c r="E3371" s="11">
        <v>57210748.5625</v>
      </c>
      <c r="F3371" s="11">
        <v>101054751</v>
      </c>
      <c r="G3371" s="11">
        <v>120741624.5</v>
      </c>
      <c r="H3371" s="11">
        <v>57113534.0625</v>
      </c>
      <c r="I3371" s="11">
        <v>58766235.625</v>
      </c>
      <c r="J3371" s="11">
        <v>66124348</v>
      </c>
      <c r="K3371" s="11">
        <v>53555082.28125</v>
      </c>
      <c r="L3371" s="11">
        <v>51265470.895833299</v>
      </c>
      <c r="M3371" s="11">
        <v>63555289.75</v>
      </c>
      <c r="N3371" s="10">
        <f t="shared" si="520"/>
        <v>0.99830076511070642</v>
      </c>
      <c r="O3371" s="10">
        <f t="shared" si="521"/>
        <v>0.58152867671704023</v>
      </c>
      <c r="P3371" s="10">
        <f t="shared" si="522"/>
        <v>0.54765163442040654</v>
      </c>
      <c r="Q3371" s="10">
        <f t="shared" si="523"/>
        <v>0.93610175756997205</v>
      </c>
      <c r="R3371" s="10">
        <f t="shared" si="524"/>
        <v>0.50730391583304479</v>
      </c>
      <c r="S3371" s="10">
        <f t="shared" si="525"/>
        <v>0.5263743138556165</v>
      </c>
      <c r="T3371" s="10">
        <f t="shared" si="526"/>
        <v>0.70916035874938432</v>
      </c>
      <c r="U3371" s="10">
        <f t="shared" si="527"/>
        <v>0.65659332908621104</v>
      </c>
      <c r="V3371" s="14">
        <f t="shared" si="528"/>
        <v>-0.84760339471942103</v>
      </c>
      <c r="W3371" s="14">
        <f t="shared" si="529"/>
        <v>-1.0375502733454507</v>
      </c>
    </row>
    <row r="3372" spans="1:23" x14ac:dyDescent="0.25">
      <c r="A3372" s="9" t="s">
        <v>8100</v>
      </c>
      <c r="B3372" s="9" t="s">
        <v>8101</v>
      </c>
      <c r="C3372" s="9" t="s">
        <v>8102</v>
      </c>
      <c r="D3372" s="10">
        <v>0.204956971732391</v>
      </c>
      <c r="E3372" s="9">
        <v>212239399.4375</v>
      </c>
      <c r="F3372" s="9">
        <v>111330683.041667</v>
      </c>
      <c r="G3372" s="9">
        <v>163642201.5</v>
      </c>
      <c r="H3372" s="9">
        <v>183073371.75</v>
      </c>
      <c r="I3372" s="9">
        <v>104736734.25</v>
      </c>
      <c r="J3372" s="9">
        <v>192885613.75</v>
      </c>
      <c r="K3372" s="9">
        <v>165549823.125</v>
      </c>
      <c r="L3372" s="9">
        <v>87095904.604166701</v>
      </c>
      <c r="M3372" s="9">
        <v>184252754.125</v>
      </c>
      <c r="N3372" s="10">
        <f t="shared" si="520"/>
        <v>0.86257957869839919</v>
      </c>
      <c r="O3372" s="10">
        <f t="shared" si="521"/>
        <v>0.94077150510969987</v>
      </c>
      <c r="P3372" s="10">
        <f t="shared" si="522"/>
        <v>1.1787033661362714</v>
      </c>
      <c r="Q3372" s="10">
        <f t="shared" si="523"/>
        <v>0.78001456639887878</v>
      </c>
      <c r="R3372" s="10">
        <f t="shared" si="524"/>
        <v>0.78231716742068214</v>
      </c>
      <c r="S3372" s="10">
        <f t="shared" si="525"/>
        <v>1.12594888382139</v>
      </c>
      <c r="T3372" s="10">
        <f t="shared" si="526"/>
        <v>0.99401814998145677</v>
      </c>
      <c r="U3372" s="10">
        <f t="shared" si="527"/>
        <v>0.89609353921365031</v>
      </c>
      <c r="V3372" s="14">
        <f t="shared" si="528"/>
        <v>-1.4797359461019064E-2</v>
      </c>
      <c r="W3372" s="14">
        <f t="shared" si="529"/>
        <v>-0.27057932438187232</v>
      </c>
    </row>
    <row r="3373" spans="1:23" x14ac:dyDescent="0.25">
      <c r="A3373" s="9" t="s">
        <v>15110</v>
      </c>
      <c r="B3373" s="9" t="s">
        <v>15111</v>
      </c>
      <c r="C3373" s="9" t="s">
        <v>15112</v>
      </c>
      <c r="D3373" s="10">
        <v>0.10852305161247799</v>
      </c>
      <c r="E3373" s="11">
        <v>683432723.33333302</v>
      </c>
      <c r="F3373" s="11">
        <v>605464114.08333302</v>
      </c>
      <c r="G3373" s="11">
        <v>768679423.91666698</v>
      </c>
      <c r="H3373" s="11">
        <v>774105839.91666698</v>
      </c>
      <c r="I3373" s="11">
        <v>696825850.33333302</v>
      </c>
      <c r="J3373" s="11">
        <v>736680327.33333302</v>
      </c>
      <c r="K3373" s="11">
        <v>722066728.5</v>
      </c>
      <c r="L3373" s="11">
        <v>488899663.875</v>
      </c>
      <c r="M3373" s="11">
        <v>653144664.20833302</v>
      </c>
      <c r="N3373" s="10">
        <f t="shared" si="520"/>
        <v>1.1326730685956774</v>
      </c>
      <c r="O3373" s="10">
        <f t="shared" si="521"/>
        <v>1.1508953778182558</v>
      </c>
      <c r="P3373" s="10">
        <f t="shared" si="522"/>
        <v>0.95837133714300771</v>
      </c>
      <c r="Q3373" s="10">
        <f t="shared" si="523"/>
        <v>1.0565293464120884</v>
      </c>
      <c r="R3373" s="10">
        <f t="shared" si="524"/>
        <v>0.80747917589664175</v>
      </c>
      <c r="S3373" s="10">
        <f t="shared" si="525"/>
        <v>0.84969708292743484</v>
      </c>
      <c r="T3373" s="10">
        <f t="shared" si="526"/>
        <v>1.0806465945189803</v>
      </c>
      <c r="U3373" s="10">
        <f t="shared" si="527"/>
        <v>0.9045685350787217</v>
      </c>
      <c r="V3373" s="14">
        <f t="shared" si="528"/>
        <v>0.19128541288835119</v>
      </c>
      <c r="W3373" s="14">
        <f t="shared" si="529"/>
        <v>-0.24736334589661921</v>
      </c>
    </row>
    <row r="3374" spans="1:23" x14ac:dyDescent="0.25">
      <c r="A3374" s="9" t="s">
        <v>18264</v>
      </c>
      <c r="B3374" s="9" t="s">
        <v>18265</v>
      </c>
      <c r="C3374" s="9" t="s">
        <v>18266</v>
      </c>
      <c r="D3374" s="10">
        <v>2.6393125630150099E-2</v>
      </c>
      <c r="E3374" s="11">
        <v>110204794.916667</v>
      </c>
      <c r="F3374" s="11">
        <v>108415216.75</v>
      </c>
      <c r="G3374" s="11">
        <v>179744666</v>
      </c>
      <c r="H3374" s="11">
        <v>94929106.916666701</v>
      </c>
      <c r="I3374" s="11">
        <v>88346061.625</v>
      </c>
      <c r="J3374" s="11">
        <v>124224053.9375</v>
      </c>
      <c r="K3374" s="11">
        <v>159845302.5</v>
      </c>
      <c r="L3374" s="11">
        <v>86052095.291666701</v>
      </c>
      <c r="M3374" s="11">
        <v>211299457.625</v>
      </c>
      <c r="N3374" s="10">
        <f t="shared" si="520"/>
        <v>0.86138817270563195</v>
      </c>
      <c r="O3374" s="10">
        <f t="shared" si="521"/>
        <v>0.81488617809731956</v>
      </c>
      <c r="P3374" s="10">
        <f t="shared" si="522"/>
        <v>0.69111399354404213</v>
      </c>
      <c r="Q3374" s="10">
        <f t="shared" si="523"/>
        <v>1.450438727469793</v>
      </c>
      <c r="R3374" s="10">
        <f t="shared" si="524"/>
        <v>0.79372709727729895</v>
      </c>
      <c r="S3374" s="10">
        <f t="shared" si="525"/>
        <v>1.1755534243502948</v>
      </c>
      <c r="T3374" s="10">
        <f t="shared" si="526"/>
        <v>0.78912944811566454</v>
      </c>
      <c r="U3374" s="10">
        <f t="shared" si="527"/>
        <v>1.1399064163657955</v>
      </c>
      <c r="V3374" s="14">
        <f t="shared" si="528"/>
        <v>-0.58408208451229326</v>
      </c>
      <c r="W3374" s="14">
        <f t="shared" si="529"/>
        <v>0.32295298784287058</v>
      </c>
    </row>
    <row r="3375" spans="1:23" x14ac:dyDescent="0.25">
      <c r="A3375" s="9" t="s">
        <v>21068</v>
      </c>
      <c r="B3375" s="9" t="s">
        <v>21069</v>
      </c>
      <c r="C3375" s="9" t="s">
        <v>21070</v>
      </c>
      <c r="D3375" s="10">
        <v>1.2798304810490301E-3</v>
      </c>
      <c r="E3375" s="9">
        <v>681285988</v>
      </c>
      <c r="F3375" s="9">
        <v>609656135.60416698</v>
      </c>
      <c r="G3375" s="9">
        <v>690759609.77083302</v>
      </c>
      <c r="H3375" s="9">
        <v>623189835.92708302</v>
      </c>
      <c r="I3375" s="9">
        <v>653934159.60416698</v>
      </c>
      <c r="J3375" s="9">
        <v>682552750.91666698</v>
      </c>
      <c r="K3375" s="9">
        <v>759338312.54166698</v>
      </c>
      <c r="L3375" s="9">
        <v>471348463.5</v>
      </c>
      <c r="M3375" s="9">
        <v>705546924.16666698</v>
      </c>
      <c r="N3375" s="10">
        <f t="shared" si="520"/>
        <v>0.91472574939715778</v>
      </c>
      <c r="O3375" s="10">
        <f t="shared" si="521"/>
        <v>1.0726278657986779</v>
      </c>
      <c r="P3375" s="10">
        <f t="shared" si="522"/>
        <v>0.98811908117081604</v>
      </c>
      <c r="Q3375" s="10">
        <f t="shared" si="523"/>
        <v>1.1145661673899963</v>
      </c>
      <c r="R3375" s="10">
        <f t="shared" si="524"/>
        <v>0.77313822657241926</v>
      </c>
      <c r="S3375" s="10">
        <f t="shared" si="525"/>
        <v>1.0214073234547396</v>
      </c>
      <c r="T3375" s="10">
        <f t="shared" si="526"/>
        <v>0.99182423212221726</v>
      </c>
      <c r="U3375" s="10">
        <f t="shared" si="527"/>
        <v>0.96970390580571841</v>
      </c>
      <c r="V3375" s="14">
        <f t="shared" si="528"/>
        <v>-2.0246804454806124E-2</v>
      </c>
      <c r="W3375" s="14">
        <f t="shared" si="529"/>
        <v>-7.5874607247293002E-2</v>
      </c>
    </row>
    <row r="3376" spans="1:23" x14ac:dyDescent="0.25">
      <c r="A3376" s="9" t="s">
        <v>16533</v>
      </c>
      <c r="B3376" s="9" t="s">
        <v>16534</v>
      </c>
      <c r="C3376" s="9" t="s">
        <v>16535</v>
      </c>
      <c r="D3376" s="10">
        <v>1.3274559177698E-3</v>
      </c>
      <c r="E3376" s="11">
        <v>518593539.33333302</v>
      </c>
      <c r="F3376" s="11">
        <v>485342681.25</v>
      </c>
      <c r="G3376" s="11">
        <v>585859901</v>
      </c>
      <c r="H3376" s="11">
        <v>5631603807.6666698</v>
      </c>
      <c r="I3376" s="11">
        <v>3869477638.2916698</v>
      </c>
      <c r="J3376" s="11">
        <v>4487993778.5</v>
      </c>
      <c r="K3376" s="11">
        <v>435469468.45833302</v>
      </c>
      <c r="L3376" s="11">
        <v>3260526425.125</v>
      </c>
      <c r="M3376" s="11">
        <v>3194450717.3333302</v>
      </c>
      <c r="N3376" s="10">
        <f t="shared" si="520"/>
        <v>10.859379032963387</v>
      </c>
      <c r="O3376" s="10">
        <f t="shared" si="521"/>
        <v>7.9726712440081116</v>
      </c>
      <c r="P3376" s="10">
        <f t="shared" si="522"/>
        <v>7.6605239082577183</v>
      </c>
      <c r="Q3376" s="10">
        <f t="shared" si="523"/>
        <v>0.83971248276278487</v>
      </c>
      <c r="R3376" s="10">
        <f t="shared" si="524"/>
        <v>6.7179882402419562</v>
      </c>
      <c r="S3376" s="10">
        <f t="shared" si="525"/>
        <v>5.4525846740504775</v>
      </c>
      <c r="T3376" s="10">
        <f t="shared" si="526"/>
        <v>8.8308580617430739</v>
      </c>
      <c r="U3376" s="10">
        <f t="shared" si="527"/>
        <v>4.3367617990184062</v>
      </c>
      <c r="V3376" s="14">
        <f t="shared" si="528"/>
        <v>5.3722309073481878</v>
      </c>
      <c r="W3376" s="14">
        <f t="shared" si="529"/>
        <v>3.6183827190613154</v>
      </c>
    </row>
    <row r="3377" spans="1:23" x14ac:dyDescent="0.25">
      <c r="A3377" s="9" t="s">
        <v>11113</v>
      </c>
      <c r="B3377" s="9" t="s">
        <v>11114</v>
      </c>
      <c r="C3377" s="9" t="s">
        <v>11115</v>
      </c>
      <c r="D3377" s="10">
        <v>4.1457437620190897E-3</v>
      </c>
      <c r="E3377" s="9">
        <v>329159020.33333302</v>
      </c>
      <c r="F3377" s="9">
        <v>348942560.20833302</v>
      </c>
      <c r="G3377" s="9">
        <v>336453283.33333302</v>
      </c>
      <c r="H3377" s="9">
        <v>237289963.66666701</v>
      </c>
      <c r="I3377" s="9">
        <v>302477728.75</v>
      </c>
      <c r="J3377" s="9">
        <v>239696593.125</v>
      </c>
      <c r="K3377" s="9">
        <v>304785856.25</v>
      </c>
      <c r="L3377" s="9">
        <v>156020250.125</v>
      </c>
      <c r="M3377" s="9">
        <v>259567248.79166701</v>
      </c>
      <c r="N3377" s="10">
        <f t="shared" si="520"/>
        <v>0.7208976482745878</v>
      </c>
      <c r="O3377" s="10">
        <f t="shared" si="521"/>
        <v>0.86684103128437073</v>
      </c>
      <c r="P3377" s="10">
        <f t="shared" si="522"/>
        <v>0.71242161987620245</v>
      </c>
      <c r="Q3377" s="10">
        <f t="shared" si="523"/>
        <v>0.92595322449723305</v>
      </c>
      <c r="R3377" s="10">
        <f t="shared" si="524"/>
        <v>0.44712301655564607</v>
      </c>
      <c r="S3377" s="10">
        <f t="shared" si="525"/>
        <v>0.77148080179234568</v>
      </c>
      <c r="T3377" s="10">
        <f t="shared" si="526"/>
        <v>0.7667200998117204</v>
      </c>
      <c r="U3377" s="10">
        <f t="shared" si="527"/>
        <v>0.71485234761507499</v>
      </c>
      <c r="V3377" s="14">
        <f t="shared" si="528"/>
        <v>-0.65513275357879575</v>
      </c>
      <c r="W3377" s="14">
        <f t="shared" si="529"/>
        <v>-0.82788693215031528</v>
      </c>
    </row>
    <row r="3378" spans="1:23" x14ac:dyDescent="0.25">
      <c r="A3378" s="9" t="s">
        <v>5371</v>
      </c>
      <c r="B3378" s="9" t="s">
        <v>5372</v>
      </c>
      <c r="C3378" s="9" t="s">
        <v>5373</v>
      </c>
      <c r="D3378" s="10">
        <v>7.5566302185582301E-2</v>
      </c>
      <c r="E3378" s="11">
        <v>945908654.08333302</v>
      </c>
      <c r="F3378" s="11">
        <v>1090404420.4166701</v>
      </c>
      <c r="G3378" s="11">
        <v>520569690.83333302</v>
      </c>
      <c r="H3378" s="11">
        <v>1182478270.6666701</v>
      </c>
      <c r="I3378" s="11">
        <v>524271672</v>
      </c>
      <c r="J3378" s="11">
        <v>577065431.16666698</v>
      </c>
      <c r="K3378" s="11">
        <v>509465337.16666698</v>
      </c>
      <c r="L3378" s="11">
        <v>342150297.84375</v>
      </c>
      <c r="M3378" s="11">
        <v>433503590.5</v>
      </c>
      <c r="N3378" s="10">
        <f t="shared" si="520"/>
        <v>1.2500977399478319</v>
      </c>
      <c r="O3378" s="10">
        <f t="shared" si="521"/>
        <v>0.48080479332582221</v>
      </c>
      <c r="P3378" s="10">
        <f t="shared" si="522"/>
        <v>1.1085267569898183</v>
      </c>
      <c r="Q3378" s="10">
        <f t="shared" si="523"/>
        <v>0.53859887523746441</v>
      </c>
      <c r="R3378" s="10">
        <f t="shared" si="524"/>
        <v>0.31378293359541409</v>
      </c>
      <c r="S3378" s="10">
        <f t="shared" si="525"/>
        <v>0.83274842568349161</v>
      </c>
      <c r="T3378" s="10">
        <f t="shared" si="526"/>
        <v>0.94647643008782412</v>
      </c>
      <c r="U3378" s="10">
        <f t="shared" si="527"/>
        <v>0.56171007817212337</v>
      </c>
      <c r="V3378" s="14">
        <f t="shared" si="528"/>
        <v>-0.13566940711181416</v>
      </c>
      <c r="W3378" s="14">
        <f t="shared" si="529"/>
        <v>-1.4224884602956112</v>
      </c>
    </row>
    <row r="3379" spans="1:23" x14ac:dyDescent="0.25">
      <c r="A3379" s="9" t="s">
        <v>5770</v>
      </c>
      <c r="B3379" s="9" t="s">
        <v>5771</v>
      </c>
      <c r="C3379" s="9" t="s">
        <v>5772</v>
      </c>
      <c r="D3379" s="10">
        <v>2.2710660092459398E-2</v>
      </c>
      <c r="E3379" s="11">
        <v>715435749.97916698</v>
      </c>
      <c r="F3379" s="11">
        <v>591425242.60416698</v>
      </c>
      <c r="G3379" s="11">
        <v>701150630</v>
      </c>
      <c r="H3379" s="11">
        <v>530786871.33333302</v>
      </c>
      <c r="I3379" s="11">
        <v>533203170.66666698</v>
      </c>
      <c r="J3379" s="11">
        <v>608203197.875</v>
      </c>
      <c r="K3379" s="11">
        <v>556509542.16666698</v>
      </c>
      <c r="L3379" s="11">
        <v>322336645.625</v>
      </c>
      <c r="M3379" s="11">
        <v>622104018.79166698</v>
      </c>
      <c r="N3379" s="10">
        <f t="shared" si="520"/>
        <v>0.74190711234207851</v>
      </c>
      <c r="O3379" s="10">
        <f t="shared" si="521"/>
        <v>0.90155632911247374</v>
      </c>
      <c r="P3379" s="10">
        <f t="shared" si="522"/>
        <v>0.86743585736348838</v>
      </c>
      <c r="Q3379" s="10">
        <f t="shared" si="523"/>
        <v>0.77786096401091531</v>
      </c>
      <c r="R3379" s="10">
        <f t="shared" si="524"/>
        <v>0.54501671962070042</v>
      </c>
      <c r="S3379" s="10">
        <f t="shared" si="525"/>
        <v>0.88726158427849799</v>
      </c>
      <c r="T3379" s="10">
        <f t="shared" si="526"/>
        <v>0.83696643293934692</v>
      </c>
      <c r="U3379" s="10">
        <f t="shared" si="527"/>
        <v>0.73671308930337132</v>
      </c>
      <c r="V3379" s="14">
        <f t="shared" si="528"/>
        <v>-0.43893126622498357</v>
      </c>
      <c r="W3379" s="14">
        <f t="shared" si="529"/>
        <v>-0.75359569013404659</v>
      </c>
    </row>
    <row r="3380" spans="1:23" x14ac:dyDescent="0.25">
      <c r="A3380" s="9" t="s">
        <v>5860</v>
      </c>
      <c r="B3380" s="9" t="s">
        <v>5861</v>
      </c>
      <c r="C3380" s="9" t="s">
        <v>5862</v>
      </c>
      <c r="D3380" s="10">
        <v>3.1826511061689398E-2</v>
      </c>
      <c r="E3380" s="9">
        <v>349810869.75</v>
      </c>
      <c r="F3380" s="9">
        <v>293440504</v>
      </c>
      <c r="G3380" s="9">
        <v>276670422</v>
      </c>
      <c r="H3380" s="9">
        <v>216245952.625</v>
      </c>
      <c r="I3380" s="9">
        <v>265201322</v>
      </c>
      <c r="J3380" s="9">
        <v>178366824.625</v>
      </c>
      <c r="K3380" s="9">
        <v>331314617.25</v>
      </c>
      <c r="L3380" s="9">
        <v>139559541.71875</v>
      </c>
      <c r="M3380" s="9">
        <v>337380272</v>
      </c>
      <c r="N3380" s="10">
        <f t="shared" si="520"/>
        <v>0.61817962597773168</v>
      </c>
      <c r="O3380" s="10">
        <f t="shared" si="521"/>
        <v>0.90376522117751001</v>
      </c>
      <c r="P3380" s="10">
        <f t="shared" si="522"/>
        <v>0.64469061541027328</v>
      </c>
      <c r="Q3380" s="10">
        <f t="shared" si="523"/>
        <v>0.94712499210439416</v>
      </c>
      <c r="R3380" s="10">
        <f t="shared" si="524"/>
        <v>0.47559740327719041</v>
      </c>
      <c r="S3380" s="10">
        <f t="shared" si="525"/>
        <v>1.219430214336392</v>
      </c>
      <c r="T3380" s="10">
        <f t="shared" si="526"/>
        <v>0.72221182085517166</v>
      </c>
      <c r="U3380" s="10">
        <f t="shared" si="527"/>
        <v>0.88071753657265894</v>
      </c>
      <c r="V3380" s="14">
        <f t="shared" si="528"/>
        <v>-0.8026259126207228</v>
      </c>
      <c r="W3380" s="14">
        <f t="shared" si="529"/>
        <v>-0.31326572556956955</v>
      </c>
    </row>
    <row r="3381" spans="1:23" x14ac:dyDescent="0.25">
      <c r="A3381" s="9" t="s">
        <v>6148</v>
      </c>
      <c r="B3381" s="9" t="s">
        <v>6149</v>
      </c>
      <c r="C3381" s="9" t="s">
        <v>6150</v>
      </c>
      <c r="D3381" s="10">
        <v>5.9003356935020098E-3</v>
      </c>
      <c r="E3381" s="11">
        <v>357851774.54166698</v>
      </c>
      <c r="F3381" s="11">
        <v>289354888.91666698</v>
      </c>
      <c r="G3381" s="11">
        <v>364309831.5</v>
      </c>
      <c r="H3381" s="11">
        <v>358255505.33333302</v>
      </c>
      <c r="I3381" s="11">
        <v>302010211.5</v>
      </c>
      <c r="J3381" s="11">
        <v>294221823.5</v>
      </c>
      <c r="K3381" s="11">
        <v>303018052.625</v>
      </c>
      <c r="L3381" s="11">
        <v>226214075.3125</v>
      </c>
      <c r="M3381" s="11">
        <v>240270188.08333299</v>
      </c>
      <c r="N3381" s="10">
        <f t="shared" si="520"/>
        <v>1.0011282067615372</v>
      </c>
      <c r="O3381" s="10">
        <f t="shared" si="521"/>
        <v>1.0437363357872198</v>
      </c>
      <c r="P3381" s="10">
        <f t="shared" si="522"/>
        <v>0.80761428339328256</v>
      </c>
      <c r="Q3381" s="10">
        <f t="shared" si="523"/>
        <v>0.84676973591398985</v>
      </c>
      <c r="R3381" s="10">
        <f t="shared" si="524"/>
        <v>0.78178763856189315</v>
      </c>
      <c r="S3381" s="10">
        <f t="shared" si="525"/>
        <v>0.65952155914664901</v>
      </c>
      <c r="T3381" s="10">
        <f t="shared" si="526"/>
        <v>0.9508262753140132</v>
      </c>
      <c r="U3381" s="10">
        <f t="shared" si="527"/>
        <v>0.76269297787417722</v>
      </c>
      <c r="V3381" s="14">
        <f t="shared" si="528"/>
        <v>-0.1243606611663069</v>
      </c>
      <c r="W3381" s="14">
        <f t="shared" si="529"/>
        <v>-0.66812090946299152</v>
      </c>
    </row>
    <row r="3382" spans="1:23" x14ac:dyDescent="0.25">
      <c r="A3382" s="9" t="s">
        <v>12295</v>
      </c>
      <c r="B3382" s="9" t="s">
        <v>12296</v>
      </c>
      <c r="C3382" s="9" t="s">
        <v>12297</v>
      </c>
      <c r="D3382" s="10">
        <v>0.12666584288660099</v>
      </c>
      <c r="E3382" s="9">
        <v>120749625.375</v>
      </c>
      <c r="F3382" s="9">
        <v>140199899.4375</v>
      </c>
      <c r="G3382" s="9">
        <v>112173120.625</v>
      </c>
      <c r="H3382" s="9">
        <v>161329713.625</v>
      </c>
      <c r="I3382" s="9">
        <v>234227309.5</v>
      </c>
      <c r="J3382" s="9">
        <v>99397999.375</v>
      </c>
      <c r="K3382" s="9">
        <v>229082400</v>
      </c>
      <c r="L3382" s="9">
        <v>91743216.375</v>
      </c>
      <c r="M3382" s="9">
        <v>160599794</v>
      </c>
      <c r="N3382" s="10">
        <f t="shared" si="520"/>
        <v>1.3360680260826854</v>
      </c>
      <c r="O3382" s="10">
        <f t="shared" si="521"/>
        <v>1.670666743983056</v>
      </c>
      <c r="P3382" s="10">
        <f t="shared" si="522"/>
        <v>0.88611245565051333</v>
      </c>
      <c r="Q3382" s="10">
        <f t="shared" si="523"/>
        <v>1.8971686188554355</v>
      </c>
      <c r="R3382" s="10">
        <f t="shared" si="524"/>
        <v>0.65437433794949618</v>
      </c>
      <c r="S3382" s="10">
        <f t="shared" si="525"/>
        <v>1.431713703828323</v>
      </c>
      <c r="T3382" s="10">
        <f t="shared" si="526"/>
        <v>1.2976157419054184</v>
      </c>
      <c r="U3382" s="10">
        <f t="shared" si="527"/>
        <v>1.327752220211085</v>
      </c>
      <c r="V3382" s="14">
        <f t="shared" si="528"/>
        <v>0.6425424300397633</v>
      </c>
      <c r="W3382" s="14">
        <f t="shared" si="529"/>
        <v>0.69916608559036431</v>
      </c>
    </row>
    <row r="3383" spans="1:23" x14ac:dyDescent="0.25">
      <c r="A3383" s="9" t="s">
        <v>12859</v>
      </c>
      <c r="B3383" s="9" t="s">
        <v>12860</v>
      </c>
      <c r="C3383" s="9" t="s">
        <v>12861</v>
      </c>
      <c r="D3383" s="10">
        <v>4.5697254749032098E-3</v>
      </c>
      <c r="E3383" s="9">
        <v>39881468.96875</v>
      </c>
      <c r="F3383" s="9">
        <v>40638129.472656302</v>
      </c>
      <c r="G3383" s="9">
        <v>55003650.078125</v>
      </c>
      <c r="H3383" s="9">
        <v>79690575.083333299</v>
      </c>
      <c r="I3383" s="9">
        <v>74498997.583333299</v>
      </c>
      <c r="J3383" s="9">
        <v>72970305.416666701</v>
      </c>
      <c r="K3383" s="9">
        <v>60970329.166666701</v>
      </c>
      <c r="L3383" s="9">
        <v>22938131.326171901</v>
      </c>
      <c r="M3383" s="9">
        <v>90345834.5</v>
      </c>
      <c r="N3383" s="10">
        <f t="shared" si="520"/>
        <v>1.9981855519358276</v>
      </c>
      <c r="O3383" s="10">
        <f t="shared" si="521"/>
        <v>1.833229003157258</v>
      </c>
      <c r="P3383" s="10">
        <f t="shared" si="522"/>
        <v>1.3266447829011816</v>
      </c>
      <c r="Q3383" s="10">
        <f t="shared" si="523"/>
        <v>1.5287884509580463</v>
      </c>
      <c r="R3383" s="10">
        <f t="shared" si="524"/>
        <v>0.56444850252288337</v>
      </c>
      <c r="S3383" s="10">
        <f t="shared" si="525"/>
        <v>1.6425425289353772</v>
      </c>
      <c r="T3383" s="10">
        <f t="shared" si="526"/>
        <v>1.7193531126647557</v>
      </c>
      <c r="U3383" s="10">
        <f t="shared" si="527"/>
        <v>1.2452598274721023</v>
      </c>
      <c r="V3383" s="14">
        <f t="shared" si="528"/>
        <v>1.3366085316779777</v>
      </c>
      <c r="W3383" s="14">
        <f t="shared" si="529"/>
        <v>0.54096937201500872</v>
      </c>
    </row>
    <row r="3384" spans="1:23" x14ac:dyDescent="0.25">
      <c r="A3384" s="9" t="s">
        <v>5013</v>
      </c>
      <c r="B3384" s="9" t="s">
        <v>5014</v>
      </c>
      <c r="C3384" s="9" t="s">
        <v>5015</v>
      </c>
      <c r="D3384" s="10">
        <v>0.315681331186842</v>
      </c>
      <c r="E3384" s="11">
        <v>51645624.875</v>
      </c>
      <c r="F3384" s="11">
        <v>75655577.833333299</v>
      </c>
      <c r="G3384" s="11">
        <v>68333564.083333299</v>
      </c>
      <c r="H3384" s="11">
        <v>61063481</v>
      </c>
      <c r="I3384" s="11">
        <v>66102345.583333299</v>
      </c>
      <c r="J3384" s="11">
        <v>61567140.75</v>
      </c>
      <c r="K3384" s="11">
        <v>99186143.458333299</v>
      </c>
      <c r="L3384" s="11">
        <v>70313850.53125</v>
      </c>
      <c r="M3384" s="11">
        <v>68263177.75</v>
      </c>
      <c r="N3384" s="10">
        <f t="shared" si="520"/>
        <v>1.1823553524193853</v>
      </c>
      <c r="O3384" s="10">
        <f t="shared" si="521"/>
        <v>0.87372732422921351</v>
      </c>
      <c r="P3384" s="10">
        <f t="shared" si="522"/>
        <v>0.90097950510701308</v>
      </c>
      <c r="Q3384" s="10">
        <f t="shared" si="523"/>
        <v>1.9205139583149113</v>
      </c>
      <c r="R3384" s="10">
        <f t="shared" si="524"/>
        <v>0.92939413781425417</v>
      </c>
      <c r="S3384" s="10">
        <f t="shared" si="525"/>
        <v>0.99896995957583212</v>
      </c>
      <c r="T3384" s="10">
        <f t="shared" si="526"/>
        <v>0.98568739391853732</v>
      </c>
      <c r="U3384" s="10">
        <f t="shared" si="527"/>
        <v>1.282959351901666</v>
      </c>
      <c r="V3384" s="14">
        <f t="shared" si="528"/>
        <v>-3.555427845179792E-2</v>
      </c>
      <c r="W3384" s="14">
        <f t="shared" si="529"/>
        <v>0.61452736148427023</v>
      </c>
    </row>
    <row r="3385" spans="1:23" x14ac:dyDescent="0.25">
      <c r="A3385" s="9" t="s">
        <v>310</v>
      </c>
      <c r="B3385" s="9" t="s">
        <v>311</v>
      </c>
      <c r="C3385" s="9" t="s">
        <v>312</v>
      </c>
      <c r="D3385" s="10">
        <v>7.3442714853417093E-2</v>
      </c>
      <c r="E3385" s="11">
        <v>50442097.833333299</v>
      </c>
      <c r="F3385" s="11">
        <v>42999978.083333299</v>
      </c>
      <c r="G3385" s="11">
        <v>28797906.8125</v>
      </c>
      <c r="H3385" s="11">
        <v>40384483.25</v>
      </c>
      <c r="I3385" s="11">
        <v>40958237.59375</v>
      </c>
      <c r="J3385" s="11">
        <v>39288410.166666701</v>
      </c>
      <c r="K3385" s="11">
        <v>28855066.583333299</v>
      </c>
      <c r="L3385" s="11">
        <v>16004729.5520833</v>
      </c>
      <c r="M3385" s="11">
        <v>59207525.25</v>
      </c>
      <c r="N3385" s="10">
        <f t="shared" si="520"/>
        <v>0.80061069988474998</v>
      </c>
      <c r="O3385" s="10">
        <f t="shared" si="521"/>
        <v>0.95251763883166551</v>
      </c>
      <c r="P3385" s="10">
        <f t="shared" si="522"/>
        <v>1.3642800646057094</v>
      </c>
      <c r="Q3385" s="10">
        <f t="shared" si="523"/>
        <v>0.57204334916192179</v>
      </c>
      <c r="R3385" s="10">
        <f t="shared" si="524"/>
        <v>0.37220320254736827</v>
      </c>
      <c r="S3385" s="10">
        <f t="shared" si="525"/>
        <v>2.0559662768371907</v>
      </c>
      <c r="T3385" s="10">
        <f t="shared" si="526"/>
        <v>1.0391361344407084</v>
      </c>
      <c r="U3385" s="10">
        <f t="shared" si="527"/>
        <v>1.0000709428488268</v>
      </c>
      <c r="V3385" s="14">
        <f t="shared" si="528"/>
        <v>9.4680719135158367E-2</v>
      </c>
      <c r="W3385" s="14">
        <f t="shared" si="529"/>
        <v>1.7496038767160716E-4</v>
      </c>
    </row>
    <row r="3386" spans="1:23" x14ac:dyDescent="0.25">
      <c r="A3386" s="9" t="s">
        <v>8829</v>
      </c>
      <c r="B3386" s="9" t="s">
        <v>8830</v>
      </c>
      <c r="C3386" s="9" t="s">
        <v>8831</v>
      </c>
      <c r="D3386" s="10">
        <v>0.10934806243616101</v>
      </c>
      <c r="E3386" s="9">
        <v>282052337.25</v>
      </c>
      <c r="F3386" s="9">
        <v>318285934.45833302</v>
      </c>
      <c r="G3386" s="9">
        <v>412582205.04166698</v>
      </c>
      <c r="H3386" s="9">
        <v>400990495.41666698</v>
      </c>
      <c r="I3386" s="9">
        <v>391902609.70833302</v>
      </c>
      <c r="J3386" s="9">
        <v>399142172.83333302</v>
      </c>
      <c r="K3386" s="9">
        <v>454619739.5</v>
      </c>
      <c r="L3386" s="9">
        <v>276121778.5</v>
      </c>
      <c r="M3386" s="9">
        <v>478120696</v>
      </c>
      <c r="N3386" s="10">
        <f t="shared" si="520"/>
        <v>1.4216882558971491</v>
      </c>
      <c r="O3386" s="10">
        <f t="shared" si="521"/>
        <v>1.231291010001063</v>
      </c>
      <c r="P3386" s="10">
        <f t="shared" si="522"/>
        <v>0.96742459552520776</v>
      </c>
      <c r="Q3386" s="10">
        <f t="shared" si="523"/>
        <v>1.6118275917601885</v>
      </c>
      <c r="R3386" s="10">
        <f t="shared" si="524"/>
        <v>0.86752742929061877</v>
      </c>
      <c r="S3386" s="10">
        <f t="shared" si="525"/>
        <v>1.1588495338806826</v>
      </c>
      <c r="T3386" s="10">
        <f t="shared" si="526"/>
        <v>1.20680128714114</v>
      </c>
      <c r="U3386" s="10">
        <f t="shared" si="527"/>
        <v>1.2127348516438301</v>
      </c>
      <c r="V3386" s="14">
        <f t="shared" si="528"/>
        <v>0.46359918798673622</v>
      </c>
      <c r="W3386" s="14">
        <f t="shared" si="529"/>
        <v>0.47569572151580791</v>
      </c>
    </row>
    <row r="3387" spans="1:23" x14ac:dyDescent="0.25">
      <c r="A3387" s="9" t="s">
        <v>4581</v>
      </c>
      <c r="B3387" s="9" t="s">
        <v>4582</v>
      </c>
      <c r="C3387" s="9" t="s">
        <v>4583</v>
      </c>
      <c r="D3387" s="10">
        <v>2.07533333968082E-2</v>
      </c>
      <c r="E3387" s="11">
        <v>42597742.666666701</v>
      </c>
      <c r="F3387" s="11">
        <v>26891590</v>
      </c>
      <c r="G3387" s="11">
        <v>32624005.395833299</v>
      </c>
      <c r="H3387" s="11">
        <v>35401918.833333299</v>
      </c>
      <c r="I3387" s="11">
        <v>30305488.166666701</v>
      </c>
      <c r="J3387" s="11">
        <v>26269379.166666701</v>
      </c>
      <c r="K3387" s="11">
        <v>33211469.958333299</v>
      </c>
      <c r="L3387" s="11">
        <v>23561387.354166701</v>
      </c>
      <c r="M3387" s="11">
        <v>42657819.072916701</v>
      </c>
      <c r="N3387" s="10">
        <f t="shared" si="520"/>
        <v>0.83107499639965121</v>
      </c>
      <c r="O3387" s="10">
        <f t="shared" si="521"/>
        <v>1.1269504022137293</v>
      </c>
      <c r="P3387" s="10">
        <f t="shared" si="522"/>
        <v>0.80521624637855771</v>
      </c>
      <c r="Q3387" s="10">
        <f t="shared" si="523"/>
        <v>0.77965328393613953</v>
      </c>
      <c r="R3387" s="10">
        <f t="shared" si="524"/>
        <v>0.8761619284752854</v>
      </c>
      <c r="S3387" s="10">
        <f t="shared" si="525"/>
        <v>1.3075592207437812</v>
      </c>
      <c r="T3387" s="10">
        <f t="shared" si="526"/>
        <v>0.92108054833064612</v>
      </c>
      <c r="U3387" s="10">
        <f t="shared" si="527"/>
        <v>0.98779147771840192</v>
      </c>
      <c r="V3387" s="14">
        <f t="shared" si="528"/>
        <v>-0.2027493548427326</v>
      </c>
      <c r="W3387" s="14">
        <f t="shared" si="529"/>
        <v>-3.0295229366837168E-2</v>
      </c>
    </row>
    <row r="3388" spans="1:23" x14ac:dyDescent="0.25">
      <c r="A3388" s="9" t="s">
        <v>280</v>
      </c>
      <c r="B3388" s="9" t="s">
        <v>281</v>
      </c>
      <c r="C3388" s="9" t="s">
        <v>282</v>
      </c>
      <c r="D3388" s="10">
        <v>2.0034007376819801E-4</v>
      </c>
      <c r="E3388" s="11">
        <v>907276240.07291698</v>
      </c>
      <c r="F3388" s="11">
        <v>871813625.66666698</v>
      </c>
      <c r="G3388" s="11">
        <v>945607492.09375</v>
      </c>
      <c r="H3388" s="11">
        <v>720484326.5</v>
      </c>
      <c r="I3388" s="11">
        <v>715749210.91666698</v>
      </c>
      <c r="J3388" s="11">
        <v>795328740.66666698</v>
      </c>
      <c r="K3388" s="11">
        <v>764727104.33333302</v>
      </c>
      <c r="L3388" s="11">
        <v>531769918.25</v>
      </c>
      <c r="M3388" s="11">
        <v>830723234</v>
      </c>
      <c r="N3388" s="10">
        <f t="shared" si="520"/>
        <v>0.79411792646757207</v>
      </c>
      <c r="O3388" s="10">
        <f t="shared" si="521"/>
        <v>0.82098878687442045</v>
      </c>
      <c r="P3388" s="10">
        <f t="shared" si="522"/>
        <v>0.8410770296517659</v>
      </c>
      <c r="Q3388" s="10">
        <f t="shared" si="523"/>
        <v>0.84288232244665917</v>
      </c>
      <c r="R3388" s="10">
        <f t="shared" si="524"/>
        <v>0.60995825551976313</v>
      </c>
      <c r="S3388" s="10">
        <f t="shared" si="525"/>
        <v>0.87850745784662199</v>
      </c>
      <c r="T3388" s="10">
        <f t="shared" si="526"/>
        <v>0.8187279143312528</v>
      </c>
      <c r="U3388" s="10">
        <f t="shared" si="527"/>
        <v>0.77711601193768143</v>
      </c>
      <c r="V3388" s="14">
        <f t="shared" si="528"/>
        <v>-0.49326924378839854</v>
      </c>
      <c r="W3388" s="14">
        <f t="shared" si="529"/>
        <v>-0.62191697190223871</v>
      </c>
    </row>
    <row r="3389" spans="1:23" x14ac:dyDescent="0.25">
      <c r="A3389" s="9" t="s">
        <v>10433</v>
      </c>
      <c r="B3389" s="9" t="s">
        <v>10434</v>
      </c>
      <c r="C3389" s="9" t="s">
        <v>10435</v>
      </c>
      <c r="D3389" s="10">
        <v>5.7632783640722699E-3</v>
      </c>
      <c r="E3389" s="11">
        <v>99017965.166666701</v>
      </c>
      <c r="F3389" s="11">
        <v>118489329</v>
      </c>
      <c r="G3389" s="11">
        <v>114859403.5</v>
      </c>
      <c r="H3389" s="11">
        <v>123459699</v>
      </c>
      <c r="I3389" s="11">
        <v>116673382.25</v>
      </c>
      <c r="J3389" s="11">
        <v>131981681</v>
      </c>
      <c r="K3389" s="11">
        <v>131041310.40625</v>
      </c>
      <c r="L3389" s="11">
        <v>34619817.541666701</v>
      </c>
      <c r="M3389" s="11">
        <v>65385734.5</v>
      </c>
      <c r="N3389" s="10">
        <f t="shared" si="520"/>
        <v>1.2468414069325002</v>
      </c>
      <c r="O3389" s="10">
        <f t="shared" si="521"/>
        <v>0.98467417475205721</v>
      </c>
      <c r="P3389" s="10">
        <f t="shared" si="522"/>
        <v>1.1490716212887175</v>
      </c>
      <c r="Q3389" s="10">
        <f t="shared" si="523"/>
        <v>1.3234094458079573</v>
      </c>
      <c r="R3389" s="10">
        <f t="shared" si="524"/>
        <v>0.29217666969543477</v>
      </c>
      <c r="S3389" s="10">
        <f t="shared" si="525"/>
        <v>0.56926757851393506</v>
      </c>
      <c r="T3389" s="10">
        <f t="shared" si="526"/>
        <v>1.1268624009910917</v>
      </c>
      <c r="U3389" s="10">
        <f t="shared" si="527"/>
        <v>0.7282845646724424</v>
      </c>
      <c r="V3389" s="14">
        <f t="shared" si="528"/>
        <v>0.29456821817623002</v>
      </c>
      <c r="W3389" s="14">
        <f t="shared" si="529"/>
        <v>-0.78197461453982919</v>
      </c>
    </row>
    <row r="3390" spans="1:23" x14ac:dyDescent="0.25">
      <c r="A3390" s="9" t="s">
        <v>19182</v>
      </c>
      <c r="B3390" s="9" t="s">
        <v>19183</v>
      </c>
      <c r="C3390" s="9" t="s">
        <v>19184</v>
      </c>
      <c r="D3390" s="10">
        <v>3.2355979377194997E-2</v>
      </c>
      <c r="E3390" s="11">
        <v>197610199.58333299</v>
      </c>
      <c r="F3390" s="11">
        <v>164481558.4375</v>
      </c>
      <c r="G3390" s="11">
        <v>110631753.5625</v>
      </c>
      <c r="H3390" s="11">
        <v>236460292.89583299</v>
      </c>
      <c r="I3390" s="11">
        <v>234469819.45833299</v>
      </c>
      <c r="J3390" s="11">
        <v>252720479.875</v>
      </c>
      <c r="K3390" s="11">
        <v>160993992.54166701</v>
      </c>
      <c r="L3390" s="11">
        <v>25825447.958333299</v>
      </c>
      <c r="M3390" s="11">
        <v>207154306.29166701</v>
      </c>
      <c r="N3390" s="10">
        <f t="shared" si="520"/>
        <v>1.1965996360229207</v>
      </c>
      <c r="O3390" s="10">
        <f t="shared" si="521"/>
        <v>1.4255082556712717</v>
      </c>
      <c r="P3390" s="10">
        <f t="shared" si="522"/>
        <v>2.2843394571363165</v>
      </c>
      <c r="Q3390" s="10">
        <f t="shared" si="523"/>
        <v>0.81470487293230642</v>
      </c>
      <c r="R3390" s="10">
        <f t="shared" si="524"/>
        <v>0.15701120662804577</v>
      </c>
      <c r="S3390" s="10">
        <f t="shared" si="525"/>
        <v>1.8724669872889417</v>
      </c>
      <c r="T3390" s="10">
        <f t="shared" si="526"/>
        <v>1.6354824496101699</v>
      </c>
      <c r="U3390" s="10">
        <f t="shared" si="527"/>
        <v>0.94806102228309796</v>
      </c>
      <c r="V3390" s="14">
        <f t="shared" si="528"/>
        <v>1.2132679907582371</v>
      </c>
      <c r="W3390" s="14">
        <f t="shared" si="529"/>
        <v>-0.13154377093176481</v>
      </c>
    </row>
    <row r="3391" spans="1:23" x14ac:dyDescent="0.25">
      <c r="A3391" s="9" t="s">
        <v>15746</v>
      </c>
      <c r="B3391" s="9" t="s">
        <v>15747</v>
      </c>
      <c r="C3391" s="9" t="s">
        <v>15748</v>
      </c>
      <c r="D3391" s="10">
        <v>7.8264036996718404E-3</v>
      </c>
      <c r="E3391" s="9">
        <v>28188300.208333299</v>
      </c>
      <c r="F3391" s="9">
        <v>23818476.270833299</v>
      </c>
      <c r="G3391" s="9">
        <v>21896638.25</v>
      </c>
      <c r="H3391" s="9">
        <v>31179840.083333299</v>
      </c>
      <c r="I3391" s="9">
        <v>23333051</v>
      </c>
      <c r="J3391" s="9">
        <v>28837088.75</v>
      </c>
      <c r="K3391" s="9">
        <v>7160569.5</v>
      </c>
      <c r="L3391" s="9">
        <v>2452131.25</v>
      </c>
      <c r="M3391" s="9">
        <v>34624699.03125</v>
      </c>
      <c r="N3391" s="10">
        <f t="shared" si="520"/>
        <v>1.1061270049236815</v>
      </c>
      <c r="O3391" s="10">
        <f t="shared" si="521"/>
        <v>0.97961980164836482</v>
      </c>
      <c r="P3391" s="10">
        <f t="shared" si="522"/>
        <v>1.3169642033977522</v>
      </c>
      <c r="Q3391" s="10">
        <f t="shared" si="523"/>
        <v>0.2540262962675246</v>
      </c>
      <c r="R3391" s="10">
        <f t="shared" si="524"/>
        <v>0.10295080265074451</v>
      </c>
      <c r="S3391" s="10">
        <f t="shared" si="525"/>
        <v>1.5812792190257789</v>
      </c>
      <c r="T3391" s="10">
        <f t="shared" si="526"/>
        <v>1.134237003323266</v>
      </c>
      <c r="U3391" s="10">
        <f t="shared" si="527"/>
        <v>0.64608543931468265</v>
      </c>
      <c r="V3391" s="14">
        <f t="shared" si="528"/>
        <v>0.31065603078861886</v>
      </c>
      <c r="W3391" s="14">
        <f t="shared" si="529"/>
        <v>-1.0773393720166897</v>
      </c>
    </row>
    <row r="3392" spans="1:23" x14ac:dyDescent="0.25">
      <c r="A3392" s="9" t="s">
        <v>9896</v>
      </c>
      <c r="B3392" s="9" t="s">
        <v>9897</v>
      </c>
      <c r="C3392" s="9" t="s">
        <v>9898</v>
      </c>
      <c r="D3392" s="10">
        <v>0.23926230509545801</v>
      </c>
      <c r="E3392" s="11">
        <v>248463785</v>
      </c>
      <c r="F3392" s="11">
        <v>228344886</v>
      </c>
      <c r="G3392" s="11">
        <v>117782450.25</v>
      </c>
      <c r="H3392" s="11">
        <v>163887693.5625</v>
      </c>
      <c r="I3392" s="11">
        <v>123004066.75</v>
      </c>
      <c r="J3392" s="11">
        <v>186906170.3125</v>
      </c>
      <c r="K3392" s="11">
        <v>221452908</v>
      </c>
      <c r="L3392" s="11">
        <v>147485576.34375</v>
      </c>
      <c r="M3392" s="11">
        <v>176042160</v>
      </c>
      <c r="N3392" s="10">
        <f t="shared" si="520"/>
        <v>0.65960394816693302</v>
      </c>
      <c r="O3392" s="10">
        <f t="shared" si="521"/>
        <v>0.53867668728959406</v>
      </c>
      <c r="P3392" s="10">
        <f t="shared" si="522"/>
        <v>1.5868762274496833</v>
      </c>
      <c r="Q3392" s="10">
        <f t="shared" si="523"/>
        <v>0.89128847489786089</v>
      </c>
      <c r="R3392" s="10">
        <f t="shared" si="524"/>
        <v>0.64588955297974138</v>
      </c>
      <c r="S3392" s="10">
        <f t="shared" si="525"/>
        <v>1.4946382897141333</v>
      </c>
      <c r="T3392" s="10">
        <f t="shared" si="526"/>
        <v>0.92838562096873678</v>
      </c>
      <c r="U3392" s="10">
        <f t="shared" si="527"/>
        <v>1.0106054391972452</v>
      </c>
      <c r="V3392" s="14">
        <f t="shared" si="528"/>
        <v>-0.18326630623881135</v>
      </c>
      <c r="W3392" s="14">
        <f t="shared" si="529"/>
        <v>2.6018505160413392E-2</v>
      </c>
    </row>
    <row r="3393" spans="1:23" x14ac:dyDescent="0.25">
      <c r="A3393" s="9" t="s">
        <v>10999</v>
      </c>
      <c r="B3393" s="9" t="s">
        <v>11000</v>
      </c>
      <c r="C3393" s="9" t="s">
        <v>11001</v>
      </c>
      <c r="D3393" s="10">
        <v>3.09248603144089E-3</v>
      </c>
      <c r="E3393" s="9">
        <v>663360225.25</v>
      </c>
      <c r="F3393" s="9">
        <v>661563501.16666698</v>
      </c>
      <c r="G3393" s="9">
        <v>711967712.33333302</v>
      </c>
      <c r="H3393" s="9">
        <v>786635215.79166698</v>
      </c>
      <c r="I3393" s="9">
        <v>706433397.70833302</v>
      </c>
      <c r="J3393" s="9">
        <v>732814404.5</v>
      </c>
      <c r="K3393" s="9">
        <v>684553855.16666698</v>
      </c>
      <c r="L3393" s="9">
        <v>455513943.08333302</v>
      </c>
      <c r="M3393" s="9">
        <v>691051606.79166698</v>
      </c>
      <c r="N3393" s="10">
        <f t="shared" si="520"/>
        <v>1.1858341604596634</v>
      </c>
      <c r="O3393" s="10">
        <f t="shared" si="521"/>
        <v>1.0678240206156144</v>
      </c>
      <c r="P3393" s="10">
        <f t="shared" si="522"/>
        <v>1.0292803898344576</v>
      </c>
      <c r="Q3393" s="10">
        <f t="shared" si="523"/>
        <v>1.0319489006273774</v>
      </c>
      <c r="R3393" s="10">
        <f t="shared" si="524"/>
        <v>0.68854152667133894</v>
      </c>
      <c r="S3393" s="10">
        <f t="shared" si="525"/>
        <v>0.97062211504912543</v>
      </c>
      <c r="T3393" s="10">
        <f t="shared" si="526"/>
        <v>1.0943128569699119</v>
      </c>
      <c r="U3393" s="10">
        <f t="shared" si="527"/>
        <v>0.89703751411594723</v>
      </c>
      <c r="V3393" s="14">
        <f t="shared" si="528"/>
        <v>0.22227964036064723</v>
      </c>
      <c r="W3393" s="14">
        <f t="shared" si="529"/>
        <v>-0.26798260532926355</v>
      </c>
    </row>
    <row r="3394" spans="1:23" x14ac:dyDescent="0.25">
      <c r="A3394" s="9" t="s">
        <v>14207</v>
      </c>
      <c r="B3394" s="9" t="s">
        <v>14208</v>
      </c>
      <c r="C3394" s="9" t="s">
        <v>14209</v>
      </c>
      <c r="D3394" s="10">
        <v>0.234923331685925</v>
      </c>
      <c r="E3394" s="11">
        <v>258719580.16666701</v>
      </c>
      <c r="F3394" s="11">
        <v>306859294.16666698</v>
      </c>
      <c r="G3394" s="11">
        <v>282938529.9375</v>
      </c>
      <c r="H3394" s="11">
        <v>284656250.75</v>
      </c>
      <c r="I3394" s="11">
        <v>284827728.75</v>
      </c>
      <c r="J3394" s="11">
        <v>318199241.625</v>
      </c>
      <c r="K3394" s="11">
        <v>300384578.5</v>
      </c>
      <c r="L3394" s="11">
        <v>211811437.625</v>
      </c>
      <c r="M3394" s="11">
        <v>312260739.04166698</v>
      </c>
      <c r="N3394" s="10">
        <f t="shared" ref="N3394:N3457" si="530">H3394/E3394</f>
        <v>1.1002501262819946</v>
      </c>
      <c r="O3394" s="10">
        <f t="shared" ref="O3394:O3457" si="531">I3394/F3394</f>
        <v>0.92820303691143602</v>
      </c>
      <c r="P3394" s="10">
        <f t="shared" ref="P3394:P3457" si="532">J3394/G3394</f>
        <v>1.1246232236213602</v>
      </c>
      <c r="Q3394" s="10">
        <f t="shared" ref="Q3394:Q3457" si="533">K3394/E3394</f>
        <v>1.1610430811092551</v>
      </c>
      <c r="R3394" s="10">
        <f t="shared" ref="R3394:R3457" si="534">L3394/F3394</f>
        <v>0.69025589790334696</v>
      </c>
      <c r="S3394" s="10">
        <f t="shared" ref="S3394:S3457" si="535">M3394/G3394</f>
        <v>1.1036345566319445</v>
      </c>
      <c r="T3394" s="10">
        <f t="shared" ref="T3394:T3457" si="536">AVERAGE(N3394:P3394)</f>
        <v>1.0510254622715969</v>
      </c>
      <c r="U3394" s="10">
        <f t="shared" ref="U3394:U3457" si="537">AVERAGE(Q3394:S3394)</f>
        <v>0.98497784521484888</v>
      </c>
      <c r="V3394" s="14">
        <f t="shared" ref="V3394:V3457" si="538">LOG(T3394,1.5)</f>
        <v>0.12273884315957651</v>
      </c>
      <c r="W3394" s="14">
        <f t="shared" ref="W3394:W3457" si="539">LOG(U3394,1.5)</f>
        <v>-3.7330290394874302E-2</v>
      </c>
    </row>
    <row r="3395" spans="1:23" x14ac:dyDescent="0.25">
      <c r="A3395" s="9" t="s">
        <v>19134</v>
      </c>
      <c r="B3395" s="9" t="s">
        <v>19135</v>
      </c>
      <c r="C3395" s="9" t="s">
        <v>19136</v>
      </c>
      <c r="D3395" s="10">
        <v>1.2734093680518599E-3</v>
      </c>
      <c r="E3395" s="11">
        <v>142268937.875</v>
      </c>
      <c r="F3395" s="11">
        <v>133200697.875</v>
      </c>
      <c r="G3395" s="11">
        <v>160400385.25</v>
      </c>
      <c r="H3395" s="11">
        <v>143303254.75</v>
      </c>
      <c r="I3395" s="11">
        <v>79346038.875</v>
      </c>
      <c r="J3395" s="11">
        <v>84947964.583333299</v>
      </c>
      <c r="K3395" s="11">
        <v>141138389.625</v>
      </c>
      <c r="L3395" s="11">
        <v>208584225.8125</v>
      </c>
      <c r="M3395" s="11">
        <v>209660369.61458299</v>
      </c>
      <c r="N3395" s="10">
        <f t="shared" si="530"/>
        <v>1.0072701525044685</v>
      </c>
      <c r="O3395" s="10">
        <f t="shared" si="531"/>
        <v>0.59568786155655873</v>
      </c>
      <c r="P3395" s="10">
        <f t="shared" si="532"/>
        <v>0.5295995047077563</v>
      </c>
      <c r="Q3395" s="10">
        <f t="shared" si="533"/>
        <v>0.99205344281832397</v>
      </c>
      <c r="R3395" s="10">
        <f t="shared" si="534"/>
        <v>1.5659394368056723</v>
      </c>
      <c r="S3395" s="10">
        <f t="shared" si="535"/>
        <v>1.3071063968319427</v>
      </c>
      <c r="T3395" s="10">
        <f t="shared" si="536"/>
        <v>0.71085250625626106</v>
      </c>
      <c r="U3395" s="10">
        <f t="shared" si="537"/>
        <v>1.2883664254853129</v>
      </c>
      <c r="V3395" s="14">
        <f t="shared" si="538"/>
        <v>-0.84172548849291895</v>
      </c>
      <c r="W3395" s="14">
        <f t="shared" si="539"/>
        <v>0.62489983476177202</v>
      </c>
    </row>
    <row r="3396" spans="1:23" x14ac:dyDescent="0.25">
      <c r="A3396" s="9" t="s">
        <v>18</v>
      </c>
      <c r="B3396" s="9" t="s">
        <v>19</v>
      </c>
      <c r="C3396" s="9" t="s">
        <v>20</v>
      </c>
      <c r="D3396" s="10">
        <v>3.0763854705401199E-3</v>
      </c>
      <c r="E3396" s="9">
        <v>514833449.35416698</v>
      </c>
      <c r="F3396" s="9">
        <v>485992925.83333302</v>
      </c>
      <c r="G3396" s="9">
        <v>563166460.875</v>
      </c>
      <c r="H3396" s="9">
        <v>327139271.08333302</v>
      </c>
      <c r="I3396" s="9">
        <v>357966959.16666698</v>
      </c>
      <c r="J3396" s="9">
        <v>404260780.375</v>
      </c>
      <c r="K3396" s="9">
        <v>490477129.91666698</v>
      </c>
      <c r="L3396" s="9">
        <v>317970391.54166698</v>
      </c>
      <c r="M3396" s="9">
        <v>540330305.33333302</v>
      </c>
      <c r="N3396" s="10">
        <f t="shared" si="530"/>
        <v>0.63542738237718044</v>
      </c>
      <c r="O3396" s="10">
        <f t="shared" si="531"/>
        <v>0.73656825056220798</v>
      </c>
      <c r="P3396" s="10">
        <f t="shared" si="532"/>
        <v>0.71783532660466687</v>
      </c>
      <c r="Q3396" s="10">
        <f t="shared" si="533"/>
        <v>0.95269087611138359</v>
      </c>
      <c r="R3396" s="10">
        <f t="shared" si="534"/>
        <v>0.65426958838226412</v>
      </c>
      <c r="S3396" s="10">
        <f t="shared" si="535"/>
        <v>0.95945043405783415</v>
      </c>
      <c r="T3396" s="10">
        <f t="shared" si="536"/>
        <v>0.69661031984801847</v>
      </c>
      <c r="U3396" s="10">
        <f t="shared" si="537"/>
        <v>0.85547029951716069</v>
      </c>
      <c r="V3396" s="14">
        <f t="shared" si="538"/>
        <v>-0.89164048726700529</v>
      </c>
      <c r="W3396" s="14">
        <f t="shared" si="539"/>
        <v>-0.38499959733977313</v>
      </c>
    </row>
    <row r="3397" spans="1:23" x14ac:dyDescent="0.25">
      <c r="A3397" s="9" t="s">
        <v>21110</v>
      </c>
      <c r="B3397" s="9" t="s">
        <v>21111</v>
      </c>
      <c r="C3397" s="9" t="s">
        <v>21112</v>
      </c>
      <c r="D3397" s="10">
        <v>7.2592634838536202E-2</v>
      </c>
      <c r="E3397" s="11">
        <v>45318547.5</v>
      </c>
      <c r="F3397" s="11">
        <v>33671584.25</v>
      </c>
      <c r="G3397" s="11">
        <v>53575090.5</v>
      </c>
      <c r="H3397" s="11">
        <v>20291233</v>
      </c>
      <c r="I3397" s="11">
        <v>42002148.125</v>
      </c>
      <c r="J3397" s="11">
        <v>50660412.75</v>
      </c>
      <c r="K3397" s="11">
        <v>46915758.5</v>
      </c>
      <c r="L3397" s="11">
        <v>31576990.984375</v>
      </c>
      <c r="M3397" s="11">
        <v>42115327.53125</v>
      </c>
      <c r="N3397" s="10">
        <f t="shared" si="530"/>
        <v>0.44774676416979164</v>
      </c>
      <c r="O3397" s="10">
        <f t="shared" si="531"/>
        <v>1.2474063534744433</v>
      </c>
      <c r="P3397" s="10">
        <f t="shared" si="532"/>
        <v>0.94559640081242602</v>
      </c>
      <c r="Q3397" s="10">
        <f t="shared" si="533"/>
        <v>1.0352440907334906</v>
      </c>
      <c r="R3397" s="10">
        <f t="shared" si="534"/>
        <v>0.93779344476121584</v>
      </c>
      <c r="S3397" s="10">
        <f t="shared" si="535"/>
        <v>0.78609904599694513</v>
      </c>
      <c r="T3397" s="10">
        <f t="shared" si="536"/>
        <v>0.88024983948555369</v>
      </c>
      <c r="U3397" s="10">
        <f t="shared" si="537"/>
        <v>0.91971219383055047</v>
      </c>
      <c r="V3397" s="14">
        <f t="shared" si="538"/>
        <v>-0.31457578160817118</v>
      </c>
      <c r="W3397" s="14">
        <f t="shared" si="539"/>
        <v>-0.20641601213189897</v>
      </c>
    </row>
    <row r="3398" spans="1:23" x14ac:dyDescent="0.25">
      <c r="A3398" s="9" t="s">
        <v>16389</v>
      </c>
      <c r="B3398" s="9" t="s">
        <v>16390</v>
      </c>
      <c r="C3398" s="9" t="s">
        <v>16391</v>
      </c>
      <c r="D3398" s="10">
        <v>1.3156556704376501E-3</v>
      </c>
      <c r="E3398" s="11">
        <v>3605876666.5416698</v>
      </c>
      <c r="F3398" s="11">
        <v>3808778003.2916698</v>
      </c>
      <c r="G3398" s="11">
        <v>3929411375.1666698</v>
      </c>
      <c r="H3398" s="11">
        <v>3216490570.5</v>
      </c>
      <c r="I3398" s="11">
        <v>3097138977.3333302</v>
      </c>
      <c r="J3398" s="11">
        <v>3220174838.6666698</v>
      </c>
      <c r="K3398" s="11">
        <v>3002556410.6666698</v>
      </c>
      <c r="L3398" s="11">
        <v>1962273112.2916701</v>
      </c>
      <c r="M3398" s="11">
        <v>3594325181.625</v>
      </c>
      <c r="N3398" s="10">
        <f t="shared" si="530"/>
        <v>0.89201347354591498</v>
      </c>
      <c r="O3398" s="10">
        <f t="shared" si="531"/>
        <v>0.81315817688945957</v>
      </c>
      <c r="P3398" s="10">
        <f t="shared" si="532"/>
        <v>0.81950565395563424</v>
      </c>
      <c r="Q3398" s="10">
        <f t="shared" si="533"/>
        <v>0.83268416763304509</v>
      </c>
      <c r="R3398" s="10">
        <f t="shared" si="534"/>
        <v>0.51519755433259951</v>
      </c>
      <c r="S3398" s="10">
        <f t="shared" si="535"/>
        <v>0.91472356504606067</v>
      </c>
      <c r="T3398" s="10">
        <f t="shared" si="536"/>
        <v>0.84155910146366963</v>
      </c>
      <c r="U3398" s="10">
        <f t="shared" si="537"/>
        <v>0.75420176233723513</v>
      </c>
      <c r="V3398" s="14">
        <f t="shared" si="538"/>
        <v>-0.42543496567182026</v>
      </c>
      <c r="W3398" s="14">
        <f t="shared" si="539"/>
        <v>-0.6957327568316497</v>
      </c>
    </row>
    <row r="3399" spans="1:23" x14ac:dyDescent="0.25">
      <c r="A3399" s="9" t="s">
        <v>16135</v>
      </c>
      <c r="B3399" s="9" t="s">
        <v>16136</v>
      </c>
      <c r="C3399" s="9" t="s">
        <v>16137</v>
      </c>
      <c r="D3399" s="10">
        <v>1.19856794778432E-3</v>
      </c>
      <c r="E3399" s="9">
        <v>826978863.72916698</v>
      </c>
      <c r="F3399" s="9">
        <v>807912561</v>
      </c>
      <c r="G3399" s="9">
        <v>941743976.70833302</v>
      </c>
      <c r="H3399" s="9">
        <v>583580217.58333302</v>
      </c>
      <c r="I3399" s="9">
        <v>786001778</v>
      </c>
      <c r="J3399" s="9">
        <v>722321628.16666698</v>
      </c>
      <c r="K3399" s="9">
        <v>789320641.33333302</v>
      </c>
      <c r="L3399" s="9">
        <v>556236563.70833302</v>
      </c>
      <c r="M3399" s="9">
        <v>861949527.16666698</v>
      </c>
      <c r="N3399" s="10">
        <f t="shared" si="530"/>
        <v>0.70567730709796439</v>
      </c>
      <c r="O3399" s="10">
        <f t="shared" si="531"/>
        <v>0.97287975944713656</v>
      </c>
      <c r="P3399" s="10">
        <f t="shared" si="532"/>
        <v>0.76700424534849643</v>
      </c>
      <c r="Q3399" s="10">
        <f t="shared" si="533"/>
        <v>0.95446289615430013</v>
      </c>
      <c r="R3399" s="10">
        <f t="shared" si="534"/>
        <v>0.68848609436130925</v>
      </c>
      <c r="S3399" s="10">
        <f t="shared" si="535"/>
        <v>0.91526948776399863</v>
      </c>
      <c r="T3399" s="10">
        <f t="shared" si="536"/>
        <v>0.81518710396453253</v>
      </c>
      <c r="U3399" s="10">
        <f t="shared" si="537"/>
        <v>0.85273949275986938</v>
      </c>
      <c r="V3399" s="14">
        <f t="shared" si="538"/>
        <v>-0.50395857149454903</v>
      </c>
      <c r="W3399" s="14">
        <f t="shared" si="539"/>
        <v>-0.3928850502021265</v>
      </c>
    </row>
    <row r="3400" spans="1:23" x14ac:dyDescent="0.25">
      <c r="A3400" s="9" t="s">
        <v>21323</v>
      </c>
      <c r="B3400" s="9" t="s">
        <v>21324</v>
      </c>
      <c r="C3400" s="9" t="s">
        <v>21325</v>
      </c>
      <c r="D3400" s="10">
        <v>2.3240415285482699E-4</v>
      </c>
      <c r="E3400" s="11">
        <v>936243782.75</v>
      </c>
      <c r="F3400" s="11">
        <v>871014913.66666698</v>
      </c>
      <c r="G3400" s="11">
        <v>928022008.125</v>
      </c>
      <c r="H3400" s="11">
        <v>882140298.16666698</v>
      </c>
      <c r="I3400" s="11">
        <v>961719048.16666698</v>
      </c>
      <c r="J3400" s="11">
        <v>977166153.33333302</v>
      </c>
      <c r="K3400" s="11">
        <v>1017705707.5</v>
      </c>
      <c r="L3400" s="11">
        <v>658795058.25</v>
      </c>
      <c r="M3400" s="11">
        <v>998120144.125</v>
      </c>
      <c r="N3400" s="10">
        <f t="shared" si="530"/>
        <v>0.94221218278810193</v>
      </c>
      <c r="O3400" s="10">
        <f t="shared" si="531"/>
        <v>1.104136144027853</v>
      </c>
      <c r="P3400" s="10">
        <f t="shared" si="532"/>
        <v>1.0529557971449677</v>
      </c>
      <c r="Q3400" s="10">
        <f t="shared" si="533"/>
        <v>1.0870093091680935</v>
      </c>
      <c r="R3400" s="10">
        <f t="shared" si="534"/>
        <v>0.75635336193809144</v>
      </c>
      <c r="S3400" s="10">
        <f t="shared" si="535"/>
        <v>1.0755349931211524</v>
      </c>
      <c r="T3400" s="10">
        <f t="shared" si="536"/>
        <v>1.0331013746536408</v>
      </c>
      <c r="U3400" s="10">
        <f t="shared" si="537"/>
        <v>0.97296588807577911</v>
      </c>
      <c r="V3400" s="14">
        <f t="shared" si="538"/>
        <v>8.0315965126462857E-2</v>
      </c>
      <c r="W3400" s="14">
        <f t="shared" si="539"/>
        <v>-6.759214385275486E-2</v>
      </c>
    </row>
    <row r="3401" spans="1:23" x14ac:dyDescent="0.25">
      <c r="A3401" s="9" t="s">
        <v>13450</v>
      </c>
      <c r="B3401" s="9" t="s">
        <v>13451</v>
      </c>
      <c r="C3401" s="9" t="s">
        <v>13452</v>
      </c>
      <c r="D3401" s="10">
        <v>1.1444187019199499E-2</v>
      </c>
      <c r="E3401" s="11">
        <v>223163588.5</v>
      </c>
      <c r="F3401" s="11">
        <v>201775412.875</v>
      </c>
      <c r="G3401" s="11">
        <v>190979142.5</v>
      </c>
      <c r="H3401" s="11">
        <v>232784723</v>
      </c>
      <c r="I3401" s="11">
        <v>232655955.875</v>
      </c>
      <c r="J3401" s="11">
        <v>201213626.75</v>
      </c>
      <c r="K3401" s="11">
        <v>174240382.375</v>
      </c>
      <c r="L3401" s="11">
        <v>119987367.125</v>
      </c>
      <c r="M3401" s="11">
        <v>149223622.41666701</v>
      </c>
      <c r="N3401" s="10">
        <f t="shared" si="530"/>
        <v>1.0431124744169455</v>
      </c>
      <c r="O3401" s="10">
        <f t="shared" si="531"/>
        <v>1.1530441323846059</v>
      </c>
      <c r="P3401" s="10">
        <f t="shared" si="532"/>
        <v>1.0535895392346313</v>
      </c>
      <c r="Q3401" s="10">
        <f t="shared" si="533"/>
        <v>0.78077424523490313</v>
      </c>
      <c r="R3401" s="10">
        <f t="shared" si="534"/>
        <v>0.59465801811706487</v>
      </c>
      <c r="S3401" s="10">
        <f t="shared" si="535"/>
        <v>0.78136083586545069</v>
      </c>
      <c r="T3401" s="10">
        <f t="shared" si="536"/>
        <v>1.0832487153453942</v>
      </c>
      <c r="U3401" s="10">
        <f t="shared" si="537"/>
        <v>0.71893103307247286</v>
      </c>
      <c r="V3401" s="14">
        <f t="shared" si="538"/>
        <v>0.19721695926940494</v>
      </c>
      <c r="W3401" s="14">
        <f t="shared" si="539"/>
        <v>-0.81385510093304325</v>
      </c>
    </row>
    <row r="3402" spans="1:23" x14ac:dyDescent="0.25">
      <c r="A3402" s="9" t="s">
        <v>12163</v>
      </c>
      <c r="B3402" s="9" t="s">
        <v>12164</v>
      </c>
      <c r="C3402" s="9" t="s">
        <v>12165</v>
      </c>
      <c r="D3402" s="10">
        <v>3.0680787404887101E-2</v>
      </c>
      <c r="E3402" s="11">
        <v>87317192.5</v>
      </c>
      <c r="F3402" s="11">
        <v>94137424.833333299</v>
      </c>
      <c r="G3402" s="11">
        <v>93136535.833333299</v>
      </c>
      <c r="H3402" s="11">
        <v>61567035.333333299</v>
      </c>
      <c r="I3402" s="11">
        <v>98988918.333333299</v>
      </c>
      <c r="J3402" s="11">
        <v>84849334.833333299</v>
      </c>
      <c r="K3402" s="11">
        <v>137997156.33333299</v>
      </c>
      <c r="L3402" s="11">
        <v>61707495.083333299</v>
      </c>
      <c r="M3402" s="11">
        <v>80181770.083333299</v>
      </c>
      <c r="N3402" s="10">
        <f t="shared" si="530"/>
        <v>0.70509636843091694</v>
      </c>
      <c r="O3402" s="10">
        <f t="shared" si="531"/>
        <v>1.0515362886608528</v>
      </c>
      <c r="P3402" s="10">
        <f t="shared" si="532"/>
        <v>0.91102094440328074</v>
      </c>
      <c r="Q3402" s="10">
        <f t="shared" si="533"/>
        <v>1.5804122004189838</v>
      </c>
      <c r="R3402" s="10">
        <f t="shared" si="534"/>
        <v>0.65550438831935387</v>
      </c>
      <c r="S3402" s="10">
        <f t="shared" si="535"/>
        <v>0.86090565175000289</v>
      </c>
      <c r="T3402" s="10">
        <f t="shared" si="536"/>
        <v>0.88921786716501672</v>
      </c>
      <c r="U3402" s="10">
        <f t="shared" si="537"/>
        <v>1.0322740801627803</v>
      </c>
      <c r="V3402" s="14">
        <f t="shared" si="538"/>
        <v>-0.28957609722298694</v>
      </c>
      <c r="W3402" s="14">
        <f t="shared" si="539"/>
        <v>7.834018936949147E-2</v>
      </c>
    </row>
    <row r="3403" spans="1:23" x14ac:dyDescent="0.25">
      <c r="A3403" s="9" t="s">
        <v>6151</v>
      </c>
      <c r="B3403" s="9" t="s">
        <v>6152</v>
      </c>
      <c r="C3403" s="9" t="s">
        <v>6153</v>
      </c>
      <c r="D3403" s="10">
        <v>3.0577667856531402E-3</v>
      </c>
      <c r="E3403" s="11">
        <v>236794006.66666701</v>
      </c>
      <c r="F3403" s="11">
        <v>219902711.5</v>
      </c>
      <c r="G3403" s="11">
        <v>261450492</v>
      </c>
      <c r="H3403" s="11">
        <v>196369131.72916701</v>
      </c>
      <c r="I3403" s="11">
        <v>203247985.29166701</v>
      </c>
      <c r="J3403" s="11">
        <v>219083476</v>
      </c>
      <c r="K3403" s="11">
        <v>197893160.08333299</v>
      </c>
      <c r="L3403" s="11">
        <v>102232588.416667</v>
      </c>
      <c r="M3403" s="11">
        <v>219572957.625</v>
      </c>
      <c r="N3403" s="10">
        <f t="shared" si="530"/>
        <v>0.8292825248976603</v>
      </c>
      <c r="O3403" s="10">
        <f t="shared" si="531"/>
        <v>0.92426320669387019</v>
      </c>
      <c r="P3403" s="10">
        <f t="shared" si="532"/>
        <v>0.83795396338362982</v>
      </c>
      <c r="Q3403" s="10">
        <f t="shared" si="533"/>
        <v>0.83571861834284333</v>
      </c>
      <c r="R3403" s="10">
        <f t="shared" si="534"/>
        <v>0.46489917163512101</v>
      </c>
      <c r="S3403" s="10">
        <f t="shared" si="535"/>
        <v>0.83982614048781368</v>
      </c>
      <c r="T3403" s="10">
        <f t="shared" si="536"/>
        <v>0.86383323165838677</v>
      </c>
      <c r="U3403" s="10">
        <f t="shared" si="537"/>
        <v>0.7134813101552594</v>
      </c>
      <c r="V3403" s="14">
        <f t="shared" si="538"/>
        <v>-0.36100652015533125</v>
      </c>
      <c r="W3403" s="14">
        <f t="shared" si="539"/>
        <v>-0.83262167386043873</v>
      </c>
    </row>
    <row r="3404" spans="1:23" x14ac:dyDescent="0.25">
      <c r="A3404" s="9" t="s">
        <v>6145</v>
      </c>
      <c r="B3404" s="9" t="s">
        <v>6146</v>
      </c>
      <c r="C3404" s="9" t="s">
        <v>6147</v>
      </c>
      <c r="D3404" s="10">
        <v>9.7358288316628794E-2</v>
      </c>
      <c r="E3404" s="11">
        <v>275198706.54166698</v>
      </c>
      <c r="F3404" s="11">
        <v>308154058.83333302</v>
      </c>
      <c r="G3404" s="11">
        <v>444300186.16666698</v>
      </c>
      <c r="H3404" s="11">
        <v>407969603.66666698</v>
      </c>
      <c r="I3404" s="11">
        <v>355019007</v>
      </c>
      <c r="J3404" s="11">
        <v>402100583.75</v>
      </c>
      <c r="K3404" s="11">
        <v>233526250.20833299</v>
      </c>
      <c r="L3404" s="11">
        <v>206304102.08333299</v>
      </c>
      <c r="M3404" s="11">
        <v>472531628.16666698</v>
      </c>
      <c r="N3404" s="10">
        <f t="shared" si="530"/>
        <v>1.4824546553778863</v>
      </c>
      <c r="O3404" s="10">
        <f t="shared" si="531"/>
        <v>1.1520828521425193</v>
      </c>
      <c r="P3404" s="10">
        <f t="shared" si="532"/>
        <v>0.9050200658686266</v>
      </c>
      <c r="Q3404" s="10">
        <f t="shared" si="533"/>
        <v>0.84857321149136833</v>
      </c>
      <c r="R3404" s="10">
        <f t="shared" si="534"/>
        <v>0.66948364355283019</v>
      </c>
      <c r="S3404" s="10">
        <f t="shared" si="535"/>
        <v>1.0635413688289785</v>
      </c>
      <c r="T3404" s="10">
        <f t="shared" si="536"/>
        <v>1.1798525244630107</v>
      </c>
      <c r="U3404" s="10">
        <f t="shared" si="537"/>
        <v>0.86053274129105917</v>
      </c>
      <c r="V3404" s="14">
        <f t="shared" si="538"/>
        <v>0.40790057662436024</v>
      </c>
      <c r="W3404" s="14">
        <f t="shared" si="539"/>
        <v>-0.37044769550737228</v>
      </c>
    </row>
    <row r="3405" spans="1:23" x14ac:dyDescent="0.25">
      <c r="A3405" s="9" t="s">
        <v>985</v>
      </c>
      <c r="B3405" s="9" t="s">
        <v>986</v>
      </c>
      <c r="C3405" s="9" t="s">
        <v>987</v>
      </c>
      <c r="D3405" s="10">
        <v>1.7910167204019799E-4</v>
      </c>
      <c r="E3405" s="11">
        <v>79009529.583333299</v>
      </c>
      <c r="F3405" s="11">
        <v>78611660.25</v>
      </c>
      <c r="G3405" s="11">
        <v>77796930.916666701</v>
      </c>
      <c r="H3405" s="11">
        <v>56039390.390625</v>
      </c>
      <c r="I3405" s="11">
        <v>48294906.875</v>
      </c>
      <c r="J3405" s="11">
        <v>57637658.833333299</v>
      </c>
      <c r="K3405" s="11">
        <v>46424422.875</v>
      </c>
      <c r="L3405" s="11">
        <v>27418767.9375</v>
      </c>
      <c r="M3405" s="11">
        <v>87680598.25</v>
      </c>
      <c r="N3405" s="10">
        <f t="shared" si="530"/>
        <v>0.7092738140089655</v>
      </c>
      <c r="O3405" s="10">
        <f t="shared" si="531"/>
        <v>0.61434788072676538</v>
      </c>
      <c r="P3405" s="10">
        <f t="shared" si="532"/>
        <v>0.74087317011351905</v>
      </c>
      <c r="Q3405" s="10">
        <f t="shared" si="533"/>
        <v>0.58758004407601261</v>
      </c>
      <c r="R3405" s="10">
        <f t="shared" si="534"/>
        <v>0.34878754437068388</v>
      </c>
      <c r="S3405" s="10">
        <f t="shared" si="535"/>
        <v>1.1270444375745405</v>
      </c>
      <c r="T3405" s="10">
        <f t="shared" si="536"/>
        <v>0.68816495494974994</v>
      </c>
      <c r="U3405" s="10">
        <f t="shared" si="537"/>
        <v>0.68780400867374569</v>
      </c>
      <c r="V3405" s="14">
        <f t="shared" si="538"/>
        <v>-0.92172347807933874</v>
      </c>
      <c r="W3405" s="14">
        <f t="shared" si="539"/>
        <v>-0.92301740707656843</v>
      </c>
    </row>
    <row r="3406" spans="1:23" x14ac:dyDescent="0.25">
      <c r="A3406" s="9" t="s">
        <v>21317</v>
      </c>
      <c r="B3406" s="9" t="s">
        <v>21318</v>
      </c>
      <c r="C3406" s="9" t="s">
        <v>21319</v>
      </c>
      <c r="D3406" s="10">
        <v>9.8841589666359402E-3</v>
      </c>
      <c r="E3406" s="11">
        <v>119959009</v>
      </c>
      <c r="F3406" s="11">
        <v>116303380.166667</v>
      </c>
      <c r="G3406" s="11">
        <v>135952583</v>
      </c>
      <c r="H3406" s="11">
        <v>149264477.66666701</v>
      </c>
      <c r="I3406" s="11">
        <v>133624944.75</v>
      </c>
      <c r="J3406" s="11">
        <v>137831284.75</v>
      </c>
      <c r="K3406" s="11">
        <v>170461636.3125</v>
      </c>
      <c r="L3406" s="11">
        <v>54249762.083333299</v>
      </c>
      <c r="M3406" s="11">
        <v>141272876.16666701</v>
      </c>
      <c r="N3406" s="10">
        <f t="shared" si="530"/>
        <v>1.2442956882602041</v>
      </c>
      <c r="O3406" s="10">
        <f t="shared" si="531"/>
        <v>1.1489343178032363</v>
      </c>
      <c r="P3406" s="10">
        <f t="shared" si="532"/>
        <v>1.0138188014419705</v>
      </c>
      <c r="Q3406" s="10">
        <f t="shared" si="533"/>
        <v>1.4209990373670058</v>
      </c>
      <c r="R3406" s="10">
        <f t="shared" si="534"/>
        <v>0.46645043338887832</v>
      </c>
      <c r="S3406" s="10">
        <f t="shared" si="535"/>
        <v>1.0391334467449362</v>
      </c>
      <c r="T3406" s="10">
        <f t="shared" si="536"/>
        <v>1.1356829358351368</v>
      </c>
      <c r="U3406" s="10">
        <f t="shared" si="537"/>
        <v>0.97552763916694019</v>
      </c>
      <c r="V3406" s="14">
        <f t="shared" si="538"/>
        <v>0.31379808772305523</v>
      </c>
      <c r="W3406" s="14">
        <f t="shared" si="539"/>
        <v>-6.1107073065653612E-2</v>
      </c>
    </row>
    <row r="3407" spans="1:23" x14ac:dyDescent="0.25">
      <c r="A3407" s="9" t="s">
        <v>7470</v>
      </c>
      <c r="B3407" s="9" t="s">
        <v>7471</v>
      </c>
      <c r="C3407" s="9" t="s">
        <v>7472</v>
      </c>
      <c r="D3407" s="10">
        <v>0.29625173573098801</v>
      </c>
      <c r="E3407" s="11">
        <v>39277811.604166701</v>
      </c>
      <c r="F3407" s="11">
        <v>24206025.25</v>
      </c>
      <c r="G3407" s="11">
        <v>68595176.875</v>
      </c>
      <c r="H3407" s="11">
        <v>58728239</v>
      </c>
      <c r="I3407" s="11">
        <v>101396598.666667</v>
      </c>
      <c r="J3407" s="11">
        <v>27326404.9375</v>
      </c>
      <c r="K3407" s="11">
        <v>78177407.453125</v>
      </c>
      <c r="L3407" s="11">
        <v>21378078.15625</v>
      </c>
      <c r="M3407" s="11">
        <v>27738363.041666701</v>
      </c>
      <c r="N3407" s="10">
        <f t="shared" si="530"/>
        <v>1.4952014025590454</v>
      </c>
      <c r="O3407" s="10">
        <f t="shared" si="531"/>
        <v>4.188899152977088</v>
      </c>
      <c r="P3407" s="10">
        <f t="shared" si="532"/>
        <v>0.39837210402265616</v>
      </c>
      <c r="Q3407" s="10">
        <f t="shared" si="533"/>
        <v>1.9903707528560914</v>
      </c>
      <c r="R3407" s="10">
        <f t="shared" si="534"/>
        <v>0.88317176965061628</v>
      </c>
      <c r="S3407" s="10">
        <f t="shared" si="535"/>
        <v>0.40437774644438806</v>
      </c>
      <c r="T3407" s="10">
        <f t="shared" si="536"/>
        <v>2.0274908865195966</v>
      </c>
      <c r="U3407" s="10">
        <f t="shared" si="537"/>
        <v>1.0926400896503654</v>
      </c>
      <c r="V3407" s="14">
        <f t="shared" si="538"/>
        <v>1.7431808506539386</v>
      </c>
      <c r="W3407" s="14">
        <f t="shared" si="539"/>
        <v>0.2185067629945627</v>
      </c>
    </row>
    <row r="3408" spans="1:23" x14ac:dyDescent="0.25">
      <c r="A3408" s="9" t="s">
        <v>11521</v>
      </c>
      <c r="B3408" s="9" t="s">
        <v>11522</v>
      </c>
      <c r="C3408" s="9" t="s">
        <v>11523</v>
      </c>
      <c r="D3408" s="10">
        <v>3.3027066072709201E-2</v>
      </c>
      <c r="E3408" s="9">
        <v>21903374</v>
      </c>
      <c r="F3408" s="9">
        <v>45041298.458333299</v>
      </c>
      <c r="G3408" s="9">
        <v>51759707.166666701</v>
      </c>
      <c r="H3408" s="9">
        <v>12887487.015625</v>
      </c>
      <c r="I3408" s="9">
        <v>7746861.125</v>
      </c>
      <c r="J3408" s="9">
        <v>10724135.125</v>
      </c>
      <c r="K3408" s="9">
        <v>13144011.21875</v>
      </c>
      <c r="L3408" s="9">
        <v>15051089.5572917</v>
      </c>
      <c r="M3408" s="9">
        <v>22740532.4375</v>
      </c>
      <c r="N3408" s="10">
        <f t="shared" si="530"/>
        <v>0.58837907874946571</v>
      </c>
      <c r="O3408" s="10">
        <f t="shared" si="531"/>
        <v>0.17199462249443029</v>
      </c>
      <c r="P3408" s="10">
        <f t="shared" si="532"/>
        <v>0.207190799794678</v>
      </c>
      <c r="Q3408" s="10">
        <f t="shared" si="533"/>
        <v>0.60009070834246814</v>
      </c>
      <c r="R3408" s="10">
        <f t="shared" si="534"/>
        <v>0.33416198183573964</v>
      </c>
      <c r="S3408" s="10">
        <f t="shared" si="535"/>
        <v>0.43934816640819258</v>
      </c>
      <c r="T3408" s="10">
        <f t="shared" si="536"/>
        <v>0.32252150034619137</v>
      </c>
      <c r="U3408" s="10">
        <f t="shared" si="537"/>
        <v>0.4578669521954668</v>
      </c>
      <c r="V3408" s="14">
        <f t="shared" si="538"/>
        <v>-2.790833180463232</v>
      </c>
      <c r="W3408" s="14">
        <f t="shared" si="539"/>
        <v>-1.9266186382970125</v>
      </c>
    </row>
    <row r="3409" spans="1:23" x14ac:dyDescent="0.25">
      <c r="A3409" s="9" t="s">
        <v>8880</v>
      </c>
      <c r="B3409" s="9" t="s">
        <v>8881</v>
      </c>
      <c r="C3409" s="9" t="s">
        <v>8882</v>
      </c>
      <c r="D3409" s="10">
        <v>2.0394687037104699E-2</v>
      </c>
      <c r="E3409" s="9">
        <v>20446152</v>
      </c>
      <c r="F3409" s="9">
        <v>16637591.75</v>
      </c>
      <c r="G3409" s="9">
        <v>80912248.5</v>
      </c>
      <c r="H3409" s="9">
        <v>130668572.9375</v>
      </c>
      <c r="I3409" s="9">
        <v>107034734.25</v>
      </c>
      <c r="J3409" s="9">
        <v>126927721.75</v>
      </c>
      <c r="K3409" s="9">
        <v>75659003.140625</v>
      </c>
      <c r="L3409" s="9">
        <v>84049191.1875</v>
      </c>
      <c r="M3409" s="9">
        <v>103672158.21875</v>
      </c>
      <c r="N3409" s="10">
        <f t="shared" si="530"/>
        <v>6.3908638132740085</v>
      </c>
      <c r="O3409" s="10">
        <f t="shared" si="531"/>
        <v>6.4333069267672105</v>
      </c>
      <c r="P3409" s="10">
        <f t="shared" si="532"/>
        <v>1.5687083736153988</v>
      </c>
      <c r="Q3409" s="10">
        <f t="shared" si="533"/>
        <v>3.7004030460413775</v>
      </c>
      <c r="R3409" s="10">
        <f t="shared" si="534"/>
        <v>5.0517642487230763</v>
      </c>
      <c r="S3409" s="10">
        <f t="shared" si="535"/>
        <v>1.2812912771636793</v>
      </c>
      <c r="T3409" s="10">
        <f t="shared" si="536"/>
        <v>4.7976263712188727</v>
      </c>
      <c r="U3409" s="10">
        <f t="shared" si="537"/>
        <v>3.3444861906427117</v>
      </c>
      <c r="V3409" s="14">
        <f t="shared" si="538"/>
        <v>3.8674629659897692</v>
      </c>
      <c r="W3409" s="14">
        <f t="shared" si="539"/>
        <v>2.9776004209728728</v>
      </c>
    </row>
    <row r="3410" spans="1:23" x14ac:dyDescent="0.25">
      <c r="A3410" s="9" t="s">
        <v>20840</v>
      </c>
      <c r="B3410" s="9" t="s">
        <v>20841</v>
      </c>
      <c r="C3410" s="9" t="s">
        <v>20842</v>
      </c>
      <c r="D3410" s="10">
        <v>0.59289481388988996</v>
      </c>
      <c r="E3410" s="11">
        <v>107515026.541667</v>
      </c>
      <c r="F3410" s="11">
        <v>302739744.83333302</v>
      </c>
      <c r="G3410" s="11">
        <v>377672942.1875</v>
      </c>
      <c r="H3410" s="11">
        <v>341618896.02083302</v>
      </c>
      <c r="I3410" s="11">
        <v>266851674.79166701</v>
      </c>
      <c r="J3410" s="11">
        <v>231187295.29166701</v>
      </c>
      <c r="K3410" s="11">
        <v>299030567.83333302</v>
      </c>
      <c r="L3410" s="11">
        <v>143459714.33333299</v>
      </c>
      <c r="M3410" s="11">
        <v>278849229</v>
      </c>
      <c r="N3410" s="10">
        <f t="shared" si="530"/>
        <v>3.1774060520595233</v>
      </c>
      <c r="O3410" s="10">
        <f t="shared" si="531"/>
        <v>0.88145570360633219</v>
      </c>
      <c r="P3410" s="10">
        <f t="shared" si="532"/>
        <v>0.61213624135374645</v>
      </c>
      <c r="Q3410" s="10">
        <f t="shared" si="533"/>
        <v>2.7812909269705193</v>
      </c>
      <c r="R3410" s="10">
        <f t="shared" si="534"/>
        <v>0.47387142514872538</v>
      </c>
      <c r="S3410" s="10">
        <f t="shared" si="535"/>
        <v>0.73833520448907919</v>
      </c>
      <c r="T3410" s="10">
        <f t="shared" si="536"/>
        <v>1.5569993323398672</v>
      </c>
      <c r="U3410" s="10">
        <f t="shared" si="537"/>
        <v>1.3311658522027747</v>
      </c>
      <c r="V3410" s="14">
        <f t="shared" si="538"/>
        <v>1.0919816654649181</v>
      </c>
      <c r="W3410" s="14">
        <f t="shared" si="539"/>
        <v>0.7054987794129437</v>
      </c>
    </row>
    <row r="3411" spans="1:23" x14ac:dyDescent="0.25">
      <c r="A3411" s="9" t="s">
        <v>18312</v>
      </c>
      <c r="B3411" s="9" t="s">
        <v>18313</v>
      </c>
      <c r="C3411" s="9" t="s">
        <v>18314</v>
      </c>
      <c r="D3411" s="10">
        <v>4.2339195124841897E-3</v>
      </c>
      <c r="E3411" s="11">
        <v>79994445.5</v>
      </c>
      <c r="F3411" s="11">
        <v>87219286.083333299</v>
      </c>
      <c r="G3411" s="11">
        <v>96611382</v>
      </c>
      <c r="H3411" s="11">
        <v>51970308.625</v>
      </c>
      <c r="I3411" s="11">
        <v>20932103.125</v>
      </c>
      <c r="J3411" s="11">
        <v>47687393</v>
      </c>
      <c r="K3411" s="11">
        <v>94481721.71875</v>
      </c>
      <c r="L3411" s="11">
        <v>72862407.4375</v>
      </c>
      <c r="M3411" s="11">
        <v>26616361.75</v>
      </c>
      <c r="N3411" s="10">
        <f t="shared" si="530"/>
        <v>0.64967396548801626</v>
      </c>
      <c r="O3411" s="10">
        <f t="shared" si="531"/>
        <v>0.23999397455512891</v>
      </c>
      <c r="P3411" s="10">
        <f t="shared" si="532"/>
        <v>0.49360015365477333</v>
      </c>
      <c r="Q3411" s="10">
        <f t="shared" si="533"/>
        <v>1.1811035269786325</v>
      </c>
      <c r="R3411" s="10">
        <f t="shared" si="534"/>
        <v>0.83539330243868215</v>
      </c>
      <c r="S3411" s="10">
        <f t="shared" si="535"/>
        <v>0.2754992341378576</v>
      </c>
      <c r="T3411" s="10">
        <f t="shared" si="536"/>
        <v>0.46108936456597283</v>
      </c>
      <c r="U3411" s="10">
        <f t="shared" si="537"/>
        <v>0.76399868785172398</v>
      </c>
      <c r="V3411" s="14">
        <f t="shared" si="538"/>
        <v>-1.9093218871534636</v>
      </c>
      <c r="W3411" s="14">
        <f t="shared" si="539"/>
        <v>-0.66390227397038137</v>
      </c>
    </row>
    <row r="3412" spans="1:23" x14ac:dyDescent="0.25">
      <c r="A3412" s="9" t="s">
        <v>2068</v>
      </c>
      <c r="B3412" s="9" t="s">
        <v>2069</v>
      </c>
      <c r="C3412" s="9" t="s">
        <v>2070</v>
      </c>
      <c r="D3412" s="10">
        <v>0.24222649368697</v>
      </c>
      <c r="E3412" s="9">
        <v>35505484</v>
      </c>
      <c r="F3412" s="9">
        <v>51580844.6875</v>
      </c>
      <c r="G3412" s="9">
        <v>34872389.875</v>
      </c>
      <c r="H3412" s="9">
        <v>45983688.645833299</v>
      </c>
      <c r="I3412" s="9">
        <v>58312631.833333299</v>
      </c>
      <c r="J3412" s="9">
        <v>41448765.3125</v>
      </c>
      <c r="K3412" s="9">
        <v>39428124.9375</v>
      </c>
      <c r="L3412" s="9">
        <v>19719606.833333299</v>
      </c>
      <c r="M3412" s="9">
        <v>46298843.666666701</v>
      </c>
      <c r="N3412" s="10">
        <f t="shared" si="530"/>
        <v>1.2951151051998981</v>
      </c>
      <c r="O3412" s="10">
        <f t="shared" si="531"/>
        <v>1.1305094398243669</v>
      </c>
      <c r="P3412" s="10">
        <f t="shared" si="532"/>
        <v>1.1885840190785031</v>
      </c>
      <c r="Q3412" s="10">
        <f t="shared" si="533"/>
        <v>1.1104798610124567</v>
      </c>
      <c r="R3412" s="10">
        <f t="shared" si="534"/>
        <v>0.38230484500212358</v>
      </c>
      <c r="S3412" s="10">
        <f t="shared" si="535"/>
        <v>1.3276647752742154</v>
      </c>
      <c r="T3412" s="10">
        <f t="shared" si="536"/>
        <v>1.204736188034256</v>
      </c>
      <c r="U3412" s="10">
        <f t="shared" si="537"/>
        <v>0.94014982709626516</v>
      </c>
      <c r="V3412" s="14">
        <f t="shared" si="538"/>
        <v>0.45937519198844756</v>
      </c>
      <c r="W3412" s="14">
        <f t="shared" si="539"/>
        <v>-0.15221044834023706</v>
      </c>
    </row>
    <row r="3413" spans="1:23" x14ac:dyDescent="0.25">
      <c r="A3413" s="9" t="s">
        <v>4941</v>
      </c>
      <c r="B3413" s="9" t="s">
        <v>4942</v>
      </c>
      <c r="C3413" s="9" t="s">
        <v>4943</v>
      </c>
      <c r="D3413" s="10">
        <v>2.68261608291771E-2</v>
      </c>
      <c r="E3413" s="9">
        <v>519346954</v>
      </c>
      <c r="F3413" s="9">
        <v>535254404.58333302</v>
      </c>
      <c r="G3413" s="9">
        <v>536246205.5</v>
      </c>
      <c r="H3413" s="9">
        <v>486918987.20833302</v>
      </c>
      <c r="I3413" s="9">
        <v>423842900</v>
      </c>
      <c r="J3413" s="9">
        <v>474475560.75</v>
      </c>
      <c r="K3413" s="9">
        <v>422852334.29166698</v>
      </c>
      <c r="L3413" s="9">
        <v>281587525.72916698</v>
      </c>
      <c r="M3413" s="9">
        <v>6069673094.8333302</v>
      </c>
      <c r="N3413" s="10">
        <f t="shared" si="530"/>
        <v>0.93756010978420601</v>
      </c>
      <c r="O3413" s="10">
        <f t="shared" si="531"/>
        <v>0.79185317555665713</v>
      </c>
      <c r="P3413" s="10">
        <f t="shared" si="532"/>
        <v>0.88480917139095727</v>
      </c>
      <c r="Q3413" s="10">
        <f t="shared" si="533"/>
        <v>0.81420008538582278</v>
      </c>
      <c r="R3413" s="10">
        <f t="shared" si="534"/>
        <v>0.52608166008156032</v>
      </c>
      <c r="S3413" s="10">
        <f t="shared" si="535"/>
        <v>11.3188177978321</v>
      </c>
      <c r="T3413" s="10">
        <f t="shared" si="536"/>
        <v>0.87140748557727343</v>
      </c>
      <c r="U3413" s="10">
        <f t="shared" si="537"/>
        <v>4.2196998477664946</v>
      </c>
      <c r="V3413" s="14">
        <f t="shared" si="538"/>
        <v>-0.33947575832003873</v>
      </c>
      <c r="W3413" s="14">
        <f t="shared" si="539"/>
        <v>3.5508949367169071</v>
      </c>
    </row>
    <row r="3414" spans="1:23" x14ac:dyDescent="0.25">
      <c r="A3414" s="9" t="s">
        <v>4683</v>
      </c>
      <c r="B3414" s="9" t="s">
        <v>4684</v>
      </c>
      <c r="C3414" s="9" t="s">
        <v>4685</v>
      </c>
      <c r="D3414" s="10">
        <v>1.03329346937741E-3</v>
      </c>
      <c r="E3414" s="11">
        <v>4067906193</v>
      </c>
      <c r="F3414" s="11">
        <v>3991642282.6666698</v>
      </c>
      <c r="G3414" s="11">
        <v>4447251606.7916698</v>
      </c>
      <c r="H3414" s="11">
        <v>3823636386.3333302</v>
      </c>
      <c r="I3414" s="11">
        <v>3826371663.6666698</v>
      </c>
      <c r="J3414" s="11">
        <v>4120605061</v>
      </c>
      <c r="K3414" s="11">
        <v>4059679258.3333302</v>
      </c>
      <c r="L3414" s="11">
        <v>2730711765.3333302</v>
      </c>
      <c r="M3414" s="11">
        <v>4340013706.25</v>
      </c>
      <c r="N3414" s="10">
        <f t="shared" si="530"/>
        <v>0.93995195683543387</v>
      </c>
      <c r="O3414" s="10">
        <f t="shared" si="531"/>
        <v>0.9585958341713956</v>
      </c>
      <c r="P3414" s="10">
        <f t="shared" si="532"/>
        <v>0.92655091848349036</v>
      </c>
      <c r="Q3414" s="10">
        <f t="shared" si="533"/>
        <v>0.99797759970944599</v>
      </c>
      <c r="R3414" s="10">
        <f t="shared" si="534"/>
        <v>0.68410733526678691</v>
      </c>
      <c r="S3414" s="10">
        <f t="shared" si="535"/>
        <v>0.97588670261473398</v>
      </c>
      <c r="T3414" s="10">
        <f t="shared" si="536"/>
        <v>0.94169956983010661</v>
      </c>
      <c r="U3414" s="10">
        <f t="shared" si="537"/>
        <v>0.88599054586365567</v>
      </c>
      <c r="V3414" s="14">
        <f t="shared" si="538"/>
        <v>-0.14814834141441188</v>
      </c>
      <c r="W3414" s="14">
        <f t="shared" si="539"/>
        <v>-0.29854356539225763</v>
      </c>
    </row>
    <row r="3415" spans="1:23" x14ac:dyDescent="0.25">
      <c r="A3415" s="9" t="s">
        <v>16515</v>
      </c>
      <c r="B3415" s="9" t="s">
        <v>16516</v>
      </c>
      <c r="C3415" s="9" t="s">
        <v>16517</v>
      </c>
      <c r="D3415" s="10">
        <v>2.56086498071518E-3</v>
      </c>
      <c r="E3415" s="9">
        <v>1677459248.375</v>
      </c>
      <c r="F3415" s="9">
        <v>1556428424.0833299</v>
      </c>
      <c r="G3415" s="9">
        <v>1863776968.75</v>
      </c>
      <c r="H3415" s="9">
        <v>1655087376.1666701</v>
      </c>
      <c r="I3415" s="9">
        <v>1415958439.5833299</v>
      </c>
      <c r="J3415" s="9">
        <v>1592122062</v>
      </c>
      <c r="K3415" s="9">
        <v>1396444638.1666701</v>
      </c>
      <c r="L3415" s="9">
        <v>875096204.75</v>
      </c>
      <c r="M3415" s="9">
        <v>1730438780.75</v>
      </c>
      <c r="N3415" s="10">
        <f t="shared" si="530"/>
        <v>0.9866632395213164</v>
      </c>
      <c r="O3415" s="10">
        <f t="shared" si="531"/>
        <v>0.90974850990482847</v>
      </c>
      <c r="P3415" s="10">
        <f t="shared" si="532"/>
        <v>0.85424494920537952</v>
      </c>
      <c r="Q3415" s="10">
        <f t="shared" si="533"/>
        <v>0.83247604346838444</v>
      </c>
      <c r="R3415" s="10">
        <f t="shared" si="534"/>
        <v>0.56224635274532098</v>
      </c>
      <c r="S3415" s="10">
        <f t="shared" si="535"/>
        <v>0.92845807720790363</v>
      </c>
      <c r="T3415" s="10">
        <f t="shared" si="536"/>
        <v>0.9168855662105081</v>
      </c>
      <c r="U3415" s="10">
        <f t="shared" si="537"/>
        <v>0.77439349114053646</v>
      </c>
      <c r="V3415" s="14">
        <f t="shared" si="538"/>
        <v>-0.21400757860568381</v>
      </c>
      <c r="W3415" s="14">
        <f t="shared" si="539"/>
        <v>-0.63057250297934664</v>
      </c>
    </row>
    <row r="3416" spans="1:23" x14ac:dyDescent="0.25">
      <c r="A3416" s="9" t="s">
        <v>11647</v>
      </c>
      <c r="B3416" s="9" t="s">
        <v>11648</v>
      </c>
      <c r="C3416" s="9" t="s">
        <v>11649</v>
      </c>
      <c r="D3416" s="10">
        <v>3.4255943955835699E-3</v>
      </c>
      <c r="E3416" s="11">
        <v>598324162.3125</v>
      </c>
      <c r="F3416" s="11">
        <v>559337888.83333302</v>
      </c>
      <c r="G3416" s="11">
        <v>617115617.5625</v>
      </c>
      <c r="H3416" s="11">
        <v>647143725.45833302</v>
      </c>
      <c r="I3416" s="11">
        <v>586918653.08333302</v>
      </c>
      <c r="J3416" s="11">
        <v>579365560.59375</v>
      </c>
      <c r="K3416" s="11">
        <v>632077468.45833302</v>
      </c>
      <c r="L3416" s="11">
        <v>408119756.95833302</v>
      </c>
      <c r="M3416" s="11">
        <v>615155541.95833302</v>
      </c>
      <c r="N3416" s="10">
        <f t="shared" si="530"/>
        <v>1.0815938352834478</v>
      </c>
      <c r="O3416" s="10">
        <f t="shared" si="531"/>
        <v>1.0493096655896634</v>
      </c>
      <c r="P3416" s="10">
        <f t="shared" si="532"/>
        <v>0.93882822619551232</v>
      </c>
      <c r="Q3416" s="10">
        <f t="shared" si="533"/>
        <v>1.0564130755063907</v>
      </c>
      <c r="R3416" s="10">
        <f t="shared" si="534"/>
        <v>0.72964797326637254</v>
      </c>
      <c r="S3416" s="10">
        <f t="shared" si="535"/>
        <v>0.99682381137604503</v>
      </c>
      <c r="T3416" s="10">
        <f t="shared" si="536"/>
        <v>1.0232439090228744</v>
      </c>
      <c r="U3416" s="10">
        <f t="shared" si="537"/>
        <v>0.9276282867162694</v>
      </c>
      <c r="V3416" s="14">
        <f t="shared" si="538"/>
        <v>5.6670434356783664E-2</v>
      </c>
      <c r="W3416" s="14">
        <f t="shared" si="539"/>
        <v>-0.18527902412305361</v>
      </c>
    </row>
    <row r="3417" spans="1:23" x14ac:dyDescent="0.25">
      <c r="A3417" s="9" t="s">
        <v>5581</v>
      </c>
      <c r="B3417" s="9" t="s">
        <v>5582</v>
      </c>
      <c r="C3417" s="9" t="s">
        <v>5583</v>
      </c>
      <c r="D3417" s="10">
        <v>4.6207619245035797E-3</v>
      </c>
      <c r="E3417" s="11">
        <v>160764073.64583299</v>
      </c>
      <c r="F3417" s="11">
        <v>167672534.66666701</v>
      </c>
      <c r="G3417" s="11">
        <v>187980201.875</v>
      </c>
      <c r="H3417" s="11">
        <v>171761643.625</v>
      </c>
      <c r="I3417" s="11">
        <v>201141268.54166701</v>
      </c>
      <c r="J3417" s="11">
        <v>214232933.20833299</v>
      </c>
      <c r="K3417" s="11">
        <v>125506609.322917</v>
      </c>
      <c r="L3417" s="11">
        <v>71615767.583333299</v>
      </c>
      <c r="M3417" s="11">
        <v>116054405.833333</v>
      </c>
      <c r="N3417" s="10">
        <f t="shared" si="530"/>
        <v>1.0684081320519092</v>
      </c>
      <c r="O3417" s="10">
        <f t="shared" si="531"/>
        <v>1.1996077290865546</v>
      </c>
      <c r="P3417" s="10">
        <f t="shared" si="532"/>
        <v>1.1396568950957404</v>
      </c>
      <c r="Q3417" s="10">
        <f t="shared" si="533"/>
        <v>0.78068816294995735</v>
      </c>
      <c r="R3417" s="10">
        <f t="shared" si="534"/>
        <v>0.42711686637114088</v>
      </c>
      <c r="S3417" s="10">
        <f t="shared" si="535"/>
        <v>0.61737568465058335</v>
      </c>
      <c r="T3417" s="10">
        <f t="shared" si="536"/>
        <v>1.1358909187447346</v>
      </c>
      <c r="U3417" s="10">
        <f t="shared" si="537"/>
        <v>0.60839357132389382</v>
      </c>
      <c r="V3417" s="14">
        <f t="shared" si="538"/>
        <v>0.31424971201909591</v>
      </c>
      <c r="W3417" s="14">
        <f t="shared" si="539"/>
        <v>-1.2255882818134738</v>
      </c>
    </row>
    <row r="3418" spans="1:23" x14ac:dyDescent="0.25">
      <c r="A3418" s="9" t="s">
        <v>10250</v>
      </c>
      <c r="B3418" s="9" t="s">
        <v>10251</v>
      </c>
      <c r="C3418" s="9" t="s">
        <v>10252</v>
      </c>
      <c r="D3418" s="10">
        <v>7.9444724362185304E-2</v>
      </c>
      <c r="E3418" s="11">
        <v>77901483.5</v>
      </c>
      <c r="F3418" s="11">
        <v>89680683.083333299</v>
      </c>
      <c r="G3418" s="11">
        <v>109731347.875</v>
      </c>
      <c r="H3418" s="11">
        <v>70262033.75</v>
      </c>
      <c r="I3418" s="11">
        <v>92986933</v>
      </c>
      <c r="J3418" s="11">
        <v>63831872</v>
      </c>
      <c r="K3418" s="11">
        <v>100873292</v>
      </c>
      <c r="L3418" s="11">
        <v>51406999</v>
      </c>
      <c r="M3418" s="11">
        <v>70041738</v>
      </c>
      <c r="N3418" s="10">
        <f t="shared" si="530"/>
        <v>0.90193447663933124</v>
      </c>
      <c r="O3418" s="10">
        <f t="shared" si="531"/>
        <v>1.0368669127285133</v>
      </c>
      <c r="P3418" s="10">
        <f t="shared" si="532"/>
        <v>0.58171045226486973</v>
      </c>
      <c r="Q3418" s="10">
        <f t="shared" si="533"/>
        <v>1.2948828118273255</v>
      </c>
      <c r="R3418" s="10">
        <f t="shared" si="534"/>
        <v>0.57322265210927825</v>
      </c>
      <c r="S3418" s="10">
        <f t="shared" si="535"/>
        <v>0.63830199260641318</v>
      </c>
      <c r="T3418" s="10">
        <f t="shared" si="536"/>
        <v>0.84017061387757141</v>
      </c>
      <c r="U3418" s="10">
        <f t="shared" si="537"/>
        <v>0.8354691521810057</v>
      </c>
      <c r="V3418" s="14">
        <f t="shared" si="538"/>
        <v>-0.42950747802375</v>
      </c>
      <c r="W3418" s="14">
        <f t="shared" si="539"/>
        <v>-0.44334728049529709</v>
      </c>
    </row>
    <row r="3419" spans="1:23" x14ac:dyDescent="0.25">
      <c r="A3419" s="9" t="s">
        <v>17220</v>
      </c>
      <c r="B3419" s="9" t="s">
        <v>17221</v>
      </c>
      <c r="C3419" s="9" t="s">
        <v>17222</v>
      </c>
      <c r="D3419" s="10">
        <v>0.17079001821030301</v>
      </c>
      <c r="E3419" s="11">
        <v>54714601.53125</v>
      </c>
      <c r="F3419" s="11">
        <v>54340690.1875</v>
      </c>
      <c r="G3419" s="11">
        <v>74961980.5</v>
      </c>
      <c r="H3419" s="11">
        <v>66138745</v>
      </c>
      <c r="I3419" s="11">
        <v>63495259.875</v>
      </c>
      <c r="J3419" s="11">
        <v>67697161.25</v>
      </c>
      <c r="K3419" s="11">
        <v>64186441.25</v>
      </c>
      <c r="L3419" s="11">
        <v>51953955.75</v>
      </c>
      <c r="M3419" s="11">
        <v>86678540.21875</v>
      </c>
      <c r="N3419" s="10">
        <f t="shared" si="530"/>
        <v>1.2087951506368031</v>
      </c>
      <c r="O3419" s="10">
        <f t="shared" si="531"/>
        <v>1.1684662019549732</v>
      </c>
      <c r="P3419" s="10">
        <f t="shared" si="532"/>
        <v>0.90308661535429946</v>
      </c>
      <c r="Q3419" s="10">
        <f t="shared" si="533"/>
        <v>1.1731135648194422</v>
      </c>
      <c r="R3419" s="10">
        <f t="shared" si="534"/>
        <v>0.95607831940918153</v>
      </c>
      <c r="S3419" s="10">
        <f t="shared" si="535"/>
        <v>1.1563000289026515</v>
      </c>
      <c r="T3419" s="10">
        <f t="shared" si="536"/>
        <v>1.0934493226486919</v>
      </c>
      <c r="U3419" s="10">
        <f t="shared" si="537"/>
        <v>1.0951639710437584</v>
      </c>
      <c r="V3419" s="14">
        <f t="shared" si="538"/>
        <v>0.22033268486726793</v>
      </c>
      <c r="W3419" s="14">
        <f t="shared" si="539"/>
        <v>0.22419708992309975</v>
      </c>
    </row>
    <row r="3420" spans="1:23" x14ac:dyDescent="0.25">
      <c r="A3420" s="9" t="s">
        <v>4306</v>
      </c>
      <c r="B3420" s="9" t="s">
        <v>4307</v>
      </c>
      <c r="C3420" s="9" t="s">
        <v>4308</v>
      </c>
      <c r="D3420" s="10">
        <v>0.11175197003120201</v>
      </c>
      <c r="E3420" s="9">
        <v>128930477.833333</v>
      </c>
      <c r="F3420" s="9">
        <v>93980709.916666701</v>
      </c>
      <c r="G3420" s="9">
        <v>117483129.0625</v>
      </c>
      <c r="H3420" s="9">
        <v>144117566.33333299</v>
      </c>
      <c r="I3420" s="9">
        <v>107765931.572917</v>
      </c>
      <c r="J3420" s="9">
        <v>133343319.40625</v>
      </c>
      <c r="K3420" s="9">
        <v>94875560.208333299</v>
      </c>
      <c r="L3420" s="9">
        <v>48031982.541666701</v>
      </c>
      <c r="M3420" s="9">
        <v>115731734.333333</v>
      </c>
      <c r="N3420" s="10">
        <f t="shared" si="530"/>
        <v>1.1177928504975538</v>
      </c>
      <c r="O3420" s="10">
        <f t="shared" si="531"/>
        <v>1.146681395240297</v>
      </c>
      <c r="P3420" s="10">
        <f t="shared" si="532"/>
        <v>1.1349997269421768</v>
      </c>
      <c r="Q3420" s="10">
        <f t="shared" si="533"/>
        <v>0.73586604038633818</v>
      </c>
      <c r="R3420" s="10">
        <f t="shared" si="534"/>
        <v>0.51108341897243559</v>
      </c>
      <c r="S3420" s="10">
        <f t="shared" si="535"/>
        <v>0.98509237246962267</v>
      </c>
      <c r="T3420" s="10">
        <f t="shared" si="536"/>
        <v>1.1331579908933425</v>
      </c>
      <c r="U3420" s="10">
        <f t="shared" si="537"/>
        <v>0.74401394394279885</v>
      </c>
      <c r="V3420" s="14">
        <f t="shared" si="538"/>
        <v>0.308308691838377</v>
      </c>
      <c r="W3420" s="14">
        <f t="shared" si="539"/>
        <v>-0.72927484154120958</v>
      </c>
    </row>
    <row r="3421" spans="1:23" x14ac:dyDescent="0.25">
      <c r="A3421" s="9" t="s">
        <v>14057</v>
      </c>
      <c r="B3421" s="9" t="s">
        <v>14058</v>
      </c>
      <c r="C3421" s="9" t="s">
        <v>14059</v>
      </c>
      <c r="D3421" s="10">
        <v>1.2371113483003399E-3</v>
      </c>
      <c r="E3421" s="11">
        <v>334414068.25</v>
      </c>
      <c r="F3421" s="11">
        <v>324058687.4375</v>
      </c>
      <c r="G3421" s="11">
        <v>308656144.25</v>
      </c>
      <c r="H3421" s="11">
        <v>313802374.5</v>
      </c>
      <c r="I3421" s="11">
        <v>331074795.625</v>
      </c>
      <c r="J3421" s="11">
        <v>344162401.0625</v>
      </c>
      <c r="K3421" s="11">
        <v>289829058.5</v>
      </c>
      <c r="L3421" s="11">
        <v>199827300</v>
      </c>
      <c r="M3421" s="11">
        <v>294899477.25</v>
      </c>
      <c r="N3421" s="10">
        <f t="shared" si="530"/>
        <v>0.93836475284110599</v>
      </c>
      <c r="O3421" s="10">
        <f t="shared" si="531"/>
        <v>1.0216507332143445</v>
      </c>
      <c r="P3421" s="10">
        <f t="shared" si="532"/>
        <v>1.1150349911185997</v>
      </c>
      <c r="Q3421" s="10">
        <f t="shared" si="533"/>
        <v>0.86667723046666412</v>
      </c>
      <c r="R3421" s="10">
        <f t="shared" si="534"/>
        <v>0.61663923155443856</v>
      </c>
      <c r="S3421" s="10">
        <f t="shared" si="535"/>
        <v>0.95543044499105256</v>
      </c>
      <c r="T3421" s="10">
        <f t="shared" si="536"/>
        <v>1.0250168257246834</v>
      </c>
      <c r="U3421" s="10">
        <f t="shared" si="537"/>
        <v>0.81291563567071845</v>
      </c>
      <c r="V3421" s="14">
        <f t="shared" si="538"/>
        <v>6.0939960807193078E-2</v>
      </c>
      <c r="W3421" s="14">
        <f t="shared" si="539"/>
        <v>-0.51084036539630362</v>
      </c>
    </row>
    <row r="3422" spans="1:23" x14ac:dyDescent="0.25">
      <c r="A3422" s="9" t="s">
        <v>3424</v>
      </c>
      <c r="B3422" s="9" t="s">
        <v>3425</v>
      </c>
      <c r="C3422" s="9" t="s">
        <v>3426</v>
      </c>
      <c r="D3422" s="10">
        <v>2.1918565087803402E-3</v>
      </c>
      <c r="E3422" s="11">
        <v>169104097.625</v>
      </c>
      <c r="F3422" s="11">
        <v>173052643.328125</v>
      </c>
      <c r="G3422" s="11">
        <v>162954577.125</v>
      </c>
      <c r="H3422" s="11">
        <v>155365205.75</v>
      </c>
      <c r="I3422" s="11">
        <v>86218512.333333299</v>
      </c>
      <c r="J3422" s="11">
        <v>144311461.91666701</v>
      </c>
      <c r="K3422" s="11">
        <v>135870539.41666701</v>
      </c>
      <c r="L3422" s="11">
        <v>71131068.416666701</v>
      </c>
      <c r="M3422" s="11">
        <v>127157362.916667</v>
      </c>
      <c r="N3422" s="10">
        <f t="shared" si="530"/>
        <v>0.91875482576733924</v>
      </c>
      <c r="O3422" s="10">
        <f t="shared" si="531"/>
        <v>0.49822129656727887</v>
      </c>
      <c r="P3422" s="10">
        <f t="shared" si="532"/>
        <v>0.88559317855777608</v>
      </c>
      <c r="Q3422" s="10">
        <f t="shared" si="533"/>
        <v>0.80347277993209432</v>
      </c>
      <c r="R3422" s="10">
        <f t="shared" si="534"/>
        <v>0.41103716793158213</v>
      </c>
      <c r="S3422" s="10">
        <f t="shared" si="535"/>
        <v>0.78032397223875771</v>
      </c>
      <c r="T3422" s="10">
        <f t="shared" si="536"/>
        <v>0.76752310029746473</v>
      </c>
      <c r="U3422" s="10">
        <f t="shared" si="537"/>
        <v>0.66494464003414466</v>
      </c>
      <c r="V3422" s="14">
        <f t="shared" si="538"/>
        <v>-0.65255109891156182</v>
      </c>
      <c r="W3422" s="14">
        <f t="shared" si="539"/>
        <v>-1.0063788022709386</v>
      </c>
    </row>
    <row r="3423" spans="1:23" x14ac:dyDescent="0.25">
      <c r="A3423" s="9" t="s">
        <v>16707</v>
      </c>
      <c r="B3423" s="9" t="s">
        <v>16708</v>
      </c>
      <c r="C3423" s="9" t="s">
        <v>16709</v>
      </c>
      <c r="D3423" s="10">
        <v>9.4632439352223304E-4</v>
      </c>
      <c r="E3423" s="9">
        <v>109940925.197917</v>
      </c>
      <c r="F3423" s="9">
        <v>111549416.333333</v>
      </c>
      <c r="G3423" s="9">
        <v>122582253.59375</v>
      </c>
      <c r="H3423" s="9">
        <v>70245997.4375</v>
      </c>
      <c r="I3423" s="9">
        <v>59224563.125</v>
      </c>
      <c r="J3423" s="9">
        <v>44052337.5</v>
      </c>
      <c r="K3423" s="9">
        <v>27477926.875</v>
      </c>
      <c r="L3423" s="9">
        <v>11034857.21875</v>
      </c>
      <c r="M3423" s="9">
        <v>42905487.625</v>
      </c>
      <c r="N3423" s="10">
        <f t="shared" si="530"/>
        <v>0.63894311705165563</v>
      </c>
      <c r="O3423" s="10">
        <f t="shared" si="531"/>
        <v>0.53092669663124559</v>
      </c>
      <c r="P3423" s="10">
        <f t="shared" si="532"/>
        <v>0.35936961679619556</v>
      </c>
      <c r="Q3423" s="10">
        <f t="shared" si="533"/>
        <v>0.24993356046016441</v>
      </c>
      <c r="R3423" s="10">
        <f t="shared" si="534"/>
        <v>9.8923486840805486E-2</v>
      </c>
      <c r="S3423" s="10">
        <f t="shared" si="535"/>
        <v>0.35001385899783771</v>
      </c>
      <c r="T3423" s="10">
        <f t="shared" si="536"/>
        <v>0.50974647682636565</v>
      </c>
      <c r="U3423" s="10">
        <f t="shared" si="537"/>
        <v>0.23295696876626923</v>
      </c>
      <c r="V3423" s="14">
        <f t="shared" si="538"/>
        <v>-1.6618983178777529</v>
      </c>
      <c r="W3423" s="14">
        <f t="shared" si="539"/>
        <v>-3.593161277617098</v>
      </c>
    </row>
    <row r="3424" spans="1:23" x14ac:dyDescent="0.25">
      <c r="A3424" s="9" t="s">
        <v>24</v>
      </c>
      <c r="B3424" s="9" t="s">
        <v>25</v>
      </c>
      <c r="C3424" s="9" t="s">
        <v>26</v>
      </c>
      <c r="D3424" s="10">
        <v>0.107670608887853</v>
      </c>
      <c r="E3424" s="11">
        <v>262401375.16666701</v>
      </c>
      <c r="F3424" s="11">
        <v>213127046.08333299</v>
      </c>
      <c r="G3424" s="11">
        <v>837669133.83333302</v>
      </c>
      <c r="H3424" s="11">
        <v>275857622.375</v>
      </c>
      <c r="I3424" s="11">
        <v>250478820.20833299</v>
      </c>
      <c r="J3424" s="11">
        <v>265913030</v>
      </c>
      <c r="K3424" s="11">
        <v>217379406.70833299</v>
      </c>
      <c r="L3424" s="11">
        <v>136179952.16666701</v>
      </c>
      <c r="M3424" s="11">
        <v>274078852.17708302</v>
      </c>
      <c r="N3424" s="10">
        <f t="shared" si="530"/>
        <v>1.0512811611592587</v>
      </c>
      <c r="O3424" s="10">
        <f t="shared" si="531"/>
        <v>1.1752559086770968</v>
      </c>
      <c r="P3424" s="10">
        <f t="shared" si="532"/>
        <v>0.31744398744063956</v>
      </c>
      <c r="Q3424" s="10">
        <f t="shared" si="533"/>
        <v>0.82842327548878947</v>
      </c>
      <c r="R3424" s="10">
        <f t="shared" si="534"/>
        <v>0.63896138321844176</v>
      </c>
      <c r="S3424" s="10">
        <f t="shared" si="535"/>
        <v>0.32719225420524467</v>
      </c>
      <c r="T3424" s="10">
        <f t="shared" si="536"/>
        <v>0.84799368575899836</v>
      </c>
      <c r="U3424" s="10">
        <f t="shared" si="537"/>
        <v>0.59819230430415871</v>
      </c>
      <c r="V3424" s="14">
        <f t="shared" si="538"/>
        <v>-0.40664926761808545</v>
      </c>
      <c r="W3424" s="14">
        <f t="shared" si="539"/>
        <v>-1.2672927641555845</v>
      </c>
    </row>
    <row r="3425" spans="1:23" x14ac:dyDescent="0.25">
      <c r="A3425" s="9" t="s">
        <v>79</v>
      </c>
      <c r="B3425" s="9" t="s">
        <v>80</v>
      </c>
      <c r="C3425" s="9" t="s">
        <v>81</v>
      </c>
      <c r="D3425" s="10">
        <v>5.8750411033854803E-2</v>
      </c>
      <c r="E3425" s="11">
        <v>65865057.833333299</v>
      </c>
      <c r="F3425" s="11">
        <v>93023607.208333299</v>
      </c>
      <c r="G3425" s="11">
        <v>108140568.666667</v>
      </c>
      <c r="H3425" s="11">
        <v>56655614.145833299</v>
      </c>
      <c r="I3425" s="11">
        <v>65097571.583333299</v>
      </c>
      <c r="J3425" s="11">
        <v>71565923.5</v>
      </c>
      <c r="K3425" s="11">
        <v>95150802.041666701</v>
      </c>
      <c r="L3425" s="11">
        <v>55759169.796875</v>
      </c>
      <c r="M3425" s="11">
        <v>70458672.583333299</v>
      </c>
      <c r="N3425" s="10">
        <f t="shared" si="530"/>
        <v>0.86017709555795396</v>
      </c>
      <c r="O3425" s="10">
        <f t="shared" si="531"/>
        <v>0.69979625104778442</v>
      </c>
      <c r="P3425" s="10">
        <f t="shared" si="532"/>
        <v>0.66178608437500586</v>
      </c>
      <c r="Q3425" s="10">
        <f t="shared" si="533"/>
        <v>1.4446324830145725</v>
      </c>
      <c r="R3425" s="10">
        <f t="shared" si="534"/>
        <v>0.59940881105586652</v>
      </c>
      <c r="S3425" s="10">
        <f t="shared" si="535"/>
        <v>0.65154708775866943</v>
      </c>
      <c r="T3425" s="10">
        <f t="shared" si="536"/>
        <v>0.74058647699358138</v>
      </c>
      <c r="U3425" s="10">
        <f t="shared" si="537"/>
        <v>0.89852946060970285</v>
      </c>
      <c r="V3425" s="14">
        <f t="shared" si="538"/>
        <v>-0.74066267156382315</v>
      </c>
      <c r="W3425" s="14">
        <f t="shared" si="539"/>
        <v>-0.26388407411118492</v>
      </c>
    </row>
    <row r="3426" spans="1:23" x14ac:dyDescent="0.25">
      <c r="A3426" s="9" t="s">
        <v>1945</v>
      </c>
      <c r="B3426" s="9" t="s">
        <v>1946</v>
      </c>
      <c r="C3426" s="9" t="s">
        <v>1947</v>
      </c>
      <c r="D3426" s="10">
        <v>2.7912178564784101E-2</v>
      </c>
      <c r="E3426" s="9">
        <v>75826301.916666701</v>
      </c>
      <c r="F3426" s="9">
        <v>75009726.416666701</v>
      </c>
      <c r="G3426" s="9">
        <v>102524570.125</v>
      </c>
      <c r="H3426" s="9">
        <v>76861807.041666701</v>
      </c>
      <c r="I3426" s="9">
        <v>75646414.479166701</v>
      </c>
      <c r="J3426" s="9">
        <v>65897017</v>
      </c>
      <c r="K3426" s="9">
        <v>69571323.666666701</v>
      </c>
      <c r="L3426" s="9">
        <v>38520955.6875</v>
      </c>
      <c r="M3426" s="9">
        <v>65814755.666666701</v>
      </c>
      <c r="N3426" s="10">
        <f t="shared" si="530"/>
        <v>1.0136562788745522</v>
      </c>
      <c r="O3426" s="10">
        <f t="shared" si="531"/>
        <v>1.0084880733861541</v>
      </c>
      <c r="P3426" s="10">
        <f t="shared" si="532"/>
        <v>0.64274365568816372</v>
      </c>
      <c r="Q3426" s="10">
        <f t="shared" si="533"/>
        <v>0.91750912161225751</v>
      </c>
      <c r="R3426" s="10">
        <f t="shared" si="534"/>
        <v>0.51354614298314361</v>
      </c>
      <c r="S3426" s="10">
        <f t="shared" si="535"/>
        <v>0.64194129842655312</v>
      </c>
      <c r="T3426" s="10">
        <f t="shared" si="536"/>
        <v>0.88829600264962327</v>
      </c>
      <c r="U3426" s="10">
        <f t="shared" si="537"/>
        <v>0.69099885434065145</v>
      </c>
      <c r="V3426" s="14">
        <f t="shared" si="538"/>
        <v>-0.29213427456113528</v>
      </c>
      <c r="W3426" s="14">
        <f t="shared" si="539"/>
        <v>-0.91158796601124137</v>
      </c>
    </row>
    <row r="3427" spans="1:23" x14ac:dyDescent="0.25">
      <c r="A3427" s="9" t="s">
        <v>54</v>
      </c>
      <c r="B3427" s="9" t="s">
        <v>55</v>
      </c>
      <c r="C3427" s="9" t="s">
        <v>56</v>
      </c>
      <c r="D3427" s="10">
        <v>2.6254300004811201E-2</v>
      </c>
      <c r="E3427" s="11">
        <v>60146491.333333299</v>
      </c>
      <c r="F3427" s="11">
        <v>66019153</v>
      </c>
      <c r="G3427" s="11">
        <v>93148160.5</v>
      </c>
      <c r="H3427" s="11">
        <v>124660633.75</v>
      </c>
      <c r="I3427" s="11">
        <v>102573228</v>
      </c>
      <c r="J3427" s="11">
        <v>116309999.125</v>
      </c>
      <c r="K3427" s="11">
        <v>103411366.25</v>
      </c>
      <c r="L3427" s="11">
        <v>35017739.395833299</v>
      </c>
      <c r="M3427" s="11">
        <v>86662068.25</v>
      </c>
      <c r="N3427" s="10">
        <f t="shared" si="530"/>
        <v>2.0726168889740846</v>
      </c>
      <c r="O3427" s="10">
        <f t="shared" si="531"/>
        <v>1.553688942358894</v>
      </c>
      <c r="P3427" s="10">
        <f t="shared" si="532"/>
        <v>1.2486558886474199</v>
      </c>
      <c r="Q3427" s="10">
        <f t="shared" si="533"/>
        <v>1.7193250006370566</v>
      </c>
      <c r="R3427" s="10">
        <f t="shared" si="534"/>
        <v>0.53041788336535156</v>
      </c>
      <c r="S3427" s="10">
        <f t="shared" si="535"/>
        <v>0.93036800495915317</v>
      </c>
      <c r="T3427" s="10">
        <f t="shared" si="536"/>
        <v>1.6249872399934662</v>
      </c>
      <c r="U3427" s="10">
        <f t="shared" si="537"/>
        <v>1.0600369629871871</v>
      </c>
      <c r="V3427" s="14">
        <f t="shared" si="538"/>
        <v>1.1973902408136268</v>
      </c>
      <c r="W3427" s="14">
        <f t="shared" si="539"/>
        <v>0.14379481018889895</v>
      </c>
    </row>
    <row r="3428" spans="1:23" x14ac:dyDescent="0.25">
      <c r="A3428" s="9" t="s">
        <v>12868</v>
      </c>
      <c r="B3428" s="9" t="s">
        <v>12869</v>
      </c>
      <c r="C3428" s="9" t="s">
        <v>12870</v>
      </c>
      <c r="D3428" s="10">
        <v>4.8807799167210203E-2</v>
      </c>
      <c r="E3428" s="9">
        <v>1347138282.625</v>
      </c>
      <c r="F3428" s="9">
        <v>2361614528</v>
      </c>
      <c r="G3428" s="9">
        <v>2729478998</v>
      </c>
      <c r="H3428" s="9">
        <v>2367251104</v>
      </c>
      <c r="I3428" s="9">
        <v>1114064573</v>
      </c>
      <c r="J3428" s="9">
        <v>1205752707.875</v>
      </c>
      <c r="K3428" s="9">
        <v>2451536942.25</v>
      </c>
      <c r="L3428" s="9">
        <v>857816655.5625</v>
      </c>
      <c r="M3428" s="9">
        <v>1281032883.625</v>
      </c>
      <c r="N3428" s="10">
        <f t="shared" si="530"/>
        <v>1.7572443263858806</v>
      </c>
      <c r="O3428" s="10">
        <f t="shared" si="531"/>
        <v>0.47173853302108415</v>
      </c>
      <c r="P3428" s="10">
        <f t="shared" si="532"/>
        <v>0.44175196393103006</v>
      </c>
      <c r="Q3428" s="10">
        <f t="shared" si="533"/>
        <v>1.8198109087012184</v>
      </c>
      <c r="R3428" s="10">
        <f t="shared" si="534"/>
        <v>0.36323313791983075</v>
      </c>
      <c r="S3428" s="10">
        <f t="shared" si="535"/>
        <v>0.46933238341957012</v>
      </c>
      <c r="T3428" s="10">
        <f t="shared" si="536"/>
        <v>0.89024494111266483</v>
      </c>
      <c r="U3428" s="10">
        <f t="shared" si="537"/>
        <v>0.88412547668020636</v>
      </c>
      <c r="V3428" s="14">
        <f t="shared" si="538"/>
        <v>-0.28672908485194243</v>
      </c>
      <c r="W3428" s="14">
        <f t="shared" si="539"/>
        <v>-0.303740770805141</v>
      </c>
    </row>
    <row r="3429" spans="1:23" x14ac:dyDescent="0.25">
      <c r="A3429" s="9" t="s">
        <v>16695</v>
      </c>
      <c r="B3429" s="9" t="s">
        <v>16696</v>
      </c>
      <c r="C3429" s="9" t="s">
        <v>16697</v>
      </c>
      <c r="D3429" s="10">
        <v>0.13302711010600901</v>
      </c>
      <c r="E3429" s="11">
        <v>102310680.75</v>
      </c>
      <c r="F3429" s="11">
        <v>103510844.25</v>
      </c>
      <c r="G3429" s="11">
        <v>70514843.625</v>
      </c>
      <c r="H3429" s="11">
        <v>53177078.75</v>
      </c>
      <c r="I3429" s="11">
        <v>50471553</v>
      </c>
      <c r="J3429" s="11">
        <v>87586105.75</v>
      </c>
      <c r="K3429" s="11">
        <v>85845278.625</v>
      </c>
      <c r="L3429" s="11">
        <v>33722577.125</v>
      </c>
      <c r="M3429" s="11">
        <v>50864583.833333299</v>
      </c>
      <c r="N3429" s="10">
        <f t="shared" si="530"/>
        <v>0.51976077531866094</v>
      </c>
      <c r="O3429" s="10">
        <f t="shared" si="531"/>
        <v>0.48759676694454168</v>
      </c>
      <c r="P3429" s="10">
        <f t="shared" si="532"/>
        <v>1.2420945895560014</v>
      </c>
      <c r="Q3429" s="10">
        <f t="shared" si="533"/>
        <v>0.83906468020446634</v>
      </c>
      <c r="R3429" s="10">
        <f t="shared" si="534"/>
        <v>0.32578786666596043</v>
      </c>
      <c r="S3429" s="10">
        <f t="shared" si="535"/>
        <v>0.72133158379862039</v>
      </c>
      <c r="T3429" s="10">
        <f t="shared" si="536"/>
        <v>0.74981737727306808</v>
      </c>
      <c r="U3429" s="10">
        <f t="shared" si="537"/>
        <v>0.62872804355634904</v>
      </c>
      <c r="V3429" s="14">
        <f t="shared" si="538"/>
        <v>-0.71011190189616746</v>
      </c>
      <c r="W3429" s="14">
        <f t="shared" si="539"/>
        <v>-1.1445041008048196</v>
      </c>
    </row>
    <row r="3430" spans="1:23" x14ac:dyDescent="0.25">
      <c r="A3430" s="9" t="s">
        <v>20498</v>
      </c>
      <c r="B3430" s="9" t="s">
        <v>20499</v>
      </c>
      <c r="C3430" s="9" t="s">
        <v>20500</v>
      </c>
      <c r="D3430" s="10">
        <v>5.5822407402910897E-4</v>
      </c>
      <c r="E3430" s="11">
        <v>172614447.33333299</v>
      </c>
      <c r="F3430" s="11">
        <v>178103290.08333299</v>
      </c>
      <c r="G3430" s="11">
        <v>207534642.91666701</v>
      </c>
      <c r="H3430" s="11">
        <v>79163150.5</v>
      </c>
      <c r="I3430" s="11">
        <v>70889718.708333299</v>
      </c>
      <c r="J3430" s="11">
        <v>84414354.5</v>
      </c>
      <c r="K3430" s="11">
        <v>90345630.25</v>
      </c>
      <c r="L3430" s="11">
        <v>96536206.583333299</v>
      </c>
      <c r="M3430" s="11">
        <v>94849833</v>
      </c>
      <c r="N3430" s="10">
        <f t="shared" si="530"/>
        <v>0.4586125421305513</v>
      </c>
      <c r="O3430" s="10">
        <f t="shared" si="531"/>
        <v>0.3980258796744553</v>
      </c>
      <c r="P3430" s="10">
        <f t="shared" si="532"/>
        <v>0.40674825809152038</v>
      </c>
      <c r="Q3430" s="10">
        <f t="shared" si="533"/>
        <v>0.52339553059272614</v>
      </c>
      <c r="R3430" s="10">
        <f t="shared" si="534"/>
        <v>0.54202371297107899</v>
      </c>
      <c r="S3430" s="10">
        <f t="shared" si="535"/>
        <v>0.45703132579212707</v>
      </c>
      <c r="T3430" s="10">
        <f t="shared" si="536"/>
        <v>0.42112889329884234</v>
      </c>
      <c r="U3430" s="10">
        <f t="shared" si="537"/>
        <v>0.50748352311864398</v>
      </c>
      <c r="V3430" s="14">
        <f t="shared" si="538"/>
        <v>-2.132899514677066</v>
      </c>
      <c r="W3430" s="14">
        <f t="shared" si="539"/>
        <v>-1.6728715289938065</v>
      </c>
    </row>
    <row r="3431" spans="1:23" x14ac:dyDescent="0.25">
      <c r="A3431" s="9" t="s">
        <v>7941</v>
      </c>
      <c r="B3431" s="9" t="s">
        <v>7942</v>
      </c>
      <c r="C3431" s="9" t="s">
        <v>7943</v>
      </c>
      <c r="D3431" s="10">
        <v>4.2781076015495903E-3</v>
      </c>
      <c r="E3431" s="11">
        <v>359123317.33333302</v>
      </c>
      <c r="F3431" s="11">
        <v>355340182.5</v>
      </c>
      <c r="G3431" s="11">
        <v>386182231.5</v>
      </c>
      <c r="H3431" s="11">
        <v>317637428.25</v>
      </c>
      <c r="I3431" s="11">
        <v>301778907.5</v>
      </c>
      <c r="J3431" s="11">
        <v>368367679.66666698</v>
      </c>
      <c r="K3431" s="11">
        <v>379557693.20833302</v>
      </c>
      <c r="L3431" s="11">
        <v>301617030.72916698</v>
      </c>
      <c r="M3431" s="11">
        <v>595025236.41666698</v>
      </c>
      <c r="N3431" s="10">
        <f t="shared" si="530"/>
        <v>0.88448010173389435</v>
      </c>
      <c r="O3431" s="10">
        <f t="shared" si="531"/>
        <v>0.84926760991912309</v>
      </c>
      <c r="P3431" s="10">
        <f t="shared" si="532"/>
        <v>0.95387008935098294</v>
      </c>
      <c r="Q3431" s="10">
        <f t="shared" si="533"/>
        <v>1.0569007215313539</v>
      </c>
      <c r="R3431" s="10">
        <f t="shared" si="534"/>
        <v>0.8488120555551496</v>
      </c>
      <c r="S3431" s="10">
        <f t="shared" si="535"/>
        <v>1.5407887465600991</v>
      </c>
      <c r="T3431" s="10">
        <f t="shared" si="536"/>
        <v>0.89587260033466676</v>
      </c>
      <c r="U3431" s="10">
        <f t="shared" si="537"/>
        <v>1.1488338412155341</v>
      </c>
      <c r="V3431" s="14">
        <f t="shared" si="538"/>
        <v>-0.27118748578955287</v>
      </c>
      <c r="W3431" s="14">
        <f t="shared" si="539"/>
        <v>0.34219313570019322</v>
      </c>
    </row>
    <row r="3432" spans="1:23" x14ac:dyDescent="0.25">
      <c r="A3432" s="9" t="s">
        <v>1144</v>
      </c>
      <c r="B3432" s="9" t="s">
        <v>1145</v>
      </c>
      <c r="C3432" s="9" t="s">
        <v>1146</v>
      </c>
      <c r="D3432" s="10">
        <v>1.4321356568081599E-2</v>
      </c>
      <c r="E3432" s="9">
        <v>145427902.6875</v>
      </c>
      <c r="F3432" s="9">
        <v>164721156.5625</v>
      </c>
      <c r="G3432" s="9">
        <v>187414013</v>
      </c>
      <c r="H3432" s="9">
        <v>127583242.625</v>
      </c>
      <c r="I3432" s="9">
        <v>114014061.75</v>
      </c>
      <c r="J3432" s="9">
        <v>88085064.177083299</v>
      </c>
      <c r="K3432" s="9">
        <v>135842845.75</v>
      </c>
      <c r="L3432" s="9">
        <v>92924883.75</v>
      </c>
      <c r="M3432" s="9">
        <v>156909197.125</v>
      </c>
      <c r="N3432" s="10">
        <f t="shared" si="530"/>
        <v>0.87729548640438582</v>
      </c>
      <c r="O3432" s="10">
        <f t="shared" si="531"/>
        <v>0.69216404334035708</v>
      </c>
      <c r="P3432" s="10">
        <f t="shared" si="532"/>
        <v>0.47000255086092896</v>
      </c>
      <c r="Q3432" s="10">
        <f t="shared" si="533"/>
        <v>0.93409066100542848</v>
      </c>
      <c r="R3432" s="10">
        <f t="shared" si="534"/>
        <v>0.56413447846780751</v>
      </c>
      <c r="S3432" s="10">
        <f t="shared" si="535"/>
        <v>0.8372330041564181</v>
      </c>
      <c r="T3432" s="10">
        <f t="shared" si="536"/>
        <v>0.6798206935352239</v>
      </c>
      <c r="U3432" s="10">
        <f t="shared" si="537"/>
        <v>0.77848604787655129</v>
      </c>
      <c r="V3432" s="14">
        <f t="shared" si="538"/>
        <v>-0.95181112713132521</v>
      </c>
      <c r="W3432" s="14">
        <f t="shared" si="539"/>
        <v>-0.61757276930631011</v>
      </c>
    </row>
    <row r="3433" spans="1:23" x14ac:dyDescent="0.25">
      <c r="A3433" s="9" t="s">
        <v>21023</v>
      </c>
      <c r="B3433" s="9" t="s">
        <v>21024</v>
      </c>
      <c r="C3433" s="9" t="s">
        <v>21025</v>
      </c>
      <c r="D3433" s="10">
        <v>1.4595550650949201E-3</v>
      </c>
      <c r="E3433" s="11">
        <v>82763963.625</v>
      </c>
      <c r="F3433" s="11">
        <v>81138890.833333299</v>
      </c>
      <c r="G3433" s="11">
        <v>84506143.958333299</v>
      </c>
      <c r="H3433" s="11">
        <v>97539196.166666701</v>
      </c>
      <c r="I3433" s="11">
        <v>86543845.416666701</v>
      </c>
      <c r="J3433" s="11">
        <v>103449173.958333</v>
      </c>
      <c r="K3433" s="11">
        <v>86200737.833333299</v>
      </c>
      <c r="L3433" s="11">
        <v>47541474.104166701</v>
      </c>
      <c r="M3433" s="11">
        <v>108013128.458333</v>
      </c>
      <c r="N3433" s="10">
        <f t="shared" si="530"/>
        <v>1.1785225343799706</v>
      </c>
      <c r="O3433" s="10">
        <f t="shared" si="531"/>
        <v>1.0666136118921772</v>
      </c>
      <c r="P3433" s="10">
        <f t="shared" si="532"/>
        <v>1.224161571131914</v>
      </c>
      <c r="Q3433" s="10">
        <f t="shared" si="533"/>
        <v>1.0415250074767466</v>
      </c>
      <c r="R3433" s="10">
        <f t="shared" si="534"/>
        <v>0.58592708891992662</v>
      </c>
      <c r="S3433" s="10">
        <f t="shared" si="535"/>
        <v>1.2781689401375371</v>
      </c>
      <c r="T3433" s="10">
        <f t="shared" si="536"/>
        <v>1.1564325724680204</v>
      </c>
      <c r="U3433" s="10">
        <f t="shared" si="537"/>
        <v>0.96854034551140344</v>
      </c>
      <c r="V3433" s="14">
        <f t="shared" si="538"/>
        <v>0.35845229339347939</v>
      </c>
      <c r="W3433" s="14">
        <f t="shared" si="539"/>
        <v>-7.8835733663975976E-2</v>
      </c>
    </row>
    <row r="3434" spans="1:23" x14ac:dyDescent="0.25">
      <c r="A3434" s="9" t="s">
        <v>13982</v>
      </c>
      <c r="B3434" s="9" t="s">
        <v>13983</v>
      </c>
      <c r="C3434" s="9" t="s">
        <v>13984</v>
      </c>
      <c r="D3434" s="10">
        <v>1.21026871450357E-2</v>
      </c>
      <c r="E3434" s="9">
        <v>439392553.6875</v>
      </c>
      <c r="F3434" s="9">
        <v>402861264.13541698</v>
      </c>
      <c r="G3434" s="9">
        <v>485794169.28125</v>
      </c>
      <c r="H3434" s="9">
        <v>452993891.29166698</v>
      </c>
      <c r="I3434" s="9">
        <v>385742827.16666698</v>
      </c>
      <c r="J3434" s="9">
        <v>474838665.59375</v>
      </c>
      <c r="K3434" s="9">
        <v>272851333.20833302</v>
      </c>
      <c r="L3434" s="9">
        <v>203561485.52604201</v>
      </c>
      <c r="M3434" s="9">
        <v>458215382.20833302</v>
      </c>
      <c r="N3434" s="10">
        <f t="shared" si="530"/>
        <v>1.0309548659621584</v>
      </c>
      <c r="O3434" s="10">
        <f t="shared" si="531"/>
        <v>0.95750786066392368</v>
      </c>
      <c r="P3434" s="10">
        <f t="shared" si="532"/>
        <v>0.97744826022982312</v>
      </c>
      <c r="Q3434" s="10">
        <f t="shared" si="533"/>
        <v>0.62097395806663436</v>
      </c>
      <c r="R3434" s="10">
        <f t="shared" si="534"/>
        <v>0.50528929844597137</v>
      </c>
      <c r="S3434" s="10">
        <f t="shared" si="535"/>
        <v>0.94322948109130089</v>
      </c>
      <c r="T3434" s="10">
        <f t="shared" si="536"/>
        <v>0.98863699561863516</v>
      </c>
      <c r="U3434" s="10">
        <f t="shared" si="537"/>
        <v>0.68983091253463547</v>
      </c>
      <c r="V3434" s="14">
        <f t="shared" si="538"/>
        <v>-2.8185055505054426E-2</v>
      </c>
      <c r="W3434" s="14">
        <f t="shared" si="539"/>
        <v>-0.91576009450391394</v>
      </c>
    </row>
    <row r="3435" spans="1:23" x14ac:dyDescent="0.25">
      <c r="A3435" s="9" t="s">
        <v>10936</v>
      </c>
      <c r="B3435" s="9" t="s">
        <v>10937</v>
      </c>
      <c r="C3435" s="9" t="s">
        <v>10938</v>
      </c>
      <c r="D3435" s="10">
        <v>0.289318326813432</v>
      </c>
      <c r="E3435" s="11">
        <v>315875052.70833302</v>
      </c>
      <c r="F3435" s="11">
        <v>314194431.58333302</v>
      </c>
      <c r="G3435" s="11">
        <v>293329359.20833302</v>
      </c>
      <c r="H3435" s="11">
        <v>292947148.08333302</v>
      </c>
      <c r="I3435" s="11">
        <v>344251290.20833302</v>
      </c>
      <c r="J3435" s="11">
        <v>383991084.25</v>
      </c>
      <c r="K3435" s="11">
        <v>284671852.75</v>
      </c>
      <c r="L3435" s="11">
        <v>224687373</v>
      </c>
      <c r="M3435" s="11">
        <v>314391654.16666698</v>
      </c>
      <c r="N3435" s="10">
        <f t="shared" si="530"/>
        <v>0.9274146393378816</v>
      </c>
      <c r="O3435" s="10">
        <f t="shared" si="531"/>
        <v>1.0956632441686927</v>
      </c>
      <c r="P3435" s="10">
        <f t="shared" si="532"/>
        <v>1.3090782500815943</v>
      </c>
      <c r="Q3435" s="10">
        <f t="shared" si="533"/>
        <v>0.90121663711396394</v>
      </c>
      <c r="R3435" s="10">
        <f t="shared" si="534"/>
        <v>0.71512207223954805</v>
      </c>
      <c r="S3435" s="10">
        <f t="shared" si="535"/>
        <v>1.0718042510820567</v>
      </c>
      <c r="T3435" s="10">
        <f t="shared" si="536"/>
        <v>1.1107187111960561</v>
      </c>
      <c r="U3435" s="10">
        <f t="shared" si="537"/>
        <v>0.89604765347852278</v>
      </c>
      <c r="V3435" s="14">
        <f t="shared" si="538"/>
        <v>0.25897985118515421</v>
      </c>
      <c r="W3435" s="14">
        <f t="shared" si="539"/>
        <v>-0.27070561816709965</v>
      </c>
    </row>
    <row r="3436" spans="1:23" x14ac:dyDescent="0.25">
      <c r="A3436" s="9" t="s">
        <v>13606</v>
      </c>
      <c r="B3436" s="9" t="s">
        <v>13607</v>
      </c>
      <c r="C3436" s="9" t="s">
        <v>13608</v>
      </c>
      <c r="D3436" s="10">
        <v>4.9165302734414898E-2</v>
      </c>
      <c r="E3436" s="11">
        <v>397168025.5</v>
      </c>
      <c r="F3436" s="11">
        <v>441001036.6875</v>
      </c>
      <c r="G3436" s="11">
        <v>586388514.375</v>
      </c>
      <c r="H3436" s="11">
        <v>320400509.95833302</v>
      </c>
      <c r="I3436" s="11">
        <v>329759251.91666698</v>
      </c>
      <c r="J3436" s="11">
        <v>244239212.25</v>
      </c>
      <c r="K3436" s="11">
        <v>335143219.33333302</v>
      </c>
      <c r="L3436" s="11">
        <v>309336833.875</v>
      </c>
      <c r="M3436" s="11">
        <v>406326589.58333302</v>
      </c>
      <c r="N3436" s="10">
        <f t="shared" si="530"/>
        <v>0.8067127497360258</v>
      </c>
      <c r="O3436" s="10">
        <f t="shared" si="531"/>
        <v>0.74775164791809634</v>
      </c>
      <c r="P3436" s="10">
        <f t="shared" si="532"/>
        <v>0.41651431817405471</v>
      </c>
      <c r="Q3436" s="10">
        <f t="shared" si="533"/>
        <v>0.84383232741713499</v>
      </c>
      <c r="R3436" s="10">
        <f t="shared" si="534"/>
        <v>0.70144241881726177</v>
      </c>
      <c r="S3436" s="10">
        <f t="shared" si="535"/>
        <v>0.69293067586157397</v>
      </c>
      <c r="T3436" s="10">
        <f t="shared" si="536"/>
        <v>0.65699290527605891</v>
      </c>
      <c r="U3436" s="10">
        <f t="shared" si="537"/>
        <v>0.74606847403199028</v>
      </c>
      <c r="V3436" s="14">
        <f t="shared" si="538"/>
        <v>-1.0360498371424498</v>
      </c>
      <c r="W3436" s="14">
        <f t="shared" si="539"/>
        <v>-0.72247374406844855</v>
      </c>
    </row>
    <row r="3437" spans="1:23" x14ac:dyDescent="0.25">
      <c r="A3437" s="9" t="s">
        <v>16872</v>
      </c>
      <c r="B3437" s="9" t="s">
        <v>16873</v>
      </c>
      <c r="C3437" s="9" t="s">
        <v>16874</v>
      </c>
      <c r="D3437" s="10">
        <v>0.12075067647085</v>
      </c>
      <c r="E3437" s="11">
        <v>122556397</v>
      </c>
      <c r="F3437" s="11">
        <v>132397697.6875</v>
      </c>
      <c r="G3437" s="11">
        <v>221972172.5</v>
      </c>
      <c r="H3437" s="11">
        <v>158237861.66666701</v>
      </c>
      <c r="I3437" s="11">
        <v>157840096.51041701</v>
      </c>
      <c r="J3437" s="11">
        <v>171170779.33333299</v>
      </c>
      <c r="K3437" s="11">
        <v>109643153.229167</v>
      </c>
      <c r="L3437" s="11">
        <v>81070639.75</v>
      </c>
      <c r="M3437" s="11">
        <v>103880069.5</v>
      </c>
      <c r="N3437" s="10">
        <f t="shared" si="530"/>
        <v>1.2911432249976067</v>
      </c>
      <c r="O3437" s="10">
        <f t="shared" si="531"/>
        <v>1.192166474699349</v>
      </c>
      <c r="P3437" s="10">
        <f t="shared" si="532"/>
        <v>0.77113620777547232</v>
      </c>
      <c r="Q3437" s="10">
        <f t="shared" si="533"/>
        <v>0.89463427379614469</v>
      </c>
      <c r="R3437" s="10">
        <f t="shared" si="534"/>
        <v>0.61232665798579122</v>
      </c>
      <c r="S3437" s="10">
        <f t="shared" si="535"/>
        <v>0.4679869027276381</v>
      </c>
      <c r="T3437" s="10">
        <f t="shared" si="536"/>
        <v>1.0848153024908094</v>
      </c>
      <c r="U3437" s="10">
        <f t="shared" si="537"/>
        <v>0.65831594483652467</v>
      </c>
      <c r="V3437" s="14">
        <f t="shared" si="538"/>
        <v>0.20078113444273255</v>
      </c>
      <c r="W3437" s="14">
        <f t="shared" si="539"/>
        <v>-1.0310882372124341</v>
      </c>
    </row>
    <row r="3438" spans="1:23" x14ac:dyDescent="0.25">
      <c r="A3438" s="9" t="s">
        <v>1288</v>
      </c>
      <c r="B3438" s="9" t="s">
        <v>1289</v>
      </c>
      <c r="C3438" s="9" t="s">
        <v>1290</v>
      </c>
      <c r="D3438" s="10">
        <v>1.32864124219119E-2</v>
      </c>
      <c r="E3438" s="9">
        <v>125688012.125</v>
      </c>
      <c r="F3438" s="9">
        <v>120704719.666667</v>
      </c>
      <c r="G3438" s="9">
        <v>129153582.583333</v>
      </c>
      <c r="H3438" s="9">
        <v>91103246.833333299</v>
      </c>
      <c r="I3438" s="9">
        <v>98894302.583333299</v>
      </c>
      <c r="J3438" s="9">
        <v>112615700.333333</v>
      </c>
      <c r="K3438" s="9">
        <v>126613634.1875</v>
      </c>
      <c r="L3438" s="9">
        <v>79587543.4375</v>
      </c>
      <c r="M3438" s="9">
        <v>123260722.166667</v>
      </c>
      <c r="N3438" s="10">
        <f t="shared" si="530"/>
        <v>0.72483640478559519</v>
      </c>
      <c r="O3438" s="10">
        <f t="shared" si="531"/>
        <v>0.81930766962912127</v>
      </c>
      <c r="P3438" s="10">
        <f t="shared" si="532"/>
        <v>0.87195181179485004</v>
      </c>
      <c r="Q3438" s="10">
        <f t="shared" si="533"/>
        <v>1.0073644418974457</v>
      </c>
      <c r="R3438" s="10">
        <f t="shared" si="534"/>
        <v>0.65935734457845196</v>
      </c>
      <c r="S3438" s="10">
        <f t="shared" si="535"/>
        <v>0.95437323302383981</v>
      </c>
      <c r="T3438" s="10">
        <f t="shared" si="536"/>
        <v>0.8053652954031888</v>
      </c>
      <c r="U3438" s="10">
        <f t="shared" si="537"/>
        <v>0.87369833983324574</v>
      </c>
      <c r="V3438" s="14">
        <f t="shared" si="538"/>
        <v>-0.53385437378916623</v>
      </c>
      <c r="W3438" s="14">
        <f t="shared" si="539"/>
        <v>-0.33300056931260724</v>
      </c>
    </row>
    <row r="3439" spans="1:23" x14ac:dyDescent="0.25">
      <c r="A3439" s="9" t="s">
        <v>577</v>
      </c>
      <c r="B3439" s="9" t="s">
        <v>578</v>
      </c>
      <c r="C3439" s="9" t="s">
        <v>579</v>
      </c>
      <c r="D3439" s="10">
        <v>0.116581411618081</v>
      </c>
      <c r="E3439" s="11">
        <v>79805654.166666701</v>
      </c>
      <c r="F3439" s="11">
        <v>120277442.395833</v>
      </c>
      <c r="G3439" s="11">
        <v>78272034.25</v>
      </c>
      <c r="H3439" s="11">
        <v>132889220.8125</v>
      </c>
      <c r="I3439" s="11">
        <v>121434371.25</v>
      </c>
      <c r="J3439" s="11">
        <v>113213782.5</v>
      </c>
      <c r="K3439" s="11">
        <v>137080800.39583299</v>
      </c>
      <c r="L3439" s="11">
        <v>78008656.265625</v>
      </c>
      <c r="M3439" s="11">
        <v>165908047</v>
      </c>
      <c r="N3439" s="10">
        <f t="shared" si="530"/>
        <v>1.6651604726523912</v>
      </c>
      <c r="O3439" s="10">
        <f t="shared" si="531"/>
        <v>1.0096188348465172</v>
      </c>
      <c r="P3439" s="10">
        <f t="shared" si="532"/>
        <v>1.4464142089165135</v>
      </c>
      <c r="Q3439" s="10">
        <f t="shared" si="533"/>
        <v>1.7176828111646383</v>
      </c>
      <c r="R3439" s="10">
        <f t="shared" si="534"/>
        <v>0.64857262269427507</v>
      </c>
      <c r="S3439" s="10">
        <f t="shared" si="535"/>
        <v>2.1196337694519545</v>
      </c>
      <c r="T3439" s="10">
        <f t="shared" si="536"/>
        <v>1.3737311721384737</v>
      </c>
      <c r="U3439" s="10">
        <f t="shared" si="537"/>
        <v>1.4952964011036227</v>
      </c>
      <c r="V3439" s="14">
        <f t="shared" si="538"/>
        <v>0.78312662382620224</v>
      </c>
      <c r="W3439" s="14">
        <f t="shared" si="539"/>
        <v>0.99225418107212904</v>
      </c>
    </row>
    <row r="3440" spans="1:23" x14ac:dyDescent="0.25">
      <c r="A3440" s="9" t="s">
        <v>7956</v>
      </c>
      <c r="B3440" s="9" t="s">
        <v>7957</v>
      </c>
      <c r="C3440" s="9" t="s">
        <v>7958</v>
      </c>
      <c r="D3440" s="10">
        <v>1.50220920350613E-2</v>
      </c>
      <c r="E3440" s="9">
        <v>227265958.16666701</v>
      </c>
      <c r="F3440" s="9">
        <v>251429383.5</v>
      </c>
      <c r="G3440" s="9">
        <v>321455654.91666698</v>
      </c>
      <c r="H3440" s="9">
        <v>162910440.54166701</v>
      </c>
      <c r="I3440" s="9">
        <v>139358615.41666701</v>
      </c>
      <c r="J3440" s="9">
        <v>175727097.16666701</v>
      </c>
      <c r="K3440" s="9">
        <v>286492080.20833302</v>
      </c>
      <c r="L3440" s="9">
        <v>172774219.79166701</v>
      </c>
      <c r="M3440" s="9">
        <v>269779749.75</v>
      </c>
      <c r="N3440" s="10">
        <f t="shared" si="530"/>
        <v>0.71682728841508037</v>
      </c>
      <c r="O3440" s="10">
        <f t="shared" si="531"/>
        <v>0.55426543022433583</v>
      </c>
      <c r="P3440" s="10">
        <f t="shared" si="532"/>
        <v>0.54666046304962923</v>
      </c>
      <c r="Q3440" s="10">
        <f t="shared" si="533"/>
        <v>1.2606026987914842</v>
      </c>
      <c r="R3440" s="10">
        <f t="shared" si="534"/>
        <v>0.68716797291779941</v>
      </c>
      <c r="S3440" s="10">
        <f t="shared" si="535"/>
        <v>0.83924406251287365</v>
      </c>
      <c r="T3440" s="10">
        <f t="shared" si="536"/>
        <v>0.60591772722968185</v>
      </c>
      <c r="U3440" s="10">
        <f t="shared" si="537"/>
        <v>0.92900491140738561</v>
      </c>
      <c r="V3440" s="14">
        <f t="shared" si="538"/>
        <v>-1.2356453262145497</v>
      </c>
      <c r="W3440" s="14">
        <f t="shared" si="539"/>
        <v>-0.18162167826959216</v>
      </c>
    </row>
    <row r="3441" spans="1:23" x14ac:dyDescent="0.25">
      <c r="A3441" s="9" t="s">
        <v>2323</v>
      </c>
      <c r="B3441" s="9" t="s">
        <v>2324</v>
      </c>
      <c r="C3441" s="9" t="s">
        <v>2325</v>
      </c>
      <c r="D3441" s="10">
        <v>2.8280285930645899E-2</v>
      </c>
      <c r="E3441" s="11">
        <v>154119142.91666701</v>
      </c>
      <c r="F3441" s="11">
        <v>182031111.66666701</v>
      </c>
      <c r="G3441" s="11">
        <v>182644284.33333299</v>
      </c>
      <c r="H3441" s="11">
        <v>143968735.58333299</v>
      </c>
      <c r="I3441" s="11">
        <v>126453915.354167</v>
      </c>
      <c r="J3441" s="11">
        <v>139653224.25</v>
      </c>
      <c r="K3441" s="11">
        <v>102485387.729167</v>
      </c>
      <c r="L3441" s="11">
        <v>95695792.895833299</v>
      </c>
      <c r="M3441" s="11">
        <v>166435629.45833299</v>
      </c>
      <c r="N3441" s="10">
        <f t="shared" si="530"/>
        <v>0.93413921761281526</v>
      </c>
      <c r="O3441" s="10">
        <f t="shared" si="531"/>
        <v>0.69468298136709594</v>
      </c>
      <c r="P3441" s="10">
        <f t="shared" si="532"/>
        <v>0.76461863977701805</v>
      </c>
      <c r="Q3441" s="10">
        <f t="shared" si="533"/>
        <v>0.66497506922019001</v>
      </c>
      <c r="R3441" s="10">
        <f t="shared" si="534"/>
        <v>0.52571119310126602</v>
      </c>
      <c r="S3441" s="10">
        <f t="shared" si="535"/>
        <v>0.91125561397027588</v>
      </c>
      <c r="T3441" s="10">
        <f t="shared" si="536"/>
        <v>0.79781361291897646</v>
      </c>
      <c r="U3441" s="10">
        <f t="shared" si="537"/>
        <v>0.70064729209724386</v>
      </c>
      <c r="V3441" s="14">
        <f t="shared" si="538"/>
        <v>-0.55708930822224312</v>
      </c>
      <c r="W3441" s="14">
        <f t="shared" si="539"/>
        <v>-0.87738910476657317</v>
      </c>
    </row>
    <row r="3442" spans="1:23" x14ac:dyDescent="0.25">
      <c r="A3442" s="9" t="s">
        <v>19676</v>
      </c>
      <c r="B3442" s="9" t="s">
        <v>19677</v>
      </c>
      <c r="C3442" s="9" t="s">
        <v>19678</v>
      </c>
      <c r="D3442" s="10">
        <v>2.89935786111221E-2</v>
      </c>
      <c r="E3442" s="11">
        <v>3212213310.5833302</v>
      </c>
      <c r="F3442" s="11">
        <v>3182972597.8333302</v>
      </c>
      <c r="G3442" s="11">
        <v>3801140098</v>
      </c>
      <c r="H3442" s="11">
        <v>3172483441.0833302</v>
      </c>
      <c r="I3442" s="11">
        <v>2746260533.6666698</v>
      </c>
      <c r="J3442" s="11">
        <v>3186874197.0625</v>
      </c>
      <c r="K3442" s="11">
        <v>2565886869.9166698</v>
      </c>
      <c r="L3442" s="11">
        <v>1737732445.6666701</v>
      </c>
      <c r="M3442" s="11">
        <v>2879791180.4166698</v>
      </c>
      <c r="N3442" s="10">
        <f t="shared" si="530"/>
        <v>0.98763162167060903</v>
      </c>
      <c r="O3442" s="10">
        <f t="shared" si="531"/>
        <v>0.86279741633216289</v>
      </c>
      <c r="P3442" s="10">
        <f t="shared" si="532"/>
        <v>0.83839956299934826</v>
      </c>
      <c r="Q3442" s="10">
        <f t="shared" si="533"/>
        <v>0.79879093379720512</v>
      </c>
      <c r="R3442" s="10">
        <f t="shared" si="534"/>
        <v>0.54594640458091148</v>
      </c>
      <c r="S3442" s="10">
        <f t="shared" si="535"/>
        <v>0.75761248103743795</v>
      </c>
      <c r="T3442" s="10">
        <f t="shared" si="536"/>
        <v>0.89627620033403999</v>
      </c>
      <c r="U3442" s="10">
        <f t="shared" si="537"/>
        <v>0.70078327313851807</v>
      </c>
      <c r="V3442" s="14">
        <f t="shared" si="538"/>
        <v>-0.27007664042634888</v>
      </c>
      <c r="W3442" s="14">
        <f t="shared" si="539"/>
        <v>-0.87691049309321045</v>
      </c>
    </row>
    <row r="3443" spans="1:23" x14ac:dyDescent="0.25">
      <c r="A3443" s="9" t="s">
        <v>9444</v>
      </c>
      <c r="B3443" s="9" t="s">
        <v>9445</v>
      </c>
      <c r="C3443" s="9" t="s">
        <v>9446</v>
      </c>
      <c r="D3443" s="10">
        <v>0.48648947063876602</v>
      </c>
      <c r="E3443" s="9">
        <v>32043626.25</v>
      </c>
      <c r="F3443" s="9">
        <v>39197825.791666701</v>
      </c>
      <c r="G3443" s="9">
        <v>88207035.833333299</v>
      </c>
      <c r="H3443" s="9">
        <v>50676385.75</v>
      </c>
      <c r="I3443" s="9">
        <v>100222386.90625</v>
      </c>
      <c r="J3443" s="9">
        <v>61780197.041666701</v>
      </c>
      <c r="K3443" s="9">
        <v>61791943.395833299</v>
      </c>
      <c r="L3443" s="9">
        <v>22745808</v>
      </c>
      <c r="M3443" s="9">
        <v>30855011.083333299</v>
      </c>
      <c r="N3443" s="10">
        <f t="shared" si="530"/>
        <v>1.5814809895306403</v>
      </c>
      <c r="O3443" s="10">
        <f t="shared" si="531"/>
        <v>2.5568353571170999</v>
      </c>
      <c r="P3443" s="10">
        <f t="shared" si="532"/>
        <v>0.70039987692591821</v>
      </c>
      <c r="Q3443" s="10">
        <f t="shared" si="533"/>
        <v>1.9283692461565052</v>
      </c>
      <c r="R3443" s="10">
        <f t="shared" si="534"/>
        <v>0.5802823891532185</v>
      </c>
      <c r="S3443" s="10">
        <f t="shared" si="535"/>
        <v>0.34980215344310706</v>
      </c>
      <c r="T3443" s="10">
        <f t="shared" si="536"/>
        <v>1.6129054078578864</v>
      </c>
      <c r="U3443" s="10">
        <f t="shared" si="537"/>
        <v>0.9528179295842768</v>
      </c>
      <c r="V3443" s="14">
        <f t="shared" si="538"/>
        <v>1.1789846875959795</v>
      </c>
      <c r="W3443" s="14">
        <f t="shared" si="539"/>
        <v>-0.11920000603736276</v>
      </c>
    </row>
    <row r="3444" spans="1:23" x14ac:dyDescent="0.25">
      <c r="A3444" s="9" t="s">
        <v>6394</v>
      </c>
      <c r="B3444" s="9" t="s">
        <v>6395</v>
      </c>
      <c r="C3444" s="9" t="s">
        <v>6396</v>
      </c>
      <c r="D3444" s="10">
        <v>6.8179309219606798E-2</v>
      </c>
      <c r="E3444" s="11">
        <v>543215867.08333302</v>
      </c>
      <c r="F3444" s="11">
        <v>535822671.5</v>
      </c>
      <c r="G3444" s="11">
        <v>627120597.16666698</v>
      </c>
      <c r="H3444" s="11">
        <v>609391570.21875</v>
      </c>
      <c r="I3444" s="11">
        <v>581359639.375</v>
      </c>
      <c r="J3444" s="11">
        <v>653538141.66666698</v>
      </c>
      <c r="K3444" s="11">
        <v>579915276.08333302</v>
      </c>
      <c r="L3444" s="11">
        <v>372741808.25</v>
      </c>
      <c r="M3444" s="11">
        <v>634513454.04166698</v>
      </c>
      <c r="N3444" s="10">
        <f t="shared" si="530"/>
        <v>1.1218221100402157</v>
      </c>
      <c r="O3444" s="10">
        <f t="shared" si="531"/>
        <v>1.0849851458272981</v>
      </c>
      <c r="P3444" s="10">
        <f t="shared" si="532"/>
        <v>1.0421251424675806</v>
      </c>
      <c r="Q3444" s="10">
        <f t="shared" si="533"/>
        <v>1.0675595306099004</v>
      </c>
      <c r="R3444" s="10">
        <f t="shared" si="534"/>
        <v>0.69564396595338907</v>
      </c>
      <c r="S3444" s="10">
        <f t="shared" si="535"/>
        <v>1.0117885728971445</v>
      </c>
      <c r="T3444" s="10">
        <f t="shared" si="536"/>
        <v>1.0829774661116982</v>
      </c>
      <c r="U3444" s="10">
        <f t="shared" si="537"/>
        <v>0.92499735648681136</v>
      </c>
      <c r="V3444" s="14">
        <f t="shared" si="538"/>
        <v>0.19659931099845854</v>
      </c>
      <c r="W3444" s="14">
        <f t="shared" si="539"/>
        <v>-0.19228386799954456</v>
      </c>
    </row>
    <row r="3445" spans="1:23" x14ac:dyDescent="0.25">
      <c r="A3445" s="9" t="s">
        <v>8433</v>
      </c>
      <c r="B3445" s="9" t="s">
        <v>8434</v>
      </c>
      <c r="C3445" s="9" t="s">
        <v>8435</v>
      </c>
      <c r="D3445" s="10">
        <v>2.4654953090503699E-2</v>
      </c>
      <c r="E3445" s="11">
        <v>1379231111.9166701</v>
      </c>
      <c r="F3445" s="11">
        <v>1327954924.75</v>
      </c>
      <c r="G3445" s="11">
        <v>1411671720.2916701</v>
      </c>
      <c r="H3445" s="11">
        <v>1401172666.5833299</v>
      </c>
      <c r="I3445" s="11">
        <v>1298373618.0833299</v>
      </c>
      <c r="J3445" s="11">
        <v>1335594177.1666701</v>
      </c>
      <c r="K3445" s="11">
        <v>1220815434.5416701</v>
      </c>
      <c r="L3445" s="11">
        <v>880685697.29166698</v>
      </c>
      <c r="M3445" s="11">
        <v>1232048130.6666701</v>
      </c>
      <c r="N3445" s="10">
        <f t="shared" si="530"/>
        <v>1.015908540981336</v>
      </c>
      <c r="O3445" s="10">
        <f t="shared" si="531"/>
        <v>0.97772416358767666</v>
      </c>
      <c r="P3445" s="10">
        <f t="shared" si="532"/>
        <v>0.94610819071357366</v>
      </c>
      <c r="Q3445" s="10">
        <f t="shared" si="533"/>
        <v>0.88514203601827457</v>
      </c>
      <c r="R3445" s="10">
        <f t="shared" si="534"/>
        <v>0.66318945084485026</v>
      </c>
      <c r="S3445" s="10">
        <f t="shared" si="535"/>
        <v>0.87275824326360563</v>
      </c>
      <c r="T3445" s="10">
        <f t="shared" si="536"/>
        <v>0.9799136317608621</v>
      </c>
      <c r="U3445" s="10">
        <f t="shared" si="537"/>
        <v>0.80702991004224345</v>
      </c>
      <c r="V3445" s="14">
        <f t="shared" si="538"/>
        <v>-5.0043374021031171E-2</v>
      </c>
      <c r="W3445" s="14">
        <f t="shared" si="539"/>
        <v>-0.52876201641609066</v>
      </c>
    </row>
    <row r="3446" spans="1:23" x14ac:dyDescent="0.25">
      <c r="A3446" s="9" t="s">
        <v>9210</v>
      </c>
      <c r="B3446" s="9" t="s">
        <v>9211</v>
      </c>
      <c r="C3446" s="9" t="s">
        <v>9212</v>
      </c>
      <c r="D3446" s="10">
        <v>4.7881369331094201E-2</v>
      </c>
      <c r="E3446" s="11">
        <v>66086408.84375</v>
      </c>
      <c r="F3446" s="11">
        <v>57871410</v>
      </c>
      <c r="G3446" s="11">
        <v>75913101.875</v>
      </c>
      <c r="H3446" s="11">
        <v>66418985.5</v>
      </c>
      <c r="I3446" s="11">
        <v>40321200.875</v>
      </c>
      <c r="J3446" s="11">
        <v>46719047.25</v>
      </c>
      <c r="K3446" s="11">
        <v>63647559.5</v>
      </c>
      <c r="L3446" s="11">
        <v>41652556.25</v>
      </c>
      <c r="M3446" s="11">
        <v>58549457</v>
      </c>
      <c r="N3446" s="10">
        <f t="shared" si="530"/>
        <v>1.0050324516351965</v>
      </c>
      <c r="O3446" s="10">
        <f t="shared" si="531"/>
        <v>0.69673783436415326</v>
      </c>
      <c r="P3446" s="10">
        <f t="shared" si="532"/>
        <v>0.61542798405113908</v>
      </c>
      <c r="Q3446" s="10">
        <f t="shared" si="533"/>
        <v>0.96309605278270993</v>
      </c>
      <c r="R3446" s="10">
        <f t="shared" si="534"/>
        <v>0.71974324195660688</v>
      </c>
      <c r="S3446" s="10">
        <f t="shared" si="535"/>
        <v>0.77126945881369313</v>
      </c>
      <c r="T3446" s="10">
        <f t="shared" si="536"/>
        <v>0.77239942335016298</v>
      </c>
      <c r="U3446" s="10">
        <f t="shared" si="537"/>
        <v>0.81803625118433665</v>
      </c>
      <c r="V3446" s="14">
        <f t="shared" si="538"/>
        <v>-0.63693143955579834</v>
      </c>
      <c r="W3446" s="14">
        <f t="shared" si="539"/>
        <v>-0.49535366297537425</v>
      </c>
    </row>
    <row r="3447" spans="1:23" x14ac:dyDescent="0.25">
      <c r="A3447" s="9" t="s">
        <v>13342</v>
      </c>
      <c r="B3447" s="9" t="s">
        <v>13343</v>
      </c>
      <c r="C3447" s="9" t="s">
        <v>13344</v>
      </c>
      <c r="D3447" s="10">
        <v>1.43257739817069E-2</v>
      </c>
      <c r="E3447" s="9">
        <v>342550226.64583302</v>
      </c>
      <c r="F3447" s="9">
        <v>308000070.29166698</v>
      </c>
      <c r="G3447" s="9">
        <v>376788140.33333302</v>
      </c>
      <c r="H3447" s="9">
        <v>305382080.89583302</v>
      </c>
      <c r="I3447" s="9">
        <v>309420379.75</v>
      </c>
      <c r="J3447" s="9">
        <v>342351738.75</v>
      </c>
      <c r="K3447" s="9">
        <v>304572620.54166698</v>
      </c>
      <c r="L3447" s="9">
        <v>188568821.08333299</v>
      </c>
      <c r="M3447" s="9">
        <v>325616011.57291698</v>
      </c>
      <c r="N3447" s="10">
        <f t="shared" si="530"/>
        <v>0.89149577825727555</v>
      </c>
      <c r="O3447" s="10">
        <f t="shared" si="531"/>
        <v>1.0046113932928262</v>
      </c>
      <c r="P3447" s="10">
        <f t="shared" si="532"/>
        <v>0.90860539943516216</v>
      </c>
      <c r="Q3447" s="10">
        <f t="shared" si="533"/>
        <v>0.88913273689516037</v>
      </c>
      <c r="R3447" s="10">
        <f t="shared" si="534"/>
        <v>0.61223629236436172</v>
      </c>
      <c r="S3447" s="10">
        <f t="shared" si="535"/>
        <v>0.8641885896006557</v>
      </c>
      <c r="T3447" s="10">
        <f t="shared" si="536"/>
        <v>0.93490419032842131</v>
      </c>
      <c r="U3447" s="10">
        <f t="shared" si="537"/>
        <v>0.78851920628672589</v>
      </c>
      <c r="V3447" s="14">
        <f t="shared" si="538"/>
        <v>-0.16600990772036953</v>
      </c>
      <c r="W3447" s="14">
        <f t="shared" si="539"/>
        <v>-0.58599003988177156</v>
      </c>
    </row>
    <row r="3448" spans="1:23" x14ac:dyDescent="0.25">
      <c r="A3448" s="9" t="s">
        <v>17673</v>
      </c>
      <c r="B3448" s="9" t="s">
        <v>17674</v>
      </c>
      <c r="C3448" s="9" t="s">
        <v>17675</v>
      </c>
      <c r="D3448" s="10">
        <v>2.6736460858981302E-3</v>
      </c>
      <c r="E3448" s="11">
        <v>269008135.125</v>
      </c>
      <c r="F3448" s="11">
        <v>255927696.5</v>
      </c>
      <c r="G3448" s="11">
        <v>291108228.5</v>
      </c>
      <c r="H3448" s="11">
        <v>209597947.25</v>
      </c>
      <c r="I3448" s="11">
        <v>192499139.16666701</v>
      </c>
      <c r="J3448" s="11">
        <v>270110488.16666698</v>
      </c>
      <c r="K3448" s="11">
        <v>175219700.75</v>
      </c>
      <c r="L3448" s="11">
        <v>132081969.916667</v>
      </c>
      <c r="M3448" s="11">
        <v>206440590.45833299</v>
      </c>
      <c r="N3448" s="10">
        <f t="shared" si="530"/>
        <v>0.77915096193134137</v>
      </c>
      <c r="O3448" s="10">
        <f t="shared" si="531"/>
        <v>0.75216219971200737</v>
      </c>
      <c r="P3448" s="10">
        <f t="shared" si="532"/>
        <v>0.9278696433916398</v>
      </c>
      <c r="Q3448" s="10">
        <f t="shared" si="533"/>
        <v>0.65135465389766245</v>
      </c>
      <c r="R3448" s="10">
        <f t="shared" si="534"/>
        <v>0.51609095741877631</v>
      </c>
      <c r="S3448" s="10">
        <f t="shared" si="535"/>
        <v>0.70915408857408158</v>
      </c>
      <c r="T3448" s="10">
        <f t="shared" si="536"/>
        <v>0.81972760167832959</v>
      </c>
      <c r="U3448" s="10">
        <f t="shared" si="537"/>
        <v>0.62553323329684007</v>
      </c>
      <c r="V3448" s="14">
        <f t="shared" si="538"/>
        <v>-0.49025966232921703</v>
      </c>
      <c r="W3448" s="14">
        <f t="shared" si="539"/>
        <v>-1.1570682910428858</v>
      </c>
    </row>
    <row r="3449" spans="1:23" x14ac:dyDescent="0.25">
      <c r="A3449" s="9" t="s">
        <v>16470</v>
      </c>
      <c r="B3449" s="9" t="s">
        <v>16471</v>
      </c>
      <c r="C3449" s="9" t="s">
        <v>16472</v>
      </c>
      <c r="D3449" s="10">
        <v>2.02819563860814E-2</v>
      </c>
      <c r="E3449" s="9">
        <v>274679158.125</v>
      </c>
      <c r="F3449" s="9">
        <v>286708546.33333302</v>
      </c>
      <c r="G3449" s="9">
        <v>286506702</v>
      </c>
      <c r="H3449" s="9">
        <v>275513655.45833302</v>
      </c>
      <c r="I3449" s="9">
        <v>283602869.91666698</v>
      </c>
      <c r="J3449" s="9">
        <v>281859107.45833302</v>
      </c>
      <c r="K3449" s="9">
        <v>268351954.75</v>
      </c>
      <c r="L3449" s="9">
        <v>176330273.125</v>
      </c>
      <c r="M3449" s="9">
        <v>257546031.625</v>
      </c>
      <c r="N3449" s="10">
        <f t="shared" si="530"/>
        <v>1.0030380802789314</v>
      </c>
      <c r="O3449" s="10">
        <f t="shared" si="531"/>
        <v>0.98916782755036781</v>
      </c>
      <c r="P3449" s="10">
        <f t="shared" si="532"/>
        <v>0.98377840898930535</v>
      </c>
      <c r="Q3449" s="10">
        <f t="shared" si="533"/>
        <v>0.97696511297693489</v>
      </c>
      <c r="R3449" s="10">
        <f t="shared" si="534"/>
        <v>0.61501575512853723</v>
      </c>
      <c r="S3449" s="10">
        <f t="shared" si="535"/>
        <v>0.89891800026723279</v>
      </c>
      <c r="T3449" s="10">
        <f t="shared" si="536"/>
        <v>0.99199477227286825</v>
      </c>
      <c r="U3449" s="10">
        <f t="shared" si="537"/>
        <v>0.83029962279090164</v>
      </c>
      <c r="V3449" s="14">
        <f t="shared" si="538"/>
        <v>-1.9822770040246126E-2</v>
      </c>
      <c r="W3449" s="14">
        <f t="shared" si="539"/>
        <v>-0.4586551303675479</v>
      </c>
    </row>
    <row r="3450" spans="1:23" x14ac:dyDescent="0.25">
      <c r="A3450" s="9" t="s">
        <v>12754</v>
      </c>
      <c r="B3450" s="9" t="s">
        <v>12755</v>
      </c>
      <c r="C3450" s="9" t="s">
        <v>12756</v>
      </c>
      <c r="D3450" s="10">
        <v>8.7144116292672703E-3</v>
      </c>
      <c r="E3450" s="11">
        <v>1096377349.1666701</v>
      </c>
      <c r="F3450" s="11">
        <v>1021929126.41667</v>
      </c>
      <c r="G3450" s="11">
        <v>1375525891.6666701</v>
      </c>
      <c r="H3450" s="11">
        <v>1185652569.8958299</v>
      </c>
      <c r="I3450" s="11">
        <v>1063551224.52083</v>
      </c>
      <c r="J3450" s="11">
        <v>1274786501.5</v>
      </c>
      <c r="K3450" s="11">
        <v>1045306206.20833</v>
      </c>
      <c r="L3450" s="11">
        <v>658884600.28125</v>
      </c>
      <c r="M3450" s="11">
        <v>1240345759.3541701</v>
      </c>
      <c r="N3450" s="10">
        <f t="shared" si="530"/>
        <v>1.0814274581621153</v>
      </c>
      <c r="O3450" s="10">
        <f t="shared" si="531"/>
        <v>1.040728947857769</v>
      </c>
      <c r="P3450" s="10">
        <f t="shared" si="532"/>
        <v>0.92676299968108333</v>
      </c>
      <c r="Q3450" s="10">
        <f t="shared" si="533"/>
        <v>0.95341827975818916</v>
      </c>
      <c r="R3450" s="10">
        <f t="shared" si="534"/>
        <v>0.64474588623536677</v>
      </c>
      <c r="S3450" s="10">
        <f t="shared" si="535"/>
        <v>0.9017247635021195</v>
      </c>
      <c r="T3450" s="10">
        <f t="shared" si="536"/>
        <v>1.0163064685669891</v>
      </c>
      <c r="U3450" s="10">
        <f t="shared" si="537"/>
        <v>0.83329630983189185</v>
      </c>
      <c r="V3450" s="14">
        <f t="shared" si="538"/>
        <v>3.989232522920258E-2</v>
      </c>
      <c r="W3450" s="14">
        <f t="shared" si="539"/>
        <v>-0.44976986264869212</v>
      </c>
    </row>
    <row r="3451" spans="1:23" x14ac:dyDescent="0.25">
      <c r="A3451" s="9" t="s">
        <v>4363</v>
      </c>
      <c r="B3451" s="9" t="s">
        <v>4364</v>
      </c>
      <c r="C3451" s="9" t="s">
        <v>4365</v>
      </c>
      <c r="D3451" s="10">
        <v>0.16622649900039899</v>
      </c>
      <c r="E3451" s="9">
        <v>136384003.16666701</v>
      </c>
      <c r="F3451" s="9">
        <v>132584886.75</v>
      </c>
      <c r="G3451" s="9">
        <v>113898108.1875</v>
      </c>
      <c r="H3451" s="9">
        <v>135550174.33333299</v>
      </c>
      <c r="I3451" s="9">
        <v>148496982.16666701</v>
      </c>
      <c r="J3451" s="9">
        <v>92586373.75</v>
      </c>
      <c r="K3451" s="9">
        <v>169637076.58333299</v>
      </c>
      <c r="L3451" s="9">
        <v>56260179.625</v>
      </c>
      <c r="M3451" s="9">
        <v>148206124.3125</v>
      </c>
      <c r="N3451" s="10">
        <f t="shared" si="530"/>
        <v>0.99388616836305166</v>
      </c>
      <c r="O3451" s="10">
        <f t="shared" si="531"/>
        <v>1.1200143983731012</v>
      </c>
      <c r="P3451" s="10">
        <f t="shared" si="532"/>
        <v>0.81288772239819429</v>
      </c>
      <c r="Q3451" s="10">
        <f t="shared" si="533"/>
        <v>1.2438194556881375</v>
      </c>
      <c r="R3451" s="10">
        <f t="shared" si="534"/>
        <v>0.42433327812907756</v>
      </c>
      <c r="S3451" s="10">
        <f t="shared" si="535"/>
        <v>1.3012167337188942</v>
      </c>
      <c r="T3451" s="10">
        <f t="shared" si="536"/>
        <v>0.97559609637811562</v>
      </c>
      <c r="U3451" s="10">
        <f t="shared" si="537"/>
        <v>0.9897898225120364</v>
      </c>
      <c r="V3451" s="14">
        <f t="shared" si="538"/>
        <v>-6.0934007407192216E-2</v>
      </c>
      <c r="W3451" s="14">
        <f t="shared" si="539"/>
        <v>-2.5310831142086716E-2</v>
      </c>
    </row>
    <row r="3452" spans="1:23" x14ac:dyDescent="0.25">
      <c r="A3452" s="9" t="s">
        <v>5416</v>
      </c>
      <c r="B3452" s="9" t="s">
        <v>5417</v>
      </c>
      <c r="C3452" s="9" t="s">
        <v>5418</v>
      </c>
      <c r="D3452" s="10">
        <v>1.31980087564986E-3</v>
      </c>
      <c r="E3452" s="11">
        <v>317619366.08333302</v>
      </c>
      <c r="F3452" s="11">
        <v>295715632</v>
      </c>
      <c r="G3452" s="11">
        <v>327322777.75</v>
      </c>
      <c r="H3452" s="11">
        <v>275916248.70833302</v>
      </c>
      <c r="I3452" s="11">
        <v>274385539.70833302</v>
      </c>
      <c r="J3452" s="11">
        <v>267639119.75</v>
      </c>
      <c r="K3452" s="11">
        <v>275075474.48958302</v>
      </c>
      <c r="L3452" s="11">
        <v>224301701.25</v>
      </c>
      <c r="M3452" s="11">
        <v>276207517.33333302</v>
      </c>
      <c r="N3452" s="10">
        <f t="shared" si="530"/>
        <v>0.86870096150227039</v>
      </c>
      <c r="O3452" s="10">
        <f t="shared" si="531"/>
        <v>0.92786958150502175</v>
      </c>
      <c r="P3452" s="10">
        <f t="shared" si="532"/>
        <v>0.81766115266935468</v>
      </c>
      <c r="Q3452" s="10">
        <f t="shared" si="533"/>
        <v>0.86605384892498061</v>
      </c>
      <c r="R3452" s="10">
        <f t="shared" si="534"/>
        <v>0.75850471526645569</v>
      </c>
      <c r="S3452" s="10">
        <f t="shared" si="535"/>
        <v>0.84383836417364333</v>
      </c>
      <c r="T3452" s="10">
        <f t="shared" si="536"/>
        <v>0.87141056522554894</v>
      </c>
      <c r="U3452" s="10">
        <f t="shared" si="537"/>
        <v>0.82279897612169306</v>
      </c>
      <c r="V3452" s="14">
        <f t="shared" si="538"/>
        <v>-0.33946704215233409</v>
      </c>
      <c r="W3452" s="14">
        <f t="shared" si="539"/>
        <v>-0.48103612786096323</v>
      </c>
    </row>
    <row r="3453" spans="1:23" x14ac:dyDescent="0.25">
      <c r="A3453" s="9" t="s">
        <v>15440</v>
      </c>
      <c r="B3453" s="9" t="s">
        <v>15441</v>
      </c>
      <c r="C3453" s="9" t="s">
        <v>15442</v>
      </c>
      <c r="D3453" s="10">
        <v>2.9023263506595199E-3</v>
      </c>
      <c r="E3453" s="11">
        <v>277746704.66666698</v>
      </c>
      <c r="F3453" s="11">
        <v>236150472.41666701</v>
      </c>
      <c r="G3453" s="11">
        <v>292651740.375</v>
      </c>
      <c r="H3453" s="11">
        <v>246837828.33333299</v>
      </c>
      <c r="I3453" s="11">
        <v>250484821.83333299</v>
      </c>
      <c r="J3453" s="11">
        <v>276288429</v>
      </c>
      <c r="K3453" s="11">
        <v>296505563.33333302</v>
      </c>
      <c r="L3453" s="11">
        <v>185170075.20833299</v>
      </c>
      <c r="M3453" s="11">
        <v>326446287.5</v>
      </c>
      <c r="N3453" s="10">
        <f t="shared" si="530"/>
        <v>0.88871559657052002</v>
      </c>
      <c r="O3453" s="10">
        <f t="shared" si="531"/>
        <v>1.0607000666565436</v>
      </c>
      <c r="P3453" s="10">
        <f t="shared" si="532"/>
        <v>0.94408606163068676</v>
      </c>
      <c r="Q3453" s="10">
        <f t="shared" si="533"/>
        <v>1.0675394463785959</v>
      </c>
      <c r="R3453" s="10">
        <f t="shared" si="534"/>
        <v>0.78411901239653869</v>
      </c>
      <c r="S3453" s="10">
        <f t="shared" si="535"/>
        <v>1.1154770071816287</v>
      </c>
      <c r="T3453" s="10">
        <f t="shared" si="536"/>
        <v>0.96450057495258346</v>
      </c>
      <c r="U3453" s="10">
        <f t="shared" si="537"/>
        <v>0.98904515531892112</v>
      </c>
      <c r="V3453" s="14">
        <f t="shared" si="538"/>
        <v>-8.9144169989184549E-2</v>
      </c>
      <c r="W3453" s="14">
        <f t="shared" si="539"/>
        <v>-2.7167049961713815E-2</v>
      </c>
    </row>
    <row r="3454" spans="1:23" x14ac:dyDescent="0.25">
      <c r="A3454" s="9" t="s">
        <v>10346</v>
      </c>
      <c r="B3454" s="9" t="s">
        <v>10347</v>
      </c>
      <c r="C3454" s="9" t="s">
        <v>10348</v>
      </c>
      <c r="D3454" s="10">
        <v>2.8181896830184398E-2</v>
      </c>
      <c r="E3454" s="11">
        <v>175065374</v>
      </c>
      <c r="F3454" s="11">
        <v>233254717</v>
      </c>
      <c r="G3454" s="11">
        <v>197159658.97916701</v>
      </c>
      <c r="H3454" s="11">
        <v>185772352.91666701</v>
      </c>
      <c r="I3454" s="11">
        <v>162314155.25</v>
      </c>
      <c r="J3454" s="11">
        <v>180198982</v>
      </c>
      <c r="K3454" s="11">
        <v>173373181.375</v>
      </c>
      <c r="L3454" s="11">
        <v>90166571.583333299</v>
      </c>
      <c r="M3454" s="11">
        <v>201668411.5</v>
      </c>
      <c r="N3454" s="10">
        <f t="shared" si="530"/>
        <v>1.0611598894288885</v>
      </c>
      <c r="O3454" s="10">
        <f t="shared" si="531"/>
        <v>0.69586655025715938</v>
      </c>
      <c r="P3454" s="10">
        <f t="shared" si="532"/>
        <v>0.9139749121753189</v>
      </c>
      <c r="Q3454" s="10">
        <f t="shared" si="533"/>
        <v>0.99033393876621201</v>
      </c>
      <c r="R3454" s="10">
        <f t="shared" si="534"/>
        <v>0.38655840594783469</v>
      </c>
      <c r="S3454" s="10">
        <f t="shared" si="535"/>
        <v>1.0228685347914372</v>
      </c>
      <c r="T3454" s="10">
        <f t="shared" si="536"/>
        <v>0.89033378395378893</v>
      </c>
      <c r="U3454" s="10">
        <f t="shared" si="537"/>
        <v>0.79992029316849467</v>
      </c>
      <c r="V3454" s="14">
        <f t="shared" si="538"/>
        <v>-0.28648297003121709</v>
      </c>
      <c r="W3454" s="14">
        <f t="shared" si="539"/>
        <v>-0.55058545199846998</v>
      </c>
    </row>
    <row r="3455" spans="1:23" x14ac:dyDescent="0.25">
      <c r="A3455" s="9" t="s">
        <v>337</v>
      </c>
      <c r="B3455" s="9" t="s">
        <v>338</v>
      </c>
      <c r="C3455" s="9" t="s">
        <v>339</v>
      </c>
      <c r="D3455" s="10">
        <v>0.160810945923061</v>
      </c>
      <c r="E3455" s="11">
        <v>284557342.22916698</v>
      </c>
      <c r="F3455" s="11">
        <v>257420824.66666701</v>
      </c>
      <c r="G3455" s="11">
        <v>381399621.33333302</v>
      </c>
      <c r="H3455" s="11">
        <v>395428348.41666698</v>
      </c>
      <c r="I3455" s="11">
        <v>347155364.16666698</v>
      </c>
      <c r="J3455" s="11">
        <v>390215228.29166698</v>
      </c>
      <c r="K3455" s="11">
        <v>327719649.91666698</v>
      </c>
      <c r="L3455" s="11">
        <v>254364155.89583299</v>
      </c>
      <c r="M3455" s="11">
        <v>374923678.0625</v>
      </c>
      <c r="N3455" s="10">
        <f t="shared" si="530"/>
        <v>1.3896262360301725</v>
      </c>
      <c r="O3455" s="10">
        <f t="shared" si="531"/>
        <v>1.3485908322149025</v>
      </c>
      <c r="P3455" s="10">
        <f t="shared" si="532"/>
        <v>1.0231138324876032</v>
      </c>
      <c r="Q3455" s="10">
        <f t="shared" si="533"/>
        <v>1.1516822843135055</v>
      </c>
      <c r="R3455" s="10">
        <f t="shared" si="534"/>
        <v>0.98812579062011752</v>
      </c>
      <c r="S3455" s="10">
        <f t="shared" si="535"/>
        <v>0.98302058285167193</v>
      </c>
      <c r="T3455" s="10">
        <f t="shared" si="536"/>
        <v>1.2537769669108927</v>
      </c>
      <c r="U3455" s="10">
        <f t="shared" si="537"/>
        <v>1.0409428859284318</v>
      </c>
      <c r="V3455" s="14">
        <f t="shared" si="538"/>
        <v>0.5577805945365587</v>
      </c>
      <c r="W3455" s="14">
        <f t="shared" si="539"/>
        <v>9.8965170376498254E-2</v>
      </c>
    </row>
    <row r="3456" spans="1:23" x14ac:dyDescent="0.25">
      <c r="A3456" s="9" t="s">
        <v>21557</v>
      </c>
      <c r="B3456" s="9" t="s">
        <v>21558</v>
      </c>
      <c r="C3456" s="9" t="s">
        <v>21559</v>
      </c>
      <c r="D3456" s="10">
        <v>0.25622327727474398</v>
      </c>
      <c r="E3456" s="11">
        <v>160804008.15625</v>
      </c>
      <c r="F3456" s="11">
        <v>132228805.916667</v>
      </c>
      <c r="G3456" s="11">
        <v>90403008.583333299</v>
      </c>
      <c r="H3456" s="11">
        <v>89733407.333333299</v>
      </c>
      <c r="I3456" s="11">
        <v>120379272.833333</v>
      </c>
      <c r="J3456" s="11">
        <v>77803342.166666701</v>
      </c>
      <c r="K3456" s="11">
        <v>145424582.5</v>
      </c>
      <c r="L3456" s="11">
        <v>85186221.916666701</v>
      </c>
      <c r="M3456" s="11">
        <v>150340091.625</v>
      </c>
      <c r="N3456" s="10">
        <f t="shared" si="530"/>
        <v>0.55802966830367284</v>
      </c>
      <c r="O3456" s="10">
        <f t="shared" si="531"/>
        <v>0.91038614467409018</v>
      </c>
      <c r="P3456" s="10">
        <f t="shared" si="532"/>
        <v>0.86062779752454532</v>
      </c>
      <c r="Q3456" s="10">
        <f t="shared" si="533"/>
        <v>0.90435918959615658</v>
      </c>
      <c r="R3456" s="10">
        <f t="shared" si="534"/>
        <v>0.64423346581797469</v>
      </c>
      <c r="S3456" s="10">
        <f t="shared" si="535"/>
        <v>1.6629987649848714</v>
      </c>
      <c r="T3456" s="10">
        <f t="shared" si="536"/>
        <v>0.77634787016743623</v>
      </c>
      <c r="U3456" s="10">
        <f t="shared" si="537"/>
        <v>1.0705304734663341</v>
      </c>
      <c r="V3456" s="14">
        <f t="shared" si="538"/>
        <v>-0.62435599978537737</v>
      </c>
      <c r="W3456" s="14">
        <f t="shared" si="539"/>
        <v>0.16808917426550968</v>
      </c>
    </row>
    <row r="3457" spans="1:23" x14ac:dyDescent="0.25">
      <c r="A3457" s="9" t="s">
        <v>4764</v>
      </c>
      <c r="B3457" s="9" t="s">
        <v>4765</v>
      </c>
      <c r="C3457" s="9" t="s">
        <v>4766</v>
      </c>
      <c r="D3457" s="10">
        <v>4.4613613527177499E-2</v>
      </c>
      <c r="E3457" s="11">
        <v>518583959.95833302</v>
      </c>
      <c r="F3457" s="11">
        <v>496483141.86458302</v>
      </c>
      <c r="G3457" s="11">
        <v>632503740.33333302</v>
      </c>
      <c r="H3457" s="11">
        <v>507124451</v>
      </c>
      <c r="I3457" s="11">
        <v>525864589.125</v>
      </c>
      <c r="J3457" s="11">
        <v>529039832.41666698</v>
      </c>
      <c r="K3457" s="11">
        <v>456570760.83333302</v>
      </c>
      <c r="L3457" s="11">
        <v>339219365</v>
      </c>
      <c r="M3457" s="11">
        <v>504528554.5</v>
      </c>
      <c r="N3457" s="10">
        <f t="shared" si="530"/>
        <v>0.97790230735394557</v>
      </c>
      <c r="O3457" s="10">
        <f t="shared" si="531"/>
        <v>1.0591791438276688</v>
      </c>
      <c r="P3457" s="10">
        <f t="shared" si="532"/>
        <v>0.8364216662779892</v>
      </c>
      <c r="Q3457" s="10">
        <f t="shared" si="533"/>
        <v>0.88041820821071559</v>
      </c>
      <c r="R3457" s="10">
        <f t="shared" si="534"/>
        <v>0.6832444778004626</v>
      </c>
      <c r="S3457" s="10">
        <f t="shared" si="535"/>
        <v>0.79766888688138138</v>
      </c>
      <c r="T3457" s="10">
        <f t="shared" si="536"/>
        <v>0.95783437248653458</v>
      </c>
      <c r="U3457" s="10">
        <f t="shared" si="537"/>
        <v>0.78711052429751982</v>
      </c>
      <c r="V3457" s="14">
        <f t="shared" si="538"/>
        <v>-0.10624935152678226</v>
      </c>
      <c r="W3457" s="14">
        <f t="shared" si="539"/>
        <v>-0.59040000768778356</v>
      </c>
    </row>
    <row r="3458" spans="1:23" x14ac:dyDescent="0.25">
      <c r="A3458" s="9" t="s">
        <v>139</v>
      </c>
      <c r="B3458" s="9" t="s">
        <v>140</v>
      </c>
      <c r="C3458" s="9" t="s">
        <v>141</v>
      </c>
      <c r="D3458" s="10">
        <v>7.5059809196536501E-2</v>
      </c>
      <c r="E3458" s="9">
        <v>554879670.66666698</v>
      </c>
      <c r="F3458" s="9">
        <v>562029654.44791698</v>
      </c>
      <c r="G3458" s="9">
        <v>629691918.66666698</v>
      </c>
      <c r="H3458" s="9">
        <v>636547667.33333302</v>
      </c>
      <c r="I3458" s="9">
        <v>516706501.83333302</v>
      </c>
      <c r="J3458" s="9">
        <v>548976852</v>
      </c>
      <c r="K3458" s="9">
        <v>509753796.5</v>
      </c>
      <c r="L3458" s="9">
        <v>315357362.25</v>
      </c>
      <c r="M3458" s="9">
        <v>465884589.54166698</v>
      </c>
      <c r="N3458" s="10">
        <f t="shared" ref="N3458:N3521" si="540">H3458/E3458</f>
        <v>1.1471814538971035</v>
      </c>
      <c r="O3458" s="10">
        <f t="shared" ref="O3458:O3521" si="541">I3458/F3458</f>
        <v>0.91935807611592135</v>
      </c>
      <c r="P3458" s="10">
        <f t="shared" ref="P3458:P3521" si="542">J3458/G3458</f>
        <v>0.87181816333680118</v>
      </c>
      <c r="Q3458" s="10">
        <f t="shared" ref="Q3458:Q3521" si="543">K3458/E3458</f>
        <v>0.91867448646577743</v>
      </c>
      <c r="R3458" s="10">
        <f t="shared" ref="R3458:R3521" si="544">L3458/F3458</f>
        <v>0.56110448933477763</v>
      </c>
      <c r="S3458" s="10">
        <f t="shared" ref="S3458:S3521" si="545">M3458/G3458</f>
        <v>0.73986115389276119</v>
      </c>
      <c r="T3458" s="10">
        <f t="shared" ref="T3458:T3521" si="546">AVERAGE(N3458:P3458)</f>
        <v>0.979452564449942</v>
      </c>
      <c r="U3458" s="10">
        <f t="shared" ref="U3458:U3521" si="547">AVERAGE(Q3458:S3458)</f>
        <v>0.73988004323110534</v>
      </c>
      <c r="V3458" s="14">
        <f t="shared" ref="V3458:V3521" si="548">LOG(T3458,1.5)</f>
        <v>-5.1204088060600401E-2</v>
      </c>
      <c r="W3458" s="14">
        <f t="shared" ref="W3458:W3521" si="549">LOG(U3458,1.5)</f>
        <v>-0.7430163622995023</v>
      </c>
    </row>
    <row r="3459" spans="1:23" x14ac:dyDescent="0.25">
      <c r="A3459" s="9" t="s">
        <v>10256</v>
      </c>
      <c r="B3459" s="9" t="s">
        <v>10257</v>
      </c>
      <c r="C3459" s="9" t="s">
        <v>10258</v>
      </c>
      <c r="D3459" s="10">
        <v>1.12146123144487E-2</v>
      </c>
      <c r="E3459" s="9">
        <v>167614614.0625</v>
      </c>
      <c r="F3459" s="9">
        <v>179744430.5</v>
      </c>
      <c r="G3459" s="9">
        <v>141801734</v>
      </c>
      <c r="H3459" s="9">
        <v>141032901.625</v>
      </c>
      <c r="I3459" s="9">
        <v>130532046.75</v>
      </c>
      <c r="J3459" s="9">
        <v>127133721.75</v>
      </c>
      <c r="K3459" s="9">
        <v>122562887.666667</v>
      </c>
      <c r="L3459" s="9">
        <v>82197638.25</v>
      </c>
      <c r="M3459" s="9">
        <v>125943248.458333</v>
      </c>
      <c r="N3459" s="10">
        <f t="shared" si="540"/>
        <v>0.84141172542635079</v>
      </c>
      <c r="O3459" s="10">
        <f t="shared" si="541"/>
        <v>0.72620913141450583</v>
      </c>
      <c r="P3459" s="10">
        <f t="shared" si="542"/>
        <v>0.89655971167461179</v>
      </c>
      <c r="Q3459" s="10">
        <f t="shared" si="543"/>
        <v>0.73121838660778027</v>
      </c>
      <c r="R3459" s="10">
        <f t="shared" si="544"/>
        <v>0.45730283837640245</v>
      </c>
      <c r="S3459" s="10">
        <f t="shared" si="545"/>
        <v>0.88816437504447587</v>
      </c>
      <c r="T3459" s="10">
        <f t="shared" si="546"/>
        <v>0.82139352283848943</v>
      </c>
      <c r="U3459" s="10">
        <f t="shared" si="547"/>
        <v>0.69222853334288625</v>
      </c>
      <c r="V3459" s="14">
        <f t="shared" si="548"/>
        <v>-0.48525251389241914</v>
      </c>
      <c r="W3459" s="14">
        <f t="shared" si="549"/>
        <v>-0.90720291347864057</v>
      </c>
    </row>
    <row r="3460" spans="1:23" x14ac:dyDescent="0.25">
      <c r="A3460" s="9" t="s">
        <v>4695</v>
      </c>
      <c r="B3460" s="9" t="s">
        <v>4696</v>
      </c>
      <c r="C3460" s="9" t="s">
        <v>4697</v>
      </c>
      <c r="D3460" s="10">
        <v>6.1544534045354701E-3</v>
      </c>
      <c r="E3460" s="11">
        <v>148256056.41666701</v>
      </c>
      <c r="F3460" s="11">
        <v>131831234.666667</v>
      </c>
      <c r="G3460" s="11">
        <v>156159448.66666701</v>
      </c>
      <c r="H3460" s="11">
        <v>124366711.5</v>
      </c>
      <c r="I3460" s="11">
        <v>119399052.791667</v>
      </c>
      <c r="J3460" s="11">
        <v>130639866.302083</v>
      </c>
      <c r="K3460" s="11">
        <v>129272124.4375</v>
      </c>
      <c r="L3460" s="11">
        <v>65324517.5</v>
      </c>
      <c r="M3460" s="11">
        <v>141636157.16666701</v>
      </c>
      <c r="N3460" s="10">
        <f t="shared" si="540"/>
        <v>0.83886428997189111</v>
      </c>
      <c r="O3460" s="10">
        <f t="shared" si="541"/>
        <v>0.9056962342313295</v>
      </c>
      <c r="P3460" s="10">
        <f t="shared" si="542"/>
        <v>0.83657996629421183</v>
      </c>
      <c r="Q3460" s="10">
        <f t="shared" si="543"/>
        <v>0.87195172704571666</v>
      </c>
      <c r="R3460" s="10">
        <f t="shared" si="544"/>
        <v>0.49551623835710795</v>
      </c>
      <c r="S3460" s="10">
        <f t="shared" si="545"/>
        <v>0.90699703652898422</v>
      </c>
      <c r="T3460" s="10">
        <f t="shared" si="546"/>
        <v>0.86038016349914415</v>
      </c>
      <c r="U3460" s="10">
        <f t="shared" si="547"/>
        <v>0.75815500064393626</v>
      </c>
      <c r="V3460" s="14">
        <f t="shared" si="548"/>
        <v>-0.37088502517864191</v>
      </c>
      <c r="W3460" s="14">
        <f t="shared" si="549"/>
        <v>-0.68283909606530468</v>
      </c>
    </row>
    <row r="3461" spans="1:23" x14ac:dyDescent="0.25">
      <c r="A3461" s="9" t="s">
        <v>19338</v>
      </c>
      <c r="B3461" s="9" t="s">
        <v>19339</v>
      </c>
      <c r="C3461" s="9" t="s">
        <v>19340</v>
      </c>
      <c r="D3461" s="10">
        <v>7.8749388652757005E-2</v>
      </c>
      <c r="E3461" s="11">
        <v>146839808.58333299</v>
      </c>
      <c r="F3461" s="11">
        <v>127436801.75</v>
      </c>
      <c r="G3461" s="11">
        <v>120013683.25</v>
      </c>
      <c r="H3461" s="11">
        <v>90824808</v>
      </c>
      <c r="I3461" s="11">
        <v>166552589</v>
      </c>
      <c r="J3461" s="11">
        <v>14879093.5</v>
      </c>
      <c r="K3461" s="11">
        <v>120745711.5</v>
      </c>
      <c r="L3461" s="11">
        <v>56601979.166666701</v>
      </c>
      <c r="M3461" s="11">
        <v>93744725.125</v>
      </c>
      <c r="N3461" s="10">
        <f t="shared" si="540"/>
        <v>0.61852987194855991</v>
      </c>
      <c r="O3461" s="10">
        <f t="shared" si="541"/>
        <v>1.3069426312717394</v>
      </c>
      <c r="P3461" s="10">
        <f t="shared" si="542"/>
        <v>0.12397830894836735</v>
      </c>
      <c r="Q3461" s="10">
        <f t="shared" si="543"/>
        <v>0.82229548420771514</v>
      </c>
      <c r="R3461" s="10">
        <f t="shared" si="544"/>
        <v>0.44415724805857898</v>
      </c>
      <c r="S3461" s="10">
        <f t="shared" si="545"/>
        <v>0.78111697421802107</v>
      </c>
      <c r="T3461" s="10">
        <f t="shared" si="546"/>
        <v>0.68315027072288892</v>
      </c>
      <c r="U3461" s="10">
        <f t="shared" si="547"/>
        <v>0.68252323549477178</v>
      </c>
      <c r="V3461" s="14">
        <f t="shared" si="548"/>
        <v>-0.93976132666367895</v>
      </c>
      <c r="W3461" s="14">
        <f t="shared" si="549"/>
        <v>-0.9420260835851042</v>
      </c>
    </row>
    <row r="3462" spans="1:23" x14ac:dyDescent="0.25">
      <c r="A3462" s="9" t="s">
        <v>9635</v>
      </c>
      <c r="B3462" s="9" t="s">
        <v>9636</v>
      </c>
      <c r="C3462" s="9" t="s">
        <v>9637</v>
      </c>
      <c r="D3462" s="10">
        <v>2.8608511106244999E-2</v>
      </c>
      <c r="E3462" s="11">
        <v>143185157.5</v>
      </c>
      <c r="F3462" s="11">
        <v>122561401.5</v>
      </c>
      <c r="G3462" s="11">
        <v>126738992.5</v>
      </c>
      <c r="H3462" s="11">
        <v>91727802.5</v>
      </c>
      <c r="I3462" s="11">
        <v>136143056.875</v>
      </c>
      <c r="J3462" s="11">
        <v>116147038.75</v>
      </c>
      <c r="K3462" s="11">
        <v>96456330.75</v>
      </c>
      <c r="L3462" s="11">
        <v>93214941.1875</v>
      </c>
      <c r="M3462" s="11">
        <v>148685124.5</v>
      </c>
      <c r="N3462" s="10">
        <f t="shared" si="540"/>
        <v>0.64062367986709801</v>
      </c>
      <c r="O3462" s="10">
        <f t="shared" si="541"/>
        <v>1.1108151115177971</v>
      </c>
      <c r="P3462" s="10">
        <f t="shared" si="542"/>
        <v>0.91642703211484022</v>
      </c>
      <c r="Q3462" s="10">
        <f t="shared" si="543"/>
        <v>0.67364755142305865</v>
      </c>
      <c r="R3462" s="10">
        <f t="shared" si="544"/>
        <v>0.76055707626270908</v>
      </c>
      <c r="S3462" s="10">
        <f t="shared" si="545"/>
        <v>1.1731600635850092</v>
      </c>
      <c r="T3462" s="10">
        <f t="shared" si="546"/>
        <v>0.88928860783324515</v>
      </c>
      <c r="U3462" s="10">
        <f t="shared" si="547"/>
        <v>0.86912156375692573</v>
      </c>
      <c r="V3462" s="14">
        <f t="shared" si="548"/>
        <v>-0.28937990119274787</v>
      </c>
      <c r="W3462" s="14">
        <f t="shared" si="549"/>
        <v>-0.34595399566277235</v>
      </c>
    </row>
    <row r="3463" spans="1:23" x14ac:dyDescent="0.25">
      <c r="A3463" s="9" t="s">
        <v>580</v>
      </c>
      <c r="B3463" s="9" t="s">
        <v>581</v>
      </c>
      <c r="C3463" s="9" t="s">
        <v>582</v>
      </c>
      <c r="D3463" s="10">
        <v>8.8243230775989001E-2</v>
      </c>
      <c r="E3463" s="9">
        <v>176286858.16666701</v>
      </c>
      <c r="F3463" s="9">
        <v>136099657.75</v>
      </c>
      <c r="G3463" s="9">
        <v>157535593.29166701</v>
      </c>
      <c r="H3463" s="9">
        <v>221144920.70833299</v>
      </c>
      <c r="I3463" s="9">
        <v>139795254.83333299</v>
      </c>
      <c r="J3463" s="9">
        <v>188933011.66666701</v>
      </c>
      <c r="K3463" s="9">
        <v>129618340.770833</v>
      </c>
      <c r="L3463" s="9">
        <v>101806864.583333</v>
      </c>
      <c r="M3463" s="9">
        <v>179427217.29166701</v>
      </c>
      <c r="N3463" s="10">
        <f t="shared" si="540"/>
        <v>1.2544606161127212</v>
      </c>
      <c r="O3463" s="10">
        <f t="shared" si="541"/>
        <v>1.0271536104089356</v>
      </c>
      <c r="P3463" s="10">
        <f t="shared" si="542"/>
        <v>1.1993036476326318</v>
      </c>
      <c r="Q3463" s="10">
        <f t="shared" si="543"/>
        <v>0.73526944730212296</v>
      </c>
      <c r="R3463" s="10">
        <f t="shared" si="544"/>
        <v>0.74803174575457743</v>
      </c>
      <c r="S3463" s="10">
        <f t="shared" si="545"/>
        <v>1.1389630339568346</v>
      </c>
      <c r="T3463" s="10">
        <f t="shared" si="546"/>
        <v>1.1603059580514294</v>
      </c>
      <c r="U3463" s="10">
        <f t="shared" si="547"/>
        <v>0.8740880756711783</v>
      </c>
      <c r="V3463" s="14">
        <f t="shared" si="548"/>
        <v>0.36669919139318424</v>
      </c>
      <c r="W3463" s="14">
        <f t="shared" si="549"/>
        <v>-0.33190065589766116</v>
      </c>
    </row>
    <row r="3464" spans="1:23" x14ac:dyDescent="0.25">
      <c r="A3464" s="9" t="s">
        <v>18024</v>
      </c>
      <c r="B3464" s="9" t="s">
        <v>18025</v>
      </c>
      <c r="C3464" s="9" t="s">
        <v>18026</v>
      </c>
      <c r="D3464" s="10">
        <v>1.6248389640213599E-2</v>
      </c>
      <c r="E3464" s="11">
        <v>827059812</v>
      </c>
      <c r="F3464" s="11">
        <v>663889537.86458302</v>
      </c>
      <c r="G3464" s="11">
        <v>898255592.45833302</v>
      </c>
      <c r="H3464" s="11">
        <v>792632455.52083302</v>
      </c>
      <c r="I3464" s="11">
        <v>741264374</v>
      </c>
      <c r="J3464" s="11">
        <v>804411515.79166698</v>
      </c>
      <c r="K3464" s="11">
        <v>748577946.5</v>
      </c>
      <c r="L3464" s="11">
        <v>488776999.625</v>
      </c>
      <c r="M3464" s="11">
        <v>697323882.5</v>
      </c>
      <c r="N3464" s="10">
        <f t="shared" si="540"/>
        <v>0.95837380080660117</v>
      </c>
      <c r="O3464" s="10">
        <f t="shared" si="541"/>
        <v>1.1165477563997996</v>
      </c>
      <c r="P3464" s="10">
        <f t="shared" si="542"/>
        <v>0.89552630959988244</v>
      </c>
      <c r="Q3464" s="10">
        <f t="shared" si="543"/>
        <v>0.90510738841219385</v>
      </c>
      <c r="R3464" s="10">
        <f t="shared" si="544"/>
        <v>0.7362324178163181</v>
      </c>
      <c r="S3464" s="10">
        <f t="shared" si="545"/>
        <v>0.77630897970985524</v>
      </c>
      <c r="T3464" s="10">
        <f t="shared" si="546"/>
        <v>0.99014928893542775</v>
      </c>
      <c r="U3464" s="10">
        <f t="shared" si="547"/>
        <v>0.80588292864612232</v>
      </c>
      <c r="V3464" s="14">
        <f t="shared" si="548"/>
        <v>-2.441529522461006E-2</v>
      </c>
      <c r="W3464" s="14">
        <f t="shared" si="549"/>
        <v>-0.53226971329532857</v>
      </c>
    </row>
    <row r="3465" spans="1:23" x14ac:dyDescent="0.25">
      <c r="A3465" s="9" t="s">
        <v>20564</v>
      </c>
      <c r="B3465" s="9" t="s">
        <v>20565</v>
      </c>
      <c r="C3465" s="9" t="s">
        <v>20566</v>
      </c>
      <c r="D3465" s="10">
        <v>5.3514228546486201E-2</v>
      </c>
      <c r="E3465" s="11">
        <v>187885105.5</v>
      </c>
      <c r="F3465" s="11">
        <v>183821752.25</v>
      </c>
      <c r="G3465" s="11">
        <v>170814722.58333299</v>
      </c>
      <c r="H3465" s="11">
        <v>169672887.10416701</v>
      </c>
      <c r="I3465" s="11">
        <v>168561111.14583299</v>
      </c>
      <c r="J3465" s="11">
        <v>178349262.79166701</v>
      </c>
      <c r="K3465" s="11">
        <v>169346665.875</v>
      </c>
      <c r="L3465" s="11">
        <v>136201321</v>
      </c>
      <c r="M3465" s="11">
        <v>188275083.54166701</v>
      </c>
      <c r="N3465" s="10">
        <f t="shared" si="540"/>
        <v>0.90306725832595081</v>
      </c>
      <c r="O3465" s="10">
        <f t="shared" si="541"/>
        <v>0.91698130978855896</v>
      </c>
      <c r="P3465" s="10">
        <f t="shared" si="542"/>
        <v>1.0441094309341998</v>
      </c>
      <c r="Q3465" s="10">
        <f t="shared" si="543"/>
        <v>0.90133097790979499</v>
      </c>
      <c r="R3465" s="10">
        <f t="shared" si="544"/>
        <v>0.74094234949280868</v>
      </c>
      <c r="S3465" s="10">
        <f t="shared" si="545"/>
        <v>1.1022181267180637</v>
      </c>
      <c r="T3465" s="10">
        <f t="shared" si="546"/>
        <v>0.95471933301623657</v>
      </c>
      <c r="U3465" s="10">
        <f t="shared" si="547"/>
        <v>0.9148304847068891</v>
      </c>
      <c r="V3465" s="14">
        <f t="shared" si="548"/>
        <v>-0.11428325865562723</v>
      </c>
      <c r="W3465" s="14">
        <f t="shared" si="549"/>
        <v>-0.21954168609134442</v>
      </c>
    </row>
    <row r="3466" spans="1:23" x14ac:dyDescent="0.25">
      <c r="A3466" s="9" t="s">
        <v>133</v>
      </c>
      <c r="B3466" s="9" t="s">
        <v>134</v>
      </c>
      <c r="C3466" s="9" t="s">
        <v>135</v>
      </c>
      <c r="D3466" s="10">
        <v>6.2690401255661296E-3</v>
      </c>
      <c r="E3466" s="9">
        <v>132269673.958333</v>
      </c>
      <c r="F3466" s="9">
        <v>138092436.08333299</v>
      </c>
      <c r="G3466" s="9">
        <v>148068604.4375</v>
      </c>
      <c r="H3466" s="9">
        <v>144967133.5</v>
      </c>
      <c r="I3466" s="9">
        <v>115053613.333333</v>
      </c>
      <c r="J3466" s="9">
        <v>156815707.83333299</v>
      </c>
      <c r="K3466" s="9">
        <v>149599139.16666701</v>
      </c>
      <c r="L3466" s="9">
        <v>71255546.333333299</v>
      </c>
      <c r="M3466" s="9">
        <v>155191486.29166701</v>
      </c>
      <c r="N3466" s="10">
        <f t="shared" si="540"/>
        <v>1.0959967554291159</v>
      </c>
      <c r="O3466" s="10">
        <f t="shared" si="541"/>
        <v>0.83316376042423479</v>
      </c>
      <c r="P3466" s="10">
        <f t="shared" si="542"/>
        <v>1.0590746662944686</v>
      </c>
      <c r="Q3466" s="10">
        <f t="shared" si="543"/>
        <v>1.1310161633406086</v>
      </c>
      <c r="R3466" s="10">
        <f t="shared" si="544"/>
        <v>0.51599890880579125</v>
      </c>
      <c r="S3466" s="10">
        <f t="shared" si="545"/>
        <v>1.0481052812054672</v>
      </c>
      <c r="T3466" s="10">
        <f t="shared" si="546"/>
        <v>0.99607839404927301</v>
      </c>
      <c r="U3466" s="10">
        <f t="shared" si="547"/>
        <v>0.89837345111728906</v>
      </c>
      <c r="V3466" s="14">
        <f t="shared" si="548"/>
        <v>-9.6908846939798825E-3</v>
      </c>
      <c r="W3466" s="14">
        <f t="shared" si="549"/>
        <v>-0.26431232958315221</v>
      </c>
    </row>
    <row r="3467" spans="1:23" x14ac:dyDescent="0.25">
      <c r="A3467" s="9" t="s">
        <v>4473</v>
      </c>
      <c r="B3467" s="9" t="s">
        <v>4474</v>
      </c>
      <c r="C3467" s="9" t="s">
        <v>4475</v>
      </c>
      <c r="D3467" s="10">
        <v>2.4498616343646999E-3</v>
      </c>
      <c r="E3467" s="11">
        <v>166182713.02083299</v>
      </c>
      <c r="F3467" s="11">
        <v>150877717.53125</v>
      </c>
      <c r="G3467" s="11">
        <v>179571570.58333299</v>
      </c>
      <c r="H3467" s="11">
        <v>118684801.333333</v>
      </c>
      <c r="I3467" s="11">
        <v>124993140.6875</v>
      </c>
      <c r="J3467" s="11">
        <v>133594561.166667</v>
      </c>
      <c r="K3467" s="11">
        <v>177173250.29166701</v>
      </c>
      <c r="L3467" s="11">
        <v>119819944</v>
      </c>
      <c r="M3467" s="11">
        <v>98254667.375</v>
      </c>
      <c r="N3467" s="10">
        <f t="shared" si="540"/>
        <v>0.714182595625662</v>
      </c>
      <c r="O3467" s="10">
        <f t="shared" si="541"/>
        <v>0.82844002900303182</v>
      </c>
      <c r="P3467" s="10">
        <f t="shared" si="542"/>
        <v>0.74396275943173507</v>
      </c>
      <c r="Q3467" s="10">
        <f t="shared" si="543"/>
        <v>1.0661352620320756</v>
      </c>
      <c r="R3467" s="10">
        <f t="shared" si="544"/>
        <v>0.79415268179135023</v>
      </c>
      <c r="S3467" s="10">
        <f t="shared" si="545"/>
        <v>0.54716159721621072</v>
      </c>
      <c r="T3467" s="10">
        <f t="shared" si="546"/>
        <v>0.762195128020143</v>
      </c>
      <c r="U3467" s="10">
        <f t="shared" si="547"/>
        <v>0.80248318034654564</v>
      </c>
      <c r="V3467" s="14">
        <f t="shared" si="548"/>
        <v>-0.66973132121402823</v>
      </c>
      <c r="W3467" s="14">
        <f t="shared" si="549"/>
        <v>-0.54269622432871623</v>
      </c>
    </row>
    <row r="3468" spans="1:23" x14ac:dyDescent="0.25">
      <c r="A3468" s="9" t="s">
        <v>91</v>
      </c>
      <c r="B3468" s="9" t="s">
        <v>92</v>
      </c>
      <c r="C3468" s="9" t="s">
        <v>93</v>
      </c>
      <c r="D3468" s="10">
        <v>3.81851924750998E-2</v>
      </c>
      <c r="E3468" s="11">
        <v>100956965.541667</v>
      </c>
      <c r="F3468" s="11">
        <v>102527982</v>
      </c>
      <c r="G3468" s="11">
        <v>109873033.833333</v>
      </c>
      <c r="H3468" s="11">
        <v>93157040.833333299</v>
      </c>
      <c r="I3468" s="11">
        <v>110534058.5625</v>
      </c>
      <c r="J3468" s="11">
        <v>108506537.083333</v>
      </c>
      <c r="K3468" s="11">
        <v>83773025</v>
      </c>
      <c r="L3468" s="11">
        <v>55225817.645833299</v>
      </c>
      <c r="M3468" s="11">
        <v>83807370.416666701</v>
      </c>
      <c r="N3468" s="10">
        <f t="shared" si="540"/>
        <v>0.92274010350366054</v>
      </c>
      <c r="O3468" s="10">
        <f t="shared" si="541"/>
        <v>1.0780867467234456</v>
      </c>
      <c r="P3468" s="10">
        <f t="shared" si="542"/>
        <v>0.98756294695500224</v>
      </c>
      <c r="Q3468" s="10">
        <f t="shared" si="543"/>
        <v>0.82978945088662714</v>
      </c>
      <c r="R3468" s="10">
        <f t="shared" si="544"/>
        <v>0.53864141835770551</v>
      </c>
      <c r="S3468" s="10">
        <f t="shared" si="545"/>
        <v>0.76276559855254888</v>
      </c>
      <c r="T3468" s="10">
        <f t="shared" si="546"/>
        <v>0.99612993239403613</v>
      </c>
      <c r="U3468" s="10">
        <f t="shared" si="547"/>
        <v>0.71039882259896048</v>
      </c>
      <c r="V3468" s="14">
        <f t="shared" si="548"/>
        <v>-9.5632783623772755E-3</v>
      </c>
      <c r="W3468" s="14">
        <f t="shared" si="549"/>
        <v>-0.84330004689805416</v>
      </c>
    </row>
    <row r="3469" spans="1:23" x14ac:dyDescent="0.25">
      <c r="A3469" s="9" t="s">
        <v>18117</v>
      </c>
      <c r="B3469" s="9" t="s">
        <v>18118</v>
      </c>
      <c r="C3469" s="9" t="s">
        <v>18119</v>
      </c>
      <c r="D3469" s="10">
        <v>6.6129688682255605E-2</v>
      </c>
      <c r="E3469" s="9">
        <v>37300462.583333299</v>
      </c>
      <c r="F3469" s="9">
        <v>65911750.291666701</v>
      </c>
      <c r="G3469" s="9">
        <v>56671906.75</v>
      </c>
      <c r="H3469" s="9">
        <v>14019542.875</v>
      </c>
      <c r="I3469" s="9">
        <v>22105903.625</v>
      </c>
      <c r="J3469" s="9">
        <v>39205991.875</v>
      </c>
      <c r="K3469" s="9">
        <v>63692646.354166701</v>
      </c>
      <c r="L3469" s="9">
        <v>30576604.177083299</v>
      </c>
      <c r="M3469" s="9">
        <v>63045971.291666701</v>
      </c>
      <c r="N3469" s="10">
        <f t="shared" si="540"/>
        <v>0.3758543970782886</v>
      </c>
      <c r="O3469" s="10">
        <f t="shared" si="541"/>
        <v>0.33538638447892766</v>
      </c>
      <c r="P3469" s="10">
        <f t="shared" si="542"/>
        <v>0.69180647208416013</v>
      </c>
      <c r="Q3469" s="10">
        <f t="shared" si="543"/>
        <v>1.7075564736461482</v>
      </c>
      <c r="R3469" s="10">
        <f t="shared" si="544"/>
        <v>0.46390217285656171</v>
      </c>
      <c r="S3469" s="10">
        <f t="shared" si="545"/>
        <v>1.1124730912934511</v>
      </c>
      <c r="T3469" s="10">
        <f t="shared" si="546"/>
        <v>0.46768241788045878</v>
      </c>
      <c r="U3469" s="10">
        <f t="shared" si="547"/>
        <v>1.0946439125987204</v>
      </c>
      <c r="V3469" s="14">
        <f t="shared" si="548"/>
        <v>-1.8743063027844791</v>
      </c>
      <c r="W3469" s="14">
        <f t="shared" si="549"/>
        <v>0.22302564289586935</v>
      </c>
    </row>
    <row r="3470" spans="1:23" x14ac:dyDescent="0.25">
      <c r="A3470" s="9" t="s">
        <v>18825</v>
      </c>
      <c r="B3470" s="9" t="s">
        <v>18826</v>
      </c>
      <c r="C3470" s="9" t="s">
        <v>18827</v>
      </c>
      <c r="D3470" s="10">
        <v>1.8691528938607802E-2</v>
      </c>
      <c r="E3470" s="11">
        <v>39875463</v>
      </c>
      <c r="F3470" s="11">
        <v>42195458</v>
      </c>
      <c r="G3470" s="11">
        <v>14608859</v>
      </c>
      <c r="H3470" s="11">
        <v>62099551.0625</v>
      </c>
      <c r="I3470" s="11">
        <v>40621584</v>
      </c>
      <c r="J3470" s="11">
        <v>39239780.75</v>
      </c>
      <c r="K3470" s="11">
        <v>13925644.125</v>
      </c>
      <c r="L3470" s="11">
        <v>13833827.5</v>
      </c>
      <c r="M3470" s="11">
        <v>72266821.875</v>
      </c>
      <c r="N3470" s="10">
        <f t="shared" si="540"/>
        <v>1.5573374298500309</v>
      </c>
      <c r="O3470" s="10">
        <f t="shared" si="541"/>
        <v>0.96270039301386423</v>
      </c>
      <c r="P3470" s="10">
        <f t="shared" si="542"/>
        <v>2.6860263864549587</v>
      </c>
      <c r="Q3470" s="10">
        <f t="shared" si="543"/>
        <v>0.34922839955488416</v>
      </c>
      <c r="R3470" s="10">
        <f t="shared" si="544"/>
        <v>0.32785110425866215</v>
      </c>
      <c r="S3470" s="10">
        <f t="shared" si="545"/>
        <v>4.9467807085413034</v>
      </c>
      <c r="T3470" s="10">
        <f t="shared" si="546"/>
        <v>1.7353547364396178</v>
      </c>
      <c r="U3470" s="10">
        <f t="shared" si="547"/>
        <v>1.8746200707849499</v>
      </c>
      <c r="V3470" s="14">
        <f t="shared" si="548"/>
        <v>1.3594556979632479</v>
      </c>
      <c r="W3470" s="14">
        <f t="shared" si="549"/>
        <v>1.5498399181811497</v>
      </c>
    </row>
    <row r="3471" spans="1:23" x14ac:dyDescent="0.25">
      <c r="A3471" s="9" t="s">
        <v>4557</v>
      </c>
      <c r="B3471" s="9" t="s">
        <v>4558</v>
      </c>
      <c r="C3471" s="9" t="s">
        <v>4559</v>
      </c>
      <c r="D3471" s="10">
        <v>8.7301003175705404E-3</v>
      </c>
      <c r="E3471" s="11">
        <v>345982439.25</v>
      </c>
      <c r="F3471" s="11">
        <v>394724013.66666698</v>
      </c>
      <c r="G3471" s="11">
        <v>317479242.16666698</v>
      </c>
      <c r="H3471" s="11">
        <v>276041421.25</v>
      </c>
      <c r="I3471" s="11">
        <v>295324556.08333302</v>
      </c>
      <c r="J3471" s="11">
        <v>351904956.875</v>
      </c>
      <c r="K3471" s="11">
        <v>242605798.29166701</v>
      </c>
      <c r="L3471" s="11">
        <v>173775031.54166701</v>
      </c>
      <c r="M3471" s="11">
        <v>210057738</v>
      </c>
      <c r="N3471" s="10">
        <f t="shared" si="540"/>
        <v>0.79784806953898024</v>
      </c>
      <c r="O3471" s="10">
        <f t="shared" si="541"/>
        <v>0.74817985695880684</v>
      </c>
      <c r="P3471" s="10">
        <f t="shared" si="542"/>
        <v>1.1084345372421562</v>
      </c>
      <c r="Q3471" s="10">
        <f t="shared" si="543"/>
        <v>0.70120841629295794</v>
      </c>
      <c r="R3471" s="10">
        <f t="shared" si="544"/>
        <v>0.44024438728071663</v>
      </c>
      <c r="S3471" s="10">
        <f t="shared" si="545"/>
        <v>0.6616424323254686</v>
      </c>
      <c r="T3471" s="10">
        <f t="shared" si="546"/>
        <v>0.88482082124664763</v>
      </c>
      <c r="U3471" s="10">
        <f t="shared" si="547"/>
        <v>0.60103174529971437</v>
      </c>
      <c r="V3471" s="14">
        <f t="shared" si="548"/>
        <v>-0.30180184162216228</v>
      </c>
      <c r="W3471" s="14">
        <f t="shared" si="549"/>
        <v>-1.2556136517371856</v>
      </c>
    </row>
    <row r="3472" spans="1:23" x14ac:dyDescent="0.25">
      <c r="A3472" s="9" t="s">
        <v>8601</v>
      </c>
      <c r="B3472" s="9" t="s">
        <v>8602</v>
      </c>
      <c r="C3472" s="9" t="s">
        <v>8603</v>
      </c>
      <c r="D3472" s="10">
        <v>2.7397327348258E-3</v>
      </c>
      <c r="E3472" s="11">
        <v>470223098.41666698</v>
      </c>
      <c r="F3472" s="11">
        <v>611380149.33333302</v>
      </c>
      <c r="G3472" s="11">
        <v>702288705.83333302</v>
      </c>
      <c r="H3472" s="11">
        <v>614332221.20833302</v>
      </c>
      <c r="I3472" s="11">
        <v>579891118.33333302</v>
      </c>
      <c r="J3472" s="11">
        <v>615047698</v>
      </c>
      <c r="K3472" s="11">
        <v>389044700</v>
      </c>
      <c r="L3472" s="11">
        <v>385224990.58333302</v>
      </c>
      <c r="M3472" s="11">
        <v>398885662.20833302</v>
      </c>
      <c r="N3472" s="10">
        <f t="shared" si="540"/>
        <v>1.3064696806194966</v>
      </c>
      <c r="O3472" s="10">
        <f t="shared" si="541"/>
        <v>0.94849516943862744</v>
      </c>
      <c r="P3472" s="10">
        <f t="shared" si="542"/>
        <v>0.87577614860000752</v>
      </c>
      <c r="Q3472" s="10">
        <f t="shared" si="543"/>
        <v>0.82736195076334929</v>
      </c>
      <c r="R3472" s="10">
        <f t="shared" si="544"/>
        <v>0.63009077249791923</v>
      </c>
      <c r="S3472" s="10">
        <f t="shared" si="545"/>
        <v>0.5679796056737334</v>
      </c>
      <c r="T3472" s="10">
        <f t="shared" si="546"/>
        <v>1.0435803328860438</v>
      </c>
      <c r="U3472" s="10">
        <f t="shared" si="547"/>
        <v>0.67514410964500071</v>
      </c>
      <c r="V3472" s="14">
        <f t="shared" si="548"/>
        <v>0.10520616397709956</v>
      </c>
      <c r="W3472" s="14">
        <f t="shared" si="549"/>
        <v>-0.96883580675805281</v>
      </c>
    </row>
    <row r="3473" spans="1:23" x14ac:dyDescent="0.25">
      <c r="A3473" s="9" t="s">
        <v>10894</v>
      </c>
      <c r="B3473" s="9" t="s">
        <v>10895</v>
      </c>
      <c r="C3473" s="9" t="s">
        <v>10896</v>
      </c>
      <c r="D3473" s="10">
        <v>5.00675245562795E-3</v>
      </c>
      <c r="E3473" s="11">
        <v>196669508.25</v>
      </c>
      <c r="F3473" s="11">
        <v>155302823.125</v>
      </c>
      <c r="G3473" s="11">
        <v>177415766.75</v>
      </c>
      <c r="H3473" s="11">
        <v>152327684.125</v>
      </c>
      <c r="I3473" s="11">
        <v>122636096.4375</v>
      </c>
      <c r="J3473" s="11">
        <v>143025774</v>
      </c>
      <c r="K3473" s="11">
        <v>182583604.125</v>
      </c>
      <c r="L3473" s="11">
        <v>101055906.25</v>
      </c>
      <c r="M3473" s="11">
        <v>144473321.25</v>
      </c>
      <c r="N3473" s="10">
        <f t="shared" si="540"/>
        <v>0.77453635533255061</v>
      </c>
      <c r="O3473" s="10">
        <f t="shared" si="541"/>
        <v>0.7896578695082237</v>
      </c>
      <c r="P3473" s="10">
        <f t="shared" si="542"/>
        <v>0.80616157526484322</v>
      </c>
      <c r="Q3473" s="10">
        <f t="shared" si="543"/>
        <v>0.92837779353627892</v>
      </c>
      <c r="R3473" s="10">
        <f t="shared" si="544"/>
        <v>0.65070231317470784</v>
      </c>
      <c r="S3473" s="10">
        <f t="shared" si="545"/>
        <v>0.81432064295379203</v>
      </c>
      <c r="T3473" s="10">
        <f t="shared" si="546"/>
        <v>0.79011860003520573</v>
      </c>
      <c r="U3473" s="10">
        <f t="shared" si="547"/>
        <v>0.79780024988825959</v>
      </c>
      <c r="V3473" s="14">
        <f t="shared" si="548"/>
        <v>-0.580992577292887</v>
      </c>
      <c r="W3473" s="14">
        <f t="shared" si="549"/>
        <v>-0.55713061807758324</v>
      </c>
    </row>
    <row r="3474" spans="1:23" x14ac:dyDescent="0.25">
      <c r="A3474" s="9" t="s">
        <v>6103</v>
      </c>
      <c r="B3474" s="9" t="s">
        <v>6104</v>
      </c>
      <c r="C3474" s="9" t="s">
        <v>6105</v>
      </c>
      <c r="D3474" s="10">
        <v>1.7991474552731299E-2</v>
      </c>
      <c r="E3474" s="9">
        <v>71238275</v>
      </c>
      <c r="F3474" s="9">
        <v>56441112.5625</v>
      </c>
      <c r="G3474" s="9">
        <v>57160648.25</v>
      </c>
      <c r="H3474" s="9">
        <v>40839539.666666701</v>
      </c>
      <c r="I3474" s="9">
        <v>27867105.5</v>
      </c>
      <c r="J3474" s="9">
        <v>43000233.458333299</v>
      </c>
      <c r="K3474" s="9">
        <v>49021383.333333299</v>
      </c>
      <c r="L3474" s="9">
        <v>29149022.791666701</v>
      </c>
      <c r="M3474" s="9">
        <v>50180467.770833299</v>
      </c>
      <c r="N3474" s="10">
        <f t="shared" si="540"/>
        <v>0.5732808615406072</v>
      </c>
      <c r="O3474" s="10">
        <f t="shared" si="541"/>
        <v>0.49373770705071401</v>
      </c>
      <c r="P3474" s="10">
        <f t="shared" si="542"/>
        <v>0.75226987052816185</v>
      </c>
      <c r="Q3474" s="10">
        <f t="shared" si="543"/>
        <v>0.68813265528023104</v>
      </c>
      <c r="R3474" s="10">
        <f t="shared" si="544"/>
        <v>0.5164501808745986</v>
      </c>
      <c r="S3474" s="10">
        <f t="shared" si="545"/>
        <v>0.87788486147606448</v>
      </c>
      <c r="T3474" s="10">
        <f t="shared" si="546"/>
        <v>0.6064294797064943</v>
      </c>
      <c r="U3474" s="10">
        <f t="shared" si="547"/>
        <v>0.69415589921029808</v>
      </c>
      <c r="V3474" s="14">
        <f t="shared" si="548"/>
        <v>-1.2335631884025682</v>
      </c>
      <c r="W3474" s="14">
        <f t="shared" si="549"/>
        <v>-0.90034554828790159</v>
      </c>
    </row>
    <row r="3475" spans="1:23" x14ac:dyDescent="0.25">
      <c r="A3475" s="9" t="s">
        <v>8724</v>
      </c>
      <c r="B3475" s="9" t="s">
        <v>8725</v>
      </c>
      <c r="C3475" s="9" t="s">
        <v>8726</v>
      </c>
      <c r="D3475" s="10">
        <v>6.8257950729992703E-2</v>
      </c>
      <c r="E3475" s="9">
        <v>70105609.833333299</v>
      </c>
      <c r="F3475" s="9">
        <v>194405099.5625</v>
      </c>
      <c r="G3475" s="9">
        <v>136859644.66666701</v>
      </c>
      <c r="H3475" s="9">
        <v>84461281.083333299</v>
      </c>
      <c r="I3475" s="9">
        <v>79079042.291666701</v>
      </c>
      <c r="J3475" s="9">
        <v>83082287.78125</v>
      </c>
      <c r="K3475" s="9">
        <v>69778069.458333299</v>
      </c>
      <c r="L3475" s="9">
        <v>47009633.541666701</v>
      </c>
      <c r="M3475" s="9">
        <v>112338290.604167</v>
      </c>
      <c r="N3475" s="10">
        <f t="shared" si="540"/>
        <v>1.2047720757886378</v>
      </c>
      <c r="O3475" s="10">
        <f t="shared" si="541"/>
        <v>0.40677452633511446</v>
      </c>
      <c r="P3475" s="10">
        <f t="shared" si="542"/>
        <v>0.60706198663312172</v>
      </c>
      <c r="Q3475" s="10">
        <f t="shared" si="543"/>
        <v>0.99532790063764254</v>
      </c>
      <c r="R3475" s="10">
        <f t="shared" si="544"/>
        <v>0.24181275927154064</v>
      </c>
      <c r="S3475" s="10">
        <f t="shared" si="545"/>
        <v>0.82082845441968078</v>
      </c>
      <c r="T3475" s="10">
        <f t="shared" si="546"/>
        <v>0.73953619625229139</v>
      </c>
      <c r="U3475" s="10">
        <f t="shared" si="547"/>
        <v>0.68598970477628807</v>
      </c>
      <c r="V3475" s="14">
        <f t="shared" si="548"/>
        <v>-0.74416280234391163</v>
      </c>
      <c r="W3475" s="14">
        <f t="shared" si="549"/>
        <v>-0.92953166979553126</v>
      </c>
    </row>
    <row r="3476" spans="1:23" x14ac:dyDescent="0.25">
      <c r="A3476" s="9" t="s">
        <v>19479</v>
      </c>
      <c r="B3476" s="9" t="s">
        <v>19480</v>
      </c>
      <c r="C3476" s="9" t="s">
        <v>19481</v>
      </c>
      <c r="D3476" s="10">
        <v>8.1478414706024502E-2</v>
      </c>
      <c r="E3476" s="9">
        <v>81604989.666666701</v>
      </c>
      <c r="F3476" s="9">
        <v>80787643.5</v>
      </c>
      <c r="G3476" s="9">
        <v>116599496.25</v>
      </c>
      <c r="H3476" s="9">
        <v>105057079.166667</v>
      </c>
      <c r="I3476" s="9">
        <v>131013603.166667</v>
      </c>
      <c r="J3476" s="9">
        <v>120454172.5</v>
      </c>
      <c r="K3476" s="9">
        <v>77320316.833333299</v>
      </c>
      <c r="L3476" s="9">
        <v>58629756.125</v>
      </c>
      <c r="M3476" s="9">
        <v>60000916.854166701</v>
      </c>
      <c r="N3476" s="10">
        <f t="shared" si="540"/>
        <v>1.2873854845861197</v>
      </c>
      <c r="O3476" s="10">
        <f t="shared" si="541"/>
        <v>1.621703486953014</v>
      </c>
      <c r="P3476" s="10">
        <f t="shared" si="542"/>
        <v>1.033059115810717</v>
      </c>
      <c r="Q3476" s="10">
        <f t="shared" si="543"/>
        <v>0.94749496506481923</v>
      </c>
      <c r="R3476" s="10">
        <f t="shared" si="544"/>
        <v>0.72572677683066722</v>
      </c>
      <c r="S3476" s="10">
        <f t="shared" si="545"/>
        <v>0.51458984630190208</v>
      </c>
      <c r="T3476" s="10">
        <f t="shared" si="546"/>
        <v>1.3140493624499501</v>
      </c>
      <c r="U3476" s="10">
        <f t="shared" si="547"/>
        <v>0.72927052939912951</v>
      </c>
      <c r="V3476" s="14">
        <f t="shared" si="548"/>
        <v>0.67358073591977108</v>
      </c>
      <c r="W3476" s="14">
        <f t="shared" si="549"/>
        <v>-0.77863794671848596</v>
      </c>
    </row>
    <row r="3477" spans="1:23" x14ac:dyDescent="0.25">
      <c r="A3477" s="9" t="s">
        <v>20660</v>
      </c>
      <c r="B3477" s="9" t="s">
        <v>20661</v>
      </c>
      <c r="C3477" s="9" t="s">
        <v>20662</v>
      </c>
      <c r="D3477" s="10">
        <v>7.8913754442537908E-3</v>
      </c>
      <c r="E3477" s="11">
        <v>312768312.29166698</v>
      </c>
      <c r="F3477" s="11">
        <v>312096125.14583302</v>
      </c>
      <c r="G3477" s="11">
        <v>360059477.66666698</v>
      </c>
      <c r="H3477" s="11">
        <v>291411660.5</v>
      </c>
      <c r="I3477" s="11">
        <v>267652874.33333299</v>
      </c>
      <c r="J3477" s="11">
        <v>299523173.91666698</v>
      </c>
      <c r="K3477" s="11">
        <v>317309734.91666698</v>
      </c>
      <c r="L3477" s="11">
        <v>181697500.5</v>
      </c>
      <c r="M3477" s="11">
        <v>313908370.875</v>
      </c>
      <c r="N3477" s="10">
        <f t="shared" si="540"/>
        <v>0.93171734171155041</v>
      </c>
      <c r="O3477" s="10">
        <f t="shared" si="541"/>
        <v>0.85759755654853753</v>
      </c>
      <c r="P3477" s="10">
        <f t="shared" si="542"/>
        <v>0.83187137818923673</v>
      </c>
      <c r="Q3477" s="10">
        <f t="shared" si="543"/>
        <v>1.0145200854643004</v>
      </c>
      <c r="R3477" s="10">
        <f t="shared" si="544"/>
        <v>0.58218441646815799</v>
      </c>
      <c r="S3477" s="10">
        <f t="shared" si="545"/>
        <v>0.87182365788356675</v>
      </c>
      <c r="T3477" s="10">
        <f t="shared" si="546"/>
        <v>0.87372875881644152</v>
      </c>
      <c r="U3477" s="10">
        <f t="shared" si="547"/>
        <v>0.82284271993867508</v>
      </c>
      <c r="V3477" s="14">
        <f t="shared" si="548"/>
        <v>-0.33291470313410593</v>
      </c>
      <c r="W3477" s="14">
        <f t="shared" si="549"/>
        <v>-0.4809050111937519</v>
      </c>
    </row>
    <row r="3478" spans="1:23" x14ac:dyDescent="0.25">
      <c r="A3478" s="9" t="s">
        <v>16848</v>
      </c>
      <c r="B3478" s="9" t="s">
        <v>16849</v>
      </c>
      <c r="C3478" s="9" t="s">
        <v>16850</v>
      </c>
      <c r="D3478" s="10">
        <v>2.1507104761323901E-3</v>
      </c>
      <c r="E3478" s="11">
        <v>607114867.5</v>
      </c>
      <c r="F3478" s="11">
        <v>700626167.375</v>
      </c>
      <c r="G3478" s="11">
        <v>645652860.58333302</v>
      </c>
      <c r="H3478" s="11">
        <v>457256809.25</v>
      </c>
      <c r="I3478" s="11">
        <v>457123463</v>
      </c>
      <c r="J3478" s="11">
        <v>426192264.08333302</v>
      </c>
      <c r="K3478" s="11">
        <v>562760560.79166698</v>
      </c>
      <c r="L3478" s="11">
        <v>411291860.88541698</v>
      </c>
      <c r="M3478" s="11">
        <v>467169018.5</v>
      </c>
      <c r="N3478" s="10">
        <f t="shared" si="540"/>
        <v>0.753163583578358</v>
      </c>
      <c r="O3478" s="10">
        <f t="shared" si="541"/>
        <v>0.65244988595370479</v>
      </c>
      <c r="P3478" s="10">
        <f t="shared" si="542"/>
        <v>0.66009506052258138</v>
      </c>
      <c r="Q3478" s="10">
        <f t="shared" si="543"/>
        <v>0.92694247977985311</v>
      </c>
      <c r="R3478" s="10">
        <f t="shared" si="544"/>
        <v>0.58703468416885285</v>
      </c>
      <c r="S3478" s="10">
        <f t="shared" si="545"/>
        <v>0.72356067326631712</v>
      </c>
      <c r="T3478" s="10">
        <f t="shared" si="546"/>
        <v>0.68856951001821465</v>
      </c>
      <c r="U3478" s="10">
        <f t="shared" si="547"/>
        <v>0.74584594573834107</v>
      </c>
      <c r="V3478" s="14">
        <f t="shared" si="548"/>
        <v>-0.92027402559567795</v>
      </c>
      <c r="W3478" s="14">
        <f t="shared" si="549"/>
        <v>-0.72320947300557925</v>
      </c>
    </row>
    <row r="3479" spans="1:23" x14ac:dyDescent="0.25">
      <c r="A3479" s="9" t="s">
        <v>13087</v>
      </c>
      <c r="B3479" s="9" t="s">
        <v>13088</v>
      </c>
      <c r="C3479" s="9" t="s">
        <v>13089</v>
      </c>
      <c r="D3479" s="10">
        <v>0.44497030510924901</v>
      </c>
      <c r="E3479" s="11">
        <v>130463729.5</v>
      </c>
      <c r="F3479" s="11">
        <v>59139857.666666701</v>
      </c>
      <c r="G3479" s="11">
        <v>92459355</v>
      </c>
      <c r="H3479" s="11">
        <v>103535227.34375</v>
      </c>
      <c r="I3479" s="11">
        <v>89066198.833333299</v>
      </c>
      <c r="J3479" s="11">
        <v>104125455.75</v>
      </c>
      <c r="K3479" s="11">
        <v>93389127.416666701</v>
      </c>
      <c r="L3479" s="11">
        <v>38457416.020833299</v>
      </c>
      <c r="M3479" s="11">
        <v>87048162.416666701</v>
      </c>
      <c r="N3479" s="10">
        <f t="shared" si="540"/>
        <v>0.79359395703730817</v>
      </c>
      <c r="O3479" s="10">
        <f t="shared" si="541"/>
        <v>1.5060266011349253</v>
      </c>
      <c r="P3479" s="10">
        <f t="shared" si="542"/>
        <v>1.1261754502829919</v>
      </c>
      <c r="Q3479" s="10">
        <f t="shared" si="543"/>
        <v>0.71582445001824591</v>
      </c>
      <c r="R3479" s="10">
        <f t="shared" si="544"/>
        <v>0.65027914401811704</v>
      </c>
      <c r="S3479" s="10">
        <f t="shared" si="545"/>
        <v>0.94147490447739657</v>
      </c>
      <c r="T3479" s="10">
        <f t="shared" si="546"/>
        <v>1.1419320028184083</v>
      </c>
      <c r="U3479" s="10">
        <f t="shared" si="547"/>
        <v>0.76919283283791984</v>
      </c>
      <c r="V3479" s="14">
        <f t="shared" si="548"/>
        <v>0.32733166089144872</v>
      </c>
      <c r="W3479" s="14">
        <f t="shared" si="549"/>
        <v>-0.64719152831353055</v>
      </c>
    </row>
    <row r="3480" spans="1:23" s="6" customFormat="1" x14ac:dyDescent="0.25">
      <c r="A3480" s="9" t="s">
        <v>6100</v>
      </c>
      <c r="B3480" s="9" t="s">
        <v>6101</v>
      </c>
      <c r="C3480" s="9" t="s">
        <v>6102</v>
      </c>
      <c r="D3480" s="10">
        <v>0.138397678579955</v>
      </c>
      <c r="E3480" s="11">
        <v>12039051.5</v>
      </c>
      <c r="F3480" s="11">
        <v>37775728.776041701</v>
      </c>
      <c r="G3480" s="11">
        <v>44411796.984375</v>
      </c>
      <c r="H3480" s="11">
        <v>34717252.75</v>
      </c>
      <c r="I3480" s="11">
        <v>32514432.3125</v>
      </c>
      <c r="J3480" s="11">
        <v>61795653.5</v>
      </c>
      <c r="K3480" s="11">
        <v>58693724.5</v>
      </c>
      <c r="L3480" s="11">
        <v>29348274.875</v>
      </c>
      <c r="M3480" s="11">
        <v>54002965.0625</v>
      </c>
      <c r="N3480" s="10">
        <f t="shared" si="540"/>
        <v>2.8837199300958218</v>
      </c>
      <c r="O3480" s="10">
        <f t="shared" si="541"/>
        <v>0.86072283357565438</v>
      </c>
      <c r="P3480" s="10">
        <f t="shared" si="542"/>
        <v>1.3914242993081547</v>
      </c>
      <c r="Q3480" s="10">
        <f t="shared" si="543"/>
        <v>4.8752781313378382</v>
      </c>
      <c r="R3480" s="10">
        <f t="shared" si="544"/>
        <v>0.7769082377998594</v>
      </c>
      <c r="S3480" s="10">
        <f t="shared" si="545"/>
        <v>1.2159599189715151</v>
      </c>
      <c r="T3480" s="10">
        <f t="shared" si="546"/>
        <v>1.7119556876598769</v>
      </c>
      <c r="U3480" s="10">
        <f t="shared" si="547"/>
        <v>2.289382096036404</v>
      </c>
      <c r="V3480" s="14">
        <f t="shared" si="548"/>
        <v>1.3259745000423233</v>
      </c>
      <c r="W3480" s="14">
        <f t="shared" si="549"/>
        <v>2.0427946512156634</v>
      </c>
    </row>
    <row r="3481" spans="1:23" x14ac:dyDescent="0.25">
      <c r="A3481" s="9" t="s">
        <v>5073</v>
      </c>
      <c r="B3481" s="9" t="s">
        <v>5074</v>
      </c>
      <c r="C3481" s="9" t="s">
        <v>5075</v>
      </c>
      <c r="D3481" s="10">
        <v>0.40385423430777101</v>
      </c>
      <c r="E3481" s="11">
        <v>589369369.41666698</v>
      </c>
      <c r="F3481" s="11">
        <v>560356298.33333302</v>
      </c>
      <c r="G3481" s="11">
        <v>686403724.83333302</v>
      </c>
      <c r="H3481" s="11">
        <v>663617891.25</v>
      </c>
      <c r="I3481" s="11">
        <v>603890794.79166698</v>
      </c>
      <c r="J3481" s="11">
        <v>701695016.16666698</v>
      </c>
      <c r="K3481" s="11">
        <v>632475533.16666698</v>
      </c>
      <c r="L3481" s="11">
        <v>384390493.47916698</v>
      </c>
      <c r="M3481" s="11">
        <v>650918534</v>
      </c>
      <c r="N3481" s="10">
        <f t="shared" si="540"/>
        <v>1.1259796075028825</v>
      </c>
      <c r="O3481" s="10">
        <f t="shared" si="541"/>
        <v>1.0776907417438129</v>
      </c>
      <c r="P3481" s="10">
        <f t="shared" si="542"/>
        <v>1.0222774014477367</v>
      </c>
      <c r="Q3481" s="10">
        <f t="shared" si="543"/>
        <v>1.0731394707408439</v>
      </c>
      <c r="R3481" s="10">
        <f t="shared" si="544"/>
        <v>0.68597514585355623</v>
      </c>
      <c r="S3481" s="10">
        <f t="shared" si="545"/>
        <v>0.94830274144862892</v>
      </c>
      <c r="T3481" s="10">
        <f t="shared" si="546"/>
        <v>1.0753159168981441</v>
      </c>
      <c r="U3481" s="10">
        <f t="shared" si="547"/>
        <v>0.90247245268100984</v>
      </c>
      <c r="V3481" s="14">
        <f t="shared" si="548"/>
        <v>0.17908937942800107</v>
      </c>
      <c r="W3481" s="14">
        <f t="shared" si="549"/>
        <v>-0.25308494007014415</v>
      </c>
    </row>
    <row r="3482" spans="1:23" x14ac:dyDescent="0.25">
      <c r="A3482" s="9" t="s">
        <v>8718</v>
      </c>
      <c r="B3482" s="9" t="s">
        <v>8719</v>
      </c>
      <c r="C3482" s="9" t="s">
        <v>8720</v>
      </c>
      <c r="D3482" s="10">
        <v>4.3547612349769803E-2</v>
      </c>
      <c r="E3482" s="9">
        <v>70158429.333333299</v>
      </c>
      <c r="F3482" s="9">
        <v>54907934.25</v>
      </c>
      <c r="G3482" s="9">
        <v>74750793.333333299</v>
      </c>
      <c r="H3482" s="9">
        <v>64326636.25</v>
      </c>
      <c r="I3482" s="9">
        <v>56110763.083333299</v>
      </c>
      <c r="J3482" s="9">
        <v>61166240.4375</v>
      </c>
      <c r="K3482" s="9">
        <v>64677329.25</v>
      </c>
      <c r="L3482" s="9">
        <v>31095913.75</v>
      </c>
      <c r="M3482" s="9">
        <v>73045380.041666701</v>
      </c>
      <c r="N3482" s="10">
        <f t="shared" si="540"/>
        <v>0.91687680099527924</v>
      </c>
      <c r="O3482" s="10">
        <f t="shared" si="541"/>
        <v>1.0219062845791416</v>
      </c>
      <c r="P3482" s="10">
        <f t="shared" si="542"/>
        <v>0.81826877963346512</v>
      </c>
      <c r="Q3482" s="10">
        <f t="shared" si="543"/>
        <v>0.92187538781274925</v>
      </c>
      <c r="R3482" s="10">
        <f t="shared" si="544"/>
        <v>0.56632823971154955</v>
      </c>
      <c r="S3482" s="10">
        <f t="shared" si="545"/>
        <v>0.97718534860142936</v>
      </c>
      <c r="T3482" s="10">
        <f t="shared" si="546"/>
        <v>0.91901728840262864</v>
      </c>
      <c r="U3482" s="10">
        <f t="shared" si="547"/>
        <v>0.82179632537524272</v>
      </c>
      <c r="V3482" s="14">
        <f t="shared" si="548"/>
        <v>-0.2082801773188539</v>
      </c>
      <c r="W3482" s="14">
        <f t="shared" si="549"/>
        <v>-0.48404336169125706</v>
      </c>
    </row>
    <row r="3483" spans="1:23" x14ac:dyDescent="0.25">
      <c r="A3483" s="9" t="s">
        <v>6379</v>
      </c>
      <c r="B3483" s="9" t="s">
        <v>6380</v>
      </c>
      <c r="C3483" s="9" t="s">
        <v>6381</v>
      </c>
      <c r="D3483" s="10">
        <v>0.54999762648279704</v>
      </c>
      <c r="E3483" s="11">
        <v>44358196.177083299</v>
      </c>
      <c r="F3483" s="11">
        <v>29947941.8125</v>
      </c>
      <c r="G3483" s="11">
        <v>45583857</v>
      </c>
      <c r="H3483" s="11">
        <v>47760368.75</v>
      </c>
      <c r="I3483" s="11">
        <v>18651718.390625</v>
      </c>
      <c r="J3483" s="11">
        <v>35204578.9375</v>
      </c>
      <c r="K3483" s="11">
        <v>39625921.354166701</v>
      </c>
      <c r="L3483" s="11">
        <v>23845194.208333299</v>
      </c>
      <c r="M3483" s="11">
        <v>43815259.375</v>
      </c>
      <c r="N3483" s="10">
        <f t="shared" si="540"/>
        <v>1.0766977214162365</v>
      </c>
      <c r="O3483" s="10">
        <f t="shared" si="541"/>
        <v>0.62280468245199883</v>
      </c>
      <c r="P3483" s="10">
        <f t="shared" si="542"/>
        <v>0.77230364550985675</v>
      </c>
      <c r="Q3483" s="10">
        <f t="shared" si="543"/>
        <v>0.89331678853610774</v>
      </c>
      <c r="R3483" s="10">
        <f t="shared" si="544"/>
        <v>0.79622146849439013</v>
      </c>
      <c r="S3483" s="10">
        <f t="shared" si="545"/>
        <v>0.96120122908862227</v>
      </c>
      <c r="T3483" s="10">
        <f t="shared" si="546"/>
        <v>0.82393534979269745</v>
      </c>
      <c r="U3483" s="10">
        <f t="shared" si="547"/>
        <v>0.88357982870637342</v>
      </c>
      <c r="V3483" s="14">
        <f t="shared" si="548"/>
        <v>-0.4776322481699582</v>
      </c>
      <c r="W3483" s="14">
        <f t="shared" si="549"/>
        <v>-0.30526334758956652</v>
      </c>
    </row>
    <row r="3484" spans="1:23" x14ac:dyDescent="0.25">
      <c r="A3484" s="9" t="s">
        <v>1573</v>
      </c>
      <c r="B3484" s="9" t="s">
        <v>1574</v>
      </c>
      <c r="C3484" s="9" t="s">
        <v>1575</v>
      </c>
      <c r="D3484" s="10">
        <v>1.9524167174154498E-2</v>
      </c>
      <c r="E3484" s="9">
        <v>1688458086</v>
      </c>
      <c r="F3484" s="9">
        <v>1605579586.125</v>
      </c>
      <c r="G3484" s="9">
        <v>1799130460</v>
      </c>
      <c r="H3484" s="9">
        <v>1849165972.75</v>
      </c>
      <c r="I3484" s="9">
        <v>1758242192.6666701</v>
      </c>
      <c r="J3484" s="9">
        <v>1845512534.5208299</v>
      </c>
      <c r="K3484" s="9">
        <v>1250980197.5</v>
      </c>
      <c r="L3484" s="9">
        <v>1017407420.83333</v>
      </c>
      <c r="M3484" s="9">
        <v>1731714974.375</v>
      </c>
      <c r="N3484" s="10">
        <f t="shared" si="540"/>
        <v>1.0951802642200736</v>
      </c>
      <c r="O3484" s="10">
        <f t="shared" si="541"/>
        <v>1.095082553279165</v>
      </c>
      <c r="P3484" s="10">
        <f t="shared" si="542"/>
        <v>1.025780273055257</v>
      </c>
      <c r="Q3484" s="10">
        <f t="shared" si="543"/>
        <v>0.74090094854744293</v>
      </c>
      <c r="R3484" s="10">
        <f t="shared" si="544"/>
        <v>0.63366987823306897</v>
      </c>
      <c r="S3484" s="10">
        <f t="shared" si="545"/>
        <v>0.96252885095114227</v>
      </c>
      <c r="T3484" s="10">
        <f t="shared" si="546"/>
        <v>1.0720143635181651</v>
      </c>
      <c r="U3484" s="10">
        <f t="shared" si="547"/>
        <v>0.77903322591055135</v>
      </c>
      <c r="V3484" s="14">
        <f t="shared" si="548"/>
        <v>0.17150541433161942</v>
      </c>
      <c r="W3484" s="14">
        <f t="shared" si="549"/>
        <v>-0.61583987629108772</v>
      </c>
    </row>
    <row r="3485" spans="1:23" x14ac:dyDescent="0.25">
      <c r="A3485" s="9" t="s">
        <v>1399</v>
      </c>
      <c r="B3485" s="9" t="s">
        <v>1400</v>
      </c>
      <c r="C3485" s="9" t="s">
        <v>1401</v>
      </c>
      <c r="D3485" s="10">
        <v>1.1245457393350001E-2</v>
      </c>
      <c r="E3485" s="11">
        <v>309817606.91666698</v>
      </c>
      <c r="F3485" s="11">
        <v>265510204.25</v>
      </c>
      <c r="G3485" s="11">
        <v>427754087.16666698</v>
      </c>
      <c r="H3485" s="11">
        <v>204408327.5</v>
      </c>
      <c r="I3485" s="11">
        <v>431377897.66666698</v>
      </c>
      <c r="J3485" s="11">
        <v>438993321.95833302</v>
      </c>
      <c r="K3485" s="11">
        <v>352919461.875</v>
      </c>
      <c r="L3485" s="11">
        <v>239463249.41666701</v>
      </c>
      <c r="M3485" s="11">
        <v>431437381.625</v>
      </c>
      <c r="N3485" s="10">
        <f t="shared" si="540"/>
        <v>0.65976988698056982</v>
      </c>
      <c r="O3485" s="10">
        <f t="shared" si="541"/>
        <v>1.6247130647396464</v>
      </c>
      <c r="P3485" s="10">
        <f t="shared" si="542"/>
        <v>1.0262749910026854</v>
      </c>
      <c r="Q3485" s="10">
        <f t="shared" si="543"/>
        <v>1.1391200951659481</v>
      </c>
      <c r="R3485" s="10">
        <f t="shared" si="544"/>
        <v>0.90189847916802623</v>
      </c>
      <c r="S3485" s="10">
        <f t="shared" si="545"/>
        <v>1.0086107756041098</v>
      </c>
      <c r="T3485" s="10">
        <f t="shared" si="546"/>
        <v>1.1035859809076338</v>
      </c>
      <c r="U3485" s="10">
        <f t="shared" si="547"/>
        <v>1.0165431166460281</v>
      </c>
      <c r="V3485" s="14">
        <f t="shared" si="548"/>
        <v>0.2430908560403896</v>
      </c>
      <c r="W3485" s="14">
        <f t="shared" si="549"/>
        <v>4.0466539852439386E-2</v>
      </c>
    </row>
    <row r="3486" spans="1:23" x14ac:dyDescent="0.25">
      <c r="A3486" s="9" t="s">
        <v>5085</v>
      </c>
      <c r="B3486" s="9" t="s">
        <v>5086</v>
      </c>
      <c r="C3486" s="9" t="s">
        <v>5087</v>
      </c>
      <c r="D3486" s="10">
        <v>0.13022340211802799</v>
      </c>
      <c r="E3486" s="11">
        <v>69702417</v>
      </c>
      <c r="F3486" s="11">
        <v>75045617.666666701</v>
      </c>
      <c r="G3486" s="11">
        <v>88769748.166666701</v>
      </c>
      <c r="H3486" s="11">
        <v>92659448.75</v>
      </c>
      <c r="I3486" s="11">
        <v>83812665.083333299</v>
      </c>
      <c r="J3486" s="11">
        <v>107416681.5</v>
      </c>
      <c r="K3486" s="11">
        <v>64496891.0625</v>
      </c>
      <c r="L3486" s="11">
        <v>75565455.5</v>
      </c>
      <c r="M3486" s="11">
        <v>91979980.5</v>
      </c>
      <c r="N3486" s="10">
        <f t="shared" si="540"/>
        <v>1.3293577574218123</v>
      </c>
      <c r="O3486" s="10">
        <f t="shared" si="541"/>
        <v>1.1168229097081666</v>
      </c>
      <c r="P3486" s="10">
        <f t="shared" si="542"/>
        <v>1.2100595497727826</v>
      </c>
      <c r="Q3486" s="10">
        <f t="shared" si="543"/>
        <v>0.92531785608668349</v>
      </c>
      <c r="R3486" s="10">
        <f t="shared" si="544"/>
        <v>1.0069269578890307</v>
      </c>
      <c r="S3486" s="10">
        <f t="shared" si="545"/>
        <v>1.036163585000895</v>
      </c>
      <c r="T3486" s="10">
        <f t="shared" si="546"/>
        <v>1.2187467389675872</v>
      </c>
      <c r="U3486" s="10">
        <f t="shared" si="547"/>
        <v>0.98946946632553645</v>
      </c>
      <c r="V3486" s="14">
        <f t="shared" si="548"/>
        <v>0.48789171657814961</v>
      </c>
      <c r="W3486" s="14">
        <f t="shared" si="549"/>
        <v>-2.6109206153702384E-2</v>
      </c>
    </row>
    <row r="3487" spans="1:23" x14ac:dyDescent="0.25">
      <c r="A3487" s="9" t="s">
        <v>8697</v>
      </c>
      <c r="B3487" s="9" t="s">
        <v>8698</v>
      </c>
      <c r="C3487" s="9" t="s">
        <v>8699</v>
      </c>
      <c r="D3487" s="10">
        <v>1.2841373180654699E-2</v>
      </c>
      <c r="E3487" s="9">
        <v>126408117</v>
      </c>
      <c r="F3487" s="9">
        <v>130839049.333333</v>
      </c>
      <c r="G3487" s="9">
        <v>87777644.333333299</v>
      </c>
      <c r="H3487" s="9">
        <v>38592585.666666701</v>
      </c>
      <c r="I3487" s="9">
        <v>40101820.666666701</v>
      </c>
      <c r="J3487" s="9">
        <v>196581622.33333299</v>
      </c>
      <c r="K3487" s="9">
        <v>88793477</v>
      </c>
      <c r="L3487" s="9">
        <v>17994426.375</v>
      </c>
      <c r="M3487" s="9">
        <v>78358755.833333299</v>
      </c>
      <c r="N3487" s="10">
        <f t="shared" si="540"/>
        <v>0.30530148365920762</v>
      </c>
      <c r="O3487" s="10">
        <f t="shared" si="541"/>
        <v>0.30649734059516914</v>
      </c>
      <c r="P3487" s="10">
        <f t="shared" si="542"/>
        <v>2.2395408742893514</v>
      </c>
      <c r="Q3487" s="10">
        <f t="shared" si="543"/>
        <v>0.70243493145301739</v>
      </c>
      <c r="R3487" s="10">
        <f t="shared" si="544"/>
        <v>0.13753100826310941</v>
      </c>
      <c r="S3487" s="10">
        <f t="shared" si="545"/>
        <v>0.89269604383284629</v>
      </c>
      <c r="T3487" s="10">
        <f t="shared" si="546"/>
        <v>0.95044656618124268</v>
      </c>
      <c r="U3487" s="10">
        <f t="shared" si="547"/>
        <v>0.57755399451632439</v>
      </c>
      <c r="V3487" s="14">
        <f t="shared" si="548"/>
        <v>-0.12534576750229387</v>
      </c>
      <c r="W3487" s="14">
        <f t="shared" si="549"/>
        <v>-1.353885532888699</v>
      </c>
    </row>
    <row r="3488" spans="1:23" x14ac:dyDescent="0.25">
      <c r="A3488" s="9" t="s">
        <v>4671</v>
      </c>
      <c r="B3488" s="9" t="s">
        <v>4672</v>
      </c>
      <c r="C3488" s="9" t="s">
        <v>4673</v>
      </c>
      <c r="D3488" s="10">
        <v>6.8968918819774502E-2</v>
      </c>
      <c r="E3488" s="11">
        <v>1413188350.6875</v>
      </c>
      <c r="F3488" s="11">
        <v>1868080511.6666701</v>
      </c>
      <c r="G3488" s="11">
        <v>2165429551.4895802</v>
      </c>
      <c r="H3488" s="11">
        <v>1651018292.9166701</v>
      </c>
      <c r="I3488" s="11">
        <v>1620578738.0833299</v>
      </c>
      <c r="J3488" s="11">
        <v>1713748412.25</v>
      </c>
      <c r="K3488" s="11">
        <v>1486376028.25</v>
      </c>
      <c r="L3488" s="11">
        <v>960961737</v>
      </c>
      <c r="M3488" s="11">
        <v>1579837438.25</v>
      </c>
      <c r="N3488" s="10">
        <f t="shared" si="540"/>
        <v>1.1682931663804534</v>
      </c>
      <c r="O3488" s="10">
        <f t="shared" si="541"/>
        <v>0.86751011423885405</v>
      </c>
      <c r="P3488" s="10">
        <f t="shared" si="542"/>
        <v>0.79141268348865346</v>
      </c>
      <c r="Q3488" s="10">
        <f t="shared" si="543"/>
        <v>1.0517890467515494</v>
      </c>
      <c r="R3488" s="10">
        <f t="shared" si="544"/>
        <v>0.51441130668540946</v>
      </c>
      <c r="S3488" s="10">
        <f t="shared" si="545"/>
        <v>0.72957230918144789</v>
      </c>
      <c r="T3488" s="10">
        <f t="shared" si="546"/>
        <v>0.94240532136932031</v>
      </c>
      <c r="U3488" s="10">
        <f t="shared" si="547"/>
        <v>0.76525755420613562</v>
      </c>
      <c r="V3488" s="14">
        <f t="shared" si="548"/>
        <v>-0.146300676186983</v>
      </c>
      <c r="W3488" s="14">
        <f t="shared" si="549"/>
        <v>-0.65984180710489848</v>
      </c>
    </row>
    <row r="3489" spans="1:23" x14ac:dyDescent="0.25">
      <c r="A3489" s="9" t="s">
        <v>8688</v>
      </c>
      <c r="B3489" s="9" t="s">
        <v>8689</v>
      </c>
      <c r="C3489" s="9" t="s">
        <v>8690</v>
      </c>
      <c r="D3489" s="10">
        <v>0.156682217946358</v>
      </c>
      <c r="E3489" s="11">
        <v>21349175.1875</v>
      </c>
      <c r="F3489" s="11">
        <v>51790910.395833299</v>
      </c>
      <c r="G3489" s="11">
        <v>54993115.6875</v>
      </c>
      <c r="H3489" s="11">
        <v>18016436.895833299</v>
      </c>
      <c r="I3489" s="11">
        <v>19640303</v>
      </c>
      <c r="J3489" s="11">
        <v>30727161.166666701</v>
      </c>
      <c r="K3489" s="11">
        <v>26821020.989583299</v>
      </c>
      <c r="L3489" s="11">
        <v>31297755.09375</v>
      </c>
      <c r="M3489" s="11">
        <v>28195896.885416701</v>
      </c>
      <c r="N3489" s="10">
        <f t="shared" si="540"/>
        <v>0.84389381498831728</v>
      </c>
      <c r="O3489" s="10">
        <f t="shared" si="541"/>
        <v>0.37922297271646549</v>
      </c>
      <c r="P3489" s="10">
        <f t="shared" si="542"/>
        <v>0.55874559538096913</v>
      </c>
      <c r="Q3489" s="10">
        <f t="shared" si="543"/>
        <v>1.2563024451308582</v>
      </c>
      <c r="R3489" s="10">
        <f t="shared" si="544"/>
        <v>0.60430980754236707</v>
      </c>
      <c r="S3489" s="10">
        <f t="shared" si="545"/>
        <v>0.51271684706210707</v>
      </c>
      <c r="T3489" s="10">
        <f t="shared" si="546"/>
        <v>0.59395412769525058</v>
      </c>
      <c r="U3489" s="10">
        <f t="shared" si="547"/>
        <v>0.79110969991177738</v>
      </c>
      <c r="V3489" s="14">
        <f t="shared" si="548"/>
        <v>-1.2848286530363549</v>
      </c>
      <c r="W3489" s="14">
        <f t="shared" si="549"/>
        <v>-0.57790086260838069</v>
      </c>
    </row>
    <row r="3490" spans="1:23" x14ac:dyDescent="0.25">
      <c r="A3490" s="9" t="s">
        <v>11077</v>
      </c>
      <c r="B3490" s="9" t="s">
        <v>11078</v>
      </c>
      <c r="C3490" s="9" t="s">
        <v>11079</v>
      </c>
      <c r="D3490" s="10">
        <v>3.5228837672855298E-2</v>
      </c>
      <c r="E3490" s="11">
        <v>253535566.5</v>
      </c>
      <c r="F3490" s="11">
        <v>199584837.875</v>
      </c>
      <c r="G3490" s="11">
        <v>223674508.625</v>
      </c>
      <c r="H3490" s="11">
        <v>185281700.66666701</v>
      </c>
      <c r="I3490" s="11">
        <v>184621714.16666701</v>
      </c>
      <c r="J3490" s="11">
        <v>179530042.44791701</v>
      </c>
      <c r="K3490" s="11">
        <v>227448899</v>
      </c>
      <c r="L3490" s="11">
        <v>76442338.75</v>
      </c>
      <c r="M3490" s="11">
        <v>257973834.33333299</v>
      </c>
      <c r="N3490" s="10">
        <f t="shared" si="540"/>
        <v>0.73079175132877072</v>
      </c>
      <c r="O3490" s="10">
        <f t="shared" si="541"/>
        <v>0.92502875535212559</v>
      </c>
      <c r="P3490" s="10">
        <f t="shared" si="542"/>
        <v>0.80263970870684642</v>
      </c>
      <c r="Q3490" s="10">
        <f t="shared" si="543"/>
        <v>0.89710844967386461</v>
      </c>
      <c r="R3490" s="10">
        <f t="shared" si="544"/>
        <v>0.38300674321701655</v>
      </c>
      <c r="S3490" s="10">
        <f t="shared" si="545"/>
        <v>1.1533448130463417</v>
      </c>
      <c r="T3490" s="10">
        <f t="shared" si="546"/>
        <v>0.81948673846258091</v>
      </c>
      <c r="U3490" s="10">
        <f t="shared" si="547"/>
        <v>0.81115333531240763</v>
      </c>
      <c r="V3490" s="14">
        <f t="shared" si="548"/>
        <v>-0.49098445075094876</v>
      </c>
      <c r="W3490" s="14">
        <f t="shared" si="549"/>
        <v>-0.51619280948459789</v>
      </c>
    </row>
    <row r="3491" spans="1:23" x14ac:dyDescent="0.25">
      <c r="A3491" s="9" t="s">
        <v>14003</v>
      </c>
      <c r="B3491" s="9" t="s">
        <v>14004</v>
      </c>
      <c r="C3491" s="9" t="s">
        <v>14005</v>
      </c>
      <c r="D3491" s="10">
        <v>3.75298137039659E-3</v>
      </c>
      <c r="E3491" s="11">
        <v>583378642.20833302</v>
      </c>
      <c r="F3491" s="11">
        <v>532725076.66666698</v>
      </c>
      <c r="G3491" s="11">
        <v>521445726</v>
      </c>
      <c r="H3491" s="11">
        <v>516723453.875</v>
      </c>
      <c r="I3491" s="11">
        <v>533959040.33333302</v>
      </c>
      <c r="J3491" s="11">
        <v>558064633.66666698</v>
      </c>
      <c r="K3491" s="11">
        <v>526834658.45833302</v>
      </c>
      <c r="L3491" s="11">
        <v>385450996.75</v>
      </c>
      <c r="M3491" s="11">
        <v>637117152.41666698</v>
      </c>
      <c r="N3491" s="10">
        <f t="shared" si="540"/>
        <v>0.88574283748027671</v>
      </c>
      <c r="O3491" s="10">
        <f t="shared" si="541"/>
        <v>1.0023163235986319</v>
      </c>
      <c r="P3491" s="10">
        <f t="shared" si="542"/>
        <v>1.0702257317316031</v>
      </c>
      <c r="Q3491" s="10">
        <f t="shared" si="543"/>
        <v>0.90307498482296633</v>
      </c>
      <c r="R3491" s="10">
        <f t="shared" si="544"/>
        <v>0.72354580933531254</v>
      </c>
      <c r="S3491" s="10">
        <f t="shared" si="545"/>
        <v>1.2218283143367197</v>
      </c>
      <c r="T3491" s="10">
        <f t="shared" si="546"/>
        <v>0.98609496427017052</v>
      </c>
      <c r="U3491" s="10">
        <f t="shared" si="547"/>
        <v>0.94948303616499941</v>
      </c>
      <c r="V3491" s="14">
        <f t="shared" si="548"/>
        <v>-3.4534701235746472E-2</v>
      </c>
      <c r="W3491" s="14">
        <f t="shared" si="549"/>
        <v>-0.12784728925968492</v>
      </c>
    </row>
    <row r="3492" spans="1:23" x14ac:dyDescent="0.25">
      <c r="A3492" s="9" t="s">
        <v>1402</v>
      </c>
      <c r="B3492" s="9" t="s">
        <v>1403</v>
      </c>
      <c r="C3492" s="9" t="s">
        <v>1404</v>
      </c>
      <c r="D3492" s="10">
        <v>0.113798768313745</v>
      </c>
      <c r="E3492" s="9">
        <v>102033785.083333</v>
      </c>
      <c r="F3492" s="9">
        <v>92146468.708333299</v>
      </c>
      <c r="G3492" s="9">
        <v>137272189.75</v>
      </c>
      <c r="H3492" s="9">
        <v>132444444.375</v>
      </c>
      <c r="I3492" s="9">
        <v>129498705.75</v>
      </c>
      <c r="J3492" s="9">
        <v>90502800.25</v>
      </c>
      <c r="K3492" s="9">
        <v>68751509.166666701</v>
      </c>
      <c r="L3492" s="9">
        <v>55853507.28125</v>
      </c>
      <c r="M3492" s="9">
        <v>150650652</v>
      </c>
      <c r="N3492" s="10">
        <f t="shared" si="540"/>
        <v>1.2980449982016253</v>
      </c>
      <c r="O3492" s="10">
        <f t="shared" si="541"/>
        <v>1.4053572270891455</v>
      </c>
      <c r="P3492" s="10">
        <f t="shared" si="542"/>
        <v>0.65929450396925715</v>
      </c>
      <c r="Q3492" s="10">
        <f t="shared" si="543"/>
        <v>0.67381121959276524</v>
      </c>
      <c r="R3492" s="10">
        <f t="shared" si="544"/>
        <v>0.60613833676079731</v>
      </c>
      <c r="S3492" s="10">
        <f t="shared" si="545"/>
        <v>1.0974593781476412</v>
      </c>
      <c r="T3492" s="10">
        <f t="shared" si="546"/>
        <v>1.1208989097533426</v>
      </c>
      <c r="U3492" s="10">
        <f t="shared" si="547"/>
        <v>0.7924696448337345</v>
      </c>
      <c r="V3492" s="14">
        <f t="shared" si="548"/>
        <v>0.28148158524425704</v>
      </c>
      <c r="W3492" s="14">
        <f t="shared" si="549"/>
        <v>-0.57366484159013564</v>
      </c>
    </row>
    <row r="3493" spans="1:23" x14ac:dyDescent="0.25">
      <c r="A3493" s="9" t="s">
        <v>16662</v>
      </c>
      <c r="B3493" s="9" t="s">
        <v>16663</v>
      </c>
      <c r="C3493" s="9" t="s">
        <v>16664</v>
      </c>
      <c r="D3493" s="10">
        <v>6.7046760207779005E-5</v>
      </c>
      <c r="E3493" s="9">
        <v>233811283.5</v>
      </c>
      <c r="F3493" s="9">
        <v>237682192.125</v>
      </c>
      <c r="G3493" s="9">
        <v>244415491.91666701</v>
      </c>
      <c r="H3493" s="9">
        <v>200345047.41666701</v>
      </c>
      <c r="I3493" s="9">
        <v>184385166.41666701</v>
      </c>
      <c r="J3493" s="9">
        <v>224637466</v>
      </c>
      <c r="K3493" s="9">
        <v>210735621.66666701</v>
      </c>
      <c r="L3493" s="9">
        <v>170766981.47916701</v>
      </c>
      <c r="M3493" s="9">
        <v>237194633.41666701</v>
      </c>
      <c r="N3493" s="10">
        <f t="shared" si="540"/>
        <v>0.85686646263445632</v>
      </c>
      <c r="O3493" s="10">
        <f t="shared" si="541"/>
        <v>0.77576348807695517</v>
      </c>
      <c r="P3493" s="10">
        <f t="shared" si="542"/>
        <v>0.91908030967443632</v>
      </c>
      <c r="Q3493" s="10">
        <f t="shared" si="543"/>
        <v>0.90130646610417764</v>
      </c>
      <c r="R3493" s="10">
        <f t="shared" si="544"/>
        <v>0.71846771502914508</v>
      </c>
      <c r="S3493" s="10">
        <f t="shared" si="545"/>
        <v>0.97045662513707631</v>
      </c>
      <c r="T3493" s="10">
        <f t="shared" si="546"/>
        <v>0.85057008679528268</v>
      </c>
      <c r="U3493" s="10">
        <f t="shared" si="547"/>
        <v>0.8634102687567996</v>
      </c>
      <c r="V3493" s="14">
        <f t="shared" si="548"/>
        <v>-0.3991674270513676</v>
      </c>
      <c r="W3493" s="14">
        <f t="shared" si="549"/>
        <v>-0.36221440414996353</v>
      </c>
    </row>
    <row r="3494" spans="1:23" x14ac:dyDescent="0.25">
      <c r="A3494" s="9" t="s">
        <v>11350</v>
      </c>
      <c r="B3494" s="9" t="s">
        <v>11351</v>
      </c>
      <c r="C3494" s="9" t="s">
        <v>11352</v>
      </c>
      <c r="D3494" s="10">
        <v>7.78282173110415E-3</v>
      </c>
      <c r="E3494" s="9">
        <v>303406577.8125</v>
      </c>
      <c r="F3494" s="9">
        <v>324728694.125</v>
      </c>
      <c r="G3494" s="9">
        <v>335007006.20833302</v>
      </c>
      <c r="H3494" s="9">
        <v>218665508.5</v>
      </c>
      <c r="I3494" s="9">
        <v>169551407.5</v>
      </c>
      <c r="J3494" s="9">
        <v>116681079.666667</v>
      </c>
      <c r="K3494" s="9">
        <v>348864326.04166698</v>
      </c>
      <c r="L3494" s="9">
        <v>180524050.33333299</v>
      </c>
      <c r="M3494" s="9">
        <v>175612184.83333299</v>
      </c>
      <c r="N3494" s="10">
        <f t="shared" si="540"/>
        <v>0.72070127838537335</v>
      </c>
      <c r="O3494" s="10">
        <f t="shared" si="541"/>
        <v>0.52213250805219402</v>
      </c>
      <c r="P3494" s="10">
        <f t="shared" si="542"/>
        <v>0.34829444609915344</v>
      </c>
      <c r="Q3494" s="10">
        <f t="shared" si="543"/>
        <v>1.1498245310200859</v>
      </c>
      <c r="R3494" s="10">
        <f t="shared" si="544"/>
        <v>0.55592269361894653</v>
      </c>
      <c r="S3494" s="10">
        <f t="shared" si="545"/>
        <v>0.52420451387253642</v>
      </c>
      <c r="T3494" s="10">
        <f t="shared" si="546"/>
        <v>0.53037607751224025</v>
      </c>
      <c r="U3494" s="10">
        <f t="shared" si="547"/>
        <v>0.74331724617052297</v>
      </c>
      <c r="V3494" s="14">
        <f t="shared" si="548"/>
        <v>-1.56405306196663</v>
      </c>
      <c r="W3494" s="14">
        <f t="shared" si="549"/>
        <v>-0.73158538039777243</v>
      </c>
    </row>
    <row r="3495" spans="1:23" x14ac:dyDescent="0.25">
      <c r="A3495" s="9" t="s">
        <v>12184</v>
      </c>
      <c r="B3495" s="9" t="s">
        <v>12185</v>
      </c>
      <c r="C3495" s="9" t="s">
        <v>12186</v>
      </c>
      <c r="D3495" s="10">
        <v>1.18410621269208E-3</v>
      </c>
      <c r="E3495" s="11">
        <v>206192900.8125</v>
      </c>
      <c r="F3495" s="11">
        <v>201202822.70833299</v>
      </c>
      <c r="G3495" s="11">
        <v>189494974.16666701</v>
      </c>
      <c r="H3495" s="11">
        <v>188820937.16666701</v>
      </c>
      <c r="I3495" s="11">
        <v>180579508.75</v>
      </c>
      <c r="J3495" s="11">
        <v>198990158.75</v>
      </c>
      <c r="K3495" s="11">
        <v>187152039.58333299</v>
      </c>
      <c r="L3495" s="11">
        <v>224282316</v>
      </c>
      <c r="M3495" s="11">
        <v>162959317.375</v>
      </c>
      <c r="N3495" s="10">
        <f t="shared" si="540"/>
        <v>0.91574897303748559</v>
      </c>
      <c r="O3495" s="10">
        <f t="shared" si="541"/>
        <v>0.89749987758258798</v>
      </c>
      <c r="P3495" s="10">
        <f t="shared" si="542"/>
        <v>1.0501078438892086</v>
      </c>
      <c r="Q3495" s="10">
        <f t="shared" si="543"/>
        <v>0.90765510764853308</v>
      </c>
      <c r="R3495" s="10">
        <f t="shared" si="544"/>
        <v>1.1147076019163182</v>
      </c>
      <c r="S3495" s="10">
        <f t="shared" si="545"/>
        <v>0.85996643494973102</v>
      </c>
      <c r="T3495" s="10">
        <f t="shared" si="546"/>
        <v>0.95445223150309422</v>
      </c>
      <c r="U3495" s="10">
        <f t="shared" si="547"/>
        <v>0.96077638150486078</v>
      </c>
      <c r="V3495" s="14">
        <f t="shared" si="548"/>
        <v>-0.11497335210056371</v>
      </c>
      <c r="W3495" s="14">
        <f t="shared" si="549"/>
        <v>-9.8685657119089179E-2</v>
      </c>
    </row>
    <row r="3496" spans="1:23" x14ac:dyDescent="0.25">
      <c r="A3496" s="9" t="s">
        <v>11968</v>
      </c>
      <c r="B3496" s="9" t="s">
        <v>11969</v>
      </c>
      <c r="C3496" s="9" t="s">
        <v>11970</v>
      </c>
      <c r="D3496" s="10">
        <v>7.8107395433884398E-3</v>
      </c>
      <c r="E3496" s="9">
        <v>148006033.27083299</v>
      </c>
      <c r="F3496" s="9">
        <v>111575686.541667</v>
      </c>
      <c r="G3496" s="9">
        <v>138130076.25</v>
      </c>
      <c r="H3496" s="9">
        <v>141242311.79166701</v>
      </c>
      <c r="I3496" s="9">
        <v>127102539.916667</v>
      </c>
      <c r="J3496" s="9">
        <v>128011597.75</v>
      </c>
      <c r="K3496" s="9">
        <v>137025312.58333299</v>
      </c>
      <c r="L3496" s="9">
        <v>91494590.9375</v>
      </c>
      <c r="M3496" s="9">
        <v>112641034</v>
      </c>
      <c r="N3496" s="10">
        <f t="shared" si="540"/>
        <v>0.95430104212853817</v>
      </c>
      <c r="O3496" s="10">
        <f t="shared" si="541"/>
        <v>1.1391598282409101</v>
      </c>
      <c r="P3496" s="10">
        <f t="shared" si="542"/>
        <v>0.92674673919902362</v>
      </c>
      <c r="Q3496" s="10">
        <f t="shared" si="543"/>
        <v>0.92580896572367011</v>
      </c>
      <c r="R3496" s="10">
        <f t="shared" si="544"/>
        <v>0.82002265702691524</v>
      </c>
      <c r="S3496" s="10">
        <f t="shared" si="545"/>
        <v>0.81547072917075869</v>
      </c>
      <c r="T3496" s="10">
        <f t="shared" si="546"/>
        <v>1.0067358698561575</v>
      </c>
      <c r="U3496" s="10">
        <f t="shared" si="547"/>
        <v>0.85376745064044801</v>
      </c>
      <c r="V3496" s="14">
        <f t="shared" si="548"/>
        <v>1.6556998646301987E-2</v>
      </c>
      <c r="W3496" s="14">
        <f t="shared" si="549"/>
        <v>-0.38991376854810511</v>
      </c>
    </row>
    <row r="3497" spans="1:23" x14ac:dyDescent="0.25">
      <c r="A3497" s="9" t="s">
        <v>14132</v>
      </c>
      <c r="B3497" s="9" t="s">
        <v>14133</v>
      </c>
      <c r="C3497" s="9" t="s">
        <v>14134</v>
      </c>
      <c r="D3497" s="10">
        <v>9.4881698454773997E-2</v>
      </c>
      <c r="E3497" s="11">
        <v>28503571.53125</v>
      </c>
      <c r="F3497" s="11">
        <v>15733038.6875</v>
      </c>
      <c r="G3497" s="11">
        <v>32965843</v>
      </c>
      <c r="H3497" s="11">
        <v>24837300.5</v>
      </c>
      <c r="I3497" s="11">
        <v>22656890.041666701</v>
      </c>
      <c r="J3497" s="11">
        <v>30129491.5</v>
      </c>
      <c r="K3497" s="11">
        <v>25410374.416666701</v>
      </c>
      <c r="L3497" s="11">
        <v>29877860.666666701</v>
      </c>
      <c r="M3497" s="11">
        <v>31791830.9375</v>
      </c>
      <c r="N3497" s="10">
        <f t="shared" si="540"/>
        <v>0.87137503006490014</v>
      </c>
      <c r="O3497" s="10">
        <f t="shared" si="541"/>
        <v>1.44008353959415</v>
      </c>
      <c r="P3497" s="10">
        <f t="shared" si="542"/>
        <v>0.91396089886128495</v>
      </c>
      <c r="Q3497" s="10">
        <f t="shared" si="543"/>
        <v>0.89148036725180002</v>
      </c>
      <c r="R3497" s="10">
        <f t="shared" si="544"/>
        <v>1.8990521322753025</v>
      </c>
      <c r="S3497" s="10">
        <f t="shared" si="545"/>
        <v>0.96438701529640847</v>
      </c>
      <c r="T3497" s="10">
        <f t="shared" si="546"/>
        <v>1.0751398228401117</v>
      </c>
      <c r="U3497" s="10">
        <f t="shared" si="547"/>
        <v>1.2516398382745038</v>
      </c>
      <c r="V3497" s="14">
        <f t="shared" si="548"/>
        <v>0.17868546375749961</v>
      </c>
      <c r="W3497" s="14">
        <f t="shared" si="549"/>
        <v>0.55357306385908134</v>
      </c>
    </row>
    <row r="3498" spans="1:23" x14ac:dyDescent="0.25">
      <c r="A3498" s="9" t="s">
        <v>15473</v>
      </c>
      <c r="B3498" s="9" t="s">
        <v>15474</v>
      </c>
      <c r="C3498" s="9" t="s">
        <v>15475</v>
      </c>
      <c r="D3498" s="10">
        <v>5.7707505182483599E-3</v>
      </c>
      <c r="E3498" s="9">
        <v>449855617.375</v>
      </c>
      <c r="F3498" s="9">
        <v>410408228</v>
      </c>
      <c r="G3498" s="9">
        <v>477218033</v>
      </c>
      <c r="H3498" s="9">
        <v>410578097.75</v>
      </c>
      <c r="I3498" s="9">
        <v>287654033.375</v>
      </c>
      <c r="J3498" s="9">
        <v>397278254.5</v>
      </c>
      <c r="K3498" s="9">
        <v>418751300.95833302</v>
      </c>
      <c r="L3498" s="9">
        <v>300462305.91666698</v>
      </c>
      <c r="M3498" s="9">
        <v>427974887.1875</v>
      </c>
      <c r="N3498" s="10">
        <f t="shared" si="540"/>
        <v>0.91268860917155503</v>
      </c>
      <c r="O3498" s="10">
        <f t="shared" si="541"/>
        <v>0.70089733526248899</v>
      </c>
      <c r="P3498" s="10">
        <f t="shared" si="542"/>
        <v>0.83248793429396661</v>
      </c>
      <c r="Q3498" s="10">
        <f t="shared" si="543"/>
        <v>0.93085711233713819</v>
      </c>
      <c r="R3498" s="10">
        <f t="shared" si="544"/>
        <v>0.73210595065522655</v>
      </c>
      <c r="S3498" s="10">
        <f t="shared" si="545"/>
        <v>0.89681205988186119</v>
      </c>
      <c r="T3498" s="10">
        <f t="shared" si="546"/>
        <v>0.81535795957600354</v>
      </c>
      <c r="U3498" s="10">
        <f t="shared" si="547"/>
        <v>0.85325837429140849</v>
      </c>
      <c r="V3498" s="14">
        <f t="shared" si="548"/>
        <v>-0.50344171146154315</v>
      </c>
      <c r="W3498" s="14">
        <f t="shared" si="549"/>
        <v>-0.39138479116666652</v>
      </c>
    </row>
    <row r="3499" spans="1:23" x14ac:dyDescent="0.25">
      <c r="A3499" s="9" t="s">
        <v>988</v>
      </c>
      <c r="B3499" s="9" t="s">
        <v>989</v>
      </c>
      <c r="C3499" s="9" t="s">
        <v>990</v>
      </c>
      <c r="D3499" s="10">
        <v>0.12467015773156601</v>
      </c>
      <c r="E3499" s="11">
        <v>60269208.729166701</v>
      </c>
      <c r="F3499" s="11">
        <v>52284792.166666701</v>
      </c>
      <c r="G3499" s="11">
        <v>68952865.583333299</v>
      </c>
      <c r="H3499" s="11">
        <v>61729585.125</v>
      </c>
      <c r="I3499" s="11">
        <v>47305752.75</v>
      </c>
      <c r="J3499" s="11">
        <v>60234158.916666701</v>
      </c>
      <c r="K3499" s="11">
        <v>63069558.166666701</v>
      </c>
      <c r="L3499" s="11">
        <v>38351255.375</v>
      </c>
      <c r="M3499" s="11">
        <v>43285558.28125</v>
      </c>
      <c r="N3499" s="10">
        <f t="shared" si="540"/>
        <v>1.0242308871582475</v>
      </c>
      <c r="O3499" s="10">
        <f t="shared" si="541"/>
        <v>0.90477079069578847</v>
      </c>
      <c r="P3499" s="10">
        <f t="shared" si="542"/>
        <v>0.87355555722148248</v>
      </c>
      <c r="Q3499" s="10">
        <f t="shared" si="543"/>
        <v>1.0464640153164115</v>
      </c>
      <c r="R3499" s="10">
        <f t="shared" si="544"/>
        <v>0.73350689150200366</v>
      </c>
      <c r="S3499" s="10">
        <f t="shared" si="545"/>
        <v>0.62775575627001379</v>
      </c>
      <c r="T3499" s="10">
        <f t="shared" si="546"/>
        <v>0.93418574502517282</v>
      </c>
      <c r="U3499" s="10">
        <f t="shared" si="547"/>
        <v>0.80257555436280958</v>
      </c>
      <c r="V3499" s="14">
        <f t="shared" si="548"/>
        <v>-0.16790591517584899</v>
      </c>
      <c r="W3499" s="14">
        <f t="shared" si="549"/>
        <v>-0.54241234393048499</v>
      </c>
    </row>
    <row r="3500" spans="1:23" x14ac:dyDescent="0.25">
      <c r="A3500" s="9" t="s">
        <v>15461</v>
      </c>
      <c r="B3500" s="9" t="s">
        <v>15462</v>
      </c>
      <c r="C3500" s="9" t="s">
        <v>15463</v>
      </c>
      <c r="D3500" s="10">
        <v>5.2301030381893397E-2</v>
      </c>
      <c r="E3500" s="11">
        <v>117927002.333333</v>
      </c>
      <c r="F3500" s="11">
        <v>157442777.08333299</v>
      </c>
      <c r="G3500" s="11">
        <v>166054667.5</v>
      </c>
      <c r="H3500" s="11">
        <v>115832322.583333</v>
      </c>
      <c r="I3500" s="11">
        <v>134622492.54166701</v>
      </c>
      <c r="J3500" s="11">
        <v>161331838</v>
      </c>
      <c r="K3500" s="11">
        <v>120169993.416667</v>
      </c>
      <c r="L3500" s="11">
        <v>125450963.083333</v>
      </c>
      <c r="M3500" s="11">
        <v>107121132.375</v>
      </c>
      <c r="N3500" s="10">
        <f t="shared" si="540"/>
        <v>0.9822374883737045</v>
      </c>
      <c r="O3500" s="10">
        <f t="shared" si="541"/>
        <v>0.8550566436617959</v>
      </c>
      <c r="P3500" s="10">
        <f t="shared" si="542"/>
        <v>0.97155858627099412</v>
      </c>
      <c r="Q3500" s="10">
        <f t="shared" si="543"/>
        <v>1.0190201653476609</v>
      </c>
      <c r="R3500" s="10">
        <f t="shared" si="544"/>
        <v>0.79680354607142745</v>
      </c>
      <c r="S3500" s="10">
        <f t="shared" si="545"/>
        <v>0.64509558200163208</v>
      </c>
      <c r="T3500" s="10">
        <f t="shared" si="546"/>
        <v>0.9362842394354981</v>
      </c>
      <c r="U3500" s="10">
        <f t="shared" si="547"/>
        <v>0.82030643114024027</v>
      </c>
      <c r="V3500" s="14">
        <f t="shared" si="548"/>
        <v>-0.16237198387045709</v>
      </c>
      <c r="W3500" s="14">
        <f t="shared" si="549"/>
        <v>-0.48851876044944642</v>
      </c>
    </row>
    <row r="3501" spans="1:23" x14ac:dyDescent="0.25">
      <c r="A3501" s="9" t="s">
        <v>2221</v>
      </c>
      <c r="B3501" s="9" t="s">
        <v>2222</v>
      </c>
      <c r="C3501" s="9" t="s">
        <v>2223</v>
      </c>
      <c r="D3501" s="10">
        <v>6.4343786859846805E-2</v>
      </c>
      <c r="E3501" s="11">
        <v>63993097.5</v>
      </c>
      <c r="F3501" s="11">
        <v>63624251.9375</v>
      </c>
      <c r="G3501" s="11">
        <v>112583868</v>
      </c>
      <c r="H3501" s="11">
        <v>83810587.125</v>
      </c>
      <c r="I3501" s="11">
        <v>35628359.5</v>
      </c>
      <c r="J3501" s="11">
        <v>77989486</v>
      </c>
      <c r="K3501" s="11">
        <v>40066485.5</v>
      </c>
      <c r="L3501" s="11">
        <v>31768724.7890625</v>
      </c>
      <c r="M3501" s="11">
        <v>52387137.5</v>
      </c>
      <c r="N3501" s="10">
        <f t="shared" si="540"/>
        <v>1.3096816750431559</v>
      </c>
      <c r="O3501" s="10">
        <f t="shared" si="541"/>
        <v>0.55998080001001505</v>
      </c>
      <c r="P3501" s="10">
        <f t="shared" si="542"/>
        <v>0.69272345483813014</v>
      </c>
      <c r="Q3501" s="10">
        <f t="shared" si="543"/>
        <v>0.62610636248698537</v>
      </c>
      <c r="R3501" s="10">
        <f t="shared" si="544"/>
        <v>0.499317851631008</v>
      </c>
      <c r="S3501" s="10">
        <f t="shared" si="545"/>
        <v>0.46531655405550643</v>
      </c>
      <c r="T3501" s="10">
        <f t="shared" si="546"/>
        <v>0.85412864329710037</v>
      </c>
      <c r="U3501" s="10">
        <f t="shared" si="547"/>
        <v>0.53024692272449991</v>
      </c>
      <c r="V3501" s="14">
        <f t="shared" si="548"/>
        <v>-0.38887060120773898</v>
      </c>
      <c r="W3501" s="14">
        <f t="shared" si="549"/>
        <v>-1.5646537181879072</v>
      </c>
    </row>
    <row r="3502" spans="1:23" x14ac:dyDescent="0.25">
      <c r="A3502" s="9" t="s">
        <v>21230</v>
      </c>
      <c r="B3502" s="9" t="s">
        <v>21231</v>
      </c>
      <c r="C3502" s="9" t="s">
        <v>21232</v>
      </c>
      <c r="D3502" s="10">
        <v>0.28552659607990399</v>
      </c>
      <c r="E3502" s="11">
        <v>74407366.666666701</v>
      </c>
      <c r="F3502" s="11">
        <v>85463358.833333299</v>
      </c>
      <c r="G3502" s="11">
        <v>24164478.583333299</v>
      </c>
      <c r="H3502" s="11">
        <v>59721853.9375</v>
      </c>
      <c r="I3502" s="11">
        <v>43225897.125</v>
      </c>
      <c r="J3502" s="11">
        <v>61491889.479166701</v>
      </c>
      <c r="K3502" s="11">
        <v>56226989.916666701</v>
      </c>
      <c r="L3502" s="11">
        <v>44201082.697916701</v>
      </c>
      <c r="M3502" s="11">
        <v>63650205.166666701</v>
      </c>
      <c r="N3502" s="10">
        <f t="shared" si="540"/>
        <v>0.80263361832228941</v>
      </c>
      <c r="O3502" s="10">
        <f t="shared" si="541"/>
        <v>0.50578280230358308</v>
      </c>
      <c r="P3502" s="10">
        <f t="shared" si="542"/>
        <v>2.5447223811226296</v>
      </c>
      <c r="Q3502" s="10">
        <f t="shared" si="543"/>
        <v>0.7556642901845293</v>
      </c>
      <c r="R3502" s="10">
        <f t="shared" si="544"/>
        <v>0.51719337153733469</v>
      </c>
      <c r="S3502" s="10">
        <f t="shared" si="545"/>
        <v>2.634040082725702</v>
      </c>
      <c r="T3502" s="10">
        <f t="shared" si="546"/>
        <v>1.2843796005828341</v>
      </c>
      <c r="U3502" s="10">
        <f t="shared" si="547"/>
        <v>1.3022992481491886</v>
      </c>
      <c r="V3502" s="14">
        <f t="shared" si="548"/>
        <v>0.61725607371272495</v>
      </c>
      <c r="W3502" s="14">
        <f t="shared" si="549"/>
        <v>0.65142807453492735</v>
      </c>
    </row>
    <row r="3503" spans="1:23" x14ac:dyDescent="0.25">
      <c r="A3503" s="9" t="s">
        <v>19509</v>
      </c>
      <c r="B3503" s="9" t="s">
        <v>19510</v>
      </c>
      <c r="C3503" s="9" t="s">
        <v>19511</v>
      </c>
      <c r="D3503" s="10">
        <v>0.24018601717983001</v>
      </c>
      <c r="E3503" s="9">
        <v>59391174.875</v>
      </c>
      <c r="F3503" s="9">
        <v>85532877.75</v>
      </c>
      <c r="G3503" s="9">
        <v>89488432</v>
      </c>
      <c r="H3503" s="9">
        <v>72156099.291666701</v>
      </c>
      <c r="I3503" s="9">
        <v>87396043.416666701</v>
      </c>
      <c r="J3503" s="9">
        <v>80889770.911458299</v>
      </c>
      <c r="K3503" s="9">
        <v>94045225.5</v>
      </c>
      <c r="L3503" s="9">
        <v>59607599.166666701</v>
      </c>
      <c r="M3503" s="9">
        <v>64565938.416666701</v>
      </c>
      <c r="N3503" s="10">
        <f t="shared" si="540"/>
        <v>1.2149296497928002</v>
      </c>
      <c r="O3503" s="10">
        <f t="shared" si="541"/>
        <v>1.0217830349647823</v>
      </c>
      <c r="P3503" s="10">
        <f t="shared" si="542"/>
        <v>0.90391315507079506</v>
      </c>
      <c r="Q3503" s="10">
        <f t="shared" si="543"/>
        <v>1.5834882151756726</v>
      </c>
      <c r="R3503" s="10">
        <f t="shared" si="544"/>
        <v>0.6968969212153826</v>
      </c>
      <c r="S3503" s="10">
        <f t="shared" si="545"/>
        <v>0.72150038807995542</v>
      </c>
      <c r="T3503" s="10">
        <f t="shared" si="546"/>
        <v>1.0468752799427925</v>
      </c>
      <c r="U3503" s="10">
        <f t="shared" si="547"/>
        <v>1.0006285081570037</v>
      </c>
      <c r="V3503" s="14">
        <f t="shared" si="548"/>
        <v>0.11298087683312702</v>
      </c>
      <c r="W3503" s="14">
        <f t="shared" si="549"/>
        <v>1.5496049250768953E-3</v>
      </c>
    </row>
    <row r="3504" spans="1:23" x14ac:dyDescent="0.25">
      <c r="A3504" s="9" t="s">
        <v>17601</v>
      </c>
      <c r="B3504" s="9" t="s">
        <v>17602</v>
      </c>
      <c r="C3504" s="9" t="s">
        <v>17603</v>
      </c>
      <c r="D3504" s="10">
        <v>0.19648307155039699</v>
      </c>
      <c r="E3504" s="11">
        <v>177079725.4375</v>
      </c>
      <c r="F3504" s="11">
        <v>211987904.5</v>
      </c>
      <c r="G3504" s="11">
        <v>207474972.52083299</v>
      </c>
      <c r="H3504" s="11">
        <v>196455089</v>
      </c>
      <c r="I3504" s="11">
        <v>307676963.796875</v>
      </c>
      <c r="J3504" s="11">
        <v>179026982.66666701</v>
      </c>
      <c r="K3504" s="11">
        <v>198849235.33333299</v>
      </c>
      <c r="L3504" s="11">
        <v>156369540.8125</v>
      </c>
      <c r="M3504" s="11">
        <v>176867583.5</v>
      </c>
      <c r="N3504" s="10">
        <f t="shared" si="540"/>
        <v>1.1094160470072476</v>
      </c>
      <c r="O3504" s="10">
        <f t="shared" si="541"/>
        <v>1.45138924092188</v>
      </c>
      <c r="P3504" s="10">
        <f t="shared" si="542"/>
        <v>0.862884715642946</v>
      </c>
      <c r="Q3504" s="10">
        <f t="shared" si="543"/>
        <v>1.122936207643469</v>
      </c>
      <c r="R3504" s="10">
        <f t="shared" si="544"/>
        <v>0.73763425880979927</v>
      </c>
      <c r="S3504" s="10">
        <f t="shared" si="545"/>
        <v>0.85247671731702657</v>
      </c>
      <c r="T3504" s="10">
        <f t="shared" si="546"/>
        <v>1.1412300011906913</v>
      </c>
      <c r="U3504" s="10">
        <f t="shared" si="547"/>
        <v>0.90434906125676495</v>
      </c>
      <c r="V3504" s="14">
        <f t="shared" si="548"/>
        <v>0.32581503693173741</v>
      </c>
      <c r="W3504" s="14">
        <f t="shared" si="549"/>
        <v>-0.2479618132350381</v>
      </c>
    </row>
    <row r="3505" spans="1:23" x14ac:dyDescent="0.25">
      <c r="A3505" s="9" t="s">
        <v>6589</v>
      </c>
      <c r="B3505" s="9" t="s">
        <v>6590</v>
      </c>
      <c r="C3505" s="9" t="s">
        <v>6591</v>
      </c>
      <c r="D3505" s="10">
        <v>0.11212969890750001</v>
      </c>
      <c r="E3505" s="11">
        <v>95575564.125</v>
      </c>
      <c r="F3505" s="11">
        <v>94157376.770833299</v>
      </c>
      <c r="G3505" s="11">
        <v>73118462.5</v>
      </c>
      <c r="H3505" s="11">
        <v>72361978.125</v>
      </c>
      <c r="I3505" s="11">
        <v>72135429.520833299</v>
      </c>
      <c r="J3505" s="11">
        <v>73979784.666666701</v>
      </c>
      <c r="K3505" s="11">
        <v>81410224.520833299</v>
      </c>
      <c r="L3505" s="11">
        <v>44664430.427083299</v>
      </c>
      <c r="M3505" s="11">
        <v>97637854.625</v>
      </c>
      <c r="N3505" s="10">
        <f t="shared" si="540"/>
        <v>0.75711798080898851</v>
      </c>
      <c r="O3505" s="10">
        <f t="shared" si="541"/>
        <v>0.76611553969267299</v>
      </c>
      <c r="P3505" s="10">
        <f t="shared" si="542"/>
        <v>1.0117798178082136</v>
      </c>
      <c r="Q3505" s="10">
        <f t="shared" si="543"/>
        <v>0.85178910808582475</v>
      </c>
      <c r="R3505" s="10">
        <f t="shared" si="544"/>
        <v>0.47435933284112897</v>
      </c>
      <c r="S3505" s="10">
        <f t="shared" si="545"/>
        <v>1.3353379062777748</v>
      </c>
      <c r="T3505" s="10">
        <f t="shared" si="546"/>
        <v>0.84500444610329184</v>
      </c>
      <c r="U3505" s="10">
        <f t="shared" si="547"/>
        <v>0.88716211573490955</v>
      </c>
      <c r="V3505" s="14">
        <f t="shared" si="548"/>
        <v>-0.41535852681355329</v>
      </c>
      <c r="W3505" s="14">
        <f t="shared" si="549"/>
        <v>-0.2952844582516948</v>
      </c>
    </row>
    <row r="3506" spans="1:23" x14ac:dyDescent="0.25">
      <c r="A3506" s="9" t="s">
        <v>15818</v>
      </c>
      <c r="B3506" s="9" t="s">
        <v>15819</v>
      </c>
      <c r="C3506" s="9" t="s">
        <v>15820</v>
      </c>
      <c r="D3506" s="10">
        <v>7.5035973155734301E-3</v>
      </c>
      <c r="E3506" s="11">
        <v>184997884.25</v>
      </c>
      <c r="F3506" s="11">
        <v>164397127.875</v>
      </c>
      <c r="G3506" s="11">
        <v>167972343.91666701</v>
      </c>
      <c r="H3506" s="11">
        <v>211512379.66666701</v>
      </c>
      <c r="I3506" s="11">
        <v>201504562.04166701</v>
      </c>
      <c r="J3506" s="11">
        <v>157455834.58333299</v>
      </c>
      <c r="K3506" s="11">
        <v>200923478</v>
      </c>
      <c r="L3506" s="11">
        <v>98045998.5</v>
      </c>
      <c r="M3506" s="11">
        <v>158353736.8125</v>
      </c>
      <c r="N3506" s="10">
        <f t="shared" si="540"/>
        <v>1.1433232359611001</v>
      </c>
      <c r="O3506" s="10">
        <f t="shared" si="541"/>
        <v>1.2257182631248995</v>
      </c>
      <c r="P3506" s="10">
        <f t="shared" si="542"/>
        <v>0.93739142356344451</v>
      </c>
      <c r="Q3506" s="10">
        <f t="shared" si="543"/>
        <v>1.0860852750536254</v>
      </c>
      <c r="R3506" s="10">
        <f t="shared" si="544"/>
        <v>0.59639727145689347</v>
      </c>
      <c r="S3506" s="10">
        <f t="shared" si="545"/>
        <v>0.94273695966915294</v>
      </c>
      <c r="T3506" s="10">
        <f t="shared" si="546"/>
        <v>1.1021443075498147</v>
      </c>
      <c r="U3506" s="10">
        <f t="shared" si="547"/>
        <v>0.87507316872655727</v>
      </c>
      <c r="V3506" s="14">
        <f t="shared" si="548"/>
        <v>0.23986688571280518</v>
      </c>
      <c r="W3506" s="14">
        <f t="shared" si="549"/>
        <v>-0.32912270883544942</v>
      </c>
    </row>
    <row r="3507" spans="1:23" x14ac:dyDescent="0.25">
      <c r="A3507" s="9" t="s">
        <v>12997</v>
      </c>
      <c r="B3507" s="9" t="s">
        <v>12998</v>
      </c>
      <c r="C3507" s="9" t="s">
        <v>12999</v>
      </c>
      <c r="D3507" s="10">
        <v>4.47526812147779E-4</v>
      </c>
      <c r="E3507" s="9">
        <v>576372233.83333302</v>
      </c>
      <c r="F3507" s="9">
        <v>564448790.79166698</v>
      </c>
      <c r="G3507" s="9">
        <v>607926900.83333302</v>
      </c>
      <c r="H3507" s="9">
        <v>554915062.66666698</v>
      </c>
      <c r="I3507" s="9">
        <v>539768943.70833302</v>
      </c>
      <c r="J3507" s="9">
        <v>577446255.33333302</v>
      </c>
      <c r="K3507" s="9">
        <v>536416681.33333302</v>
      </c>
      <c r="L3507" s="9">
        <v>299004443.5</v>
      </c>
      <c r="M3507" s="9">
        <v>544898410.83333302</v>
      </c>
      <c r="N3507" s="10">
        <f t="shared" si="540"/>
        <v>0.9627720249048799</v>
      </c>
      <c r="O3507" s="10">
        <f t="shared" si="541"/>
        <v>0.9562761981494915</v>
      </c>
      <c r="P3507" s="10">
        <f t="shared" si="542"/>
        <v>0.94986133125838357</v>
      </c>
      <c r="Q3507" s="10">
        <f t="shared" si="543"/>
        <v>0.93067752026452788</v>
      </c>
      <c r="R3507" s="10">
        <f t="shared" si="544"/>
        <v>0.52972820276686516</v>
      </c>
      <c r="S3507" s="10">
        <f t="shared" si="545"/>
        <v>0.8963222553343142</v>
      </c>
      <c r="T3507" s="10">
        <f t="shared" si="546"/>
        <v>0.95630318477091836</v>
      </c>
      <c r="U3507" s="10">
        <f t="shared" si="547"/>
        <v>0.78557599278856916</v>
      </c>
      <c r="V3507" s="14">
        <f t="shared" si="548"/>
        <v>-0.11019512267134017</v>
      </c>
      <c r="W3507" s="14">
        <f t="shared" si="549"/>
        <v>-0.59521294597345509</v>
      </c>
    </row>
    <row r="3508" spans="1:23" x14ac:dyDescent="0.25">
      <c r="A3508" s="9" t="s">
        <v>12910</v>
      </c>
      <c r="B3508" s="9" t="s">
        <v>12911</v>
      </c>
      <c r="C3508" s="9" t="s">
        <v>12912</v>
      </c>
      <c r="D3508" s="10">
        <v>0.107727453436076</v>
      </c>
      <c r="E3508" s="11">
        <v>133687566.125</v>
      </c>
      <c r="F3508" s="11">
        <v>123250083.145833</v>
      </c>
      <c r="G3508" s="11">
        <v>157599946.75</v>
      </c>
      <c r="H3508" s="11">
        <v>81665227.666666701</v>
      </c>
      <c r="I3508" s="11">
        <v>130340392.083333</v>
      </c>
      <c r="J3508" s="11">
        <v>90176780.135416701</v>
      </c>
      <c r="K3508" s="11">
        <v>126225484.541667</v>
      </c>
      <c r="L3508" s="11">
        <v>93613350.083333299</v>
      </c>
      <c r="M3508" s="11">
        <v>122763921.166667</v>
      </c>
      <c r="N3508" s="10">
        <f t="shared" si="540"/>
        <v>0.61086629096312828</v>
      </c>
      <c r="O3508" s="10">
        <f t="shared" si="541"/>
        <v>1.0575278227529514</v>
      </c>
      <c r="P3508" s="10">
        <f t="shared" si="542"/>
        <v>0.57218788454582203</v>
      </c>
      <c r="Q3508" s="10">
        <f t="shared" si="543"/>
        <v>0.94418268056166244</v>
      </c>
      <c r="R3508" s="10">
        <f t="shared" si="544"/>
        <v>0.7595398533935861</v>
      </c>
      <c r="S3508" s="10">
        <f t="shared" si="545"/>
        <v>0.77895915384671288</v>
      </c>
      <c r="T3508" s="10">
        <f t="shared" si="546"/>
        <v>0.74686066608730062</v>
      </c>
      <c r="U3508" s="10">
        <f t="shared" si="547"/>
        <v>0.8275605626006538</v>
      </c>
      <c r="V3508" s="14">
        <f t="shared" si="548"/>
        <v>-0.71985635769725465</v>
      </c>
      <c r="W3508" s="14">
        <f t="shared" si="549"/>
        <v>-0.46680462311366794</v>
      </c>
    </row>
    <row r="3509" spans="1:23" x14ac:dyDescent="0.25">
      <c r="A3509" s="9" t="s">
        <v>7144</v>
      </c>
      <c r="B3509" s="9" t="s">
        <v>7145</v>
      </c>
      <c r="C3509" s="9" t="s">
        <v>7146</v>
      </c>
      <c r="D3509" s="10">
        <v>0.102533275812577</v>
      </c>
      <c r="E3509" s="9">
        <v>152713773.25</v>
      </c>
      <c r="F3509" s="9">
        <v>211973745.04166701</v>
      </c>
      <c r="G3509" s="9">
        <v>257532447.33333299</v>
      </c>
      <c r="H3509" s="9">
        <v>84594774.208333299</v>
      </c>
      <c r="I3509" s="9">
        <v>168328049.85416701</v>
      </c>
      <c r="J3509" s="9">
        <v>176566946.75</v>
      </c>
      <c r="K3509" s="9">
        <v>163326683.125</v>
      </c>
      <c r="L3509" s="9">
        <v>111969218.645833</v>
      </c>
      <c r="M3509" s="9">
        <v>272707427.875</v>
      </c>
      <c r="N3509" s="10">
        <f t="shared" si="540"/>
        <v>0.5539433176721229</v>
      </c>
      <c r="O3509" s="10">
        <f t="shared" si="541"/>
        <v>0.79409857961927921</v>
      </c>
      <c r="P3509" s="10">
        <f t="shared" si="542"/>
        <v>0.68561048744845499</v>
      </c>
      <c r="Q3509" s="10">
        <f t="shared" si="543"/>
        <v>1.0694954335102842</v>
      </c>
      <c r="R3509" s="10">
        <f t="shared" si="544"/>
        <v>0.52822210894006505</v>
      </c>
      <c r="S3509" s="10">
        <f t="shared" si="545"/>
        <v>1.0589245382428472</v>
      </c>
      <c r="T3509" s="10">
        <f t="shared" si="546"/>
        <v>0.67788412824661892</v>
      </c>
      <c r="U3509" s="10">
        <f t="shared" si="547"/>
        <v>0.88554736023106562</v>
      </c>
      <c r="V3509" s="14">
        <f t="shared" si="548"/>
        <v>-0.95884676674721803</v>
      </c>
      <c r="W3509" s="14">
        <f t="shared" si="549"/>
        <v>-0.29977755567739278</v>
      </c>
    </row>
    <row r="3510" spans="1:23" x14ac:dyDescent="0.25">
      <c r="A3510" s="9" t="s">
        <v>10954</v>
      </c>
      <c r="B3510" s="9" t="s">
        <v>10955</v>
      </c>
      <c r="C3510" s="9" t="s">
        <v>10956</v>
      </c>
      <c r="D3510" s="10">
        <v>7.0117123214890296E-4</v>
      </c>
      <c r="E3510" s="9">
        <v>744942156.66666698</v>
      </c>
      <c r="F3510" s="9">
        <v>695010102.25</v>
      </c>
      <c r="G3510" s="9">
        <v>714596232.16666698</v>
      </c>
      <c r="H3510" s="9">
        <v>710227553.16666698</v>
      </c>
      <c r="I3510" s="9">
        <v>673767292</v>
      </c>
      <c r="J3510" s="9">
        <v>624519433.75</v>
      </c>
      <c r="K3510" s="9">
        <v>601944289.5</v>
      </c>
      <c r="L3510" s="9">
        <v>364300697.08333302</v>
      </c>
      <c r="M3510" s="9">
        <v>576528051.66666698</v>
      </c>
      <c r="N3510" s="10">
        <f t="shared" si="540"/>
        <v>0.95339959862744961</v>
      </c>
      <c r="O3510" s="10">
        <f t="shared" si="541"/>
        <v>0.96943524967302008</v>
      </c>
      <c r="P3510" s="10">
        <f t="shared" si="542"/>
        <v>0.87394728048935733</v>
      </c>
      <c r="Q3510" s="10">
        <f t="shared" si="543"/>
        <v>0.80804165009733364</v>
      </c>
      <c r="R3510" s="10">
        <f t="shared" si="544"/>
        <v>0.5241660457940962</v>
      </c>
      <c r="S3510" s="10">
        <f t="shared" si="545"/>
        <v>0.80678854115788556</v>
      </c>
      <c r="T3510" s="10">
        <f t="shared" si="546"/>
        <v>0.93226070959660901</v>
      </c>
      <c r="U3510" s="10">
        <f t="shared" si="547"/>
        <v>0.71299874568310517</v>
      </c>
      <c r="V3510" s="14">
        <f t="shared" si="548"/>
        <v>-0.17299336165940402</v>
      </c>
      <c r="W3510" s="14">
        <f t="shared" si="549"/>
        <v>-0.83429032736740238</v>
      </c>
    </row>
    <row r="3511" spans="1:23" x14ac:dyDescent="0.25">
      <c r="A3511" s="9" t="s">
        <v>4485</v>
      </c>
      <c r="B3511" s="9" t="s">
        <v>4486</v>
      </c>
      <c r="C3511" s="9" t="s">
        <v>4487</v>
      </c>
      <c r="D3511" s="10">
        <v>6.0235996542939898E-4</v>
      </c>
      <c r="E3511" s="11">
        <v>125256634.0625</v>
      </c>
      <c r="F3511" s="11">
        <v>130556813.5</v>
      </c>
      <c r="G3511" s="11">
        <v>136652884.5</v>
      </c>
      <c r="H3511" s="11">
        <v>157476476</v>
      </c>
      <c r="I3511" s="11">
        <v>160654391</v>
      </c>
      <c r="J3511" s="11">
        <v>164127568</v>
      </c>
      <c r="K3511" s="11">
        <v>117321388.229167</v>
      </c>
      <c r="L3511" s="11">
        <v>102049744.4375</v>
      </c>
      <c r="M3511" s="11">
        <v>112631008</v>
      </c>
      <c r="N3511" s="10">
        <f t="shared" si="540"/>
        <v>1.2572306223830276</v>
      </c>
      <c r="O3511" s="10">
        <f t="shared" si="541"/>
        <v>1.2305324149168209</v>
      </c>
      <c r="P3511" s="10">
        <f t="shared" si="542"/>
        <v>1.2010545448822927</v>
      </c>
      <c r="Q3511" s="10">
        <f t="shared" si="543"/>
        <v>0.93664809937832505</v>
      </c>
      <c r="R3511" s="10">
        <f t="shared" si="544"/>
        <v>0.78165008552004833</v>
      </c>
      <c r="S3511" s="10">
        <f t="shared" si="545"/>
        <v>0.82421244463376109</v>
      </c>
      <c r="T3511" s="10">
        <f t="shared" si="546"/>
        <v>1.2296058607273805</v>
      </c>
      <c r="U3511" s="10">
        <f t="shared" si="547"/>
        <v>0.84750354317737819</v>
      </c>
      <c r="V3511" s="14">
        <f t="shared" si="548"/>
        <v>0.50976933764865007</v>
      </c>
      <c r="W3511" s="14">
        <f t="shared" si="549"/>
        <v>-0.40807520964754024</v>
      </c>
    </row>
    <row r="3512" spans="1:23" x14ac:dyDescent="0.25">
      <c r="A3512" s="9" t="s">
        <v>8256</v>
      </c>
      <c r="B3512" s="9" t="s">
        <v>8257</v>
      </c>
      <c r="C3512" s="9" t="s">
        <v>8258</v>
      </c>
      <c r="D3512" s="10">
        <v>1.9435214237900299E-2</v>
      </c>
      <c r="E3512" s="11">
        <v>62460071.145833299</v>
      </c>
      <c r="F3512" s="11">
        <v>75980475.0625</v>
      </c>
      <c r="G3512" s="11">
        <v>88171907.40625</v>
      </c>
      <c r="H3512" s="11">
        <v>114731322</v>
      </c>
      <c r="I3512" s="11">
        <v>58859847.0625</v>
      </c>
      <c r="J3512" s="11">
        <v>162415148.58333299</v>
      </c>
      <c r="K3512" s="11">
        <v>66785044.895833299</v>
      </c>
      <c r="L3512" s="11">
        <v>153116888.08333299</v>
      </c>
      <c r="M3512" s="11">
        <v>128152923.333333</v>
      </c>
      <c r="N3512" s="10">
        <f t="shared" si="540"/>
        <v>1.8368746608072621</v>
      </c>
      <c r="O3512" s="10">
        <f t="shared" si="541"/>
        <v>0.77467069025408275</v>
      </c>
      <c r="P3512" s="10">
        <f t="shared" si="542"/>
        <v>1.8420282985941201</v>
      </c>
      <c r="Q3512" s="10">
        <f t="shared" si="543"/>
        <v>1.0692438172204759</v>
      </c>
      <c r="R3512" s="10">
        <f t="shared" si="544"/>
        <v>2.0152136184642453</v>
      </c>
      <c r="S3512" s="10">
        <f t="shared" si="545"/>
        <v>1.453443926792594</v>
      </c>
      <c r="T3512" s="10">
        <f t="shared" si="546"/>
        <v>1.4845245498851549</v>
      </c>
      <c r="U3512" s="10">
        <f t="shared" si="547"/>
        <v>1.5126337874924385</v>
      </c>
      <c r="V3512" s="14">
        <f t="shared" si="548"/>
        <v>0.9744230629504782</v>
      </c>
      <c r="W3512" s="14">
        <f t="shared" si="549"/>
        <v>1.0206855122069856</v>
      </c>
    </row>
    <row r="3513" spans="1:23" x14ac:dyDescent="0.25">
      <c r="A3513" s="9" t="s">
        <v>3850</v>
      </c>
      <c r="B3513" s="9" t="s">
        <v>3851</v>
      </c>
      <c r="C3513" s="9" t="s">
        <v>3852</v>
      </c>
      <c r="D3513" s="10">
        <v>2.8984543042309002E-2</v>
      </c>
      <c r="E3513" s="11">
        <v>104042649.5</v>
      </c>
      <c r="F3513" s="11">
        <v>98755371.041666701</v>
      </c>
      <c r="G3513" s="11">
        <v>102656195.583333</v>
      </c>
      <c r="H3513" s="11">
        <v>118759904.75</v>
      </c>
      <c r="I3513" s="11">
        <v>104252925.479167</v>
      </c>
      <c r="J3513" s="11">
        <v>113451608.541667</v>
      </c>
      <c r="K3513" s="11">
        <v>100928285.666667</v>
      </c>
      <c r="L3513" s="11">
        <v>41500396.083333299</v>
      </c>
      <c r="M3513" s="11">
        <v>88786021.666666701</v>
      </c>
      <c r="N3513" s="10">
        <f t="shared" si="540"/>
        <v>1.1414540606253976</v>
      </c>
      <c r="O3513" s="10">
        <f t="shared" si="541"/>
        <v>1.0556684095205391</v>
      </c>
      <c r="P3513" s="10">
        <f t="shared" si="542"/>
        <v>1.105160851685475</v>
      </c>
      <c r="Q3513" s="10">
        <f t="shared" si="543"/>
        <v>0.97006646939212171</v>
      </c>
      <c r="R3513" s="10">
        <f t="shared" si="544"/>
        <v>0.4202343188587031</v>
      </c>
      <c r="S3513" s="10">
        <f t="shared" si="545"/>
        <v>0.86488712310201543</v>
      </c>
      <c r="T3513" s="10">
        <f t="shared" si="546"/>
        <v>1.1007611072771371</v>
      </c>
      <c r="U3513" s="10">
        <f t="shared" si="547"/>
        <v>0.75172930378428016</v>
      </c>
      <c r="V3513" s="14">
        <f t="shared" si="548"/>
        <v>0.23676971045777612</v>
      </c>
      <c r="W3513" s="14">
        <f t="shared" si="549"/>
        <v>-0.70383118670793776</v>
      </c>
    </row>
    <row r="3514" spans="1:23" x14ac:dyDescent="0.25">
      <c r="A3514" s="9" t="s">
        <v>11896</v>
      </c>
      <c r="B3514" s="9" t="s">
        <v>11897</v>
      </c>
      <c r="C3514" s="9" t="s">
        <v>11898</v>
      </c>
      <c r="D3514" s="10">
        <v>7.0695522125726999E-5</v>
      </c>
      <c r="E3514" s="9">
        <v>424288161.33333302</v>
      </c>
      <c r="F3514" s="9">
        <v>460001953.08333302</v>
      </c>
      <c r="G3514" s="9">
        <v>429715211.3125</v>
      </c>
      <c r="H3514" s="9">
        <v>878558216.33333302</v>
      </c>
      <c r="I3514" s="9">
        <v>806492630</v>
      </c>
      <c r="J3514" s="9">
        <v>857972974.47916698</v>
      </c>
      <c r="K3514" s="9">
        <v>626164561.25</v>
      </c>
      <c r="L3514" s="9">
        <v>504690605.91666698</v>
      </c>
      <c r="M3514" s="9">
        <v>619225205.46875</v>
      </c>
      <c r="N3514" s="10">
        <f t="shared" si="540"/>
        <v>2.0706639882961815</v>
      </c>
      <c r="O3514" s="10">
        <f t="shared" si="541"/>
        <v>1.7532374038722776</v>
      </c>
      <c r="P3514" s="10">
        <f t="shared" si="542"/>
        <v>1.9966083394130232</v>
      </c>
      <c r="Q3514" s="10">
        <f t="shared" si="543"/>
        <v>1.47580021861149</v>
      </c>
      <c r="R3514" s="10">
        <f t="shared" si="544"/>
        <v>1.097148832812104</v>
      </c>
      <c r="S3514" s="10">
        <f t="shared" si="545"/>
        <v>1.4410129992313292</v>
      </c>
      <c r="T3514" s="10">
        <f t="shared" si="546"/>
        <v>1.9401699105271606</v>
      </c>
      <c r="U3514" s="10">
        <f t="shared" si="547"/>
        <v>1.3379873502183077</v>
      </c>
      <c r="V3514" s="14">
        <f t="shared" si="548"/>
        <v>1.6346056386416485</v>
      </c>
      <c r="W3514" s="14">
        <f t="shared" si="549"/>
        <v>0.71810496536551527</v>
      </c>
    </row>
    <row r="3515" spans="1:23" x14ac:dyDescent="0.25">
      <c r="A3515" s="9" t="s">
        <v>10933</v>
      </c>
      <c r="B3515" s="9" t="s">
        <v>10934</v>
      </c>
      <c r="C3515" s="9" t="s">
        <v>10935</v>
      </c>
      <c r="D3515" s="10">
        <v>0.285056154302464</v>
      </c>
      <c r="E3515" s="11">
        <v>260737396.5</v>
      </c>
      <c r="F3515" s="11">
        <v>464807366.25</v>
      </c>
      <c r="G3515" s="11">
        <v>521817638.33333302</v>
      </c>
      <c r="H3515" s="11">
        <v>409863306.75</v>
      </c>
      <c r="I3515" s="11">
        <v>415307351.5</v>
      </c>
      <c r="J3515" s="11">
        <v>455093655.66666698</v>
      </c>
      <c r="K3515" s="11">
        <v>405894715</v>
      </c>
      <c r="L3515" s="11">
        <v>276788782.58333302</v>
      </c>
      <c r="M3515" s="11">
        <v>430959681.54166698</v>
      </c>
      <c r="N3515" s="10">
        <f t="shared" si="540"/>
        <v>1.5719390937080251</v>
      </c>
      <c r="O3515" s="10">
        <f t="shared" si="541"/>
        <v>0.89350423778917465</v>
      </c>
      <c r="P3515" s="10">
        <f t="shared" si="542"/>
        <v>0.87213160735658524</v>
      </c>
      <c r="Q3515" s="10">
        <f t="shared" si="543"/>
        <v>1.5567184471752598</v>
      </c>
      <c r="R3515" s="10">
        <f t="shared" si="544"/>
        <v>0.59549138563879855</v>
      </c>
      <c r="S3515" s="10">
        <f t="shared" si="545"/>
        <v>0.82588178298866421</v>
      </c>
      <c r="T3515" s="10">
        <f t="shared" si="546"/>
        <v>1.1125249796179284</v>
      </c>
      <c r="U3515" s="10">
        <f t="shared" si="547"/>
        <v>0.99269720526757421</v>
      </c>
      <c r="V3515" s="14">
        <f t="shared" si="548"/>
        <v>0.26298733544017655</v>
      </c>
      <c r="W3515" s="14">
        <f t="shared" si="549"/>
        <v>-1.8076994858130913E-2</v>
      </c>
    </row>
    <row r="3516" spans="1:23" x14ac:dyDescent="0.25">
      <c r="A3516" s="9" t="s">
        <v>12118</v>
      </c>
      <c r="B3516" s="9" t="s">
        <v>12119</v>
      </c>
      <c r="C3516" s="9" t="s">
        <v>12120</v>
      </c>
      <c r="D3516" s="10">
        <v>2.9827790660171801E-3</v>
      </c>
      <c r="E3516" s="9">
        <v>595150615.58333302</v>
      </c>
      <c r="F3516" s="9">
        <v>809339374.54166698</v>
      </c>
      <c r="G3516" s="9">
        <v>928379873.83333302</v>
      </c>
      <c r="H3516" s="9">
        <v>443365656.58333302</v>
      </c>
      <c r="I3516" s="9">
        <v>472844074.5</v>
      </c>
      <c r="J3516" s="9">
        <v>518978558.125</v>
      </c>
      <c r="K3516" s="9">
        <v>601346072.83333302</v>
      </c>
      <c r="L3516" s="9">
        <v>409439715.5</v>
      </c>
      <c r="M3516" s="9">
        <v>499000542</v>
      </c>
      <c r="N3516" s="10">
        <f t="shared" si="540"/>
        <v>0.74496378727386692</v>
      </c>
      <c r="O3516" s="10">
        <f t="shared" si="541"/>
        <v>0.58423461081177963</v>
      </c>
      <c r="P3516" s="10">
        <f t="shared" si="542"/>
        <v>0.55901530478262973</v>
      </c>
      <c r="Q3516" s="10">
        <f t="shared" si="543"/>
        <v>1.0104098980792073</v>
      </c>
      <c r="R3516" s="10">
        <f t="shared" si="544"/>
        <v>0.50589373058967724</v>
      </c>
      <c r="S3516" s="10">
        <f t="shared" si="545"/>
        <v>0.5374960789914569</v>
      </c>
      <c r="T3516" s="10">
        <f t="shared" si="546"/>
        <v>0.62940456762275876</v>
      </c>
      <c r="U3516" s="10">
        <f t="shared" si="547"/>
        <v>0.68459990255344716</v>
      </c>
      <c r="V3516" s="14">
        <f t="shared" si="548"/>
        <v>-1.1418517352380182</v>
      </c>
      <c r="W3516" s="14">
        <f t="shared" si="549"/>
        <v>-0.93453342260424321</v>
      </c>
    </row>
    <row r="3517" spans="1:23" x14ac:dyDescent="0.25">
      <c r="A3517" s="9" t="s">
        <v>12709</v>
      </c>
      <c r="B3517" s="9" t="s">
        <v>12710</v>
      </c>
      <c r="C3517" s="9" t="s">
        <v>12711</v>
      </c>
      <c r="D3517" s="10">
        <v>3.6577960180869597E-2</v>
      </c>
      <c r="E3517" s="11">
        <v>657858185.83333302</v>
      </c>
      <c r="F3517" s="11">
        <v>611721848.79166698</v>
      </c>
      <c r="G3517" s="11">
        <v>728894647.625</v>
      </c>
      <c r="H3517" s="11">
        <v>674065549</v>
      </c>
      <c r="I3517" s="11">
        <v>618711528.04166698</v>
      </c>
      <c r="J3517" s="11">
        <v>708179044.375</v>
      </c>
      <c r="K3517" s="11">
        <v>576791383.16666698</v>
      </c>
      <c r="L3517" s="11">
        <v>413665998.66666698</v>
      </c>
      <c r="M3517" s="11">
        <v>678967096.83333302</v>
      </c>
      <c r="N3517" s="10">
        <f t="shared" si="540"/>
        <v>1.0246365607598795</v>
      </c>
      <c r="O3517" s="10">
        <f t="shared" si="541"/>
        <v>1.0114262376990566</v>
      </c>
      <c r="P3517" s="10">
        <f t="shared" si="542"/>
        <v>0.97157942740079262</v>
      </c>
      <c r="Q3517" s="10">
        <f t="shared" si="543"/>
        <v>0.87677161368148704</v>
      </c>
      <c r="R3517" s="10">
        <f t="shared" si="544"/>
        <v>0.67623217886328668</v>
      </c>
      <c r="S3517" s="10">
        <f t="shared" si="545"/>
        <v>0.93150237698363014</v>
      </c>
      <c r="T3517" s="10">
        <f t="shared" si="546"/>
        <v>1.0025474086199095</v>
      </c>
      <c r="U3517" s="10">
        <f t="shared" si="547"/>
        <v>0.82816872317613466</v>
      </c>
      <c r="V3517" s="14">
        <f t="shared" si="548"/>
        <v>6.2746939834778664E-3</v>
      </c>
      <c r="W3517" s="14">
        <f t="shared" si="549"/>
        <v>-0.46499284311638583</v>
      </c>
    </row>
    <row r="3518" spans="1:23" x14ac:dyDescent="0.25">
      <c r="A3518" s="9" t="s">
        <v>496</v>
      </c>
      <c r="B3518" s="9" t="s">
        <v>497</v>
      </c>
      <c r="C3518" s="9" t="s">
        <v>498</v>
      </c>
      <c r="D3518" s="10">
        <v>0.14193362707679599</v>
      </c>
      <c r="E3518" s="9">
        <v>161447884.625</v>
      </c>
      <c r="F3518" s="9">
        <v>180148812.5</v>
      </c>
      <c r="G3518" s="9">
        <v>193822572.33333299</v>
      </c>
      <c r="H3518" s="9">
        <v>183739826.5</v>
      </c>
      <c r="I3518" s="9">
        <v>171344065.58333299</v>
      </c>
      <c r="J3518" s="9">
        <v>180142840.16666701</v>
      </c>
      <c r="K3518" s="9">
        <v>181056264.91666701</v>
      </c>
      <c r="L3518" s="9">
        <v>129836626.75</v>
      </c>
      <c r="M3518" s="9">
        <v>192394345.875</v>
      </c>
      <c r="N3518" s="10">
        <f t="shared" si="540"/>
        <v>1.1380751561209872</v>
      </c>
      <c r="O3518" s="10">
        <f t="shared" si="541"/>
        <v>0.9511251459586112</v>
      </c>
      <c r="P3518" s="10">
        <f t="shared" si="542"/>
        <v>0.92942136717110646</v>
      </c>
      <c r="Q3518" s="10">
        <f t="shared" si="543"/>
        <v>1.1214533119291838</v>
      </c>
      <c r="R3518" s="10">
        <f t="shared" si="544"/>
        <v>0.72071874883993481</v>
      </c>
      <c r="S3518" s="10">
        <f t="shared" si="545"/>
        <v>0.99263126868486329</v>
      </c>
      <c r="T3518" s="10">
        <f t="shared" si="546"/>
        <v>1.0062072230835684</v>
      </c>
      <c r="U3518" s="10">
        <f t="shared" si="547"/>
        <v>0.94493444315132746</v>
      </c>
      <c r="V3518" s="14">
        <f t="shared" si="548"/>
        <v>1.5261578621604134E-2</v>
      </c>
      <c r="W3518" s="14">
        <f t="shared" si="549"/>
        <v>-0.13969075288789948</v>
      </c>
    </row>
    <row r="3519" spans="1:23" x14ac:dyDescent="0.25">
      <c r="A3519" s="9" t="s">
        <v>10169</v>
      </c>
      <c r="B3519" s="9" t="s">
        <v>10170</v>
      </c>
      <c r="C3519" s="9" t="s">
        <v>10171</v>
      </c>
      <c r="D3519" s="10">
        <v>2.9232097127601699E-3</v>
      </c>
      <c r="E3519" s="11">
        <v>502987354.5</v>
      </c>
      <c r="F3519" s="11">
        <v>484069010.83333302</v>
      </c>
      <c r="G3519" s="11">
        <v>547740430.72916698</v>
      </c>
      <c r="H3519" s="11">
        <v>361728614.66666698</v>
      </c>
      <c r="I3519" s="11">
        <v>440080544</v>
      </c>
      <c r="J3519" s="11">
        <v>459315169.16666698</v>
      </c>
      <c r="K3519" s="11">
        <v>393548993.875</v>
      </c>
      <c r="L3519" s="11">
        <v>290649687.8125</v>
      </c>
      <c r="M3519" s="11">
        <v>421435862.75</v>
      </c>
      <c r="N3519" s="10">
        <f t="shared" si="540"/>
        <v>0.71916045489105229</v>
      </c>
      <c r="O3519" s="10">
        <f t="shared" si="541"/>
        <v>0.90912769491770162</v>
      </c>
      <c r="P3519" s="10">
        <f t="shared" si="542"/>
        <v>0.83856356660620091</v>
      </c>
      <c r="Q3519" s="10">
        <f t="shared" si="543"/>
        <v>0.78242323659649782</v>
      </c>
      <c r="R3519" s="10">
        <f t="shared" si="544"/>
        <v>0.60043027194023768</v>
      </c>
      <c r="S3519" s="10">
        <f t="shared" si="545"/>
        <v>0.76940798799346088</v>
      </c>
      <c r="T3519" s="10">
        <f t="shared" si="546"/>
        <v>0.82228390547165153</v>
      </c>
      <c r="U3519" s="10">
        <f t="shared" si="547"/>
        <v>0.71742049884339876</v>
      </c>
      <c r="V3519" s="14">
        <f t="shared" si="548"/>
        <v>-0.48258051274672081</v>
      </c>
      <c r="W3519" s="14">
        <f t="shared" si="549"/>
        <v>-0.81904246222980115</v>
      </c>
    </row>
    <row r="3520" spans="1:23" x14ac:dyDescent="0.25">
      <c r="A3520" s="9" t="s">
        <v>8424</v>
      </c>
      <c r="B3520" s="9" t="s">
        <v>8425</v>
      </c>
      <c r="C3520" s="9" t="s">
        <v>8426</v>
      </c>
      <c r="D3520" s="10">
        <v>1.68867225272832E-2</v>
      </c>
      <c r="E3520" s="11">
        <v>209561690</v>
      </c>
      <c r="F3520" s="11">
        <v>191580067.53125</v>
      </c>
      <c r="G3520" s="11">
        <v>244219746</v>
      </c>
      <c r="H3520" s="11">
        <v>148516924</v>
      </c>
      <c r="I3520" s="11">
        <v>225576326</v>
      </c>
      <c r="J3520" s="11">
        <v>180623700</v>
      </c>
      <c r="K3520" s="11">
        <v>219051795.04166701</v>
      </c>
      <c r="L3520" s="11">
        <v>156196727.90625</v>
      </c>
      <c r="M3520" s="11">
        <v>186309114.45833299</v>
      </c>
      <c r="N3520" s="10">
        <f t="shared" si="540"/>
        <v>0.70870264503020564</v>
      </c>
      <c r="O3520" s="10">
        <f t="shared" si="541"/>
        <v>1.1774519599394369</v>
      </c>
      <c r="P3520" s="10">
        <f t="shared" si="542"/>
        <v>0.73959498754044239</v>
      </c>
      <c r="Q3520" s="10">
        <f t="shared" si="543"/>
        <v>1.0452854958445268</v>
      </c>
      <c r="R3520" s="10">
        <f t="shared" si="544"/>
        <v>0.81530782361151233</v>
      </c>
      <c r="S3520" s="10">
        <f t="shared" si="545"/>
        <v>0.76287490061648411</v>
      </c>
      <c r="T3520" s="10">
        <f t="shared" si="546"/>
        <v>0.87524986417002826</v>
      </c>
      <c r="U3520" s="10">
        <f t="shared" si="547"/>
        <v>0.87448940669084108</v>
      </c>
      <c r="V3520" s="14">
        <f t="shared" si="548"/>
        <v>-0.32862476122542705</v>
      </c>
      <c r="W3520" s="14">
        <f t="shared" si="549"/>
        <v>-0.33076853094384234</v>
      </c>
    </row>
    <row r="3521" spans="1:23" x14ac:dyDescent="0.25">
      <c r="A3521" s="9" t="s">
        <v>9911</v>
      </c>
      <c r="B3521" s="9" t="s">
        <v>9912</v>
      </c>
      <c r="C3521" s="9" t="s">
        <v>9913</v>
      </c>
      <c r="D3521" s="10">
        <v>4.2420199308820699E-3</v>
      </c>
      <c r="E3521" s="11">
        <v>798350285.45833302</v>
      </c>
      <c r="F3521" s="11">
        <v>713637482.33333302</v>
      </c>
      <c r="G3521" s="11">
        <v>818228276.20833302</v>
      </c>
      <c r="H3521" s="11">
        <v>744279229.08333302</v>
      </c>
      <c r="I3521" s="11">
        <v>653384198.25</v>
      </c>
      <c r="J3521" s="11">
        <v>542109853.16666698</v>
      </c>
      <c r="K3521" s="11">
        <v>768281461.33333302</v>
      </c>
      <c r="L3521" s="11">
        <v>437028135.25</v>
      </c>
      <c r="M3521" s="11">
        <v>646022543.66666698</v>
      </c>
      <c r="N3521" s="10">
        <f t="shared" si="540"/>
        <v>0.93227151369532257</v>
      </c>
      <c r="O3521" s="10">
        <f t="shared" si="541"/>
        <v>0.91556877886188537</v>
      </c>
      <c r="P3521" s="10">
        <f t="shared" si="542"/>
        <v>0.6625410889963399</v>
      </c>
      <c r="Q3521" s="10">
        <f t="shared" si="543"/>
        <v>0.96233630190570107</v>
      </c>
      <c r="R3521" s="10">
        <f t="shared" si="544"/>
        <v>0.61239515309801018</v>
      </c>
      <c r="S3521" s="10">
        <f t="shared" si="545"/>
        <v>0.78953827733787596</v>
      </c>
      <c r="T3521" s="10">
        <f t="shared" si="546"/>
        <v>0.83679379385118258</v>
      </c>
      <c r="U3521" s="10">
        <f t="shared" si="547"/>
        <v>0.78808991078052903</v>
      </c>
      <c r="V3521" s="14">
        <f t="shared" si="548"/>
        <v>-0.43944003728499087</v>
      </c>
      <c r="W3521" s="14">
        <f t="shared" si="549"/>
        <v>-0.58733314136205728</v>
      </c>
    </row>
    <row r="3522" spans="1:23" x14ac:dyDescent="0.25">
      <c r="A3522" s="9" t="s">
        <v>2158</v>
      </c>
      <c r="B3522" s="9" t="s">
        <v>2159</v>
      </c>
      <c r="C3522" s="9" t="s">
        <v>2160</v>
      </c>
      <c r="D3522" s="10">
        <v>3.5471647135517999E-3</v>
      </c>
      <c r="E3522" s="11">
        <v>407318686.5</v>
      </c>
      <c r="F3522" s="11">
        <v>381253129.58333302</v>
      </c>
      <c r="G3522" s="11">
        <v>432015510.54166698</v>
      </c>
      <c r="H3522" s="11">
        <v>394195855.10416698</v>
      </c>
      <c r="I3522" s="11">
        <v>344014968.45833302</v>
      </c>
      <c r="J3522" s="11">
        <v>376308116.375</v>
      </c>
      <c r="K3522" s="11">
        <v>311590253.16666698</v>
      </c>
      <c r="L3522" s="11">
        <v>200578434.66666701</v>
      </c>
      <c r="M3522" s="11">
        <v>371809454.625</v>
      </c>
      <c r="N3522" s="10">
        <f t="shared" ref="N3522:N3585" si="550">H3522/E3522</f>
        <v>0.96778239783547715</v>
      </c>
      <c r="O3522" s="10">
        <f t="shared" ref="O3522:O3585" si="551">I3522/F3522</f>
        <v>0.90232693652719087</v>
      </c>
      <c r="P3522" s="10">
        <f t="shared" ref="P3522:P3585" si="552">J3522/G3522</f>
        <v>0.87105232842955038</v>
      </c>
      <c r="Q3522" s="10">
        <f t="shared" ref="Q3522:Q3585" si="553">K3522/E3522</f>
        <v>0.76497902869149847</v>
      </c>
      <c r="R3522" s="10">
        <f t="shared" ref="R3522:R3585" si="554">L3522/F3522</f>
        <v>0.52610305097266163</v>
      </c>
      <c r="S3522" s="10">
        <f t="shared" ref="S3522:S3585" si="555">M3522/G3522</f>
        <v>0.86063913343949205</v>
      </c>
      <c r="T3522" s="10">
        <f t="shared" ref="T3522:T3585" si="556">AVERAGE(N3522:P3522)</f>
        <v>0.91372055426407284</v>
      </c>
      <c r="U3522" s="10">
        <f t="shared" ref="U3522:U3585" si="557">AVERAGE(Q3522:S3522)</f>
        <v>0.71724040436788405</v>
      </c>
      <c r="V3522" s="14">
        <f t="shared" ref="V3522:V3585" si="558">LOG(T3522,1.5)</f>
        <v>-0.22253577876032005</v>
      </c>
      <c r="W3522" s="14">
        <f t="shared" ref="W3522:W3585" si="559">LOG(U3522,1.5)</f>
        <v>-0.81966165751121645</v>
      </c>
    </row>
    <row r="3523" spans="1:23" x14ac:dyDescent="0.25">
      <c r="A3523" s="9" t="s">
        <v>3310</v>
      </c>
      <c r="B3523" s="9" t="s">
        <v>3311</v>
      </c>
      <c r="C3523" s="9" t="s">
        <v>3312</v>
      </c>
      <c r="D3523" s="10">
        <v>0.10819890248371899</v>
      </c>
      <c r="E3523" s="9">
        <v>820446418.25</v>
      </c>
      <c r="F3523" s="9">
        <v>968796524.25</v>
      </c>
      <c r="G3523" s="9">
        <v>1056882369.83333</v>
      </c>
      <c r="H3523" s="9">
        <v>1092733819.5833299</v>
      </c>
      <c r="I3523" s="9">
        <v>1028608085.5</v>
      </c>
      <c r="J3523" s="9">
        <v>1030550726.5</v>
      </c>
      <c r="K3523" s="9">
        <v>972771625.29166698</v>
      </c>
      <c r="L3523" s="9">
        <v>621270251.66666698</v>
      </c>
      <c r="M3523" s="9">
        <v>911116601.125</v>
      </c>
      <c r="N3523" s="10">
        <f t="shared" si="550"/>
        <v>1.3318771284468702</v>
      </c>
      <c r="O3523" s="10">
        <f t="shared" si="551"/>
        <v>1.0617380014821001</v>
      </c>
      <c r="P3523" s="10">
        <f t="shared" si="552"/>
        <v>0.97508554964590566</v>
      </c>
      <c r="Q3523" s="10">
        <f t="shared" si="553"/>
        <v>1.1856613712405186</v>
      </c>
      <c r="R3523" s="10">
        <f t="shared" si="554"/>
        <v>0.64128043001354418</v>
      </c>
      <c r="S3523" s="10">
        <f t="shared" si="555"/>
        <v>0.86207947746226743</v>
      </c>
      <c r="T3523" s="10">
        <f t="shared" si="556"/>
        <v>1.1229002265249586</v>
      </c>
      <c r="U3523" s="10">
        <f t="shared" si="557"/>
        <v>0.89634042623877674</v>
      </c>
      <c r="V3523" s="14">
        <f t="shared" si="558"/>
        <v>0.28588113751454713</v>
      </c>
      <c r="W3523" s="14">
        <f t="shared" si="559"/>
        <v>-0.26989991488565462</v>
      </c>
    </row>
    <row r="3524" spans="1:23" x14ac:dyDescent="0.25">
      <c r="A3524" s="9" t="s">
        <v>17154</v>
      </c>
      <c r="B3524" s="9" t="s">
        <v>17155</v>
      </c>
      <c r="C3524" s="9" t="s">
        <v>17156</v>
      </c>
      <c r="D3524" s="10">
        <v>3.2660145815266502E-2</v>
      </c>
      <c r="E3524" s="11">
        <v>66230036.375</v>
      </c>
      <c r="F3524" s="11">
        <v>86639436.875</v>
      </c>
      <c r="G3524" s="11">
        <v>69863136</v>
      </c>
      <c r="H3524" s="11">
        <v>64670261.833333299</v>
      </c>
      <c r="I3524" s="11">
        <v>97794939.5</v>
      </c>
      <c r="J3524" s="11">
        <v>76250291.25</v>
      </c>
      <c r="K3524" s="11">
        <v>69131407</v>
      </c>
      <c r="L3524" s="11">
        <v>70817374.5</v>
      </c>
      <c r="M3524" s="11">
        <v>62228957.291666701</v>
      </c>
      <c r="N3524" s="10">
        <f t="shared" si="550"/>
        <v>0.97644913656946941</v>
      </c>
      <c r="O3524" s="10">
        <f t="shared" si="551"/>
        <v>1.1287577923791763</v>
      </c>
      <c r="P3524" s="10">
        <f t="shared" si="552"/>
        <v>1.091423826866289</v>
      </c>
      <c r="Q3524" s="10">
        <f t="shared" si="553"/>
        <v>1.0438074744300636</v>
      </c>
      <c r="R3524" s="10">
        <f t="shared" si="554"/>
        <v>0.81738036458123042</v>
      </c>
      <c r="S3524" s="10">
        <f t="shared" si="555"/>
        <v>0.89072665291845332</v>
      </c>
      <c r="T3524" s="10">
        <f t="shared" si="556"/>
        <v>1.0655435852716451</v>
      </c>
      <c r="U3524" s="10">
        <f t="shared" si="557"/>
        <v>0.91730483064324908</v>
      </c>
      <c r="V3524" s="14">
        <f t="shared" si="558"/>
        <v>0.15657346682468604</v>
      </c>
      <c r="W3524" s="14">
        <f t="shared" si="559"/>
        <v>-0.21288006933303302</v>
      </c>
    </row>
    <row r="3525" spans="1:23" x14ac:dyDescent="0.25">
      <c r="A3525" s="9" t="s">
        <v>5731</v>
      </c>
      <c r="B3525" s="9" t="s">
        <v>5732</v>
      </c>
      <c r="C3525" s="9" t="s">
        <v>5733</v>
      </c>
      <c r="D3525" s="10">
        <v>1.25624988302375E-2</v>
      </c>
      <c r="E3525" s="9">
        <v>155500689.125</v>
      </c>
      <c r="F3525" s="9">
        <v>190185013.5</v>
      </c>
      <c r="G3525" s="9">
        <v>183571300.5</v>
      </c>
      <c r="H3525" s="9">
        <v>181703280.125</v>
      </c>
      <c r="I3525" s="9">
        <v>116680275.65625</v>
      </c>
      <c r="J3525" s="9">
        <v>126612001.125</v>
      </c>
      <c r="K3525" s="9">
        <v>174213511.75</v>
      </c>
      <c r="L3525" s="9">
        <v>65275654.296875</v>
      </c>
      <c r="M3525" s="9">
        <v>154097478.5</v>
      </c>
      <c r="N3525" s="10">
        <f t="shared" si="550"/>
        <v>1.1685046616027337</v>
      </c>
      <c r="O3525" s="10">
        <f t="shared" si="551"/>
        <v>0.6135093060644865</v>
      </c>
      <c r="P3525" s="10">
        <f t="shared" si="552"/>
        <v>0.68971566241641347</v>
      </c>
      <c r="Q3525" s="10">
        <f t="shared" si="553"/>
        <v>1.1203391620339227</v>
      </c>
      <c r="R3525" s="10">
        <f t="shared" si="554"/>
        <v>0.34322186115298198</v>
      </c>
      <c r="S3525" s="10">
        <f t="shared" si="555"/>
        <v>0.83944210277030751</v>
      </c>
      <c r="T3525" s="10">
        <f t="shared" si="556"/>
        <v>0.82390987669454452</v>
      </c>
      <c r="U3525" s="10">
        <f t="shared" si="557"/>
        <v>0.76766770865240408</v>
      </c>
      <c r="V3525" s="14">
        <f t="shared" si="558"/>
        <v>-0.47770849852304625</v>
      </c>
      <c r="W3525" s="14">
        <f t="shared" si="559"/>
        <v>-0.65208646860573782</v>
      </c>
    </row>
    <row r="3526" spans="1:23" x14ac:dyDescent="0.25">
      <c r="A3526" s="9" t="s">
        <v>17742</v>
      </c>
      <c r="B3526" s="9" t="s">
        <v>17743</v>
      </c>
      <c r="C3526" s="9" t="s">
        <v>17744</v>
      </c>
      <c r="D3526" s="10">
        <v>4.4360145431167602E-3</v>
      </c>
      <c r="E3526" s="11">
        <v>374787236.91666698</v>
      </c>
      <c r="F3526" s="11">
        <v>421644421.28125</v>
      </c>
      <c r="G3526" s="11">
        <v>351169804.33333302</v>
      </c>
      <c r="H3526" s="11">
        <v>241666247.58333299</v>
      </c>
      <c r="I3526" s="11">
        <v>226181372.20833299</v>
      </c>
      <c r="J3526" s="11">
        <v>266519549.83333299</v>
      </c>
      <c r="K3526" s="11">
        <v>327051813.5</v>
      </c>
      <c r="L3526" s="11">
        <v>252399115.6875</v>
      </c>
      <c r="M3526" s="11">
        <v>336388075.16666698</v>
      </c>
      <c r="N3526" s="10">
        <f t="shared" si="550"/>
        <v>0.64480917112197944</v>
      </c>
      <c r="O3526" s="10">
        <f t="shared" si="551"/>
        <v>0.53642681082091903</v>
      </c>
      <c r="P3526" s="10">
        <f t="shared" si="552"/>
        <v>0.75894779831454595</v>
      </c>
      <c r="Q3526" s="10">
        <f t="shared" si="553"/>
        <v>0.87263327372249644</v>
      </c>
      <c r="R3526" s="10">
        <f t="shared" si="554"/>
        <v>0.59860655791563744</v>
      </c>
      <c r="S3526" s="10">
        <f t="shared" si="555"/>
        <v>0.95790717486451338</v>
      </c>
      <c r="T3526" s="10">
        <f t="shared" si="556"/>
        <v>0.64672792675248159</v>
      </c>
      <c r="U3526" s="10">
        <f t="shared" si="557"/>
        <v>0.80971566883421575</v>
      </c>
      <c r="V3526" s="14">
        <f t="shared" si="558"/>
        <v>-1.0748880218614105</v>
      </c>
      <c r="W3526" s="14">
        <f t="shared" si="559"/>
        <v>-0.52056789807432025</v>
      </c>
    </row>
    <row r="3527" spans="1:23" x14ac:dyDescent="0.25">
      <c r="A3527" s="9" t="s">
        <v>18984</v>
      </c>
      <c r="B3527" s="9" t="s">
        <v>18985</v>
      </c>
      <c r="C3527" s="9" t="s">
        <v>18986</v>
      </c>
      <c r="D3527" s="10">
        <v>1.25003713836918E-2</v>
      </c>
      <c r="E3527" s="11">
        <v>356914573.5</v>
      </c>
      <c r="F3527" s="11">
        <v>334352581.58333302</v>
      </c>
      <c r="G3527" s="11">
        <v>402509871.66666698</v>
      </c>
      <c r="H3527" s="11">
        <v>354848306.83333302</v>
      </c>
      <c r="I3527" s="11">
        <v>312163267</v>
      </c>
      <c r="J3527" s="11">
        <v>306507975.02083302</v>
      </c>
      <c r="K3527" s="11">
        <v>299586283.75</v>
      </c>
      <c r="L3527" s="11">
        <v>149722709.79166701</v>
      </c>
      <c r="M3527" s="11">
        <v>320692021.8125</v>
      </c>
      <c r="N3527" s="10">
        <f t="shared" si="550"/>
        <v>0.99421075288015104</v>
      </c>
      <c r="O3527" s="10">
        <f t="shared" si="551"/>
        <v>0.93363498353069363</v>
      </c>
      <c r="P3527" s="10">
        <f t="shared" si="552"/>
        <v>0.76149182068921628</v>
      </c>
      <c r="Q3527" s="10">
        <f t="shared" si="553"/>
        <v>0.83937812012599144</v>
      </c>
      <c r="R3527" s="10">
        <f t="shared" si="554"/>
        <v>0.44779887471678032</v>
      </c>
      <c r="S3527" s="10">
        <f t="shared" si="555"/>
        <v>0.7967308242270309</v>
      </c>
      <c r="T3527" s="10">
        <f t="shared" si="556"/>
        <v>0.89644585236668706</v>
      </c>
      <c r="U3527" s="10">
        <f t="shared" si="557"/>
        <v>0.6946359396899342</v>
      </c>
      <c r="V3527" s="14">
        <f t="shared" si="558"/>
        <v>-0.26960984927360393</v>
      </c>
      <c r="W3527" s="14">
        <f t="shared" si="559"/>
        <v>-0.89864057636771044</v>
      </c>
    </row>
    <row r="3528" spans="1:23" x14ac:dyDescent="0.25">
      <c r="A3528" s="9" t="s">
        <v>19119</v>
      </c>
      <c r="B3528" s="9" t="s">
        <v>19120</v>
      </c>
      <c r="C3528" s="9" t="s">
        <v>19121</v>
      </c>
      <c r="D3528" s="10">
        <v>6.6560554855400701E-4</v>
      </c>
      <c r="E3528" s="9">
        <v>224898428.5</v>
      </c>
      <c r="F3528" s="9">
        <v>251023566.8125</v>
      </c>
      <c r="G3528" s="9">
        <v>242020244.16666701</v>
      </c>
      <c r="H3528" s="9">
        <v>296801471.41666698</v>
      </c>
      <c r="I3528" s="9">
        <v>253846656.16666701</v>
      </c>
      <c r="J3528" s="9">
        <v>301486421.75</v>
      </c>
      <c r="K3528" s="9">
        <v>287307240.91666698</v>
      </c>
      <c r="L3528" s="9">
        <v>154957226.3125</v>
      </c>
      <c r="M3528" s="9">
        <v>301906090.14583302</v>
      </c>
      <c r="N3528" s="10">
        <f t="shared" si="550"/>
        <v>1.3197134074979406</v>
      </c>
      <c r="O3528" s="10">
        <f t="shared" si="551"/>
        <v>1.0112463120097233</v>
      </c>
      <c r="P3528" s="10">
        <f t="shared" si="552"/>
        <v>1.2457074522343745</v>
      </c>
      <c r="Q3528" s="10">
        <f t="shared" si="553"/>
        <v>1.2774977701396744</v>
      </c>
      <c r="R3528" s="10">
        <f t="shared" si="554"/>
        <v>0.6173015079028179</v>
      </c>
      <c r="S3528" s="10">
        <f t="shared" si="555"/>
        <v>1.2474414741021651</v>
      </c>
      <c r="T3528" s="10">
        <f t="shared" si="556"/>
        <v>1.1922223905806797</v>
      </c>
      <c r="U3528" s="10">
        <f t="shared" si="557"/>
        <v>1.047413584048219</v>
      </c>
      <c r="V3528" s="14">
        <f t="shared" si="558"/>
        <v>0.43362330569136315</v>
      </c>
      <c r="W3528" s="14">
        <f t="shared" si="559"/>
        <v>0.1142487261074932</v>
      </c>
    </row>
    <row r="3529" spans="1:23" x14ac:dyDescent="0.25">
      <c r="A3529" s="9" t="s">
        <v>19979</v>
      </c>
      <c r="B3529" s="9" t="s">
        <v>19980</v>
      </c>
      <c r="C3529" s="9" t="s">
        <v>19981</v>
      </c>
      <c r="D3529" s="10">
        <v>2.9063268931208801E-2</v>
      </c>
      <c r="E3529" s="11">
        <v>50526164.0625</v>
      </c>
      <c r="F3529" s="11">
        <v>39479189.541666701</v>
      </c>
      <c r="G3529" s="11">
        <v>60468404.583333299</v>
      </c>
      <c r="H3529" s="11">
        <v>63296500.020833299</v>
      </c>
      <c r="I3529" s="11">
        <v>64838585.291666701</v>
      </c>
      <c r="J3529" s="11">
        <v>83966051.916666701</v>
      </c>
      <c r="K3529" s="11">
        <v>67424414.1875</v>
      </c>
      <c r="L3529" s="11">
        <v>72581559.291666701</v>
      </c>
      <c r="M3529" s="11">
        <v>76468268.833333299</v>
      </c>
      <c r="N3529" s="10">
        <f t="shared" si="550"/>
        <v>1.2527469914901241</v>
      </c>
      <c r="O3529" s="10">
        <f t="shared" si="551"/>
        <v>1.6423484383648621</v>
      </c>
      <c r="P3529" s="10">
        <f t="shared" si="552"/>
        <v>1.3885938035780421</v>
      </c>
      <c r="Q3529" s="10">
        <f t="shared" si="553"/>
        <v>1.3344455380403935</v>
      </c>
      <c r="R3529" s="10">
        <f t="shared" si="554"/>
        <v>1.8384764260437376</v>
      </c>
      <c r="S3529" s="10">
        <f t="shared" si="555"/>
        <v>1.2645987497148219</v>
      </c>
      <c r="T3529" s="10">
        <f t="shared" si="556"/>
        <v>1.4278964111443428</v>
      </c>
      <c r="U3529" s="10">
        <f t="shared" si="557"/>
        <v>1.4791735712663179</v>
      </c>
      <c r="V3529" s="14">
        <f t="shared" si="558"/>
        <v>0.87850301529689823</v>
      </c>
      <c r="W3529" s="14">
        <f t="shared" si="559"/>
        <v>0.96551719541907188</v>
      </c>
    </row>
    <row r="3530" spans="1:23" x14ac:dyDescent="0.25">
      <c r="A3530" s="9" t="s">
        <v>13516</v>
      </c>
      <c r="B3530" s="9" t="s">
        <v>13517</v>
      </c>
      <c r="C3530" s="9" t="s">
        <v>13518</v>
      </c>
      <c r="D3530" s="10">
        <v>0.37448791477853099</v>
      </c>
      <c r="E3530" s="9">
        <v>37020862.958333299</v>
      </c>
      <c r="F3530" s="9">
        <v>52797518.375</v>
      </c>
      <c r="G3530" s="9">
        <v>104769164.625</v>
      </c>
      <c r="H3530" s="9">
        <v>78681895.75</v>
      </c>
      <c r="I3530" s="9">
        <v>47580210.5</v>
      </c>
      <c r="J3530" s="9">
        <v>60973517</v>
      </c>
      <c r="K3530" s="9">
        <v>43487204.75</v>
      </c>
      <c r="L3530" s="9">
        <v>19183506.625</v>
      </c>
      <c r="M3530" s="9">
        <v>60752324.21875</v>
      </c>
      <c r="N3530" s="10">
        <f t="shared" si="550"/>
        <v>2.1253393211972362</v>
      </c>
      <c r="O3530" s="10">
        <f t="shared" si="551"/>
        <v>0.90118270639268472</v>
      </c>
      <c r="P3530" s="10">
        <f t="shared" si="552"/>
        <v>0.5819796045739446</v>
      </c>
      <c r="Q3530" s="10">
        <f t="shared" si="553"/>
        <v>1.1746675056965723</v>
      </c>
      <c r="R3530" s="10">
        <f t="shared" si="554"/>
        <v>0.36334106631200164</v>
      </c>
      <c r="S3530" s="10">
        <f t="shared" si="555"/>
        <v>0.57986836524086682</v>
      </c>
      <c r="T3530" s="10">
        <f t="shared" si="556"/>
        <v>1.2028338773879552</v>
      </c>
      <c r="U3530" s="10">
        <f t="shared" si="557"/>
        <v>0.70595897908314686</v>
      </c>
      <c r="V3530" s="14">
        <f t="shared" si="558"/>
        <v>0.45547775500230642</v>
      </c>
      <c r="W3530" s="14">
        <f t="shared" si="559"/>
        <v>-0.85876229420394468</v>
      </c>
    </row>
    <row r="3531" spans="1:23" x14ac:dyDescent="0.25">
      <c r="A3531" s="9" t="s">
        <v>11797</v>
      </c>
      <c r="B3531" s="9" t="s">
        <v>11798</v>
      </c>
      <c r="C3531" s="9" t="s">
        <v>11799</v>
      </c>
      <c r="D3531" s="10">
        <v>0.15884248899398401</v>
      </c>
      <c r="E3531" s="11">
        <v>43542247.5</v>
      </c>
      <c r="F3531" s="11">
        <v>37682847.875</v>
      </c>
      <c r="G3531" s="11">
        <v>112630894.40625</v>
      </c>
      <c r="H3531" s="11">
        <v>28598923</v>
      </c>
      <c r="I3531" s="11">
        <v>29685074</v>
      </c>
      <c r="J3531" s="11">
        <v>39967611</v>
      </c>
      <c r="K3531" s="11">
        <v>45605952.75</v>
      </c>
      <c r="L3531" s="11">
        <v>21505347.125</v>
      </c>
      <c r="M3531" s="11">
        <v>53684067.5</v>
      </c>
      <c r="N3531" s="10">
        <f t="shared" si="550"/>
        <v>0.6568086086966457</v>
      </c>
      <c r="O3531" s="10">
        <f t="shared" si="551"/>
        <v>0.78776089584497733</v>
      </c>
      <c r="P3531" s="10">
        <f t="shared" si="552"/>
        <v>0.35485477772945889</v>
      </c>
      <c r="Q3531" s="10">
        <f t="shared" si="553"/>
        <v>1.0473954691934539</v>
      </c>
      <c r="R3531" s="10">
        <f t="shared" si="554"/>
        <v>0.57069325535948501</v>
      </c>
      <c r="S3531" s="10">
        <f t="shared" si="555"/>
        <v>0.47663714101715432</v>
      </c>
      <c r="T3531" s="10">
        <f t="shared" si="556"/>
        <v>0.59980809409036062</v>
      </c>
      <c r="U3531" s="10">
        <f t="shared" si="557"/>
        <v>0.69824195519003107</v>
      </c>
      <c r="V3531" s="14">
        <f t="shared" si="558"/>
        <v>-1.2606399610915635</v>
      </c>
      <c r="W3531" s="14">
        <f t="shared" si="559"/>
        <v>-0.88587054330836701</v>
      </c>
    </row>
    <row r="3532" spans="1:23" x14ac:dyDescent="0.25">
      <c r="A3532" s="9" t="s">
        <v>1894</v>
      </c>
      <c r="B3532" s="9" t="s">
        <v>1895</v>
      </c>
      <c r="C3532" s="9" t="s">
        <v>1896</v>
      </c>
      <c r="D3532" s="10">
        <v>6.8795737408649693E-2</v>
      </c>
      <c r="E3532" s="11">
        <v>48868111.5</v>
      </c>
      <c r="F3532" s="11">
        <v>89711592.9375</v>
      </c>
      <c r="G3532" s="11">
        <v>19986765</v>
      </c>
      <c r="H3532" s="11">
        <v>143711264</v>
      </c>
      <c r="I3532" s="11">
        <v>75616915</v>
      </c>
      <c r="J3532" s="11">
        <v>102799127.25</v>
      </c>
      <c r="K3532" s="11">
        <v>108274546.125</v>
      </c>
      <c r="L3532" s="11">
        <v>99465873.5</v>
      </c>
      <c r="M3532" s="11">
        <v>38726721.8125</v>
      </c>
      <c r="N3532" s="10">
        <f t="shared" si="550"/>
        <v>2.9407983977445089</v>
      </c>
      <c r="O3532" s="10">
        <f t="shared" si="551"/>
        <v>0.84288900156616953</v>
      </c>
      <c r="P3532" s="10">
        <f t="shared" si="552"/>
        <v>5.1433599809674053</v>
      </c>
      <c r="Q3532" s="10">
        <f t="shared" si="553"/>
        <v>2.2156482581693382</v>
      </c>
      <c r="R3532" s="10">
        <f t="shared" si="554"/>
        <v>1.1087293207389104</v>
      </c>
      <c r="S3532" s="10">
        <f t="shared" si="555"/>
        <v>1.9376183095413391</v>
      </c>
      <c r="T3532" s="10">
        <f t="shared" si="556"/>
        <v>2.9756824600926941</v>
      </c>
      <c r="U3532" s="10">
        <f t="shared" si="557"/>
        <v>1.7539986294831957</v>
      </c>
      <c r="V3532" s="14">
        <f t="shared" si="558"/>
        <v>2.6894383492781295</v>
      </c>
      <c r="W3532" s="14">
        <f t="shared" si="559"/>
        <v>1.3858112605667454</v>
      </c>
    </row>
    <row r="3533" spans="1:23" x14ac:dyDescent="0.25">
      <c r="A3533" s="9" t="s">
        <v>15044</v>
      </c>
      <c r="B3533" s="9" t="s">
        <v>15045</v>
      </c>
      <c r="C3533" s="9" t="s">
        <v>15046</v>
      </c>
      <c r="D3533" s="10">
        <v>3.1014976418376702E-3</v>
      </c>
      <c r="E3533" s="11">
        <v>364373310.79166698</v>
      </c>
      <c r="F3533" s="11">
        <v>330936281.66666698</v>
      </c>
      <c r="G3533" s="11">
        <v>353492412.33333302</v>
      </c>
      <c r="H3533" s="11">
        <v>130156716.75</v>
      </c>
      <c r="I3533" s="11">
        <v>226818470.625</v>
      </c>
      <c r="J3533" s="11">
        <v>319229505.5625</v>
      </c>
      <c r="K3533" s="11">
        <v>264819309.25</v>
      </c>
      <c r="L3533" s="11">
        <v>158795938.55208299</v>
      </c>
      <c r="M3533" s="11">
        <v>247238762</v>
      </c>
      <c r="N3533" s="10">
        <f t="shared" si="550"/>
        <v>0.35720705357703331</v>
      </c>
      <c r="O3533" s="10">
        <f t="shared" si="551"/>
        <v>0.68538411528253396</v>
      </c>
      <c r="P3533" s="10">
        <f t="shared" si="552"/>
        <v>0.90307314789398052</v>
      </c>
      <c r="Q3533" s="10">
        <f t="shared" si="553"/>
        <v>0.72678020427630141</v>
      </c>
      <c r="R3533" s="10">
        <f t="shared" si="554"/>
        <v>0.47983840802329725</v>
      </c>
      <c r="S3533" s="10">
        <f t="shared" si="555"/>
        <v>0.69941745105086184</v>
      </c>
      <c r="T3533" s="10">
        <f t="shared" si="556"/>
        <v>0.64855477225118252</v>
      </c>
      <c r="U3533" s="10">
        <f t="shared" si="557"/>
        <v>0.63534535445015361</v>
      </c>
      <c r="V3533" s="14">
        <f t="shared" si="558"/>
        <v>-1.0679311492503603</v>
      </c>
      <c r="W3533" s="14">
        <f t="shared" si="559"/>
        <v>-1.1186821099627866</v>
      </c>
    </row>
    <row r="3534" spans="1:23" x14ac:dyDescent="0.25">
      <c r="A3534" s="9" t="s">
        <v>3106</v>
      </c>
      <c r="B3534" s="9" t="s">
        <v>3107</v>
      </c>
      <c r="C3534" s="9" t="s">
        <v>3108</v>
      </c>
      <c r="D3534" s="10">
        <v>3.8249715761119102E-2</v>
      </c>
      <c r="E3534" s="9">
        <v>58899795.125</v>
      </c>
      <c r="F3534" s="9">
        <v>69360286.625</v>
      </c>
      <c r="G3534" s="9">
        <v>77969823.166666701</v>
      </c>
      <c r="H3534" s="9">
        <v>52342003.708333299</v>
      </c>
      <c r="I3534" s="9">
        <v>27696750.666666701</v>
      </c>
      <c r="J3534" s="9">
        <v>43364709.770833299</v>
      </c>
      <c r="K3534" s="9">
        <v>102395088.770833</v>
      </c>
      <c r="L3534" s="9">
        <v>46205138.375</v>
      </c>
      <c r="M3534" s="9">
        <v>53919339.541666701</v>
      </c>
      <c r="N3534" s="10">
        <f t="shared" si="550"/>
        <v>0.88866189767299808</v>
      </c>
      <c r="O3534" s="10">
        <f t="shared" si="551"/>
        <v>0.39931713108987893</v>
      </c>
      <c r="P3534" s="10">
        <f t="shared" si="552"/>
        <v>0.55617299116015406</v>
      </c>
      <c r="Q3534" s="10">
        <f t="shared" si="553"/>
        <v>1.7384625626205521</v>
      </c>
      <c r="R3534" s="10">
        <f t="shared" si="554"/>
        <v>0.66616129522085865</v>
      </c>
      <c r="S3534" s="10">
        <f t="shared" si="555"/>
        <v>0.69154112901359055</v>
      </c>
      <c r="T3534" s="10">
        <f t="shared" si="556"/>
        <v>0.61471733997434364</v>
      </c>
      <c r="U3534" s="10">
        <f t="shared" si="557"/>
        <v>1.0320549956183338</v>
      </c>
      <c r="V3534" s="14">
        <f t="shared" si="558"/>
        <v>-1.200085326445858</v>
      </c>
      <c r="W3534" s="14">
        <f t="shared" si="559"/>
        <v>7.7816698246986393E-2</v>
      </c>
    </row>
    <row r="3535" spans="1:23" x14ac:dyDescent="0.25">
      <c r="A3535" s="9" t="s">
        <v>5052</v>
      </c>
      <c r="B3535" s="9" t="s">
        <v>5053</v>
      </c>
      <c r="C3535" s="9" t="s">
        <v>5054</v>
      </c>
      <c r="D3535" s="10">
        <v>0.209857082618433</v>
      </c>
      <c r="E3535" s="11">
        <v>249509525.16666701</v>
      </c>
      <c r="F3535" s="11">
        <v>252919616.83333299</v>
      </c>
      <c r="G3535" s="11">
        <v>121974740.916667</v>
      </c>
      <c r="H3535" s="11">
        <v>213150375.33333299</v>
      </c>
      <c r="I3535" s="11">
        <v>250233964.25</v>
      </c>
      <c r="J3535" s="11">
        <v>108930489.75</v>
      </c>
      <c r="K3535" s="11">
        <v>166517772.58333299</v>
      </c>
      <c r="L3535" s="11">
        <v>110575196.583333</v>
      </c>
      <c r="M3535" s="11">
        <v>141229892.70833299</v>
      </c>
      <c r="N3535" s="10">
        <f t="shared" si="550"/>
        <v>0.85427750780637779</v>
      </c>
      <c r="O3535" s="10">
        <f t="shared" si="551"/>
        <v>0.98938139865559438</v>
      </c>
      <c r="P3535" s="10">
        <f t="shared" si="552"/>
        <v>0.89305776697177974</v>
      </c>
      <c r="Q3535" s="10">
        <f t="shared" si="553"/>
        <v>0.66738042354135652</v>
      </c>
      <c r="R3535" s="10">
        <f t="shared" si="554"/>
        <v>0.43719501859042825</v>
      </c>
      <c r="S3535" s="10">
        <f t="shared" si="555"/>
        <v>1.1578617970159992</v>
      </c>
      <c r="T3535" s="10">
        <f t="shared" si="556"/>
        <v>0.9122388911445839</v>
      </c>
      <c r="U3535" s="10">
        <f t="shared" si="557"/>
        <v>0.75414574638259468</v>
      </c>
      <c r="V3535" s="14">
        <f t="shared" si="558"/>
        <v>-0.22653831199608421</v>
      </c>
      <c r="W3535" s="14">
        <f t="shared" si="559"/>
        <v>-0.69591594053718553</v>
      </c>
    </row>
    <row r="3536" spans="1:23" x14ac:dyDescent="0.25">
      <c r="A3536" s="9" t="s">
        <v>12457</v>
      </c>
      <c r="B3536" s="9" t="s">
        <v>12458</v>
      </c>
      <c r="C3536" s="9" t="s">
        <v>12459</v>
      </c>
      <c r="D3536" s="10">
        <v>4.94880947251021E-2</v>
      </c>
      <c r="E3536" s="11">
        <v>77148195.697916701</v>
      </c>
      <c r="F3536" s="11">
        <v>61193892.510416701</v>
      </c>
      <c r="G3536" s="11">
        <v>126934620.333333</v>
      </c>
      <c r="H3536" s="11">
        <v>118134960.75</v>
      </c>
      <c r="I3536" s="11">
        <v>65666538.083333299</v>
      </c>
      <c r="J3536" s="11">
        <v>61341674.083333299</v>
      </c>
      <c r="K3536" s="11">
        <v>97091735.958333299</v>
      </c>
      <c r="L3536" s="11">
        <v>37372386.354166701</v>
      </c>
      <c r="M3536" s="11">
        <v>101248662.916667</v>
      </c>
      <c r="N3536" s="10">
        <f t="shared" si="550"/>
        <v>1.5312731513847977</v>
      </c>
      <c r="O3536" s="10">
        <f t="shared" si="551"/>
        <v>1.0730897380348088</v>
      </c>
      <c r="P3536" s="10">
        <f t="shared" si="552"/>
        <v>0.48325408720055069</v>
      </c>
      <c r="Q3536" s="10">
        <f t="shared" si="553"/>
        <v>1.2585094839872599</v>
      </c>
      <c r="R3536" s="10">
        <f t="shared" si="554"/>
        <v>0.610720854990635</v>
      </c>
      <c r="S3536" s="10">
        <f t="shared" si="555"/>
        <v>0.79764419392271291</v>
      </c>
      <c r="T3536" s="10">
        <f t="shared" si="556"/>
        <v>1.0292056588733858</v>
      </c>
      <c r="U3536" s="10">
        <f t="shared" si="557"/>
        <v>0.88895817763353602</v>
      </c>
      <c r="V3536" s="14">
        <f t="shared" si="558"/>
        <v>7.0998217003247918E-2</v>
      </c>
      <c r="W3536" s="14">
        <f t="shared" si="559"/>
        <v>-0.29029646818632399</v>
      </c>
    </row>
    <row r="3537" spans="1:23" x14ac:dyDescent="0.25">
      <c r="A3537" s="9" t="s">
        <v>6949</v>
      </c>
      <c r="B3537" s="9" t="s">
        <v>6950</v>
      </c>
      <c r="C3537" s="9" t="s">
        <v>6951</v>
      </c>
      <c r="D3537" s="10">
        <v>6.7983260089150999E-3</v>
      </c>
      <c r="E3537" s="11">
        <v>938794966.08333302</v>
      </c>
      <c r="F3537" s="11">
        <v>913195895.75</v>
      </c>
      <c r="G3537" s="11">
        <v>826637820.79166698</v>
      </c>
      <c r="H3537" s="11">
        <v>963133833.5</v>
      </c>
      <c r="I3537" s="11">
        <v>931807843.25</v>
      </c>
      <c r="J3537" s="11">
        <v>942572528.33333302</v>
      </c>
      <c r="K3537" s="11">
        <v>901230364.27083302</v>
      </c>
      <c r="L3537" s="11">
        <v>340707030</v>
      </c>
      <c r="M3537" s="11">
        <v>707491364</v>
      </c>
      <c r="N3537" s="10">
        <f t="shared" si="550"/>
        <v>1.0259256475545551</v>
      </c>
      <c r="O3537" s="10">
        <f t="shared" si="551"/>
        <v>1.0203811116394848</v>
      </c>
      <c r="P3537" s="10">
        <f t="shared" si="552"/>
        <v>1.1402484916920883</v>
      </c>
      <c r="Q3537" s="10">
        <f t="shared" si="553"/>
        <v>0.95998636212418131</v>
      </c>
      <c r="R3537" s="10">
        <f t="shared" si="554"/>
        <v>0.37309303686716661</v>
      </c>
      <c r="S3537" s="10">
        <f t="shared" si="555"/>
        <v>0.85586619218854398</v>
      </c>
      <c r="T3537" s="10">
        <f t="shared" si="556"/>
        <v>1.0621850836287094</v>
      </c>
      <c r="U3537" s="10">
        <f t="shared" si="557"/>
        <v>0.72964853039329736</v>
      </c>
      <c r="V3537" s="14">
        <f t="shared" si="558"/>
        <v>0.14878761402257482</v>
      </c>
      <c r="W3537" s="14">
        <f t="shared" si="559"/>
        <v>-0.77735992491830219</v>
      </c>
    </row>
    <row r="3538" spans="1:23" x14ac:dyDescent="0.25">
      <c r="A3538" s="9" t="s">
        <v>5220</v>
      </c>
      <c r="B3538" s="9" t="s">
        <v>5221</v>
      </c>
      <c r="C3538" s="9" t="s">
        <v>5222</v>
      </c>
      <c r="D3538" s="10">
        <v>1.1004610086519701E-2</v>
      </c>
      <c r="E3538" s="11">
        <v>268001047.66666701</v>
      </c>
      <c r="F3538" s="11">
        <v>255861779.33333299</v>
      </c>
      <c r="G3538" s="11">
        <v>314100095.20833302</v>
      </c>
      <c r="H3538" s="11">
        <v>229381758.4375</v>
      </c>
      <c r="I3538" s="11">
        <v>211884913.41666701</v>
      </c>
      <c r="J3538" s="11">
        <v>264466141.91666701</v>
      </c>
      <c r="K3538" s="11">
        <v>281378600.29166698</v>
      </c>
      <c r="L3538" s="11">
        <v>172666812.91666701</v>
      </c>
      <c r="M3538" s="11">
        <v>235119507.13541701</v>
      </c>
      <c r="N3538" s="10">
        <f t="shared" si="550"/>
        <v>0.85589873783926129</v>
      </c>
      <c r="O3538" s="10">
        <f t="shared" si="551"/>
        <v>0.82812256667935713</v>
      </c>
      <c r="P3538" s="10">
        <f t="shared" si="552"/>
        <v>0.84198045766670238</v>
      </c>
      <c r="Q3538" s="10">
        <f t="shared" si="553"/>
        <v>1.0499160460060537</v>
      </c>
      <c r="R3538" s="10">
        <f t="shared" si="554"/>
        <v>0.6748441028064579</v>
      </c>
      <c r="S3538" s="10">
        <f t="shared" si="555"/>
        <v>0.74854962071714559</v>
      </c>
      <c r="T3538" s="10">
        <f t="shared" si="556"/>
        <v>0.84200058739510686</v>
      </c>
      <c r="U3538" s="10">
        <f t="shared" si="557"/>
        <v>0.8244365898432191</v>
      </c>
      <c r="V3538" s="14">
        <f t="shared" si="558"/>
        <v>-0.42414147033160965</v>
      </c>
      <c r="W3538" s="14">
        <f t="shared" si="559"/>
        <v>-0.47613233170030672</v>
      </c>
    </row>
    <row r="3539" spans="1:23" x14ac:dyDescent="0.25">
      <c r="A3539" s="9" t="s">
        <v>60</v>
      </c>
      <c r="B3539" s="9" t="s">
        <v>61</v>
      </c>
      <c r="C3539" s="9" t="s">
        <v>62</v>
      </c>
      <c r="D3539" s="10">
        <v>1.5475393705087501E-3</v>
      </c>
      <c r="E3539" s="9">
        <v>451391214.29166698</v>
      </c>
      <c r="F3539" s="9">
        <v>424517448</v>
      </c>
      <c r="G3539" s="9">
        <v>472504492.33333302</v>
      </c>
      <c r="H3539" s="9">
        <v>391261104.16666698</v>
      </c>
      <c r="I3539" s="9">
        <v>378159462.66666698</v>
      </c>
      <c r="J3539" s="9">
        <v>413705001.58333302</v>
      </c>
      <c r="K3539" s="9">
        <v>365825898.83333302</v>
      </c>
      <c r="L3539" s="9">
        <v>273283720.33333302</v>
      </c>
      <c r="M3539" s="9">
        <v>418841346.54166698</v>
      </c>
      <c r="N3539" s="10">
        <f t="shared" si="550"/>
        <v>0.86678936536379536</v>
      </c>
      <c r="O3539" s="10">
        <f t="shared" si="551"/>
        <v>0.89079839815363016</v>
      </c>
      <c r="P3539" s="10">
        <f t="shared" si="552"/>
        <v>0.87555781647781816</v>
      </c>
      <c r="Q3539" s="10">
        <f t="shared" si="553"/>
        <v>0.81044089306743605</v>
      </c>
      <c r="R3539" s="10">
        <f t="shared" si="554"/>
        <v>0.64375144442433618</v>
      </c>
      <c r="S3539" s="10">
        <f t="shared" si="555"/>
        <v>0.88642828446632238</v>
      </c>
      <c r="T3539" s="10">
        <f t="shared" si="556"/>
        <v>0.87771519333174786</v>
      </c>
      <c r="U3539" s="10">
        <f t="shared" si="557"/>
        <v>0.78020687398603161</v>
      </c>
      <c r="V3539" s="14">
        <f t="shared" si="558"/>
        <v>-0.32168765334625926</v>
      </c>
      <c r="W3539" s="14">
        <f t="shared" si="559"/>
        <v>-0.61212707688448564</v>
      </c>
    </row>
    <row r="3540" spans="1:23" x14ac:dyDescent="0.25">
      <c r="A3540" s="9" t="s">
        <v>4746</v>
      </c>
      <c r="B3540" s="9" t="s">
        <v>4747</v>
      </c>
      <c r="C3540" s="9" t="s">
        <v>4748</v>
      </c>
      <c r="D3540" s="10">
        <v>3.34801356102023E-2</v>
      </c>
      <c r="E3540" s="11">
        <v>436551947.83333302</v>
      </c>
      <c r="F3540" s="11">
        <v>373291443.08333302</v>
      </c>
      <c r="G3540" s="11">
        <v>509612520</v>
      </c>
      <c r="H3540" s="11">
        <v>260883894.33333299</v>
      </c>
      <c r="I3540" s="11">
        <v>301183184.33333302</v>
      </c>
      <c r="J3540" s="11">
        <v>337702148.33333302</v>
      </c>
      <c r="K3540" s="11">
        <v>373082538.16666698</v>
      </c>
      <c r="L3540" s="11">
        <v>259404065.83333299</v>
      </c>
      <c r="M3540" s="11">
        <v>295070639.58333302</v>
      </c>
      <c r="N3540" s="10">
        <f t="shared" si="550"/>
        <v>0.59760103151099297</v>
      </c>
      <c r="O3540" s="10">
        <f t="shared" si="551"/>
        <v>0.80683120364507621</v>
      </c>
      <c r="P3540" s="10">
        <f t="shared" si="552"/>
        <v>0.66266454429599375</v>
      </c>
      <c r="Q3540" s="10">
        <f t="shared" si="553"/>
        <v>0.85461201128142161</v>
      </c>
      <c r="R3540" s="10">
        <f t="shared" si="554"/>
        <v>0.6949102923193019</v>
      </c>
      <c r="S3540" s="10">
        <f t="shared" si="555"/>
        <v>0.57900979274083186</v>
      </c>
      <c r="T3540" s="10">
        <f t="shared" si="556"/>
        <v>0.68903225981735439</v>
      </c>
      <c r="U3540" s="10">
        <f t="shared" si="557"/>
        <v>0.70951069878051853</v>
      </c>
      <c r="V3540" s="14">
        <f t="shared" si="558"/>
        <v>-0.91861711501419074</v>
      </c>
      <c r="W3540" s="14">
        <f t="shared" si="559"/>
        <v>-0.84638529014926922</v>
      </c>
    </row>
    <row r="3541" spans="1:23" x14ac:dyDescent="0.25">
      <c r="A3541" s="9" t="s">
        <v>2017</v>
      </c>
      <c r="B3541" s="9" t="s">
        <v>2018</v>
      </c>
      <c r="C3541" s="9" t="s">
        <v>2019</v>
      </c>
      <c r="D3541" s="10">
        <v>4.3861156859978002E-5</v>
      </c>
      <c r="E3541" s="11">
        <v>1021288247.70833</v>
      </c>
      <c r="F3541" s="11">
        <v>1024927279.9375</v>
      </c>
      <c r="G3541" s="11">
        <v>1087926973</v>
      </c>
      <c r="H3541" s="11">
        <v>556947725.75</v>
      </c>
      <c r="I3541" s="11">
        <v>922137453.33333302</v>
      </c>
      <c r="J3541" s="11">
        <v>686257386.58333302</v>
      </c>
      <c r="K3541" s="11">
        <v>863798869.8125</v>
      </c>
      <c r="L3541" s="11">
        <v>565993418.20833302</v>
      </c>
      <c r="M3541" s="11">
        <v>1069087662.39583</v>
      </c>
      <c r="N3541" s="10">
        <f t="shared" si="550"/>
        <v>0.54533842624717921</v>
      </c>
      <c r="O3541" s="10">
        <f t="shared" si="551"/>
        <v>0.89971012713171694</v>
      </c>
      <c r="P3541" s="10">
        <f t="shared" si="552"/>
        <v>0.63079361355565267</v>
      </c>
      <c r="Q3541" s="10">
        <f t="shared" si="553"/>
        <v>0.84579341018637921</v>
      </c>
      <c r="R3541" s="10">
        <f t="shared" si="554"/>
        <v>0.55222787927241757</v>
      </c>
      <c r="S3541" s="10">
        <f t="shared" si="555"/>
        <v>0.9826832948610329</v>
      </c>
      <c r="T3541" s="10">
        <f t="shared" si="556"/>
        <v>0.69194738897818286</v>
      </c>
      <c r="U3541" s="10">
        <f t="shared" si="557"/>
        <v>0.79356819477327656</v>
      </c>
      <c r="V3541" s="14">
        <f t="shared" si="558"/>
        <v>-0.90820479094009521</v>
      </c>
      <c r="W3541" s="14">
        <f t="shared" si="559"/>
        <v>-0.57024833047659695</v>
      </c>
    </row>
    <row r="3542" spans="1:23" x14ac:dyDescent="0.25">
      <c r="A3542" s="9" t="s">
        <v>20846</v>
      </c>
      <c r="B3542" s="9" t="s">
        <v>20847</v>
      </c>
      <c r="C3542" s="9" t="s">
        <v>20848</v>
      </c>
      <c r="D3542" s="10">
        <v>2.6488775902406499E-2</v>
      </c>
      <c r="E3542" s="9">
        <v>426682036.66666698</v>
      </c>
      <c r="F3542" s="9">
        <v>415157192.72916698</v>
      </c>
      <c r="G3542" s="9">
        <v>465763478.16666698</v>
      </c>
      <c r="H3542" s="9">
        <v>553070732.33333302</v>
      </c>
      <c r="I3542" s="9">
        <v>486982206.1875</v>
      </c>
      <c r="J3542" s="9">
        <v>567469251.33333302</v>
      </c>
      <c r="K3542" s="9">
        <v>482675272.16666698</v>
      </c>
      <c r="L3542" s="9">
        <v>263367575.08333299</v>
      </c>
      <c r="M3542" s="9">
        <v>501583794.83333302</v>
      </c>
      <c r="N3542" s="10">
        <f t="shared" si="550"/>
        <v>1.2962128348642048</v>
      </c>
      <c r="O3542" s="10">
        <f t="shared" si="551"/>
        <v>1.1730067904789716</v>
      </c>
      <c r="P3542" s="10">
        <f t="shared" si="552"/>
        <v>1.2183635642000081</v>
      </c>
      <c r="Q3542" s="10">
        <f t="shared" si="553"/>
        <v>1.1312294183683742</v>
      </c>
      <c r="R3542" s="10">
        <f t="shared" si="554"/>
        <v>0.63438037373748246</v>
      </c>
      <c r="S3542" s="10">
        <f t="shared" si="555"/>
        <v>1.0769066668938096</v>
      </c>
      <c r="T3542" s="10">
        <f t="shared" si="556"/>
        <v>1.2291943965143948</v>
      </c>
      <c r="U3542" s="10">
        <f t="shared" si="557"/>
        <v>0.94750548633322218</v>
      </c>
      <c r="V3542" s="14">
        <f t="shared" si="558"/>
        <v>0.50894389798992645</v>
      </c>
      <c r="W3542" s="14">
        <f t="shared" si="559"/>
        <v>-0.1329893759998563</v>
      </c>
    </row>
    <row r="3543" spans="1:23" x14ac:dyDescent="0.25">
      <c r="A3543" s="9" t="s">
        <v>10993</v>
      </c>
      <c r="B3543" s="9" t="s">
        <v>10994</v>
      </c>
      <c r="C3543" s="9" t="s">
        <v>10995</v>
      </c>
      <c r="D3543" s="10">
        <v>7.78548958144168E-3</v>
      </c>
      <c r="E3543" s="11">
        <v>592568950.33333302</v>
      </c>
      <c r="F3543" s="11">
        <v>616718860.58333302</v>
      </c>
      <c r="G3543" s="11">
        <v>715625158.33333302</v>
      </c>
      <c r="H3543" s="11">
        <v>714051709.125</v>
      </c>
      <c r="I3543" s="11">
        <v>512924594.66666698</v>
      </c>
      <c r="J3543" s="11">
        <v>670714290.64583302</v>
      </c>
      <c r="K3543" s="11">
        <v>605421308.33333302</v>
      </c>
      <c r="L3543" s="11">
        <v>319624202.125</v>
      </c>
      <c r="M3543" s="11">
        <v>662020395.83333302</v>
      </c>
      <c r="N3543" s="10">
        <f t="shared" si="550"/>
        <v>1.2050103346173138</v>
      </c>
      <c r="O3543" s="10">
        <f t="shared" si="551"/>
        <v>0.83169921896260701</v>
      </c>
      <c r="P3543" s="10">
        <f t="shared" si="552"/>
        <v>0.93724246951840551</v>
      </c>
      <c r="Q3543" s="10">
        <f t="shared" si="553"/>
        <v>1.0216892194448768</v>
      </c>
      <c r="R3543" s="10">
        <f t="shared" si="554"/>
        <v>0.51826565158503268</v>
      </c>
      <c r="S3543" s="10">
        <f t="shared" si="555"/>
        <v>0.92509379823252202</v>
      </c>
      <c r="T3543" s="10">
        <f t="shared" si="556"/>
        <v>0.99131734103277536</v>
      </c>
      <c r="U3543" s="10">
        <f t="shared" si="557"/>
        <v>0.82168288975414383</v>
      </c>
      <c r="V3543" s="14">
        <f t="shared" si="558"/>
        <v>-2.1507579069272083E-2</v>
      </c>
      <c r="W3543" s="14">
        <f t="shared" si="559"/>
        <v>-0.48438381828230104</v>
      </c>
    </row>
    <row r="3544" spans="1:23" x14ac:dyDescent="0.25">
      <c r="A3544" s="9" t="s">
        <v>19563</v>
      </c>
      <c r="B3544" s="9" t="s">
        <v>19564</v>
      </c>
      <c r="C3544" s="9" t="s">
        <v>19565</v>
      </c>
      <c r="D3544" s="10">
        <v>9.9329101171847702E-3</v>
      </c>
      <c r="E3544" s="9">
        <v>406909104.72916698</v>
      </c>
      <c r="F3544" s="9">
        <v>475382385.02083302</v>
      </c>
      <c r="G3544" s="9">
        <v>496429461</v>
      </c>
      <c r="H3544" s="9">
        <v>467510312.33333302</v>
      </c>
      <c r="I3544" s="9">
        <v>425759065.66666698</v>
      </c>
      <c r="J3544" s="9">
        <v>425767758.60416698</v>
      </c>
      <c r="K3544" s="9">
        <v>448047842.83333302</v>
      </c>
      <c r="L3544" s="9">
        <v>282564161.66666698</v>
      </c>
      <c r="M3544" s="9">
        <v>467278630</v>
      </c>
      <c r="N3544" s="10">
        <f t="shared" si="550"/>
        <v>1.148930576632099</v>
      </c>
      <c r="O3544" s="10">
        <f t="shared" si="551"/>
        <v>0.89561388701436351</v>
      </c>
      <c r="P3544" s="10">
        <f t="shared" si="552"/>
        <v>0.85766013513079353</v>
      </c>
      <c r="Q3544" s="10">
        <f t="shared" si="553"/>
        <v>1.1011005593781131</v>
      </c>
      <c r="R3544" s="10">
        <f t="shared" si="554"/>
        <v>0.59439342005548645</v>
      </c>
      <c r="S3544" s="10">
        <f t="shared" si="555"/>
        <v>0.94127900680737397</v>
      </c>
      <c r="T3544" s="10">
        <f t="shared" si="556"/>
        <v>0.96740153292575215</v>
      </c>
      <c r="U3544" s="10">
        <f t="shared" si="557"/>
        <v>0.87892432874699111</v>
      </c>
      <c r="V3544" s="14">
        <f t="shared" si="558"/>
        <v>-8.173732671099615E-2</v>
      </c>
      <c r="W3544" s="14">
        <f t="shared" si="559"/>
        <v>-0.31829242593098572</v>
      </c>
    </row>
    <row r="3545" spans="1:23" x14ac:dyDescent="0.25">
      <c r="A3545" s="9" t="s">
        <v>2044</v>
      </c>
      <c r="B3545" s="9" t="s">
        <v>2045</v>
      </c>
      <c r="C3545" s="9" t="s">
        <v>2046</v>
      </c>
      <c r="D3545" s="10">
        <v>0.12777423781638</v>
      </c>
      <c r="E3545" s="11">
        <v>64065926</v>
      </c>
      <c r="F3545" s="11">
        <v>126568981.75</v>
      </c>
      <c r="G3545" s="11">
        <v>132175691</v>
      </c>
      <c r="H3545" s="11">
        <v>115645826.25</v>
      </c>
      <c r="I3545" s="11">
        <v>102619175.75</v>
      </c>
      <c r="J3545" s="11">
        <v>103734193.25</v>
      </c>
      <c r="K3545" s="11">
        <v>102037221</v>
      </c>
      <c r="L3545" s="11">
        <v>70462017</v>
      </c>
      <c r="M3545" s="11">
        <v>91497548.5</v>
      </c>
      <c r="N3545" s="10">
        <f t="shared" si="550"/>
        <v>1.8051066061231988</v>
      </c>
      <c r="O3545" s="10">
        <f t="shared" si="551"/>
        <v>0.81077665578991676</v>
      </c>
      <c r="P3545" s="10">
        <f t="shared" si="552"/>
        <v>0.78482051022528798</v>
      </c>
      <c r="Q3545" s="10">
        <f t="shared" si="553"/>
        <v>1.5926909571243846</v>
      </c>
      <c r="R3545" s="10">
        <f t="shared" si="554"/>
        <v>0.55670841327598819</v>
      </c>
      <c r="S3545" s="10">
        <f t="shared" si="555"/>
        <v>0.69224187751740218</v>
      </c>
      <c r="T3545" s="10">
        <f t="shared" si="556"/>
        <v>1.1335679240461345</v>
      </c>
      <c r="U3545" s="10">
        <f t="shared" si="557"/>
        <v>0.94721374930592506</v>
      </c>
      <c r="V3545" s="14">
        <f t="shared" si="558"/>
        <v>0.30920074460790919</v>
      </c>
      <c r="W3545" s="14">
        <f t="shared" si="559"/>
        <v>-0.13374886799495353</v>
      </c>
    </row>
    <row r="3546" spans="1:23" x14ac:dyDescent="0.25">
      <c r="A3546" s="9" t="s">
        <v>5734</v>
      </c>
      <c r="B3546" s="9" t="s">
        <v>5735</v>
      </c>
      <c r="C3546" s="9" t="s">
        <v>5736</v>
      </c>
      <c r="D3546" s="10">
        <v>7.3554093928156097E-4</v>
      </c>
      <c r="E3546" s="11">
        <v>1579427791</v>
      </c>
      <c r="F3546" s="11">
        <v>1525519735.75</v>
      </c>
      <c r="G3546" s="11">
        <v>1697779807.75</v>
      </c>
      <c r="H3546" s="11">
        <v>1447071480.875</v>
      </c>
      <c r="I3546" s="11">
        <v>1405941028.5</v>
      </c>
      <c r="J3546" s="11">
        <v>1504690996</v>
      </c>
      <c r="K3546" s="11">
        <v>1371640237</v>
      </c>
      <c r="L3546" s="11">
        <v>714247866.25</v>
      </c>
      <c r="M3546" s="11">
        <v>1110244673.75</v>
      </c>
      <c r="N3546" s="10">
        <f t="shared" si="550"/>
        <v>0.91619983459883292</v>
      </c>
      <c r="O3546" s="10">
        <f t="shared" si="551"/>
        <v>0.92161444755664812</v>
      </c>
      <c r="P3546" s="10">
        <f t="shared" si="552"/>
        <v>0.88626981492618118</v>
      </c>
      <c r="Q3546" s="10">
        <f t="shared" si="553"/>
        <v>0.86844124487106733</v>
      </c>
      <c r="R3546" s="10">
        <f t="shared" si="554"/>
        <v>0.46819968926776961</v>
      </c>
      <c r="S3546" s="10">
        <f t="shared" si="555"/>
        <v>0.65393914374642204</v>
      </c>
      <c r="T3546" s="10">
        <f t="shared" si="556"/>
        <v>0.90802803236055407</v>
      </c>
      <c r="U3546" s="10">
        <f t="shared" si="557"/>
        <v>0.66352669262841968</v>
      </c>
      <c r="V3546" s="14">
        <f t="shared" si="558"/>
        <v>-0.23794902763340708</v>
      </c>
      <c r="W3546" s="14">
        <f t="shared" si="559"/>
        <v>-1.0116436353738236</v>
      </c>
    </row>
    <row r="3547" spans="1:23" x14ac:dyDescent="0.25">
      <c r="A3547" s="9" t="s">
        <v>20576</v>
      </c>
      <c r="B3547" s="9" t="s">
        <v>20577</v>
      </c>
      <c r="C3547" s="9" t="s">
        <v>20578</v>
      </c>
      <c r="D3547" s="10">
        <v>1.0820354162984699E-2</v>
      </c>
      <c r="E3547" s="9">
        <v>23619165.53125</v>
      </c>
      <c r="F3547" s="9">
        <v>27308242.166666701</v>
      </c>
      <c r="G3547" s="9">
        <v>29380487.833333299</v>
      </c>
      <c r="H3547" s="9">
        <v>15153185.21875</v>
      </c>
      <c r="I3547" s="9">
        <v>11159892.9166667</v>
      </c>
      <c r="J3547" s="9">
        <v>21442981.5625</v>
      </c>
      <c r="K3547" s="9">
        <v>19257435.364583299</v>
      </c>
      <c r="L3547" s="9">
        <v>7241755.65625</v>
      </c>
      <c r="M3547" s="9">
        <v>15661765.3333333</v>
      </c>
      <c r="N3547" s="10">
        <f t="shared" si="550"/>
        <v>0.6415631068210752</v>
      </c>
      <c r="O3547" s="10">
        <f t="shared" si="551"/>
        <v>0.40866390625057569</v>
      </c>
      <c r="P3547" s="10">
        <f t="shared" si="552"/>
        <v>0.72983749228874639</v>
      </c>
      <c r="Q3547" s="10">
        <f t="shared" si="553"/>
        <v>0.81533089469669062</v>
      </c>
      <c r="R3547" s="10">
        <f t="shared" si="554"/>
        <v>0.2651857125058571</v>
      </c>
      <c r="S3547" s="10">
        <f t="shared" si="555"/>
        <v>0.5330668919514816</v>
      </c>
      <c r="T3547" s="10">
        <f t="shared" si="556"/>
        <v>0.59335483512013243</v>
      </c>
      <c r="U3547" s="10">
        <f t="shared" si="557"/>
        <v>0.5378611663846764</v>
      </c>
      <c r="V3547" s="14">
        <f t="shared" si="558"/>
        <v>-1.2873183798468153</v>
      </c>
      <c r="W3547" s="14">
        <f t="shared" si="559"/>
        <v>-1.5294899481311697</v>
      </c>
    </row>
    <row r="3548" spans="1:23" x14ac:dyDescent="0.25">
      <c r="A3548" s="9" t="s">
        <v>20573</v>
      </c>
      <c r="B3548" s="9" t="s">
        <v>20574</v>
      </c>
      <c r="C3548" s="9" t="s">
        <v>20575</v>
      </c>
      <c r="D3548" s="10">
        <v>0.11353924618972699</v>
      </c>
      <c r="E3548" s="11">
        <v>1533252708.3333299</v>
      </c>
      <c r="F3548" s="11">
        <v>1671071644.25</v>
      </c>
      <c r="G3548" s="11">
        <v>1976388120.6666701</v>
      </c>
      <c r="H3548" s="11">
        <v>1853710212.8541701</v>
      </c>
      <c r="I3548" s="11">
        <v>1597250043.5833299</v>
      </c>
      <c r="J3548" s="11">
        <v>1640059735.1666701</v>
      </c>
      <c r="K3548" s="11">
        <v>1416577999.7083299</v>
      </c>
      <c r="L3548" s="11">
        <v>973911975.375</v>
      </c>
      <c r="M3548" s="11">
        <v>1689466037.4166701</v>
      </c>
      <c r="N3548" s="10">
        <f t="shared" si="550"/>
        <v>1.2090050144892179</v>
      </c>
      <c r="O3548" s="10">
        <f t="shared" si="551"/>
        <v>0.9558237967111205</v>
      </c>
      <c r="P3548" s="10">
        <f t="shared" si="552"/>
        <v>0.82982675215303836</v>
      </c>
      <c r="Q3548" s="10">
        <f t="shared" si="553"/>
        <v>0.92390379746869822</v>
      </c>
      <c r="R3548" s="10">
        <f t="shared" si="554"/>
        <v>0.58280683459990434</v>
      </c>
      <c r="S3548" s="10">
        <f t="shared" si="555"/>
        <v>0.85482503145525068</v>
      </c>
      <c r="T3548" s="10">
        <f t="shared" si="556"/>
        <v>0.99821852111779219</v>
      </c>
      <c r="U3548" s="10">
        <f t="shared" si="557"/>
        <v>0.78717855450795104</v>
      </c>
      <c r="V3548" s="14">
        <f t="shared" si="558"/>
        <v>-4.3975858025361242E-3</v>
      </c>
      <c r="W3548" s="14">
        <f t="shared" si="559"/>
        <v>-0.59018685351439049</v>
      </c>
    </row>
    <row r="3549" spans="1:23" x14ac:dyDescent="0.25">
      <c r="A3549" s="9" t="s">
        <v>3046</v>
      </c>
      <c r="B3549" s="9" t="s">
        <v>3047</v>
      </c>
      <c r="C3549" s="9" t="s">
        <v>3048</v>
      </c>
      <c r="D3549" s="10">
        <v>1.51077540480769E-3</v>
      </c>
      <c r="E3549" s="11">
        <v>155685545.10416701</v>
      </c>
      <c r="F3549" s="11">
        <v>149713930.58333299</v>
      </c>
      <c r="G3549" s="11">
        <v>133669406.458333</v>
      </c>
      <c r="H3549" s="11">
        <v>90835316.875</v>
      </c>
      <c r="I3549" s="11">
        <v>79031070.416666701</v>
      </c>
      <c r="J3549" s="11">
        <v>66049280.296875</v>
      </c>
      <c r="K3549" s="11">
        <v>45327401.770833299</v>
      </c>
      <c r="L3549" s="11">
        <v>81201454.958333299</v>
      </c>
      <c r="M3549" s="11">
        <v>109554144.5</v>
      </c>
      <c r="N3549" s="10">
        <f t="shared" si="550"/>
        <v>0.58345376132526217</v>
      </c>
      <c r="O3549" s="10">
        <f t="shared" si="551"/>
        <v>0.52788053929742251</v>
      </c>
      <c r="P3549" s="10">
        <f t="shared" si="552"/>
        <v>0.49412413840158459</v>
      </c>
      <c r="Q3549" s="10">
        <f t="shared" si="553"/>
        <v>0.29114714368957867</v>
      </c>
      <c r="R3549" s="10">
        <f t="shared" si="554"/>
        <v>0.54237741699751429</v>
      </c>
      <c r="S3549" s="10">
        <f t="shared" si="555"/>
        <v>0.81959026678367031</v>
      </c>
      <c r="T3549" s="10">
        <f t="shared" si="556"/>
        <v>0.53515281300808981</v>
      </c>
      <c r="U3549" s="10">
        <f t="shared" si="557"/>
        <v>0.55103827582358778</v>
      </c>
      <c r="V3549" s="14">
        <f t="shared" si="558"/>
        <v>-1.5419401782742777</v>
      </c>
      <c r="W3549" s="14">
        <f t="shared" si="559"/>
        <v>-1.4697960298433028</v>
      </c>
    </row>
    <row r="3550" spans="1:23" x14ac:dyDescent="0.25">
      <c r="A3550" s="9" t="s">
        <v>6406</v>
      </c>
      <c r="B3550" s="9" t="s">
        <v>6407</v>
      </c>
      <c r="C3550" s="9" t="s">
        <v>6408</v>
      </c>
      <c r="D3550" s="10">
        <v>7.7520301481531198E-4</v>
      </c>
      <c r="E3550" s="9">
        <v>342749629.5</v>
      </c>
      <c r="F3550" s="9">
        <v>336998810.72916698</v>
      </c>
      <c r="G3550" s="9">
        <v>369386730.41666698</v>
      </c>
      <c r="H3550" s="9">
        <v>312905490.27083302</v>
      </c>
      <c r="I3550" s="9">
        <v>330557481.33333302</v>
      </c>
      <c r="J3550" s="9">
        <v>302048049.5</v>
      </c>
      <c r="K3550" s="9">
        <v>346577339.75</v>
      </c>
      <c r="L3550" s="9">
        <v>182560198.75</v>
      </c>
      <c r="M3550" s="9">
        <v>356208782.66666698</v>
      </c>
      <c r="N3550" s="10">
        <f t="shared" si="550"/>
        <v>0.91292728959998193</v>
      </c>
      <c r="O3550" s="10">
        <f t="shared" si="551"/>
        <v>0.98088619546788069</v>
      </c>
      <c r="P3550" s="10">
        <f t="shared" si="552"/>
        <v>0.81770140784237377</v>
      </c>
      <c r="Q3550" s="10">
        <f t="shared" si="553"/>
        <v>1.0111676568566503</v>
      </c>
      <c r="R3550" s="10">
        <f t="shared" si="554"/>
        <v>0.54172356975086366</v>
      </c>
      <c r="S3550" s="10">
        <f t="shared" si="555"/>
        <v>0.96432479386810854</v>
      </c>
      <c r="T3550" s="10">
        <f t="shared" si="556"/>
        <v>0.90383829763674539</v>
      </c>
      <c r="U3550" s="10">
        <f t="shared" si="557"/>
        <v>0.83907200682520744</v>
      </c>
      <c r="V3550" s="14">
        <f t="shared" si="558"/>
        <v>-0.24935514021724323</v>
      </c>
      <c r="W3550" s="14">
        <f t="shared" si="559"/>
        <v>-0.43273452661124978</v>
      </c>
    </row>
    <row r="3551" spans="1:23" x14ac:dyDescent="0.25">
      <c r="A3551" s="9" t="s">
        <v>18951</v>
      </c>
      <c r="B3551" s="9" t="s">
        <v>18952</v>
      </c>
      <c r="C3551" s="9" t="s">
        <v>18953</v>
      </c>
      <c r="D3551" s="10">
        <v>0.16488512622335499</v>
      </c>
      <c r="E3551" s="11">
        <v>442182659.83333302</v>
      </c>
      <c r="F3551" s="11">
        <v>410723160.20833302</v>
      </c>
      <c r="G3551" s="11">
        <v>1034910985.70833</v>
      </c>
      <c r="H3551" s="11">
        <v>659749396.66666698</v>
      </c>
      <c r="I3551" s="11">
        <v>863872412.33333302</v>
      </c>
      <c r="J3551" s="11">
        <v>680082633.75</v>
      </c>
      <c r="K3551" s="11">
        <v>444148810.66666698</v>
      </c>
      <c r="L3551" s="11">
        <v>314156774.45833302</v>
      </c>
      <c r="M3551" s="11">
        <v>571561116.375</v>
      </c>
      <c r="N3551" s="10">
        <f t="shared" si="550"/>
        <v>1.4920291015376745</v>
      </c>
      <c r="O3551" s="10">
        <f t="shared" si="551"/>
        <v>2.103296078787344</v>
      </c>
      <c r="P3551" s="10">
        <f t="shared" si="552"/>
        <v>0.65714118715681347</v>
      </c>
      <c r="Q3551" s="10">
        <f t="shared" si="553"/>
        <v>1.0044464675165576</v>
      </c>
      <c r="R3551" s="10">
        <f t="shared" si="554"/>
        <v>0.76488692358858412</v>
      </c>
      <c r="S3551" s="10">
        <f t="shared" si="555"/>
        <v>0.55228046109086681</v>
      </c>
      <c r="T3551" s="10">
        <f t="shared" si="556"/>
        <v>1.4174887891606109</v>
      </c>
      <c r="U3551" s="10">
        <f t="shared" si="557"/>
        <v>0.77387128406533623</v>
      </c>
      <c r="V3551" s="14">
        <f t="shared" si="558"/>
        <v>0.86046084047759863</v>
      </c>
      <c r="W3551" s="14">
        <f t="shared" si="559"/>
        <v>-0.63223619925030405</v>
      </c>
    </row>
    <row r="3552" spans="1:23" x14ac:dyDescent="0.25">
      <c r="A3552" s="9" t="s">
        <v>5941</v>
      </c>
      <c r="B3552" s="9" t="s">
        <v>5942</v>
      </c>
      <c r="C3552" s="9" t="s">
        <v>5943</v>
      </c>
      <c r="D3552" s="10">
        <v>0.29526412851938799</v>
      </c>
      <c r="E3552" s="9">
        <v>136842133.66666701</v>
      </c>
      <c r="F3552" s="9">
        <v>154847018.04166701</v>
      </c>
      <c r="G3552" s="9">
        <v>250122298.33333299</v>
      </c>
      <c r="H3552" s="9">
        <v>158045960.83333299</v>
      </c>
      <c r="I3552" s="9">
        <v>122728037.75</v>
      </c>
      <c r="J3552" s="9">
        <v>142886267.08333299</v>
      </c>
      <c r="K3552" s="9">
        <v>175689003.41666701</v>
      </c>
      <c r="L3552" s="9">
        <v>110421296.541667</v>
      </c>
      <c r="M3552" s="9">
        <v>176180865.5</v>
      </c>
      <c r="N3552" s="10">
        <f t="shared" si="550"/>
        <v>1.1549510125172138</v>
      </c>
      <c r="O3552" s="10">
        <f t="shared" si="551"/>
        <v>0.79257604894254874</v>
      </c>
      <c r="P3552" s="10">
        <f t="shared" si="552"/>
        <v>0.57126560900584444</v>
      </c>
      <c r="Q3552" s="10">
        <f t="shared" si="553"/>
        <v>1.2838809123265125</v>
      </c>
      <c r="R3552" s="10">
        <f t="shared" si="554"/>
        <v>0.71309927655148186</v>
      </c>
      <c r="S3552" s="10">
        <f t="shared" si="555"/>
        <v>0.70437888454554054</v>
      </c>
      <c r="T3552" s="10">
        <f t="shared" si="556"/>
        <v>0.83959755682186898</v>
      </c>
      <c r="U3552" s="10">
        <f t="shared" si="557"/>
        <v>0.90045302447451159</v>
      </c>
      <c r="V3552" s="14">
        <f t="shared" si="558"/>
        <v>-0.4311902491109767</v>
      </c>
      <c r="W3552" s="14">
        <f t="shared" si="559"/>
        <v>-0.25860987709460959</v>
      </c>
    </row>
    <row r="3553" spans="1:23" x14ac:dyDescent="0.25">
      <c r="A3553" s="9" t="s">
        <v>370</v>
      </c>
      <c r="B3553" s="9" t="s">
        <v>371</v>
      </c>
      <c r="C3553" s="9" t="s">
        <v>372</v>
      </c>
      <c r="D3553" s="10">
        <v>3.3561141410621202E-3</v>
      </c>
      <c r="E3553" s="11">
        <v>68004359.541666701</v>
      </c>
      <c r="F3553" s="11">
        <v>70482812.3125</v>
      </c>
      <c r="G3553" s="11">
        <v>98773868.833333299</v>
      </c>
      <c r="H3553" s="11">
        <v>83409199.083333299</v>
      </c>
      <c r="I3553" s="11">
        <v>74385096.375</v>
      </c>
      <c r="J3553" s="11">
        <v>80483674.541666701</v>
      </c>
      <c r="K3553" s="11">
        <v>55973654.666666701</v>
      </c>
      <c r="L3553" s="11">
        <v>34247645.125</v>
      </c>
      <c r="M3553" s="11">
        <v>75038590.541666701</v>
      </c>
      <c r="N3553" s="10">
        <f t="shared" si="550"/>
        <v>1.2265272350992138</v>
      </c>
      <c r="O3553" s="10">
        <f t="shared" si="551"/>
        <v>1.0553650448168614</v>
      </c>
      <c r="P3553" s="10">
        <f t="shared" si="552"/>
        <v>0.81482760058200543</v>
      </c>
      <c r="Q3553" s="10">
        <f t="shared" si="553"/>
        <v>0.82308921139638536</v>
      </c>
      <c r="R3553" s="10">
        <f t="shared" si="554"/>
        <v>0.48590066147128241</v>
      </c>
      <c r="S3553" s="10">
        <f t="shared" si="555"/>
        <v>0.75970083411720501</v>
      </c>
      <c r="T3553" s="10">
        <f t="shared" si="556"/>
        <v>1.032239960166027</v>
      </c>
      <c r="U3553" s="10">
        <f t="shared" si="557"/>
        <v>0.68956356899495763</v>
      </c>
      <c r="V3553" s="14">
        <f t="shared" si="558"/>
        <v>7.8258668716695928E-2</v>
      </c>
      <c r="W3553" s="14">
        <f t="shared" si="559"/>
        <v>-0.916716094132209</v>
      </c>
    </row>
    <row r="3554" spans="1:23" x14ac:dyDescent="0.25">
      <c r="A3554" s="9" t="s">
        <v>20714</v>
      </c>
      <c r="B3554" s="9" t="s">
        <v>20715</v>
      </c>
      <c r="C3554" s="9" t="s">
        <v>20716</v>
      </c>
      <c r="D3554" s="10">
        <v>0.434069825243315</v>
      </c>
      <c r="E3554" s="11">
        <v>54734708.6875</v>
      </c>
      <c r="F3554" s="11">
        <v>39467898.75</v>
      </c>
      <c r="G3554" s="11">
        <v>91344017</v>
      </c>
      <c r="H3554" s="11">
        <v>48140587.75</v>
      </c>
      <c r="I3554" s="11">
        <v>54704169.625</v>
      </c>
      <c r="J3554" s="11">
        <v>67889799.5</v>
      </c>
      <c r="K3554" s="11">
        <v>93886873.5</v>
      </c>
      <c r="L3554" s="11">
        <v>55765163.5</v>
      </c>
      <c r="M3554" s="11">
        <v>77086541.791666701</v>
      </c>
      <c r="N3554" s="10">
        <f t="shared" si="550"/>
        <v>0.87952578728155495</v>
      </c>
      <c r="O3554" s="10">
        <f t="shared" si="551"/>
        <v>1.3860421090950528</v>
      </c>
      <c r="P3554" s="10">
        <f t="shared" si="552"/>
        <v>0.74323203346750122</v>
      </c>
      <c r="Q3554" s="10">
        <f t="shared" si="553"/>
        <v>1.7153078138413724</v>
      </c>
      <c r="R3554" s="10">
        <f t="shared" si="554"/>
        <v>1.4129245606215608</v>
      </c>
      <c r="S3554" s="10">
        <f t="shared" si="555"/>
        <v>0.84391451485724234</v>
      </c>
      <c r="T3554" s="10">
        <f t="shared" si="556"/>
        <v>1.0029333099480362</v>
      </c>
      <c r="U3554" s="10">
        <f t="shared" si="557"/>
        <v>1.3240489631067252</v>
      </c>
      <c r="V3554" s="14">
        <f t="shared" si="558"/>
        <v>7.2238427682348606E-3</v>
      </c>
      <c r="W3554" s="14">
        <f t="shared" si="559"/>
        <v>0.69227766438186811</v>
      </c>
    </row>
    <row r="3555" spans="1:23" x14ac:dyDescent="0.25">
      <c r="A3555" s="9" t="s">
        <v>3487</v>
      </c>
      <c r="B3555" s="9" t="s">
        <v>3488</v>
      </c>
      <c r="C3555" s="9" t="s">
        <v>3489</v>
      </c>
      <c r="D3555" s="10">
        <v>1.24493490993285E-2</v>
      </c>
      <c r="E3555" s="11">
        <v>2273237282.5</v>
      </c>
      <c r="F3555" s="11">
        <v>2348037918.75</v>
      </c>
      <c r="G3555" s="11">
        <v>3003620271</v>
      </c>
      <c r="H3555" s="11">
        <v>1996326363.3333299</v>
      </c>
      <c r="I3555" s="11">
        <v>1905944435.6666701</v>
      </c>
      <c r="J3555" s="11">
        <v>2004334731.3333299</v>
      </c>
      <c r="K3555" s="11">
        <v>1311760745.3333299</v>
      </c>
      <c r="L3555" s="11">
        <v>924664310.66666698</v>
      </c>
      <c r="M3555" s="11">
        <v>1619213567.5</v>
      </c>
      <c r="N3555" s="10">
        <f t="shared" si="550"/>
        <v>0.87818653103289934</v>
      </c>
      <c r="O3555" s="10">
        <f t="shared" si="551"/>
        <v>0.81171791155796902</v>
      </c>
      <c r="P3555" s="10">
        <f t="shared" si="552"/>
        <v>0.66730630056176299</v>
      </c>
      <c r="Q3555" s="10">
        <f t="shared" si="553"/>
        <v>0.57704523651429684</v>
      </c>
      <c r="R3555" s="10">
        <f t="shared" si="554"/>
        <v>0.39380297195495068</v>
      </c>
      <c r="S3555" s="10">
        <f t="shared" si="555"/>
        <v>0.53908730845024988</v>
      </c>
      <c r="T3555" s="10">
        <f t="shared" si="556"/>
        <v>0.78573691438421045</v>
      </c>
      <c r="U3555" s="10">
        <f t="shared" si="557"/>
        <v>0.50331183897316578</v>
      </c>
      <c r="V3555" s="14">
        <f t="shared" si="558"/>
        <v>-0.59470778689523829</v>
      </c>
      <c r="W3555" s="14">
        <f t="shared" si="559"/>
        <v>-1.6932291559765866</v>
      </c>
    </row>
    <row r="3556" spans="1:23" x14ac:dyDescent="0.25">
      <c r="A3556" s="9" t="s">
        <v>6256</v>
      </c>
      <c r="B3556" s="9" t="s">
        <v>6257</v>
      </c>
      <c r="C3556" s="9" t="s">
        <v>6258</v>
      </c>
      <c r="D3556" s="10">
        <v>7.0571488557289896E-2</v>
      </c>
      <c r="E3556" s="11">
        <v>52482237.666666701</v>
      </c>
      <c r="F3556" s="11">
        <v>35710357.083333299</v>
      </c>
      <c r="G3556" s="11">
        <v>62279167.791666701</v>
      </c>
      <c r="H3556" s="11">
        <v>21542628.75</v>
      </c>
      <c r="I3556" s="11">
        <v>59918752.708333299</v>
      </c>
      <c r="J3556" s="11">
        <v>50354304.041666701</v>
      </c>
      <c r="K3556" s="11">
        <v>66660867.5</v>
      </c>
      <c r="L3556" s="11">
        <v>77778908.5</v>
      </c>
      <c r="M3556" s="11">
        <v>68399415.333333299</v>
      </c>
      <c r="N3556" s="10">
        <f t="shared" si="550"/>
        <v>0.41047466167172353</v>
      </c>
      <c r="O3556" s="10">
        <f t="shared" si="551"/>
        <v>1.6779096486912062</v>
      </c>
      <c r="P3556" s="10">
        <f t="shared" si="552"/>
        <v>0.80852564071038191</v>
      </c>
      <c r="Q3556" s="10">
        <f t="shared" si="553"/>
        <v>1.2701605431419827</v>
      </c>
      <c r="R3556" s="10">
        <f t="shared" si="554"/>
        <v>2.1780490270230564</v>
      </c>
      <c r="S3556" s="10">
        <f t="shared" si="555"/>
        <v>1.0982711837470236</v>
      </c>
      <c r="T3556" s="10">
        <f t="shared" si="556"/>
        <v>0.96563665035777058</v>
      </c>
      <c r="U3556" s="10">
        <f t="shared" si="557"/>
        <v>1.5154935846373541</v>
      </c>
      <c r="V3556" s="14">
        <f t="shared" si="558"/>
        <v>-8.624084581910664E-2</v>
      </c>
      <c r="W3556" s="14">
        <f t="shared" si="559"/>
        <v>1.025343922392792</v>
      </c>
    </row>
    <row r="3557" spans="1:23" x14ac:dyDescent="0.25">
      <c r="A3557" s="9" t="s">
        <v>17643</v>
      </c>
      <c r="B3557" s="9" t="s">
        <v>17644</v>
      </c>
      <c r="C3557" s="9" t="s">
        <v>17645</v>
      </c>
      <c r="D3557" s="10">
        <v>1.3789306922782801E-3</v>
      </c>
      <c r="E3557" s="9">
        <v>16928491.5</v>
      </c>
      <c r="F3557" s="9">
        <v>22091201</v>
      </c>
      <c r="G3557" s="9">
        <v>11906421.75</v>
      </c>
      <c r="H3557" s="9">
        <v>44492430.083333299</v>
      </c>
      <c r="I3557" s="9">
        <v>48365779.291666701</v>
      </c>
      <c r="J3557" s="9">
        <v>24604675.5</v>
      </c>
      <c r="K3557" s="9">
        <v>35232237.8125</v>
      </c>
      <c r="L3557" s="9">
        <v>7822845.5</v>
      </c>
      <c r="M3557" s="9">
        <v>37209729</v>
      </c>
      <c r="N3557" s="10">
        <f t="shared" si="550"/>
        <v>2.6282572244156133</v>
      </c>
      <c r="O3557" s="10">
        <f t="shared" si="551"/>
        <v>2.1893684861980431</v>
      </c>
      <c r="P3557" s="10">
        <f t="shared" si="552"/>
        <v>2.0665046154609801</v>
      </c>
      <c r="Q3557" s="10">
        <f t="shared" si="553"/>
        <v>2.0812390644789582</v>
      </c>
      <c r="R3557" s="10">
        <f t="shared" si="554"/>
        <v>0.35411589890472683</v>
      </c>
      <c r="S3557" s="10">
        <f t="shared" si="555"/>
        <v>3.1251815013188158</v>
      </c>
      <c r="T3557" s="10">
        <f t="shared" si="556"/>
        <v>2.2947101086915453</v>
      </c>
      <c r="U3557" s="10">
        <f t="shared" si="557"/>
        <v>1.8535121549008338</v>
      </c>
      <c r="V3557" s="14">
        <f t="shared" si="558"/>
        <v>2.0485277392031112</v>
      </c>
      <c r="W3557" s="14">
        <f t="shared" si="559"/>
        <v>1.5219122165070003</v>
      </c>
    </row>
    <row r="3558" spans="1:23" x14ac:dyDescent="0.25">
      <c r="A3558" s="9" t="s">
        <v>10984</v>
      </c>
      <c r="B3558" s="9" t="s">
        <v>10985</v>
      </c>
      <c r="C3558" s="9" t="s">
        <v>10986</v>
      </c>
      <c r="D3558" s="10">
        <v>7.0615451432226695E-2</v>
      </c>
      <c r="E3558" s="11">
        <v>214946329.25</v>
      </c>
      <c r="F3558" s="11">
        <v>233058129.5</v>
      </c>
      <c r="G3558" s="11">
        <v>245986008.25</v>
      </c>
      <c r="H3558" s="11">
        <v>247007329</v>
      </c>
      <c r="I3558" s="11">
        <v>272450990.5</v>
      </c>
      <c r="J3558" s="11">
        <v>221084427.6875</v>
      </c>
      <c r="K3558" s="11">
        <v>208827667.1875</v>
      </c>
      <c r="L3558" s="11">
        <v>80457838.53125</v>
      </c>
      <c r="M3558" s="11">
        <v>182603351.5</v>
      </c>
      <c r="N3558" s="10">
        <f t="shared" si="550"/>
        <v>1.1491581636302821</v>
      </c>
      <c r="O3558" s="10">
        <f t="shared" si="551"/>
        <v>1.1690259039000825</v>
      </c>
      <c r="P3558" s="10">
        <f t="shared" si="552"/>
        <v>0.89876830499565619</v>
      </c>
      <c r="Q3558" s="10">
        <f t="shared" si="553"/>
        <v>0.97153400067891604</v>
      </c>
      <c r="R3558" s="10">
        <f t="shared" si="554"/>
        <v>0.34522648364106945</v>
      </c>
      <c r="S3558" s="10">
        <f t="shared" si="555"/>
        <v>0.74233226840453836</v>
      </c>
      <c r="T3558" s="10">
        <f t="shared" si="556"/>
        <v>1.0723174575086738</v>
      </c>
      <c r="U3558" s="10">
        <f t="shared" si="557"/>
        <v>0.68636425090817454</v>
      </c>
      <c r="V3558" s="14">
        <f t="shared" si="558"/>
        <v>0.17220262150437615</v>
      </c>
      <c r="W3558" s="14">
        <f t="shared" si="559"/>
        <v>-0.92818545085398119</v>
      </c>
    </row>
    <row r="3559" spans="1:23" x14ac:dyDescent="0.25">
      <c r="A3559" s="9" t="s">
        <v>8511</v>
      </c>
      <c r="B3559" s="9" t="s">
        <v>8512</v>
      </c>
      <c r="C3559" s="9" t="s">
        <v>8513</v>
      </c>
      <c r="D3559" s="10">
        <v>0.12352704892182</v>
      </c>
      <c r="E3559" s="11">
        <v>1513085420.9166701</v>
      </c>
      <c r="F3559" s="11">
        <v>1429241177.75</v>
      </c>
      <c r="G3559" s="11">
        <v>1786383109.0416701</v>
      </c>
      <c r="H3559" s="11">
        <v>1731260638</v>
      </c>
      <c r="I3559" s="11">
        <v>1559502425.6666701</v>
      </c>
      <c r="J3559" s="11">
        <v>1815074974.7291701</v>
      </c>
      <c r="K3559" s="11">
        <v>1723546636.0416701</v>
      </c>
      <c r="L3559" s="11">
        <v>973757387.58333302</v>
      </c>
      <c r="M3559" s="11">
        <v>1795223956.6666701</v>
      </c>
      <c r="N3559" s="10">
        <f t="shared" si="550"/>
        <v>1.1441922670506952</v>
      </c>
      <c r="O3559" s="10">
        <f t="shared" si="551"/>
        <v>1.0911401448156814</v>
      </c>
      <c r="P3559" s="10">
        <f t="shared" si="552"/>
        <v>1.0160614291202585</v>
      </c>
      <c r="Q3559" s="10">
        <f t="shared" si="553"/>
        <v>1.1390940737486563</v>
      </c>
      <c r="R3559" s="10">
        <f t="shared" si="554"/>
        <v>0.6813107561848184</v>
      </c>
      <c r="S3559" s="10">
        <f t="shared" si="555"/>
        <v>1.0049490210583902</v>
      </c>
      <c r="T3559" s="10">
        <f t="shared" si="556"/>
        <v>1.083797946995545</v>
      </c>
      <c r="U3559" s="10">
        <f t="shared" si="557"/>
        <v>0.94178461699728844</v>
      </c>
      <c r="V3559" s="14">
        <f t="shared" si="558"/>
        <v>0.1984671141211275</v>
      </c>
      <c r="W3559" s="14">
        <f t="shared" si="559"/>
        <v>-0.14792561363735346</v>
      </c>
    </row>
    <row r="3560" spans="1:23" x14ac:dyDescent="0.25">
      <c r="A3560" s="9" t="s">
        <v>3913</v>
      </c>
      <c r="B3560" s="9" t="s">
        <v>3914</v>
      </c>
      <c r="C3560" s="9" t="s">
        <v>3915</v>
      </c>
      <c r="D3560" s="10">
        <v>0.52504588075293002</v>
      </c>
      <c r="E3560" s="11">
        <v>117046795.8125</v>
      </c>
      <c r="F3560" s="11">
        <v>35555851.5</v>
      </c>
      <c r="G3560" s="11">
        <v>112948462.083333</v>
      </c>
      <c r="H3560" s="11">
        <v>51101049.333333299</v>
      </c>
      <c r="I3560" s="11">
        <v>72658381.5</v>
      </c>
      <c r="J3560" s="11">
        <v>246175173.83333299</v>
      </c>
      <c r="K3560" s="11">
        <v>84258175.833333299</v>
      </c>
      <c r="L3560" s="11">
        <v>71993897.833333299</v>
      </c>
      <c r="M3560" s="11">
        <v>83031187.125</v>
      </c>
      <c r="N3560" s="10">
        <f t="shared" si="550"/>
        <v>0.43658648644421899</v>
      </c>
      <c r="O3560" s="10">
        <f t="shared" si="551"/>
        <v>2.0434999707432122</v>
      </c>
      <c r="P3560" s="10">
        <f t="shared" si="552"/>
        <v>2.1795354207807254</v>
      </c>
      <c r="Q3560" s="10">
        <f t="shared" si="553"/>
        <v>0.71986742779621615</v>
      </c>
      <c r="R3560" s="10">
        <f t="shared" si="554"/>
        <v>2.0248115231703365</v>
      </c>
      <c r="S3560" s="10">
        <f t="shared" si="555"/>
        <v>0.73512454789990733</v>
      </c>
      <c r="T3560" s="10">
        <f t="shared" si="556"/>
        <v>1.5532072926560521</v>
      </c>
      <c r="U3560" s="10">
        <f t="shared" si="557"/>
        <v>1.1599344996221532</v>
      </c>
      <c r="V3560" s="14">
        <f t="shared" si="558"/>
        <v>1.0859677079608707</v>
      </c>
      <c r="W3560" s="14">
        <f t="shared" si="559"/>
        <v>0.3659095066731804</v>
      </c>
    </row>
    <row r="3561" spans="1:23" x14ac:dyDescent="0.25">
      <c r="A3561" s="9" t="s">
        <v>11224</v>
      </c>
      <c r="B3561" s="9" t="s">
        <v>11225</v>
      </c>
      <c r="C3561" s="9" t="s">
        <v>11226</v>
      </c>
      <c r="D3561" s="10">
        <v>0.67245850039254296</v>
      </c>
      <c r="E3561" s="11">
        <v>237759799.5</v>
      </c>
      <c r="F3561" s="11">
        <v>201983672.91666701</v>
      </c>
      <c r="G3561" s="11">
        <v>365312428.125</v>
      </c>
      <c r="H3561" s="11">
        <v>250844867.5</v>
      </c>
      <c r="I3561" s="11">
        <v>248849405.16666701</v>
      </c>
      <c r="J3561" s="11">
        <v>281778855</v>
      </c>
      <c r="K3561" s="11">
        <v>271636331.58333302</v>
      </c>
      <c r="L3561" s="11">
        <v>116982990.770833</v>
      </c>
      <c r="M3561" s="11">
        <v>329066770.75</v>
      </c>
      <c r="N3561" s="10">
        <f t="shared" si="550"/>
        <v>1.0550348209727525</v>
      </c>
      <c r="O3561" s="10">
        <f t="shared" si="551"/>
        <v>1.2320273296017126</v>
      </c>
      <c r="P3561" s="10">
        <f t="shared" si="552"/>
        <v>0.77133662395844615</v>
      </c>
      <c r="Q3561" s="10">
        <f t="shared" si="553"/>
        <v>1.1424821696290715</v>
      </c>
      <c r="R3561" s="10">
        <f t="shared" si="554"/>
        <v>0.57917052938777391</v>
      </c>
      <c r="S3561" s="10">
        <f t="shared" si="555"/>
        <v>0.90078175669786487</v>
      </c>
      <c r="T3561" s="10">
        <f t="shared" si="556"/>
        <v>1.019466258177637</v>
      </c>
      <c r="U3561" s="10">
        <f t="shared" si="557"/>
        <v>0.87414481857157023</v>
      </c>
      <c r="V3561" s="14">
        <f t="shared" si="558"/>
        <v>4.7548392345961352E-2</v>
      </c>
      <c r="W3561" s="14">
        <f t="shared" si="559"/>
        <v>-0.33174055684883091</v>
      </c>
    </row>
    <row r="3562" spans="1:23" x14ac:dyDescent="0.25">
      <c r="A3562" s="9" t="s">
        <v>12574</v>
      </c>
      <c r="B3562" s="9" t="s">
        <v>12575</v>
      </c>
      <c r="C3562" s="9" t="s">
        <v>12576</v>
      </c>
      <c r="D3562" s="10">
        <v>1.2823964689950999E-2</v>
      </c>
      <c r="E3562" s="11">
        <v>64843658.375</v>
      </c>
      <c r="F3562" s="11">
        <v>82702376.3125</v>
      </c>
      <c r="G3562" s="11">
        <v>85701160.6875</v>
      </c>
      <c r="H3562" s="11">
        <v>84783418.5</v>
      </c>
      <c r="I3562" s="11">
        <v>82639224.875</v>
      </c>
      <c r="J3562" s="11">
        <v>58112759.75</v>
      </c>
      <c r="K3562" s="11">
        <v>80422011.5</v>
      </c>
      <c r="L3562" s="11">
        <v>43713440</v>
      </c>
      <c r="M3562" s="11">
        <v>81428040.125</v>
      </c>
      <c r="N3562" s="10">
        <f t="shared" si="550"/>
        <v>1.3075051689663399</v>
      </c>
      <c r="O3562" s="10">
        <f t="shared" si="551"/>
        <v>0.99923640117351198</v>
      </c>
      <c r="P3562" s="10">
        <f t="shared" si="552"/>
        <v>0.67808602921845929</v>
      </c>
      <c r="Q3562" s="10">
        <f t="shared" si="553"/>
        <v>1.240244821396538</v>
      </c>
      <c r="R3562" s="10">
        <f t="shared" si="554"/>
        <v>0.52856328861487578</v>
      </c>
      <c r="S3562" s="10">
        <f t="shared" si="555"/>
        <v>0.950139291834314</v>
      </c>
      <c r="T3562" s="10">
        <f t="shared" si="556"/>
        <v>0.99494253311943703</v>
      </c>
      <c r="U3562" s="10">
        <f t="shared" si="557"/>
        <v>0.90631580061524264</v>
      </c>
      <c r="V3562" s="14">
        <f t="shared" si="558"/>
        <v>-1.250489634972792E-2</v>
      </c>
      <c r="W3562" s="14">
        <f t="shared" si="559"/>
        <v>-0.24260402660189856</v>
      </c>
    </row>
    <row r="3563" spans="1:23" x14ac:dyDescent="0.25">
      <c r="A3563" s="9" t="s">
        <v>8385</v>
      </c>
      <c r="B3563" s="9" t="s">
        <v>8386</v>
      </c>
      <c r="C3563" s="9" t="s">
        <v>8387</v>
      </c>
      <c r="D3563" s="10">
        <v>2.25657859692843E-2</v>
      </c>
      <c r="E3563" s="11">
        <v>58722520.208333299</v>
      </c>
      <c r="F3563" s="11">
        <v>58283324.125</v>
      </c>
      <c r="G3563" s="11">
        <v>82430178.916666701</v>
      </c>
      <c r="H3563" s="11">
        <v>39950656</v>
      </c>
      <c r="I3563" s="11">
        <v>34737594.25</v>
      </c>
      <c r="J3563" s="11">
        <v>45241360.833333299</v>
      </c>
      <c r="K3563" s="11">
        <v>50556387.479166701</v>
      </c>
      <c r="L3563" s="11">
        <v>33883913.645833299</v>
      </c>
      <c r="M3563" s="11">
        <v>35349484</v>
      </c>
      <c r="N3563" s="10">
        <f t="shared" si="550"/>
        <v>0.68032938399552223</v>
      </c>
      <c r="O3563" s="10">
        <f t="shared" si="551"/>
        <v>0.59601257772289085</v>
      </c>
      <c r="P3563" s="10">
        <f t="shared" si="552"/>
        <v>0.5488446273915083</v>
      </c>
      <c r="Q3563" s="10">
        <f t="shared" si="553"/>
        <v>0.86093695059075914</v>
      </c>
      <c r="R3563" s="10">
        <f t="shared" si="554"/>
        <v>0.58136549612651833</v>
      </c>
      <c r="S3563" s="10">
        <f t="shared" si="555"/>
        <v>0.42884152945654502</v>
      </c>
      <c r="T3563" s="10">
        <f t="shared" si="556"/>
        <v>0.60839552970330713</v>
      </c>
      <c r="U3563" s="10">
        <f t="shared" si="557"/>
        <v>0.62371465872460752</v>
      </c>
      <c r="V3563" s="14">
        <f t="shared" si="558"/>
        <v>-1.2255803429555014</v>
      </c>
      <c r="W3563" s="14">
        <f t="shared" si="559"/>
        <v>-1.1642488673896625</v>
      </c>
    </row>
    <row r="3564" spans="1:23" x14ac:dyDescent="0.25">
      <c r="A3564" s="9" t="s">
        <v>8910</v>
      </c>
      <c r="B3564" s="9" t="s">
        <v>8911</v>
      </c>
      <c r="C3564" s="9" t="s">
        <v>8912</v>
      </c>
      <c r="D3564" s="10">
        <v>9.5133711395366902E-2</v>
      </c>
      <c r="E3564" s="11">
        <v>66595123.125</v>
      </c>
      <c r="F3564" s="11">
        <v>52483141.625</v>
      </c>
      <c r="G3564" s="11">
        <v>25905585.208333299</v>
      </c>
      <c r="H3564" s="11">
        <v>83744648.614583299</v>
      </c>
      <c r="I3564" s="11">
        <v>69675821.5</v>
      </c>
      <c r="J3564" s="11">
        <v>74039220.541666701</v>
      </c>
      <c r="K3564" s="11">
        <v>65060394.416666701</v>
      </c>
      <c r="L3564" s="11">
        <v>37448852.291666701</v>
      </c>
      <c r="M3564" s="11">
        <v>70522221.8125</v>
      </c>
      <c r="N3564" s="10">
        <f t="shared" si="550"/>
        <v>1.2575192399208182</v>
      </c>
      <c r="O3564" s="10">
        <f t="shared" si="551"/>
        <v>1.3275848080483501</v>
      </c>
      <c r="P3564" s="10">
        <f t="shared" si="552"/>
        <v>2.8580408412410536</v>
      </c>
      <c r="Q3564" s="10">
        <f t="shared" si="553"/>
        <v>0.97695433785064723</v>
      </c>
      <c r="R3564" s="10">
        <f t="shared" si="554"/>
        <v>0.71354059860296526</v>
      </c>
      <c r="S3564" s="10">
        <f t="shared" si="555"/>
        <v>2.7222786609666874</v>
      </c>
      <c r="T3564" s="10">
        <f t="shared" si="556"/>
        <v>1.8143816297367408</v>
      </c>
      <c r="U3564" s="10">
        <f t="shared" si="557"/>
        <v>1.4709245324734332</v>
      </c>
      <c r="V3564" s="14">
        <f t="shared" si="558"/>
        <v>1.4692872404619806</v>
      </c>
      <c r="W3564" s="14">
        <f t="shared" si="559"/>
        <v>0.95172464666729084</v>
      </c>
    </row>
    <row r="3565" spans="1:23" x14ac:dyDescent="0.25">
      <c r="A3565" s="9" t="s">
        <v>12307</v>
      </c>
      <c r="B3565" s="9" t="s">
        <v>12308</v>
      </c>
      <c r="C3565" s="9" t="s">
        <v>12309</v>
      </c>
      <c r="D3565" s="10">
        <v>5.3109860150332602E-4</v>
      </c>
      <c r="E3565" s="9">
        <v>146639142.41666701</v>
      </c>
      <c r="F3565" s="9">
        <v>142387176.33333299</v>
      </c>
      <c r="G3565" s="9">
        <v>155452932.35416701</v>
      </c>
      <c r="H3565" s="9">
        <v>120411534.229167</v>
      </c>
      <c r="I3565" s="9">
        <v>119732104.947917</v>
      </c>
      <c r="J3565" s="9">
        <v>122628904.166667</v>
      </c>
      <c r="K3565" s="9">
        <v>177539995.83333299</v>
      </c>
      <c r="L3565" s="9">
        <v>110914318.333333</v>
      </c>
      <c r="M3565" s="9">
        <v>180951607.91666701</v>
      </c>
      <c r="N3565" s="10">
        <f t="shared" si="550"/>
        <v>0.82114183324275236</v>
      </c>
      <c r="O3565" s="10">
        <f t="shared" si="551"/>
        <v>0.8408910692042959</v>
      </c>
      <c r="P3565" s="10">
        <f t="shared" si="552"/>
        <v>0.78884908962207723</v>
      </c>
      <c r="Q3565" s="10">
        <f t="shared" si="553"/>
        <v>1.210727183120472</v>
      </c>
      <c r="R3565" s="10">
        <f t="shared" si="554"/>
        <v>0.77896283351865192</v>
      </c>
      <c r="S3565" s="10">
        <f t="shared" si="555"/>
        <v>1.1640282700129876</v>
      </c>
      <c r="T3565" s="10">
        <f t="shared" si="556"/>
        <v>0.81696066402304179</v>
      </c>
      <c r="U3565" s="10">
        <f t="shared" si="557"/>
        <v>1.0512394288840372</v>
      </c>
      <c r="V3565" s="14">
        <f t="shared" si="558"/>
        <v>-0.49859859230580805</v>
      </c>
      <c r="W3565" s="14">
        <f t="shared" si="559"/>
        <v>0.12324087941688813</v>
      </c>
    </row>
    <row r="3566" spans="1:23" x14ac:dyDescent="0.25">
      <c r="A3566" s="9" t="s">
        <v>12787</v>
      </c>
      <c r="B3566" s="9" t="s">
        <v>12788</v>
      </c>
      <c r="C3566" s="9" t="s">
        <v>12789</v>
      </c>
      <c r="D3566" s="10">
        <v>0.24930967349883301</v>
      </c>
      <c r="E3566" s="9">
        <v>148147271</v>
      </c>
      <c r="F3566" s="9">
        <v>130910724.5</v>
      </c>
      <c r="G3566" s="9">
        <v>165061364.5</v>
      </c>
      <c r="H3566" s="9">
        <v>115755845.5</v>
      </c>
      <c r="I3566" s="9">
        <v>129016178.5</v>
      </c>
      <c r="J3566" s="9">
        <v>161264900</v>
      </c>
      <c r="K3566" s="9">
        <v>174803642</v>
      </c>
      <c r="L3566" s="9">
        <v>94644097</v>
      </c>
      <c r="M3566" s="9">
        <v>190037666</v>
      </c>
      <c r="N3566" s="10">
        <f t="shared" si="550"/>
        <v>0.78135658334199087</v>
      </c>
      <c r="O3566" s="10">
        <f t="shared" si="551"/>
        <v>0.9855279542051576</v>
      </c>
      <c r="P3566" s="10">
        <f t="shared" si="552"/>
        <v>0.97699967820149702</v>
      </c>
      <c r="Q3566" s="10">
        <f t="shared" si="553"/>
        <v>1.1799315695798407</v>
      </c>
      <c r="R3566" s="10">
        <f t="shared" si="554"/>
        <v>0.72296671920106892</v>
      </c>
      <c r="S3566" s="10">
        <f t="shared" si="555"/>
        <v>1.1513152491841905</v>
      </c>
      <c r="T3566" s="10">
        <f t="shared" si="556"/>
        <v>0.9146280719162152</v>
      </c>
      <c r="U3566" s="10">
        <f t="shared" si="557"/>
        <v>1.0180711793216999</v>
      </c>
      <c r="V3566" s="14">
        <f t="shared" si="558"/>
        <v>-0.22008743375717491</v>
      </c>
      <c r="W3566" s="14">
        <f t="shared" si="559"/>
        <v>4.4171091603382534E-2</v>
      </c>
    </row>
    <row r="3567" spans="1:23" x14ac:dyDescent="0.25">
      <c r="A3567" s="9" t="s">
        <v>12742</v>
      </c>
      <c r="B3567" s="9" t="s">
        <v>12743</v>
      </c>
      <c r="C3567" s="9" t="s">
        <v>12744</v>
      </c>
      <c r="D3567" s="10">
        <v>0.42461944333803597</v>
      </c>
      <c r="E3567" s="9">
        <v>115902924.875</v>
      </c>
      <c r="F3567" s="9">
        <v>142337370.125</v>
      </c>
      <c r="G3567" s="9">
        <v>159463432.45833299</v>
      </c>
      <c r="H3567" s="9">
        <v>161323640.41666701</v>
      </c>
      <c r="I3567" s="9">
        <v>128557809.291667</v>
      </c>
      <c r="J3567" s="9">
        <v>180451046.16666701</v>
      </c>
      <c r="K3567" s="9">
        <v>155468492.95833299</v>
      </c>
      <c r="L3567" s="9">
        <v>90632972.729166701</v>
      </c>
      <c r="M3567" s="9">
        <v>166072212.4375</v>
      </c>
      <c r="N3567" s="10">
        <f t="shared" si="550"/>
        <v>1.3918858440427861</v>
      </c>
      <c r="O3567" s="10">
        <f t="shared" si="551"/>
        <v>0.9031908428458959</v>
      </c>
      <c r="P3567" s="10">
        <f t="shared" si="552"/>
        <v>1.1316139592932568</v>
      </c>
      <c r="Q3567" s="10">
        <f t="shared" si="553"/>
        <v>1.3413681589658242</v>
      </c>
      <c r="R3567" s="10">
        <f t="shared" si="554"/>
        <v>0.63674755722670195</v>
      </c>
      <c r="S3567" s="10">
        <f t="shared" si="555"/>
        <v>1.041443858803766</v>
      </c>
      <c r="T3567" s="10">
        <f t="shared" si="556"/>
        <v>1.1422302153939796</v>
      </c>
      <c r="U3567" s="10">
        <f t="shared" si="557"/>
        <v>1.0065198583320973</v>
      </c>
      <c r="V3567" s="14">
        <f t="shared" si="558"/>
        <v>0.32797564554890452</v>
      </c>
      <c r="W3567" s="14">
        <f t="shared" si="559"/>
        <v>1.6027756420102998E-2</v>
      </c>
    </row>
    <row r="3568" spans="1:23" x14ac:dyDescent="0.25">
      <c r="A3568" s="9" t="s">
        <v>3853</v>
      </c>
      <c r="B3568" s="9" t="s">
        <v>3854</v>
      </c>
      <c r="C3568" s="9" t="s">
        <v>3855</v>
      </c>
      <c r="D3568" s="10">
        <v>5.8651565843858399E-3</v>
      </c>
      <c r="E3568" s="11">
        <v>120148978.5</v>
      </c>
      <c r="F3568" s="11">
        <v>120987512.5</v>
      </c>
      <c r="G3568" s="11">
        <v>164414012.75</v>
      </c>
      <c r="H3568" s="11">
        <v>109319759.5</v>
      </c>
      <c r="I3568" s="11">
        <v>98970615.5</v>
      </c>
      <c r="J3568" s="11">
        <v>85932732.791666701</v>
      </c>
      <c r="K3568" s="11">
        <v>82598265.208333299</v>
      </c>
      <c r="L3568" s="11">
        <v>73890531.1875</v>
      </c>
      <c r="M3568" s="11">
        <v>103863434.333333</v>
      </c>
      <c r="N3568" s="10">
        <f t="shared" si="550"/>
        <v>0.90986840558115945</v>
      </c>
      <c r="O3568" s="10">
        <f t="shared" si="551"/>
        <v>0.81802339311670702</v>
      </c>
      <c r="P3568" s="10">
        <f t="shared" si="552"/>
        <v>0.52266063794897977</v>
      </c>
      <c r="Q3568" s="10">
        <f t="shared" si="553"/>
        <v>0.68746539703900433</v>
      </c>
      <c r="R3568" s="10">
        <f t="shared" si="554"/>
        <v>0.61072857570734829</v>
      </c>
      <c r="S3568" s="10">
        <f t="shared" si="555"/>
        <v>0.63171886991933413</v>
      </c>
      <c r="T3568" s="10">
        <f t="shared" si="556"/>
        <v>0.75018414554894886</v>
      </c>
      <c r="U3568" s="10">
        <f t="shared" si="557"/>
        <v>0.64330428088856229</v>
      </c>
      <c r="V3568" s="14">
        <f t="shared" si="558"/>
        <v>-0.70890582060497054</v>
      </c>
      <c r="W3568" s="14">
        <f t="shared" si="559"/>
        <v>-1.0879788104823089</v>
      </c>
    </row>
    <row r="3569" spans="1:23" x14ac:dyDescent="0.25">
      <c r="A3569" s="9" t="s">
        <v>3688</v>
      </c>
      <c r="B3569" s="9" t="s">
        <v>3689</v>
      </c>
      <c r="C3569" s="9" t="s">
        <v>3690</v>
      </c>
      <c r="D3569" s="10">
        <v>0.249594870413787</v>
      </c>
      <c r="E3569" s="9">
        <v>188491033.5</v>
      </c>
      <c r="F3569" s="9">
        <v>432426378</v>
      </c>
      <c r="G3569" s="9">
        <v>175841895.5</v>
      </c>
      <c r="H3569" s="9">
        <v>108131091</v>
      </c>
      <c r="I3569" s="9">
        <v>143812936</v>
      </c>
      <c r="J3569" s="9">
        <v>988297383</v>
      </c>
      <c r="K3569" s="9">
        <v>184167781.875</v>
      </c>
      <c r="L3569" s="9">
        <v>120679518</v>
      </c>
      <c r="M3569" s="9">
        <v>756076264.625</v>
      </c>
      <c r="N3569" s="10">
        <f t="shared" si="550"/>
        <v>0.57366702803929392</v>
      </c>
      <c r="O3569" s="10">
        <f t="shared" si="551"/>
        <v>0.33257207079999174</v>
      </c>
      <c r="P3569" s="10">
        <f t="shared" si="552"/>
        <v>5.6203749407376016</v>
      </c>
      <c r="Q3569" s="10">
        <f t="shared" si="553"/>
        <v>0.9770638870999665</v>
      </c>
      <c r="R3569" s="10">
        <f t="shared" si="554"/>
        <v>0.27907529267328829</v>
      </c>
      <c r="S3569" s="10">
        <f t="shared" si="555"/>
        <v>4.2997504233853077</v>
      </c>
      <c r="T3569" s="10">
        <f t="shared" si="556"/>
        <v>2.1755380131922957</v>
      </c>
      <c r="U3569" s="10">
        <f t="shared" si="557"/>
        <v>1.8519632010528542</v>
      </c>
      <c r="V3569" s="14">
        <f t="shared" si="558"/>
        <v>1.9169984809926675</v>
      </c>
      <c r="W3569" s="14">
        <f t="shared" si="559"/>
        <v>1.5198502999678944</v>
      </c>
    </row>
    <row r="3570" spans="1:23" x14ac:dyDescent="0.25">
      <c r="A3570" s="9" t="s">
        <v>4371</v>
      </c>
      <c r="B3570" s="9" t="s">
        <v>4372</v>
      </c>
      <c r="C3570" s="9" t="s">
        <v>4373</v>
      </c>
      <c r="D3570" s="10">
        <v>4.5840526383814501E-2</v>
      </c>
      <c r="E3570" s="9">
        <v>62683543.75</v>
      </c>
      <c r="F3570" s="9">
        <v>121349020</v>
      </c>
      <c r="G3570" s="9">
        <v>169249464.875</v>
      </c>
      <c r="H3570" s="9">
        <v>50429057.5</v>
      </c>
      <c r="I3570" s="9">
        <v>36357022.125</v>
      </c>
      <c r="J3570" s="9">
        <v>50873266.666666701</v>
      </c>
      <c r="K3570" s="9">
        <v>55163792.916666701</v>
      </c>
      <c r="L3570" s="9">
        <v>62599040.625</v>
      </c>
      <c r="M3570" s="9">
        <v>67525707.875</v>
      </c>
      <c r="N3570" s="10">
        <f t="shared" si="550"/>
        <v>0.80450233798404225</v>
      </c>
      <c r="O3570" s="10">
        <f t="shared" si="551"/>
        <v>0.29960705183280423</v>
      </c>
      <c r="P3570" s="10">
        <f t="shared" si="552"/>
        <v>0.30058155105092588</v>
      </c>
      <c r="Q3570" s="10">
        <f t="shared" si="553"/>
        <v>0.88003628411111812</v>
      </c>
      <c r="R3570" s="10">
        <f t="shared" si="554"/>
        <v>0.51585946573775376</v>
      </c>
      <c r="S3570" s="10">
        <f t="shared" si="555"/>
        <v>0.39897147045558717</v>
      </c>
      <c r="T3570" s="10">
        <f t="shared" si="556"/>
        <v>0.46823031362259088</v>
      </c>
      <c r="U3570" s="10">
        <f t="shared" si="557"/>
        <v>0.59828907343481963</v>
      </c>
      <c r="V3570" s="14">
        <f t="shared" si="558"/>
        <v>-1.8714186888548419</v>
      </c>
      <c r="W3570" s="14">
        <f t="shared" si="559"/>
        <v>-1.266893824319226</v>
      </c>
    </row>
    <row r="3571" spans="1:23" x14ac:dyDescent="0.25">
      <c r="A3571" s="9" t="s">
        <v>10930</v>
      </c>
      <c r="B3571" s="9" t="s">
        <v>10931</v>
      </c>
      <c r="C3571" s="9" t="s">
        <v>10932</v>
      </c>
      <c r="D3571" s="10">
        <v>2.8440761028252902E-4</v>
      </c>
      <c r="E3571" s="11">
        <v>573647576.83333302</v>
      </c>
      <c r="F3571" s="11">
        <v>571262187.16666698</v>
      </c>
      <c r="G3571" s="11">
        <v>570106536.95833302</v>
      </c>
      <c r="H3571" s="11">
        <v>532697061.83333302</v>
      </c>
      <c r="I3571" s="11">
        <v>505974564.04166698</v>
      </c>
      <c r="J3571" s="11">
        <v>579785334.16666698</v>
      </c>
      <c r="K3571" s="11">
        <v>469546244.5</v>
      </c>
      <c r="L3571" s="11">
        <v>345951861.66666698</v>
      </c>
      <c r="M3571" s="11">
        <v>383252512.58333302</v>
      </c>
      <c r="N3571" s="10">
        <f t="shared" si="550"/>
        <v>0.92861380984810171</v>
      </c>
      <c r="O3571" s="10">
        <f t="shared" si="551"/>
        <v>0.88571338241585351</v>
      </c>
      <c r="P3571" s="10">
        <f t="shared" si="552"/>
        <v>1.0169771728280348</v>
      </c>
      <c r="Q3571" s="10">
        <f t="shared" si="553"/>
        <v>0.81852737370913975</v>
      </c>
      <c r="R3571" s="10">
        <f t="shared" si="554"/>
        <v>0.60559208965415867</v>
      </c>
      <c r="S3571" s="10">
        <f t="shared" si="555"/>
        <v>0.67224718142697515</v>
      </c>
      <c r="T3571" s="10">
        <f t="shared" si="556"/>
        <v>0.94376812169732993</v>
      </c>
      <c r="U3571" s="10">
        <f t="shared" si="557"/>
        <v>0.69878888159675789</v>
      </c>
      <c r="V3571" s="14">
        <f t="shared" si="558"/>
        <v>-0.1427367624178415</v>
      </c>
      <c r="W3571" s="14">
        <f t="shared" si="559"/>
        <v>-0.88393946702290616</v>
      </c>
    </row>
    <row r="3572" spans="1:23" x14ac:dyDescent="0.25">
      <c r="A3572" s="9" t="s">
        <v>19125</v>
      </c>
      <c r="B3572" s="9" t="s">
        <v>19126</v>
      </c>
      <c r="C3572" s="9" t="s">
        <v>19127</v>
      </c>
      <c r="D3572" s="10">
        <v>1.9333001014986001E-2</v>
      </c>
      <c r="E3572" s="9">
        <v>301920091.5625</v>
      </c>
      <c r="F3572" s="9">
        <v>254866195.27083299</v>
      </c>
      <c r="G3572" s="9">
        <v>269448752</v>
      </c>
      <c r="H3572" s="9">
        <v>227573683.64583299</v>
      </c>
      <c r="I3572" s="9">
        <v>254677766.41666701</v>
      </c>
      <c r="J3572" s="9">
        <v>276421015.91666698</v>
      </c>
      <c r="K3572" s="9">
        <v>235589838.33333299</v>
      </c>
      <c r="L3572" s="9">
        <v>159753216.41666701</v>
      </c>
      <c r="M3572" s="9">
        <v>252231586.02083299</v>
      </c>
      <c r="N3572" s="10">
        <f t="shared" si="550"/>
        <v>0.75375468544703761</v>
      </c>
      <c r="O3572" s="10">
        <f t="shared" si="551"/>
        <v>0.99926067537530527</v>
      </c>
      <c r="P3572" s="10">
        <f t="shared" si="552"/>
        <v>1.0258760297270444</v>
      </c>
      <c r="Q3572" s="10">
        <f t="shared" si="553"/>
        <v>0.78030526923235222</v>
      </c>
      <c r="R3572" s="10">
        <f t="shared" si="554"/>
        <v>0.62681210525744935</v>
      </c>
      <c r="S3572" s="10">
        <f t="shared" si="555"/>
        <v>0.93610226118558149</v>
      </c>
      <c r="T3572" s="10">
        <f t="shared" si="556"/>
        <v>0.92629713018312909</v>
      </c>
      <c r="U3572" s="10">
        <f t="shared" si="557"/>
        <v>0.78107321189179435</v>
      </c>
      <c r="V3572" s="14">
        <f t="shared" si="558"/>
        <v>-0.18882073783053752</v>
      </c>
      <c r="W3572" s="14">
        <f t="shared" si="559"/>
        <v>-0.60939002487800631</v>
      </c>
    </row>
    <row r="3573" spans="1:23" x14ac:dyDescent="0.25">
      <c r="A3573" s="9" t="s">
        <v>11875</v>
      </c>
      <c r="B3573" s="9" t="s">
        <v>11876</v>
      </c>
      <c r="C3573" s="9" t="s">
        <v>11877</v>
      </c>
      <c r="D3573" s="10">
        <v>0.34802185041612499</v>
      </c>
      <c r="E3573" s="11">
        <v>302756178.08333302</v>
      </c>
      <c r="F3573" s="11">
        <v>330101854.0625</v>
      </c>
      <c r="G3573" s="11">
        <v>406286020.89583302</v>
      </c>
      <c r="H3573" s="11">
        <v>380787389.79166698</v>
      </c>
      <c r="I3573" s="11">
        <v>319701124.25</v>
      </c>
      <c r="J3573" s="11">
        <v>423369146.83333302</v>
      </c>
      <c r="K3573" s="11">
        <v>318564667.20833302</v>
      </c>
      <c r="L3573" s="11">
        <v>187066521.60416701</v>
      </c>
      <c r="M3573" s="11">
        <v>358717416.25</v>
      </c>
      <c r="N3573" s="10">
        <f t="shared" si="550"/>
        <v>1.2577361499353319</v>
      </c>
      <c r="O3573" s="10">
        <f t="shared" si="551"/>
        <v>0.968492361722601</v>
      </c>
      <c r="P3573" s="10">
        <f t="shared" si="552"/>
        <v>1.0420470433608149</v>
      </c>
      <c r="Q3573" s="10">
        <f t="shared" si="553"/>
        <v>1.0522152486699998</v>
      </c>
      <c r="R3573" s="10">
        <f t="shared" si="554"/>
        <v>0.56669333813783629</v>
      </c>
      <c r="S3573" s="10">
        <f t="shared" si="555"/>
        <v>0.88291843135299741</v>
      </c>
      <c r="T3573" s="10">
        <f t="shared" si="556"/>
        <v>1.0894251850062491</v>
      </c>
      <c r="U3573" s="10">
        <f t="shared" si="557"/>
        <v>0.8339423393869444</v>
      </c>
      <c r="V3573" s="14">
        <f t="shared" si="558"/>
        <v>0.21123939452102225</v>
      </c>
      <c r="W3573" s="14">
        <f t="shared" si="559"/>
        <v>-0.44785855258049989</v>
      </c>
    </row>
    <row r="3574" spans="1:23" x14ac:dyDescent="0.25">
      <c r="A3574" s="9" t="s">
        <v>7806</v>
      </c>
      <c r="B3574" s="9" t="s">
        <v>7807</v>
      </c>
      <c r="C3574" s="9" t="s">
        <v>7808</v>
      </c>
      <c r="D3574" s="10">
        <v>1.72127276450641E-2</v>
      </c>
      <c r="E3574" s="11">
        <v>2059009635.5416701</v>
      </c>
      <c r="F3574" s="11">
        <v>2109877361.5</v>
      </c>
      <c r="G3574" s="11">
        <v>2305995030.9583302</v>
      </c>
      <c r="H3574" s="11">
        <v>2393348612.0833302</v>
      </c>
      <c r="I3574" s="11">
        <v>1956223957.4166701</v>
      </c>
      <c r="J3574" s="11">
        <v>2172674878.6666698</v>
      </c>
      <c r="K3574" s="11">
        <v>2101316967.0833299</v>
      </c>
      <c r="L3574" s="11">
        <v>1192220104.6041701</v>
      </c>
      <c r="M3574" s="11">
        <v>2126784992.8125</v>
      </c>
      <c r="N3574" s="10">
        <f t="shared" si="550"/>
        <v>1.1623785390657992</v>
      </c>
      <c r="O3574" s="10">
        <f t="shared" si="551"/>
        <v>0.92717424866149978</v>
      </c>
      <c r="P3574" s="10">
        <f t="shared" si="552"/>
        <v>0.94218541215318452</v>
      </c>
      <c r="Q3574" s="10">
        <f t="shared" si="553"/>
        <v>1.0205474179485954</v>
      </c>
      <c r="R3574" s="10">
        <f t="shared" si="554"/>
        <v>0.56506606799011816</v>
      </c>
      <c r="S3574" s="10">
        <f t="shared" si="555"/>
        <v>0.92228515858017535</v>
      </c>
      <c r="T3574" s="10">
        <f t="shared" si="556"/>
        <v>1.0105793999601611</v>
      </c>
      <c r="U3574" s="10">
        <f t="shared" si="557"/>
        <v>0.83596621483962963</v>
      </c>
      <c r="V3574" s="14">
        <f t="shared" si="558"/>
        <v>2.5954957622021504E-2</v>
      </c>
      <c r="W3574" s="14">
        <f t="shared" si="559"/>
        <v>-0.44188038872513347</v>
      </c>
    </row>
    <row r="3575" spans="1:23" x14ac:dyDescent="0.25">
      <c r="A3575" s="9" t="s">
        <v>5761</v>
      </c>
      <c r="B3575" s="9" t="s">
        <v>5762</v>
      </c>
      <c r="C3575" s="9" t="s">
        <v>5763</v>
      </c>
      <c r="D3575" s="10">
        <v>6.6692364449511002E-2</v>
      </c>
      <c r="E3575" s="11">
        <v>321388601</v>
      </c>
      <c r="F3575" s="11">
        <v>331874127.0625</v>
      </c>
      <c r="G3575" s="11">
        <v>349413163.33333302</v>
      </c>
      <c r="H3575" s="11">
        <v>387495972.75</v>
      </c>
      <c r="I3575" s="11">
        <v>339583066.54166698</v>
      </c>
      <c r="J3575" s="11">
        <v>347542961.75</v>
      </c>
      <c r="K3575" s="11">
        <v>329752276.41666698</v>
      </c>
      <c r="L3575" s="11">
        <v>227143675.83333299</v>
      </c>
      <c r="M3575" s="11">
        <v>314284545.08333302</v>
      </c>
      <c r="N3575" s="10">
        <f t="shared" si="550"/>
        <v>1.2056929571998105</v>
      </c>
      <c r="O3575" s="10">
        <f t="shared" si="551"/>
        <v>1.0232285039734814</v>
      </c>
      <c r="P3575" s="10">
        <f t="shared" si="552"/>
        <v>0.99464759265079872</v>
      </c>
      <c r="Q3575" s="10">
        <f t="shared" si="553"/>
        <v>1.0260235596117704</v>
      </c>
      <c r="R3575" s="10">
        <f t="shared" si="554"/>
        <v>0.68442718883764109</v>
      </c>
      <c r="S3575" s="10">
        <f t="shared" si="555"/>
        <v>0.89946395288923897</v>
      </c>
      <c r="T3575" s="10">
        <f t="shared" si="556"/>
        <v>1.0745230179413636</v>
      </c>
      <c r="U3575" s="10">
        <f t="shared" si="557"/>
        <v>0.86997156711288348</v>
      </c>
      <c r="V3575" s="14">
        <f t="shared" si="558"/>
        <v>0.17727014590366605</v>
      </c>
      <c r="W3575" s="14">
        <f t="shared" si="559"/>
        <v>-0.34354312260537095</v>
      </c>
    </row>
    <row r="3576" spans="1:23" x14ac:dyDescent="0.25">
      <c r="A3576" s="9" t="s">
        <v>11836</v>
      </c>
      <c r="B3576" s="9" t="s">
        <v>11837</v>
      </c>
      <c r="C3576" s="9" t="s">
        <v>11838</v>
      </c>
      <c r="D3576" s="10">
        <v>2.96641910493032E-2</v>
      </c>
      <c r="E3576" s="11">
        <v>664865800.75</v>
      </c>
      <c r="F3576" s="11">
        <v>604393743</v>
      </c>
      <c r="G3576" s="11">
        <v>799656979.16666698</v>
      </c>
      <c r="H3576" s="11">
        <v>741522581</v>
      </c>
      <c r="I3576" s="11">
        <v>671266530</v>
      </c>
      <c r="J3576" s="11">
        <v>692041577.25</v>
      </c>
      <c r="K3576" s="11">
        <v>466948188.5</v>
      </c>
      <c r="L3576" s="11">
        <v>391569610.33333302</v>
      </c>
      <c r="M3576" s="11">
        <v>750365883.625</v>
      </c>
      <c r="N3576" s="10">
        <f t="shared" si="550"/>
        <v>1.1152966210076192</v>
      </c>
      <c r="O3576" s="10">
        <f t="shared" si="551"/>
        <v>1.110644406522256</v>
      </c>
      <c r="P3576" s="10">
        <f t="shared" si="552"/>
        <v>0.86542304422977157</v>
      </c>
      <c r="Q3576" s="10">
        <f t="shared" si="553"/>
        <v>0.70231945751046365</v>
      </c>
      <c r="R3576" s="10">
        <f t="shared" si="554"/>
        <v>0.64787171420689749</v>
      </c>
      <c r="S3576" s="10">
        <f t="shared" si="555"/>
        <v>0.93835970068937069</v>
      </c>
      <c r="T3576" s="10">
        <f t="shared" si="556"/>
        <v>1.0304546905865488</v>
      </c>
      <c r="U3576" s="10">
        <f t="shared" si="557"/>
        <v>0.76285029080224387</v>
      </c>
      <c r="V3576" s="14">
        <f t="shared" si="558"/>
        <v>7.3989478758827484E-2</v>
      </c>
      <c r="W3576" s="14">
        <f t="shared" si="559"/>
        <v>-0.66761226257173789</v>
      </c>
    </row>
    <row r="3577" spans="1:23" x14ac:dyDescent="0.25">
      <c r="A3577" s="9" t="s">
        <v>9003</v>
      </c>
      <c r="B3577" s="9" t="s">
        <v>9004</v>
      </c>
      <c r="C3577" s="9" t="s">
        <v>9005</v>
      </c>
      <c r="D3577" s="10">
        <v>0.112688261479301</v>
      </c>
      <c r="E3577" s="11">
        <v>38759816.75</v>
      </c>
      <c r="F3577" s="11">
        <v>34643059.8125</v>
      </c>
      <c r="G3577" s="11">
        <v>62805602</v>
      </c>
      <c r="H3577" s="11">
        <v>60014184.75</v>
      </c>
      <c r="I3577" s="11">
        <v>39767050.75</v>
      </c>
      <c r="J3577" s="11">
        <v>26649686.046875</v>
      </c>
      <c r="K3577" s="11">
        <v>37334288.125</v>
      </c>
      <c r="L3577" s="11">
        <v>13133285.9375</v>
      </c>
      <c r="M3577" s="11">
        <v>33262255.6171875</v>
      </c>
      <c r="N3577" s="10">
        <f t="shared" si="550"/>
        <v>1.5483609000808809</v>
      </c>
      <c r="O3577" s="10">
        <f t="shared" si="551"/>
        <v>1.1479081514517706</v>
      </c>
      <c r="P3577" s="10">
        <f t="shared" si="552"/>
        <v>0.42432020708717988</v>
      </c>
      <c r="Q3577" s="10">
        <f t="shared" si="553"/>
        <v>0.96322148181982825</v>
      </c>
      <c r="R3577" s="10">
        <f t="shared" si="554"/>
        <v>0.37910294323254939</v>
      </c>
      <c r="S3577" s="10">
        <f t="shared" si="555"/>
        <v>0.52960650894147154</v>
      </c>
      <c r="T3577" s="10">
        <f t="shared" si="556"/>
        <v>1.0401964195399438</v>
      </c>
      <c r="U3577" s="10">
        <f t="shared" si="557"/>
        <v>0.62397697799794971</v>
      </c>
      <c r="V3577" s="14">
        <f t="shared" si="558"/>
        <v>9.719593492686894E-2</v>
      </c>
      <c r="W3577" s="14">
        <f t="shared" si="559"/>
        <v>-1.1632118179736326</v>
      </c>
    </row>
    <row r="3578" spans="1:23" x14ac:dyDescent="0.25">
      <c r="A3578" s="9" t="s">
        <v>20876</v>
      </c>
      <c r="B3578" s="9" t="s">
        <v>20877</v>
      </c>
      <c r="C3578" s="9" t="s">
        <v>20878</v>
      </c>
      <c r="D3578" s="10">
        <v>0.14211579338866601</v>
      </c>
      <c r="E3578" s="11">
        <v>1176458059.75</v>
      </c>
      <c r="F3578" s="11">
        <v>1413611761.1666701</v>
      </c>
      <c r="G3578" s="11">
        <v>1418151053.4166701</v>
      </c>
      <c r="H3578" s="11">
        <v>1634864615.3333299</v>
      </c>
      <c r="I3578" s="11">
        <v>1216987899.3333299</v>
      </c>
      <c r="J3578" s="11">
        <v>1813469308.3333299</v>
      </c>
      <c r="K3578" s="11">
        <v>1568191096.1666701</v>
      </c>
      <c r="L3578" s="11">
        <v>852283423.41666698</v>
      </c>
      <c r="M3578" s="11">
        <v>1610501346.1666701</v>
      </c>
      <c r="N3578" s="10">
        <f t="shared" si="550"/>
        <v>1.3896497217085175</v>
      </c>
      <c r="O3578" s="10">
        <f t="shared" si="551"/>
        <v>0.86090674452859373</v>
      </c>
      <c r="P3578" s="10">
        <f t="shared" si="552"/>
        <v>1.2787560986287336</v>
      </c>
      <c r="Q3578" s="10">
        <f t="shared" si="553"/>
        <v>1.332976626893027</v>
      </c>
      <c r="R3578" s="10">
        <f t="shared" si="554"/>
        <v>0.60291194996373521</v>
      </c>
      <c r="S3578" s="10">
        <f t="shared" si="555"/>
        <v>1.135634559017237</v>
      </c>
      <c r="T3578" s="10">
        <f t="shared" si="556"/>
        <v>1.1764375216219483</v>
      </c>
      <c r="U3578" s="10">
        <f t="shared" si="557"/>
        <v>1.0238410452913331</v>
      </c>
      <c r="V3578" s="14">
        <f t="shared" si="558"/>
        <v>0.400751678090351</v>
      </c>
      <c r="W3578" s="14">
        <f t="shared" si="559"/>
        <v>5.8109279662228751E-2</v>
      </c>
    </row>
    <row r="3579" spans="1:23" x14ac:dyDescent="0.25">
      <c r="A3579" s="9" t="s">
        <v>9968</v>
      </c>
      <c r="B3579" s="9" t="s">
        <v>9969</v>
      </c>
      <c r="C3579" s="9" t="s">
        <v>9970</v>
      </c>
      <c r="D3579" s="10">
        <v>0.110089046197607</v>
      </c>
      <c r="E3579" s="11">
        <v>16414338.25</v>
      </c>
      <c r="F3579" s="11">
        <v>85826726</v>
      </c>
      <c r="G3579" s="11">
        <v>50652989.5</v>
      </c>
      <c r="H3579" s="11">
        <v>65917438.416666701</v>
      </c>
      <c r="I3579" s="11">
        <v>143904183.5</v>
      </c>
      <c r="J3579" s="11">
        <v>162609815.5</v>
      </c>
      <c r="K3579" s="11">
        <v>58190947.25</v>
      </c>
      <c r="L3579" s="11">
        <v>114379652.958333</v>
      </c>
      <c r="M3579" s="11">
        <v>74893296.416666701</v>
      </c>
      <c r="N3579" s="10">
        <f t="shared" si="550"/>
        <v>4.0158450138351878</v>
      </c>
      <c r="O3579" s="10">
        <f t="shared" si="551"/>
        <v>1.6766826629271632</v>
      </c>
      <c r="P3579" s="10">
        <f t="shared" si="552"/>
        <v>3.2102708468964107</v>
      </c>
      <c r="Q3579" s="10">
        <f t="shared" si="553"/>
        <v>3.5451290428963835</v>
      </c>
      <c r="R3579" s="10">
        <f t="shared" si="554"/>
        <v>1.3326810690452413</v>
      </c>
      <c r="S3579" s="10">
        <f t="shared" si="555"/>
        <v>1.478556293635279</v>
      </c>
      <c r="T3579" s="10">
        <f t="shared" si="556"/>
        <v>2.9675995078862538</v>
      </c>
      <c r="U3579" s="10">
        <f t="shared" si="557"/>
        <v>2.118788801858968</v>
      </c>
      <c r="V3579" s="14">
        <f t="shared" si="558"/>
        <v>2.6827299260832498</v>
      </c>
      <c r="W3579" s="14">
        <f t="shared" si="559"/>
        <v>1.851810650351662</v>
      </c>
    </row>
    <row r="3580" spans="1:23" x14ac:dyDescent="0.25">
      <c r="A3580" s="9" t="s">
        <v>10963</v>
      </c>
      <c r="B3580" s="9" t="s">
        <v>10964</v>
      </c>
      <c r="C3580" s="9" t="s">
        <v>10965</v>
      </c>
      <c r="D3580" s="10">
        <v>2.8119926334890201E-3</v>
      </c>
      <c r="E3580" s="11">
        <v>516489756.91666698</v>
      </c>
      <c r="F3580" s="11">
        <v>540477353.04166698</v>
      </c>
      <c r="G3580" s="11">
        <v>606266130.58333302</v>
      </c>
      <c r="H3580" s="11">
        <v>476844748.125</v>
      </c>
      <c r="I3580" s="11">
        <v>495363078.375</v>
      </c>
      <c r="J3580" s="11">
        <v>453331601.75</v>
      </c>
      <c r="K3580" s="11">
        <v>493921504</v>
      </c>
      <c r="L3580" s="11">
        <v>211584784.125</v>
      </c>
      <c r="M3580" s="11">
        <v>426092061.58333302</v>
      </c>
      <c r="N3580" s="10">
        <f t="shared" si="550"/>
        <v>0.92324144233113314</v>
      </c>
      <c r="O3580" s="10">
        <f t="shared" si="551"/>
        <v>0.91652883434842269</v>
      </c>
      <c r="P3580" s="10">
        <f t="shared" si="552"/>
        <v>0.74774357148042636</v>
      </c>
      <c r="Q3580" s="10">
        <f t="shared" si="553"/>
        <v>0.95630454890065075</v>
      </c>
      <c r="R3580" s="10">
        <f t="shared" si="554"/>
        <v>0.3914776131400427</v>
      </c>
      <c r="S3580" s="10">
        <f t="shared" si="555"/>
        <v>0.702813566664789</v>
      </c>
      <c r="T3580" s="10">
        <f t="shared" si="556"/>
        <v>0.8625046160533274</v>
      </c>
      <c r="U3580" s="10">
        <f t="shared" si="557"/>
        <v>0.68353190956849408</v>
      </c>
      <c r="V3580" s="14">
        <f t="shared" si="558"/>
        <v>-0.36480272947579578</v>
      </c>
      <c r="W3580" s="14">
        <f t="shared" si="559"/>
        <v>-0.93838392196150033</v>
      </c>
    </row>
    <row r="3581" spans="1:23" x14ac:dyDescent="0.25">
      <c r="A3581" s="9" t="s">
        <v>19386</v>
      </c>
      <c r="B3581" s="9" t="s">
        <v>19387</v>
      </c>
      <c r="C3581" s="9" t="s">
        <v>19388</v>
      </c>
      <c r="D3581" s="10">
        <v>0.166666385482067</v>
      </c>
      <c r="E3581" s="9">
        <v>592787583.5</v>
      </c>
      <c r="F3581" s="9">
        <v>598153720.14583302</v>
      </c>
      <c r="G3581" s="9">
        <v>841794043.36979198</v>
      </c>
      <c r="H3581" s="9">
        <v>630311624.65625</v>
      </c>
      <c r="I3581" s="9">
        <v>482869214.53125</v>
      </c>
      <c r="J3581" s="9">
        <v>756035780.15625</v>
      </c>
      <c r="K3581" s="9">
        <v>538712657.33333302</v>
      </c>
      <c r="L3581" s="9">
        <v>296244631.84114599</v>
      </c>
      <c r="M3581" s="9">
        <v>646924709.390625</v>
      </c>
      <c r="N3581" s="10">
        <f t="shared" si="550"/>
        <v>1.0633009904402797</v>
      </c>
      <c r="O3581" s="10">
        <f t="shared" si="551"/>
        <v>0.80726608941514888</v>
      </c>
      <c r="P3581" s="10">
        <f t="shared" si="552"/>
        <v>0.89812441191643211</v>
      </c>
      <c r="Q3581" s="10">
        <f t="shared" si="553"/>
        <v>0.90877857824316766</v>
      </c>
      <c r="R3581" s="10">
        <f t="shared" si="554"/>
        <v>0.4952650495409775</v>
      </c>
      <c r="S3581" s="10">
        <f t="shared" si="555"/>
        <v>0.7685071122633701</v>
      </c>
      <c r="T3581" s="10">
        <f t="shared" si="556"/>
        <v>0.92289716392395349</v>
      </c>
      <c r="U3581" s="10">
        <f t="shared" si="557"/>
        <v>0.72418358001583849</v>
      </c>
      <c r="V3581" s="14">
        <f t="shared" si="558"/>
        <v>-0.19788993951763831</v>
      </c>
      <c r="W3581" s="14">
        <f t="shared" si="559"/>
        <v>-0.79590166632624337</v>
      </c>
    </row>
    <row r="3582" spans="1:23" x14ac:dyDescent="0.25">
      <c r="A3582" s="9" t="s">
        <v>16845</v>
      </c>
      <c r="B3582" s="9" t="s">
        <v>16846</v>
      </c>
      <c r="C3582" s="9" t="s">
        <v>16847</v>
      </c>
      <c r="D3582" s="10">
        <v>2.4008838548244299E-3</v>
      </c>
      <c r="E3582" s="11">
        <v>126123519.833333</v>
      </c>
      <c r="F3582" s="11">
        <v>126445252.8125</v>
      </c>
      <c r="G3582" s="11">
        <v>153693265.83333299</v>
      </c>
      <c r="H3582" s="11">
        <v>103326530.333333</v>
      </c>
      <c r="I3582" s="11">
        <v>88476047.5</v>
      </c>
      <c r="J3582" s="11">
        <v>97944716.583333299</v>
      </c>
      <c r="K3582" s="11">
        <v>105654017</v>
      </c>
      <c r="L3582" s="11">
        <v>60391707.583333299</v>
      </c>
      <c r="M3582" s="11">
        <v>103055553.333333</v>
      </c>
      <c r="N3582" s="10">
        <f t="shared" si="550"/>
        <v>0.81924870531582628</v>
      </c>
      <c r="O3582" s="10">
        <f t="shared" si="551"/>
        <v>0.69971822217159207</v>
      </c>
      <c r="P3582" s="10">
        <f t="shared" si="552"/>
        <v>0.63727396286539872</v>
      </c>
      <c r="Q3582" s="10">
        <f t="shared" si="553"/>
        <v>0.83770273093882408</v>
      </c>
      <c r="R3582" s="10">
        <f t="shared" si="554"/>
        <v>0.47761150569160121</v>
      </c>
      <c r="S3582" s="10">
        <f t="shared" si="555"/>
        <v>0.67052744812572207</v>
      </c>
      <c r="T3582" s="10">
        <f t="shared" si="556"/>
        <v>0.71874696345093891</v>
      </c>
      <c r="U3582" s="10">
        <f t="shared" si="557"/>
        <v>0.66194722825204921</v>
      </c>
      <c r="V3582" s="14">
        <f t="shared" si="558"/>
        <v>-0.81448663532180876</v>
      </c>
      <c r="W3582" s="14">
        <f t="shared" si="559"/>
        <v>-1.0175214429150699</v>
      </c>
    </row>
    <row r="3583" spans="1:23" x14ac:dyDescent="0.25">
      <c r="A3583" s="9" t="s">
        <v>13723</v>
      </c>
      <c r="B3583" s="9" t="s">
        <v>13724</v>
      </c>
      <c r="C3583" s="9" t="s">
        <v>13725</v>
      </c>
      <c r="D3583" s="10">
        <v>4.6501295928479897E-3</v>
      </c>
      <c r="E3583" s="11">
        <v>1043048872.54167</v>
      </c>
      <c r="F3583" s="11">
        <v>1045850365.66667</v>
      </c>
      <c r="G3583" s="11">
        <v>1129196945</v>
      </c>
      <c r="H3583" s="11">
        <v>893689701.08333302</v>
      </c>
      <c r="I3583" s="11">
        <v>894988180.5</v>
      </c>
      <c r="J3583" s="11">
        <v>921309841.41666698</v>
      </c>
      <c r="K3583" s="11">
        <v>1062877835.45833</v>
      </c>
      <c r="L3583" s="11">
        <v>595167414.41666698</v>
      </c>
      <c r="M3583" s="11">
        <v>1000892012</v>
      </c>
      <c r="N3583" s="10">
        <f t="shared" si="550"/>
        <v>0.85680520310195718</v>
      </c>
      <c r="O3583" s="10">
        <f t="shared" si="551"/>
        <v>0.85575165423353472</v>
      </c>
      <c r="P3583" s="10">
        <f t="shared" si="552"/>
        <v>0.81589827664355485</v>
      </c>
      <c r="Q3583" s="10">
        <f t="shared" si="553"/>
        <v>1.0190105789274682</v>
      </c>
      <c r="R3583" s="10">
        <f t="shared" si="554"/>
        <v>0.56907511242039077</v>
      </c>
      <c r="S3583" s="10">
        <f t="shared" si="555"/>
        <v>0.88637506188081305</v>
      </c>
      <c r="T3583" s="10">
        <f t="shared" si="556"/>
        <v>0.84281837799301551</v>
      </c>
      <c r="U3583" s="10">
        <f t="shared" si="557"/>
        <v>0.82482025107622403</v>
      </c>
      <c r="V3583" s="14">
        <f t="shared" si="558"/>
        <v>-0.42174724284135495</v>
      </c>
      <c r="W3583" s="14">
        <f t="shared" si="559"/>
        <v>-0.47498487543887857</v>
      </c>
    </row>
    <row r="3584" spans="1:23" x14ac:dyDescent="0.25">
      <c r="A3584" s="9" t="s">
        <v>2530</v>
      </c>
      <c r="B3584" s="9" t="s">
        <v>2531</v>
      </c>
      <c r="C3584" s="9" t="s">
        <v>2532</v>
      </c>
      <c r="D3584" s="10">
        <v>3.8153565421418699E-2</v>
      </c>
      <c r="E3584" s="9">
        <v>21071465.75</v>
      </c>
      <c r="F3584" s="9">
        <v>40878291.916666701</v>
      </c>
      <c r="G3584" s="9">
        <v>32466615.75</v>
      </c>
      <c r="H3584" s="9">
        <v>48320823.697916701</v>
      </c>
      <c r="I3584" s="9">
        <v>37618325.53125</v>
      </c>
      <c r="J3584" s="9">
        <v>44387338.53125</v>
      </c>
      <c r="K3584" s="9">
        <v>14974716.7265625</v>
      </c>
      <c r="L3584" s="9">
        <v>22079466.0625</v>
      </c>
      <c r="M3584" s="9">
        <v>44491913.895833299</v>
      </c>
      <c r="N3584" s="10">
        <f t="shared" si="550"/>
        <v>2.293187587005745</v>
      </c>
      <c r="O3584" s="10">
        <f t="shared" si="551"/>
        <v>0.92025189330164836</v>
      </c>
      <c r="P3584" s="10">
        <f t="shared" si="552"/>
        <v>1.3671686286320126</v>
      </c>
      <c r="Q3584" s="10">
        <f t="shared" si="553"/>
        <v>0.71066326871743601</v>
      </c>
      <c r="R3584" s="10">
        <f t="shared" si="554"/>
        <v>0.54012692378415805</v>
      </c>
      <c r="S3584" s="10">
        <f t="shared" si="555"/>
        <v>1.3703896408061349</v>
      </c>
      <c r="T3584" s="10">
        <f t="shared" si="556"/>
        <v>1.5268693696464686</v>
      </c>
      <c r="U3584" s="10">
        <f t="shared" si="557"/>
        <v>0.87372661110257643</v>
      </c>
      <c r="V3584" s="14">
        <f t="shared" si="558"/>
        <v>1.0437876578245022</v>
      </c>
      <c r="W3584" s="14">
        <f t="shared" si="559"/>
        <v>-0.33292076556549366</v>
      </c>
    </row>
    <row r="3585" spans="1:23" x14ac:dyDescent="0.25">
      <c r="A3585" s="9" t="s">
        <v>15557</v>
      </c>
      <c r="B3585" s="9" t="s">
        <v>15558</v>
      </c>
      <c r="C3585" s="9" t="s">
        <v>15559</v>
      </c>
      <c r="D3585" s="10">
        <v>3.3933779809328899E-4</v>
      </c>
      <c r="E3585" s="11">
        <v>1458584843.4166701</v>
      </c>
      <c r="F3585" s="11">
        <v>1461696550.4166701</v>
      </c>
      <c r="G3585" s="11">
        <v>1472370797.75</v>
      </c>
      <c r="H3585" s="11">
        <v>1294195591.3333299</v>
      </c>
      <c r="I3585" s="11">
        <v>1195922804.3125</v>
      </c>
      <c r="J3585" s="11">
        <v>1338360906.0833299</v>
      </c>
      <c r="K3585" s="11">
        <v>1047128237.125</v>
      </c>
      <c r="L3585" s="11">
        <v>566267619.16666698</v>
      </c>
      <c r="M3585" s="11">
        <v>1167729032.4375</v>
      </c>
      <c r="N3585" s="10">
        <f t="shared" si="550"/>
        <v>0.88729537892477639</v>
      </c>
      <c r="O3585" s="10">
        <f t="shared" si="551"/>
        <v>0.81817447265069565</v>
      </c>
      <c r="P3585" s="10">
        <f t="shared" si="552"/>
        <v>0.90898359851237409</v>
      </c>
      <c r="Q3585" s="10">
        <f t="shared" si="553"/>
        <v>0.71790697802134618</v>
      </c>
      <c r="R3585" s="10">
        <f t="shared" si="554"/>
        <v>0.38740436173653636</v>
      </c>
      <c r="S3585" s="10">
        <f t="shared" si="555"/>
        <v>0.79309439865417219</v>
      </c>
      <c r="T3585" s="10">
        <f t="shared" si="556"/>
        <v>0.87148448336261541</v>
      </c>
      <c r="U3585" s="10">
        <f t="shared" si="557"/>
        <v>0.63280191280401832</v>
      </c>
      <c r="V3585" s="14">
        <f t="shared" si="558"/>
        <v>-0.33925784475099147</v>
      </c>
      <c r="W3585" s="14">
        <f t="shared" si="559"/>
        <v>-1.1285751366029619</v>
      </c>
    </row>
    <row r="3586" spans="1:23" x14ac:dyDescent="0.25">
      <c r="A3586" s="9" t="s">
        <v>4965</v>
      </c>
      <c r="B3586" s="9" t="s">
        <v>4966</v>
      </c>
      <c r="C3586" s="9" t="s">
        <v>4967</v>
      </c>
      <c r="D3586" s="10">
        <v>0.27191697733613701</v>
      </c>
      <c r="E3586" s="9">
        <v>39852548</v>
      </c>
      <c r="F3586" s="9">
        <v>326978560</v>
      </c>
      <c r="G3586" s="9">
        <v>72980255.125</v>
      </c>
      <c r="H3586" s="9">
        <v>46632816.583333299</v>
      </c>
      <c r="I3586" s="9">
        <v>76401561.333333299</v>
      </c>
      <c r="J3586" s="9">
        <v>64227037.5</v>
      </c>
      <c r="K3586" s="9">
        <v>63128387.833333299</v>
      </c>
      <c r="L3586" s="9">
        <v>48022045.375</v>
      </c>
      <c r="M3586" s="9">
        <v>56149688.333333299</v>
      </c>
      <c r="N3586" s="10">
        <f t="shared" ref="N3586:N3649" si="560">H3586/E3586</f>
        <v>1.1701338791018656</v>
      </c>
      <c r="O3586" s="10">
        <f t="shared" ref="O3586:O3649" si="561">I3586/F3586</f>
        <v>0.23365923849359818</v>
      </c>
      <c r="P3586" s="10">
        <f t="shared" ref="P3586:P3649" si="562">J3586/G3586</f>
        <v>0.88006046827313011</v>
      </c>
      <c r="Q3586" s="10">
        <f t="shared" ref="Q3586:Q3649" si="563">K3586/E3586</f>
        <v>1.5840489755719835</v>
      </c>
      <c r="R3586" s="10">
        <f t="shared" ref="R3586:R3649" si="564">L3586/F3586</f>
        <v>0.14686603725638769</v>
      </c>
      <c r="S3586" s="10">
        <f t="shared" ref="S3586:S3649" si="565">M3586/G3586</f>
        <v>0.76938191346632812</v>
      </c>
      <c r="T3586" s="10">
        <f t="shared" ref="T3586:T3649" si="566">AVERAGE(N3586:P3586)</f>
        <v>0.76128452862286478</v>
      </c>
      <c r="U3586" s="10">
        <f t="shared" ref="U3586:U3649" si="567">AVERAGE(Q3586:S3586)</f>
        <v>0.83343230876489971</v>
      </c>
      <c r="V3586" s="14">
        <f t="shared" ref="V3586:V3649" si="568">LOG(T3586,1.5)</f>
        <v>-0.67267959125360155</v>
      </c>
      <c r="W3586" s="14">
        <f t="shared" ref="W3586:W3649" si="569">LOG(U3586,1.5)</f>
        <v>-0.44936738004131532</v>
      </c>
    </row>
    <row r="3587" spans="1:23" x14ac:dyDescent="0.25">
      <c r="A3587" s="9" t="s">
        <v>20780</v>
      </c>
      <c r="B3587" s="9" t="s">
        <v>20781</v>
      </c>
      <c r="C3587" s="9" t="s">
        <v>20782</v>
      </c>
      <c r="D3587" s="10">
        <v>9.9038278950584202E-3</v>
      </c>
      <c r="E3587" s="11">
        <v>25595764.666666701</v>
      </c>
      <c r="F3587" s="11">
        <v>39038005.1875</v>
      </c>
      <c r="G3587" s="11">
        <v>35152277.625</v>
      </c>
      <c r="H3587" s="11">
        <v>49065283.958333299</v>
      </c>
      <c r="I3587" s="11">
        <v>38946999.666666701</v>
      </c>
      <c r="J3587" s="11">
        <v>53779243.1875</v>
      </c>
      <c r="K3587" s="11">
        <v>19085871.25</v>
      </c>
      <c r="L3587" s="11">
        <v>30334492.333333299</v>
      </c>
      <c r="M3587" s="11">
        <v>55723367.270833299</v>
      </c>
      <c r="N3587" s="10">
        <f t="shared" si="560"/>
        <v>1.9169297966796395</v>
      </c>
      <c r="O3587" s="10">
        <f t="shared" si="561"/>
        <v>0.99766879684563292</v>
      </c>
      <c r="P3587" s="10">
        <f t="shared" si="562"/>
        <v>1.529893560844338</v>
      </c>
      <c r="Q3587" s="10">
        <f t="shared" si="563"/>
        <v>0.74566521057507151</v>
      </c>
      <c r="R3587" s="10">
        <f t="shared" si="564"/>
        <v>0.77705026646818587</v>
      </c>
      <c r="S3587" s="10">
        <f t="shared" si="565"/>
        <v>1.5851993394363533</v>
      </c>
      <c r="T3587" s="10">
        <f t="shared" si="566"/>
        <v>1.4814973847898703</v>
      </c>
      <c r="U3587" s="10">
        <f t="shared" si="567"/>
        <v>1.0359716054932036</v>
      </c>
      <c r="V3587" s="14">
        <f t="shared" si="568"/>
        <v>0.96938877088358355</v>
      </c>
      <c r="W3587" s="14">
        <f t="shared" si="569"/>
        <v>8.7158512360006754E-2</v>
      </c>
    </row>
    <row r="3588" spans="1:23" x14ac:dyDescent="0.25">
      <c r="A3588" s="9" t="s">
        <v>1981</v>
      </c>
      <c r="B3588" s="9" t="s">
        <v>1982</v>
      </c>
      <c r="C3588" s="9" t="s">
        <v>1983</v>
      </c>
      <c r="D3588" s="10">
        <v>5.6121590230511203E-4</v>
      </c>
      <c r="E3588" s="11">
        <v>895173002</v>
      </c>
      <c r="F3588" s="11">
        <v>858771818.25</v>
      </c>
      <c r="G3588" s="11">
        <v>983392886.25</v>
      </c>
      <c r="H3588" s="11">
        <v>860066352.70833302</v>
      </c>
      <c r="I3588" s="11">
        <v>787192817.5</v>
      </c>
      <c r="J3588" s="11">
        <v>889314948.66666698</v>
      </c>
      <c r="K3588" s="11">
        <v>881729716.3125</v>
      </c>
      <c r="L3588" s="11">
        <v>597883915.58854198</v>
      </c>
      <c r="M3588" s="11">
        <v>977733852.33333302</v>
      </c>
      <c r="N3588" s="10">
        <f t="shared" si="560"/>
        <v>0.96078227424952323</v>
      </c>
      <c r="O3588" s="10">
        <f t="shared" si="561"/>
        <v>0.91664956950280085</v>
      </c>
      <c r="P3588" s="10">
        <f t="shared" si="562"/>
        <v>0.90433331489504354</v>
      </c>
      <c r="Q3588" s="10">
        <f t="shared" si="563"/>
        <v>0.98498247192725319</v>
      </c>
      <c r="R3588" s="10">
        <f t="shared" si="564"/>
        <v>0.69620812290615941</v>
      </c>
      <c r="S3588" s="10">
        <f t="shared" si="565"/>
        <v>0.994245398766055</v>
      </c>
      <c r="T3588" s="10">
        <f t="shared" si="566"/>
        <v>0.92725505288245591</v>
      </c>
      <c r="U3588" s="10">
        <f t="shared" si="567"/>
        <v>0.89181199786648924</v>
      </c>
      <c r="V3588" s="14">
        <f t="shared" si="568"/>
        <v>-0.18627154790002889</v>
      </c>
      <c r="W3588" s="14">
        <f t="shared" si="569"/>
        <v>-0.28239158203781978</v>
      </c>
    </row>
    <row r="3589" spans="1:23" x14ac:dyDescent="0.25">
      <c r="A3589" s="9" t="s">
        <v>18375</v>
      </c>
      <c r="B3589" s="9" t="s">
        <v>18376</v>
      </c>
      <c r="C3589" s="9" t="s">
        <v>18377</v>
      </c>
      <c r="D3589" s="10">
        <v>7.8808254391098106E-2</v>
      </c>
      <c r="E3589" s="11">
        <v>100609780.583333</v>
      </c>
      <c r="F3589" s="11">
        <v>72141312.229166701</v>
      </c>
      <c r="G3589" s="11">
        <v>96044261.25</v>
      </c>
      <c r="H3589" s="11">
        <v>87742959.5</v>
      </c>
      <c r="I3589" s="11">
        <v>80903806.333333299</v>
      </c>
      <c r="J3589" s="11">
        <v>68315536.9375</v>
      </c>
      <c r="K3589" s="11">
        <v>87114464</v>
      </c>
      <c r="L3589" s="11">
        <v>63610074</v>
      </c>
      <c r="M3589" s="11">
        <v>71568336.791666701</v>
      </c>
      <c r="N3589" s="10">
        <f t="shared" si="560"/>
        <v>0.8721116276297245</v>
      </c>
      <c r="O3589" s="10">
        <f t="shared" si="561"/>
        <v>1.1214629154004205</v>
      </c>
      <c r="P3589" s="10">
        <f t="shared" si="562"/>
        <v>0.71129223181463119</v>
      </c>
      <c r="Q3589" s="10">
        <f t="shared" si="563"/>
        <v>0.8658647647864105</v>
      </c>
      <c r="R3589" s="10">
        <f t="shared" si="564"/>
        <v>0.88174268022646907</v>
      </c>
      <c r="S3589" s="10">
        <f t="shared" si="565"/>
        <v>0.74515994875921543</v>
      </c>
      <c r="T3589" s="10">
        <f t="shared" si="566"/>
        <v>0.90162225828159215</v>
      </c>
      <c r="U3589" s="10">
        <f t="shared" si="567"/>
        <v>0.83092246459069841</v>
      </c>
      <c r="V3589" s="14">
        <f t="shared" si="568"/>
        <v>-0.25540947162989025</v>
      </c>
      <c r="W3589" s="14">
        <f t="shared" si="569"/>
        <v>-0.45680574855280054</v>
      </c>
    </row>
    <row r="3590" spans="1:23" x14ac:dyDescent="0.25">
      <c r="A3590" s="9" t="s">
        <v>14858</v>
      </c>
      <c r="B3590" s="9" t="s">
        <v>14859</v>
      </c>
      <c r="C3590" s="9" t="s">
        <v>14860</v>
      </c>
      <c r="D3590" s="10">
        <v>4.0100494402893302E-2</v>
      </c>
      <c r="E3590" s="9">
        <v>51661936.875</v>
      </c>
      <c r="F3590" s="9">
        <v>48990606.875</v>
      </c>
      <c r="G3590" s="9">
        <v>51580552.041666701</v>
      </c>
      <c r="H3590" s="9">
        <v>57697280.5</v>
      </c>
      <c r="I3590" s="9">
        <v>43889296</v>
      </c>
      <c r="J3590" s="9">
        <v>49208383.416666701</v>
      </c>
      <c r="K3590" s="9">
        <v>43840716</v>
      </c>
      <c r="L3590" s="9">
        <v>20969491.25</v>
      </c>
      <c r="M3590" s="9">
        <v>42144374.125</v>
      </c>
      <c r="N3590" s="10">
        <f t="shared" si="560"/>
        <v>1.1168237969784791</v>
      </c>
      <c r="O3590" s="10">
        <f t="shared" si="561"/>
        <v>0.89587165376383182</v>
      </c>
      <c r="P3590" s="10">
        <f t="shared" si="562"/>
        <v>0.95401040642054846</v>
      </c>
      <c r="Q3590" s="10">
        <f t="shared" si="563"/>
        <v>0.84860767233864964</v>
      </c>
      <c r="R3590" s="10">
        <f t="shared" si="564"/>
        <v>0.42803085300624782</v>
      </c>
      <c r="S3590" s="10">
        <f t="shared" si="565"/>
        <v>0.81705938492003405</v>
      </c>
      <c r="T3590" s="10">
        <f t="shared" si="566"/>
        <v>0.9889019523876198</v>
      </c>
      <c r="U3590" s="10">
        <f t="shared" si="567"/>
        <v>0.69789930342164386</v>
      </c>
      <c r="V3590" s="14">
        <f t="shared" si="568"/>
        <v>-2.7524169608171421E-2</v>
      </c>
      <c r="W3590" s="14">
        <f t="shared" si="569"/>
        <v>-0.88708114181266307</v>
      </c>
    </row>
    <row r="3591" spans="1:23" x14ac:dyDescent="0.25">
      <c r="A3591" s="9" t="s">
        <v>19413</v>
      </c>
      <c r="B3591" s="9" t="s">
        <v>19414</v>
      </c>
      <c r="C3591" s="9" t="s">
        <v>19415</v>
      </c>
      <c r="D3591" s="10">
        <v>6.12343767497774E-2</v>
      </c>
      <c r="E3591" s="11">
        <v>192096963</v>
      </c>
      <c r="F3591" s="11">
        <v>188566811.5</v>
      </c>
      <c r="G3591" s="11">
        <v>136675796.5</v>
      </c>
      <c r="H3591" s="11">
        <v>159476832</v>
      </c>
      <c r="I3591" s="11">
        <v>155460848.5</v>
      </c>
      <c r="J3591" s="11">
        <v>141069716.5</v>
      </c>
      <c r="K3591" s="11">
        <v>141857965.25</v>
      </c>
      <c r="L3591" s="11">
        <v>69815508.5</v>
      </c>
      <c r="M3591" s="11">
        <v>88358877</v>
      </c>
      <c r="N3591" s="10">
        <f t="shared" si="560"/>
        <v>0.83018924146135509</v>
      </c>
      <c r="O3591" s="10">
        <f t="shared" si="561"/>
        <v>0.8244337763541173</v>
      </c>
      <c r="P3591" s="10">
        <f t="shared" si="562"/>
        <v>1.0321484865098263</v>
      </c>
      <c r="Q3591" s="10">
        <f t="shared" si="563"/>
        <v>0.73847062980376221</v>
      </c>
      <c r="R3591" s="10">
        <f t="shared" si="564"/>
        <v>0.37024282239613515</v>
      </c>
      <c r="S3591" s="10">
        <f t="shared" si="565"/>
        <v>0.64648518071742134</v>
      </c>
      <c r="T3591" s="10">
        <f t="shared" si="566"/>
        <v>0.89559050144176622</v>
      </c>
      <c r="U3591" s="10">
        <f t="shared" si="567"/>
        <v>0.58506621097243949</v>
      </c>
      <c r="V3591" s="14">
        <f t="shared" si="568"/>
        <v>-0.27196421569412516</v>
      </c>
      <c r="W3591" s="14">
        <f t="shared" si="569"/>
        <v>-1.3220132787907353</v>
      </c>
    </row>
    <row r="3592" spans="1:23" x14ac:dyDescent="0.25">
      <c r="A3592" s="9" t="s">
        <v>7935</v>
      </c>
      <c r="B3592" s="9" t="s">
        <v>7936</v>
      </c>
      <c r="C3592" s="9" t="s">
        <v>7937</v>
      </c>
      <c r="D3592" s="10">
        <v>0.11107033079774301</v>
      </c>
      <c r="E3592" s="11">
        <v>36492179.166666701</v>
      </c>
      <c r="F3592" s="11">
        <v>26703503.5</v>
      </c>
      <c r="G3592" s="11">
        <v>52323433.625</v>
      </c>
      <c r="H3592" s="11">
        <v>42371628.25</v>
      </c>
      <c r="I3592" s="11">
        <v>33781001.729166701</v>
      </c>
      <c r="J3592" s="11">
        <v>32738324.375</v>
      </c>
      <c r="K3592" s="11">
        <v>27289210.729166701</v>
      </c>
      <c r="L3592" s="11">
        <v>16360390.625</v>
      </c>
      <c r="M3592" s="11">
        <v>36267854.8125</v>
      </c>
      <c r="N3592" s="10">
        <f t="shared" si="560"/>
        <v>1.1611153188873906</v>
      </c>
      <c r="O3592" s="10">
        <f t="shared" si="561"/>
        <v>1.2650400622213001</v>
      </c>
      <c r="P3592" s="10">
        <f t="shared" si="562"/>
        <v>0.62569143702674956</v>
      </c>
      <c r="Q3592" s="10">
        <f t="shared" si="563"/>
        <v>0.74780984178915988</v>
      </c>
      <c r="R3592" s="10">
        <f t="shared" si="564"/>
        <v>0.61266831990791026</v>
      </c>
      <c r="S3592" s="10">
        <f t="shared" si="565"/>
        <v>0.69314745420627966</v>
      </c>
      <c r="T3592" s="10">
        <f t="shared" si="566"/>
        <v>1.0172822727118136</v>
      </c>
      <c r="U3592" s="10">
        <f t="shared" si="567"/>
        <v>0.68454187196778327</v>
      </c>
      <c r="V3592" s="14">
        <f t="shared" si="568"/>
        <v>4.2259204310345605E-2</v>
      </c>
      <c r="W3592" s="14">
        <f t="shared" si="569"/>
        <v>-0.93474248938913818</v>
      </c>
    </row>
    <row r="3593" spans="1:23" x14ac:dyDescent="0.25">
      <c r="A3593" s="9" t="s">
        <v>16290</v>
      </c>
      <c r="B3593" s="9" t="s">
        <v>16291</v>
      </c>
      <c r="C3593" s="9" t="s">
        <v>16292</v>
      </c>
      <c r="D3593" s="10">
        <v>5.5216416925140505E-4</v>
      </c>
      <c r="E3593" s="11">
        <v>2560293086.0833302</v>
      </c>
      <c r="F3593" s="11">
        <v>2755060806.5</v>
      </c>
      <c r="G3593" s="11">
        <v>2873979166.1666698</v>
      </c>
      <c r="H3593" s="11">
        <v>2722405281</v>
      </c>
      <c r="I3593" s="11">
        <v>2475184908.1666698</v>
      </c>
      <c r="J3593" s="11">
        <v>2653996016.6666698</v>
      </c>
      <c r="K3593" s="11">
        <v>2158486714.9583302</v>
      </c>
      <c r="L3593" s="11">
        <v>1397734307.5208299</v>
      </c>
      <c r="M3593" s="11">
        <v>2407336948.5</v>
      </c>
      <c r="N3593" s="10">
        <f t="shared" si="560"/>
        <v>1.0633178270870016</v>
      </c>
      <c r="O3593" s="10">
        <f t="shared" si="561"/>
        <v>0.89841389428755236</v>
      </c>
      <c r="P3593" s="10">
        <f t="shared" si="562"/>
        <v>0.92345694356810015</v>
      </c>
      <c r="Q3593" s="10">
        <f t="shared" si="563"/>
        <v>0.84306235356059456</v>
      </c>
      <c r="R3593" s="10">
        <f t="shared" si="564"/>
        <v>0.50733337871279027</v>
      </c>
      <c r="S3593" s="10">
        <f t="shared" si="565"/>
        <v>0.83763201099015627</v>
      </c>
      <c r="T3593" s="10">
        <f t="shared" si="566"/>
        <v>0.96172955498088475</v>
      </c>
      <c r="U3593" s="10">
        <f t="shared" si="567"/>
        <v>0.72934258108784711</v>
      </c>
      <c r="V3593" s="14">
        <f t="shared" si="568"/>
        <v>-9.6240083150061606E-2</v>
      </c>
      <c r="W3593" s="14">
        <f t="shared" si="569"/>
        <v>-0.77839428878312089</v>
      </c>
    </row>
    <row r="3594" spans="1:23" x14ac:dyDescent="0.25">
      <c r="A3594" s="9" t="s">
        <v>4066</v>
      </c>
      <c r="B3594" s="9" t="s">
        <v>4067</v>
      </c>
      <c r="C3594" s="9" t="s">
        <v>4068</v>
      </c>
      <c r="D3594" s="10">
        <v>9.3249483741875194E-2</v>
      </c>
      <c r="E3594" s="9">
        <v>1247859589.3333299</v>
      </c>
      <c r="F3594" s="9">
        <v>1262833651.25</v>
      </c>
      <c r="G3594" s="9">
        <v>193864920.02083299</v>
      </c>
      <c r="H3594" s="9">
        <v>185598549.77083299</v>
      </c>
      <c r="I3594" s="9">
        <v>145519618.875</v>
      </c>
      <c r="J3594" s="9">
        <v>161762044.14583299</v>
      </c>
      <c r="K3594" s="9">
        <v>160065273.75</v>
      </c>
      <c r="L3594" s="9">
        <v>126498456.75</v>
      </c>
      <c r="M3594" s="9">
        <v>182373765.19270799</v>
      </c>
      <c r="N3594" s="10">
        <f t="shared" si="560"/>
        <v>0.14873352046762664</v>
      </c>
      <c r="O3594" s="10">
        <f t="shared" si="561"/>
        <v>0.11523261098637912</v>
      </c>
      <c r="P3594" s="10">
        <f t="shared" si="562"/>
        <v>0.83440595713989829</v>
      </c>
      <c r="Q3594" s="10">
        <f t="shared" si="563"/>
        <v>0.12827186257030329</v>
      </c>
      <c r="R3594" s="10">
        <f t="shared" si="564"/>
        <v>0.10017032459088107</v>
      </c>
      <c r="S3594" s="10">
        <f t="shared" si="565"/>
        <v>0.94072597132637437</v>
      </c>
      <c r="T3594" s="10">
        <f t="shared" si="566"/>
        <v>0.36612402953130135</v>
      </c>
      <c r="U3594" s="10">
        <f t="shared" si="567"/>
        <v>0.38972271949585285</v>
      </c>
      <c r="V3594" s="14">
        <f t="shared" si="568"/>
        <v>-2.4781000988579653</v>
      </c>
      <c r="W3594" s="14">
        <f t="shared" si="569"/>
        <v>-2.3240465074044643</v>
      </c>
    </row>
    <row r="3595" spans="1:23" x14ac:dyDescent="0.25">
      <c r="A3595" s="9" t="s">
        <v>9471</v>
      </c>
      <c r="B3595" s="9" t="s">
        <v>9472</v>
      </c>
      <c r="C3595" s="9" t="s">
        <v>9473</v>
      </c>
      <c r="D3595" s="10">
        <v>1.72055033146316E-3</v>
      </c>
      <c r="E3595" s="9">
        <v>258234583.45833299</v>
      </c>
      <c r="F3595" s="9">
        <v>244451802.25</v>
      </c>
      <c r="G3595" s="9">
        <v>260652496.76041701</v>
      </c>
      <c r="H3595" s="9">
        <v>347189619.875</v>
      </c>
      <c r="I3595" s="9">
        <v>316929517.02083302</v>
      </c>
      <c r="J3595" s="9">
        <v>327597211.48958302</v>
      </c>
      <c r="K3595" s="9">
        <v>279995872.16666698</v>
      </c>
      <c r="L3595" s="9">
        <v>185230815.77083299</v>
      </c>
      <c r="M3595" s="9">
        <v>279717526.125</v>
      </c>
      <c r="N3595" s="10">
        <f t="shared" si="560"/>
        <v>1.3444737541554739</v>
      </c>
      <c r="O3595" s="10">
        <f t="shared" si="561"/>
        <v>1.2964908178370078</v>
      </c>
      <c r="P3595" s="10">
        <f t="shared" si="562"/>
        <v>1.2568351178722807</v>
      </c>
      <c r="Q3595" s="10">
        <f t="shared" si="563"/>
        <v>1.0842694592525222</v>
      </c>
      <c r="R3595" s="10">
        <f t="shared" si="564"/>
        <v>0.75773962010473572</v>
      </c>
      <c r="S3595" s="10">
        <f t="shared" si="565"/>
        <v>1.0731434749389985</v>
      </c>
      <c r="T3595" s="10">
        <f t="shared" si="566"/>
        <v>1.2992665632882543</v>
      </c>
      <c r="U3595" s="10">
        <f t="shared" si="567"/>
        <v>0.97171751809875218</v>
      </c>
      <c r="V3595" s="14">
        <f t="shared" si="568"/>
        <v>0.64567805696635938</v>
      </c>
      <c r="W3595" s="14">
        <f t="shared" si="569"/>
        <v>-7.0758581751913102E-2</v>
      </c>
    </row>
    <row r="3596" spans="1:23" x14ac:dyDescent="0.25">
      <c r="A3596" s="9" t="s">
        <v>934</v>
      </c>
      <c r="B3596" s="9" t="s">
        <v>935</v>
      </c>
      <c r="C3596" s="9" t="s">
        <v>936</v>
      </c>
      <c r="D3596" s="10">
        <v>8.1538625800394698E-2</v>
      </c>
      <c r="E3596" s="11">
        <v>66209677.25</v>
      </c>
      <c r="F3596" s="11">
        <v>106795477.666667</v>
      </c>
      <c r="G3596" s="11">
        <v>121773494.25</v>
      </c>
      <c r="H3596" s="11">
        <v>781786859.08333302</v>
      </c>
      <c r="I3596" s="11">
        <v>73905610.583333299</v>
      </c>
      <c r="J3596" s="11">
        <v>793415116.91145802</v>
      </c>
      <c r="K3596" s="11">
        <v>101242235.291667</v>
      </c>
      <c r="L3596" s="11">
        <v>69772734.625</v>
      </c>
      <c r="M3596" s="11">
        <v>101298181.458333</v>
      </c>
      <c r="N3596" s="10">
        <f t="shared" si="560"/>
        <v>11.807743090657235</v>
      </c>
      <c r="O3596" s="10">
        <f t="shared" si="561"/>
        <v>0.69202940234987786</v>
      </c>
      <c r="P3596" s="10">
        <f t="shared" si="562"/>
        <v>6.51549930301403</v>
      </c>
      <c r="Q3596" s="10">
        <f t="shared" si="563"/>
        <v>1.5291153725064714</v>
      </c>
      <c r="R3596" s="10">
        <f t="shared" si="564"/>
        <v>0.65333042324860036</v>
      </c>
      <c r="S3596" s="10">
        <f t="shared" si="565"/>
        <v>0.83185739295916605</v>
      </c>
      <c r="T3596" s="10">
        <f t="shared" si="566"/>
        <v>6.3384239320070472</v>
      </c>
      <c r="U3596" s="10">
        <f t="shared" si="567"/>
        <v>1.0047677295714126</v>
      </c>
      <c r="V3596" s="14">
        <f t="shared" si="568"/>
        <v>4.5543503237435896</v>
      </c>
      <c r="W3596" s="14">
        <f t="shared" si="569"/>
        <v>1.17307256542055E-2</v>
      </c>
    </row>
    <row r="3597" spans="1:23" x14ac:dyDescent="0.25">
      <c r="A3597" s="9" t="s">
        <v>18483</v>
      </c>
      <c r="B3597" s="9" t="s">
        <v>18484</v>
      </c>
      <c r="C3597" s="9" t="s">
        <v>18485</v>
      </c>
      <c r="D3597" s="10">
        <v>1.8099505465438401E-2</v>
      </c>
      <c r="E3597" s="11">
        <v>665029314.70833302</v>
      </c>
      <c r="F3597" s="11">
        <v>850677171.25</v>
      </c>
      <c r="G3597" s="11">
        <v>903015578.66666698</v>
      </c>
      <c r="H3597" s="11">
        <v>881943579.16666698</v>
      </c>
      <c r="I3597" s="11">
        <v>606106418.66666698</v>
      </c>
      <c r="J3597" s="11">
        <v>569922123.33333302</v>
      </c>
      <c r="K3597" s="11">
        <v>823230161.66666698</v>
      </c>
      <c r="L3597" s="11">
        <v>357126590.66666698</v>
      </c>
      <c r="M3597" s="11">
        <v>492145767.33333302</v>
      </c>
      <c r="N3597" s="10">
        <f t="shared" si="560"/>
        <v>1.3261724854241466</v>
      </c>
      <c r="O3597" s="10">
        <f t="shared" si="561"/>
        <v>0.71249874705823313</v>
      </c>
      <c r="P3597" s="10">
        <f t="shared" si="562"/>
        <v>0.63113210535619135</v>
      </c>
      <c r="Q3597" s="10">
        <f t="shared" si="563"/>
        <v>1.2378855239302005</v>
      </c>
      <c r="R3597" s="10">
        <f t="shared" si="564"/>
        <v>0.41981447573337238</v>
      </c>
      <c r="S3597" s="10">
        <f t="shared" si="565"/>
        <v>0.54500252150688566</v>
      </c>
      <c r="T3597" s="10">
        <f t="shared" si="566"/>
        <v>0.88993444594619042</v>
      </c>
      <c r="U3597" s="10">
        <f t="shared" si="567"/>
        <v>0.73423417372348609</v>
      </c>
      <c r="V3597" s="14">
        <f t="shared" si="568"/>
        <v>-0.28758941984678527</v>
      </c>
      <c r="W3597" s="14">
        <f t="shared" si="569"/>
        <v>-0.76190837954056634</v>
      </c>
    </row>
    <row r="3598" spans="1:23" x14ac:dyDescent="0.25">
      <c r="A3598" s="9" t="s">
        <v>7279</v>
      </c>
      <c r="B3598" s="9" t="s">
        <v>7280</v>
      </c>
      <c r="C3598" s="9" t="s">
        <v>7281</v>
      </c>
      <c r="D3598" s="10">
        <v>1.5416299866092601E-3</v>
      </c>
      <c r="E3598" s="9">
        <v>154635391.45833299</v>
      </c>
      <c r="F3598" s="9">
        <v>161178039.5</v>
      </c>
      <c r="G3598" s="9">
        <v>176666264.35416701</v>
      </c>
      <c r="H3598" s="9">
        <v>176808418.95833299</v>
      </c>
      <c r="I3598" s="9">
        <v>230123680.33333299</v>
      </c>
      <c r="J3598" s="9">
        <v>158986443.58333299</v>
      </c>
      <c r="K3598" s="9">
        <v>168845289.66666701</v>
      </c>
      <c r="L3598" s="9">
        <v>84401787.0625</v>
      </c>
      <c r="M3598" s="9">
        <v>220637392.70833299</v>
      </c>
      <c r="N3598" s="10">
        <f t="shared" si="560"/>
        <v>1.1433890863591507</v>
      </c>
      <c r="O3598" s="10">
        <f t="shared" si="561"/>
        <v>1.427760761002016</v>
      </c>
      <c r="P3598" s="10">
        <f t="shared" si="562"/>
        <v>0.89992531491246752</v>
      </c>
      <c r="Q3598" s="10">
        <f t="shared" si="563"/>
        <v>1.0918929235689421</v>
      </c>
      <c r="R3598" s="10">
        <f t="shared" si="564"/>
        <v>0.52365562532171139</v>
      </c>
      <c r="S3598" s="10">
        <f t="shared" si="565"/>
        <v>1.2488937461541385</v>
      </c>
      <c r="T3598" s="10">
        <f t="shared" si="566"/>
        <v>1.1570250540912115</v>
      </c>
      <c r="U3598" s="10">
        <f t="shared" si="567"/>
        <v>0.95481409834826392</v>
      </c>
      <c r="V3598" s="14">
        <f t="shared" si="568"/>
        <v>0.35971554498178748</v>
      </c>
      <c r="W3598" s="14">
        <f t="shared" si="569"/>
        <v>-0.11403846580430002</v>
      </c>
    </row>
    <row r="3599" spans="1:23" x14ac:dyDescent="0.25">
      <c r="A3599" s="9" t="s">
        <v>18441</v>
      </c>
      <c r="B3599" s="9" t="s">
        <v>18442</v>
      </c>
      <c r="C3599" s="9" t="s">
        <v>18443</v>
      </c>
      <c r="D3599" s="10">
        <v>0.272814944065285</v>
      </c>
      <c r="E3599" s="11">
        <v>165349647.70833299</v>
      </c>
      <c r="F3599" s="11">
        <v>257236716.16666701</v>
      </c>
      <c r="G3599" s="11">
        <v>278091319.29166698</v>
      </c>
      <c r="H3599" s="11">
        <v>283600933.75</v>
      </c>
      <c r="I3599" s="11">
        <v>229618728.08333299</v>
      </c>
      <c r="J3599" s="11">
        <v>244739262.66666701</v>
      </c>
      <c r="K3599" s="11">
        <v>230074477.79166701</v>
      </c>
      <c r="L3599" s="11">
        <v>119099147.020833</v>
      </c>
      <c r="M3599" s="11">
        <v>219022915.01041701</v>
      </c>
      <c r="N3599" s="10">
        <f t="shared" si="560"/>
        <v>1.715158983890037</v>
      </c>
      <c r="O3599" s="10">
        <f t="shared" si="561"/>
        <v>0.89263590169048812</v>
      </c>
      <c r="P3599" s="10">
        <f t="shared" si="562"/>
        <v>0.88006796936361842</v>
      </c>
      <c r="Q3599" s="10">
        <f t="shared" si="563"/>
        <v>1.3914422013012377</v>
      </c>
      <c r="R3599" s="10">
        <f t="shared" si="564"/>
        <v>0.46299435319982513</v>
      </c>
      <c r="S3599" s="10">
        <f t="shared" si="565"/>
        <v>0.78759349830946002</v>
      </c>
      <c r="T3599" s="10">
        <f t="shared" si="566"/>
        <v>1.1626209516480479</v>
      </c>
      <c r="U3599" s="10">
        <f t="shared" si="567"/>
        <v>0.8806766842701742</v>
      </c>
      <c r="V3599" s="14">
        <f t="shared" si="568"/>
        <v>0.37161495399342964</v>
      </c>
      <c r="W3599" s="14">
        <f t="shared" si="569"/>
        <v>-0.31338012832380818</v>
      </c>
    </row>
    <row r="3600" spans="1:23" x14ac:dyDescent="0.25">
      <c r="A3600" s="9" t="s">
        <v>1807</v>
      </c>
      <c r="B3600" s="9" t="s">
        <v>1808</v>
      </c>
      <c r="C3600" s="9" t="s">
        <v>1809</v>
      </c>
      <c r="D3600" s="10">
        <v>3.9239049433669104E-3</v>
      </c>
      <c r="E3600" s="9">
        <v>149689795.25</v>
      </c>
      <c r="F3600" s="9">
        <v>150036238.75</v>
      </c>
      <c r="G3600" s="9">
        <v>174460315.58333299</v>
      </c>
      <c r="H3600" s="9">
        <v>125645302.916667</v>
      </c>
      <c r="I3600" s="9">
        <v>106437204.166667</v>
      </c>
      <c r="J3600" s="9">
        <v>114727504.833333</v>
      </c>
      <c r="K3600" s="9">
        <v>142330575.5</v>
      </c>
      <c r="L3600" s="9">
        <v>118081769.083333</v>
      </c>
      <c r="M3600" s="9">
        <v>184706993.08333299</v>
      </c>
      <c r="N3600" s="10">
        <f t="shared" si="560"/>
        <v>0.83937119899739454</v>
      </c>
      <c r="O3600" s="10">
        <f t="shared" si="561"/>
        <v>0.70940997357324787</v>
      </c>
      <c r="P3600" s="10">
        <f t="shared" si="562"/>
        <v>0.65761376419459749</v>
      </c>
      <c r="Q3600" s="10">
        <f t="shared" si="563"/>
        <v>0.95083686407808088</v>
      </c>
      <c r="R3600" s="10">
        <f t="shared" si="564"/>
        <v>0.78702165601530716</v>
      </c>
      <c r="S3600" s="10">
        <f t="shared" si="565"/>
        <v>1.058733571962992</v>
      </c>
      <c r="T3600" s="10">
        <f t="shared" si="566"/>
        <v>0.73546497892174667</v>
      </c>
      <c r="U3600" s="10">
        <f t="shared" si="567"/>
        <v>0.93219736401879327</v>
      </c>
      <c r="V3600" s="14">
        <f t="shared" si="568"/>
        <v>-0.75777754796710473</v>
      </c>
      <c r="W3600" s="14">
        <f t="shared" si="569"/>
        <v>-0.17316094860615719</v>
      </c>
    </row>
    <row r="3601" spans="1:23" x14ac:dyDescent="0.25">
      <c r="A3601" s="9" t="s">
        <v>19029</v>
      </c>
      <c r="B3601" s="9" t="s">
        <v>19030</v>
      </c>
      <c r="C3601" s="9" t="s">
        <v>19031</v>
      </c>
      <c r="D3601" s="10">
        <v>2.8998848684699298E-3</v>
      </c>
      <c r="E3601" s="11">
        <v>118559514.333333</v>
      </c>
      <c r="F3601" s="11">
        <v>98575238.666666701</v>
      </c>
      <c r="G3601" s="11">
        <v>112941970.895833</v>
      </c>
      <c r="H3601" s="11">
        <v>98696388.541666701</v>
      </c>
      <c r="I3601" s="11">
        <v>123214942.583333</v>
      </c>
      <c r="J3601" s="11">
        <v>91716252.208333299</v>
      </c>
      <c r="K3601" s="11">
        <v>112889942</v>
      </c>
      <c r="L3601" s="11">
        <v>56285631.791666701</v>
      </c>
      <c r="M3601" s="11">
        <v>107295961</v>
      </c>
      <c r="N3601" s="10">
        <f t="shared" si="560"/>
        <v>0.83246282760723334</v>
      </c>
      <c r="O3601" s="10">
        <f t="shared" si="561"/>
        <v>1.2499583490737034</v>
      </c>
      <c r="P3601" s="10">
        <f t="shared" si="562"/>
        <v>0.81206527104900361</v>
      </c>
      <c r="Q3601" s="10">
        <f t="shared" si="563"/>
        <v>0.95217952464453537</v>
      </c>
      <c r="R3601" s="10">
        <f t="shared" si="564"/>
        <v>0.5709915852397498</v>
      </c>
      <c r="S3601" s="10">
        <f t="shared" si="565"/>
        <v>0.9500096390115208</v>
      </c>
      <c r="T3601" s="10">
        <f t="shared" si="566"/>
        <v>0.96482881590998015</v>
      </c>
      <c r="U3601" s="10">
        <f t="shared" si="567"/>
        <v>0.82439358296526866</v>
      </c>
      <c r="V3601" s="14">
        <f t="shared" si="568"/>
        <v>-8.8304974959692972E-2</v>
      </c>
      <c r="W3601" s="14">
        <f t="shared" si="569"/>
        <v>-0.47626099020470386</v>
      </c>
    </row>
    <row r="3602" spans="1:23" x14ac:dyDescent="0.25">
      <c r="A3602" s="9" t="s">
        <v>5926</v>
      </c>
      <c r="B3602" s="9" t="s">
        <v>5927</v>
      </c>
      <c r="C3602" s="9" t="s">
        <v>5928</v>
      </c>
      <c r="D3602" s="10">
        <v>5.7330526720581899E-2</v>
      </c>
      <c r="E3602" s="11">
        <v>128725697.833333</v>
      </c>
      <c r="F3602" s="11">
        <v>126451906.489583</v>
      </c>
      <c r="G3602" s="11">
        <v>163346044.70833299</v>
      </c>
      <c r="H3602" s="11">
        <v>128962478.145833</v>
      </c>
      <c r="I3602" s="11">
        <v>135759345.66666701</v>
      </c>
      <c r="J3602" s="11">
        <v>135196658.72916701</v>
      </c>
      <c r="K3602" s="11">
        <v>156997245.83333299</v>
      </c>
      <c r="L3602" s="11">
        <v>111774444.916667</v>
      </c>
      <c r="M3602" s="11">
        <v>164849187.5</v>
      </c>
      <c r="N3602" s="10">
        <f t="shared" si="560"/>
        <v>1.0018394175870506</v>
      </c>
      <c r="O3602" s="10">
        <f t="shared" si="561"/>
        <v>1.0736045777044156</v>
      </c>
      <c r="P3602" s="10">
        <f t="shared" si="562"/>
        <v>0.8276702320559467</v>
      </c>
      <c r="Q3602" s="10">
        <f t="shared" si="563"/>
        <v>1.2196262943286154</v>
      </c>
      <c r="R3602" s="10">
        <f t="shared" si="564"/>
        <v>0.8839285070476568</v>
      </c>
      <c r="S3602" s="10">
        <f t="shared" si="565"/>
        <v>1.0092021988922413</v>
      </c>
      <c r="T3602" s="10">
        <f t="shared" si="566"/>
        <v>0.96770474244913762</v>
      </c>
      <c r="U3602" s="10">
        <f t="shared" si="567"/>
        <v>1.0375856667561711</v>
      </c>
      <c r="V3602" s="14">
        <f t="shared" si="568"/>
        <v>-8.0964442334580042E-2</v>
      </c>
      <c r="W3602" s="14">
        <f t="shared" si="569"/>
        <v>9.099806455238138E-2</v>
      </c>
    </row>
    <row r="3603" spans="1:23" x14ac:dyDescent="0.25">
      <c r="A3603" s="9" t="s">
        <v>12805</v>
      </c>
      <c r="B3603" s="9" t="s">
        <v>12806</v>
      </c>
      <c r="C3603" s="9" t="s">
        <v>12807</v>
      </c>
      <c r="D3603" s="10">
        <v>7.1839483721491904E-2</v>
      </c>
      <c r="E3603" s="9">
        <v>111134762.5</v>
      </c>
      <c r="F3603" s="9">
        <v>117066629.541667</v>
      </c>
      <c r="G3603" s="9">
        <v>151866059.78125</v>
      </c>
      <c r="H3603" s="9">
        <v>117069681.583333</v>
      </c>
      <c r="I3603" s="9">
        <v>91839789.145833299</v>
      </c>
      <c r="J3603" s="9">
        <v>134007036.75</v>
      </c>
      <c r="K3603" s="9">
        <v>124409253.291667</v>
      </c>
      <c r="L3603" s="9">
        <v>74463257.854166701</v>
      </c>
      <c r="M3603" s="9">
        <v>130964424.208333</v>
      </c>
      <c r="N3603" s="10">
        <f t="shared" si="560"/>
        <v>1.0534029042742858</v>
      </c>
      <c r="O3603" s="10">
        <f t="shared" si="561"/>
        <v>0.78450869821228753</v>
      </c>
      <c r="P3603" s="10">
        <f t="shared" si="562"/>
        <v>0.88240280246307579</v>
      </c>
      <c r="Q3603" s="10">
        <f t="shared" si="563"/>
        <v>1.1194449917654434</v>
      </c>
      <c r="R3603" s="10">
        <f t="shared" si="564"/>
        <v>0.63607586675811256</v>
      </c>
      <c r="S3603" s="10">
        <f t="shared" si="565"/>
        <v>0.86236796027351992</v>
      </c>
      <c r="T3603" s="10">
        <f t="shared" si="566"/>
        <v>0.90677146831654964</v>
      </c>
      <c r="U3603" s="10">
        <f t="shared" si="567"/>
        <v>0.87262960626569208</v>
      </c>
      <c r="V3603" s="14">
        <f t="shared" si="568"/>
        <v>-0.24136435670586576</v>
      </c>
      <c r="W3603" s="14">
        <f t="shared" si="569"/>
        <v>-0.33601927107818214</v>
      </c>
    </row>
    <row r="3604" spans="1:23" x14ac:dyDescent="0.25">
      <c r="A3604" s="9" t="s">
        <v>16473</v>
      </c>
      <c r="B3604" s="9" t="s">
        <v>16474</v>
      </c>
      <c r="C3604" s="9" t="s">
        <v>16475</v>
      </c>
      <c r="D3604" s="10">
        <v>3.3077693507289202E-4</v>
      </c>
      <c r="E3604" s="11">
        <v>196951007.14583299</v>
      </c>
      <c r="F3604" s="11">
        <v>200410101.39583299</v>
      </c>
      <c r="G3604" s="11">
        <v>185860285.58333299</v>
      </c>
      <c r="H3604" s="11">
        <v>250768508.25</v>
      </c>
      <c r="I3604" s="11">
        <v>245786058.83333299</v>
      </c>
      <c r="J3604" s="11">
        <v>235148633.08333299</v>
      </c>
      <c r="K3604" s="11">
        <v>266763430.58333299</v>
      </c>
      <c r="L3604" s="11">
        <v>129796527</v>
      </c>
      <c r="M3604" s="11">
        <v>270060645.66666698</v>
      </c>
      <c r="N3604" s="10">
        <f t="shared" si="560"/>
        <v>1.273253241423222</v>
      </c>
      <c r="O3604" s="10">
        <f t="shared" si="561"/>
        <v>1.2264155205823546</v>
      </c>
      <c r="P3604" s="10">
        <f t="shared" si="562"/>
        <v>1.2651903140324237</v>
      </c>
      <c r="Q3604" s="10">
        <f t="shared" si="563"/>
        <v>1.3544659377436297</v>
      </c>
      <c r="R3604" s="10">
        <f t="shared" si="564"/>
        <v>0.64765461469248464</v>
      </c>
      <c r="S3604" s="10">
        <f t="shared" si="565"/>
        <v>1.4530304030205614</v>
      </c>
      <c r="T3604" s="10">
        <f t="shared" si="566"/>
        <v>1.2549530253460002</v>
      </c>
      <c r="U3604" s="10">
        <f t="shared" si="567"/>
        <v>1.1517169851522253</v>
      </c>
      <c r="V3604" s="14">
        <f t="shared" si="568"/>
        <v>0.56009293361799684</v>
      </c>
      <c r="W3604" s="14">
        <f t="shared" si="569"/>
        <v>0.34837488271035866</v>
      </c>
    </row>
    <row r="3605" spans="1:23" x14ac:dyDescent="0.25">
      <c r="A3605" s="9" t="s">
        <v>3877</v>
      </c>
      <c r="B3605" s="9" t="s">
        <v>3878</v>
      </c>
      <c r="C3605" s="9" t="s">
        <v>3879</v>
      </c>
      <c r="D3605" s="10">
        <v>1.16025093482264E-4</v>
      </c>
      <c r="E3605" s="9">
        <v>163191419</v>
      </c>
      <c r="F3605" s="9">
        <v>158479981</v>
      </c>
      <c r="G3605" s="9">
        <v>183670345.41666701</v>
      </c>
      <c r="H3605" s="9">
        <v>117096386.416667</v>
      </c>
      <c r="I3605" s="9">
        <v>95223608.75</v>
      </c>
      <c r="J3605" s="9">
        <v>102195488.927083</v>
      </c>
      <c r="K3605" s="9">
        <v>156339469.75</v>
      </c>
      <c r="L3605" s="9">
        <v>72919644.416666701</v>
      </c>
      <c r="M3605" s="9">
        <v>119811513.5</v>
      </c>
      <c r="N3605" s="10">
        <f t="shared" si="560"/>
        <v>0.71754009576120548</v>
      </c>
      <c r="O3605" s="10">
        <f t="shared" si="561"/>
        <v>0.60085575571844618</v>
      </c>
      <c r="P3605" s="10">
        <f t="shared" si="562"/>
        <v>0.55640712546843918</v>
      </c>
      <c r="Q3605" s="10">
        <f t="shared" si="563"/>
        <v>0.95801280917840415</v>
      </c>
      <c r="R3605" s="10">
        <f t="shared" si="564"/>
        <v>0.46011896238596028</v>
      </c>
      <c r="S3605" s="10">
        <f t="shared" si="565"/>
        <v>0.65231822387114546</v>
      </c>
      <c r="T3605" s="10">
        <f t="shared" si="566"/>
        <v>0.62493432564936358</v>
      </c>
      <c r="U3605" s="10">
        <f t="shared" si="567"/>
        <v>0.69014999847850333</v>
      </c>
      <c r="V3605" s="14">
        <f t="shared" si="568"/>
        <v>-1.1594307483605359</v>
      </c>
      <c r="W3605" s="14">
        <f t="shared" si="569"/>
        <v>-0.91461955295598174</v>
      </c>
    </row>
    <row r="3606" spans="1:23" x14ac:dyDescent="0.25">
      <c r="A3606" s="9" t="s">
        <v>3835</v>
      </c>
      <c r="B3606" s="9" t="s">
        <v>3836</v>
      </c>
      <c r="C3606" s="9" t="s">
        <v>3837</v>
      </c>
      <c r="D3606" s="10">
        <v>0.62342885518433599</v>
      </c>
      <c r="E3606" s="11">
        <v>36954201.125</v>
      </c>
      <c r="F3606" s="11">
        <v>34887077.625</v>
      </c>
      <c r="G3606" s="11">
        <v>133728100</v>
      </c>
      <c r="H3606" s="11">
        <v>66529582.25</v>
      </c>
      <c r="I3606" s="11">
        <v>6026022.25</v>
      </c>
      <c r="J3606" s="11">
        <v>71216254</v>
      </c>
      <c r="K3606" s="11">
        <v>70296520</v>
      </c>
      <c r="L3606" s="11">
        <v>36738804.75</v>
      </c>
      <c r="M3606" s="11">
        <v>90410753.6875</v>
      </c>
      <c r="N3606" s="10">
        <f t="shared" si="560"/>
        <v>1.800325273571991</v>
      </c>
      <c r="O3606" s="10">
        <f t="shared" si="561"/>
        <v>0.17272935024175731</v>
      </c>
      <c r="P3606" s="10">
        <f t="shared" si="562"/>
        <v>0.53254517188234929</v>
      </c>
      <c r="Q3606" s="10">
        <f t="shared" si="563"/>
        <v>1.9022605782280999</v>
      </c>
      <c r="R3606" s="10">
        <f t="shared" si="564"/>
        <v>1.0530777368315039</v>
      </c>
      <c r="S3606" s="10">
        <f t="shared" si="565"/>
        <v>0.6760789518994138</v>
      </c>
      <c r="T3606" s="10">
        <f t="shared" si="566"/>
        <v>0.83519993189869923</v>
      </c>
      <c r="U3606" s="10">
        <f t="shared" si="567"/>
        <v>1.2104724223196726</v>
      </c>
      <c r="V3606" s="14">
        <f t="shared" si="568"/>
        <v>-0.44414214636846017</v>
      </c>
      <c r="W3606" s="14">
        <f t="shared" si="569"/>
        <v>0.47109038795080282</v>
      </c>
    </row>
    <row r="3607" spans="1:23" x14ac:dyDescent="0.25">
      <c r="A3607" s="9" t="s">
        <v>1528</v>
      </c>
      <c r="B3607" s="9" t="s">
        <v>1529</v>
      </c>
      <c r="C3607" s="9" t="s">
        <v>1530</v>
      </c>
      <c r="D3607" s="10">
        <v>1.5080733860729599E-2</v>
      </c>
      <c r="E3607" s="9">
        <v>203610118</v>
      </c>
      <c r="F3607" s="9">
        <v>179981469.91666701</v>
      </c>
      <c r="G3607" s="9">
        <v>223260858.83333299</v>
      </c>
      <c r="H3607" s="9">
        <v>206159440.08333299</v>
      </c>
      <c r="I3607" s="9">
        <v>176221305.33333299</v>
      </c>
      <c r="J3607" s="9">
        <v>202722251.95833299</v>
      </c>
      <c r="K3607" s="9">
        <v>192345941</v>
      </c>
      <c r="L3607" s="9">
        <v>122762769.21875</v>
      </c>
      <c r="M3607" s="9">
        <v>189383594.9375</v>
      </c>
      <c r="N3607" s="10">
        <f t="shared" si="560"/>
        <v>1.0125206060895902</v>
      </c>
      <c r="O3607" s="10">
        <f t="shared" si="561"/>
        <v>0.97910804603898938</v>
      </c>
      <c r="P3607" s="10">
        <f t="shared" si="562"/>
        <v>0.90800623547572967</v>
      </c>
      <c r="Q3607" s="10">
        <f t="shared" si="563"/>
        <v>0.94467771488644781</v>
      </c>
      <c r="R3607" s="10">
        <f t="shared" si="564"/>
        <v>0.68208560178772981</v>
      </c>
      <c r="S3607" s="10">
        <f t="shared" si="565"/>
        <v>0.84826151761279933</v>
      </c>
      <c r="T3607" s="10">
        <f t="shared" si="566"/>
        <v>0.96654496253476962</v>
      </c>
      <c r="U3607" s="10">
        <f t="shared" si="567"/>
        <v>0.82500827809565891</v>
      </c>
      <c r="V3607" s="14">
        <f t="shared" si="568"/>
        <v>-8.3922043469344967E-2</v>
      </c>
      <c r="W3607" s="14">
        <f t="shared" si="569"/>
        <v>-0.47442271799904689</v>
      </c>
    </row>
    <row r="3608" spans="1:23" x14ac:dyDescent="0.25">
      <c r="A3608" s="9" t="s">
        <v>4851</v>
      </c>
      <c r="B3608" s="9" t="s">
        <v>4852</v>
      </c>
      <c r="C3608" s="9" t="s">
        <v>4853</v>
      </c>
      <c r="D3608" s="10">
        <v>3.1442519041431999E-2</v>
      </c>
      <c r="E3608" s="11">
        <v>415942620.25</v>
      </c>
      <c r="F3608" s="11">
        <v>416901781.75</v>
      </c>
      <c r="G3608" s="11">
        <v>4641366005.6458302</v>
      </c>
      <c r="H3608" s="11">
        <v>210289278.33333299</v>
      </c>
      <c r="I3608" s="11">
        <v>154009236.08333001</v>
      </c>
      <c r="J3608" s="11">
        <v>252568909.16666701</v>
      </c>
      <c r="K3608" s="11">
        <v>135009314.33333001</v>
      </c>
      <c r="L3608" s="11">
        <v>152182402.85416701</v>
      </c>
      <c r="M3608" s="11">
        <v>1721720796.5</v>
      </c>
      <c r="N3608" s="10">
        <f t="shared" si="560"/>
        <v>0.50557280763135015</v>
      </c>
      <c r="O3608" s="10">
        <f t="shared" si="561"/>
        <v>0.36941371523253269</v>
      </c>
      <c r="P3608" s="10">
        <f t="shared" si="562"/>
        <v>5.4416934337744159E-2</v>
      </c>
      <c r="Q3608" s="10">
        <f t="shared" si="563"/>
        <v>0.32458639187343535</v>
      </c>
      <c r="R3608" s="10">
        <f t="shared" si="564"/>
        <v>0.36503178809973269</v>
      </c>
      <c r="S3608" s="10">
        <f t="shared" si="565"/>
        <v>0.37095130924940456</v>
      </c>
      <c r="T3608" s="10">
        <f t="shared" si="566"/>
        <v>0.30980115240054235</v>
      </c>
      <c r="U3608" s="10">
        <f t="shared" si="567"/>
        <v>0.35352316307419085</v>
      </c>
      <c r="V3608" s="14">
        <f t="shared" si="568"/>
        <v>-2.8900751451902864</v>
      </c>
      <c r="W3608" s="14">
        <f t="shared" si="569"/>
        <v>-2.5644778059483251</v>
      </c>
    </row>
    <row r="3609" spans="1:23" x14ac:dyDescent="0.25">
      <c r="A3609" s="9" t="s">
        <v>20993</v>
      </c>
      <c r="B3609" s="9" t="s">
        <v>20994</v>
      </c>
      <c r="C3609" s="9" t="s">
        <v>20995</v>
      </c>
      <c r="D3609" s="10">
        <v>6.6597643478648501E-4</v>
      </c>
      <c r="E3609" s="9">
        <v>351704250.5</v>
      </c>
      <c r="F3609" s="9">
        <v>359135905.85416698</v>
      </c>
      <c r="G3609" s="9">
        <v>356042671.33333302</v>
      </c>
      <c r="H3609" s="9">
        <v>295538676.04166698</v>
      </c>
      <c r="I3609" s="9">
        <v>316339329.75</v>
      </c>
      <c r="J3609" s="9">
        <v>298977350</v>
      </c>
      <c r="K3609" s="9">
        <v>328807881.35416698</v>
      </c>
      <c r="L3609" s="9">
        <v>195541243.58333299</v>
      </c>
      <c r="M3609" s="9">
        <v>343653064.0625</v>
      </c>
      <c r="N3609" s="10">
        <f t="shared" si="560"/>
        <v>0.84030453320229914</v>
      </c>
      <c r="O3609" s="10">
        <f t="shared" si="561"/>
        <v>0.8808345937942913</v>
      </c>
      <c r="P3609" s="10">
        <f t="shared" si="562"/>
        <v>0.83972336484379562</v>
      </c>
      <c r="Q3609" s="10">
        <f t="shared" si="563"/>
        <v>0.93489879888206517</v>
      </c>
      <c r="R3609" s="10">
        <f t="shared" si="564"/>
        <v>0.54447700827423173</v>
      </c>
      <c r="S3609" s="10">
        <f t="shared" si="565"/>
        <v>0.96520190339984935</v>
      </c>
      <c r="T3609" s="10">
        <f t="shared" si="566"/>
        <v>0.85362083061346217</v>
      </c>
      <c r="U3609" s="10">
        <f t="shared" si="567"/>
        <v>0.81485923685204875</v>
      </c>
      <c r="V3609" s="14">
        <f t="shared" si="568"/>
        <v>-0.39033735055937696</v>
      </c>
      <c r="W3609" s="14">
        <f t="shared" si="569"/>
        <v>-0.50495071482860643</v>
      </c>
    </row>
    <row r="3610" spans="1:23" x14ac:dyDescent="0.25">
      <c r="A3610" s="9" t="s">
        <v>5632</v>
      </c>
      <c r="B3610" s="9" t="s">
        <v>5633</v>
      </c>
      <c r="C3610" s="9" t="s">
        <v>5634</v>
      </c>
      <c r="D3610" s="10">
        <v>2.4419579818170199E-2</v>
      </c>
      <c r="E3610" s="11">
        <v>344855061.25</v>
      </c>
      <c r="F3610" s="11">
        <v>344474766.16666698</v>
      </c>
      <c r="G3610" s="11">
        <v>404485852.16666698</v>
      </c>
      <c r="H3610" s="11">
        <v>359261693.33333302</v>
      </c>
      <c r="I3610" s="11">
        <v>416019217.91666698</v>
      </c>
      <c r="J3610" s="11">
        <v>432830223.10416698</v>
      </c>
      <c r="K3610" s="11">
        <v>284281820.625</v>
      </c>
      <c r="L3610" s="11">
        <v>242773076.4375</v>
      </c>
      <c r="M3610" s="11">
        <v>444629180.1875</v>
      </c>
      <c r="N3610" s="10">
        <f t="shared" si="560"/>
        <v>1.041775904436818</v>
      </c>
      <c r="O3610" s="10">
        <f t="shared" si="561"/>
        <v>1.2076914153862426</v>
      </c>
      <c r="P3610" s="10">
        <f t="shared" si="562"/>
        <v>1.0700750614284051</v>
      </c>
      <c r="Q3610" s="10">
        <f t="shared" si="563"/>
        <v>0.82435159743505138</v>
      </c>
      <c r="R3610" s="10">
        <f t="shared" si="564"/>
        <v>0.70476301976801192</v>
      </c>
      <c r="S3610" s="10">
        <f t="shared" si="565"/>
        <v>1.0992453204625117</v>
      </c>
      <c r="T3610" s="10">
        <f t="shared" si="566"/>
        <v>1.1065141270838219</v>
      </c>
      <c r="U3610" s="10">
        <f t="shared" si="567"/>
        <v>0.87611997922185836</v>
      </c>
      <c r="V3610" s="14">
        <f t="shared" si="568"/>
        <v>0.24962603628139626</v>
      </c>
      <c r="W3610" s="14">
        <f t="shared" si="569"/>
        <v>-0.32617414469842176</v>
      </c>
    </row>
    <row r="3611" spans="1:23" x14ac:dyDescent="0.25">
      <c r="A3611" s="9" t="s">
        <v>7533</v>
      </c>
      <c r="B3611" s="9" t="s">
        <v>7534</v>
      </c>
      <c r="C3611" s="9" t="s">
        <v>7535</v>
      </c>
      <c r="D3611" s="10">
        <v>5.80618195374026E-3</v>
      </c>
      <c r="E3611" s="11">
        <v>465574805.33333302</v>
      </c>
      <c r="F3611" s="11">
        <v>447833047.875</v>
      </c>
      <c r="G3611" s="11">
        <v>521109928.25</v>
      </c>
      <c r="H3611" s="11">
        <v>539373185.20833302</v>
      </c>
      <c r="I3611" s="11">
        <v>361756455.33333302</v>
      </c>
      <c r="J3611" s="11">
        <v>336136866.75</v>
      </c>
      <c r="K3611" s="11">
        <v>585074496</v>
      </c>
      <c r="L3611" s="11">
        <v>309372350.64583302</v>
      </c>
      <c r="M3611" s="11">
        <v>468968387.08333302</v>
      </c>
      <c r="N3611" s="10">
        <f t="shared" si="560"/>
        <v>1.1585102523367072</v>
      </c>
      <c r="O3611" s="10">
        <f t="shared" si="561"/>
        <v>0.80779312078439369</v>
      </c>
      <c r="P3611" s="10">
        <f t="shared" si="562"/>
        <v>0.64504022765181313</v>
      </c>
      <c r="Q3611" s="10">
        <f t="shared" si="563"/>
        <v>1.2566713002889192</v>
      </c>
      <c r="R3611" s="10">
        <f t="shared" si="564"/>
        <v>0.69082072462902655</v>
      </c>
      <c r="S3611" s="10">
        <f t="shared" si="565"/>
        <v>0.89994137831576237</v>
      </c>
      <c r="T3611" s="10">
        <f t="shared" si="566"/>
        <v>0.87044786692430476</v>
      </c>
      <c r="U3611" s="10">
        <f t="shared" si="567"/>
        <v>0.9491444677445694</v>
      </c>
      <c r="V3611" s="14">
        <f t="shared" si="568"/>
        <v>-0.34219321823129834</v>
      </c>
      <c r="W3611" s="14">
        <f t="shared" si="569"/>
        <v>-0.12872688515165348</v>
      </c>
    </row>
    <row r="3612" spans="1:23" x14ac:dyDescent="0.25">
      <c r="A3612" s="9" t="s">
        <v>5049</v>
      </c>
      <c r="B3612" s="9" t="s">
        <v>5050</v>
      </c>
      <c r="C3612" s="9" t="s">
        <v>5051</v>
      </c>
      <c r="D3612" s="10">
        <v>0.10875105431756101</v>
      </c>
      <c r="E3612" s="11">
        <v>1281347047.5416701</v>
      </c>
      <c r="F3612" s="11">
        <v>1133656262.3333299</v>
      </c>
      <c r="G3612" s="11">
        <v>1347830593.6666701</v>
      </c>
      <c r="H3612" s="11">
        <v>1131141179</v>
      </c>
      <c r="I3612" s="11">
        <v>1086585201.3333299</v>
      </c>
      <c r="J3612" s="11">
        <v>1149678660.9583299</v>
      </c>
      <c r="K3612" s="11">
        <v>1186945029.25</v>
      </c>
      <c r="L3612" s="11">
        <v>779588603.41666698</v>
      </c>
      <c r="M3612" s="11">
        <v>1182512826.3333299</v>
      </c>
      <c r="N3612" s="10">
        <f t="shared" si="560"/>
        <v>0.88277503051975825</v>
      </c>
      <c r="O3612" s="10">
        <f t="shared" si="561"/>
        <v>0.958478541896715</v>
      </c>
      <c r="P3612" s="10">
        <f t="shared" si="562"/>
        <v>0.85298454149992031</v>
      </c>
      <c r="Q3612" s="10">
        <f t="shared" si="563"/>
        <v>0.92632595636538506</v>
      </c>
      <c r="R3612" s="10">
        <f t="shared" si="564"/>
        <v>0.68767635245280712</v>
      </c>
      <c r="S3612" s="10">
        <f t="shared" si="565"/>
        <v>0.87734529242016546</v>
      </c>
      <c r="T3612" s="10">
        <f t="shared" si="566"/>
        <v>0.89807937130546456</v>
      </c>
      <c r="U3612" s="10">
        <f t="shared" si="567"/>
        <v>0.8304492004127858</v>
      </c>
      <c r="V3612" s="14">
        <f t="shared" si="568"/>
        <v>-0.26511979867506896</v>
      </c>
      <c r="W3612" s="14">
        <f t="shared" si="569"/>
        <v>-0.45821086835442443</v>
      </c>
    </row>
    <row r="3613" spans="1:23" x14ac:dyDescent="0.25">
      <c r="A3613" s="9" t="s">
        <v>20348</v>
      </c>
      <c r="B3613" s="9" t="s">
        <v>20349</v>
      </c>
      <c r="C3613" s="9" t="s">
        <v>20350</v>
      </c>
      <c r="D3613" s="10">
        <v>7.9057807229155896E-3</v>
      </c>
      <c r="E3613" s="11">
        <v>383423131.5</v>
      </c>
      <c r="F3613" s="11">
        <v>286496565.27083302</v>
      </c>
      <c r="G3613" s="11">
        <v>301117264.83333302</v>
      </c>
      <c r="H3613" s="11">
        <v>288583680</v>
      </c>
      <c r="I3613" s="11">
        <v>294133238.58333302</v>
      </c>
      <c r="J3613" s="11">
        <v>296009434.25</v>
      </c>
      <c r="K3613" s="11">
        <v>316332207.79166698</v>
      </c>
      <c r="L3613" s="11">
        <v>217023078.79166701</v>
      </c>
      <c r="M3613" s="11">
        <v>280792044.66666698</v>
      </c>
      <c r="N3613" s="10">
        <f t="shared" si="560"/>
        <v>0.7526506783016037</v>
      </c>
      <c r="O3613" s="10">
        <f t="shared" si="561"/>
        <v>1.0266553747521574</v>
      </c>
      <c r="P3613" s="10">
        <f t="shared" si="562"/>
        <v>0.98303707166654763</v>
      </c>
      <c r="Q3613" s="10">
        <f t="shared" si="563"/>
        <v>0.82502118887333475</v>
      </c>
      <c r="R3613" s="10">
        <f t="shared" si="564"/>
        <v>0.75750673864627027</v>
      </c>
      <c r="S3613" s="10">
        <f t="shared" si="565"/>
        <v>0.93250064828426249</v>
      </c>
      <c r="T3613" s="10">
        <f t="shared" si="566"/>
        <v>0.92078104157343621</v>
      </c>
      <c r="U3613" s="10">
        <f t="shared" si="567"/>
        <v>0.8383428586012891</v>
      </c>
      <c r="V3613" s="14">
        <f t="shared" si="568"/>
        <v>-0.20355145046476156</v>
      </c>
      <c r="W3613" s="14">
        <f t="shared" si="569"/>
        <v>-0.4348786603489011</v>
      </c>
    </row>
    <row r="3614" spans="1:23" x14ac:dyDescent="0.25">
      <c r="A3614" s="9" t="s">
        <v>4288</v>
      </c>
      <c r="B3614" s="9" t="s">
        <v>4289</v>
      </c>
      <c r="C3614" s="9" t="s">
        <v>4290</v>
      </c>
      <c r="D3614" s="10">
        <v>1.3289999401255101E-2</v>
      </c>
      <c r="E3614" s="9">
        <v>81078744.328125</v>
      </c>
      <c r="F3614" s="9">
        <v>54844777.625</v>
      </c>
      <c r="G3614" s="9">
        <v>98645121.833333299</v>
      </c>
      <c r="H3614" s="9">
        <v>64950651.291666701</v>
      </c>
      <c r="I3614" s="9">
        <v>48444705.322916701</v>
      </c>
      <c r="J3614" s="9">
        <v>62896127.046875</v>
      </c>
      <c r="K3614" s="9">
        <v>74070470.166666701</v>
      </c>
      <c r="L3614" s="9">
        <v>34370549.916666701</v>
      </c>
      <c r="M3614" s="9">
        <v>64726238.208333299</v>
      </c>
      <c r="N3614" s="10">
        <f t="shared" si="560"/>
        <v>0.80108111971754226</v>
      </c>
      <c r="O3614" s="10">
        <f t="shared" si="561"/>
        <v>0.88330571151471049</v>
      </c>
      <c r="P3614" s="10">
        <f t="shared" si="562"/>
        <v>0.63759997329763229</v>
      </c>
      <c r="Q3614" s="10">
        <f t="shared" si="563"/>
        <v>0.91356212753991517</v>
      </c>
      <c r="R3614" s="10">
        <f t="shared" si="564"/>
        <v>0.62668774321002096</v>
      </c>
      <c r="S3614" s="10">
        <f t="shared" si="565"/>
        <v>0.65615244834602227</v>
      </c>
      <c r="T3614" s="10">
        <f t="shared" si="566"/>
        <v>0.77399560150996172</v>
      </c>
      <c r="U3614" s="10">
        <f t="shared" si="567"/>
        <v>0.7321341063653195</v>
      </c>
      <c r="V3614" s="14">
        <f t="shared" si="568"/>
        <v>-0.63184003528086952</v>
      </c>
      <c r="W3614" s="14">
        <f t="shared" si="569"/>
        <v>-0.76897264437513546</v>
      </c>
    </row>
    <row r="3615" spans="1:23" x14ac:dyDescent="0.25">
      <c r="A3615" s="9" t="s">
        <v>6361</v>
      </c>
      <c r="B3615" s="9" t="s">
        <v>6362</v>
      </c>
      <c r="C3615" s="9" t="s">
        <v>6363</v>
      </c>
      <c r="D3615" s="10">
        <v>0.32131167699930602</v>
      </c>
      <c r="E3615" s="9">
        <v>43417786.5</v>
      </c>
      <c r="F3615" s="9">
        <v>154619241.08333299</v>
      </c>
      <c r="G3615" s="9">
        <v>199339409.16666701</v>
      </c>
      <c r="H3615" s="9">
        <v>125832767.333333</v>
      </c>
      <c r="I3615" s="9">
        <v>109799203.166667</v>
      </c>
      <c r="J3615" s="9">
        <v>137056434.66666701</v>
      </c>
      <c r="K3615" s="9">
        <v>106654077.354167</v>
      </c>
      <c r="L3615" s="9">
        <v>110912992.708333</v>
      </c>
      <c r="M3615" s="9">
        <v>153962430.89583299</v>
      </c>
      <c r="N3615" s="10">
        <f t="shared" si="560"/>
        <v>2.8981847642862446</v>
      </c>
      <c r="O3615" s="10">
        <f t="shared" si="561"/>
        <v>0.71012638787620264</v>
      </c>
      <c r="P3615" s="10">
        <f t="shared" si="562"/>
        <v>0.68755312980823868</v>
      </c>
      <c r="Q3615" s="10">
        <f t="shared" si="563"/>
        <v>2.4564604958423435</v>
      </c>
      <c r="R3615" s="10">
        <f t="shared" si="564"/>
        <v>0.71732982215684116</v>
      </c>
      <c r="S3615" s="10">
        <f t="shared" si="565"/>
        <v>0.77236323484387126</v>
      </c>
      <c r="T3615" s="10">
        <f t="shared" si="566"/>
        <v>1.4319547606568952</v>
      </c>
      <c r="U3615" s="10">
        <f t="shared" si="567"/>
        <v>1.3153845176143519</v>
      </c>
      <c r="V3615" s="14">
        <f t="shared" si="568"/>
        <v>0.8855027698797695</v>
      </c>
      <c r="W3615" s="14">
        <f t="shared" si="569"/>
        <v>0.67608538006598551</v>
      </c>
    </row>
    <row r="3616" spans="1:23" x14ac:dyDescent="0.25">
      <c r="A3616" s="9" t="s">
        <v>10819</v>
      </c>
      <c r="B3616" s="9" t="s">
        <v>10820</v>
      </c>
      <c r="C3616" s="9" t="s">
        <v>10821</v>
      </c>
      <c r="D3616" s="10">
        <v>4.68483382573152E-5</v>
      </c>
      <c r="E3616" s="11">
        <v>396902138.25</v>
      </c>
      <c r="F3616" s="11">
        <v>394710585.41666698</v>
      </c>
      <c r="G3616" s="11">
        <v>419862195.54166698</v>
      </c>
      <c r="H3616" s="11">
        <v>344149181.33333302</v>
      </c>
      <c r="I3616" s="11">
        <v>352824906.83333302</v>
      </c>
      <c r="J3616" s="11">
        <v>339096881.33333302</v>
      </c>
      <c r="K3616" s="11">
        <v>396290282</v>
      </c>
      <c r="L3616" s="11">
        <v>248584500.875</v>
      </c>
      <c r="M3616" s="11">
        <v>422883071.33333302</v>
      </c>
      <c r="N3616" s="10">
        <f t="shared" si="560"/>
        <v>0.86708825215892626</v>
      </c>
      <c r="O3616" s="10">
        <f t="shared" si="561"/>
        <v>0.89388255564740349</v>
      </c>
      <c r="P3616" s="10">
        <f t="shared" si="562"/>
        <v>0.80763851790910091</v>
      </c>
      <c r="Q3616" s="10">
        <f t="shared" si="563"/>
        <v>0.998458420373602</v>
      </c>
      <c r="R3616" s="10">
        <f t="shared" si="564"/>
        <v>0.62978929387613858</v>
      </c>
      <c r="S3616" s="10">
        <f t="shared" si="565"/>
        <v>1.0071949221047845</v>
      </c>
      <c r="T3616" s="10">
        <f t="shared" si="566"/>
        <v>0.85620310857181015</v>
      </c>
      <c r="U3616" s="10">
        <f t="shared" si="567"/>
        <v>0.8784808787848416</v>
      </c>
      <c r="V3616" s="14">
        <f t="shared" si="568"/>
        <v>-0.38288782810783456</v>
      </c>
      <c r="W3616" s="14">
        <f t="shared" si="569"/>
        <v>-0.31953708162628575</v>
      </c>
    </row>
    <row r="3617" spans="1:23" x14ac:dyDescent="0.25">
      <c r="A3617" s="9" t="s">
        <v>12676</v>
      </c>
      <c r="B3617" s="9" t="s">
        <v>12677</v>
      </c>
      <c r="C3617" s="9" t="s">
        <v>12678</v>
      </c>
      <c r="D3617" s="10">
        <v>1.9310027668288401E-2</v>
      </c>
      <c r="E3617" s="11">
        <v>269467771.08333302</v>
      </c>
      <c r="F3617" s="11">
        <v>267123793.08333299</v>
      </c>
      <c r="G3617" s="11">
        <v>340768160.16666698</v>
      </c>
      <c r="H3617" s="11">
        <v>320876815</v>
      </c>
      <c r="I3617" s="11">
        <v>254228718.5</v>
      </c>
      <c r="J3617" s="11">
        <v>252823512</v>
      </c>
      <c r="K3617" s="11">
        <v>254770672.83333299</v>
      </c>
      <c r="L3617" s="11">
        <v>154606127.16666701</v>
      </c>
      <c r="M3617" s="11">
        <v>323046530</v>
      </c>
      <c r="N3617" s="10">
        <f t="shared" si="560"/>
        <v>1.1907799352404511</v>
      </c>
      <c r="O3617" s="10">
        <f t="shared" si="561"/>
        <v>0.95172622238367888</v>
      </c>
      <c r="P3617" s="10">
        <f t="shared" si="562"/>
        <v>0.74192234355564801</v>
      </c>
      <c r="Q3617" s="10">
        <f t="shared" si="563"/>
        <v>0.94545879015173606</v>
      </c>
      <c r="R3617" s="10">
        <f t="shared" si="564"/>
        <v>0.57878081687180705</v>
      </c>
      <c r="S3617" s="10">
        <f t="shared" si="565"/>
        <v>0.9479950528300547</v>
      </c>
      <c r="T3617" s="10">
        <f t="shared" si="566"/>
        <v>0.961476167059926</v>
      </c>
      <c r="U3617" s="10">
        <f t="shared" si="567"/>
        <v>0.82407821995119923</v>
      </c>
      <c r="V3617" s="14">
        <f t="shared" si="568"/>
        <v>-9.6889968394514608E-2</v>
      </c>
      <c r="W3617" s="14">
        <f t="shared" si="569"/>
        <v>-0.4772046289149533</v>
      </c>
    </row>
    <row r="3618" spans="1:23" x14ac:dyDescent="0.25">
      <c r="A3618" s="9" t="s">
        <v>16782</v>
      </c>
      <c r="B3618" s="9" t="s">
        <v>16783</v>
      </c>
      <c r="C3618" s="9" t="s">
        <v>16784</v>
      </c>
      <c r="D3618" s="10">
        <v>0.21706179105714299</v>
      </c>
      <c r="E3618" s="9">
        <v>567405180.83333302</v>
      </c>
      <c r="F3618" s="9">
        <v>431443239.20833302</v>
      </c>
      <c r="G3618" s="9">
        <v>676957764.16666698</v>
      </c>
      <c r="H3618" s="9">
        <v>642438946.83333302</v>
      </c>
      <c r="I3618" s="9">
        <v>590308583.33333302</v>
      </c>
      <c r="J3618" s="9">
        <v>650552680.08333302</v>
      </c>
      <c r="K3618" s="9">
        <v>543249493.89583302</v>
      </c>
      <c r="L3618" s="9">
        <v>327407615.83333302</v>
      </c>
      <c r="M3618" s="9">
        <v>613767280.75</v>
      </c>
      <c r="N3618" s="10">
        <f t="shared" si="560"/>
        <v>1.1322401848530883</v>
      </c>
      <c r="O3618" s="10">
        <f t="shared" si="561"/>
        <v>1.368218411340751</v>
      </c>
      <c r="P3618" s="10">
        <f t="shared" si="562"/>
        <v>0.96099448816302657</v>
      </c>
      <c r="Q3618" s="10">
        <f t="shared" si="563"/>
        <v>0.95742779982723603</v>
      </c>
      <c r="R3618" s="10">
        <f t="shared" si="564"/>
        <v>0.75886602472691933</v>
      </c>
      <c r="S3618" s="10">
        <f t="shared" si="565"/>
        <v>0.90665520544778111</v>
      </c>
      <c r="T3618" s="10">
        <f t="shared" si="566"/>
        <v>1.153817694785622</v>
      </c>
      <c r="U3618" s="10">
        <f t="shared" si="567"/>
        <v>0.8743163433339789</v>
      </c>
      <c r="V3618" s="14">
        <f t="shared" si="568"/>
        <v>0.3528692752008728</v>
      </c>
      <c r="W3618" s="14">
        <f t="shared" si="569"/>
        <v>-0.33125666606991561</v>
      </c>
    </row>
    <row r="3619" spans="1:23" x14ac:dyDescent="0.25">
      <c r="A3619" s="9" t="s">
        <v>1885</v>
      </c>
      <c r="B3619" s="9" t="s">
        <v>1886</v>
      </c>
      <c r="C3619" s="9" t="s">
        <v>1887</v>
      </c>
      <c r="D3619" s="10">
        <v>6.3172543790797397E-2</v>
      </c>
      <c r="E3619" s="11">
        <v>22916131.5</v>
      </c>
      <c r="F3619" s="11">
        <v>19306618</v>
      </c>
      <c r="G3619" s="11">
        <v>16619213.9375</v>
      </c>
      <c r="H3619" s="11">
        <v>18782637</v>
      </c>
      <c r="I3619" s="11">
        <v>19076077.5</v>
      </c>
      <c r="J3619" s="11">
        <v>26268188</v>
      </c>
      <c r="K3619" s="11">
        <v>25078989.5</v>
      </c>
      <c r="L3619" s="11">
        <v>13411597</v>
      </c>
      <c r="M3619" s="11">
        <v>22938915.5</v>
      </c>
      <c r="N3619" s="10">
        <f t="shared" si="560"/>
        <v>0.81962511866368026</v>
      </c>
      <c r="O3619" s="10">
        <f t="shared" si="561"/>
        <v>0.98805899096361671</v>
      </c>
      <c r="P3619" s="10">
        <f t="shared" si="562"/>
        <v>1.580591482773311</v>
      </c>
      <c r="Q3619" s="10">
        <f t="shared" si="563"/>
        <v>1.0943814622463657</v>
      </c>
      <c r="R3619" s="10">
        <f t="shared" si="564"/>
        <v>0.69466319787339248</v>
      </c>
      <c r="S3619" s="10">
        <f t="shared" si="565"/>
        <v>1.3802647698180279</v>
      </c>
      <c r="T3619" s="10">
        <f t="shared" si="566"/>
        <v>1.1294251974668692</v>
      </c>
      <c r="U3619" s="10">
        <f t="shared" si="567"/>
        <v>1.0564364766459287</v>
      </c>
      <c r="V3619" s="14">
        <f t="shared" si="568"/>
        <v>0.30017090512454381</v>
      </c>
      <c r="W3619" s="14">
        <f t="shared" si="569"/>
        <v>0.13540358700649188</v>
      </c>
    </row>
    <row r="3620" spans="1:23" x14ac:dyDescent="0.25">
      <c r="A3620" s="9" t="s">
        <v>13381</v>
      </c>
      <c r="B3620" s="9" t="s">
        <v>13382</v>
      </c>
      <c r="C3620" s="9" t="s">
        <v>13383</v>
      </c>
      <c r="D3620" s="10">
        <v>0.24707614183578799</v>
      </c>
      <c r="E3620" s="11">
        <v>186552030.5</v>
      </c>
      <c r="F3620" s="11">
        <v>374051109.4375</v>
      </c>
      <c r="G3620" s="11">
        <v>429438877.33333302</v>
      </c>
      <c r="H3620" s="11">
        <v>523418347.16666698</v>
      </c>
      <c r="I3620" s="11">
        <v>452052258.64583302</v>
      </c>
      <c r="J3620" s="11">
        <v>227399748.4375</v>
      </c>
      <c r="K3620" s="11">
        <v>240780741.75</v>
      </c>
      <c r="L3620" s="11">
        <v>222191945.25</v>
      </c>
      <c r="M3620" s="11">
        <v>390267566.53125</v>
      </c>
      <c r="N3620" s="10">
        <f t="shared" si="560"/>
        <v>2.8057499334839293</v>
      </c>
      <c r="O3620" s="10">
        <f t="shared" si="561"/>
        <v>1.2085307254552233</v>
      </c>
      <c r="P3620" s="10">
        <f t="shared" si="562"/>
        <v>0.52952762416289334</v>
      </c>
      <c r="Q3620" s="10">
        <f t="shared" si="563"/>
        <v>1.2906894720183708</v>
      </c>
      <c r="R3620" s="10">
        <f t="shared" si="564"/>
        <v>0.59401493444073294</v>
      </c>
      <c r="S3620" s="10">
        <f t="shared" si="565"/>
        <v>0.90878489845790555</v>
      </c>
      <c r="T3620" s="10">
        <f t="shared" si="566"/>
        <v>1.5146027610340154</v>
      </c>
      <c r="U3620" s="10">
        <f t="shared" si="567"/>
        <v>0.93116310163900318</v>
      </c>
      <c r="V3620" s="14">
        <f t="shared" si="568"/>
        <v>1.0238937761598399</v>
      </c>
      <c r="W3620" s="14">
        <f t="shared" si="569"/>
        <v>-0.17589880335540967</v>
      </c>
    </row>
    <row r="3621" spans="1:23" x14ac:dyDescent="0.25">
      <c r="A3621" s="9" t="s">
        <v>3895</v>
      </c>
      <c r="B3621" s="9" t="s">
        <v>3896</v>
      </c>
      <c r="C3621" s="9" t="s">
        <v>3897</v>
      </c>
      <c r="D3621" s="10">
        <v>4.6587102712755003E-3</v>
      </c>
      <c r="E3621" s="9">
        <v>54190128.291666701</v>
      </c>
      <c r="F3621" s="9">
        <v>43393862.083333299</v>
      </c>
      <c r="G3621" s="9">
        <v>51712365.104166701</v>
      </c>
      <c r="H3621" s="9">
        <v>31807416.71875</v>
      </c>
      <c r="I3621" s="9">
        <v>28273871.25</v>
      </c>
      <c r="J3621" s="9">
        <v>25768709.1875</v>
      </c>
      <c r="K3621" s="9">
        <v>47630476.875</v>
      </c>
      <c r="L3621" s="9">
        <v>24000786.927083299</v>
      </c>
      <c r="M3621" s="9">
        <v>38892871.291666701</v>
      </c>
      <c r="N3621" s="10">
        <f t="shared" si="560"/>
        <v>0.5869596127832255</v>
      </c>
      <c r="O3621" s="10">
        <f t="shared" si="561"/>
        <v>0.65156383627949588</v>
      </c>
      <c r="P3621" s="10">
        <f t="shared" si="562"/>
        <v>0.49830846327745504</v>
      </c>
      <c r="Q3621" s="10">
        <f t="shared" si="563"/>
        <v>0.87895117388612198</v>
      </c>
      <c r="R3621" s="10">
        <f t="shared" si="564"/>
        <v>0.55309174557895624</v>
      </c>
      <c r="S3621" s="10">
        <f t="shared" si="565"/>
        <v>0.7521000289451647</v>
      </c>
      <c r="T3621" s="10">
        <f t="shared" si="566"/>
        <v>0.57894397078005888</v>
      </c>
      <c r="U3621" s="10">
        <f t="shared" si="567"/>
        <v>0.72804764947008105</v>
      </c>
      <c r="V3621" s="14">
        <f t="shared" si="568"/>
        <v>-1.3479571092763798</v>
      </c>
      <c r="W3621" s="14">
        <f t="shared" si="569"/>
        <v>-0.78277704791780944</v>
      </c>
    </row>
    <row r="3622" spans="1:23" x14ac:dyDescent="0.25">
      <c r="A3622" s="9" t="s">
        <v>17259</v>
      </c>
      <c r="B3622" s="9" t="s">
        <v>17260</v>
      </c>
      <c r="C3622" s="9" t="s">
        <v>17261</v>
      </c>
      <c r="D3622" s="10">
        <v>0.15969171891098399</v>
      </c>
      <c r="E3622" s="11">
        <v>1804336914.3333299</v>
      </c>
      <c r="F3622" s="11">
        <v>1803163068.3333299</v>
      </c>
      <c r="G3622" s="11">
        <v>2179009700.875</v>
      </c>
      <c r="H3622" s="11">
        <v>1825210313.3333299</v>
      </c>
      <c r="I3622" s="11">
        <v>1802535171</v>
      </c>
      <c r="J3622" s="11">
        <v>2018084791</v>
      </c>
      <c r="K3622" s="11">
        <v>1491178892.5</v>
      </c>
      <c r="L3622" s="11">
        <v>946672052.25</v>
      </c>
      <c r="M3622" s="11">
        <v>1879190208.0833299</v>
      </c>
      <c r="N3622" s="10">
        <f t="shared" si="560"/>
        <v>1.0115684597672339</v>
      </c>
      <c r="O3622" s="10">
        <f t="shared" si="561"/>
        <v>0.99965178006118427</v>
      </c>
      <c r="P3622" s="10">
        <f t="shared" si="562"/>
        <v>0.92614768543234149</v>
      </c>
      <c r="Q3622" s="10">
        <f t="shared" si="563"/>
        <v>0.82644149252522714</v>
      </c>
      <c r="R3622" s="10">
        <f t="shared" si="564"/>
        <v>0.52500634516933198</v>
      </c>
      <c r="S3622" s="10">
        <f t="shared" si="565"/>
        <v>0.86240561817082551</v>
      </c>
      <c r="T3622" s="10">
        <f t="shared" si="566"/>
        <v>0.97912264175358654</v>
      </c>
      <c r="U3622" s="10">
        <f t="shared" si="567"/>
        <v>0.73795115195512828</v>
      </c>
      <c r="V3622" s="14">
        <f t="shared" si="568"/>
        <v>-5.2034987475090146E-2</v>
      </c>
      <c r="W3622" s="14">
        <f t="shared" si="569"/>
        <v>-0.74945449129481712</v>
      </c>
    </row>
    <row r="3623" spans="1:23" x14ac:dyDescent="0.25">
      <c r="A3623" s="9" t="s">
        <v>57</v>
      </c>
      <c r="B3623" s="9" t="s">
        <v>58</v>
      </c>
      <c r="C3623" s="9" t="s">
        <v>59</v>
      </c>
      <c r="D3623" s="10">
        <v>5.7576487103243403E-2</v>
      </c>
      <c r="E3623" s="11">
        <v>40363941.75</v>
      </c>
      <c r="F3623" s="11">
        <v>29376448.833333299</v>
      </c>
      <c r="G3623" s="11">
        <v>41429418.4375</v>
      </c>
      <c r="H3623" s="11">
        <v>24970743.5</v>
      </c>
      <c r="I3623" s="11">
        <v>23855602.8125</v>
      </c>
      <c r="J3623" s="11">
        <v>29209965.625</v>
      </c>
      <c r="K3623" s="11">
        <v>22979970.140625</v>
      </c>
      <c r="L3623" s="11">
        <v>15576931.5</v>
      </c>
      <c r="M3623" s="11">
        <v>39503177.625</v>
      </c>
      <c r="N3623" s="10">
        <f t="shared" si="560"/>
        <v>0.61863986561718787</v>
      </c>
      <c r="O3623" s="10">
        <f t="shared" si="561"/>
        <v>0.81206557497280529</v>
      </c>
      <c r="P3623" s="10">
        <f t="shared" si="562"/>
        <v>0.70505372092214758</v>
      </c>
      <c r="Q3623" s="10">
        <f t="shared" si="563"/>
        <v>0.56931927716462427</v>
      </c>
      <c r="R3623" s="10">
        <f t="shared" si="564"/>
        <v>0.53025236604925985</v>
      </c>
      <c r="S3623" s="10">
        <f t="shared" si="565"/>
        <v>0.95350548269447932</v>
      </c>
      <c r="T3623" s="10">
        <f t="shared" si="566"/>
        <v>0.71191972050404695</v>
      </c>
      <c r="U3623" s="10">
        <f t="shared" si="567"/>
        <v>0.68435904196945441</v>
      </c>
      <c r="V3623" s="14">
        <f t="shared" si="568"/>
        <v>-0.83802556430471065</v>
      </c>
      <c r="W3623" s="14">
        <f t="shared" si="569"/>
        <v>-0.93540128690471436</v>
      </c>
    </row>
    <row r="3624" spans="1:23" x14ac:dyDescent="0.25">
      <c r="A3624" s="9" t="s">
        <v>20669</v>
      </c>
      <c r="B3624" s="9" t="s">
        <v>20670</v>
      </c>
      <c r="C3624" s="9" t="s">
        <v>20671</v>
      </c>
      <c r="D3624" s="10">
        <v>6.3080587196774396E-2</v>
      </c>
      <c r="E3624" s="11">
        <v>1960009557.125</v>
      </c>
      <c r="F3624" s="11">
        <v>1834531662</v>
      </c>
      <c r="G3624" s="11">
        <v>1341573843.54427</v>
      </c>
      <c r="H3624" s="11">
        <v>1249683978.1458299</v>
      </c>
      <c r="I3624" s="11">
        <v>1217868496</v>
      </c>
      <c r="J3624" s="11">
        <v>1323230854.4166701</v>
      </c>
      <c r="K3624" s="11">
        <v>1205815354.9166701</v>
      </c>
      <c r="L3624" s="11">
        <v>791895477.58333302</v>
      </c>
      <c r="M3624" s="11">
        <v>1281399988.6197901</v>
      </c>
      <c r="N3624" s="10">
        <f t="shared" si="560"/>
        <v>0.6375907574547256</v>
      </c>
      <c r="O3624" s="10">
        <f t="shared" si="561"/>
        <v>0.66385798687839703</v>
      </c>
      <c r="P3624" s="10">
        <f t="shared" si="562"/>
        <v>0.98632726091383827</v>
      </c>
      <c r="Q3624" s="10">
        <f t="shared" si="563"/>
        <v>0.61520891596334648</v>
      </c>
      <c r="R3624" s="10">
        <f t="shared" si="564"/>
        <v>0.43166083964994711</v>
      </c>
      <c r="S3624" s="10">
        <f t="shared" si="565"/>
        <v>0.95514681863093864</v>
      </c>
      <c r="T3624" s="10">
        <f t="shared" si="566"/>
        <v>0.762592001748987</v>
      </c>
      <c r="U3624" s="10">
        <f t="shared" si="567"/>
        <v>0.66733885808141069</v>
      </c>
      <c r="V3624" s="14">
        <f t="shared" si="568"/>
        <v>-0.66844745534899297</v>
      </c>
      <c r="W3624" s="14">
        <f t="shared" si="569"/>
        <v>-0.99751451081256037</v>
      </c>
    </row>
    <row r="3625" spans="1:23" x14ac:dyDescent="0.25">
      <c r="A3625" s="9" t="s">
        <v>11263</v>
      </c>
      <c r="B3625" s="9" t="s">
        <v>11264</v>
      </c>
      <c r="C3625" s="9" t="s">
        <v>11265</v>
      </c>
      <c r="D3625" s="10">
        <v>6.5359304837298398E-5</v>
      </c>
      <c r="E3625" s="11">
        <v>252326146</v>
      </c>
      <c r="F3625" s="11">
        <v>243733289.41666701</v>
      </c>
      <c r="G3625" s="11">
        <v>258213983.70833299</v>
      </c>
      <c r="H3625" s="11">
        <v>254374042.75</v>
      </c>
      <c r="I3625" s="11">
        <v>240245869</v>
      </c>
      <c r="J3625" s="11">
        <v>288792424.29166698</v>
      </c>
      <c r="K3625" s="11">
        <v>205204130.0625</v>
      </c>
      <c r="L3625" s="11">
        <v>158640734</v>
      </c>
      <c r="M3625" s="11">
        <v>202292108.875</v>
      </c>
      <c r="N3625" s="10">
        <f t="shared" si="560"/>
        <v>1.0081160703417553</v>
      </c>
      <c r="O3625" s="10">
        <f t="shared" si="561"/>
        <v>0.98569165326158958</v>
      </c>
      <c r="P3625" s="10">
        <f t="shared" si="562"/>
        <v>1.1184228682900228</v>
      </c>
      <c r="Q3625" s="10">
        <f t="shared" si="563"/>
        <v>0.81324957130086706</v>
      </c>
      <c r="R3625" s="10">
        <f t="shared" si="564"/>
        <v>0.6508784022883326</v>
      </c>
      <c r="S3625" s="10">
        <f t="shared" si="565"/>
        <v>0.78342817058080072</v>
      </c>
      <c r="T3625" s="10">
        <f t="shared" si="566"/>
        <v>1.0374101972977892</v>
      </c>
      <c r="U3625" s="10">
        <f t="shared" si="567"/>
        <v>0.74918538139000013</v>
      </c>
      <c r="V3625" s="14">
        <f t="shared" si="568"/>
        <v>9.0580944748648501E-2</v>
      </c>
      <c r="W3625" s="14">
        <f t="shared" si="569"/>
        <v>-0.71219154280138353</v>
      </c>
    </row>
    <row r="3626" spans="1:23" x14ac:dyDescent="0.25">
      <c r="A3626" s="9" t="s">
        <v>19203</v>
      </c>
      <c r="B3626" s="9" t="s">
        <v>19204</v>
      </c>
      <c r="C3626" s="9" t="s">
        <v>19205</v>
      </c>
      <c r="D3626" s="10">
        <v>2.2460064098440801E-4</v>
      </c>
      <c r="E3626" s="11">
        <v>403459378.83333302</v>
      </c>
      <c r="F3626" s="11">
        <v>363132961.83333302</v>
      </c>
      <c r="G3626" s="11">
        <v>398053760.375</v>
      </c>
      <c r="H3626" s="11">
        <v>357970392.91666698</v>
      </c>
      <c r="I3626" s="11">
        <v>329087865.5</v>
      </c>
      <c r="J3626" s="11">
        <v>353367223.08333302</v>
      </c>
      <c r="K3626" s="11">
        <v>340068533.91666698</v>
      </c>
      <c r="L3626" s="11">
        <v>214370021</v>
      </c>
      <c r="M3626" s="11">
        <v>322179370.66666698</v>
      </c>
      <c r="N3626" s="10">
        <f t="shared" si="560"/>
        <v>0.88725262491553758</v>
      </c>
      <c r="O3626" s="10">
        <f t="shared" si="561"/>
        <v>0.90624619654065253</v>
      </c>
      <c r="P3626" s="10">
        <f t="shared" si="562"/>
        <v>0.88773743212583012</v>
      </c>
      <c r="Q3626" s="10">
        <f t="shared" si="563"/>
        <v>0.84288171686584468</v>
      </c>
      <c r="R3626" s="10">
        <f t="shared" si="564"/>
        <v>0.59033479064450589</v>
      </c>
      <c r="S3626" s="10">
        <f t="shared" si="565"/>
        <v>0.80938657723807717</v>
      </c>
      <c r="T3626" s="10">
        <f t="shared" si="566"/>
        <v>0.89374541786067352</v>
      </c>
      <c r="U3626" s="10">
        <f t="shared" si="567"/>
        <v>0.74753436158280928</v>
      </c>
      <c r="V3626" s="14">
        <f t="shared" si="568"/>
        <v>-0.277050502274715</v>
      </c>
      <c r="W3626" s="14">
        <f t="shared" si="569"/>
        <v>-0.71763266501231415</v>
      </c>
    </row>
    <row r="3627" spans="1:23" s="7" customFormat="1" x14ac:dyDescent="0.25">
      <c r="A3627" s="9" t="s">
        <v>5058</v>
      </c>
      <c r="B3627" s="9" t="s">
        <v>5059</v>
      </c>
      <c r="C3627" s="9" t="s">
        <v>5060</v>
      </c>
      <c r="D3627" s="10">
        <v>0.37941600974270301</v>
      </c>
      <c r="E3627" s="9">
        <v>35120498</v>
      </c>
      <c r="F3627" s="9">
        <v>58974820.5</v>
      </c>
      <c r="G3627" s="9">
        <v>51691197.708333299</v>
      </c>
      <c r="H3627" s="9">
        <v>34197624</v>
      </c>
      <c r="I3627" s="9">
        <v>307596726.25</v>
      </c>
      <c r="J3627" s="9">
        <v>62089270.5</v>
      </c>
      <c r="K3627" s="9">
        <v>59506676.666666701</v>
      </c>
      <c r="L3627" s="9">
        <v>14828252.25</v>
      </c>
      <c r="M3627" s="9">
        <v>69949662.125</v>
      </c>
      <c r="N3627" s="10">
        <f t="shared" si="560"/>
        <v>0.97372263912658641</v>
      </c>
      <c r="O3627" s="10">
        <f t="shared" si="561"/>
        <v>5.2157297579227055</v>
      </c>
      <c r="P3627" s="10">
        <f t="shared" si="562"/>
        <v>1.2011575133224355</v>
      </c>
      <c r="Q3627" s="10">
        <f t="shared" si="563"/>
        <v>1.6943574281511242</v>
      </c>
      <c r="R3627" s="10">
        <f t="shared" si="564"/>
        <v>0.25143361394376773</v>
      </c>
      <c r="S3627" s="10">
        <f t="shared" si="565"/>
        <v>1.3532219260944538</v>
      </c>
      <c r="T3627" s="10">
        <f t="shared" si="566"/>
        <v>2.4635366367905758</v>
      </c>
      <c r="U3627" s="10">
        <f t="shared" si="567"/>
        <v>1.0996709893964487</v>
      </c>
      <c r="V3627" s="14">
        <f t="shared" si="568"/>
        <v>2.223614206764124</v>
      </c>
      <c r="W3627" s="14">
        <f t="shared" si="569"/>
        <v>0.23432604339115098</v>
      </c>
    </row>
    <row r="3628" spans="1:23" x14ac:dyDescent="0.25">
      <c r="A3628" s="9" t="s">
        <v>4530</v>
      </c>
      <c r="B3628" s="9" t="s">
        <v>4531</v>
      </c>
      <c r="C3628" s="9" t="s">
        <v>4532</v>
      </c>
      <c r="D3628" s="10">
        <v>2.2668624538425401E-3</v>
      </c>
      <c r="E3628" s="9">
        <v>130441677</v>
      </c>
      <c r="F3628" s="9">
        <v>112015864</v>
      </c>
      <c r="G3628" s="9">
        <v>128320564.5</v>
      </c>
      <c r="H3628" s="9">
        <v>44652579.5625</v>
      </c>
      <c r="I3628" s="9">
        <v>78832168.125</v>
      </c>
      <c r="J3628" s="9">
        <v>84981690.625</v>
      </c>
      <c r="K3628" s="9">
        <v>55008958.083333299</v>
      </c>
      <c r="L3628" s="9">
        <v>42277805.25</v>
      </c>
      <c r="M3628" s="9">
        <v>117469791.5</v>
      </c>
      <c r="N3628" s="10">
        <f t="shared" si="560"/>
        <v>0.34231834939150624</v>
      </c>
      <c r="O3628" s="10">
        <f t="shared" si="561"/>
        <v>0.70375896154316142</v>
      </c>
      <c r="P3628" s="10">
        <f t="shared" si="562"/>
        <v>0.66226088512102832</v>
      </c>
      <c r="Q3628" s="10">
        <f t="shared" si="563"/>
        <v>0.42171305481861676</v>
      </c>
      <c r="R3628" s="10">
        <f t="shared" si="564"/>
        <v>0.37742694418711981</v>
      </c>
      <c r="S3628" s="10">
        <f t="shared" si="565"/>
        <v>0.91544010858836267</v>
      </c>
      <c r="T3628" s="10">
        <f t="shared" si="566"/>
        <v>0.56944606535189868</v>
      </c>
      <c r="U3628" s="10">
        <f t="shared" si="567"/>
        <v>0.57152670253136639</v>
      </c>
      <c r="V3628" s="14">
        <f t="shared" si="568"/>
        <v>-1.3887537906072007</v>
      </c>
      <c r="W3628" s="14">
        <f t="shared" si="569"/>
        <v>-1.3797588548608264</v>
      </c>
    </row>
    <row r="3629" spans="1:23" x14ac:dyDescent="0.25">
      <c r="A3629" s="9" t="s">
        <v>21074</v>
      </c>
      <c r="B3629" s="9" t="s">
        <v>21075</v>
      </c>
      <c r="C3629" s="9" t="s">
        <v>21076</v>
      </c>
      <c r="D3629" s="10">
        <v>4.1656427992765102E-2</v>
      </c>
      <c r="E3629" s="11">
        <v>37390020.75</v>
      </c>
      <c r="F3629" s="11">
        <v>45992690.25</v>
      </c>
      <c r="G3629" s="11">
        <v>84266623.96875</v>
      </c>
      <c r="H3629" s="11">
        <v>122113633.125</v>
      </c>
      <c r="I3629" s="11">
        <v>111094245.25</v>
      </c>
      <c r="J3629" s="11">
        <v>191344262.75</v>
      </c>
      <c r="K3629" s="11">
        <v>105580269</v>
      </c>
      <c r="L3629" s="11">
        <v>62942800.25</v>
      </c>
      <c r="M3629" s="11">
        <v>68304237.916666701</v>
      </c>
      <c r="N3629" s="10">
        <f t="shared" si="560"/>
        <v>3.2659418389063077</v>
      </c>
      <c r="O3629" s="10">
        <f t="shared" si="561"/>
        <v>2.4154761255784556</v>
      </c>
      <c r="P3629" s="10">
        <f t="shared" si="562"/>
        <v>2.2707004711730163</v>
      </c>
      <c r="Q3629" s="10">
        <f t="shared" si="563"/>
        <v>2.8237552930483463</v>
      </c>
      <c r="R3629" s="10">
        <f t="shared" si="564"/>
        <v>1.3685392158594158</v>
      </c>
      <c r="S3629" s="10">
        <f t="shared" si="565"/>
        <v>0.81057285434856274</v>
      </c>
      <c r="T3629" s="10">
        <f t="shared" si="566"/>
        <v>2.6507061452192602</v>
      </c>
      <c r="U3629" s="10">
        <f t="shared" si="567"/>
        <v>1.6676224544187752</v>
      </c>
      <c r="V3629" s="14">
        <f t="shared" si="568"/>
        <v>2.4042169224961873</v>
      </c>
      <c r="W3629" s="14">
        <f t="shared" si="569"/>
        <v>1.2612649567573397</v>
      </c>
    </row>
    <row r="3630" spans="1:23" x14ac:dyDescent="0.25">
      <c r="A3630" s="9" t="s">
        <v>18384</v>
      </c>
      <c r="B3630" s="9" t="s">
        <v>18385</v>
      </c>
      <c r="C3630" s="9" t="s">
        <v>18386</v>
      </c>
      <c r="D3630" s="10">
        <v>3.2658106096886098E-4</v>
      </c>
      <c r="E3630" s="11">
        <v>148651478.33333299</v>
      </c>
      <c r="F3630" s="11">
        <v>146747249.08333299</v>
      </c>
      <c r="G3630" s="11">
        <v>146111006.58333299</v>
      </c>
      <c r="H3630" s="11">
        <v>123040008.3125</v>
      </c>
      <c r="I3630" s="11">
        <v>120457597.958333</v>
      </c>
      <c r="J3630" s="11">
        <v>134549231.5</v>
      </c>
      <c r="K3630" s="11">
        <v>108297170.833333</v>
      </c>
      <c r="L3630" s="11">
        <v>76246654.25</v>
      </c>
      <c r="M3630" s="11">
        <v>116620155.166667</v>
      </c>
      <c r="N3630" s="10">
        <f t="shared" si="560"/>
        <v>0.82770793598565928</v>
      </c>
      <c r="O3630" s="10">
        <f t="shared" si="561"/>
        <v>0.82085080783987341</v>
      </c>
      <c r="P3630" s="10">
        <f t="shared" si="562"/>
        <v>0.92086992380865684</v>
      </c>
      <c r="Q3630" s="10">
        <f t="shared" si="563"/>
        <v>0.72853073543264513</v>
      </c>
      <c r="R3630" s="10">
        <f t="shared" si="564"/>
        <v>0.51957808222150736</v>
      </c>
      <c r="S3630" s="10">
        <f t="shared" si="565"/>
        <v>0.79816132879868862</v>
      </c>
      <c r="T3630" s="10">
        <f t="shared" si="566"/>
        <v>0.85647622254472988</v>
      </c>
      <c r="U3630" s="10">
        <f t="shared" si="567"/>
        <v>0.6820900488176137</v>
      </c>
      <c r="V3630" s="14">
        <f t="shared" si="568"/>
        <v>-0.38210124543528512</v>
      </c>
      <c r="W3630" s="14">
        <f t="shared" si="569"/>
        <v>-0.94359190424638428</v>
      </c>
    </row>
    <row r="3631" spans="1:23" x14ac:dyDescent="0.25">
      <c r="A3631" s="9" t="s">
        <v>448</v>
      </c>
      <c r="B3631" s="9" t="s">
        <v>449</v>
      </c>
      <c r="C3631" s="9" t="s">
        <v>450</v>
      </c>
      <c r="D3631" s="10">
        <v>3.3669069464622001E-3</v>
      </c>
      <c r="E3631" s="9">
        <v>225595815</v>
      </c>
      <c r="F3631" s="9">
        <v>221157640</v>
      </c>
      <c r="G3631" s="9">
        <v>213580865.83333299</v>
      </c>
      <c r="H3631" s="9">
        <v>167157536.20833299</v>
      </c>
      <c r="I3631" s="9">
        <v>133923839.020833</v>
      </c>
      <c r="J3631" s="9">
        <v>130344742.104167</v>
      </c>
      <c r="K3631" s="9">
        <v>195736144.54166701</v>
      </c>
      <c r="L3631" s="9">
        <v>163064255.75</v>
      </c>
      <c r="M3631" s="9">
        <v>228200142</v>
      </c>
      <c r="N3631" s="10">
        <f t="shared" si="560"/>
        <v>0.74096027095331085</v>
      </c>
      <c r="O3631" s="10">
        <f t="shared" si="561"/>
        <v>0.60555827517798166</v>
      </c>
      <c r="P3631" s="10">
        <f t="shared" si="562"/>
        <v>0.61028286216369687</v>
      </c>
      <c r="Q3631" s="10">
        <f t="shared" si="563"/>
        <v>0.86764084937332286</v>
      </c>
      <c r="R3631" s="10">
        <f t="shared" si="564"/>
        <v>0.73732137741205772</v>
      </c>
      <c r="S3631" s="10">
        <f t="shared" si="565"/>
        <v>1.0684484357230535</v>
      </c>
      <c r="T3631" s="10">
        <f t="shared" si="566"/>
        <v>0.65226713609832976</v>
      </c>
      <c r="U3631" s="10">
        <f t="shared" si="567"/>
        <v>0.8911368875028115</v>
      </c>
      <c r="V3631" s="14">
        <f t="shared" si="568"/>
        <v>-1.053854140541109</v>
      </c>
      <c r="W3631" s="14">
        <f t="shared" si="569"/>
        <v>-0.28425930479831141</v>
      </c>
    </row>
    <row r="3632" spans="1:23" x14ac:dyDescent="0.25">
      <c r="A3632" s="9" t="s">
        <v>14561</v>
      </c>
      <c r="B3632" s="9" t="s">
        <v>14562</v>
      </c>
      <c r="C3632" s="9" t="s">
        <v>14563</v>
      </c>
      <c r="D3632" s="10">
        <v>0.170154903652567</v>
      </c>
      <c r="E3632" s="11">
        <v>32149187</v>
      </c>
      <c r="F3632" s="11">
        <v>49916254.25</v>
      </c>
      <c r="G3632" s="11">
        <v>52559861.583333299</v>
      </c>
      <c r="H3632" s="11">
        <v>23116665</v>
      </c>
      <c r="I3632" s="11">
        <v>50011426.5</v>
      </c>
      <c r="J3632" s="11">
        <v>54668917</v>
      </c>
      <c r="K3632" s="11">
        <v>49791088.9375</v>
      </c>
      <c r="L3632" s="11">
        <v>40432315.4375</v>
      </c>
      <c r="M3632" s="11">
        <v>40821014.895833299</v>
      </c>
      <c r="N3632" s="10">
        <f t="shared" si="560"/>
        <v>0.71904353288933864</v>
      </c>
      <c r="O3632" s="10">
        <f t="shared" si="561"/>
        <v>1.0019066384573518</v>
      </c>
      <c r="P3632" s="10">
        <f t="shared" si="562"/>
        <v>1.0401267308005142</v>
      </c>
      <c r="Q3632" s="10">
        <f t="shared" si="563"/>
        <v>1.5487511064432204</v>
      </c>
      <c r="R3632" s="10">
        <f t="shared" si="564"/>
        <v>0.81000299491623007</v>
      </c>
      <c r="S3632" s="10">
        <f t="shared" si="565"/>
        <v>0.77665757987417572</v>
      </c>
      <c r="T3632" s="10">
        <f t="shared" si="566"/>
        <v>0.92035896738240153</v>
      </c>
      <c r="U3632" s="10">
        <f t="shared" si="567"/>
        <v>1.0451372270778754</v>
      </c>
      <c r="V3632" s="14">
        <f t="shared" si="568"/>
        <v>-0.20468223145034714</v>
      </c>
      <c r="W3632" s="14">
        <f t="shared" si="569"/>
        <v>0.108882845133603</v>
      </c>
    </row>
    <row r="3633" spans="1:23" x14ac:dyDescent="0.25">
      <c r="A3633" s="9" t="s">
        <v>9833</v>
      </c>
      <c r="B3633" s="9" t="s">
        <v>9834</v>
      </c>
      <c r="C3633" s="9" t="s">
        <v>9835</v>
      </c>
      <c r="D3633" s="10">
        <v>3.02988206317461E-2</v>
      </c>
      <c r="E3633" s="9">
        <v>155127766.125</v>
      </c>
      <c r="F3633" s="9">
        <v>219087423</v>
      </c>
      <c r="G3633" s="9">
        <v>179706161.14583299</v>
      </c>
      <c r="H3633" s="9">
        <v>113692487</v>
      </c>
      <c r="I3633" s="9">
        <v>113603910.583333</v>
      </c>
      <c r="J3633" s="9">
        <v>159423847.5625</v>
      </c>
      <c r="K3633" s="9">
        <v>98704950.229166701</v>
      </c>
      <c r="L3633" s="9">
        <v>113059878.916667</v>
      </c>
      <c r="M3633" s="9">
        <v>133385546.875</v>
      </c>
      <c r="N3633" s="10">
        <f t="shared" si="560"/>
        <v>0.73289579190090337</v>
      </c>
      <c r="O3633" s="10">
        <f t="shared" si="561"/>
        <v>0.51853232389032666</v>
      </c>
      <c r="P3633" s="10">
        <f t="shared" si="562"/>
        <v>0.88713623698814792</v>
      </c>
      <c r="Q3633" s="10">
        <f t="shared" si="563"/>
        <v>0.63628164509009622</v>
      </c>
      <c r="R3633" s="10">
        <f t="shared" si="564"/>
        <v>0.51604915229053105</v>
      </c>
      <c r="S3633" s="10">
        <f t="shared" si="565"/>
        <v>0.74224248086161371</v>
      </c>
      <c r="T3633" s="10">
        <f t="shared" si="566"/>
        <v>0.71285478425979265</v>
      </c>
      <c r="U3633" s="10">
        <f t="shared" si="567"/>
        <v>0.63152442608074699</v>
      </c>
      <c r="V3633" s="14">
        <f t="shared" si="568"/>
        <v>-0.8347883484481301</v>
      </c>
      <c r="W3633" s="14">
        <f t="shared" si="569"/>
        <v>-1.1335590887742415</v>
      </c>
    </row>
    <row r="3634" spans="1:23" x14ac:dyDescent="0.25">
      <c r="A3634" s="9" t="s">
        <v>2314</v>
      </c>
      <c r="B3634" s="9" t="s">
        <v>2315</v>
      </c>
      <c r="C3634" s="9" t="s">
        <v>2316</v>
      </c>
      <c r="D3634" s="10">
        <v>1.2258648581938E-2</v>
      </c>
      <c r="E3634" s="11">
        <v>112005327.458333</v>
      </c>
      <c r="F3634" s="11">
        <v>134187988.333333</v>
      </c>
      <c r="G3634" s="11">
        <v>142241748.16666701</v>
      </c>
      <c r="H3634" s="11">
        <v>149146022.25</v>
      </c>
      <c r="I3634" s="11">
        <v>107037973.166667</v>
      </c>
      <c r="J3634" s="11">
        <v>135762520.41666701</v>
      </c>
      <c r="K3634" s="11">
        <v>133400078.729167</v>
      </c>
      <c r="L3634" s="11">
        <v>84608875.984375</v>
      </c>
      <c r="M3634" s="11">
        <v>177575042</v>
      </c>
      <c r="N3634" s="10">
        <f t="shared" si="560"/>
        <v>1.3315975733876022</v>
      </c>
      <c r="O3634" s="10">
        <f t="shared" si="561"/>
        <v>0.79767179235727614</v>
      </c>
      <c r="P3634" s="10">
        <f t="shared" si="562"/>
        <v>0.95444918363624032</v>
      </c>
      <c r="Q3634" s="10">
        <f t="shared" si="563"/>
        <v>1.1910154789627578</v>
      </c>
      <c r="R3634" s="10">
        <f t="shared" si="564"/>
        <v>0.63052496005976499</v>
      </c>
      <c r="S3634" s="10">
        <f t="shared" si="565"/>
        <v>1.2484031185551261</v>
      </c>
      <c r="T3634" s="10">
        <f t="shared" si="566"/>
        <v>1.0279061831270395</v>
      </c>
      <c r="U3634" s="10">
        <f t="shared" si="567"/>
        <v>1.0233145191925497</v>
      </c>
      <c r="V3634" s="14">
        <f t="shared" si="568"/>
        <v>6.7882293120694048E-2</v>
      </c>
      <c r="W3634" s="14">
        <f t="shared" si="569"/>
        <v>5.6840618704923677E-2</v>
      </c>
    </row>
    <row r="3635" spans="1:23" x14ac:dyDescent="0.25">
      <c r="A3635" s="9" t="s">
        <v>12154</v>
      </c>
      <c r="B3635" s="9" t="s">
        <v>12155</v>
      </c>
      <c r="C3635" s="9" t="s">
        <v>12156</v>
      </c>
      <c r="D3635" s="10">
        <v>0.24761977611503599</v>
      </c>
      <c r="E3635" s="9">
        <v>100547633.5625</v>
      </c>
      <c r="F3635" s="9">
        <v>113286236.625</v>
      </c>
      <c r="G3635" s="9">
        <v>104846409.75</v>
      </c>
      <c r="H3635" s="9">
        <v>142766080.54166701</v>
      </c>
      <c r="I3635" s="9">
        <v>86148921.916666701</v>
      </c>
      <c r="J3635" s="9">
        <v>138479284.83333299</v>
      </c>
      <c r="K3635" s="9">
        <v>117637085.166667</v>
      </c>
      <c r="L3635" s="9">
        <v>89757199</v>
      </c>
      <c r="M3635" s="9">
        <v>151768877.08333299</v>
      </c>
      <c r="N3635" s="10">
        <f t="shared" si="560"/>
        <v>1.4198850383974895</v>
      </c>
      <c r="O3635" s="10">
        <f t="shared" si="561"/>
        <v>0.76045355978976326</v>
      </c>
      <c r="P3635" s="10">
        <f t="shared" si="562"/>
        <v>1.3207823249601829</v>
      </c>
      <c r="Q3635" s="10">
        <f t="shared" si="563"/>
        <v>1.1699637375706538</v>
      </c>
      <c r="R3635" s="10">
        <f t="shared" si="564"/>
        <v>0.7923045347257337</v>
      </c>
      <c r="S3635" s="10">
        <f t="shared" si="565"/>
        <v>1.4475352798938639</v>
      </c>
      <c r="T3635" s="10">
        <f t="shared" si="566"/>
        <v>1.1670403077158118</v>
      </c>
      <c r="U3635" s="10">
        <f t="shared" si="567"/>
        <v>1.1366011840634171</v>
      </c>
      <c r="V3635" s="14">
        <f t="shared" si="568"/>
        <v>0.38097209654097053</v>
      </c>
      <c r="W3635" s="14">
        <f t="shared" si="569"/>
        <v>0.31579139383136573</v>
      </c>
    </row>
    <row r="3636" spans="1:23" x14ac:dyDescent="0.25">
      <c r="A3636" s="9" t="s">
        <v>13729</v>
      </c>
      <c r="B3636" s="9" t="s">
        <v>13730</v>
      </c>
      <c r="C3636" s="9" t="s">
        <v>13731</v>
      </c>
      <c r="D3636" s="10">
        <v>8.0746292556407404E-2</v>
      </c>
      <c r="E3636" s="9">
        <v>188079066.58333299</v>
      </c>
      <c r="F3636" s="9">
        <v>195476967.29166701</v>
      </c>
      <c r="G3636" s="9">
        <v>166200209.72916701</v>
      </c>
      <c r="H3636" s="9">
        <v>194753573</v>
      </c>
      <c r="I3636" s="9">
        <v>182126814.16666701</v>
      </c>
      <c r="J3636" s="9">
        <v>150983861.16666701</v>
      </c>
      <c r="K3636" s="9">
        <v>241540528.04166701</v>
      </c>
      <c r="L3636" s="9">
        <v>106828839.177083</v>
      </c>
      <c r="M3636" s="9">
        <v>209001635.66666701</v>
      </c>
      <c r="N3636" s="10">
        <f t="shared" si="560"/>
        <v>1.0354877687236379</v>
      </c>
      <c r="O3636" s="10">
        <f t="shared" si="561"/>
        <v>0.93170472557475004</v>
      </c>
      <c r="P3636" s="10">
        <f t="shared" si="562"/>
        <v>0.90844567171548141</v>
      </c>
      <c r="Q3636" s="10">
        <f t="shared" si="563"/>
        <v>1.2842499297211614</v>
      </c>
      <c r="R3636" s="10">
        <f t="shared" si="564"/>
        <v>0.54650346103275671</v>
      </c>
      <c r="S3636" s="10">
        <f t="shared" si="565"/>
        <v>1.2575293136347268</v>
      </c>
      <c r="T3636" s="10">
        <f t="shared" si="566"/>
        <v>0.95854605533795645</v>
      </c>
      <c r="U3636" s="10">
        <f t="shared" si="567"/>
        <v>1.0294275681295482</v>
      </c>
      <c r="V3636" s="14">
        <f t="shared" si="568"/>
        <v>-0.10441753782655726</v>
      </c>
      <c r="W3636" s="14">
        <f t="shared" si="569"/>
        <v>7.1529924703043715E-2</v>
      </c>
    </row>
    <row r="3637" spans="1:23" x14ac:dyDescent="0.25">
      <c r="A3637" s="9" t="s">
        <v>130</v>
      </c>
      <c r="B3637" s="9" t="s">
        <v>131</v>
      </c>
      <c r="C3637" s="9" t="s">
        <v>132</v>
      </c>
      <c r="D3637" s="10">
        <v>1.4869184312345E-3</v>
      </c>
      <c r="E3637" s="11">
        <v>171459295.70833299</v>
      </c>
      <c r="F3637" s="11">
        <v>160846843.22916701</v>
      </c>
      <c r="G3637" s="11">
        <v>189726647.66666701</v>
      </c>
      <c r="H3637" s="11">
        <v>148936547</v>
      </c>
      <c r="I3637" s="11">
        <v>147547999.26041701</v>
      </c>
      <c r="J3637" s="11">
        <v>174397875.83333299</v>
      </c>
      <c r="K3637" s="11">
        <v>190395061.08333299</v>
      </c>
      <c r="L3637" s="11">
        <v>104066481.104167</v>
      </c>
      <c r="M3637" s="11">
        <v>207002802</v>
      </c>
      <c r="N3637" s="10">
        <f t="shared" si="560"/>
        <v>0.86864084204191461</v>
      </c>
      <c r="O3637" s="10">
        <f t="shared" si="561"/>
        <v>0.91731983232146852</v>
      </c>
      <c r="P3637" s="10">
        <f t="shared" si="562"/>
        <v>0.91920601548673686</v>
      </c>
      <c r="Q3637" s="10">
        <f t="shared" si="563"/>
        <v>1.1104388379572687</v>
      </c>
      <c r="R3637" s="10">
        <f t="shared" si="564"/>
        <v>0.64699113153186338</v>
      </c>
      <c r="S3637" s="10">
        <f t="shared" si="565"/>
        <v>1.091058133086743</v>
      </c>
      <c r="T3637" s="10">
        <f t="shared" si="566"/>
        <v>0.90172222995003992</v>
      </c>
      <c r="U3637" s="10">
        <f t="shared" si="567"/>
        <v>0.94949603419195849</v>
      </c>
      <c r="V3637" s="14">
        <f t="shared" si="568"/>
        <v>-0.25513602362936244</v>
      </c>
      <c r="W3637" s="14">
        <f t="shared" si="569"/>
        <v>-0.12781352682449626</v>
      </c>
    </row>
    <row r="3638" spans="1:23" x14ac:dyDescent="0.25">
      <c r="A3638" s="9" t="s">
        <v>17253</v>
      </c>
      <c r="B3638" s="9" t="s">
        <v>17254</v>
      </c>
      <c r="C3638" s="9" t="s">
        <v>17255</v>
      </c>
      <c r="D3638" s="10">
        <v>0.22696714111303801</v>
      </c>
      <c r="E3638" s="9">
        <v>80553522</v>
      </c>
      <c r="F3638" s="9">
        <v>87964122.833333299</v>
      </c>
      <c r="G3638" s="9">
        <v>113109295.75</v>
      </c>
      <c r="H3638" s="9">
        <v>124869147.041667</v>
      </c>
      <c r="I3638" s="9">
        <v>100300624.489583</v>
      </c>
      <c r="J3638" s="9">
        <v>105233053.90625</v>
      </c>
      <c r="K3638" s="9">
        <v>102562161.25</v>
      </c>
      <c r="L3638" s="9">
        <v>56047032.375</v>
      </c>
      <c r="M3638" s="9">
        <v>114039988.25</v>
      </c>
      <c r="N3638" s="10">
        <f t="shared" si="560"/>
        <v>1.5501388882992229</v>
      </c>
      <c r="O3638" s="10">
        <f t="shared" si="561"/>
        <v>1.140244695892936</v>
      </c>
      <c r="P3638" s="10">
        <f t="shared" si="562"/>
        <v>0.93036609598243392</v>
      </c>
      <c r="Q3638" s="10">
        <f t="shared" si="563"/>
        <v>1.2732175912804906</v>
      </c>
      <c r="R3638" s="10">
        <f t="shared" si="564"/>
        <v>0.63715786129298413</v>
      </c>
      <c r="S3638" s="10">
        <f t="shared" si="565"/>
        <v>1.0082282582861894</v>
      </c>
      <c r="T3638" s="10">
        <f t="shared" si="566"/>
        <v>1.2069165600581975</v>
      </c>
      <c r="U3638" s="10">
        <f t="shared" si="567"/>
        <v>0.97286790361988817</v>
      </c>
      <c r="V3638" s="14">
        <f t="shared" si="568"/>
        <v>0.46383475652678169</v>
      </c>
      <c r="W3638" s="14">
        <f t="shared" si="569"/>
        <v>-6.7840530332687998E-2</v>
      </c>
    </row>
    <row r="3639" spans="1:23" x14ac:dyDescent="0.25">
      <c r="A3639" s="9" t="s">
        <v>18978</v>
      </c>
      <c r="B3639" s="9" t="s">
        <v>18979</v>
      </c>
      <c r="C3639" s="9" t="s">
        <v>18980</v>
      </c>
      <c r="D3639" s="10">
        <v>1.99003600254413E-3</v>
      </c>
      <c r="E3639" s="11">
        <v>60306642.583333299</v>
      </c>
      <c r="F3639" s="11">
        <v>64212600.666666701</v>
      </c>
      <c r="G3639" s="11">
        <v>67410516.166666701</v>
      </c>
      <c r="H3639" s="11">
        <v>104195682</v>
      </c>
      <c r="I3639" s="11">
        <v>90069744</v>
      </c>
      <c r="J3639" s="11">
        <v>96216077.333333299</v>
      </c>
      <c r="K3639" s="11">
        <v>79800413.75</v>
      </c>
      <c r="L3639" s="11">
        <v>57062406.604166701</v>
      </c>
      <c r="M3639" s="11">
        <v>139509715.91666701</v>
      </c>
      <c r="N3639" s="10">
        <f t="shared" si="560"/>
        <v>1.727764596678047</v>
      </c>
      <c r="O3639" s="10">
        <f t="shared" si="561"/>
        <v>1.4026802070758668</v>
      </c>
      <c r="P3639" s="10">
        <f t="shared" si="562"/>
        <v>1.427315540730282</v>
      </c>
      <c r="Q3639" s="10">
        <f t="shared" si="563"/>
        <v>1.3232441789431355</v>
      </c>
      <c r="R3639" s="10">
        <f t="shared" si="564"/>
        <v>0.88864811597310489</v>
      </c>
      <c r="S3639" s="10">
        <f t="shared" si="565"/>
        <v>2.0695541860522364</v>
      </c>
      <c r="T3639" s="10">
        <f t="shared" si="566"/>
        <v>1.5192534481613986</v>
      </c>
      <c r="U3639" s="10">
        <f t="shared" si="567"/>
        <v>1.4271488269894921</v>
      </c>
      <c r="V3639" s="14">
        <f t="shared" si="568"/>
        <v>1.0314551198479767</v>
      </c>
      <c r="W3639" s="14">
        <f t="shared" si="569"/>
        <v>0.87721142845474376</v>
      </c>
    </row>
    <row r="3640" spans="1:23" x14ac:dyDescent="0.25">
      <c r="A3640" s="9" t="s">
        <v>21095</v>
      </c>
      <c r="B3640" s="9" t="s">
        <v>21096</v>
      </c>
      <c r="C3640" s="9" t="s">
        <v>21097</v>
      </c>
      <c r="D3640" s="10">
        <v>9.34086557836869E-3</v>
      </c>
      <c r="E3640" s="11">
        <v>140910600.42708299</v>
      </c>
      <c r="F3640" s="11">
        <v>156378646.41666701</v>
      </c>
      <c r="G3640" s="11">
        <v>145951259.16666701</v>
      </c>
      <c r="H3640" s="11">
        <v>124401720.916667</v>
      </c>
      <c r="I3640" s="11">
        <v>104927658.28125</v>
      </c>
      <c r="J3640" s="11">
        <v>107259354.166667</v>
      </c>
      <c r="K3640" s="11">
        <v>160875348.25</v>
      </c>
      <c r="L3640" s="11">
        <v>68851610.979166701</v>
      </c>
      <c r="M3640" s="11">
        <v>117691310.25</v>
      </c>
      <c r="N3640" s="10">
        <f t="shared" si="560"/>
        <v>0.8828414650112939</v>
      </c>
      <c r="O3640" s="10">
        <f t="shared" si="561"/>
        <v>0.67098456653520877</v>
      </c>
      <c r="P3640" s="10">
        <f t="shared" si="562"/>
        <v>0.73489845020236289</v>
      </c>
      <c r="Q3640" s="10">
        <f t="shared" si="563"/>
        <v>1.1416837893132687</v>
      </c>
      <c r="R3640" s="10">
        <f t="shared" si="564"/>
        <v>0.44028780499681075</v>
      </c>
      <c r="S3640" s="10">
        <f t="shared" si="565"/>
        <v>0.80637406571192405</v>
      </c>
      <c r="T3640" s="10">
        <f t="shared" si="566"/>
        <v>0.76290816058295519</v>
      </c>
      <c r="U3640" s="10">
        <f t="shared" si="567"/>
        <v>0.79611522000733448</v>
      </c>
      <c r="V3640" s="14">
        <f t="shared" si="568"/>
        <v>-0.66742517602409457</v>
      </c>
      <c r="W3640" s="14">
        <f t="shared" si="569"/>
        <v>-0.56234519395214022</v>
      </c>
    </row>
    <row r="3641" spans="1:23" x14ac:dyDescent="0.25">
      <c r="A3641" s="9" t="s">
        <v>13078</v>
      </c>
      <c r="B3641" s="9" t="s">
        <v>13079</v>
      </c>
      <c r="C3641" s="9" t="s">
        <v>13080</v>
      </c>
      <c r="D3641" s="10">
        <v>2.6544981405403302E-3</v>
      </c>
      <c r="E3641" s="11">
        <v>148807353.4375</v>
      </c>
      <c r="F3641" s="11">
        <v>159780667.16666701</v>
      </c>
      <c r="G3641" s="11">
        <v>170105890.33333299</v>
      </c>
      <c r="H3641" s="11">
        <v>144190581.625</v>
      </c>
      <c r="I3641" s="11">
        <v>89243366.3125</v>
      </c>
      <c r="J3641" s="11">
        <v>122864971.75</v>
      </c>
      <c r="K3641" s="11">
        <v>83172746.333333299</v>
      </c>
      <c r="L3641" s="11">
        <v>103677417.546875</v>
      </c>
      <c r="M3641" s="11">
        <v>127406314</v>
      </c>
      <c r="N3641" s="10">
        <f t="shared" si="560"/>
        <v>0.96897484092115738</v>
      </c>
      <c r="O3641" s="10">
        <f t="shared" si="561"/>
        <v>0.55853669843179687</v>
      </c>
      <c r="P3641" s="10">
        <f t="shared" si="562"/>
        <v>0.72228522780274396</v>
      </c>
      <c r="Q3641" s="10">
        <f t="shared" si="563"/>
        <v>0.55892900728367811</v>
      </c>
      <c r="R3641" s="10">
        <f t="shared" si="564"/>
        <v>0.64887335486419773</v>
      </c>
      <c r="S3641" s="10">
        <f t="shared" si="565"/>
        <v>0.74898237650877031</v>
      </c>
      <c r="T3641" s="10">
        <f t="shared" si="566"/>
        <v>0.74993225571856614</v>
      </c>
      <c r="U3641" s="10">
        <f t="shared" si="567"/>
        <v>0.65226157955221531</v>
      </c>
      <c r="V3641" s="14">
        <f t="shared" si="568"/>
        <v>-0.70973407202082583</v>
      </c>
      <c r="W3641" s="14">
        <f t="shared" si="569"/>
        <v>-1.0538751506250672</v>
      </c>
    </row>
    <row r="3642" spans="1:23" x14ac:dyDescent="0.25">
      <c r="A3642" s="9" t="s">
        <v>16776</v>
      </c>
      <c r="B3642" s="9" t="s">
        <v>16777</v>
      </c>
      <c r="C3642" s="9" t="s">
        <v>16778</v>
      </c>
      <c r="D3642" s="10">
        <v>3.2485069071364297E-4</v>
      </c>
      <c r="E3642" s="9">
        <v>764077335.54166698</v>
      </c>
      <c r="F3642" s="9">
        <v>748030057.33333302</v>
      </c>
      <c r="G3642" s="9">
        <v>797263291.91666698</v>
      </c>
      <c r="H3642" s="9">
        <v>682759549.4375</v>
      </c>
      <c r="I3642" s="9">
        <v>700996644.91666698</v>
      </c>
      <c r="J3642" s="9">
        <v>743186793.1875</v>
      </c>
      <c r="K3642" s="9">
        <v>604651634.83333302</v>
      </c>
      <c r="L3642" s="9">
        <v>400091344.20833302</v>
      </c>
      <c r="M3642" s="9">
        <v>662102844.41666698</v>
      </c>
      <c r="N3642" s="10">
        <f t="shared" si="560"/>
        <v>0.89357388012756656</v>
      </c>
      <c r="O3642" s="10">
        <f t="shared" si="561"/>
        <v>0.93712363299365753</v>
      </c>
      <c r="P3642" s="10">
        <f t="shared" si="562"/>
        <v>0.9321723459772443</v>
      </c>
      <c r="Q3642" s="10">
        <f t="shared" si="563"/>
        <v>0.79134873750009294</v>
      </c>
      <c r="R3642" s="10">
        <f t="shared" si="564"/>
        <v>0.53485998361433029</v>
      </c>
      <c r="S3642" s="10">
        <f t="shared" si="565"/>
        <v>0.83046949625001987</v>
      </c>
      <c r="T3642" s="10">
        <f t="shared" si="566"/>
        <v>0.92095661969948939</v>
      </c>
      <c r="U3642" s="10">
        <f t="shared" si="567"/>
        <v>0.71889273912148111</v>
      </c>
      <c r="V3642" s="14">
        <f t="shared" si="568"/>
        <v>-0.20308121091803363</v>
      </c>
      <c r="W3642" s="14">
        <f t="shared" si="569"/>
        <v>-0.8139864723928395</v>
      </c>
    </row>
    <row r="3643" spans="1:23" x14ac:dyDescent="0.25">
      <c r="A3643" s="9" t="s">
        <v>11815</v>
      </c>
      <c r="B3643" s="9" t="s">
        <v>11816</v>
      </c>
      <c r="C3643" s="9" t="s">
        <v>11817</v>
      </c>
      <c r="D3643" s="10">
        <v>0.108779529360666</v>
      </c>
      <c r="E3643" s="11">
        <v>260066964.5</v>
      </c>
      <c r="F3643" s="11">
        <v>301597269.83333302</v>
      </c>
      <c r="G3643" s="11">
        <v>338858122.33333302</v>
      </c>
      <c r="H3643" s="11">
        <v>276233867.08333302</v>
      </c>
      <c r="I3643" s="11">
        <v>244838748.08333299</v>
      </c>
      <c r="J3643" s="11">
        <v>236475704.5</v>
      </c>
      <c r="K3643" s="11">
        <v>400707786.83333302</v>
      </c>
      <c r="L3643" s="11">
        <v>242540685.08333299</v>
      </c>
      <c r="M3643" s="11">
        <v>319150921.33333302</v>
      </c>
      <c r="N3643" s="10">
        <f t="shared" si="560"/>
        <v>1.0621643837556038</v>
      </c>
      <c r="O3643" s="10">
        <f t="shared" si="561"/>
        <v>0.81180691131134708</v>
      </c>
      <c r="P3643" s="10">
        <f t="shared" si="562"/>
        <v>0.69786051717355635</v>
      </c>
      <c r="Q3643" s="10">
        <f t="shared" si="563"/>
        <v>1.5407869569429031</v>
      </c>
      <c r="R3643" s="10">
        <f t="shared" si="564"/>
        <v>0.80418727005507862</v>
      </c>
      <c r="S3643" s="10">
        <f t="shared" si="565"/>
        <v>0.94184232367133836</v>
      </c>
      <c r="T3643" s="10">
        <f t="shared" si="566"/>
        <v>0.8572772707468358</v>
      </c>
      <c r="U3643" s="10">
        <f t="shared" si="567"/>
        <v>1.0956055168897734</v>
      </c>
      <c r="V3643" s="14">
        <f t="shared" si="568"/>
        <v>-0.37979563018081686</v>
      </c>
      <c r="W3643" s="14">
        <f t="shared" si="569"/>
        <v>0.22519124843185032</v>
      </c>
    </row>
    <row r="3644" spans="1:23" x14ac:dyDescent="0.25">
      <c r="A3644" s="9" t="s">
        <v>12259</v>
      </c>
      <c r="B3644" s="9" t="s">
        <v>12260</v>
      </c>
      <c r="C3644" s="9" t="s">
        <v>12261</v>
      </c>
      <c r="D3644" s="10">
        <v>0.15732229931462299</v>
      </c>
      <c r="E3644" s="11">
        <v>57536056</v>
      </c>
      <c r="F3644" s="11">
        <v>61750052.5</v>
      </c>
      <c r="G3644" s="11">
        <v>166967377.375</v>
      </c>
      <c r="H3644" s="11">
        <v>57356448</v>
      </c>
      <c r="I3644" s="11">
        <v>54056396</v>
      </c>
      <c r="J3644" s="11">
        <v>51818694</v>
      </c>
      <c r="K3644" s="11">
        <v>54984429.5</v>
      </c>
      <c r="L3644" s="11">
        <v>44937083.5625</v>
      </c>
      <c r="M3644" s="11">
        <v>31269685</v>
      </c>
      <c r="N3644" s="10">
        <f t="shared" si="560"/>
        <v>0.99687834007947995</v>
      </c>
      <c r="O3644" s="10">
        <f t="shared" si="561"/>
        <v>0.87540647839935037</v>
      </c>
      <c r="P3644" s="10">
        <f t="shared" si="562"/>
        <v>0.31035220660870727</v>
      </c>
      <c r="Q3644" s="10">
        <f t="shared" si="563"/>
        <v>0.95565169604256506</v>
      </c>
      <c r="R3644" s="10">
        <f t="shared" si="564"/>
        <v>0.72772543088121266</v>
      </c>
      <c r="S3644" s="10">
        <f t="shared" si="565"/>
        <v>0.18728020701774528</v>
      </c>
      <c r="T3644" s="10">
        <f t="shared" si="566"/>
        <v>0.72754567502917922</v>
      </c>
      <c r="U3644" s="10">
        <f t="shared" si="567"/>
        <v>0.62355244464717441</v>
      </c>
      <c r="V3644" s="14">
        <f t="shared" si="568"/>
        <v>-0.78447810181777133</v>
      </c>
      <c r="W3644" s="14">
        <f t="shared" si="569"/>
        <v>-1.1648903805699484</v>
      </c>
    </row>
    <row r="3645" spans="1:23" x14ac:dyDescent="0.25">
      <c r="A3645" s="9" t="s">
        <v>1423</v>
      </c>
      <c r="B3645" s="9" t="s">
        <v>1424</v>
      </c>
      <c r="C3645" s="9" t="s">
        <v>1425</v>
      </c>
      <c r="D3645" s="10">
        <v>1.74910555693342E-2</v>
      </c>
      <c r="E3645" s="11">
        <v>212007139.10416701</v>
      </c>
      <c r="F3645" s="11">
        <v>184773212.125</v>
      </c>
      <c r="G3645" s="11">
        <v>208603373.45833299</v>
      </c>
      <c r="H3645" s="11">
        <v>188198359.64583299</v>
      </c>
      <c r="I3645" s="11">
        <v>172171249.58333299</v>
      </c>
      <c r="J3645" s="11">
        <v>177624804.08333299</v>
      </c>
      <c r="K3645" s="11">
        <v>198396348.33333299</v>
      </c>
      <c r="L3645" s="11">
        <v>113747077.229167</v>
      </c>
      <c r="M3645" s="11">
        <v>130154452.416667</v>
      </c>
      <c r="N3645" s="10">
        <f t="shared" si="560"/>
        <v>0.88769821828199902</v>
      </c>
      <c r="O3645" s="10">
        <f t="shared" si="561"/>
        <v>0.93179767566555194</v>
      </c>
      <c r="P3645" s="10">
        <f t="shared" si="562"/>
        <v>0.85149535761852024</v>
      </c>
      <c r="Q3645" s="10">
        <f t="shared" si="563"/>
        <v>0.93580031866687974</v>
      </c>
      <c r="R3645" s="10">
        <f t="shared" si="564"/>
        <v>0.6156037226446901</v>
      </c>
      <c r="S3645" s="10">
        <f t="shared" si="565"/>
        <v>0.62393263473595939</v>
      </c>
      <c r="T3645" s="10">
        <f t="shared" si="566"/>
        <v>0.89033041718869033</v>
      </c>
      <c r="U3645" s="10">
        <f t="shared" si="567"/>
        <v>0.72511222534917641</v>
      </c>
      <c r="V3645" s="14">
        <f t="shared" si="568"/>
        <v>-0.28649229628645867</v>
      </c>
      <c r="W3645" s="14">
        <f t="shared" si="569"/>
        <v>-0.7927410672188735</v>
      </c>
    </row>
    <row r="3646" spans="1:23" x14ac:dyDescent="0.25">
      <c r="A3646" s="9" t="s">
        <v>10729</v>
      </c>
      <c r="B3646" s="9" t="s">
        <v>10730</v>
      </c>
      <c r="C3646" s="9" t="s">
        <v>10731</v>
      </c>
      <c r="D3646" s="10">
        <v>0.140481742382635</v>
      </c>
      <c r="E3646" s="9">
        <v>30985950.4375</v>
      </c>
      <c r="F3646" s="9">
        <v>5187596.25</v>
      </c>
      <c r="G3646" s="9">
        <v>29010820.875</v>
      </c>
      <c r="H3646" s="9">
        <v>20415504.75</v>
      </c>
      <c r="I3646" s="9">
        <v>10001141.4375</v>
      </c>
      <c r="J3646" s="9">
        <v>11717577.6875</v>
      </c>
      <c r="K3646" s="9">
        <v>27158964.708333299</v>
      </c>
      <c r="L3646" s="9">
        <v>9606343.984375</v>
      </c>
      <c r="M3646" s="9">
        <v>39956524.75</v>
      </c>
      <c r="N3646" s="10">
        <f t="shared" si="560"/>
        <v>0.65886327389501753</v>
      </c>
      <c r="O3646" s="10">
        <f t="shared" si="561"/>
        <v>1.9278951089341234</v>
      </c>
      <c r="P3646" s="10">
        <f t="shared" si="562"/>
        <v>0.40390369296987361</v>
      </c>
      <c r="Q3646" s="10">
        <f t="shared" si="563"/>
        <v>0.87649287257184838</v>
      </c>
      <c r="R3646" s="10">
        <f t="shared" si="564"/>
        <v>1.8517909878539602</v>
      </c>
      <c r="S3646" s="10">
        <f t="shared" si="565"/>
        <v>1.3772972823541312</v>
      </c>
      <c r="T3646" s="10">
        <f t="shared" si="566"/>
        <v>0.99688735859967148</v>
      </c>
      <c r="U3646" s="10">
        <f t="shared" si="567"/>
        <v>1.3685270475933133</v>
      </c>
      <c r="V3646" s="14">
        <f t="shared" si="568"/>
        <v>-7.6886905483841989E-3</v>
      </c>
      <c r="W3646" s="14">
        <f t="shared" si="569"/>
        <v>0.77376575058659514</v>
      </c>
    </row>
    <row r="3647" spans="1:23" x14ac:dyDescent="0.25">
      <c r="A3647" s="9" t="s">
        <v>18537</v>
      </c>
      <c r="B3647" s="9" t="s">
        <v>18538</v>
      </c>
      <c r="C3647" s="9" t="s">
        <v>18539</v>
      </c>
      <c r="D3647" s="10">
        <v>7.4405294058267702E-3</v>
      </c>
      <c r="E3647" s="11">
        <v>544041285.33333302</v>
      </c>
      <c r="F3647" s="11">
        <v>600000372.83333302</v>
      </c>
      <c r="G3647" s="11">
        <v>656728365.08333302</v>
      </c>
      <c r="H3647" s="11">
        <v>458477676.5</v>
      </c>
      <c r="I3647" s="11">
        <v>433605109.33333302</v>
      </c>
      <c r="J3647" s="11">
        <v>452728203.75</v>
      </c>
      <c r="K3647" s="11">
        <v>435651175.66666698</v>
      </c>
      <c r="L3647" s="11">
        <v>331497472.41666698</v>
      </c>
      <c r="M3647" s="11">
        <v>426559670.33333302</v>
      </c>
      <c r="N3647" s="10">
        <f t="shared" si="560"/>
        <v>0.84272589022190036</v>
      </c>
      <c r="O3647" s="10">
        <f t="shared" si="561"/>
        <v>0.72267473316017261</v>
      </c>
      <c r="P3647" s="10">
        <f t="shared" si="562"/>
        <v>0.68936904178419767</v>
      </c>
      <c r="Q3647" s="10">
        <f t="shared" si="563"/>
        <v>0.80076859497849395</v>
      </c>
      <c r="R3647" s="10">
        <f t="shared" si="564"/>
        <v>0.5524954440465818</v>
      </c>
      <c r="S3647" s="10">
        <f t="shared" si="565"/>
        <v>0.64952222716801089</v>
      </c>
      <c r="T3647" s="10">
        <f t="shared" si="566"/>
        <v>0.75158988838875684</v>
      </c>
      <c r="U3647" s="10">
        <f t="shared" si="567"/>
        <v>0.66759542206436218</v>
      </c>
      <c r="V3647" s="14">
        <f t="shared" si="568"/>
        <v>-0.70428862871421782</v>
      </c>
      <c r="W3647" s="14">
        <f t="shared" si="569"/>
        <v>-0.99656650212527698</v>
      </c>
    </row>
    <row r="3648" spans="1:23" x14ac:dyDescent="0.25">
      <c r="A3648" s="9" t="s">
        <v>16350</v>
      </c>
      <c r="B3648" s="9" t="s">
        <v>16351</v>
      </c>
      <c r="C3648" s="9" t="s">
        <v>16352</v>
      </c>
      <c r="D3648" s="10">
        <v>5.3224913922168701E-2</v>
      </c>
      <c r="E3648" s="9">
        <v>904380266</v>
      </c>
      <c r="F3648" s="9">
        <v>954374373.5</v>
      </c>
      <c r="G3648" s="9">
        <v>960731932</v>
      </c>
      <c r="H3648" s="9">
        <v>1065575932.5</v>
      </c>
      <c r="I3648" s="9">
        <v>1027952439</v>
      </c>
      <c r="J3648" s="9">
        <v>978165454</v>
      </c>
      <c r="K3648" s="9">
        <v>452127839.75</v>
      </c>
      <c r="L3648" s="9">
        <v>305120340.25</v>
      </c>
      <c r="M3648" s="9">
        <v>904869115.25</v>
      </c>
      <c r="N3648" s="10">
        <f t="shared" si="560"/>
        <v>1.1782388145342393</v>
      </c>
      <c r="O3648" s="10">
        <f t="shared" si="561"/>
        <v>1.0770956005767061</v>
      </c>
      <c r="P3648" s="10">
        <f t="shared" si="562"/>
        <v>1.018146083646567</v>
      </c>
      <c r="Q3648" s="10">
        <f t="shared" si="563"/>
        <v>0.49993112051164551</v>
      </c>
      <c r="R3648" s="10">
        <f t="shared" si="564"/>
        <v>0.3197071806643601</v>
      </c>
      <c r="S3648" s="10">
        <f t="shared" si="565"/>
        <v>0.94185389816938025</v>
      </c>
      <c r="T3648" s="10">
        <f t="shared" si="566"/>
        <v>1.0911601662525039</v>
      </c>
      <c r="U3648" s="10">
        <f t="shared" si="567"/>
        <v>0.58716406644846197</v>
      </c>
      <c r="V3648" s="14">
        <f t="shared" si="568"/>
        <v>0.21516402068186122</v>
      </c>
      <c r="W3648" s="14">
        <f t="shared" si="569"/>
        <v>-1.3131857406399161</v>
      </c>
    </row>
    <row r="3649" spans="1:23" x14ac:dyDescent="0.25">
      <c r="A3649" s="9" t="s">
        <v>9432</v>
      </c>
      <c r="B3649" s="9" t="s">
        <v>9433</v>
      </c>
      <c r="C3649" s="9" t="s">
        <v>9434</v>
      </c>
      <c r="D3649" s="10">
        <v>0.148943266140491</v>
      </c>
      <c r="E3649" s="11">
        <v>247601101.5</v>
      </c>
      <c r="F3649" s="11">
        <v>140562587.29166701</v>
      </c>
      <c r="G3649" s="11">
        <v>182685849.29166701</v>
      </c>
      <c r="H3649" s="11">
        <v>158091013.33333299</v>
      </c>
      <c r="I3649" s="11">
        <v>135990203.33333299</v>
      </c>
      <c r="J3649" s="11">
        <v>237389518.33333299</v>
      </c>
      <c r="K3649" s="11">
        <v>320744528</v>
      </c>
      <c r="L3649" s="11">
        <v>135955102.33333299</v>
      </c>
      <c r="M3649" s="11">
        <v>163762110.66666701</v>
      </c>
      <c r="N3649" s="10">
        <f t="shared" si="560"/>
        <v>0.63849075135610001</v>
      </c>
      <c r="O3649" s="10">
        <f t="shared" si="561"/>
        <v>0.96747083241398835</v>
      </c>
      <c r="P3649" s="10">
        <f t="shared" si="562"/>
        <v>1.299441195110459</v>
      </c>
      <c r="Q3649" s="10">
        <f t="shared" si="563"/>
        <v>1.2954083243446315</v>
      </c>
      <c r="R3649" s="10">
        <f t="shared" si="564"/>
        <v>0.96722111447213543</v>
      </c>
      <c r="S3649" s="10">
        <f t="shared" si="565"/>
        <v>0.8964137687819087</v>
      </c>
      <c r="T3649" s="10">
        <f t="shared" si="566"/>
        <v>0.96846759296018237</v>
      </c>
      <c r="U3649" s="10">
        <f t="shared" si="567"/>
        <v>1.0530144025328918</v>
      </c>
      <c r="V3649" s="14">
        <f t="shared" si="568"/>
        <v>-7.9020998644561677E-2</v>
      </c>
      <c r="W3649" s="14">
        <f t="shared" si="569"/>
        <v>0.12740161765929534</v>
      </c>
    </row>
    <row r="3650" spans="1:23" x14ac:dyDescent="0.25">
      <c r="A3650" s="9" t="s">
        <v>9605</v>
      </c>
      <c r="B3650" s="9" t="s">
        <v>9606</v>
      </c>
      <c r="C3650" s="9" t="s">
        <v>9607</v>
      </c>
      <c r="D3650" s="10">
        <v>1.4150602317863799E-2</v>
      </c>
      <c r="E3650" s="11">
        <v>363799128.58333302</v>
      </c>
      <c r="F3650" s="11">
        <v>621786860.02083302</v>
      </c>
      <c r="G3650" s="11">
        <v>407699090.66666698</v>
      </c>
      <c r="H3650" s="11">
        <v>265675545.66666701</v>
      </c>
      <c r="I3650" s="11">
        <v>265932747.66666701</v>
      </c>
      <c r="J3650" s="11">
        <v>229344899.91666701</v>
      </c>
      <c r="K3650" s="11">
        <v>285872793.58333302</v>
      </c>
      <c r="L3650" s="11">
        <v>151809456.29166701</v>
      </c>
      <c r="M3650" s="11">
        <v>353793378.66666698</v>
      </c>
      <c r="N3650" s="10">
        <f t="shared" ref="N3650:N3713" si="570">H3650/E3650</f>
        <v>0.73028087423197474</v>
      </c>
      <c r="O3650" s="10">
        <f t="shared" ref="O3650:O3713" si="571">I3650/F3650</f>
        <v>0.42769116680554636</v>
      </c>
      <c r="P3650" s="10">
        <f t="shared" ref="P3650:P3713" si="572">J3650/G3650</f>
        <v>0.56253473497241235</v>
      </c>
      <c r="Q3650" s="10">
        <f t="shared" ref="Q3650:Q3713" si="573">K3650/E3650</f>
        <v>0.78579845613305277</v>
      </c>
      <c r="R3650" s="10">
        <f t="shared" ref="R3650:R3713" si="574">L3650/F3650</f>
        <v>0.24415031267560178</v>
      </c>
      <c r="S3650" s="10">
        <f t="shared" ref="S3650:S3713" si="575">M3650/G3650</f>
        <v>0.86778064206163985</v>
      </c>
      <c r="T3650" s="10">
        <f t="shared" ref="T3650:T3713" si="576">AVERAGE(N3650:P3650)</f>
        <v>0.57350225866997784</v>
      </c>
      <c r="U3650" s="10">
        <f t="shared" ref="U3650:U3713" si="577">AVERAGE(Q3650:S3650)</f>
        <v>0.63257647029009811</v>
      </c>
      <c r="V3650" s="14">
        <f t="shared" ref="V3650:V3713" si="578">LOG(T3650,1.5)</f>
        <v>-1.3712484574045525</v>
      </c>
      <c r="W3650" s="14">
        <f t="shared" ref="W3650:W3713" si="579">LOG(U3650,1.5)</f>
        <v>-1.1294539403915513</v>
      </c>
    </row>
    <row r="3651" spans="1:23" x14ac:dyDescent="0.25">
      <c r="A3651" s="9" t="s">
        <v>18168</v>
      </c>
      <c r="B3651" s="9" t="s">
        <v>18169</v>
      </c>
      <c r="C3651" s="9" t="s">
        <v>18170</v>
      </c>
      <c r="D3651" s="10">
        <v>6.4475876623860603E-3</v>
      </c>
      <c r="E3651" s="11">
        <v>718455343.29166698</v>
      </c>
      <c r="F3651" s="11">
        <v>713836946.25</v>
      </c>
      <c r="G3651" s="11">
        <v>820199159.25</v>
      </c>
      <c r="H3651" s="11">
        <v>745950683.16666698</v>
      </c>
      <c r="I3651" s="11">
        <v>616285619.08333302</v>
      </c>
      <c r="J3651" s="11">
        <v>689713258.91666698</v>
      </c>
      <c r="K3651" s="11">
        <v>688436034.91666698</v>
      </c>
      <c r="L3651" s="11">
        <v>420618717.16666698</v>
      </c>
      <c r="M3651" s="11">
        <v>699540639.5</v>
      </c>
      <c r="N3651" s="10">
        <f t="shared" si="570"/>
        <v>1.038270075004283</v>
      </c>
      <c r="O3651" s="10">
        <f t="shared" si="571"/>
        <v>0.86334228330554563</v>
      </c>
      <c r="P3651" s="10">
        <f t="shared" si="572"/>
        <v>0.84090949269851623</v>
      </c>
      <c r="Q3651" s="10">
        <f t="shared" si="573"/>
        <v>0.95821687644848752</v>
      </c>
      <c r="R3651" s="10">
        <f t="shared" si="574"/>
        <v>0.58923640668405231</v>
      </c>
      <c r="S3651" s="10">
        <f t="shared" si="575"/>
        <v>0.85289119308494343</v>
      </c>
      <c r="T3651" s="10">
        <f t="shared" si="576"/>
        <v>0.91417395033611493</v>
      </c>
      <c r="U3651" s="10">
        <f t="shared" si="577"/>
        <v>0.80011482540582779</v>
      </c>
      <c r="V3651" s="14">
        <f t="shared" si="578"/>
        <v>-0.22131228109957005</v>
      </c>
      <c r="W3651" s="14">
        <f t="shared" si="579"/>
        <v>-0.5499857457454348</v>
      </c>
    </row>
    <row r="3652" spans="1:23" x14ac:dyDescent="0.25">
      <c r="A3652" s="9" t="s">
        <v>3412</v>
      </c>
      <c r="B3652" s="9" t="s">
        <v>3413</v>
      </c>
      <c r="C3652" s="9" t="s">
        <v>3414</v>
      </c>
      <c r="D3652" s="10">
        <v>5.7986800693166099E-2</v>
      </c>
      <c r="E3652" s="9">
        <v>145425962.89583299</v>
      </c>
      <c r="F3652" s="9">
        <v>161552410.16666701</v>
      </c>
      <c r="G3652" s="9">
        <v>204608664.25</v>
      </c>
      <c r="H3652" s="9">
        <v>217060816</v>
      </c>
      <c r="I3652" s="9">
        <v>224330352.83333299</v>
      </c>
      <c r="J3652" s="9">
        <v>190495158.5</v>
      </c>
      <c r="K3652" s="9">
        <v>192433616.54166701</v>
      </c>
      <c r="L3652" s="9">
        <v>125112228.515625</v>
      </c>
      <c r="M3652" s="9">
        <v>169916809.5</v>
      </c>
      <c r="N3652" s="10">
        <f t="shared" si="570"/>
        <v>1.4925864108287066</v>
      </c>
      <c r="O3652" s="10">
        <f t="shared" si="571"/>
        <v>1.3885918049870041</v>
      </c>
      <c r="P3652" s="10">
        <f t="shared" si="572"/>
        <v>0.93102195451139114</v>
      </c>
      <c r="Q3652" s="10">
        <f t="shared" si="573"/>
        <v>1.3232411373442656</v>
      </c>
      <c r="R3652" s="10">
        <f t="shared" si="574"/>
        <v>0.77443740013876505</v>
      </c>
      <c r="S3652" s="10">
        <f t="shared" si="575"/>
        <v>0.8304477726924997</v>
      </c>
      <c r="T3652" s="10">
        <f t="shared" si="576"/>
        <v>1.2707333901090339</v>
      </c>
      <c r="U3652" s="10">
        <f t="shared" si="577"/>
        <v>0.9760421033918435</v>
      </c>
      <c r="V3652" s="14">
        <f t="shared" si="578"/>
        <v>0.59091202062271153</v>
      </c>
      <c r="W3652" s="14">
        <f t="shared" si="579"/>
        <v>-5.9806760910910126E-2</v>
      </c>
    </row>
    <row r="3653" spans="1:23" x14ac:dyDescent="0.25">
      <c r="A3653" s="9" t="s">
        <v>18864</v>
      </c>
      <c r="B3653" s="9" t="s">
        <v>18865</v>
      </c>
      <c r="C3653" s="9" t="s">
        <v>18866</v>
      </c>
      <c r="D3653" s="10">
        <v>0.140775715564671</v>
      </c>
      <c r="E3653" s="9">
        <v>59925994.395833299</v>
      </c>
      <c r="F3653" s="9">
        <v>46883096.166666701</v>
      </c>
      <c r="G3653" s="9">
        <v>70991534.541666701</v>
      </c>
      <c r="H3653" s="9">
        <v>97184151.25</v>
      </c>
      <c r="I3653" s="9">
        <v>37448464.333333299</v>
      </c>
      <c r="J3653" s="9">
        <v>44859224.833333299</v>
      </c>
      <c r="K3653" s="9">
        <v>70604757.479166701</v>
      </c>
      <c r="L3653" s="9">
        <v>47583950</v>
      </c>
      <c r="M3653" s="9">
        <v>37826713.666666701</v>
      </c>
      <c r="N3653" s="10">
        <f t="shared" si="570"/>
        <v>1.6217361468891585</v>
      </c>
      <c r="O3653" s="10">
        <f t="shared" si="571"/>
        <v>0.79876261158619233</v>
      </c>
      <c r="P3653" s="10">
        <f t="shared" si="572"/>
        <v>0.63189541010702199</v>
      </c>
      <c r="Q3653" s="10">
        <f t="shared" si="573"/>
        <v>1.1781991803556271</v>
      </c>
      <c r="R3653" s="10">
        <f t="shared" si="574"/>
        <v>1.0149489664855282</v>
      </c>
      <c r="S3653" s="10">
        <f t="shared" si="575"/>
        <v>0.53283414580178234</v>
      </c>
      <c r="T3653" s="10">
        <f t="shared" si="576"/>
        <v>1.0174647228607909</v>
      </c>
      <c r="U3653" s="10">
        <f t="shared" si="577"/>
        <v>0.90866076421431252</v>
      </c>
      <c r="V3653" s="14">
        <f t="shared" si="578"/>
        <v>4.270149756480817E-2</v>
      </c>
      <c r="W3653" s="14">
        <f t="shared" si="579"/>
        <v>-0.23623105719430756</v>
      </c>
    </row>
    <row r="3654" spans="1:23" x14ac:dyDescent="0.25">
      <c r="A3654" s="9" t="s">
        <v>16863</v>
      </c>
      <c r="B3654" s="9" t="s">
        <v>16864</v>
      </c>
      <c r="C3654" s="9" t="s">
        <v>16865</v>
      </c>
      <c r="D3654" s="10">
        <v>1.47488648518405E-3</v>
      </c>
      <c r="E3654" s="9">
        <v>1670405448.1666701</v>
      </c>
      <c r="F3654" s="9">
        <v>1565158927.5833299</v>
      </c>
      <c r="G3654" s="9">
        <v>1801122391.75</v>
      </c>
      <c r="H3654" s="9">
        <v>1277799118.5833299</v>
      </c>
      <c r="I3654" s="9">
        <v>1365389936.7708299</v>
      </c>
      <c r="J3654" s="9">
        <v>1402247823</v>
      </c>
      <c r="K3654" s="9">
        <v>1583135699.6666701</v>
      </c>
      <c r="L3654" s="9">
        <v>887586710.83333302</v>
      </c>
      <c r="M3654" s="9">
        <v>1719831099.5</v>
      </c>
      <c r="N3654" s="10">
        <f t="shared" si="570"/>
        <v>0.76496345242752906</v>
      </c>
      <c r="O3654" s="10">
        <f t="shared" si="571"/>
        <v>0.87236504402722115</v>
      </c>
      <c r="P3654" s="10">
        <f t="shared" si="572"/>
        <v>0.77854110826835765</v>
      </c>
      <c r="Q3654" s="10">
        <f t="shared" si="573"/>
        <v>0.94775534969921127</v>
      </c>
      <c r="R3654" s="10">
        <f t="shared" si="574"/>
        <v>0.56709046933898499</v>
      </c>
      <c r="S3654" s="10">
        <f t="shared" si="575"/>
        <v>0.95486631412592893</v>
      </c>
      <c r="T3654" s="10">
        <f t="shared" si="576"/>
        <v>0.80528986824103599</v>
      </c>
      <c r="U3654" s="10">
        <f t="shared" si="577"/>
        <v>0.82323737772137495</v>
      </c>
      <c r="V3654" s="14">
        <f t="shared" si="578"/>
        <v>-0.53408536832543907</v>
      </c>
      <c r="W3654" s="14">
        <f t="shared" si="579"/>
        <v>-0.4797223884575188</v>
      </c>
    </row>
    <row r="3655" spans="1:23" x14ac:dyDescent="0.25">
      <c r="A3655" s="9" t="s">
        <v>20495</v>
      </c>
      <c r="B3655" s="9" t="s">
        <v>20496</v>
      </c>
      <c r="C3655" s="9" t="s">
        <v>20497</v>
      </c>
      <c r="D3655" s="10">
        <v>8.0030347743890104E-2</v>
      </c>
      <c r="E3655" s="9">
        <v>30420161.630208299</v>
      </c>
      <c r="F3655" s="9">
        <v>14487891.7148438</v>
      </c>
      <c r="G3655" s="9">
        <v>44511759.75</v>
      </c>
      <c r="H3655" s="9">
        <v>70114494.125</v>
      </c>
      <c r="I3655" s="9">
        <v>38194473.083333299</v>
      </c>
      <c r="J3655" s="9">
        <v>52826918.125</v>
      </c>
      <c r="K3655" s="9">
        <v>59731067.84375</v>
      </c>
      <c r="L3655" s="9">
        <v>51891696.541666701</v>
      </c>
      <c r="M3655" s="9">
        <v>39664536.4375</v>
      </c>
      <c r="N3655" s="10">
        <f t="shared" si="570"/>
        <v>2.3048692172422194</v>
      </c>
      <c r="O3655" s="10">
        <f t="shared" si="571"/>
        <v>2.636303047751285</v>
      </c>
      <c r="P3655" s="10">
        <f t="shared" si="572"/>
        <v>1.1868081249023186</v>
      </c>
      <c r="Q3655" s="10">
        <f t="shared" si="573"/>
        <v>1.9635355186421801</v>
      </c>
      <c r="R3655" s="10">
        <f t="shared" si="574"/>
        <v>3.5817286298806499</v>
      </c>
      <c r="S3655" s="10">
        <f t="shared" si="575"/>
        <v>0.8911024111442819</v>
      </c>
      <c r="T3655" s="10">
        <f t="shared" si="576"/>
        <v>2.0426601299652742</v>
      </c>
      <c r="U3655" s="10">
        <f t="shared" si="577"/>
        <v>2.1454555198890373</v>
      </c>
      <c r="V3655" s="14">
        <f t="shared" si="578"/>
        <v>1.7615645080174132</v>
      </c>
      <c r="W3655" s="14">
        <f t="shared" si="579"/>
        <v>1.8826574177500435</v>
      </c>
    </row>
    <row r="3656" spans="1:23" x14ac:dyDescent="0.25">
      <c r="A3656" s="9" t="s">
        <v>13207</v>
      </c>
      <c r="B3656" s="9" t="s">
        <v>13208</v>
      </c>
      <c r="C3656" s="9" t="s">
        <v>13209</v>
      </c>
      <c r="D3656" s="10">
        <v>1.9275265764072999E-2</v>
      </c>
      <c r="E3656" s="11">
        <v>2017935721.5416701</v>
      </c>
      <c r="F3656" s="11">
        <v>1933648853.3333299</v>
      </c>
      <c r="G3656" s="11">
        <v>1805951236.1666701</v>
      </c>
      <c r="H3656" s="11">
        <v>1825098163.9166701</v>
      </c>
      <c r="I3656" s="11">
        <v>1764394134.8333299</v>
      </c>
      <c r="J3656" s="11">
        <v>1951497891.0625</v>
      </c>
      <c r="K3656" s="11">
        <v>1623903186.375</v>
      </c>
      <c r="L3656" s="11">
        <v>1128554407.3333299</v>
      </c>
      <c r="M3656" s="11">
        <v>1886491838.75</v>
      </c>
      <c r="N3656" s="10">
        <f t="shared" si="570"/>
        <v>0.90443820605064895</v>
      </c>
      <c r="O3656" s="10">
        <f t="shared" si="571"/>
        <v>0.91246874104973641</v>
      </c>
      <c r="P3656" s="10">
        <f t="shared" si="572"/>
        <v>1.0805927934160442</v>
      </c>
      <c r="Q3656" s="10">
        <f t="shared" si="573"/>
        <v>0.80473484315663157</v>
      </c>
      <c r="R3656" s="10">
        <f t="shared" si="574"/>
        <v>0.58363978826241691</v>
      </c>
      <c r="S3656" s="10">
        <f t="shared" si="575"/>
        <v>1.0445973296345954</v>
      </c>
      <c r="T3656" s="10">
        <f t="shared" si="576"/>
        <v>0.96583324683880978</v>
      </c>
      <c r="U3656" s="10">
        <f t="shared" si="577"/>
        <v>0.81099065368454804</v>
      </c>
      <c r="V3656" s="14">
        <f t="shared" si="578"/>
        <v>-8.5738775779851825E-2</v>
      </c>
      <c r="W3656" s="14">
        <f t="shared" si="579"/>
        <v>-0.51668749092609978</v>
      </c>
    </row>
    <row r="3657" spans="1:23" x14ac:dyDescent="0.25">
      <c r="A3657" s="9" t="s">
        <v>14066</v>
      </c>
      <c r="B3657" s="9" t="s">
        <v>14067</v>
      </c>
      <c r="C3657" s="9" t="s">
        <v>14068</v>
      </c>
      <c r="D3657" s="10">
        <v>3.0094814264830301E-2</v>
      </c>
      <c r="E3657" s="11">
        <v>87849718.916666701</v>
      </c>
      <c r="F3657" s="11">
        <v>88007989.5</v>
      </c>
      <c r="G3657" s="11">
        <v>76491614.25</v>
      </c>
      <c r="H3657" s="11">
        <v>74150798.770833299</v>
      </c>
      <c r="I3657" s="11">
        <v>42585028.75</v>
      </c>
      <c r="J3657" s="11">
        <v>47569682.5</v>
      </c>
      <c r="K3657" s="11">
        <v>64958028.71875</v>
      </c>
      <c r="L3657" s="11">
        <v>32570283.125</v>
      </c>
      <c r="M3657" s="11">
        <v>58527031.979166701</v>
      </c>
      <c r="N3657" s="10">
        <f t="shared" si="570"/>
        <v>0.84406415507341515</v>
      </c>
      <c r="O3657" s="10">
        <f t="shared" si="571"/>
        <v>0.48387685018074411</v>
      </c>
      <c r="P3657" s="10">
        <f t="shared" si="572"/>
        <v>0.6218940855990629</v>
      </c>
      <c r="Q3657" s="10">
        <f t="shared" si="573"/>
        <v>0.73942215774609921</v>
      </c>
      <c r="R3657" s="10">
        <f t="shared" si="574"/>
        <v>0.37008325391866836</v>
      </c>
      <c r="S3657" s="10">
        <f t="shared" si="575"/>
        <v>0.76514311474563634</v>
      </c>
      <c r="T3657" s="10">
        <f t="shared" si="576"/>
        <v>0.64994503028440742</v>
      </c>
      <c r="U3657" s="10">
        <f t="shared" si="577"/>
        <v>0.62488284213680123</v>
      </c>
      <c r="V3657" s="14">
        <f t="shared" si="578"/>
        <v>-1.0626499786188131</v>
      </c>
      <c r="W3657" s="14">
        <f t="shared" si="579"/>
        <v>-1.1596339364245702</v>
      </c>
    </row>
    <row r="3658" spans="1:23" x14ac:dyDescent="0.25">
      <c r="A3658" s="9" t="s">
        <v>3154</v>
      </c>
      <c r="B3658" s="9" t="s">
        <v>3155</v>
      </c>
      <c r="C3658" s="9" t="s">
        <v>3156</v>
      </c>
      <c r="D3658" s="10">
        <v>9.0723824671147199E-4</v>
      </c>
      <c r="E3658" s="11">
        <v>425544936.33333302</v>
      </c>
      <c r="F3658" s="11">
        <v>409280855.25</v>
      </c>
      <c r="G3658" s="11">
        <v>446525445.83333302</v>
      </c>
      <c r="H3658" s="11">
        <v>424220480.64583302</v>
      </c>
      <c r="I3658" s="11">
        <v>425006119.33333302</v>
      </c>
      <c r="J3658" s="11">
        <v>447578571.66666698</v>
      </c>
      <c r="K3658" s="11">
        <v>333522895.75</v>
      </c>
      <c r="L3658" s="11">
        <v>229065033.75</v>
      </c>
      <c r="M3658" s="11">
        <v>332341909.66666698</v>
      </c>
      <c r="N3658" s="10">
        <f t="shared" si="570"/>
        <v>0.99688762437426226</v>
      </c>
      <c r="O3658" s="10">
        <f t="shared" si="571"/>
        <v>1.0384216947399789</v>
      </c>
      <c r="P3658" s="10">
        <f t="shared" si="572"/>
        <v>1.002358490077466</v>
      </c>
      <c r="Q3658" s="10">
        <f t="shared" si="573"/>
        <v>0.78375482181451372</v>
      </c>
      <c r="R3658" s="10">
        <f t="shared" si="574"/>
        <v>0.5596768840069023</v>
      </c>
      <c r="S3658" s="10">
        <f t="shared" si="575"/>
        <v>0.74428436893765426</v>
      </c>
      <c r="T3658" s="10">
        <f t="shared" si="576"/>
        <v>1.0125559363972358</v>
      </c>
      <c r="U3658" s="10">
        <f t="shared" si="577"/>
        <v>0.69590535825302346</v>
      </c>
      <c r="V3658" s="14">
        <f t="shared" si="578"/>
        <v>3.0773953288391505E-2</v>
      </c>
      <c r="W3658" s="14">
        <f t="shared" si="579"/>
        <v>-0.89413762162384358</v>
      </c>
    </row>
    <row r="3659" spans="1:23" x14ac:dyDescent="0.25">
      <c r="A3659" s="9" t="s">
        <v>4404</v>
      </c>
      <c r="B3659" s="9" t="s">
        <v>4405</v>
      </c>
      <c r="C3659" s="9" t="s">
        <v>4406</v>
      </c>
      <c r="D3659" s="10">
        <v>8.8369456225523502E-2</v>
      </c>
      <c r="E3659" s="9">
        <v>233146782.58333299</v>
      </c>
      <c r="F3659" s="9">
        <v>245518178.91666701</v>
      </c>
      <c r="G3659" s="9">
        <v>287716364.45833302</v>
      </c>
      <c r="H3659" s="9">
        <v>277795641.16666698</v>
      </c>
      <c r="I3659" s="9">
        <v>267587298.66666701</v>
      </c>
      <c r="J3659" s="9">
        <v>108079488.5</v>
      </c>
      <c r="K3659" s="9">
        <v>212746826</v>
      </c>
      <c r="L3659" s="9">
        <v>80865888.270833299</v>
      </c>
      <c r="M3659" s="9">
        <v>224272592</v>
      </c>
      <c r="N3659" s="10">
        <f t="shared" si="570"/>
        <v>1.1915053602224825</v>
      </c>
      <c r="O3659" s="10">
        <f t="shared" si="571"/>
        <v>1.0898879253967204</v>
      </c>
      <c r="P3659" s="10">
        <f t="shared" si="572"/>
        <v>0.37564595501362952</v>
      </c>
      <c r="Q3659" s="10">
        <f t="shared" si="573"/>
        <v>0.91250165943833483</v>
      </c>
      <c r="R3659" s="10">
        <f t="shared" si="574"/>
        <v>0.32936823101103457</v>
      </c>
      <c r="S3659" s="10">
        <f t="shared" si="575"/>
        <v>0.77949195702588925</v>
      </c>
      <c r="T3659" s="10">
        <f t="shared" si="576"/>
        <v>0.88567974687761086</v>
      </c>
      <c r="U3659" s="10">
        <f t="shared" si="577"/>
        <v>0.6737872824917529</v>
      </c>
      <c r="V3659" s="14">
        <f t="shared" si="578"/>
        <v>-0.29940887834172586</v>
      </c>
      <c r="W3659" s="14">
        <f t="shared" si="579"/>
        <v>-0.97379728760719664</v>
      </c>
    </row>
    <row r="3660" spans="1:23" x14ac:dyDescent="0.25">
      <c r="A3660" s="9" t="s">
        <v>1921</v>
      </c>
      <c r="B3660" s="9" t="s">
        <v>1922</v>
      </c>
      <c r="C3660" s="9" t="s">
        <v>1923</v>
      </c>
      <c r="D3660" s="10">
        <v>2.45092092783314E-2</v>
      </c>
      <c r="E3660" s="9">
        <v>129704953.875</v>
      </c>
      <c r="F3660" s="9">
        <v>132375303.822917</v>
      </c>
      <c r="G3660" s="9">
        <v>154632076.25</v>
      </c>
      <c r="H3660" s="9">
        <v>141376081.65625</v>
      </c>
      <c r="I3660" s="9">
        <v>139703285.64583299</v>
      </c>
      <c r="J3660" s="9">
        <v>149610486.51041701</v>
      </c>
      <c r="K3660" s="9">
        <v>115976536.166667</v>
      </c>
      <c r="L3660" s="9">
        <v>45799235.5</v>
      </c>
      <c r="M3660" s="9">
        <v>126035226.375</v>
      </c>
      <c r="N3660" s="10">
        <f t="shared" si="570"/>
        <v>1.0899821281498452</v>
      </c>
      <c r="O3660" s="10">
        <f t="shared" si="571"/>
        <v>1.0553576204268349</v>
      </c>
      <c r="P3660" s="10">
        <f t="shared" si="572"/>
        <v>0.96752556221605424</v>
      </c>
      <c r="Q3660" s="10">
        <f t="shared" si="573"/>
        <v>0.89415656612804917</v>
      </c>
      <c r="R3660" s="10">
        <f t="shared" si="574"/>
        <v>0.34598021063858869</v>
      </c>
      <c r="S3660" s="10">
        <f t="shared" si="575"/>
        <v>0.81506521435587331</v>
      </c>
      <c r="T3660" s="10">
        <f t="shared" si="576"/>
        <v>1.0376217702642447</v>
      </c>
      <c r="U3660" s="10">
        <f t="shared" si="577"/>
        <v>0.68506733037417034</v>
      </c>
      <c r="V3660" s="14">
        <f t="shared" si="578"/>
        <v>9.108387978741414E-2</v>
      </c>
      <c r="W3660" s="14">
        <f t="shared" si="579"/>
        <v>-0.93285006642881474</v>
      </c>
    </row>
    <row r="3661" spans="1:23" x14ac:dyDescent="0.25">
      <c r="A3661" s="9" t="s">
        <v>16509</v>
      </c>
      <c r="B3661" s="9" t="s">
        <v>16510</v>
      </c>
      <c r="C3661" s="9" t="s">
        <v>16511</v>
      </c>
      <c r="D3661" s="10">
        <v>2.2592238370246199E-2</v>
      </c>
      <c r="E3661" s="11">
        <v>116096419.625</v>
      </c>
      <c r="F3661" s="11">
        <v>120360280.25</v>
      </c>
      <c r="G3661" s="11">
        <v>97144144.583333299</v>
      </c>
      <c r="H3661" s="11">
        <v>213231459</v>
      </c>
      <c r="I3661" s="11">
        <v>117980994.875</v>
      </c>
      <c r="J3661" s="11">
        <v>103036327.25</v>
      </c>
      <c r="K3661" s="11">
        <v>164038691.375</v>
      </c>
      <c r="L3661" s="11">
        <v>137600316.5625</v>
      </c>
      <c r="M3661" s="11">
        <v>145755065.375</v>
      </c>
      <c r="N3661" s="10">
        <f t="shared" si="570"/>
        <v>1.8366755812862563</v>
      </c>
      <c r="O3661" s="10">
        <f t="shared" si="571"/>
        <v>0.98023197212520619</v>
      </c>
      <c r="P3661" s="10">
        <f t="shared" si="572"/>
        <v>1.0606540177170658</v>
      </c>
      <c r="Q3661" s="10">
        <f t="shared" si="573"/>
        <v>1.4129521987401255</v>
      </c>
      <c r="R3661" s="10">
        <f t="shared" si="574"/>
        <v>1.1432369239809907</v>
      </c>
      <c r="S3661" s="10">
        <f t="shared" si="575"/>
        <v>1.5003999057294362</v>
      </c>
      <c r="T3661" s="10">
        <f t="shared" si="576"/>
        <v>1.2925205237095094</v>
      </c>
      <c r="U3661" s="10">
        <f t="shared" si="577"/>
        <v>1.3521963428168509</v>
      </c>
      <c r="V3661" s="14">
        <f t="shared" si="578"/>
        <v>0.63283917955487645</v>
      </c>
      <c r="W3661" s="14">
        <f t="shared" si="579"/>
        <v>0.74415821489937106</v>
      </c>
    </row>
    <row r="3662" spans="1:23" x14ac:dyDescent="0.25">
      <c r="A3662" s="9" t="s">
        <v>13447</v>
      </c>
      <c r="B3662" s="9" t="s">
        <v>13448</v>
      </c>
      <c r="C3662" s="9" t="s">
        <v>13449</v>
      </c>
      <c r="D3662" s="10">
        <v>7.6604203048399001E-3</v>
      </c>
      <c r="E3662" s="11">
        <v>417314750.5</v>
      </c>
      <c r="F3662" s="11">
        <v>384341346.66666698</v>
      </c>
      <c r="G3662" s="11">
        <v>431059351.16666698</v>
      </c>
      <c r="H3662" s="11">
        <v>334192466.25</v>
      </c>
      <c r="I3662" s="11">
        <v>393918049.5</v>
      </c>
      <c r="J3662" s="11">
        <v>404630536.5</v>
      </c>
      <c r="K3662" s="11">
        <v>440870331.33333302</v>
      </c>
      <c r="L3662" s="11">
        <v>299706965</v>
      </c>
      <c r="M3662" s="11">
        <v>501977398.91666698</v>
      </c>
      <c r="N3662" s="10">
        <f t="shared" si="570"/>
        <v>0.80081632832194849</v>
      </c>
      <c r="O3662" s="10">
        <f t="shared" si="571"/>
        <v>1.0249171808247806</v>
      </c>
      <c r="P3662" s="10">
        <f t="shared" si="572"/>
        <v>0.93868868731153354</v>
      </c>
      <c r="Q3662" s="10">
        <f t="shared" si="573"/>
        <v>1.0564455984484378</v>
      </c>
      <c r="R3662" s="10">
        <f t="shared" si="574"/>
        <v>0.77979371097934724</v>
      </c>
      <c r="S3662" s="10">
        <f t="shared" si="575"/>
        <v>1.1645203788250029</v>
      </c>
      <c r="T3662" s="10">
        <f t="shared" si="576"/>
        <v>0.92147406548608757</v>
      </c>
      <c r="U3662" s="10">
        <f t="shared" si="577"/>
        <v>1.0002532294175961</v>
      </c>
      <c r="V3662" s="14">
        <f t="shared" si="578"/>
        <v>-0.20169589055955933</v>
      </c>
      <c r="W3662" s="14">
        <f t="shared" si="579"/>
        <v>6.2446152671499528E-4</v>
      </c>
    </row>
    <row r="3663" spans="1:23" x14ac:dyDescent="0.25">
      <c r="A3663" s="9" t="s">
        <v>14948</v>
      </c>
      <c r="B3663" s="9" t="s">
        <v>14949</v>
      </c>
      <c r="C3663" s="9" t="s">
        <v>14950</v>
      </c>
      <c r="D3663" s="10">
        <v>3.8490328997246599E-3</v>
      </c>
      <c r="E3663" s="11">
        <v>1079432765.6458299</v>
      </c>
      <c r="F3663" s="11">
        <v>840382355.58333302</v>
      </c>
      <c r="G3663" s="11">
        <v>1001928986.83333</v>
      </c>
      <c r="H3663" s="11">
        <v>1129255814.2916701</v>
      </c>
      <c r="I3663" s="11">
        <v>904925788</v>
      </c>
      <c r="J3663" s="11">
        <v>1053773190.33333</v>
      </c>
      <c r="K3663" s="11">
        <v>884660115.0625</v>
      </c>
      <c r="L3663" s="11">
        <v>635778461.41666698</v>
      </c>
      <c r="M3663" s="11">
        <v>1089153555.6041701</v>
      </c>
      <c r="N3663" s="10">
        <f t="shared" si="570"/>
        <v>1.0461566947303391</v>
      </c>
      <c r="O3663" s="10">
        <f t="shared" si="571"/>
        <v>1.0768024601990431</v>
      </c>
      <c r="P3663" s="10">
        <f t="shared" si="572"/>
        <v>1.0517443892544296</v>
      </c>
      <c r="Q3663" s="10">
        <f t="shared" si="573"/>
        <v>0.81956018310524748</v>
      </c>
      <c r="R3663" s="10">
        <f t="shared" si="574"/>
        <v>0.75653475729551134</v>
      </c>
      <c r="S3663" s="10">
        <f t="shared" si="575"/>
        <v>1.0870566376630342</v>
      </c>
      <c r="T3663" s="10">
        <f t="shared" si="576"/>
        <v>1.0582345147279373</v>
      </c>
      <c r="U3663" s="10">
        <f t="shared" si="577"/>
        <v>0.88771719268793114</v>
      </c>
      <c r="V3663" s="14">
        <f t="shared" si="578"/>
        <v>0.13959762819198521</v>
      </c>
      <c r="W3663" s="14">
        <f t="shared" si="579"/>
        <v>-0.29374183138207277</v>
      </c>
    </row>
    <row r="3664" spans="1:23" x14ac:dyDescent="0.25">
      <c r="A3664" s="9" t="s">
        <v>12406</v>
      </c>
      <c r="B3664" s="9" t="s">
        <v>12407</v>
      </c>
      <c r="C3664" s="9" t="s">
        <v>12408</v>
      </c>
      <c r="D3664" s="10">
        <v>1.2437723074553301E-2</v>
      </c>
      <c r="E3664" s="9">
        <v>55903689.5</v>
      </c>
      <c r="F3664" s="9">
        <v>39324017.208333299</v>
      </c>
      <c r="G3664" s="9">
        <v>66751610.916666701</v>
      </c>
      <c r="H3664" s="9">
        <v>49685884.5625</v>
      </c>
      <c r="I3664" s="9">
        <v>25590070.0625</v>
      </c>
      <c r="J3664" s="9">
        <v>44622478.197916701</v>
      </c>
      <c r="K3664" s="9">
        <v>42341664.4375</v>
      </c>
      <c r="L3664" s="9">
        <v>26685615.375</v>
      </c>
      <c r="M3664" s="9">
        <v>34416171.9375</v>
      </c>
      <c r="N3664" s="10">
        <f t="shared" si="570"/>
        <v>0.88877648339292525</v>
      </c>
      <c r="O3664" s="10">
        <f t="shared" si="571"/>
        <v>0.65074913193449402</v>
      </c>
      <c r="P3664" s="10">
        <f t="shared" si="572"/>
        <v>0.6684854130879897</v>
      </c>
      <c r="Q3664" s="10">
        <f t="shared" si="573"/>
        <v>0.75740375664293136</v>
      </c>
      <c r="R3664" s="10">
        <f t="shared" si="574"/>
        <v>0.6786085773898235</v>
      </c>
      <c r="S3664" s="10">
        <f t="shared" si="575"/>
        <v>0.51558563853186179</v>
      </c>
      <c r="T3664" s="10">
        <f t="shared" si="576"/>
        <v>0.73600367613846973</v>
      </c>
      <c r="U3664" s="10">
        <f t="shared" si="577"/>
        <v>0.65053265752153888</v>
      </c>
      <c r="V3664" s="14">
        <f t="shared" si="578"/>
        <v>-0.75597174549137702</v>
      </c>
      <c r="W3664" s="14">
        <f t="shared" si="579"/>
        <v>-1.0604211557766423</v>
      </c>
    </row>
    <row r="3665" spans="1:23" x14ac:dyDescent="0.25">
      <c r="A3665" s="9" t="s">
        <v>5830</v>
      </c>
      <c r="B3665" s="9" t="s">
        <v>5831</v>
      </c>
      <c r="C3665" s="9" t="s">
        <v>5832</v>
      </c>
      <c r="D3665" s="10">
        <v>8.9922928405021196E-2</v>
      </c>
      <c r="E3665" s="11">
        <v>222518615.08333299</v>
      </c>
      <c r="F3665" s="11">
        <v>157551526.91666701</v>
      </c>
      <c r="G3665" s="11">
        <v>156413279.625</v>
      </c>
      <c r="H3665" s="11">
        <v>243725641.91666701</v>
      </c>
      <c r="I3665" s="11">
        <v>209397679.5</v>
      </c>
      <c r="J3665" s="11">
        <v>262989221.47916701</v>
      </c>
      <c r="K3665" s="11">
        <v>264319638.66666701</v>
      </c>
      <c r="L3665" s="11">
        <v>128193570.677083</v>
      </c>
      <c r="M3665" s="11">
        <v>209974727.5</v>
      </c>
      <c r="N3665" s="10">
        <f t="shared" si="570"/>
        <v>1.0953045066606766</v>
      </c>
      <c r="O3665" s="10">
        <f t="shared" si="571"/>
        <v>1.3290742628648451</v>
      </c>
      <c r="P3665" s="10">
        <f t="shared" si="572"/>
        <v>1.6813739991238741</v>
      </c>
      <c r="Q3665" s="10">
        <f t="shared" si="573"/>
        <v>1.1878540524246908</v>
      </c>
      <c r="R3665" s="10">
        <f t="shared" si="574"/>
        <v>0.81366123950603042</v>
      </c>
      <c r="S3665" s="10">
        <f t="shared" si="575"/>
        <v>1.3424354249422636</v>
      </c>
      <c r="T3665" s="10">
        <f t="shared" si="576"/>
        <v>1.3685842562164652</v>
      </c>
      <c r="U3665" s="10">
        <f t="shared" si="577"/>
        <v>1.1146502389576616</v>
      </c>
      <c r="V3665" s="14">
        <f t="shared" si="578"/>
        <v>0.77386884747211915</v>
      </c>
      <c r="W3665" s="14">
        <f t="shared" si="579"/>
        <v>0.2676942269458385</v>
      </c>
    </row>
    <row r="3666" spans="1:23" x14ac:dyDescent="0.25">
      <c r="A3666" s="9" t="s">
        <v>11833</v>
      </c>
      <c r="B3666" s="9" t="s">
        <v>11834</v>
      </c>
      <c r="C3666" s="9" t="s">
        <v>11835</v>
      </c>
      <c r="D3666" s="10">
        <v>5.8911782912553202E-4</v>
      </c>
      <c r="E3666" s="11">
        <v>378342196.33333302</v>
      </c>
      <c r="F3666" s="11">
        <v>377266692.375</v>
      </c>
      <c r="G3666" s="11">
        <v>394912937.41666698</v>
      </c>
      <c r="H3666" s="11">
        <v>266825359.16666701</v>
      </c>
      <c r="I3666" s="11">
        <v>330172441.58333302</v>
      </c>
      <c r="J3666" s="11">
        <v>329275173.83333302</v>
      </c>
      <c r="K3666" s="11">
        <v>315060416.33333302</v>
      </c>
      <c r="L3666" s="11">
        <v>229147548.16666701</v>
      </c>
      <c r="M3666" s="11">
        <v>263819185.70833299</v>
      </c>
      <c r="N3666" s="10">
        <f t="shared" si="570"/>
        <v>0.70524874505825497</v>
      </c>
      <c r="O3666" s="10">
        <f t="shared" si="571"/>
        <v>0.87516986857441503</v>
      </c>
      <c r="P3666" s="10">
        <f t="shared" si="572"/>
        <v>0.83379181241135059</v>
      </c>
      <c r="Q3666" s="10">
        <f t="shared" si="573"/>
        <v>0.83273930158124243</v>
      </c>
      <c r="R3666" s="10">
        <f t="shared" si="574"/>
        <v>0.6073887591934467</v>
      </c>
      <c r="S3666" s="10">
        <f t="shared" si="575"/>
        <v>0.66804391731026314</v>
      </c>
      <c r="T3666" s="10">
        <f t="shared" si="576"/>
        <v>0.80473680868134012</v>
      </c>
      <c r="U3666" s="10">
        <f t="shared" si="577"/>
        <v>0.70272399269498409</v>
      </c>
      <c r="V3666" s="14">
        <f t="shared" si="578"/>
        <v>-0.53577976603968847</v>
      </c>
      <c r="W3666" s="14">
        <f t="shared" si="579"/>
        <v>-0.87008985663662919</v>
      </c>
    </row>
    <row r="3667" spans="1:23" x14ac:dyDescent="0.25">
      <c r="A3667" s="9" t="s">
        <v>5584</v>
      </c>
      <c r="B3667" s="9" t="s">
        <v>5585</v>
      </c>
      <c r="C3667" s="9" t="s">
        <v>5586</v>
      </c>
      <c r="D3667" s="10">
        <v>2.8668006857342901E-2</v>
      </c>
      <c r="E3667" s="9">
        <v>294136248.875</v>
      </c>
      <c r="F3667" s="9">
        <v>272740894.125</v>
      </c>
      <c r="G3667" s="9">
        <v>360328487.77083302</v>
      </c>
      <c r="H3667" s="9">
        <v>403755766.5</v>
      </c>
      <c r="I3667" s="9">
        <v>323016286.85416698</v>
      </c>
      <c r="J3667" s="9">
        <v>378370544.58333302</v>
      </c>
      <c r="K3667" s="9">
        <v>227460165.16666701</v>
      </c>
      <c r="L3667" s="9">
        <v>150645708.83333299</v>
      </c>
      <c r="M3667" s="9">
        <v>265334276.375</v>
      </c>
      <c r="N3667" s="10">
        <f t="shared" si="570"/>
        <v>1.3726827891640971</v>
      </c>
      <c r="O3667" s="10">
        <f t="shared" si="571"/>
        <v>1.1843339000939304</v>
      </c>
      <c r="P3667" s="10">
        <f t="shared" si="572"/>
        <v>1.0500711362682338</v>
      </c>
      <c r="Q3667" s="10">
        <f t="shared" si="573"/>
        <v>0.77331565230959165</v>
      </c>
      <c r="R3667" s="10">
        <f t="shared" si="574"/>
        <v>0.55234001236459418</v>
      </c>
      <c r="S3667" s="10">
        <f t="shared" si="575"/>
        <v>0.73636774604330246</v>
      </c>
      <c r="T3667" s="10">
        <f t="shared" si="576"/>
        <v>1.2023626085087538</v>
      </c>
      <c r="U3667" s="10">
        <f t="shared" si="577"/>
        <v>0.68734113690582943</v>
      </c>
      <c r="V3667" s="14">
        <f t="shared" si="578"/>
        <v>0.45451127089992704</v>
      </c>
      <c r="W3667" s="14">
        <f t="shared" si="579"/>
        <v>-0.92467771514023867</v>
      </c>
    </row>
    <row r="3668" spans="1:23" x14ac:dyDescent="0.25">
      <c r="A3668" s="9" t="s">
        <v>1774</v>
      </c>
      <c r="B3668" s="9" t="s">
        <v>1775</v>
      </c>
      <c r="C3668" s="9" t="s">
        <v>1776</v>
      </c>
      <c r="D3668" s="10">
        <v>6.1697413302389597E-3</v>
      </c>
      <c r="E3668" s="9">
        <v>109754274.729167</v>
      </c>
      <c r="F3668" s="9">
        <v>140257521.54166701</v>
      </c>
      <c r="G3668" s="9">
        <v>133191869.833333</v>
      </c>
      <c r="H3668" s="9">
        <v>118167670.666667</v>
      </c>
      <c r="I3668" s="9">
        <v>106180590.666667</v>
      </c>
      <c r="J3668" s="9">
        <v>121688367</v>
      </c>
      <c r="K3668" s="9">
        <v>122242444.708333</v>
      </c>
      <c r="L3668" s="9">
        <v>68748268.427083299</v>
      </c>
      <c r="M3668" s="9">
        <v>155720118.875</v>
      </c>
      <c r="N3668" s="10">
        <f t="shared" si="570"/>
        <v>1.076656658323889</v>
      </c>
      <c r="O3668" s="10">
        <f t="shared" si="571"/>
        <v>0.75704026065456598</v>
      </c>
      <c r="P3668" s="10">
        <f t="shared" si="572"/>
        <v>0.91363209445345517</v>
      </c>
      <c r="Q3668" s="10">
        <f t="shared" si="573"/>
        <v>1.1137829939652208</v>
      </c>
      <c r="R3668" s="10">
        <f t="shared" si="574"/>
        <v>0.49015744518670895</v>
      </c>
      <c r="S3668" s="10">
        <f t="shared" si="575"/>
        <v>1.1691413227388223</v>
      </c>
      <c r="T3668" s="10">
        <f t="shared" si="576"/>
        <v>0.91577633781063661</v>
      </c>
      <c r="U3668" s="10">
        <f t="shared" si="577"/>
        <v>0.92436058729691739</v>
      </c>
      <c r="V3668" s="14">
        <f t="shared" si="578"/>
        <v>-0.21699306564093687</v>
      </c>
      <c r="W3668" s="14">
        <f t="shared" si="579"/>
        <v>-0.19398225864924168</v>
      </c>
    </row>
    <row r="3669" spans="1:23" x14ac:dyDescent="0.25">
      <c r="A3669" s="9" t="s">
        <v>8733</v>
      </c>
      <c r="B3669" s="9" t="s">
        <v>8734</v>
      </c>
      <c r="C3669" s="9" t="s">
        <v>8735</v>
      </c>
      <c r="D3669" s="10">
        <v>9.1162535465895103E-2</v>
      </c>
      <c r="E3669" s="9">
        <v>25315030.5</v>
      </c>
      <c r="F3669" s="9">
        <v>27267953.75</v>
      </c>
      <c r="G3669" s="9">
        <v>40889962.041666701</v>
      </c>
      <c r="H3669" s="9">
        <v>34405817.541666701</v>
      </c>
      <c r="I3669" s="9">
        <v>34205000.541666701</v>
      </c>
      <c r="J3669" s="9">
        <v>40670499.708333299</v>
      </c>
      <c r="K3669" s="9">
        <v>37597461.8125</v>
      </c>
      <c r="L3669" s="9">
        <v>18583900.75</v>
      </c>
      <c r="M3669" s="9">
        <v>49634719.916666701</v>
      </c>
      <c r="N3669" s="10">
        <f t="shared" si="570"/>
        <v>1.359106304125002</v>
      </c>
      <c r="O3669" s="10">
        <f t="shared" si="571"/>
        <v>1.2544029102904981</v>
      </c>
      <c r="P3669" s="10">
        <f t="shared" si="572"/>
        <v>0.99463285553775349</v>
      </c>
      <c r="Q3669" s="10">
        <f t="shared" si="573"/>
        <v>1.4851833503617544</v>
      </c>
      <c r="R3669" s="10">
        <f t="shared" si="574"/>
        <v>0.6815289816163782</v>
      </c>
      <c r="S3669" s="10">
        <f t="shared" si="575"/>
        <v>1.2138607481730879</v>
      </c>
      <c r="T3669" s="10">
        <f t="shared" si="576"/>
        <v>1.2027140233177513</v>
      </c>
      <c r="U3669" s="10">
        <f t="shared" si="577"/>
        <v>1.1268576933837402</v>
      </c>
      <c r="V3669" s="14">
        <f t="shared" si="578"/>
        <v>0.45523199268887948</v>
      </c>
      <c r="W3669" s="14">
        <f t="shared" si="579"/>
        <v>0.29455791486630301</v>
      </c>
    </row>
    <row r="3670" spans="1:23" x14ac:dyDescent="0.25">
      <c r="A3670" s="9" t="s">
        <v>19991</v>
      </c>
      <c r="B3670" s="9" t="s">
        <v>19992</v>
      </c>
      <c r="C3670" s="9" t="s">
        <v>19993</v>
      </c>
      <c r="D3670" s="10">
        <v>0.13676596014620601</v>
      </c>
      <c r="E3670" s="11">
        <v>425899470.95833302</v>
      </c>
      <c r="F3670" s="11">
        <v>654545536.58333302</v>
      </c>
      <c r="G3670" s="11">
        <v>487076653.625</v>
      </c>
      <c r="H3670" s="11">
        <v>427922268.33333302</v>
      </c>
      <c r="I3670" s="11">
        <v>567172401.83333302</v>
      </c>
      <c r="J3670" s="11">
        <v>403631011.91666698</v>
      </c>
      <c r="K3670" s="11">
        <v>636416907.33333302</v>
      </c>
      <c r="L3670" s="11">
        <v>268569110.9375</v>
      </c>
      <c r="M3670" s="11">
        <v>496830047.16666698</v>
      </c>
      <c r="N3670" s="10">
        <f t="shared" si="570"/>
        <v>1.0047494714432221</v>
      </c>
      <c r="O3670" s="10">
        <f t="shared" si="571"/>
        <v>0.86651328308481079</v>
      </c>
      <c r="P3670" s="10">
        <f t="shared" si="572"/>
        <v>0.82868067872417928</v>
      </c>
      <c r="Q3670" s="10">
        <f t="shared" si="573"/>
        <v>1.4942890299941123</v>
      </c>
      <c r="R3670" s="10">
        <f t="shared" si="574"/>
        <v>0.41031386806089282</v>
      </c>
      <c r="S3670" s="10">
        <f t="shared" si="575"/>
        <v>1.0200243503134028</v>
      </c>
      <c r="T3670" s="10">
        <f t="shared" si="576"/>
        <v>0.89998114441740407</v>
      </c>
      <c r="U3670" s="10">
        <f t="shared" si="577"/>
        <v>0.97487574945613586</v>
      </c>
      <c r="V3670" s="14">
        <f t="shared" si="578"/>
        <v>-0.25990267575998371</v>
      </c>
      <c r="W3670" s="14">
        <f t="shared" si="579"/>
        <v>-6.2755714490387651E-2</v>
      </c>
    </row>
    <row r="3671" spans="1:23" x14ac:dyDescent="0.25">
      <c r="A3671" s="9" t="s">
        <v>7228</v>
      </c>
      <c r="B3671" s="9" t="s">
        <v>7229</v>
      </c>
      <c r="C3671" s="9" t="s">
        <v>7230</v>
      </c>
      <c r="D3671" s="10">
        <v>0.19383913536903</v>
      </c>
      <c r="E3671" s="9">
        <v>62176983.302083299</v>
      </c>
      <c r="F3671" s="9">
        <v>59613233.09375</v>
      </c>
      <c r="G3671" s="9">
        <v>65965281.041666701</v>
      </c>
      <c r="H3671" s="9">
        <v>58798437.375</v>
      </c>
      <c r="I3671" s="9">
        <v>63591647.666666701</v>
      </c>
      <c r="J3671" s="9">
        <v>51422917.833333299</v>
      </c>
      <c r="K3671" s="9">
        <v>64977068.916666701</v>
      </c>
      <c r="L3671" s="9">
        <v>50552257</v>
      </c>
      <c r="M3671" s="9">
        <v>72733713.666666701</v>
      </c>
      <c r="N3671" s="10">
        <f t="shared" si="570"/>
        <v>0.9456624341089559</v>
      </c>
      <c r="O3671" s="10">
        <f t="shared" si="571"/>
        <v>1.0667371046066247</v>
      </c>
      <c r="P3671" s="10">
        <f t="shared" si="572"/>
        <v>0.77954519440085801</v>
      </c>
      <c r="Q3671" s="10">
        <f t="shared" si="573"/>
        <v>1.0450341181877441</v>
      </c>
      <c r="R3671" s="10">
        <f t="shared" si="574"/>
        <v>0.84800394772247345</v>
      </c>
      <c r="S3671" s="10">
        <f t="shared" si="575"/>
        <v>1.1026059848168426</v>
      </c>
      <c r="T3671" s="10">
        <f t="shared" si="576"/>
        <v>0.93064824437214622</v>
      </c>
      <c r="U3671" s="10">
        <f t="shared" si="577"/>
        <v>0.99854801690902006</v>
      </c>
      <c r="V3671" s="14">
        <f t="shared" si="578"/>
        <v>-0.17726284520096763</v>
      </c>
      <c r="W3671" s="14">
        <f t="shared" si="579"/>
        <v>-3.5836332420902768E-3</v>
      </c>
    </row>
    <row r="3672" spans="1:23" x14ac:dyDescent="0.25">
      <c r="A3672" s="9" t="s">
        <v>21338</v>
      </c>
      <c r="B3672" s="9" t="s">
        <v>21339</v>
      </c>
      <c r="C3672" s="9" t="s">
        <v>21340</v>
      </c>
      <c r="D3672" s="10">
        <v>0.10318738016645</v>
      </c>
      <c r="E3672" s="9">
        <v>96122615.375</v>
      </c>
      <c r="F3672" s="9">
        <v>68044824.166666701</v>
      </c>
      <c r="G3672" s="9">
        <v>98959493.583333299</v>
      </c>
      <c r="H3672" s="9">
        <v>109096677.333333</v>
      </c>
      <c r="I3672" s="9">
        <v>53583464.072916701</v>
      </c>
      <c r="J3672" s="9">
        <v>52856602.833333299</v>
      </c>
      <c r="K3672" s="9">
        <v>92905897.291666701</v>
      </c>
      <c r="L3672" s="9">
        <v>50427489.708333299</v>
      </c>
      <c r="M3672" s="9">
        <v>135028343.33333299</v>
      </c>
      <c r="N3672" s="10">
        <f t="shared" si="570"/>
        <v>1.1349740839626317</v>
      </c>
      <c r="O3672" s="10">
        <f t="shared" si="571"/>
        <v>0.78747303309464312</v>
      </c>
      <c r="P3672" s="10">
        <f t="shared" si="572"/>
        <v>0.53412361886050896</v>
      </c>
      <c r="Q3672" s="10">
        <f t="shared" si="573"/>
        <v>0.96653526258327427</v>
      </c>
      <c r="R3672" s="10">
        <f t="shared" si="574"/>
        <v>0.74109221863543806</v>
      </c>
      <c r="S3672" s="10">
        <f t="shared" si="575"/>
        <v>1.3644809451215136</v>
      </c>
      <c r="T3672" s="10">
        <f t="shared" si="576"/>
        <v>0.81885691197259458</v>
      </c>
      <c r="U3672" s="10">
        <f t="shared" si="577"/>
        <v>1.0240361421134088</v>
      </c>
      <c r="V3672" s="14">
        <f t="shared" si="578"/>
        <v>-0.49288068702477034</v>
      </c>
      <c r="W3672" s="14">
        <f t="shared" si="579"/>
        <v>5.8579198436849458E-2</v>
      </c>
    </row>
    <row r="3673" spans="1:23" x14ac:dyDescent="0.25">
      <c r="A3673" s="9" t="s">
        <v>21035</v>
      </c>
      <c r="B3673" s="9" t="s">
        <v>21036</v>
      </c>
      <c r="C3673" s="9" t="s">
        <v>21037</v>
      </c>
      <c r="D3673" s="10">
        <v>0.41359855347149899</v>
      </c>
      <c r="E3673" s="11">
        <v>30027536.125</v>
      </c>
      <c r="F3673" s="11">
        <v>42470694.416666701</v>
      </c>
      <c r="G3673" s="11">
        <v>51371458.208333299</v>
      </c>
      <c r="H3673" s="11">
        <v>35765340.895833299</v>
      </c>
      <c r="I3673" s="11">
        <v>40864843.833333299</v>
      </c>
      <c r="J3673" s="11">
        <v>56337016.125</v>
      </c>
      <c r="K3673" s="11">
        <v>39706486.416666701</v>
      </c>
      <c r="L3673" s="11">
        <v>18547136.25</v>
      </c>
      <c r="M3673" s="11">
        <v>39891856</v>
      </c>
      <c r="N3673" s="10">
        <f t="shared" si="570"/>
        <v>1.1910847678926337</v>
      </c>
      <c r="O3673" s="10">
        <f t="shared" si="571"/>
        <v>0.96218920822016929</v>
      </c>
      <c r="P3673" s="10">
        <f t="shared" si="572"/>
        <v>1.0966598591873571</v>
      </c>
      <c r="Q3673" s="10">
        <f t="shared" si="573"/>
        <v>1.322335813746913</v>
      </c>
      <c r="R3673" s="10">
        <f t="shared" si="574"/>
        <v>0.43670433235773937</v>
      </c>
      <c r="S3673" s="10">
        <f t="shared" si="575"/>
        <v>0.77653734955744125</v>
      </c>
      <c r="T3673" s="10">
        <f t="shared" si="576"/>
        <v>1.0833112784333867</v>
      </c>
      <c r="U3673" s="10">
        <f t="shared" si="577"/>
        <v>0.84519249855403122</v>
      </c>
      <c r="V3673" s="14">
        <f t="shared" si="578"/>
        <v>0.19735939664572383</v>
      </c>
      <c r="W3673" s="14">
        <f t="shared" si="579"/>
        <v>-0.41480972164176938</v>
      </c>
    </row>
    <row r="3674" spans="1:23" x14ac:dyDescent="0.25">
      <c r="A3674" s="9" t="s">
        <v>1951</v>
      </c>
      <c r="B3674" s="9" t="s">
        <v>1952</v>
      </c>
      <c r="C3674" s="9" t="s">
        <v>1953</v>
      </c>
      <c r="D3674" s="10">
        <v>2.3452571973669799E-2</v>
      </c>
      <c r="E3674" s="11">
        <v>57065329.479166701</v>
      </c>
      <c r="F3674" s="11">
        <v>68054660</v>
      </c>
      <c r="G3674" s="11">
        <v>76777300.166666701</v>
      </c>
      <c r="H3674" s="11">
        <v>47542899.375</v>
      </c>
      <c r="I3674" s="11">
        <v>45536996.739583299</v>
      </c>
      <c r="J3674" s="11">
        <v>47410063.416666701</v>
      </c>
      <c r="K3674" s="11">
        <v>59794854.833333299</v>
      </c>
      <c r="L3674" s="11">
        <v>28435356.166666701</v>
      </c>
      <c r="M3674" s="11">
        <v>47015679.625</v>
      </c>
      <c r="N3674" s="10">
        <f t="shared" si="570"/>
        <v>0.83313107641579232</v>
      </c>
      <c r="O3674" s="10">
        <f t="shared" si="571"/>
        <v>0.66912385925641682</v>
      </c>
      <c r="P3674" s="10">
        <f t="shared" si="572"/>
        <v>0.61750104931730909</v>
      </c>
      <c r="Q3674" s="10">
        <f t="shared" si="573"/>
        <v>1.0478315884457143</v>
      </c>
      <c r="R3674" s="10">
        <f t="shared" si="574"/>
        <v>0.41783113994936866</v>
      </c>
      <c r="S3674" s="10">
        <f t="shared" si="575"/>
        <v>0.61236432543133523</v>
      </c>
      <c r="T3674" s="10">
        <f t="shared" si="576"/>
        <v>0.70658532832983945</v>
      </c>
      <c r="U3674" s="10">
        <f t="shared" si="577"/>
        <v>0.69267568460880602</v>
      </c>
      <c r="V3674" s="14">
        <f t="shared" si="578"/>
        <v>-0.85657508151417316</v>
      </c>
      <c r="W3674" s="14">
        <f t="shared" si="579"/>
        <v>-0.9056102968350187</v>
      </c>
    </row>
    <row r="3675" spans="1:23" x14ac:dyDescent="0.25">
      <c r="A3675" s="9" t="s">
        <v>1948</v>
      </c>
      <c r="B3675" s="9" t="s">
        <v>1949</v>
      </c>
      <c r="C3675" s="9" t="s">
        <v>1950</v>
      </c>
      <c r="D3675" s="10">
        <v>4.3989686562331803E-3</v>
      </c>
      <c r="E3675" s="9">
        <v>248586167.66666701</v>
      </c>
      <c r="F3675" s="9">
        <v>256597251.20833299</v>
      </c>
      <c r="G3675" s="9">
        <v>287613834.875</v>
      </c>
      <c r="H3675" s="9">
        <v>375957644.72916698</v>
      </c>
      <c r="I3675" s="9">
        <v>342092136.5</v>
      </c>
      <c r="J3675" s="9">
        <v>386525942.41666698</v>
      </c>
      <c r="K3675" s="9">
        <v>274301606.66666698</v>
      </c>
      <c r="L3675" s="9">
        <v>255660670.375</v>
      </c>
      <c r="M3675" s="9">
        <v>288858266.29166698</v>
      </c>
      <c r="N3675" s="10">
        <f t="shared" si="570"/>
        <v>1.5123836062885621</v>
      </c>
      <c r="O3675" s="10">
        <f t="shared" si="571"/>
        <v>1.3331870660697498</v>
      </c>
      <c r="P3675" s="10">
        <f t="shared" si="572"/>
        <v>1.3439059445268176</v>
      </c>
      <c r="Q3675" s="10">
        <f t="shared" si="573"/>
        <v>1.1034467816185258</v>
      </c>
      <c r="R3675" s="10">
        <f t="shared" si="574"/>
        <v>0.9963499966234145</v>
      </c>
      <c r="S3675" s="10">
        <f t="shared" si="575"/>
        <v>1.0043267439384751</v>
      </c>
      <c r="T3675" s="10">
        <f t="shared" si="576"/>
        <v>1.3964922056283762</v>
      </c>
      <c r="U3675" s="10">
        <f t="shared" si="577"/>
        <v>1.0347078407268051</v>
      </c>
      <c r="V3675" s="14">
        <f t="shared" si="578"/>
        <v>0.82365539807859711</v>
      </c>
      <c r="W3675" s="14">
        <f t="shared" si="579"/>
        <v>8.4148072659476283E-2</v>
      </c>
    </row>
    <row r="3676" spans="1:23" x14ac:dyDescent="0.25">
      <c r="A3676" s="9" t="s">
        <v>658</v>
      </c>
      <c r="B3676" s="9" t="s">
        <v>659</v>
      </c>
      <c r="C3676" s="9" t="s">
        <v>660</v>
      </c>
      <c r="D3676" s="10">
        <v>1.2316337873008801E-2</v>
      </c>
      <c r="E3676" s="11">
        <v>2586479088</v>
      </c>
      <c r="F3676" s="11">
        <v>2490551968.375</v>
      </c>
      <c r="G3676" s="11">
        <v>2858813671.3333302</v>
      </c>
      <c r="H3676" s="11">
        <v>2225543105</v>
      </c>
      <c r="I3676" s="11">
        <v>2240654999.3333302</v>
      </c>
      <c r="J3676" s="11">
        <v>2285080421.2083302</v>
      </c>
      <c r="K3676" s="11">
        <v>2262301213.6666698</v>
      </c>
      <c r="L3676" s="11">
        <v>1530439042.8333299</v>
      </c>
      <c r="M3676" s="11">
        <v>2295627314.8333302</v>
      </c>
      <c r="N3676" s="10">
        <f t="shared" si="570"/>
        <v>0.86045277355051242</v>
      </c>
      <c r="O3676" s="10">
        <f t="shared" si="571"/>
        <v>0.8996620137965966</v>
      </c>
      <c r="P3676" s="10">
        <f t="shared" si="572"/>
        <v>0.79931072252868618</v>
      </c>
      <c r="Q3676" s="10">
        <f t="shared" si="573"/>
        <v>0.87466441316407417</v>
      </c>
      <c r="R3676" s="10">
        <f t="shared" si="574"/>
        <v>0.61449793550458975</v>
      </c>
      <c r="S3676" s="10">
        <f t="shared" si="575"/>
        <v>0.80299997787637067</v>
      </c>
      <c r="T3676" s="10">
        <f t="shared" si="576"/>
        <v>0.85314183662526499</v>
      </c>
      <c r="U3676" s="10">
        <f t="shared" si="577"/>
        <v>0.7640541088483449</v>
      </c>
      <c r="V3676" s="14">
        <f t="shared" si="578"/>
        <v>-0.39172166085071264</v>
      </c>
      <c r="W3676" s="14">
        <f t="shared" si="579"/>
        <v>-0.66372337308919505</v>
      </c>
    </row>
    <row r="3677" spans="1:23" x14ac:dyDescent="0.25">
      <c r="A3677" s="9" t="s">
        <v>16635</v>
      </c>
      <c r="B3677" s="9" t="s">
        <v>16636</v>
      </c>
      <c r="C3677" s="9" t="s">
        <v>16637</v>
      </c>
      <c r="D3677" s="10">
        <v>7.3240466710317699E-3</v>
      </c>
      <c r="E3677" s="11">
        <v>182846179.84375</v>
      </c>
      <c r="F3677" s="11">
        <v>154726723.25</v>
      </c>
      <c r="G3677" s="11">
        <v>207792323.5</v>
      </c>
      <c r="H3677" s="11">
        <v>170206748.875</v>
      </c>
      <c r="I3677" s="11">
        <v>126832244.53125</v>
      </c>
      <c r="J3677" s="11">
        <v>285438633.5</v>
      </c>
      <c r="K3677" s="11">
        <v>262089167.625</v>
      </c>
      <c r="L3677" s="11">
        <v>88841473.875</v>
      </c>
      <c r="M3677" s="11">
        <v>189255726.875</v>
      </c>
      <c r="N3677" s="10">
        <f t="shared" si="570"/>
        <v>0.93087396750891405</v>
      </c>
      <c r="O3677" s="10">
        <f t="shared" si="571"/>
        <v>0.81971776993118739</v>
      </c>
      <c r="P3677" s="10">
        <f t="shared" si="572"/>
        <v>1.3736726587977155</v>
      </c>
      <c r="Q3677" s="10">
        <f t="shared" si="573"/>
        <v>1.4333860726484227</v>
      </c>
      <c r="R3677" s="10">
        <f t="shared" si="574"/>
        <v>0.57418312757424728</v>
      </c>
      <c r="S3677" s="10">
        <f t="shared" si="575"/>
        <v>0.91079267841672695</v>
      </c>
      <c r="T3677" s="10">
        <f t="shared" si="576"/>
        <v>1.0414214654126057</v>
      </c>
      <c r="U3677" s="10">
        <f t="shared" si="577"/>
        <v>0.97278729287979893</v>
      </c>
      <c r="V3677" s="14">
        <f t="shared" si="578"/>
        <v>0.10009880701300886</v>
      </c>
      <c r="W3677" s="14">
        <f t="shared" si="579"/>
        <v>-6.8044893929956704E-2</v>
      </c>
    </row>
    <row r="3678" spans="1:23" x14ac:dyDescent="0.25">
      <c r="A3678" s="9" t="s">
        <v>9701</v>
      </c>
      <c r="B3678" s="9" t="s">
        <v>9702</v>
      </c>
      <c r="C3678" s="9" t="s">
        <v>9703</v>
      </c>
      <c r="D3678" s="10">
        <v>5.9165699139186803E-2</v>
      </c>
      <c r="E3678" s="9">
        <v>115396534.8125</v>
      </c>
      <c r="F3678" s="9">
        <v>99640423.25</v>
      </c>
      <c r="G3678" s="9">
        <v>102949160.666667</v>
      </c>
      <c r="H3678" s="9">
        <v>441867253.33333302</v>
      </c>
      <c r="I3678" s="9">
        <v>139174759</v>
      </c>
      <c r="J3678" s="9">
        <v>154530624.25</v>
      </c>
      <c r="K3678" s="9">
        <v>80127454.666666701</v>
      </c>
      <c r="L3678" s="9">
        <v>53233462.291666701</v>
      </c>
      <c r="M3678" s="9">
        <v>118886374.416667</v>
      </c>
      <c r="N3678" s="10">
        <f t="shared" si="570"/>
        <v>3.8291206408519383</v>
      </c>
      <c r="O3678" s="10">
        <f t="shared" si="571"/>
        <v>1.3967700503520293</v>
      </c>
      <c r="P3678" s="10">
        <f t="shared" si="572"/>
        <v>1.5010382139039051</v>
      </c>
      <c r="Q3678" s="10">
        <f t="shared" si="573"/>
        <v>0.69436621122861586</v>
      </c>
      <c r="R3678" s="10">
        <f t="shared" si="574"/>
        <v>0.53425568213517904</v>
      </c>
      <c r="S3678" s="10">
        <f t="shared" si="575"/>
        <v>1.1548066409361235</v>
      </c>
      <c r="T3678" s="10">
        <f t="shared" si="576"/>
        <v>2.2423096350359573</v>
      </c>
      <c r="U3678" s="10">
        <f t="shared" si="577"/>
        <v>0.79447617809997284</v>
      </c>
      <c r="V3678" s="14">
        <f t="shared" si="578"/>
        <v>1.9915558838073899</v>
      </c>
      <c r="W3678" s="14">
        <f t="shared" si="579"/>
        <v>-0.56742805327945034</v>
      </c>
    </row>
    <row r="3679" spans="1:23" x14ac:dyDescent="0.25">
      <c r="A3679" s="9" t="s">
        <v>7135</v>
      </c>
      <c r="B3679" s="9" t="s">
        <v>7136</v>
      </c>
      <c r="C3679" s="9" t="s">
        <v>7137</v>
      </c>
      <c r="D3679" s="10">
        <v>5.9689969957095403E-4</v>
      </c>
      <c r="E3679" s="11">
        <v>28975237.9375</v>
      </c>
      <c r="F3679" s="11">
        <v>29963299.75</v>
      </c>
      <c r="G3679" s="11">
        <v>28320606.6875</v>
      </c>
      <c r="H3679" s="11">
        <v>24807584.5</v>
      </c>
      <c r="I3679" s="11">
        <v>28789945.21875</v>
      </c>
      <c r="J3679" s="11">
        <v>38133160.010416701</v>
      </c>
      <c r="K3679" s="11">
        <v>24108192.75</v>
      </c>
      <c r="L3679" s="11">
        <v>27637687.5</v>
      </c>
      <c r="M3679" s="11">
        <v>21739258.5</v>
      </c>
      <c r="N3679" s="10">
        <f t="shared" si="570"/>
        <v>0.85616499693670545</v>
      </c>
      <c r="O3679" s="10">
        <f t="shared" si="571"/>
        <v>0.96084027657033999</v>
      </c>
      <c r="P3679" s="10">
        <f t="shared" si="572"/>
        <v>1.346481042273989</v>
      </c>
      <c r="Q3679" s="10">
        <f t="shared" si="573"/>
        <v>0.83202742983514799</v>
      </c>
      <c r="R3679" s="10">
        <f t="shared" si="574"/>
        <v>0.92238464156471955</v>
      </c>
      <c r="S3679" s="10">
        <f t="shared" si="575"/>
        <v>0.76761274007576819</v>
      </c>
      <c r="T3679" s="10">
        <f t="shared" si="576"/>
        <v>1.0544954385936782</v>
      </c>
      <c r="U3679" s="10">
        <f t="shared" si="577"/>
        <v>0.84067493715854535</v>
      </c>
      <c r="V3679" s="14">
        <f t="shared" si="578"/>
        <v>0.13086796917484325</v>
      </c>
      <c r="W3679" s="14">
        <f t="shared" si="579"/>
        <v>-0.42802749160788794</v>
      </c>
    </row>
    <row r="3680" spans="1:23" x14ac:dyDescent="0.25">
      <c r="A3680" s="9" t="s">
        <v>11629</v>
      </c>
      <c r="B3680" s="9" t="s">
        <v>11630</v>
      </c>
      <c r="C3680" s="9" t="s">
        <v>11631</v>
      </c>
      <c r="D3680" s="10">
        <v>6.5238823786565496E-4</v>
      </c>
      <c r="E3680" s="9">
        <v>47086437.34375</v>
      </c>
      <c r="F3680" s="9">
        <v>58989327.833333299</v>
      </c>
      <c r="G3680" s="9">
        <v>55924432.083333299</v>
      </c>
      <c r="H3680" s="9">
        <v>30131387.21875</v>
      </c>
      <c r="I3680" s="9">
        <v>23590456.916666701</v>
      </c>
      <c r="J3680" s="9">
        <v>22833165.354166701</v>
      </c>
      <c r="K3680" s="9">
        <v>52148635.4375</v>
      </c>
      <c r="L3680" s="9">
        <v>23417631.34375</v>
      </c>
      <c r="M3680" s="9">
        <v>29336770.75</v>
      </c>
      <c r="N3680" s="10">
        <f t="shared" si="570"/>
        <v>0.63991647953270936</v>
      </c>
      <c r="O3680" s="10">
        <f t="shared" si="571"/>
        <v>0.39991059032438003</v>
      </c>
      <c r="P3680" s="10">
        <f t="shared" si="572"/>
        <v>0.40828604786085049</v>
      </c>
      <c r="Q3680" s="10">
        <f t="shared" si="573"/>
        <v>1.107508624124478</v>
      </c>
      <c r="R3680" s="10">
        <f t="shared" si="574"/>
        <v>0.39698081337548857</v>
      </c>
      <c r="S3680" s="10">
        <f t="shared" si="575"/>
        <v>0.52457878707261829</v>
      </c>
      <c r="T3680" s="10">
        <f t="shared" si="576"/>
        <v>0.48270437257264659</v>
      </c>
      <c r="U3680" s="10">
        <f t="shared" si="577"/>
        <v>0.67635607485752836</v>
      </c>
      <c r="V3680" s="14">
        <f t="shared" si="578"/>
        <v>-1.7963342917056597</v>
      </c>
      <c r="W3680" s="14">
        <f t="shared" si="579"/>
        <v>-0.96441246322402452</v>
      </c>
    </row>
    <row r="3681" spans="1:23" x14ac:dyDescent="0.25">
      <c r="A3681" s="9" t="s">
        <v>7809</v>
      </c>
      <c r="B3681" s="9" t="s">
        <v>7810</v>
      </c>
      <c r="C3681" s="9" t="s">
        <v>7811</v>
      </c>
      <c r="D3681" s="10">
        <v>7.9723994399391405E-3</v>
      </c>
      <c r="E3681" s="11">
        <v>139925671.83333299</v>
      </c>
      <c r="F3681" s="11">
        <v>128014642.875</v>
      </c>
      <c r="G3681" s="11">
        <v>167381808.04166701</v>
      </c>
      <c r="H3681" s="11">
        <v>152327893.125</v>
      </c>
      <c r="I3681" s="11">
        <v>56024263.833333299</v>
      </c>
      <c r="J3681" s="11">
        <v>138047181.16666701</v>
      </c>
      <c r="K3681" s="11">
        <v>130774570.625</v>
      </c>
      <c r="L3681" s="11">
        <v>84105367.083333299</v>
      </c>
      <c r="M3681" s="11">
        <v>73833782.666666701</v>
      </c>
      <c r="N3681" s="10">
        <f t="shared" si="570"/>
        <v>1.0886343522898316</v>
      </c>
      <c r="O3681" s="10">
        <f t="shared" si="571"/>
        <v>0.43763949635072791</v>
      </c>
      <c r="P3681" s="10">
        <f t="shared" si="572"/>
        <v>0.8247442346440802</v>
      </c>
      <c r="Q3681" s="10">
        <f t="shared" si="573"/>
        <v>0.93460026964006315</v>
      </c>
      <c r="R3681" s="10">
        <f t="shared" si="574"/>
        <v>0.65699802143304853</v>
      </c>
      <c r="S3681" s="10">
        <f t="shared" si="575"/>
        <v>0.44110996009964815</v>
      </c>
      <c r="T3681" s="10">
        <f t="shared" si="576"/>
        <v>0.7836726944282133</v>
      </c>
      <c r="U3681" s="10">
        <f t="shared" si="577"/>
        <v>0.67756941705758666</v>
      </c>
      <c r="V3681" s="14">
        <f t="shared" si="578"/>
        <v>-0.60119557151406422</v>
      </c>
      <c r="W3681" s="14">
        <f t="shared" si="579"/>
        <v>-0.95999202666674122</v>
      </c>
    </row>
    <row r="3682" spans="1:23" x14ac:dyDescent="0.25">
      <c r="A3682" s="9" t="s">
        <v>20003</v>
      </c>
      <c r="B3682" s="9" t="s">
        <v>20004</v>
      </c>
      <c r="C3682" s="9" t="s">
        <v>20005</v>
      </c>
      <c r="D3682" s="10">
        <v>0.474372000830315</v>
      </c>
      <c r="E3682" s="9">
        <v>89070160.739583299</v>
      </c>
      <c r="F3682" s="9">
        <v>51474300.083333299</v>
      </c>
      <c r="G3682" s="9">
        <v>108121932.604167</v>
      </c>
      <c r="H3682" s="9">
        <v>64842907</v>
      </c>
      <c r="I3682" s="9">
        <v>69587851.291666701</v>
      </c>
      <c r="J3682" s="9">
        <v>97718531.333333299</v>
      </c>
      <c r="K3682" s="9">
        <v>73397066.833333299</v>
      </c>
      <c r="L3682" s="9">
        <v>53927564.083333299</v>
      </c>
      <c r="M3682" s="9">
        <v>95411189.90625</v>
      </c>
      <c r="N3682" s="10">
        <f t="shared" si="570"/>
        <v>0.72799809118547409</v>
      </c>
      <c r="O3682" s="10">
        <f t="shared" si="571"/>
        <v>1.3518950462465507</v>
      </c>
      <c r="P3682" s="10">
        <f t="shared" si="572"/>
        <v>0.90378084242241197</v>
      </c>
      <c r="Q3682" s="10">
        <f t="shared" si="573"/>
        <v>0.82403653730822579</v>
      </c>
      <c r="R3682" s="10">
        <f t="shared" si="574"/>
        <v>1.0476599778147218</v>
      </c>
      <c r="S3682" s="10">
        <f t="shared" si="575"/>
        <v>0.88244066313121816</v>
      </c>
      <c r="T3682" s="10">
        <f t="shared" si="576"/>
        <v>0.9945579932848122</v>
      </c>
      <c r="U3682" s="10">
        <f t="shared" si="577"/>
        <v>0.9180457260847219</v>
      </c>
      <c r="V3682" s="14">
        <f t="shared" si="578"/>
        <v>-1.3458293370518135E-2</v>
      </c>
      <c r="W3682" s="14">
        <f t="shared" si="579"/>
        <v>-0.2108888714279557</v>
      </c>
    </row>
    <row r="3683" spans="1:23" x14ac:dyDescent="0.25">
      <c r="A3683" s="9" t="s">
        <v>8235</v>
      </c>
      <c r="B3683" s="9" t="s">
        <v>8236</v>
      </c>
      <c r="C3683" s="9" t="s">
        <v>8237</v>
      </c>
      <c r="D3683" s="10">
        <v>2.2432962931208901E-3</v>
      </c>
      <c r="E3683" s="11">
        <v>39984294.833333299</v>
      </c>
      <c r="F3683" s="11">
        <v>37560249.8125</v>
      </c>
      <c r="G3683" s="11">
        <v>40553455.5</v>
      </c>
      <c r="H3683" s="11">
        <v>47723506.25</v>
      </c>
      <c r="I3683" s="11">
        <v>51616761.041666701</v>
      </c>
      <c r="J3683" s="11">
        <v>49209781.166666701</v>
      </c>
      <c r="K3683" s="11">
        <v>39498181</v>
      </c>
      <c r="L3683" s="11">
        <v>13796221.8541667</v>
      </c>
      <c r="M3683" s="11">
        <v>49974697.166666701</v>
      </c>
      <c r="N3683" s="10">
        <f t="shared" si="570"/>
        <v>1.1935562812580811</v>
      </c>
      <c r="O3683" s="10">
        <f t="shared" si="571"/>
        <v>1.3742390239504934</v>
      </c>
      <c r="P3683" s="10">
        <f t="shared" si="572"/>
        <v>1.2134546997275411</v>
      </c>
      <c r="Q3683" s="10">
        <f t="shared" si="573"/>
        <v>0.98784238073074515</v>
      </c>
      <c r="R3683" s="10">
        <f t="shared" si="574"/>
        <v>0.36730910798083499</v>
      </c>
      <c r="S3683" s="10">
        <f t="shared" si="575"/>
        <v>1.2323166189048107</v>
      </c>
      <c r="T3683" s="10">
        <f t="shared" si="576"/>
        <v>1.2604166683120386</v>
      </c>
      <c r="U3683" s="10">
        <f t="shared" si="577"/>
        <v>0.8624893692054636</v>
      </c>
      <c r="V3683" s="14">
        <f t="shared" si="578"/>
        <v>0.57080708254822976</v>
      </c>
      <c r="W3683" s="14">
        <f t="shared" si="579"/>
        <v>-0.36484632771903514</v>
      </c>
    </row>
    <row r="3684" spans="1:23" x14ac:dyDescent="0.25">
      <c r="A3684" s="9" t="s">
        <v>17268</v>
      </c>
      <c r="B3684" s="9" t="s">
        <v>17269</v>
      </c>
      <c r="C3684" s="9" t="s">
        <v>17270</v>
      </c>
      <c r="D3684" s="10">
        <v>0.10085042193792999</v>
      </c>
      <c r="E3684" s="11">
        <v>2308029356</v>
      </c>
      <c r="F3684" s="11">
        <v>2083687416.375</v>
      </c>
      <c r="G3684" s="11">
        <v>2542543030.0833302</v>
      </c>
      <c r="H3684" s="11">
        <v>2307948715.3333302</v>
      </c>
      <c r="I3684" s="11">
        <v>2130644362.125</v>
      </c>
      <c r="J3684" s="11">
        <v>2344727684.0833302</v>
      </c>
      <c r="K3684" s="11">
        <v>2133018790.3333299</v>
      </c>
      <c r="L3684" s="11">
        <v>1460801663.25</v>
      </c>
      <c r="M3684" s="11">
        <v>2118432107.5208299</v>
      </c>
      <c r="N3684" s="10">
        <f t="shared" si="570"/>
        <v>0.99996506081412695</v>
      </c>
      <c r="O3684" s="10">
        <f t="shared" si="571"/>
        <v>1.0225355038289241</v>
      </c>
      <c r="P3684" s="10">
        <f t="shared" si="572"/>
        <v>0.92219783749598261</v>
      </c>
      <c r="Q3684" s="10">
        <f t="shared" si="573"/>
        <v>0.92417316304417485</v>
      </c>
      <c r="R3684" s="10">
        <f t="shared" si="574"/>
        <v>0.70106564534106697</v>
      </c>
      <c r="S3684" s="10">
        <f t="shared" si="575"/>
        <v>0.83319420063124738</v>
      </c>
      <c r="T3684" s="10">
        <f t="shared" si="576"/>
        <v>0.98156613404634452</v>
      </c>
      <c r="U3684" s="10">
        <f t="shared" si="577"/>
        <v>0.81947766967216307</v>
      </c>
      <c r="V3684" s="14">
        <f t="shared" si="578"/>
        <v>-4.5887763401382023E-2</v>
      </c>
      <c r="W3684" s="14">
        <f t="shared" si="579"/>
        <v>-0.49101174406994497</v>
      </c>
    </row>
    <row r="3685" spans="1:23" x14ac:dyDescent="0.25">
      <c r="A3685" s="9" t="s">
        <v>4542</v>
      </c>
      <c r="B3685" s="9" t="s">
        <v>4543</v>
      </c>
      <c r="C3685" s="9" t="s">
        <v>4544</v>
      </c>
      <c r="D3685" s="10">
        <v>8.3079217252151095E-3</v>
      </c>
      <c r="E3685" s="11">
        <v>260435506.83333299</v>
      </c>
      <c r="F3685" s="11">
        <v>274320052.16666698</v>
      </c>
      <c r="G3685" s="11">
        <v>218709490.625</v>
      </c>
      <c r="H3685" s="11">
        <v>223826399</v>
      </c>
      <c r="I3685" s="11">
        <v>210448331.16666701</v>
      </c>
      <c r="J3685" s="11">
        <v>310094259.08333302</v>
      </c>
      <c r="K3685" s="11">
        <v>292167873.91666698</v>
      </c>
      <c r="L3685" s="11">
        <v>195264028.29166701</v>
      </c>
      <c r="M3685" s="11">
        <v>341213298.83333302</v>
      </c>
      <c r="N3685" s="10">
        <f t="shared" si="570"/>
        <v>0.85943119554446479</v>
      </c>
      <c r="O3685" s="10">
        <f t="shared" si="571"/>
        <v>0.76716349936681327</v>
      </c>
      <c r="P3685" s="10">
        <f t="shared" si="572"/>
        <v>1.4178363188409671</v>
      </c>
      <c r="Q3685" s="10">
        <f t="shared" si="573"/>
        <v>1.1218434746827408</v>
      </c>
      <c r="R3685" s="10">
        <f t="shared" si="574"/>
        <v>0.71181099139275328</v>
      </c>
      <c r="S3685" s="10">
        <f t="shared" si="575"/>
        <v>1.5601211353849223</v>
      </c>
      <c r="T3685" s="10">
        <f t="shared" si="576"/>
        <v>1.0148103379174149</v>
      </c>
      <c r="U3685" s="10">
        <f t="shared" si="577"/>
        <v>1.1312585338201389</v>
      </c>
      <c r="V3685" s="14">
        <f t="shared" si="578"/>
        <v>3.6258942002006245E-2</v>
      </c>
      <c r="W3685" s="14">
        <f t="shared" si="579"/>
        <v>0.30417107969511092</v>
      </c>
    </row>
    <row r="3686" spans="1:23" x14ac:dyDescent="0.25">
      <c r="A3686" s="9" t="s">
        <v>4713</v>
      </c>
      <c r="B3686" s="9" t="s">
        <v>4714</v>
      </c>
      <c r="C3686" s="9" t="s">
        <v>4715</v>
      </c>
      <c r="D3686" s="10">
        <v>0.33910941134198203</v>
      </c>
      <c r="E3686" s="11">
        <v>391347389.66666698</v>
      </c>
      <c r="F3686" s="11">
        <v>169416158.16666701</v>
      </c>
      <c r="G3686" s="11">
        <v>180232462.33333299</v>
      </c>
      <c r="H3686" s="11">
        <v>179891778.04166701</v>
      </c>
      <c r="I3686" s="11">
        <v>163870386.5</v>
      </c>
      <c r="J3686" s="11">
        <v>186684979.33333299</v>
      </c>
      <c r="K3686" s="11">
        <v>192473172.125</v>
      </c>
      <c r="L3686" s="11">
        <v>227040408.79166701</v>
      </c>
      <c r="M3686" s="11">
        <v>158637151.33333299</v>
      </c>
      <c r="N3686" s="10">
        <f t="shared" si="570"/>
        <v>0.45967287068118984</v>
      </c>
      <c r="O3686" s="10">
        <f t="shared" si="571"/>
        <v>0.96726539117236243</v>
      </c>
      <c r="P3686" s="10">
        <f t="shared" si="572"/>
        <v>1.0358010810952931</v>
      </c>
      <c r="Q3686" s="10">
        <f t="shared" si="573"/>
        <v>0.49182178598135134</v>
      </c>
      <c r="R3686" s="10">
        <f t="shared" si="574"/>
        <v>1.3401343251350961</v>
      </c>
      <c r="S3686" s="10">
        <f t="shared" si="575"/>
        <v>0.88018079140449013</v>
      </c>
      <c r="T3686" s="10">
        <f t="shared" si="576"/>
        <v>0.82091311431628178</v>
      </c>
      <c r="U3686" s="10">
        <f t="shared" si="577"/>
        <v>0.90404563417364592</v>
      </c>
      <c r="V3686" s="14">
        <f t="shared" si="578"/>
        <v>-0.48669540306873432</v>
      </c>
      <c r="W3686" s="14">
        <f t="shared" si="579"/>
        <v>-0.24878944591344496</v>
      </c>
    </row>
    <row r="3687" spans="1:23" x14ac:dyDescent="0.25">
      <c r="A3687" s="9" t="s">
        <v>4602</v>
      </c>
      <c r="B3687" s="9" t="s">
        <v>4603</v>
      </c>
      <c r="C3687" s="9" t="s">
        <v>4604</v>
      </c>
      <c r="D3687" s="10">
        <v>1.1928759405068501E-3</v>
      </c>
      <c r="E3687" s="11">
        <v>121732194.166667</v>
      </c>
      <c r="F3687" s="11">
        <v>126098654.458333</v>
      </c>
      <c r="G3687" s="11">
        <v>122875953.333333</v>
      </c>
      <c r="H3687" s="11">
        <v>71608782.25</v>
      </c>
      <c r="I3687" s="11">
        <v>80755415.104166701</v>
      </c>
      <c r="J3687" s="11">
        <v>89170536.5</v>
      </c>
      <c r="K3687" s="11">
        <v>87576736.708333299</v>
      </c>
      <c r="L3687" s="11">
        <v>68307110.666666701</v>
      </c>
      <c r="M3687" s="11">
        <v>59836422.25</v>
      </c>
      <c r="N3687" s="10">
        <f t="shared" si="570"/>
        <v>0.58824851338798989</v>
      </c>
      <c r="O3687" s="10">
        <f t="shared" si="571"/>
        <v>0.64041456628588256</v>
      </c>
      <c r="P3687" s="10">
        <f t="shared" si="572"/>
        <v>0.72569558226011655</v>
      </c>
      <c r="Q3687" s="10">
        <f t="shared" si="573"/>
        <v>0.71942132734771469</v>
      </c>
      <c r="R3687" s="10">
        <f t="shared" si="574"/>
        <v>0.54169579334597528</v>
      </c>
      <c r="S3687" s="10">
        <f t="shared" si="575"/>
        <v>0.48696608756050203</v>
      </c>
      <c r="T3687" s="10">
        <f t="shared" si="576"/>
        <v>0.65145288731132966</v>
      </c>
      <c r="U3687" s="10">
        <f t="shared" si="577"/>
        <v>0.58269440275139728</v>
      </c>
      <c r="V3687" s="14">
        <f t="shared" si="578"/>
        <v>-1.0569348401202636</v>
      </c>
      <c r="W3687" s="14">
        <f t="shared" si="579"/>
        <v>-1.3320317822453502</v>
      </c>
    </row>
    <row r="3688" spans="1:23" x14ac:dyDescent="0.25">
      <c r="A3688" s="9" t="s">
        <v>2962</v>
      </c>
      <c r="B3688" s="9" t="s">
        <v>2963</v>
      </c>
      <c r="C3688" s="9" t="s">
        <v>2964</v>
      </c>
      <c r="D3688" s="10">
        <v>0.23196928581558601</v>
      </c>
      <c r="E3688" s="11">
        <v>87339009.958333299</v>
      </c>
      <c r="F3688" s="11">
        <v>42436828.791666701</v>
      </c>
      <c r="G3688" s="11">
        <v>46307338.333333299</v>
      </c>
      <c r="H3688" s="11">
        <v>30569994.416666701</v>
      </c>
      <c r="I3688" s="11">
        <v>67814977.5</v>
      </c>
      <c r="J3688" s="11">
        <v>69517603.75</v>
      </c>
      <c r="K3688" s="11">
        <v>75639218.0625</v>
      </c>
      <c r="L3688" s="11">
        <v>59477809.166666701</v>
      </c>
      <c r="M3688" s="11">
        <v>115759877.916667</v>
      </c>
      <c r="N3688" s="10">
        <f t="shared" si="570"/>
        <v>0.35001535317666971</v>
      </c>
      <c r="O3688" s="10">
        <f t="shared" si="571"/>
        <v>1.5980217992470915</v>
      </c>
      <c r="P3688" s="10">
        <f t="shared" si="572"/>
        <v>1.5012221874985052</v>
      </c>
      <c r="Q3688" s="10">
        <f t="shared" si="573"/>
        <v>0.86604162445378186</v>
      </c>
      <c r="R3688" s="10">
        <f t="shared" si="574"/>
        <v>1.4015611170820175</v>
      </c>
      <c r="S3688" s="10">
        <f t="shared" si="575"/>
        <v>2.4998171366143893</v>
      </c>
      <c r="T3688" s="10">
        <f t="shared" si="576"/>
        <v>1.1497531133074221</v>
      </c>
      <c r="U3688" s="10">
        <f t="shared" si="577"/>
        <v>1.5891399593833961</v>
      </c>
      <c r="V3688" s="14">
        <f t="shared" si="578"/>
        <v>0.34416582945406926</v>
      </c>
      <c r="W3688" s="14">
        <f t="shared" si="579"/>
        <v>1.1423744104707201</v>
      </c>
    </row>
    <row r="3689" spans="1:23" x14ac:dyDescent="0.25">
      <c r="A3689" s="9" t="s">
        <v>916</v>
      </c>
      <c r="B3689" s="9" t="s">
        <v>917</v>
      </c>
      <c r="C3689" s="9" t="s">
        <v>918</v>
      </c>
      <c r="D3689" s="10">
        <v>6.8515850759994501E-3</v>
      </c>
      <c r="E3689" s="9">
        <v>112377687.416667</v>
      </c>
      <c r="F3689" s="9">
        <v>101743559.75</v>
      </c>
      <c r="G3689" s="9">
        <v>84469384.166666701</v>
      </c>
      <c r="H3689" s="9">
        <v>89034475.53125</v>
      </c>
      <c r="I3689" s="9">
        <v>71107044.083333299</v>
      </c>
      <c r="J3689" s="9">
        <v>76290103.666666701</v>
      </c>
      <c r="K3689" s="9">
        <v>101774580.166667</v>
      </c>
      <c r="L3689" s="9">
        <v>52604600.354166701</v>
      </c>
      <c r="M3689" s="9">
        <v>67367426.020833299</v>
      </c>
      <c r="N3689" s="10">
        <f t="shared" si="570"/>
        <v>0.79227894413891531</v>
      </c>
      <c r="O3689" s="10">
        <f t="shared" si="571"/>
        <v>0.69888496390390253</v>
      </c>
      <c r="P3689" s="10">
        <f t="shared" si="572"/>
        <v>0.90316869738435113</v>
      </c>
      <c r="Q3689" s="10">
        <f t="shared" si="573"/>
        <v>0.90564757565541942</v>
      </c>
      <c r="R3689" s="10">
        <f t="shared" si="574"/>
        <v>0.51703125468997269</v>
      </c>
      <c r="S3689" s="10">
        <f t="shared" si="575"/>
        <v>0.79753660672972948</v>
      </c>
      <c r="T3689" s="10">
        <f t="shared" si="576"/>
        <v>0.7981108684757231</v>
      </c>
      <c r="U3689" s="10">
        <f t="shared" si="577"/>
        <v>0.74007181235837383</v>
      </c>
      <c r="V3689" s="14">
        <f t="shared" si="578"/>
        <v>-0.55617056497863782</v>
      </c>
      <c r="W3689" s="14">
        <f t="shared" si="579"/>
        <v>-0.74237720520338468</v>
      </c>
    </row>
    <row r="3690" spans="1:23" x14ac:dyDescent="0.25">
      <c r="A3690" s="9" t="s">
        <v>913</v>
      </c>
      <c r="B3690" s="9" t="s">
        <v>914</v>
      </c>
      <c r="C3690" s="9" t="s">
        <v>915</v>
      </c>
      <c r="D3690" s="10">
        <v>0.116535364342036</v>
      </c>
      <c r="E3690" s="11">
        <v>54728435.041666701</v>
      </c>
      <c r="F3690" s="11">
        <v>65054924.958333299</v>
      </c>
      <c r="G3690" s="11">
        <v>96601744.1875</v>
      </c>
      <c r="H3690" s="11">
        <v>61072164.25</v>
      </c>
      <c r="I3690" s="11">
        <v>34344270.333333299</v>
      </c>
      <c r="J3690" s="11">
        <v>76889406.333333299</v>
      </c>
      <c r="K3690" s="11">
        <v>44267622.5</v>
      </c>
      <c r="L3690" s="11">
        <v>20086673.083333299</v>
      </c>
      <c r="M3690" s="11">
        <v>54725377.875</v>
      </c>
      <c r="N3690" s="10">
        <f t="shared" si="570"/>
        <v>1.1159128559679004</v>
      </c>
      <c r="O3690" s="10">
        <f t="shared" si="571"/>
        <v>0.52792729152066942</v>
      </c>
      <c r="P3690" s="10">
        <f t="shared" si="572"/>
        <v>0.79594221595103021</v>
      </c>
      <c r="Q3690" s="10">
        <f t="shared" si="573"/>
        <v>0.80885964428358836</v>
      </c>
      <c r="R3690" s="10">
        <f t="shared" si="574"/>
        <v>0.3087648336570753</v>
      </c>
      <c r="S3690" s="10">
        <f t="shared" si="575"/>
        <v>0.56650507022709962</v>
      </c>
      <c r="T3690" s="10">
        <f t="shared" si="576"/>
        <v>0.81326078781319999</v>
      </c>
      <c r="U3690" s="10">
        <f t="shared" si="577"/>
        <v>0.56137651605592109</v>
      </c>
      <c r="V3690" s="14">
        <f t="shared" si="578"/>
        <v>-0.50979343109749264</v>
      </c>
      <c r="W3690" s="14">
        <f t="shared" si="579"/>
        <v>-1.423953468302162</v>
      </c>
    </row>
    <row r="3691" spans="1:23" x14ac:dyDescent="0.25">
      <c r="A3691" s="9" t="s">
        <v>910</v>
      </c>
      <c r="B3691" s="9" t="s">
        <v>911</v>
      </c>
      <c r="C3691" s="9" t="s">
        <v>912</v>
      </c>
      <c r="D3691" s="10">
        <v>2.1515075658285698E-2</v>
      </c>
      <c r="E3691" s="11">
        <v>49253154.708333299</v>
      </c>
      <c r="F3691" s="11">
        <v>47374002.541666701</v>
      </c>
      <c r="G3691" s="11">
        <v>59814025.416666701</v>
      </c>
      <c r="H3691" s="11">
        <v>42354543.416666701</v>
      </c>
      <c r="I3691" s="11">
        <v>47303255.8125</v>
      </c>
      <c r="J3691" s="11">
        <v>50503032.166666701</v>
      </c>
      <c r="K3691" s="11">
        <v>47315198.145833299</v>
      </c>
      <c r="L3691" s="11">
        <v>24088772.333333299</v>
      </c>
      <c r="M3691" s="11">
        <v>52787818.041666701</v>
      </c>
      <c r="N3691" s="10">
        <f t="shared" si="570"/>
        <v>0.85993564610188511</v>
      </c>
      <c r="O3691" s="10">
        <f t="shared" si="571"/>
        <v>0.99850663390528427</v>
      </c>
      <c r="P3691" s="10">
        <f t="shared" si="572"/>
        <v>0.8443342813806749</v>
      </c>
      <c r="Q3691" s="10">
        <f t="shared" si="573"/>
        <v>0.96065314853482653</v>
      </c>
      <c r="R3691" s="10">
        <f t="shared" si="574"/>
        <v>0.50848083423279633</v>
      </c>
      <c r="S3691" s="10">
        <f t="shared" si="575"/>
        <v>0.88253244408723241</v>
      </c>
      <c r="T3691" s="10">
        <f t="shared" si="576"/>
        <v>0.90092552046261476</v>
      </c>
      <c r="U3691" s="10">
        <f t="shared" si="577"/>
        <v>0.78388880895161839</v>
      </c>
      <c r="V3691" s="14">
        <f t="shared" si="578"/>
        <v>-0.25731606961431341</v>
      </c>
      <c r="W3691" s="14">
        <f t="shared" si="579"/>
        <v>-0.60051552929617147</v>
      </c>
    </row>
    <row r="3692" spans="1:23" x14ac:dyDescent="0.25">
      <c r="A3692" s="9" t="s">
        <v>7117</v>
      </c>
      <c r="B3692" s="9" t="s">
        <v>7118</v>
      </c>
      <c r="C3692" s="9" t="s">
        <v>7119</v>
      </c>
      <c r="D3692" s="10">
        <v>0.14368864234462</v>
      </c>
      <c r="E3692" s="11">
        <v>90360619.96875</v>
      </c>
      <c r="F3692" s="11">
        <v>104699771.291667</v>
      </c>
      <c r="G3692" s="11">
        <v>129502243</v>
      </c>
      <c r="H3692" s="11">
        <v>130527251.739583</v>
      </c>
      <c r="I3692" s="11">
        <v>114204557.265625</v>
      </c>
      <c r="J3692" s="11">
        <v>127990522.291667</v>
      </c>
      <c r="K3692" s="11">
        <v>112198185.166667</v>
      </c>
      <c r="L3692" s="11">
        <v>45686672.927083299</v>
      </c>
      <c r="M3692" s="11">
        <v>125640194.583333</v>
      </c>
      <c r="N3692" s="10">
        <f t="shared" si="570"/>
        <v>1.4445147873567499</v>
      </c>
      <c r="O3692" s="10">
        <f t="shared" si="571"/>
        <v>1.0907813441872769</v>
      </c>
      <c r="P3692" s="10">
        <f t="shared" si="572"/>
        <v>0.98832668320398898</v>
      </c>
      <c r="Q3692" s="10">
        <f t="shared" si="573"/>
        <v>1.241671263493646</v>
      </c>
      <c r="R3692" s="10">
        <f t="shared" si="574"/>
        <v>0.43635886080220576</v>
      </c>
      <c r="S3692" s="10">
        <f t="shared" si="575"/>
        <v>0.97017774883893715</v>
      </c>
      <c r="T3692" s="10">
        <f t="shared" si="576"/>
        <v>1.1745409382493388</v>
      </c>
      <c r="U3692" s="10">
        <f t="shared" si="577"/>
        <v>0.88273595771159619</v>
      </c>
      <c r="V3692" s="14">
        <f t="shared" si="578"/>
        <v>0.39677244031075598</v>
      </c>
      <c r="W3692" s="14">
        <f t="shared" si="579"/>
        <v>-0.30761993878415506</v>
      </c>
    </row>
    <row r="3693" spans="1:23" x14ac:dyDescent="0.25">
      <c r="A3693" s="9" t="s">
        <v>18396</v>
      </c>
      <c r="B3693" s="9" t="s">
        <v>18397</v>
      </c>
      <c r="C3693" s="9" t="s">
        <v>18398</v>
      </c>
      <c r="D3693" s="10">
        <v>0.13133184651965499</v>
      </c>
      <c r="E3693" s="11">
        <v>2468125681.2708302</v>
      </c>
      <c r="F3693" s="11">
        <v>2659966082</v>
      </c>
      <c r="G3693" s="11">
        <v>3264652468.5</v>
      </c>
      <c r="H3693" s="11">
        <v>2861361178.25</v>
      </c>
      <c r="I3693" s="11">
        <v>2572076380.9791698</v>
      </c>
      <c r="J3693" s="11">
        <v>2829166464.5</v>
      </c>
      <c r="K3693" s="11">
        <v>2501041504.2708302</v>
      </c>
      <c r="L3693" s="11">
        <v>1552288037.6666701</v>
      </c>
      <c r="M3693" s="11">
        <v>2552908217.4583302</v>
      </c>
      <c r="N3693" s="10">
        <f t="shared" si="570"/>
        <v>1.1593255562158788</v>
      </c>
      <c r="O3693" s="10">
        <f t="shared" si="571"/>
        <v>0.96695833769626605</v>
      </c>
      <c r="P3693" s="10">
        <f t="shared" si="572"/>
        <v>0.86660570820265859</v>
      </c>
      <c r="Q3693" s="10">
        <f t="shared" si="573"/>
        <v>1.0133363642093995</v>
      </c>
      <c r="R3693" s="10">
        <f t="shared" si="574"/>
        <v>0.58357437268505374</v>
      </c>
      <c r="S3693" s="10">
        <f t="shared" si="575"/>
        <v>0.781984680480035</v>
      </c>
      <c r="T3693" s="10">
        <f t="shared" si="576"/>
        <v>0.9976298673716012</v>
      </c>
      <c r="U3693" s="10">
        <f t="shared" si="577"/>
        <v>0.79296513912482947</v>
      </c>
      <c r="V3693" s="14">
        <f t="shared" si="578"/>
        <v>-5.8524045381089318E-3</v>
      </c>
      <c r="W3693" s="14">
        <f t="shared" si="579"/>
        <v>-0.57212325900614391</v>
      </c>
    </row>
    <row r="3694" spans="1:23" x14ac:dyDescent="0.25">
      <c r="A3694" s="9" t="s">
        <v>6448</v>
      </c>
      <c r="B3694" s="9" t="s">
        <v>6449</v>
      </c>
      <c r="C3694" s="9" t="s">
        <v>6450</v>
      </c>
      <c r="D3694" s="10">
        <v>1.17971735382902E-2</v>
      </c>
      <c r="E3694" s="9">
        <v>840807147.04166698</v>
      </c>
      <c r="F3694" s="9">
        <v>853230096</v>
      </c>
      <c r="G3694" s="9">
        <v>977930547.70833302</v>
      </c>
      <c r="H3694" s="9">
        <v>1352147272.8333299</v>
      </c>
      <c r="I3694" s="9">
        <v>1125228597.4166701</v>
      </c>
      <c r="J3694" s="9">
        <v>1232281095.75</v>
      </c>
      <c r="K3694" s="9">
        <v>1063912296.5</v>
      </c>
      <c r="L3694" s="9">
        <v>616332978.95833302</v>
      </c>
      <c r="M3694" s="9">
        <v>1167862425.5</v>
      </c>
      <c r="N3694" s="10">
        <f t="shared" si="570"/>
        <v>1.6081538764159946</v>
      </c>
      <c r="O3694" s="10">
        <f t="shared" si="571"/>
        <v>1.3187868110745475</v>
      </c>
      <c r="P3694" s="10">
        <f t="shared" si="572"/>
        <v>1.2600906052456466</v>
      </c>
      <c r="Q3694" s="10">
        <f t="shared" si="573"/>
        <v>1.2653463998769707</v>
      </c>
      <c r="R3694" s="10">
        <f t="shared" si="574"/>
        <v>0.72235260083738662</v>
      </c>
      <c r="S3694" s="10">
        <f t="shared" si="575"/>
        <v>1.1942181663480604</v>
      </c>
      <c r="T3694" s="10">
        <f t="shared" si="576"/>
        <v>1.3956770975787294</v>
      </c>
      <c r="U3694" s="10">
        <f t="shared" si="577"/>
        <v>1.0606390556874725</v>
      </c>
      <c r="V3694" s="14">
        <f t="shared" si="578"/>
        <v>0.82221543964924793</v>
      </c>
      <c r="W3694" s="14">
        <f t="shared" si="579"/>
        <v>0.14519525357412949</v>
      </c>
    </row>
    <row r="3695" spans="1:23" x14ac:dyDescent="0.25">
      <c r="A3695" s="9" t="s">
        <v>11635</v>
      </c>
      <c r="B3695" s="9" t="s">
        <v>11636</v>
      </c>
      <c r="C3695" s="9" t="s">
        <v>11637</v>
      </c>
      <c r="D3695" s="10">
        <v>1.2561629497273999E-2</v>
      </c>
      <c r="E3695" s="11">
        <v>208790422.72916701</v>
      </c>
      <c r="F3695" s="11">
        <v>173377151.91666701</v>
      </c>
      <c r="G3695" s="11">
        <v>175570618.0625</v>
      </c>
      <c r="H3695" s="11">
        <v>214837101.625</v>
      </c>
      <c r="I3695" s="11">
        <v>181868475.5</v>
      </c>
      <c r="J3695" s="11">
        <v>148885149</v>
      </c>
      <c r="K3695" s="11">
        <v>279879646.91666698</v>
      </c>
      <c r="L3695" s="11">
        <v>137906737.8125</v>
      </c>
      <c r="M3695" s="11">
        <v>176843037.33333299</v>
      </c>
      <c r="N3695" s="10">
        <f t="shared" si="570"/>
        <v>1.0289605184797028</v>
      </c>
      <c r="O3695" s="10">
        <f t="shared" si="571"/>
        <v>1.0489760241730945</v>
      </c>
      <c r="P3695" s="10">
        <f t="shared" si="572"/>
        <v>0.84800720441161492</v>
      </c>
      <c r="Q3695" s="10">
        <f t="shared" si="573"/>
        <v>1.3404812503287735</v>
      </c>
      <c r="R3695" s="10">
        <f t="shared" si="574"/>
        <v>0.79541471461467017</v>
      </c>
      <c r="S3695" s="10">
        <f t="shared" si="575"/>
        <v>1.0072473360569936</v>
      </c>
      <c r="T3695" s="10">
        <f t="shared" si="576"/>
        <v>0.97531458235480406</v>
      </c>
      <c r="U3695" s="10">
        <f t="shared" si="577"/>
        <v>1.0477144336668125</v>
      </c>
      <c r="V3695" s="14">
        <f t="shared" si="578"/>
        <v>-6.1645776554584114E-2</v>
      </c>
      <c r="W3695" s="14">
        <f t="shared" si="579"/>
        <v>0.11495702312306236</v>
      </c>
    </row>
    <row r="3696" spans="1:23" x14ac:dyDescent="0.25">
      <c r="A3696" s="9" t="s">
        <v>20990</v>
      </c>
      <c r="B3696" s="9" t="s">
        <v>20991</v>
      </c>
      <c r="C3696" s="9" t="s">
        <v>20992</v>
      </c>
      <c r="D3696" s="10">
        <v>1.2116605598654399E-2</v>
      </c>
      <c r="E3696" s="11">
        <v>174108199.75</v>
      </c>
      <c r="F3696" s="11">
        <v>122906816.583333</v>
      </c>
      <c r="G3696" s="11">
        <v>170725128.75</v>
      </c>
      <c r="H3696" s="11">
        <v>226576855</v>
      </c>
      <c r="I3696" s="11">
        <v>229591654.25</v>
      </c>
      <c r="J3696" s="11">
        <v>252450723</v>
      </c>
      <c r="K3696" s="11">
        <v>169545304.25</v>
      </c>
      <c r="L3696" s="11">
        <v>126134675.875</v>
      </c>
      <c r="M3696" s="11">
        <v>274054022.5</v>
      </c>
      <c r="N3696" s="10">
        <f t="shared" si="570"/>
        <v>1.3013566008110999</v>
      </c>
      <c r="O3696" s="10">
        <f t="shared" si="571"/>
        <v>1.8680140014393163</v>
      </c>
      <c r="P3696" s="10">
        <f t="shared" si="572"/>
        <v>1.4786969255690194</v>
      </c>
      <c r="Q3696" s="10">
        <f t="shared" si="573"/>
        <v>0.97379275929248699</v>
      </c>
      <c r="R3696" s="10">
        <f t="shared" si="574"/>
        <v>1.0262626547607183</v>
      </c>
      <c r="S3696" s="10">
        <f t="shared" si="575"/>
        <v>1.6052354126574351</v>
      </c>
      <c r="T3696" s="10">
        <f t="shared" si="576"/>
        <v>1.5493558426064784</v>
      </c>
      <c r="U3696" s="10">
        <f t="shared" si="577"/>
        <v>1.2017636089035468</v>
      </c>
      <c r="V3696" s="14">
        <f t="shared" si="578"/>
        <v>1.0798444807725054</v>
      </c>
      <c r="W3696" s="14">
        <f t="shared" si="579"/>
        <v>0.45328228814506677</v>
      </c>
    </row>
    <row r="3697" spans="1:23" x14ac:dyDescent="0.25">
      <c r="A3697" s="9" t="s">
        <v>9866</v>
      </c>
      <c r="B3697" s="9" t="s">
        <v>9867</v>
      </c>
      <c r="C3697" s="9" t="s">
        <v>9868</v>
      </c>
      <c r="D3697" s="10">
        <v>8.4076473175830405E-2</v>
      </c>
      <c r="E3697" s="11">
        <v>216451005.79166701</v>
      </c>
      <c r="F3697" s="11">
        <v>239128007.08333299</v>
      </c>
      <c r="G3697" s="11">
        <v>262950818.5</v>
      </c>
      <c r="H3697" s="11">
        <v>224712897</v>
      </c>
      <c r="I3697" s="11">
        <v>177182936</v>
      </c>
      <c r="J3697" s="11">
        <v>211737752.33333299</v>
      </c>
      <c r="K3697" s="11">
        <v>173094640.80208299</v>
      </c>
      <c r="L3697" s="11">
        <v>114175014.234375</v>
      </c>
      <c r="M3697" s="11">
        <v>258081314.375</v>
      </c>
      <c r="N3697" s="10">
        <f t="shared" si="570"/>
        <v>1.0381697981865006</v>
      </c>
      <c r="O3697" s="10">
        <f t="shared" si="571"/>
        <v>0.74095434558719031</v>
      </c>
      <c r="P3697" s="10">
        <f t="shared" si="572"/>
        <v>0.80523709164013491</v>
      </c>
      <c r="Q3697" s="10">
        <f t="shared" si="573"/>
        <v>0.79969432421434761</v>
      </c>
      <c r="R3697" s="10">
        <f t="shared" si="574"/>
        <v>0.4774639977432108</v>
      </c>
      <c r="S3697" s="10">
        <f t="shared" si="575"/>
        <v>0.98148131216028145</v>
      </c>
      <c r="T3697" s="10">
        <f t="shared" si="576"/>
        <v>0.86145374513794193</v>
      </c>
      <c r="U3697" s="10">
        <f t="shared" si="577"/>
        <v>0.75287987803927992</v>
      </c>
      <c r="V3697" s="14">
        <f t="shared" si="578"/>
        <v>-0.36780949223350645</v>
      </c>
      <c r="W3697" s="14">
        <f t="shared" si="579"/>
        <v>-0.70005922272389343</v>
      </c>
    </row>
    <row r="3698" spans="1:23" x14ac:dyDescent="0.25">
      <c r="A3698" s="9" t="s">
        <v>2833</v>
      </c>
      <c r="B3698" s="9" t="s">
        <v>2834</v>
      </c>
      <c r="C3698" s="9" t="s">
        <v>2835</v>
      </c>
      <c r="D3698" s="10">
        <v>0.36564269033353802</v>
      </c>
      <c r="E3698" s="11">
        <v>36787863.90625</v>
      </c>
      <c r="F3698" s="11">
        <v>28407877</v>
      </c>
      <c r="G3698" s="11">
        <v>289038931.625</v>
      </c>
      <c r="H3698" s="11">
        <v>64558644</v>
      </c>
      <c r="I3698" s="11">
        <v>65382865.46875</v>
      </c>
      <c r="J3698" s="11">
        <v>87990714.5</v>
      </c>
      <c r="K3698" s="11">
        <v>59799243.6875</v>
      </c>
      <c r="L3698" s="11">
        <v>52240747</v>
      </c>
      <c r="M3698" s="11">
        <v>88795619</v>
      </c>
      <c r="N3698" s="10">
        <f t="shared" si="570"/>
        <v>1.7548897148396796</v>
      </c>
      <c r="O3698" s="10">
        <f t="shared" si="571"/>
        <v>2.3015752098880884</v>
      </c>
      <c r="P3698" s="10">
        <f t="shared" si="572"/>
        <v>0.30442513057085135</v>
      </c>
      <c r="Q3698" s="10">
        <f t="shared" si="573"/>
        <v>1.6255155189192849</v>
      </c>
      <c r="R3698" s="10">
        <f t="shared" si="574"/>
        <v>1.8389528721206445</v>
      </c>
      <c r="S3698" s="10">
        <f t="shared" si="575"/>
        <v>0.30720989210963356</v>
      </c>
      <c r="T3698" s="10">
        <f t="shared" si="576"/>
        <v>1.4536300184328732</v>
      </c>
      <c r="U3698" s="10">
        <f t="shared" si="577"/>
        <v>1.2572260943831877</v>
      </c>
      <c r="V3698" s="14">
        <f t="shared" si="578"/>
        <v>0.92255506454730118</v>
      </c>
      <c r="W3698" s="14">
        <f t="shared" si="579"/>
        <v>0.56455605451770197</v>
      </c>
    </row>
    <row r="3699" spans="1:23" x14ac:dyDescent="0.25">
      <c r="A3699" s="9" t="s">
        <v>8943</v>
      </c>
      <c r="B3699" s="9" t="s">
        <v>8944</v>
      </c>
      <c r="C3699" s="9" t="s">
        <v>8945</v>
      </c>
      <c r="D3699" s="10">
        <v>9.6554248204497706E-2</v>
      </c>
      <c r="E3699" s="11">
        <v>632448085.5</v>
      </c>
      <c r="F3699" s="11">
        <v>296381033.77083302</v>
      </c>
      <c r="G3699" s="11">
        <v>319021179</v>
      </c>
      <c r="H3699" s="11">
        <v>544304732</v>
      </c>
      <c r="I3699" s="11">
        <v>391932671.25</v>
      </c>
      <c r="J3699" s="11">
        <v>443630048.5</v>
      </c>
      <c r="K3699" s="11">
        <v>239645196.5</v>
      </c>
      <c r="L3699" s="11">
        <v>175061878.70833299</v>
      </c>
      <c r="M3699" s="11">
        <v>463054527.66666698</v>
      </c>
      <c r="N3699" s="10">
        <f t="shared" si="570"/>
        <v>0.8606314802418672</v>
      </c>
      <c r="O3699" s="10">
        <f t="shared" si="571"/>
        <v>1.322394575197579</v>
      </c>
      <c r="P3699" s="10">
        <f t="shared" si="572"/>
        <v>1.390597482871192</v>
      </c>
      <c r="Q3699" s="10">
        <f t="shared" si="573"/>
        <v>0.3789167869968989</v>
      </c>
      <c r="R3699" s="10">
        <f t="shared" si="574"/>
        <v>0.59066491698552437</v>
      </c>
      <c r="S3699" s="10">
        <f t="shared" si="575"/>
        <v>1.4514852246429288</v>
      </c>
      <c r="T3699" s="10">
        <f t="shared" si="576"/>
        <v>1.191207846103546</v>
      </c>
      <c r="U3699" s="10">
        <f t="shared" si="577"/>
        <v>0.80702230954178411</v>
      </c>
      <c r="V3699" s="14">
        <f t="shared" si="578"/>
        <v>0.43152366403262948</v>
      </c>
      <c r="W3699" s="14">
        <f t="shared" si="579"/>
        <v>-0.5287852438437679</v>
      </c>
    </row>
    <row r="3700" spans="1:23" x14ac:dyDescent="0.25">
      <c r="A3700" s="9" t="s">
        <v>11152</v>
      </c>
      <c r="B3700" s="9" t="s">
        <v>11153</v>
      </c>
      <c r="C3700" s="9" t="s">
        <v>11154</v>
      </c>
      <c r="D3700" s="10">
        <v>1.7122709772368001E-3</v>
      </c>
      <c r="E3700" s="11">
        <v>1308093307.0416701</v>
      </c>
      <c r="F3700" s="11">
        <v>1271041395</v>
      </c>
      <c r="G3700" s="11">
        <v>1434506157</v>
      </c>
      <c r="H3700" s="11">
        <v>1052205644.625</v>
      </c>
      <c r="I3700" s="11">
        <v>1015057177.04167</v>
      </c>
      <c r="J3700" s="11">
        <v>1058102871</v>
      </c>
      <c r="K3700" s="11">
        <v>1223797481.9791701</v>
      </c>
      <c r="L3700" s="11">
        <v>752544327.5</v>
      </c>
      <c r="M3700" s="11">
        <v>1097350452.5</v>
      </c>
      <c r="N3700" s="10">
        <f t="shared" si="570"/>
        <v>0.80438118516531887</v>
      </c>
      <c r="O3700" s="10">
        <f t="shared" si="571"/>
        <v>0.79860276859171053</v>
      </c>
      <c r="P3700" s="10">
        <f t="shared" si="572"/>
        <v>0.73760775848660232</v>
      </c>
      <c r="Q3700" s="10">
        <f t="shared" si="573"/>
        <v>0.93555824755870054</v>
      </c>
      <c r="R3700" s="10">
        <f t="shared" si="574"/>
        <v>0.59206909425636767</v>
      </c>
      <c r="S3700" s="10">
        <f t="shared" si="575"/>
        <v>0.76496740508587446</v>
      </c>
      <c r="T3700" s="10">
        <f t="shared" si="576"/>
        <v>0.78019723741454394</v>
      </c>
      <c r="U3700" s="10">
        <f t="shared" si="577"/>
        <v>0.76419824896698085</v>
      </c>
      <c r="V3700" s="14">
        <f t="shared" si="578"/>
        <v>-0.61215753913391457</v>
      </c>
      <c r="W3700" s="14">
        <f t="shared" si="579"/>
        <v>-0.66325814459091026</v>
      </c>
    </row>
    <row r="3701" spans="1:23" x14ac:dyDescent="0.25">
      <c r="A3701" s="9" t="s">
        <v>4069</v>
      </c>
      <c r="B3701" s="9" t="s">
        <v>4070</v>
      </c>
      <c r="C3701" s="9" t="s">
        <v>4071</v>
      </c>
      <c r="D3701" s="10">
        <v>2.3314984513645599E-3</v>
      </c>
      <c r="E3701" s="11">
        <v>257351172.70833299</v>
      </c>
      <c r="F3701" s="11">
        <v>265615672.83333299</v>
      </c>
      <c r="G3701" s="11">
        <v>263499295.91666701</v>
      </c>
      <c r="H3701" s="11">
        <v>244372183.83333299</v>
      </c>
      <c r="I3701" s="11">
        <v>189606048.25</v>
      </c>
      <c r="J3701" s="11">
        <v>276091344.625</v>
      </c>
      <c r="K3701" s="11">
        <v>261444110.66666701</v>
      </c>
      <c r="L3701" s="11">
        <v>187507326.16666701</v>
      </c>
      <c r="M3701" s="11">
        <v>264671503.16666701</v>
      </c>
      <c r="N3701" s="10">
        <f t="shared" si="570"/>
        <v>0.94956701095079277</v>
      </c>
      <c r="O3701" s="10">
        <f t="shared" si="571"/>
        <v>0.71383607084425671</v>
      </c>
      <c r="P3701" s="10">
        <f t="shared" si="572"/>
        <v>1.0477877888232205</v>
      </c>
      <c r="Q3701" s="10">
        <f t="shared" si="573"/>
        <v>1.0159040967844073</v>
      </c>
      <c r="R3701" s="10">
        <f t="shared" si="574"/>
        <v>0.70593472202343666</v>
      </c>
      <c r="S3701" s="10">
        <f t="shared" si="575"/>
        <v>1.0044486162512203</v>
      </c>
      <c r="T3701" s="10">
        <f t="shared" si="576"/>
        <v>0.90373029020609008</v>
      </c>
      <c r="U3701" s="10">
        <f t="shared" si="577"/>
        <v>0.90876247835302149</v>
      </c>
      <c r="V3701" s="14">
        <f t="shared" si="578"/>
        <v>-0.24964987769198826</v>
      </c>
      <c r="W3701" s="14">
        <f t="shared" si="579"/>
        <v>-0.23595499829194855</v>
      </c>
    </row>
    <row r="3702" spans="1:23" x14ac:dyDescent="0.25">
      <c r="A3702" s="9" t="s">
        <v>4156</v>
      </c>
      <c r="B3702" s="9" t="s">
        <v>4157</v>
      </c>
      <c r="C3702" s="9" t="s">
        <v>4158</v>
      </c>
      <c r="D3702" s="10">
        <v>0.13095822515484101</v>
      </c>
      <c r="E3702" s="11">
        <v>82783696.916666701</v>
      </c>
      <c r="F3702" s="11">
        <v>91800690.354166701</v>
      </c>
      <c r="G3702" s="11">
        <v>104948842.541667</v>
      </c>
      <c r="H3702" s="11">
        <v>130588716.979167</v>
      </c>
      <c r="I3702" s="11">
        <v>104076182.833333</v>
      </c>
      <c r="J3702" s="11">
        <v>62047104.625</v>
      </c>
      <c r="K3702" s="11">
        <v>115383626.666667</v>
      </c>
      <c r="L3702" s="11">
        <v>50197113.458333299</v>
      </c>
      <c r="M3702" s="11">
        <v>99716695.958333299</v>
      </c>
      <c r="N3702" s="10">
        <f t="shared" si="570"/>
        <v>1.5774690167633212</v>
      </c>
      <c r="O3702" s="10">
        <f t="shared" si="571"/>
        <v>1.13371895605368</v>
      </c>
      <c r="P3702" s="10">
        <f t="shared" si="572"/>
        <v>0.59121285306568228</v>
      </c>
      <c r="Q3702" s="10">
        <f t="shared" si="573"/>
        <v>1.3937964957377618</v>
      </c>
      <c r="R3702" s="10">
        <f t="shared" si="574"/>
        <v>0.54680540271182099</v>
      </c>
      <c r="S3702" s="10">
        <f t="shared" si="575"/>
        <v>0.95014574285317699</v>
      </c>
      <c r="T3702" s="10">
        <f t="shared" si="576"/>
        <v>1.1008002752942276</v>
      </c>
      <c r="U3702" s="10">
        <f t="shared" si="577"/>
        <v>0.96358254710091984</v>
      </c>
      <c r="V3702" s="14">
        <f t="shared" si="578"/>
        <v>0.23685746655391759</v>
      </c>
      <c r="W3702" s="14">
        <f t="shared" si="579"/>
        <v>-9.1492756950312212E-2</v>
      </c>
    </row>
    <row r="3703" spans="1:23" x14ac:dyDescent="0.25">
      <c r="A3703" s="9" t="s">
        <v>7455</v>
      </c>
      <c r="B3703" s="9" t="s">
        <v>7456</v>
      </c>
      <c r="C3703" s="9" t="s">
        <v>7457</v>
      </c>
      <c r="D3703" s="10">
        <v>9.3133519991209804E-5</v>
      </c>
      <c r="E3703" s="11">
        <v>62970235.229166701</v>
      </c>
      <c r="F3703" s="11">
        <v>62991055</v>
      </c>
      <c r="G3703" s="11">
        <v>62511009.333333299</v>
      </c>
      <c r="H3703" s="11">
        <v>28910949.666666701</v>
      </c>
      <c r="I3703" s="11">
        <v>46683912.5625</v>
      </c>
      <c r="J3703" s="11">
        <v>34201932.625</v>
      </c>
      <c r="K3703" s="11">
        <v>33164917.25</v>
      </c>
      <c r="L3703" s="11">
        <v>27667339.75</v>
      </c>
      <c r="M3703" s="11">
        <v>19105791.625</v>
      </c>
      <c r="N3703" s="10">
        <f t="shared" si="570"/>
        <v>0.45912087768850607</v>
      </c>
      <c r="O3703" s="10">
        <f t="shared" si="571"/>
        <v>0.741119712354397</v>
      </c>
      <c r="P3703" s="10">
        <f t="shared" si="572"/>
        <v>0.54713454461472277</v>
      </c>
      <c r="Q3703" s="10">
        <f t="shared" si="573"/>
        <v>0.52667608957316703</v>
      </c>
      <c r="R3703" s="10">
        <f t="shared" si="574"/>
        <v>0.43922648620506516</v>
      </c>
      <c r="S3703" s="10">
        <f t="shared" si="575"/>
        <v>0.30563882792422054</v>
      </c>
      <c r="T3703" s="10">
        <f t="shared" si="576"/>
        <v>0.58245837821920865</v>
      </c>
      <c r="U3703" s="10">
        <f t="shared" si="577"/>
        <v>0.4238471345674843</v>
      </c>
      <c r="V3703" s="14">
        <f t="shared" si="578"/>
        <v>-1.3330309784682177</v>
      </c>
      <c r="W3703" s="14">
        <f t="shared" si="579"/>
        <v>-2.1170315355688385</v>
      </c>
    </row>
    <row r="3704" spans="1:23" x14ac:dyDescent="0.25">
      <c r="A3704" s="9" t="s">
        <v>13081</v>
      </c>
      <c r="B3704" s="9" t="s">
        <v>13082</v>
      </c>
      <c r="C3704" s="9" t="s">
        <v>13083</v>
      </c>
      <c r="D3704" s="10">
        <v>1.2918823446263E-3</v>
      </c>
      <c r="E3704" s="11">
        <v>39499705.833333299</v>
      </c>
      <c r="F3704" s="11">
        <v>39247586.208333299</v>
      </c>
      <c r="G3704" s="11">
        <v>40156849.166666701</v>
      </c>
      <c r="H3704" s="11">
        <v>72729867.541666701</v>
      </c>
      <c r="I3704" s="11">
        <v>65203612</v>
      </c>
      <c r="J3704" s="11">
        <v>79255682.041666701</v>
      </c>
      <c r="K3704" s="11">
        <v>100452047.625</v>
      </c>
      <c r="L3704" s="11">
        <v>76866361.5</v>
      </c>
      <c r="M3704" s="11">
        <v>103454652.708333</v>
      </c>
      <c r="N3704" s="10">
        <f t="shared" si="570"/>
        <v>1.8412761818669265</v>
      </c>
      <c r="O3704" s="10">
        <f t="shared" si="571"/>
        <v>1.6613406912182425</v>
      </c>
      <c r="P3704" s="10">
        <f t="shared" si="572"/>
        <v>1.973652905702947</v>
      </c>
      <c r="Q3704" s="10">
        <f t="shared" si="573"/>
        <v>2.5431087524765768</v>
      </c>
      <c r="R3704" s="10">
        <f t="shared" si="574"/>
        <v>1.9584990804779541</v>
      </c>
      <c r="S3704" s="10">
        <f t="shared" si="575"/>
        <v>2.5762641954042644</v>
      </c>
      <c r="T3704" s="10">
        <f t="shared" si="576"/>
        <v>1.8254232595960387</v>
      </c>
      <c r="U3704" s="10">
        <f t="shared" si="577"/>
        <v>2.3592906761195986</v>
      </c>
      <c r="V3704" s="14">
        <f t="shared" si="578"/>
        <v>1.484250731262029</v>
      </c>
      <c r="W3704" s="14">
        <f t="shared" si="579"/>
        <v>2.1169787380687892</v>
      </c>
    </row>
    <row r="3705" spans="1:23" x14ac:dyDescent="0.25">
      <c r="A3705" s="9" t="s">
        <v>12577</v>
      </c>
      <c r="B3705" s="9" t="s">
        <v>12578</v>
      </c>
      <c r="C3705" s="9" t="s">
        <v>12579</v>
      </c>
      <c r="D3705" s="10">
        <v>9.6119228140884797E-4</v>
      </c>
      <c r="E3705" s="11">
        <v>482307922.91666698</v>
      </c>
      <c r="F3705" s="11">
        <v>483462356.125</v>
      </c>
      <c r="G3705" s="11">
        <v>428479226.60416698</v>
      </c>
      <c r="H3705" s="11">
        <v>656072705</v>
      </c>
      <c r="I3705" s="11">
        <v>624578891</v>
      </c>
      <c r="J3705" s="11">
        <v>644207909.75</v>
      </c>
      <c r="K3705" s="11">
        <v>727043514.5</v>
      </c>
      <c r="L3705" s="11">
        <v>402392003.16666698</v>
      </c>
      <c r="M3705" s="11">
        <v>589302470.58333302</v>
      </c>
      <c r="N3705" s="10">
        <f t="shared" si="570"/>
        <v>1.3602776853270893</v>
      </c>
      <c r="O3705" s="10">
        <f t="shared" si="571"/>
        <v>1.2918873270838775</v>
      </c>
      <c r="P3705" s="10">
        <f t="shared" si="572"/>
        <v>1.5034752439588515</v>
      </c>
      <c r="Q3705" s="10">
        <f t="shared" si="573"/>
        <v>1.5074260238217534</v>
      </c>
      <c r="R3705" s="10">
        <f t="shared" si="574"/>
        <v>0.83231299824846727</v>
      </c>
      <c r="S3705" s="10">
        <f t="shared" si="575"/>
        <v>1.3753349847406628</v>
      </c>
      <c r="T3705" s="10">
        <f t="shared" si="576"/>
        <v>1.3852134187899392</v>
      </c>
      <c r="U3705" s="10">
        <f t="shared" si="577"/>
        <v>1.2383580022702945</v>
      </c>
      <c r="V3705" s="14">
        <f t="shared" si="578"/>
        <v>0.80365539288375853</v>
      </c>
      <c r="W3705" s="14">
        <f t="shared" si="579"/>
        <v>0.5272619175058717</v>
      </c>
    </row>
    <row r="3706" spans="1:23" x14ac:dyDescent="0.25">
      <c r="A3706" s="9" t="s">
        <v>15575</v>
      </c>
      <c r="B3706" s="9" t="s">
        <v>15576</v>
      </c>
      <c r="C3706" s="9" t="s">
        <v>15577</v>
      </c>
      <c r="D3706" s="10">
        <v>1.5305736768610599E-4</v>
      </c>
      <c r="E3706" s="9">
        <v>189001554.77083299</v>
      </c>
      <c r="F3706" s="9">
        <v>181822534.75</v>
      </c>
      <c r="G3706" s="9">
        <v>191291711</v>
      </c>
      <c r="H3706" s="9">
        <v>139084166.83333299</v>
      </c>
      <c r="I3706" s="9">
        <v>146436207.66666701</v>
      </c>
      <c r="J3706" s="9">
        <v>144138840.33333299</v>
      </c>
      <c r="K3706" s="9">
        <v>163462862</v>
      </c>
      <c r="L3706" s="9">
        <v>135183167.5</v>
      </c>
      <c r="M3706" s="9">
        <v>145333398.08333299</v>
      </c>
      <c r="N3706" s="10">
        <f t="shared" si="570"/>
        <v>0.73588900896595522</v>
      </c>
      <c r="O3706" s="10">
        <f t="shared" si="571"/>
        <v>0.80537986046675669</v>
      </c>
      <c r="P3706" s="10">
        <f t="shared" si="572"/>
        <v>0.75350280249902191</v>
      </c>
      <c r="Q3706" s="10">
        <f t="shared" si="573"/>
        <v>0.86487575299685227</v>
      </c>
      <c r="R3706" s="10">
        <f t="shared" si="574"/>
        <v>0.74348962127204088</v>
      </c>
      <c r="S3706" s="10">
        <f t="shared" si="575"/>
        <v>0.75974749414695231</v>
      </c>
      <c r="T3706" s="10">
        <f t="shared" si="576"/>
        <v>0.7649238906439112</v>
      </c>
      <c r="U3706" s="10">
        <f t="shared" si="577"/>
        <v>0.78937095613861519</v>
      </c>
      <c r="V3706" s="14">
        <f t="shared" si="578"/>
        <v>-0.66091738623258312</v>
      </c>
      <c r="W3706" s="14">
        <f t="shared" si="579"/>
        <v>-0.58332740358064805</v>
      </c>
    </row>
    <row r="3707" spans="1:23" x14ac:dyDescent="0.25">
      <c r="A3707" s="9" t="s">
        <v>10040</v>
      </c>
      <c r="B3707" s="9" t="s">
        <v>10041</v>
      </c>
      <c r="C3707" s="9" t="s">
        <v>10042</v>
      </c>
      <c r="D3707" s="10">
        <v>8.9661699711125295E-2</v>
      </c>
      <c r="E3707" s="9">
        <v>225809428.125</v>
      </c>
      <c r="F3707" s="9">
        <v>172521954.35416701</v>
      </c>
      <c r="G3707" s="9">
        <v>167927078.16666701</v>
      </c>
      <c r="H3707" s="9">
        <v>165079936.125</v>
      </c>
      <c r="I3707" s="9">
        <v>156506911.53125</v>
      </c>
      <c r="J3707" s="9">
        <v>140079791.75</v>
      </c>
      <c r="K3707" s="9">
        <v>237876883.66666701</v>
      </c>
      <c r="L3707" s="9">
        <v>111823085</v>
      </c>
      <c r="M3707" s="9">
        <v>190462072.01041701</v>
      </c>
      <c r="N3707" s="10">
        <f t="shared" si="570"/>
        <v>0.7310586519603498</v>
      </c>
      <c r="O3707" s="10">
        <f t="shared" si="571"/>
        <v>0.90717098653983452</v>
      </c>
      <c r="P3707" s="10">
        <f t="shared" si="572"/>
        <v>0.83417036298917391</v>
      </c>
      <c r="Q3707" s="10">
        <f t="shared" si="573"/>
        <v>1.0534408843858676</v>
      </c>
      <c r="R3707" s="10">
        <f t="shared" si="574"/>
        <v>0.64816727481790826</v>
      </c>
      <c r="S3707" s="10">
        <f t="shared" si="575"/>
        <v>1.134195116652861</v>
      </c>
      <c r="T3707" s="10">
        <f t="shared" si="576"/>
        <v>0.82413333382978615</v>
      </c>
      <c r="U3707" s="10">
        <f t="shared" si="577"/>
        <v>0.9452677586188788</v>
      </c>
      <c r="V3707" s="14">
        <f t="shared" si="578"/>
        <v>-0.4770396894697434</v>
      </c>
      <c r="W3707" s="14">
        <f t="shared" si="579"/>
        <v>-0.13882094425109195</v>
      </c>
    </row>
    <row r="3708" spans="1:23" x14ac:dyDescent="0.25">
      <c r="A3708" s="9" t="s">
        <v>15320</v>
      </c>
      <c r="B3708" s="9" t="s">
        <v>15321</v>
      </c>
      <c r="C3708" s="9" t="s">
        <v>15322</v>
      </c>
      <c r="D3708" s="10">
        <v>4.44461762305698E-4</v>
      </c>
      <c r="E3708" s="11">
        <v>3498072743.75</v>
      </c>
      <c r="F3708" s="11">
        <v>3369644602.2083302</v>
      </c>
      <c r="G3708" s="11">
        <v>3736577948.9583302</v>
      </c>
      <c r="H3708" s="11">
        <v>3622519638</v>
      </c>
      <c r="I3708" s="11">
        <v>3530702728.5833302</v>
      </c>
      <c r="J3708" s="11">
        <v>3543936082</v>
      </c>
      <c r="K3708" s="11">
        <v>3208416296.5833302</v>
      </c>
      <c r="L3708" s="11">
        <v>2135265629.3333299</v>
      </c>
      <c r="M3708" s="11">
        <v>3782615693.5833302</v>
      </c>
      <c r="N3708" s="10">
        <f t="shared" si="570"/>
        <v>1.0355758451485462</v>
      </c>
      <c r="O3708" s="10">
        <f t="shared" si="571"/>
        <v>1.0477967695078136</v>
      </c>
      <c r="P3708" s="10">
        <f t="shared" si="572"/>
        <v>0.94844430663836832</v>
      </c>
      <c r="Q3708" s="10">
        <f t="shared" si="573"/>
        <v>0.91719541919641367</v>
      </c>
      <c r="R3708" s="10">
        <f t="shared" si="574"/>
        <v>0.63367680613378707</v>
      </c>
      <c r="S3708" s="10">
        <f t="shared" si="575"/>
        <v>1.0123208307852467</v>
      </c>
      <c r="T3708" s="10">
        <f t="shared" si="576"/>
        <v>1.010605640431576</v>
      </c>
      <c r="U3708" s="10">
        <f t="shared" si="577"/>
        <v>0.85439768537181582</v>
      </c>
      <c r="V3708" s="14">
        <f t="shared" si="578"/>
        <v>2.6018996256995726E-2</v>
      </c>
      <c r="W3708" s="14">
        <f t="shared" si="579"/>
        <v>-0.38809386233664744</v>
      </c>
    </row>
    <row r="3709" spans="1:23" x14ac:dyDescent="0.25">
      <c r="A3709" s="9" t="s">
        <v>7683</v>
      </c>
      <c r="B3709" s="9" t="s">
        <v>7684</v>
      </c>
      <c r="C3709" s="9" t="s">
        <v>7685</v>
      </c>
      <c r="D3709" s="10">
        <v>0.244479709811211</v>
      </c>
      <c r="E3709" s="11">
        <v>130501923.208333</v>
      </c>
      <c r="F3709" s="11">
        <v>198992191.83333299</v>
      </c>
      <c r="G3709" s="11">
        <v>162216333.41666701</v>
      </c>
      <c r="H3709" s="11">
        <v>136450393.5</v>
      </c>
      <c r="I3709" s="11">
        <v>101723406.6875</v>
      </c>
      <c r="J3709" s="11">
        <v>152198331.45833299</v>
      </c>
      <c r="K3709" s="11">
        <v>178817041</v>
      </c>
      <c r="L3709" s="11">
        <v>88905293.864583299</v>
      </c>
      <c r="M3709" s="11">
        <v>144024959.58333299</v>
      </c>
      <c r="N3709" s="10">
        <f t="shared" si="570"/>
        <v>1.0455814760842326</v>
      </c>
      <c r="O3709" s="10">
        <f t="shared" si="571"/>
        <v>0.51119295561455502</v>
      </c>
      <c r="P3709" s="10">
        <f t="shared" si="572"/>
        <v>0.938242951573798</v>
      </c>
      <c r="Q3709" s="10">
        <f t="shared" si="573"/>
        <v>1.3702253315802622</v>
      </c>
      <c r="R3709" s="10">
        <f t="shared" si="574"/>
        <v>0.44677780090510494</v>
      </c>
      <c r="S3709" s="10">
        <f t="shared" si="575"/>
        <v>0.88785732330290146</v>
      </c>
      <c r="T3709" s="10">
        <f t="shared" si="576"/>
        <v>0.83167246109086201</v>
      </c>
      <c r="U3709" s="10">
        <f t="shared" si="577"/>
        <v>0.9016201519294228</v>
      </c>
      <c r="V3709" s="14">
        <f t="shared" si="578"/>
        <v>-0.45458064962819916</v>
      </c>
      <c r="W3709" s="14">
        <f t="shared" si="579"/>
        <v>-0.25541523336621458</v>
      </c>
    </row>
    <row r="3710" spans="1:23" x14ac:dyDescent="0.25">
      <c r="A3710" s="9" t="s">
        <v>5980</v>
      </c>
      <c r="B3710" s="9" t="s">
        <v>5981</v>
      </c>
      <c r="C3710" s="9" t="s">
        <v>5982</v>
      </c>
      <c r="D3710" s="10">
        <v>1.6439268020753801E-2</v>
      </c>
      <c r="E3710" s="9">
        <v>364627754</v>
      </c>
      <c r="F3710" s="9">
        <v>449486300</v>
      </c>
      <c r="G3710" s="9">
        <v>507255636</v>
      </c>
      <c r="H3710" s="9">
        <v>277224842</v>
      </c>
      <c r="I3710" s="9">
        <v>252270792</v>
      </c>
      <c r="J3710" s="9">
        <v>284272505</v>
      </c>
      <c r="K3710" s="9">
        <v>74182947</v>
      </c>
      <c r="L3710" s="9">
        <v>253893364</v>
      </c>
      <c r="M3710" s="9">
        <v>284435134</v>
      </c>
      <c r="N3710" s="10">
        <f t="shared" si="570"/>
        <v>0.76029550400049906</v>
      </c>
      <c r="O3710" s="10">
        <f t="shared" si="571"/>
        <v>0.56124244943616741</v>
      </c>
      <c r="P3710" s="10">
        <f t="shared" si="572"/>
        <v>0.56041270875105664</v>
      </c>
      <c r="Q3710" s="10">
        <f t="shared" si="573"/>
        <v>0.20344843799246284</v>
      </c>
      <c r="R3710" s="10">
        <f t="shared" si="574"/>
        <v>0.56485228582050218</v>
      </c>
      <c r="S3710" s="10">
        <f t="shared" si="575"/>
        <v>0.56073331435591978</v>
      </c>
      <c r="T3710" s="10">
        <f t="shared" si="576"/>
        <v>0.62731688739590774</v>
      </c>
      <c r="U3710" s="10">
        <f t="shared" si="577"/>
        <v>0.44301134605629494</v>
      </c>
      <c r="V3710" s="14">
        <f t="shared" si="578"/>
        <v>-1.1500458464908545</v>
      </c>
      <c r="W3710" s="14">
        <f t="shared" si="579"/>
        <v>-2.0079653738850536</v>
      </c>
    </row>
    <row r="3711" spans="1:23" x14ac:dyDescent="0.25">
      <c r="A3711" s="9" t="s">
        <v>12964</v>
      </c>
      <c r="B3711" s="9" t="s">
        <v>12965</v>
      </c>
      <c r="C3711" s="9" t="s">
        <v>12966</v>
      </c>
      <c r="D3711" s="10">
        <v>1.9909275331056499E-2</v>
      </c>
      <c r="E3711" s="11">
        <v>250333971.66666701</v>
      </c>
      <c r="F3711" s="11">
        <v>291345692.08333302</v>
      </c>
      <c r="G3711" s="11">
        <v>290607307.33333302</v>
      </c>
      <c r="H3711" s="11">
        <v>290773154.75</v>
      </c>
      <c r="I3711" s="11">
        <v>285788945.375</v>
      </c>
      <c r="J3711" s="11">
        <v>289558843</v>
      </c>
      <c r="K3711" s="11">
        <v>199684856.91666701</v>
      </c>
      <c r="L3711" s="11">
        <v>186191375.58333299</v>
      </c>
      <c r="M3711" s="11">
        <v>254507837.83333299</v>
      </c>
      <c r="N3711" s="10">
        <f t="shared" si="570"/>
        <v>1.1615409319562104</v>
      </c>
      <c r="O3711" s="10">
        <f t="shared" si="571"/>
        <v>0.98092730780195081</v>
      </c>
      <c r="P3711" s="10">
        <f t="shared" si="572"/>
        <v>0.99639216115054396</v>
      </c>
      <c r="Q3711" s="10">
        <f t="shared" si="573"/>
        <v>0.79767382583838042</v>
      </c>
      <c r="R3711" s="10">
        <f t="shared" si="574"/>
        <v>0.63907372115897654</v>
      </c>
      <c r="S3711" s="10">
        <f t="shared" si="575"/>
        <v>0.87577920930049724</v>
      </c>
      <c r="T3711" s="10">
        <f t="shared" si="576"/>
        <v>1.0462868003029018</v>
      </c>
      <c r="U3711" s="10">
        <f t="shared" si="577"/>
        <v>0.7708422520992847</v>
      </c>
      <c r="V3711" s="14">
        <f t="shared" si="578"/>
        <v>0.11159410470942235</v>
      </c>
      <c r="W3711" s="14">
        <f t="shared" si="579"/>
        <v>-0.64190857076216346</v>
      </c>
    </row>
    <row r="3712" spans="1:23" x14ac:dyDescent="0.25">
      <c r="A3712" s="9" t="s">
        <v>223</v>
      </c>
      <c r="B3712" s="9" t="s">
        <v>224</v>
      </c>
      <c r="C3712" s="9" t="s">
        <v>225</v>
      </c>
      <c r="D3712" s="10">
        <v>0.29349894232719198</v>
      </c>
      <c r="E3712" s="11">
        <v>66952720.583333299</v>
      </c>
      <c r="F3712" s="11">
        <v>73431366.4375</v>
      </c>
      <c r="G3712" s="11">
        <v>35013481.46875</v>
      </c>
      <c r="H3712" s="11">
        <v>111859727.5</v>
      </c>
      <c r="I3712" s="11">
        <v>9903609</v>
      </c>
      <c r="J3712" s="11">
        <v>55115743.046875</v>
      </c>
      <c r="K3712" s="11">
        <v>16486153</v>
      </c>
      <c r="L3712" s="11">
        <v>24510936.0625</v>
      </c>
      <c r="M3712" s="11">
        <v>65008590.96875</v>
      </c>
      <c r="N3712" s="10">
        <f t="shared" si="570"/>
        <v>1.6707271418608418</v>
      </c>
      <c r="O3712" s="10">
        <f t="shared" si="571"/>
        <v>0.13486891883496827</v>
      </c>
      <c r="P3712" s="10">
        <f t="shared" si="572"/>
        <v>1.5741291849559873</v>
      </c>
      <c r="Q3712" s="10">
        <f t="shared" si="573"/>
        <v>0.24623574451288149</v>
      </c>
      <c r="R3712" s="10">
        <f t="shared" si="574"/>
        <v>0.33379381661598406</v>
      </c>
      <c r="S3712" s="10">
        <f t="shared" si="575"/>
        <v>1.8566731510767085</v>
      </c>
      <c r="T3712" s="10">
        <f t="shared" si="576"/>
        <v>1.1265750818839324</v>
      </c>
      <c r="U3712" s="10">
        <f t="shared" si="577"/>
        <v>0.81223423740185796</v>
      </c>
      <c r="V3712" s="14">
        <f t="shared" si="578"/>
        <v>0.29393929803265473</v>
      </c>
      <c r="W3712" s="14">
        <f t="shared" si="579"/>
        <v>-0.51290852543012155</v>
      </c>
    </row>
    <row r="3713" spans="1:23" x14ac:dyDescent="0.25">
      <c r="A3713" s="9" t="s">
        <v>265</v>
      </c>
      <c r="B3713" s="9" t="s">
        <v>266</v>
      </c>
      <c r="C3713" s="9" t="s">
        <v>267</v>
      </c>
      <c r="D3713" s="10">
        <v>5.9424540502292199E-2</v>
      </c>
      <c r="E3713" s="11">
        <v>571059730.875</v>
      </c>
      <c r="F3713" s="11">
        <v>628336016.66666698</v>
      </c>
      <c r="G3713" s="11">
        <v>716489863</v>
      </c>
      <c r="H3713" s="11">
        <v>497202750.08333302</v>
      </c>
      <c r="I3713" s="11">
        <v>632438414.14583302</v>
      </c>
      <c r="J3713" s="11">
        <v>701480902.875</v>
      </c>
      <c r="K3713" s="11">
        <v>613220025.54166698</v>
      </c>
      <c r="L3713" s="11">
        <v>374706910.53125</v>
      </c>
      <c r="M3713" s="11">
        <v>636753014.125</v>
      </c>
      <c r="N3713" s="10">
        <f t="shared" si="570"/>
        <v>0.87066680279048847</v>
      </c>
      <c r="O3713" s="10">
        <f t="shared" si="571"/>
        <v>1.006528986673292</v>
      </c>
      <c r="P3713" s="10">
        <f t="shared" si="572"/>
        <v>0.97905209703573992</v>
      </c>
      <c r="Q3713" s="10">
        <f t="shared" si="573"/>
        <v>1.0738281696068244</v>
      </c>
      <c r="R3713" s="10">
        <f t="shared" si="574"/>
        <v>0.59634797400135742</v>
      </c>
      <c r="S3713" s="10">
        <f t="shared" si="575"/>
        <v>0.888711825536323</v>
      </c>
      <c r="T3713" s="10">
        <f t="shared" si="576"/>
        <v>0.95208262883317352</v>
      </c>
      <c r="U3713" s="10">
        <f t="shared" si="577"/>
        <v>0.8529626563815017</v>
      </c>
      <c r="V3713" s="14">
        <f t="shared" si="578"/>
        <v>-0.12110401606076231</v>
      </c>
      <c r="W3713" s="14">
        <f t="shared" si="579"/>
        <v>-0.39223969812101928</v>
      </c>
    </row>
    <row r="3714" spans="1:23" x14ac:dyDescent="0.25">
      <c r="A3714" s="9" t="s">
        <v>568</v>
      </c>
      <c r="B3714" s="9" t="s">
        <v>569</v>
      </c>
      <c r="C3714" s="9" t="s">
        <v>570</v>
      </c>
      <c r="D3714" s="10">
        <v>3.4157918101574798E-3</v>
      </c>
      <c r="E3714" s="9">
        <v>36631686.75</v>
      </c>
      <c r="F3714" s="9">
        <v>45912806.375</v>
      </c>
      <c r="G3714" s="9">
        <v>43707001.0625</v>
      </c>
      <c r="H3714" s="9">
        <v>34638557.25</v>
      </c>
      <c r="I3714" s="9">
        <v>35725551.3125</v>
      </c>
      <c r="J3714" s="9">
        <v>35288593.125</v>
      </c>
      <c r="K3714" s="9">
        <v>23939744.5</v>
      </c>
      <c r="L3714" s="9">
        <v>14211213.8125</v>
      </c>
      <c r="M3714" s="9">
        <v>54168622.125</v>
      </c>
      <c r="N3714" s="10">
        <f t="shared" ref="N3714:N3777" si="580">H3714/E3714</f>
        <v>0.94559001572593437</v>
      </c>
      <c r="O3714" s="10">
        <f t="shared" ref="O3714:O3777" si="581">I3714/F3714</f>
        <v>0.77811735184963415</v>
      </c>
      <c r="P3714" s="10">
        <f t="shared" ref="P3714:P3777" si="582">J3714/G3714</f>
        <v>0.80738994365086103</v>
      </c>
      <c r="Q3714" s="10">
        <f t="shared" ref="Q3714:Q3777" si="583">K3714/E3714</f>
        <v>0.6535255846497432</v>
      </c>
      <c r="R3714" s="10">
        <f t="shared" ref="R3714:R3777" si="584">L3714/F3714</f>
        <v>0.30952614171365822</v>
      </c>
      <c r="S3714" s="10">
        <f t="shared" ref="S3714:S3777" si="585">M3714/G3714</f>
        <v>1.239358016065667</v>
      </c>
      <c r="T3714" s="10">
        <f t="shared" ref="T3714:T3777" si="586">AVERAGE(N3714:P3714)</f>
        <v>0.84369910374214319</v>
      </c>
      <c r="U3714" s="10">
        <f t="shared" ref="U3714:U3777" si="587">AVERAGE(Q3714:S3714)</f>
        <v>0.73413658080968947</v>
      </c>
      <c r="V3714" s="14">
        <f t="shared" ref="V3714:V3777" si="588">LOG(T3714,1.5)</f>
        <v>-0.41917135829173646</v>
      </c>
      <c r="W3714" s="14">
        <f t="shared" ref="W3714:W3777" si="589">LOG(U3714,1.5)</f>
        <v>-0.76223621737145664</v>
      </c>
    </row>
    <row r="3715" spans="1:23" x14ac:dyDescent="0.25">
      <c r="A3715" s="9" t="s">
        <v>12640</v>
      </c>
      <c r="B3715" s="9" t="s">
        <v>12641</v>
      </c>
      <c r="C3715" s="9" t="s">
        <v>12642</v>
      </c>
      <c r="D3715" s="10">
        <v>7.5020783571789595E-2</v>
      </c>
      <c r="E3715" s="11">
        <v>261217918.5</v>
      </c>
      <c r="F3715" s="11">
        <v>116145937.375</v>
      </c>
      <c r="G3715" s="11">
        <v>126203520.375</v>
      </c>
      <c r="H3715" s="11">
        <v>237995096.25</v>
      </c>
      <c r="I3715" s="11">
        <v>107387449.333333</v>
      </c>
      <c r="J3715" s="11">
        <v>228161651</v>
      </c>
      <c r="K3715" s="11">
        <v>108446783.9375</v>
      </c>
      <c r="L3715" s="11">
        <v>155979488.75</v>
      </c>
      <c r="M3715" s="11">
        <v>117451699.25</v>
      </c>
      <c r="N3715" s="10">
        <f t="shared" si="580"/>
        <v>0.91109789717584022</v>
      </c>
      <c r="O3715" s="10">
        <f t="shared" si="581"/>
        <v>0.92459066378371468</v>
      </c>
      <c r="P3715" s="10">
        <f t="shared" si="582"/>
        <v>1.8078865813096381</v>
      </c>
      <c r="Q3715" s="10">
        <f t="shared" si="583"/>
        <v>0.41515828837561158</v>
      </c>
      <c r="R3715" s="10">
        <f t="shared" si="584"/>
        <v>1.3429612113455982</v>
      </c>
      <c r="S3715" s="10">
        <f t="shared" si="585"/>
        <v>0.93065311412078744</v>
      </c>
      <c r="T3715" s="10">
        <f t="shared" si="586"/>
        <v>1.2145250474230644</v>
      </c>
      <c r="U3715" s="10">
        <f t="shared" si="587"/>
        <v>0.89625753794733232</v>
      </c>
      <c r="V3715" s="14">
        <f t="shared" si="588"/>
        <v>0.47933370593677216</v>
      </c>
      <c r="W3715" s="14">
        <f t="shared" si="589"/>
        <v>-0.27012799467198678</v>
      </c>
    </row>
    <row r="3716" spans="1:23" x14ac:dyDescent="0.25">
      <c r="A3716" s="9" t="s">
        <v>3124</v>
      </c>
      <c r="B3716" s="9" t="s">
        <v>3125</v>
      </c>
      <c r="C3716" s="9" t="s">
        <v>3126</v>
      </c>
      <c r="D3716" s="10">
        <v>2.42302331755085E-4</v>
      </c>
      <c r="E3716" s="11">
        <v>175191154.04166701</v>
      </c>
      <c r="F3716" s="11">
        <v>170167330.58333299</v>
      </c>
      <c r="G3716" s="11">
        <v>167891607.375</v>
      </c>
      <c r="H3716" s="11">
        <v>207712282.33333299</v>
      </c>
      <c r="I3716" s="11">
        <v>208542730.33333299</v>
      </c>
      <c r="J3716" s="11">
        <v>134753052.54166701</v>
      </c>
      <c r="K3716" s="11">
        <v>239483684.66666701</v>
      </c>
      <c r="L3716" s="11">
        <v>173180616.83333299</v>
      </c>
      <c r="M3716" s="11">
        <v>134548578.66666701</v>
      </c>
      <c r="N3716" s="10">
        <f t="shared" si="580"/>
        <v>1.185632251066348</v>
      </c>
      <c r="O3716" s="10">
        <f t="shared" si="581"/>
        <v>1.2255156710659401</v>
      </c>
      <c r="P3716" s="10">
        <f t="shared" si="582"/>
        <v>0.80261934856984696</v>
      </c>
      <c r="Q3716" s="10">
        <f t="shared" si="583"/>
        <v>1.3669850283063312</v>
      </c>
      <c r="R3716" s="10">
        <f t="shared" si="584"/>
        <v>1.0177077835073893</v>
      </c>
      <c r="S3716" s="10">
        <f t="shared" si="585"/>
        <v>0.80140145639407379</v>
      </c>
      <c r="T3716" s="10">
        <f t="shared" si="586"/>
        <v>1.0712557569007117</v>
      </c>
      <c r="U3716" s="10">
        <f t="shared" si="587"/>
        <v>1.0620314227359315</v>
      </c>
      <c r="V3716" s="14">
        <f t="shared" si="588"/>
        <v>0.16975952687906445</v>
      </c>
      <c r="W3716" s="14">
        <f t="shared" si="589"/>
        <v>0.14843080068324188</v>
      </c>
    </row>
    <row r="3717" spans="1:23" x14ac:dyDescent="0.25">
      <c r="A3717" s="9" t="s">
        <v>3718</v>
      </c>
      <c r="B3717" s="9" t="s">
        <v>3719</v>
      </c>
      <c r="C3717" s="9" t="s">
        <v>3720</v>
      </c>
      <c r="D3717" s="10">
        <v>0.10238402253098</v>
      </c>
      <c r="E3717" s="11">
        <v>76532393.479166701</v>
      </c>
      <c r="F3717" s="11">
        <v>65898654.583333299</v>
      </c>
      <c r="G3717" s="11">
        <v>53645620.333333299</v>
      </c>
      <c r="H3717" s="11">
        <v>60336450.604166701</v>
      </c>
      <c r="I3717" s="11">
        <v>41564869.583333299</v>
      </c>
      <c r="J3717" s="11">
        <v>63732842.541666701</v>
      </c>
      <c r="K3717" s="11">
        <v>65033244.208333299</v>
      </c>
      <c r="L3717" s="11">
        <v>38296019.916666701</v>
      </c>
      <c r="M3717" s="11">
        <v>48747891.916666701</v>
      </c>
      <c r="N3717" s="10">
        <f t="shared" si="580"/>
        <v>0.78837793855998006</v>
      </c>
      <c r="O3717" s="10">
        <f t="shared" si="581"/>
        <v>0.63073927451389333</v>
      </c>
      <c r="P3717" s="10">
        <f t="shared" si="582"/>
        <v>1.1880344032868904</v>
      </c>
      <c r="Q3717" s="10">
        <f t="shared" si="583"/>
        <v>0.84974794661343434</v>
      </c>
      <c r="R3717" s="10">
        <f t="shared" si="584"/>
        <v>0.58113508020469218</v>
      </c>
      <c r="S3717" s="10">
        <f t="shared" si="585"/>
        <v>0.90870217575574685</v>
      </c>
      <c r="T3717" s="10">
        <f t="shared" si="586"/>
        <v>0.86905053878692129</v>
      </c>
      <c r="U3717" s="10">
        <f t="shared" si="587"/>
        <v>0.77986173419129112</v>
      </c>
      <c r="V3717" s="14">
        <f t="shared" si="588"/>
        <v>-0.34615555122712444</v>
      </c>
      <c r="W3717" s="14">
        <f t="shared" si="589"/>
        <v>-0.61321833592296382</v>
      </c>
    </row>
    <row r="3718" spans="1:23" x14ac:dyDescent="0.25">
      <c r="A3718" s="9" t="s">
        <v>8715</v>
      </c>
      <c r="B3718" s="9" t="s">
        <v>8716</v>
      </c>
      <c r="C3718" s="9" t="s">
        <v>8717</v>
      </c>
      <c r="D3718" s="10">
        <v>7.0990188382781096E-3</v>
      </c>
      <c r="E3718" s="9">
        <v>71387723.208333299</v>
      </c>
      <c r="F3718" s="9">
        <v>65235238.833333299</v>
      </c>
      <c r="G3718" s="9">
        <v>71870995.875</v>
      </c>
      <c r="H3718" s="9">
        <v>40151504.958333299</v>
      </c>
      <c r="I3718" s="9">
        <v>48918291.083333299</v>
      </c>
      <c r="J3718" s="9">
        <v>53808962.25</v>
      </c>
      <c r="K3718" s="9">
        <v>58118062.75</v>
      </c>
      <c r="L3718" s="9">
        <v>16429024.75</v>
      </c>
      <c r="M3718" s="9">
        <v>60499395.958333299</v>
      </c>
      <c r="N3718" s="10">
        <f t="shared" si="580"/>
        <v>0.5624427163919733</v>
      </c>
      <c r="O3718" s="10">
        <f t="shared" si="581"/>
        <v>0.74987525083356454</v>
      </c>
      <c r="P3718" s="10">
        <f t="shared" si="582"/>
        <v>0.74868814039513265</v>
      </c>
      <c r="Q3718" s="10">
        <f t="shared" si="583"/>
        <v>0.81411845255790016</v>
      </c>
      <c r="R3718" s="10">
        <f t="shared" si="584"/>
        <v>0.25184279300293216</v>
      </c>
      <c r="S3718" s="10">
        <f t="shared" si="585"/>
        <v>0.84177762144211143</v>
      </c>
      <c r="T3718" s="10">
        <f t="shared" si="586"/>
        <v>0.68700203587355679</v>
      </c>
      <c r="U3718" s="10">
        <f t="shared" si="587"/>
        <v>0.63591295566764794</v>
      </c>
      <c r="V3718" s="14">
        <f t="shared" si="588"/>
        <v>-0.92589477079784377</v>
      </c>
      <c r="W3718" s="14">
        <f t="shared" si="589"/>
        <v>-1.1164797614238056</v>
      </c>
    </row>
    <row r="3719" spans="1:23" x14ac:dyDescent="0.25">
      <c r="A3719" s="9" t="s">
        <v>16524</v>
      </c>
      <c r="B3719" s="9" t="s">
        <v>16525</v>
      </c>
      <c r="C3719" s="9" t="s">
        <v>16526</v>
      </c>
      <c r="D3719" s="10">
        <v>0.18567614426555301</v>
      </c>
      <c r="E3719" s="11">
        <v>239391480.91666701</v>
      </c>
      <c r="F3719" s="11">
        <v>263934978.95833299</v>
      </c>
      <c r="G3719" s="11">
        <v>298235687.16666698</v>
      </c>
      <c r="H3719" s="11">
        <v>225804029.33333299</v>
      </c>
      <c r="I3719" s="11">
        <v>234203964.66666701</v>
      </c>
      <c r="J3719" s="11">
        <v>302659950.5625</v>
      </c>
      <c r="K3719" s="11">
        <v>243483330.20833299</v>
      </c>
      <c r="L3719" s="11">
        <v>188594564.75</v>
      </c>
      <c r="M3719" s="11">
        <v>248126167.95833299</v>
      </c>
      <c r="N3719" s="10">
        <f t="shared" si="580"/>
        <v>0.9432417079701183</v>
      </c>
      <c r="O3719" s="10">
        <f t="shared" si="581"/>
        <v>0.88735477802523643</v>
      </c>
      <c r="P3719" s="10">
        <f t="shared" si="582"/>
        <v>1.0148347886796008</v>
      </c>
      <c r="Q3719" s="10">
        <f t="shared" si="583"/>
        <v>1.0170927105509253</v>
      </c>
      <c r="R3719" s="10">
        <f t="shared" si="584"/>
        <v>0.71454933898614903</v>
      </c>
      <c r="S3719" s="10">
        <f t="shared" si="585"/>
        <v>0.831980137305531</v>
      </c>
      <c r="T3719" s="10">
        <f t="shared" si="586"/>
        <v>0.94847709155831839</v>
      </c>
      <c r="U3719" s="10">
        <f t="shared" si="587"/>
        <v>0.85454072894753519</v>
      </c>
      <c r="V3719" s="14">
        <f t="shared" si="588"/>
        <v>-0.1304616380676393</v>
      </c>
      <c r="W3719" s="14">
        <f t="shared" si="589"/>
        <v>-0.38768098746188867</v>
      </c>
    </row>
    <row r="3720" spans="1:23" x14ac:dyDescent="0.25">
      <c r="A3720" s="9" t="s">
        <v>1912</v>
      </c>
      <c r="B3720" s="9" t="s">
        <v>1913</v>
      </c>
      <c r="C3720" s="9" t="s">
        <v>1914</v>
      </c>
      <c r="D3720" s="10">
        <v>0.207222313756114</v>
      </c>
      <c r="E3720" s="11">
        <v>37261764.1875</v>
      </c>
      <c r="F3720" s="11">
        <v>16724070.7083333</v>
      </c>
      <c r="G3720" s="11">
        <v>41873735.125</v>
      </c>
      <c r="H3720" s="11">
        <v>43623930.8125</v>
      </c>
      <c r="I3720" s="11">
        <v>51387519.75</v>
      </c>
      <c r="J3720" s="11">
        <v>39220032.291666701</v>
      </c>
      <c r="K3720" s="11">
        <v>51220122.5</v>
      </c>
      <c r="L3720" s="11">
        <v>14691515.96875</v>
      </c>
      <c r="M3720" s="11">
        <v>17360774.229166701</v>
      </c>
      <c r="N3720" s="10">
        <f t="shared" si="580"/>
        <v>1.1707424960607282</v>
      </c>
      <c r="O3720" s="10">
        <f t="shared" si="581"/>
        <v>3.0726681706980905</v>
      </c>
      <c r="P3720" s="10">
        <f t="shared" si="582"/>
        <v>0.93662607776899864</v>
      </c>
      <c r="Q3720" s="10">
        <f t="shared" si="583"/>
        <v>1.3746027225727153</v>
      </c>
      <c r="R3720" s="10">
        <f t="shared" si="584"/>
        <v>0.87846531056756927</v>
      </c>
      <c r="S3720" s="10">
        <f t="shared" si="585"/>
        <v>0.41459817657397718</v>
      </c>
      <c r="T3720" s="10">
        <f t="shared" si="586"/>
        <v>1.7266789148426058</v>
      </c>
      <c r="U3720" s="10">
        <f t="shared" si="587"/>
        <v>0.88922206990475383</v>
      </c>
      <c r="V3720" s="14">
        <f t="shared" si="588"/>
        <v>1.3470946086206856</v>
      </c>
      <c r="W3720" s="14">
        <f t="shared" si="589"/>
        <v>-0.28956444067912612</v>
      </c>
    </row>
    <row r="3721" spans="1:23" x14ac:dyDescent="0.25">
      <c r="A3721" s="9" t="s">
        <v>15122</v>
      </c>
      <c r="B3721" s="9" t="s">
        <v>15123</v>
      </c>
      <c r="C3721" s="9" t="s">
        <v>15124</v>
      </c>
      <c r="D3721" s="10">
        <v>8.2040251081388502E-2</v>
      </c>
      <c r="E3721" s="11">
        <v>304711559.29166698</v>
      </c>
      <c r="F3721" s="11">
        <v>338585935.25</v>
      </c>
      <c r="G3721" s="11">
        <v>557530327.625</v>
      </c>
      <c r="H3721" s="11">
        <v>591153033.375</v>
      </c>
      <c r="I3721" s="11">
        <v>564464561.52083302</v>
      </c>
      <c r="J3721" s="11">
        <v>599038333.5</v>
      </c>
      <c r="K3721" s="11">
        <v>377123963.58333302</v>
      </c>
      <c r="L3721" s="11">
        <v>289809025.16666698</v>
      </c>
      <c r="M3721" s="11">
        <v>540238458.125</v>
      </c>
      <c r="N3721" s="10">
        <f t="shared" si="580"/>
        <v>1.9400413779811811</v>
      </c>
      <c r="O3721" s="10">
        <f t="shared" si="581"/>
        <v>1.6671234766560878</v>
      </c>
      <c r="P3721" s="10">
        <f t="shared" si="582"/>
        <v>1.0744497721797812</v>
      </c>
      <c r="Q3721" s="10">
        <f t="shared" si="583"/>
        <v>1.2376424591833537</v>
      </c>
      <c r="R3721" s="10">
        <f t="shared" si="584"/>
        <v>0.85593934949684825</v>
      </c>
      <c r="S3721" s="10">
        <f t="shared" si="585"/>
        <v>0.9689848809235887</v>
      </c>
      <c r="T3721" s="10">
        <f t="shared" si="586"/>
        <v>1.5605382089390167</v>
      </c>
      <c r="U3721" s="10">
        <f t="shared" si="587"/>
        <v>1.0208555632012635</v>
      </c>
      <c r="V3721" s="14">
        <f t="shared" si="588"/>
        <v>1.0975809227265829</v>
      </c>
      <c r="W3721" s="14">
        <f t="shared" si="589"/>
        <v>5.090712554552896E-2</v>
      </c>
    </row>
    <row r="3722" spans="1:23" x14ac:dyDescent="0.25">
      <c r="A3722" s="9" t="s">
        <v>14795</v>
      </c>
      <c r="B3722" s="9" t="s">
        <v>14796</v>
      </c>
      <c r="C3722" s="9" t="s">
        <v>14797</v>
      </c>
      <c r="D3722" s="10">
        <v>7.6123835827984307E-2</v>
      </c>
      <c r="E3722" s="9">
        <v>2327471882.6666698</v>
      </c>
      <c r="F3722" s="9">
        <v>952054647.41666698</v>
      </c>
      <c r="G3722" s="9">
        <v>1762749682.5572901</v>
      </c>
      <c r="H3722" s="9">
        <v>1078229823.1875</v>
      </c>
      <c r="I3722" s="9">
        <v>840616870.60416698</v>
      </c>
      <c r="J3722" s="9">
        <v>1129897015.125</v>
      </c>
      <c r="K3722" s="9">
        <v>1003941175.58333</v>
      </c>
      <c r="L3722" s="9">
        <v>548207135.79166698</v>
      </c>
      <c r="M3722" s="9">
        <v>1200981325.6666701</v>
      </c>
      <c r="N3722" s="10">
        <f t="shared" si="580"/>
        <v>0.4632622336782572</v>
      </c>
      <c r="O3722" s="10">
        <f t="shared" si="581"/>
        <v>0.88295023073005474</v>
      </c>
      <c r="P3722" s="10">
        <f t="shared" si="582"/>
        <v>0.64098551615440602</v>
      </c>
      <c r="Q3722" s="10">
        <f t="shared" si="583"/>
        <v>0.4313440617951001</v>
      </c>
      <c r="R3722" s="10">
        <f t="shared" si="584"/>
        <v>0.57581477836297346</v>
      </c>
      <c r="S3722" s="10">
        <f t="shared" si="585"/>
        <v>0.68131132715585541</v>
      </c>
      <c r="T3722" s="10">
        <f t="shared" si="586"/>
        <v>0.6623993268542393</v>
      </c>
      <c r="U3722" s="10">
        <f t="shared" si="587"/>
        <v>0.56282338910464302</v>
      </c>
      <c r="V3722" s="14">
        <f t="shared" si="588"/>
        <v>-1.0158375749170281</v>
      </c>
      <c r="W3722" s="14">
        <f t="shared" si="589"/>
        <v>-1.4176050778360354</v>
      </c>
    </row>
    <row r="3723" spans="1:23" x14ac:dyDescent="0.25">
      <c r="A3723" s="9" t="s">
        <v>5148</v>
      </c>
      <c r="B3723" s="9" t="s">
        <v>5149</v>
      </c>
      <c r="C3723" s="9" t="s">
        <v>5150</v>
      </c>
      <c r="D3723" s="10">
        <v>8.5497842406516492E-3</v>
      </c>
      <c r="E3723" s="11">
        <v>289913242.85416698</v>
      </c>
      <c r="F3723" s="11">
        <v>290288374.77083302</v>
      </c>
      <c r="G3723" s="11">
        <v>341603139.16666698</v>
      </c>
      <c r="H3723" s="11">
        <v>375672798.75</v>
      </c>
      <c r="I3723" s="11">
        <v>351111836</v>
      </c>
      <c r="J3723" s="11">
        <v>352390227.58333302</v>
      </c>
      <c r="K3723" s="11">
        <v>314710603.38541698</v>
      </c>
      <c r="L3723" s="11">
        <v>139151809.9375</v>
      </c>
      <c r="M3723" s="11">
        <v>332407068.5</v>
      </c>
      <c r="N3723" s="10">
        <f t="shared" si="580"/>
        <v>1.2958111021474519</v>
      </c>
      <c r="O3723" s="10">
        <f t="shared" si="581"/>
        <v>1.2095277197276115</v>
      </c>
      <c r="P3723" s="10">
        <f t="shared" si="582"/>
        <v>1.0315778374958171</v>
      </c>
      <c r="Q3723" s="10">
        <f t="shared" si="583"/>
        <v>1.0855337282530542</v>
      </c>
      <c r="R3723" s="10">
        <f t="shared" si="584"/>
        <v>0.47935715664587958</v>
      </c>
      <c r="S3723" s="10">
        <f t="shared" si="585"/>
        <v>0.97307966581015448</v>
      </c>
      <c r="T3723" s="10">
        <f t="shared" si="586"/>
        <v>1.1789722197902934</v>
      </c>
      <c r="U3723" s="10">
        <f t="shared" si="587"/>
        <v>0.84599018356969602</v>
      </c>
      <c r="V3723" s="14">
        <f t="shared" si="588"/>
        <v>0.40605974587307048</v>
      </c>
      <c r="W3723" s="14">
        <f t="shared" si="589"/>
        <v>-0.41248314452776563</v>
      </c>
    </row>
    <row r="3724" spans="1:23" x14ac:dyDescent="0.25">
      <c r="A3724" s="9" t="s">
        <v>10325</v>
      </c>
      <c r="B3724" s="9" t="s">
        <v>10326</v>
      </c>
      <c r="C3724" s="9" t="s">
        <v>10327</v>
      </c>
      <c r="D3724" s="10">
        <v>7.0325284951778103E-2</v>
      </c>
      <c r="E3724" s="9">
        <v>413598606.16666698</v>
      </c>
      <c r="F3724" s="9">
        <v>437204295.625</v>
      </c>
      <c r="G3724" s="9">
        <v>545657797.20833302</v>
      </c>
      <c r="H3724" s="9">
        <v>509260642.66666698</v>
      </c>
      <c r="I3724" s="9">
        <v>475755295.83333302</v>
      </c>
      <c r="J3724" s="9">
        <v>512497974.58333302</v>
      </c>
      <c r="K3724" s="9">
        <v>368671071.83333302</v>
      </c>
      <c r="L3724" s="9">
        <v>230343198.41666701</v>
      </c>
      <c r="M3724" s="9">
        <v>449839485.14583302</v>
      </c>
      <c r="N3724" s="10">
        <f t="shared" si="580"/>
        <v>1.2312919702187084</v>
      </c>
      <c r="O3724" s="10">
        <f t="shared" si="581"/>
        <v>1.0881761698000312</v>
      </c>
      <c r="P3724" s="10">
        <f t="shared" si="582"/>
        <v>0.93922963660621983</v>
      </c>
      <c r="Q3724" s="10">
        <f t="shared" si="583"/>
        <v>0.89137406736030045</v>
      </c>
      <c r="R3724" s="10">
        <f t="shared" si="584"/>
        <v>0.52685483816526257</v>
      </c>
      <c r="S3724" s="10">
        <f t="shared" si="585"/>
        <v>0.82439852861496554</v>
      </c>
      <c r="T3724" s="10">
        <f t="shared" si="586"/>
        <v>1.0862325922083198</v>
      </c>
      <c r="U3724" s="10">
        <f t="shared" si="587"/>
        <v>0.74754247804684282</v>
      </c>
      <c r="V3724" s="14">
        <f t="shared" si="588"/>
        <v>0.2040012080694549</v>
      </c>
      <c r="W3724" s="14">
        <f t="shared" si="589"/>
        <v>-0.7176058869059081</v>
      </c>
    </row>
    <row r="3725" spans="1:23" x14ac:dyDescent="0.25">
      <c r="A3725" s="9" t="s">
        <v>328</v>
      </c>
      <c r="B3725" s="9" t="s">
        <v>329</v>
      </c>
      <c r="C3725" s="9" t="s">
        <v>330</v>
      </c>
      <c r="D3725" s="10">
        <v>2.58564893375135E-2</v>
      </c>
      <c r="E3725" s="11">
        <v>2091728123.9583299</v>
      </c>
      <c r="F3725" s="11">
        <v>2029099201.25</v>
      </c>
      <c r="G3725" s="11">
        <v>2268854716.5833302</v>
      </c>
      <c r="H3725" s="11">
        <v>2631815971.5833302</v>
      </c>
      <c r="I3725" s="11">
        <v>2093468946.5833299</v>
      </c>
      <c r="J3725" s="11">
        <v>2314869589.8333302</v>
      </c>
      <c r="K3725" s="11">
        <v>2012455104.75</v>
      </c>
      <c r="L3725" s="11">
        <v>1221455870.3125</v>
      </c>
      <c r="M3725" s="11">
        <v>2139725215.4583299</v>
      </c>
      <c r="N3725" s="10">
        <f t="shared" si="580"/>
        <v>1.2582017430654193</v>
      </c>
      <c r="O3725" s="10">
        <f t="shared" si="581"/>
        <v>1.0317233111588018</v>
      </c>
      <c r="P3725" s="10">
        <f t="shared" si="582"/>
        <v>1.0202811017001978</v>
      </c>
      <c r="Q3725" s="10">
        <f t="shared" si="583"/>
        <v>0.96210166211356585</v>
      </c>
      <c r="R3725" s="10">
        <f t="shared" si="584"/>
        <v>0.60196951906542473</v>
      </c>
      <c r="S3725" s="10">
        <f t="shared" si="585"/>
        <v>0.94308604240669214</v>
      </c>
      <c r="T3725" s="10">
        <f t="shared" si="586"/>
        <v>1.1034020519748062</v>
      </c>
      <c r="U3725" s="10">
        <f t="shared" si="587"/>
        <v>0.83571907452856087</v>
      </c>
      <c r="V3725" s="14">
        <f t="shared" si="588"/>
        <v>0.2426797758186979</v>
      </c>
      <c r="W3725" s="14">
        <f t="shared" si="589"/>
        <v>-0.44260962049285768</v>
      </c>
    </row>
    <row r="3726" spans="1:23" x14ac:dyDescent="0.25">
      <c r="A3726" s="9" t="s">
        <v>10409</v>
      </c>
      <c r="B3726" s="9" t="s">
        <v>10410</v>
      </c>
      <c r="C3726" s="9" t="s">
        <v>10411</v>
      </c>
      <c r="D3726" s="10">
        <v>2.535000865357E-2</v>
      </c>
      <c r="E3726" s="11">
        <v>49879886.333333299</v>
      </c>
      <c r="F3726" s="11">
        <v>47817969.739583299</v>
      </c>
      <c r="G3726" s="11">
        <v>62247886.25</v>
      </c>
      <c r="H3726" s="11">
        <v>55366113.291666701</v>
      </c>
      <c r="I3726" s="11">
        <v>67602459.770833299</v>
      </c>
      <c r="J3726" s="11">
        <v>49166984.927083299</v>
      </c>
      <c r="K3726" s="11">
        <v>52251836.583333299</v>
      </c>
      <c r="L3726" s="11">
        <v>29137255.864583299</v>
      </c>
      <c r="M3726" s="11">
        <v>53899999.125</v>
      </c>
      <c r="N3726" s="10">
        <f t="shared" si="580"/>
        <v>1.1099887622371567</v>
      </c>
      <c r="O3726" s="10">
        <f t="shared" si="581"/>
        <v>1.4137459231120926</v>
      </c>
      <c r="P3726" s="10">
        <f t="shared" si="582"/>
        <v>0.78985790344139273</v>
      </c>
      <c r="Q3726" s="10">
        <f t="shared" si="583"/>
        <v>1.0475532408824857</v>
      </c>
      <c r="R3726" s="10">
        <f t="shared" si="584"/>
        <v>0.60933695059126969</v>
      </c>
      <c r="S3726" s="10">
        <f t="shared" si="585"/>
        <v>0.86589284186336524</v>
      </c>
      <c r="T3726" s="10">
        <f t="shared" si="586"/>
        <v>1.1045308629302142</v>
      </c>
      <c r="U3726" s="10">
        <f t="shared" si="587"/>
        <v>0.84092767777904021</v>
      </c>
      <c r="V3726" s="14">
        <f t="shared" si="588"/>
        <v>0.24520158306334397</v>
      </c>
      <c r="W3726" s="14">
        <f t="shared" si="589"/>
        <v>-0.42728613325536624</v>
      </c>
    </row>
    <row r="3727" spans="1:23" x14ac:dyDescent="0.25">
      <c r="A3727" s="9" t="s">
        <v>18828</v>
      </c>
      <c r="B3727" s="9" t="s">
        <v>18829</v>
      </c>
      <c r="C3727" s="9" t="s">
        <v>18830</v>
      </c>
      <c r="D3727" s="10">
        <v>6.5892427096825607E-2</v>
      </c>
      <c r="E3727" s="11">
        <v>31800805.3125</v>
      </c>
      <c r="F3727" s="11">
        <v>40316028.25</v>
      </c>
      <c r="G3727" s="11">
        <v>50381710.5</v>
      </c>
      <c r="H3727" s="11">
        <v>38937170.1875</v>
      </c>
      <c r="I3727" s="11">
        <v>32080307.625</v>
      </c>
      <c r="J3727" s="11">
        <v>39603677.25</v>
      </c>
      <c r="K3727" s="11">
        <v>39068063</v>
      </c>
      <c r="L3727" s="11">
        <v>21276375.3125</v>
      </c>
      <c r="M3727" s="11">
        <v>55914522</v>
      </c>
      <c r="N3727" s="10">
        <f t="shared" si="580"/>
        <v>1.2244083067982841</v>
      </c>
      <c r="O3727" s="10">
        <f t="shared" si="581"/>
        <v>0.79572093327422455</v>
      </c>
      <c r="P3727" s="10">
        <f t="shared" si="582"/>
        <v>0.7860725024411388</v>
      </c>
      <c r="Q3727" s="10">
        <f t="shared" si="583"/>
        <v>1.2285243287421859</v>
      </c>
      <c r="R3727" s="10">
        <f t="shared" si="584"/>
        <v>0.52773986516144478</v>
      </c>
      <c r="S3727" s="10">
        <f t="shared" si="585"/>
        <v>1.1098178574147457</v>
      </c>
      <c r="T3727" s="10">
        <f t="shared" si="586"/>
        <v>0.93540058083788236</v>
      </c>
      <c r="U3727" s="10">
        <f t="shared" si="587"/>
        <v>0.95536068377279226</v>
      </c>
      <c r="V3727" s="14">
        <f t="shared" si="588"/>
        <v>-0.16470076315762885</v>
      </c>
      <c r="W3727" s="14">
        <f t="shared" si="589"/>
        <v>-0.11262702893013728</v>
      </c>
    </row>
    <row r="3728" spans="1:23" x14ac:dyDescent="0.25">
      <c r="A3728" s="9" t="s">
        <v>8826</v>
      </c>
      <c r="B3728" s="9" t="s">
        <v>8827</v>
      </c>
      <c r="C3728" s="9" t="s">
        <v>8828</v>
      </c>
      <c r="D3728" s="10">
        <v>0.46324948292336698</v>
      </c>
      <c r="E3728" s="11">
        <v>98146857.583333299</v>
      </c>
      <c r="F3728" s="11">
        <v>156551163.5</v>
      </c>
      <c r="G3728" s="11">
        <v>120856557.083333</v>
      </c>
      <c r="H3728" s="11">
        <v>101534474.083333</v>
      </c>
      <c r="I3728" s="11">
        <v>113004237.5</v>
      </c>
      <c r="J3728" s="11">
        <v>150871473</v>
      </c>
      <c r="K3728" s="11">
        <v>133633570.5</v>
      </c>
      <c r="L3728" s="11">
        <v>77142169</v>
      </c>
      <c r="M3728" s="11">
        <v>150811947.25</v>
      </c>
      <c r="N3728" s="10">
        <f t="shared" si="580"/>
        <v>1.0345157917778813</v>
      </c>
      <c r="O3728" s="10">
        <f t="shared" si="581"/>
        <v>0.72183582014706649</v>
      </c>
      <c r="P3728" s="10">
        <f t="shared" si="582"/>
        <v>1.2483515718222149</v>
      </c>
      <c r="Q3728" s="10">
        <f t="shared" si="583"/>
        <v>1.3615674896828571</v>
      </c>
      <c r="R3728" s="10">
        <f t="shared" si="584"/>
        <v>0.49276011289433819</v>
      </c>
      <c r="S3728" s="10">
        <f t="shared" si="585"/>
        <v>1.2478590395886602</v>
      </c>
      <c r="T3728" s="10">
        <f t="shared" si="586"/>
        <v>1.0015677279157209</v>
      </c>
      <c r="U3728" s="10">
        <f t="shared" si="587"/>
        <v>1.0340622140552851</v>
      </c>
      <c r="V3728" s="14">
        <f t="shared" si="588"/>
        <v>3.8634651461991105E-3</v>
      </c>
      <c r="W3728" s="14">
        <f t="shared" si="589"/>
        <v>8.2608692926686489E-2</v>
      </c>
    </row>
    <row r="3729" spans="1:23" x14ac:dyDescent="0.25">
      <c r="A3729" s="9" t="s">
        <v>7947</v>
      </c>
      <c r="B3729" s="9" t="s">
        <v>7948</v>
      </c>
      <c r="C3729" s="9" t="s">
        <v>7949</v>
      </c>
      <c r="D3729" s="10">
        <v>0.25063795427916402</v>
      </c>
      <c r="E3729" s="11">
        <v>5060798.1041666698</v>
      </c>
      <c r="F3729" s="11">
        <v>25982876.520833299</v>
      </c>
      <c r="G3729" s="11">
        <v>16945677.875</v>
      </c>
      <c r="H3729" s="11">
        <v>12676959.3125</v>
      </c>
      <c r="I3729" s="11">
        <v>4198056.75</v>
      </c>
      <c r="J3729" s="11">
        <v>12718255.6666667</v>
      </c>
      <c r="K3729" s="11">
        <v>32979200.166666701</v>
      </c>
      <c r="L3729" s="11">
        <v>27589491.791666701</v>
      </c>
      <c r="M3729" s="11">
        <v>4497720.9375</v>
      </c>
      <c r="N3729" s="10">
        <f t="shared" si="580"/>
        <v>2.5049328290853516</v>
      </c>
      <c r="O3729" s="10">
        <f t="shared" si="581"/>
        <v>0.16157013049090085</v>
      </c>
      <c r="P3729" s="10">
        <f t="shared" si="582"/>
        <v>0.75053094721161751</v>
      </c>
      <c r="Q3729" s="10">
        <f t="shared" si="583"/>
        <v>6.5166006404235288</v>
      </c>
      <c r="R3729" s="10">
        <f t="shared" si="584"/>
        <v>1.061833618365742</v>
      </c>
      <c r="S3729" s="10">
        <f t="shared" si="585"/>
        <v>0.26541994782843703</v>
      </c>
      <c r="T3729" s="10">
        <f t="shared" si="586"/>
        <v>1.1390113022626234</v>
      </c>
      <c r="U3729" s="10">
        <f t="shared" si="587"/>
        <v>2.6146180688725691</v>
      </c>
      <c r="V3729" s="14">
        <f t="shared" si="588"/>
        <v>0.32101555666020193</v>
      </c>
      <c r="W3729" s="14">
        <f t="shared" si="589"/>
        <v>2.3704087322481722</v>
      </c>
    </row>
    <row r="3730" spans="1:23" x14ac:dyDescent="0.25">
      <c r="A3730" s="9" t="s">
        <v>21689</v>
      </c>
      <c r="B3730" s="9" t="s">
        <v>21690</v>
      </c>
      <c r="C3730" s="9" t="s">
        <v>21691</v>
      </c>
      <c r="D3730" s="10">
        <v>2.3492206415935501E-4</v>
      </c>
      <c r="E3730" s="9">
        <v>148095116.25</v>
      </c>
      <c r="F3730" s="9">
        <v>141159245.9375</v>
      </c>
      <c r="G3730" s="9">
        <v>140736204.20833299</v>
      </c>
      <c r="H3730" s="9">
        <v>123553648.666667</v>
      </c>
      <c r="I3730" s="9">
        <v>127356841.333333</v>
      </c>
      <c r="J3730" s="9">
        <v>109576263.541667</v>
      </c>
      <c r="K3730" s="9">
        <v>106726413.166667</v>
      </c>
      <c r="L3730" s="9">
        <v>83486532</v>
      </c>
      <c r="M3730" s="9">
        <v>123630841.166667</v>
      </c>
      <c r="N3730" s="10">
        <f t="shared" si="580"/>
        <v>0.83428577386775915</v>
      </c>
      <c r="O3730" s="10">
        <f t="shared" si="581"/>
        <v>0.90222103757710503</v>
      </c>
      <c r="P3730" s="10">
        <f t="shared" si="582"/>
        <v>0.7785932849194962</v>
      </c>
      <c r="Q3730" s="10">
        <f t="shared" si="583"/>
        <v>0.72066126060836255</v>
      </c>
      <c r="R3730" s="10">
        <f t="shared" si="584"/>
        <v>0.59143509477915956</v>
      </c>
      <c r="S3730" s="10">
        <f t="shared" si="585"/>
        <v>0.87845797648240698</v>
      </c>
      <c r="T3730" s="10">
        <f t="shared" si="586"/>
        <v>0.83836669878812009</v>
      </c>
      <c r="U3730" s="10">
        <f t="shared" si="587"/>
        <v>0.73018477728997633</v>
      </c>
      <c r="V3730" s="14">
        <f t="shared" si="588"/>
        <v>-0.43480852639508683</v>
      </c>
      <c r="W3730" s="14">
        <f t="shared" si="589"/>
        <v>-0.77554800895434517</v>
      </c>
    </row>
    <row r="3731" spans="1:23" x14ac:dyDescent="0.25">
      <c r="A3731" s="9" t="s">
        <v>3940</v>
      </c>
      <c r="B3731" s="9" t="s">
        <v>3941</v>
      </c>
      <c r="C3731" s="9" t="s">
        <v>3942</v>
      </c>
      <c r="D3731" s="10">
        <v>8.9814586432641993E-2</v>
      </c>
      <c r="E3731" s="11">
        <v>1145376755.3333299</v>
      </c>
      <c r="F3731" s="11">
        <v>991890831</v>
      </c>
      <c r="G3731" s="11">
        <v>1327601022.1875</v>
      </c>
      <c r="H3731" s="11">
        <v>1409808299.5833299</v>
      </c>
      <c r="I3731" s="11">
        <v>1296363968.1666701</v>
      </c>
      <c r="J3731" s="11">
        <v>1129496816.3333299</v>
      </c>
      <c r="K3731" s="11">
        <v>1233220401.5833299</v>
      </c>
      <c r="L3731" s="11">
        <v>658468921.10416698</v>
      </c>
      <c r="M3731" s="11">
        <v>1194070419.3333299</v>
      </c>
      <c r="N3731" s="10">
        <f t="shared" si="580"/>
        <v>1.2308686142081211</v>
      </c>
      <c r="O3731" s="10">
        <f t="shared" si="581"/>
        <v>1.3069623467128009</v>
      </c>
      <c r="P3731" s="10">
        <f t="shared" si="582"/>
        <v>0.85078031536330689</v>
      </c>
      <c r="Q3731" s="10">
        <f t="shared" si="583"/>
        <v>1.0766941059707777</v>
      </c>
      <c r="R3731" s="10">
        <f t="shared" si="584"/>
        <v>0.66385221087316104</v>
      </c>
      <c r="S3731" s="10">
        <f t="shared" si="585"/>
        <v>0.89941962937468178</v>
      </c>
      <c r="T3731" s="10">
        <f t="shared" si="586"/>
        <v>1.129537092094743</v>
      </c>
      <c r="U3731" s="10">
        <f t="shared" si="587"/>
        <v>0.87998864873954019</v>
      </c>
      <c r="V3731" s="14">
        <f t="shared" si="588"/>
        <v>0.30041523510707363</v>
      </c>
      <c r="W3731" s="14">
        <f t="shared" si="589"/>
        <v>-0.31530770020928195</v>
      </c>
    </row>
    <row r="3732" spans="1:23" x14ac:dyDescent="0.25">
      <c r="A3732" s="9" t="s">
        <v>19808</v>
      </c>
      <c r="B3732" s="9" t="s">
        <v>19809</v>
      </c>
      <c r="C3732" s="9" t="s">
        <v>19810</v>
      </c>
      <c r="D3732" s="10">
        <v>1.19363835327264E-2</v>
      </c>
      <c r="E3732" s="9">
        <v>91362154.125</v>
      </c>
      <c r="F3732" s="9">
        <v>167747966.33333299</v>
      </c>
      <c r="G3732" s="9">
        <v>175882026.41666701</v>
      </c>
      <c r="H3732" s="9">
        <v>76952724.333333299</v>
      </c>
      <c r="I3732" s="9">
        <v>70870051.833333299</v>
      </c>
      <c r="J3732" s="9">
        <v>70212562.666666701</v>
      </c>
      <c r="K3732" s="9">
        <v>195706581.52083299</v>
      </c>
      <c r="L3732" s="9">
        <v>137008872.33333299</v>
      </c>
      <c r="M3732" s="9">
        <v>177172188.67708299</v>
      </c>
      <c r="N3732" s="10">
        <f t="shared" si="580"/>
        <v>0.84228228931695293</v>
      </c>
      <c r="O3732" s="10">
        <f t="shared" si="581"/>
        <v>0.42247935031597939</v>
      </c>
      <c r="P3732" s="10">
        <f t="shared" si="582"/>
        <v>0.39920260243267919</v>
      </c>
      <c r="Q3732" s="10">
        <f t="shared" si="583"/>
        <v>2.1420968386217218</v>
      </c>
      <c r="R3732" s="10">
        <f t="shared" si="584"/>
        <v>0.816754297104752</v>
      </c>
      <c r="S3732" s="10">
        <f t="shared" si="585"/>
        <v>1.0073353843294912</v>
      </c>
      <c r="T3732" s="10">
        <f t="shared" si="586"/>
        <v>0.55465474735520381</v>
      </c>
      <c r="U3732" s="10">
        <f t="shared" si="587"/>
        <v>1.3220621733519884</v>
      </c>
      <c r="V3732" s="14">
        <f t="shared" si="588"/>
        <v>-1.4536625318842864</v>
      </c>
      <c r="W3732" s="14">
        <f t="shared" si="589"/>
        <v>0.68857409554501392</v>
      </c>
    </row>
    <row r="3733" spans="1:23" x14ac:dyDescent="0.25">
      <c r="A3733" s="9" t="s">
        <v>199</v>
      </c>
      <c r="B3733" s="9" t="s">
        <v>200</v>
      </c>
      <c r="C3733" s="9" t="s">
        <v>201</v>
      </c>
      <c r="D3733" s="10">
        <v>0.29863477706346597</v>
      </c>
      <c r="E3733" s="11">
        <v>102273647.729167</v>
      </c>
      <c r="F3733" s="11">
        <v>120261748.583333</v>
      </c>
      <c r="G3733" s="11">
        <v>199362173.16666701</v>
      </c>
      <c r="H3733" s="11">
        <v>97462988.270833299</v>
      </c>
      <c r="I3733" s="11">
        <v>144820298.72916701</v>
      </c>
      <c r="J3733" s="11">
        <v>123509853.75</v>
      </c>
      <c r="K3733" s="11">
        <v>134334357.83333299</v>
      </c>
      <c r="L3733" s="11">
        <v>127503073.979167</v>
      </c>
      <c r="M3733" s="11">
        <v>143194126.5</v>
      </c>
      <c r="N3733" s="10">
        <f t="shared" si="580"/>
        <v>0.95296286418694176</v>
      </c>
      <c r="O3733" s="10">
        <f t="shared" si="581"/>
        <v>1.2042091557384653</v>
      </c>
      <c r="P3733" s="10">
        <f t="shared" si="582"/>
        <v>0.61952501714929453</v>
      </c>
      <c r="Q3733" s="10">
        <f t="shared" si="583"/>
        <v>1.3134796774733861</v>
      </c>
      <c r="R3733" s="10">
        <f t="shared" si="584"/>
        <v>1.060213039317454</v>
      </c>
      <c r="S3733" s="10">
        <f t="shared" si="585"/>
        <v>0.71826126403773471</v>
      </c>
      <c r="T3733" s="10">
        <f t="shared" si="586"/>
        <v>0.92556567902490061</v>
      </c>
      <c r="U3733" s="10">
        <f t="shared" si="587"/>
        <v>1.0306513269428583</v>
      </c>
      <c r="V3733" s="14">
        <f t="shared" si="588"/>
        <v>-0.19076902536991824</v>
      </c>
      <c r="W3733" s="14">
        <f t="shared" si="589"/>
        <v>7.4460065835612502E-2</v>
      </c>
    </row>
    <row r="3734" spans="1:23" x14ac:dyDescent="0.25">
      <c r="A3734" s="9" t="s">
        <v>12238</v>
      </c>
      <c r="B3734" s="9" t="s">
        <v>12239</v>
      </c>
      <c r="C3734" s="9" t="s">
        <v>12240</v>
      </c>
      <c r="D3734" s="10">
        <v>4.48772615872882E-4</v>
      </c>
      <c r="E3734" s="11">
        <v>141846569.84375</v>
      </c>
      <c r="F3734" s="11">
        <v>130275746.65625</v>
      </c>
      <c r="G3734" s="11">
        <v>120955800.958333</v>
      </c>
      <c r="H3734" s="11">
        <v>154081075.33333299</v>
      </c>
      <c r="I3734" s="11">
        <v>149869019.91666701</v>
      </c>
      <c r="J3734" s="11">
        <v>148848616.08333299</v>
      </c>
      <c r="K3734" s="11">
        <v>121767205.083333</v>
      </c>
      <c r="L3734" s="11">
        <v>82300663</v>
      </c>
      <c r="M3734" s="11">
        <v>180002686.70833299</v>
      </c>
      <c r="N3734" s="10">
        <f t="shared" si="580"/>
        <v>1.0862516837951022</v>
      </c>
      <c r="O3734" s="10">
        <f t="shared" si="581"/>
        <v>1.1503984721892748</v>
      </c>
      <c r="P3734" s="10">
        <f t="shared" si="582"/>
        <v>1.2306033683709683</v>
      </c>
      <c r="Q3734" s="10">
        <f t="shared" si="583"/>
        <v>0.858443071393723</v>
      </c>
      <c r="R3734" s="10">
        <f t="shared" si="584"/>
        <v>0.63174201731624935</v>
      </c>
      <c r="S3734" s="10">
        <f t="shared" si="585"/>
        <v>1.4881691103871946</v>
      </c>
      <c r="T3734" s="10">
        <f t="shared" si="586"/>
        <v>1.155751174785115</v>
      </c>
      <c r="U3734" s="10">
        <f t="shared" si="587"/>
        <v>0.9927847330323889</v>
      </c>
      <c r="V3734" s="14">
        <f t="shared" si="588"/>
        <v>0.35699866020775067</v>
      </c>
      <c r="W3734" s="14">
        <f t="shared" si="589"/>
        <v>-1.785954636324185E-2</v>
      </c>
    </row>
    <row r="3735" spans="1:23" x14ac:dyDescent="0.25">
      <c r="A3735" s="9" t="s">
        <v>691</v>
      </c>
      <c r="B3735" s="9" t="s">
        <v>692</v>
      </c>
      <c r="C3735" s="9" t="s">
        <v>693</v>
      </c>
      <c r="D3735" s="10">
        <v>6.5384224639584796E-3</v>
      </c>
      <c r="E3735" s="11">
        <v>212932246.66666701</v>
      </c>
      <c r="F3735" s="11">
        <v>221417662.33333299</v>
      </c>
      <c r="G3735" s="11">
        <v>168610206.66666701</v>
      </c>
      <c r="H3735" s="11">
        <v>111341924.5</v>
      </c>
      <c r="I3735" s="11">
        <v>138165979.375</v>
      </c>
      <c r="J3735" s="11">
        <v>190047304.33333299</v>
      </c>
      <c r="K3735" s="11">
        <v>213467311.875</v>
      </c>
      <c r="L3735" s="11">
        <v>142796458.27083299</v>
      </c>
      <c r="M3735" s="11">
        <v>218535953.08333299</v>
      </c>
      <c r="N3735" s="10">
        <f t="shared" si="580"/>
        <v>0.52289836904928388</v>
      </c>
      <c r="O3735" s="10">
        <f t="shared" si="581"/>
        <v>0.62400613356218249</v>
      </c>
      <c r="P3735" s="10">
        <f t="shared" si="582"/>
        <v>1.1271399762236571</v>
      </c>
      <c r="Q3735" s="10">
        <f t="shared" si="583"/>
        <v>1.0025128425436218</v>
      </c>
      <c r="R3735" s="10">
        <f t="shared" si="584"/>
        <v>0.64491900404882885</v>
      </c>
      <c r="S3735" s="10">
        <f t="shared" si="585"/>
        <v>1.2961015670621079</v>
      </c>
      <c r="T3735" s="10">
        <f t="shared" si="586"/>
        <v>0.75801482627837447</v>
      </c>
      <c r="U3735" s="10">
        <f t="shared" si="587"/>
        <v>0.98117780455151948</v>
      </c>
      <c r="V3735" s="14">
        <f t="shared" si="588"/>
        <v>-0.68329513010313836</v>
      </c>
      <c r="W3735" s="14">
        <f t="shared" si="589"/>
        <v>-4.6863681218568987E-2</v>
      </c>
    </row>
    <row r="3736" spans="1:23" x14ac:dyDescent="0.25">
      <c r="A3736" s="9" t="s">
        <v>15005</v>
      </c>
      <c r="B3736" s="9" t="s">
        <v>15006</v>
      </c>
      <c r="C3736" s="9" t="s">
        <v>15007</v>
      </c>
      <c r="D3736" s="10">
        <v>1.42573008143092E-2</v>
      </c>
      <c r="E3736" s="11">
        <v>49671600.958333299</v>
      </c>
      <c r="F3736" s="11">
        <v>49450077.458333299</v>
      </c>
      <c r="G3736" s="11">
        <v>64657347.5</v>
      </c>
      <c r="H3736" s="11">
        <v>57860961</v>
      </c>
      <c r="I3736" s="11">
        <v>47467356.75</v>
      </c>
      <c r="J3736" s="11">
        <v>63994920.166666701</v>
      </c>
      <c r="K3736" s="11">
        <v>70142736.583333299</v>
      </c>
      <c r="L3736" s="11">
        <v>37013188.604166701</v>
      </c>
      <c r="M3736" s="11">
        <v>72945831.333333299</v>
      </c>
      <c r="N3736" s="10">
        <f t="shared" si="580"/>
        <v>1.1648700642553538</v>
      </c>
      <c r="O3736" s="10">
        <f t="shared" si="581"/>
        <v>0.95990459853164145</v>
      </c>
      <c r="P3736" s="10">
        <f t="shared" si="582"/>
        <v>0.98975480190656906</v>
      </c>
      <c r="Q3736" s="10">
        <f t="shared" si="583"/>
        <v>1.4121295716272984</v>
      </c>
      <c r="R3736" s="10">
        <f t="shared" si="584"/>
        <v>0.74849606930047918</v>
      </c>
      <c r="S3736" s="10">
        <f t="shared" si="585"/>
        <v>1.1281909041092864</v>
      </c>
      <c r="T3736" s="10">
        <f t="shared" si="586"/>
        <v>1.0381764882311881</v>
      </c>
      <c r="U3736" s="10">
        <f t="shared" si="587"/>
        <v>1.0962721816790213</v>
      </c>
      <c r="V3736" s="14">
        <f t="shared" si="588"/>
        <v>9.2402026066304543E-2</v>
      </c>
      <c r="W3736" s="14">
        <f t="shared" si="589"/>
        <v>0.22669151254762746</v>
      </c>
    </row>
    <row r="3737" spans="1:23" x14ac:dyDescent="0.25">
      <c r="A3737" s="9" t="s">
        <v>19299</v>
      </c>
      <c r="B3737" s="9" t="s">
        <v>19300</v>
      </c>
      <c r="C3737" s="9" t="s">
        <v>19301</v>
      </c>
      <c r="D3737" s="10">
        <v>4.7464291327916699E-3</v>
      </c>
      <c r="E3737" s="9">
        <v>1360644496.625</v>
      </c>
      <c r="F3737" s="9">
        <v>1432948727.625</v>
      </c>
      <c r="G3737" s="9">
        <v>1661249547</v>
      </c>
      <c r="H3737" s="9">
        <v>1282902921.5</v>
      </c>
      <c r="I3737" s="9">
        <v>721709242.45833302</v>
      </c>
      <c r="J3737" s="9">
        <v>1033185967.45833</v>
      </c>
      <c r="K3737" s="9">
        <v>717637214.5625</v>
      </c>
      <c r="L3737" s="9">
        <v>464626339.72916698</v>
      </c>
      <c r="M3737" s="9">
        <v>875328306.1875</v>
      </c>
      <c r="N3737" s="10">
        <f t="shared" si="580"/>
        <v>0.94286415348179964</v>
      </c>
      <c r="O3737" s="10">
        <f t="shared" si="581"/>
        <v>0.50365322118294453</v>
      </c>
      <c r="P3737" s="10">
        <f t="shared" si="582"/>
        <v>0.62193303186997351</v>
      </c>
      <c r="Q3737" s="10">
        <f t="shared" si="583"/>
        <v>0.52742447887200339</v>
      </c>
      <c r="R3737" s="10">
        <f t="shared" si="584"/>
        <v>0.32424491593586091</v>
      </c>
      <c r="S3737" s="10">
        <f t="shared" si="585"/>
        <v>0.52690958307150704</v>
      </c>
      <c r="T3737" s="10">
        <f t="shared" si="586"/>
        <v>0.68948346884490597</v>
      </c>
      <c r="U3737" s="10">
        <f t="shared" si="587"/>
        <v>0.45952632595979043</v>
      </c>
      <c r="V3737" s="14">
        <f t="shared" si="588"/>
        <v>-0.91700259817769958</v>
      </c>
      <c r="W3737" s="14">
        <f t="shared" si="589"/>
        <v>-1.9176965678589757</v>
      </c>
    </row>
    <row r="3738" spans="1:23" x14ac:dyDescent="0.25">
      <c r="A3738" s="9" t="s">
        <v>5890</v>
      </c>
      <c r="B3738" s="9" t="s">
        <v>5891</v>
      </c>
      <c r="C3738" s="9" t="s">
        <v>5892</v>
      </c>
      <c r="D3738" s="10">
        <v>4.2903065248066502E-2</v>
      </c>
      <c r="E3738" s="9">
        <v>145814288.16666701</v>
      </c>
      <c r="F3738" s="9">
        <v>116334037.5</v>
      </c>
      <c r="G3738" s="9">
        <v>150964238.625</v>
      </c>
      <c r="H3738" s="9">
        <v>113239836.75</v>
      </c>
      <c r="I3738" s="9">
        <v>73666026.25</v>
      </c>
      <c r="J3738" s="9">
        <v>124837185.5</v>
      </c>
      <c r="K3738" s="9">
        <v>91549835.28125</v>
      </c>
      <c r="L3738" s="9">
        <v>46467074.5</v>
      </c>
      <c r="M3738" s="9">
        <v>146608344.5</v>
      </c>
      <c r="N3738" s="10">
        <f t="shared" si="580"/>
        <v>0.77660315853660289</v>
      </c>
      <c r="O3738" s="10">
        <f t="shared" si="581"/>
        <v>0.63322848439778423</v>
      </c>
      <c r="P3738" s="10">
        <f t="shared" si="582"/>
        <v>0.82693217040692379</v>
      </c>
      <c r="Q3738" s="10">
        <f t="shared" si="583"/>
        <v>0.62785229371080375</v>
      </c>
      <c r="R3738" s="10">
        <f t="shared" si="584"/>
        <v>0.39942802208682904</v>
      </c>
      <c r="S3738" s="10">
        <f t="shared" si="585"/>
        <v>0.97114618558226773</v>
      </c>
      <c r="T3738" s="10">
        <f t="shared" si="586"/>
        <v>0.74558793778043697</v>
      </c>
      <c r="U3738" s="10">
        <f t="shared" si="587"/>
        <v>0.66614216712663354</v>
      </c>
      <c r="V3738" s="14">
        <f t="shared" si="588"/>
        <v>-0.72406278059538121</v>
      </c>
      <c r="W3738" s="14">
        <f t="shared" si="589"/>
        <v>-1.0019411262374269</v>
      </c>
    </row>
    <row r="3739" spans="1:23" x14ac:dyDescent="0.25">
      <c r="A3739" s="9" t="s">
        <v>11524</v>
      </c>
      <c r="B3739" s="9" t="s">
        <v>11525</v>
      </c>
      <c r="C3739" s="9" t="s">
        <v>11526</v>
      </c>
      <c r="D3739" s="10">
        <v>3.95847297988349E-2</v>
      </c>
      <c r="E3739" s="11">
        <v>85908142.5</v>
      </c>
      <c r="F3739" s="11">
        <v>75540541.291666701</v>
      </c>
      <c r="G3739" s="11">
        <v>125185298.791667</v>
      </c>
      <c r="H3739" s="11">
        <v>153990102.08333299</v>
      </c>
      <c r="I3739" s="11">
        <v>132988980.770833</v>
      </c>
      <c r="J3739" s="11">
        <v>147110542.91666701</v>
      </c>
      <c r="K3739" s="11">
        <v>89439310.625</v>
      </c>
      <c r="L3739" s="11">
        <v>68611640.833333299</v>
      </c>
      <c r="M3739" s="11">
        <v>98989313.375</v>
      </c>
      <c r="N3739" s="10">
        <f t="shared" si="580"/>
        <v>1.7924971673474721</v>
      </c>
      <c r="O3739" s="10">
        <f t="shared" si="581"/>
        <v>1.7604981179225909</v>
      </c>
      <c r="P3739" s="10">
        <f t="shared" si="582"/>
        <v>1.1751423237123708</v>
      </c>
      <c r="Q3739" s="10">
        <f t="shared" si="583"/>
        <v>1.0411039980872594</v>
      </c>
      <c r="R3739" s="10">
        <f t="shared" si="584"/>
        <v>0.90827573724180122</v>
      </c>
      <c r="S3739" s="10">
        <f t="shared" si="585"/>
        <v>0.79074231823129426</v>
      </c>
      <c r="T3739" s="10">
        <f t="shared" si="586"/>
        <v>1.5760458696608113</v>
      </c>
      <c r="U3739" s="10">
        <f t="shared" si="587"/>
        <v>0.91337401785345163</v>
      </c>
      <c r="V3739" s="14">
        <f t="shared" si="588"/>
        <v>1.1219685418788554</v>
      </c>
      <c r="W3739" s="14">
        <f t="shared" si="589"/>
        <v>-0.22347132306398718</v>
      </c>
    </row>
    <row r="3740" spans="1:23" x14ac:dyDescent="0.25">
      <c r="A3740" s="9" t="s">
        <v>12082</v>
      </c>
      <c r="B3740" s="9" t="s">
        <v>12083</v>
      </c>
      <c r="C3740" s="9" t="s">
        <v>12084</v>
      </c>
      <c r="D3740" s="10">
        <v>2.7823553823913501E-4</v>
      </c>
      <c r="E3740" s="11">
        <v>563442048.5</v>
      </c>
      <c r="F3740" s="11">
        <v>522561369.29166698</v>
      </c>
      <c r="G3740" s="11">
        <v>510148190.33333302</v>
      </c>
      <c r="H3740" s="11">
        <v>464822714.25</v>
      </c>
      <c r="I3740" s="11">
        <v>425820600.79166698</v>
      </c>
      <c r="J3740" s="11">
        <v>424562128.41666698</v>
      </c>
      <c r="K3740" s="11">
        <v>461663639.16666698</v>
      </c>
      <c r="L3740" s="11">
        <v>299683944.64583302</v>
      </c>
      <c r="M3740" s="11">
        <v>509841361</v>
      </c>
      <c r="N3740" s="10">
        <f t="shared" si="580"/>
        <v>0.82496987132475252</v>
      </c>
      <c r="O3740" s="10">
        <f t="shared" si="581"/>
        <v>0.81487194770801308</v>
      </c>
      <c r="P3740" s="10">
        <f t="shared" si="582"/>
        <v>0.83223294027419026</v>
      </c>
      <c r="Q3740" s="10">
        <f t="shared" si="583"/>
        <v>0.81936312775326525</v>
      </c>
      <c r="R3740" s="10">
        <f t="shared" si="584"/>
        <v>0.57349043051547266</v>
      </c>
      <c r="S3740" s="10">
        <f t="shared" si="585"/>
        <v>0.99939854861950495</v>
      </c>
      <c r="T3740" s="10">
        <f t="shared" si="586"/>
        <v>0.8240249197689854</v>
      </c>
      <c r="U3740" s="10">
        <f t="shared" si="587"/>
        <v>0.79741736896274773</v>
      </c>
      <c r="V3740" s="14">
        <f t="shared" si="588"/>
        <v>-0.47736415099924157</v>
      </c>
      <c r="W3740" s="14">
        <f t="shared" si="589"/>
        <v>-0.55831453249683494</v>
      </c>
    </row>
    <row r="3741" spans="1:23" x14ac:dyDescent="0.25">
      <c r="A3741" s="9" t="s">
        <v>14576</v>
      </c>
      <c r="B3741" s="9" t="s">
        <v>14577</v>
      </c>
      <c r="C3741" s="9" t="s">
        <v>14578</v>
      </c>
      <c r="D3741" s="10">
        <v>5.2289630802031001E-4</v>
      </c>
      <c r="E3741" s="11">
        <v>2304846692.75</v>
      </c>
      <c r="F3741" s="11">
        <v>2318948530.8333302</v>
      </c>
      <c r="G3741" s="11">
        <v>2491843693.1666698</v>
      </c>
      <c r="H3741" s="11">
        <v>2085499876.5833299</v>
      </c>
      <c r="I3741" s="11">
        <v>2057600618.9166701</v>
      </c>
      <c r="J3741" s="11">
        <v>2249538356.25</v>
      </c>
      <c r="K3741" s="11">
        <v>1996027690.5</v>
      </c>
      <c r="L3741" s="11">
        <v>1394036034.1666701</v>
      </c>
      <c r="M3741" s="11">
        <v>2275005168.7916698</v>
      </c>
      <c r="N3741" s="10">
        <f t="shared" si="580"/>
        <v>0.90483236179801652</v>
      </c>
      <c r="O3741" s="10">
        <f t="shared" si="581"/>
        <v>0.88729895966136729</v>
      </c>
      <c r="P3741" s="10">
        <f t="shared" si="582"/>
        <v>0.90276061954401932</v>
      </c>
      <c r="Q3741" s="10">
        <f t="shared" si="583"/>
        <v>0.8660132132773064</v>
      </c>
      <c r="R3741" s="10">
        <f t="shared" si="584"/>
        <v>0.60115005384173559</v>
      </c>
      <c r="S3741" s="10">
        <f t="shared" si="585"/>
        <v>0.91298068776559638</v>
      </c>
      <c r="T3741" s="10">
        <f t="shared" si="586"/>
        <v>0.89829731366780108</v>
      </c>
      <c r="U3741" s="10">
        <f t="shared" si="587"/>
        <v>0.79338131829487946</v>
      </c>
      <c r="V3741" s="14">
        <f t="shared" si="588"/>
        <v>-0.26452135848158098</v>
      </c>
      <c r="W3741" s="14">
        <f t="shared" si="589"/>
        <v>-0.57082918589013409</v>
      </c>
    </row>
    <row r="3742" spans="1:23" x14ac:dyDescent="0.25">
      <c r="A3742" s="9" t="s">
        <v>20492</v>
      </c>
      <c r="B3742" s="9" t="s">
        <v>20493</v>
      </c>
      <c r="C3742" s="9" t="s">
        <v>20494</v>
      </c>
      <c r="D3742" s="10">
        <v>8.0228162209347406E-2</v>
      </c>
      <c r="E3742" s="11">
        <v>235741125.54166701</v>
      </c>
      <c r="F3742" s="11">
        <v>260037016</v>
      </c>
      <c r="G3742" s="11">
        <v>392147027.16666698</v>
      </c>
      <c r="H3742" s="11">
        <v>303455221.89583302</v>
      </c>
      <c r="I3742" s="11">
        <v>297500692</v>
      </c>
      <c r="J3742" s="11">
        <v>298970930.41666698</v>
      </c>
      <c r="K3742" s="11">
        <v>285589182.70833302</v>
      </c>
      <c r="L3742" s="11">
        <v>225971533.16666701</v>
      </c>
      <c r="M3742" s="11">
        <v>327517526.20833302</v>
      </c>
      <c r="N3742" s="10">
        <f t="shared" si="580"/>
        <v>1.2872392171649218</v>
      </c>
      <c r="O3742" s="10">
        <f t="shared" si="581"/>
        <v>1.1440705503250352</v>
      </c>
      <c r="P3742" s="10">
        <f t="shared" si="582"/>
        <v>0.76239499398168564</v>
      </c>
      <c r="Q3742" s="10">
        <f t="shared" si="583"/>
        <v>1.2114525289218381</v>
      </c>
      <c r="R3742" s="10">
        <f t="shared" si="584"/>
        <v>0.86899756289568797</v>
      </c>
      <c r="S3742" s="10">
        <f t="shared" si="585"/>
        <v>0.83519063901798829</v>
      </c>
      <c r="T3742" s="10">
        <f t="shared" si="586"/>
        <v>1.0645682538238808</v>
      </c>
      <c r="U3742" s="10">
        <f t="shared" si="587"/>
        <v>0.971880243611838</v>
      </c>
      <c r="V3742" s="14">
        <f t="shared" si="588"/>
        <v>0.15431493424387022</v>
      </c>
      <c r="W3742" s="14">
        <f t="shared" si="589"/>
        <v>-7.0345604843640608E-2</v>
      </c>
    </row>
    <row r="3743" spans="1:23" x14ac:dyDescent="0.25">
      <c r="A3743" s="9" t="s">
        <v>12271</v>
      </c>
      <c r="B3743" s="9" t="s">
        <v>12272</v>
      </c>
      <c r="C3743" s="9" t="s">
        <v>12273</v>
      </c>
      <c r="D3743" s="10">
        <v>1.6306255690351702E-2</v>
      </c>
      <c r="E3743" s="11">
        <v>367243261.421875</v>
      </c>
      <c r="F3743" s="11">
        <v>375705182.625</v>
      </c>
      <c r="G3743" s="11">
        <v>496452148.66666698</v>
      </c>
      <c r="H3743" s="11">
        <v>401394427.25</v>
      </c>
      <c r="I3743" s="11">
        <v>334546955</v>
      </c>
      <c r="J3743" s="11">
        <v>420678087.41666698</v>
      </c>
      <c r="K3743" s="11">
        <v>322970062</v>
      </c>
      <c r="L3743" s="11">
        <v>267455994.54166701</v>
      </c>
      <c r="M3743" s="11">
        <v>494754483.33333302</v>
      </c>
      <c r="N3743" s="10">
        <f t="shared" si="580"/>
        <v>1.0929933082935277</v>
      </c>
      <c r="O3743" s="10">
        <f t="shared" si="581"/>
        <v>0.89045073230708938</v>
      </c>
      <c r="P3743" s="10">
        <f t="shared" si="582"/>
        <v>0.84736885225795044</v>
      </c>
      <c r="Q3743" s="10">
        <f t="shared" si="583"/>
        <v>0.87944448796566033</v>
      </c>
      <c r="R3743" s="10">
        <f t="shared" si="584"/>
        <v>0.71187730941848892</v>
      </c>
      <c r="S3743" s="10">
        <f t="shared" si="585"/>
        <v>0.99658040490328537</v>
      </c>
      <c r="T3743" s="10">
        <f t="shared" si="586"/>
        <v>0.94360429761952247</v>
      </c>
      <c r="U3743" s="10">
        <f t="shared" si="587"/>
        <v>0.86263406742914484</v>
      </c>
      <c r="V3743" s="14">
        <f t="shared" si="588"/>
        <v>-0.14316491309673943</v>
      </c>
      <c r="W3743" s="14">
        <f t="shared" si="589"/>
        <v>-0.36443259531783623</v>
      </c>
    </row>
    <row r="3744" spans="1:23" x14ac:dyDescent="0.25">
      <c r="A3744" s="9" t="s">
        <v>17865</v>
      </c>
      <c r="B3744" s="9" t="s">
        <v>17866</v>
      </c>
      <c r="C3744" s="9" t="s">
        <v>17867</v>
      </c>
      <c r="D3744" s="10">
        <v>5.6780373328508497E-3</v>
      </c>
      <c r="E3744" s="9">
        <v>94548380.125</v>
      </c>
      <c r="F3744" s="9">
        <v>101315805.958333</v>
      </c>
      <c r="G3744" s="9">
        <v>119655655.625</v>
      </c>
      <c r="H3744" s="9">
        <v>155483248.5</v>
      </c>
      <c r="I3744" s="9">
        <v>156584231.25</v>
      </c>
      <c r="J3744" s="9">
        <v>124425201.583333</v>
      </c>
      <c r="K3744" s="9">
        <v>151823205.22916701</v>
      </c>
      <c r="L3744" s="9">
        <v>91229952.333333299</v>
      </c>
      <c r="M3744" s="9">
        <v>152990117.5</v>
      </c>
      <c r="N3744" s="10">
        <f t="shared" si="580"/>
        <v>1.6444834728468067</v>
      </c>
      <c r="O3744" s="10">
        <f t="shared" si="581"/>
        <v>1.5455064465893567</v>
      </c>
      <c r="P3744" s="10">
        <f t="shared" si="582"/>
        <v>1.0398605977579591</v>
      </c>
      <c r="Q3744" s="10">
        <f t="shared" si="583"/>
        <v>1.6057726745656078</v>
      </c>
      <c r="R3744" s="10">
        <f t="shared" si="584"/>
        <v>0.90045133106726116</v>
      </c>
      <c r="S3744" s="10">
        <f t="shared" si="585"/>
        <v>1.2785865966876648</v>
      </c>
      <c r="T3744" s="10">
        <f t="shared" si="586"/>
        <v>1.409950172398041</v>
      </c>
      <c r="U3744" s="10">
        <f t="shared" si="587"/>
        <v>1.2616035341068446</v>
      </c>
      <c r="V3744" s="14">
        <f t="shared" si="588"/>
        <v>0.84730932001479931</v>
      </c>
      <c r="W3744" s="14">
        <f t="shared" si="589"/>
        <v>0.57312837357705482</v>
      </c>
    </row>
    <row r="3745" spans="1:23" x14ac:dyDescent="0.25">
      <c r="A3745" s="9" t="s">
        <v>11812</v>
      </c>
      <c r="B3745" s="9" t="s">
        <v>11813</v>
      </c>
      <c r="C3745" s="9" t="s">
        <v>11814</v>
      </c>
      <c r="D3745" s="10">
        <v>7.3633472017342397E-3</v>
      </c>
      <c r="E3745" s="9">
        <v>225141374.66666701</v>
      </c>
      <c r="F3745" s="9">
        <v>223161919.16666701</v>
      </c>
      <c r="G3745" s="9">
        <v>293625433</v>
      </c>
      <c r="H3745" s="9">
        <v>127963602.5</v>
      </c>
      <c r="I3745" s="9">
        <v>125328458.833333</v>
      </c>
      <c r="J3745" s="9">
        <v>136085335.0625</v>
      </c>
      <c r="K3745" s="9">
        <v>210024212</v>
      </c>
      <c r="L3745" s="9">
        <v>141388233.03125</v>
      </c>
      <c r="M3745" s="9">
        <v>238649381.66666701</v>
      </c>
      <c r="N3745" s="10">
        <f t="shared" si="580"/>
        <v>0.5683699972493127</v>
      </c>
      <c r="O3745" s="10">
        <f t="shared" si="581"/>
        <v>0.56160324889360835</v>
      </c>
      <c r="P3745" s="10">
        <f t="shared" si="582"/>
        <v>0.46346576204963824</v>
      </c>
      <c r="Q3745" s="10">
        <f t="shared" si="583"/>
        <v>0.93285479983832953</v>
      </c>
      <c r="R3745" s="10">
        <f t="shared" si="584"/>
        <v>0.6335679203657284</v>
      </c>
      <c r="S3745" s="10">
        <f t="shared" si="585"/>
        <v>0.81276808765631348</v>
      </c>
      <c r="T3745" s="10">
        <f t="shared" si="586"/>
        <v>0.53114633606418649</v>
      </c>
      <c r="U3745" s="10">
        <f t="shared" si="587"/>
        <v>0.79306360262012376</v>
      </c>
      <c r="V3745" s="14">
        <f t="shared" si="588"/>
        <v>-1.5604738786301269</v>
      </c>
      <c r="W3745" s="14">
        <f t="shared" si="589"/>
        <v>-0.57181703396332806</v>
      </c>
    </row>
    <row r="3746" spans="1:23" x14ac:dyDescent="0.25">
      <c r="A3746" s="9" t="s">
        <v>21026</v>
      </c>
      <c r="B3746" s="9" t="s">
        <v>21027</v>
      </c>
      <c r="C3746" s="9" t="s">
        <v>21028</v>
      </c>
      <c r="D3746" s="10">
        <v>3.2062384740214098E-2</v>
      </c>
      <c r="E3746" s="11">
        <v>124190027.833333</v>
      </c>
      <c r="F3746" s="11">
        <v>109042374</v>
      </c>
      <c r="G3746" s="11">
        <v>159105979.79166701</v>
      </c>
      <c r="H3746" s="11">
        <v>114202122.1875</v>
      </c>
      <c r="I3746" s="11">
        <v>105200470.291667</v>
      </c>
      <c r="J3746" s="11">
        <v>110061621.645833</v>
      </c>
      <c r="K3746" s="11">
        <v>174007922.58333299</v>
      </c>
      <c r="L3746" s="11">
        <v>48369420.302083299</v>
      </c>
      <c r="M3746" s="11">
        <v>130074925.333333</v>
      </c>
      <c r="N3746" s="10">
        <f t="shared" si="580"/>
        <v>0.9195756227767572</v>
      </c>
      <c r="O3746" s="10">
        <f t="shared" si="581"/>
        <v>0.96476687394633387</v>
      </c>
      <c r="P3746" s="10">
        <f t="shared" si="582"/>
        <v>0.69175037789244265</v>
      </c>
      <c r="Q3746" s="10">
        <f t="shared" si="583"/>
        <v>1.4011424718968353</v>
      </c>
      <c r="R3746" s="10">
        <f t="shared" si="584"/>
        <v>0.44358370537753788</v>
      </c>
      <c r="S3746" s="10">
        <f t="shared" si="585"/>
        <v>0.81753637106319188</v>
      </c>
      <c r="T3746" s="10">
        <f t="shared" si="586"/>
        <v>0.85869762487184464</v>
      </c>
      <c r="U3746" s="10">
        <f t="shared" si="587"/>
        <v>0.88742084944585498</v>
      </c>
      <c r="V3746" s="14">
        <f t="shared" si="588"/>
        <v>-0.37571279061799984</v>
      </c>
      <c r="W3746" s="14">
        <f t="shared" si="589"/>
        <v>-0.29456528550611982</v>
      </c>
    </row>
    <row r="3747" spans="1:23" x14ac:dyDescent="0.25">
      <c r="A3747" s="9" t="s">
        <v>6868</v>
      </c>
      <c r="B3747" s="9" t="s">
        <v>6869</v>
      </c>
      <c r="C3747" s="9" t="s">
        <v>6870</v>
      </c>
      <c r="D3747" s="10">
        <v>6.8059519454958403E-2</v>
      </c>
      <c r="E3747" s="9">
        <v>196563696.5</v>
      </c>
      <c r="F3747" s="9">
        <v>193718338.41666701</v>
      </c>
      <c r="G3747" s="9">
        <v>327284316.33333302</v>
      </c>
      <c r="H3747" s="9">
        <v>262528742.20833299</v>
      </c>
      <c r="I3747" s="9">
        <v>222897022.4375</v>
      </c>
      <c r="J3747" s="9">
        <v>233174714.16666701</v>
      </c>
      <c r="K3747" s="9">
        <v>262105913</v>
      </c>
      <c r="L3747" s="9">
        <v>169082260.5</v>
      </c>
      <c r="M3747" s="9">
        <v>262188731.5625</v>
      </c>
      <c r="N3747" s="10">
        <f t="shared" si="580"/>
        <v>1.3355911945232113</v>
      </c>
      <c r="O3747" s="10">
        <f t="shared" si="581"/>
        <v>1.150624273671359</v>
      </c>
      <c r="P3747" s="10">
        <f t="shared" si="582"/>
        <v>0.71245306459837476</v>
      </c>
      <c r="Q3747" s="10">
        <f t="shared" si="583"/>
        <v>1.3334400892282772</v>
      </c>
      <c r="R3747" s="10">
        <f t="shared" si="584"/>
        <v>0.8728252672512733</v>
      </c>
      <c r="S3747" s="10">
        <f t="shared" si="585"/>
        <v>0.80110386742597717</v>
      </c>
      <c r="T3747" s="10">
        <f t="shared" si="586"/>
        <v>1.0662228442643149</v>
      </c>
      <c r="U3747" s="10">
        <f t="shared" si="587"/>
        <v>1.0024564079685092</v>
      </c>
      <c r="V3747" s="14">
        <f t="shared" si="588"/>
        <v>0.15814517640689632</v>
      </c>
      <c r="W3747" s="14">
        <f t="shared" si="589"/>
        <v>6.0508188766831682E-3</v>
      </c>
    </row>
    <row r="3748" spans="1:23" x14ac:dyDescent="0.25">
      <c r="A3748" s="9" t="s">
        <v>18426</v>
      </c>
      <c r="B3748" s="9" t="s">
        <v>18427</v>
      </c>
      <c r="C3748" s="9" t="s">
        <v>18428</v>
      </c>
      <c r="D3748" s="10">
        <v>1.23969140007716E-2</v>
      </c>
      <c r="E3748" s="11">
        <v>255731730.29166701</v>
      </c>
      <c r="F3748" s="11">
        <v>261630680.25</v>
      </c>
      <c r="G3748" s="11">
        <v>112896988.916667</v>
      </c>
      <c r="H3748" s="11">
        <v>67961897.166666701</v>
      </c>
      <c r="I3748" s="11">
        <v>67706465.166666701</v>
      </c>
      <c r="J3748" s="11">
        <v>76620469</v>
      </c>
      <c r="K3748" s="11">
        <v>101285276.197917</v>
      </c>
      <c r="L3748" s="11">
        <v>65044216.802083299</v>
      </c>
      <c r="M3748" s="11">
        <v>77181026.208333299</v>
      </c>
      <c r="N3748" s="10">
        <f t="shared" si="580"/>
        <v>0.26575465269466109</v>
      </c>
      <c r="O3748" s="10">
        <f t="shared" si="581"/>
        <v>0.25878641259492235</v>
      </c>
      <c r="P3748" s="10">
        <f t="shared" si="582"/>
        <v>0.67867593046751762</v>
      </c>
      <c r="Q3748" s="10">
        <f t="shared" si="583"/>
        <v>0.39606065341363456</v>
      </c>
      <c r="R3748" s="10">
        <f t="shared" si="584"/>
        <v>0.24861081559674345</v>
      </c>
      <c r="S3748" s="10">
        <f t="shared" si="585"/>
        <v>0.6836411400245862</v>
      </c>
      <c r="T3748" s="10">
        <f t="shared" si="586"/>
        <v>0.40107233191903369</v>
      </c>
      <c r="U3748" s="10">
        <f t="shared" si="587"/>
        <v>0.44277086967832141</v>
      </c>
      <c r="V3748" s="14">
        <f t="shared" si="588"/>
        <v>-2.2532481114199778</v>
      </c>
      <c r="W3748" s="14">
        <f t="shared" si="589"/>
        <v>-2.0093045015569611</v>
      </c>
    </row>
    <row r="3749" spans="1:23" x14ac:dyDescent="0.25">
      <c r="A3749" s="9" t="s">
        <v>12961</v>
      </c>
      <c r="B3749" s="9" t="s">
        <v>12962</v>
      </c>
      <c r="C3749" s="9" t="s">
        <v>12963</v>
      </c>
      <c r="D3749" s="10">
        <v>2.1726524425877999E-3</v>
      </c>
      <c r="E3749" s="11">
        <v>834856008.33333302</v>
      </c>
      <c r="F3749" s="11">
        <v>835663425.08333302</v>
      </c>
      <c r="G3749" s="11">
        <v>849191774.16666698</v>
      </c>
      <c r="H3749" s="11">
        <v>792882485.5</v>
      </c>
      <c r="I3749" s="11">
        <v>721301776.33333302</v>
      </c>
      <c r="J3749" s="11">
        <v>807472390.66666698</v>
      </c>
      <c r="K3749" s="11">
        <v>689942842</v>
      </c>
      <c r="L3749" s="11">
        <v>459484873.3125</v>
      </c>
      <c r="M3749" s="11">
        <v>672053838.27083302</v>
      </c>
      <c r="N3749" s="10">
        <f t="shared" si="580"/>
        <v>0.94972363807128013</v>
      </c>
      <c r="O3749" s="10">
        <f t="shared" si="581"/>
        <v>0.86314867287796426</v>
      </c>
      <c r="P3749" s="10">
        <f t="shared" si="582"/>
        <v>0.9508716584767436</v>
      </c>
      <c r="Q3749" s="10">
        <f t="shared" si="583"/>
        <v>0.82642136501762642</v>
      </c>
      <c r="R3749" s="10">
        <f t="shared" si="584"/>
        <v>0.54984442243200937</v>
      </c>
      <c r="S3749" s="10">
        <f t="shared" si="585"/>
        <v>0.79140408411319829</v>
      </c>
      <c r="T3749" s="10">
        <f t="shared" si="586"/>
        <v>0.92124798980866274</v>
      </c>
      <c r="U3749" s="10">
        <f t="shared" si="587"/>
        <v>0.72255662385427799</v>
      </c>
      <c r="V3749" s="14">
        <f t="shared" si="588"/>
        <v>-0.20230105098208465</v>
      </c>
      <c r="W3749" s="14">
        <f t="shared" si="589"/>
        <v>-0.80144871519535976</v>
      </c>
    </row>
    <row r="3750" spans="1:23" x14ac:dyDescent="0.25">
      <c r="A3750" s="9" t="s">
        <v>9998</v>
      </c>
      <c r="B3750" s="9" t="s">
        <v>9999</v>
      </c>
      <c r="C3750" s="9" t="s">
        <v>10000</v>
      </c>
      <c r="D3750" s="10">
        <v>2.0373861243889301E-2</v>
      </c>
      <c r="E3750" s="9">
        <v>134988216.45833299</v>
      </c>
      <c r="F3750" s="9">
        <v>114809347.208333</v>
      </c>
      <c r="G3750" s="9">
        <v>123889035.333333</v>
      </c>
      <c r="H3750" s="9">
        <v>91013722.333333299</v>
      </c>
      <c r="I3750" s="9">
        <v>109177345.166667</v>
      </c>
      <c r="J3750" s="9">
        <v>125495477.427083</v>
      </c>
      <c r="K3750" s="9">
        <v>87973740.166666701</v>
      </c>
      <c r="L3750" s="9">
        <v>35777833.833333299</v>
      </c>
      <c r="M3750" s="9">
        <v>67933373.166666701</v>
      </c>
      <c r="N3750" s="10">
        <f t="shared" si="580"/>
        <v>0.67423457188521818</v>
      </c>
      <c r="O3750" s="10">
        <f t="shared" si="581"/>
        <v>0.95094474292719244</v>
      </c>
      <c r="P3750" s="10">
        <f t="shared" si="582"/>
        <v>1.0129667818417323</v>
      </c>
      <c r="Q3750" s="10">
        <f t="shared" si="583"/>
        <v>0.65171421976540955</v>
      </c>
      <c r="R3750" s="10">
        <f t="shared" si="584"/>
        <v>0.31162823152727148</v>
      </c>
      <c r="S3750" s="10">
        <f t="shared" si="585"/>
        <v>0.54834048052668038</v>
      </c>
      <c r="T3750" s="10">
        <f t="shared" si="586"/>
        <v>0.87938203221804756</v>
      </c>
      <c r="U3750" s="10">
        <f t="shared" si="587"/>
        <v>0.50389431060645384</v>
      </c>
      <c r="V3750" s="14">
        <f t="shared" si="588"/>
        <v>-0.31700842252183509</v>
      </c>
      <c r="W3750" s="14">
        <f t="shared" si="589"/>
        <v>-1.6903766079323577</v>
      </c>
    </row>
    <row r="3751" spans="1:23" x14ac:dyDescent="0.25">
      <c r="A3751" s="9" t="s">
        <v>17907</v>
      </c>
      <c r="B3751" s="9" t="s">
        <v>17908</v>
      </c>
      <c r="C3751" s="9" t="s">
        <v>17909</v>
      </c>
      <c r="D3751" s="10">
        <v>1.2869345129258599E-2</v>
      </c>
      <c r="E3751" s="11">
        <v>177925730.66666701</v>
      </c>
      <c r="F3751" s="11">
        <v>168210345.16666701</v>
      </c>
      <c r="G3751" s="11">
        <v>191098144.33333299</v>
      </c>
      <c r="H3751" s="11">
        <v>111068388</v>
      </c>
      <c r="I3751" s="11">
        <v>161405078.58333299</v>
      </c>
      <c r="J3751" s="11">
        <v>201705946.125</v>
      </c>
      <c r="K3751" s="11">
        <v>208330053.08333299</v>
      </c>
      <c r="L3751" s="11">
        <v>128762207.416667</v>
      </c>
      <c r="M3751" s="11">
        <v>199631206</v>
      </c>
      <c r="N3751" s="10">
        <f t="shared" si="580"/>
        <v>0.62424016798379678</v>
      </c>
      <c r="O3751" s="10">
        <f t="shared" si="581"/>
        <v>0.95954311504092571</v>
      </c>
      <c r="P3751" s="10">
        <f t="shared" si="582"/>
        <v>1.055509705908833</v>
      </c>
      <c r="Q3751" s="10">
        <f t="shared" si="583"/>
        <v>1.1708820995296436</v>
      </c>
      <c r="R3751" s="10">
        <f t="shared" si="584"/>
        <v>0.76548328397451526</v>
      </c>
      <c r="S3751" s="10">
        <f t="shared" si="585"/>
        <v>1.0446527709436193</v>
      </c>
      <c r="T3751" s="10">
        <f t="shared" si="586"/>
        <v>0.87976432964451856</v>
      </c>
      <c r="U3751" s="10">
        <f t="shared" si="587"/>
        <v>0.99367271814925939</v>
      </c>
      <c r="V3751" s="14">
        <f t="shared" si="588"/>
        <v>-0.31593646909959922</v>
      </c>
      <c r="W3751" s="14">
        <f t="shared" si="589"/>
        <v>-1.5654574982808121E-2</v>
      </c>
    </row>
    <row r="3752" spans="1:23" x14ac:dyDescent="0.25">
      <c r="A3752" s="9" t="s">
        <v>18462</v>
      </c>
      <c r="B3752" s="9" t="s">
        <v>18463</v>
      </c>
      <c r="C3752" s="9" t="s">
        <v>18464</v>
      </c>
      <c r="D3752" s="10">
        <v>9.4982497445509295E-2</v>
      </c>
      <c r="E3752" s="11">
        <v>149857623.08333299</v>
      </c>
      <c r="F3752" s="11">
        <v>140417308.79166701</v>
      </c>
      <c r="G3752" s="11">
        <v>77138152.166666701</v>
      </c>
      <c r="H3752" s="11">
        <v>137483696.58333299</v>
      </c>
      <c r="I3752" s="11">
        <v>145477837.19791701</v>
      </c>
      <c r="J3752" s="11">
        <v>147702656</v>
      </c>
      <c r="K3752" s="11">
        <v>122967924.75</v>
      </c>
      <c r="L3752" s="11">
        <v>64483378.135416701</v>
      </c>
      <c r="M3752" s="11">
        <v>124957502.5625</v>
      </c>
      <c r="N3752" s="10">
        <f t="shared" si="580"/>
        <v>0.91742878176361375</v>
      </c>
      <c r="O3752" s="10">
        <f t="shared" si="581"/>
        <v>1.0360392066319841</v>
      </c>
      <c r="P3752" s="10">
        <f t="shared" si="582"/>
        <v>1.9147808425702213</v>
      </c>
      <c r="Q3752" s="10">
        <f t="shared" si="583"/>
        <v>0.82056502845784407</v>
      </c>
      <c r="R3752" s="10">
        <f t="shared" si="584"/>
        <v>0.45922670566980295</v>
      </c>
      <c r="S3752" s="10">
        <f t="shared" si="585"/>
        <v>1.6199182771777261</v>
      </c>
      <c r="T3752" s="10">
        <f t="shared" si="586"/>
        <v>1.2894162769886064</v>
      </c>
      <c r="U3752" s="10">
        <f t="shared" si="587"/>
        <v>0.96657000376845781</v>
      </c>
      <c r="V3752" s="14">
        <f t="shared" si="588"/>
        <v>0.62690873375719725</v>
      </c>
      <c r="W3752" s="14">
        <f t="shared" si="589"/>
        <v>-8.3858147340633155E-2</v>
      </c>
    </row>
    <row r="3753" spans="1:23" x14ac:dyDescent="0.25">
      <c r="A3753" s="9" t="s">
        <v>18255</v>
      </c>
      <c r="B3753" s="9" t="s">
        <v>18256</v>
      </c>
      <c r="C3753" s="9" t="s">
        <v>18257</v>
      </c>
      <c r="D3753" s="10">
        <v>7.7063413555069002E-3</v>
      </c>
      <c r="E3753" s="9">
        <v>2368911044</v>
      </c>
      <c r="F3753" s="9">
        <v>2185884537</v>
      </c>
      <c r="G3753" s="9">
        <v>2433174168.5</v>
      </c>
      <c r="H3753" s="9">
        <v>2126992336</v>
      </c>
      <c r="I3753" s="9">
        <v>2255673022.5</v>
      </c>
      <c r="J3753" s="9">
        <v>2397583788.3125</v>
      </c>
      <c r="K3753" s="9">
        <v>2119233555.5</v>
      </c>
      <c r="L3753" s="9">
        <v>1654541076.25</v>
      </c>
      <c r="M3753" s="9">
        <v>2147523392</v>
      </c>
      <c r="N3753" s="10">
        <f t="shared" si="580"/>
        <v>0.89787767311367217</v>
      </c>
      <c r="O3753" s="10">
        <f t="shared" si="581"/>
        <v>1.0319268855782202</v>
      </c>
      <c r="P3753" s="10">
        <f t="shared" si="582"/>
        <v>0.98537285959704202</v>
      </c>
      <c r="Q3753" s="10">
        <f t="shared" si="583"/>
        <v>0.89460242117052668</v>
      </c>
      <c r="R3753" s="10">
        <f t="shared" si="584"/>
        <v>0.7569206187444657</v>
      </c>
      <c r="S3753" s="10">
        <f t="shared" si="585"/>
        <v>0.88260159087744317</v>
      </c>
      <c r="T3753" s="10">
        <f t="shared" si="586"/>
        <v>0.97172580609631154</v>
      </c>
      <c r="U3753" s="10">
        <f t="shared" si="587"/>
        <v>0.84470821026414511</v>
      </c>
      <c r="V3753" s="14">
        <f t="shared" si="588"/>
        <v>-7.0737546183936947E-2</v>
      </c>
      <c r="W3753" s="14">
        <f t="shared" si="589"/>
        <v>-0.41622329808753267</v>
      </c>
    </row>
    <row r="3754" spans="1:23" x14ac:dyDescent="0.25">
      <c r="A3754" s="9" t="s">
        <v>14762</v>
      </c>
      <c r="B3754" s="9" t="s">
        <v>14763</v>
      </c>
      <c r="C3754" s="9" t="s">
        <v>14764</v>
      </c>
      <c r="D3754" s="10">
        <v>1.1708191636304201E-4</v>
      </c>
      <c r="E3754" s="11">
        <v>1170073722.1041701</v>
      </c>
      <c r="F3754" s="11">
        <v>1150018463.9166701</v>
      </c>
      <c r="G3754" s="11">
        <v>1259599425.1041701</v>
      </c>
      <c r="H3754" s="11">
        <v>640956245.20833302</v>
      </c>
      <c r="I3754" s="11">
        <v>540071796.66666698</v>
      </c>
      <c r="J3754" s="11">
        <v>643424040.47916698</v>
      </c>
      <c r="K3754" s="11">
        <v>1044840202.29167</v>
      </c>
      <c r="L3754" s="11">
        <v>421026517.5</v>
      </c>
      <c r="M3754" s="11">
        <v>704190076</v>
      </c>
      <c r="N3754" s="10">
        <f t="shared" si="580"/>
        <v>0.54779133408422065</v>
      </c>
      <c r="O3754" s="10">
        <f t="shared" si="581"/>
        <v>0.46962010925226361</v>
      </c>
      <c r="P3754" s="10">
        <f t="shared" si="582"/>
        <v>0.51081639738439477</v>
      </c>
      <c r="Q3754" s="10">
        <f t="shared" si="583"/>
        <v>0.89296954760483827</v>
      </c>
      <c r="R3754" s="10">
        <f t="shared" si="584"/>
        <v>0.36610413720323315</v>
      </c>
      <c r="S3754" s="10">
        <f t="shared" si="585"/>
        <v>0.55905874674542888</v>
      </c>
      <c r="T3754" s="10">
        <f t="shared" si="586"/>
        <v>0.50940928024029297</v>
      </c>
      <c r="U3754" s="10">
        <f t="shared" si="587"/>
        <v>0.60604414385116678</v>
      </c>
      <c r="V3754" s="14">
        <f t="shared" si="588"/>
        <v>-1.6635303140320437</v>
      </c>
      <c r="W3754" s="14">
        <f t="shared" si="589"/>
        <v>-1.2351308186878025</v>
      </c>
    </row>
    <row r="3755" spans="1:23" x14ac:dyDescent="0.25">
      <c r="A3755" s="9" t="s">
        <v>14237</v>
      </c>
      <c r="B3755" s="9" t="s">
        <v>14238</v>
      </c>
      <c r="C3755" s="9" t="s">
        <v>14239</v>
      </c>
      <c r="D3755" s="10">
        <v>0.31538184530027402</v>
      </c>
      <c r="E3755" s="11">
        <v>203109275.54166701</v>
      </c>
      <c r="F3755" s="11">
        <v>170146951.70833299</v>
      </c>
      <c r="G3755" s="11">
        <v>259525721.33333299</v>
      </c>
      <c r="H3755" s="11">
        <v>221651396.70833299</v>
      </c>
      <c r="I3755" s="11">
        <v>184167120.04166701</v>
      </c>
      <c r="J3755" s="11">
        <v>241643170.70833299</v>
      </c>
      <c r="K3755" s="11">
        <v>251548104.79166701</v>
      </c>
      <c r="L3755" s="11">
        <v>156759122.5</v>
      </c>
      <c r="M3755" s="11">
        <v>255743538.33333299</v>
      </c>
      <c r="N3755" s="10">
        <f t="shared" si="580"/>
        <v>1.0912913559324973</v>
      </c>
      <c r="O3755" s="10">
        <f t="shared" si="581"/>
        <v>1.0824003497715757</v>
      </c>
      <c r="P3755" s="10">
        <f t="shared" si="582"/>
        <v>0.93109526665362086</v>
      </c>
      <c r="Q3755" s="10">
        <f t="shared" si="583"/>
        <v>1.2384865443531305</v>
      </c>
      <c r="R3755" s="10">
        <f t="shared" si="584"/>
        <v>0.92131607957759665</v>
      </c>
      <c r="S3755" s="10">
        <f t="shared" si="585"/>
        <v>0.98542655818248481</v>
      </c>
      <c r="T3755" s="10">
        <f t="shared" si="586"/>
        <v>1.0349289907858978</v>
      </c>
      <c r="U3755" s="10">
        <f t="shared" si="587"/>
        <v>1.0484097273710706</v>
      </c>
      <c r="V3755" s="14">
        <f t="shared" si="588"/>
        <v>8.4675144027956298E-2</v>
      </c>
      <c r="W3755" s="14">
        <f t="shared" si="589"/>
        <v>0.11659319083196698</v>
      </c>
    </row>
    <row r="3756" spans="1:23" x14ac:dyDescent="0.25">
      <c r="A3756" s="9" t="s">
        <v>4959</v>
      </c>
      <c r="B3756" s="9" t="s">
        <v>4960</v>
      </c>
      <c r="C3756" s="9" t="s">
        <v>4961</v>
      </c>
      <c r="D3756" s="10">
        <v>1.12976053845877E-3</v>
      </c>
      <c r="E3756" s="9">
        <v>237641966.58333299</v>
      </c>
      <c r="F3756" s="9">
        <v>222005022.16666701</v>
      </c>
      <c r="G3756" s="9">
        <v>261980259.82291701</v>
      </c>
      <c r="H3756" s="9">
        <v>182910420.63541701</v>
      </c>
      <c r="I3756" s="9">
        <v>189443643.88541701</v>
      </c>
      <c r="J3756" s="9">
        <v>209375081.91666701</v>
      </c>
      <c r="K3756" s="9">
        <v>215193510.79166701</v>
      </c>
      <c r="L3756" s="9">
        <v>124982406.645833</v>
      </c>
      <c r="M3756" s="9">
        <v>223345193.08333299</v>
      </c>
      <c r="N3756" s="10">
        <f t="shared" si="580"/>
        <v>0.76968905477928928</v>
      </c>
      <c r="O3756" s="10">
        <f t="shared" si="581"/>
        <v>0.85333044287257154</v>
      </c>
      <c r="P3756" s="10">
        <f t="shared" si="582"/>
        <v>0.79920174923939702</v>
      </c>
      <c r="Q3756" s="10">
        <f t="shared" si="583"/>
        <v>0.90553665198779587</v>
      </c>
      <c r="R3756" s="10">
        <f t="shared" si="584"/>
        <v>0.56297107797860668</v>
      </c>
      <c r="S3756" s="10">
        <f t="shared" si="585"/>
        <v>0.85252680195943376</v>
      </c>
      <c r="T3756" s="10">
        <f t="shared" si="586"/>
        <v>0.80740708229708602</v>
      </c>
      <c r="U3756" s="10">
        <f t="shared" si="587"/>
        <v>0.7736781773086121</v>
      </c>
      <c r="V3756" s="14">
        <f t="shared" si="588"/>
        <v>-0.52760963789730242</v>
      </c>
      <c r="W3756" s="14">
        <f t="shared" si="589"/>
        <v>-0.63285170121269829</v>
      </c>
    </row>
    <row r="3757" spans="1:23" x14ac:dyDescent="0.25">
      <c r="A3757" s="9" t="s">
        <v>3883</v>
      </c>
      <c r="B3757" s="9" t="s">
        <v>3884</v>
      </c>
      <c r="C3757" s="9" t="s">
        <v>3885</v>
      </c>
      <c r="D3757" s="10">
        <v>1.9567486482639901E-3</v>
      </c>
      <c r="E3757" s="11">
        <v>191774418.66666701</v>
      </c>
      <c r="F3757" s="11">
        <v>179252255.25</v>
      </c>
      <c r="G3757" s="11">
        <v>211119877.16666701</v>
      </c>
      <c r="H3757" s="11">
        <v>209065163.25</v>
      </c>
      <c r="I3757" s="11">
        <v>195072155.29166701</v>
      </c>
      <c r="J3757" s="11">
        <v>215331483.25</v>
      </c>
      <c r="K3757" s="11">
        <v>221492196.89583299</v>
      </c>
      <c r="L3757" s="11">
        <v>276484468.70833302</v>
      </c>
      <c r="M3757" s="11">
        <v>250360860.22916701</v>
      </c>
      <c r="N3757" s="10">
        <f t="shared" si="580"/>
        <v>1.0901618928298613</v>
      </c>
      <c r="O3757" s="10">
        <f t="shared" si="581"/>
        <v>1.0882549567903805</v>
      </c>
      <c r="P3757" s="10">
        <f t="shared" si="582"/>
        <v>1.0199488846803759</v>
      </c>
      <c r="Q3757" s="10">
        <f t="shared" si="583"/>
        <v>1.1549621604162961</v>
      </c>
      <c r="R3757" s="10">
        <f t="shared" si="584"/>
        <v>1.5424323020244568</v>
      </c>
      <c r="S3757" s="10">
        <f t="shared" si="585"/>
        <v>1.1858706228382347</v>
      </c>
      <c r="T3757" s="10">
        <f t="shared" si="586"/>
        <v>1.0661219114335394</v>
      </c>
      <c r="U3757" s="10">
        <f t="shared" si="587"/>
        <v>1.2944216950929959</v>
      </c>
      <c r="V3757" s="14">
        <f t="shared" si="588"/>
        <v>0.15791169540948274</v>
      </c>
      <c r="W3757" s="14">
        <f t="shared" si="589"/>
        <v>0.63646420556104411</v>
      </c>
    </row>
    <row r="3758" spans="1:23" x14ac:dyDescent="0.25">
      <c r="A3758" s="9" t="s">
        <v>10669</v>
      </c>
      <c r="B3758" s="9" t="s">
        <v>10670</v>
      </c>
      <c r="C3758" s="9" t="s">
        <v>10671</v>
      </c>
      <c r="D3758" s="10">
        <v>1.53645605260376E-2</v>
      </c>
      <c r="E3758" s="11">
        <v>292337347</v>
      </c>
      <c r="F3758" s="11">
        <v>287171512.16666698</v>
      </c>
      <c r="G3758" s="11">
        <v>224883312.85416701</v>
      </c>
      <c r="H3758" s="11">
        <v>244980712</v>
      </c>
      <c r="I3758" s="11">
        <v>225820821.33333299</v>
      </c>
      <c r="J3758" s="11">
        <v>231478604.875</v>
      </c>
      <c r="K3758" s="11">
        <v>261488722.91666701</v>
      </c>
      <c r="L3758" s="11">
        <v>158430230.97916701</v>
      </c>
      <c r="M3758" s="11">
        <v>280493864.20833302</v>
      </c>
      <c r="N3758" s="10">
        <f t="shared" si="580"/>
        <v>0.83800689345381518</v>
      </c>
      <c r="O3758" s="10">
        <f t="shared" si="581"/>
        <v>0.78636219738353563</v>
      </c>
      <c r="P3758" s="10">
        <f t="shared" si="582"/>
        <v>1.0293276185641658</v>
      </c>
      <c r="Q3758" s="10">
        <f t="shared" si="583"/>
        <v>0.89447593884289789</v>
      </c>
      <c r="R3758" s="10">
        <f t="shared" si="584"/>
        <v>0.55169201772081822</v>
      </c>
      <c r="S3758" s="10">
        <f t="shared" si="585"/>
        <v>1.2472862510266758</v>
      </c>
      <c r="T3758" s="10">
        <f t="shared" si="586"/>
        <v>0.88456556980050538</v>
      </c>
      <c r="U3758" s="10">
        <f t="shared" si="587"/>
        <v>0.8978180691967973</v>
      </c>
      <c r="V3758" s="14">
        <f t="shared" si="588"/>
        <v>-0.30251341884797289</v>
      </c>
      <c r="W3758" s="14">
        <f t="shared" si="589"/>
        <v>-0.26583749032643605</v>
      </c>
    </row>
    <row r="3759" spans="1:23" x14ac:dyDescent="0.25">
      <c r="A3759" s="9" t="s">
        <v>21176</v>
      </c>
      <c r="B3759" s="9" t="s">
        <v>21177</v>
      </c>
      <c r="C3759" s="9" t="s">
        <v>21178</v>
      </c>
      <c r="D3759" s="10">
        <v>7.6537237001537304E-3</v>
      </c>
      <c r="E3759" s="9">
        <v>504543260</v>
      </c>
      <c r="F3759" s="9">
        <v>566205945.66666698</v>
      </c>
      <c r="G3759" s="9">
        <v>532483252.08333302</v>
      </c>
      <c r="H3759" s="9">
        <v>472790072.04166698</v>
      </c>
      <c r="I3759" s="9">
        <v>447418595.16666698</v>
      </c>
      <c r="J3759" s="9">
        <v>454254351.33333302</v>
      </c>
      <c r="K3759" s="9">
        <v>434147029.66666698</v>
      </c>
      <c r="L3759" s="9">
        <v>271101621.91666698</v>
      </c>
      <c r="M3759" s="9">
        <v>445272113.16666698</v>
      </c>
      <c r="N3759" s="10">
        <f t="shared" si="580"/>
        <v>0.93706547985928301</v>
      </c>
      <c r="O3759" s="10">
        <f t="shared" si="581"/>
        <v>0.79020469246373526</v>
      </c>
      <c r="P3759" s="10">
        <f t="shared" si="582"/>
        <v>0.8530866455537699</v>
      </c>
      <c r="Q3759" s="10">
        <f t="shared" si="583"/>
        <v>0.860475333010428</v>
      </c>
      <c r="R3759" s="10">
        <f t="shared" si="584"/>
        <v>0.47880391223632279</v>
      </c>
      <c r="S3759" s="10">
        <f t="shared" si="585"/>
        <v>0.83621806211659477</v>
      </c>
      <c r="T3759" s="10">
        <f t="shared" si="586"/>
        <v>0.86011893929226269</v>
      </c>
      <c r="U3759" s="10">
        <f t="shared" si="587"/>
        <v>0.72516576912111519</v>
      </c>
      <c r="V3759" s="14">
        <f t="shared" si="588"/>
        <v>-0.37163394526792715</v>
      </c>
      <c r="W3759" s="14">
        <f t="shared" si="589"/>
        <v>-0.79255895704319024</v>
      </c>
    </row>
    <row r="3760" spans="1:23" x14ac:dyDescent="0.25">
      <c r="A3760" s="9" t="s">
        <v>20153</v>
      </c>
      <c r="B3760" s="9" t="s">
        <v>20154</v>
      </c>
      <c r="C3760" s="9" t="s">
        <v>20155</v>
      </c>
      <c r="D3760" s="10">
        <v>2.36454291268291E-3</v>
      </c>
      <c r="E3760" s="11">
        <v>26354411.416666701</v>
      </c>
      <c r="F3760" s="11">
        <v>27737020.416666701</v>
      </c>
      <c r="G3760" s="11">
        <v>31391719.197916701</v>
      </c>
      <c r="H3760" s="11">
        <v>14148360.375</v>
      </c>
      <c r="I3760" s="11">
        <v>17407298.53125</v>
      </c>
      <c r="J3760" s="11">
        <v>21125469.4375</v>
      </c>
      <c r="K3760" s="11">
        <v>17879042.75</v>
      </c>
      <c r="L3760" s="11">
        <v>9204222.5625</v>
      </c>
      <c r="M3760" s="11">
        <v>25068561</v>
      </c>
      <c r="N3760" s="10">
        <f t="shared" si="580"/>
        <v>0.53684979532695942</v>
      </c>
      <c r="O3760" s="10">
        <f t="shared" si="581"/>
        <v>0.62758357854437208</v>
      </c>
      <c r="P3760" s="10">
        <f t="shared" si="582"/>
        <v>0.67296312458420504</v>
      </c>
      <c r="Q3760" s="10">
        <f t="shared" si="583"/>
        <v>0.67840797001040887</v>
      </c>
      <c r="R3760" s="10">
        <f t="shared" si="584"/>
        <v>0.33183890786514836</v>
      </c>
      <c r="S3760" s="10">
        <f t="shared" si="585"/>
        <v>0.79857241465334161</v>
      </c>
      <c r="T3760" s="10">
        <f t="shared" si="586"/>
        <v>0.61246549948517881</v>
      </c>
      <c r="U3760" s="10">
        <f t="shared" si="587"/>
        <v>0.60293976417629958</v>
      </c>
      <c r="V3760" s="14">
        <f t="shared" si="588"/>
        <v>-1.20913650944794</v>
      </c>
      <c r="W3760" s="14">
        <f t="shared" si="589"/>
        <v>-1.2477965938349549</v>
      </c>
    </row>
    <row r="3761" spans="1:23" x14ac:dyDescent="0.25">
      <c r="A3761" s="9" t="s">
        <v>12442</v>
      </c>
      <c r="B3761" s="9" t="s">
        <v>12443</v>
      </c>
      <c r="C3761" s="9" t="s">
        <v>12444</v>
      </c>
      <c r="D3761" s="10">
        <v>2.6711681850160999E-3</v>
      </c>
      <c r="E3761" s="9">
        <v>421453906</v>
      </c>
      <c r="F3761" s="9">
        <v>420149857.66666698</v>
      </c>
      <c r="G3761" s="9">
        <v>486213648.66666698</v>
      </c>
      <c r="H3761" s="9">
        <v>479779223.83333302</v>
      </c>
      <c r="I3761" s="9">
        <v>448606921.66666698</v>
      </c>
      <c r="J3761" s="9">
        <v>445537773.91666698</v>
      </c>
      <c r="K3761" s="9">
        <v>520905651.16666698</v>
      </c>
      <c r="L3761" s="9">
        <v>364649021</v>
      </c>
      <c r="M3761" s="9">
        <v>460048363.08333302</v>
      </c>
      <c r="N3761" s="10">
        <f t="shared" si="580"/>
        <v>1.138390739777206</v>
      </c>
      <c r="O3761" s="10">
        <f t="shared" si="581"/>
        <v>1.067730747686167</v>
      </c>
      <c r="P3761" s="10">
        <f t="shared" si="582"/>
        <v>0.91634156124258426</v>
      </c>
      <c r="Q3761" s="10">
        <f t="shared" si="583"/>
        <v>1.2359730061836631</v>
      </c>
      <c r="R3761" s="10">
        <f t="shared" si="584"/>
        <v>0.86790228378299361</v>
      </c>
      <c r="S3761" s="10">
        <f t="shared" si="585"/>
        <v>0.94618562096089553</v>
      </c>
      <c r="T3761" s="10">
        <f t="shared" si="586"/>
        <v>1.0408210162353191</v>
      </c>
      <c r="U3761" s="10">
        <f t="shared" si="587"/>
        <v>1.0166869703091841</v>
      </c>
      <c r="V3761" s="14">
        <f t="shared" si="588"/>
        <v>9.8676407903372954E-2</v>
      </c>
      <c r="W3761" s="14">
        <f t="shared" si="589"/>
        <v>4.081552818424234E-2</v>
      </c>
    </row>
    <row r="3762" spans="1:23" x14ac:dyDescent="0.25">
      <c r="A3762" s="9" t="s">
        <v>3796</v>
      </c>
      <c r="B3762" s="9" t="s">
        <v>3797</v>
      </c>
      <c r="C3762" s="9" t="s">
        <v>3798</v>
      </c>
      <c r="D3762" s="10">
        <v>3.4316806545944802E-2</v>
      </c>
      <c r="E3762" s="11">
        <v>46994665.947916701</v>
      </c>
      <c r="F3762" s="11">
        <v>30402200.166666701</v>
      </c>
      <c r="G3762" s="11">
        <v>96940409.666666701</v>
      </c>
      <c r="H3762" s="11">
        <v>119723880.458333</v>
      </c>
      <c r="I3762" s="11">
        <v>76764368.125</v>
      </c>
      <c r="J3762" s="11">
        <v>99807205.75</v>
      </c>
      <c r="K3762" s="11">
        <v>51126467.5</v>
      </c>
      <c r="L3762" s="11">
        <v>48401968.234375</v>
      </c>
      <c r="M3762" s="11">
        <v>123297399.916667</v>
      </c>
      <c r="N3762" s="10">
        <f t="shared" si="580"/>
        <v>2.547605734468263</v>
      </c>
      <c r="O3762" s="10">
        <f t="shared" si="581"/>
        <v>2.524960947042421</v>
      </c>
      <c r="P3762" s="10">
        <f t="shared" si="582"/>
        <v>1.029572766333368</v>
      </c>
      <c r="Q3762" s="10">
        <f t="shared" si="583"/>
        <v>1.0879206494767406</v>
      </c>
      <c r="R3762" s="10">
        <f t="shared" si="584"/>
        <v>1.5920547844903488</v>
      </c>
      <c r="S3762" s="10">
        <f t="shared" si="585"/>
        <v>1.2718885791862218</v>
      </c>
      <c r="T3762" s="10">
        <f t="shared" si="586"/>
        <v>2.0340464826146842</v>
      </c>
      <c r="U3762" s="10">
        <f t="shared" si="587"/>
        <v>1.3172880043844371</v>
      </c>
      <c r="V3762" s="14">
        <f t="shared" si="588"/>
        <v>1.751142418857444</v>
      </c>
      <c r="W3762" s="14">
        <f t="shared" si="589"/>
        <v>0.67965177641074404</v>
      </c>
    </row>
    <row r="3763" spans="1:23" s="6" customFormat="1" x14ac:dyDescent="0.25">
      <c r="A3763" s="9" t="s">
        <v>9959</v>
      </c>
      <c r="B3763" s="9" t="s">
        <v>9960</v>
      </c>
      <c r="C3763" s="9" t="s">
        <v>9961</v>
      </c>
      <c r="D3763" s="10">
        <v>3.0164934580549502E-3</v>
      </c>
      <c r="E3763" s="9">
        <v>133352074.083333</v>
      </c>
      <c r="F3763" s="9">
        <v>134788884.83333299</v>
      </c>
      <c r="G3763" s="9">
        <v>161964370.66666701</v>
      </c>
      <c r="H3763" s="9">
        <v>133569308.333333</v>
      </c>
      <c r="I3763" s="9">
        <v>138460835.33333299</v>
      </c>
      <c r="J3763" s="9">
        <v>153653650</v>
      </c>
      <c r="K3763" s="9">
        <v>121041086.5</v>
      </c>
      <c r="L3763" s="9">
        <v>98053639.125</v>
      </c>
      <c r="M3763" s="9">
        <v>174951290.39583299</v>
      </c>
      <c r="N3763" s="10">
        <f t="shared" si="580"/>
        <v>1.0016290279059645</v>
      </c>
      <c r="O3763" s="10">
        <f t="shared" si="581"/>
        <v>1.0272422351779258</v>
      </c>
      <c r="P3763" s="10">
        <f t="shared" si="582"/>
        <v>0.94868796987597348</v>
      </c>
      <c r="Q3763" s="10">
        <f t="shared" si="583"/>
        <v>0.90768056914030637</v>
      </c>
      <c r="R3763" s="10">
        <f t="shared" si="584"/>
        <v>0.72746086775807761</v>
      </c>
      <c r="S3763" s="10">
        <f t="shared" si="585"/>
        <v>1.0801838063254905</v>
      </c>
      <c r="T3763" s="10">
        <f t="shared" si="586"/>
        <v>0.9925197443199546</v>
      </c>
      <c r="U3763" s="10">
        <f t="shared" si="587"/>
        <v>0.90510841440795831</v>
      </c>
      <c r="V3763" s="14">
        <f t="shared" si="588"/>
        <v>-1.8517926566685557E-2</v>
      </c>
      <c r="W3763" s="14">
        <f t="shared" si="589"/>
        <v>-0.24589180557685017</v>
      </c>
    </row>
    <row r="3764" spans="1:23" x14ac:dyDescent="0.25">
      <c r="A3764" s="9" t="s">
        <v>3193</v>
      </c>
      <c r="B3764" s="9" t="s">
        <v>3194</v>
      </c>
      <c r="C3764" s="9" t="s">
        <v>3195</v>
      </c>
      <c r="D3764" s="10">
        <v>4.2687991213726101E-2</v>
      </c>
      <c r="E3764" s="11">
        <v>58421921.833333299</v>
      </c>
      <c r="F3764" s="11">
        <v>52429272.25</v>
      </c>
      <c r="G3764" s="11">
        <v>71198853</v>
      </c>
      <c r="H3764" s="11">
        <v>47095352</v>
      </c>
      <c r="I3764" s="11">
        <v>51326016.5</v>
      </c>
      <c r="J3764" s="11">
        <v>46510822.791666701</v>
      </c>
      <c r="K3764" s="11">
        <v>85302730</v>
      </c>
      <c r="L3764" s="11">
        <v>41191738.666666701</v>
      </c>
      <c r="M3764" s="11">
        <v>57205944.666666701</v>
      </c>
      <c r="N3764" s="10">
        <f t="shared" si="580"/>
        <v>0.80612466214915246</v>
      </c>
      <c r="O3764" s="10">
        <f t="shared" si="581"/>
        <v>0.97895725607749595</v>
      </c>
      <c r="P3764" s="10">
        <f t="shared" si="582"/>
        <v>0.65325241674422341</v>
      </c>
      <c r="Q3764" s="10">
        <f t="shared" si="583"/>
        <v>1.4601150958941844</v>
      </c>
      <c r="R3764" s="10">
        <f t="shared" si="584"/>
        <v>0.78566298746721019</v>
      </c>
      <c r="S3764" s="10">
        <f t="shared" si="585"/>
        <v>0.80346722252206371</v>
      </c>
      <c r="T3764" s="10">
        <f t="shared" si="586"/>
        <v>0.81277811165695724</v>
      </c>
      <c r="U3764" s="10">
        <f t="shared" si="587"/>
        <v>1.0164151019611529</v>
      </c>
      <c r="V3764" s="14">
        <f t="shared" si="588"/>
        <v>-0.51125763458081741</v>
      </c>
      <c r="W3764" s="14">
        <f t="shared" si="589"/>
        <v>4.0155935278208252E-2</v>
      </c>
    </row>
    <row r="3765" spans="1:23" x14ac:dyDescent="0.25">
      <c r="A3765" s="9" t="s">
        <v>16569</v>
      </c>
      <c r="B3765" s="9" t="s">
        <v>16570</v>
      </c>
      <c r="C3765" s="9" t="s">
        <v>16571</v>
      </c>
      <c r="D3765" s="10">
        <v>0.14366039073008899</v>
      </c>
      <c r="E3765" s="11">
        <v>55914918</v>
      </c>
      <c r="F3765" s="11">
        <v>36953094.895833299</v>
      </c>
      <c r="G3765" s="11">
        <v>74954396</v>
      </c>
      <c r="H3765" s="11">
        <v>112538908.25</v>
      </c>
      <c r="I3765" s="11">
        <v>81576465</v>
      </c>
      <c r="J3765" s="11">
        <v>67552901.083333299</v>
      </c>
      <c r="K3765" s="11">
        <v>44370878.479166701</v>
      </c>
      <c r="L3765" s="11">
        <v>34027452.979166701</v>
      </c>
      <c r="M3765" s="11">
        <v>61847180.333333299</v>
      </c>
      <c r="N3765" s="10">
        <f t="shared" si="580"/>
        <v>2.0126812713916524</v>
      </c>
      <c r="O3765" s="10">
        <f t="shared" si="581"/>
        <v>2.2075678702948984</v>
      </c>
      <c r="P3765" s="10">
        <f t="shared" si="582"/>
        <v>0.90125335788621785</v>
      </c>
      <c r="Q3765" s="10">
        <f t="shared" si="583"/>
        <v>0.79354276222253783</v>
      </c>
      <c r="R3765" s="10">
        <f t="shared" si="584"/>
        <v>0.92082823035760175</v>
      </c>
      <c r="S3765" s="10">
        <f t="shared" si="585"/>
        <v>0.82513079464122818</v>
      </c>
      <c r="T3765" s="10">
        <f t="shared" si="586"/>
        <v>1.7071674998575899</v>
      </c>
      <c r="U3765" s="10">
        <f t="shared" si="587"/>
        <v>0.84650059574045589</v>
      </c>
      <c r="V3765" s="14">
        <f t="shared" si="588"/>
        <v>1.3190668039883944</v>
      </c>
      <c r="W3765" s="14">
        <f t="shared" si="589"/>
        <v>-0.4109955956943715</v>
      </c>
    </row>
    <row r="3766" spans="1:23" x14ac:dyDescent="0.25">
      <c r="A3766" s="9" t="s">
        <v>19922</v>
      </c>
      <c r="B3766" s="9" t="s">
        <v>19923</v>
      </c>
      <c r="C3766" s="9" t="s">
        <v>19924</v>
      </c>
      <c r="D3766" s="10">
        <v>0.21250638875140601</v>
      </c>
      <c r="E3766" s="9">
        <v>81919558.5</v>
      </c>
      <c r="F3766" s="9">
        <v>155071213.33333299</v>
      </c>
      <c r="G3766" s="9">
        <v>43228145.875</v>
      </c>
      <c r="H3766" s="9">
        <v>56752623.9375</v>
      </c>
      <c r="I3766" s="9">
        <v>52771854</v>
      </c>
      <c r="J3766" s="9">
        <v>58057454.25</v>
      </c>
      <c r="K3766" s="9">
        <v>38812822.625</v>
      </c>
      <c r="L3766" s="9">
        <v>38082346.104166701</v>
      </c>
      <c r="M3766" s="9">
        <v>55389878.854166701</v>
      </c>
      <c r="N3766" s="10">
        <f t="shared" si="580"/>
        <v>0.69278478762187179</v>
      </c>
      <c r="O3766" s="10">
        <f t="shared" si="581"/>
        <v>0.34030722315020762</v>
      </c>
      <c r="P3766" s="10">
        <f t="shared" si="582"/>
        <v>1.3430475232012249</v>
      </c>
      <c r="Q3766" s="10">
        <f t="shared" si="583"/>
        <v>0.47379189214014134</v>
      </c>
      <c r="R3766" s="10">
        <f t="shared" si="584"/>
        <v>0.24557972615011966</v>
      </c>
      <c r="S3766" s="10">
        <f t="shared" si="585"/>
        <v>1.2813382978380332</v>
      </c>
      <c r="T3766" s="10">
        <f t="shared" si="586"/>
        <v>0.79204651132443471</v>
      </c>
      <c r="U3766" s="10">
        <f t="shared" si="587"/>
        <v>0.6669033053760981</v>
      </c>
      <c r="V3766" s="14">
        <f t="shared" si="588"/>
        <v>-0.57498205840712313</v>
      </c>
      <c r="W3766" s="14">
        <f t="shared" si="589"/>
        <v>-0.999124721031871</v>
      </c>
    </row>
    <row r="3767" spans="1:23" x14ac:dyDescent="0.25">
      <c r="A3767" s="9" t="s">
        <v>21533</v>
      </c>
      <c r="B3767" s="9" t="s">
        <v>21534</v>
      </c>
      <c r="C3767" s="9" t="s">
        <v>21535</v>
      </c>
      <c r="D3767" s="10">
        <v>2.4955650980628401E-2</v>
      </c>
      <c r="E3767" s="9">
        <v>62118604.166666701</v>
      </c>
      <c r="F3767" s="9">
        <v>58947955.104166701</v>
      </c>
      <c r="G3767" s="9">
        <v>92690067.229166701</v>
      </c>
      <c r="H3767" s="9">
        <v>78876035.09375</v>
      </c>
      <c r="I3767" s="9">
        <v>81381711.875</v>
      </c>
      <c r="J3767" s="9">
        <v>95117465.75</v>
      </c>
      <c r="K3767" s="9">
        <v>98381069.125</v>
      </c>
      <c r="L3767" s="9">
        <v>34168789.958333299</v>
      </c>
      <c r="M3767" s="9">
        <v>167515619.75</v>
      </c>
      <c r="N3767" s="10">
        <f t="shared" si="580"/>
        <v>1.269765091342401</v>
      </c>
      <c r="O3767" s="10">
        <f t="shared" si="581"/>
        <v>1.380568871832631</v>
      </c>
      <c r="P3767" s="10">
        <f t="shared" si="582"/>
        <v>1.0261883348820084</v>
      </c>
      <c r="Q3767" s="10">
        <f t="shared" si="583"/>
        <v>1.5837617481075339</v>
      </c>
      <c r="R3767" s="10">
        <f t="shared" si="584"/>
        <v>0.57964334637145198</v>
      </c>
      <c r="S3767" s="10">
        <f t="shared" si="585"/>
        <v>1.8072661371129959</v>
      </c>
      <c r="T3767" s="10">
        <f t="shared" si="586"/>
        <v>1.2255074326856803</v>
      </c>
      <c r="U3767" s="10">
        <f t="shared" si="587"/>
        <v>1.3235570771973273</v>
      </c>
      <c r="V3767" s="14">
        <f t="shared" si="588"/>
        <v>0.50153511343911927</v>
      </c>
      <c r="W3767" s="14">
        <f t="shared" si="589"/>
        <v>0.69136125920909519</v>
      </c>
    </row>
    <row r="3768" spans="1:23" x14ac:dyDescent="0.25">
      <c r="A3768" s="9" t="s">
        <v>20762</v>
      </c>
      <c r="B3768" s="9" t="s">
        <v>20763</v>
      </c>
      <c r="C3768" s="9" t="s">
        <v>20764</v>
      </c>
      <c r="D3768" s="10">
        <v>6.8633983355726097E-2</v>
      </c>
      <c r="E3768" s="11">
        <v>29964904.666666701</v>
      </c>
      <c r="F3768" s="11">
        <v>26168140.583333299</v>
      </c>
      <c r="G3768" s="11">
        <v>38817224.083333299</v>
      </c>
      <c r="H3768" s="11">
        <v>18866725.416666701</v>
      </c>
      <c r="I3768" s="11">
        <v>23050497.5</v>
      </c>
      <c r="J3768" s="11">
        <v>23258952.3125</v>
      </c>
      <c r="K3768" s="11">
        <v>33176636.145833299</v>
      </c>
      <c r="L3768" s="11">
        <v>14736451.1041667</v>
      </c>
      <c r="M3768" s="11">
        <v>21879883.125</v>
      </c>
      <c r="N3768" s="10">
        <f t="shared" si="580"/>
        <v>0.62962741335380457</v>
      </c>
      <c r="O3768" s="10">
        <f t="shared" si="581"/>
        <v>0.88086111531673172</v>
      </c>
      <c r="P3768" s="10">
        <f t="shared" si="582"/>
        <v>0.59919154091408988</v>
      </c>
      <c r="Q3768" s="10">
        <f t="shared" si="583"/>
        <v>1.1071831035304232</v>
      </c>
      <c r="R3768" s="10">
        <f t="shared" si="584"/>
        <v>0.563144754486395</v>
      </c>
      <c r="S3768" s="10">
        <f t="shared" si="585"/>
        <v>0.56366429186249889</v>
      </c>
      <c r="T3768" s="10">
        <f t="shared" si="586"/>
        <v>0.70322668986154202</v>
      </c>
      <c r="U3768" s="10">
        <f t="shared" si="587"/>
        <v>0.74466404995977242</v>
      </c>
      <c r="V3768" s="14">
        <f t="shared" si="588"/>
        <v>-0.86832620470968225</v>
      </c>
      <c r="W3768" s="14">
        <f t="shared" si="589"/>
        <v>-0.72712077084349702</v>
      </c>
    </row>
    <row r="3769" spans="1:23" x14ac:dyDescent="0.25">
      <c r="A3769" s="9" t="s">
        <v>4953</v>
      </c>
      <c r="B3769" s="9" t="s">
        <v>4954</v>
      </c>
      <c r="C3769" s="9" t="s">
        <v>4955</v>
      </c>
      <c r="D3769" s="10">
        <v>0.35933880158835801</v>
      </c>
      <c r="E3769" s="9">
        <v>27244454.5625</v>
      </c>
      <c r="F3769" s="9">
        <v>13856400.8125</v>
      </c>
      <c r="G3769" s="9">
        <v>12240046.3125</v>
      </c>
      <c r="H3769" s="9">
        <v>25198891.5</v>
      </c>
      <c r="I3769" s="9">
        <v>15848572.125</v>
      </c>
      <c r="J3769" s="9">
        <v>20028828.125</v>
      </c>
      <c r="K3769" s="9">
        <v>23649151.208333299</v>
      </c>
      <c r="L3769" s="9">
        <v>11164202.2291667</v>
      </c>
      <c r="M3769" s="9">
        <v>33413434.333333299</v>
      </c>
      <c r="N3769" s="10">
        <f t="shared" si="580"/>
        <v>0.9249181862750312</v>
      </c>
      <c r="O3769" s="10">
        <f t="shared" si="581"/>
        <v>1.1437726390465583</v>
      </c>
      <c r="P3769" s="10">
        <f t="shared" si="582"/>
        <v>1.636335975669128</v>
      </c>
      <c r="Q3769" s="10">
        <f t="shared" si="583"/>
        <v>0.86803540713509553</v>
      </c>
      <c r="R3769" s="10">
        <f t="shared" si="584"/>
        <v>0.80570722370381775</v>
      </c>
      <c r="S3769" s="10">
        <f t="shared" si="585"/>
        <v>2.7298454172685793</v>
      </c>
      <c r="T3769" s="10">
        <f t="shared" si="586"/>
        <v>1.2350089336635726</v>
      </c>
      <c r="U3769" s="10">
        <f t="shared" si="587"/>
        <v>1.4678626827024974</v>
      </c>
      <c r="V3769" s="14">
        <f t="shared" si="588"/>
        <v>0.52058290483815173</v>
      </c>
      <c r="W3769" s="14">
        <f t="shared" si="589"/>
        <v>0.94658548355625072</v>
      </c>
    </row>
    <row r="3770" spans="1:23" x14ac:dyDescent="0.25">
      <c r="A3770" s="9" t="s">
        <v>5133</v>
      </c>
      <c r="B3770" s="9" t="s">
        <v>5134</v>
      </c>
      <c r="C3770" s="9" t="s">
        <v>5135</v>
      </c>
      <c r="D3770" s="10">
        <v>4.8424428732033703E-2</v>
      </c>
      <c r="E3770" s="11">
        <v>318522850.25</v>
      </c>
      <c r="F3770" s="11">
        <v>422939060</v>
      </c>
      <c r="G3770" s="11">
        <v>436427412</v>
      </c>
      <c r="H3770" s="11">
        <v>339120463.375</v>
      </c>
      <c r="I3770" s="11">
        <v>355219987.75</v>
      </c>
      <c r="J3770" s="11">
        <v>324355508.25</v>
      </c>
      <c r="K3770" s="11">
        <v>293598290.25</v>
      </c>
      <c r="L3770" s="11">
        <v>177351918.3125</v>
      </c>
      <c r="M3770" s="11">
        <v>452543576.25</v>
      </c>
      <c r="N3770" s="10">
        <f t="shared" si="580"/>
        <v>1.0646660454935446</v>
      </c>
      <c r="O3770" s="10">
        <f t="shared" si="581"/>
        <v>0.83988456339312811</v>
      </c>
      <c r="P3770" s="10">
        <f t="shared" si="582"/>
        <v>0.74320608497891516</v>
      </c>
      <c r="Q3770" s="10">
        <f t="shared" si="583"/>
        <v>0.92174953859530839</v>
      </c>
      <c r="R3770" s="10">
        <f t="shared" si="584"/>
        <v>0.41933208607523742</v>
      </c>
      <c r="S3770" s="10">
        <f t="shared" si="585"/>
        <v>1.0369274793628225</v>
      </c>
      <c r="T3770" s="10">
        <f t="shared" si="586"/>
        <v>0.88258556462186266</v>
      </c>
      <c r="U3770" s="10">
        <f t="shared" si="587"/>
        <v>0.79266970134445602</v>
      </c>
      <c r="V3770" s="14">
        <f t="shared" si="588"/>
        <v>-0.30804016251578936</v>
      </c>
      <c r="W3770" s="14">
        <f t="shared" si="589"/>
        <v>-0.5730423094842072</v>
      </c>
    </row>
    <row r="3771" spans="1:23" x14ac:dyDescent="0.25">
      <c r="A3771" s="9" t="s">
        <v>18195</v>
      </c>
      <c r="B3771" s="9" t="s">
        <v>18196</v>
      </c>
      <c r="C3771" s="9" t="s">
        <v>18197</v>
      </c>
      <c r="D3771" s="10">
        <v>3.1241440611190303E-5</v>
      </c>
      <c r="E3771" s="11">
        <v>825022025.75</v>
      </c>
      <c r="F3771" s="11">
        <v>842156687.72916698</v>
      </c>
      <c r="G3771" s="11">
        <v>911279060.125</v>
      </c>
      <c r="H3771" s="11">
        <v>757182530.5</v>
      </c>
      <c r="I3771" s="11">
        <v>736400504.83333302</v>
      </c>
      <c r="J3771" s="11">
        <v>768140597.33333302</v>
      </c>
      <c r="K3771" s="11">
        <v>933187712</v>
      </c>
      <c r="L3771" s="11">
        <v>401945334.16666698</v>
      </c>
      <c r="M3771" s="11">
        <v>924433029.66666698</v>
      </c>
      <c r="N3771" s="10">
        <f t="shared" si="580"/>
        <v>0.9177725040875977</v>
      </c>
      <c r="O3771" s="10">
        <f t="shared" si="581"/>
        <v>0.87442220143023486</v>
      </c>
      <c r="P3771" s="10">
        <f t="shared" si="582"/>
        <v>0.84292576329798174</v>
      </c>
      <c r="Q3771" s="10">
        <f t="shared" si="583"/>
        <v>1.1311064224638974</v>
      </c>
      <c r="R3771" s="10">
        <f t="shared" si="584"/>
        <v>0.47728093836135443</v>
      </c>
      <c r="S3771" s="10">
        <f t="shared" si="585"/>
        <v>1.0144346228474324</v>
      </c>
      <c r="T3771" s="10">
        <f t="shared" si="586"/>
        <v>0.8783734896052714</v>
      </c>
      <c r="U3771" s="10">
        <f t="shared" si="587"/>
        <v>0.87427399455756138</v>
      </c>
      <c r="V3771" s="14">
        <f t="shared" si="588"/>
        <v>-0.31983859131370318</v>
      </c>
      <c r="W3771" s="14">
        <f t="shared" si="589"/>
        <v>-0.33137612793775628</v>
      </c>
    </row>
    <row r="3772" spans="1:23" x14ac:dyDescent="0.25">
      <c r="A3772" s="9" t="s">
        <v>10580</v>
      </c>
      <c r="B3772" s="9" t="s">
        <v>10581</v>
      </c>
      <c r="C3772" s="9" t="s">
        <v>10582</v>
      </c>
      <c r="D3772" s="10">
        <v>4.4334872558295602E-2</v>
      </c>
      <c r="E3772" s="11">
        <v>36992035.875</v>
      </c>
      <c r="F3772" s="11">
        <v>40936656.4375</v>
      </c>
      <c r="G3772" s="11">
        <v>33224631.083333299</v>
      </c>
      <c r="H3772" s="11">
        <v>33839397.125</v>
      </c>
      <c r="I3772" s="11">
        <v>34351984.104166701</v>
      </c>
      <c r="J3772" s="11">
        <v>8580774</v>
      </c>
      <c r="K3772" s="11">
        <v>34874057.375</v>
      </c>
      <c r="L3772" s="11">
        <v>14245124.53125</v>
      </c>
      <c r="M3772" s="11">
        <v>47555942.25</v>
      </c>
      <c r="N3772" s="10">
        <f t="shared" si="580"/>
        <v>0.91477520294765335</v>
      </c>
      <c r="O3772" s="10">
        <f t="shared" si="581"/>
        <v>0.83914972774128638</v>
      </c>
      <c r="P3772" s="10">
        <f t="shared" si="582"/>
        <v>0.25826544103613636</v>
      </c>
      <c r="Q3772" s="10">
        <f t="shared" si="583"/>
        <v>0.9427450138955078</v>
      </c>
      <c r="R3772" s="10">
        <f t="shared" si="584"/>
        <v>0.34797967814002423</v>
      </c>
      <c r="S3772" s="10">
        <f t="shared" si="585"/>
        <v>1.4313459833676172</v>
      </c>
      <c r="T3772" s="10">
        <f t="shared" si="586"/>
        <v>0.67073012390835862</v>
      </c>
      <c r="U3772" s="10">
        <f t="shared" si="587"/>
        <v>0.90735689180104961</v>
      </c>
      <c r="V3772" s="14">
        <f t="shared" si="588"/>
        <v>-0.98501304986882499</v>
      </c>
      <c r="W3772" s="14">
        <f t="shared" si="589"/>
        <v>-0.23977259280575908</v>
      </c>
    </row>
    <row r="3773" spans="1:23" x14ac:dyDescent="0.25">
      <c r="A3773" s="9" t="s">
        <v>12937</v>
      </c>
      <c r="B3773" s="9" t="s">
        <v>12938</v>
      </c>
      <c r="C3773" s="9" t="s">
        <v>12939</v>
      </c>
      <c r="D3773" s="10">
        <v>2.3122997166017598E-2</v>
      </c>
      <c r="E3773" s="11">
        <v>2481165182.3333302</v>
      </c>
      <c r="F3773" s="11">
        <v>2496531719</v>
      </c>
      <c r="G3773" s="11">
        <v>2769862837.6666698</v>
      </c>
      <c r="H3773" s="11">
        <v>2418659799.4166698</v>
      </c>
      <c r="I3773" s="11">
        <v>2468195858</v>
      </c>
      <c r="J3773" s="11">
        <v>2488113815.6666698</v>
      </c>
      <c r="K3773" s="11">
        <v>2429385783.6666698</v>
      </c>
      <c r="L3773" s="11">
        <v>1862253076.6666701</v>
      </c>
      <c r="M3773" s="11">
        <v>2481431528.3333302</v>
      </c>
      <c r="N3773" s="10">
        <f t="shared" si="580"/>
        <v>0.97480805253849356</v>
      </c>
      <c r="O3773" s="10">
        <f t="shared" si="581"/>
        <v>0.9886499094786787</v>
      </c>
      <c r="P3773" s="10">
        <f t="shared" si="582"/>
        <v>0.89828051477186321</v>
      </c>
      <c r="Q3773" s="10">
        <f t="shared" si="583"/>
        <v>0.97913101512331957</v>
      </c>
      <c r="R3773" s="10">
        <f t="shared" si="584"/>
        <v>0.74593607703594733</v>
      </c>
      <c r="S3773" s="10">
        <f t="shared" si="585"/>
        <v>0.89586801721333109</v>
      </c>
      <c r="T3773" s="10">
        <f t="shared" si="586"/>
        <v>0.95391282559634505</v>
      </c>
      <c r="U3773" s="10">
        <f t="shared" si="587"/>
        <v>0.87364503645753278</v>
      </c>
      <c r="V3773" s="14">
        <f t="shared" si="588"/>
        <v>-0.11636757034609374</v>
      </c>
      <c r="W3773" s="14">
        <f t="shared" si="589"/>
        <v>-0.33315104036701104</v>
      </c>
    </row>
    <row r="3774" spans="1:23" x14ac:dyDescent="0.25">
      <c r="A3774" s="9" t="s">
        <v>18054</v>
      </c>
      <c r="B3774" s="9" t="s">
        <v>18055</v>
      </c>
      <c r="C3774" s="9" t="s">
        <v>18056</v>
      </c>
      <c r="D3774" s="10">
        <v>0.294499210799329</v>
      </c>
      <c r="E3774" s="11">
        <v>81399745.25</v>
      </c>
      <c r="F3774" s="11">
        <v>34344944.375</v>
      </c>
      <c r="G3774" s="11">
        <v>58727975</v>
      </c>
      <c r="H3774" s="11">
        <v>66664904.5</v>
      </c>
      <c r="I3774" s="11">
        <v>62367509.125</v>
      </c>
      <c r="J3774" s="11">
        <v>46019028</v>
      </c>
      <c r="K3774" s="11">
        <v>41015274.25</v>
      </c>
      <c r="L3774" s="11">
        <v>37645069</v>
      </c>
      <c r="M3774" s="11">
        <v>62744097.03125</v>
      </c>
      <c r="N3774" s="10">
        <f t="shared" si="580"/>
        <v>0.81898173385253925</v>
      </c>
      <c r="O3774" s="10">
        <f t="shared" si="581"/>
        <v>1.8159152754487464</v>
      </c>
      <c r="P3774" s="10">
        <f t="shared" si="582"/>
        <v>0.78359636953257794</v>
      </c>
      <c r="Q3774" s="10">
        <f t="shared" si="583"/>
        <v>0.50387472496420371</v>
      </c>
      <c r="R3774" s="10">
        <f t="shared" si="584"/>
        <v>1.0960876392451575</v>
      </c>
      <c r="S3774" s="10">
        <f t="shared" si="585"/>
        <v>1.0683851610965642</v>
      </c>
      <c r="T3774" s="10">
        <f t="shared" si="586"/>
        <v>1.1394977929446213</v>
      </c>
      <c r="U3774" s="10">
        <f t="shared" si="587"/>
        <v>0.88944917510197519</v>
      </c>
      <c r="V3774" s="14">
        <f t="shared" si="588"/>
        <v>0.32206873101371375</v>
      </c>
      <c r="W3774" s="14">
        <f t="shared" si="589"/>
        <v>-0.28893463307544792</v>
      </c>
    </row>
    <row r="3775" spans="1:23" x14ac:dyDescent="0.25">
      <c r="A3775" s="9" t="s">
        <v>1918</v>
      </c>
      <c r="B3775" s="9" t="s">
        <v>1919</v>
      </c>
      <c r="C3775" s="9" t="s">
        <v>1920</v>
      </c>
      <c r="D3775" s="10">
        <v>0.189631484728186</v>
      </c>
      <c r="E3775" s="11">
        <v>119317253.333333</v>
      </c>
      <c r="F3775" s="11">
        <v>123227835.583333</v>
      </c>
      <c r="G3775" s="11">
        <v>109917826.041667</v>
      </c>
      <c r="H3775" s="11">
        <v>107564816.041667</v>
      </c>
      <c r="I3775" s="11">
        <v>159693613</v>
      </c>
      <c r="J3775" s="11">
        <v>128409770.958333</v>
      </c>
      <c r="K3775" s="11">
        <v>122239890.625</v>
      </c>
      <c r="L3775" s="11">
        <v>337477022.83333302</v>
      </c>
      <c r="M3775" s="11">
        <v>149827671.20833299</v>
      </c>
      <c r="N3775" s="10">
        <f t="shared" si="580"/>
        <v>0.90150261623242722</v>
      </c>
      <c r="O3775" s="10">
        <f t="shared" si="581"/>
        <v>1.2959215930722647</v>
      </c>
      <c r="P3775" s="10">
        <f t="shared" si="582"/>
        <v>1.1682342672029939</v>
      </c>
      <c r="Q3775" s="10">
        <f t="shared" si="583"/>
        <v>1.0244946745757055</v>
      </c>
      <c r="R3775" s="10">
        <f t="shared" si="584"/>
        <v>2.7386427850151898</v>
      </c>
      <c r="S3775" s="10">
        <f t="shared" si="585"/>
        <v>1.3630880140545829</v>
      </c>
      <c r="T3775" s="10">
        <f t="shared" si="586"/>
        <v>1.1218861588358953</v>
      </c>
      <c r="U3775" s="10">
        <f t="shared" si="587"/>
        <v>1.7087418245484927</v>
      </c>
      <c r="V3775" s="14">
        <f t="shared" si="588"/>
        <v>0.2836528641794458</v>
      </c>
      <c r="W3775" s="14">
        <f t="shared" si="589"/>
        <v>1.3213401446085622</v>
      </c>
    </row>
    <row r="3776" spans="1:23" x14ac:dyDescent="0.25">
      <c r="A3776" s="9" t="s">
        <v>17670</v>
      </c>
      <c r="B3776" s="9" t="s">
        <v>17671</v>
      </c>
      <c r="C3776" s="9" t="s">
        <v>17672</v>
      </c>
      <c r="D3776" s="10">
        <v>1.9765426627291499E-5</v>
      </c>
      <c r="E3776" s="11">
        <v>478711376</v>
      </c>
      <c r="F3776" s="11">
        <v>471414376.03125</v>
      </c>
      <c r="G3776" s="11">
        <v>495471790.66666698</v>
      </c>
      <c r="H3776" s="11">
        <v>388515403.95833302</v>
      </c>
      <c r="I3776" s="11">
        <v>384693842.29166698</v>
      </c>
      <c r="J3776" s="11">
        <v>387091108.58333302</v>
      </c>
      <c r="K3776" s="11">
        <v>389729614.16666698</v>
      </c>
      <c r="L3776" s="11">
        <v>300407261.08333302</v>
      </c>
      <c r="M3776" s="11">
        <v>385930672</v>
      </c>
      <c r="N3776" s="10">
        <f t="shared" si="580"/>
        <v>0.81158590214562398</v>
      </c>
      <c r="O3776" s="10">
        <f t="shared" si="581"/>
        <v>0.81604181342608373</v>
      </c>
      <c r="P3776" s="10">
        <f t="shared" si="582"/>
        <v>0.78125761319831011</v>
      </c>
      <c r="Q3776" s="10">
        <f t="shared" si="583"/>
        <v>0.81412231608773589</v>
      </c>
      <c r="R3776" s="10">
        <f t="shared" si="584"/>
        <v>0.63724671193188021</v>
      </c>
      <c r="S3776" s="10">
        <f t="shared" si="585"/>
        <v>0.77891552913784001</v>
      </c>
      <c r="T3776" s="10">
        <f t="shared" si="586"/>
        <v>0.80296177625667253</v>
      </c>
      <c r="U3776" s="10">
        <f t="shared" si="587"/>
        <v>0.74342818571915215</v>
      </c>
      <c r="V3776" s="14">
        <f t="shared" si="588"/>
        <v>-0.54122577493045321</v>
      </c>
      <c r="W3776" s="14">
        <f t="shared" si="589"/>
        <v>-0.73121731389823907</v>
      </c>
    </row>
    <row r="3777" spans="1:23" x14ac:dyDescent="0.25">
      <c r="A3777" s="9" t="s">
        <v>12139</v>
      </c>
      <c r="B3777" s="9" t="s">
        <v>12140</v>
      </c>
      <c r="C3777" s="9" t="s">
        <v>12141</v>
      </c>
      <c r="D3777" s="10">
        <v>4.8422506406308699E-2</v>
      </c>
      <c r="E3777" s="11">
        <v>531011245.91666698</v>
      </c>
      <c r="F3777" s="11">
        <v>394957612.75</v>
      </c>
      <c r="G3777" s="11">
        <v>572440427.04166698</v>
      </c>
      <c r="H3777" s="11">
        <v>395723545.5</v>
      </c>
      <c r="I3777" s="11">
        <v>436813922.89583302</v>
      </c>
      <c r="J3777" s="11">
        <v>532169328.33333302</v>
      </c>
      <c r="K3777" s="11">
        <v>531813948.35416698</v>
      </c>
      <c r="L3777" s="11">
        <v>342212690.16666698</v>
      </c>
      <c r="M3777" s="11">
        <v>628147934.79166698</v>
      </c>
      <c r="N3777" s="10">
        <f t="shared" si="580"/>
        <v>0.74522629895883963</v>
      </c>
      <c r="O3777" s="10">
        <f t="shared" si="581"/>
        <v>1.1059767144489179</v>
      </c>
      <c r="P3777" s="10">
        <f t="shared" si="582"/>
        <v>0.92965014907061638</v>
      </c>
      <c r="Q3777" s="10">
        <f t="shared" si="583"/>
        <v>1.0015116486584279</v>
      </c>
      <c r="R3777" s="10">
        <f t="shared" si="584"/>
        <v>0.86645421969187497</v>
      </c>
      <c r="S3777" s="10">
        <f t="shared" si="585"/>
        <v>1.0973158168403525</v>
      </c>
      <c r="T3777" s="10">
        <f t="shared" si="586"/>
        <v>0.926951054159458</v>
      </c>
      <c r="U3777" s="10">
        <f t="shared" si="587"/>
        <v>0.98842722839688513</v>
      </c>
      <c r="V3777" s="14">
        <f t="shared" si="588"/>
        <v>-0.18708025315340723</v>
      </c>
      <c r="W3777" s="14">
        <f t="shared" si="589"/>
        <v>-2.8708406867091363E-2</v>
      </c>
    </row>
    <row r="3778" spans="1:23" x14ac:dyDescent="0.25">
      <c r="A3778" s="9" t="s">
        <v>16395</v>
      </c>
      <c r="B3778" s="9" t="s">
        <v>16396</v>
      </c>
      <c r="C3778" s="9" t="s">
        <v>16397</v>
      </c>
      <c r="D3778" s="10">
        <v>1.07586759671615E-4</v>
      </c>
      <c r="E3778" s="9">
        <v>803779164.83333302</v>
      </c>
      <c r="F3778" s="9">
        <v>753543006.64583302</v>
      </c>
      <c r="G3778" s="9">
        <v>799929253.67708302</v>
      </c>
      <c r="H3778" s="9">
        <v>667625458.58333302</v>
      </c>
      <c r="I3778" s="9">
        <v>643680157.35416698</v>
      </c>
      <c r="J3778" s="9">
        <v>685630034.66666698</v>
      </c>
      <c r="K3778" s="9">
        <v>740832701.75</v>
      </c>
      <c r="L3778" s="9">
        <v>490363662.91666698</v>
      </c>
      <c r="M3778" s="9">
        <v>766411723.5</v>
      </c>
      <c r="N3778" s="10">
        <f t="shared" ref="N3778:N3841" si="590">H3778/E3778</f>
        <v>0.83060806723171032</v>
      </c>
      <c r="O3778" s="10">
        <f t="shared" ref="O3778:O3841" si="591">I3778/F3778</f>
        <v>0.85420493810872589</v>
      </c>
      <c r="P3778" s="10">
        <f t="shared" ref="P3778:P3841" si="592">J3778/G3778</f>
        <v>0.85711334035477527</v>
      </c>
      <c r="Q3778" s="10">
        <f t="shared" ref="Q3778:Q3841" si="593">K3778/E3778</f>
        <v>0.92168686893447249</v>
      </c>
      <c r="R3778" s="10">
        <f t="shared" ref="R3778:R3841" si="594">L3778/F3778</f>
        <v>0.65074409634477448</v>
      </c>
      <c r="S3778" s="10">
        <f t="shared" ref="S3778:S3841" si="595">M3778/G3778</f>
        <v>0.95809938188532173</v>
      </c>
      <c r="T3778" s="10">
        <f t="shared" ref="T3778:T3841" si="596">AVERAGE(N3778:P3778)</f>
        <v>0.84730878189840375</v>
      </c>
      <c r="U3778" s="10">
        <f t="shared" ref="U3778:U3841" si="597">AVERAGE(Q3778:S3778)</f>
        <v>0.8435101157215229</v>
      </c>
      <c r="V3778" s="14">
        <f t="shared" ref="V3778:V3841" si="598">LOG(T3778,1.5)</f>
        <v>-0.40864204576464769</v>
      </c>
      <c r="W3778" s="14">
        <f t="shared" ref="W3778:W3841" si="599">LOG(U3778,1.5)</f>
        <v>-0.41972387045937504</v>
      </c>
    </row>
    <row r="3779" spans="1:23" x14ac:dyDescent="0.25">
      <c r="A3779" s="9" t="s">
        <v>16419</v>
      </c>
      <c r="B3779" s="9" t="s">
        <v>16420</v>
      </c>
      <c r="C3779" s="9" t="s">
        <v>16421</v>
      </c>
      <c r="D3779" s="10">
        <v>6.2264381220088899E-4</v>
      </c>
      <c r="E3779" s="9">
        <v>1131947535.75</v>
      </c>
      <c r="F3779" s="9">
        <v>1058232509.33333</v>
      </c>
      <c r="G3779" s="9">
        <v>1162839977.3333299</v>
      </c>
      <c r="H3779" s="9">
        <v>976386441.66666698</v>
      </c>
      <c r="I3779" s="9">
        <v>1028443634</v>
      </c>
      <c r="J3779" s="9">
        <v>1077097217.8125</v>
      </c>
      <c r="K3779" s="9">
        <v>1086201815.9166701</v>
      </c>
      <c r="L3779" s="9">
        <v>708374183.58333302</v>
      </c>
      <c r="M3779" s="9">
        <v>1175637264.75</v>
      </c>
      <c r="N3779" s="10">
        <f t="shared" si="590"/>
        <v>0.86257216949523885</v>
      </c>
      <c r="O3779" s="10">
        <f t="shared" si="591"/>
        <v>0.97185034945477478</v>
      </c>
      <c r="P3779" s="10">
        <f t="shared" si="592"/>
        <v>0.92626435176621758</v>
      </c>
      <c r="Q3779" s="10">
        <f t="shared" si="593"/>
        <v>0.95958671370487159</v>
      </c>
      <c r="R3779" s="10">
        <f t="shared" si="594"/>
        <v>0.66939370822164379</v>
      </c>
      <c r="S3779" s="10">
        <f t="shared" si="595"/>
        <v>1.0110052007723516</v>
      </c>
      <c r="T3779" s="10">
        <f t="shared" si="596"/>
        <v>0.9202289569054104</v>
      </c>
      <c r="U3779" s="10">
        <f t="shared" si="597"/>
        <v>0.87999520756628902</v>
      </c>
      <c r="V3779" s="14">
        <f t="shared" si="598"/>
        <v>-0.20503064761221648</v>
      </c>
      <c r="W3779" s="14">
        <f t="shared" si="599"/>
        <v>-0.31528931815758082</v>
      </c>
    </row>
    <row r="3780" spans="1:23" x14ac:dyDescent="0.25">
      <c r="A3780" s="9" t="s">
        <v>13702</v>
      </c>
      <c r="B3780" s="9" t="s">
        <v>13703</v>
      </c>
      <c r="C3780" s="9" t="s">
        <v>13704</v>
      </c>
      <c r="D3780" s="10">
        <v>1.2706566962301101E-5</v>
      </c>
      <c r="E3780" s="11">
        <v>827073431.5</v>
      </c>
      <c r="F3780" s="11">
        <v>804206603.5</v>
      </c>
      <c r="G3780" s="11">
        <v>835537861.91666698</v>
      </c>
      <c r="H3780" s="11">
        <v>593660285</v>
      </c>
      <c r="I3780" s="11">
        <v>573008732.66666698</v>
      </c>
      <c r="J3780" s="11">
        <v>545351752.5</v>
      </c>
      <c r="K3780" s="11">
        <v>624803570.60416698</v>
      </c>
      <c r="L3780" s="11">
        <v>501604697.33333302</v>
      </c>
      <c r="M3780" s="11">
        <v>417741399</v>
      </c>
      <c r="N3780" s="10">
        <f t="shared" si="590"/>
        <v>0.71778425275168567</v>
      </c>
      <c r="O3780" s="10">
        <f t="shared" si="591"/>
        <v>0.71251433421818078</v>
      </c>
      <c r="P3780" s="10">
        <f t="shared" si="592"/>
        <v>0.65269544009531799</v>
      </c>
      <c r="Q3780" s="10">
        <f t="shared" si="593"/>
        <v>0.75543905390723098</v>
      </c>
      <c r="R3780" s="10">
        <f t="shared" si="594"/>
        <v>0.62372616085256138</v>
      </c>
      <c r="S3780" s="10">
        <f t="shared" si="595"/>
        <v>0.49996704882018111</v>
      </c>
      <c r="T3780" s="10">
        <f t="shared" si="596"/>
        <v>0.69433134235506155</v>
      </c>
      <c r="U3780" s="10">
        <f t="shared" si="597"/>
        <v>0.62637742119332451</v>
      </c>
      <c r="V3780" s="14">
        <f t="shared" si="598"/>
        <v>-0.89972228575479352</v>
      </c>
      <c r="W3780" s="14">
        <f t="shared" si="599"/>
        <v>-1.1537421369917185</v>
      </c>
    </row>
    <row r="3781" spans="1:23" x14ac:dyDescent="0.25">
      <c r="A3781" s="9" t="s">
        <v>8022</v>
      </c>
      <c r="B3781" s="9" t="s">
        <v>8023</v>
      </c>
      <c r="C3781" s="9" t="s">
        <v>8024</v>
      </c>
      <c r="D3781" s="10">
        <v>0.17182208687325001</v>
      </c>
      <c r="E3781" s="11">
        <v>650914832.66666698</v>
      </c>
      <c r="F3781" s="11">
        <v>682851829.41666698</v>
      </c>
      <c r="G3781" s="11">
        <v>795081394.5</v>
      </c>
      <c r="H3781" s="11">
        <v>783229887.34375</v>
      </c>
      <c r="I3781" s="11">
        <v>680787010.47916698</v>
      </c>
      <c r="J3781" s="11">
        <v>768325686.33333302</v>
      </c>
      <c r="K3781" s="11">
        <v>678671587.54166698</v>
      </c>
      <c r="L3781" s="11">
        <v>740418049</v>
      </c>
      <c r="M3781" s="11">
        <v>652238825.4375</v>
      </c>
      <c r="N3781" s="10">
        <f t="shared" si="590"/>
        <v>1.2032755255169327</v>
      </c>
      <c r="O3781" s="10">
        <f t="shared" si="591"/>
        <v>0.99697618304799174</v>
      </c>
      <c r="P3781" s="10">
        <f t="shared" si="592"/>
        <v>0.96634846651959105</v>
      </c>
      <c r="Q3781" s="10">
        <f t="shared" si="593"/>
        <v>1.0426426830085991</v>
      </c>
      <c r="R3781" s="10">
        <f t="shared" si="594"/>
        <v>1.0843026511805782</v>
      </c>
      <c r="S3781" s="10">
        <f t="shared" si="595"/>
        <v>0.82034220640727118</v>
      </c>
      <c r="T3781" s="10">
        <f t="shared" si="596"/>
        <v>1.0555333916948386</v>
      </c>
      <c r="U3781" s="10">
        <f t="shared" si="597"/>
        <v>0.9824291801988162</v>
      </c>
      <c r="V3781" s="14">
        <f t="shared" si="598"/>
        <v>0.13329438865965001</v>
      </c>
      <c r="W3781" s="14">
        <f t="shared" si="599"/>
        <v>-4.3720208483505024E-2</v>
      </c>
    </row>
    <row r="3782" spans="1:23" x14ac:dyDescent="0.25">
      <c r="A3782" s="9" t="s">
        <v>5635</v>
      </c>
      <c r="B3782" s="9" t="s">
        <v>5636</v>
      </c>
      <c r="C3782" s="9" t="s">
        <v>5637</v>
      </c>
      <c r="D3782" s="10">
        <v>3.03816651307562E-2</v>
      </c>
      <c r="E3782" s="11">
        <v>425676513.20833302</v>
      </c>
      <c r="F3782" s="11">
        <v>342026808.16666698</v>
      </c>
      <c r="G3782" s="11">
        <v>309972931.41666698</v>
      </c>
      <c r="H3782" s="11">
        <v>505519144.5</v>
      </c>
      <c r="I3782" s="11">
        <v>450575072.58333302</v>
      </c>
      <c r="J3782" s="11">
        <v>510432092.66666698</v>
      </c>
      <c r="K3782" s="11">
        <v>510258012.20833302</v>
      </c>
      <c r="L3782" s="11">
        <v>307064349.04166698</v>
      </c>
      <c r="M3782" s="11">
        <v>427437583.66666698</v>
      </c>
      <c r="N3782" s="10">
        <f t="shared" si="590"/>
        <v>1.1875664473237937</v>
      </c>
      <c r="O3782" s="10">
        <f t="shared" si="591"/>
        <v>1.3173677086849032</v>
      </c>
      <c r="P3782" s="10">
        <f t="shared" si="592"/>
        <v>1.6466989241087697</v>
      </c>
      <c r="Q3782" s="10">
        <f t="shared" si="593"/>
        <v>1.1986990035285419</v>
      </c>
      <c r="R3782" s="10">
        <f t="shared" si="594"/>
        <v>0.89777860012668054</v>
      </c>
      <c r="S3782" s="10">
        <f t="shared" si="595"/>
        <v>1.3789513223401546</v>
      </c>
      <c r="T3782" s="10">
        <f t="shared" si="596"/>
        <v>1.383877693372489</v>
      </c>
      <c r="U3782" s="10">
        <f t="shared" si="597"/>
        <v>1.1584763086651257</v>
      </c>
      <c r="V3782" s="14">
        <f t="shared" si="598"/>
        <v>0.80127605298925009</v>
      </c>
      <c r="W3782" s="14">
        <f t="shared" si="599"/>
        <v>0.36280708680220997</v>
      </c>
    </row>
    <row r="3783" spans="1:23" x14ac:dyDescent="0.25">
      <c r="A3783" s="9" t="s">
        <v>13795</v>
      </c>
      <c r="B3783" s="9" t="s">
        <v>13796</v>
      </c>
      <c r="C3783" s="9" t="s">
        <v>13797</v>
      </c>
      <c r="D3783" s="10">
        <v>2.6159654733111399E-2</v>
      </c>
      <c r="E3783" s="9">
        <v>43227287.875</v>
      </c>
      <c r="F3783" s="9">
        <v>47545805.625</v>
      </c>
      <c r="G3783" s="9">
        <v>61568402.354166701</v>
      </c>
      <c r="H3783" s="9">
        <v>49131845.833333299</v>
      </c>
      <c r="I3783" s="9">
        <v>58310810.916666701</v>
      </c>
      <c r="J3783" s="9">
        <v>55099218.833333299</v>
      </c>
      <c r="K3783" s="9">
        <v>59629141.958333299</v>
      </c>
      <c r="L3783" s="9">
        <v>44965020.291666701</v>
      </c>
      <c r="M3783" s="9">
        <v>60112442.75</v>
      </c>
      <c r="N3783" s="10">
        <f t="shared" si="590"/>
        <v>1.1365933013287224</v>
      </c>
      <c r="O3783" s="10">
        <f t="shared" si="591"/>
        <v>1.2264133534001234</v>
      </c>
      <c r="P3783" s="10">
        <f t="shared" si="592"/>
        <v>0.89492688987412716</v>
      </c>
      <c r="Q3783" s="10">
        <f t="shared" si="593"/>
        <v>1.3794328742243189</v>
      </c>
      <c r="R3783" s="10">
        <f t="shared" si="594"/>
        <v>0.94572002094804553</v>
      </c>
      <c r="S3783" s="10">
        <f t="shared" si="595"/>
        <v>0.9763521620101262</v>
      </c>
      <c r="T3783" s="10">
        <f t="shared" si="596"/>
        <v>1.085977848200991</v>
      </c>
      <c r="U3783" s="10">
        <f t="shared" si="597"/>
        <v>1.1005016857274967</v>
      </c>
      <c r="V3783" s="14">
        <f t="shared" si="598"/>
        <v>0.20342274106783545</v>
      </c>
      <c r="W3783" s="14">
        <f t="shared" si="599"/>
        <v>0.23618839661275198</v>
      </c>
    </row>
    <row r="3784" spans="1:23" x14ac:dyDescent="0.25">
      <c r="A3784" s="9" t="s">
        <v>16416</v>
      </c>
      <c r="B3784" s="9" t="s">
        <v>16417</v>
      </c>
      <c r="C3784" s="9" t="s">
        <v>16418</v>
      </c>
      <c r="D3784" s="10">
        <v>9.2330286887858694E-3</v>
      </c>
      <c r="E3784" s="9">
        <v>1177286502.3333299</v>
      </c>
      <c r="F3784" s="9">
        <v>1086857630.25</v>
      </c>
      <c r="G3784" s="9">
        <v>1376869740.3333299</v>
      </c>
      <c r="H3784" s="9">
        <v>1145523362.0833299</v>
      </c>
      <c r="I3784" s="9">
        <v>1110278037.9166701</v>
      </c>
      <c r="J3784" s="9">
        <v>1158333143.375</v>
      </c>
      <c r="K3784" s="9">
        <v>1231219984.3541701</v>
      </c>
      <c r="L3784" s="9">
        <v>719762955.83333302</v>
      </c>
      <c r="M3784" s="9">
        <v>1251727205.1666701</v>
      </c>
      <c r="N3784" s="10">
        <f t="shared" si="590"/>
        <v>0.97302004211630144</v>
      </c>
      <c r="O3784" s="10">
        <f t="shared" si="591"/>
        <v>1.0215487355609612</v>
      </c>
      <c r="P3784" s="10">
        <f t="shared" si="592"/>
        <v>0.84128012218103954</v>
      </c>
      <c r="Q3784" s="10">
        <f t="shared" si="593"/>
        <v>1.0458116880758817</v>
      </c>
      <c r="R3784" s="10">
        <f t="shared" si="594"/>
        <v>0.66224217027189891</v>
      </c>
      <c r="S3784" s="10">
        <f t="shared" si="595"/>
        <v>0.90911083924586522</v>
      </c>
      <c r="T3784" s="10">
        <f t="shared" si="596"/>
        <v>0.94528296661943401</v>
      </c>
      <c r="U3784" s="10">
        <f t="shared" si="597"/>
        <v>0.87238823253121522</v>
      </c>
      <c r="V3784" s="14">
        <f t="shared" si="598"/>
        <v>-0.13878126528990331</v>
      </c>
      <c r="W3784" s="14">
        <f t="shared" si="599"/>
        <v>-0.33670155737649754</v>
      </c>
    </row>
    <row r="3785" spans="1:23" x14ac:dyDescent="0.25">
      <c r="A3785" s="9" t="s">
        <v>12535</v>
      </c>
      <c r="B3785" s="9" t="s">
        <v>12536</v>
      </c>
      <c r="C3785" s="9" t="s">
        <v>12537</v>
      </c>
      <c r="D3785" s="10">
        <v>0.137067692777217</v>
      </c>
      <c r="E3785" s="11">
        <v>1352155568.75</v>
      </c>
      <c r="F3785" s="11">
        <v>1361480273.3333299</v>
      </c>
      <c r="G3785" s="11">
        <v>1035717097.70833</v>
      </c>
      <c r="H3785" s="11">
        <v>1372948200.4166701</v>
      </c>
      <c r="I3785" s="11">
        <v>1316350534.3333299</v>
      </c>
      <c r="J3785" s="11">
        <v>1495357350.9166701</v>
      </c>
      <c r="K3785" s="11">
        <v>1549351645.3333299</v>
      </c>
      <c r="L3785" s="11">
        <v>1033815431.5</v>
      </c>
      <c r="M3785" s="11">
        <v>1260324670.25</v>
      </c>
      <c r="N3785" s="10">
        <f t="shared" si="590"/>
        <v>1.0153773960239589</v>
      </c>
      <c r="O3785" s="10">
        <f t="shared" si="591"/>
        <v>0.9668524473810346</v>
      </c>
      <c r="P3785" s="10">
        <f t="shared" si="592"/>
        <v>1.4437893844036744</v>
      </c>
      <c r="Q3785" s="10">
        <f t="shared" si="593"/>
        <v>1.1458383052518342</v>
      </c>
      <c r="R3785" s="10">
        <f t="shared" si="594"/>
        <v>0.75933192110738135</v>
      </c>
      <c r="S3785" s="10">
        <f t="shared" si="595"/>
        <v>1.2168618950470604</v>
      </c>
      <c r="T3785" s="10">
        <f t="shared" si="596"/>
        <v>1.1420064092695561</v>
      </c>
      <c r="U3785" s="10">
        <f t="shared" si="597"/>
        <v>1.040677373802092</v>
      </c>
      <c r="V3785" s="14">
        <f t="shared" si="598"/>
        <v>0.32749235601981352</v>
      </c>
      <c r="W3785" s="14">
        <f t="shared" si="599"/>
        <v>9.8336012894978925E-2</v>
      </c>
    </row>
    <row r="3786" spans="1:23" x14ac:dyDescent="0.25">
      <c r="A3786" s="9" t="s">
        <v>2026</v>
      </c>
      <c r="B3786" s="9" t="s">
        <v>2027</v>
      </c>
      <c r="C3786" s="9" t="s">
        <v>2028</v>
      </c>
      <c r="D3786" s="10">
        <v>6.3106042176422402E-3</v>
      </c>
      <c r="E3786" s="11">
        <v>271501704.95833302</v>
      </c>
      <c r="F3786" s="11">
        <v>278840270.45833302</v>
      </c>
      <c r="G3786" s="11">
        <v>281133203.0625</v>
      </c>
      <c r="H3786" s="11">
        <v>283622814.66666698</v>
      </c>
      <c r="I3786" s="11">
        <v>264801065.83333299</v>
      </c>
      <c r="J3786" s="11">
        <v>327123762.89583302</v>
      </c>
      <c r="K3786" s="11">
        <v>223389037.16666701</v>
      </c>
      <c r="L3786" s="11">
        <v>123882562.296875</v>
      </c>
      <c r="M3786" s="11">
        <v>280493346.57291698</v>
      </c>
      <c r="N3786" s="10">
        <f t="shared" si="590"/>
        <v>1.0446446909428955</v>
      </c>
      <c r="O3786" s="10">
        <f t="shared" si="591"/>
        <v>0.94965144524525236</v>
      </c>
      <c r="P3786" s="10">
        <f t="shared" si="592"/>
        <v>1.1635899258157303</v>
      </c>
      <c r="Q3786" s="10">
        <f t="shared" si="593"/>
        <v>0.82279055006652801</v>
      </c>
      <c r="R3786" s="10">
        <f t="shared" si="594"/>
        <v>0.44427787311082356</v>
      </c>
      <c r="S3786" s="10">
        <f t="shared" si="595"/>
        <v>0.99772400953493645</v>
      </c>
      <c r="T3786" s="10">
        <f t="shared" si="596"/>
        <v>1.052628687334626</v>
      </c>
      <c r="U3786" s="10">
        <f t="shared" si="597"/>
        <v>0.75493081090409608</v>
      </c>
      <c r="V3786" s="14">
        <f t="shared" si="598"/>
        <v>0.1264980545206113</v>
      </c>
      <c r="W3786" s="14">
        <f t="shared" si="599"/>
        <v>-0.69334985797114357</v>
      </c>
    </row>
    <row r="3787" spans="1:23" x14ac:dyDescent="0.25">
      <c r="A3787" s="9" t="s">
        <v>20921</v>
      </c>
      <c r="B3787" s="9" t="s">
        <v>20922</v>
      </c>
      <c r="C3787" s="9" t="s">
        <v>20923</v>
      </c>
      <c r="D3787" s="10">
        <v>7.5262913420166503E-3</v>
      </c>
      <c r="E3787" s="11">
        <v>6365329236</v>
      </c>
      <c r="F3787" s="11">
        <v>5641016281.6666698</v>
      </c>
      <c r="G3787" s="11">
        <v>6015848076.9166698</v>
      </c>
      <c r="H3787" s="11">
        <v>5650915310.6666698</v>
      </c>
      <c r="I3787" s="11">
        <v>5058520876.6666698</v>
      </c>
      <c r="J3787" s="11">
        <v>6143081786.5</v>
      </c>
      <c r="K3787" s="11">
        <v>5316720324.6666698</v>
      </c>
      <c r="L3787" s="11">
        <v>3029135668.75</v>
      </c>
      <c r="M3787" s="11">
        <v>5441764872.875</v>
      </c>
      <c r="N3787" s="10">
        <f t="shared" si="590"/>
        <v>0.88776481170952426</v>
      </c>
      <c r="O3787" s="10">
        <f t="shared" si="591"/>
        <v>0.89673927960585531</v>
      </c>
      <c r="P3787" s="10">
        <f t="shared" si="592"/>
        <v>1.0211497544413624</v>
      </c>
      <c r="Q3787" s="10">
        <f t="shared" si="593"/>
        <v>0.83526242359895897</v>
      </c>
      <c r="R3787" s="10">
        <f t="shared" si="594"/>
        <v>0.53698403222034752</v>
      </c>
      <c r="S3787" s="10">
        <f t="shared" si="595"/>
        <v>0.9045715256267064</v>
      </c>
      <c r="T3787" s="10">
        <f t="shared" si="596"/>
        <v>0.93521794858558061</v>
      </c>
      <c r="U3787" s="10">
        <f t="shared" si="597"/>
        <v>0.75893932714867096</v>
      </c>
      <c r="V3787" s="14">
        <f t="shared" si="598"/>
        <v>-0.16518234350181948</v>
      </c>
      <c r="W3787" s="14">
        <f t="shared" si="599"/>
        <v>-0.68028897467711491</v>
      </c>
    </row>
    <row r="3788" spans="1:23" x14ac:dyDescent="0.25">
      <c r="A3788" s="9" t="s">
        <v>3277</v>
      </c>
      <c r="B3788" s="9" t="s">
        <v>3278</v>
      </c>
      <c r="C3788" s="9" t="s">
        <v>3279</v>
      </c>
      <c r="D3788" s="10">
        <v>5.8197379312327401E-2</v>
      </c>
      <c r="E3788" s="11">
        <v>330120398.91666698</v>
      </c>
      <c r="F3788" s="11">
        <v>225370159.83333299</v>
      </c>
      <c r="G3788" s="11">
        <v>272716338.83333302</v>
      </c>
      <c r="H3788" s="11">
        <v>324255861.91666698</v>
      </c>
      <c r="I3788" s="11">
        <v>311748053.75</v>
      </c>
      <c r="J3788" s="11">
        <v>299722567.75</v>
      </c>
      <c r="K3788" s="11">
        <v>212716032.875</v>
      </c>
      <c r="L3788" s="11">
        <v>189667056.875</v>
      </c>
      <c r="M3788" s="11">
        <v>364606596.66666698</v>
      </c>
      <c r="N3788" s="10">
        <f t="shared" si="590"/>
        <v>0.98223515717524501</v>
      </c>
      <c r="O3788" s="10">
        <f t="shared" si="591"/>
        <v>1.3832712102637974</v>
      </c>
      <c r="P3788" s="10">
        <f t="shared" si="592"/>
        <v>1.0990268094394282</v>
      </c>
      <c r="Q3788" s="10">
        <f t="shared" si="593"/>
        <v>0.64435894774468749</v>
      </c>
      <c r="R3788" s="10">
        <f t="shared" si="594"/>
        <v>0.84158016755751364</v>
      </c>
      <c r="S3788" s="10">
        <f t="shared" si="595"/>
        <v>1.3369444538102702</v>
      </c>
      <c r="T3788" s="10">
        <f t="shared" si="596"/>
        <v>1.1548443922928235</v>
      </c>
      <c r="U3788" s="10">
        <f t="shared" si="597"/>
        <v>0.9409611897041571</v>
      </c>
      <c r="V3788" s="14">
        <f t="shared" si="598"/>
        <v>0.35506288144400894</v>
      </c>
      <c r="W3788" s="14">
        <f t="shared" si="599"/>
        <v>-0.15008291145878111</v>
      </c>
    </row>
    <row r="3789" spans="1:23" x14ac:dyDescent="0.25">
      <c r="A3789" s="9" t="s">
        <v>5989</v>
      </c>
      <c r="B3789" s="9" t="s">
        <v>5990</v>
      </c>
      <c r="C3789" s="9" t="s">
        <v>5991</v>
      </c>
      <c r="D3789" s="10">
        <v>8.0492406098807891E-3</v>
      </c>
      <c r="E3789" s="9">
        <v>126440928.0625</v>
      </c>
      <c r="F3789" s="9">
        <v>148729714.125</v>
      </c>
      <c r="G3789" s="9">
        <v>175027874.125</v>
      </c>
      <c r="H3789" s="9">
        <v>107276932.25</v>
      </c>
      <c r="I3789" s="9">
        <v>83765362.625</v>
      </c>
      <c r="J3789" s="9">
        <v>90189927</v>
      </c>
      <c r="K3789" s="9">
        <v>85830384.708333299</v>
      </c>
      <c r="L3789" s="9">
        <v>61461330.166666701</v>
      </c>
      <c r="M3789" s="9">
        <v>71927252.041666701</v>
      </c>
      <c r="N3789" s="10">
        <f t="shared" si="590"/>
        <v>0.84843518545650665</v>
      </c>
      <c r="O3789" s="10">
        <f t="shared" si="591"/>
        <v>0.56320529571245825</v>
      </c>
      <c r="P3789" s="10">
        <f t="shared" si="592"/>
        <v>0.51528893583880753</v>
      </c>
      <c r="Q3789" s="10">
        <f t="shared" si="593"/>
        <v>0.67881805380222426</v>
      </c>
      <c r="R3789" s="10">
        <f t="shared" si="594"/>
        <v>0.41324176899184706</v>
      </c>
      <c r="S3789" s="10">
        <f t="shared" si="595"/>
        <v>0.41094741281207742</v>
      </c>
      <c r="T3789" s="10">
        <f t="shared" si="596"/>
        <v>0.64230980566925744</v>
      </c>
      <c r="U3789" s="10">
        <f t="shared" si="597"/>
        <v>0.5010024118687163</v>
      </c>
      <c r="V3789" s="14">
        <f t="shared" si="598"/>
        <v>-1.0917943849870744</v>
      </c>
      <c r="W3789" s="14">
        <f t="shared" si="599"/>
        <v>-1.7045717374410225</v>
      </c>
    </row>
    <row r="3790" spans="1:23" x14ac:dyDescent="0.25">
      <c r="A3790" s="9" t="s">
        <v>6391</v>
      </c>
      <c r="B3790" s="9" t="s">
        <v>6392</v>
      </c>
      <c r="C3790" s="9" t="s">
        <v>6393</v>
      </c>
      <c r="D3790" s="10">
        <v>0.147065719495483</v>
      </c>
      <c r="E3790" s="9">
        <v>488830804.70833302</v>
      </c>
      <c r="F3790" s="9">
        <v>470248355.28125</v>
      </c>
      <c r="G3790" s="9">
        <v>609941996.66666698</v>
      </c>
      <c r="H3790" s="9">
        <v>574671124.33333302</v>
      </c>
      <c r="I3790" s="9">
        <v>501067073.95833302</v>
      </c>
      <c r="J3790" s="9">
        <v>555118756.70833302</v>
      </c>
      <c r="K3790" s="9">
        <v>579480277.95833302</v>
      </c>
      <c r="L3790" s="9">
        <v>366274921.84375</v>
      </c>
      <c r="M3790" s="9">
        <v>498067669</v>
      </c>
      <c r="N3790" s="10">
        <f t="shared" si="590"/>
        <v>1.1756033351380499</v>
      </c>
      <c r="O3790" s="10">
        <f t="shared" si="591"/>
        <v>1.0655371110413574</v>
      </c>
      <c r="P3790" s="10">
        <f t="shared" si="592"/>
        <v>0.91011728941777581</v>
      </c>
      <c r="Q3790" s="10">
        <f t="shared" si="593"/>
        <v>1.1854414091274119</v>
      </c>
      <c r="R3790" s="10">
        <f t="shared" si="594"/>
        <v>0.77889676323202728</v>
      </c>
      <c r="S3790" s="10">
        <f t="shared" si="595"/>
        <v>0.8165820220970843</v>
      </c>
      <c r="T3790" s="10">
        <f t="shared" si="596"/>
        <v>1.050419245199061</v>
      </c>
      <c r="U3790" s="10">
        <f t="shared" si="597"/>
        <v>0.92697339815217461</v>
      </c>
      <c r="V3790" s="14">
        <f t="shared" si="598"/>
        <v>0.12131590274043964</v>
      </c>
      <c r="W3790" s="14">
        <f t="shared" si="599"/>
        <v>-0.18702080405715713</v>
      </c>
    </row>
    <row r="3791" spans="1:23" x14ac:dyDescent="0.25">
      <c r="A3791" s="9" t="s">
        <v>8877</v>
      </c>
      <c r="B3791" s="9" t="s">
        <v>8878</v>
      </c>
      <c r="C3791" s="9" t="s">
        <v>8879</v>
      </c>
      <c r="D3791" s="10">
        <v>0.142565596306238</v>
      </c>
      <c r="E3791" s="11">
        <v>146041189.25</v>
      </c>
      <c r="F3791" s="11">
        <v>199783349.41666701</v>
      </c>
      <c r="G3791" s="11">
        <v>214021825.04166701</v>
      </c>
      <c r="H3791" s="11">
        <v>249106277.125</v>
      </c>
      <c r="I3791" s="11">
        <v>229940607.27083299</v>
      </c>
      <c r="J3791" s="11">
        <v>181821525.91666701</v>
      </c>
      <c r="K3791" s="11">
        <v>167115977.375</v>
      </c>
      <c r="L3791" s="11">
        <v>124567162.635417</v>
      </c>
      <c r="M3791" s="11">
        <v>175404711.25</v>
      </c>
      <c r="N3791" s="10">
        <f t="shared" si="590"/>
        <v>1.7057261612583041</v>
      </c>
      <c r="O3791" s="10">
        <f t="shared" si="591"/>
        <v>1.1509498060885452</v>
      </c>
      <c r="P3791" s="10">
        <f t="shared" si="592"/>
        <v>0.8495466566611557</v>
      </c>
      <c r="Q3791" s="10">
        <f t="shared" si="593"/>
        <v>1.1443071522029529</v>
      </c>
      <c r="R3791" s="10">
        <f t="shared" si="594"/>
        <v>0.62351123353938986</v>
      </c>
      <c r="S3791" s="10">
        <f t="shared" si="595"/>
        <v>0.81956459915175095</v>
      </c>
      <c r="T3791" s="10">
        <f t="shared" si="596"/>
        <v>1.2354075413360017</v>
      </c>
      <c r="U3791" s="10">
        <f t="shared" si="597"/>
        <v>0.86246099496469786</v>
      </c>
      <c r="V3791" s="14">
        <f t="shared" si="598"/>
        <v>0.52137879290085054</v>
      </c>
      <c r="W3791" s="14">
        <f t="shared" si="599"/>
        <v>-0.36492746569228091</v>
      </c>
    </row>
    <row r="3792" spans="1:23" x14ac:dyDescent="0.25">
      <c r="A3792" s="9" t="s">
        <v>17544</v>
      </c>
      <c r="B3792" s="9" t="s">
        <v>17545</v>
      </c>
      <c r="C3792" s="9" t="s">
        <v>17546</v>
      </c>
      <c r="D3792" s="10">
        <v>0.189943938353623</v>
      </c>
      <c r="E3792" s="11">
        <v>485424082.75</v>
      </c>
      <c r="F3792" s="11">
        <v>503705913.08333302</v>
      </c>
      <c r="G3792" s="11">
        <v>399699059.83333302</v>
      </c>
      <c r="H3792" s="11">
        <v>487501152.66666698</v>
      </c>
      <c r="I3792" s="11">
        <v>501061257.5</v>
      </c>
      <c r="J3792" s="11">
        <v>522239627.41666698</v>
      </c>
      <c r="K3792" s="11">
        <v>465759198.83333302</v>
      </c>
      <c r="L3792" s="11">
        <v>305164017.41666698</v>
      </c>
      <c r="M3792" s="11">
        <v>409238573.58333302</v>
      </c>
      <c r="N3792" s="10">
        <f t="shared" si="590"/>
        <v>1.004278876945907</v>
      </c>
      <c r="O3792" s="10">
        <f t="shared" si="591"/>
        <v>0.99474960385685307</v>
      </c>
      <c r="P3792" s="10">
        <f t="shared" si="592"/>
        <v>1.3065820761110398</v>
      </c>
      <c r="Q3792" s="10">
        <f t="shared" si="593"/>
        <v>0.95948927007234075</v>
      </c>
      <c r="R3792" s="10">
        <f t="shared" si="594"/>
        <v>0.60583767132823141</v>
      </c>
      <c r="S3792" s="10">
        <f t="shared" si="595"/>
        <v>1.0238667405271802</v>
      </c>
      <c r="T3792" s="10">
        <f t="shared" si="596"/>
        <v>1.1018701856379334</v>
      </c>
      <c r="U3792" s="10">
        <f t="shared" si="597"/>
        <v>0.86306456064258408</v>
      </c>
      <c r="V3792" s="14">
        <f t="shared" si="598"/>
        <v>0.23925339807380658</v>
      </c>
      <c r="W3792" s="14">
        <f t="shared" si="599"/>
        <v>-0.36320210592926316</v>
      </c>
    </row>
    <row r="3793" spans="1:23" x14ac:dyDescent="0.25">
      <c r="A3793" s="9" t="s">
        <v>1519</v>
      </c>
      <c r="B3793" s="9" t="s">
        <v>1520</v>
      </c>
      <c r="C3793" s="9" t="s">
        <v>1521</v>
      </c>
      <c r="D3793" s="10">
        <v>0.15910368201121999</v>
      </c>
      <c r="E3793" s="11">
        <v>157324622.58333299</v>
      </c>
      <c r="F3793" s="11">
        <v>159690636.33333299</v>
      </c>
      <c r="G3793" s="11">
        <v>91486979.3125</v>
      </c>
      <c r="H3793" s="11">
        <v>194911171.41666701</v>
      </c>
      <c r="I3793" s="11">
        <v>160815018.875</v>
      </c>
      <c r="J3793" s="11">
        <v>170286580</v>
      </c>
      <c r="K3793" s="11">
        <v>144201450.5</v>
      </c>
      <c r="L3793" s="11">
        <v>139584992</v>
      </c>
      <c r="M3793" s="11">
        <v>174125854.41666701</v>
      </c>
      <c r="N3793" s="10">
        <f t="shared" si="590"/>
        <v>1.238910783424412</v>
      </c>
      <c r="O3793" s="10">
        <f t="shared" si="591"/>
        <v>1.0070410048296132</v>
      </c>
      <c r="P3793" s="10">
        <f t="shared" si="592"/>
        <v>1.8613203898484545</v>
      </c>
      <c r="Q3793" s="10">
        <f t="shared" si="593"/>
        <v>0.91658538970031977</v>
      </c>
      <c r="R3793" s="10">
        <f t="shared" si="594"/>
        <v>0.874096285198807</v>
      </c>
      <c r="S3793" s="10">
        <f t="shared" si="595"/>
        <v>1.9032856448554307</v>
      </c>
      <c r="T3793" s="10">
        <f t="shared" si="596"/>
        <v>1.36909072603416</v>
      </c>
      <c r="U3793" s="10">
        <f t="shared" si="597"/>
        <v>1.2313224399181859</v>
      </c>
      <c r="V3793" s="14">
        <f t="shared" si="598"/>
        <v>0.77478137966627569</v>
      </c>
      <c r="W3793" s="14">
        <f t="shared" si="599"/>
        <v>0.51320999529579892</v>
      </c>
    </row>
    <row r="3794" spans="1:23" x14ac:dyDescent="0.25">
      <c r="A3794" s="9" t="s">
        <v>5250</v>
      </c>
      <c r="B3794" s="9" t="s">
        <v>5251</v>
      </c>
      <c r="C3794" s="9" t="s">
        <v>5252</v>
      </c>
      <c r="D3794" s="10">
        <v>8.2182276991651698E-4</v>
      </c>
      <c r="E3794" s="11">
        <v>520019833.75</v>
      </c>
      <c r="F3794" s="11">
        <v>476499986.25</v>
      </c>
      <c r="G3794" s="11">
        <v>546748256.33333302</v>
      </c>
      <c r="H3794" s="11">
        <v>486953920.33333302</v>
      </c>
      <c r="I3794" s="11">
        <v>503243540.83333302</v>
      </c>
      <c r="J3794" s="11">
        <v>518513639.33333302</v>
      </c>
      <c r="K3794" s="11">
        <v>492184107</v>
      </c>
      <c r="L3794" s="11">
        <v>326012338</v>
      </c>
      <c r="M3794" s="11">
        <v>473899251.41666698</v>
      </c>
      <c r="N3794" s="10">
        <f t="shared" si="590"/>
        <v>0.93641413024918685</v>
      </c>
      <c r="O3794" s="10">
        <f t="shared" si="591"/>
        <v>1.0561249850053549</v>
      </c>
      <c r="P3794" s="10">
        <f t="shared" si="592"/>
        <v>0.94835901775096587</v>
      </c>
      <c r="Q3794" s="10">
        <f t="shared" si="593"/>
        <v>0.94647179791341951</v>
      </c>
      <c r="R3794" s="10">
        <f t="shared" si="594"/>
        <v>0.68418121176808322</v>
      </c>
      <c r="S3794" s="10">
        <f t="shared" si="595"/>
        <v>0.86675951121414718</v>
      </c>
      <c r="T3794" s="10">
        <f t="shared" si="596"/>
        <v>0.98029937766850261</v>
      </c>
      <c r="U3794" s="10">
        <f t="shared" si="597"/>
        <v>0.83247084029855001</v>
      </c>
      <c r="V3794" s="14">
        <f t="shared" si="598"/>
        <v>-4.9072697390159327E-2</v>
      </c>
      <c r="W3794" s="14">
        <f t="shared" si="599"/>
        <v>-0.45221421213013763</v>
      </c>
    </row>
    <row r="3795" spans="1:23" x14ac:dyDescent="0.25">
      <c r="A3795" s="9" t="s">
        <v>19868</v>
      </c>
      <c r="B3795" s="9" t="s">
        <v>19869</v>
      </c>
      <c r="C3795" s="9" t="s">
        <v>19870</v>
      </c>
      <c r="D3795" s="10">
        <v>3.4694904929136697E-2</v>
      </c>
      <c r="E3795" s="11">
        <v>93000012</v>
      </c>
      <c r="F3795" s="11">
        <v>75321586.75</v>
      </c>
      <c r="G3795" s="11">
        <v>95827616.75</v>
      </c>
      <c r="H3795" s="11">
        <v>64079430.75</v>
      </c>
      <c r="I3795" s="11">
        <v>71196443.5</v>
      </c>
      <c r="J3795" s="11">
        <v>80857989.833333299</v>
      </c>
      <c r="K3795" s="11">
        <v>100012113.3125</v>
      </c>
      <c r="L3795" s="11">
        <v>51956220.375</v>
      </c>
      <c r="M3795" s="11">
        <v>77148459.583333299</v>
      </c>
      <c r="N3795" s="10">
        <f t="shared" si="590"/>
        <v>0.68902604819018731</v>
      </c>
      <c r="O3795" s="10">
        <f t="shared" si="591"/>
        <v>0.94523292155684702</v>
      </c>
      <c r="P3795" s="10">
        <f t="shared" si="592"/>
        <v>0.84378587901522972</v>
      </c>
      <c r="Q3795" s="10">
        <f t="shared" si="593"/>
        <v>1.075398929115192</v>
      </c>
      <c r="R3795" s="10">
        <f t="shared" si="594"/>
        <v>0.68979189919946815</v>
      </c>
      <c r="S3795" s="10">
        <f t="shared" si="595"/>
        <v>0.80507542814721311</v>
      </c>
      <c r="T3795" s="10">
        <f t="shared" si="596"/>
        <v>0.82601494958742128</v>
      </c>
      <c r="U3795" s="10">
        <f t="shared" si="597"/>
        <v>0.85675541882062445</v>
      </c>
      <c r="V3795" s="14">
        <f t="shared" si="598"/>
        <v>-0.47141517982314701</v>
      </c>
      <c r="W3795" s="14">
        <f t="shared" si="599"/>
        <v>-0.38129740463361944</v>
      </c>
    </row>
    <row r="3796" spans="1:23" x14ac:dyDescent="0.25">
      <c r="A3796" s="9" t="s">
        <v>11758</v>
      </c>
      <c r="B3796" s="9" t="s">
        <v>11759</v>
      </c>
      <c r="C3796" s="9" t="s">
        <v>11760</v>
      </c>
      <c r="D3796" s="10">
        <v>2.2250147697358501E-3</v>
      </c>
      <c r="E3796" s="11">
        <v>271725396.33333302</v>
      </c>
      <c r="F3796" s="11">
        <v>263650042.16666701</v>
      </c>
      <c r="G3796" s="11">
        <v>295667714.875</v>
      </c>
      <c r="H3796" s="11">
        <v>290145196.16666698</v>
      </c>
      <c r="I3796" s="11">
        <v>274867904.91666698</v>
      </c>
      <c r="J3796" s="11">
        <v>294950516.33333302</v>
      </c>
      <c r="K3796" s="11">
        <v>254370927.54166701</v>
      </c>
      <c r="L3796" s="11">
        <v>155013718.83333299</v>
      </c>
      <c r="M3796" s="11">
        <v>267927309.33333299</v>
      </c>
      <c r="N3796" s="10">
        <f t="shared" si="590"/>
        <v>1.0677882895080513</v>
      </c>
      <c r="O3796" s="10">
        <f t="shared" si="591"/>
        <v>1.0425483062995626</v>
      </c>
      <c r="P3796" s="10">
        <f t="shared" si="592"/>
        <v>0.99757430890968191</v>
      </c>
      <c r="Q3796" s="10">
        <f t="shared" si="593"/>
        <v>0.93613232687909376</v>
      </c>
      <c r="R3796" s="10">
        <f t="shared" si="594"/>
        <v>0.58795256605853563</v>
      </c>
      <c r="S3796" s="10">
        <f t="shared" si="595"/>
        <v>0.90617708952972809</v>
      </c>
      <c r="T3796" s="10">
        <f t="shared" si="596"/>
        <v>1.035970301572432</v>
      </c>
      <c r="U3796" s="10">
        <f t="shared" si="597"/>
        <v>0.81008732748911916</v>
      </c>
      <c r="V3796" s="14">
        <f t="shared" si="598"/>
        <v>8.7155408156840974E-2</v>
      </c>
      <c r="W3796" s="14">
        <f t="shared" si="599"/>
        <v>-0.5194361270557748</v>
      </c>
    </row>
    <row r="3797" spans="1:23" x14ac:dyDescent="0.25">
      <c r="A3797" s="9" t="s">
        <v>3742</v>
      </c>
      <c r="B3797" s="9" t="s">
        <v>3743</v>
      </c>
      <c r="C3797" s="9" t="s">
        <v>3744</v>
      </c>
      <c r="D3797" s="10">
        <v>1.9182833046595699E-2</v>
      </c>
      <c r="E3797" s="9">
        <v>1828970513.75</v>
      </c>
      <c r="F3797" s="9">
        <v>1820281038.1666701</v>
      </c>
      <c r="G3797" s="9">
        <v>2135049010.9583299</v>
      </c>
      <c r="H3797" s="9">
        <v>1856322891.3333299</v>
      </c>
      <c r="I3797" s="9">
        <v>1495343334.25</v>
      </c>
      <c r="J3797" s="9">
        <v>1654269962.5</v>
      </c>
      <c r="K3797" s="9">
        <v>1815190947.8333299</v>
      </c>
      <c r="L3797" s="9">
        <v>1230285803.5</v>
      </c>
      <c r="M3797" s="9">
        <v>1847128584</v>
      </c>
      <c r="N3797" s="10">
        <f t="shared" si="590"/>
        <v>1.0149550675517718</v>
      </c>
      <c r="O3797" s="10">
        <f t="shared" si="591"/>
        <v>0.82149036489226024</v>
      </c>
      <c r="P3797" s="10">
        <f t="shared" si="592"/>
        <v>0.7748159194516433</v>
      </c>
      <c r="Q3797" s="10">
        <f t="shared" si="593"/>
        <v>0.99246594419479328</v>
      </c>
      <c r="R3797" s="10">
        <f t="shared" si="594"/>
        <v>0.67587684412683069</v>
      </c>
      <c r="S3797" s="10">
        <f t="shared" si="595"/>
        <v>0.86514575287005002</v>
      </c>
      <c r="T3797" s="10">
        <f t="shared" si="596"/>
        <v>0.87042045063189166</v>
      </c>
      <c r="U3797" s="10">
        <f t="shared" si="597"/>
        <v>0.84449618039722463</v>
      </c>
      <c r="V3797" s="14">
        <f t="shared" si="598"/>
        <v>-0.34227090003666827</v>
      </c>
      <c r="W3797" s="14">
        <f t="shared" si="599"/>
        <v>-0.41684244163292061</v>
      </c>
    </row>
    <row r="3798" spans="1:23" x14ac:dyDescent="0.25">
      <c r="A3798" s="9" t="s">
        <v>6133</v>
      </c>
      <c r="B3798" s="9" t="s">
        <v>6134</v>
      </c>
      <c r="C3798" s="9" t="s">
        <v>6135</v>
      </c>
      <c r="D3798" s="10">
        <v>3.66783502614395E-2</v>
      </c>
      <c r="E3798" s="11">
        <v>57448651.916666701</v>
      </c>
      <c r="F3798" s="11">
        <v>53412835.75</v>
      </c>
      <c r="G3798" s="11">
        <v>79802781</v>
      </c>
      <c r="H3798" s="11">
        <v>59006762.375</v>
      </c>
      <c r="I3798" s="11">
        <v>53022936.916666701</v>
      </c>
      <c r="J3798" s="11">
        <v>101198222.0625</v>
      </c>
      <c r="K3798" s="11">
        <v>54250165</v>
      </c>
      <c r="L3798" s="11">
        <v>30999529.25</v>
      </c>
      <c r="M3798" s="11">
        <v>65169223.15625</v>
      </c>
      <c r="N3798" s="10">
        <f t="shared" si="590"/>
        <v>1.0271217932249037</v>
      </c>
      <c r="O3798" s="10">
        <f t="shared" si="591"/>
        <v>0.99270027835334884</v>
      </c>
      <c r="P3798" s="10">
        <f t="shared" si="592"/>
        <v>1.2681039532005782</v>
      </c>
      <c r="Q3798" s="10">
        <f t="shared" si="593"/>
        <v>0.94432442172348396</v>
      </c>
      <c r="R3798" s="10">
        <f t="shared" si="594"/>
        <v>0.58037602412824529</v>
      </c>
      <c r="S3798" s="10">
        <f t="shared" si="595"/>
        <v>0.81662847258731497</v>
      </c>
      <c r="T3798" s="10">
        <f t="shared" si="596"/>
        <v>1.0959753415929436</v>
      </c>
      <c r="U3798" s="10">
        <f t="shared" si="597"/>
        <v>0.78044297281301478</v>
      </c>
      <c r="V3798" s="14">
        <f t="shared" si="598"/>
        <v>0.22602361558000128</v>
      </c>
      <c r="W3798" s="14">
        <f t="shared" si="599"/>
        <v>-0.61138086035156103</v>
      </c>
    </row>
    <row r="3799" spans="1:23" x14ac:dyDescent="0.25">
      <c r="A3799" s="9" t="s">
        <v>6124</v>
      </c>
      <c r="B3799" s="9" t="s">
        <v>6125</v>
      </c>
      <c r="C3799" s="9" t="s">
        <v>6126</v>
      </c>
      <c r="D3799" s="10">
        <v>0.149576767267563</v>
      </c>
      <c r="E3799" s="9">
        <v>16233381.1953125</v>
      </c>
      <c r="F3799" s="9">
        <v>18587823.421875</v>
      </c>
      <c r="G3799" s="9">
        <v>21986979.869791701</v>
      </c>
      <c r="H3799" s="9">
        <v>22246822.3125</v>
      </c>
      <c r="I3799" s="9">
        <v>30630572</v>
      </c>
      <c r="J3799" s="9">
        <v>21733205.21875</v>
      </c>
      <c r="K3799" s="9">
        <v>17734646.859375</v>
      </c>
      <c r="L3799" s="9">
        <v>10280238.5625</v>
      </c>
      <c r="M3799" s="9">
        <v>87314687.9375</v>
      </c>
      <c r="N3799" s="10">
        <f t="shared" si="590"/>
        <v>1.370436758974398</v>
      </c>
      <c r="O3799" s="10">
        <f t="shared" si="591"/>
        <v>1.647883741135207</v>
      </c>
      <c r="P3799" s="10">
        <f t="shared" si="592"/>
        <v>0.98845795773023071</v>
      </c>
      <c r="Q3799" s="10">
        <f t="shared" si="593"/>
        <v>1.0924801583847485</v>
      </c>
      <c r="R3799" s="10">
        <f t="shared" si="594"/>
        <v>0.55306306333864486</v>
      </c>
      <c r="S3799" s="10">
        <f t="shared" si="595"/>
        <v>3.9711997033964264</v>
      </c>
      <c r="T3799" s="10">
        <f t="shared" si="596"/>
        <v>1.3355928192799453</v>
      </c>
      <c r="U3799" s="10">
        <f t="shared" si="597"/>
        <v>1.8722476417066065</v>
      </c>
      <c r="V3799" s="14">
        <f t="shared" si="598"/>
        <v>0.7136871875928551</v>
      </c>
      <c r="W3799" s="14">
        <f t="shared" si="599"/>
        <v>1.5467167063247054</v>
      </c>
    </row>
    <row r="3800" spans="1:23" x14ac:dyDescent="0.25">
      <c r="A3800" s="9" t="s">
        <v>14015</v>
      </c>
      <c r="B3800" s="9" t="s">
        <v>14016</v>
      </c>
      <c r="C3800" s="9" t="s">
        <v>14017</v>
      </c>
      <c r="D3800" s="10">
        <v>0.12564295713330501</v>
      </c>
      <c r="E3800" s="9">
        <v>67386329.5</v>
      </c>
      <c r="F3800" s="9">
        <v>74610464.75</v>
      </c>
      <c r="G3800" s="9">
        <v>113297782.5</v>
      </c>
      <c r="H3800" s="9">
        <v>86084142</v>
      </c>
      <c r="I3800" s="9">
        <v>82648014</v>
      </c>
      <c r="J3800" s="9">
        <v>103826637</v>
      </c>
      <c r="K3800" s="9">
        <v>78604266.25</v>
      </c>
      <c r="L3800" s="9">
        <v>28421126.5</v>
      </c>
      <c r="M3800" s="9">
        <v>70850008.9375</v>
      </c>
      <c r="N3800" s="10">
        <f t="shared" si="590"/>
        <v>1.2774718943550709</v>
      </c>
      <c r="O3800" s="10">
        <f t="shared" si="591"/>
        <v>1.1077268353297585</v>
      </c>
      <c r="P3800" s="10">
        <f t="shared" si="592"/>
        <v>0.91640484667032207</v>
      </c>
      <c r="Q3800" s="10">
        <f t="shared" si="593"/>
        <v>1.1664719956293212</v>
      </c>
      <c r="R3800" s="10">
        <f t="shared" si="594"/>
        <v>0.38092681228071296</v>
      </c>
      <c r="S3800" s="10">
        <f t="shared" si="595"/>
        <v>0.62534329776048347</v>
      </c>
      <c r="T3800" s="10">
        <f t="shared" si="596"/>
        <v>1.1005345254517171</v>
      </c>
      <c r="U3800" s="10">
        <f t="shared" si="597"/>
        <v>0.72424736855683924</v>
      </c>
      <c r="V3800" s="14">
        <f t="shared" si="598"/>
        <v>0.23626199169959602</v>
      </c>
      <c r="W3800" s="14">
        <f t="shared" si="599"/>
        <v>-0.79568443553621238</v>
      </c>
    </row>
    <row r="3801" spans="1:23" x14ac:dyDescent="0.25">
      <c r="A3801" s="9" t="s">
        <v>5082</v>
      </c>
      <c r="B3801" s="9" t="s">
        <v>5083</v>
      </c>
      <c r="C3801" s="9" t="s">
        <v>5084</v>
      </c>
      <c r="D3801" s="10">
        <v>3.9454287324795501E-3</v>
      </c>
      <c r="E3801" s="11">
        <v>66062022.416666701</v>
      </c>
      <c r="F3801" s="11">
        <v>93828770.75</v>
      </c>
      <c r="G3801" s="11">
        <v>92646839.208333299</v>
      </c>
      <c r="H3801" s="11">
        <v>74400083.583333299</v>
      </c>
      <c r="I3801" s="11">
        <v>73877813</v>
      </c>
      <c r="J3801" s="11">
        <v>66342887.041666701</v>
      </c>
      <c r="K3801" s="11">
        <v>52697781.541666701</v>
      </c>
      <c r="L3801" s="11">
        <v>31510293.3125</v>
      </c>
      <c r="M3801" s="11">
        <v>76821888.145833299</v>
      </c>
      <c r="N3801" s="10">
        <f t="shared" si="590"/>
        <v>1.1262156510146895</v>
      </c>
      <c r="O3801" s="10">
        <f t="shared" si="591"/>
        <v>0.78736844157153152</v>
      </c>
      <c r="P3801" s="10">
        <f t="shared" si="592"/>
        <v>0.71608365281067643</v>
      </c>
      <c r="Q3801" s="10">
        <f t="shared" si="593"/>
        <v>0.7977016084868096</v>
      </c>
      <c r="R3801" s="10">
        <f t="shared" si="594"/>
        <v>0.33582762579781533</v>
      </c>
      <c r="S3801" s="10">
        <f t="shared" si="595"/>
        <v>0.82919059950966367</v>
      </c>
      <c r="T3801" s="10">
        <f t="shared" si="596"/>
        <v>0.87655591513229913</v>
      </c>
      <c r="U3801" s="10">
        <f t="shared" si="597"/>
        <v>0.6542399445980962</v>
      </c>
      <c r="V3801" s="14">
        <f t="shared" si="598"/>
        <v>-0.32494727751672675</v>
      </c>
      <c r="W3801" s="14">
        <f t="shared" si="599"/>
        <v>-1.046405963331227</v>
      </c>
    </row>
    <row r="3802" spans="1:23" x14ac:dyDescent="0.25">
      <c r="A3802" s="9" t="s">
        <v>6688</v>
      </c>
      <c r="B3802" s="9" t="s">
        <v>6689</v>
      </c>
      <c r="C3802" s="9" t="s">
        <v>6690</v>
      </c>
      <c r="D3802" s="10">
        <v>1.8362187375819499E-2</v>
      </c>
      <c r="E3802" s="11">
        <v>318113793.16666698</v>
      </c>
      <c r="F3802" s="11">
        <v>287880397.45833302</v>
      </c>
      <c r="G3802" s="11">
        <v>323077903.5</v>
      </c>
      <c r="H3802" s="11">
        <v>301369720</v>
      </c>
      <c r="I3802" s="11">
        <v>275157949.70833302</v>
      </c>
      <c r="J3802" s="11">
        <v>314517186.83333302</v>
      </c>
      <c r="K3802" s="11">
        <v>293686845.16666698</v>
      </c>
      <c r="L3802" s="11">
        <v>184243118.3125</v>
      </c>
      <c r="M3802" s="11">
        <v>303900963.70833302</v>
      </c>
      <c r="N3802" s="10">
        <f t="shared" si="590"/>
        <v>0.94736451695480428</v>
      </c>
      <c r="O3802" s="10">
        <f t="shared" si="591"/>
        <v>0.95580648122510181</v>
      </c>
      <c r="P3802" s="10">
        <f t="shared" si="592"/>
        <v>0.9735026240608653</v>
      </c>
      <c r="Q3802" s="10">
        <f t="shared" si="593"/>
        <v>0.92321317552174742</v>
      </c>
      <c r="R3802" s="10">
        <f t="shared" si="594"/>
        <v>0.63999883263731705</v>
      </c>
      <c r="S3802" s="10">
        <f t="shared" si="595"/>
        <v>0.94064298553408499</v>
      </c>
      <c r="T3802" s="10">
        <f t="shared" si="596"/>
        <v>0.95889120741359035</v>
      </c>
      <c r="U3802" s="10">
        <f t="shared" si="597"/>
        <v>0.83461833123104989</v>
      </c>
      <c r="V3802" s="14">
        <f t="shared" si="598"/>
        <v>-0.10352963418046356</v>
      </c>
      <c r="W3802" s="14">
        <f t="shared" si="599"/>
        <v>-0.44586018219310131</v>
      </c>
    </row>
    <row r="3803" spans="1:23" x14ac:dyDescent="0.25">
      <c r="A3803" s="9" t="s">
        <v>21185</v>
      </c>
      <c r="B3803" s="9" t="s">
        <v>21186</v>
      </c>
      <c r="C3803" s="9" t="s">
        <v>21187</v>
      </c>
      <c r="D3803" s="10">
        <v>0.145914360393545</v>
      </c>
      <c r="E3803" s="11">
        <v>40017223</v>
      </c>
      <c r="F3803" s="11">
        <v>54255191.5</v>
      </c>
      <c r="G3803" s="11">
        <v>46626164.083333299</v>
      </c>
      <c r="H3803" s="11">
        <v>54914427.25</v>
      </c>
      <c r="I3803" s="11">
        <v>55612721</v>
      </c>
      <c r="J3803" s="11">
        <v>43229697.25</v>
      </c>
      <c r="K3803" s="11">
        <v>55737323.729166701</v>
      </c>
      <c r="L3803" s="11">
        <v>26856015.375</v>
      </c>
      <c r="M3803" s="11">
        <v>52873003.260416701</v>
      </c>
      <c r="N3803" s="10">
        <f t="shared" si="590"/>
        <v>1.3722698161739009</v>
      </c>
      <c r="O3803" s="10">
        <f t="shared" si="591"/>
        <v>1.0250211908292683</v>
      </c>
      <c r="P3803" s="10">
        <f t="shared" si="592"/>
        <v>0.92715534507057207</v>
      </c>
      <c r="Q3803" s="10">
        <f t="shared" si="593"/>
        <v>1.3928333739991579</v>
      </c>
      <c r="R3803" s="10">
        <f t="shared" si="594"/>
        <v>0.49499438915444616</v>
      </c>
      <c r="S3803" s="10">
        <f t="shared" si="595"/>
        <v>1.133977119926028</v>
      </c>
      <c r="T3803" s="10">
        <f t="shared" si="596"/>
        <v>1.1081487840245805</v>
      </c>
      <c r="U3803" s="10">
        <f t="shared" si="597"/>
        <v>1.0072682943598774</v>
      </c>
      <c r="V3803" s="14">
        <f t="shared" si="598"/>
        <v>0.2532668258432767</v>
      </c>
      <c r="W3803" s="14">
        <f t="shared" si="599"/>
        <v>1.7860988430334634E-2</v>
      </c>
    </row>
    <row r="3804" spans="1:23" x14ac:dyDescent="0.25">
      <c r="A3804" s="9" t="s">
        <v>9048</v>
      </c>
      <c r="B3804" s="9" t="s">
        <v>9049</v>
      </c>
      <c r="C3804" s="9" t="s">
        <v>9050</v>
      </c>
      <c r="D3804" s="10">
        <v>2.38612606562278E-2</v>
      </c>
      <c r="E3804" s="11">
        <v>178155590.5</v>
      </c>
      <c r="F3804" s="11">
        <v>25268478.625</v>
      </c>
      <c r="G3804" s="11">
        <v>41799823.416666701</v>
      </c>
      <c r="H3804" s="11">
        <v>50399462.875</v>
      </c>
      <c r="I3804" s="11">
        <v>30504092.916666701</v>
      </c>
      <c r="J3804" s="11">
        <v>60975785.875</v>
      </c>
      <c r="K3804" s="11">
        <v>174820322</v>
      </c>
      <c r="L3804" s="11">
        <v>13563691.25</v>
      </c>
      <c r="M3804" s="11">
        <v>70542042.625</v>
      </c>
      <c r="N3804" s="10">
        <f t="shared" si="590"/>
        <v>0.28289576955487117</v>
      </c>
      <c r="O3804" s="10">
        <f t="shared" si="591"/>
        <v>1.207199426976451</v>
      </c>
      <c r="P3804" s="10">
        <f t="shared" si="592"/>
        <v>1.458757020745866</v>
      </c>
      <c r="Q3804" s="10">
        <f t="shared" si="593"/>
        <v>0.98127890070337143</v>
      </c>
      <c r="R3804" s="10">
        <f t="shared" si="594"/>
        <v>0.53678305889696198</v>
      </c>
      <c r="S3804" s="10">
        <f t="shared" si="595"/>
        <v>1.6876158045412462</v>
      </c>
      <c r="T3804" s="10">
        <f t="shared" si="596"/>
        <v>0.98295073909239594</v>
      </c>
      <c r="U3804" s="10">
        <f t="shared" si="597"/>
        <v>1.0685592547138598</v>
      </c>
      <c r="V3804" s="14">
        <f t="shared" si="598"/>
        <v>-4.2411227433440835E-2</v>
      </c>
      <c r="W3804" s="14">
        <f t="shared" si="599"/>
        <v>0.1635436660089353</v>
      </c>
    </row>
    <row r="3805" spans="1:23" x14ac:dyDescent="0.25">
      <c r="A3805" s="9" t="s">
        <v>4977</v>
      </c>
      <c r="B3805" s="9" t="s">
        <v>4978</v>
      </c>
      <c r="C3805" s="9" t="s">
        <v>4979</v>
      </c>
      <c r="D3805" s="10">
        <v>1.5187577118419199E-4</v>
      </c>
      <c r="E3805" s="11">
        <v>356426964.95833302</v>
      </c>
      <c r="F3805" s="11">
        <v>333648052.70833302</v>
      </c>
      <c r="G3805" s="11">
        <v>362728768.08333302</v>
      </c>
      <c r="H3805" s="11">
        <v>349301725</v>
      </c>
      <c r="I3805" s="11">
        <v>283782838.375</v>
      </c>
      <c r="J3805" s="11">
        <v>329710042.20833302</v>
      </c>
      <c r="K3805" s="11">
        <v>305284244.75</v>
      </c>
      <c r="L3805" s="11">
        <v>179421104.70833299</v>
      </c>
      <c r="M3805" s="11">
        <v>344281625.58333302</v>
      </c>
      <c r="N3805" s="10">
        <f t="shared" si="590"/>
        <v>0.98000925670939076</v>
      </c>
      <c r="O3805" s="10">
        <f t="shared" si="591"/>
        <v>0.85054546571286604</v>
      </c>
      <c r="P3805" s="10">
        <f t="shared" si="592"/>
        <v>0.90897130644070034</v>
      </c>
      <c r="Q3805" s="10">
        <f t="shared" si="593"/>
        <v>0.85651276352138028</v>
      </c>
      <c r="R3805" s="10">
        <f t="shared" si="594"/>
        <v>0.53775558781749744</v>
      </c>
      <c r="S3805" s="10">
        <f t="shared" si="595"/>
        <v>0.94914342582344624</v>
      </c>
      <c r="T3805" s="10">
        <f t="shared" si="596"/>
        <v>0.91317534295431901</v>
      </c>
      <c r="U3805" s="10">
        <f t="shared" si="597"/>
        <v>0.78113725905410802</v>
      </c>
      <c r="V3805" s="14">
        <f t="shared" si="598"/>
        <v>-0.22400784575980276</v>
      </c>
      <c r="W3805" s="14">
        <f t="shared" si="599"/>
        <v>-0.60918779894085395</v>
      </c>
    </row>
    <row r="3806" spans="1:23" x14ac:dyDescent="0.25">
      <c r="A3806" s="9" t="s">
        <v>15566</v>
      </c>
      <c r="B3806" s="9" t="s">
        <v>15567</v>
      </c>
      <c r="C3806" s="9" t="s">
        <v>15568</v>
      </c>
      <c r="D3806" s="10">
        <v>1.61953200250936E-2</v>
      </c>
      <c r="E3806" s="11">
        <v>384653583.16666698</v>
      </c>
      <c r="F3806" s="11">
        <v>373255274.08333302</v>
      </c>
      <c r="G3806" s="11">
        <v>460534720.25</v>
      </c>
      <c r="H3806" s="11">
        <v>387601028.08333302</v>
      </c>
      <c r="I3806" s="11">
        <v>330778830</v>
      </c>
      <c r="J3806" s="11">
        <v>420483760.95833302</v>
      </c>
      <c r="K3806" s="11">
        <v>414637855.58333302</v>
      </c>
      <c r="L3806" s="11">
        <v>212480074.83333299</v>
      </c>
      <c r="M3806" s="11">
        <v>323310503.08333302</v>
      </c>
      <c r="N3806" s="10">
        <f t="shared" si="590"/>
        <v>1.0076625957631828</v>
      </c>
      <c r="O3806" s="10">
        <f t="shared" si="591"/>
        <v>0.88620001636239509</v>
      </c>
      <c r="P3806" s="10">
        <f t="shared" si="592"/>
        <v>0.91303378978695582</v>
      </c>
      <c r="Q3806" s="10">
        <f t="shared" si="593"/>
        <v>1.0779513664472329</v>
      </c>
      <c r="R3806" s="10">
        <f t="shared" si="594"/>
        <v>0.56926208304800718</v>
      </c>
      <c r="S3806" s="10">
        <f t="shared" si="595"/>
        <v>0.70203285195918519</v>
      </c>
      <c r="T3806" s="10">
        <f t="shared" si="596"/>
        <v>0.93563213397084455</v>
      </c>
      <c r="U3806" s="10">
        <f t="shared" si="597"/>
        <v>0.78308210048480831</v>
      </c>
      <c r="V3806" s="14">
        <f t="shared" si="598"/>
        <v>-0.16409031921194653</v>
      </c>
      <c r="W3806" s="14">
        <f t="shared" si="599"/>
        <v>-0.60305493580156877</v>
      </c>
    </row>
    <row r="3807" spans="1:23" x14ac:dyDescent="0.25">
      <c r="A3807" s="9" t="s">
        <v>7605</v>
      </c>
      <c r="B3807" s="9" t="s">
        <v>7606</v>
      </c>
      <c r="C3807" s="9" t="s">
        <v>7607</v>
      </c>
      <c r="D3807" s="10">
        <v>7.4471115864797002E-2</v>
      </c>
      <c r="E3807" s="11">
        <v>1274008877.6666701</v>
      </c>
      <c r="F3807" s="11">
        <v>1093538406.6875</v>
      </c>
      <c r="G3807" s="11">
        <v>1239959058.0833299</v>
      </c>
      <c r="H3807" s="11">
        <v>1161241652.6666701</v>
      </c>
      <c r="I3807" s="11">
        <v>1201764449.3333299</v>
      </c>
      <c r="J3807" s="11">
        <v>1252748659.4166701</v>
      </c>
      <c r="K3807" s="11">
        <v>1151295673.0833299</v>
      </c>
      <c r="L3807" s="11">
        <v>795234392.04166698</v>
      </c>
      <c r="M3807" s="11">
        <v>1191838257.75</v>
      </c>
      <c r="N3807" s="10">
        <f t="shared" si="590"/>
        <v>0.91148631145606174</v>
      </c>
      <c r="O3807" s="10">
        <f t="shared" si="591"/>
        <v>1.0989686708614685</v>
      </c>
      <c r="P3807" s="10">
        <f t="shared" si="592"/>
        <v>1.0103145351856293</v>
      </c>
      <c r="Q3807" s="10">
        <f t="shared" si="593"/>
        <v>0.90367947450406494</v>
      </c>
      <c r="R3807" s="10">
        <f t="shared" si="594"/>
        <v>0.72721212824207715</v>
      </c>
      <c r="S3807" s="10">
        <f t="shared" si="595"/>
        <v>0.96119162159457683</v>
      </c>
      <c r="T3807" s="10">
        <f t="shared" si="596"/>
        <v>1.0069231725010532</v>
      </c>
      <c r="U3807" s="10">
        <f t="shared" si="597"/>
        <v>0.86402774144690631</v>
      </c>
      <c r="V3807" s="14">
        <f t="shared" si="598"/>
        <v>1.7015810345039361E-2</v>
      </c>
      <c r="W3807" s="14">
        <f t="shared" si="599"/>
        <v>-0.36045124380568822</v>
      </c>
    </row>
    <row r="3808" spans="1:23" x14ac:dyDescent="0.25">
      <c r="A3808" s="9" t="s">
        <v>9429</v>
      </c>
      <c r="B3808" s="9" t="s">
        <v>9430</v>
      </c>
      <c r="C3808" s="9" t="s">
        <v>9431</v>
      </c>
      <c r="D3808" s="10">
        <v>2.26158853178871E-3</v>
      </c>
      <c r="E3808" s="11">
        <v>179384868.75</v>
      </c>
      <c r="F3808" s="11">
        <v>182820106.66666701</v>
      </c>
      <c r="G3808" s="11">
        <v>228016501.33333299</v>
      </c>
      <c r="H3808" s="11">
        <v>154288084.91666701</v>
      </c>
      <c r="I3808" s="11">
        <v>185422812.33333299</v>
      </c>
      <c r="J3808" s="11">
        <v>170651535.5</v>
      </c>
      <c r="K3808" s="11">
        <v>110342242.166667</v>
      </c>
      <c r="L3808" s="11">
        <v>104880821.583333</v>
      </c>
      <c r="M3808" s="11">
        <v>104888635.833333</v>
      </c>
      <c r="N3808" s="10">
        <f t="shared" si="590"/>
        <v>0.86009531345528834</v>
      </c>
      <c r="O3808" s="10">
        <f t="shared" si="591"/>
        <v>1.0142364300848563</v>
      </c>
      <c r="P3808" s="10">
        <f t="shared" si="592"/>
        <v>0.74841748076174441</v>
      </c>
      <c r="Q3808" s="10">
        <f t="shared" si="593"/>
        <v>0.61511454636926843</v>
      </c>
      <c r="R3808" s="10">
        <f t="shared" si="594"/>
        <v>0.57368318778284344</v>
      </c>
      <c r="S3808" s="10">
        <f t="shared" si="595"/>
        <v>0.46000458396648364</v>
      </c>
      <c r="T3808" s="10">
        <f t="shared" si="596"/>
        <v>0.87424974143396306</v>
      </c>
      <c r="U3808" s="10">
        <f t="shared" si="597"/>
        <v>0.54960077270619856</v>
      </c>
      <c r="V3808" s="14">
        <f t="shared" si="598"/>
        <v>-0.33144454629717179</v>
      </c>
      <c r="W3808" s="14">
        <f t="shared" si="599"/>
        <v>-1.4762383252283313</v>
      </c>
    </row>
    <row r="3809" spans="1:23" s="6" customFormat="1" x14ac:dyDescent="0.25">
      <c r="A3809" s="9" t="s">
        <v>11110</v>
      </c>
      <c r="B3809" s="9" t="s">
        <v>11111</v>
      </c>
      <c r="C3809" s="9" t="s">
        <v>11112</v>
      </c>
      <c r="D3809" s="10">
        <v>6.5227254876601805E-4</v>
      </c>
      <c r="E3809" s="11">
        <v>610615261.66666698</v>
      </c>
      <c r="F3809" s="11">
        <v>582283062.29166698</v>
      </c>
      <c r="G3809" s="11">
        <v>566645007.39583302</v>
      </c>
      <c r="H3809" s="11">
        <v>555087536.83333302</v>
      </c>
      <c r="I3809" s="11">
        <v>511885862.08333302</v>
      </c>
      <c r="J3809" s="11">
        <v>536986454.66666698</v>
      </c>
      <c r="K3809" s="11">
        <v>524778546.16666698</v>
      </c>
      <c r="L3809" s="11">
        <v>316824031.66666698</v>
      </c>
      <c r="M3809" s="11">
        <v>568704562.45833302</v>
      </c>
      <c r="N3809" s="10">
        <f t="shared" si="590"/>
        <v>0.90906266462817897</v>
      </c>
      <c r="O3809" s="10">
        <f t="shared" si="591"/>
        <v>0.87910141172357881</v>
      </c>
      <c r="P3809" s="10">
        <f t="shared" si="592"/>
        <v>0.94765937696077174</v>
      </c>
      <c r="Q3809" s="10">
        <f t="shared" si="593"/>
        <v>0.85942585963916174</v>
      </c>
      <c r="R3809" s="10">
        <f t="shared" si="594"/>
        <v>0.54410655604467684</v>
      </c>
      <c r="S3809" s="10">
        <f t="shared" si="595"/>
        <v>1.0036346478582159</v>
      </c>
      <c r="T3809" s="10">
        <f t="shared" si="596"/>
        <v>0.91194115110417651</v>
      </c>
      <c r="U3809" s="10">
        <f t="shared" si="597"/>
        <v>0.80238902118068489</v>
      </c>
      <c r="V3809" s="14">
        <f t="shared" si="598"/>
        <v>-0.22734340500451383</v>
      </c>
      <c r="W3809" s="14">
        <f t="shared" si="599"/>
        <v>-0.5429856244153054</v>
      </c>
    </row>
    <row r="3810" spans="1:23" x14ac:dyDescent="0.25">
      <c r="A3810" s="9" t="s">
        <v>3760</v>
      </c>
      <c r="B3810" s="9" t="s">
        <v>3761</v>
      </c>
      <c r="C3810" s="9" t="s">
        <v>3762</v>
      </c>
      <c r="D3810" s="10">
        <v>0.136098851194832</v>
      </c>
      <c r="E3810" s="11">
        <v>719048606.83333302</v>
      </c>
      <c r="F3810" s="11">
        <v>676899001.5625</v>
      </c>
      <c r="G3810" s="11">
        <v>693226345.5</v>
      </c>
      <c r="H3810" s="11">
        <v>842002272.75</v>
      </c>
      <c r="I3810" s="11">
        <v>700942434.08333302</v>
      </c>
      <c r="J3810" s="11">
        <v>982867580</v>
      </c>
      <c r="K3810" s="11">
        <v>330152483</v>
      </c>
      <c r="L3810" s="11">
        <v>521914942.08333302</v>
      </c>
      <c r="M3810" s="11">
        <v>675271450.33333302</v>
      </c>
      <c r="N3810" s="10">
        <f t="shared" si="590"/>
        <v>1.170994929616999</v>
      </c>
      <c r="O3810" s="10">
        <f t="shared" si="591"/>
        <v>1.0355199704318268</v>
      </c>
      <c r="P3810" s="10">
        <f t="shared" si="592"/>
        <v>1.4178162534937877</v>
      </c>
      <c r="Q3810" s="10">
        <f t="shared" si="593"/>
        <v>0.4591518290453005</v>
      </c>
      <c r="R3810" s="10">
        <f t="shared" si="594"/>
        <v>0.77103813254057985</v>
      </c>
      <c r="S3810" s="10">
        <f t="shared" si="595"/>
        <v>0.9740995198996415</v>
      </c>
      <c r="T3810" s="10">
        <f t="shared" si="596"/>
        <v>1.2081103845142047</v>
      </c>
      <c r="U3810" s="10">
        <f t="shared" si="597"/>
        <v>0.73476316049517398</v>
      </c>
      <c r="V3810" s="14">
        <f t="shared" si="598"/>
        <v>0.46627310085728041</v>
      </c>
      <c r="W3810" s="14">
        <f t="shared" si="599"/>
        <v>-0.76013214491771575</v>
      </c>
    </row>
    <row r="3811" spans="1:23" x14ac:dyDescent="0.25">
      <c r="A3811" s="9" t="s">
        <v>4737</v>
      </c>
      <c r="B3811" s="9" t="s">
        <v>4738</v>
      </c>
      <c r="C3811" s="9" t="s">
        <v>4739</v>
      </c>
      <c r="D3811" s="10">
        <v>9.6619276656918801E-2</v>
      </c>
      <c r="E3811" s="9">
        <v>356986837.85416698</v>
      </c>
      <c r="F3811" s="9">
        <v>368370427.10416698</v>
      </c>
      <c r="G3811" s="9">
        <v>510635138.79166698</v>
      </c>
      <c r="H3811" s="9">
        <v>477203208.33333302</v>
      </c>
      <c r="I3811" s="9">
        <v>389725735.39583302</v>
      </c>
      <c r="J3811" s="9">
        <v>439580573.75</v>
      </c>
      <c r="K3811" s="9">
        <v>392327366.54166698</v>
      </c>
      <c r="L3811" s="9">
        <v>223739802.66666701</v>
      </c>
      <c r="M3811" s="9">
        <v>380593658.83333302</v>
      </c>
      <c r="N3811" s="10">
        <f t="shared" si="590"/>
        <v>1.3367529492173482</v>
      </c>
      <c r="O3811" s="10">
        <f t="shared" si="591"/>
        <v>1.0579723743285918</v>
      </c>
      <c r="P3811" s="10">
        <f t="shared" si="592"/>
        <v>0.86085061594114776</v>
      </c>
      <c r="Q3811" s="10">
        <f t="shared" si="593"/>
        <v>1.098996727442195</v>
      </c>
      <c r="R3811" s="10">
        <f t="shared" si="594"/>
        <v>0.60737721110114617</v>
      </c>
      <c r="S3811" s="10">
        <f t="shared" si="595"/>
        <v>0.74533385958111797</v>
      </c>
      <c r="T3811" s="10">
        <f t="shared" si="596"/>
        <v>1.0851919798290293</v>
      </c>
      <c r="U3811" s="10">
        <f t="shared" si="597"/>
        <v>0.81723593270815309</v>
      </c>
      <c r="V3811" s="14">
        <f t="shared" si="598"/>
        <v>0.20163735335070593</v>
      </c>
      <c r="W3811" s="14">
        <f t="shared" si="599"/>
        <v>-0.49776773007178726</v>
      </c>
    </row>
    <row r="3812" spans="1:23" x14ac:dyDescent="0.25">
      <c r="A3812" s="9" t="s">
        <v>11074</v>
      </c>
      <c r="B3812" s="9" t="s">
        <v>11075</v>
      </c>
      <c r="C3812" s="9" t="s">
        <v>11076</v>
      </c>
      <c r="D3812" s="10">
        <v>7.2295630070357898E-4</v>
      </c>
      <c r="E3812" s="11">
        <v>841772288</v>
      </c>
      <c r="F3812" s="11">
        <v>842581715.25</v>
      </c>
      <c r="G3812" s="11">
        <v>881476485</v>
      </c>
      <c r="H3812" s="11">
        <v>730717816</v>
      </c>
      <c r="I3812" s="11">
        <v>816221382.5</v>
      </c>
      <c r="J3812" s="11">
        <v>931778616.75</v>
      </c>
      <c r="K3812" s="11">
        <v>841907252</v>
      </c>
      <c r="L3812" s="11">
        <v>315609047.98958302</v>
      </c>
      <c r="M3812" s="11">
        <v>776970763</v>
      </c>
      <c r="N3812" s="10">
        <f t="shared" si="590"/>
        <v>0.86807064857901328</v>
      </c>
      <c r="O3812" s="10">
        <f t="shared" si="591"/>
        <v>0.96871480561125312</v>
      </c>
      <c r="P3812" s="10">
        <f t="shared" si="592"/>
        <v>1.0570657670465253</v>
      </c>
      <c r="Q3812" s="10">
        <f t="shared" si="593"/>
        <v>1.000160333147009</v>
      </c>
      <c r="R3812" s="10">
        <f t="shared" si="594"/>
        <v>0.37457381554492858</v>
      </c>
      <c r="S3812" s="10">
        <f t="shared" si="595"/>
        <v>0.88144241647013422</v>
      </c>
      <c r="T3812" s="10">
        <f t="shared" si="596"/>
        <v>0.96461707374559724</v>
      </c>
      <c r="U3812" s="10">
        <f t="shared" si="597"/>
        <v>0.75205885505402392</v>
      </c>
      <c r="V3812" s="14">
        <f t="shared" si="598"/>
        <v>-8.8846291446509101E-2</v>
      </c>
      <c r="W3812" s="14">
        <f t="shared" si="599"/>
        <v>-0.70275021869281684</v>
      </c>
    </row>
    <row r="3813" spans="1:23" x14ac:dyDescent="0.25">
      <c r="A3813" s="9" t="s">
        <v>11137</v>
      </c>
      <c r="B3813" s="9" t="s">
        <v>11138</v>
      </c>
      <c r="C3813" s="9" t="s">
        <v>11139</v>
      </c>
      <c r="D3813" s="10">
        <v>1.4110276171707601E-3</v>
      </c>
      <c r="E3813" s="11">
        <v>850408644.33333302</v>
      </c>
      <c r="F3813" s="11">
        <v>850315853.25</v>
      </c>
      <c r="G3813" s="11">
        <v>762231052.83333302</v>
      </c>
      <c r="H3813" s="11">
        <v>706424986.375</v>
      </c>
      <c r="I3813" s="11">
        <v>764718034.66666698</v>
      </c>
      <c r="J3813" s="11">
        <v>799512791.41666698</v>
      </c>
      <c r="K3813" s="11">
        <v>822701121.16666698</v>
      </c>
      <c r="L3813" s="11">
        <v>540442650.91666698</v>
      </c>
      <c r="M3813" s="11">
        <v>872260995.8125</v>
      </c>
      <c r="N3813" s="10">
        <f t="shared" si="590"/>
        <v>0.83068885891769462</v>
      </c>
      <c r="O3813" s="10">
        <f t="shared" si="591"/>
        <v>0.89933409067210868</v>
      </c>
      <c r="P3813" s="10">
        <f t="shared" si="592"/>
        <v>1.0489113352765567</v>
      </c>
      <c r="Q3813" s="10">
        <f t="shared" si="593"/>
        <v>0.96741857770226813</v>
      </c>
      <c r="R3813" s="10">
        <f t="shared" si="594"/>
        <v>0.63557870743093425</v>
      </c>
      <c r="S3813" s="10">
        <f t="shared" si="595"/>
        <v>1.1443524802225891</v>
      </c>
      <c r="T3813" s="10">
        <f t="shared" si="596"/>
        <v>0.92631142828878665</v>
      </c>
      <c r="U3813" s="10">
        <f t="shared" si="597"/>
        <v>0.91578325511859715</v>
      </c>
      <c r="V3813" s="14">
        <f t="shared" si="598"/>
        <v>-0.18878266884145925</v>
      </c>
      <c r="W3813" s="14">
        <f t="shared" si="599"/>
        <v>-0.21697443651127127</v>
      </c>
    </row>
    <row r="3814" spans="1:23" x14ac:dyDescent="0.25">
      <c r="A3814" s="9" t="s">
        <v>14081</v>
      </c>
      <c r="B3814" s="9" t="s">
        <v>14082</v>
      </c>
      <c r="C3814" s="9" t="s">
        <v>14083</v>
      </c>
      <c r="D3814" s="10">
        <v>9.0318072315607803E-2</v>
      </c>
      <c r="E3814" s="9">
        <v>124693171.541667</v>
      </c>
      <c r="F3814" s="9">
        <v>98924483.083333299</v>
      </c>
      <c r="G3814" s="9">
        <v>88855825.625</v>
      </c>
      <c r="H3814" s="9">
        <v>86094534.25</v>
      </c>
      <c r="I3814" s="9">
        <v>77915554.9375</v>
      </c>
      <c r="J3814" s="9">
        <v>105902904.5625</v>
      </c>
      <c r="K3814" s="9">
        <v>118569204.75</v>
      </c>
      <c r="L3814" s="9">
        <v>50588344.5</v>
      </c>
      <c r="M3814" s="9">
        <v>100260800.916667</v>
      </c>
      <c r="N3814" s="10">
        <f t="shared" si="590"/>
        <v>0.69045107430947794</v>
      </c>
      <c r="O3814" s="10">
        <f t="shared" si="591"/>
        <v>0.78762660677098995</v>
      </c>
      <c r="P3814" s="10">
        <f t="shared" si="592"/>
        <v>1.1918509992743089</v>
      </c>
      <c r="Q3814" s="10">
        <f t="shared" si="593"/>
        <v>0.95088771328892985</v>
      </c>
      <c r="R3814" s="10">
        <f t="shared" si="594"/>
        <v>0.5113834606280907</v>
      </c>
      <c r="S3814" s="10">
        <f t="shared" si="595"/>
        <v>1.1283537146995815</v>
      </c>
      <c r="T3814" s="10">
        <f t="shared" si="596"/>
        <v>0.88997622678492549</v>
      </c>
      <c r="U3814" s="10">
        <f t="shared" si="597"/>
        <v>0.86354162953886737</v>
      </c>
      <c r="V3814" s="14">
        <f t="shared" si="598"/>
        <v>-0.28747363400558451</v>
      </c>
      <c r="W3814" s="14">
        <f t="shared" si="599"/>
        <v>-0.3618392048724634</v>
      </c>
    </row>
    <row r="3815" spans="1:23" x14ac:dyDescent="0.25">
      <c r="A3815" s="9" t="s">
        <v>14045</v>
      </c>
      <c r="B3815" s="9" t="s">
        <v>14046</v>
      </c>
      <c r="C3815" s="9" t="s">
        <v>14047</v>
      </c>
      <c r="D3815" s="10">
        <v>0.115451038209329</v>
      </c>
      <c r="E3815" s="9">
        <v>663257316.66666698</v>
      </c>
      <c r="F3815" s="9">
        <v>728495014.16666698</v>
      </c>
      <c r="G3815" s="9">
        <v>903352326.45833302</v>
      </c>
      <c r="H3815" s="9">
        <v>835956255.5</v>
      </c>
      <c r="I3815" s="9">
        <v>789311143.30208302</v>
      </c>
      <c r="J3815" s="9">
        <v>867745189.375</v>
      </c>
      <c r="K3815" s="9">
        <v>811716326.33333302</v>
      </c>
      <c r="L3815" s="9">
        <v>459556545.16666698</v>
      </c>
      <c r="M3815" s="9">
        <v>831312937.5</v>
      </c>
      <c r="N3815" s="10">
        <f t="shared" si="590"/>
        <v>1.2603799980696275</v>
      </c>
      <c r="O3815" s="10">
        <f t="shared" si="591"/>
        <v>1.0834818742101953</v>
      </c>
      <c r="P3815" s="10">
        <f t="shared" si="592"/>
        <v>0.96058333383284267</v>
      </c>
      <c r="Q3815" s="10">
        <f t="shared" si="593"/>
        <v>1.2238332030964643</v>
      </c>
      <c r="R3815" s="10">
        <f t="shared" si="594"/>
        <v>0.63083004856575231</v>
      </c>
      <c r="S3815" s="10">
        <f t="shared" si="595"/>
        <v>0.92025327566181259</v>
      </c>
      <c r="T3815" s="10">
        <f t="shared" si="596"/>
        <v>1.1014817353708886</v>
      </c>
      <c r="U3815" s="10">
        <f t="shared" si="597"/>
        <v>0.92497217577467639</v>
      </c>
      <c r="V3815" s="14">
        <f t="shared" si="598"/>
        <v>0.23838378097872101</v>
      </c>
      <c r="W3815" s="14">
        <f t="shared" si="599"/>
        <v>-0.19235100778368092</v>
      </c>
    </row>
    <row r="3816" spans="1:23" x14ac:dyDescent="0.25">
      <c r="A3816" s="9" t="s">
        <v>1084</v>
      </c>
      <c r="B3816" s="9" t="s">
        <v>1085</v>
      </c>
      <c r="C3816" s="9" t="s">
        <v>1086</v>
      </c>
      <c r="D3816" s="10">
        <v>2.5883404498785898E-3</v>
      </c>
      <c r="E3816" s="11">
        <v>335438797.29166698</v>
      </c>
      <c r="F3816" s="11">
        <v>312309942.45833302</v>
      </c>
      <c r="G3816" s="11">
        <v>312219763.66666698</v>
      </c>
      <c r="H3816" s="11">
        <v>266970337.45833299</v>
      </c>
      <c r="I3816" s="11">
        <v>261141658.08333299</v>
      </c>
      <c r="J3816" s="11">
        <v>314752296.33333302</v>
      </c>
      <c r="K3816" s="11">
        <v>212632376.83333299</v>
      </c>
      <c r="L3816" s="11">
        <v>202066774.75</v>
      </c>
      <c r="M3816" s="11">
        <v>271251432.45833302</v>
      </c>
      <c r="N3816" s="10">
        <f t="shared" si="590"/>
        <v>0.79588389778955693</v>
      </c>
      <c r="O3816" s="10">
        <f t="shared" si="591"/>
        <v>0.83616184623444489</v>
      </c>
      <c r="P3816" s="10">
        <f t="shared" si="592"/>
        <v>1.0081113784627991</v>
      </c>
      <c r="Q3816" s="10">
        <f t="shared" si="593"/>
        <v>0.6338932125625506</v>
      </c>
      <c r="R3816" s="10">
        <f t="shared" si="594"/>
        <v>0.64700717870023894</v>
      </c>
      <c r="S3816" s="10">
        <f t="shared" si="595"/>
        <v>0.86878367106807275</v>
      </c>
      <c r="T3816" s="10">
        <f t="shared" si="596"/>
        <v>0.88005237416226689</v>
      </c>
      <c r="U3816" s="10">
        <f t="shared" si="597"/>
        <v>0.71656135411028743</v>
      </c>
      <c r="V3816" s="14">
        <f t="shared" si="598"/>
        <v>-0.31512910638250646</v>
      </c>
      <c r="W3816" s="14">
        <f t="shared" si="599"/>
        <v>-0.82199774632788758</v>
      </c>
    </row>
    <row r="3817" spans="1:23" x14ac:dyDescent="0.25">
      <c r="A3817" s="9" t="s">
        <v>9536</v>
      </c>
      <c r="B3817" s="9" t="s">
        <v>9537</v>
      </c>
      <c r="C3817" s="9" t="s">
        <v>9538</v>
      </c>
      <c r="D3817" s="10">
        <v>0.23321069770178701</v>
      </c>
      <c r="E3817" s="9">
        <v>102916153.895833</v>
      </c>
      <c r="F3817" s="9">
        <v>101903186.4375</v>
      </c>
      <c r="G3817" s="9">
        <v>107087625.75</v>
      </c>
      <c r="H3817" s="9">
        <v>131270040.40625</v>
      </c>
      <c r="I3817" s="9">
        <v>87367486.583333299</v>
      </c>
      <c r="J3817" s="9">
        <v>117166302.333333</v>
      </c>
      <c r="K3817" s="9">
        <v>130877440.458333</v>
      </c>
      <c r="L3817" s="9">
        <v>50068361.5</v>
      </c>
      <c r="M3817" s="9">
        <v>114390258.5</v>
      </c>
      <c r="N3817" s="10">
        <f t="shared" si="590"/>
        <v>1.2755047233801169</v>
      </c>
      <c r="O3817" s="10">
        <f t="shared" si="591"/>
        <v>0.85735774942541332</v>
      </c>
      <c r="P3817" s="10">
        <f t="shared" si="592"/>
        <v>1.0941161643350095</v>
      </c>
      <c r="Q3817" s="10">
        <f t="shared" si="593"/>
        <v>1.2716899680374874</v>
      </c>
      <c r="R3817" s="10">
        <f t="shared" si="594"/>
        <v>0.49133263885431383</v>
      </c>
      <c r="S3817" s="10">
        <f t="shared" si="595"/>
        <v>1.0681930587110808</v>
      </c>
      <c r="T3817" s="10">
        <f t="shared" si="596"/>
        <v>1.0756595457135132</v>
      </c>
      <c r="U3817" s="10">
        <f t="shared" si="597"/>
        <v>0.94373855520096062</v>
      </c>
      <c r="V3817" s="14">
        <f t="shared" si="598"/>
        <v>0.17987738743558468</v>
      </c>
      <c r="W3817" s="14">
        <f t="shared" si="599"/>
        <v>-0.14281402831921755</v>
      </c>
    </row>
    <row r="3818" spans="1:23" x14ac:dyDescent="0.25">
      <c r="A3818" s="9" t="s">
        <v>2581</v>
      </c>
      <c r="B3818" s="9" t="s">
        <v>2582</v>
      </c>
      <c r="C3818" s="9" t="s">
        <v>2583</v>
      </c>
      <c r="D3818" s="10">
        <v>3.1412715294838098E-3</v>
      </c>
      <c r="E3818" s="9">
        <v>984318500</v>
      </c>
      <c r="F3818" s="9">
        <v>974253708.875</v>
      </c>
      <c r="G3818" s="9">
        <v>1147356422.75</v>
      </c>
      <c r="H3818" s="9">
        <v>838673085.54166698</v>
      </c>
      <c r="I3818" s="9">
        <v>791794787.91666698</v>
      </c>
      <c r="J3818" s="9">
        <v>1119434259.3333299</v>
      </c>
      <c r="K3818" s="9">
        <v>1165735024.1041701</v>
      </c>
      <c r="L3818" s="9">
        <v>582825100.375</v>
      </c>
      <c r="M3818" s="9">
        <v>1334020995.8333299</v>
      </c>
      <c r="N3818" s="10">
        <f t="shared" si="590"/>
        <v>0.85203426080244049</v>
      </c>
      <c r="O3818" s="10">
        <f t="shared" si="591"/>
        <v>0.81271929550155497</v>
      </c>
      <c r="P3818" s="10">
        <f t="shared" si="592"/>
        <v>0.97566391501104266</v>
      </c>
      <c r="Q3818" s="10">
        <f t="shared" si="593"/>
        <v>1.1843067300921095</v>
      </c>
      <c r="R3818" s="10">
        <f t="shared" si="594"/>
        <v>0.59822723287141055</v>
      </c>
      <c r="S3818" s="10">
        <f t="shared" si="595"/>
        <v>1.162691008114052</v>
      </c>
      <c r="T3818" s="10">
        <f t="shared" si="596"/>
        <v>0.88013915710501267</v>
      </c>
      <c r="U3818" s="10">
        <f t="shared" si="597"/>
        <v>0.98174165702585725</v>
      </c>
      <c r="V3818" s="14">
        <f t="shared" si="598"/>
        <v>-0.31488591344748706</v>
      </c>
      <c r="W3818" s="14">
        <f t="shared" si="599"/>
        <v>-4.5446780143208541E-2</v>
      </c>
    </row>
    <row r="3819" spans="1:23" x14ac:dyDescent="0.25">
      <c r="A3819" s="9" t="s">
        <v>3799</v>
      </c>
      <c r="B3819" s="9" t="s">
        <v>3800</v>
      </c>
      <c r="C3819" s="9" t="s">
        <v>3801</v>
      </c>
      <c r="D3819" s="10">
        <v>0.29148520418292401</v>
      </c>
      <c r="E3819" s="9">
        <v>45561850</v>
      </c>
      <c r="F3819" s="9">
        <v>72134034.291666701</v>
      </c>
      <c r="G3819" s="9">
        <v>281928284.70833302</v>
      </c>
      <c r="H3819" s="9">
        <v>55257902.208333299</v>
      </c>
      <c r="I3819" s="9">
        <v>53836520.583333299</v>
      </c>
      <c r="J3819" s="9">
        <v>81031838.166666701</v>
      </c>
      <c r="K3819" s="9">
        <v>82248510.166666701</v>
      </c>
      <c r="L3819" s="9">
        <v>53683991.25</v>
      </c>
      <c r="M3819" s="9">
        <v>79540740.020833299</v>
      </c>
      <c r="N3819" s="10">
        <f t="shared" si="590"/>
        <v>1.2128107662075465</v>
      </c>
      <c r="O3819" s="10">
        <f t="shared" si="591"/>
        <v>0.74634007527779123</v>
      </c>
      <c r="P3819" s="10">
        <f t="shared" si="592"/>
        <v>0.28742003751236822</v>
      </c>
      <c r="Q3819" s="10">
        <f t="shared" si="593"/>
        <v>1.8052056746305671</v>
      </c>
      <c r="R3819" s="10">
        <f t="shared" si="594"/>
        <v>0.74422554869084667</v>
      </c>
      <c r="S3819" s="10">
        <f t="shared" si="595"/>
        <v>0.28213111041030037</v>
      </c>
      <c r="T3819" s="10">
        <f t="shared" si="596"/>
        <v>0.74885695966590193</v>
      </c>
      <c r="U3819" s="10">
        <f t="shared" si="597"/>
        <v>0.94385411124390473</v>
      </c>
      <c r="V3819" s="14">
        <f t="shared" si="598"/>
        <v>-0.71327293766725763</v>
      </c>
      <c r="W3819" s="14">
        <f t="shared" si="599"/>
        <v>-0.14251206034250957</v>
      </c>
    </row>
    <row r="3820" spans="1:23" x14ac:dyDescent="0.25">
      <c r="A3820" s="9" t="s">
        <v>19116</v>
      </c>
      <c r="B3820" s="9" t="s">
        <v>19117</v>
      </c>
      <c r="C3820" s="9" t="s">
        <v>19118</v>
      </c>
      <c r="D3820" s="10">
        <v>2.7231328015955999E-2</v>
      </c>
      <c r="E3820" s="11">
        <v>970681200.33333302</v>
      </c>
      <c r="F3820" s="11">
        <v>1046919411.33333</v>
      </c>
      <c r="G3820" s="11">
        <v>1361205300.1666701</v>
      </c>
      <c r="H3820" s="11">
        <v>893631878.33333302</v>
      </c>
      <c r="I3820" s="11">
        <v>1008917686.66667</v>
      </c>
      <c r="J3820" s="11">
        <v>1067594579.5</v>
      </c>
      <c r="K3820" s="11">
        <v>1049209061.58333</v>
      </c>
      <c r="L3820" s="11">
        <v>773208126.39583302</v>
      </c>
      <c r="M3820" s="11">
        <v>1264411733.8333299</v>
      </c>
      <c r="N3820" s="10">
        <f t="shared" si="590"/>
        <v>0.92062345291786718</v>
      </c>
      <c r="O3820" s="10">
        <f t="shared" si="591"/>
        <v>0.96370138498219071</v>
      </c>
      <c r="P3820" s="10">
        <f t="shared" si="592"/>
        <v>0.78430092754508118</v>
      </c>
      <c r="Q3820" s="10">
        <f t="shared" si="593"/>
        <v>1.0808997446566704</v>
      </c>
      <c r="R3820" s="10">
        <f t="shared" si="594"/>
        <v>0.73855553543619445</v>
      </c>
      <c r="S3820" s="10">
        <f t="shared" si="595"/>
        <v>0.92889128016068667</v>
      </c>
      <c r="T3820" s="10">
        <f t="shared" si="596"/>
        <v>0.88954192181504632</v>
      </c>
      <c r="U3820" s="10">
        <f t="shared" si="597"/>
        <v>0.91611552008451724</v>
      </c>
      <c r="V3820" s="14">
        <f t="shared" si="598"/>
        <v>-0.28867747435197261</v>
      </c>
      <c r="W3820" s="14">
        <f t="shared" si="599"/>
        <v>-0.21607977327337433</v>
      </c>
    </row>
    <row r="3821" spans="1:23" x14ac:dyDescent="0.25">
      <c r="A3821" s="9" t="s">
        <v>21131</v>
      </c>
      <c r="B3821" s="9" t="s">
        <v>21132</v>
      </c>
      <c r="C3821" s="9" t="s">
        <v>21133</v>
      </c>
      <c r="D3821" s="10">
        <v>9.8785544231268299E-3</v>
      </c>
      <c r="E3821" s="9">
        <v>291420714.38541698</v>
      </c>
      <c r="F3821" s="9">
        <v>302258579.52083302</v>
      </c>
      <c r="G3821" s="9">
        <v>359002939.33333302</v>
      </c>
      <c r="H3821" s="9">
        <v>166664940.95833299</v>
      </c>
      <c r="I3821" s="9">
        <v>166870990.6875</v>
      </c>
      <c r="J3821" s="9">
        <v>290927382.75</v>
      </c>
      <c r="K3821" s="9">
        <v>258833980.5625</v>
      </c>
      <c r="L3821" s="9">
        <v>219600504.875</v>
      </c>
      <c r="M3821" s="9">
        <v>252718892.5</v>
      </c>
      <c r="N3821" s="10">
        <f t="shared" si="590"/>
        <v>0.57190492209799171</v>
      </c>
      <c r="O3821" s="10">
        <f t="shared" si="591"/>
        <v>0.55208024517298604</v>
      </c>
      <c r="P3821" s="10">
        <f t="shared" si="592"/>
        <v>0.81037604675396513</v>
      </c>
      <c r="Q3821" s="10">
        <f t="shared" si="593"/>
        <v>0.88817976137475396</v>
      </c>
      <c r="R3821" s="10">
        <f t="shared" si="594"/>
        <v>0.72653191589509258</v>
      </c>
      <c r="S3821" s="10">
        <f t="shared" si="595"/>
        <v>0.70394658319315695</v>
      </c>
      <c r="T3821" s="10">
        <f t="shared" si="596"/>
        <v>0.64478707134164759</v>
      </c>
      <c r="U3821" s="10">
        <f t="shared" si="597"/>
        <v>0.77288608682100124</v>
      </c>
      <c r="V3821" s="14">
        <f t="shared" si="598"/>
        <v>-1.0823006218391513</v>
      </c>
      <c r="W3821" s="14">
        <f t="shared" si="599"/>
        <v>-0.63537799220264257</v>
      </c>
    </row>
    <row r="3822" spans="1:23" x14ac:dyDescent="0.25">
      <c r="A3822" s="9" t="s">
        <v>12313</v>
      </c>
      <c r="B3822" s="9" t="s">
        <v>12314</v>
      </c>
      <c r="C3822" s="9" t="s">
        <v>12315</v>
      </c>
      <c r="D3822" s="10">
        <v>2.6630439293649302E-2</v>
      </c>
      <c r="E3822" s="11">
        <v>2734041245.75</v>
      </c>
      <c r="F3822" s="11">
        <v>2611609886.0416698</v>
      </c>
      <c r="G3822" s="11">
        <v>2953258527.5</v>
      </c>
      <c r="H3822" s="11">
        <v>2822389679.9166698</v>
      </c>
      <c r="I3822" s="11">
        <v>2556740455.1666698</v>
      </c>
      <c r="J3822" s="11">
        <v>2449268320.8333302</v>
      </c>
      <c r="K3822" s="11">
        <v>2470816013.9791698</v>
      </c>
      <c r="L3822" s="11">
        <v>1711537910.0833299</v>
      </c>
      <c r="M3822" s="11">
        <v>2512892867.25</v>
      </c>
      <c r="N3822" s="10">
        <f t="shared" si="590"/>
        <v>1.032314228727897</v>
      </c>
      <c r="O3822" s="10">
        <f t="shared" si="591"/>
        <v>0.97899018870763899</v>
      </c>
      <c r="P3822" s="10">
        <f t="shared" si="592"/>
        <v>0.82934436590171845</v>
      </c>
      <c r="Q3822" s="10">
        <f t="shared" si="593"/>
        <v>0.90372302093832446</v>
      </c>
      <c r="R3822" s="10">
        <f t="shared" si="594"/>
        <v>0.65535741736582676</v>
      </c>
      <c r="S3822" s="10">
        <f t="shared" si="595"/>
        <v>0.85088821173309892</v>
      </c>
      <c r="T3822" s="10">
        <f t="shared" si="596"/>
        <v>0.94688292777908478</v>
      </c>
      <c r="U3822" s="10">
        <f t="shared" si="597"/>
        <v>0.80332288334574997</v>
      </c>
      <c r="V3822" s="14">
        <f t="shared" si="598"/>
        <v>-0.13461039348648984</v>
      </c>
      <c r="W3822" s="14">
        <f t="shared" si="599"/>
        <v>-0.54011688096977228</v>
      </c>
    </row>
    <row r="3823" spans="1:23" x14ac:dyDescent="0.25">
      <c r="A3823" s="9" t="s">
        <v>1372</v>
      </c>
      <c r="B3823" s="9" t="s">
        <v>1373</v>
      </c>
      <c r="C3823" s="9" t="s">
        <v>1374</v>
      </c>
      <c r="D3823" s="10">
        <v>0.16427643119667101</v>
      </c>
      <c r="E3823" s="11">
        <v>97131564.083333299</v>
      </c>
      <c r="F3823" s="11">
        <v>58063627</v>
      </c>
      <c r="G3823" s="11">
        <v>81352360.083333299</v>
      </c>
      <c r="H3823" s="11">
        <v>78448988.083333299</v>
      </c>
      <c r="I3823" s="11">
        <v>63264809.708333299</v>
      </c>
      <c r="J3823" s="11">
        <v>82326670.333333299</v>
      </c>
      <c r="K3823" s="11">
        <v>80566587.875</v>
      </c>
      <c r="L3823" s="11">
        <v>19849989.270833299</v>
      </c>
      <c r="M3823" s="11">
        <v>93563704.666666701</v>
      </c>
      <c r="N3823" s="10">
        <f t="shared" si="590"/>
        <v>0.80765700443193289</v>
      </c>
      <c r="O3823" s="10">
        <f t="shared" si="591"/>
        <v>1.0895772960985248</v>
      </c>
      <c r="P3823" s="10">
        <f t="shared" si="592"/>
        <v>1.0119764226754082</v>
      </c>
      <c r="Q3823" s="10">
        <f t="shared" si="593"/>
        <v>0.82945836026977282</v>
      </c>
      <c r="R3823" s="10">
        <f t="shared" si="594"/>
        <v>0.34186616125157493</v>
      </c>
      <c r="S3823" s="10">
        <f t="shared" si="595"/>
        <v>1.1501043678490053</v>
      </c>
      <c r="T3823" s="10">
        <f t="shared" si="596"/>
        <v>0.96973690773528853</v>
      </c>
      <c r="U3823" s="10">
        <f t="shared" si="597"/>
        <v>0.77380962979011769</v>
      </c>
      <c r="V3823" s="14">
        <f t="shared" si="598"/>
        <v>-7.5790672978607448E-2</v>
      </c>
      <c r="W3823" s="14">
        <f t="shared" si="599"/>
        <v>-0.63243269731545548</v>
      </c>
    </row>
    <row r="3824" spans="1:23" x14ac:dyDescent="0.25">
      <c r="A3824" s="9" t="s">
        <v>18504</v>
      </c>
      <c r="B3824" s="9" t="s">
        <v>18505</v>
      </c>
      <c r="C3824" s="9" t="s">
        <v>18506</v>
      </c>
      <c r="D3824" s="10">
        <v>2.7147556410883501E-3</v>
      </c>
      <c r="E3824" s="9">
        <v>350318562.33333302</v>
      </c>
      <c r="F3824" s="9">
        <v>379526231.375</v>
      </c>
      <c r="G3824" s="9">
        <v>365117680.375</v>
      </c>
      <c r="H3824" s="9">
        <v>375640514.66666698</v>
      </c>
      <c r="I3824" s="9">
        <v>352722385.66666698</v>
      </c>
      <c r="J3824" s="9">
        <v>339196942</v>
      </c>
      <c r="K3824" s="9">
        <v>382879271.25</v>
      </c>
      <c r="L3824" s="9">
        <v>226366630.625</v>
      </c>
      <c r="M3824" s="9">
        <v>375344000</v>
      </c>
      <c r="N3824" s="10">
        <f t="shared" si="590"/>
        <v>1.0722826451578087</v>
      </c>
      <c r="O3824" s="10">
        <f t="shared" si="591"/>
        <v>0.92937551217151881</v>
      </c>
      <c r="P3824" s="10">
        <f t="shared" si="592"/>
        <v>0.92900716736484057</v>
      </c>
      <c r="Q3824" s="10">
        <f t="shared" si="593"/>
        <v>1.0929459994919852</v>
      </c>
      <c r="R3824" s="10">
        <f t="shared" si="594"/>
        <v>0.59644528338630964</v>
      </c>
      <c r="S3824" s="10">
        <f t="shared" si="595"/>
        <v>1.0280082838346718</v>
      </c>
      <c r="T3824" s="10">
        <f t="shared" si="596"/>
        <v>0.97688844156472265</v>
      </c>
      <c r="U3824" s="10">
        <f t="shared" si="597"/>
        <v>0.90579985557098885</v>
      </c>
      <c r="V3824" s="14">
        <f t="shared" si="598"/>
        <v>-5.7669125343505018E-2</v>
      </c>
      <c r="W3824" s="14">
        <f t="shared" si="599"/>
        <v>-0.24400843705338343</v>
      </c>
    </row>
    <row r="3825" spans="1:23" x14ac:dyDescent="0.25">
      <c r="A3825" s="9" t="s">
        <v>11344</v>
      </c>
      <c r="B3825" s="9" t="s">
        <v>11345</v>
      </c>
      <c r="C3825" s="9" t="s">
        <v>11346</v>
      </c>
      <c r="D3825" s="10">
        <v>8.6040485756432505E-4</v>
      </c>
      <c r="E3825" s="11">
        <v>85340753.666666701</v>
      </c>
      <c r="F3825" s="11">
        <v>73531866.75</v>
      </c>
      <c r="G3825" s="11">
        <v>81368471.666666701</v>
      </c>
      <c r="H3825" s="11">
        <v>61936184.333333299</v>
      </c>
      <c r="I3825" s="11">
        <v>55341741.75</v>
      </c>
      <c r="J3825" s="11">
        <v>85699863.875</v>
      </c>
      <c r="K3825" s="11">
        <v>87221556.5625</v>
      </c>
      <c r="L3825" s="11">
        <v>29948254.8125</v>
      </c>
      <c r="M3825" s="11">
        <v>77185029.166666701</v>
      </c>
      <c r="N3825" s="10">
        <f t="shared" si="590"/>
        <v>0.72575155095595312</v>
      </c>
      <c r="O3825" s="10">
        <f t="shared" si="591"/>
        <v>0.75262255938851164</v>
      </c>
      <c r="P3825" s="10">
        <f t="shared" si="592"/>
        <v>1.0532318245582544</v>
      </c>
      <c r="Q3825" s="10">
        <f t="shared" si="593"/>
        <v>1.0220387425119251</v>
      </c>
      <c r="R3825" s="10">
        <f t="shared" si="594"/>
        <v>0.40728266717776479</v>
      </c>
      <c r="S3825" s="10">
        <f t="shared" si="595"/>
        <v>0.94858644368868261</v>
      </c>
      <c r="T3825" s="10">
        <f t="shared" si="596"/>
        <v>0.84386864496757308</v>
      </c>
      <c r="U3825" s="10">
        <f t="shared" si="597"/>
        <v>0.79263595112612417</v>
      </c>
      <c r="V3825" s="14">
        <f t="shared" si="598"/>
        <v>-0.41867580472001198</v>
      </c>
      <c r="W3825" s="14">
        <f t="shared" si="599"/>
        <v>-0.57314732176396621</v>
      </c>
    </row>
    <row r="3826" spans="1:23" x14ac:dyDescent="0.25">
      <c r="A3826" s="9" t="s">
        <v>21374</v>
      </c>
      <c r="B3826" s="9" t="s">
        <v>21375</v>
      </c>
      <c r="C3826" s="9" t="s">
        <v>21376</v>
      </c>
      <c r="D3826" s="10">
        <v>0.15329680938565399</v>
      </c>
      <c r="E3826" s="11">
        <v>341483295.16666698</v>
      </c>
      <c r="F3826" s="11">
        <v>394069129.83333302</v>
      </c>
      <c r="G3826" s="11">
        <v>436086900.66666698</v>
      </c>
      <c r="H3826" s="11">
        <v>384998464</v>
      </c>
      <c r="I3826" s="11">
        <v>455825576.33333302</v>
      </c>
      <c r="J3826" s="11">
        <v>536861732.54166698</v>
      </c>
      <c r="K3826" s="11">
        <v>446704815.875</v>
      </c>
      <c r="L3826" s="11">
        <v>264962283.08333299</v>
      </c>
      <c r="M3826" s="11">
        <v>450095215.33333302</v>
      </c>
      <c r="N3826" s="10">
        <f t="shared" si="590"/>
        <v>1.1274298609895241</v>
      </c>
      <c r="O3826" s="10">
        <f t="shared" si="591"/>
        <v>1.1567147533888766</v>
      </c>
      <c r="P3826" s="10">
        <f t="shared" si="592"/>
        <v>1.2310888763706056</v>
      </c>
      <c r="Q3826" s="10">
        <f t="shared" si="593"/>
        <v>1.3081307993615845</v>
      </c>
      <c r="R3826" s="10">
        <f t="shared" si="594"/>
        <v>0.67237513173233265</v>
      </c>
      <c r="S3826" s="10">
        <f t="shared" si="595"/>
        <v>1.0321227595812918</v>
      </c>
      <c r="T3826" s="10">
        <f t="shared" si="596"/>
        <v>1.1717444969163355</v>
      </c>
      <c r="U3826" s="10">
        <f t="shared" si="597"/>
        <v>1.004209563558403</v>
      </c>
      <c r="V3826" s="14">
        <f t="shared" si="598"/>
        <v>0.39089346573734263</v>
      </c>
      <c r="W3826" s="14">
        <f t="shared" si="599"/>
        <v>1.03602703378657E-2</v>
      </c>
    </row>
    <row r="3827" spans="1:23" x14ac:dyDescent="0.25">
      <c r="A3827" s="9" t="s">
        <v>3919</v>
      </c>
      <c r="B3827" s="9" t="s">
        <v>3920</v>
      </c>
      <c r="C3827" s="9" t="s">
        <v>3921</v>
      </c>
      <c r="D3827" s="10">
        <v>2.8585712608979699E-2</v>
      </c>
      <c r="E3827" s="11">
        <v>128897280.25</v>
      </c>
      <c r="F3827" s="11">
        <v>149661343.08333299</v>
      </c>
      <c r="G3827" s="11">
        <v>105078504.25</v>
      </c>
      <c r="H3827" s="11">
        <v>100787918.166667</v>
      </c>
      <c r="I3827" s="11">
        <v>113070635.145833</v>
      </c>
      <c r="J3827" s="11">
        <v>154747781.5625</v>
      </c>
      <c r="K3827" s="11">
        <v>148745809.33333299</v>
      </c>
      <c r="L3827" s="11">
        <v>62881503.875</v>
      </c>
      <c r="M3827" s="11">
        <v>114997376.583333</v>
      </c>
      <c r="N3827" s="10">
        <f t="shared" si="590"/>
        <v>0.78192431966901021</v>
      </c>
      <c r="O3827" s="10">
        <f t="shared" si="591"/>
        <v>0.75550995879326099</v>
      </c>
      <c r="P3827" s="10">
        <f t="shared" si="592"/>
        <v>1.4726873271276129</v>
      </c>
      <c r="Q3827" s="10">
        <f t="shared" si="593"/>
        <v>1.1539871830098833</v>
      </c>
      <c r="R3827" s="10">
        <f t="shared" si="594"/>
        <v>0.42015862332591075</v>
      </c>
      <c r="S3827" s="10">
        <f t="shared" si="595"/>
        <v>1.0943948755659318</v>
      </c>
      <c r="T3827" s="10">
        <f t="shared" si="596"/>
        <v>1.0033738685299614</v>
      </c>
      <c r="U3827" s="10">
        <f t="shared" si="597"/>
        <v>0.88951356063390863</v>
      </c>
      <c r="V3827" s="14">
        <f t="shared" si="598"/>
        <v>8.306978177509361E-3</v>
      </c>
      <c r="W3827" s="14">
        <f t="shared" si="599"/>
        <v>-0.28875610852604183</v>
      </c>
    </row>
    <row r="3828" spans="1:23" x14ac:dyDescent="0.25">
      <c r="A3828" s="9" t="s">
        <v>7494</v>
      </c>
      <c r="B3828" s="9" t="s">
        <v>7495</v>
      </c>
      <c r="C3828" s="9" t="s">
        <v>7496</v>
      </c>
      <c r="D3828" s="10">
        <v>0.18296216481271199</v>
      </c>
      <c r="E3828" s="9">
        <v>49180259.1875</v>
      </c>
      <c r="F3828" s="9">
        <v>119240733.916667</v>
      </c>
      <c r="G3828" s="9">
        <v>109086834</v>
      </c>
      <c r="H3828" s="9">
        <v>50920078.34375</v>
      </c>
      <c r="I3828" s="9">
        <v>57248311.6875</v>
      </c>
      <c r="J3828" s="9">
        <v>62596971.75</v>
      </c>
      <c r="K3828" s="9">
        <v>84601983.25</v>
      </c>
      <c r="L3828" s="9">
        <v>78757780.375</v>
      </c>
      <c r="M3828" s="9">
        <v>65432444.1875</v>
      </c>
      <c r="N3828" s="10">
        <f t="shared" si="590"/>
        <v>1.0353763722475908</v>
      </c>
      <c r="O3828" s="10">
        <f t="shared" si="591"/>
        <v>0.48010700544252566</v>
      </c>
      <c r="P3828" s="10">
        <f t="shared" si="592"/>
        <v>0.57382700968294675</v>
      </c>
      <c r="Q3828" s="10">
        <f t="shared" si="593"/>
        <v>1.7202427284381421</v>
      </c>
      <c r="R3828" s="10">
        <f t="shared" si="594"/>
        <v>0.66049392508805704</v>
      </c>
      <c r="S3828" s="10">
        <f t="shared" si="595"/>
        <v>0.59981981132113527</v>
      </c>
      <c r="T3828" s="10">
        <f t="shared" si="596"/>
        <v>0.69643679579102102</v>
      </c>
      <c r="U3828" s="10">
        <f t="shared" si="597"/>
        <v>0.99351882161577809</v>
      </c>
      <c r="V3828" s="14">
        <f t="shared" si="598"/>
        <v>-0.89225491441736848</v>
      </c>
      <c r="W3828" s="14">
        <f t="shared" si="599"/>
        <v>-1.6036576965542355E-2</v>
      </c>
    </row>
    <row r="3829" spans="1:23" x14ac:dyDescent="0.25">
      <c r="A3829" s="9" t="s">
        <v>292</v>
      </c>
      <c r="B3829" s="9" t="s">
        <v>293</v>
      </c>
      <c r="C3829" s="9" t="s">
        <v>294</v>
      </c>
      <c r="D3829" s="10">
        <v>0.19465351284795601</v>
      </c>
      <c r="E3829" s="9">
        <v>368708792.20833302</v>
      </c>
      <c r="F3829" s="9">
        <v>330515201.66666698</v>
      </c>
      <c r="G3829" s="9">
        <v>447915803.85416698</v>
      </c>
      <c r="H3829" s="9">
        <v>352270925.20833302</v>
      </c>
      <c r="I3829" s="9">
        <v>328617407.10416698</v>
      </c>
      <c r="J3829" s="9">
        <v>346585119.66666698</v>
      </c>
      <c r="K3829" s="9">
        <v>389037196.5</v>
      </c>
      <c r="L3829" s="9">
        <v>200063957.1875</v>
      </c>
      <c r="M3829" s="9">
        <v>322100403.75</v>
      </c>
      <c r="N3829" s="10">
        <f t="shared" si="590"/>
        <v>0.9554177514955704</v>
      </c>
      <c r="O3829" s="10">
        <f t="shared" si="591"/>
        <v>0.99425807178329428</v>
      </c>
      <c r="P3829" s="10">
        <f t="shared" si="592"/>
        <v>0.77377292045606993</v>
      </c>
      <c r="Q3829" s="10">
        <f t="shared" si="593"/>
        <v>1.0551340372707487</v>
      </c>
      <c r="R3829" s="10">
        <f t="shared" si="594"/>
        <v>0.60530939629599734</v>
      </c>
      <c r="S3829" s="10">
        <f t="shared" si="595"/>
        <v>0.71910926334465719</v>
      </c>
      <c r="T3829" s="10">
        <f t="shared" si="596"/>
        <v>0.90781624791164484</v>
      </c>
      <c r="U3829" s="10">
        <f t="shared" si="597"/>
        <v>0.79318423230380108</v>
      </c>
      <c r="V3829" s="14">
        <f t="shared" si="598"/>
        <v>-0.23852432445556895</v>
      </c>
      <c r="W3829" s="14">
        <f t="shared" si="599"/>
        <v>-0.57144192308778641</v>
      </c>
    </row>
    <row r="3830" spans="1:23" x14ac:dyDescent="0.25">
      <c r="A3830" s="9" t="s">
        <v>42</v>
      </c>
      <c r="B3830" s="9" t="s">
        <v>43</v>
      </c>
      <c r="C3830" s="9" t="s">
        <v>44</v>
      </c>
      <c r="D3830" s="10">
        <v>1.3820657900241701E-2</v>
      </c>
      <c r="E3830" s="11">
        <v>235738007.25</v>
      </c>
      <c r="F3830" s="11">
        <v>247291725.77083299</v>
      </c>
      <c r="G3830" s="11">
        <v>188351042.54166701</v>
      </c>
      <c r="H3830" s="11">
        <v>190370009.66666701</v>
      </c>
      <c r="I3830" s="11">
        <v>201710615.83333299</v>
      </c>
      <c r="J3830" s="11">
        <v>211019296.16666701</v>
      </c>
      <c r="K3830" s="11">
        <v>198174198.5</v>
      </c>
      <c r="L3830" s="11">
        <v>171184364.8125</v>
      </c>
      <c r="M3830" s="11">
        <v>240186634.58333299</v>
      </c>
      <c r="N3830" s="10">
        <f t="shared" si="590"/>
        <v>0.80754907487098482</v>
      </c>
      <c r="O3830" s="10">
        <f t="shared" si="591"/>
        <v>0.8156787907261388</v>
      </c>
      <c r="P3830" s="10">
        <f t="shared" si="592"/>
        <v>1.1203510918713675</v>
      </c>
      <c r="Q3830" s="10">
        <f t="shared" si="593"/>
        <v>0.84065442315305738</v>
      </c>
      <c r="R3830" s="10">
        <f t="shared" si="594"/>
        <v>0.69223652461036156</v>
      </c>
      <c r="S3830" s="10">
        <f t="shared" si="595"/>
        <v>1.2752073540033573</v>
      </c>
      <c r="T3830" s="10">
        <f t="shared" si="596"/>
        <v>0.91452631915616378</v>
      </c>
      <c r="U3830" s="10">
        <f t="shared" si="597"/>
        <v>0.93603276725559204</v>
      </c>
      <c r="V3830" s="14">
        <f t="shared" si="598"/>
        <v>-0.22036182632447801</v>
      </c>
      <c r="W3830" s="14">
        <f t="shared" si="599"/>
        <v>-0.16303448568986761</v>
      </c>
    </row>
    <row r="3831" spans="1:23" x14ac:dyDescent="0.25">
      <c r="A3831" s="9" t="s">
        <v>12328</v>
      </c>
      <c r="B3831" s="9" t="s">
        <v>12329</v>
      </c>
      <c r="C3831" s="9" t="s">
        <v>12330</v>
      </c>
      <c r="D3831" s="10">
        <v>1.24274570625849E-3</v>
      </c>
      <c r="E3831" s="11">
        <v>115608573.208333</v>
      </c>
      <c r="F3831" s="11">
        <v>135249891.625</v>
      </c>
      <c r="G3831" s="11">
        <v>157994953</v>
      </c>
      <c r="H3831" s="11">
        <v>93566097.166666701</v>
      </c>
      <c r="I3831" s="11">
        <v>95403282</v>
      </c>
      <c r="J3831" s="11">
        <v>110153359.708333</v>
      </c>
      <c r="K3831" s="11">
        <v>53233702.4375</v>
      </c>
      <c r="L3831" s="11">
        <v>66136137.604166701</v>
      </c>
      <c r="M3831" s="11">
        <v>118708814.75</v>
      </c>
      <c r="N3831" s="10">
        <f t="shared" si="590"/>
        <v>0.80933528171873081</v>
      </c>
      <c r="O3831" s="10">
        <f t="shared" si="591"/>
        <v>0.70538527501759096</v>
      </c>
      <c r="P3831" s="10">
        <f t="shared" si="592"/>
        <v>0.69719543325116851</v>
      </c>
      <c r="Q3831" s="10">
        <f t="shared" si="593"/>
        <v>0.46046500670473584</v>
      </c>
      <c r="R3831" s="10">
        <f t="shared" si="594"/>
        <v>0.48899216708830173</v>
      </c>
      <c r="S3831" s="10">
        <f t="shared" si="595"/>
        <v>0.75134561260320765</v>
      </c>
      <c r="T3831" s="10">
        <f t="shared" si="596"/>
        <v>0.73730532999583021</v>
      </c>
      <c r="U3831" s="10">
        <f t="shared" si="597"/>
        <v>0.56693426213208176</v>
      </c>
      <c r="V3831" s="14">
        <f t="shared" si="598"/>
        <v>-0.75161383518590485</v>
      </c>
      <c r="W3831" s="14">
        <f t="shared" si="599"/>
        <v>-1.3996566176215965</v>
      </c>
    </row>
    <row r="3832" spans="1:23" x14ac:dyDescent="0.25">
      <c r="A3832" s="9" t="s">
        <v>4806</v>
      </c>
      <c r="B3832" s="9" t="s">
        <v>4807</v>
      </c>
      <c r="C3832" s="9" t="s">
        <v>4808</v>
      </c>
      <c r="D3832" s="10">
        <v>0.231427770450927</v>
      </c>
      <c r="E3832" s="9">
        <v>57655987.833333299</v>
      </c>
      <c r="F3832" s="9">
        <v>63108308.114583299</v>
      </c>
      <c r="G3832" s="9">
        <v>838792721.10416698</v>
      </c>
      <c r="H3832" s="9">
        <v>44931274</v>
      </c>
      <c r="I3832" s="9">
        <v>87027807.916666701</v>
      </c>
      <c r="J3832" s="9">
        <v>101975343.25</v>
      </c>
      <c r="K3832" s="9">
        <v>60524583.541666701</v>
      </c>
      <c r="L3832" s="9">
        <v>38618051.666666701</v>
      </c>
      <c r="M3832" s="9">
        <v>67055844.166666701</v>
      </c>
      <c r="N3832" s="10">
        <f t="shared" si="590"/>
        <v>0.7792993527382317</v>
      </c>
      <c r="O3832" s="10">
        <f t="shared" si="591"/>
        <v>1.3790229926407422</v>
      </c>
      <c r="P3832" s="10">
        <f t="shared" si="592"/>
        <v>0.12157394870542279</v>
      </c>
      <c r="Q3832" s="10">
        <f t="shared" si="593"/>
        <v>1.0497536477325768</v>
      </c>
      <c r="R3832" s="10">
        <f t="shared" si="594"/>
        <v>0.61193292643100827</v>
      </c>
      <c r="S3832" s="10">
        <f t="shared" si="595"/>
        <v>7.9943283339888746E-2</v>
      </c>
      <c r="T3832" s="10">
        <f t="shared" si="596"/>
        <v>0.75996543136146555</v>
      </c>
      <c r="U3832" s="10">
        <f t="shared" si="597"/>
        <v>0.58054328583449133</v>
      </c>
      <c r="V3832" s="14">
        <f t="shared" si="598"/>
        <v>-0.67695672524728612</v>
      </c>
      <c r="W3832" s="14">
        <f t="shared" si="599"/>
        <v>-1.3411534143928887</v>
      </c>
    </row>
    <row r="3833" spans="1:23" x14ac:dyDescent="0.25">
      <c r="A3833" s="9" t="s">
        <v>10454</v>
      </c>
      <c r="B3833" s="9" t="s">
        <v>10455</v>
      </c>
      <c r="C3833" s="9" t="s">
        <v>10456</v>
      </c>
      <c r="D3833" s="10">
        <v>4.7775343805162601E-2</v>
      </c>
      <c r="E3833" s="9">
        <v>47952793.833333299</v>
      </c>
      <c r="F3833" s="9">
        <v>46395986.416666701</v>
      </c>
      <c r="G3833" s="9">
        <v>89956104</v>
      </c>
      <c r="H3833" s="9">
        <v>53415816.333333299</v>
      </c>
      <c r="I3833" s="9">
        <v>43956584.625</v>
      </c>
      <c r="J3833" s="9">
        <v>51091432.333333299</v>
      </c>
      <c r="K3833" s="9">
        <v>66057086.010416701</v>
      </c>
      <c r="L3833" s="9">
        <v>48798674.53125</v>
      </c>
      <c r="M3833" s="9">
        <v>65567978.75</v>
      </c>
      <c r="N3833" s="10">
        <f t="shared" si="590"/>
        <v>1.1139250096456841</v>
      </c>
      <c r="O3833" s="10">
        <f t="shared" si="591"/>
        <v>0.94742213755820914</v>
      </c>
      <c r="P3833" s="10">
        <f t="shared" si="592"/>
        <v>0.56795959430761145</v>
      </c>
      <c r="Q3833" s="10">
        <f t="shared" si="593"/>
        <v>1.3775440538461101</v>
      </c>
      <c r="R3833" s="10">
        <f t="shared" si="594"/>
        <v>1.0517865509530409</v>
      </c>
      <c r="S3833" s="10">
        <f t="shared" si="595"/>
        <v>0.72888860048896742</v>
      </c>
      <c r="T3833" s="10">
        <f t="shared" si="596"/>
        <v>0.87643558050383474</v>
      </c>
      <c r="U3833" s="10">
        <f t="shared" si="597"/>
        <v>1.0527397350960395</v>
      </c>
      <c r="V3833" s="14">
        <f t="shared" si="598"/>
        <v>-0.32528587780318619</v>
      </c>
      <c r="W3833" s="14">
        <f t="shared" si="599"/>
        <v>0.12675822511669249</v>
      </c>
    </row>
    <row r="3834" spans="1:23" s="6" customFormat="1" x14ac:dyDescent="0.25">
      <c r="A3834" s="9" t="s">
        <v>19592</v>
      </c>
      <c r="B3834" s="9" t="s">
        <v>19593</v>
      </c>
      <c r="C3834" s="9" t="s">
        <v>19594</v>
      </c>
      <c r="D3834" s="10">
        <v>2.98656872126121E-2</v>
      </c>
      <c r="E3834" s="11">
        <v>454080639.45833302</v>
      </c>
      <c r="F3834" s="11">
        <v>559351567.08333302</v>
      </c>
      <c r="G3834" s="11">
        <v>427768496.58333302</v>
      </c>
      <c r="H3834" s="11">
        <v>288723799.75</v>
      </c>
      <c r="I3834" s="11">
        <v>318841132.35416698</v>
      </c>
      <c r="J3834" s="11">
        <v>370463071.3125</v>
      </c>
      <c r="K3834" s="11">
        <v>274287851.125</v>
      </c>
      <c r="L3834" s="11">
        <v>291817904.58333302</v>
      </c>
      <c r="M3834" s="11">
        <v>390657979.75</v>
      </c>
      <c r="N3834" s="10">
        <f t="shared" si="590"/>
        <v>0.63584256773073378</v>
      </c>
      <c r="O3834" s="10">
        <f t="shared" si="591"/>
        <v>0.570019199225137</v>
      </c>
      <c r="P3834" s="10">
        <f t="shared" si="592"/>
        <v>0.8660363590854816</v>
      </c>
      <c r="Q3834" s="10">
        <f t="shared" si="593"/>
        <v>0.60405097088524728</v>
      </c>
      <c r="R3834" s="10">
        <f t="shared" si="594"/>
        <v>0.52170749445644715</v>
      </c>
      <c r="S3834" s="10">
        <f t="shared" si="595"/>
        <v>0.91324626023248168</v>
      </c>
      <c r="T3834" s="10">
        <f t="shared" si="596"/>
        <v>0.69063270868045079</v>
      </c>
      <c r="U3834" s="10">
        <f t="shared" si="597"/>
        <v>0.67966824185805874</v>
      </c>
      <c r="V3834" s="14">
        <f t="shared" si="598"/>
        <v>-0.91289515434537616</v>
      </c>
      <c r="W3834" s="14">
        <f t="shared" si="599"/>
        <v>-0.95236426455087297</v>
      </c>
    </row>
    <row r="3835" spans="1:23" x14ac:dyDescent="0.25">
      <c r="A3835" s="9" t="s">
        <v>9851</v>
      </c>
      <c r="B3835" s="9" t="s">
        <v>9852</v>
      </c>
      <c r="C3835" s="9" t="s">
        <v>9853</v>
      </c>
      <c r="D3835" s="10">
        <v>4.1555704493012099E-3</v>
      </c>
      <c r="E3835" s="9">
        <v>308192979.41666698</v>
      </c>
      <c r="F3835" s="9">
        <v>308072378</v>
      </c>
      <c r="G3835" s="9">
        <v>344173761</v>
      </c>
      <c r="H3835" s="9">
        <v>241329657.33333299</v>
      </c>
      <c r="I3835" s="9">
        <v>330968260.75</v>
      </c>
      <c r="J3835" s="9">
        <v>378014340.875</v>
      </c>
      <c r="K3835" s="9">
        <v>442667893.6875</v>
      </c>
      <c r="L3835" s="9">
        <v>214910746.41666701</v>
      </c>
      <c r="M3835" s="9">
        <v>343678276.66666698</v>
      </c>
      <c r="N3835" s="10">
        <f t="shared" si="590"/>
        <v>0.78304722511885338</v>
      </c>
      <c r="O3835" s="10">
        <f t="shared" si="591"/>
        <v>1.0743198169814496</v>
      </c>
      <c r="P3835" s="10">
        <f t="shared" si="592"/>
        <v>1.0983241133103112</v>
      </c>
      <c r="Q3835" s="10">
        <f t="shared" si="593"/>
        <v>1.4363334769187823</v>
      </c>
      <c r="R3835" s="10">
        <f t="shared" si="594"/>
        <v>0.69759823263566656</v>
      </c>
      <c r="S3835" s="10">
        <f t="shared" si="595"/>
        <v>0.99856036575277152</v>
      </c>
      <c r="T3835" s="10">
        <f t="shared" si="596"/>
        <v>0.98523038513687133</v>
      </c>
      <c r="U3835" s="10">
        <f t="shared" si="597"/>
        <v>1.0441640251024069</v>
      </c>
      <c r="V3835" s="14">
        <f t="shared" si="598"/>
        <v>-3.6698032263080646E-2</v>
      </c>
      <c r="W3835" s="14">
        <f t="shared" si="599"/>
        <v>0.10658522378983777</v>
      </c>
    </row>
    <row r="3836" spans="1:23" x14ac:dyDescent="0.25">
      <c r="A3836" s="9" t="s">
        <v>13879</v>
      </c>
      <c r="B3836" s="9" t="s">
        <v>13880</v>
      </c>
      <c r="C3836" s="9" t="s">
        <v>13881</v>
      </c>
      <c r="D3836" s="10">
        <v>9.7913306169253693E-3</v>
      </c>
      <c r="E3836" s="11">
        <v>1666884929</v>
      </c>
      <c r="F3836" s="11">
        <v>1522696511</v>
      </c>
      <c r="G3836" s="11">
        <v>1514838592</v>
      </c>
      <c r="H3836" s="11">
        <v>1627949580</v>
      </c>
      <c r="I3836" s="11">
        <v>1515623837.75</v>
      </c>
      <c r="J3836" s="11">
        <v>1579799325.5</v>
      </c>
      <c r="K3836" s="11">
        <v>1302210496</v>
      </c>
      <c r="L3836" s="11">
        <v>675272428</v>
      </c>
      <c r="M3836" s="11">
        <v>1309780760</v>
      </c>
      <c r="N3836" s="10">
        <f t="shared" si="590"/>
        <v>0.97664184952265531</v>
      </c>
      <c r="O3836" s="10">
        <f t="shared" si="591"/>
        <v>0.99535516552451075</v>
      </c>
      <c r="P3836" s="10">
        <f t="shared" si="592"/>
        <v>1.0428829406928657</v>
      </c>
      <c r="Q3836" s="10">
        <f t="shared" si="593"/>
        <v>0.78122399053738156</v>
      </c>
      <c r="R3836" s="10">
        <f t="shared" si="594"/>
        <v>0.44347144892092027</v>
      </c>
      <c r="S3836" s="10">
        <f t="shared" si="595"/>
        <v>0.86463387381142187</v>
      </c>
      <c r="T3836" s="10">
        <f t="shared" si="596"/>
        <v>1.0049599852466773</v>
      </c>
      <c r="U3836" s="10">
        <f t="shared" si="597"/>
        <v>0.6964431044232412</v>
      </c>
      <c r="V3836" s="14">
        <f t="shared" si="598"/>
        <v>1.2202591405488315E-2</v>
      </c>
      <c r="W3836" s="14">
        <f t="shared" si="599"/>
        <v>-0.89223257365204445</v>
      </c>
    </row>
    <row r="3837" spans="1:23" x14ac:dyDescent="0.25">
      <c r="A3837" s="9" t="s">
        <v>18303</v>
      </c>
      <c r="B3837" s="9" t="s">
        <v>18304</v>
      </c>
      <c r="C3837" s="9" t="s">
        <v>18305</v>
      </c>
      <c r="D3837" s="10">
        <v>1.71469407764228E-2</v>
      </c>
      <c r="E3837" s="11">
        <v>283172654.08333302</v>
      </c>
      <c r="F3837" s="11">
        <v>319747745</v>
      </c>
      <c r="G3837" s="11">
        <v>343040111.4375</v>
      </c>
      <c r="H3837" s="11">
        <v>283729946.75</v>
      </c>
      <c r="I3837" s="11">
        <v>312999823</v>
      </c>
      <c r="J3837" s="11">
        <v>344575630.66666698</v>
      </c>
      <c r="K3837" s="11">
        <v>308084558.45833302</v>
      </c>
      <c r="L3837" s="11">
        <v>190217059.33333299</v>
      </c>
      <c r="M3837" s="11">
        <v>290407954</v>
      </c>
      <c r="N3837" s="10">
        <f t="shared" si="590"/>
        <v>1.0019680313710764</v>
      </c>
      <c r="O3837" s="10">
        <f t="shared" si="591"/>
        <v>0.97889610761758461</v>
      </c>
      <c r="P3837" s="10">
        <f t="shared" si="592"/>
        <v>1.0044762089853936</v>
      </c>
      <c r="Q3837" s="10">
        <f t="shared" si="593"/>
        <v>1.0879742588691803</v>
      </c>
      <c r="R3837" s="10">
        <f t="shared" si="594"/>
        <v>0.59489726607245652</v>
      </c>
      <c r="S3837" s="10">
        <f t="shared" si="595"/>
        <v>0.84657141925197488</v>
      </c>
      <c r="T3837" s="10">
        <f t="shared" si="596"/>
        <v>0.99511344932468493</v>
      </c>
      <c r="U3837" s="10">
        <f t="shared" si="597"/>
        <v>0.84314764806453724</v>
      </c>
      <c r="V3837" s="14">
        <f t="shared" si="598"/>
        <v>-1.2081258790247957E-2</v>
      </c>
      <c r="W3837" s="14">
        <f t="shared" si="599"/>
        <v>-0.42078390204418031</v>
      </c>
    </row>
    <row r="3838" spans="1:23" x14ac:dyDescent="0.25">
      <c r="A3838" s="9" t="s">
        <v>17058</v>
      </c>
      <c r="B3838" s="9" t="s">
        <v>17059</v>
      </c>
      <c r="C3838" s="9" t="s">
        <v>17060</v>
      </c>
      <c r="D3838" s="10">
        <v>0.114245898575043</v>
      </c>
      <c r="E3838" s="11">
        <v>109136809.166667</v>
      </c>
      <c r="F3838" s="11">
        <v>104922489.458333</v>
      </c>
      <c r="G3838" s="11">
        <v>165160960.875</v>
      </c>
      <c r="H3838" s="11">
        <v>151321458.33333299</v>
      </c>
      <c r="I3838" s="11">
        <v>116795552.6875</v>
      </c>
      <c r="J3838" s="11">
        <v>117419233.75</v>
      </c>
      <c r="K3838" s="11">
        <v>126635994.166667</v>
      </c>
      <c r="L3838" s="11">
        <v>72779919.666666701</v>
      </c>
      <c r="M3838" s="11">
        <v>143198237.75</v>
      </c>
      <c r="N3838" s="10">
        <f t="shared" si="590"/>
        <v>1.386529984601659</v>
      </c>
      <c r="O3838" s="10">
        <f t="shared" si="591"/>
        <v>1.1131603271182586</v>
      </c>
      <c r="P3838" s="10">
        <f t="shared" si="592"/>
        <v>0.71093818495562811</v>
      </c>
      <c r="Q3838" s="10">
        <f t="shared" si="593"/>
        <v>1.1603417319382714</v>
      </c>
      <c r="R3838" s="10">
        <f t="shared" si="594"/>
        <v>0.69365414452512764</v>
      </c>
      <c r="S3838" s="10">
        <f t="shared" si="595"/>
        <v>0.8670223095782168</v>
      </c>
      <c r="T3838" s="10">
        <f t="shared" si="596"/>
        <v>1.0702094988918487</v>
      </c>
      <c r="U3838" s="10">
        <f t="shared" si="597"/>
        <v>0.90700606201387191</v>
      </c>
      <c r="V3838" s="14">
        <f t="shared" si="598"/>
        <v>0.16734959755788339</v>
      </c>
      <c r="W3838" s="14">
        <f t="shared" si="599"/>
        <v>-0.24072637410710845</v>
      </c>
    </row>
    <row r="3839" spans="1:23" x14ac:dyDescent="0.25">
      <c r="A3839" s="9" t="s">
        <v>11866</v>
      </c>
      <c r="B3839" s="9" t="s">
        <v>11867</v>
      </c>
      <c r="C3839" s="9" t="s">
        <v>11868</v>
      </c>
      <c r="D3839" s="10">
        <v>4.8707447564262903E-3</v>
      </c>
      <c r="E3839" s="9">
        <v>86228988.8125</v>
      </c>
      <c r="F3839" s="9">
        <v>89357335.833333299</v>
      </c>
      <c r="G3839" s="9">
        <v>78211354.833333299</v>
      </c>
      <c r="H3839" s="9">
        <v>58015323.416666701</v>
      </c>
      <c r="I3839" s="9">
        <v>64028009.166666701</v>
      </c>
      <c r="J3839" s="9">
        <v>52608130.625</v>
      </c>
      <c r="K3839" s="9">
        <v>91368290.895833299</v>
      </c>
      <c r="L3839" s="9">
        <v>40755454.645833299</v>
      </c>
      <c r="M3839" s="9">
        <v>61606982.583333299</v>
      </c>
      <c r="N3839" s="10">
        <f t="shared" si="590"/>
        <v>0.6728053316596081</v>
      </c>
      <c r="O3839" s="10">
        <f t="shared" si="591"/>
        <v>0.71653892284892962</v>
      </c>
      <c r="P3839" s="10">
        <f t="shared" si="592"/>
        <v>0.67264057421210499</v>
      </c>
      <c r="Q3839" s="10">
        <f t="shared" si="593"/>
        <v>1.0596006302997292</v>
      </c>
      <c r="R3839" s="10">
        <f t="shared" si="594"/>
        <v>0.45609523007544883</v>
      </c>
      <c r="S3839" s="10">
        <f t="shared" si="595"/>
        <v>0.78769870071444792</v>
      </c>
      <c r="T3839" s="10">
        <f t="shared" si="596"/>
        <v>0.6873282762402142</v>
      </c>
      <c r="U3839" s="10">
        <f t="shared" si="597"/>
        <v>0.76779818702987523</v>
      </c>
      <c r="V3839" s="14">
        <f t="shared" si="598"/>
        <v>-0.92472386195027589</v>
      </c>
      <c r="W3839" s="14">
        <f t="shared" si="599"/>
        <v>-0.65166731338281569</v>
      </c>
    </row>
    <row r="3840" spans="1:23" x14ac:dyDescent="0.25">
      <c r="A3840" s="9" t="s">
        <v>2458</v>
      </c>
      <c r="B3840" s="9" t="s">
        <v>2459</v>
      </c>
      <c r="C3840" s="9" t="s">
        <v>2460</v>
      </c>
      <c r="D3840" s="10">
        <v>4.3101483537131002E-3</v>
      </c>
      <c r="E3840" s="11">
        <v>178747768.20833299</v>
      </c>
      <c r="F3840" s="11">
        <v>144581792.25</v>
      </c>
      <c r="G3840" s="11">
        <v>157766890.8125</v>
      </c>
      <c r="H3840" s="11">
        <v>118407963.458333</v>
      </c>
      <c r="I3840" s="11">
        <v>114928155.5</v>
      </c>
      <c r="J3840" s="11">
        <v>103375942.208333</v>
      </c>
      <c r="K3840" s="11">
        <v>152978574.95833299</v>
      </c>
      <c r="L3840" s="11">
        <v>86687726.083333299</v>
      </c>
      <c r="M3840" s="11">
        <v>152741028.70833299</v>
      </c>
      <c r="N3840" s="10">
        <f t="shared" si="590"/>
        <v>0.66243044400043583</v>
      </c>
      <c r="O3840" s="10">
        <f t="shared" si="591"/>
        <v>0.79490061446516613</v>
      </c>
      <c r="P3840" s="10">
        <f t="shared" si="592"/>
        <v>0.65524484684933937</v>
      </c>
      <c r="Q3840" s="10">
        <f t="shared" si="593"/>
        <v>0.85583488113840023</v>
      </c>
      <c r="R3840" s="10">
        <f t="shared" si="594"/>
        <v>0.59957567778271403</v>
      </c>
      <c r="S3840" s="10">
        <f t="shared" si="595"/>
        <v>0.96814374626841027</v>
      </c>
      <c r="T3840" s="10">
        <f t="shared" si="596"/>
        <v>0.70419196843831378</v>
      </c>
      <c r="U3840" s="10">
        <f t="shared" si="597"/>
        <v>0.80785143506317481</v>
      </c>
      <c r="V3840" s="14">
        <f t="shared" si="598"/>
        <v>-0.86494317400266074</v>
      </c>
      <c r="W3840" s="14">
        <f t="shared" si="599"/>
        <v>-0.52625269251501416</v>
      </c>
    </row>
    <row r="3841" spans="1:23" x14ac:dyDescent="0.25">
      <c r="A3841" s="9" t="s">
        <v>9899</v>
      </c>
      <c r="B3841" s="9" t="s">
        <v>9900</v>
      </c>
      <c r="C3841" s="9" t="s">
        <v>9901</v>
      </c>
      <c r="D3841" s="10">
        <v>1.4591232365785999E-3</v>
      </c>
      <c r="E3841" s="9">
        <v>757119907.25</v>
      </c>
      <c r="F3841" s="9">
        <v>780315428.125</v>
      </c>
      <c r="G3841" s="9">
        <v>835558353.66666698</v>
      </c>
      <c r="H3841" s="9">
        <v>423327737.66666698</v>
      </c>
      <c r="I3841" s="9">
        <v>689614059.5</v>
      </c>
      <c r="J3841" s="9">
        <v>510404824.16666698</v>
      </c>
      <c r="K3841" s="9">
        <v>680481238.41666698</v>
      </c>
      <c r="L3841" s="9">
        <v>430340306.17708302</v>
      </c>
      <c r="M3841" s="9">
        <v>720428689.125</v>
      </c>
      <c r="N3841" s="10">
        <f t="shared" si="590"/>
        <v>0.55912905421318515</v>
      </c>
      <c r="O3841" s="10">
        <f t="shared" si="591"/>
        <v>0.88376319965511385</v>
      </c>
      <c r="P3841" s="10">
        <f t="shared" si="592"/>
        <v>0.61085479180103441</v>
      </c>
      <c r="Q3841" s="10">
        <f t="shared" si="593"/>
        <v>0.89877604841788017</v>
      </c>
      <c r="R3841" s="10">
        <f t="shared" si="594"/>
        <v>0.551495319285352</v>
      </c>
      <c r="S3841" s="10">
        <f t="shared" si="595"/>
        <v>0.86221229907349339</v>
      </c>
      <c r="T3841" s="10">
        <f t="shared" si="596"/>
        <v>0.6845823485564444</v>
      </c>
      <c r="U3841" s="10">
        <f t="shared" si="597"/>
        <v>0.77082788892557519</v>
      </c>
      <c r="V3841" s="14">
        <f t="shared" si="598"/>
        <v>-0.93459666251778106</v>
      </c>
      <c r="W3841" s="14">
        <f t="shared" si="599"/>
        <v>-0.64195452604677172</v>
      </c>
    </row>
    <row r="3842" spans="1:23" x14ac:dyDescent="0.25">
      <c r="A3842" s="9" t="s">
        <v>4884</v>
      </c>
      <c r="B3842" s="9" t="s">
        <v>4885</v>
      </c>
      <c r="C3842" s="9" t="s">
        <v>4886</v>
      </c>
      <c r="D3842" s="10">
        <v>3.6978598520523903E-2</v>
      </c>
      <c r="E3842" s="9">
        <v>214936811.75</v>
      </c>
      <c r="F3842" s="9">
        <v>218152038.14583299</v>
      </c>
      <c r="G3842" s="9">
        <v>192037921.27083299</v>
      </c>
      <c r="H3842" s="9">
        <v>246211441.75</v>
      </c>
      <c r="I3842" s="9">
        <v>214720262.75</v>
      </c>
      <c r="J3842" s="9">
        <v>255631405.5</v>
      </c>
      <c r="K3842" s="9">
        <v>209752253.58333299</v>
      </c>
      <c r="L3842" s="9">
        <v>121895631</v>
      </c>
      <c r="M3842" s="9">
        <v>211647057.20833299</v>
      </c>
      <c r="N3842" s="10">
        <f t="shared" ref="N3842:N3905" si="600">H3842/E3842</f>
        <v>1.1455061594399034</v>
      </c>
      <c r="O3842" s="10">
        <f t="shared" ref="O3842:O3905" si="601">I3842/F3842</f>
        <v>0.98426888226669296</v>
      </c>
      <c r="P3842" s="10">
        <f t="shared" ref="P3842:P3905" si="602">J3842/G3842</f>
        <v>1.3311506592465168</v>
      </c>
      <c r="Q3842" s="10">
        <f t="shared" ref="Q3842:Q3905" si="603">K3842/E3842</f>
        <v>0.97587868674307243</v>
      </c>
      <c r="R3842" s="10">
        <f t="shared" ref="R3842:R3905" si="604">L3842/F3842</f>
        <v>0.55876457555034942</v>
      </c>
      <c r="S3842" s="10">
        <f t="shared" ref="S3842:S3905" si="605">M3842/G3842</f>
        <v>1.1021107487923962</v>
      </c>
      <c r="T3842" s="10">
        <f t="shared" ref="T3842:T3905" si="606">AVERAGE(N3842:P3842)</f>
        <v>1.1536419003177043</v>
      </c>
      <c r="U3842" s="10">
        <f t="shared" ref="U3842:U3905" si="607">AVERAGE(Q3842:S3842)</f>
        <v>0.87891800369527273</v>
      </c>
      <c r="V3842" s="14">
        <f t="shared" ref="V3842:V3905" si="608">LOG(T3842,1.5)</f>
        <v>0.35249348313356982</v>
      </c>
      <c r="W3842" s="14">
        <f t="shared" ref="W3842:W3905" si="609">LOG(U3842,1.5)</f>
        <v>-0.31831017439074794</v>
      </c>
    </row>
    <row r="3843" spans="1:23" x14ac:dyDescent="0.25">
      <c r="A3843" s="9" t="s">
        <v>11086</v>
      </c>
      <c r="B3843" s="9" t="s">
        <v>11087</v>
      </c>
      <c r="C3843" s="9" t="s">
        <v>11088</v>
      </c>
      <c r="D3843" s="10">
        <v>1.07044086729468E-5</v>
      </c>
      <c r="E3843" s="11">
        <v>416725954.5</v>
      </c>
      <c r="F3843" s="11">
        <v>403054582.91666698</v>
      </c>
      <c r="G3843" s="11">
        <v>424378540.41666698</v>
      </c>
      <c r="H3843" s="11">
        <v>382930583.66666698</v>
      </c>
      <c r="I3843" s="11">
        <v>384197994.125</v>
      </c>
      <c r="J3843" s="11">
        <v>391439834.75</v>
      </c>
      <c r="K3843" s="11">
        <v>416779010</v>
      </c>
      <c r="L3843" s="11">
        <v>294102729.14583302</v>
      </c>
      <c r="M3843" s="11">
        <v>420330723.70833302</v>
      </c>
      <c r="N3843" s="10">
        <f t="shared" si="600"/>
        <v>0.91890264940689459</v>
      </c>
      <c r="O3843" s="10">
        <f t="shared" si="601"/>
        <v>0.95321579361481756</v>
      </c>
      <c r="P3843" s="10">
        <f t="shared" si="602"/>
        <v>0.92238366804710059</v>
      </c>
      <c r="Q3843" s="10">
        <f t="shared" si="603"/>
        <v>1.0001273150842349</v>
      </c>
      <c r="R3843" s="10">
        <f t="shared" si="604"/>
        <v>0.72968461744706137</v>
      </c>
      <c r="S3843" s="10">
        <f t="shared" si="605"/>
        <v>0.99046177805230273</v>
      </c>
      <c r="T3843" s="10">
        <f t="shared" si="606"/>
        <v>0.93150070368960425</v>
      </c>
      <c r="U3843" s="10">
        <f t="shared" si="607"/>
        <v>0.90675790352786645</v>
      </c>
      <c r="V3843" s="14">
        <f t="shared" si="608"/>
        <v>-0.17500478360472971</v>
      </c>
      <c r="W3843" s="14">
        <f t="shared" si="609"/>
        <v>-0.24140125148773778</v>
      </c>
    </row>
    <row r="3844" spans="1:23" x14ac:dyDescent="0.25">
      <c r="A3844" s="9" t="s">
        <v>20819</v>
      </c>
      <c r="B3844" s="9" t="s">
        <v>20820</v>
      </c>
      <c r="C3844" s="9" t="s">
        <v>20821</v>
      </c>
      <c r="D3844" s="10">
        <v>0.105550979918914</v>
      </c>
      <c r="E3844" s="11">
        <v>158967404.08333299</v>
      </c>
      <c r="F3844" s="11">
        <v>248944639.08333299</v>
      </c>
      <c r="G3844" s="11">
        <v>162987446.66666701</v>
      </c>
      <c r="H3844" s="11">
        <v>117700108.708333</v>
      </c>
      <c r="I3844" s="11">
        <v>165749911.1875</v>
      </c>
      <c r="J3844" s="11">
        <v>169069163.33333299</v>
      </c>
      <c r="K3844" s="11">
        <v>139829897.08333299</v>
      </c>
      <c r="L3844" s="11">
        <v>129235998.875</v>
      </c>
      <c r="M3844" s="11">
        <v>110934858.25</v>
      </c>
      <c r="N3844" s="10">
        <f t="shared" si="600"/>
        <v>0.74040404312467056</v>
      </c>
      <c r="O3844" s="10">
        <f t="shared" si="601"/>
        <v>0.66581032553191888</v>
      </c>
      <c r="P3844" s="10">
        <f t="shared" si="602"/>
        <v>1.0373140189078731</v>
      </c>
      <c r="Q3844" s="10">
        <f t="shared" si="603"/>
        <v>0.87961364085704108</v>
      </c>
      <c r="R3844" s="10">
        <f t="shared" si="604"/>
        <v>0.51913549675491866</v>
      </c>
      <c r="S3844" s="10">
        <f t="shared" si="605"/>
        <v>0.68063437104378899</v>
      </c>
      <c r="T3844" s="10">
        <f t="shared" si="606"/>
        <v>0.81450946252148759</v>
      </c>
      <c r="U3844" s="10">
        <f t="shared" si="607"/>
        <v>0.69312783621858287</v>
      </c>
      <c r="V3844" s="14">
        <f t="shared" si="608"/>
        <v>-0.50600959076760799</v>
      </c>
      <c r="W3844" s="14">
        <f t="shared" si="609"/>
        <v>-0.90400091555762552</v>
      </c>
    </row>
    <row r="3845" spans="1:23" x14ac:dyDescent="0.25">
      <c r="A3845" s="9" t="s">
        <v>16323</v>
      </c>
      <c r="B3845" s="9" t="s">
        <v>16324</v>
      </c>
      <c r="C3845" s="9" t="s">
        <v>16325</v>
      </c>
      <c r="D3845" s="10">
        <v>7.53916390491043E-2</v>
      </c>
      <c r="E3845" s="11">
        <v>252402462.80208299</v>
      </c>
      <c r="F3845" s="11">
        <v>365429870.83333302</v>
      </c>
      <c r="G3845" s="11">
        <v>287299529.45833302</v>
      </c>
      <c r="H3845" s="11">
        <v>380837082.33333302</v>
      </c>
      <c r="I3845" s="11">
        <v>368457468.16666698</v>
      </c>
      <c r="J3845" s="11">
        <v>415676513.5</v>
      </c>
      <c r="K3845" s="11">
        <v>383706151.83333302</v>
      </c>
      <c r="L3845" s="11">
        <v>292554936.83333302</v>
      </c>
      <c r="M3845" s="11">
        <v>386544969.60416698</v>
      </c>
      <c r="N3845" s="10">
        <f t="shared" si="600"/>
        <v>1.5088485195644061</v>
      </c>
      <c r="O3845" s="10">
        <f t="shared" si="601"/>
        <v>1.0082850297005819</v>
      </c>
      <c r="P3845" s="10">
        <f t="shared" si="602"/>
        <v>1.446840216841655</v>
      </c>
      <c r="Q3845" s="10">
        <f t="shared" si="603"/>
        <v>1.5202155619781315</v>
      </c>
      <c r="R3845" s="10">
        <f t="shared" si="604"/>
        <v>0.80057751208511041</v>
      </c>
      <c r="S3845" s="10">
        <f t="shared" si="605"/>
        <v>1.3454424040754565</v>
      </c>
      <c r="T3845" s="10">
        <f t="shared" si="606"/>
        <v>1.3213245887022145</v>
      </c>
      <c r="U3845" s="10">
        <f t="shared" si="607"/>
        <v>1.2220784927128994</v>
      </c>
      <c r="V3845" s="14">
        <f t="shared" si="608"/>
        <v>0.68719774937512546</v>
      </c>
      <c r="W3845" s="14">
        <f t="shared" si="609"/>
        <v>0.49462478439040442</v>
      </c>
    </row>
    <row r="3846" spans="1:23" x14ac:dyDescent="0.25">
      <c r="A3846" s="9" t="s">
        <v>16551</v>
      </c>
      <c r="B3846" s="9" t="s">
        <v>16552</v>
      </c>
      <c r="C3846" s="9" t="s">
        <v>16553</v>
      </c>
      <c r="D3846" s="10">
        <v>1.6515369072596899E-2</v>
      </c>
      <c r="E3846" s="11">
        <v>264578490.83333299</v>
      </c>
      <c r="F3846" s="11">
        <v>355025237</v>
      </c>
      <c r="G3846" s="11">
        <v>368611994.5</v>
      </c>
      <c r="H3846" s="11">
        <v>392564227.66666698</v>
      </c>
      <c r="I3846" s="11">
        <v>400771907.70833302</v>
      </c>
      <c r="J3846" s="11">
        <v>365745663.91666698</v>
      </c>
      <c r="K3846" s="11">
        <v>343917326.20833302</v>
      </c>
      <c r="L3846" s="11">
        <v>197727426.60416701</v>
      </c>
      <c r="M3846" s="11">
        <v>356660532.33333302</v>
      </c>
      <c r="N3846" s="10">
        <f t="shared" si="600"/>
        <v>1.4837344730110982</v>
      </c>
      <c r="O3846" s="10">
        <f t="shared" si="601"/>
        <v>1.1288547008514018</v>
      </c>
      <c r="P3846" s="10">
        <f t="shared" si="602"/>
        <v>0.99222398992409078</v>
      </c>
      <c r="Q3846" s="10">
        <f t="shared" si="603"/>
        <v>1.2998688031105985</v>
      </c>
      <c r="R3846" s="10">
        <f t="shared" si="604"/>
        <v>0.55693907361342598</v>
      </c>
      <c r="S3846" s="10">
        <f t="shared" si="605"/>
        <v>0.96757712080726399</v>
      </c>
      <c r="T3846" s="10">
        <f t="shared" si="606"/>
        <v>1.2016043879288636</v>
      </c>
      <c r="U3846" s="10">
        <f t="shared" si="607"/>
        <v>0.94146166584376278</v>
      </c>
      <c r="V3846" s="14">
        <f t="shared" si="608"/>
        <v>0.4529555073589065</v>
      </c>
      <c r="W3846" s="14">
        <f t="shared" si="609"/>
        <v>-0.14877148872356347</v>
      </c>
    </row>
    <row r="3847" spans="1:23" x14ac:dyDescent="0.25">
      <c r="A3847" s="9" t="s">
        <v>19317</v>
      </c>
      <c r="B3847" s="9" t="s">
        <v>19318</v>
      </c>
      <c r="C3847" s="9" t="s">
        <v>19319</v>
      </c>
      <c r="D3847" s="10">
        <v>2.78072322655865E-3</v>
      </c>
      <c r="E3847" s="11">
        <v>1656035003.7083299</v>
      </c>
      <c r="F3847" s="11">
        <v>1545424940.6666701</v>
      </c>
      <c r="G3847" s="11">
        <v>1712150821.8333299</v>
      </c>
      <c r="H3847" s="11">
        <v>1398441962.6666701</v>
      </c>
      <c r="I3847" s="11">
        <v>1392613378.4166701</v>
      </c>
      <c r="J3847" s="11">
        <v>1437156675</v>
      </c>
      <c r="K3847" s="11">
        <v>1577832535</v>
      </c>
      <c r="L3847" s="11">
        <v>503363699</v>
      </c>
      <c r="M3847" s="11">
        <v>1476098591.2083299</v>
      </c>
      <c r="N3847" s="10">
        <f t="shared" si="600"/>
        <v>0.84445193461198809</v>
      </c>
      <c r="O3847" s="10">
        <f t="shared" si="601"/>
        <v>0.90112003616035874</v>
      </c>
      <c r="P3847" s="10">
        <f t="shared" si="602"/>
        <v>0.83938672731011343</v>
      </c>
      <c r="Q3847" s="10">
        <f t="shared" si="603"/>
        <v>0.95277728518225002</v>
      </c>
      <c r="R3847" s="10">
        <f t="shared" si="604"/>
        <v>0.32571216223730509</v>
      </c>
      <c r="S3847" s="10">
        <f t="shared" si="605"/>
        <v>0.86213116997938244</v>
      </c>
      <c r="T3847" s="10">
        <f t="shared" si="606"/>
        <v>0.86165289936082023</v>
      </c>
      <c r="U3847" s="10">
        <f t="shared" si="607"/>
        <v>0.71354020579964583</v>
      </c>
      <c r="V3847" s="14">
        <f t="shared" si="608"/>
        <v>-0.36723938851626192</v>
      </c>
      <c r="W3847" s="14">
        <f t="shared" si="609"/>
        <v>-0.8324180966471626</v>
      </c>
    </row>
    <row r="3848" spans="1:23" x14ac:dyDescent="0.25">
      <c r="A3848" s="9" t="s">
        <v>6136</v>
      </c>
      <c r="B3848" s="9" t="s">
        <v>6137</v>
      </c>
      <c r="C3848" s="9" t="s">
        <v>6138</v>
      </c>
      <c r="D3848" s="10">
        <v>9.5863635394736295E-3</v>
      </c>
      <c r="E3848" s="11">
        <v>128794187.354167</v>
      </c>
      <c r="F3848" s="11">
        <v>137208211.83333299</v>
      </c>
      <c r="G3848" s="11">
        <v>133534295.916667</v>
      </c>
      <c r="H3848" s="11">
        <v>103710432.333333</v>
      </c>
      <c r="I3848" s="11">
        <v>79167509.979166701</v>
      </c>
      <c r="J3848" s="11">
        <v>105689346.208333</v>
      </c>
      <c r="K3848" s="11">
        <v>111533882.833333</v>
      </c>
      <c r="L3848" s="11">
        <v>87331608.375</v>
      </c>
      <c r="M3848" s="11">
        <v>93111192.5</v>
      </c>
      <c r="N3848" s="10">
        <f t="shared" si="600"/>
        <v>0.80524155991716473</v>
      </c>
      <c r="O3848" s="10">
        <f t="shared" si="601"/>
        <v>0.57698813300862484</v>
      </c>
      <c r="P3848" s="10">
        <f t="shared" si="602"/>
        <v>0.7914771668417615</v>
      </c>
      <c r="Q3848" s="10">
        <f t="shared" si="603"/>
        <v>0.8659853765498714</v>
      </c>
      <c r="R3848" s="10">
        <f t="shared" si="604"/>
        <v>0.63648966201149704</v>
      </c>
      <c r="S3848" s="10">
        <f t="shared" si="605"/>
        <v>0.69728298532465904</v>
      </c>
      <c r="T3848" s="10">
        <f t="shared" si="606"/>
        <v>0.72456895325585036</v>
      </c>
      <c r="U3848" s="10">
        <f t="shared" si="607"/>
        <v>0.73325267462867583</v>
      </c>
      <c r="V3848" s="14">
        <f t="shared" si="608"/>
        <v>-0.79458957560441479</v>
      </c>
      <c r="W3848" s="14">
        <f t="shared" si="609"/>
        <v>-0.76520745507165921</v>
      </c>
    </row>
    <row r="3849" spans="1:23" x14ac:dyDescent="0.25">
      <c r="A3849" s="9" t="s">
        <v>19320</v>
      </c>
      <c r="B3849" s="9" t="s">
        <v>19321</v>
      </c>
      <c r="C3849" s="9" t="s">
        <v>19322</v>
      </c>
      <c r="D3849" s="10">
        <v>4.2516886123237702E-2</v>
      </c>
      <c r="E3849" s="11">
        <v>743441269.75</v>
      </c>
      <c r="F3849" s="11">
        <v>742998962.16666698</v>
      </c>
      <c r="G3849" s="11">
        <v>895583102.33333302</v>
      </c>
      <c r="H3849" s="11">
        <v>727481835.16666698</v>
      </c>
      <c r="I3849" s="11">
        <v>706379695.4375</v>
      </c>
      <c r="J3849" s="11">
        <v>627483088.33333302</v>
      </c>
      <c r="K3849" s="11">
        <v>682495607.58333302</v>
      </c>
      <c r="L3849" s="11">
        <v>449295614.66666698</v>
      </c>
      <c r="M3849" s="11">
        <v>673750552.625</v>
      </c>
      <c r="N3849" s="10">
        <f t="shared" si="600"/>
        <v>0.97853302576449686</v>
      </c>
      <c r="O3849" s="10">
        <f t="shared" si="601"/>
        <v>0.95071424242319102</v>
      </c>
      <c r="P3849" s="10">
        <f t="shared" si="602"/>
        <v>0.70064194679254443</v>
      </c>
      <c r="Q3849" s="10">
        <f t="shared" si="603"/>
        <v>0.91802222361537522</v>
      </c>
      <c r="R3849" s="10">
        <f t="shared" si="604"/>
        <v>0.60470557503401001</v>
      </c>
      <c r="S3849" s="10">
        <f t="shared" si="605"/>
        <v>0.75230377936969195</v>
      </c>
      <c r="T3849" s="10">
        <f t="shared" si="606"/>
        <v>0.87662973832674407</v>
      </c>
      <c r="U3849" s="10">
        <f t="shared" si="607"/>
        <v>0.75834385933969239</v>
      </c>
      <c r="V3849" s="14">
        <f t="shared" si="608"/>
        <v>-0.32473957515524365</v>
      </c>
      <c r="W3849" s="14">
        <f t="shared" si="609"/>
        <v>-0.68222480894654458</v>
      </c>
    </row>
    <row r="3850" spans="1:23" x14ac:dyDescent="0.25">
      <c r="A3850" s="9" t="s">
        <v>16980</v>
      </c>
      <c r="B3850" s="9" t="s">
        <v>16981</v>
      </c>
      <c r="C3850" s="9" t="s">
        <v>16982</v>
      </c>
      <c r="D3850" s="10">
        <v>1.7102453440521401E-3</v>
      </c>
      <c r="E3850" s="9">
        <v>1349170288</v>
      </c>
      <c r="F3850" s="9">
        <v>1139149658.5</v>
      </c>
      <c r="G3850" s="9">
        <v>1147258646.1354201</v>
      </c>
      <c r="H3850" s="9">
        <v>1025886044.08333</v>
      </c>
      <c r="I3850" s="9">
        <v>406947541.5</v>
      </c>
      <c r="J3850" s="9">
        <v>247496978.77083299</v>
      </c>
      <c r="K3850" s="9">
        <v>1223240129.3333299</v>
      </c>
      <c r="L3850" s="9">
        <v>733668084.125</v>
      </c>
      <c r="M3850" s="9">
        <v>1184223212.1666701</v>
      </c>
      <c r="N3850" s="10">
        <f t="shared" si="600"/>
        <v>0.76038292067941693</v>
      </c>
      <c r="O3850" s="10">
        <f t="shared" si="601"/>
        <v>0.35723799631021003</v>
      </c>
      <c r="P3850" s="10">
        <f t="shared" si="602"/>
        <v>0.21572901594992114</v>
      </c>
      <c r="Q3850" s="10">
        <f t="shared" si="603"/>
        <v>0.90666103472131154</v>
      </c>
      <c r="R3850" s="10">
        <f t="shared" si="604"/>
        <v>0.64404889967756596</v>
      </c>
      <c r="S3850" s="10">
        <f t="shared" si="605"/>
        <v>1.0322199062572039</v>
      </c>
      <c r="T3850" s="10">
        <f t="shared" si="606"/>
        <v>0.44444997764651606</v>
      </c>
      <c r="U3850" s="10">
        <f t="shared" si="607"/>
        <v>0.86097661355202726</v>
      </c>
      <c r="V3850" s="14">
        <f t="shared" si="608"/>
        <v>-1.9999692954414197</v>
      </c>
      <c r="W3850" s="14">
        <f t="shared" si="609"/>
        <v>-0.36917587701244731</v>
      </c>
    </row>
    <row r="3851" spans="1:23" x14ac:dyDescent="0.25">
      <c r="A3851" s="9" t="s">
        <v>10918</v>
      </c>
      <c r="B3851" s="9" t="s">
        <v>10919</v>
      </c>
      <c r="C3851" s="9" t="s">
        <v>10920</v>
      </c>
      <c r="D3851" s="10">
        <v>1.65242550008473E-2</v>
      </c>
      <c r="E3851" s="11">
        <v>719100404.79166698</v>
      </c>
      <c r="F3851" s="11">
        <v>737706839.29166698</v>
      </c>
      <c r="G3851" s="11">
        <v>856184518.3125</v>
      </c>
      <c r="H3851" s="11">
        <v>755184884.85416698</v>
      </c>
      <c r="I3851" s="11">
        <v>771750735</v>
      </c>
      <c r="J3851" s="11">
        <v>853284208.29166698</v>
      </c>
      <c r="K3851" s="11">
        <v>733403606.5</v>
      </c>
      <c r="L3851" s="11">
        <v>493000364.20833302</v>
      </c>
      <c r="M3851" s="11">
        <v>777509007.5</v>
      </c>
      <c r="N3851" s="10">
        <f t="shared" si="600"/>
        <v>1.0501800302461992</v>
      </c>
      <c r="O3851" s="10">
        <f t="shared" si="601"/>
        <v>1.046148271772865</v>
      </c>
      <c r="P3851" s="10">
        <f t="shared" si="602"/>
        <v>0.99661251756040925</v>
      </c>
      <c r="Q3851" s="10">
        <f t="shared" si="603"/>
        <v>1.0198904097578374</v>
      </c>
      <c r="R3851" s="10">
        <f t="shared" si="604"/>
        <v>0.66828764212312741</v>
      </c>
      <c r="S3851" s="10">
        <f t="shared" si="605"/>
        <v>0.90810916440352629</v>
      </c>
      <c r="T3851" s="10">
        <f t="shared" si="606"/>
        <v>1.0309802731931577</v>
      </c>
      <c r="U3851" s="10">
        <f t="shared" si="607"/>
        <v>0.86542907209483033</v>
      </c>
      <c r="V3851" s="14">
        <f t="shared" si="608"/>
        <v>7.524709420952766E-2</v>
      </c>
      <c r="W3851" s="14">
        <f t="shared" si="609"/>
        <v>-0.35645448903481852</v>
      </c>
    </row>
    <row r="3852" spans="1:23" x14ac:dyDescent="0.25">
      <c r="A3852" s="9" t="s">
        <v>15656</v>
      </c>
      <c r="B3852" s="9" t="s">
        <v>15657</v>
      </c>
      <c r="C3852" s="9" t="s">
        <v>15658</v>
      </c>
      <c r="D3852" s="10">
        <v>1.25557151804341E-2</v>
      </c>
      <c r="E3852" s="9">
        <v>136411060.58333299</v>
      </c>
      <c r="F3852" s="9">
        <v>136457736.375</v>
      </c>
      <c r="G3852" s="9">
        <v>123447339.833333</v>
      </c>
      <c r="H3852" s="9">
        <v>146838632.20833299</v>
      </c>
      <c r="I3852" s="9">
        <v>63551177.125</v>
      </c>
      <c r="J3852" s="9">
        <v>126626376.515625</v>
      </c>
      <c r="K3852" s="9">
        <v>165881021.375</v>
      </c>
      <c r="L3852" s="9">
        <v>99455094.25</v>
      </c>
      <c r="M3852" s="9">
        <v>184757411</v>
      </c>
      <c r="N3852" s="10">
        <f t="shared" si="600"/>
        <v>1.0764422736720081</v>
      </c>
      <c r="O3852" s="10">
        <f t="shared" si="601"/>
        <v>0.46572058729125315</v>
      </c>
      <c r="P3852" s="10">
        <f t="shared" si="602"/>
        <v>1.025752168386812</v>
      </c>
      <c r="Q3852" s="10">
        <f t="shared" si="603"/>
        <v>1.2160379126563856</v>
      </c>
      <c r="R3852" s="10">
        <f t="shared" si="604"/>
        <v>0.72883441343836375</v>
      </c>
      <c r="S3852" s="10">
        <f t="shared" si="605"/>
        <v>1.4966495936602773</v>
      </c>
      <c r="T3852" s="10">
        <f t="shared" si="606"/>
        <v>0.85597167645002437</v>
      </c>
      <c r="U3852" s="10">
        <f t="shared" si="607"/>
        <v>1.1471739732516755</v>
      </c>
      <c r="V3852" s="14">
        <f t="shared" si="608"/>
        <v>-0.38355456126117238</v>
      </c>
      <c r="W3852" s="14">
        <f t="shared" si="609"/>
        <v>0.3386271732555205</v>
      </c>
    </row>
    <row r="3853" spans="1:23" x14ac:dyDescent="0.25">
      <c r="A3853" s="9" t="s">
        <v>12301</v>
      </c>
      <c r="B3853" s="9" t="s">
        <v>12302</v>
      </c>
      <c r="C3853" s="9" t="s">
        <v>12303</v>
      </c>
      <c r="D3853" s="10">
        <v>1.9867100571037601E-2</v>
      </c>
      <c r="E3853" s="11">
        <v>443474318.16666698</v>
      </c>
      <c r="F3853" s="11">
        <v>421701960.79166698</v>
      </c>
      <c r="G3853" s="11">
        <v>393166535</v>
      </c>
      <c r="H3853" s="11">
        <v>346159534.91666698</v>
      </c>
      <c r="I3853" s="11">
        <v>400007715.91666698</v>
      </c>
      <c r="J3853" s="11">
        <v>406093924.79166698</v>
      </c>
      <c r="K3853" s="11">
        <v>460107960.33333302</v>
      </c>
      <c r="L3853" s="11">
        <v>236214794.25</v>
      </c>
      <c r="M3853" s="11">
        <v>417322005.75</v>
      </c>
      <c r="N3853" s="10">
        <f t="shared" si="600"/>
        <v>0.78056275354951432</v>
      </c>
      <c r="O3853" s="10">
        <f t="shared" si="601"/>
        <v>0.94855550390547605</v>
      </c>
      <c r="P3853" s="10">
        <f t="shared" si="602"/>
        <v>1.0328801885228278</v>
      </c>
      <c r="Q3853" s="10">
        <f t="shared" si="603"/>
        <v>1.0375075657941815</v>
      </c>
      <c r="R3853" s="10">
        <f t="shared" si="604"/>
        <v>0.56014630286885714</v>
      </c>
      <c r="S3853" s="10">
        <f t="shared" si="605"/>
        <v>1.0614382675015817</v>
      </c>
      <c r="T3853" s="10">
        <f t="shared" si="606"/>
        <v>0.92066614865927277</v>
      </c>
      <c r="U3853" s="10">
        <f t="shared" si="607"/>
        <v>0.88636404538820679</v>
      </c>
      <c r="V3853" s="14">
        <f t="shared" si="608"/>
        <v>-0.20385920926867893</v>
      </c>
      <c r="W3853" s="14">
        <f t="shared" si="609"/>
        <v>-0.2975040858335064</v>
      </c>
    </row>
    <row r="3854" spans="1:23" x14ac:dyDescent="0.25">
      <c r="A3854" s="9" t="s">
        <v>19793</v>
      </c>
      <c r="B3854" s="9" t="s">
        <v>19794</v>
      </c>
      <c r="C3854" s="9" t="s">
        <v>19795</v>
      </c>
      <c r="D3854" s="10">
        <v>0.24014965835910901</v>
      </c>
      <c r="E3854" s="11">
        <v>35269506.333333299</v>
      </c>
      <c r="F3854" s="11">
        <v>11219740.25</v>
      </c>
      <c r="G3854" s="11">
        <v>21859526.5</v>
      </c>
      <c r="H3854" s="11">
        <v>12691848</v>
      </c>
      <c r="I3854" s="11">
        <v>16371075</v>
      </c>
      <c r="J3854" s="11">
        <v>15166897.875</v>
      </c>
      <c r="K3854" s="11">
        <v>18632596.75</v>
      </c>
      <c r="L3854" s="11">
        <v>6151734.75</v>
      </c>
      <c r="M3854" s="11">
        <v>39091895.333333299</v>
      </c>
      <c r="N3854" s="10">
        <f t="shared" si="600"/>
        <v>0.35985329309826214</v>
      </c>
      <c r="O3854" s="10">
        <f t="shared" si="601"/>
        <v>1.459131373384513</v>
      </c>
      <c r="P3854" s="10">
        <f t="shared" si="602"/>
        <v>0.69383469376612528</v>
      </c>
      <c r="Q3854" s="10">
        <f t="shared" si="603"/>
        <v>0.5282919634287675</v>
      </c>
      <c r="R3854" s="10">
        <f t="shared" si="604"/>
        <v>0.5482956479317781</v>
      </c>
      <c r="S3854" s="10">
        <f t="shared" si="605"/>
        <v>1.7883230605810834</v>
      </c>
      <c r="T3854" s="10">
        <f t="shared" si="606"/>
        <v>0.83760645341630013</v>
      </c>
      <c r="U3854" s="10">
        <f t="shared" si="607"/>
        <v>0.95497022398054299</v>
      </c>
      <c r="V3854" s="14">
        <f t="shared" si="608"/>
        <v>-0.43704602753752753</v>
      </c>
      <c r="W3854" s="14">
        <f t="shared" si="609"/>
        <v>-0.11363522321422176</v>
      </c>
    </row>
    <row r="3855" spans="1:23" x14ac:dyDescent="0.25">
      <c r="A3855" s="9" t="s">
        <v>14249</v>
      </c>
      <c r="B3855" s="9" t="s">
        <v>14250</v>
      </c>
      <c r="C3855" s="9" t="s">
        <v>14251</v>
      </c>
      <c r="D3855" s="10">
        <v>1.3964638258100201E-2</v>
      </c>
      <c r="E3855" s="9">
        <v>306985234.54166698</v>
      </c>
      <c r="F3855" s="9">
        <v>385929123.875</v>
      </c>
      <c r="G3855" s="9">
        <v>344809120.75</v>
      </c>
      <c r="H3855" s="9">
        <v>157830668</v>
      </c>
      <c r="I3855" s="9">
        <v>387476885</v>
      </c>
      <c r="J3855" s="9">
        <v>151966027</v>
      </c>
      <c r="K3855" s="9">
        <v>215930976.25</v>
      </c>
      <c r="L3855" s="9">
        <v>245251619.75</v>
      </c>
      <c r="M3855" s="9">
        <v>163956693.5</v>
      </c>
      <c r="N3855" s="10">
        <f t="shared" si="600"/>
        <v>0.51413113805178046</v>
      </c>
      <c r="O3855" s="10">
        <f t="shared" si="601"/>
        <v>1.0040104802391159</v>
      </c>
      <c r="P3855" s="10">
        <f t="shared" si="602"/>
        <v>0.44072507905085628</v>
      </c>
      <c r="Q3855" s="10">
        <f t="shared" si="603"/>
        <v>0.70339205914052449</v>
      </c>
      <c r="R3855" s="10">
        <f t="shared" si="604"/>
        <v>0.63548357607091466</v>
      </c>
      <c r="S3855" s="10">
        <f t="shared" si="605"/>
        <v>0.47549987408504479</v>
      </c>
      <c r="T3855" s="10">
        <f t="shared" si="606"/>
        <v>0.65295556578058422</v>
      </c>
      <c r="U3855" s="10">
        <f t="shared" si="607"/>
        <v>0.60479183643216139</v>
      </c>
      <c r="V3855" s="14">
        <f t="shared" si="608"/>
        <v>-1.051252474689067</v>
      </c>
      <c r="W3855" s="14">
        <f t="shared" si="609"/>
        <v>-1.2402323704669043</v>
      </c>
    </row>
    <row r="3856" spans="1:23" x14ac:dyDescent="0.25">
      <c r="A3856" s="9" t="s">
        <v>3463</v>
      </c>
      <c r="B3856" s="9" t="s">
        <v>3464</v>
      </c>
      <c r="C3856" s="9" t="s">
        <v>3465</v>
      </c>
      <c r="D3856" s="10">
        <v>7.2538067422345504E-2</v>
      </c>
      <c r="E3856" s="9">
        <v>110931362.6875</v>
      </c>
      <c r="F3856" s="9">
        <v>137395614.22916701</v>
      </c>
      <c r="G3856" s="9">
        <v>120658650.583333</v>
      </c>
      <c r="H3856" s="9">
        <v>112493637.833333</v>
      </c>
      <c r="I3856" s="9">
        <v>93191925.416666701</v>
      </c>
      <c r="J3856" s="9">
        <v>46807897.625</v>
      </c>
      <c r="K3856" s="9">
        <v>69438587.375</v>
      </c>
      <c r="L3856" s="9">
        <v>42565293.375</v>
      </c>
      <c r="M3856" s="9">
        <v>113735956.3125</v>
      </c>
      <c r="N3856" s="10">
        <f t="shared" si="600"/>
        <v>1.0140832593054321</v>
      </c>
      <c r="O3856" s="10">
        <f t="shared" si="601"/>
        <v>0.67827438262496931</v>
      </c>
      <c r="P3856" s="10">
        <f t="shared" si="602"/>
        <v>0.38793652505397519</v>
      </c>
      <c r="Q3856" s="10">
        <f t="shared" si="603"/>
        <v>0.62595992416150581</v>
      </c>
      <c r="R3856" s="10">
        <f t="shared" si="604"/>
        <v>0.30980096136113805</v>
      </c>
      <c r="S3856" s="10">
        <f t="shared" si="605"/>
        <v>0.94262579402832092</v>
      </c>
      <c r="T3856" s="10">
        <f t="shared" si="606"/>
        <v>0.69343138899479217</v>
      </c>
      <c r="U3856" s="10">
        <f t="shared" si="607"/>
        <v>0.62612889318365494</v>
      </c>
      <c r="V3856" s="14">
        <f t="shared" si="608"/>
        <v>-0.90292104350986035</v>
      </c>
      <c r="W3856" s="14">
        <f t="shared" si="609"/>
        <v>-1.1547208873449171</v>
      </c>
    </row>
    <row r="3857" spans="1:23" x14ac:dyDescent="0.25">
      <c r="A3857" s="9" t="s">
        <v>11071</v>
      </c>
      <c r="B3857" s="9" t="s">
        <v>11072</v>
      </c>
      <c r="C3857" s="9" t="s">
        <v>11073</v>
      </c>
      <c r="D3857" s="10">
        <v>2.0509524564095299E-2</v>
      </c>
      <c r="E3857" s="11">
        <v>473287971.125</v>
      </c>
      <c r="F3857" s="11">
        <v>476618240.83333302</v>
      </c>
      <c r="G3857" s="11">
        <v>424119871.375</v>
      </c>
      <c r="H3857" s="11">
        <v>397585654.8125</v>
      </c>
      <c r="I3857" s="11">
        <v>396051416</v>
      </c>
      <c r="J3857" s="11">
        <v>388528409.1875</v>
      </c>
      <c r="K3857" s="11">
        <v>500283380.1875</v>
      </c>
      <c r="L3857" s="11">
        <v>350115111.4375</v>
      </c>
      <c r="M3857" s="11">
        <v>255560180</v>
      </c>
      <c r="N3857" s="10">
        <f t="shared" si="600"/>
        <v>0.84005020002398012</v>
      </c>
      <c r="O3857" s="10">
        <f t="shared" si="601"/>
        <v>0.83096151609206637</v>
      </c>
      <c r="P3857" s="10">
        <f t="shared" si="602"/>
        <v>0.91608159723308369</v>
      </c>
      <c r="Q3857" s="10">
        <f t="shared" si="603"/>
        <v>1.0570380206332568</v>
      </c>
      <c r="R3857" s="10">
        <f t="shared" si="604"/>
        <v>0.73458185491463501</v>
      </c>
      <c r="S3857" s="10">
        <f t="shared" si="605"/>
        <v>0.60256591885560995</v>
      </c>
      <c r="T3857" s="10">
        <f t="shared" si="606"/>
        <v>0.86236443778304339</v>
      </c>
      <c r="U3857" s="10">
        <f t="shared" si="607"/>
        <v>0.798061931467834</v>
      </c>
      <c r="V3857" s="14">
        <f t="shared" si="608"/>
        <v>-0.36520359718612266</v>
      </c>
      <c r="W3857" s="14">
        <f t="shared" si="609"/>
        <v>-0.55632179360756495</v>
      </c>
    </row>
    <row r="3858" spans="1:23" x14ac:dyDescent="0.25">
      <c r="A3858" s="9" t="s">
        <v>6580</v>
      </c>
      <c r="B3858" s="9" t="s">
        <v>6581</v>
      </c>
      <c r="C3858" s="9" t="s">
        <v>6582</v>
      </c>
      <c r="D3858" s="10">
        <v>1.06367323378324E-2</v>
      </c>
      <c r="E3858" s="9">
        <v>447500550.5625</v>
      </c>
      <c r="F3858" s="9">
        <v>431396115.15625</v>
      </c>
      <c r="G3858" s="9">
        <v>650375990</v>
      </c>
      <c r="H3858" s="9">
        <v>395451197.5</v>
      </c>
      <c r="I3858" s="9">
        <v>542877976</v>
      </c>
      <c r="J3858" s="9">
        <v>551973580.59375</v>
      </c>
      <c r="K3858" s="9">
        <v>403625228.04166698</v>
      </c>
      <c r="L3858" s="9">
        <v>378835327</v>
      </c>
      <c r="M3858" s="9">
        <v>381559402.0625</v>
      </c>
      <c r="N3858" s="10">
        <f t="shared" si="600"/>
        <v>0.88368873960696825</v>
      </c>
      <c r="O3858" s="10">
        <f t="shared" si="601"/>
        <v>1.2584211051677452</v>
      </c>
      <c r="P3858" s="10">
        <f t="shared" si="602"/>
        <v>0.84869919720398967</v>
      </c>
      <c r="Q3858" s="10">
        <f t="shared" si="603"/>
        <v>0.90195470717146042</v>
      </c>
      <c r="R3858" s="10">
        <f t="shared" si="604"/>
        <v>0.87816119267274184</v>
      </c>
      <c r="S3858" s="10">
        <f t="shared" si="605"/>
        <v>0.58667510475363638</v>
      </c>
      <c r="T3858" s="10">
        <f t="shared" si="606"/>
        <v>0.99693634732623426</v>
      </c>
      <c r="U3858" s="10">
        <f t="shared" si="607"/>
        <v>0.78893033486594621</v>
      </c>
      <c r="V3858" s="14">
        <f t="shared" si="608"/>
        <v>-7.5674952134060676E-3</v>
      </c>
      <c r="W3858" s="14">
        <f t="shared" si="609"/>
        <v>-0.58470446105985785</v>
      </c>
    </row>
    <row r="3859" spans="1:23" x14ac:dyDescent="0.25">
      <c r="A3859" s="9" t="s">
        <v>13021</v>
      </c>
      <c r="B3859" s="9" t="s">
        <v>13022</v>
      </c>
      <c r="C3859" s="9" t="s">
        <v>13023</v>
      </c>
      <c r="D3859" s="10">
        <v>5.31121352283059E-2</v>
      </c>
      <c r="E3859" s="11">
        <v>596635644</v>
      </c>
      <c r="F3859" s="11">
        <v>497791053</v>
      </c>
      <c r="G3859" s="11">
        <v>495382780.75</v>
      </c>
      <c r="H3859" s="11">
        <v>550766819</v>
      </c>
      <c r="I3859" s="11">
        <v>439109075</v>
      </c>
      <c r="J3859" s="11">
        <v>743548357.0625</v>
      </c>
      <c r="K3859" s="11">
        <v>461573513.453125</v>
      </c>
      <c r="L3859" s="11">
        <v>306551157.375</v>
      </c>
      <c r="M3859" s="11">
        <v>363044667</v>
      </c>
      <c r="N3859" s="10">
        <f t="shared" si="600"/>
        <v>0.9231208771026761</v>
      </c>
      <c r="O3859" s="10">
        <f t="shared" si="601"/>
        <v>0.88211524163332045</v>
      </c>
      <c r="P3859" s="10">
        <f t="shared" si="602"/>
        <v>1.5009572111827991</v>
      </c>
      <c r="Q3859" s="10">
        <f t="shared" si="603"/>
        <v>0.77362711747929869</v>
      </c>
      <c r="R3859" s="10">
        <f t="shared" si="604"/>
        <v>0.61582295528923459</v>
      </c>
      <c r="S3859" s="10">
        <f t="shared" si="605"/>
        <v>0.73285685556199054</v>
      </c>
      <c r="T3859" s="10">
        <f t="shared" si="606"/>
        <v>1.1020644433062652</v>
      </c>
      <c r="U3859" s="10">
        <f t="shared" si="607"/>
        <v>0.70743564277684123</v>
      </c>
      <c r="V3859" s="14">
        <f t="shared" si="608"/>
        <v>0.23968816447290808</v>
      </c>
      <c r="W3859" s="14">
        <f t="shared" si="609"/>
        <v>-0.85360888262407686</v>
      </c>
    </row>
    <row r="3860" spans="1:23" x14ac:dyDescent="0.25">
      <c r="A3860" s="9" t="s">
        <v>11095</v>
      </c>
      <c r="B3860" s="9" t="s">
        <v>11096</v>
      </c>
      <c r="C3860" s="9" t="s">
        <v>11097</v>
      </c>
      <c r="D3860" s="10">
        <v>2.3711468007582498E-3</v>
      </c>
      <c r="E3860" s="11">
        <v>756706273.08333302</v>
      </c>
      <c r="F3860" s="11">
        <v>697314548.125</v>
      </c>
      <c r="G3860" s="11">
        <v>805692620.33333302</v>
      </c>
      <c r="H3860" s="11">
        <v>770069454.66666698</v>
      </c>
      <c r="I3860" s="11">
        <v>721210248.16666698</v>
      </c>
      <c r="J3860" s="11">
        <v>687609768.33333302</v>
      </c>
      <c r="K3860" s="11">
        <v>669730530.08333302</v>
      </c>
      <c r="L3860" s="11">
        <v>404787723.75</v>
      </c>
      <c r="M3860" s="11">
        <v>803378331.20833302</v>
      </c>
      <c r="N3860" s="10">
        <f t="shared" si="600"/>
        <v>1.0176596680358989</v>
      </c>
      <c r="O3860" s="10">
        <f t="shared" si="601"/>
        <v>1.0342681794118878</v>
      </c>
      <c r="P3860" s="10">
        <f t="shared" si="602"/>
        <v>0.85343932782809095</v>
      </c>
      <c r="Q3860" s="10">
        <f t="shared" si="603"/>
        <v>0.88506010047253603</v>
      </c>
      <c r="R3860" s="10">
        <f t="shared" si="604"/>
        <v>0.58049516511369004</v>
      </c>
      <c r="S3860" s="10">
        <f t="shared" si="605"/>
        <v>0.99712757810287189</v>
      </c>
      <c r="T3860" s="10">
        <f t="shared" si="606"/>
        <v>0.9684557250919591</v>
      </c>
      <c r="U3860" s="10">
        <f t="shared" si="607"/>
        <v>0.82089428122969943</v>
      </c>
      <c r="V3860" s="14">
        <f t="shared" si="608"/>
        <v>-7.9051221590630466E-2</v>
      </c>
      <c r="W3860" s="14">
        <f t="shared" si="609"/>
        <v>-0.4867519847442382</v>
      </c>
    </row>
    <row r="3861" spans="1:23" x14ac:dyDescent="0.25">
      <c r="A3861" s="9" t="s">
        <v>7401</v>
      </c>
      <c r="B3861" s="9" t="s">
        <v>7402</v>
      </c>
      <c r="C3861" s="9" t="s">
        <v>7403</v>
      </c>
      <c r="D3861" s="10">
        <v>0.42489637134693498</v>
      </c>
      <c r="E3861" s="9">
        <v>255583435.375</v>
      </c>
      <c r="F3861" s="9">
        <v>451404579.5</v>
      </c>
      <c r="G3861" s="9">
        <v>661686660.5</v>
      </c>
      <c r="H3861" s="9">
        <v>431395131.5</v>
      </c>
      <c r="I3861" s="9">
        <v>302284628.1875</v>
      </c>
      <c r="J3861" s="9">
        <v>368423286.16666698</v>
      </c>
      <c r="K3861" s="9">
        <v>419221910.625</v>
      </c>
      <c r="L3861" s="9">
        <v>158523436.91666701</v>
      </c>
      <c r="M3861" s="9">
        <v>584470564.5</v>
      </c>
      <c r="N3861" s="10">
        <f t="shared" si="600"/>
        <v>1.6878837662818156</v>
      </c>
      <c r="O3861" s="10">
        <f t="shared" si="601"/>
        <v>0.66965343710585901</v>
      </c>
      <c r="P3861" s="10">
        <f t="shared" si="602"/>
        <v>0.5567941869770654</v>
      </c>
      <c r="Q3861" s="10">
        <f t="shared" si="603"/>
        <v>1.6402546198266117</v>
      </c>
      <c r="R3861" s="10">
        <f t="shared" si="604"/>
        <v>0.35117817611034452</v>
      </c>
      <c r="S3861" s="10">
        <f t="shared" si="605"/>
        <v>0.88330413682262832</v>
      </c>
      <c r="T3861" s="10">
        <f t="shared" si="606"/>
        <v>0.97144379678824666</v>
      </c>
      <c r="U3861" s="10">
        <f t="shared" si="607"/>
        <v>0.95824564425319492</v>
      </c>
      <c r="V3861" s="14">
        <f t="shared" si="608"/>
        <v>-7.1453408079628813E-2</v>
      </c>
      <c r="W3861" s="14">
        <f t="shared" si="609"/>
        <v>-0.1051906055570863</v>
      </c>
    </row>
    <row r="3862" spans="1:23" x14ac:dyDescent="0.25">
      <c r="A3862" s="9" t="s">
        <v>14933</v>
      </c>
      <c r="B3862" s="9" t="s">
        <v>14934</v>
      </c>
      <c r="C3862" s="9" t="s">
        <v>14935</v>
      </c>
      <c r="D3862" s="10">
        <v>0.101417186236304</v>
      </c>
      <c r="E3862" s="9">
        <v>1105649430.3333299</v>
      </c>
      <c r="F3862" s="9">
        <v>867012788.54166698</v>
      </c>
      <c r="G3862" s="9">
        <v>989532484.83333302</v>
      </c>
      <c r="H3862" s="9">
        <v>1202915262.3333299</v>
      </c>
      <c r="I3862" s="9">
        <v>952775508.41666698</v>
      </c>
      <c r="J3862" s="9">
        <v>1164193879.6666701</v>
      </c>
      <c r="K3862" s="9">
        <v>952853649.27083302</v>
      </c>
      <c r="L3862" s="9">
        <v>579534912.875</v>
      </c>
      <c r="M3862" s="9">
        <v>1054549220.33333</v>
      </c>
      <c r="N3862" s="10">
        <f t="shared" si="600"/>
        <v>1.0879716746841506</v>
      </c>
      <c r="O3862" s="10">
        <f t="shared" si="601"/>
        <v>1.0989174796593884</v>
      </c>
      <c r="P3862" s="10">
        <f t="shared" si="602"/>
        <v>1.176509005525731</v>
      </c>
      <c r="Q3862" s="10">
        <f t="shared" si="603"/>
        <v>0.86180449528524405</v>
      </c>
      <c r="R3862" s="10">
        <f t="shared" si="604"/>
        <v>0.66842717954574749</v>
      </c>
      <c r="S3862" s="10">
        <f t="shared" si="605"/>
        <v>1.0657044983328139</v>
      </c>
      <c r="T3862" s="10">
        <f t="shared" si="606"/>
        <v>1.1211327199564234</v>
      </c>
      <c r="U3862" s="10">
        <f t="shared" si="607"/>
        <v>0.86531205772126851</v>
      </c>
      <c r="V3862" s="14">
        <f t="shared" si="608"/>
        <v>0.28199598201533388</v>
      </c>
      <c r="W3862" s="14">
        <f t="shared" si="609"/>
        <v>-0.35678797964197095</v>
      </c>
    </row>
    <row r="3863" spans="1:23" x14ac:dyDescent="0.25">
      <c r="A3863" s="9" t="s">
        <v>3385</v>
      </c>
      <c r="B3863" s="9" t="s">
        <v>3386</v>
      </c>
      <c r="C3863" s="9" t="s">
        <v>3387</v>
      </c>
      <c r="D3863" s="10">
        <v>4.0905702422845497E-2</v>
      </c>
      <c r="E3863" s="11">
        <v>201865081.16666701</v>
      </c>
      <c r="F3863" s="11">
        <v>193107645.72916701</v>
      </c>
      <c r="G3863" s="11">
        <v>287766255</v>
      </c>
      <c r="H3863" s="11">
        <v>66885085.25</v>
      </c>
      <c r="I3863" s="11">
        <v>138643773.75</v>
      </c>
      <c r="J3863" s="11">
        <v>165717612</v>
      </c>
      <c r="K3863" s="11">
        <v>113356378.875</v>
      </c>
      <c r="L3863" s="11">
        <v>96004116.833333299</v>
      </c>
      <c r="M3863" s="11">
        <v>176430709.45833299</v>
      </c>
      <c r="N3863" s="10">
        <f t="shared" si="600"/>
        <v>0.33133558743018704</v>
      </c>
      <c r="O3863" s="10">
        <f t="shared" si="601"/>
        <v>0.7179610793062412</v>
      </c>
      <c r="P3863" s="10">
        <f t="shared" si="602"/>
        <v>0.57587576416838726</v>
      </c>
      <c r="Q3863" s="10">
        <f t="shared" si="603"/>
        <v>0.56154525696006297</v>
      </c>
      <c r="R3863" s="10">
        <f t="shared" si="604"/>
        <v>0.4971533699291163</v>
      </c>
      <c r="S3863" s="10">
        <f t="shared" si="605"/>
        <v>0.61310423440139983</v>
      </c>
      <c r="T3863" s="10">
        <f t="shared" si="606"/>
        <v>0.54172414363493848</v>
      </c>
      <c r="U3863" s="10">
        <f t="shared" si="607"/>
        <v>0.55726762043019307</v>
      </c>
      <c r="V3863" s="14">
        <f t="shared" si="608"/>
        <v>-1.5118399954312467</v>
      </c>
      <c r="W3863" s="14">
        <f t="shared" si="609"/>
        <v>-1.4420715252463998</v>
      </c>
    </row>
    <row r="3864" spans="1:23" x14ac:dyDescent="0.25">
      <c r="A3864" s="9" t="s">
        <v>18402</v>
      </c>
      <c r="B3864" s="9" t="s">
        <v>18403</v>
      </c>
      <c r="C3864" s="9" t="s">
        <v>18404</v>
      </c>
      <c r="D3864" s="10">
        <v>3.4338929473167898E-2</v>
      </c>
      <c r="E3864" s="11">
        <v>348399280.33333302</v>
      </c>
      <c r="F3864" s="11">
        <v>325541218.33333302</v>
      </c>
      <c r="G3864" s="11">
        <v>445361410.375</v>
      </c>
      <c r="H3864" s="11">
        <v>401833730.20833302</v>
      </c>
      <c r="I3864" s="11">
        <v>420346021.16666698</v>
      </c>
      <c r="J3864" s="11">
        <v>441845036.83333302</v>
      </c>
      <c r="K3864" s="11">
        <v>507113094.70833302</v>
      </c>
      <c r="L3864" s="11">
        <v>250783202</v>
      </c>
      <c r="M3864" s="11">
        <v>431532718.39583302</v>
      </c>
      <c r="N3864" s="10">
        <f t="shared" si="600"/>
        <v>1.1533712980803987</v>
      </c>
      <c r="O3864" s="10">
        <f t="shared" si="601"/>
        <v>1.2912221171829001</v>
      </c>
      <c r="P3864" s="10">
        <f t="shared" si="602"/>
        <v>0.99210444942073861</v>
      </c>
      <c r="Q3864" s="10">
        <f t="shared" si="603"/>
        <v>1.4555514989099565</v>
      </c>
      <c r="R3864" s="10">
        <f t="shared" si="604"/>
        <v>0.77035775464603173</v>
      </c>
      <c r="S3864" s="10">
        <f t="shared" si="605"/>
        <v>0.96894950559923221</v>
      </c>
      <c r="T3864" s="10">
        <f t="shared" si="606"/>
        <v>1.1455659548946791</v>
      </c>
      <c r="U3864" s="10">
        <f t="shared" si="607"/>
        <v>1.0649529197184069</v>
      </c>
      <c r="V3864" s="14">
        <f t="shared" si="608"/>
        <v>0.33516767761626226</v>
      </c>
      <c r="W3864" s="14">
        <f t="shared" si="609"/>
        <v>0.15520593532865232</v>
      </c>
    </row>
    <row r="3865" spans="1:23" x14ac:dyDescent="0.25">
      <c r="A3865" s="9" t="s">
        <v>16371</v>
      </c>
      <c r="B3865" s="9" t="s">
        <v>16372</v>
      </c>
      <c r="C3865" s="9" t="s">
        <v>16373</v>
      </c>
      <c r="D3865" s="10">
        <v>5.5253319315782404E-3</v>
      </c>
      <c r="E3865" s="11">
        <v>991687345.22916698</v>
      </c>
      <c r="F3865" s="11">
        <v>1019823171.58333</v>
      </c>
      <c r="G3865" s="11">
        <v>1173635774.6458299</v>
      </c>
      <c r="H3865" s="11">
        <v>910187954.33333302</v>
      </c>
      <c r="I3865" s="11">
        <v>883891503.66666698</v>
      </c>
      <c r="J3865" s="11">
        <v>1006096729.83333</v>
      </c>
      <c r="K3865" s="11">
        <v>903504557</v>
      </c>
      <c r="L3865" s="11">
        <v>652140071.16666698</v>
      </c>
      <c r="M3865" s="11">
        <v>1059703623.89583</v>
      </c>
      <c r="N3865" s="10">
        <f t="shared" si="600"/>
        <v>0.91781745397083747</v>
      </c>
      <c r="O3865" s="10">
        <f t="shared" si="601"/>
        <v>0.86671055168748334</v>
      </c>
      <c r="P3865" s="10">
        <f t="shared" si="602"/>
        <v>0.85724783750473321</v>
      </c>
      <c r="Q3865" s="10">
        <f t="shared" si="603"/>
        <v>0.91107803416732214</v>
      </c>
      <c r="R3865" s="10">
        <f t="shared" si="604"/>
        <v>0.63946386916683273</v>
      </c>
      <c r="S3865" s="10">
        <f t="shared" si="605"/>
        <v>0.90292375776941414</v>
      </c>
      <c r="T3865" s="10">
        <f t="shared" si="606"/>
        <v>0.88059194772101801</v>
      </c>
      <c r="U3865" s="10">
        <f t="shared" si="607"/>
        <v>0.81782188703452308</v>
      </c>
      <c r="V3865" s="14">
        <f t="shared" si="608"/>
        <v>-0.31361744140704717</v>
      </c>
      <c r="W3865" s="14">
        <f t="shared" si="609"/>
        <v>-0.49600003570852136</v>
      </c>
    </row>
    <row r="3866" spans="1:23" x14ac:dyDescent="0.25">
      <c r="A3866" s="9" t="s">
        <v>17049</v>
      </c>
      <c r="B3866" s="9" t="s">
        <v>17050</v>
      </c>
      <c r="C3866" s="9" t="s">
        <v>17051</v>
      </c>
      <c r="D3866" s="10">
        <v>0.25853958863007798</v>
      </c>
      <c r="E3866" s="9">
        <v>177583369.83333299</v>
      </c>
      <c r="F3866" s="9">
        <v>145259946.875</v>
      </c>
      <c r="G3866" s="9">
        <v>745186132.04166698</v>
      </c>
      <c r="H3866" s="9">
        <v>178029001.39583299</v>
      </c>
      <c r="I3866" s="9">
        <v>178790947.91666701</v>
      </c>
      <c r="J3866" s="9">
        <v>219893009</v>
      </c>
      <c r="K3866" s="9">
        <v>81670234.25</v>
      </c>
      <c r="L3866" s="9">
        <v>25286237.75</v>
      </c>
      <c r="M3866" s="9">
        <v>173349147.33333299</v>
      </c>
      <c r="N3866" s="10">
        <f t="shared" si="600"/>
        <v>1.0025094217038355</v>
      </c>
      <c r="O3866" s="10">
        <f t="shared" si="601"/>
        <v>1.2308344575571222</v>
      </c>
      <c r="P3866" s="10">
        <f t="shared" si="602"/>
        <v>0.29508467689479856</v>
      </c>
      <c r="Q3866" s="10">
        <f t="shared" si="603"/>
        <v>0.4598979866563509</v>
      </c>
      <c r="R3866" s="10">
        <f t="shared" si="604"/>
        <v>0.17407577445804431</v>
      </c>
      <c r="S3866" s="10">
        <f t="shared" si="605"/>
        <v>0.23262529974677548</v>
      </c>
      <c r="T3866" s="10">
        <f t="shared" si="606"/>
        <v>0.84280951871858545</v>
      </c>
      <c r="U3866" s="10">
        <f t="shared" si="607"/>
        <v>0.2888663536203902</v>
      </c>
      <c r="V3866" s="14">
        <f t="shared" si="608"/>
        <v>-0.42177316749441018</v>
      </c>
      <c r="W3866" s="14">
        <f t="shared" si="609"/>
        <v>-3.0626337931865772</v>
      </c>
    </row>
    <row r="3867" spans="1:23" x14ac:dyDescent="0.25">
      <c r="A3867" s="9" t="s">
        <v>15368</v>
      </c>
      <c r="B3867" s="9" t="s">
        <v>15369</v>
      </c>
      <c r="C3867" s="9" t="s">
        <v>15370</v>
      </c>
      <c r="D3867" s="10">
        <v>0.159773559954521</v>
      </c>
      <c r="E3867" s="9">
        <v>516444455.125</v>
      </c>
      <c r="F3867" s="9">
        <v>320246420.125</v>
      </c>
      <c r="G3867" s="9">
        <v>370145593</v>
      </c>
      <c r="H3867" s="9">
        <v>492072914.875</v>
      </c>
      <c r="I3867" s="9">
        <v>506177393.75</v>
      </c>
      <c r="J3867" s="9">
        <v>511928248.5</v>
      </c>
      <c r="K3867" s="9">
        <v>292397077.75</v>
      </c>
      <c r="L3867" s="9">
        <v>320873507.25</v>
      </c>
      <c r="M3867" s="9">
        <v>556316092.5</v>
      </c>
      <c r="N3867" s="10">
        <f t="shared" si="600"/>
        <v>0.9528089806984158</v>
      </c>
      <c r="O3867" s="10">
        <f t="shared" si="601"/>
        <v>1.5805872039176163</v>
      </c>
      <c r="P3867" s="10">
        <f t="shared" si="602"/>
        <v>1.3830456398274611</v>
      </c>
      <c r="Q3867" s="10">
        <f t="shared" si="603"/>
        <v>0.56617333161071182</v>
      </c>
      <c r="R3867" s="10">
        <f t="shared" si="604"/>
        <v>1.0019581393751575</v>
      </c>
      <c r="S3867" s="10">
        <f t="shared" si="605"/>
        <v>1.5029655979181142</v>
      </c>
      <c r="T3867" s="10">
        <f t="shared" si="606"/>
        <v>1.305480608147831</v>
      </c>
      <c r="U3867" s="10">
        <f t="shared" si="607"/>
        <v>1.0236990229679945</v>
      </c>
      <c r="V3867" s="14">
        <f t="shared" si="608"/>
        <v>0.65744560937646235</v>
      </c>
      <c r="W3867" s="14">
        <f t="shared" si="609"/>
        <v>5.7767142134591276E-2</v>
      </c>
    </row>
    <row r="3868" spans="1:23" x14ac:dyDescent="0.25">
      <c r="A3868" s="9" t="s">
        <v>12241</v>
      </c>
      <c r="B3868" s="9" t="s">
        <v>12242</v>
      </c>
      <c r="C3868" s="9" t="s">
        <v>12243</v>
      </c>
      <c r="D3868" s="10">
        <v>1.222503873175E-2</v>
      </c>
      <c r="E3868" s="11">
        <v>949571167.20833302</v>
      </c>
      <c r="F3868" s="11">
        <v>703114609.33333302</v>
      </c>
      <c r="G3868" s="11">
        <v>812109628.75</v>
      </c>
      <c r="H3868" s="11">
        <v>605879649</v>
      </c>
      <c r="I3868" s="11">
        <v>747731315.45833302</v>
      </c>
      <c r="J3868" s="11">
        <v>588436565</v>
      </c>
      <c r="K3868" s="11">
        <v>681486665.83333302</v>
      </c>
      <c r="L3868" s="11">
        <v>542165783</v>
      </c>
      <c r="M3868" s="11">
        <v>771943236.33333302</v>
      </c>
      <c r="N3868" s="10">
        <f t="shared" si="600"/>
        <v>0.63805607196482184</v>
      </c>
      <c r="O3868" s="10">
        <f t="shared" si="601"/>
        <v>1.0634558086729329</v>
      </c>
      <c r="P3868" s="10">
        <f t="shared" si="602"/>
        <v>0.72457774685632304</v>
      </c>
      <c r="Q3868" s="10">
        <f t="shared" si="603"/>
        <v>0.71767834720261359</v>
      </c>
      <c r="R3868" s="10">
        <f t="shared" si="604"/>
        <v>0.77109161977740914</v>
      </c>
      <c r="S3868" s="10">
        <f t="shared" si="605"/>
        <v>0.95054067702843137</v>
      </c>
      <c r="T3868" s="10">
        <f t="shared" si="606"/>
        <v>0.80869654249802592</v>
      </c>
      <c r="U3868" s="10">
        <f t="shared" si="607"/>
        <v>0.81310354800281803</v>
      </c>
      <c r="V3868" s="14">
        <f t="shared" si="608"/>
        <v>-0.52367399814717996</v>
      </c>
      <c r="W3868" s="14">
        <f t="shared" si="609"/>
        <v>-0.5102703243512815</v>
      </c>
    </row>
    <row r="3869" spans="1:23" x14ac:dyDescent="0.25">
      <c r="A3869" s="9" t="s">
        <v>16057</v>
      </c>
      <c r="B3869" s="9" t="s">
        <v>16058</v>
      </c>
      <c r="C3869" s="9" t="s">
        <v>16059</v>
      </c>
      <c r="D3869" s="10">
        <v>1.6034206807412799E-3</v>
      </c>
      <c r="E3869" s="11">
        <v>2072449586</v>
      </c>
      <c r="F3869" s="11">
        <v>2050191012.6666701</v>
      </c>
      <c r="G3869" s="11">
        <v>2346315825</v>
      </c>
      <c r="H3869" s="11">
        <v>1283829351.8125</v>
      </c>
      <c r="I3869" s="11">
        <v>1409112936.6666701</v>
      </c>
      <c r="J3869" s="11">
        <v>1419387378</v>
      </c>
      <c r="K3869" s="11">
        <v>2226971687</v>
      </c>
      <c r="L3869" s="11">
        <v>1398573274.5</v>
      </c>
      <c r="M3869" s="11">
        <v>1322967013.1666701</v>
      </c>
      <c r="N3869" s="10">
        <f t="shared" si="600"/>
        <v>0.619474345955212</v>
      </c>
      <c r="O3869" s="10">
        <f t="shared" si="601"/>
        <v>0.68730812298013444</v>
      </c>
      <c r="P3869" s="10">
        <f t="shared" si="602"/>
        <v>0.60494301870039169</v>
      </c>
      <c r="Q3869" s="10">
        <f t="shared" si="603"/>
        <v>1.0745601253916339</v>
      </c>
      <c r="R3869" s="10">
        <f t="shared" si="604"/>
        <v>0.68216730336793585</v>
      </c>
      <c r="S3869" s="10">
        <f t="shared" si="605"/>
        <v>0.56384865117920346</v>
      </c>
      <c r="T3869" s="10">
        <f t="shared" si="606"/>
        <v>0.63724182921191275</v>
      </c>
      <c r="U3869" s="10">
        <f t="shared" si="607"/>
        <v>0.77352535997959115</v>
      </c>
      <c r="V3869" s="14">
        <f t="shared" si="608"/>
        <v>-1.1113312804183719</v>
      </c>
      <c r="W3869" s="14">
        <f t="shared" si="609"/>
        <v>-0.63333889491387296</v>
      </c>
    </row>
    <row r="3870" spans="1:23" x14ac:dyDescent="0.25">
      <c r="A3870" s="9" t="s">
        <v>3451</v>
      </c>
      <c r="B3870" s="9" t="s">
        <v>3452</v>
      </c>
      <c r="C3870" s="9" t="s">
        <v>3453</v>
      </c>
      <c r="D3870" s="10">
        <v>0.111786998519195</v>
      </c>
      <c r="E3870" s="9">
        <v>279984849.625</v>
      </c>
      <c r="F3870" s="9">
        <v>271459752.25</v>
      </c>
      <c r="G3870" s="9">
        <v>417079370</v>
      </c>
      <c r="H3870" s="9">
        <v>299934287.25</v>
      </c>
      <c r="I3870" s="9">
        <v>358913845.60416698</v>
      </c>
      <c r="J3870" s="9">
        <v>295226532.66666698</v>
      </c>
      <c r="K3870" s="9">
        <v>335071037.75</v>
      </c>
      <c r="L3870" s="9">
        <v>274170569.58333302</v>
      </c>
      <c r="M3870" s="9">
        <v>441381590.75</v>
      </c>
      <c r="N3870" s="10">
        <f t="shared" si="600"/>
        <v>1.0712518468471399</v>
      </c>
      <c r="O3870" s="10">
        <f t="shared" si="601"/>
        <v>1.3221622823615724</v>
      </c>
      <c r="P3870" s="10">
        <f t="shared" si="602"/>
        <v>0.70784256882968577</v>
      </c>
      <c r="Q3870" s="10">
        <f t="shared" si="603"/>
        <v>1.1967470318439735</v>
      </c>
      <c r="R3870" s="10">
        <f t="shared" si="604"/>
        <v>1.0099860745869851</v>
      </c>
      <c r="S3870" s="10">
        <f t="shared" si="605"/>
        <v>1.0582676164251423</v>
      </c>
      <c r="T3870" s="10">
        <f t="shared" si="606"/>
        <v>1.0337522326794659</v>
      </c>
      <c r="U3870" s="10">
        <f t="shared" si="607"/>
        <v>1.088333574285367</v>
      </c>
      <c r="V3870" s="14">
        <f t="shared" si="608"/>
        <v>8.1869256999648629E-2</v>
      </c>
      <c r="W3870" s="14">
        <f t="shared" si="609"/>
        <v>0.20876690438457118</v>
      </c>
    </row>
    <row r="3871" spans="1:23" x14ac:dyDescent="0.25">
      <c r="A3871" s="9" t="s">
        <v>16497</v>
      </c>
      <c r="B3871" s="9" t="s">
        <v>16498</v>
      </c>
      <c r="C3871" s="9" t="s">
        <v>16499</v>
      </c>
      <c r="D3871" s="10">
        <v>0.41555203323676698</v>
      </c>
      <c r="E3871" s="11">
        <v>174002343</v>
      </c>
      <c r="F3871" s="11">
        <v>133645570.041667</v>
      </c>
      <c r="G3871" s="11">
        <v>199458318.41666701</v>
      </c>
      <c r="H3871" s="11">
        <v>162233586.125</v>
      </c>
      <c r="I3871" s="11">
        <v>164576907.64583299</v>
      </c>
      <c r="J3871" s="11">
        <v>174129641.83333299</v>
      </c>
      <c r="K3871" s="11">
        <v>172369536.64583299</v>
      </c>
      <c r="L3871" s="11">
        <v>119135385.395833</v>
      </c>
      <c r="M3871" s="11">
        <v>166719838.5</v>
      </c>
      <c r="N3871" s="10">
        <f t="shared" si="600"/>
        <v>0.93236437698427999</v>
      </c>
      <c r="O3871" s="10">
        <f t="shared" si="601"/>
        <v>1.2314430444235633</v>
      </c>
      <c r="P3871" s="10">
        <f t="shared" si="602"/>
        <v>0.87301268363035833</v>
      </c>
      <c r="Q3871" s="10">
        <f t="shared" si="603"/>
        <v>0.99061618179378763</v>
      </c>
      <c r="R3871" s="10">
        <f t="shared" si="604"/>
        <v>0.89142786669763818</v>
      </c>
      <c r="S3871" s="10">
        <f t="shared" si="605"/>
        <v>0.83586305060350219</v>
      </c>
      <c r="T3871" s="10">
        <f t="shared" si="606"/>
        <v>1.0122733683460672</v>
      </c>
      <c r="U3871" s="10">
        <f t="shared" si="607"/>
        <v>0.90596903303164267</v>
      </c>
      <c r="V3871" s="14">
        <f t="shared" si="608"/>
        <v>3.0085600382943473E-2</v>
      </c>
      <c r="W3871" s="14">
        <f t="shared" si="609"/>
        <v>-0.24354784524081394</v>
      </c>
    </row>
    <row r="3872" spans="1:23" x14ac:dyDescent="0.25">
      <c r="A3872" s="9" t="s">
        <v>13777</v>
      </c>
      <c r="B3872" s="9" t="s">
        <v>13778</v>
      </c>
      <c r="C3872" s="9" t="s">
        <v>13779</v>
      </c>
      <c r="D3872" s="10">
        <v>2.9044941617061102E-4</v>
      </c>
      <c r="E3872" s="11">
        <v>298805566.83333302</v>
      </c>
      <c r="F3872" s="11">
        <v>298839787.625</v>
      </c>
      <c r="G3872" s="11">
        <v>317333542.41666698</v>
      </c>
      <c r="H3872" s="11">
        <v>183851533.83333299</v>
      </c>
      <c r="I3872" s="11">
        <v>273394722.58333302</v>
      </c>
      <c r="J3872" s="11">
        <v>307500868.3125</v>
      </c>
      <c r="K3872" s="11">
        <v>194816077.52083299</v>
      </c>
      <c r="L3872" s="11">
        <v>137543598.20833299</v>
      </c>
      <c r="M3872" s="11">
        <v>221863958.75</v>
      </c>
      <c r="N3872" s="10">
        <f t="shared" si="600"/>
        <v>0.61528818148117437</v>
      </c>
      <c r="O3872" s="10">
        <f t="shared" si="601"/>
        <v>0.91485382437228602</v>
      </c>
      <c r="P3872" s="10">
        <f t="shared" si="602"/>
        <v>0.96901470286032221</v>
      </c>
      <c r="Q3872" s="10">
        <f t="shared" si="603"/>
        <v>0.65198275783629223</v>
      </c>
      <c r="R3872" s="10">
        <f t="shared" si="604"/>
        <v>0.46025865331202143</v>
      </c>
      <c r="S3872" s="10">
        <f t="shared" si="605"/>
        <v>0.69915066986107322</v>
      </c>
      <c r="T3872" s="10">
        <f t="shared" si="606"/>
        <v>0.83305223623792768</v>
      </c>
      <c r="U3872" s="10">
        <f t="shared" si="607"/>
        <v>0.60379736033646225</v>
      </c>
      <c r="V3872" s="14">
        <f t="shared" si="608"/>
        <v>-0.45049235201694954</v>
      </c>
      <c r="W3872" s="14">
        <f t="shared" si="609"/>
        <v>-1.2442911199546105</v>
      </c>
    </row>
    <row r="3873" spans="1:23" x14ac:dyDescent="0.25">
      <c r="A3873" s="9" t="s">
        <v>7875</v>
      </c>
      <c r="B3873" s="9" t="s">
        <v>7876</v>
      </c>
      <c r="C3873" s="9" t="s">
        <v>7877</v>
      </c>
      <c r="D3873" s="10">
        <v>3.2850426177441399E-3</v>
      </c>
      <c r="E3873" s="11">
        <v>175136650.75</v>
      </c>
      <c r="F3873" s="11">
        <v>207572309.125</v>
      </c>
      <c r="G3873" s="11">
        <v>201015444.33333299</v>
      </c>
      <c r="H3873" s="11">
        <v>211684178.70833299</v>
      </c>
      <c r="I3873" s="11">
        <v>221171112.25</v>
      </c>
      <c r="J3873" s="11">
        <v>226678708.5</v>
      </c>
      <c r="K3873" s="11">
        <v>199248237.83333299</v>
      </c>
      <c r="L3873" s="11">
        <v>147010160.97916701</v>
      </c>
      <c r="M3873" s="11">
        <v>199672721.58333299</v>
      </c>
      <c r="N3873" s="10">
        <f t="shared" si="600"/>
        <v>1.2086800666897701</v>
      </c>
      <c r="O3873" s="10">
        <f t="shared" si="601"/>
        <v>1.0655135705833036</v>
      </c>
      <c r="P3873" s="10">
        <f t="shared" si="602"/>
        <v>1.1276681214808102</v>
      </c>
      <c r="Q3873" s="10">
        <f t="shared" si="603"/>
        <v>1.1376729940882062</v>
      </c>
      <c r="R3873" s="10">
        <f t="shared" si="604"/>
        <v>0.70823589908920614</v>
      </c>
      <c r="S3873" s="10">
        <f t="shared" si="605"/>
        <v>0.99332030056469967</v>
      </c>
      <c r="T3873" s="10">
        <f t="shared" si="606"/>
        <v>1.133953919584628</v>
      </c>
      <c r="U3873" s="10">
        <f t="shared" si="607"/>
        <v>0.94640973124737071</v>
      </c>
      <c r="V3873" s="14">
        <f t="shared" si="608"/>
        <v>0.3100404120580092</v>
      </c>
      <c r="W3873" s="14">
        <f t="shared" si="609"/>
        <v>-0.13584321532550916</v>
      </c>
    </row>
    <row r="3874" spans="1:23" x14ac:dyDescent="0.25">
      <c r="A3874" s="9" t="s">
        <v>14495</v>
      </c>
      <c r="B3874" s="9" t="s">
        <v>14496</v>
      </c>
      <c r="C3874" s="9" t="s">
        <v>14497</v>
      </c>
      <c r="D3874" s="10">
        <v>0.19636446857162801</v>
      </c>
      <c r="E3874" s="11">
        <v>44982811.083333299</v>
      </c>
      <c r="F3874" s="11">
        <v>50138172.833333299</v>
      </c>
      <c r="G3874" s="11">
        <v>67819352.520833299</v>
      </c>
      <c r="H3874" s="11">
        <v>73842676</v>
      </c>
      <c r="I3874" s="11">
        <v>59807873</v>
      </c>
      <c r="J3874" s="11">
        <v>120795826.5</v>
      </c>
      <c r="K3874" s="11">
        <v>98350078</v>
      </c>
      <c r="L3874" s="11">
        <v>28804752.0625</v>
      </c>
      <c r="M3874" s="11">
        <v>97976177.833333299</v>
      </c>
      <c r="N3874" s="10">
        <f t="shared" si="600"/>
        <v>1.6415753978381233</v>
      </c>
      <c r="O3874" s="10">
        <f t="shared" si="601"/>
        <v>1.1928610402060364</v>
      </c>
      <c r="P3874" s="10">
        <f t="shared" si="602"/>
        <v>1.7811409577066215</v>
      </c>
      <c r="Q3874" s="10">
        <f t="shared" si="603"/>
        <v>2.186392438164896</v>
      </c>
      <c r="R3874" s="10">
        <f t="shared" si="604"/>
        <v>0.57450741490423385</v>
      </c>
      <c r="S3874" s="10">
        <f t="shared" si="605"/>
        <v>1.4446640109581728</v>
      </c>
      <c r="T3874" s="10">
        <f t="shared" si="606"/>
        <v>1.5385257985835938</v>
      </c>
      <c r="U3874" s="10">
        <f t="shared" si="607"/>
        <v>1.4018546213424343</v>
      </c>
      <c r="V3874" s="14">
        <f t="shared" si="608"/>
        <v>1.0625444105650568</v>
      </c>
      <c r="W3874" s="14">
        <f t="shared" si="609"/>
        <v>0.83310766504081912</v>
      </c>
    </row>
    <row r="3875" spans="1:23" x14ac:dyDescent="0.25">
      <c r="A3875" s="9" t="s">
        <v>1744</v>
      </c>
      <c r="B3875" s="9" t="s">
        <v>1745</v>
      </c>
      <c r="C3875" s="9" t="s">
        <v>1746</v>
      </c>
      <c r="D3875" s="10">
        <v>8.6556879652228094E-2</v>
      </c>
      <c r="E3875" s="9">
        <v>29795945.4375</v>
      </c>
      <c r="F3875" s="9">
        <v>26248588.875</v>
      </c>
      <c r="G3875" s="9">
        <v>44668898.166666701</v>
      </c>
      <c r="H3875" s="9">
        <v>28231399.5</v>
      </c>
      <c r="I3875" s="9">
        <v>19975294.5</v>
      </c>
      <c r="J3875" s="9">
        <v>34736693.166666701</v>
      </c>
      <c r="K3875" s="9">
        <v>31601563.458333299</v>
      </c>
      <c r="L3875" s="9">
        <v>15327025</v>
      </c>
      <c r="M3875" s="9">
        <v>26960899.5</v>
      </c>
      <c r="N3875" s="10">
        <f t="shared" si="600"/>
        <v>0.94749131418629451</v>
      </c>
      <c r="O3875" s="10">
        <f t="shared" si="601"/>
        <v>0.76100450942812825</v>
      </c>
      <c r="P3875" s="10">
        <f t="shared" si="602"/>
        <v>0.77764830995066458</v>
      </c>
      <c r="Q3875" s="10">
        <f t="shared" si="603"/>
        <v>1.0605994538626327</v>
      </c>
      <c r="R3875" s="10">
        <f t="shared" si="604"/>
        <v>0.58391805643304318</v>
      </c>
      <c r="S3875" s="10">
        <f t="shared" si="605"/>
        <v>0.60357207378173139</v>
      </c>
      <c r="T3875" s="10">
        <f t="shared" si="606"/>
        <v>0.82871471118836249</v>
      </c>
      <c r="U3875" s="10">
        <f t="shared" si="607"/>
        <v>0.74936319469246904</v>
      </c>
      <c r="V3875" s="14">
        <f t="shared" si="608"/>
        <v>-0.46336741534544484</v>
      </c>
      <c r="W3875" s="14">
        <f t="shared" si="609"/>
        <v>-0.71160625437951563</v>
      </c>
    </row>
    <row r="3876" spans="1:23" x14ac:dyDescent="0.25">
      <c r="A3876" s="9" t="s">
        <v>19239</v>
      </c>
      <c r="B3876" s="9" t="s">
        <v>19240</v>
      </c>
      <c r="C3876" s="9" t="s">
        <v>19241</v>
      </c>
      <c r="D3876" s="10">
        <v>2.1622947873456101E-3</v>
      </c>
      <c r="E3876" s="11">
        <v>560589114.75</v>
      </c>
      <c r="F3876" s="11">
        <v>542365448.25</v>
      </c>
      <c r="G3876" s="11">
        <v>635339848.35416698</v>
      </c>
      <c r="H3876" s="11">
        <v>513197801.75</v>
      </c>
      <c r="I3876" s="11">
        <v>465038842</v>
      </c>
      <c r="J3876" s="11">
        <v>535272054.41666698</v>
      </c>
      <c r="K3876" s="11">
        <v>542174877.75</v>
      </c>
      <c r="L3876" s="11">
        <v>377753867.83333302</v>
      </c>
      <c r="M3876" s="11">
        <v>593021776.375</v>
      </c>
      <c r="N3876" s="10">
        <f t="shared" si="600"/>
        <v>0.91546158897299568</v>
      </c>
      <c r="O3876" s="10">
        <f t="shared" si="601"/>
        <v>0.85742711579525843</v>
      </c>
      <c r="P3876" s="10">
        <f t="shared" si="602"/>
        <v>0.84249721751795781</v>
      </c>
      <c r="Q3876" s="10">
        <f t="shared" si="603"/>
        <v>0.96715198972742811</v>
      </c>
      <c r="R3876" s="10">
        <f t="shared" si="604"/>
        <v>0.69649323911063321</v>
      </c>
      <c r="S3876" s="10">
        <f t="shared" si="605"/>
        <v>0.93339301463808544</v>
      </c>
      <c r="T3876" s="10">
        <f t="shared" si="606"/>
        <v>0.87179530742873723</v>
      </c>
      <c r="U3876" s="10">
        <f t="shared" si="607"/>
        <v>0.86567941449204888</v>
      </c>
      <c r="V3876" s="14">
        <f t="shared" si="608"/>
        <v>-0.33837836862485393</v>
      </c>
      <c r="W3876" s="14">
        <f t="shared" si="609"/>
        <v>-0.3557411653695165</v>
      </c>
    </row>
    <row r="3877" spans="1:23" x14ac:dyDescent="0.25">
      <c r="A3877" s="9" t="s">
        <v>20027</v>
      </c>
      <c r="B3877" s="9" t="s">
        <v>20028</v>
      </c>
      <c r="C3877" s="9" t="s">
        <v>20029</v>
      </c>
      <c r="D3877" s="10">
        <v>6.7113813508643205E-2</v>
      </c>
      <c r="E3877" s="11">
        <v>361493300.83333302</v>
      </c>
      <c r="F3877" s="11">
        <v>105974778.583333</v>
      </c>
      <c r="G3877" s="11">
        <v>280294740.32291698</v>
      </c>
      <c r="H3877" s="11">
        <v>58398293.5</v>
      </c>
      <c r="I3877" s="11">
        <v>82452532.166666701</v>
      </c>
      <c r="J3877" s="11">
        <v>83377974.583333299</v>
      </c>
      <c r="K3877" s="11">
        <v>78106573.958333299</v>
      </c>
      <c r="L3877" s="11">
        <v>277151162.08333302</v>
      </c>
      <c r="M3877" s="11">
        <v>69452126.75</v>
      </c>
      <c r="N3877" s="10">
        <f t="shared" si="600"/>
        <v>0.16154737408792152</v>
      </c>
      <c r="O3877" s="10">
        <f t="shared" si="601"/>
        <v>0.77803920205249932</v>
      </c>
      <c r="P3877" s="10">
        <f t="shared" si="602"/>
        <v>0.29746535552995634</v>
      </c>
      <c r="Q3877" s="10">
        <f t="shared" si="603"/>
        <v>0.21606644930425542</v>
      </c>
      <c r="R3877" s="10">
        <f t="shared" si="604"/>
        <v>2.6152558730320528</v>
      </c>
      <c r="S3877" s="10">
        <f t="shared" si="605"/>
        <v>0.24778248307473349</v>
      </c>
      <c r="T3877" s="10">
        <f t="shared" si="606"/>
        <v>0.41235064389012571</v>
      </c>
      <c r="U3877" s="10">
        <f t="shared" si="607"/>
        <v>1.0263682684703472</v>
      </c>
      <c r="V3877" s="14">
        <f t="shared" si="608"/>
        <v>-2.1848519058120437</v>
      </c>
      <c r="W3877" s="14">
        <f t="shared" si="609"/>
        <v>6.4189539264658077E-2</v>
      </c>
    </row>
    <row r="3878" spans="1:23" x14ac:dyDescent="0.25">
      <c r="A3878" s="9" t="s">
        <v>4551</v>
      </c>
      <c r="B3878" s="9" t="s">
        <v>4552</v>
      </c>
      <c r="C3878" s="9" t="s">
        <v>4553</v>
      </c>
      <c r="D3878" s="10">
        <v>3.7510168876755401E-2</v>
      </c>
      <c r="E3878" s="9">
        <v>83326678.166666701</v>
      </c>
      <c r="F3878" s="9">
        <v>62269103.416666701</v>
      </c>
      <c r="G3878" s="9">
        <v>62726966.625</v>
      </c>
      <c r="H3878" s="9">
        <v>49511341.833333299</v>
      </c>
      <c r="I3878" s="9">
        <v>52640914.416666701</v>
      </c>
      <c r="J3878" s="9">
        <v>71479480.5</v>
      </c>
      <c r="K3878" s="9">
        <v>63555408.625</v>
      </c>
      <c r="L3878" s="9">
        <v>55099015.666666701</v>
      </c>
      <c r="M3878" s="9">
        <v>77362636.875</v>
      </c>
      <c r="N3878" s="10">
        <f t="shared" si="600"/>
        <v>0.59418355468704376</v>
      </c>
      <c r="O3878" s="10">
        <f t="shared" si="601"/>
        <v>0.8453777480049125</v>
      </c>
      <c r="P3878" s="10">
        <f t="shared" si="602"/>
        <v>1.1395335107996705</v>
      </c>
      <c r="Q3878" s="10">
        <f t="shared" si="603"/>
        <v>0.76272581630914171</v>
      </c>
      <c r="R3878" s="10">
        <f t="shared" si="604"/>
        <v>0.88485320397144374</v>
      </c>
      <c r="S3878" s="10">
        <f t="shared" si="605"/>
        <v>1.2333234179407444</v>
      </c>
      <c r="T3878" s="10">
        <f t="shared" si="606"/>
        <v>0.85969827116387554</v>
      </c>
      <c r="U3878" s="10">
        <f t="shared" si="607"/>
        <v>0.96030081274044343</v>
      </c>
      <c r="V3878" s="14">
        <f t="shared" si="608"/>
        <v>-0.37284046335128601</v>
      </c>
      <c r="W3878" s="14">
        <f t="shared" si="609"/>
        <v>-9.9906739663563129E-2</v>
      </c>
    </row>
    <row r="3879" spans="1:23" x14ac:dyDescent="0.25">
      <c r="A3879" s="9" t="s">
        <v>15458</v>
      </c>
      <c r="B3879" s="9" t="s">
        <v>15459</v>
      </c>
      <c r="C3879" s="9" t="s">
        <v>15460</v>
      </c>
      <c r="D3879" s="10">
        <v>1.99714588804011E-2</v>
      </c>
      <c r="E3879" s="11">
        <v>106208432.333333</v>
      </c>
      <c r="F3879" s="11">
        <v>108422026.916667</v>
      </c>
      <c r="G3879" s="11">
        <v>122924228.25</v>
      </c>
      <c r="H3879" s="11">
        <v>107404747.708333</v>
      </c>
      <c r="I3879" s="11">
        <v>101486339.25</v>
      </c>
      <c r="J3879" s="11">
        <v>114742954.166667</v>
      </c>
      <c r="K3879" s="11">
        <v>89028085.270833299</v>
      </c>
      <c r="L3879" s="11">
        <v>71231401.322916701</v>
      </c>
      <c r="M3879" s="11">
        <v>95999576.375</v>
      </c>
      <c r="N3879" s="10">
        <f t="shared" si="600"/>
        <v>1.0112638455225984</v>
      </c>
      <c r="O3879" s="10">
        <f t="shared" si="601"/>
        <v>0.93603064004699199</v>
      </c>
      <c r="P3879" s="10">
        <f t="shared" si="602"/>
        <v>0.93344457638819467</v>
      </c>
      <c r="Q3879" s="10">
        <f t="shared" si="603"/>
        <v>0.8382393310487859</v>
      </c>
      <c r="R3879" s="10">
        <f t="shared" si="604"/>
        <v>0.65698274924951405</v>
      </c>
      <c r="S3879" s="10">
        <f t="shared" si="605"/>
        <v>0.78096545930521233</v>
      </c>
      <c r="T3879" s="10">
        <f t="shared" si="606"/>
        <v>0.96024635398592828</v>
      </c>
      <c r="U3879" s="10">
        <f t="shared" si="607"/>
        <v>0.75872917986783739</v>
      </c>
      <c r="V3879" s="14">
        <f t="shared" si="608"/>
        <v>-0.10004660794399943</v>
      </c>
      <c r="W3879" s="14">
        <f t="shared" si="609"/>
        <v>-0.68097197886049898</v>
      </c>
    </row>
    <row r="3880" spans="1:23" x14ac:dyDescent="0.25">
      <c r="A3880" s="9" t="s">
        <v>20747</v>
      </c>
      <c r="B3880" s="9" t="s">
        <v>20748</v>
      </c>
      <c r="C3880" s="9" t="s">
        <v>20749</v>
      </c>
      <c r="D3880" s="10">
        <v>4.3147819346559903E-2</v>
      </c>
      <c r="E3880" s="9">
        <v>34121096.916666701</v>
      </c>
      <c r="F3880" s="9">
        <v>41647757.166666701</v>
      </c>
      <c r="G3880" s="9">
        <v>43074607.25</v>
      </c>
      <c r="H3880" s="9">
        <v>33045773.583333299</v>
      </c>
      <c r="I3880" s="9">
        <v>44169371.666666701</v>
      </c>
      <c r="J3880" s="9">
        <v>52421305.166666701</v>
      </c>
      <c r="K3880" s="9">
        <v>56540511.916666701</v>
      </c>
      <c r="L3880" s="9">
        <v>27661204.916666701</v>
      </c>
      <c r="M3880" s="9">
        <v>58157692.291666701</v>
      </c>
      <c r="N3880" s="10">
        <f t="shared" si="600"/>
        <v>0.96848508897707353</v>
      </c>
      <c r="O3880" s="10">
        <f t="shared" si="601"/>
        <v>1.0605462255724591</v>
      </c>
      <c r="P3880" s="10">
        <f t="shared" si="602"/>
        <v>1.2169885812868717</v>
      </c>
      <c r="Q3880" s="10">
        <f t="shared" si="603"/>
        <v>1.6570543454319333</v>
      </c>
      <c r="R3880" s="10">
        <f t="shared" si="604"/>
        <v>0.6641703370957438</v>
      </c>
      <c r="S3880" s="10">
        <f t="shared" si="605"/>
        <v>1.3501618704060663</v>
      </c>
      <c r="T3880" s="10">
        <f t="shared" si="606"/>
        <v>1.0820066319454682</v>
      </c>
      <c r="U3880" s="10">
        <f t="shared" si="607"/>
        <v>1.2237955176445812</v>
      </c>
      <c r="V3880" s="14">
        <f t="shared" si="608"/>
        <v>0.19438740391959713</v>
      </c>
      <c r="W3880" s="14">
        <f t="shared" si="609"/>
        <v>0.4980875181303312</v>
      </c>
    </row>
    <row r="3881" spans="1:23" x14ac:dyDescent="0.25">
      <c r="A3881" s="9" t="s">
        <v>6382</v>
      </c>
      <c r="B3881" s="9" t="s">
        <v>6383</v>
      </c>
      <c r="C3881" s="9" t="s">
        <v>6384</v>
      </c>
      <c r="D3881" s="10">
        <v>5.1819134623942399E-3</v>
      </c>
      <c r="E3881" s="11">
        <v>514988865</v>
      </c>
      <c r="F3881" s="11">
        <v>487123739.83333302</v>
      </c>
      <c r="G3881" s="11">
        <v>592687526.625</v>
      </c>
      <c r="H3881" s="11">
        <v>429812456.66666698</v>
      </c>
      <c r="I3881" s="11">
        <v>413218241.29166698</v>
      </c>
      <c r="J3881" s="11">
        <v>469129093.83333302</v>
      </c>
      <c r="K3881" s="11">
        <v>439549228.08333302</v>
      </c>
      <c r="L3881" s="11">
        <v>421756889.16666698</v>
      </c>
      <c r="M3881" s="11">
        <v>470802403.25</v>
      </c>
      <c r="N3881" s="10">
        <f t="shared" si="600"/>
        <v>0.83460533980024398</v>
      </c>
      <c r="O3881" s="10">
        <f t="shared" si="601"/>
        <v>0.84828187891858353</v>
      </c>
      <c r="P3881" s="10">
        <f t="shared" si="602"/>
        <v>0.79152854203755874</v>
      </c>
      <c r="Q3881" s="10">
        <f t="shared" si="603"/>
        <v>0.85351210085548745</v>
      </c>
      <c r="R3881" s="10">
        <f t="shared" si="604"/>
        <v>0.86581058297624547</v>
      </c>
      <c r="S3881" s="10">
        <f t="shared" si="605"/>
        <v>0.794351799389026</v>
      </c>
      <c r="T3881" s="10">
        <f t="shared" si="606"/>
        <v>0.82480525358546208</v>
      </c>
      <c r="U3881" s="10">
        <f t="shared" si="607"/>
        <v>0.83789149440691968</v>
      </c>
      <c r="V3881" s="14">
        <f t="shared" si="608"/>
        <v>-0.47502971999697946</v>
      </c>
      <c r="W3881" s="14">
        <f t="shared" si="609"/>
        <v>-0.43620687689603671</v>
      </c>
    </row>
    <row r="3882" spans="1:23" x14ac:dyDescent="0.25">
      <c r="A3882" s="9" t="s">
        <v>8421</v>
      </c>
      <c r="B3882" s="9" t="s">
        <v>8422</v>
      </c>
      <c r="C3882" s="9" t="s">
        <v>8423</v>
      </c>
      <c r="D3882" s="10">
        <v>1.3650599189501201E-2</v>
      </c>
      <c r="E3882" s="9">
        <v>3443490047.75</v>
      </c>
      <c r="F3882" s="9">
        <v>3245325824.3333302</v>
      </c>
      <c r="G3882" s="9">
        <v>3918865724.0833302</v>
      </c>
      <c r="H3882" s="9">
        <v>3166686774.5833302</v>
      </c>
      <c r="I3882" s="9">
        <v>3248424752.9166698</v>
      </c>
      <c r="J3882" s="9">
        <v>3500739411.75</v>
      </c>
      <c r="K3882" s="9">
        <v>3008408407.75</v>
      </c>
      <c r="L3882" s="9">
        <v>1928451236.375</v>
      </c>
      <c r="M3882" s="9">
        <v>3139928575.5</v>
      </c>
      <c r="N3882" s="10">
        <f t="shared" si="600"/>
        <v>0.91961548622812628</v>
      </c>
      <c r="O3882" s="10">
        <f t="shared" si="601"/>
        <v>1.0009548898172578</v>
      </c>
      <c r="P3882" s="10">
        <f t="shared" si="602"/>
        <v>0.89330425133891644</v>
      </c>
      <c r="Q3882" s="10">
        <f t="shared" si="603"/>
        <v>0.87365096632578176</v>
      </c>
      <c r="R3882" s="10">
        <f t="shared" si="604"/>
        <v>0.5942242291715506</v>
      </c>
      <c r="S3882" s="10">
        <f t="shared" si="605"/>
        <v>0.80123402958249279</v>
      </c>
      <c r="T3882" s="10">
        <f t="shared" si="606"/>
        <v>0.93795820912810013</v>
      </c>
      <c r="U3882" s="10">
        <f t="shared" si="607"/>
        <v>0.75636974169327509</v>
      </c>
      <c r="V3882" s="14">
        <f t="shared" si="608"/>
        <v>-0.15796645101132764</v>
      </c>
      <c r="W3882" s="14">
        <f t="shared" si="609"/>
        <v>-0.6886534512190382</v>
      </c>
    </row>
    <row r="3883" spans="1:23" x14ac:dyDescent="0.25">
      <c r="A3883" s="9" t="s">
        <v>1615</v>
      </c>
      <c r="B3883" s="9" t="s">
        <v>1616</v>
      </c>
      <c r="C3883" s="9" t="s">
        <v>1617</v>
      </c>
      <c r="D3883" s="10">
        <v>8.8796720340252305E-3</v>
      </c>
      <c r="E3883" s="9">
        <v>123907946.083333</v>
      </c>
      <c r="F3883" s="9">
        <v>118910434.416667</v>
      </c>
      <c r="G3883" s="9">
        <v>115825719.833333</v>
      </c>
      <c r="H3883" s="9">
        <v>153149726.75</v>
      </c>
      <c r="I3883" s="9">
        <v>136630036.5</v>
      </c>
      <c r="J3883" s="9">
        <v>144875460.33333299</v>
      </c>
      <c r="K3883" s="9">
        <v>109300887.833333</v>
      </c>
      <c r="L3883" s="9">
        <v>73055449.583333299</v>
      </c>
      <c r="M3883" s="9">
        <v>111888723.395833</v>
      </c>
      <c r="N3883" s="10">
        <f t="shared" si="600"/>
        <v>1.2359960082543919</v>
      </c>
      <c r="O3883" s="10">
        <f t="shared" si="601"/>
        <v>1.1490163766557508</v>
      </c>
      <c r="P3883" s="10">
        <f t="shared" si="602"/>
        <v>1.2508056115843786</v>
      </c>
      <c r="Q3883" s="10">
        <f t="shared" si="603"/>
        <v>0.88211362780417513</v>
      </c>
      <c r="R3883" s="10">
        <f t="shared" si="604"/>
        <v>0.61437375064448951</v>
      </c>
      <c r="S3883" s="10">
        <f t="shared" si="605"/>
        <v>0.96600930740456326</v>
      </c>
      <c r="T3883" s="10">
        <f t="shared" si="606"/>
        <v>1.2119393321648404</v>
      </c>
      <c r="U3883" s="10">
        <f t="shared" si="607"/>
        <v>0.82083222861774263</v>
      </c>
      <c r="V3883" s="14">
        <f t="shared" si="608"/>
        <v>0.47407736592071675</v>
      </c>
      <c r="W3883" s="14">
        <f t="shared" si="609"/>
        <v>-0.48693842331469855</v>
      </c>
    </row>
    <row r="3884" spans="1:23" x14ac:dyDescent="0.25">
      <c r="A3884" s="9" t="s">
        <v>18873</v>
      </c>
      <c r="B3884" s="9" t="s">
        <v>18874</v>
      </c>
      <c r="C3884" s="9" t="s">
        <v>18875</v>
      </c>
      <c r="D3884" s="10">
        <v>1.7473743039001701E-2</v>
      </c>
      <c r="E3884" s="9">
        <v>423110925.16666698</v>
      </c>
      <c r="F3884" s="9">
        <v>434113599.5625</v>
      </c>
      <c r="G3884" s="9">
        <v>426671349.91666698</v>
      </c>
      <c r="H3884" s="9">
        <v>375824909.66666698</v>
      </c>
      <c r="I3884" s="9">
        <v>438388869.16666698</v>
      </c>
      <c r="J3884" s="9">
        <v>363380376.5</v>
      </c>
      <c r="K3884" s="9">
        <v>385178998.16666698</v>
      </c>
      <c r="L3884" s="9">
        <v>272953167.83333302</v>
      </c>
      <c r="M3884" s="9">
        <v>402565212.91666698</v>
      </c>
      <c r="N3884" s="10">
        <f t="shared" si="600"/>
        <v>0.88824203610111552</v>
      </c>
      <c r="O3884" s="10">
        <f t="shared" si="601"/>
        <v>1.00984827383541</v>
      </c>
      <c r="P3884" s="10">
        <f t="shared" si="602"/>
        <v>0.85166340925157424</v>
      </c>
      <c r="Q3884" s="10">
        <f t="shared" si="603"/>
        <v>0.9103499230490012</v>
      </c>
      <c r="R3884" s="10">
        <f t="shared" si="604"/>
        <v>0.62875977188555121</v>
      </c>
      <c r="S3884" s="10">
        <f t="shared" si="605"/>
        <v>0.94350186155056304</v>
      </c>
      <c r="T3884" s="10">
        <f t="shared" si="606"/>
        <v>0.91658457306269991</v>
      </c>
      <c r="U3884" s="10">
        <f t="shared" si="607"/>
        <v>0.82753718549503841</v>
      </c>
      <c r="V3884" s="14">
        <f t="shared" si="608"/>
        <v>-0.21481734412447645</v>
      </c>
      <c r="W3884" s="14">
        <f t="shared" si="609"/>
        <v>-0.46687429275896813</v>
      </c>
    </row>
    <row r="3885" spans="1:23" x14ac:dyDescent="0.25">
      <c r="A3885" s="9" t="s">
        <v>18957</v>
      </c>
      <c r="B3885" s="9" t="s">
        <v>18958</v>
      </c>
      <c r="C3885" s="9" t="s">
        <v>18959</v>
      </c>
      <c r="D3885" s="10">
        <v>0.189022885899544</v>
      </c>
      <c r="E3885" s="11">
        <v>26378435.416666701</v>
      </c>
      <c r="F3885" s="11">
        <v>27904862.0625</v>
      </c>
      <c r="G3885" s="11">
        <v>35184917.75</v>
      </c>
      <c r="H3885" s="11">
        <v>32104241.166666701</v>
      </c>
      <c r="I3885" s="11">
        <v>22358008</v>
      </c>
      <c r="J3885" s="11">
        <v>19181155.604166701</v>
      </c>
      <c r="K3885" s="11">
        <v>37848512.4375</v>
      </c>
      <c r="L3885" s="11">
        <v>8629835.375</v>
      </c>
      <c r="M3885" s="11">
        <v>29586238.208333299</v>
      </c>
      <c r="N3885" s="10">
        <f t="shared" si="600"/>
        <v>1.2170638879659352</v>
      </c>
      <c r="O3885" s="10">
        <f t="shared" si="601"/>
        <v>0.80122266685725174</v>
      </c>
      <c r="P3885" s="10">
        <f t="shared" si="602"/>
        <v>0.54515277655201289</v>
      </c>
      <c r="Q3885" s="10">
        <f t="shared" si="603"/>
        <v>1.4348277992858574</v>
      </c>
      <c r="R3885" s="10">
        <f t="shared" si="604"/>
        <v>0.30925920205845492</v>
      </c>
      <c r="S3885" s="10">
        <f t="shared" si="605"/>
        <v>0.84087842462935125</v>
      </c>
      <c r="T3885" s="10">
        <f t="shared" si="606"/>
        <v>0.85447977712506662</v>
      </c>
      <c r="U3885" s="10">
        <f t="shared" si="607"/>
        <v>0.86165514199122117</v>
      </c>
      <c r="V3885" s="14">
        <f t="shared" si="608"/>
        <v>-0.38785690775110931</v>
      </c>
      <c r="W3885" s="14">
        <f t="shared" si="609"/>
        <v>-0.36723296945827583</v>
      </c>
    </row>
    <row r="3886" spans="1:23" x14ac:dyDescent="0.25">
      <c r="A3886" s="9" t="s">
        <v>9477</v>
      </c>
      <c r="B3886" s="9" t="s">
        <v>9478</v>
      </c>
      <c r="C3886" s="9" t="s">
        <v>9479</v>
      </c>
      <c r="D3886" s="10">
        <v>2.4090640068178799E-2</v>
      </c>
      <c r="E3886" s="9">
        <v>531560760.70833302</v>
      </c>
      <c r="F3886" s="9">
        <v>482267471.04166698</v>
      </c>
      <c r="G3886" s="9">
        <v>356940206.41666698</v>
      </c>
      <c r="H3886" s="9">
        <v>481895341.66666698</v>
      </c>
      <c r="I3886" s="9">
        <v>282599987.33333302</v>
      </c>
      <c r="J3886" s="9">
        <v>470147074.95833302</v>
      </c>
      <c r="K3886" s="9">
        <v>291477955.33333302</v>
      </c>
      <c r="L3886" s="9">
        <v>188305316.5</v>
      </c>
      <c r="M3886" s="9">
        <v>253587494.16666701</v>
      </c>
      <c r="N3886" s="10">
        <f t="shared" si="600"/>
        <v>0.90656680719719751</v>
      </c>
      <c r="O3886" s="10">
        <f t="shared" si="601"/>
        <v>0.58598185509575229</v>
      </c>
      <c r="P3886" s="10">
        <f t="shared" si="602"/>
        <v>1.3171591950320001</v>
      </c>
      <c r="Q3886" s="10">
        <f t="shared" si="603"/>
        <v>0.54834362669080972</v>
      </c>
      <c r="R3886" s="10">
        <f t="shared" si="604"/>
        <v>0.39045825772423032</v>
      </c>
      <c r="S3886" s="10">
        <f t="shared" si="605"/>
        <v>0.71044810757644583</v>
      </c>
      <c r="T3886" s="10">
        <f t="shared" si="606"/>
        <v>0.93656928577498333</v>
      </c>
      <c r="U3886" s="10">
        <f t="shared" si="607"/>
        <v>0.54974999733049534</v>
      </c>
      <c r="V3886" s="14">
        <f t="shared" si="608"/>
        <v>-0.16162124627141347</v>
      </c>
      <c r="W3886" s="14">
        <f t="shared" si="609"/>
        <v>-1.4755687787653347</v>
      </c>
    </row>
    <row r="3887" spans="1:23" x14ac:dyDescent="0.25">
      <c r="A3887" s="9" t="s">
        <v>520</v>
      </c>
      <c r="B3887" s="9" t="s">
        <v>521</v>
      </c>
      <c r="C3887" s="9" t="s">
        <v>522</v>
      </c>
      <c r="D3887" s="10">
        <v>1.4742926938344099E-3</v>
      </c>
      <c r="E3887" s="11">
        <v>501356939.33333302</v>
      </c>
      <c r="F3887" s="11">
        <v>507343217.33333302</v>
      </c>
      <c r="G3887" s="11">
        <v>503068542.79166698</v>
      </c>
      <c r="H3887" s="11">
        <v>884979661.08333302</v>
      </c>
      <c r="I3887" s="11">
        <v>1314893348.1666701</v>
      </c>
      <c r="J3887" s="11">
        <v>777269532.33333302</v>
      </c>
      <c r="K3887" s="11">
        <v>625491833.875</v>
      </c>
      <c r="L3887" s="11">
        <v>295820413.70833302</v>
      </c>
      <c r="M3887" s="11">
        <v>828031483.20833302</v>
      </c>
      <c r="N3887" s="10">
        <f t="shared" si="600"/>
        <v>1.7651688680326492</v>
      </c>
      <c r="O3887" s="10">
        <f t="shared" si="601"/>
        <v>2.5917235182091005</v>
      </c>
      <c r="P3887" s="10">
        <f t="shared" si="602"/>
        <v>1.5450569181289862</v>
      </c>
      <c r="Q3887" s="10">
        <f t="shared" si="603"/>
        <v>1.2475978385912685</v>
      </c>
      <c r="R3887" s="10">
        <f t="shared" si="604"/>
        <v>0.58307749783904972</v>
      </c>
      <c r="S3887" s="10">
        <f t="shared" si="605"/>
        <v>1.6459615594593859</v>
      </c>
      <c r="T3887" s="10">
        <f t="shared" si="606"/>
        <v>1.9673164347902452</v>
      </c>
      <c r="U3887" s="10">
        <f t="shared" si="607"/>
        <v>1.1588789652965679</v>
      </c>
      <c r="V3887" s="14">
        <f t="shared" si="608"/>
        <v>1.6688745460865062</v>
      </c>
      <c r="W3887" s="14">
        <f t="shared" si="609"/>
        <v>0.36366416164561194</v>
      </c>
    </row>
    <row r="3888" spans="1:23" x14ac:dyDescent="0.25">
      <c r="A3888" s="9" t="s">
        <v>20591</v>
      </c>
      <c r="B3888" s="9" t="s">
        <v>20592</v>
      </c>
      <c r="C3888" s="9" t="s">
        <v>20593</v>
      </c>
      <c r="D3888" s="10">
        <v>5.0124130040481198E-2</v>
      </c>
      <c r="E3888" s="11">
        <v>668584602</v>
      </c>
      <c r="F3888" s="11">
        <v>614655862.5</v>
      </c>
      <c r="G3888" s="11">
        <v>830573988</v>
      </c>
      <c r="H3888" s="11">
        <v>615663565.25</v>
      </c>
      <c r="I3888" s="11">
        <v>561707226</v>
      </c>
      <c r="J3888" s="11">
        <v>749544490.25</v>
      </c>
      <c r="K3888" s="11">
        <v>640892103.125</v>
      </c>
      <c r="L3888" s="11">
        <v>412545016</v>
      </c>
      <c r="M3888" s="11">
        <v>741068258</v>
      </c>
      <c r="N3888" s="10">
        <f t="shared" si="600"/>
        <v>0.92084616278674036</v>
      </c>
      <c r="O3888" s="10">
        <f t="shared" si="601"/>
        <v>0.91385645247953684</v>
      </c>
      <c r="P3888" s="10">
        <f t="shared" si="602"/>
        <v>0.9024415658078615</v>
      </c>
      <c r="Q3888" s="10">
        <f t="shared" si="603"/>
        <v>0.95858041182497944</v>
      </c>
      <c r="R3888" s="10">
        <f t="shared" si="604"/>
        <v>0.67118047865361408</v>
      </c>
      <c r="S3888" s="10">
        <f t="shared" si="605"/>
        <v>0.89223629526909765</v>
      </c>
      <c r="T3888" s="10">
        <f t="shared" si="606"/>
        <v>0.91238139369137949</v>
      </c>
      <c r="U3888" s="10">
        <f t="shared" si="607"/>
        <v>0.84066572858256372</v>
      </c>
      <c r="V3888" s="14">
        <f t="shared" si="608"/>
        <v>-0.22615307619859265</v>
      </c>
      <c r="W3888" s="14">
        <f t="shared" si="609"/>
        <v>-0.42805450712388665</v>
      </c>
    </row>
    <row r="3889" spans="1:23" x14ac:dyDescent="0.25">
      <c r="A3889" s="9" t="s">
        <v>9860</v>
      </c>
      <c r="B3889" s="9" t="s">
        <v>9861</v>
      </c>
      <c r="C3889" s="9" t="s">
        <v>9862</v>
      </c>
      <c r="D3889" s="10">
        <v>2.0512885012394601E-2</v>
      </c>
      <c r="E3889" s="11">
        <v>528719340</v>
      </c>
      <c r="F3889" s="11">
        <v>537010684</v>
      </c>
      <c r="G3889" s="11">
        <v>615542026</v>
      </c>
      <c r="H3889" s="11">
        <v>717400548</v>
      </c>
      <c r="I3889" s="11">
        <v>613387268</v>
      </c>
      <c r="J3889" s="11">
        <v>575624908</v>
      </c>
      <c r="K3889" s="11">
        <v>702709722</v>
      </c>
      <c r="L3889" s="11">
        <v>250739612.59375</v>
      </c>
      <c r="M3889" s="11">
        <v>598169280</v>
      </c>
      <c r="N3889" s="10">
        <f t="shared" si="600"/>
        <v>1.3568645852826189</v>
      </c>
      <c r="O3889" s="10">
        <f t="shared" si="601"/>
        <v>1.1422254459279995</v>
      </c>
      <c r="P3889" s="10">
        <f t="shared" si="602"/>
        <v>0.93515127105228713</v>
      </c>
      <c r="Q3889" s="10">
        <f t="shared" si="603"/>
        <v>1.3290789060222385</v>
      </c>
      <c r="R3889" s="10">
        <f t="shared" si="604"/>
        <v>0.46691736321907146</v>
      </c>
      <c r="S3889" s="10">
        <f t="shared" si="605"/>
        <v>0.97177650710075159</v>
      </c>
      <c r="T3889" s="10">
        <f t="shared" si="606"/>
        <v>1.1447471007543017</v>
      </c>
      <c r="U3889" s="10">
        <f t="shared" si="607"/>
        <v>0.92259092544735388</v>
      </c>
      <c r="V3889" s="14">
        <f t="shared" si="608"/>
        <v>0.33340412578856471</v>
      </c>
      <c r="W3889" s="14">
        <f t="shared" si="609"/>
        <v>-0.19870845146191227</v>
      </c>
    </row>
    <row r="3890" spans="1:23" x14ac:dyDescent="0.25">
      <c r="A3890" s="9" t="s">
        <v>9857</v>
      </c>
      <c r="B3890" s="9" t="s">
        <v>9858</v>
      </c>
      <c r="C3890" s="9" t="s">
        <v>9859</v>
      </c>
      <c r="D3890" s="10">
        <v>8.6524345373032701E-3</v>
      </c>
      <c r="E3890" s="11">
        <v>474550677.5</v>
      </c>
      <c r="F3890" s="11">
        <v>361771328.58333302</v>
      </c>
      <c r="G3890" s="11">
        <v>446742587.5</v>
      </c>
      <c r="H3890" s="11">
        <v>281688950.80208302</v>
      </c>
      <c r="I3890" s="11">
        <v>283144845.08333302</v>
      </c>
      <c r="J3890" s="11">
        <v>474347496.75</v>
      </c>
      <c r="K3890" s="11">
        <v>404360824.5625</v>
      </c>
      <c r="L3890" s="11">
        <v>266495260.97916701</v>
      </c>
      <c r="M3890" s="11">
        <v>482157556.3125</v>
      </c>
      <c r="N3890" s="10">
        <f t="shared" si="600"/>
        <v>0.59359087270944422</v>
      </c>
      <c r="O3890" s="10">
        <f t="shared" si="601"/>
        <v>0.78266247961690361</v>
      </c>
      <c r="P3890" s="10">
        <f t="shared" si="602"/>
        <v>1.0617915328029925</v>
      </c>
      <c r="Q3890" s="10">
        <f t="shared" si="603"/>
        <v>0.85209197612514209</v>
      </c>
      <c r="R3890" s="10">
        <f t="shared" si="604"/>
        <v>0.73664008151983928</v>
      </c>
      <c r="S3890" s="10">
        <f t="shared" si="605"/>
        <v>1.0792737692877781</v>
      </c>
      <c r="T3890" s="10">
        <f t="shared" si="606"/>
        <v>0.81268162837644675</v>
      </c>
      <c r="U3890" s="10">
        <f t="shared" si="607"/>
        <v>0.88933527564425319</v>
      </c>
      <c r="V3890" s="14">
        <f t="shared" si="608"/>
        <v>-0.51155042196053935</v>
      </c>
      <c r="W3890" s="14">
        <f t="shared" si="609"/>
        <v>-0.2892504786824957</v>
      </c>
    </row>
    <row r="3891" spans="1:23" x14ac:dyDescent="0.25">
      <c r="A3891" s="9" t="s">
        <v>16500</v>
      </c>
      <c r="B3891" s="9" t="s">
        <v>16501</v>
      </c>
      <c r="C3891" s="9" t="s">
        <v>16502</v>
      </c>
      <c r="D3891" s="10">
        <v>7.8336030556164393E-2</v>
      </c>
      <c r="E3891" s="11">
        <v>625201325.41666698</v>
      </c>
      <c r="F3891" s="11">
        <v>642671612.16666698</v>
      </c>
      <c r="G3891" s="11">
        <v>759867637.16666698</v>
      </c>
      <c r="H3891" s="11">
        <v>685111929.5</v>
      </c>
      <c r="I3891" s="11">
        <v>650068396.25</v>
      </c>
      <c r="J3891" s="11">
        <v>689348180.5</v>
      </c>
      <c r="K3891" s="11">
        <v>549396398.33333302</v>
      </c>
      <c r="L3891" s="11">
        <v>388577568.97916698</v>
      </c>
      <c r="M3891" s="11">
        <v>658117579.25</v>
      </c>
      <c r="N3891" s="10">
        <f t="shared" si="600"/>
        <v>1.0958260989664497</v>
      </c>
      <c r="O3891" s="10">
        <f t="shared" si="601"/>
        <v>1.0115094302335774</v>
      </c>
      <c r="P3891" s="10">
        <f t="shared" si="602"/>
        <v>0.90719507817227985</v>
      </c>
      <c r="Q3891" s="10">
        <f t="shared" si="603"/>
        <v>0.87875117341951636</v>
      </c>
      <c r="R3891" s="10">
        <f t="shared" si="604"/>
        <v>0.60462849396620832</v>
      </c>
      <c r="S3891" s="10">
        <f t="shared" si="605"/>
        <v>0.86609502373852321</v>
      </c>
      <c r="T3891" s="10">
        <f t="shared" si="606"/>
        <v>1.004843535790769</v>
      </c>
      <c r="U3891" s="10">
        <f t="shared" si="607"/>
        <v>0.7831582303747493</v>
      </c>
      <c r="V3891" s="14">
        <f t="shared" si="608"/>
        <v>1.1916792626041887E-2</v>
      </c>
      <c r="W3891" s="14">
        <f t="shared" si="609"/>
        <v>-0.60281517769088777</v>
      </c>
    </row>
    <row r="3892" spans="1:23" x14ac:dyDescent="0.25">
      <c r="A3892" s="9" t="s">
        <v>14636</v>
      </c>
      <c r="B3892" s="9" t="s">
        <v>14637</v>
      </c>
      <c r="C3892" s="9" t="s">
        <v>14638</v>
      </c>
      <c r="D3892" s="10">
        <v>3.1623212312406601E-4</v>
      </c>
      <c r="E3892" s="9">
        <v>97803105.625</v>
      </c>
      <c r="F3892" s="9">
        <v>110068551.875</v>
      </c>
      <c r="G3892" s="9">
        <v>111446707.416667</v>
      </c>
      <c r="H3892" s="9">
        <v>47595057.333333299</v>
      </c>
      <c r="I3892" s="9">
        <v>40922669.479166701</v>
      </c>
      <c r="J3892" s="9">
        <v>35204179.145833299</v>
      </c>
      <c r="K3892" s="9">
        <v>82835601.125</v>
      </c>
      <c r="L3892" s="9">
        <v>62564427.541666701</v>
      </c>
      <c r="M3892" s="9">
        <v>71582709.25</v>
      </c>
      <c r="N3892" s="10">
        <f t="shared" si="600"/>
        <v>0.48664157471465058</v>
      </c>
      <c r="O3892" s="10">
        <f t="shared" si="601"/>
        <v>0.37179256728698284</v>
      </c>
      <c r="P3892" s="10">
        <f t="shared" si="602"/>
        <v>0.31588352820702953</v>
      </c>
      <c r="Q3892" s="10">
        <f t="shared" si="603"/>
        <v>0.84696289136881897</v>
      </c>
      <c r="R3892" s="10">
        <f t="shared" si="604"/>
        <v>0.56841328859053553</v>
      </c>
      <c r="S3892" s="10">
        <f t="shared" si="605"/>
        <v>0.6423043884317996</v>
      </c>
      <c r="T3892" s="10">
        <f t="shared" si="606"/>
        <v>0.39143922340288767</v>
      </c>
      <c r="U3892" s="10">
        <f t="shared" si="607"/>
        <v>0.6858935227970514</v>
      </c>
      <c r="V3892" s="14">
        <f t="shared" si="608"/>
        <v>-2.3132077142932013</v>
      </c>
      <c r="W3892" s="14">
        <f t="shared" si="609"/>
        <v>-0.92987749215712956</v>
      </c>
    </row>
    <row r="3893" spans="1:23" x14ac:dyDescent="0.25">
      <c r="A3893" s="9" t="s">
        <v>12688</v>
      </c>
      <c r="B3893" s="9" t="s">
        <v>12689</v>
      </c>
      <c r="C3893" s="9" t="s">
        <v>12690</v>
      </c>
      <c r="D3893" s="10">
        <v>8.0012009778107508E-3</v>
      </c>
      <c r="E3893" s="11">
        <v>92170496</v>
      </c>
      <c r="F3893" s="11">
        <v>77208461.96875</v>
      </c>
      <c r="G3893" s="11">
        <v>96936222.8125</v>
      </c>
      <c r="H3893" s="11">
        <v>72598369.671875</v>
      </c>
      <c r="I3893" s="11">
        <v>73625876.4375</v>
      </c>
      <c r="J3893" s="11">
        <v>83001155.5625</v>
      </c>
      <c r="K3893" s="11">
        <v>75087924.875</v>
      </c>
      <c r="L3893" s="11">
        <v>44399662.75</v>
      </c>
      <c r="M3893" s="11">
        <v>78511359.333333299</v>
      </c>
      <c r="N3893" s="10">
        <f t="shared" si="600"/>
        <v>0.7876530215468841</v>
      </c>
      <c r="O3893" s="10">
        <f t="shared" si="601"/>
        <v>0.95359853777815129</v>
      </c>
      <c r="P3893" s="10">
        <f t="shared" si="602"/>
        <v>0.85624499443356628</v>
      </c>
      <c r="Q3893" s="10">
        <f t="shared" si="603"/>
        <v>0.81466334818248132</v>
      </c>
      <c r="R3893" s="10">
        <f t="shared" si="604"/>
        <v>0.57506213202343925</v>
      </c>
      <c r="S3893" s="10">
        <f t="shared" si="605"/>
        <v>0.80992798208358907</v>
      </c>
      <c r="T3893" s="10">
        <f t="shared" si="606"/>
        <v>0.86583218458620059</v>
      </c>
      <c r="U3893" s="10">
        <f t="shared" si="607"/>
        <v>0.73321782076316999</v>
      </c>
      <c r="V3893" s="14">
        <f t="shared" si="608"/>
        <v>-0.35530596480449322</v>
      </c>
      <c r="W3893" s="14">
        <f t="shared" si="609"/>
        <v>-0.76532468921917263</v>
      </c>
    </row>
    <row r="3894" spans="1:23" x14ac:dyDescent="0.25">
      <c r="A3894" s="9" t="s">
        <v>19158</v>
      </c>
      <c r="B3894" s="9" t="s">
        <v>19159</v>
      </c>
      <c r="C3894" s="9" t="s">
        <v>19160</v>
      </c>
      <c r="D3894" s="10">
        <v>0.109380091972569</v>
      </c>
      <c r="E3894" s="11">
        <v>194011968.78125</v>
      </c>
      <c r="F3894" s="11">
        <v>195084359</v>
      </c>
      <c r="G3894" s="11">
        <v>431803516</v>
      </c>
      <c r="H3894" s="11">
        <v>259956763.125</v>
      </c>
      <c r="I3894" s="11">
        <v>225640417.09375</v>
      </c>
      <c r="J3894" s="11">
        <v>230771953.359375</v>
      </c>
      <c r="K3894" s="11">
        <v>202510749.9375</v>
      </c>
      <c r="L3894" s="11">
        <v>246654771</v>
      </c>
      <c r="M3894" s="11">
        <v>206494645.734375</v>
      </c>
      <c r="N3894" s="10">
        <f t="shared" si="600"/>
        <v>1.3399006502434048</v>
      </c>
      <c r="O3894" s="10">
        <f t="shared" si="601"/>
        <v>1.1566299740808539</v>
      </c>
      <c r="P3894" s="10">
        <f t="shared" si="602"/>
        <v>0.5344374114808621</v>
      </c>
      <c r="Q3894" s="10">
        <f t="shared" si="603"/>
        <v>1.043805447723859</v>
      </c>
      <c r="R3894" s="10">
        <f t="shared" si="604"/>
        <v>1.2643492910674607</v>
      </c>
      <c r="S3894" s="10">
        <f t="shared" si="605"/>
        <v>0.47821436853324512</v>
      </c>
      <c r="T3894" s="10">
        <f t="shared" si="606"/>
        <v>1.010322678601707</v>
      </c>
      <c r="U3894" s="10">
        <f t="shared" si="607"/>
        <v>0.92878970244152159</v>
      </c>
      <c r="V3894" s="14">
        <f t="shared" si="608"/>
        <v>2.5328353507607666E-2</v>
      </c>
      <c r="W3894" s="14">
        <f t="shared" si="609"/>
        <v>-0.18219307686883712</v>
      </c>
    </row>
    <row r="3895" spans="1:23" x14ac:dyDescent="0.25">
      <c r="A3895" s="9" t="s">
        <v>1099</v>
      </c>
      <c r="B3895" s="9" t="s">
        <v>1100</v>
      </c>
      <c r="C3895" s="9" t="s">
        <v>1101</v>
      </c>
      <c r="D3895" s="10">
        <v>1.8736944479892999E-2</v>
      </c>
      <c r="E3895" s="9">
        <v>22440831.5</v>
      </c>
      <c r="F3895" s="9">
        <v>23215515.125</v>
      </c>
      <c r="G3895" s="9">
        <v>29068981.25</v>
      </c>
      <c r="H3895" s="9">
        <v>25904112</v>
      </c>
      <c r="I3895" s="9">
        <v>17051296.125</v>
      </c>
      <c r="J3895" s="9">
        <v>24468848.0625</v>
      </c>
      <c r="K3895" s="9">
        <v>26982200.875</v>
      </c>
      <c r="L3895" s="9">
        <v>17126388.1875</v>
      </c>
      <c r="M3895" s="9">
        <v>28469192.25</v>
      </c>
      <c r="N3895" s="10">
        <f t="shared" si="600"/>
        <v>1.1543294195671849</v>
      </c>
      <c r="O3895" s="10">
        <f t="shared" si="601"/>
        <v>0.73447847412345535</v>
      </c>
      <c r="P3895" s="10">
        <f t="shared" si="602"/>
        <v>0.84175113850954097</v>
      </c>
      <c r="Q3895" s="10">
        <f t="shared" si="603"/>
        <v>1.2023708156714246</v>
      </c>
      <c r="R3895" s="10">
        <f t="shared" si="604"/>
        <v>0.73771303782344999</v>
      </c>
      <c r="S3895" s="10">
        <f t="shared" si="605"/>
        <v>0.97936670037241158</v>
      </c>
      <c r="T3895" s="10">
        <f t="shared" si="606"/>
        <v>0.91018634406672705</v>
      </c>
      <c r="U3895" s="10">
        <f t="shared" si="607"/>
        <v>0.97315018462242875</v>
      </c>
      <c r="V3895" s="14">
        <f t="shared" si="608"/>
        <v>-0.23209377293621347</v>
      </c>
      <c r="W3895" s="14">
        <f t="shared" si="609"/>
        <v>-6.712502761149737E-2</v>
      </c>
    </row>
    <row r="3896" spans="1:23" x14ac:dyDescent="0.25">
      <c r="A3896" s="9" t="s">
        <v>21449</v>
      </c>
      <c r="B3896" s="9" t="s">
        <v>21450</v>
      </c>
      <c r="C3896" s="9" t="s">
        <v>21451</v>
      </c>
      <c r="D3896" s="10">
        <v>0.162559885337036</v>
      </c>
      <c r="E3896" s="11">
        <v>79977937.666666701</v>
      </c>
      <c r="F3896" s="11">
        <v>107513265.395833</v>
      </c>
      <c r="G3896" s="11">
        <v>120602880.666667</v>
      </c>
      <c r="H3896" s="11">
        <v>87703766</v>
      </c>
      <c r="I3896" s="11">
        <v>97982542.333333299</v>
      </c>
      <c r="J3896" s="11">
        <v>100389741.958333</v>
      </c>
      <c r="K3896" s="11">
        <v>110677852.583333</v>
      </c>
      <c r="L3896" s="11">
        <v>45628458.375</v>
      </c>
      <c r="M3896" s="11">
        <v>153074498.6875</v>
      </c>
      <c r="N3896" s="10">
        <f t="shared" si="600"/>
        <v>1.0965994942947033</v>
      </c>
      <c r="O3896" s="10">
        <f t="shared" si="601"/>
        <v>0.9113530499942466</v>
      </c>
      <c r="P3896" s="10">
        <f t="shared" si="602"/>
        <v>0.83239920475696705</v>
      </c>
      <c r="Q3896" s="10">
        <f t="shared" si="603"/>
        <v>1.3838547956139839</v>
      </c>
      <c r="R3896" s="10">
        <f t="shared" si="604"/>
        <v>0.42439840522943012</v>
      </c>
      <c r="S3896" s="10">
        <f t="shared" si="605"/>
        <v>1.2692441328211799</v>
      </c>
      <c r="T3896" s="10">
        <f t="shared" si="606"/>
        <v>0.94678391634863901</v>
      </c>
      <c r="U3896" s="10">
        <f t="shared" si="607"/>
        <v>1.0258324445548646</v>
      </c>
      <c r="V3896" s="14">
        <f t="shared" si="608"/>
        <v>-0.13486829759956337</v>
      </c>
      <c r="W3896" s="14">
        <f t="shared" si="609"/>
        <v>6.2901649245303462E-2</v>
      </c>
    </row>
    <row r="3897" spans="1:23" x14ac:dyDescent="0.25">
      <c r="A3897" s="9" t="s">
        <v>13102</v>
      </c>
      <c r="B3897" s="9" t="s">
        <v>13103</v>
      </c>
      <c r="C3897" s="9" t="s">
        <v>13104</v>
      </c>
      <c r="D3897" s="10">
        <v>2.5998510931155999E-2</v>
      </c>
      <c r="E3897" s="11">
        <v>85225129.291666701</v>
      </c>
      <c r="F3897" s="11">
        <v>73594881.958333299</v>
      </c>
      <c r="G3897" s="11">
        <v>86024418.083333299</v>
      </c>
      <c r="H3897" s="11">
        <v>74763722.208333299</v>
      </c>
      <c r="I3897" s="11">
        <v>66664323.479166701</v>
      </c>
      <c r="J3897" s="11">
        <v>83215521.458333299</v>
      </c>
      <c r="K3897" s="11">
        <v>79404657.604166701</v>
      </c>
      <c r="L3897" s="11">
        <v>26802493.583333299</v>
      </c>
      <c r="M3897" s="11">
        <v>75193277.416666701</v>
      </c>
      <c r="N3897" s="10">
        <f t="shared" si="600"/>
        <v>0.87724973643007054</v>
      </c>
      <c r="O3897" s="10">
        <f t="shared" si="601"/>
        <v>0.90582825469996098</v>
      </c>
      <c r="P3897" s="10">
        <f t="shared" si="602"/>
        <v>0.96734768234899338</v>
      </c>
      <c r="Q3897" s="10">
        <f t="shared" si="603"/>
        <v>0.93170474793202662</v>
      </c>
      <c r="R3897" s="10">
        <f t="shared" si="604"/>
        <v>0.36418964023215472</v>
      </c>
      <c r="S3897" s="10">
        <f t="shared" si="605"/>
        <v>0.87409225301385607</v>
      </c>
      <c r="T3897" s="10">
        <f t="shared" si="606"/>
        <v>0.91680855782634163</v>
      </c>
      <c r="U3897" s="10">
        <f t="shared" si="607"/>
        <v>0.72332888039267917</v>
      </c>
      <c r="V3897" s="14">
        <f t="shared" si="608"/>
        <v>-0.21421472988803109</v>
      </c>
      <c r="W3897" s="14">
        <f t="shared" si="609"/>
        <v>-0.79881417857400583</v>
      </c>
    </row>
    <row r="3898" spans="1:23" x14ac:dyDescent="0.25">
      <c r="A3898" s="9" t="s">
        <v>18543</v>
      </c>
      <c r="B3898" s="9" t="s">
        <v>18544</v>
      </c>
      <c r="C3898" s="9" t="s">
        <v>18545</v>
      </c>
      <c r="D3898" s="10">
        <v>4.6546925801712099E-3</v>
      </c>
      <c r="E3898" s="11">
        <v>2451594216.8333302</v>
      </c>
      <c r="F3898" s="11">
        <v>2336468374</v>
      </c>
      <c r="G3898" s="11">
        <v>2447119769</v>
      </c>
      <c r="H3898" s="11">
        <v>2212325647.8333302</v>
      </c>
      <c r="I3898" s="11">
        <v>2178439291</v>
      </c>
      <c r="J3898" s="11">
        <v>2292580834</v>
      </c>
      <c r="K3898" s="11">
        <v>2087847178.1041701</v>
      </c>
      <c r="L3898" s="11">
        <v>1625825648.8541701</v>
      </c>
      <c r="M3898" s="11">
        <v>2024778123</v>
      </c>
      <c r="N3898" s="10">
        <f t="shared" si="600"/>
        <v>0.90240286611988429</v>
      </c>
      <c r="O3898" s="10">
        <f t="shared" si="601"/>
        <v>0.93236412495091625</v>
      </c>
      <c r="P3898" s="10">
        <f t="shared" si="602"/>
        <v>0.93684864265423695</v>
      </c>
      <c r="Q3898" s="10">
        <f t="shared" si="603"/>
        <v>0.85162836645984419</v>
      </c>
      <c r="R3898" s="10">
        <f t="shared" si="604"/>
        <v>0.69584748800634533</v>
      </c>
      <c r="S3898" s="10">
        <f t="shared" si="605"/>
        <v>0.82741276036007538</v>
      </c>
      <c r="T3898" s="10">
        <f t="shared" si="606"/>
        <v>0.9238718779083458</v>
      </c>
      <c r="U3898" s="10">
        <f t="shared" si="607"/>
        <v>0.7916295382754216</v>
      </c>
      <c r="V3898" s="14">
        <f t="shared" si="608"/>
        <v>-0.19528653796249021</v>
      </c>
      <c r="W3898" s="14">
        <f t="shared" si="609"/>
        <v>-0.57628078626061618</v>
      </c>
    </row>
    <row r="3899" spans="1:23" x14ac:dyDescent="0.25">
      <c r="A3899" s="9" t="s">
        <v>20828</v>
      </c>
      <c r="B3899" s="9" t="s">
        <v>20829</v>
      </c>
      <c r="C3899" s="9" t="s">
        <v>20830</v>
      </c>
      <c r="D3899" s="10">
        <v>2.2096349422215399E-2</v>
      </c>
      <c r="E3899" s="9">
        <v>439207502.5</v>
      </c>
      <c r="F3899" s="9">
        <v>471720267.41666698</v>
      </c>
      <c r="G3899" s="9">
        <v>534339354.875</v>
      </c>
      <c r="H3899" s="9">
        <v>406956500.125</v>
      </c>
      <c r="I3899" s="9">
        <v>386099777.02083302</v>
      </c>
      <c r="J3899" s="9">
        <v>475839013.58333302</v>
      </c>
      <c r="K3899" s="9">
        <v>397052985.08333302</v>
      </c>
      <c r="L3899" s="9">
        <v>275463309.91666698</v>
      </c>
      <c r="M3899" s="9">
        <v>437643896.875</v>
      </c>
      <c r="N3899" s="10">
        <f t="shared" si="600"/>
        <v>0.92657001032217112</v>
      </c>
      <c r="O3899" s="10">
        <f t="shared" si="601"/>
        <v>0.81849308518218478</v>
      </c>
      <c r="P3899" s="10">
        <f t="shared" si="602"/>
        <v>0.89051837421678925</v>
      </c>
      <c r="Q3899" s="10">
        <f t="shared" si="603"/>
        <v>0.90402140861273883</v>
      </c>
      <c r="R3899" s="10">
        <f t="shared" si="604"/>
        <v>0.58395479046345977</v>
      </c>
      <c r="S3899" s="10">
        <f t="shared" si="605"/>
        <v>0.81903736433072516</v>
      </c>
      <c r="T3899" s="10">
        <f t="shared" si="606"/>
        <v>0.87852715657371505</v>
      </c>
      <c r="U3899" s="10">
        <f t="shared" si="607"/>
        <v>0.76900452113564122</v>
      </c>
      <c r="V3899" s="14">
        <f t="shared" si="608"/>
        <v>-0.31940716182095852</v>
      </c>
      <c r="W3899" s="14">
        <f t="shared" si="609"/>
        <v>-0.6477953959569851</v>
      </c>
    </row>
    <row r="3900" spans="1:23" x14ac:dyDescent="0.25">
      <c r="A3900" s="9" t="s">
        <v>19179</v>
      </c>
      <c r="B3900" s="9" t="s">
        <v>19180</v>
      </c>
      <c r="C3900" s="9" t="s">
        <v>19181</v>
      </c>
      <c r="D3900" s="10">
        <v>2.24395165054131E-2</v>
      </c>
      <c r="E3900" s="11">
        <v>522146876.16666698</v>
      </c>
      <c r="F3900" s="11">
        <v>680256623</v>
      </c>
      <c r="G3900" s="11">
        <v>519490876.66666698</v>
      </c>
      <c r="H3900" s="11">
        <v>566909249.625</v>
      </c>
      <c r="I3900" s="11">
        <v>536254963.5</v>
      </c>
      <c r="J3900" s="11">
        <v>474992176.16666698</v>
      </c>
      <c r="K3900" s="11">
        <v>366648170.66666698</v>
      </c>
      <c r="L3900" s="11">
        <v>379469339.52343798</v>
      </c>
      <c r="M3900" s="11">
        <v>253052165.25</v>
      </c>
      <c r="N3900" s="10">
        <f t="shared" si="600"/>
        <v>1.0857275519619216</v>
      </c>
      <c r="O3900" s="10">
        <f t="shared" si="601"/>
        <v>0.78831274164603027</v>
      </c>
      <c r="P3900" s="10">
        <f t="shared" si="602"/>
        <v>0.91434170935680792</v>
      </c>
      <c r="Q3900" s="10">
        <f t="shared" si="603"/>
        <v>0.70219355396398941</v>
      </c>
      <c r="R3900" s="10">
        <f t="shared" si="604"/>
        <v>0.55783262770737918</v>
      </c>
      <c r="S3900" s="10">
        <f t="shared" si="605"/>
        <v>0.48711570619626443</v>
      </c>
      <c r="T3900" s="10">
        <f t="shared" si="606"/>
        <v>0.92946066765491997</v>
      </c>
      <c r="U3900" s="10">
        <f t="shared" si="607"/>
        <v>0.58238062928921097</v>
      </c>
      <c r="V3900" s="14">
        <f t="shared" si="608"/>
        <v>-0.18041204248565307</v>
      </c>
      <c r="W3900" s="14">
        <f t="shared" si="609"/>
        <v>-1.3333602127302886</v>
      </c>
    </row>
    <row r="3901" spans="1:23" x14ac:dyDescent="0.25">
      <c r="A3901" s="9" t="s">
        <v>19176</v>
      </c>
      <c r="B3901" s="9" t="s">
        <v>19177</v>
      </c>
      <c r="C3901" s="9" t="s">
        <v>19178</v>
      </c>
      <c r="D3901" s="10">
        <v>3.0236787111261E-4</v>
      </c>
      <c r="E3901" s="11">
        <v>265065199.375</v>
      </c>
      <c r="F3901" s="11">
        <v>249576975</v>
      </c>
      <c r="G3901" s="11">
        <v>278852183</v>
      </c>
      <c r="H3901" s="11">
        <v>189537590</v>
      </c>
      <c r="I3901" s="11">
        <v>196927866</v>
      </c>
      <c r="J3901" s="11">
        <v>172102194</v>
      </c>
      <c r="K3901" s="11">
        <v>138201256.75</v>
      </c>
      <c r="L3901" s="11">
        <v>155329370.875</v>
      </c>
      <c r="M3901" s="11">
        <v>137073119.3125</v>
      </c>
      <c r="N3901" s="10">
        <f t="shared" si="600"/>
        <v>0.7150602585586967</v>
      </c>
      <c r="O3901" s="10">
        <f t="shared" si="601"/>
        <v>0.78904660976838914</v>
      </c>
      <c r="P3901" s="10">
        <f t="shared" si="602"/>
        <v>0.61718073048042088</v>
      </c>
      <c r="Q3901" s="10">
        <f t="shared" si="603"/>
        <v>0.52138589703916693</v>
      </c>
      <c r="R3901" s="10">
        <f t="shared" si="604"/>
        <v>0.62237059678682294</v>
      </c>
      <c r="S3901" s="10">
        <f t="shared" si="605"/>
        <v>0.49156193735983772</v>
      </c>
      <c r="T3901" s="10">
        <f t="shared" si="606"/>
        <v>0.70709586626916898</v>
      </c>
      <c r="U3901" s="10">
        <f t="shared" si="607"/>
        <v>0.54510614372860922</v>
      </c>
      <c r="V3901" s="14">
        <f t="shared" si="608"/>
        <v>-0.85479371588945685</v>
      </c>
      <c r="W3901" s="14">
        <f t="shared" si="609"/>
        <v>-1.4964906523721431</v>
      </c>
    </row>
    <row r="3902" spans="1:23" x14ac:dyDescent="0.25">
      <c r="A3902" s="9" t="s">
        <v>20540</v>
      </c>
      <c r="B3902" s="9" t="s">
        <v>20541</v>
      </c>
      <c r="C3902" s="9" t="s">
        <v>20542</v>
      </c>
      <c r="D3902" s="10">
        <v>8.96499124905311E-3</v>
      </c>
      <c r="E3902" s="11">
        <v>211566241.5</v>
      </c>
      <c r="F3902" s="11">
        <v>210113200</v>
      </c>
      <c r="G3902" s="11">
        <v>241277802.95833299</v>
      </c>
      <c r="H3902" s="11">
        <v>166847471.91666701</v>
      </c>
      <c r="I3902" s="11">
        <v>185770209.45833299</v>
      </c>
      <c r="J3902" s="11">
        <v>230844195.125</v>
      </c>
      <c r="K3902" s="11">
        <v>209843498.1875</v>
      </c>
      <c r="L3902" s="11">
        <v>138382153.19791701</v>
      </c>
      <c r="M3902" s="11">
        <v>224184433.33333299</v>
      </c>
      <c r="N3902" s="10">
        <f t="shared" si="600"/>
        <v>0.78862993799824632</v>
      </c>
      <c r="O3902" s="10">
        <f t="shared" si="601"/>
        <v>0.88414344961826763</v>
      </c>
      <c r="P3902" s="10">
        <f t="shared" si="602"/>
        <v>0.95675686820169359</v>
      </c>
      <c r="Q3902" s="10">
        <f t="shared" si="603"/>
        <v>0.99185719186442134</v>
      </c>
      <c r="R3902" s="10">
        <f t="shared" si="604"/>
        <v>0.65860761340990004</v>
      </c>
      <c r="S3902" s="10">
        <f t="shared" si="605"/>
        <v>0.92915481898700847</v>
      </c>
      <c r="T3902" s="10">
        <f t="shared" si="606"/>
        <v>0.87651008527273577</v>
      </c>
      <c r="U3902" s="10">
        <f t="shared" si="607"/>
        <v>0.85987320808710999</v>
      </c>
      <c r="V3902" s="14">
        <f t="shared" si="608"/>
        <v>-0.32507622912644474</v>
      </c>
      <c r="W3902" s="14">
        <f t="shared" si="609"/>
        <v>-0.37233865514364234</v>
      </c>
    </row>
    <row r="3903" spans="1:23" x14ac:dyDescent="0.25">
      <c r="A3903" s="9" t="s">
        <v>2893</v>
      </c>
      <c r="B3903" s="9" t="s">
        <v>2894</v>
      </c>
      <c r="C3903" s="9" t="s">
        <v>2895</v>
      </c>
      <c r="D3903" s="10">
        <v>4.4828270342869701E-4</v>
      </c>
      <c r="E3903" s="11">
        <v>210649129.20833299</v>
      </c>
      <c r="F3903" s="11">
        <v>192023686.91666701</v>
      </c>
      <c r="G3903" s="11">
        <v>191278544.41666701</v>
      </c>
      <c r="H3903" s="11">
        <v>199242382.29166701</v>
      </c>
      <c r="I3903" s="11">
        <v>194758521.58333299</v>
      </c>
      <c r="J3903" s="11">
        <v>212349015.95833299</v>
      </c>
      <c r="K3903" s="11">
        <v>193506590.83333299</v>
      </c>
      <c r="L3903" s="11">
        <v>127052374.75</v>
      </c>
      <c r="M3903" s="11">
        <v>191795672.21875</v>
      </c>
      <c r="N3903" s="10">
        <f t="shared" si="600"/>
        <v>0.94584954155977241</v>
      </c>
      <c r="O3903" s="10">
        <f t="shared" si="601"/>
        <v>1.0142421735077549</v>
      </c>
      <c r="P3903" s="10">
        <f t="shared" si="602"/>
        <v>1.1101559592369525</v>
      </c>
      <c r="Q3903" s="10">
        <f t="shared" si="603"/>
        <v>0.91862041661683802</v>
      </c>
      <c r="R3903" s="10">
        <f t="shared" si="604"/>
        <v>0.66164949121686856</v>
      </c>
      <c r="S3903" s="10">
        <f t="shared" si="605"/>
        <v>1.0027035327127778</v>
      </c>
      <c r="T3903" s="10">
        <f t="shared" si="606"/>
        <v>1.0234158914348266</v>
      </c>
      <c r="U3903" s="10">
        <f t="shared" si="607"/>
        <v>0.86099114684882816</v>
      </c>
      <c r="V3903" s="14">
        <f t="shared" si="608"/>
        <v>5.7084925147064446E-2</v>
      </c>
      <c r="W3903" s="14">
        <f t="shared" si="609"/>
        <v>-0.36913424612824036</v>
      </c>
    </row>
    <row r="3904" spans="1:23" x14ac:dyDescent="0.25">
      <c r="A3904" s="9" t="s">
        <v>1762</v>
      </c>
      <c r="B3904" s="9" t="s">
        <v>1763</v>
      </c>
      <c r="C3904" s="9" t="s">
        <v>1764</v>
      </c>
      <c r="D3904" s="10">
        <v>0.12119175078132501</v>
      </c>
      <c r="E3904" s="9">
        <v>102389777.416667</v>
      </c>
      <c r="F3904" s="9">
        <v>38936408.703125</v>
      </c>
      <c r="G3904" s="9">
        <v>66516658</v>
      </c>
      <c r="H3904" s="9">
        <v>116469609.4375</v>
      </c>
      <c r="I3904" s="9">
        <v>104947571.0625</v>
      </c>
      <c r="J3904" s="9">
        <v>98798577.666666701</v>
      </c>
      <c r="K3904" s="9">
        <v>78538328</v>
      </c>
      <c r="L3904" s="9">
        <v>48355961.916666701</v>
      </c>
      <c r="M3904" s="9">
        <v>100756172.5</v>
      </c>
      <c r="N3904" s="10">
        <f t="shared" si="600"/>
        <v>1.1375120873984934</v>
      </c>
      <c r="O3904" s="10">
        <f t="shared" si="601"/>
        <v>2.6953582664154903</v>
      </c>
      <c r="P3904" s="10">
        <f t="shared" si="602"/>
        <v>1.4853208299591165</v>
      </c>
      <c r="Q3904" s="10">
        <f t="shared" si="603"/>
        <v>0.76705243415457935</v>
      </c>
      <c r="R3904" s="10">
        <f t="shared" si="604"/>
        <v>1.2419214695777965</v>
      </c>
      <c r="S3904" s="10">
        <f t="shared" si="605"/>
        <v>1.5147509741093728</v>
      </c>
      <c r="T3904" s="10">
        <f t="shared" si="606"/>
        <v>1.7727303945910335</v>
      </c>
      <c r="U3904" s="10">
        <f t="shared" si="607"/>
        <v>1.1745749592805828</v>
      </c>
      <c r="V3904" s="14">
        <f t="shared" si="608"/>
        <v>1.4120104106921156</v>
      </c>
      <c r="W3904" s="14">
        <f t="shared" si="609"/>
        <v>0.39684387670709947</v>
      </c>
    </row>
    <row r="3905" spans="1:23" x14ac:dyDescent="0.25">
      <c r="A3905" s="9" t="s">
        <v>19646</v>
      </c>
      <c r="B3905" s="9" t="s">
        <v>19647</v>
      </c>
      <c r="C3905" s="9" t="s">
        <v>19648</v>
      </c>
      <c r="D3905" s="10">
        <v>9.8198367867824501E-3</v>
      </c>
      <c r="E3905" s="9">
        <v>81856953.0625</v>
      </c>
      <c r="F3905" s="9">
        <v>59655890.208333299</v>
      </c>
      <c r="G3905" s="9">
        <v>81670161.5</v>
      </c>
      <c r="H3905" s="9">
        <v>65666922.59375</v>
      </c>
      <c r="I3905" s="9">
        <v>71772668.21875</v>
      </c>
      <c r="J3905" s="9">
        <v>81236455.895833299</v>
      </c>
      <c r="K3905" s="9">
        <v>61864711.385416701</v>
      </c>
      <c r="L3905" s="9">
        <v>38350550.317708299</v>
      </c>
      <c r="M3905" s="9">
        <v>78547555.958333299</v>
      </c>
      <c r="N3905" s="10">
        <f t="shared" si="600"/>
        <v>0.80221557408338329</v>
      </c>
      <c r="O3905" s="10">
        <f t="shared" si="601"/>
        <v>1.2031111759140947</v>
      </c>
      <c r="P3905" s="10">
        <f t="shared" si="602"/>
        <v>0.99468954638755425</v>
      </c>
      <c r="Q3905" s="10">
        <f t="shared" si="603"/>
        <v>0.75576611480006251</v>
      </c>
      <c r="R3905" s="10">
        <f t="shared" si="604"/>
        <v>0.6428627614771748</v>
      </c>
      <c r="S3905" s="10">
        <f t="shared" si="605"/>
        <v>0.96176564997160319</v>
      </c>
      <c r="T3905" s="10">
        <f t="shared" si="606"/>
        <v>1.0000054321283443</v>
      </c>
      <c r="U3905" s="10">
        <f t="shared" si="607"/>
        <v>0.78679817541628017</v>
      </c>
      <c r="V3905" s="14">
        <f t="shared" si="608"/>
        <v>1.3397240555768621E-5</v>
      </c>
      <c r="W3905" s="14">
        <f t="shared" si="609"/>
        <v>-0.59137890454186914</v>
      </c>
    </row>
    <row r="3906" spans="1:23" x14ac:dyDescent="0.25">
      <c r="A3906" s="9" t="s">
        <v>5845</v>
      </c>
      <c r="B3906" s="9" t="s">
        <v>5846</v>
      </c>
      <c r="C3906" s="9" t="s">
        <v>5847</v>
      </c>
      <c r="D3906" s="10">
        <v>9.6800727507487701E-3</v>
      </c>
      <c r="E3906" s="11">
        <v>236095475.70833299</v>
      </c>
      <c r="F3906" s="11">
        <v>269846487.20833302</v>
      </c>
      <c r="G3906" s="11">
        <v>253210873</v>
      </c>
      <c r="H3906" s="11">
        <v>200056484.89583299</v>
      </c>
      <c r="I3906" s="11">
        <v>188501193.83333299</v>
      </c>
      <c r="J3906" s="11">
        <v>217786035.75</v>
      </c>
      <c r="K3906" s="11">
        <v>145393511.54166701</v>
      </c>
      <c r="L3906" s="11">
        <v>81021210.5</v>
      </c>
      <c r="M3906" s="11">
        <v>162156949.0625</v>
      </c>
      <c r="N3906" s="10">
        <f t="shared" ref="N3906:N3961" si="610">H3906/E3906</f>
        <v>0.84735416591793666</v>
      </c>
      <c r="O3906" s="10">
        <f t="shared" ref="O3906:O3961" si="611">I3906/F3906</f>
        <v>0.69854974131200021</v>
      </c>
      <c r="P3906" s="10">
        <f t="shared" ref="P3906:P3961" si="612">J3906/G3906</f>
        <v>0.86009748779626849</v>
      </c>
      <c r="Q3906" s="10">
        <f t="shared" ref="Q3906:Q3961" si="613">K3906/E3906</f>
        <v>0.61582506443826512</v>
      </c>
      <c r="R3906" s="10">
        <f t="shared" ref="R3906:R3961" si="614">L3906/F3906</f>
        <v>0.30024926890172249</v>
      </c>
      <c r="S3906" s="10">
        <f t="shared" ref="S3906:S3961" si="615">M3906/G3906</f>
        <v>0.64040278816344509</v>
      </c>
      <c r="T3906" s="10">
        <f t="shared" ref="T3906:T3961" si="616">AVERAGE(N3906:P3906)</f>
        <v>0.80200046500873512</v>
      </c>
      <c r="U3906" s="10">
        <f t="shared" ref="U3906:U3961" si="617">AVERAGE(Q3906:S3906)</f>
        <v>0.51882570716781096</v>
      </c>
      <c r="V3906" s="14">
        <f t="shared" ref="V3906:V3961" si="618">LOG(T3906,1.5)</f>
        <v>-0.54418021894386848</v>
      </c>
      <c r="W3906" s="14">
        <f t="shared" ref="W3906:W3961" si="619">LOG(U3906,1.5)</f>
        <v>-1.6183569521407473</v>
      </c>
    </row>
    <row r="3907" spans="1:23" x14ac:dyDescent="0.25">
      <c r="A3907" s="9" t="s">
        <v>19146</v>
      </c>
      <c r="B3907" s="9" t="s">
        <v>19147</v>
      </c>
      <c r="C3907" s="9" t="s">
        <v>19148</v>
      </c>
      <c r="D3907" s="10">
        <v>1.4882461989509E-4</v>
      </c>
      <c r="E3907" s="11">
        <v>1631365437.5416701</v>
      </c>
      <c r="F3907" s="11">
        <v>1599922250.9583299</v>
      </c>
      <c r="G3907" s="11">
        <v>1655655789.8333299</v>
      </c>
      <c r="H3907" s="11">
        <v>1545860893</v>
      </c>
      <c r="I3907" s="11">
        <v>1491767198.5</v>
      </c>
      <c r="J3907" s="11">
        <v>1580940976</v>
      </c>
      <c r="K3907" s="11">
        <v>1589089277.8333299</v>
      </c>
      <c r="L3907" s="11">
        <v>928435200.33333302</v>
      </c>
      <c r="M3907" s="11">
        <v>1527131322.0416701</v>
      </c>
      <c r="N3907" s="10">
        <f t="shared" si="610"/>
        <v>0.94758713003597883</v>
      </c>
      <c r="O3907" s="10">
        <f t="shared" si="611"/>
        <v>0.93239980730716965</v>
      </c>
      <c r="P3907" s="10">
        <f t="shared" si="612"/>
        <v>0.95487297885700551</v>
      </c>
      <c r="Q3907" s="10">
        <f t="shared" si="613"/>
        <v>0.97408541413501637</v>
      </c>
      <c r="R3907" s="10">
        <f t="shared" si="614"/>
        <v>0.58030019882354533</v>
      </c>
      <c r="S3907" s="10">
        <f t="shared" si="615"/>
        <v>0.92237247102877706</v>
      </c>
      <c r="T3907" s="10">
        <f t="shared" si="616"/>
        <v>0.9449533054000514</v>
      </c>
      <c r="U3907" s="10">
        <f t="shared" si="617"/>
        <v>0.82558602799577951</v>
      </c>
      <c r="V3907" s="14">
        <f t="shared" si="618"/>
        <v>-0.13964152241971614</v>
      </c>
      <c r="W3907" s="14">
        <f t="shared" si="619"/>
        <v>-0.4726961803126043</v>
      </c>
    </row>
    <row r="3908" spans="1:23" x14ac:dyDescent="0.25">
      <c r="A3908" s="9" t="s">
        <v>18186</v>
      </c>
      <c r="B3908" s="9" t="s">
        <v>18187</v>
      </c>
      <c r="C3908" s="9" t="s">
        <v>18188</v>
      </c>
      <c r="D3908" s="10">
        <v>4.4054894972160703E-2</v>
      </c>
      <c r="E3908" s="11">
        <v>1467018247.5833299</v>
      </c>
      <c r="F3908" s="11">
        <v>1594590701</v>
      </c>
      <c r="G3908" s="11">
        <v>1722344365.6666701</v>
      </c>
      <c r="H3908" s="11">
        <v>1643951313.5833299</v>
      </c>
      <c r="I3908" s="11">
        <v>1617907378.0416701</v>
      </c>
      <c r="J3908" s="11">
        <v>1651462036.3333299</v>
      </c>
      <c r="K3908" s="11">
        <v>1103048987.0416701</v>
      </c>
      <c r="L3908" s="11">
        <v>823973740.41666698</v>
      </c>
      <c r="M3908" s="11">
        <v>1531278046.4583299</v>
      </c>
      <c r="N3908" s="10">
        <f t="shared" si="610"/>
        <v>1.1206072700809742</v>
      </c>
      <c r="O3908" s="10">
        <f t="shared" si="611"/>
        <v>1.014622358594621</v>
      </c>
      <c r="P3908" s="10">
        <f t="shared" si="612"/>
        <v>0.95884543721551085</v>
      </c>
      <c r="Q3908" s="10">
        <f t="shared" si="613"/>
        <v>0.7518986139802698</v>
      </c>
      <c r="R3908" s="10">
        <f t="shared" si="614"/>
        <v>0.51673055656221778</v>
      </c>
      <c r="S3908" s="10">
        <f t="shared" si="615"/>
        <v>0.88906613391777556</v>
      </c>
      <c r="T3908" s="10">
        <f t="shared" si="616"/>
        <v>1.0313583552970353</v>
      </c>
      <c r="U3908" s="10">
        <f t="shared" si="617"/>
        <v>0.71923176815342105</v>
      </c>
      <c r="V3908" s="14">
        <f t="shared" si="618"/>
        <v>7.6151373651730692E-2</v>
      </c>
      <c r="W3908" s="14">
        <f t="shared" si="619"/>
        <v>-0.81282364054263512</v>
      </c>
    </row>
    <row r="3909" spans="1:23" x14ac:dyDescent="0.25">
      <c r="A3909" s="9" t="s">
        <v>7686</v>
      </c>
      <c r="B3909" s="9" t="s">
        <v>7687</v>
      </c>
      <c r="C3909" s="9" t="s">
        <v>7688</v>
      </c>
      <c r="D3909" s="10">
        <v>9.3069889987374005E-3</v>
      </c>
      <c r="E3909" s="9">
        <v>296897164</v>
      </c>
      <c r="F3909" s="9">
        <v>253356434.29166701</v>
      </c>
      <c r="G3909" s="9">
        <v>327920694</v>
      </c>
      <c r="H3909" s="9">
        <v>255824655.58333299</v>
      </c>
      <c r="I3909" s="9">
        <v>224250322.08333299</v>
      </c>
      <c r="J3909" s="9">
        <v>213099651.33333299</v>
      </c>
      <c r="K3909" s="9">
        <v>244744840.83333299</v>
      </c>
      <c r="L3909" s="9">
        <v>149901159.47916701</v>
      </c>
      <c r="M3909" s="9">
        <v>262894136.83333299</v>
      </c>
      <c r="N3909" s="10">
        <f t="shared" si="610"/>
        <v>0.86166082604727401</v>
      </c>
      <c r="O3909" s="10">
        <f t="shared" si="611"/>
        <v>0.8851179276748633</v>
      </c>
      <c r="P3909" s="10">
        <f t="shared" si="612"/>
        <v>0.64985118424192223</v>
      </c>
      <c r="Q3909" s="10">
        <f t="shared" si="613"/>
        <v>0.82434213091147268</v>
      </c>
      <c r="R3909" s="10">
        <f t="shared" si="614"/>
        <v>0.59166115081410953</v>
      </c>
      <c r="S3909" s="10">
        <f t="shared" si="615"/>
        <v>0.80170035512712412</v>
      </c>
      <c r="T3909" s="10">
        <f t="shared" si="616"/>
        <v>0.79887664598801988</v>
      </c>
      <c r="U3909" s="10">
        <f t="shared" si="617"/>
        <v>0.73923454561756874</v>
      </c>
      <c r="V3909" s="14">
        <f t="shared" si="618"/>
        <v>-0.55380531182839565</v>
      </c>
      <c r="W3909" s="14">
        <f t="shared" si="619"/>
        <v>-0.74516899213939369</v>
      </c>
    </row>
    <row r="3910" spans="1:23" x14ac:dyDescent="0.25">
      <c r="A3910" s="9" t="s">
        <v>7680</v>
      </c>
      <c r="B3910" s="9" t="s">
        <v>7681</v>
      </c>
      <c r="C3910" s="9" t="s">
        <v>7682</v>
      </c>
      <c r="D3910" s="10">
        <v>0.26860291402249697</v>
      </c>
      <c r="E3910" s="11">
        <v>161862934.33333299</v>
      </c>
      <c r="F3910" s="11">
        <v>219363494.29166701</v>
      </c>
      <c r="G3910" s="11">
        <v>173462859.54166701</v>
      </c>
      <c r="H3910" s="11">
        <v>224421471.66666701</v>
      </c>
      <c r="I3910" s="11">
        <v>204089094.83333299</v>
      </c>
      <c r="J3910" s="11">
        <v>174634133</v>
      </c>
      <c r="K3910" s="11">
        <v>219578211.02083299</v>
      </c>
      <c r="L3910" s="11">
        <v>105624171.416667</v>
      </c>
      <c r="M3910" s="11">
        <v>150586156.58333299</v>
      </c>
      <c r="N3910" s="10">
        <f t="shared" si="610"/>
        <v>1.3864908145338815</v>
      </c>
      <c r="O3910" s="10">
        <f t="shared" si="611"/>
        <v>0.93036945592220965</v>
      </c>
      <c r="P3910" s="10">
        <f t="shared" si="612"/>
        <v>1.0067523011059991</v>
      </c>
      <c r="Q3910" s="10">
        <f t="shared" si="613"/>
        <v>1.3565688273551488</v>
      </c>
      <c r="R3910" s="10">
        <f t="shared" si="614"/>
        <v>0.4815029581732887</v>
      </c>
      <c r="S3910" s="10">
        <f t="shared" si="615"/>
        <v>0.86811757272548085</v>
      </c>
      <c r="T3910" s="10">
        <f t="shared" si="616"/>
        <v>1.1078708571873632</v>
      </c>
      <c r="U3910" s="10">
        <f t="shared" si="617"/>
        <v>0.90206311941797279</v>
      </c>
      <c r="V3910" s="14">
        <f t="shared" si="618"/>
        <v>0.2526481924054112</v>
      </c>
      <c r="W3910" s="14">
        <f t="shared" si="619"/>
        <v>-0.25420383190782064</v>
      </c>
    </row>
    <row r="3911" spans="1:23" x14ac:dyDescent="0.25">
      <c r="A3911" s="9" t="s">
        <v>20024</v>
      </c>
      <c r="B3911" s="9" t="s">
        <v>20025</v>
      </c>
      <c r="C3911" s="9" t="s">
        <v>20026</v>
      </c>
      <c r="D3911" s="10">
        <v>1.53624233588056E-2</v>
      </c>
      <c r="E3911" s="11">
        <v>132381019.666667</v>
      </c>
      <c r="F3911" s="11">
        <v>164338504.16666701</v>
      </c>
      <c r="G3911" s="11">
        <v>197277110.5</v>
      </c>
      <c r="H3911" s="11">
        <v>72263671.666666701</v>
      </c>
      <c r="I3911" s="11">
        <v>98130933.666666701</v>
      </c>
      <c r="J3911" s="11">
        <v>66193329</v>
      </c>
      <c r="K3911" s="11">
        <v>127945216.25</v>
      </c>
      <c r="L3911" s="11">
        <v>76962956.333333299</v>
      </c>
      <c r="M3911" s="11">
        <v>98487031.833333299</v>
      </c>
      <c r="N3911" s="10">
        <f t="shared" si="610"/>
        <v>0.5458763790203861</v>
      </c>
      <c r="O3911" s="10">
        <f t="shared" si="611"/>
        <v>0.59712685206837068</v>
      </c>
      <c r="P3911" s="10">
        <f t="shared" si="612"/>
        <v>0.33553476544862509</v>
      </c>
      <c r="Q3911" s="10">
        <f t="shared" si="613"/>
        <v>0.96649214949517481</v>
      </c>
      <c r="R3911" s="10">
        <f t="shared" si="614"/>
        <v>0.46831968395720491</v>
      </c>
      <c r="S3911" s="10">
        <f t="shared" si="615"/>
        <v>0.49923192601370397</v>
      </c>
      <c r="T3911" s="10">
        <f t="shared" si="616"/>
        <v>0.492845998845794</v>
      </c>
      <c r="U3911" s="10">
        <f t="shared" si="617"/>
        <v>0.64468125315536129</v>
      </c>
      <c r="V3911" s="14">
        <f t="shared" si="618"/>
        <v>-1.745054050659385</v>
      </c>
      <c r="W3911" s="14">
        <f t="shared" si="619"/>
        <v>-1.0827054084552288</v>
      </c>
    </row>
    <row r="3912" spans="1:23" x14ac:dyDescent="0.25">
      <c r="A3912" s="9" t="s">
        <v>2989</v>
      </c>
      <c r="B3912" s="9" t="s">
        <v>2990</v>
      </c>
      <c r="C3912" s="9" t="s">
        <v>2991</v>
      </c>
      <c r="D3912" s="10">
        <v>2.1518816119597401E-2</v>
      </c>
      <c r="E3912" s="11">
        <v>24804757.40625</v>
      </c>
      <c r="F3912" s="11">
        <v>28553938.458333299</v>
      </c>
      <c r="G3912" s="11">
        <v>20761473.666666701</v>
      </c>
      <c r="H3912" s="11">
        <v>85975124.25</v>
      </c>
      <c r="I3912" s="11">
        <v>50553099.958333299</v>
      </c>
      <c r="J3912" s="11">
        <v>58302812.208333299</v>
      </c>
      <c r="K3912" s="11">
        <v>39486510.145833299</v>
      </c>
      <c r="L3912" s="11">
        <v>10215059.8541667</v>
      </c>
      <c r="M3912" s="11">
        <v>22565717.5</v>
      </c>
      <c r="N3912" s="10">
        <f t="shared" si="610"/>
        <v>3.466073980966935</v>
      </c>
      <c r="O3912" s="10">
        <f t="shared" si="611"/>
        <v>1.7704422817924677</v>
      </c>
      <c r="P3912" s="10">
        <f t="shared" si="612"/>
        <v>2.80822128257401</v>
      </c>
      <c r="Q3912" s="10">
        <f t="shared" si="613"/>
        <v>1.5918926155626891</v>
      </c>
      <c r="R3912" s="10">
        <f t="shared" si="614"/>
        <v>0.3577460905812625</v>
      </c>
      <c r="S3912" s="10">
        <f t="shared" si="615"/>
        <v>1.0869034569655851</v>
      </c>
      <c r="T3912" s="10">
        <f t="shared" si="616"/>
        <v>2.6815791817778041</v>
      </c>
      <c r="U3912" s="10">
        <f t="shared" si="617"/>
        <v>1.0121807210365121</v>
      </c>
      <c r="V3912" s="14">
        <f t="shared" si="618"/>
        <v>2.4327762073520671</v>
      </c>
      <c r="W3912" s="14">
        <f t="shared" si="619"/>
        <v>2.985986409018844E-2</v>
      </c>
    </row>
    <row r="3913" spans="1:23" x14ac:dyDescent="0.25">
      <c r="A3913" s="9" t="s">
        <v>15515</v>
      </c>
      <c r="B3913" s="9" t="s">
        <v>15516</v>
      </c>
      <c r="C3913" s="9" t="s">
        <v>15517</v>
      </c>
      <c r="D3913" s="10">
        <v>2.2886265622217499E-2</v>
      </c>
      <c r="E3913" s="9">
        <v>1219962952.375</v>
      </c>
      <c r="F3913" s="9">
        <v>1289121493.0833299</v>
      </c>
      <c r="G3913" s="9">
        <v>1239524240.2083299</v>
      </c>
      <c r="H3913" s="9">
        <v>1216777144</v>
      </c>
      <c r="I3913" s="9">
        <v>1156912982.1666701</v>
      </c>
      <c r="J3913" s="9">
        <v>994431671.91666698</v>
      </c>
      <c r="K3913" s="9">
        <v>1212701338.875</v>
      </c>
      <c r="L3913" s="9">
        <v>720240821</v>
      </c>
      <c r="M3913" s="9">
        <v>1151406398.6666701</v>
      </c>
      <c r="N3913" s="10">
        <f t="shared" si="610"/>
        <v>0.99738860235977012</v>
      </c>
      <c r="O3913" s="10">
        <f t="shared" si="611"/>
        <v>0.89744293953206644</v>
      </c>
      <c r="P3913" s="10">
        <f t="shared" si="612"/>
        <v>0.80226883804186866</v>
      </c>
      <c r="Q3913" s="10">
        <f t="shared" si="613"/>
        <v>0.99404767703325481</v>
      </c>
      <c r="R3913" s="10">
        <f t="shared" si="614"/>
        <v>0.55870670442187953</v>
      </c>
      <c r="S3913" s="10">
        <f t="shared" si="615"/>
        <v>0.92890994892778411</v>
      </c>
      <c r="T3913" s="10">
        <f t="shared" si="616"/>
        <v>0.89903345997790174</v>
      </c>
      <c r="U3913" s="10">
        <f t="shared" si="617"/>
        <v>0.82722144346097293</v>
      </c>
      <c r="V3913" s="14">
        <f t="shared" si="618"/>
        <v>-0.26250107337706841</v>
      </c>
      <c r="W3913" s="14">
        <f t="shared" si="619"/>
        <v>-0.46781547616500385</v>
      </c>
    </row>
    <row r="3914" spans="1:23" x14ac:dyDescent="0.25">
      <c r="A3914" s="9" t="s">
        <v>10837</v>
      </c>
      <c r="B3914" s="9" t="s">
        <v>10838</v>
      </c>
      <c r="C3914" s="9" t="s">
        <v>10839</v>
      </c>
      <c r="D3914" s="10">
        <v>7.2134637261747597E-2</v>
      </c>
      <c r="E3914" s="11">
        <v>495911321.25</v>
      </c>
      <c r="F3914" s="11">
        <v>298656716.6875</v>
      </c>
      <c r="G3914" s="11">
        <v>356879181.0625</v>
      </c>
      <c r="H3914" s="11">
        <v>332166564.4375</v>
      </c>
      <c r="I3914" s="11">
        <v>254290022.375</v>
      </c>
      <c r="J3914" s="11">
        <v>329057177.34375</v>
      </c>
      <c r="K3914" s="11">
        <v>435094688</v>
      </c>
      <c r="L3914" s="11">
        <v>209856490</v>
      </c>
      <c r="M3914" s="11">
        <v>282872490</v>
      </c>
      <c r="N3914" s="10">
        <f t="shared" si="610"/>
        <v>0.6698104080387538</v>
      </c>
      <c r="O3914" s="10">
        <f t="shared" si="611"/>
        <v>0.85144585126165717</v>
      </c>
      <c r="P3914" s="10">
        <f t="shared" si="612"/>
        <v>0.92204083287817917</v>
      </c>
      <c r="Q3914" s="10">
        <f t="shared" si="613"/>
        <v>0.87736389422063432</v>
      </c>
      <c r="R3914" s="10">
        <f t="shared" si="614"/>
        <v>0.70266790691194703</v>
      </c>
      <c r="S3914" s="10">
        <f t="shared" si="615"/>
        <v>0.79262816384478518</v>
      </c>
      <c r="T3914" s="10">
        <f t="shared" si="616"/>
        <v>0.81443236405953012</v>
      </c>
      <c r="U3914" s="10">
        <f t="shared" si="617"/>
        <v>0.79088665499245547</v>
      </c>
      <c r="V3914" s="14">
        <f t="shared" si="618"/>
        <v>-0.50624305300758343</v>
      </c>
      <c r="W3914" s="14">
        <f t="shared" si="619"/>
        <v>-0.57859630853495148</v>
      </c>
    </row>
    <row r="3915" spans="1:23" x14ac:dyDescent="0.25">
      <c r="A3915" s="9" t="s">
        <v>8475</v>
      </c>
      <c r="B3915" s="9" t="s">
        <v>8476</v>
      </c>
      <c r="C3915" s="9" t="s">
        <v>8477</v>
      </c>
      <c r="D3915" s="10">
        <v>3.0598911815222498E-4</v>
      </c>
      <c r="E3915" s="11">
        <v>853608818.9375</v>
      </c>
      <c r="F3915" s="11">
        <v>852323903.28125</v>
      </c>
      <c r="G3915" s="11">
        <v>890341708.375</v>
      </c>
      <c r="H3915" s="11">
        <v>951943612</v>
      </c>
      <c r="I3915" s="11">
        <v>876266606</v>
      </c>
      <c r="J3915" s="11">
        <v>1263187394.5</v>
      </c>
      <c r="K3915" s="11">
        <v>846246849.09375</v>
      </c>
      <c r="L3915" s="11">
        <v>580243011.375</v>
      </c>
      <c r="M3915" s="11">
        <v>773612456</v>
      </c>
      <c r="N3915" s="10">
        <f t="shared" si="610"/>
        <v>1.1151988954201515</v>
      </c>
      <c r="O3915" s="10">
        <f t="shared" si="611"/>
        <v>1.0280910844182314</v>
      </c>
      <c r="P3915" s="10">
        <f t="shared" si="612"/>
        <v>1.4187669549992175</v>
      </c>
      <c r="Q3915" s="10">
        <f t="shared" si="613"/>
        <v>0.99137547588494512</v>
      </c>
      <c r="R3915" s="10">
        <f t="shared" si="614"/>
        <v>0.68077758835719437</v>
      </c>
      <c r="S3915" s="10">
        <f t="shared" si="615"/>
        <v>0.86889387380487038</v>
      </c>
      <c r="T3915" s="10">
        <f t="shared" si="616"/>
        <v>1.1873523116125335</v>
      </c>
      <c r="U3915" s="10">
        <f t="shared" si="617"/>
        <v>0.84701564601566981</v>
      </c>
      <c r="V3915" s="14">
        <f t="shared" si="618"/>
        <v>0.42352813248228854</v>
      </c>
      <c r="W3915" s="14">
        <f t="shared" si="619"/>
        <v>-0.40949543846540332</v>
      </c>
    </row>
    <row r="3916" spans="1:23" x14ac:dyDescent="0.25">
      <c r="A3916" s="9" t="s">
        <v>17913</v>
      </c>
      <c r="B3916" s="9" t="s">
        <v>17914</v>
      </c>
      <c r="C3916" s="9" t="s">
        <v>17915</v>
      </c>
      <c r="D3916" s="10">
        <v>7.4523685849177193E-2</v>
      </c>
      <c r="E3916" s="11">
        <v>105980346.166667</v>
      </c>
      <c r="F3916" s="11">
        <v>136822852.25</v>
      </c>
      <c r="G3916" s="11">
        <v>147123381.55208299</v>
      </c>
      <c r="H3916" s="11">
        <v>194286209.10416701</v>
      </c>
      <c r="I3916" s="11">
        <v>131617930.166667</v>
      </c>
      <c r="J3916" s="11">
        <v>135367418.91666701</v>
      </c>
      <c r="K3916" s="11">
        <v>110706808.875</v>
      </c>
      <c r="L3916" s="11">
        <v>64809680.8125</v>
      </c>
      <c r="M3916" s="11">
        <v>103049124.75</v>
      </c>
      <c r="N3916" s="10">
        <f t="shared" si="610"/>
        <v>1.8332286705181005</v>
      </c>
      <c r="O3916" s="10">
        <f t="shared" si="611"/>
        <v>0.96195867870213181</v>
      </c>
      <c r="P3916" s="10">
        <f t="shared" si="612"/>
        <v>0.92009453214440795</v>
      </c>
      <c r="Q3916" s="10">
        <f t="shared" si="613"/>
        <v>1.0445975398202612</v>
      </c>
      <c r="R3916" s="10">
        <f t="shared" si="614"/>
        <v>0.47367584980673433</v>
      </c>
      <c r="S3916" s="10">
        <f t="shared" si="615"/>
        <v>0.70042656485243782</v>
      </c>
      <c r="T3916" s="10">
        <f t="shared" si="616"/>
        <v>1.2384272937882133</v>
      </c>
      <c r="U3916" s="10">
        <f t="shared" si="617"/>
        <v>0.73956665149314438</v>
      </c>
      <c r="V3916" s="14">
        <f t="shared" si="618"/>
        <v>0.52739991405395603</v>
      </c>
      <c r="W3916" s="14">
        <f t="shared" si="619"/>
        <v>-0.74406123825580472</v>
      </c>
    </row>
    <row r="3917" spans="1:23" x14ac:dyDescent="0.25">
      <c r="A3917" s="9" t="s">
        <v>17910</v>
      </c>
      <c r="B3917" s="9" t="s">
        <v>17911</v>
      </c>
      <c r="C3917" s="9" t="s">
        <v>17912</v>
      </c>
      <c r="D3917" s="10">
        <v>0.195577811587928</v>
      </c>
      <c r="E3917" s="11">
        <v>29100618.75</v>
      </c>
      <c r="F3917" s="11">
        <v>26952957.4375</v>
      </c>
      <c r="G3917" s="11">
        <v>43663800.3125</v>
      </c>
      <c r="H3917" s="11">
        <v>43469488.416666701</v>
      </c>
      <c r="I3917" s="11">
        <v>21401880.666666701</v>
      </c>
      <c r="J3917" s="11">
        <v>45034448.875</v>
      </c>
      <c r="K3917" s="11">
        <v>18236728.5</v>
      </c>
      <c r="L3917" s="11">
        <v>28936493.375</v>
      </c>
      <c r="M3917" s="11">
        <v>35679412.25</v>
      </c>
      <c r="N3917" s="10">
        <f t="shared" si="610"/>
        <v>1.4937650910486808</v>
      </c>
      <c r="O3917" s="10">
        <f t="shared" si="611"/>
        <v>0.79404572638437021</v>
      </c>
      <c r="P3917" s="10">
        <f t="shared" si="612"/>
        <v>1.0313909589337238</v>
      </c>
      <c r="Q3917" s="10">
        <f t="shared" si="613"/>
        <v>0.62667837603968468</v>
      </c>
      <c r="R3917" s="10">
        <f t="shared" si="614"/>
        <v>1.073592515481818</v>
      </c>
      <c r="S3917" s="10">
        <f t="shared" si="615"/>
        <v>0.81713941513665633</v>
      </c>
      <c r="T3917" s="10">
        <f t="shared" si="616"/>
        <v>1.1064005921222584</v>
      </c>
      <c r="U3917" s="10">
        <f t="shared" si="617"/>
        <v>0.83913676888605293</v>
      </c>
      <c r="V3917" s="14">
        <f t="shared" si="618"/>
        <v>0.24937296582493415</v>
      </c>
      <c r="W3917" s="14">
        <f t="shared" si="619"/>
        <v>-0.43254417735639572</v>
      </c>
    </row>
    <row r="3918" spans="1:23" x14ac:dyDescent="0.25">
      <c r="A3918" s="9" t="s">
        <v>17904</v>
      </c>
      <c r="B3918" s="9" t="s">
        <v>17905</v>
      </c>
      <c r="C3918" s="9" t="s">
        <v>17906</v>
      </c>
      <c r="D3918" s="10">
        <v>9.8542232308860001E-3</v>
      </c>
      <c r="E3918" s="11">
        <v>345548800.8125</v>
      </c>
      <c r="F3918" s="11">
        <v>398206163.41666698</v>
      </c>
      <c r="G3918" s="11">
        <v>412957442.79166698</v>
      </c>
      <c r="H3918" s="11">
        <v>369996058.86458302</v>
      </c>
      <c r="I3918" s="11">
        <v>374748110.66666698</v>
      </c>
      <c r="J3918" s="11">
        <v>374442261.41666698</v>
      </c>
      <c r="K3918" s="11">
        <v>373020216.75</v>
      </c>
      <c r="L3918" s="11">
        <v>224908241.75</v>
      </c>
      <c r="M3918" s="11">
        <v>400770006.91666698</v>
      </c>
      <c r="N3918" s="10">
        <f t="shared" si="610"/>
        <v>1.0707490750788293</v>
      </c>
      <c r="O3918" s="10">
        <f t="shared" si="611"/>
        <v>0.94109068390924322</v>
      </c>
      <c r="P3918" s="10">
        <f t="shared" si="612"/>
        <v>0.90673329165680994</v>
      </c>
      <c r="Q3918" s="10">
        <f t="shared" si="613"/>
        <v>1.0795008284586882</v>
      </c>
      <c r="R3918" s="10">
        <f t="shared" si="614"/>
        <v>0.56480351740478973</v>
      </c>
      <c r="S3918" s="10">
        <f t="shared" si="615"/>
        <v>0.970487428940351</v>
      </c>
      <c r="T3918" s="10">
        <f t="shared" si="616"/>
        <v>0.97285768354829416</v>
      </c>
      <c r="U3918" s="10">
        <f t="shared" si="617"/>
        <v>0.87159725826794299</v>
      </c>
      <c r="V3918" s="14">
        <f t="shared" si="618"/>
        <v>-6.7866439225621841E-2</v>
      </c>
      <c r="W3918" s="14">
        <f t="shared" si="619"/>
        <v>-0.33893871210996407</v>
      </c>
    </row>
    <row r="3919" spans="1:23" x14ac:dyDescent="0.25">
      <c r="A3919" s="9" t="s">
        <v>12520</v>
      </c>
      <c r="B3919" s="9" t="s">
        <v>12521</v>
      </c>
      <c r="C3919" s="9" t="s">
        <v>12522</v>
      </c>
      <c r="D3919" s="10">
        <v>0.61101824497297996</v>
      </c>
      <c r="E3919" s="9">
        <v>31852033</v>
      </c>
      <c r="F3919" s="9">
        <v>109543206.8125</v>
      </c>
      <c r="G3919" s="9">
        <v>159334605</v>
      </c>
      <c r="H3919" s="9">
        <v>138532322.1875</v>
      </c>
      <c r="I3919" s="9">
        <v>100395557.166667</v>
      </c>
      <c r="J3919" s="9">
        <v>125847451.5</v>
      </c>
      <c r="K3919" s="9">
        <v>120507677.75</v>
      </c>
      <c r="L3919" s="9">
        <v>62538381.34375</v>
      </c>
      <c r="M3919" s="9">
        <v>118684508.1875</v>
      </c>
      <c r="N3919" s="10">
        <f t="shared" si="610"/>
        <v>4.3492458452338036</v>
      </c>
      <c r="O3919" s="10">
        <f t="shared" si="611"/>
        <v>0.91649277109907323</v>
      </c>
      <c r="P3919" s="10">
        <f t="shared" si="612"/>
        <v>0.78983125793671749</v>
      </c>
      <c r="Q3919" s="10">
        <f t="shared" si="613"/>
        <v>3.7833590637683945</v>
      </c>
      <c r="R3919" s="10">
        <f t="shared" si="614"/>
        <v>0.57090150237060366</v>
      </c>
      <c r="S3919" s="10">
        <f t="shared" si="615"/>
        <v>0.74487590556677874</v>
      </c>
      <c r="T3919" s="10">
        <f t="shared" si="616"/>
        <v>2.0185232914231981</v>
      </c>
      <c r="U3919" s="10">
        <f t="shared" si="617"/>
        <v>1.6997121572352587</v>
      </c>
      <c r="V3919" s="14">
        <f t="shared" si="618"/>
        <v>1.7322481914596404</v>
      </c>
      <c r="W3919" s="14">
        <f t="shared" si="619"/>
        <v>1.3082726647619656</v>
      </c>
    </row>
    <row r="3920" spans="1:23" x14ac:dyDescent="0.25">
      <c r="A3920" s="9" t="s">
        <v>13423</v>
      </c>
      <c r="B3920" s="9" t="s">
        <v>13424</v>
      </c>
      <c r="C3920" s="9" t="s">
        <v>13425</v>
      </c>
      <c r="D3920" s="10">
        <v>0.10630843580659299</v>
      </c>
      <c r="E3920" s="11">
        <v>104664755.729167</v>
      </c>
      <c r="F3920" s="11">
        <v>100596510.270833</v>
      </c>
      <c r="G3920" s="11">
        <v>125931144.4375</v>
      </c>
      <c r="H3920" s="11">
        <v>96174685.75</v>
      </c>
      <c r="I3920" s="11">
        <v>59165907.25</v>
      </c>
      <c r="J3920" s="11">
        <v>89577807.125</v>
      </c>
      <c r="K3920" s="11">
        <v>96234552.15625</v>
      </c>
      <c r="L3920" s="11">
        <v>111535062.125</v>
      </c>
      <c r="M3920" s="11">
        <v>60259992.416666701</v>
      </c>
      <c r="N3920" s="10">
        <f t="shared" si="610"/>
        <v>0.91888320074872099</v>
      </c>
      <c r="O3920" s="10">
        <f t="shared" si="611"/>
        <v>0.58815069320704449</v>
      </c>
      <c r="P3920" s="10">
        <f t="shared" si="612"/>
        <v>0.71132369617634761</v>
      </c>
      <c r="Q3920" s="10">
        <f t="shared" si="613"/>
        <v>0.91945518322584929</v>
      </c>
      <c r="R3920" s="10">
        <f t="shared" si="614"/>
        <v>1.1087368918138161</v>
      </c>
      <c r="S3920" s="10">
        <f t="shared" si="615"/>
        <v>0.47851540368215995</v>
      </c>
      <c r="T3920" s="10">
        <f t="shared" si="616"/>
        <v>0.73945253004403766</v>
      </c>
      <c r="U3920" s="10">
        <f t="shared" si="617"/>
        <v>0.83556915957394173</v>
      </c>
      <c r="V3920" s="14">
        <f t="shared" si="618"/>
        <v>-0.74444183930430408</v>
      </c>
      <c r="W3920" s="14">
        <f t="shared" si="619"/>
        <v>-0.44305207651580625</v>
      </c>
    </row>
    <row r="3921" spans="1:23" x14ac:dyDescent="0.25">
      <c r="A3921" s="9" t="s">
        <v>20471</v>
      </c>
      <c r="B3921" s="9" t="s">
        <v>20472</v>
      </c>
      <c r="C3921" s="9" t="s">
        <v>20473</v>
      </c>
      <c r="D3921" s="10">
        <v>5.7282020770719602E-2</v>
      </c>
      <c r="E3921" s="11">
        <v>159518530.79166701</v>
      </c>
      <c r="F3921" s="11">
        <v>53575534.5</v>
      </c>
      <c r="G3921" s="11">
        <v>135166066.25</v>
      </c>
      <c r="H3921" s="11">
        <v>189481241</v>
      </c>
      <c r="I3921" s="11">
        <v>179288508.375</v>
      </c>
      <c r="J3921" s="11">
        <v>163523830.75</v>
      </c>
      <c r="K3921" s="11">
        <v>158144666.5</v>
      </c>
      <c r="L3921" s="11">
        <v>163653376</v>
      </c>
      <c r="M3921" s="11">
        <v>173380375.75</v>
      </c>
      <c r="N3921" s="10">
        <f t="shared" si="610"/>
        <v>1.1878321600608559</v>
      </c>
      <c r="O3921" s="10">
        <f t="shared" si="611"/>
        <v>3.3464623367406627</v>
      </c>
      <c r="P3921" s="10">
        <f t="shared" si="612"/>
        <v>1.2097994362545859</v>
      </c>
      <c r="Q3921" s="10">
        <f t="shared" si="613"/>
        <v>0.99138743138587893</v>
      </c>
      <c r="R3921" s="10">
        <f t="shared" si="614"/>
        <v>3.0546288996892788</v>
      </c>
      <c r="S3921" s="10">
        <f t="shared" si="615"/>
        <v>1.2827211781788463</v>
      </c>
      <c r="T3921" s="10">
        <f t="shared" si="616"/>
        <v>1.9146979776853679</v>
      </c>
      <c r="U3921" s="10">
        <f t="shared" si="617"/>
        <v>1.7762458364180012</v>
      </c>
      <c r="V3921" s="14">
        <f t="shared" si="618"/>
        <v>1.6020118209992775</v>
      </c>
      <c r="W3921" s="14">
        <f t="shared" si="619"/>
        <v>1.4168964108346749</v>
      </c>
    </row>
    <row r="3922" spans="1:23" x14ac:dyDescent="0.25">
      <c r="A3922" s="9" t="s">
        <v>10891</v>
      </c>
      <c r="B3922" s="9" t="s">
        <v>10892</v>
      </c>
      <c r="C3922" s="9" t="s">
        <v>10893</v>
      </c>
      <c r="D3922" s="10">
        <v>2.1775457669672601E-4</v>
      </c>
      <c r="E3922" s="11">
        <v>183262146.3125</v>
      </c>
      <c r="F3922" s="11">
        <v>193006815.4375</v>
      </c>
      <c r="G3922" s="11">
        <v>212778472.5</v>
      </c>
      <c r="H3922" s="11">
        <v>139928117.0625</v>
      </c>
      <c r="I3922" s="11">
        <v>122549307.25</v>
      </c>
      <c r="J3922" s="11">
        <v>105386037.109375</v>
      </c>
      <c r="K3922" s="11">
        <v>246222587</v>
      </c>
      <c r="L3922" s="11">
        <v>149056135.625</v>
      </c>
      <c r="M3922" s="11">
        <v>246773303.16666701</v>
      </c>
      <c r="N3922" s="10">
        <f t="shared" si="610"/>
        <v>0.7635407522942218</v>
      </c>
      <c r="O3922" s="10">
        <f t="shared" si="611"/>
        <v>0.63494808187063345</v>
      </c>
      <c r="P3922" s="10">
        <f t="shared" si="612"/>
        <v>0.49528524136470148</v>
      </c>
      <c r="Q3922" s="10">
        <f t="shared" si="613"/>
        <v>1.34355398512107</v>
      </c>
      <c r="R3922" s="10">
        <f t="shared" si="614"/>
        <v>0.7722843117592797</v>
      </c>
      <c r="S3922" s="10">
        <f t="shared" si="615"/>
        <v>1.1597663065593584</v>
      </c>
      <c r="T3922" s="10">
        <f t="shared" si="616"/>
        <v>0.63125802517651897</v>
      </c>
      <c r="U3922" s="10">
        <f t="shared" si="617"/>
        <v>1.0918682011465695</v>
      </c>
      <c r="V3922" s="14">
        <f t="shared" si="618"/>
        <v>-1.1345996884144578</v>
      </c>
      <c r="W3922" s="14">
        <f t="shared" si="619"/>
        <v>0.21676384320183029</v>
      </c>
    </row>
    <row r="3923" spans="1:23" x14ac:dyDescent="0.25">
      <c r="A3923" s="9" t="s">
        <v>14966</v>
      </c>
      <c r="B3923" s="9" t="s">
        <v>14967</v>
      </c>
      <c r="C3923" s="9" t="s">
        <v>14968</v>
      </c>
      <c r="D3923" s="10">
        <v>0.116256968393051</v>
      </c>
      <c r="E3923" s="11">
        <v>166309365</v>
      </c>
      <c r="F3923" s="11">
        <v>233361483.83333299</v>
      </c>
      <c r="G3923" s="11">
        <v>209526962.5</v>
      </c>
      <c r="H3923" s="11">
        <v>179489338</v>
      </c>
      <c r="I3923" s="11">
        <v>137088266.70833299</v>
      </c>
      <c r="J3923" s="11">
        <v>153608045.33333299</v>
      </c>
      <c r="K3923" s="11">
        <v>265802193.90625</v>
      </c>
      <c r="L3923" s="11">
        <v>138140112.6875</v>
      </c>
      <c r="M3923" s="11">
        <v>144720049.91666701</v>
      </c>
      <c r="N3923" s="10">
        <f t="shared" si="610"/>
        <v>1.0792497343730463</v>
      </c>
      <c r="O3923" s="10">
        <f t="shared" si="611"/>
        <v>0.58745027009787776</v>
      </c>
      <c r="P3923" s="10">
        <f t="shared" si="612"/>
        <v>0.73311827509231886</v>
      </c>
      <c r="Q3923" s="10">
        <f t="shared" si="613"/>
        <v>1.5982394852283273</v>
      </c>
      <c r="R3923" s="10">
        <f t="shared" si="614"/>
        <v>0.59195763764580711</v>
      </c>
      <c r="S3923" s="10">
        <f t="shared" si="615"/>
        <v>0.69069893530608029</v>
      </c>
      <c r="T3923" s="10">
        <f t="shared" si="616"/>
        <v>0.79993942652108097</v>
      </c>
      <c r="U3923" s="10">
        <f t="shared" si="617"/>
        <v>0.96029868606007163</v>
      </c>
      <c r="V3923" s="14">
        <f t="shared" si="618"/>
        <v>-0.55052646100925773</v>
      </c>
      <c r="W3923" s="14">
        <f t="shared" si="619"/>
        <v>-9.9912201540615184E-2</v>
      </c>
    </row>
    <row r="3924" spans="1:23" x14ac:dyDescent="0.25">
      <c r="A3924" s="9" t="s">
        <v>14666</v>
      </c>
      <c r="B3924" s="9" t="s">
        <v>14667</v>
      </c>
      <c r="C3924" s="9" t="s">
        <v>14668</v>
      </c>
      <c r="D3924" s="10">
        <v>2.0287354622441699E-3</v>
      </c>
      <c r="E3924" s="11">
        <v>1475157104.25</v>
      </c>
      <c r="F3924" s="11">
        <v>1506488756.8958299</v>
      </c>
      <c r="G3924" s="11">
        <v>1640876889.1666701</v>
      </c>
      <c r="H3924" s="11">
        <v>1712968454</v>
      </c>
      <c r="I3924" s="11">
        <v>1522246860.8333299</v>
      </c>
      <c r="J3924" s="11">
        <v>1625431904.6666701</v>
      </c>
      <c r="K3924" s="11">
        <v>1460260660.875</v>
      </c>
      <c r="L3924" s="11">
        <v>1075347303.875</v>
      </c>
      <c r="M3924" s="11">
        <v>1702983332</v>
      </c>
      <c r="N3924" s="10">
        <f t="shared" si="610"/>
        <v>1.1612108629412108</v>
      </c>
      <c r="O3924" s="10">
        <f t="shared" si="611"/>
        <v>1.010460153695385</v>
      </c>
      <c r="P3924" s="10">
        <f t="shared" si="612"/>
        <v>0.99058735935525066</v>
      </c>
      <c r="Q3924" s="10">
        <f t="shared" si="613"/>
        <v>0.98990179192976624</v>
      </c>
      <c r="R3924" s="10">
        <f t="shared" si="614"/>
        <v>0.71381037458971075</v>
      </c>
      <c r="S3924" s="10">
        <f t="shared" si="615"/>
        <v>1.037849544498656</v>
      </c>
      <c r="T3924" s="10">
        <f t="shared" si="616"/>
        <v>1.0540861253306155</v>
      </c>
      <c r="U3924" s="10">
        <f t="shared" si="617"/>
        <v>0.91385390367271102</v>
      </c>
      <c r="V3924" s="14">
        <f t="shared" si="618"/>
        <v>0.1299104622442703</v>
      </c>
      <c r="W3924" s="14">
        <f t="shared" si="619"/>
        <v>-0.22217586991240898</v>
      </c>
    </row>
    <row r="3925" spans="1:23" x14ac:dyDescent="0.25">
      <c r="A3925" s="9" t="s">
        <v>17271</v>
      </c>
      <c r="B3925" s="9" t="s">
        <v>17272</v>
      </c>
      <c r="C3925" s="9" t="s">
        <v>17273</v>
      </c>
      <c r="D3925" s="10">
        <v>1.0554017810080101E-2</v>
      </c>
      <c r="E3925" s="11">
        <v>290787455.96875</v>
      </c>
      <c r="F3925" s="11">
        <v>289725786.16666698</v>
      </c>
      <c r="G3925" s="11">
        <v>309263226.08333302</v>
      </c>
      <c r="H3925" s="11">
        <v>279173707.33333302</v>
      </c>
      <c r="I3925" s="11">
        <v>202411778.125</v>
      </c>
      <c r="J3925" s="11">
        <v>273600868.33333302</v>
      </c>
      <c r="K3925" s="11">
        <v>238384029.70833299</v>
      </c>
      <c r="L3925" s="11">
        <v>134931772.1875</v>
      </c>
      <c r="M3925" s="11">
        <v>245947177.91666701</v>
      </c>
      <c r="N3925" s="10">
        <f t="shared" si="610"/>
        <v>0.96006103978341806</v>
      </c>
      <c r="O3925" s="10">
        <f t="shared" si="611"/>
        <v>0.69863225087103942</v>
      </c>
      <c r="P3925" s="10">
        <f t="shared" si="612"/>
        <v>0.88468607082178419</v>
      </c>
      <c r="Q3925" s="10">
        <f t="shared" si="613"/>
        <v>0.8197878719154631</v>
      </c>
      <c r="R3925" s="10">
        <f t="shared" si="614"/>
        <v>0.46572234378157651</v>
      </c>
      <c r="S3925" s="10">
        <f t="shared" si="615"/>
        <v>0.79526809906068474</v>
      </c>
      <c r="T3925" s="10">
        <f t="shared" si="616"/>
        <v>0.84779312049208055</v>
      </c>
      <c r="U3925" s="10">
        <f t="shared" si="617"/>
        <v>0.69359277158590815</v>
      </c>
      <c r="V3925" s="14">
        <f t="shared" si="618"/>
        <v>-0.4072326603095664</v>
      </c>
      <c r="W3925" s="14">
        <f t="shared" si="619"/>
        <v>-0.90234712640539394</v>
      </c>
    </row>
    <row r="3926" spans="1:23" x14ac:dyDescent="0.25">
      <c r="A3926" s="9" t="s">
        <v>6187</v>
      </c>
      <c r="B3926" s="9" t="s">
        <v>6188</v>
      </c>
      <c r="C3926" s="9" t="s">
        <v>6189</v>
      </c>
      <c r="D3926" s="10">
        <v>6.2759066305357603E-3</v>
      </c>
      <c r="E3926" s="11">
        <v>705752564.83333302</v>
      </c>
      <c r="F3926" s="11">
        <v>849847713.25</v>
      </c>
      <c r="G3926" s="11">
        <v>912838749.58333302</v>
      </c>
      <c r="H3926" s="11">
        <v>615998633.25</v>
      </c>
      <c r="I3926" s="11">
        <v>587876525.29166698</v>
      </c>
      <c r="J3926" s="11">
        <v>783154384.45833302</v>
      </c>
      <c r="K3926" s="11">
        <v>518652939.33333302</v>
      </c>
      <c r="L3926" s="11">
        <v>425708091.41666698</v>
      </c>
      <c r="M3926" s="11">
        <v>396112451</v>
      </c>
      <c r="N3926" s="10">
        <f t="shared" si="610"/>
        <v>0.87282521374254041</v>
      </c>
      <c r="O3926" s="10">
        <f t="shared" si="611"/>
        <v>0.6917433748730123</v>
      </c>
      <c r="P3926" s="10">
        <f t="shared" si="612"/>
        <v>0.85793288772612397</v>
      </c>
      <c r="Q3926" s="10">
        <f t="shared" si="613"/>
        <v>0.73489345299909115</v>
      </c>
      <c r="R3926" s="10">
        <f t="shared" si="614"/>
        <v>0.50092279449534305</v>
      </c>
      <c r="S3926" s="10">
        <f t="shared" si="615"/>
        <v>0.43393474606638499</v>
      </c>
      <c r="T3926" s="10">
        <f t="shared" si="616"/>
        <v>0.8075004921138923</v>
      </c>
      <c r="U3926" s="10">
        <f t="shared" si="617"/>
        <v>0.55658366452027297</v>
      </c>
      <c r="V3926" s="14">
        <f t="shared" si="618"/>
        <v>-0.52732432503046511</v>
      </c>
      <c r="W3926" s="14">
        <f t="shared" si="619"/>
        <v>-1.4451003731070609</v>
      </c>
    </row>
    <row r="3927" spans="1:23" x14ac:dyDescent="0.25">
      <c r="A3927" s="9" t="s">
        <v>12358</v>
      </c>
      <c r="B3927" s="9" t="s">
        <v>12359</v>
      </c>
      <c r="C3927" s="9" t="s">
        <v>12360</v>
      </c>
      <c r="D3927" s="10">
        <v>0.32088717913771603</v>
      </c>
      <c r="E3927" s="9">
        <v>204176798.5625</v>
      </c>
      <c r="F3927" s="9">
        <v>436408961.08333302</v>
      </c>
      <c r="G3927" s="9">
        <v>242758961.5</v>
      </c>
      <c r="H3927" s="9">
        <v>464749729.0625</v>
      </c>
      <c r="I3927" s="9">
        <v>539147433.5</v>
      </c>
      <c r="J3927" s="9">
        <v>256421767.83333299</v>
      </c>
      <c r="K3927" s="9">
        <v>305257886.41666698</v>
      </c>
      <c r="L3927" s="9">
        <v>158968450.53125</v>
      </c>
      <c r="M3927" s="9">
        <v>374716962.41666698</v>
      </c>
      <c r="N3927" s="10">
        <f t="shared" si="610"/>
        <v>2.2762122451451638</v>
      </c>
      <c r="O3927" s="10">
        <f t="shared" si="611"/>
        <v>1.2354178799666051</v>
      </c>
      <c r="P3927" s="10">
        <f t="shared" si="612"/>
        <v>1.0562813675297955</v>
      </c>
      <c r="Q3927" s="10">
        <f t="shared" si="613"/>
        <v>1.4950664745741193</v>
      </c>
      <c r="R3927" s="10">
        <f t="shared" si="614"/>
        <v>0.3642648632526469</v>
      </c>
      <c r="S3927" s="10">
        <f t="shared" si="615"/>
        <v>1.543576229282341</v>
      </c>
      <c r="T3927" s="10">
        <f t="shared" si="616"/>
        <v>1.5226371642138548</v>
      </c>
      <c r="U3927" s="10">
        <f t="shared" si="617"/>
        <v>1.1343025223697023</v>
      </c>
      <c r="V3927" s="14">
        <f t="shared" si="618"/>
        <v>1.0369420193597434</v>
      </c>
      <c r="W3927" s="14">
        <f t="shared" si="619"/>
        <v>0.31079849235853391</v>
      </c>
    </row>
    <row r="3928" spans="1:23" x14ac:dyDescent="0.25">
      <c r="A3928" s="9" t="s">
        <v>17199</v>
      </c>
      <c r="B3928" s="9" t="s">
        <v>17200</v>
      </c>
      <c r="C3928" s="9" t="s">
        <v>17201</v>
      </c>
      <c r="D3928" s="10">
        <v>4.9183625273402105E-4</v>
      </c>
      <c r="E3928" s="11">
        <v>77682491.625</v>
      </c>
      <c r="F3928" s="11">
        <v>86550057.333333299</v>
      </c>
      <c r="G3928" s="11">
        <v>85023120.458333299</v>
      </c>
      <c r="H3928" s="11">
        <v>51762564.833333299</v>
      </c>
      <c r="I3928" s="11">
        <v>70099559</v>
      </c>
      <c r="J3928" s="11">
        <v>56070839.375</v>
      </c>
      <c r="K3928" s="11">
        <v>43189367.75</v>
      </c>
      <c r="L3928" s="11">
        <v>38577271.208333299</v>
      </c>
      <c r="M3928" s="11">
        <v>62883048.875</v>
      </c>
      <c r="N3928" s="10">
        <f t="shared" si="610"/>
        <v>0.66633502286730106</v>
      </c>
      <c r="O3928" s="10">
        <f t="shared" si="611"/>
        <v>0.80993082107413383</v>
      </c>
      <c r="P3928" s="10">
        <f t="shared" si="612"/>
        <v>0.65947755237327776</v>
      </c>
      <c r="Q3928" s="10">
        <f t="shared" si="613"/>
        <v>0.5559729978601855</v>
      </c>
      <c r="R3928" s="10">
        <f t="shared" si="614"/>
        <v>0.44572207572040407</v>
      </c>
      <c r="S3928" s="10">
        <f t="shared" si="615"/>
        <v>0.7395993999751711</v>
      </c>
      <c r="T3928" s="10">
        <f t="shared" si="616"/>
        <v>0.71191446543823755</v>
      </c>
      <c r="U3928" s="10">
        <f t="shared" si="617"/>
        <v>0.58043149118525361</v>
      </c>
      <c r="V3928" s="14">
        <f t="shared" si="618"/>
        <v>-0.83804376949619819</v>
      </c>
      <c r="W3928" s="14">
        <f t="shared" si="619"/>
        <v>-1.3416283937581597</v>
      </c>
    </row>
    <row r="3929" spans="1:23" x14ac:dyDescent="0.25">
      <c r="A3929" s="9" t="s">
        <v>832</v>
      </c>
      <c r="B3929" s="9" t="s">
        <v>833</v>
      </c>
      <c r="C3929" s="9" t="s">
        <v>834</v>
      </c>
      <c r="D3929" s="10">
        <v>5.7981872244077297E-2</v>
      </c>
      <c r="E3929" s="11">
        <v>316695913</v>
      </c>
      <c r="F3929" s="11">
        <v>303608519.66666698</v>
      </c>
      <c r="G3929" s="11">
        <v>278122274.08333302</v>
      </c>
      <c r="H3929" s="11">
        <v>283472822.75</v>
      </c>
      <c r="I3929" s="11">
        <v>311145657.16666698</v>
      </c>
      <c r="J3929" s="11">
        <v>380544269.33333302</v>
      </c>
      <c r="K3929" s="11">
        <v>259004757</v>
      </c>
      <c r="L3929" s="11">
        <v>185503418.91666701</v>
      </c>
      <c r="M3929" s="11">
        <v>250178123.66666701</v>
      </c>
      <c r="N3929" s="10">
        <f t="shared" si="610"/>
        <v>0.8950946668831814</v>
      </c>
      <c r="O3929" s="10">
        <f t="shared" si="611"/>
        <v>1.024825184445664</v>
      </c>
      <c r="P3929" s="10">
        <f t="shared" si="612"/>
        <v>1.3682624686842291</v>
      </c>
      <c r="Q3929" s="10">
        <f t="shared" si="613"/>
        <v>0.81783422636085612</v>
      </c>
      <c r="R3929" s="10">
        <f t="shared" si="614"/>
        <v>0.61099543293558412</v>
      </c>
      <c r="S3929" s="10">
        <f t="shared" si="615"/>
        <v>0.89952566543342305</v>
      </c>
      <c r="T3929" s="10">
        <f t="shared" si="616"/>
        <v>1.0960607733376915</v>
      </c>
      <c r="U3929" s="10">
        <f t="shared" si="617"/>
        <v>0.77611844157662102</v>
      </c>
      <c r="V3929" s="14">
        <f t="shared" si="618"/>
        <v>0.2262158574929333</v>
      </c>
      <c r="W3929" s="14">
        <f t="shared" si="619"/>
        <v>-0.625084956707321</v>
      </c>
    </row>
    <row r="3930" spans="1:23" x14ac:dyDescent="0.25">
      <c r="A3930" s="9" t="s">
        <v>11080</v>
      </c>
      <c r="B3930" s="9" t="s">
        <v>11081</v>
      </c>
      <c r="C3930" s="9" t="s">
        <v>11082</v>
      </c>
      <c r="D3930" s="10">
        <v>9.46597476132819E-2</v>
      </c>
      <c r="E3930" s="9">
        <v>571554769.04166698</v>
      </c>
      <c r="F3930" s="9">
        <v>521634855.5</v>
      </c>
      <c r="G3930" s="9">
        <v>671972833</v>
      </c>
      <c r="H3930" s="9">
        <v>562330268.66666698</v>
      </c>
      <c r="I3930" s="9">
        <v>622321411</v>
      </c>
      <c r="J3930" s="9">
        <v>609385589.5</v>
      </c>
      <c r="K3930" s="9">
        <v>535086176.58333302</v>
      </c>
      <c r="L3930" s="9">
        <v>378589572.25</v>
      </c>
      <c r="M3930" s="9">
        <v>568582810.91666698</v>
      </c>
      <c r="N3930" s="10">
        <f t="shared" si="610"/>
        <v>0.98386068864324794</v>
      </c>
      <c r="O3930" s="10">
        <f t="shared" si="611"/>
        <v>1.1930211419700654</v>
      </c>
      <c r="P3930" s="10">
        <f t="shared" si="612"/>
        <v>0.90686045562202067</v>
      </c>
      <c r="Q3930" s="10">
        <f t="shared" si="613"/>
        <v>0.93619405447446213</v>
      </c>
      <c r="R3930" s="10">
        <f t="shared" si="614"/>
        <v>0.72577506709576078</v>
      </c>
      <c r="S3930" s="10">
        <f t="shared" si="615"/>
        <v>0.84613958034322345</v>
      </c>
      <c r="T3930" s="10">
        <f t="shared" si="616"/>
        <v>1.0279140954117778</v>
      </c>
      <c r="U3930" s="10">
        <f t="shared" si="617"/>
        <v>0.83603623397114879</v>
      </c>
      <c r="V3930" s="14">
        <f t="shared" si="618"/>
        <v>6.790127736309029E-2</v>
      </c>
      <c r="W3930" s="14">
        <f t="shared" si="619"/>
        <v>-0.44167382392408061</v>
      </c>
    </row>
    <row r="3931" spans="1:23" x14ac:dyDescent="0.25">
      <c r="A3931" s="9" t="s">
        <v>3874</v>
      </c>
      <c r="B3931" s="9" t="s">
        <v>3875</v>
      </c>
      <c r="C3931" s="9" t="s">
        <v>3876</v>
      </c>
      <c r="D3931" s="10">
        <v>7.05569724256017E-4</v>
      </c>
      <c r="E3931" s="11">
        <v>1286030289.8333299</v>
      </c>
      <c r="F3931" s="11">
        <v>1188640031.5833299</v>
      </c>
      <c r="G3931" s="11">
        <v>1400716766.9166701</v>
      </c>
      <c r="H3931" s="11">
        <v>1241153095</v>
      </c>
      <c r="I3931" s="11">
        <v>1178479983.0416701</v>
      </c>
      <c r="J3931" s="11">
        <v>1201838403</v>
      </c>
      <c r="K3931" s="11">
        <v>1204590012</v>
      </c>
      <c r="L3931" s="11">
        <v>825659147.33333302</v>
      </c>
      <c r="M3931" s="11">
        <v>1398715703.5833299</v>
      </c>
      <c r="N3931" s="10">
        <f t="shared" si="610"/>
        <v>0.96510409188017954</v>
      </c>
      <c r="O3931" s="10">
        <f t="shared" si="611"/>
        <v>0.99145237559589328</v>
      </c>
      <c r="P3931" s="10">
        <f t="shared" si="612"/>
        <v>0.85801671785906342</v>
      </c>
      <c r="Q3931" s="10">
        <f t="shared" si="613"/>
        <v>0.93667312622637788</v>
      </c>
      <c r="R3931" s="10">
        <f t="shared" si="614"/>
        <v>0.69462505501645644</v>
      </c>
      <c r="S3931" s="10">
        <f t="shared" si="615"/>
        <v>0.99857140045682113</v>
      </c>
      <c r="T3931" s="10">
        <f t="shared" si="616"/>
        <v>0.93819106177837874</v>
      </c>
      <c r="U3931" s="10">
        <f t="shared" si="617"/>
        <v>0.87662319389988508</v>
      </c>
      <c r="V3931" s="14">
        <f t="shared" si="618"/>
        <v>-0.15735425526607447</v>
      </c>
      <c r="W3931" s="14">
        <f t="shared" si="619"/>
        <v>-0.32475798726489996</v>
      </c>
    </row>
    <row r="3932" spans="1:23" x14ac:dyDescent="0.25">
      <c r="A3932" s="9" t="s">
        <v>1819</v>
      </c>
      <c r="B3932" s="9" t="s">
        <v>1820</v>
      </c>
      <c r="C3932" s="9" t="s">
        <v>1821</v>
      </c>
      <c r="D3932" s="10">
        <v>2.3739418708447401E-3</v>
      </c>
      <c r="E3932" s="11">
        <v>385740427.66666698</v>
      </c>
      <c r="F3932" s="11">
        <v>376397858.625</v>
      </c>
      <c r="G3932" s="11">
        <v>423453510.33333302</v>
      </c>
      <c r="H3932" s="11">
        <v>419435300</v>
      </c>
      <c r="I3932" s="11">
        <v>399443205.25</v>
      </c>
      <c r="J3932" s="11">
        <v>391984276.33333302</v>
      </c>
      <c r="K3932" s="11">
        <v>315711997.625</v>
      </c>
      <c r="L3932" s="11">
        <v>226233522.33333299</v>
      </c>
      <c r="M3932" s="11">
        <v>377873426</v>
      </c>
      <c r="N3932" s="10">
        <f t="shared" si="610"/>
        <v>1.0873511561573992</v>
      </c>
      <c r="O3932" s="10">
        <f t="shared" si="611"/>
        <v>1.0612260301086349</v>
      </c>
      <c r="P3932" s="10">
        <f t="shared" si="612"/>
        <v>0.92568432370479548</v>
      </c>
      <c r="Q3932" s="10">
        <f t="shared" si="613"/>
        <v>0.81845711515055086</v>
      </c>
      <c r="R3932" s="10">
        <f t="shared" si="614"/>
        <v>0.60104890915101172</v>
      </c>
      <c r="S3932" s="10">
        <f t="shared" si="615"/>
        <v>0.8923610662774919</v>
      </c>
      <c r="T3932" s="10">
        <f t="shared" si="616"/>
        <v>1.0247538366569431</v>
      </c>
      <c r="U3932" s="10">
        <f t="shared" si="617"/>
        <v>0.77062236352635161</v>
      </c>
      <c r="V3932" s="14">
        <f t="shared" si="618"/>
        <v>6.0307098932645048E-2</v>
      </c>
      <c r="W3932" s="14">
        <f t="shared" si="619"/>
        <v>-0.64261220281046727</v>
      </c>
    </row>
    <row r="3933" spans="1:23" x14ac:dyDescent="0.25">
      <c r="A3933" s="9" t="s">
        <v>3568</v>
      </c>
      <c r="B3933" s="9" t="s">
        <v>3569</v>
      </c>
      <c r="C3933" s="9" t="s">
        <v>3570</v>
      </c>
      <c r="D3933" s="10">
        <v>0.10188448858771</v>
      </c>
      <c r="E3933" s="11">
        <v>279066800.91666698</v>
      </c>
      <c r="F3933" s="11">
        <v>302843056.16666698</v>
      </c>
      <c r="G3933" s="11">
        <v>293317433.375</v>
      </c>
      <c r="H3933" s="11">
        <v>312236167.58333302</v>
      </c>
      <c r="I3933" s="11">
        <v>292796171.5</v>
      </c>
      <c r="J3933" s="11">
        <v>321891212.16666698</v>
      </c>
      <c r="K3933" s="11">
        <v>306616197.125</v>
      </c>
      <c r="L3933" s="11">
        <v>228974986.125</v>
      </c>
      <c r="M3933" s="11">
        <v>286100249.625</v>
      </c>
      <c r="N3933" s="10">
        <f t="shared" si="610"/>
        <v>1.1188581606902457</v>
      </c>
      <c r="O3933" s="10">
        <f t="shared" si="611"/>
        <v>0.96682478114625225</v>
      </c>
      <c r="P3933" s="10">
        <f t="shared" si="612"/>
        <v>1.0974158898872404</v>
      </c>
      <c r="Q3933" s="10">
        <f t="shared" si="613"/>
        <v>1.0987197191419398</v>
      </c>
      <c r="R3933" s="10">
        <f t="shared" si="614"/>
        <v>0.75608464999437086</v>
      </c>
      <c r="S3933" s="10">
        <f t="shared" si="615"/>
        <v>0.97539463076927657</v>
      </c>
      <c r="T3933" s="10">
        <f t="shared" si="616"/>
        <v>1.0610329439079127</v>
      </c>
      <c r="U3933" s="10">
        <f t="shared" si="617"/>
        <v>0.9433996666351957</v>
      </c>
      <c r="V3933" s="14">
        <f t="shared" si="618"/>
        <v>0.14611099162714311</v>
      </c>
      <c r="W3933" s="14">
        <f t="shared" si="619"/>
        <v>-0.14369981616710181</v>
      </c>
    </row>
    <row r="3934" spans="1:23" x14ac:dyDescent="0.25">
      <c r="A3934" s="9" t="s">
        <v>12079</v>
      </c>
      <c r="B3934" s="9" t="s">
        <v>12080</v>
      </c>
      <c r="C3934" s="9" t="s">
        <v>12081</v>
      </c>
      <c r="D3934" s="10">
        <v>8.1145771357013594E-3</v>
      </c>
      <c r="E3934" s="9">
        <v>610398560.625</v>
      </c>
      <c r="F3934" s="9">
        <v>600747255.16666698</v>
      </c>
      <c r="G3934" s="9">
        <v>577568682.95833302</v>
      </c>
      <c r="H3934" s="9">
        <v>622887803.5</v>
      </c>
      <c r="I3934" s="9">
        <v>581574078.45833302</v>
      </c>
      <c r="J3934" s="9">
        <v>494419001.25</v>
      </c>
      <c r="K3934" s="9">
        <v>543591076.5</v>
      </c>
      <c r="L3934" s="9">
        <v>400931180.16666698</v>
      </c>
      <c r="M3934" s="9">
        <v>593841146.97916698</v>
      </c>
      <c r="N3934" s="10">
        <f t="shared" si="610"/>
        <v>1.0204608000094431</v>
      </c>
      <c r="O3934" s="10">
        <f t="shared" si="611"/>
        <v>0.9680844539139597</v>
      </c>
      <c r="P3934" s="10">
        <f t="shared" si="612"/>
        <v>0.85603498915066423</v>
      </c>
      <c r="Q3934" s="10">
        <f t="shared" si="613"/>
        <v>0.89055104576820365</v>
      </c>
      <c r="R3934" s="10">
        <f t="shared" si="614"/>
        <v>0.66738745240781083</v>
      </c>
      <c r="S3934" s="10">
        <f t="shared" si="615"/>
        <v>1.0281740760899392</v>
      </c>
      <c r="T3934" s="10">
        <f t="shared" si="616"/>
        <v>0.9481934143580224</v>
      </c>
      <c r="U3934" s="10">
        <f t="shared" si="617"/>
        <v>0.86203752475531792</v>
      </c>
      <c r="V3934" s="14">
        <f t="shared" si="618"/>
        <v>-0.13119938778676216</v>
      </c>
      <c r="W3934" s="14">
        <f t="shared" si="619"/>
        <v>-0.3661387234030376</v>
      </c>
    </row>
    <row r="3935" spans="1:23" x14ac:dyDescent="0.25">
      <c r="A3935" s="9" t="s">
        <v>3256</v>
      </c>
      <c r="B3935" s="9" t="s">
        <v>3257</v>
      </c>
      <c r="C3935" s="9" t="s">
        <v>3258</v>
      </c>
      <c r="D3935" s="10">
        <v>1.7637254231815799E-3</v>
      </c>
      <c r="E3935" s="11">
        <v>206559925.33333299</v>
      </c>
      <c r="F3935" s="11">
        <v>197309871.75</v>
      </c>
      <c r="G3935" s="11">
        <v>188259393.41666701</v>
      </c>
      <c r="H3935" s="11">
        <v>68185617.875</v>
      </c>
      <c r="I3935" s="11">
        <v>35563375.75</v>
      </c>
      <c r="J3935" s="11">
        <v>108315356.166667</v>
      </c>
      <c r="K3935" s="11">
        <v>208376151</v>
      </c>
      <c r="L3935" s="11">
        <v>99917916.854166701</v>
      </c>
      <c r="M3935" s="11">
        <v>153110134.70833299</v>
      </c>
      <c r="N3935" s="10">
        <f t="shared" si="610"/>
        <v>0.33010090299445299</v>
      </c>
      <c r="O3935" s="10">
        <f t="shared" si="611"/>
        <v>0.18024123899416603</v>
      </c>
      <c r="P3935" s="10">
        <f t="shared" si="612"/>
        <v>0.57535166878465893</v>
      </c>
      <c r="Q3935" s="10">
        <f t="shared" si="613"/>
        <v>1.0087927300696691</v>
      </c>
      <c r="R3935" s="10">
        <f t="shared" si="614"/>
        <v>0.50640100248388464</v>
      </c>
      <c r="S3935" s="10">
        <f t="shared" si="615"/>
        <v>0.81329346668753166</v>
      </c>
      <c r="T3935" s="10">
        <f t="shared" si="616"/>
        <v>0.36189793692442596</v>
      </c>
      <c r="U3935" s="10">
        <f t="shared" si="617"/>
        <v>0.7761623997470285</v>
      </c>
      <c r="V3935" s="14">
        <f t="shared" si="618"/>
        <v>-2.5067336961485687</v>
      </c>
      <c r="W3935" s="14">
        <f t="shared" si="619"/>
        <v>-0.62494527297868296</v>
      </c>
    </row>
    <row r="3936" spans="1:23" x14ac:dyDescent="0.25">
      <c r="A3936" s="9" t="s">
        <v>18033</v>
      </c>
      <c r="B3936" s="9" t="s">
        <v>18034</v>
      </c>
      <c r="C3936" s="9" t="s">
        <v>18035</v>
      </c>
      <c r="D3936" s="10">
        <v>5.6465643815313904E-3</v>
      </c>
      <c r="E3936" s="11">
        <v>1198325113.4583299</v>
      </c>
      <c r="F3936" s="11">
        <v>1119290931.2083299</v>
      </c>
      <c r="G3936" s="11">
        <v>1293386515.1666701</v>
      </c>
      <c r="H3936" s="11">
        <v>1352416884.6875</v>
      </c>
      <c r="I3936" s="11">
        <v>1056797983.33333</v>
      </c>
      <c r="J3936" s="11">
        <v>1119642062.3333299</v>
      </c>
      <c r="K3936" s="11">
        <v>769779249</v>
      </c>
      <c r="L3936" s="11">
        <v>560770235.95833302</v>
      </c>
      <c r="M3936" s="11">
        <v>802989118.86458302</v>
      </c>
      <c r="N3936" s="10">
        <f t="shared" si="610"/>
        <v>1.1285892864119871</v>
      </c>
      <c r="O3936" s="10">
        <f t="shared" si="611"/>
        <v>0.94416737763832714</v>
      </c>
      <c r="P3936" s="10">
        <f t="shared" si="612"/>
        <v>0.86566702930952477</v>
      </c>
      <c r="Q3936" s="10">
        <f t="shared" si="613"/>
        <v>0.64237930120519671</v>
      </c>
      <c r="R3936" s="10">
        <f t="shared" si="614"/>
        <v>0.50100489544121818</v>
      </c>
      <c r="S3936" s="10">
        <f t="shared" si="615"/>
        <v>0.620842346389476</v>
      </c>
      <c r="T3936" s="10">
        <f t="shared" si="616"/>
        <v>0.97947456445327974</v>
      </c>
      <c r="U3936" s="10">
        <f t="shared" si="617"/>
        <v>0.58807551434529692</v>
      </c>
      <c r="V3936" s="14">
        <f t="shared" si="618"/>
        <v>-5.1148691733084298E-2</v>
      </c>
      <c r="W3936" s="14">
        <f t="shared" si="619"/>
        <v>-1.3093602950181791</v>
      </c>
    </row>
    <row r="3937" spans="1:23" x14ac:dyDescent="0.25">
      <c r="A3937" s="9" t="s">
        <v>16518</v>
      </c>
      <c r="B3937" s="9" t="s">
        <v>16519</v>
      </c>
      <c r="C3937" s="9" t="s">
        <v>16520</v>
      </c>
      <c r="D3937" s="10">
        <v>3.17861531133891E-3</v>
      </c>
      <c r="E3937" s="9">
        <v>487866583.04166698</v>
      </c>
      <c r="F3937" s="9">
        <v>530208220.58333302</v>
      </c>
      <c r="G3937" s="9">
        <v>523345320.83333302</v>
      </c>
      <c r="H3937" s="9">
        <v>582886517.83333302</v>
      </c>
      <c r="I3937" s="9">
        <v>479231360.66666698</v>
      </c>
      <c r="J3937" s="9">
        <v>539648026.45833302</v>
      </c>
      <c r="K3937" s="9">
        <v>565064786.5</v>
      </c>
      <c r="L3937" s="9">
        <v>318746835.55208302</v>
      </c>
      <c r="M3937" s="9">
        <v>590711438.875</v>
      </c>
      <c r="N3937" s="10">
        <f t="shared" si="610"/>
        <v>1.1947662293228858</v>
      </c>
      <c r="O3937" s="10">
        <f t="shared" si="611"/>
        <v>0.90385501782567335</v>
      </c>
      <c r="P3937" s="10">
        <f t="shared" si="612"/>
        <v>1.0311509532540406</v>
      </c>
      <c r="Q3937" s="10">
        <f t="shared" si="613"/>
        <v>1.1582363009514423</v>
      </c>
      <c r="R3937" s="10">
        <f t="shared" si="614"/>
        <v>0.6011729414557152</v>
      </c>
      <c r="S3937" s="10">
        <f t="shared" si="615"/>
        <v>1.1287221178062672</v>
      </c>
      <c r="T3937" s="10">
        <f t="shared" si="616"/>
        <v>1.0432574001341999</v>
      </c>
      <c r="U3937" s="10">
        <f t="shared" si="617"/>
        <v>0.96271045340447492</v>
      </c>
      <c r="V3937" s="14">
        <f t="shared" si="618"/>
        <v>0.10444285578332621</v>
      </c>
      <c r="W3937" s="14">
        <f t="shared" si="619"/>
        <v>-9.3725904087787776E-2</v>
      </c>
    </row>
    <row r="3938" spans="1:23" x14ac:dyDescent="0.25">
      <c r="A3938" s="9" t="s">
        <v>11227</v>
      </c>
      <c r="B3938" s="9" t="s">
        <v>11228</v>
      </c>
      <c r="C3938" s="9" t="s">
        <v>11229</v>
      </c>
      <c r="D3938" s="10">
        <v>3.0273359536737601E-3</v>
      </c>
      <c r="E3938" s="11">
        <v>2710240050.9166698</v>
      </c>
      <c r="F3938" s="11">
        <v>2864042093.0416698</v>
      </c>
      <c r="G3938" s="11">
        <v>3135586894.0833302</v>
      </c>
      <c r="H3938" s="11">
        <v>2194596582.1666698</v>
      </c>
      <c r="I3938" s="11">
        <v>2158636610.5</v>
      </c>
      <c r="J3938" s="11">
        <v>2402057924.625</v>
      </c>
      <c r="K3938" s="11">
        <v>1848698679.1666701</v>
      </c>
      <c r="L3938" s="11">
        <v>1263362438.5833299</v>
      </c>
      <c r="M3938" s="11">
        <v>2209899953.7916698</v>
      </c>
      <c r="N3938" s="10">
        <f t="shared" si="610"/>
        <v>0.80974251023425148</v>
      </c>
      <c r="O3938" s="10">
        <f t="shared" si="611"/>
        <v>0.75370282292446511</v>
      </c>
      <c r="P3938" s="10">
        <f t="shared" si="612"/>
        <v>0.76606326208262432</v>
      </c>
      <c r="Q3938" s="10">
        <f t="shared" si="613"/>
        <v>0.68211621274705714</v>
      </c>
      <c r="R3938" s="10">
        <f t="shared" si="614"/>
        <v>0.44111168674955253</v>
      </c>
      <c r="S3938" s="10">
        <f t="shared" si="615"/>
        <v>0.70478032612064501</v>
      </c>
      <c r="T3938" s="10">
        <f t="shared" si="616"/>
        <v>0.77650286508044697</v>
      </c>
      <c r="U3938" s="10">
        <f t="shared" si="617"/>
        <v>0.60933607520575161</v>
      </c>
      <c r="V3938" s="14">
        <f t="shared" si="618"/>
        <v>-0.62386366078176092</v>
      </c>
      <c r="W3938" s="14">
        <f t="shared" si="619"/>
        <v>-1.2217705197052433</v>
      </c>
    </row>
    <row r="3939" spans="1:23" x14ac:dyDescent="0.25">
      <c r="A3939" s="9" t="s">
        <v>1234</v>
      </c>
      <c r="B3939" s="9" t="s">
        <v>1235</v>
      </c>
      <c r="C3939" s="9" t="s">
        <v>1236</v>
      </c>
      <c r="D3939" s="10">
        <v>3.5545183957147201E-3</v>
      </c>
      <c r="E3939" s="11">
        <v>215474450.16666701</v>
      </c>
      <c r="F3939" s="11">
        <v>241942617.91666701</v>
      </c>
      <c r="G3939" s="11">
        <v>237518951.35416701</v>
      </c>
      <c r="H3939" s="11">
        <v>173863003.16666701</v>
      </c>
      <c r="I3939" s="11">
        <v>181897267.83333299</v>
      </c>
      <c r="J3939" s="11">
        <v>191666842.0625</v>
      </c>
      <c r="K3939" s="11">
        <v>179571165.66666701</v>
      </c>
      <c r="L3939" s="11">
        <v>128863400.729167</v>
      </c>
      <c r="M3939" s="11">
        <v>192474314.54166701</v>
      </c>
      <c r="N3939" s="10">
        <f t="shared" si="610"/>
        <v>0.80688454260904707</v>
      </c>
      <c r="O3939" s="10">
        <f t="shared" si="611"/>
        <v>0.75181987117285964</v>
      </c>
      <c r="P3939" s="10">
        <f t="shared" si="612"/>
        <v>0.80695389134108941</v>
      </c>
      <c r="Q3939" s="10">
        <f t="shared" si="613"/>
        <v>0.83337567645616817</v>
      </c>
      <c r="R3939" s="10">
        <f t="shared" si="614"/>
        <v>0.53261968411680072</v>
      </c>
      <c r="S3939" s="10">
        <f t="shared" si="615"/>
        <v>0.81035350419119412</v>
      </c>
      <c r="T3939" s="10">
        <f t="shared" si="616"/>
        <v>0.78855276837433197</v>
      </c>
      <c r="U3939" s="10">
        <f t="shared" si="617"/>
        <v>0.72544962158805426</v>
      </c>
      <c r="V3939" s="14">
        <f t="shared" si="618"/>
        <v>-0.5858850677635552</v>
      </c>
      <c r="W3939" s="14">
        <f t="shared" si="619"/>
        <v>-0.79159375794846842</v>
      </c>
    </row>
    <row r="3940" spans="1:23" x14ac:dyDescent="0.25">
      <c r="A3940" s="9" t="s">
        <v>9971</v>
      </c>
      <c r="B3940" s="9" t="s">
        <v>9972</v>
      </c>
      <c r="C3940" s="9" t="s">
        <v>9973</v>
      </c>
      <c r="D3940" s="10">
        <v>2.53456862080598E-3</v>
      </c>
      <c r="E3940" s="11">
        <v>140913637.16666701</v>
      </c>
      <c r="F3940" s="11">
        <v>139528094.66666701</v>
      </c>
      <c r="G3940" s="11">
        <v>149322076.0625</v>
      </c>
      <c r="H3940" s="11">
        <v>95083709.75</v>
      </c>
      <c r="I3940" s="11">
        <v>109324156.166667</v>
      </c>
      <c r="J3940" s="11">
        <v>109822378.666667</v>
      </c>
      <c r="K3940" s="11">
        <v>146503688.25</v>
      </c>
      <c r="L3940" s="11">
        <v>86248411.166666701</v>
      </c>
      <c r="M3940" s="11">
        <v>137722941.33333299</v>
      </c>
      <c r="N3940" s="10">
        <f t="shared" si="610"/>
        <v>0.67476584709497489</v>
      </c>
      <c r="O3940" s="10">
        <f t="shared" si="611"/>
        <v>0.78352790832443242</v>
      </c>
      <c r="P3940" s="10">
        <f t="shared" si="612"/>
        <v>0.73547315683382231</v>
      </c>
      <c r="Q3940" s="10">
        <f t="shared" si="613"/>
        <v>1.039670050363694</v>
      </c>
      <c r="R3940" s="10">
        <f t="shared" si="614"/>
        <v>0.61814368907361905</v>
      </c>
      <c r="S3940" s="10">
        <f t="shared" si="615"/>
        <v>0.9223213671077537</v>
      </c>
      <c r="T3940" s="10">
        <f t="shared" si="616"/>
        <v>0.73125563741774313</v>
      </c>
      <c r="U3940" s="10">
        <f t="shared" si="617"/>
        <v>0.86004503551502232</v>
      </c>
      <c r="V3940" s="14">
        <f t="shared" si="618"/>
        <v>-0.77193367546948111</v>
      </c>
      <c r="W3940" s="14">
        <f t="shared" si="619"/>
        <v>-0.37184586592720403</v>
      </c>
    </row>
    <row r="3941" spans="1:23" x14ac:dyDescent="0.25">
      <c r="A3941" s="9" t="s">
        <v>18369</v>
      </c>
      <c r="B3941" s="9" t="s">
        <v>18370</v>
      </c>
      <c r="C3941" s="9" t="s">
        <v>18371</v>
      </c>
      <c r="D3941" s="10">
        <v>1.7518717673921401E-2</v>
      </c>
      <c r="E3941" s="9">
        <v>30902025.166666701</v>
      </c>
      <c r="F3941" s="9">
        <v>47487105.125</v>
      </c>
      <c r="G3941" s="9">
        <v>47020546.5</v>
      </c>
      <c r="H3941" s="9">
        <v>62486129.333333299</v>
      </c>
      <c r="I3941" s="9">
        <v>64738483.875</v>
      </c>
      <c r="J3941" s="9">
        <v>73845561.359375</v>
      </c>
      <c r="K3941" s="9">
        <v>46125663.541666701</v>
      </c>
      <c r="L3941" s="9">
        <v>25811316.958333299</v>
      </c>
      <c r="M3941" s="9">
        <v>70023328.166666701</v>
      </c>
      <c r="N3941" s="10">
        <f t="shared" si="610"/>
        <v>2.0220723074400846</v>
      </c>
      <c r="O3941" s="10">
        <f t="shared" si="611"/>
        <v>1.3632855425612764</v>
      </c>
      <c r="P3941" s="10">
        <f t="shared" si="612"/>
        <v>1.5704955993945116</v>
      </c>
      <c r="Q3941" s="10">
        <f t="shared" si="613"/>
        <v>1.4926420936133786</v>
      </c>
      <c r="R3941" s="10">
        <f t="shared" si="614"/>
        <v>0.54354370287239739</v>
      </c>
      <c r="S3941" s="10">
        <f t="shared" si="615"/>
        <v>1.4892070249899521</v>
      </c>
      <c r="T3941" s="10">
        <f t="shared" si="616"/>
        <v>1.6519511497986243</v>
      </c>
      <c r="U3941" s="10">
        <f t="shared" si="617"/>
        <v>1.1751309404919095</v>
      </c>
      <c r="V3941" s="14">
        <f t="shared" si="618"/>
        <v>1.237978544353203</v>
      </c>
      <c r="W3941" s="14">
        <f t="shared" si="619"/>
        <v>0.39801101716687759</v>
      </c>
    </row>
    <row r="3942" spans="1:23" x14ac:dyDescent="0.25">
      <c r="A3942" s="9" t="s">
        <v>2278</v>
      </c>
      <c r="B3942" s="9" t="s">
        <v>2279</v>
      </c>
      <c r="C3942" s="9" t="s">
        <v>2280</v>
      </c>
      <c r="D3942" s="10">
        <v>4.71554792793248E-2</v>
      </c>
      <c r="E3942" s="9">
        <v>292685430.58333302</v>
      </c>
      <c r="F3942" s="9">
        <v>336984525.83333302</v>
      </c>
      <c r="G3942" s="9">
        <v>347707741</v>
      </c>
      <c r="H3942" s="9">
        <v>283880364.60416698</v>
      </c>
      <c r="I3942" s="9">
        <v>321427800.95833302</v>
      </c>
      <c r="J3942" s="9">
        <v>352039525</v>
      </c>
      <c r="K3942" s="9">
        <v>196481673.5</v>
      </c>
      <c r="L3942" s="9">
        <v>206422382.875</v>
      </c>
      <c r="M3942" s="9">
        <v>378477163.41666698</v>
      </c>
      <c r="N3942" s="10">
        <f t="shared" si="610"/>
        <v>0.96991628192214008</v>
      </c>
      <c r="O3942" s="10">
        <f t="shared" si="611"/>
        <v>0.95383549189230699</v>
      </c>
      <c r="P3942" s="10">
        <f t="shared" si="612"/>
        <v>1.0124581178076217</v>
      </c>
      <c r="Q3942" s="10">
        <f t="shared" si="613"/>
        <v>0.67130664177032884</v>
      </c>
      <c r="R3942" s="10">
        <f t="shared" si="614"/>
        <v>0.61255745308938336</v>
      </c>
      <c r="S3942" s="10">
        <f t="shared" si="615"/>
        <v>1.0884921984427922</v>
      </c>
      <c r="T3942" s="10">
        <f t="shared" si="616"/>
        <v>0.97873663054068949</v>
      </c>
      <c r="U3942" s="10">
        <f t="shared" si="617"/>
        <v>0.79078543110083477</v>
      </c>
      <c r="V3942" s="14">
        <f t="shared" si="618"/>
        <v>-5.3007499459676422E-2</v>
      </c>
      <c r="W3942" s="14">
        <f t="shared" si="619"/>
        <v>-0.57891198564263424</v>
      </c>
    </row>
    <row r="3943" spans="1:23" x14ac:dyDescent="0.25">
      <c r="A3943" s="9" t="s">
        <v>11005</v>
      </c>
      <c r="B3943" s="9" t="s">
        <v>11006</v>
      </c>
      <c r="C3943" s="9" t="s">
        <v>11007</v>
      </c>
      <c r="D3943" s="10">
        <v>0.181060901613495</v>
      </c>
      <c r="E3943" s="9">
        <v>191192944</v>
      </c>
      <c r="F3943" s="9">
        <v>269312644.25</v>
      </c>
      <c r="G3943" s="9">
        <v>301153710.375</v>
      </c>
      <c r="H3943" s="9">
        <v>214134683.625</v>
      </c>
      <c r="I3943" s="9">
        <v>191736167.5</v>
      </c>
      <c r="J3943" s="9">
        <v>316078083</v>
      </c>
      <c r="K3943" s="9">
        <v>223582226.25</v>
      </c>
      <c r="L3943" s="9">
        <v>138143785.5625</v>
      </c>
      <c r="M3943" s="9">
        <v>199118098</v>
      </c>
      <c r="N3943" s="10">
        <f t="shared" si="610"/>
        <v>1.1199926061340422</v>
      </c>
      <c r="O3943" s="10">
        <f t="shared" si="611"/>
        <v>0.71194639982077257</v>
      </c>
      <c r="P3943" s="10">
        <f t="shared" si="612"/>
        <v>1.0495573260791506</v>
      </c>
      <c r="Q3943" s="10">
        <f t="shared" si="613"/>
        <v>1.169406263496837</v>
      </c>
      <c r="R3943" s="10">
        <f t="shared" si="614"/>
        <v>0.5129494975893617</v>
      </c>
      <c r="S3943" s="10">
        <f t="shared" si="615"/>
        <v>0.6611842761361163</v>
      </c>
      <c r="T3943" s="10">
        <f t="shared" si="616"/>
        <v>0.96049877734465505</v>
      </c>
      <c r="U3943" s="10">
        <f t="shared" si="617"/>
        <v>0.78118001240743828</v>
      </c>
      <c r="V3943" s="14">
        <f t="shared" si="618"/>
        <v>-9.9398367220082759E-2</v>
      </c>
      <c r="W3943" s="14">
        <f t="shared" si="619"/>
        <v>-0.60905281644363773</v>
      </c>
    </row>
    <row r="3944" spans="1:23" x14ac:dyDescent="0.25">
      <c r="A3944" s="9" t="s">
        <v>5359</v>
      </c>
      <c r="B3944" s="9" t="s">
        <v>5360</v>
      </c>
      <c r="C3944" s="9" t="s">
        <v>5361</v>
      </c>
      <c r="D3944" s="10">
        <v>2.86640895683902E-2</v>
      </c>
      <c r="E3944" s="11">
        <v>242014370.83333299</v>
      </c>
      <c r="F3944" s="11">
        <v>275149831.16666698</v>
      </c>
      <c r="G3944" s="11">
        <v>317519525.5625</v>
      </c>
      <c r="H3944" s="11">
        <v>311713788.66666698</v>
      </c>
      <c r="I3944" s="11">
        <v>330818230.5</v>
      </c>
      <c r="J3944" s="11">
        <v>298782510.16666698</v>
      </c>
      <c r="K3944" s="11">
        <v>221061688.5</v>
      </c>
      <c r="L3944" s="11">
        <v>165513000</v>
      </c>
      <c r="M3944" s="11">
        <v>169840477.16666701</v>
      </c>
      <c r="N3944" s="10">
        <f t="shared" si="610"/>
        <v>1.2879970209758065</v>
      </c>
      <c r="O3944" s="10">
        <f t="shared" si="611"/>
        <v>1.2023203107095963</v>
      </c>
      <c r="P3944" s="10">
        <f t="shared" si="612"/>
        <v>0.94098940730451286</v>
      </c>
      <c r="Q3944" s="10">
        <f t="shared" si="613"/>
        <v>0.91342380925072264</v>
      </c>
      <c r="R3944" s="10">
        <f t="shared" si="614"/>
        <v>0.60153771237367581</v>
      </c>
      <c r="S3944" s="10">
        <f t="shared" si="615"/>
        <v>0.53489774169253701</v>
      </c>
      <c r="T3944" s="10">
        <f t="shared" si="616"/>
        <v>1.1437689129966386</v>
      </c>
      <c r="U3944" s="10">
        <f t="shared" si="617"/>
        <v>0.68328642110564519</v>
      </c>
      <c r="V3944" s="14">
        <f t="shared" si="618"/>
        <v>0.33129576562328389</v>
      </c>
      <c r="W3944" s="14">
        <f t="shared" si="619"/>
        <v>-0.93926984665071545</v>
      </c>
    </row>
    <row r="3945" spans="1:23" x14ac:dyDescent="0.25">
      <c r="A3945" s="9" t="s">
        <v>3307</v>
      </c>
      <c r="B3945" s="9" t="s">
        <v>3308</v>
      </c>
      <c r="C3945" s="9" t="s">
        <v>3309</v>
      </c>
      <c r="D3945" s="10">
        <v>4.3571548987253898E-2</v>
      </c>
      <c r="E3945" s="11">
        <v>421795563.375</v>
      </c>
      <c r="F3945" s="11">
        <v>485853740</v>
      </c>
      <c r="G3945" s="11">
        <v>734683227.5</v>
      </c>
      <c r="H3945" s="11">
        <v>255576000.5</v>
      </c>
      <c r="I3945" s="11">
        <v>260142779</v>
      </c>
      <c r="J3945" s="11">
        <v>349175396.75</v>
      </c>
      <c r="K3945" s="11">
        <v>570071971</v>
      </c>
      <c r="L3945" s="11">
        <v>375306617.1875</v>
      </c>
      <c r="M3945" s="11">
        <v>359876418.875</v>
      </c>
      <c r="N3945" s="10">
        <f t="shared" si="610"/>
        <v>0.60592387092696498</v>
      </c>
      <c r="O3945" s="10">
        <f t="shared" si="611"/>
        <v>0.53543434491211284</v>
      </c>
      <c r="P3945" s="10">
        <f t="shared" si="612"/>
        <v>0.47527340176008032</v>
      </c>
      <c r="Q3945" s="10">
        <f t="shared" si="613"/>
        <v>1.3515361954937728</v>
      </c>
      <c r="R3945" s="10">
        <f t="shared" si="614"/>
        <v>0.77246830947004752</v>
      </c>
      <c r="S3945" s="10">
        <f t="shared" si="615"/>
        <v>0.48983889301460881</v>
      </c>
      <c r="T3945" s="10">
        <f t="shared" si="616"/>
        <v>0.5388772058663861</v>
      </c>
      <c r="U3945" s="10">
        <f t="shared" si="617"/>
        <v>0.87128113265947638</v>
      </c>
      <c r="V3945" s="14">
        <f t="shared" si="618"/>
        <v>-1.524835405300714</v>
      </c>
      <c r="W3945" s="14">
        <f t="shared" si="619"/>
        <v>-0.33983339494648973</v>
      </c>
    </row>
    <row r="3946" spans="1:23" x14ac:dyDescent="0.25">
      <c r="A3946" s="9" t="s">
        <v>5911</v>
      </c>
      <c r="B3946" s="9" t="s">
        <v>5912</v>
      </c>
      <c r="C3946" s="9" t="s">
        <v>5913</v>
      </c>
      <c r="D3946" s="10">
        <v>9.0639893781918602E-4</v>
      </c>
      <c r="E3946" s="11">
        <v>71863929.708333299</v>
      </c>
      <c r="F3946" s="11">
        <v>70312342.833333299</v>
      </c>
      <c r="G3946" s="11">
        <v>81493296.291666701</v>
      </c>
      <c r="H3946" s="11">
        <v>37789477.90625</v>
      </c>
      <c r="I3946" s="11">
        <v>40563811.833333299</v>
      </c>
      <c r="J3946" s="11">
        <v>32250608.625</v>
      </c>
      <c r="K3946" s="11">
        <v>44098625.375</v>
      </c>
      <c r="L3946" s="11">
        <v>47304983.96875</v>
      </c>
      <c r="M3946" s="11">
        <v>44349425.625</v>
      </c>
      <c r="N3946" s="10">
        <f t="shared" si="610"/>
        <v>0.52584764094619163</v>
      </c>
      <c r="O3946" s="10">
        <f t="shared" si="611"/>
        <v>0.57690883561489037</v>
      </c>
      <c r="P3946" s="10">
        <f t="shared" si="612"/>
        <v>0.39574554095313808</v>
      </c>
      <c r="Q3946" s="10">
        <f t="shared" si="613"/>
        <v>0.61364060598938208</v>
      </c>
      <c r="R3946" s="10">
        <f t="shared" si="614"/>
        <v>0.67278349806776605</v>
      </c>
      <c r="S3946" s="10">
        <f t="shared" si="615"/>
        <v>0.54420949505186555</v>
      </c>
      <c r="T3946" s="10">
        <f t="shared" si="616"/>
        <v>0.49950067250474001</v>
      </c>
      <c r="U3946" s="10">
        <f t="shared" si="617"/>
        <v>0.61021119970300453</v>
      </c>
      <c r="V3946" s="14">
        <f t="shared" si="618"/>
        <v>-1.7119755082684562</v>
      </c>
      <c r="W3946" s="14">
        <f t="shared" si="619"/>
        <v>-1.2182309718870521</v>
      </c>
    </row>
    <row r="3947" spans="1:23" x14ac:dyDescent="0.25">
      <c r="A3947" s="9" t="s">
        <v>20765</v>
      </c>
      <c r="B3947" s="9" t="s">
        <v>20766</v>
      </c>
      <c r="C3947" s="9" t="s">
        <v>20767</v>
      </c>
      <c r="D3947" s="10">
        <v>8.11868830894759E-2</v>
      </c>
      <c r="E3947" s="11">
        <v>55315879.375</v>
      </c>
      <c r="F3947" s="11">
        <v>57219904.583333299</v>
      </c>
      <c r="G3947" s="11">
        <v>107041955.833333</v>
      </c>
      <c r="H3947" s="11">
        <v>31490803.833333299</v>
      </c>
      <c r="I3947" s="11">
        <v>39087396.875</v>
      </c>
      <c r="J3947" s="11">
        <v>29405035.333333299</v>
      </c>
      <c r="K3947" s="11">
        <v>49011608.166666701</v>
      </c>
      <c r="L3947" s="11">
        <v>8060277</v>
      </c>
      <c r="M3947" s="11">
        <v>42204105.6875</v>
      </c>
      <c r="N3947" s="10">
        <f t="shared" si="610"/>
        <v>0.56929048564607221</v>
      </c>
      <c r="O3947" s="10">
        <f t="shared" si="611"/>
        <v>0.68310838963518938</v>
      </c>
      <c r="P3947" s="10">
        <f t="shared" si="612"/>
        <v>0.27470569931586147</v>
      </c>
      <c r="Q3947" s="10">
        <f t="shared" si="613"/>
        <v>0.88603143835796072</v>
      </c>
      <c r="R3947" s="10">
        <f t="shared" si="614"/>
        <v>0.14086491507970381</v>
      </c>
      <c r="S3947" s="10">
        <f t="shared" si="615"/>
        <v>0.39427629436454664</v>
      </c>
      <c r="T3947" s="10">
        <f t="shared" si="616"/>
        <v>0.50903485819904104</v>
      </c>
      <c r="U3947" s="10">
        <f t="shared" si="617"/>
        <v>0.47372421593407038</v>
      </c>
      <c r="V3947" s="14">
        <f t="shared" si="618"/>
        <v>-1.6653437437204872</v>
      </c>
      <c r="W3947" s="14">
        <f t="shared" si="619"/>
        <v>-1.8426491813847821</v>
      </c>
    </row>
    <row r="3948" spans="1:23" x14ac:dyDescent="0.25">
      <c r="A3948" s="9" t="s">
        <v>3217</v>
      </c>
      <c r="B3948" s="9" t="s">
        <v>3218</v>
      </c>
      <c r="C3948" s="9" t="s">
        <v>3219</v>
      </c>
      <c r="D3948" s="10">
        <v>4.1411486463465798E-2</v>
      </c>
      <c r="E3948" s="11">
        <v>252610282.625</v>
      </c>
      <c r="F3948" s="11">
        <v>223816631.0625</v>
      </c>
      <c r="G3948" s="11">
        <v>282829067.5625</v>
      </c>
      <c r="H3948" s="11">
        <v>92387754.25</v>
      </c>
      <c r="I3948" s="11">
        <v>218199080.921875</v>
      </c>
      <c r="J3948" s="11">
        <v>207119122.66666701</v>
      </c>
      <c r="K3948" s="11">
        <v>195532038.625</v>
      </c>
      <c r="L3948" s="11">
        <v>95656030.598958299</v>
      </c>
      <c r="M3948" s="11">
        <v>246899584.734375</v>
      </c>
      <c r="N3948" s="10">
        <f t="shared" si="610"/>
        <v>0.36573235772492141</v>
      </c>
      <c r="O3948" s="10">
        <f t="shared" si="611"/>
        <v>0.97490110491808668</v>
      </c>
      <c r="P3948" s="10">
        <f t="shared" si="612"/>
        <v>0.73231200898718629</v>
      </c>
      <c r="Q3948" s="10">
        <f t="shared" si="613"/>
        <v>0.77404623672927575</v>
      </c>
      <c r="R3948" s="10">
        <f t="shared" si="614"/>
        <v>0.42738571367489975</v>
      </c>
      <c r="S3948" s="10">
        <f t="shared" si="615"/>
        <v>0.8729639667599397</v>
      </c>
      <c r="T3948" s="10">
        <f t="shared" si="616"/>
        <v>0.69098182387673146</v>
      </c>
      <c r="U3948" s="10">
        <f t="shared" si="617"/>
        <v>0.69146530572137177</v>
      </c>
      <c r="V3948" s="14">
        <f t="shared" si="618"/>
        <v>-0.91164875165433445</v>
      </c>
      <c r="W3948" s="14">
        <f t="shared" si="619"/>
        <v>-0.90992367592374346</v>
      </c>
    </row>
    <row r="3949" spans="1:23" x14ac:dyDescent="0.25">
      <c r="A3949" s="9" t="s">
        <v>5142</v>
      </c>
      <c r="B3949" s="9" t="s">
        <v>5143</v>
      </c>
      <c r="C3949" s="9" t="s">
        <v>5144</v>
      </c>
      <c r="D3949" s="10">
        <v>0.178165156803342</v>
      </c>
      <c r="E3949" s="11">
        <v>51954853.375</v>
      </c>
      <c r="F3949" s="11">
        <v>52776400.979166701</v>
      </c>
      <c r="G3949" s="11">
        <v>70078956.25</v>
      </c>
      <c r="H3949" s="11">
        <v>35146974.25</v>
      </c>
      <c r="I3949" s="11">
        <v>46863829.958333299</v>
      </c>
      <c r="J3949" s="11">
        <v>53628780.072916701</v>
      </c>
      <c r="K3949" s="11">
        <v>70307193.291666701</v>
      </c>
      <c r="L3949" s="11">
        <v>40534642.760416701</v>
      </c>
      <c r="M3949" s="11">
        <v>80295627.020833299</v>
      </c>
      <c r="N3949" s="10">
        <f t="shared" si="610"/>
        <v>0.67649068309972882</v>
      </c>
      <c r="O3949" s="10">
        <f t="shared" si="611"/>
        <v>0.88796941604321655</v>
      </c>
      <c r="P3949" s="10">
        <f t="shared" si="612"/>
        <v>0.7652622547858895</v>
      </c>
      <c r="Q3949" s="10">
        <f t="shared" si="613"/>
        <v>1.3532362950618508</v>
      </c>
      <c r="R3949" s="10">
        <f t="shared" si="614"/>
        <v>0.76804484596093636</v>
      </c>
      <c r="S3949" s="10">
        <f t="shared" si="615"/>
        <v>1.1457879985310611</v>
      </c>
      <c r="T3949" s="10">
        <f t="shared" si="616"/>
        <v>0.77657411797627829</v>
      </c>
      <c r="U3949" s="10">
        <f t="shared" si="617"/>
        <v>1.0890230465179493</v>
      </c>
      <c r="V3949" s="14">
        <f t="shared" si="618"/>
        <v>-0.62363736000500158</v>
      </c>
      <c r="W3949" s="14">
        <f t="shared" si="619"/>
        <v>0.21032884219027423</v>
      </c>
    </row>
    <row r="3950" spans="1:23" x14ac:dyDescent="0.25">
      <c r="A3950" s="9" t="s">
        <v>12694</v>
      </c>
      <c r="B3950" s="9" t="s">
        <v>12695</v>
      </c>
      <c r="C3950" s="9" t="s">
        <v>12696</v>
      </c>
      <c r="D3950" s="10">
        <v>2.4427730301609201E-2</v>
      </c>
      <c r="E3950" s="11">
        <v>74838418.5625</v>
      </c>
      <c r="F3950" s="11">
        <v>92380324.645833299</v>
      </c>
      <c r="G3950" s="11">
        <v>107087971.25</v>
      </c>
      <c r="H3950" s="11">
        <v>44795835.916666701</v>
      </c>
      <c r="I3950" s="11">
        <v>59529664.333333299</v>
      </c>
      <c r="J3950" s="11">
        <v>69436204.708333299</v>
      </c>
      <c r="K3950" s="11">
        <v>61778893.833333299</v>
      </c>
      <c r="L3950" s="11">
        <v>49475989.125</v>
      </c>
      <c r="M3950" s="11">
        <v>57480786.395833299</v>
      </c>
      <c r="N3950" s="10">
        <f t="shared" si="610"/>
        <v>0.59856737725231646</v>
      </c>
      <c r="O3950" s="10">
        <f t="shared" si="611"/>
        <v>0.64439765243906089</v>
      </c>
      <c r="P3950" s="10">
        <f t="shared" si="612"/>
        <v>0.64840340047373246</v>
      </c>
      <c r="Q3950" s="10">
        <f t="shared" si="613"/>
        <v>0.82549705111338945</v>
      </c>
      <c r="R3950" s="10">
        <f t="shared" si="614"/>
        <v>0.53556846996024876</v>
      </c>
      <c r="S3950" s="10">
        <f t="shared" si="615"/>
        <v>0.53676230602634845</v>
      </c>
      <c r="T3950" s="10">
        <f t="shared" si="616"/>
        <v>0.63045614338836986</v>
      </c>
      <c r="U3950" s="10">
        <f t="shared" si="617"/>
        <v>0.63260927569999559</v>
      </c>
      <c r="V3950" s="14">
        <f t="shared" si="618"/>
        <v>-1.1377346046198544</v>
      </c>
      <c r="W3950" s="14">
        <f t="shared" si="619"/>
        <v>-1.1293260412332036</v>
      </c>
    </row>
    <row r="3951" spans="1:23" x14ac:dyDescent="0.25">
      <c r="A3951" s="9" t="s">
        <v>8514</v>
      </c>
      <c r="B3951" s="9" t="s">
        <v>8515</v>
      </c>
      <c r="C3951" s="9" t="s">
        <v>8516</v>
      </c>
      <c r="D3951" s="10">
        <v>1.0530176197425099E-2</v>
      </c>
      <c r="E3951" s="11">
        <v>397332617.41666698</v>
      </c>
      <c r="F3951" s="11">
        <v>413939829.83333302</v>
      </c>
      <c r="G3951" s="11">
        <v>470415895</v>
      </c>
      <c r="H3951" s="11">
        <v>348333894.08333302</v>
      </c>
      <c r="I3951" s="11">
        <v>1257739300</v>
      </c>
      <c r="J3951" s="11">
        <v>370306296.625</v>
      </c>
      <c r="K3951" s="11">
        <v>301796868.54166698</v>
      </c>
      <c r="L3951" s="11">
        <v>204037218.95833299</v>
      </c>
      <c r="M3951" s="11">
        <v>399070319.16666698</v>
      </c>
      <c r="N3951" s="10">
        <f t="shared" si="610"/>
        <v>0.87668084323932827</v>
      </c>
      <c r="O3951" s="10">
        <f t="shared" si="611"/>
        <v>3.0384592381612827</v>
      </c>
      <c r="P3951" s="10">
        <f t="shared" si="612"/>
        <v>0.78718916720490495</v>
      </c>
      <c r="Q3951" s="10">
        <f t="shared" si="613"/>
        <v>0.75955724577523054</v>
      </c>
      <c r="R3951" s="10">
        <f t="shared" si="614"/>
        <v>0.49291516363739551</v>
      </c>
      <c r="S3951" s="10">
        <f t="shared" si="615"/>
        <v>0.8483351081635262</v>
      </c>
      <c r="T3951" s="10">
        <f t="shared" si="616"/>
        <v>1.5674430828685051</v>
      </c>
      <c r="U3951" s="10">
        <f t="shared" si="617"/>
        <v>0.70026917252538412</v>
      </c>
      <c r="V3951" s="14">
        <f t="shared" si="618"/>
        <v>1.1084694419034846</v>
      </c>
      <c r="W3951" s="14">
        <f t="shared" si="619"/>
        <v>-0.87872045842750268</v>
      </c>
    </row>
    <row r="3952" spans="1:23" x14ac:dyDescent="0.25">
      <c r="A3952" s="9" t="s">
        <v>17394</v>
      </c>
      <c r="B3952" s="9" t="s">
        <v>17395</v>
      </c>
      <c r="C3952" s="9" t="s">
        <v>17396</v>
      </c>
      <c r="D3952" s="10">
        <v>0.31304085128979797</v>
      </c>
      <c r="E3952" s="9">
        <v>188593947.97916701</v>
      </c>
      <c r="F3952" s="9">
        <v>294827527.03125</v>
      </c>
      <c r="G3952" s="9">
        <v>337566771.27083302</v>
      </c>
      <c r="H3952" s="9">
        <v>362249495.83333302</v>
      </c>
      <c r="I3952" s="9">
        <v>318299930.25</v>
      </c>
      <c r="J3952" s="9">
        <v>304946913.91666698</v>
      </c>
      <c r="K3952" s="9">
        <v>301806078.875</v>
      </c>
      <c r="L3952" s="9">
        <v>217461080.66666701</v>
      </c>
      <c r="M3952" s="9">
        <v>283228003.91666698</v>
      </c>
      <c r="N3952" s="10">
        <f t="shared" si="610"/>
        <v>1.9207906707236906</v>
      </c>
      <c r="O3952" s="10">
        <f t="shared" si="611"/>
        <v>1.0796140152010367</v>
      </c>
      <c r="P3952" s="10">
        <f t="shared" si="612"/>
        <v>0.90336768861649952</v>
      </c>
      <c r="Q3952" s="10">
        <f t="shared" si="613"/>
        <v>1.6002956728406732</v>
      </c>
      <c r="R3952" s="10">
        <f t="shared" si="614"/>
        <v>0.73758743919327929</v>
      </c>
      <c r="S3952" s="10">
        <f t="shared" si="615"/>
        <v>0.83902809168806036</v>
      </c>
      <c r="T3952" s="10">
        <f t="shared" si="616"/>
        <v>1.3012574581804091</v>
      </c>
      <c r="U3952" s="10">
        <f t="shared" si="617"/>
        <v>1.0589704012406711</v>
      </c>
      <c r="V3952" s="14">
        <f t="shared" si="618"/>
        <v>0.64945433581208456</v>
      </c>
      <c r="W3952" s="14">
        <f t="shared" si="619"/>
        <v>0.14131207681589356</v>
      </c>
    </row>
    <row r="3953" spans="1:23" x14ac:dyDescent="0.25">
      <c r="A3953" s="9" t="s">
        <v>17535</v>
      </c>
      <c r="B3953" s="9" t="s">
        <v>17536</v>
      </c>
      <c r="C3953" s="9" t="s">
        <v>17537</v>
      </c>
      <c r="D3953" s="10">
        <v>2.6471622364329498E-3</v>
      </c>
      <c r="E3953" s="11">
        <v>75119895.125</v>
      </c>
      <c r="F3953" s="11">
        <v>82444982.5</v>
      </c>
      <c r="G3953" s="11">
        <v>76002650.958333299</v>
      </c>
      <c r="H3953" s="11">
        <v>64194143.739583299</v>
      </c>
      <c r="I3953" s="11">
        <v>54356263.645833299</v>
      </c>
      <c r="J3953" s="11">
        <v>80559328.083333299</v>
      </c>
      <c r="K3953" s="11">
        <v>69485565</v>
      </c>
      <c r="L3953" s="11">
        <v>36662866.4765625</v>
      </c>
      <c r="M3953" s="11">
        <v>66456677.583333299</v>
      </c>
      <c r="N3953" s="10">
        <f t="shared" si="610"/>
        <v>0.85455582216620274</v>
      </c>
      <c r="O3953" s="10">
        <f t="shared" si="611"/>
        <v>0.65930347727144345</v>
      </c>
      <c r="P3953" s="10">
        <f t="shared" si="612"/>
        <v>1.0599541866966995</v>
      </c>
      <c r="Q3953" s="10">
        <f t="shared" si="613"/>
        <v>0.92499550065100011</v>
      </c>
      <c r="R3953" s="10">
        <f t="shared" si="614"/>
        <v>0.44469493915609115</v>
      </c>
      <c r="S3953" s="10">
        <f t="shared" si="615"/>
        <v>0.87439946824705683</v>
      </c>
      <c r="T3953" s="10">
        <f t="shared" si="616"/>
        <v>0.85793782871144852</v>
      </c>
      <c r="U3953" s="10">
        <f t="shared" si="617"/>
        <v>0.74802996935138266</v>
      </c>
      <c r="V3953" s="14">
        <f t="shared" si="618"/>
        <v>-0.37789600082671315</v>
      </c>
      <c r="W3953" s="14">
        <f t="shared" si="619"/>
        <v>-0.71599807240392643</v>
      </c>
    </row>
    <row r="3954" spans="1:23" x14ac:dyDescent="0.25">
      <c r="A3954" s="9" t="s">
        <v>11920</v>
      </c>
      <c r="B3954" s="9" t="s">
        <v>11921</v>
      </c>
      <c r="C3954" s="9" t="s">
        <v>11922</v>
      </c>
      <c r="D3954" s="10">
        <v>5.9377277906888298E-4</v>
      </c>
      <c r="E3954" s="11">
        <v>876771377.16666698</v>
      </c>
      <c r="F3954" s="11">
        <v>857197279.20833302</v>
      </c>
      <c r="G3954" s="11">
        <v>833625341.66666698</v>
      </c>
      <c r="H3954" s="11">
        <v>1041407806.66667</v>
      </c>
      <c r="I3954" s="11">
        <v>1101463462.9166701</v>
      </c>
      <c r="J3954" s="11">
        <v>1062505918</v>
      </c>
      <c r="K3954" s="11">
        <v>744988767.72916698</v>
      </c>
      <c r="L3954" s="11">
        <v>535892465</v>
      </c>
      <c r="M3954" s="11">
        <v>779548378.58333302</v>
      </c>
      <c r="N3954" s="10">
        <f t="shared" si="610"/>
        <v>1.1877757803089264</v>
      </c>
      <c r="O3954" s="10">
        <f t="shared" si="611"/>
        <v>1.2849591215850915</v>
      </c>
      <c r="P3954" s="10">
        <f t="shared" si="612"/>
        <v>1.2745604828612001</v>
      </c>
      <c r="Q3954" s="10">
        <f t="shared" si="613"/>
        <v>0.84969558442548332</v>
      </c>
      <c r="R3954" s="10">
        <f t="shared" si="614"/>
        <v>0.62516818239895144</v>
      </c>
      <c r="S3954" s="10">
        <f t="shared" si="615"/>
        <v>0.9351303752652026</v>
      </c>
      <c r="T3954" s="10">
        <f t="shared" si="616"/>
        <v>1.2490984615850727</v>
      </c>
      <c r="U3954" s="10">
        <f t="shared" si="617"/>
        <v>0.80333138069654575</v>
      </c>
      <c r="V3954" s="14">
        <f t="shared" si="618"/>
        <v>0.54856029760007374</v>
      </c>
      <c r="W3954" s="14">
        <f t="shared" si="619"/>
        <v>-0.54009079315964681</v>
      </c>
    </row>
    <row r="3955" spans="1:23" x14ac:dyDescent="0.25">
      <c r="A3955" s="9" t="s">
        <v>18123</v>
      </c>
      <c r="B3955" s="9" t="s">
        <v>18124</v>
      </c>
      <c r="C3955" s="9" t="s">
        <v>18125</v>
      </c>
      <c r="D3955" s="10">
        <v>1.6708526250347699E-2</v>
      </c>
      <c r="E3955" s="11">
        <v>1941614206.6875</v>
      </c>
      <c r="F3955" s="11">
        <v>1960593500.1666701</v>
      </c>
      <c r="G3955" s="11">
        <v>2216520484.3333302</v>
      </c>
      <c r="H3955" s="11">
        <v>1943001688.75</v>
      </c>
      <c r="I3955" s="11">
        <v>2081931975.9166701</v>
      </c>
      <c r="J3955" s="11">
        <v>2085601111.9166701</v>
      </c>
      <c r="K3955" s="11">
        <v>1770471129.1666701</v>
      </c>
      <c r="L3955" s="11">
        <v>1193346077.625</v>
      </c>
      <c r="M3955" s="11">
        <v>1883998227.9166701</v>
      </c>
      <c r="N3955" s="10">
        <f t="shared" si="610"/>
        <v>1.0007146023436175</v>
      </c>
      <c r="O3955" s="10">
        <f t="shared" si="611"/>
        <v>1.0618886453207588</v>
      </c>
      <c r="P3955" s="10">
        <f t="shared" si="612"/>
        <v>0.94093473381274118</v>
      </c>
      <c r="Q3955" s="10">
        <f t="shared" si="613"/>
        <v>0.91185526098265968</v>
      </c>
      <c r="R3955" s="10">
        <f t="shared" si="614"/>
        <v>0.60866573184270667</v>
      </c>
      <c r="S3955" s="10">
        <f t="shared" si="615"/>
        <v>0.84998006615911159</v>
      </c>
      <c r="T3955" s="10">
        <f t="shared" si="616"/>
        <v>1.0011793271590392</v>
      </c>
      <c r="U3955" s="10">
        <f t="shared" si="617"/>
        <v>0.79016701966149261</v>
      </c>
      <c r="V3955" s="14">
        <f t="shared" si="618"/>
        <v>2.9068649199493158E-3</v>
      </c>
      <c r="W3955" s="14">
        <f t="shared" si="619"/>
        <v>-0.58084144323141451</v>
      </c>
    </row>
    <row r="3956" spans="1:23" x14ac:dyDescent="0.25">
      <c r="A3956" s="9" t="s">
        <v>4725</v>
      </c>
      <c r="B3956" s="9" t="s">
        <v>4726</v>
      </c>
      <c r="C3956" s="9" t="s">
        <v>4727</v>
      </c>
      <c r="D3956" s="10">
        <v>1.47474769736934E-3</v>
      </c>
      <c r="E3956" s="11">
        <v>212698548.66666701</v>
      </c>
      <c r="F3956" s="11">
        <v>211744630.08333299</v>
      </c>
      <c r="G3956" s="11">
        <v>247747060.58333299</v>
      </c>
      <c r="H3956" s="11">
        <v>223659657.375</v>
      </c>
      <c r="I3956" s="11">
        <v>209919249.375</v>
      </c>
      <c r="J3956" s="11">
        <v>210727868</v>
      </c>
      <c r="K3956" s="11">
        <v>210657268.20833299</v>
      </c>
      <c r="L3956" s="11">
        <v>121786755.625</v>
      </c>
      <c r="M3956" s="11">
        <v>207032896.5</v>
      </c>
      <c r="N3956" s="10">
        <f t="shared" si="610"/>
        <v>1.0515335378499024</v>
      </c>
      <c r="O3956" s="10">
        <f t="shared" si="611"/>
        <v>0.99137932939496698</v>
      </c>
      <c r="P3956" s="10">
        <f t="shared" si="612"/>
        <v>0.85057666276173194</v>
      </c>
      <c r="Q3956" s="10">
        <f t="shared" si="613"/>
        <v>0.99040294129353446</v>
      </c>
      <c r="R3956" s="10">
        <f t="shared" si="614"/>
        <v>0.57515865019608914</v>
      </c>
      <c r="S3956" s="10">
        <f t="shared" si="615"/>
        <v>0.8356623727947794</v>
      </c>
      <c r="T3956" s="10">
        <f t="shared" si="616"/>
        <v>0.96449651000220049</v>
      </c>
      <c r="U3956" s="10">
        <f t="shared" si="617"/>
        <v>0.80040798809480107</v>
      </c>
      <c r="V3956" s="14">
        <f t="shared" si="618"/>
        <v>-8.9154564407384659E-2</v>
      </c>
      <c r="W3956" s="14">
        <f t="shared" si="619"/>
        <v>-0.54908225576473424</v>
      </c>
    </row>
    <row r="3957" spans="1:23" x14ac:dyDescent="0.25">
      <c r="A3957" s="9" t="s">
        <v>2557</v>
      </c>
      <c r="B3957" s="9" t="s">
        <v>2558</v>
      </c>
      <c r="C3957" s="9" t="s">
        <v>2559</v>
      </c>
      <c r="D3957" s="10">
        <v>9.9434670823236697E-3</v>
      </c>
      <c r="E3957" s="9">
        <v>49349788.416666701</v>
      </c>
      <c r="F3957" s="9">
        <v>48956261.416666701</v>
      </c>
      <c r="G3957" s="9">
        <v>45728491.833333299</v>
      </c>
      <c r="H3957" s="9">
        <v>34766210</v>
      </c>
      <c r="I3957" s="9">
        <v>36483011.666666701</v>
      </c>
      <c r="J3957" s="9">
        <v>49580485.041666701</v>
      </c>
      <c r="K3957" s="9">
        <v>55719552.541666701</v>
      </c>
      <c r="L3957" s="9">
        <v>36483621.25</v>
      </c>
      <c r="M3957" s="9">
        <v>59026876.416666701</v>
      </c>
      <c r="N3957" s="10">
        <f t="shared" si="610"/>
        <v>0.70448549255093773</v>
      </c>
      <c r="O3957" s="10">
        <f t="shared" si="611"/>
        <v>0.7452164567093843</v>
      </c>
      <c r="P3957" s="10">
        <f t="shared" si="612"/>
        <v>1.08423617429529</v>
      </c>
      <c r="Q3957" s="10">
        <f t="shared" si="613"/>
        <v>1.129073787940472</v>
      </c>
      <c r="R3957" s="10">
        <f t="shared" si="614"/>
        <v>0.74522890830016464</v>
      </c>
      <c r="S3957" s="10">
        <f t="shared" si="615"/>
        <v>1.2908117904216487</v>
      </c>
      <c r="T3957" s="10">
        <f t="shared" si="616"/>
        <v>0.84464604118520403</v>
      </c>
      <c r="U3957" s="10">
        <f t="shared" si="617"/>
        <v>1.0550381622207619</v>
      </c>
      <c r="V3957" s="14">
        <f t="shared" si="618"/>
        <v>-0.41640482048235633</v>
      </c>
      <c r="W3957" s="14">
        <f t="shared" si="619"/>
        <v>0.13213699014668726</v>
      </c>
    </row>
    <row r="3958" spans="1:23" x14ac:dyDescent="0.25">
      <c r="A3958" s="9" t="s">
        <v>21104</v>
      </c>
      <c r="B3958" s="9" t="s">
        <v>21105</v>
      </c>
      <c r="C3958" s="9" t="s">
        <v>21106</v>
      </c>
      <c r="D3958" s="10">
        <v>2.1469969740404202E-2</v>
      </c>
      <c r="E3958" s="11">
        <v>121464703.25</v>
      </c>
      <c r="F3958" s="11">
        <v>111883899.666667</v>
      </c>
      <c r="G3958" s="11">
        <v>143567274.08333299</v>
      </c>
      <c r="H3958" s="11">
        <v>118042681.708333</v>
      </c>
      <c r="I3958" s="11">
        <v>136183457.83333299</v>
      </c>
      <c r="J3958" s="11">
        <v>136389666.08333299</v>
      </c>
      <c r="K3958" s="11">
        <v>76709596.9375</v>
      </c>
      <c r="L3958" s="11">
        <v>67571150.166666701</v>
      </c>
      <c r="M3958" s="11">
        <v>95486014.03125</v>
      </c>
      <c r="N3958" s="10">
        <f t="shared" si="610"/>
        <v>0.9718270291689286</v>
      </c>
      <c r="O3958" s="10">
        <f t="shared" si="611"/>
        <v>1.2171854774374247</v>
      </c>
      <c r="P3958" s="10">
        <f t="shared" si="612"/>
        <v>0.95000526376342709</v>
      </c>
      <c r="Q3958" s="10">
        <f t="shared" si="613"/>
        <v>0.6315381743420182</v>
      </c>
      <c r="R3958" s="10">
        <f t="shared" si="614"/>
        <v>0.60393989097609035</v>
      </c>
      <c r="S3958" s="10">
        <f t="shared" si="615"/>
        <v>0.66509596034974916</v>
      </c>
      <c r="T3958" s="10">
        <f t="shared" si="616"/>
        <v>1.0463392567899268</v>
      </c>
      <c r="U3958" s="10">
        <f t="shared" si="617"/>
        <v>0.63352467522261924</v>
      </c>
      <c r="V3958" s="14">
        <f t="shared" si="618"/>
        <v>0.11171775185140694</v>
      </c>
      <c r="W3958" s="14">
        <f t="shared" si="619"/>
        <v>-1.1257598255040913</v>
      </c>
    </row>
    <row r="3959" spans="1:23" x14ac:dyDescent="0.25">
      <c r="A3959" s="9" t="s">
        <v>6283</v>
      </c>
      <c r="B3959" s="9" t="s">
        <v>6284</v>
      </c>
      <c r="C3959" s="9" t="s">
        <v>6285</v>
      </c>
      <c r="D3959" s="10">
        <v>8.0321446500176402E-3</v>
      </c>
      <c r="E3959" s="11">
        <v>1129686941.75</v>
      </c>
      <c r="F3959" s="11">
        <v>1173522543.25</v>
      </c>
      <c r="G3959" s="11">
        <v>1274888864.5</v>
      </c>
      <c r="H3959" s="11">
        <v>999600061</v>
      </c>
      <c r="I3959" s="11">
        <v>1020341615.66667</v>
      </c>
      <c r="J3959" s="11">
        <v>1044349077.375</v>
      </c>
      <c r="K3959" s="11">
        <v>898163885.125</v>
      </c>
      <c r="L3959" s="11">
        <v>639834671.83333302</v>
      </c>
      <c r="M3959" s="11">
        <v>854036898.25</v>
      </c>
      <c r="N3959" s="10">
        <f t="shared" si="610"/>
        <v>0.88484696428509457</v>
      </c>
      <c r="O3959" s="10">
        <f t="shared" si="611"/>
        <v>0.86946912228962836</v>
      </c>
      <c r="P3959" s="10">
        <f t="shared" si="612"/>
        <v>0.81916871850989492</v>
      </c>
      <c r="Q3959" s="10">
        <f t="shared" si="613"/>
        <v>0.79505556090933716</v>
      </c>
      <c r="R3959" s="10">
        <f t="shared" si="614"/>
        <v>0.54522571851184842</v>
      </c>
      <c r="S3959" s="10">
        <f t="shared" si="615"/>
        <v>0.66989125250924964</v>
      </c>
      <c r="T3959" s="10">
        <f t="shared" si="616"/>
        <v>0.85782826836153925</v>
      </c>
      <c r="U3959" s="10">
        <f t="shared" si="617"/>
        <v>0.6700575106434784</v>
      </c>
      <c r="V3959" s="14">
        <f t="shared" si="618"/>
        <v>-0.37821097274642723</v>
      </c>
      <c r="W3959" s="14">
        <f t="shared" si="619"/>
        <v>-0.98748751863691553</v>
      </c>
    </row>
    <row r="3960" spans="1:23" x14ac:dyDescent="0.25">
      <c r="A3960" s="9" t="s">
        <v>10813</v>
      </c>
      <c r="B3960" s="9" t="s">
        <v>10814</v>
      </c>
      <c r="C3960" s="9" t="s">
        <v>10815</v>
      </c>
      <c r="D3960" s="10">
        <v>2.6322908937015801E-2</v>
      </c>
      <c r="E3960" s="9">
        <v>88691519.833333299</v>
      </c>
      <c r="F3960" s="9">
        <v>84171592.5</v>
      </c>
      <c r="G3960" s="9">
        <v>119214978.916667</v>
      </c>
      <c r="H3960" s="9">
        <v>61787138.666666701</v>
      </c>
      <c r="I3960" s="9">
        <v>141260422.16666701</v>
      </c>
      <c r="J3960" s="9">
        <v>72375432.833333299</v>
      </c>
      <c r="K3960" s="9">
        <v>66234689.416666701</v>
      </c>
      <c r="L3960" s="9">
        <v>35728609.6875</v>
      </c>
      <c r="M3960" s="9">
        <v>38579708.416666701</v>
      </c>
      <c r="N3960" s="10">
        <f t="shared" si="610"/>
        <v>0.69665215775730782</v>
      </c>
      <c r="O3960" s="10">
        <f t="shared" si="611"/>
        <v>1.6782434307235783</v>
      </c>
      <c r="P3960" s="10">
        <f t="shared" si="612"/>
        <v>0.60710016049178495</v>
      </c>
      <c r="Q3960" s="10">
        <f t="shared" si="613"/>
        <v>0.74679844861304823</v>
      </c>
      <c r="R3960" s="10">
        <f t="shared" si="614"/>
        <v>0.42447349071481572</v>
      </c>
      <c r="S3960" s="10">
        <f t="shared" si="615"/>
        <v>0.32361460587628404</v>
      </c>
      <c r="T3960" s="10">
        <f t="shared" si="616"/>
        <v>0.99399858299089028</v>
      </c>
      <c r="U3960" s="10">
        <f t="shared" si="617"/>
        <v>0.49829551506804931</v>
      </c>
      <c r="V3960" s="14">
        <f t="shared" si="618"/>
        <v>-1.4845908485565577E-2</v>
      </c>
      <c r="W3960" s="14">
        <f t="shared" si="619"/>
        <v>-1.7179332087311134</v>
      </c>
    </row>
    <row r="3961" spans="1:23" x14ac:dyDescent="0.25">
      <c r="A3961" s="9" t="s">
        <v>16743</v>
      </c>
      <c r="B3961" s="9" t="s">
        <v>16744</v>
      </c>
      <c r="C3961" s="9" t="s">
        <v>16745</v>
      </c>
      <c r="D3961" s="10">
        <v>6.2275678728082899E-4</v>
      </c>
      <c r="E3961" s="11">
        <v>304116958.29166698</v>
      </c>
      <c r="F3961" s="11">
        <v>312310698.08333302</v>
      </c>
      <c r="G3961" s="11">
        <v>297718536.66666698</v>
      </c>
      <c r="H3961" s="11">
        <v>293091314.75</v>
      </c>
      <c r="I3961" s="11">
        <v>238801777.45833299</v>
      </c>
      <c r="J3961" s="11">
        <v>318513870.5</v>
      </c>
      <c r="K3961" s="11">
        <v>289148318.08333302</v>
      </c>
      <c r="L3961" s="11">
        <v>223044574.91666701</v>
      </c>
      <c r="M3961" s="11">
        <v>302307421.5</v>
      </c>
      <c r="N3961" s="10">
        <f t="shared" si="610"/>
        <v>0.96374538400093857</v>
      </c>
      <c r="O3961" s="10">
        <f t="shared" si="611"/>
        <v>0.76462887414319103</v>
      </c>
      <c r="P3961" s="10">
        <f t="shared" si="612"/>
        <v>1.0698489723420077</v>
      </c>
      <c r="Q3961" s="10">
        <f t="shared" si="613"/>
        <v>0.95077998842150024</v>
      </c>
      <c r="R3961" s="10">
        <f t="shared" si="614"/>
        <v>0.71417526292087707</v>
      </c>
      <c r="S3961" s="10">
        <f t="shared" si="615"/>
        <v>1.0154135005657066</v>
      </c>
      <c r="T3961" s="10">
        <f t="shared" si="616"/>
        <v>0.93274107682871243</v>
      </c>
      <c r="U3961" s="10">
        <f t="shared" si="617"/>
        <v>0.89345625063602796</v>
      </c>
      <c r="V3961" s="14">
        <f t="shared" si="618"/>
        <v>-0.17172287344585777</v>
      </c>
      <c r="W3961" s="14">
        <f t="shared" si="619"/>
        <v>-0.2778485925475071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43"/>
  <sheetViews>
    <sheetView workbookViewId="0">
      <selection activeCell="B240" sqref="B240"/>
    </sheetView>
  </sheetViews>
  <sheetFormatPr defaultColWidth="9" defaultRowHeight="14" x14ac:dyDescent="0.25"/>
  <cols>
    <col min="2" max="2" width="56" customWidth="1"/>
    <col min="3" max="3" width="10.453125" customWidth="1"/>
  </cols>
  <sheetData>
    <row r="1" spans="1:9" x14ac:dyDescent="0.25">
      <c r="A1" s="3" t="s">
        <v>21914</v>
      </c>
      <c r="B1" s="3" t="s">
        <v>2</v>
      </c>
      <c r="C1" s="3" t="s">
        <v>21915</v>
      </c>
      <c r="D1" s="3" t="s">
        <v>21916</v>
      </c>
      <c r="E1" s="3" t="s">
        <v>21917</v>
      </c>
      <c r="F1" s="3" t="s">
        <v>21918</v>
      </c>
      <c r="G1" s="3" t="s">
        <v>21919</v>
      </c>
      <c r="H1" s="3" t="s">
        <v>21920</v>
      </c>
      <c r="I1" s="3" t="s">
        <v>21921</v>
      </c>
    </row>
    <row r="2" spans="1:9" x14ac:dyDescent="0.25">
      <c r="A2" s="4" t="s">
        <v>21922</v>
      </c>
      <c r="B2" s="4" t="s">
        <v>21923</v>
      </c>
      <c r="C2" s="4" t="s">
        <v>21924</v>
      </c>
      <c r="D2" s="4" t="s">
        <v>21925</v>
      </c>
      <c r="E2" s="4">
        <v>2.6897927068668002E-16</v>
      </c>
      <c r="F2" s="4">
        <v>1.0334183579782199E-12</v>
      </c>
      <c r="G2" s="4">
        <v>8.6611325161110902E-13</v>
      </c>
      <c r="H2" s="5" t="s">
        <v>21926</v>
      </c>
      <c r="I2" s="4">
        <v>35</v>
      </c>
    </row>
    <row r="3" spans="1:9" x14ac:dyDescent="0.25">
      <c r="A3" s="4" t="s">
        <v>21927</v>
      </c>
      <c r="B3" s="4" t="s">
        <v>21928</v>
      </c>
      <c r="C3" s="4" t="s">
        <v>21929</v>
      </c>
      <c r="D3" s="4" t="s">
        <v>21930</v>
      </c>
      <c r="E3" s="4">
        <v>2.1171106308637199E-15</v>
      </c>
      <c r="F3" s="4">
        <v>2.8714303928698399E-12</v>
      </c>
      <c r="G3" s="4">
        <v>2.4065606103698299E-12</v>
      </c>
      <c r="H3" s="4" t="s">
        <v>21931</v>
      </c>
      <c r="I3" s="4">
        <v>24</v>
      </c>
    </row>
    <row r="4" spans="1:9" x14ac:dyDescent="0.25">
      <c r="A4" s="4" t="s">
        <v>21932</v>
      </c>
      <c r="B4" s="4" t="s">
        <v>21933</v>
      </c>
      <c r="C4" s="4" t="s">
        <v>21934</v>
      </c>
      <c r="D4" s="4" t="s">
        <v>21935</v>
      </c>
      <c r="E4" s="4">
        <v>2.2421372146302801E-15</v>
      </c>
      <c r="F4" s="4">
        <v>2.8714303928698399E-12</v>
      </c>
      <c r="G4" s="4">
        <v>2.4065606103698299E-12</v>
      </c>
      <c r="H4" s="4" t="s">
        <v>21936</v>
      </c>
      <c r="I4" s="4">
        <v>25</v>
      </c>
    </row>
    <row r="5" spans="1:9" x14ac:dyDescent="0.25">
      <c r="A5" s="4" t="s">
        <v>21937</v>
      </c>
      <c r="B5" s="4" t="s">
        <v>21938</v>
      </c>
      <c r="C5" s="4" t="s">
        <v>21929</v>
      </c>
      <c r="D5" s="4" t="s">
        <v>21939</v>
      </c>
      <c r="E5" s="4">
        <v>7.97323513242087E-15</v>
      </c>
      <c r="F5" s="4">
        <v>7.6582923446902507E-12</v>
      </c>
      <c r="G5" s="4">
        <v>6.4184542815988002E-12</v>
      </c>
      <c r="H5" s="4" t="s">
        <v>21931</v>
      </c>
      <c r="I5" s="4">
        <v>24</v>
      </c>
    </row>
    <row r="6" spans="1:9" x14ac:dyDescent="0.25">
      <c r="A6" s="4" t="s">
        <v>21940</v>
      </c>
      <c r="B6" s="4" t="s">
        <v>21941</v>
      </c>
      <c r="C6" s="4" t="s">
        <v>21929</v>
      </c>
      <c r="D6" s="4" t="s">
        <v>21942</v>
      </c>
      <c r="E6" s="4">
        <v>6.5940184952974697E-13</v>
      </c>
      <c r="F6" s="4">
        <v>5.0668438117865795E-10</v>
      </c>
      <c r="G6" s="4">
        <v>4.2465479109715702E-10</v>
      </c>
      <c r="H6" s="4" t="s">
        <v>21943</v>
      </c>
      <c r="I6" s="4">
        <v>24</v>
      </c>
    </row>
    <row r="7" spans="1:9" x14ac:dyDescent="0.25">
      <c r="A7" s="4" t="s">
        <v>21944</v>
      </c>
      <c r="B7" s="4" t="s">
        <v>21945</v>
      </c>
      <c r="C7" s="4" t="s">
        <v>21946</v>
      </c>
      <c r="D7" s="4" t="s">
        <v>21947</v>
      </c>
      <c r="E7" s="4">
        <v>9.8694893115640592E-10</v>
      </c>
      <c r="F7" s="4">
        <v>5.4664427419202901E-7</v>
      </c>
      <c r="G7" s="4">
        <v>4.5814538336760398E-7</v>
      </c>
      <c r="H7" s="4" t="s">
        <v>21948</v>
      </c>
      <c r="I7" s="4">
        <v>28</v>
      </c>
    </row>
    <row r="8" spans="1:9" x14ac:dyDescent="0.25">
      <c r="A8" s="4" t="s">
        <v>21949</v>
      </c>
      <c r="B8" s="4" t="s">
        <v>21950</v>
      </c>
      <c r="C8" s="4" t="s">
        <v>21951</v>
      </c>
      <c r="D8" s="4" t="s">
        <v>21952</v>
      </c>
      <c r="E8" s="4">
        <v>9.95968224712183E-10</v>
      </c>
      <c r="F8" s="4">
        <v>5.4664427419202901E-7</v>
      </c>
      <c r="G8" s="4">
        <v>4.5814538336760398E-7</v>
      </c>
      <c r="H8" s="4" t="s">
        <v>21953</v>
      </c>
      <c r="I8" s="4">
        <v>16</v>
      </c>
    </row>
    <row r="9" spans="1:9" x14ac:dyDescent="0.25">
      <c r="A9" s="4" t="s">
        <v>21954</v>
      </c>
      <c r="B9" s="4" t="s">
        <v>21955</v>
      </c>
      <c r="C9" s="4" t="s">
        <v>21956</v>
      </c>
      <c r="D9" s="4" t="s">
        <v>21957</v>
      </c>
      <c r="E9" s="4">
        <v>8.0795575203109201E-9</v>
      </c>
      <c r="F9" s="4">
        <v>3.6385893926427699E-6</v>
      </c>
      <c r="G9" s="4">
        <v>3.0495205216839401E-6</v>
      </c>
      <c r="H9" s="4" t="s">
        <v>21958</v>
      </c>
      <c r="I9" s="4">
        <v>27</v>
      </c>
    </row>
    <row r="10" spans="1:9" x14ac:dyDescent="0.25">
      <c r="A10" s="4" t="s">
        <v>21959</v>
      </c>
      <c r="B10" s="4" t="s">
        <v>21960</v>
      </c>
      <c r="C10" s="4" t="s">
        <v>21961</v>
      </c>
      <c r="D10" s="4" t="s">
        <v>21962</v>
      </c>
      <c r="E10" s="4">
        <v>8.5235045637128902E-9</v>
      </c>
      <c r="F10" s="4">
        <v>3.6385893926427699E-6</v>
      </c>
      <c r="G10" s="4">
        <v>3.0495205216839401E-6</v>
      </c>
      <c r="H10" s="4" t="s">
        <v>21963</v>
      </c>
      <c r="I10" s="4">
        <v>10</v>
      </c>
    </row>
    <row r="11" spans="1:9" x14ac:dyDescent="0.25">
      <c r="A11" s="4" t="s">
        <v>21964</v>
      </c>
      <c r="B11" s="4" t="s">
        <v>21965</v>
      </c>
      <c r="C11" s="4" t="s">
        <v>21966</v>
      </c>
      <c r="D11" s="4" t="s">
        <v>21967</v>
      </c>
      <c r="E11" s="4">
        <v>1.39914411571097E-8</v>
      </c>
      <c r="F11" s="4">
        <v>4.8868288114195701E-6</v>
      </c>
      <c r="G11" s="4">
        <v>4.09567641144483E-6</v>
      </c>
      <c r="H11" s="4" t="s">
        <v>21968</v>
      </c>
      <c r="I11" s="4">
        <v>14</v>
      </c>
    </row>
    <row r="12" spans="1:9" x14ac:dyDescent="0.25">
      <c r="A12" s="4" t="s">
        <v>21969</v>
      </c>
      <c r="B12" s="4" t="s">
        <v>21970</v>
      </c>
      <c r="C12" s="4" t="s">
        <v>21966</v>
      </c>
      <c r="D12" s="4" t="s">
        <v>21967</v>
      </c>
      <c r="E12" s="4">
        <v>1.39914411571097E-8</v>
      </c>
      <c r="F12" s="4">
        <v>4.8868288114195701E-6</v>
      </c>
      <c r="G12" s="4">
        <v>4.09567641144483E-6</v>
      </c>
      <c r="H12" s="4" t="s">
        <v>21971</v>
      </c>
      <c r="I12" s="4">
        <v>14</v>
      </c>
    </row>
    <row r="13" spans="1:9" x14ac:dyDescent="0.25">
      <c r="A13" s="4" t="s">
        <v>21972</v>
      </c>
      <c r="B13" s="4" t="s">
        <v>21973</v>
      </c>
      <c r="C13" s="4" t="s">
        <v>21974</v>
      </c>
      <c r="D13" s="4" t="s">
        <v>21975</v>
      </c>
      <c r="E13" s="4">
        <v>3.0853056988573102E-8</v>
      </c>
      <c r="F13" s="4">
        <v>9.8781204125081396E-6</v>
      </c>
      <c r="G13" s="4">
        <v>8.2789036252671105E-6</v>
      </c>
      <c r="H13" s="4" t="s">
        <v>21976</v>
      </c>
      <c r="I13" s="4">
        <v>21</v>
      </c>
    </row>
    <row r="14" spans="1:9" x14ac:dyDescent="0.25">
      <c r="A14" s="4" t="s">
        <v>21977</v>
      </c>
      <c r="B14" s="4" t="s">
        <v>21978</v>
      </c>
      <c r="C14" s="4" t="s">
        <v>21979</v>
      </c>
      <c r="D14" s="4" t="s">
        <v>21980</v>
      </c>
      <c r="E14" s="4">
        <v>3.4762814948809698E-8</v>
      </c>
      <c r="F14" s="4">
        <v>1.02737488487174E-5</v>
      </c>
      <c r="G14" s="4">
        <v>8.6104818565513204E-6</v>
      </c>
      <c r="H14" s="4" t="s">
        <v>21981</v>
      </c>
      <c r="I14" s="4">
        <v>15</v>
      </c>
    </row>
    <row r="15" spans="1:9" x14ac:dyDescent="0.25">
      <c r="A15" s="4" t="s">
        <v>21982</v>
      </c>
      <c r="B15" s="4" t="s">
        <v>21983</v>
      </c>
      <c r="C15" s="4" t="s">
        <v>21984</v>
      </c>
      <c r="D15" s="4" t="s">
        <v>21985</v>
      </c>
      <c r="E15" s="4">
        <v>4.6093858789783403E-8</v>
      </c>
      <c r="F15" s="4">
        <v>1.2649471819310599E-5</v>
      </c>
      <c r="G15" s="4">
        <v>1.06015875216502E-5</v>
      </c>
      <c r="H15" s="4" t="s">
        <v>21986</v>
      </c>
      <c r="I15" s="4">
        <v>12</v>
      </c>
    </row>
    <row r="16" spans="1:9" x14ac:dyDescent="0.25">
      <c r="A16" s="4" t="s">
        <v>21987</v>
      </c>
      <c r="B16" s="4" t="s">
        <v>21988</v>
      </c>
      <c r="C16" s="4" t="s">
        <v>21989</v>
      </c>
      <c r="D16" s="4" t="s">
        <v>21990</v>
      </c>
      <c r="E16" s="4">
        <v>6.6149472733640194E-8</v>
      </c>
      <c r="F16" s="4">
        <v>1.69430849495097E-5</v>
      </c>
      <c r="G16" s="4">
        <v>1.4200086813488099E-5</v>
      </c>
      <c r="H16" s="4" t="s">
        <v>21991</v>
      </c>
      <c r="I16" s="4">
        <v>11</v>
      </c>
    </row>
    <row r="17" spans="1:9" x14ac:dyDescent="0.25">
      <c r="A17" s="4" t="s">
        <v>21992</v>
      </c>
      <c r="B17" s="4" t="s">
        <v>21993</v>
      </c>
      <c r="C17" s="4" t="s">
        <v>21984</v>
      </c>
      <c r="D17" s="4" t="s">
        <v>21994</v>
      </c>
      <c r="E17" s="4">
        <v>1.7304373313996601E-7</v>
      </c>
      <c r="F17" s="4">
        <v>4.0001690862557902E-5</v>
      </c>
      <c r="G17" s="4">
        <v>3.3525623263257799E-5</v>
      </c>
      <c r="H17" s="4" t="s">
        <v>21995</v>
      </c>
      <c r="I17" s="4">
        <v>12</v>
      </c>
    </row>
    <row r="18" spans="1:9" x14ac:dyDescent="0.25">
      <c r="A18" s="4" t="s">
        <v>21996</v>
      </c>
      <c r="B18" s="4" t="s">
        <v>21997</v>
      </c>
      <c r="C18" s="4" t="s">
        <v>21989</v>
      </c>
      <c r="D18" s="4" t="s">
        <v>21998</v>
      </c>
      <c r="E18" s="4">
        <v>1.8741031637846E-7</v>
      </c>
      <c r="F18" s="4">
        <v>4.0001690862557902E-5</v>
      </c>
      <c r="G18" s="4">
        <v>3.3525623263257799E-5</v>
      </c>
      <c r="H18" s="4" t="s">
        <v>21999</v>
      </c>
      <c r="I18" s="4">
        <v>11</v>
      </c>
    </row>
    <row r="19" spans="1:9" x14ac:dyDescent="0.25">
      <c r="A19" s="4" t="s">
        <v>22000</v>
      </c>
      <c r="B19" s="4" t="s">
        <v>22001</v>
      </c>
      <c r="C19" s="4" t="s">
        <v>21989</v>
      </c>
      <c r="D19" s="4" t="s">
        <v>21998</v>
      </c>
      <c r="E19" s="4">
        <v>1.8741031637846E-7</v>
      </c>
      <c r="F19" s="4">
        <v>4.0001690862557902E-5</v>
      </c>
      <c r="G19" s="4">
        <v>3.3525623263257799E-5</v>
      </c>
      <c r="H19" s="4" t="s">
        <v>21999</v>
      </c>
      <c r="I19" s="4">
        <v>11</v>
      </c>
    </row>
    <row r="20" spans="1:9" x14ac:dyDescent="0.25">
      <c r="A20" s="4" t="s">
        <v>22002</v>
      </c>
      <c r="B20" s="4" t="s">
        <v>22003</v>
      </c>
      <c r="C20" s="4" t="s">
        <v>22004</v>
      </c>
      <c r="D20" s="4" t="s">
        <v>22005</v>
      </c>
      <c r="E20" s="4">
        <v>2.2784082267195801E-7</v>
      </c>
      <c r="F20" s="4">
        <v>4.6071812668719001E-5</v>
      </c>
      <c r="G20" s="4">
        <v>3.8613023631773897E-5</v>
      </c>
      <c r="H20" s="4" t="s">
        <v>22006</v>
      </c>
      <c r="I20" s="4">
        <v>18</v>
      </c>
    </row>
    <row r="21" spans="1:9" x14ac:dyDescent="0.25">
      <c r="A21" s="4" t="s">
        <v>22007</v>
      </c>
      <c r="B21" s="4" t="s">
        <v>22008</v>
      </c>
      <c r="C21" s="4" t="s">
        <v>21984</v>
      </c>
      <c r="D21" s="4" t="s">
        <v>22009</v>
      </c>
      <c r="E21" s="4">
        <v>3.9488742754671402E-7</v>
      </c>
      <c r="F21" s="4">
        <v>7.1428244185754903E-5</v>
      </c>
      <c r="G21" s="4">
        <v>5.9864379562241299E-5</v>
      </c>
      <c r="H21" s="4" t="s">
        <v>22010</v>
      </c>
      <c r="I21" s="4">
        <v>12</v>
      </c>
    </row>
    <row r="22" spans="1:9" x14ac:dyDescent="0.25">
      <c r="A22" s="4" t="s">
        <v>22011</v>
      </c>
      <c r="B22" s="4" t="s">
        <v>22012</v>
      </c>
      <c r="C22" s="4" t="s">
        <v>22013</v>
      </c>
      <c r="D22" s="4" t="s">
        <v>22014</v>
      </c>
      <c r="E22" s="4">
        <v>4.0901128893456797E-7</v>
      </c>
      <c r="F22" s="4">
        <v>7.1428244185754903E-5</v>
      </c>
      <c r="G22" s="4">
        <v>5.9864379562241299E-5</v>
      </c>
      <c r="H22" s="4" t="s">
        <v>22015</v>
      </c>
      <c r="I22" s="4">
        <v>9</v>
      </c>
    </row>
    <row r="23" spans="1:9" x14ac:dyDescent="0.25">
      <c r="A23" s="4" t="s">
        <v>22016</v>
      </c>
      <c r="B23" s="4" t="s">
        <v>22017</v>
      </c>
      <c r="C23" s="4" t="s">
        <v>22013</v>
      </c>
      <c r="D23" s="4" t="s">
        <v>22014</v>
      </c>
      <c r="E23" s="4">
        <v>4.0901128893456797E-7</v>
      </c>
      <c r="F23" s="4">
        <v>7.1428244185754903E-5</v>
      </c>
      <c r="G23" s="4">
        <v>5.9864379562241299E-5</v>
      </c>
      <c r="H23" s="4" t="s">
        <v>22015</v>
      </c>
      <c r="I23" s="4">
        <v>9</v>
      </c>
    </row>
    <row r="24" spans="1:9" x14ac:dyDescent="0.25">
      <c r="A24" s="4" t="s">
        <v>22018</v>
      </c>
      <c r="B24" s="4" t="s">
        <v>22019</v>
      </c>
      <c r="C24" s="4" t="s">
        <v>21961</v>
      </c>
      <c r="D24" s="4" t="s">
        <v>22020</v>
      </c>
      <c r="E24" s="4">
        <v>4.2954322447410299E-7</v>
      </c>
      <c r="F24" s="4">
        <v>7.1752394279543706E-5</v>
      </c>
      <c r="G24" s="4">
        <v>6.0136051426374499E-5</v>
      </c>
      <c r="H24" s="4" t="s">
        <v>22021</v>
      </c>
      <c r="I24" s="4">
        <v>10</v>
      </c>
    </row>
    <row r="25" spans="1:9" x14ac:dyDescent="0.25">
      <c r="A25" s="4" t="s">
        <v>22022</v>
      </c>
      <c r="B25" s="4" t="s">
        <v>22023</v>
      </c>
      <c r="C25" s="4" t="s">
        <v>21984</v>
      </c>
      <c r="D25" s="4" t="s">
        <v>22024</v>
      </c>
      <c r="E25" s="4">
        <v>5.5028201768059895E-7</v>
      </c>
      <c r="F25" s="4">
        <v>8.8090979663702596E-5</v>
      </c>
      <c r="G25" s="4">
        <v>7.3829504038813793E-5</v>
      </c>
      <c r="H25" s="4" t="s">
        <v>22025</v>
      </c>
      <c r="I25" s="4">
        <v>12</v>
      </c>
    </row>
    <row r="26" spans="1:9" x14ac:dyDescent="0.25">
      <c r="A26" s="4" t="s">
        <v>22026</v>
      </c>
      <c r="B26" s="4" t="s">
        <v>22027</v>
      </c>
      <c r="C26" s="4" t="s">
        <v>21984</v>
      </c>
      <c r="D26" s="4" t="s">
        <v>22028</v>
      </c>
      <c r="E26" s="4">
        <v>6.12999302942496E-7</v>
      </c>
      <c r="F26" s="4">
        <v>9.4205732876202796E-5</v>
      </c>
      <c r="G26" s="4">
        <v>7.8954310218993495E-5</v>
      </c>
      <c r="H26" s="4" t="s">
        <v>22025</v>
      </c>
      <c r="I26" s="4">
        <v>12</v>
      </c>
    </row>
    <row r="27" spans="1:9" x14ac:dyDescent="0.25">
      <c r="A27" s="4" t="s">
        <v>22029</v>
      </c>
      <c r="B27" s="4" t="s">
        <v>22030</v>
      </c>
      <c r="C27" s="4" t="s">
        <v>22031</v>
      </c>
      <c r="D27" s="4" t="s">
        <v>22032</v>
      </c>
      <c r="E27" s="4">
        <v>1.1594676937403399E-6</v>
      </c>
      <c r="F27" s="4">
        <v>1.7133364920578399E-4</v>
      </c>
      <c r="G27" s="4">
        <v>1.43595614378611E-4</v>
      </c>
      <c r="H27" s="4" t="s">
        <v>22033</v>
      </c>
      <c r="I27" s="4">
        <v>8</v>
      </c>
    </row>
    <row r="28" spans="1:9" x14ac:dyDescent="0.25">
      <c r="A28" s="4" t="s">
        <v>22034</v>
      </c>
      <c r="B28" s="4" t="s">
        <v>22035</v>
      </c>
      <c r="C28" s="4" t="s">
        <v>22036</v>
      </c>
      <c r="D28" s="4" t="s">
        <v>22037</v>
      </c>
      <c r="E28" s="4">
        <v>1.5504080469495201E-6</v>
      </c>
      <c r="F28" s="4">
        <v>2.17772139960263E-4</v>
      </c>
      <c r="G28" s="4">
        <v>1.8251595280376E-4</v>
      </c>
      <c r="H28" s="4" t="s">
        <v>22038</v>
      </c>
      <c r="I28" s="4">
        <v>19</v>
      </c>
    </row>
    <row r="29" spans="1:9" x14ac:dyDescent="0.25">
      <c r="A29" s="4" t="s">
        <v>22039</v>
      </c>
      <c r="B29" s="4" t="s">
        <v>22040</v>
      </c>
      <c r="C29" s="4" t="s">
        <v>21966</v>
      </c>
      <c r="D29" s="4" t="s">
        <v>21930</v>
      </c>
      <c r="E29" s="4">
        <v>1.58709524177183E-6</v>
      </c>
      <c r="F29" s="4">
        <v>2.17772139960263E-4</v>
      </c>
      <c r="G29" s="4">
        <v>1.8251595280376E-4</v>
      </c>
      <c r="H29" s="4" t="s">
        <v>22041</v>
      </c>
      <c r="I29" s="4">
        <v>14</v>
      </c>
    </row>
    <row r="30" spans="1:9" x14ac:dyDescent="0.25">
      <c r="A30" s="4" t="s">
        <v>22042</v>
      </c>
      <c r="B30" s="4" t="s">
        <v>22043</v>
      </c>
      <c r="C30" s="4" t="s">
        <v>21951</v>
      </c>
      <c r="D30" s="4" t="s">
        <v>22044</v>
      </c>
      <c r="E30" s="4">
        <v>1.73330846568859E-6</v>
      </c>
      <c r="F30" s="4">
        <v>2.2963348707501999E-4</v>
      </c>
      <c r="G30" s="4">
        <v>1.9245700894887101E-4</v>
      </c>
      <c r="H30" s="4" t="s">
        <v>22045</v>
      </c>
      <c r="I30" s="4">
        <v>16</v>
      </c>
    </row>
    <row r="31" spans="1:9" x14ac:dyDescent="0.25">
      <c r="A31" s="4" t="s">
        <v>22046</v>
      </c>
      <c r="B31" s="4" t="s">
        <v>22047</v>
      </c>
      <c r="C31" s="4" t="s">
        <v>22048</v>
      </c>
      <c r="D31" s="4" t="s">
        <v>22049</v>
      </c>
      <c r="E31" s="4">
        <v>2.11243211642155E-6</v>
      </c>
      <c r="F31" s="4">
        <v>2.7053213970971898E-4</v>
      </c>
      <c r="G31" s="4">
        <v>2.2673438049591299E-4</v>
      </c>
      <c r="H31" s="4" t="s">
        <v>22050</v>
      </c>
      <c r="I31" s="4">
        <v>13</v>
      </c>
    </row>
    <row r="32" spans="1:9" x14ac:dyDescent="0.25">
      <c r="A32" s="4" t="s">
        <v>22051</v>
      </c>
      <c r="B32" s="4" t="s">
        <v>22052</v>
      </c>
      <c r="C32" s="4" t="s">
        <v>22013</v>
      </c>
      <c r="D32" s="4" t="s">
        <v>22053</v>
      </c>
      <c r="E32" s="4">
        <v>3.54733584513374E-6</v>
      </c>
      <c r="F32" s="4">
        <v>4.3428232838822099E-4</v>
      </c>
      <c r="G32" s="4">
        <v>3.63974257524745E-4</v>
      </c>
      <c r="H32" s="4" t="s">
        <v>22054</v>
      </c>
      <c r="I32" s="4">
        <v>9</v>
      </c>
    </row>
    <row r="33" spans="1:9" x14ac:dyDescent="0.25">
      <c r="A33" s="4" t="s">
        <v>22055</v>
      </c>
      <c r="B33" s="4" t="s">
        <v>22056</v>
      </c>
      <c r="C33" s="4" t="s">
        <v>21966</v>
      </c>
      <c r="D33" s="4" t="s">
        <v>22057</v>
      </c>
      <c r="E33" s="4">
        <v>3.61713547850678E-6</v>
      </c>
      <c r="F33" s="4">
        <v>4.3428232838822099E-4</v>
      </c>
      <c r="G33" s="4">
        <v>3.63974257524745E-4</v>
      </c>
      <c r="H33" s="4" t="s">
        <v>22058</v>
      </c>
      <c r="I33" s="4">
        <v>14</v>
      </c>
    </row>
    <row r="34" spans="1:9" x14ac:dyDescent="0.25">
      <c r="A34" s="4" t="s">
        <v>22059</v>
      </c>
      <c r="B34" s="4" t="s">
        <v>22060</v>
      </c>
      <c r="C34" s="4" t="s">
        <v>21961</v>
      </c>
      <c r="D34" s="4" t="s">
        <v>22061</v>
      </c>
      <c r="E34" s="4">
        <v>3.8417433686133804E-6</v>
      </c>
      <c r="F34" s="4">
        <v>4.4727206127917002E-4</v>
      </c>
      <c r="G34" s="4">
        <v>3.7486101960409302E-4</v>
      </c>
      <c r="H34" s="4" t="s">
        <v>22062</v>
      </c>
      <c r="I34" s="4">
        <v>10</v>
      </c>
    </row>
    <row r="35" spans="1:9" x14ac:dyDescent="0.25">
      <c r="A35" s="4" t="s">
        <v>22063</v>
      </c>
      <c r="B35" s="4" t="s">
        <v>22064</v>
      </c>
      <c r="C35" s="4" t="s">
        <v>22048</v>
      </c>
      <c r="D35" s="4" t="s">
        <v>22065</v>
      </c>
      <c r="E35" s="4">
        <v>7.3356317844856004E-6</v>
      </c>
      <c r="F35" s="4">
        <v>8.2892639164687195E-4</v>
      </c>
      <c r="G35" s="4">
        <v>6.9472748076598899E-4</v>
      </c>
      <c r="H35" s="4" t="s">
        <v>22066</v>
      </c>
      <c r="I35" s="4">
        <v>13</v>
      </c>
    </row>
    <row r="36" spans="1:9" x14ac:dyDescent="0.25">
      <c r="A36" s="4" t="s">
        <v>22067</v>
      </c>
      <c r="B36" s="4" t="s">
        <v>22068</v>
      </c>
      <c r="C36" s="4" t="s">
        <v>21989</v>
      </c>
      <c r="D36" s="4" t="s">
        <v>22069</v>
      </c>
      <c r="E36" s="4">
        <v>8.9533777761424798E-6</v>
      </c>
      <c r="F36" s="4">
        <v>9.828250690268399E-4</v>
      </c>
      <c r="G36" s="4">
        <v>8.23710755405108E-4</v>
      </c>
      <c r="H36" s="4" t="s">
        <v>22070</v>
      </c>
      <c r="I36" s="4">
        <v>11</v>
      </c>
    </row>
    <row r="37" spans="1:9" x14ac:dyDescent="0.25">
      <c r="A37" s="4" t="s">
        <v>22071</v>
      </c>
      <c r="B37" s="4" t="s">
        <v>22072</v>
      </c>
      <c r="C37" s="4" t="s">
        <v>22073</v>
      </c>
      <c r="D37" s="4" t="s">
        <v>22074</v>
      </c>
      <c r="E37" s="4">
        <v>9.2465467429368801E-6</v>
      </c>
      <c r="F37" s="4">
        <v>9.8681201628787502E-4</v>
      </c>
      <c r="G37" s="4">
        <v>8.2705223645157696E-4</v>
      </c>
      <c r="H37" s="4" t="s">
        <v>22075</v>
      </c>
      <c r="I37" s="4">
        <v>17</v>
      </c>
    </row>
    <row r="38" spans="1:9" x14ac:dyDescent="0.25">
      <c r="A38" s="4" t="s">
        <v>22076</v>
      </c>
      <c r="B38" s="4" t="s">
        <v>22077</v>
      </c>
      <c r="C38" s="4" t="s">
        <v>21979</v>
      </c>
      <c r="D38" s="4" t="s">
        <v>22078</v>
      </c>
      <c r="E38" s="4">
        <v>1.21418705537045E-5</v>
      </c>
      <c r="F38" s="4">
        <v>1.2607855856035799E-3</v>
      </c>
      <c r="G38" s="4">
        <v>1.0566708968359E-3</v>
      </c>
      <c r="H38" s="4" t="s">
        <v>22079</v>
      </c>
      <c r="I38" s="4">
        <v>15</v>
      </c>
    </row>
    <row r="39" spans="1:9" x14ac:dyDescent="0.25">
      <c r="A39" s="4" t="s">
        <v>22080</v>
      </c>
      <c r="B39" s="4" t="s">
        <v>22081</v>
      </c>
      <c r="C39" s="4" t="s">
        <v>21989</v>
      </c>
      <c r="D39" s="4" t="s">
        <v>22082</v>
      </c>
      <c r="E39" s="4">
        <v>1.4897739942764501E-5</v>
      </c>
      <c r="F39" s="4">
        <v>1.50623991737109E-3</v>
      </c>
      <c r="G39" s="4">
        <v>1.2623874372553101E-3</v>
      </c>
      <c r="H39" s="4" t="s">
        <v>22083</v>
      </c>
      <c r="I39" s="4">
        <v>11</v>
      </c>
    </row>
    <row r="40" spans="1:9" x14ac:dyDescent="0.25">
      <c r="A40" s="4" t="s">
        <v>22084</v>
      </c>
      <c r="B40" s="4" t="s">
        <v>22085</v>
      </c>
      <c r="C40" s="4" t="s">
        <v>22086</v>
      </c>
      <c r="D40" s="4" t="s">
        <v>22087</v>
      </c>
      <c r="E40" s="4">
        <v>1.5826296355570401E-5</v>
      </c>
      <c r="F40" s="4">
        <v>1.55909309225901E-3</v>
      </c>
      <c r="G40" s="4">
        <v>1.3066839555112E-3</v>
      </c>
      <c r="H40" s="4" t="s">
        <v>22088</v>
      </c>
      <c r="I40" s="4">
        <v>23</v>
      </c>
    </row>
    <row r="41" spans="1:9" x14ac:dyDescent="0.25">
      <c r="A41" s="4" t="s">
        <v>22089</v>
      </c>
      <c r="B41" s="4" t="s">
        <v>22090</v>
      </c>
      <c r="C41" s="4" t="s">
        <v>22048</v>
      </c>
      <c r="D41" s="4" t="s">
        <v>22091</v>
      </c>
      <c r="E41" s="4">
        <v>1.6778420081462699E-5</v>
      </c>
      <c r="F41" s="4">
        <v>1.6115672488245E-3</v>
      </c>
      <c r="G41" s="4">
        <v>1.3506628165577501E-3</v>
      </c>
      <c r="H41" s="4" t="s">
        <v>22092</v>
      </c>
      <c r="I41" s="4">
        <v>13</v>
      </c>
    </row>
    <row r="42" spans="1:9" x14ac:dyDescent="0.25">
      <c r="A42" s="4" t="s">
        <v>22093</v>
      </c>
      <c r="B42" s="4" t="s">
        <v>22094</v>
      </c>
      <c r="C42" s="4" t="s">
        <v>22073</v>
      </c>
      <c r="D42" s="4" t="s">
        <v>22095</v>
      </c>
      <c r="E42" s="4">
        <v>1.8576472770977199E-5</v>
      </c>
      <c r="F42" s="4">
        <v>1.71055776736459E-3</v>
      </c>
      <c r="G42" s="4">
        <v>1.43362728030036E-3</v>
      </c>
      <c r="H42" s="4" t="s">
        <v>22096</v>
      </c>
      <c r="I42" s="4">
        <v>17</v>
      </c>
    </row>
    <row r="43" spans="1:9" x14ac:dyDescent="0.25">
      <c r="A43" s="4" t="s">
        <v>22097</v>
      </c>
      <c r="B43" s="4" t="s">
        <v>22098</v>
      </c>
      <c r="C43" s="4" t="s">
        <v>22004</v>
      </c>
      <c r="D43" s="4" t="s">
        <v>22099</v>
      </c>
      <c r="E43" s="4">
        <v>1.8699486264787301E-5</v>
      </c>
      <c r="F43" s="4">
        <v>1.71055776736459E-3</v>
      </c>
      <c r="G43" s="4">
        <v>1.43362728030036E-3</v>
      </c>
      <c r="H43" s="4" t="s">
        <v>22100</v>
      </c>
      <c r="I43" s="4">
        <v>18</v>
      </c>
    </row>
    <row r="44" spans="1:9" x14ac:dyDescent="0.25">
      <c r="A44" s="4" t="s">
        <v>22101</v>
      </c>
      <c r="B44" s="4" t="s">
        <v>22102</v>
      </c>
      <c r="C44" s="4" t="s">
        <v>21961</v>
      </c>
      <c r="D44" s="4" t="s">
        <v>22103</v>
      </c>
      <c r="E44" s="4">
        <v>2.2887626494124099E-5</v>
      </c>
      <c r="F44" s="4">
        <v>2.04498281373081E-3</v>
      </c>
      <c r="G44" s="4">
        <v>1.7139106351413799E-3</v>
      </c>
      <c r="H44" s="4" t="s">
        <v>22104</v>
      </c>
      <c r="I44" s="4">
        <v>10</v>
      </c>
    </row>
    <row r="45" spans="1:9" x14ac:dyDescent="0.25">
      <c r="A45" s="4" t="s">
        <v>22105</v>
      </c>
      <c r="B45" s="4" t="s">
        <v>22106</v>
      </c>
      <c r="C45" s="4" t="s">
        <v>21961</v>
      </c>
      <c r="D45" s="4" t="s">
        <v>22024</v>
      </c>
      <c r="E45" s="4">
        <v>2.4974869063357599E-5</v>
      </c>
      <c r="F45" s="4">
        <v>2.1574549004928002E-3</v>
      </c>
      <c r="G45" s="4">
        <v>1.8081740706889201E-3</v>
      </c>
      <c r="H45" s="4" t="s">
        <v>22107</v>
      </c>
      <c r="I45" s="4">
        <v>10</v>
      </c>
    </row>
    <row r="46" spans="1:9" x14ac:dyDescent="0.25">
      <c r="A46" s="4" t="s">
        <v>22108</v>
      </c>
      <c r="B46" s="4" t="s">
        <v>22109</v>
      </c>
      <c r="C46" s="4" t="s">
        <v>22110</v>
      </c>
      <c r="D46" s="4" t="s">
        <v>22111</v>
      </c>
      <c r="E46" s="4">
        <v>2.5831058152698799E-5</v>
      </c>
      <c r="F46" s="4">
        <v>2.1574549004928002E-3</v>
      </c>
      <c r="G46" s="4">
        <v>1.8081740706889201E-3</v>
      </c>
      <c r="H46" s="4" t="s">
        <v>22112</v>
      </c>
      <c r="I46" s="4">
        <v>4</v>
      </c>
    </row>
    <row r="47" spans="1:9" x14ac:dyDescent="0.25">
      <c r="A47" s="4" t="s">
        <v>22113</v>
      </c>
      <c r="B47" s="4" t="s">
        <v>22114</v>
      </c>
      <c r="C47" s="4" t="s">
        <v>22110</v>
      </c>
      <c r="D47" s="4" t="s">
        <v>22111</v>
      </c>
      <c r="E47" s="4">
        <v>2.5831058152698799E-5</v>
      </c>
      <c r="F47" s="4">
        <v>2.1574549004928002E-3</v>
      </c>
      <c r="G47" s="4">
        <v>1.8081740706889201E-3</v>
      </c>
      <c r="H47" s="4" t="s">
        <v>22112</v>
      </c>
      <c r="I47" s="4">
        <v>4</v>
      </c>
    </row>
    <row r="48" spans="1:9" x14ac:dyDescent="0.25">
      <c r="A48" s="4" t="s">
        <v>22115</v>
      </c>
      <c r="B48" s="4" t="s">
        <v>22116</v>
      </c>
      <c r="C48" s="4" t="s">
        <v>21974</v>
      </c>
      <c r="D48" s="4" t="s">
        <v>22117</v>
      </c>
      <c r="E48" s="4">
        <v>2.6858806560115801E-5</v>
      </c>
      <c r="F48" s="4">
        <v>2.19556457029712E-3</v>
      </c>
      <c r="G48" s="4">
        <v>1.8401139813526101E-3</v>
      </c>
      <c r="H48" s="4" t="s">
        <v>22118</v>
      </c>
      <c r="I48" s="4">
        <v>21</v>
      </c>
    </row>
    <row r="49" spans="1:9" x14ac:dyDescent="0.25">
      <c r="A49" s="4" t="s">
        <v>22119</v>
      </c>
      <c r="B49" s="4" t="s">
        <v>22120</v>
      </c>
      <c r="C49" s="4" t="s">
        <v>22110</v>
      </c>
      <c r="D49" s="4" t="s">
        <v>22121</v>
      </c>
      <c r="E49" s="4">
        <v>3.9975845632335297E-5</v>
      </c>
      <c r="F49" s="4">
        <v>3.1344326310088202E-3</v>
      </c>
      <c r="G49" s="4">
        <v>2.6269841415534601E-3</v>
      </c>
      <c r="H49" s="4" t="s">
        <v>22122</v>
      </c>
      <c r="I49" s="4">
        <v>4</v>
      </c>
    </row>
    <row r="50" spans="1:9" x14ac:dyDescent="0.25">
      <c r="A50" s="4" t="s">
        <v>22123</v>
      </c>
      <c r="B50" s="4" t="s">
        <v>22124</v>
      </c>
      <c r="C50" s="4" t="s">
        <v>22110</v>
      </c>
      <c r="D50" s="4" t="s">
        <v>22121</v>
      </c>
      <c r="E50" s="4">
        <v>3.9975845632335297E-5</v>
      </c>
      <c r="F50" s="4">
        <v>3.1344326310088202E-3</v>
      </c>
      <c r="G50" s="4">
        <v>2.6269841415534601E-3</v>
      </c>
      <c r="H50" s="4" t="s">
        <v>22122</v>
      </c>
      <c r="I50" s="4">
        <v>4</v>
      </c>
    </row>
    <row r="51" spans="1:9" x14ac:dyDescent="0.25">
      <c r="A51" s="4" t="s">
        <v>22125</v>
      </c>
      <c r="B51" s="4" t="s">
        <v>22126</v>
      </c>
      <c r="C51" s="4" t="s">
        <v>21961</v>
      </c>
      <c r="D51" s="4" t="s">
        <v>22127</v>
      </c>
      <c r="E51" s="4">
        <v>4.4696280366683402E-5</v>
      </c>
      <c r="F51" s="4">
        <v>3.4344621833759499E-3</v>
      </c>
      <c r="G51" s="4">
        <v>2.8784404556144098E-3</v>
      </c>
      <c r="H51" s="4" t="s">
        <v>22128</v>
      </c>
      <c r="I51" s="4">
        <v>10</v>
      </c>
    </row>
    <row r="52" spans="1:9" x14ac:dyDescent="0.25">
      <c r="A52" s="4" t="s">
        <v>22129</v>
      </c>
      <c r="B52" s="4" t="s">
        <v>22130</v>
      </c>
      <c r="C52" s="4" t="s">
        <v>21966</v>
      </c>
      <c r="D52" s="4" t="s">
        <v>22131</v>
      </c>
      <c r="E52" s="4">
        <v>4.7969409346644398E-5</v>
      </c>
      <c r="F52" s="4">
        <v>3.6136955041138801E-3</v>
      </c>
      <c r="G52" s="4">
        <v>3.0286568254155898E-3</v>
      </c>
      <c r="H52" s="4" t="s">
        <v>22132</v>
      </c>
      <c r="I52" s="4">
        <v>14</v>
      </c>
    </row>
    <row r="53" spans="1:9" x14ac:dyDescent="0.25">
      <c r="A53" s="4" t="s">
        <v>22133</v>
      </c>
      <c r="B53" s="4" t="s">
        <v>22134</v>
      </c>
      <c r="C53" s="4" t="s">
        <v>22135</v>
      </c>
      <c r="D53" s="4" t="s">
        <v>22136</v>
      </c>
      <c r="E53" s="4">
        <v>5.1492473089809597E-5</v>
      </c>
      <c r="F53" s="4">
        <v>3.80450156944324E-3</v>
      </c>
      <c r="G53" s="4">
        <v>3.1885723720997501E-3</v>
      </c>
      <c r="H53" s="4" t="s">
        <v>22137</v>
      </c>
      <c r="I53" s="4">
        <v>7</v>
      </c>
    </row>
    <row r="54" spans="1:9" x14ac:dyDescent="0.25">
      <c r="A54" s="4" t="s">
        <v>22138</v>
      </c>
      <c r="B54" s="4" t="s">
        <v>22139</v>
      </c>
      <c r="C54" s="4" t="s">
        <v>22086</v>
      </c>
      <c r="D54" s="4" t="s">
        <v>22140</v>
      </c>
      <c r="E54" s="4">
        <v>7.3709788061461596E-5</v>
      </c>
      <c r="F54" s="4">
        <v>5.3432642590968997E-3</v>
      </c>
      <c r="G54" s="4">
        <v>4.4782173124133301E-3</v>
      </c>
      <c r="H54" s="4" t="s">
        <v>22141</v>
      </c>
      <c r="I54" s="4">
        <v>23</v>
      </c>
    </row>
    <row r="55" spans="1:9" x14ac:dyDescent="0.25">
      <c r="A55" s="4" t="s">
        <v>22142</v>
      </c>
      <c r="B55" s="4" t="s">
        <v>22143</v>
      </c>
      <c r="C55" s="4" t="s">
        <v>22144</v>
      </c>
      <c r="D55" s="4" t="s">
        <v>22145</v>
      </c>
      <c r="E55" s="4">
        <v>7.9852690441603502E-5</v>
      </c>
      <c r="F55" s="4">
        <v>5.6813710495674198E-3</v>
      </c>
      <c r="G55" s="4">
        <v>4.7615863559622804E-3</v>
      </c>
      <c r="H55" s="4" t="s">
        <v>22146</v>
      </c>
      <c r="I55" s="4">
        <v>22</v>
      </c>
    </row>
    <row r="56" spans="1:9" x14ac:dyDescent="0.25">
      <c r="A56" s="4" t="s">
        <v>22147</v>
      </c>
      <c r="B56" s="4" t="s">
        <v>22148</v>
      </c>
      <c r="C56" s="4" t="s">
        <v>21951</v>
      </c>
      <c r="D56" s="4" t="s">
        <v>22037</v>
      </c>
      <c r="E56" s="4">
        <v>8.3794986390434397E-5</v>
      </c>
      <c r="F56" s="4">
        <v>5.7972670382765998E-3</v>
      </c>
      <c r="G56" s="4">
        <v>4.8587193813770498E-3</v>
      </c>
      <c r="H56" s="4" t="s">
        <v>22149</v>
      </c>
      <c r="I56" s="4">
        <v>16</v>
      </c>
    </row>
    <row r="57" spans="1:9" x14ac:dyDescent="0.25">
      <c r="A57" s="4" t="s">
        <v>22150</v>
      </c>
      <c r="B57" s="4" t="s">
        <v>22151</v>
      </c>
      <c r="C57" s="4" t="s">
        <v>22135</v>
      </c>
      <c r="D57" s="4" t="s">
        <v>22152</v>
      </c>
      <c r="E57" s="4">
        <v>8.4499467502209598E-5</v>
      </c>
      <c r="F57" s="4">
        <v>5.7972670382765998E-3</v>
      </c>
      <c r="G57" s="4">
        <v>4.8587193813770498E-3</v>
      </c>
      <c r="H57" s="4" t="s">
        <v>22137</v>
      </c>
      <c r="I57" s="4">
        <v>7</v>
      </c>
    </row>
    <row r="58" spans="1:9" x14ac:dyDescent="0.25">
      <c r="A58" s="4" t="s">
        <v>22153</v>
      </c>
      <c r="B58" s="4" t="s">
        <v>22154</v>
      </c>
      <c r="C58" s="4" t="s">
        <v>22155</v>
      </c>
      <c r="D58" s="4" t="s">
        <v>22156</v>
      </c>
      <c r="E58" s="4">
        <v>9.9257836376565406E-5</v>
      </c>
      <c r="F58" s="4">
        <v>6.5684886932565398E-3</v>
      </c>
      <c r="G58" s="4">
        <v>5.50508422495733E-3</v>
      </c>
      <c r="H58" s="4" t="s">
        <v>22157</v>
      </c>
      <c r="I58" s="4">
        <v>5</v>
      </c>
    </row>
    <row r="59" spans="1:9" x14ac:dyDescent="0.25">
      <c r="A59" s="4" t="s">
        <v>22158</v>
      </c>
      <c r="B59" s="4" t="s">
        <v>22159</v>
      </c>
      <c r="C59" s="4" t="s">
        <v>22155</v>
      </c>
      <c r="D59" s="4" t="s">
        <v>22156</v>
      </c>
      <c r="E59" s="4">
        <v>9.9257836376565406E-5</v>
      </c>
      <c r="F59" s="4">
        <v>6.5684886932565398E-3</v>
      </c>
      <c r="G59" s="4">
        <v>5.50508422495733E-3</v>
      </c>
      <c r="H59" s="4" t="s">
        <v>22157</v>
      </c>
      <c r="I59" s="4">
        <v>5</v>
      </c>
    </row>
    <row r="60" spans="1:9" x14ac:dyDescent="0.25">
      <c r="A60" s="4" t="s">
        <v>22160</v>
      </c>
      <c r="B60" s="4" t="s">
        <v>22161</v>
      </c>
      <c r="C60" s="4" t="s">
        <v>21974</v>
      </c>
      <c r="D60" s="4" t="s">
        <v>22162</v>
      </c>
      <c r="E60" s="4">
        <v>1.00869555674684E-4</v>
      </c>
      <c r="F60" s="4">
        <v>6.5684886932565398E-3</v>
      </c>
      <c r="G60" s="4">
        <v>5.50508422495733E-3</v>
      </c>
      <c r="H60" s="4" t="s">
        <v>22163</v>
      </c>
      <c r="I60" s="4">
        <v>21</v>
      </c>
    </row>
    <row r="61" spans="1:9" x14ac:dyDescent="0.25">
      <c r="A61" s="4" t="s">
        <v>22164</v>
      </c>
      <c r="B61" s="4" t="s">
        <v>22165</v>
      </c>
      <c r="C61" s="4" t="s">
        <v>21974</v>
      </c>
      <c r="D61" s="4" t="s">
        <v>22166</v>
      </c>
      <c r="E61" s="4">
        <v>1.041883833599E-4</v>
      </c>
      <c r="F61" s="4">
        <v>6.6715294811455798E-3</v>
      </c>
      <c r="G61" s="4">
        <v>5.5914432403146204E-3</v>
      </c>
      <c r="H61" s="4" t="s">
        <v>22167</v>
      </c>
      <c r="I61" s="4">
        <v>21</v>
      </c>
    </row>
    <row r="62" spans="1:9" x14ac:dyDescent="0.25">
      <c r="A62" s="4" t="s">
        <v>22168</v>
      </c>
      <c r="B62" s="4" t="s">
        <v>22169</v>
      </c>
      <c r="C62" s="4" t="s">
        <v>22048</v>
      </c>
      <c r="D62" s="4" t="s">
        <v>22044</v>
      </c>
      <c r="E62" s="4">
        <v>1.3914734701836299E-4</v>
      </c>
      <c r="F62" s="4">
        <v>8.7640017581073707E-3</v>
      </c>
      <c r="G62" s="4">
        <v>7.3451550393299697E-3</v>
      </c>
      <c r="H62" s="4" t="s">
        <v>22170</v>
      </c>
      <c r="I62" s="4">
        <v>13</v>
      </c>
    </row>
    <row r="63" spans="1:9" x14ac:dyDescent="0.25">
      <c r="A63" s="4" t="s">
        <v>22171</v>
      </c>
      <c r="B63" s="4" t="s">
        <v>22172</v>
      </c>
      <c r="C63" s="4" t="s">
        <v>22110</v>
      </c>
      <c r="D63" s="4" t="s">
        <v>22173</v>
      </c>
      <c r="E63" s="4">
        <v>1.5556110301132199E-4</v>
      </c>
      <c r="F63" s="4">
        <v>9.0555417843863392E-3</v>
      </c>
      <c r="G63" s="4">
        <v>7.5894962378251002E-3</v>
      </c>
      <c r="H63" s="4" t="s">
        <v>22174</v>
      </c>
      <c r="I63" s="4">
        <v>4</v>
      </c>
    </row>
    <row r="64" spans="1:9" x14ac:dyDescent="0.25">
      <c r="A64" s="4" t="s">
        <v>22175</v>
      </c>
      <c r="B64" s="4" t="s">
        <v>22176</v>
      </c>
      <c r="C64" s="4" t="s">
        <v>22110</v>
      </c>
      <c r="D64" s="4" t="s">
        <v>22173</v>
      </c>
      <c r="E64" s="4">
        <v>1.5556110301132199E-4</v>
      </c>
      <c r="F64" s="4">
        <v>9.0555417843863392E-3</v>
      </c>
      <c r="G64" s="4">
        <v>7.5894962378251002E-3</v>
      </c>
      <c r="H64" s="4" t="s">
        <v>22177</v>
      </c>
      <c r="I64" s="4">
        <v>4</v>
      </c>
    </row>
    <row r="65" spans="1:9" x14ac:dyDescent="0.25">
      <c r="A65" s="4" t="s">
        <v>22178</v>
      </c>
      <c r="B65" s="4" t="s">
        <v>22179</v>
      </c>
      <c r="C65" s="4" t="s">
        <v>22110</v>
      </c>
      <c r="D65" s="4" t="s">
        <v>22173</v>
      </c>
      <c r="E65" s="4">
        <v>1.5556110301132199E-4</v>
      </c>
      <c r="F65" s="4">
        <v>9.0555417843863392E-3</v>
      </c>
      <c r="G65" s="4">
        <v>7.5894962378251002E-3</v>
      </c>
      <c r="H65" s="4" t="s">
        <v>22174</v>
      </c>
      <c r="I65" s="4">
        <v>4</v>
      </c>
    </row>
    <row r="66" spans="1:9" x14ac:dyDescent="0.25">
      <c r="A66" s="4" t="s">
        <v>22180</v>
      </c>
      <c r="B66" s="4" t="s">
        <v>22181</v>
      </c>
      <c r="C66" s="4" t="s">
        <v>22110</v>
      </c>
      <c r="D66" s="4" t="s">
        <v>22173</v>
      </c>
      <c r="E66" s="4">
        <v>1.5556110301132199E-4</v>
      </c>
      <c r="F66" s="4">
        <v>9.0555417843863392E-3</v>
      </c>
      <c r="G66" s="4">
        <v>7.5894962378251002E-3</v>
      </c>
      <c r="H66" s="4" t="s">
        <v>22174</v>
      </c>
      <c r="I66" s="4">
        <v>4</v>
      </c>
    </row>
    <row r="67" spans="1:9" x14ac:dyDescent="0.25">
      <c r="A67" s="4" t="s">
        <v>22182</v>
      </c>
      <c r="B67" s="4" t="s">
        <v>22183</v>
      </c>
      <c r="C67" s="4" t="s">
        <v>22110</v>
      </c>
      <c r="D67" s="4" t="s">
        <v>22173</v>
      </c>
      <c r="E67" s="4">
        <v>1.5556110301132199E-4</v>
      </c>
      <c r="F67" s="4">
        <v>9.0555417843863392E-3</v>
      </c>
      <c r="G67" s="4">
        <v>7.5894962378251002E-3</v>
      </c>
      <c r="H67" s="4" t="s">
        <v>22184</v>
      </c>
      <c r="I67" s="4">
        <v>4</v>
      </c>
    </row>
    <row r="68" spans="1:9" x14ac:dyDescent="0.25">
      <c r="A68" s="4" t="s">
        <v>22185</v>
      </c>
      <c r="B68" s="4" t="s">
        <v>22186</v>
      </c>
      <c r="C68" s="4" t="s">
        <v>22031</v>
      </c>
      <c r="D68" s="4" t="s">
        <v>21985</v>
      </c>
      <c r="E68" s="4">
        <v>1.6467209141408299E-4</v>
      </c>
      <c r="F68" s="4">
        <v>9.4428384360135606E-3</v>
      </c>
      <c r="G68" s="4">
        <v>7.9140915575126695E-3</v>
      </c>
      <c r="H68" s="4" t="s">
        <v>22187</v>
      </c>
      <c r="I68" s="4">
        <v>8</v>
      </c>
    </row>
    <row r="69" spans="1:9" x14ac:dyDescent="0.25">
      <c r="A69" s="4" t="s">
        <v>22188</v>
      </c>
      <c r="B69" s="4" t="s">
        <v>22189</v>
      </c>
      <c r="C69" s="4" t="s">
        <v>22190</v>
      </c>
      <c r="D69" s="4" t="s">
        <v>22191</v>
      </c>
      <c r="E69" s="4">
        <v>1.7568074928842899E-4</v>
      </c>
      <c r="F69" s="4">
        <v>9.9259623347962393E-3</v>
      </c>
      <c r="G69" s="4">
        <v>8.3190001868932596E-3</v>
      </c>
      <c r="H69" s="4" t="s">
        <v>22192</v>
      </c>
      <c r="I69" s="4">
        <v>20</v>
      </c>
    </row>
    <row r="70" spans="1:9" x14ac:dyDescent="0.25">
      <c r="A70" s="4" t="s">
        <v>22193</v>
      </c>
      <c r="B70" s="4" t="s">
        <v>22194</v>
      </c>
      <c r="C70" s="4" t="s">
        <v>22013</v>
      </c>
      <c r="D70" s="4" t="s">
        <v>22195</v>
      </c>
      <c r="E70" s="4">
        <v>1.8033395027626501E-4</v>
      </c>
      <c r="F70" s="4">
        <v>1.00412034342233E-2</v>
      </c>
      <c r="G70" s="4">
        <v>8.4155843462256803E-3</v>
      </c>
      <c r="H70" s="4" t="s">
        <v>22196</v>
      </c>
      <c r="I70" s="4">
        <v>9</v>
      </c>
    </row>
    <row r="71" spans="1:9" x14ac:dyDescent="0.25">
      <c r="A71" s="4" t="s">
        <v>22197</v>
      </c>
      <c r="B71" s="4" t="s">
        <v>22198</v>
      </c>
      <c r="C71" s="4" t="s">
        <v>22199</v>
      </c>
      <c r="D71" s="4" t="s">
        <v>22200</v>
      </c>
      <c r="E71" s="4">
        <v>2.1045319118118101E-4</v>
      </c>
      <c r="F71" s="4">
        <v>1.15508737216871E-2</v>
      </c>
      <c r="G71" s="4">
        <v>9.68084679433431E-3</v>
      </c>
      <c r="H71" s="4" t="s">
        <v>22201</v>
      </c>
      <c r="I71" s="4">
        <v>6</v>
      </c>
    </row>
    <row r="72" spans="1:9" x14ac:dyDescent="0.25">
      <c r="A72" s="4" t="s">
        <v>22202</v>
      </c>
      <c r="B72" s="4" t="s">
        <v>22203</v>
      </c>
      <c r="C72" s="4" t="s">
        <v>22013</v>
      </c>
      <c r="D72" s="4" t="s">
        <v>22204</v>
      </c>
      <c r="E72" s="4">
        <v>2.2377447983654001E-4</v>
      </c>
      <c r="F72" s="4">
        <v>1.21090359370702E-2</v>
      </c>
      <c r="G72" s="4">
        <v>1.0148645423572701E-2</v>
      </c>
      <c r="H72" s="4" t="s">
        <v>22205</v>
      </c>
      <c r="I72" s="4">
        <v>9</v>
      </c>
    </row>
    <row r="73" spans="1:9" x14ac:dyDescent="0.25">
      <c r="A73" s="4" t="s">
        <v>22206</v>
      </c>
      <c r="B73" s="4" t="s">
        <v>22207</v>
      </c>
      <c r="C73" s="4" t="s">
        <v>21961</v>
      </c>
      <c r="D73" s="4" t="s">
        <v>22208</v>
      </c>
      <c r="E73" s="4">
        <v>2.5502202350629802E-4</v>
      </c>
      <c r="F73" s="4">
        <v>1.3608258532099999E-2</v>
      </c>
      <c r="G73" s="4">
        <v>1.1405151606809501E-2</v>
      </c>
      <c r="H73" s="4" t="s">
        <v>22209</v>
      </c>
      <c r="I73" s="4">
        <v>10</v>
      </c>
    </row>
    <row r="74" spans="1:9" x14ac:dyDescent="0.25">
      <c r="A74" s="4" t="s">
        <v>22210</v>
      </c>
      <c r="B74" s="4" t="s">
        <v>22211</v>
      </c>
      <c r="C74" s="4" t="s">
        <v>22110</v>
      </c>
      <c r="D74" s="4" t="s">
        <v>22212</v>
      </c>
      <c r="E74" s="4">
        <v>2.6309505278747998E-4</v>
      </c>
      <c r="F74" s="4">
        <v>1.38467286686233E-2</v>
      </c>
      <c r="G74" s="4">
        <v>1.16050146572012E-2</v>
      </c>
      <c r="H74" s="4" t="s">
        <v>22213</v>
      </c>
      <c r="I74" s="4">
        <v>4</v>
      </c>
    </row>
    <row r="75" spans="1:9" x14ac:dyDescent="0.25">
      <c r="A75" s="4" t="s">
        <v>22214</v>
      </c>
      <c r="B75" s="4" t="s">
        <v>22215</v>
      </c>
      <c r="C75" s="4" t="s">
        <v>22031</v>
      </c>
      <c r="D75" s="4" t="s">
        <v>22216</v>
      </c>
      <c r="E75" s="4">
        <v>2.70753609614647E-4</v>
      </c>
      <c r="F75" s="4">
        <v>1.40572347045875E-2</v>
      </c>
      <c r="G75" s="4">
        <v>1.1781440850799499E-2</v>
      </c>
      <c r="H75" s="4" t="s">
        <v>22217</v>
      </c>
      <c r="I75" s="4">
        <v>8</v>
      </c>
    </row>
    <row r="76" spans="1:9" x14ac:dyDescent="0.25">
      <c r="A76" s="4" t="s">
        <v>22218</v>
      </c>
      <c r="B76" s="4" t="s">
        <v>22219</v>
      </c>
      <c r="C76" s="4" t="s">
        <v>21984</v>
      </c>
      <c r="D76" s="4" t="s">
        <v>22220</v>
      </c>
      <c r="E76" s="4">
        <v>2.8084860944986502E-4</v>
      </c>
      <c r="F76" s="4">
        <v>1.43869381000851E-2</v>
      </c>
      <c r="G76" s="4">
        <v>1.2057766965714201E-2</v>
      </c>
      <c r="H76" s="4" t="s">
        <v>22221</v>
      </c>
      <c r="I76" s="4">
        <v>12</v>
      </c>
    </row>
    <row r="77" spans="1:9" x14ac:dyDescent="0.25">
      <c r="A77" s="4" t="s">
        <v>22222</v>
      </c>
      <c r="B77" s="4" t="s">
        <v>22223</v>
      </c>
      <c r="C77" s="4" t="s">
        <v>22155</v>
      </c>
      <c r="D77" s="4" t="s">
        <v>22224</v>
      </c>
      <c r="E77" s="4">
        <v>2.8873985636601498E-4</v>
      </c>
      <c r="F77" s="4">
        <v>1.45965595810293E-2</v>
      </c>
      <c r="G77" s="4">
        <v>1.2233451809191701E-2</v>
      </c>
      <c r="H77" s="4" t="s">
        <v>22225</v>
      </c>
      <c r="I77" s="4">
        <v>5</v>
      </c>
    </row>
    <row r="78" spans="1:9" x14ac:dyDescent="0.25">
      <c r="A78" s="4" t="s">
        <v>22226</v>
      </c>
      <c r="B78" s="4" t="s">
        <v>22227</v>
      </c>
      <c r="C78" s="4" t="s">
        <v>22199</v>
      </c>
      <c r="D78" s="4" t="s">
        <v>22228</v>
      </c>
      <c r="E78" s="4">
        <v>3.02080076459113E-4</v>
      </c>
      <c r="F78" s="4">
        <v>1.50726188799469E-2</v>
      </c>
      <c r="G78" s="4">
        <v>1.26324395610175E-2</v>
      </c>
      <c r="H78" s="4" t="s">
        <v>22229</v>
      </c>
      <c r="I78" s="4">
        <v>6</v>
      </c>
    </row>
    <row r="79" spans="1:9" x14ac:dyDescent="0.25">
      <c r="A79" s="4" t="s">
        <v>22230</v>
      </c>
      <c r="B79" s="4" t="s">
        <v>22231</v>
      </c>
      <c r="C79" s="4" t="s">
        <v>22004</v>
      </c>
      <c r="D79" s="4" t="s">
        <v>22232</v>
      </c>
      <c r="E79" s="4">
        <v>3.1883380959575901E-4</v>
      </c>
      <c r="F79" s="4">
        <v>1.5704608929062901E-2</v>
      </c>
      <c r="G79" s="4">
        <v>1.3162113678183899E-2</v>
      </c>
      <c r="H79" s="4" t="s">
        <v>22233</v>
      </c>
      <c r="I79" s="4">
        <v>18</v>
      </c>
    </row>
    <row r="80" spans="1:9" x14ac:dyDescent="0.25">
      <c r="A80" s="4" t="s">
        <v>22234</v>
      </c>
      <c r="B80" s="4" t="s">
        <v>22235</v>
      </c>
      <c r="C80" s="4" t="s">
        <v>22110</v>
      </c>
      <c r="D80" s="4" t="s">
        <v>22236</v>
      </c>
      <c r="E80" s="4">
        <v>3.3315562220860801E-4</v>
      </c>
      <c r="F80" s="4">
        <v>1.5915996181404001E-2</v>
      </c>
      <c r="G80" s="4">
        <v>1.3339278423769099E-2</v>
      </c>
      <c r="H80" s="4" t="s">
        <v>22237</v>
      </c>
      <c r="I80" s="4">
        <v>4</v>
      </c>
    </row>
    <row r="81" spans="1:9" x14ac:dyDescent="0.25">
      <c r="A81" s="4" t="s">
        <v>22238</v>
      </c>
      <c r="B81" s="4" t="s">
        <v>22239</v>
      </c>
      <c r="C81" s="4" t="s">
        <v>22110</v>
      </c>
      <c r="D81" s="4" t="s">
        <v>22236</v>
      </c>
      <c r="E81" s="4">
        <v>3.3315562220860801E-4</v>
      </c>
      <c r="F81" s="4">
        <v>1.5915996181404001E-2</v>
      </c>
      <c r="G81" s="4">
        <v>1.3339278423769099E-2</v>
      </c>
      <c r="H81" s="4" t="s">
        <v>22240</v>
      </c>
      <c r="I81" s="4">
        <v>4</v>
      </c>
    </row>
    <row r="82" spans="1:9" x14ac:dyDescent="0.25">
      <c r="A82" s="4" t="s">
        <v>22241</v>
      </c>
      <c r="B82" s="4" t="s">
        <v>22242</v>
      </c>
      <c r="C82" s="4" t="s">
        <v>22199</v>
      </c>
      <c r="D82" s="4" t="s">
        <v>22243</v>
      </c>
      <c r="E82" s="4">
        <v>3.38721099400383E-4</v>
      </c>
      <c r="F82" s="4">
        <v>1.5915996181404001E-2</v>
      </c>
      <c r="G82" s="4">
        <v>1.3339278423769099E-2</v>
      </c>
      <c r="H82" s="4" t="s">
        <v>22244</v>
      </c>
      <c r="I82" s="4">
        <v>6</v>
      </c>
    </row>
    <row r="83" spans="1:9" x14ac:dyDescent="0.25">
      <c r="A83" s="4" t="s">
        <v>22245</v>
      </c>
      <c r="B83" s="4" t="s">
        <v>22246</v>
      </c>
      <c r="C83" s="4" t="s">
        <v>22073</v>
      </c>
      <c r="D83" s="4" t="s">
        <v>22247</v>
      </c>
      <c r="E83" s="4">
        <v>3.3969591017051702E-4</v>
      </c>
      <c r="F83" s="4">
        <v>1.5915996181404001E-2</v>
      </c>
      <c r="G83" s="4">
        <v>1.3339278423769099E-2</v>
      </c>
      <c r="H83" s="4" t="s">
        <v>22248</v>
      </c>
      <c r="I83" s="4">
        <v>17</v>
      </c>
    </row>
    <row r="84" spans="1:9" x14ac:dyDescent="0.25">
      <c r="A84" s="4" t="s">
        <v>22249</v>
      </c>
      <c r="B84" s="4" t="s">
        <v>22250</v>
      </c>
      <c r="C84" s="4" t="s">
        <v>22048</v>
      </c>
      <c r="D84" s="4" t="s">
        <v>22251</v>
      </c>
      <c r="E84" s="4">
        <v>3.6931088941091902E-4</v>
      </c>
      <c r="F84" s="4">
        <v>1.70950896038163E-2</v>
      </c>
      <c r="G84" s="4">
        <v>1.43274826976284E-2</v>
      </c>
      <c r="H84" s="4" t="s">
        <v>22252</v>
      </c>
      <c r="I84" s="4">
        <v>13</v>
      </c>
    </row>
    <row r="85" spans="1:9" x14ac:dyDescent="0.25">
      <c r="A85" s="4" t="s">
        <v>22253</v>
      </c>
      <c r="B85" s="4" t="s">
        <v>22254</v>
      </c>
      <c r="C85" s="4" t="s">
        <v>22135</v>
      </c>
      <c r="D85" s="4" t="s">
        <v>22255</v>
      </c>
      <c r="E85" s="4">
        <v>3.9013565528238798E-4</v>
      </c>
      <c r="F85" s="4">
        <v>1.7844061757082599E-2</v>
      </c>
      <c r="G85" s="4">
        <v>1.4955200119158201E-2</v>
      </c>
      <c r="H85" s="4" t="s">
        <v>22256</v>
      </c>
      <c r="I85" s="4">
        <v>7</v>
      </c>
    </row>
    <row r="86" spans="1:9" x14ac:dyDescent="0.25">
      <c r="A86" s="4" t="s">
        <v>22257</v>
      </c>
      <c r="B86" s="4" t="s">
        <v>22258</v>
      </c>
      <c r="C86" s="4" t="s">
        <v>21979</v>
      </c>
      <c r="D86" s="4" t="s">
        <v>22259</v>
      </c>
      <c r="E86" s="4">
        <v>4.09460505034883E-4</v>
      </c>
      <c r="F86" s="4">
        <v>1.85076148275767E-2</v>
      </c>
      <c r="G86" s="4">
        <v>1.55113273672038E-2</v>
      </c>
      <c r="H86" s="4" t="s">
        <v>22260</v>
      </c>
      <c r="I86" s="4">
        <v>15</v>
      </c>
    </row>
    <row r="87" spans="1:9" x14ac:dyDescent="0.25">
      <c r="A87" s="4" t="s">
        <v>22261</v>
      </c>
      <c r="B87" s="4" t="s">
        <v>22262</v>
      </c>
      <c r="C87" s="4" t="s">
        <v>22110</v>
      </c>
      <c r="D87" s="4" t="s">
        <v>22263</v>
      </c>
      <c r="E87" s="4">
        <v>4.1562696355159799E-4</v>
      </c>
      <c r="F87" s="4">
        <v>1.8567892953084201E-2</v>
      </c>
      <c r="G87" s="4">
        <v>1.55618467748389E-2</v>
      </c>
      <c r="H87" s="4" t="s">
        <v>22184</v>
      </c>
      <c r="I87" s="4">
        <v>4</v>
      </c>
    </row>
    <row r="88" spans="1:9" x14ac:dyDescent="0.25">
      <c r="A88" s="4" t="s">
        <v>22264</v>
      </c>
      <c r="B88" s="4" t="s">
        <v>22265</v>
      </c>
      <c r="C88" s="4" t="s">
        <v>22135</v>
      </c>
      <c r="D88" s="4" t="s">
        <v>22266</v>
      </c>
      <c r="E88" s="4">
        <v>4.2576918848196099E-4</v>
      </c>
      <c r="F88" s="4">
        <v>1.88023588752609E-2</v>
      </c>
      <c r="G88" s="4">
        <v>1.5758353872550802E-2</v>
      </c>
      <c r="H88" s="4" t="s">
        <v>22256</v>
      </c>
      <c r="I88" s="4">
        <v>7</v>
      </c>
    </row>
    <row r="89" spans="1:9" x14ac:dyDescent="0.25">
      <c r="A89" s="4" t="s">
        <v>22267</v>
      </c>
      <c r="B89" s="4" t="s">
        <v>22268</v>
      </c>
      <c r="C89" s="4" t="s">
        <v>22155</v>
      </c>
      <c r="D89" s="4" t="s">
        <v>22269</v>
      </c>
      <c r="E89" s="4">
        <v>4.5102703940955901E-4</v>
      </c>
      <c r="F89" s="4">
        <v>1.9552126557744701E-2</v>
      </c>
      <c r="G89" s="4">
        <v>1.6386738031217599E-2</v>
      </c>
      <c r="H89" s="4" t="s">
        <v>22270</v>
      </c>
      <c r="I89" s="4">
        <v>5</v>
      </c>
    </row>
    <row r="90" spans="1:9" x14ac:dyDescent="0.25">
      <c r="A90" s="4" t="s">
        <v>22271</v>
      </c>
      <c r="B90" s="4" t="s">
        <v>22272</v>
      </c>
      <c r="C90" s="4" t="s">
        <v>21979</v>
      </c>
      <c r="D90" s="4" t="s">
        <v>22273</v>
      </c>
      <c r="E90" s="4">
        <v>4.5727580101853399E-4</v>
      </c>
      <c r="F90" s="4">
        <v>1.9552126557744701E-2</v>
      </c>
      <c r="G90" s="4">
        <v>1.6386738031217599E-2</v>
      </c>
      <c r="H90" s="4" t="s">
        <v>22274</v>
      </c>
      <c r="I90" s="4">
        <v>15</v>
      </c>
    </row>
    <row r="91" spans="1:9" x14ac:dyDescent="0.25">
      <c r="A91" s="4" t="s">
        <v>22275</v>
      </c>
      <c r="B91" s="4" t="s">
        <v>22276</v>
      </c>
      <c r="C91" s="4" t="s">
        <v>22190</v>
      </c>
      <c r="D91" s="4" t="s">
        <v>22277</v>
      </c>
      <c r="E91" s="4">
        <v>4.5801441702160998E-4</v>
      </c>
      <c r="F91" s="4">
        <v>1.9552126557744701E-2</v>
      </c>
      <c r="G91" s="4">
        <v>1.6386738031217599E-2</v>
      </c>
      <c r="H91" s="4" t="s">
        <v>22278</v>
      </c>
      <c r="I91" s="4">
        <v>20</v>
      </c>
    </row>
    <row r="92" spans="1:9" x14ac:dyDescent="0.25">
      <c r="A92" s="4" t="s">
        <v>22279</v>
      </c>
      <c r="B92" s="4" t="s">
        <v>22280</v>
      </c>
      <c r="C92" s="4" t="s">
        <v>22135</v>
      </c>
      <c r="D92" s="4" t="s">
        <v>22281</v>
      </c>
      <c r="E92" s="4">
        <v>5.0482260190115602E-4</v>
      </c>
      <c r="F92" s="4">
        <v>2.0306947888024E-2</v>
      </c>
      <c r="G92" s="4">
        <v>1.7019357678146101E-2</v>
      </c>
      <c r="H92" s="4" t="s">
        <v>22282</v>
      </c>
      <c r="I92" s="4">
        <v>7</v>
      </c>
    </row>
    <row r="93" spans="1:9" x14ac:dyDescent="0.25">
      <c r="A93" s="4" t="s">
        <v>22283</v>
      </c>
      <c r="B93" s="4" t="s">
        <v>22284</v>
      </c>
      <c r="C93" s="4" t="s">
        <v>22110</v>
      </c>
      <c r="D93" s="4" t="s">
        <v>22285</v>
      </c>
      <c r="E93" s="4">
        <v>5.1169620871075795E-4</v>
      </c>
      <c r="F93" s="4">
        <v>2.0306947888024E-2</v>
      </c>
      <c r="G93" s="4">
        <v>1.7019357678146101E-2</v>
      </c>
      <c r="H93" s="4" t="s">
        <v>22286</v>
      </c>
      <c r="I93" s="4">
        <v>4</v>
      </c>
    </row>
    <row r="94" spans="1:9" x14ac:dyDescent="0.25">
      <c r="A94" s="4" t="s">
        <v>22287</v>
      </c>
      <c r="B94" s="4" t="s">
        <v>22288</v>
      </c>
      <c r="C94" s="4" t="s">
        <v>22110</v>
      </c>
      <c r="D94" s="4" t="s">
        <v>22285</v>
      </c>
      <c r="E94" s="4">
        <v>5.1169620871075795E-4</v>
      </c>
      <c r="F94" s="4">
        <v>2.0306947888024E-2</v>
      </c>
      <c r="G94" s="4">
        <v>1.7019357678146101E-2</v>
      </c>
      <c r="H94" s="4" t="s">
        <v>22289</v>
      </c>
      <c r="I94" s="4">
        <v>4</v>
      </c>
    </row>
    <row r="95" spans="1:9" x14ac:dyDescent="0.25">
      <c r="A95" s="4" t="s">
        <v>22290</v>
      </c>
      <c r="B95" s="4" t="s">
        <v>22291</v>
      </c>
      <c r="C95" s="4" t="s">
        <v>22190</v>
      </c>
      <c r="D95" s="4" t="s">
        <v>22292</v>
      </c>
      <c r="E95" s="4">
        <v>5.1229190639718604E-4</v>
      </c>
      <c r="F95" s="4">
        <v>2.0306947888024E-2</v>
      </c>
      <c r="G95" s="4">
        <v>1.7019357678146101E-2</v>
      </c>
      <c r="H95" s="4" t="s">
        <v>22293</v>
      </c>
      <c r="I95" s="4">
        <v>20</v>
      </c>
    </row>
    <row r="96" spans="1:9" x14ac:dyDescent="0.25">
      <c r="A96" s="4" t="s">
        <v>22294</v>
      </c>
      <c r="B96" s="4" t="s">
        <v>22295</v>
      </c>
      <c r="C96" s="4" t="s">
        <v>21984</v>
      </c>
      <c r="D96" s="4" t="s">
        <v>22044</v>
      </c>
      <c r="E96" s="4">
        <v>5.1606041394798997E-4</v>
      </c>
      <c r="F96" s="4">
        <v>2.0306947888024E-2</v>
      </c>
      <c r="G96" s="4">
        <v>1.7019357678146101E-2</v>
      </c>
      <c r="H96" s="4" t="s">
        <v>22296</v>
      </c>
      <c r="I96" s="4">
        <v>12</v>
      </c>
    </row>
    <row r="97" spans="1:9" x14ac:dyDescent="0.25">
      <c r="A97" s="4" t="s">
        <v>22297</v>
      </c>
      <c r="B97" s="4" t="s">
        <v>22298</v>
      </c>
      <c r="C97" s="4" t="s">
        <v>21984</v>
      </c>
      <c r="D97" s="4" t="s">
        <v>22044</v>
      </c>
      <c r="E97" s="4">
        <v>5.1606041394798997E-4</v>
      </c>
      <c r="F97" s="4">
        <v>2.0306947888024E-2</v>
      </c>
      <c r="G97" s="4">
        <v>1.7019357678146101E-2</v>
      </c>
      <c r="H97" s="4" t="s">
        <v>22296</v>
      </c>
      <c r="I97" s="4">
        <v>12</v>
      </c>
    </row>
    <row r="98" spans="1:9" x14ac:dyDescent="0.25">
      <c r="A98" s="4" t="s">
        <v>22299</v>
      </c>
      <c r="B98" s="4" t="s">
        <v>22300</v>
      </c>
      <c r="C98" s="4" t="s">
        <v>22155</v>
      </c>
      <c r="D98" s="4" t="s">
        <v>22301</v>
      </c>
      <c r="E98" s="4">
        <v>5.1798045107401096E-4</v>
      </c>
      <c r="F98" s="4">
        <v>2.0306947888024E-2</v>
      </c>
      <c r="G98" s="4">
        <v>1.7019357678146101E-2</v>
      </c>
      <c r="H98" s="4" t="s">
        <v>22302</v>
      </c>
      <c r="I98" s="4">
        <v>5</v>
      </c>
    </row>
    <row r="99" spans="1:9" x14ac:dyDescent="0.25">
      <c r="A99" s="4" t="s">
        <v>22303</v>
      </c>
      <c r="B99" s="4" t="s">
        <v>22304</v>
      </c>
      <c r="C99" s="4" t="s">
        <v>22155</v>
      </c>
      <c r="D99" s="4" t="s">
        <v>22301</v>
      </c>
      <c r="E99" s="4">
        <v>5.1798045107401096E-4</v>
      </c>
      <c r="F99" s="4">
        <v>2.0306947888024E-2</v>
      </c>
      <c r="G99" s="4">
        <v>1.7019357678146101E-2</v>
      </c>
      <c r="H99" s="4" t="s">
        <v>22225</v>
      </c>
      <c r="I99" s="4">
        <v>5</v>
      </c>
    </row>
    <row r="100" spans="1:9" x14ac:dyDescent="0.25">
      <c r="A100" s="4" t="s">
        <v>22305</v>
      </c>
      <c r="B100" s="4" t="s">
        <v>22306</v>
      </c>
      <c r="C100" s="4" t="s">
        <v>21966</v>
      </c>
      <c r="D100" s="4" t="s">
        <v>22307</v>
      </c>
      <c r="E100" s="4">
        <v>5.62716693650325E-4</v>
      </c>
      <c r="F100" s="4">
        <v>2.18379549192378E-2</v>
      </c>
      <c r="G100" s="4">
        <v>1.8302502561152002E-2</v>
      </c>
      <c r="H100" s="4" t="s">
        <v>22308</v>
      </c>
      <c r="I100" s="4">
        <v>14</v>
      </c>
    </row>
    <row r="101" spans="1:9" x14ac:dyDescent="0.25">
      <c r="A101" s="4" t="s">
        <v>22309</v>
      </c>
      <c r="B101" s="4" t="s">
        <v>22310</v>
      </c>
      <c r="C101" s="4" t="s">
        <v>21984</v>
      </c>
      <c r="D101" s="4" t="s">
        <v>22311</v>
      </c>
      <c r="E101" s="4">
        <v>5.8920688553270803E-4</v>
      </c>
      <c r="F101" s="4">
        <v>2.2637328542166602E-2</v>
      </c>
      <c r="G101" s="4">
        <v>1.8972461714153201E-2</v>
      </c>
      <c r="H101" s="4" t="s">
        <v>22296</v>
      </c>
      <c r="I101" s="4">
        <v>12</v>
      </c>
    </row>
    <row r="102" spans="1:9" x14ac:dyDescent="0.25">
      <c r="A102" s="4" t="s">
        <v>22312</v>
      </c>
      <c r="B102" s="4" t="s">
        <v>22313</v>
      </c>
      <c r="C102" s="4" t="s">
        <v>22110</v>
      </c>
      <c r="D102" s="4" t="s">
        <v>22314</v>
      </c>
      <c r="E102" s="4">
        <v>6.2256586651034595E-4</v>
      </c>
      <c r="F102" s="4">
        <v>2.3029287341558301E-2</v>
      </c>
      <c r="G102" s="4">
        <v>1.9300964403908799E-2</v>
      </c>
      <c r="H102" s="4" t="s">
        <v>22177</v>
      </c>
      <c r="I102" s="4">
        <v>4</v>
      </c>
    </row>
    <row r="103" spans="1:9" x14ac:dyDescent="0.25">
      <c r="A103" s="4" t="s">
        <v>22315</v>
      </c>
      <c r="B103" s="4" t="s">
        <v>22316</v>
      </c>
      <c r="C103" s="4" t="s">
        <v>22110</v>
      </c>
      <c r="D103" s="4" t="s">
        <v>22314</v>
      </c>
      <c r="E103" s="4">
        <v>6.2256586651034595E-4</v>
      </c>
      <c r="F103" s="4">
        <v>2.3029287341558301E-2</v>
      </c>
      <c r="G103" s="4">
        <v>1.9300964403908799E-2</v>
      </c>
      <c r="H103" s="4" t="s">
        <v>22317</v>
      </c>
      <c r="I103" s="4">
        <v>4</v>
      </c>
    </row>
    <row r="104" spans="1:9" x14ac:dyDescent="0.25">
      <c r="A104" s="4" t="s">
        <v>22318</v>
      </c>
      <c r="B104" s="4" t="s">
        <v>22319</v>
      </c>
      <c r="C104" s="4" t="s">
        <v>22110</v>
      </c>
      <c r="D104" s="4" t="s">
        <v>22314</v>
      </c>
      <c r="E104" s="4">
        <v>6.2256586651034595E-4</v>
      </c>
      <c r="F104" s="4">
        <v>2.3029287341558301E-2</v>
      </c>
      <c r="G104" s="4">
        <v>1.9300964403908799E-2</v>
      </c>
      <c r="H104" s="4" t="s">
        <v>22320</v>
      </c>
      <c r="I104" s="4">
        <v>4</v>
      </c>
    </row>
    <row r="105" spans="1:9" x14ac:dyDescent="0.25">
      <c r="A105" s="4" t="s">
        <v>22321</v>
      </c>
      <c r="B105" s="4" t="s">
        <v>22322</v>
      </c>
      <c r="C105" s="4" t="s">
        <v>21989</v>
      </c>
      <c r="D105" s="4" t="s">
        <v>22323</v>
      </c>
      <c r="E105" s="4">
        <v>6.2338518571631002E-4</v>
      </c>
      <c r="F105" s="4">
        <v>2.3029287341558301E-2</v>
      </c>
      <c r="G105" s="4">
        <v>1.9300964403908799E-2</v>
      </c>
      <c r="H105" s="4" t="s">
        <v>22324</v>
      </c>
      <c r="I105" s="4">
        <v>11</v>
      </c>
    </row>
    <row r="106" spans="1:9" x14ac:dyDescent="0.25">
      <c r="A106" s="4" t="s">
        <v>22325</v>
      </c>
      <c r="B106" s="4" t="s">
        <v>22326</v>
      </c>
      <c r="C106" s="4" t="s">
        <v>21989</v>
      </c>
      <c r="D106" s="4" t="s">
        <v>22327</v>
      </c>
      <c r="E106" s="4">
        <v>6.5351101739310395E-4</v>
      </c>
      <c r="F106" s="4">
        <v>2.3912279322136298E-2</v>
      </c>
      <c r="G106" s="4">
        <v>2.0041004533388501E-2</v>
      </c>
      <c r="H106" s="4" t="s">
        <v>22328</v>
      </c>
      <c r="I106" s="4">
        <v>11</v>
      </c>
    </row>
    <row r="107" spans="1:9" x14ac:dyDescent="0.25">
      <c r="A107" s="4" t="s">
        <v>22329</v>
      </c>
      <c r="B107" s="4" t="s">
        <v>22330</v>
      </c>
      <c r="C107" s="4" t="s">
        <v>22155</v>
      </c>
      <c r="D107" s="4" t="s">
        <v>22331</v>
      </c>
      <c r="E107" s="4">
        <v>6.73974702947484E-4</v>
      </c>
      <c r="F107" s="4">
        <v>2.4200101016114299E-2</v>
      </c>
      <c r="G107" s="4">
        <v>2.02822293784196E-2</v>
      </c>
      <c r="H107" s="4" t="s">
        <v>22332</v>
      </c>
      <c r="I107" s="4">
        <v>5</v>
      </c>
    </row>
    <row r="108" spans="1:9" x14ac:dyDescent="0.25">
      <c r="A108" s="4" t="s">
        <v>22333</v>
      </c>
      <c r="B108" s="4" t="s">
        <v>22334</v>
      </c>
      <c r="C108" s="4" t="s">
        <v>22155</v>
      </c>
      <c r="D108" s="4" t="s">
        <v>22331</v>
      </c>
      <c r="E108" s="4">
        <v>6.73974702947484E-4</v>
      </c>
      <c r="F108" s="4">
        <v>2.4200101016114299E-2</v>
      </c>
      <c r="G108" s="4">
        <v>2.02822293784196E-2</v>
      </c>
      <c r="H108" s="4" t="s">
        <v>22335</v>
      </c>
      <c r="I108" s="4">
        <v>5</v>
      </c>
    </row>
    <row r="109" spans="1:9" x14ac:dyDescent="0.25">
      <c r="A109" s="4" t="s">
        <v>22336</v>
      </c>
      <c r="B109" s="4" t="s">
        <v>22337</v>
      </c>
      <c r="C109" s="4" t="s">
        <v>22048</v>
      </c>
      <c r="D109" s="4" t="s">
        <v>22338</v>
      </c>
      <c r="E109" s="4">
        <v>6.8649173740916597E-4</v>
      </c>
      <c r="F109" s="4">
        <v>2.44213079178335E-2</v>
      </c>
      <c r="G109" s="4">
        <v>2.0467624022754798E-2</v>
      </c>
      <c r="H109" s="4" t="s">
        <v>22339</v>
      </c>
      <c r="I109" s="4">
        <v>13</v>
      </c>
    </row>
    <row r="110" spans="1:9" x14ac:dyDescent="0.25">
      <c r="A110" s="4" t="s">
        <v>22340</v>
      </c>
      <c r="B110" s="4" t="s">
        <v>22341</v>
      </c>
      <c r="C110" s="4" t="s">
        <v>21966</v>
      </c>
      <c r="D110" s="4" t="s">
        <v>22342</v>
      </c>
      <c r="E110" s="4">
        <v>7.0342749846889405E-4</v>
      </c>
      <c r="F110" s="4">
        <v>2.4651576274003901E-2</v>
      </c>
      <c r="G110" s="4">
        <v>2.0660613118764298E-2</v>
      </c>
      <c r="H110" s="4" t="s">
        <v>22343</v>
      </c>
      <c r="I110" s="4">
        <v>14</v>
      </c>
    </row>
    <row r="111" spans="1:9" x14ac:dyDescent="0.25">
      <c r="A111" s="4" t="s">
        <v>22344</v>
      </c>
      <c r="B111" s="4" t="s">
        <v>22345</v>
      </c>
      <c r="C111" s="4" t="s">
        <v>22013</v>
      </c>
      <c r="D111" s="4" t="s">
        <v>22346</v>
      </c>
      <c r="E111" s="4">
        <v>7.0579734256648395E-4</v>
      </c>
      <c r="F111" s="4">
        <v>2.4651576274003901E-2</v>
      </c>
      <c r="G111" s="4">
        <v>2.0660613118764298E-2</v>
      </c>
      <c r="H111" s="4" t="s">
        <v>22347</v>
      </c>
      <c r="I111" s="4">
        <v>9</v>
      </c>
    </row>
    <row r="112" spans="1:9" x14ac:dyDescent="0.25">
      <c r="A112" s="4" t="s">
        <v>22348</v>
      </c>
      <c r="B112" s="4" t="s">
        <v>22349</v>
      </c>
      <c r="C112" s="4" t="s">
        <v>22004</v>
      </c>
      <c r="D112" s="4" t="s">
        <v>22350</v>
      </c>
      <c r="E112" s="4">
        <v>7.2977903916203403E-4</v>
      </c>
      <c r="F112" s="4">
        <v>2.4980025810473001E-2</v>
      </c>
      <c r="G112" s="4">
        <v>2.0935888367965401E-2</v>
      </c>
      <c r="H112" s="4" t="s">
        <v>22351</v>
      </c>
      <c r="I112" s="4">
        <v>18</v>
      </c>
    </row>
    <row r="113" spans="1:9" x14ac:dyDescent="0.25">
      <c r="A113" s="4" t="s">
        <v>22352</v>
      </c>
      <c r="B113" s="4" t="s">
        <v>22353</v>
      </c>
      <c r="C113" s="4" t="s">
        <v>21979</v>
      </c>
      <c r="D113" s="4" t="s">
        <v>22354</v>
      </c>
      <c r="E113" s="4">
        <v>7.4881687641681501E-4</v>
      </c>
      <c r="F113" s="4">
        <v>2.4980025810473001E-2</v>
      </c>
      <c r="G113" s="4">
        <v>2.0935888367965401E-2</v>
      </c>
      <c r="H113" s="4" t="s">
        <v>22260</v>
      </c>
      <c r="I113" s="4">
        <v>15</v>
      </c>
    </row>
    <row r="114" spans="1:9" x14ac:dyDescent="0.25">
      <c r="A114" s="4" t="s">
        <v>22355</v>
      </c>
      <c r="B114" s="4" t="s">
        <v>22356</v>
      </c>
      <c r="C114" s="4" t="s">
        <v>22110</v>
      </c>
      <c r="D114" s="4" t="s">
        <v>22357</v>
      </c>
      <c r="E114" s="4">
        <v>7.4944970358987398E-4</v>
      </c>
      <c r="F114" s="4">
        <v>2.4980025810473001E-2</v>
      </c>
      <c r="G114" s="4">
        <v>2.0935888367965401E-2</v>
      </c>
      <c r="H114" s="4" t="s">
        <v>22358</v>
      </c>
      <c r="I114" s="4">
        <v>4</v>
      </c>
    </row>
    <row r="115" spans="1:9" x14ac:dyDescent="0.25">
      <c r="A115" s="4" t="s">
        <v>22359</v>
      </c>
      <c r="B115" s="4" t="s">
        <v>22360</v>
      </c>
      <c r="C115" s="4" t="s">
        <v>22110</v>
      </c>
      <c r="D115" s="4" t="s">
        <v>22357</v>
      </c>
      <c r="E115" s="4">
        <v>7.4944970358987398E-4</v>
      </c>
      <c r="F115" s="4">
        <v>2.4980025810473001E-2</v>
      </c>
      <c r="G115" s="4">
        <v>2.0935888367965401E-2</v>
      </c>
      <c r="H115" s="4" t="s">
        <v>22320</v>
      </c>
      <c r="I115" s="4">
        <v>4</v>
      </c>
    </row>
    <row r="116" spans="1:9" x14ac:dyDescent="0.25">
      <c r="A116" s="4" t="s">
        <v>22361</v>
      </c>
      <c r="B116" s="4" t="s">
        <v>22362</v>
      </c>
      <c r="C116" s="4" t="s">
        <v>21989</v>
      </c>
      <c r="D116" s="4" t="s">
        <v>22363</v>
      </c>
      <c r="E116" s="4">
        <v>7.5125265419697404E-4</v>
      </c>
      <c r="F116" s="4">
        <v>2.4980025810473001E-2</v>
      </c>
      <c r="G116" s="4">
        <v>2.0935888367965401E-2</v>
      </c>
      <c r="H116" s="4" t="s">
        <v>22364</v>
      </c>
      <c r="I116" s="4">
        <v>11</v>
      </c>
    </row>
    <row r="117" spans="1:9" x14ac:dyDescent="0.25">
      <c r="A117" s="4" t="s">
        <v>22365</v>
      </c>
      <c r="B117" s="4" t="s">
        <v>22366</v>
      </c>
      <c r="C117" s="4" t="s">
        <v>22135</v>
      </c>
      <c r="D117" s="4" t="s">
        <v>22367</v>
      </c>
      <c r="E117" s="4">
        <v>7.5421212754160996E-4</v>
      </c>
      <c r="F117" s="4">
        <v>2.4980025810473001E-2</v>
      </c>
      <c r="G117" s="4">
        <v>2.0935888367965401E-2</v>
      </c>
      <c r="H117" s="4" t="s">
        <v>22368</v>
      </c>
      <c r="I117" s="4">
        <v>7</v>
      </c>
    </row>
    <row r="118" spans="1:9" x14ac:dyDescent="0.25">
      <c r="A118" s="4" t="s">
        <v>22369</v>
      </c>
      <c r="B118" s="4" t="s">
        <v>22370</v>
      </c>
      <c r="C118" s="4" t="s">
        <v>21951</v>
      </c>
      <c r="D118" s="4" t="s">
        <v>22371</v>
      </c>
      <c r="E118" s="4">
        <v>7.9825848576682904E-4</v>
      </c>
      <c r="F118" s="4">
        <v>2.62128983103945E-2</v>
      </c>
      <c r="G118" s="4">
        <v>2.1969165163839201E-2</v>
      </c>
      <c r="H118" s="4" t="s">
        <v>22372</v>
      </c>
      <c r="I118" s="4">
        <v>16</v>
      </c>
    </row>
    <row r="119" spans="1:9" x14ac:dyDescent="0.25">
      <c r="A119" s="4" t="s">
        <v>22373</v>
      </c>
      <c r="B119" s="4" t="s">
        <v>22374</v>
      </c>
      <c r="C119" s="4" t="s">
        <v>21989</v>
      </c>
      <c r="D119" s="4" t="s">
        <v>22375</v>
      </c>
      <c r="E119" s="4">
        <v>8.6084125796983505E-4</v>
      </c>
      <c r="F119" s="4">
        <v>2.7857859569558399E-2</v>
      </c>
      <c r="G119" s="4">
        <v>2.3347815672560598E-2</v>
      </c>
      <c r="H119" s="4" t="s">
        <v>22376</v>
      </c>
      <c r="I119" s="4">
        <v>11</v>
      </c>
    </row>
    <row r="120" spans="1:9" x14ac:dyDescent="0.25">
      <c r="A120" s="4" t="s">
        <v>22377</v>
      </c>
      <c r="B120" s="4" t="s">
        <v>22378</v>
      </c>
      <c r="C120" s="4" t="s">
        <v>21984</v>
      </c>
      <c r="D120" s="4" t="s">
        <v>22379</v>
      </c>
      <c r="E120" s="4">
        <v>8.6285405746419695E-4</v>
      </c>
      <c r="F120" s="4">
        <v>2.7857859569558399E-2</v>
      </c>
      <c r="G120" s="4">
        <v>2.3347815672560598E-2</v>
      </c>
      <c r="H120" s="4" t="s">
        <v>22380</v>
      </c>
      <c r="I120" s="4">
        <v>12</v>
      </c>
    </row>
    <row r="121" spans="1:9" x14ac:dyDescent="0.25">
      <c r="A121" s="4" t="s">
        <v>22381</v>
      </c>
      <c r="B121" s="4" t="s">
        <v>22382</v>
      </c>
      <c r="C121" s="4" t="s">
        <v>21989</v>
      </c>
      <c r="D121" s="4" t="s">
        <v>22383</v>
      </c>
      <c r="E121" s="4">
        <v>9.4101287088873902E-4</v>
      </c>
      <c r="F121" s="4">
        <v>3.01280954162878E-2</v>
      </c>
      <c r="G121" s="4">
        <v>2.52505120355145E-2</v>
      </c>
      <c r="H121" s="4" t="s">
        <v>22328</v>
      </c>
      <c r="I121" s="4">
        <v>11</v>
      </c>
    </row>
    <row r="122" spans="1:9" x14ac:dyDescent="0.25">
      <c r="A122" s="4" t="s">
        <v>22384</v>
      </c>
      <c r="B122" s="4" t="s">
        <v>22385</v>
      </c>
      <c r="C122" s="4" t="s">
        <v>22048</v>
      </c>
      <c r="D122" s="4" t="s">
        <v>22386</v>
      </c>
      <c r="E122" s="4">
        <v>9.6941436318244705E-4</v>
      </c>
      <c r="F122" s="4">
        <v>3.05646402768509E-2</v>
      </c>
      <c r="G122" s="4">
        <v>2.5616382532915101E-2</v>
      </c>
      <c r="H122" s="4" t="s">
        <v>22387</v>
      </c>
      <c r="I122" s="4">
        <v>13</v>
      </c>
    </row>
    <row r="123" spans="1:9" x14ac:dyDescent="0.25">
      <c r="A123" s="4" t="s">
        <v>22388</v>
      </c>
      <c r="B123" s="4" t="s">
        <v>22389</v>
      </c>
      <c r="C123" s="4" t="s">
        <v>22155</v>
      </c>
      <c r="D123" s="4" t="s">
        <v>22390</v>
      </c>
      <c r="E123" s="4">
        <v>9.7055859286200195E-4</v>
      </c>
      <c r="F123" s="4">
        <v>3.05646402768509E-2</v>
      </c>
      <c r="G123" s="4">
        <v>2.5616382532915101E-2</v>
      </c>
      <c r="H123" s="4" t="s">
        <v>22391</v>
      </c>
      <c r="I123" s="4">
        <v>5</v>
      </c>
    </row>
    <row r="124" spans="1:9" x14ac:dyDescent="0.25">
      <c r="A124" s="4" t="s">
        <v>22392</v>
      </c>
      <c r="B124" s="4" t="s">
        <v>22393</v>
      </c>
      <c r="C124" s="4" t="s">
        <v>22013</v>
      </c>
      <c r="D124" s="4" t="s">
        <v>21980</v>
      </c>
      <c r="E124" s="4">
        <v>9.87101131946941E-4</v>
      </c>
      <c r="F124" s="4">
        <v>3.0832866251545899E-2</v>
      </c>
      <c r="G124" s="4">
        <v>2.5841184104627199E-2</v>
      </c>
      <c r="H124" s="4" t="s">
        <v>22394</v>
      </c>
      <c r="I124" s="4">
        <v>9</v>
      </c>
    </row>
    <row r="125" spans="1:9" x14ac:dyDescent="0.25">
      <c r="A125" s="4" t="s">
        <v>22395</v>
      </c>
      <c r="B125" s="4" t="s">
        <v>22396</v>
      </c>
      <c r="C125" s="4" t="s">
        <v>22199</v>
      </c>
      <c r="D125" s="4" t="s">
        <v>22397</v>
      </c>
      <c r="E125" s="4">
        <v>1.01583986197628E-3</v>
      </c>
      <c r="F125" s="4">
        <v>3.1060637289655E-2</v>
      </c>
      <c r="G125" s="4">
        <v>2.60320801854995E-2</v>
      </c>
      <c r="H125" s="4" t="s">
        <v>22398</v>
      </c>
      <c r="I125" s="4">
        <v>6</v>
      </c>
    </row>
    <row r="126" spans="1:9" x14ac:dyDescent="0.25">
      <c r="A126" s="4" t="s">
        <v>22399</v>
      </c>
      <c r="B126" s="4" t="s">
        <v>22400</v>
      </c>
      <c r="C126" s="4" t="s">
        <v>22199</v>
      </c>
      <c r="D126" s="4" t="s">
        <v>22397</v>
      </c>
      <c r="E126" s="4">
        <v>1.01583986197628E-3</v>
      </c>
      <c r="F126" s="4">
        <v>3.1060637289655E-2</v>
      </c>
      <c r="G126" s="4">
        <v>2.60320801854995E-2</v>
      </c>
      <c r="H126" s="4" t="s">
        <v>22401</v>
      </c>
      <c r="I126" s="4">
        <v>6</v>
      </c>
    </row>
    <row r="127" spans="1:9" x14ac:dyDescent="0.25">
      <c r="A127" s="4" t="s">
        <v>22402</v>
      </c>
      <c r="B127" s="4" t="s">
        <v>22403</v>
      </c>
      <c r="C127" s="4" t="s">
        <v>22404</v>
      </c>
      <c r="D127" s="4" t="s">
        <v>22121</v>
      </c>
      <c r="E127" s="4">
        <v>1.03922649891598E-3</v>
      </c>
      <c r="F127" s="4">
        <v>3.1060637289655E-2</v>
      </c>
      <c r="G127" s="4">
        <v>2.60320801854995E-2</v>
      </c>
      <c r="H127" s="4" t="s">
        <v>22405</v>
      </c>
      <c r="I127" s="4">
        <v>3</v>
      </c>
    </row>
    <row r="128" spans="1:9" x14ac:dyDescent="0.25">
      <c r="A128" s="4" t="s">
        <v>22406</v>
      </c>
      <c r="B128" s="4" t="s">
        <v>22407</v>
      </c>
      <c r="C128" s="4" t="s">
        <v>22404</v>
      </c>
      <c r="D128" s="4" t="s">
        <v>22121</v>
      </c>
      <c r="E128" s="4">
        <v>1.03922649891598E-3</v>
      </c>
      <c r="F128" s="4">
        <v>3.1060637289655E-2</v>
      </c>
      <c r="G128" s="4">
        <v>2.60320801854995E-2</v>
      </c>
      <c r="H128" s="4" t="s">
        <v>22408</v>
      </c>
      <c r="I128" s="4">
        <v>3</v>
      </c>
    </row>
    <row r="129" spans="1:9" x14ac:dyDescent="0.25">
      <c r="A129" s="4" t="s">
        <v>22409</v>
      </c>
      <c r="B129" s="4" t="s">
        <v>22410</v>
      </c>
      <c r="C129" s="4" t="s">
        <v>22404</v>
      </c>
      <c r="D129" s="4" t="s">
        <v>22121</v>
      </c>
      <c r="E129" s="4">
        <v>1.03922649891598E-3</v>
      </c>
      <c r="F129" s="4">
        <v>3.1060637289655E-2</v>
      </c>
      <c r="G129" s="4">
        <v>2.60320801854995E-2</v>
      </c>
      <c r="H129" s="4" t="s">
        <v>22411</v>
      </c>
      <c r="I129" s="4">
        <v>3</v>
      </c>
    </row>
    <row r="130" spans="1:9" x14ac:dyDescent="0.25">
      <c r="A130" s="4" t="s">
        <v>22412</v>
      </c>
      <c r="B130" s="4" t="s">
        <v>22413</v>
      </c>
      <c r="C130" s="4" t="s">
        <v>21979</v>
      </c>
      <c r="D130" s="4" t="s">
        <v>22414</v>
      </c>
      <c r="E130" s="4">
        <v>1.04290010681038E-3</v>
      </c>
      <c r="F130" s="4">
        <v>3.1060637289655E-2</v>
      </c>
      <c r="G130" s="4">
        <v>2.60320801854995E-2</v>
      </c>
      <c r="H130" s="4" t="s">
        <v>22415</v>
      </c>
      <c r="I130" s="4">
        <v>15</v>
      </c>
    </row>
    <row r="131" spans="1:9" x14ac:dyDescent="0.25">
      <c r="A131" s="4" t="s">
        <v>22416</v>
      </c>
      <c r="B131" s="4" t="s">
        <v>22417</v>
      </c>
      <c r="C131" s="4" t="s">
        <v>21951</v>
      </c>
      <c r="D131" s="4" t="s">
        <v>22418</v>
      </c>
      <c r="E131" s="4">
        <v>1.08848775843557E-3</v>
      </c>
      <c r="F131" s="4">
        <v>3.2168999753149602E-2</v>
      </c>
      <c r="G131" s="4">
        <v>2.69610044781733E-2</v>
      </c>
      <c r="H131" s="4" t="s">
        <v>22419</v>
      </c>
      <c r="I131" s="4">
        <v>16</v>
      </c>
    </row>
    <row r="132" spans="1:9" x14ac:dyDescent="0.25">
      <c r="A132" s="4" t="s">
        <v>22420</v>
      </c>
      <c r="B132" s="4" t="s">
        <v>22421</v>
      </c>
      <c r="C132" s="4" t="s">
        <v>22199</v>
      </c>
      <c r="D132" s="4" t="s">
        <v>22422</v>
      </c>
      <c r="E132" s="4">
        <v>1.1087035401330699E-3</v>
      </c>
      <c r="F132" s="4">
        <v>3.25163282533684E-2</v>
      </c>
      <c r="G132" s="4">
        <v>2.7252102284187001E-2</v>
      </c>
      <c r="H132" s="4" t="s">
        <v>22423</v>
      </c>
      <c r="I132" s="4">
        <v>6</v>
      </c>
    </row>
    <row r="133" spans="1:9" x14ac:dyDescent="0.25">
      <c r="A133" s="4" t="s">
        <v>22424</v>
      </c>
      <c r="B133" s="4" t="s">
        <v>22425</v>
      </c>
      <c r="C133" s="4" t="s">
        <v>21961</v>
      </c>
      <c r="D133" s="4" t="s">
        <v>22426</v>
      </c>
      <c r="E133" s="4">
        <v>1.1426555104117201E-3</v>
      </c>
      <c r="F133" s="4">
        <v>3.3258200537892697E-2</v>
      </c>
      <c r="G133" s="4">
        <v>2.7873869269134401E-2</v>
      </c>
      <c r="H133" s="4" t="s">
        <v>22427</v>
      </c>
      <c r="I133" s="4">
        <v>10</v>
      </c>
    </row>
    <row r="134" spans="1:9" x14ac:dyDescent="0.25">
      <c r="A134" s="4" t="s">
        <v>22428</v>
      </c>
      <c r="B134" s="4" t="s">
        <v>22429</v>
      </c>
      <c r="C134" s="4" t="s">
        <v>22031</v>
      </c>
      <c r="D134" s="4" t="s">
        <v>22127</v>
      </c>
      <c r="E134" s="4">
        <v>1.15155638982335E-3</v>
      </c>
      <c r="F134" s="4">
        <v>3.3265260524070098E-2</v>
      </c>
      <c r="G134" s="4">
        <v>2.7879786279933799E-2</v>
      </c>
      <c r="H134" s="4" t="s">
        <v>22430</v>
      </c>
      <c r="I134" s="4">
        <v>8</v>
      </c>
    </row>
    <row r="135" spans="1:9" x14ac:dyDescent="0.25">
      <c r="A135" s="4" t="s">
        <v>22431</v>
      </c>
      <c r="B135" s="4" t="s">
        <v>22432</v>
      </c>
      <c r="C135" s="4" t="s">
        <v>22013</v>
      </c>
      <c r="D135" s="4" t="s">
        <v>22049</v>
      </c>
      <c r="E135" s="4">
        <v>1.22068573391833E-3</v>
      </c>
      <c r="F135" s="4">
        <v>3.4788262829489498E-2</v>
      </c>
      <c r="G135" s="4">
        <v>2.9156222360998501E-2</v>
      </c>
      <c r="H135" s="4" t="s">
        <v>22433</v>
      </c>
      <c r="I135" s="4">
        <v>9</v>
      </c>
    </row>
    <row r="136" spans="1:9" x14ac:dyDescent="0.25">
      <c r="A136" s="4" t="s">
        <v>22434</v>
      </c>
      <c r="B136" s="4" t="s">
        <v>22435</v>
      </c>
      <c r="C136" s="4" t="s">
        <v>22031</v>
      </c>
      <c r="D136" s="4" t="s">
        <v>22436</v>
      </c>
      <c r="E136" s="4">
        <v>1.22238820457602E-3</v>
      </c>
      <c r="F136" s="4">
        <v>3.4788262829489498E-2</v>
      </c>
      <c r="G136" s="4">
        <v>2.9156222360998501E-2</v>
      </c>
      <c r="H136" s="4" t="s">
        <v>22437</v>
      </c>
      <c r="I136" s="4">
        <v>8</v>
      </c>
    </row>
    <row r="137" spans="1:9" x14ac:dyDescent="0.25">
      <c r="A137" s="4" t="s">
        <v>22438</v>
      </c>
      <c r="B137" s="4" t="s">
        <v>22439</v>
      </c>
      <c r="C137" s="4" t="s">
        <v>22110</v>
      </c>
      <c r="D137" s="4" t="s">
        <v>22156</v>
      </c>
      <c r="E137" s="4">
        <v>1.23841310543158E-3</v>
      </c>
      <c r="F137" s="4">
        <v>3.4985170228442199E-2</v>
      </c>
      <c r="G137" s="4">
        <v>2.9321251466836E-2</v>
      </c>
      <c r="H137" s="4" t="s">
        <v>22440</v>
      </c>
      <c r="I137" s="4">
        <v>4</v>
      </c>
    </row>
    <row r="138" spans="1:9" x14ac:dyDescent="0.25">
      <c r="A138" s="4" t="s">
        <v>22441</v>
      </c>
      <c r="B138" s="4" t="s">
        <v>22442</v>
      </c>
      <c r="C138" s="4" t="s">
        <v>22135</v>
      </c>
      <c r="D138" s="4" t="s">
        <v>22443</v>
      </c>
      <c r="E138" s="4">
        <v>1.25677818472505E-3</v>
      </c>
      <c r="F138" s="4">
        <v>3.5244830552654302E-2</v>
      </c>
      <c r="G138" s="4">
        <v>2.9538874122734801E-2</v>
      </c>
      <c r="H138" s="4" t="s">
        <v>22444</v>
      </c>
      <c r="I138" s="4">
        <v>7</v>
      </c>
    </row>
    <row r="139" spans="1:9" x14ac:dyDescent="0.25">
      <c r="A139" s="4" t="s">
        <v>22445</v>
      </c>
      <c r="B139" s="4" t="s">
        <v>22446</v>
      </c>
      <c r="C139" s="4" t="s">
        <v>22190</v>
      </c>
      <c r="D139" s="4" t="s">
        <v>22447</v>
      </c>
      <c r="E139" s="4">
        <v>1.2774934305476999E-3</v>
      </c>
      <c r="F139" s="4">
        <v>3.5310286044347099E-2</v>
      </c>
      <c r="G139" s="4">
        <v>2.9593732707651699E-2</v>
      </c>
      <c r="H139" s="4" t="s">
        <v>22448</v>
      </c>
      <c r="I139" s="4">
        <v>20</v>
      </c>
    </row>
    <row r="140" spans="1:9" x14ac:dyDescent="0.25">
      <c r="A140" s="4" t="s">
        <v>22449</v>
      </c>
      <c r="B140" s="4" t="s">
        <v>22450</v>
      </c>
      <c r="C140" s="4" t="s">
        <v>22190</v>
      </c>
      <c r="D140" s="4" t="s">
        <v>22447</v>
      </c>
      <c r="E140" s="4">
        <v>1.2774934305476999E-3</v>
      </c>
      <c r="F140" s="4">
        <v>3.5310286044347099E-2</v>
      </c>
      <c r="G140" s="4">
        <v>2.9593732707651699E-2</v>
      </c>
      <c r="H140" s="4" t="s">
        <v>22451</v>
      </c>
      <c r="I140" s="4">
        <v>20</v>
      </c>
    </row>
    <row r="141" spans="1:9" x14ac:dyDescent="0.25">
      <c r="A141" s="4" t="s">
        <v>22452</v>
      </c>
      <c r="B141" s="4" t="s">
        <v>22453</v>
      </c>
      <c r="C141" s="4" t="s">
        <v>22036</v>
      </c>
      <c r="D141" s="4" t="s">
        <v>22454</v>
      </c>
      <c r="E141" s="4">
        <v>1.3507517329427001E-3</v>
      </c>
      <c r="F141" s="4">
        <v>3.6371116015638201E-2</v>
      </c>
      <c r="G141" s="4">
        <v>3.04828197736479E-2</v>
      </c>
      <c r="H141" s="4" t="s">
        <v>22455</v>
      </c>
      <c r="I141" s="4">
        <v>19</v>
      </c>
    </row>
    <row r="142" spans="1:9" x14ac:dyDescent="0.25">
      <c r="A142" s="4" t="s">
        <v>22456</v>
      </c>
      <c r="B142" s="4" t="s">
        <v>22457</v>
      </c>
      <c r="C142" s="4" t="s">
        <v>22404</v>
      </c>
      <c r="D142" s="4" t="s">
        <v>22458</v>
      </c>
      <c r="E142" s="4">
        <v>1.3659504595361701E-3</v>
      </c>
      <c r="F142" s="4">
        <v>3.6371116015638201E-2</v>
      </c>
      <c r="G142" s="4">
        <v>3.04828197736479E-2</v>
      </c>
      <c r="H142" s="4" t="s">
        <v>22459</v>
      </c>
      <c r="I142" s="4">
        <v>3</v>
      </c>
    </row>
    <row r="143" spans="1:9" x14ac:dyDescent="0.25">
      <c r="A143" s="4" t="s">
        <v>22460</v>
      </c>
      <c r="B143" s="4" t="s">
        <v>22461</v>
      </c>
      <c r="C143" s="4" t="s">
        <v>22404</v>
      </c>
      <c r="D143" s="4" t="s">
        <v>22458</v>
      </c>
      <c r="E143" s="4">
        <v>1.3659504595361701E-3</v>
      </c>
      <c r="F143" s="4">
        <v>3.6371116015638201E-2</v>
      </c>
      <c r="G143" s="4">
        <v>3.04828197736479E-2</v>
      </c>
      <c r="H143" s="4" t="s">
        <v>22462</v>
      </c>
      <c r="I143" s="4">
        <v>3</v>
      </c>
    </row>
    <row r="144" spans="1:9" x14ac:dyDescent="0.25">
      <c r="A144" s="4" t="s">
        <v>22463</v>
      </c>
      <c r="B144" s="4" t="s">
        <v>22464</v>
      </c>
      <c r="C144" s="4" t="s">
        <v>22404</v>
      </c>
      <c r="D144" s="4" t="s">
        <v>22458</v>
      </c>
      <c r="E144" s="4">
        <v>1.3659504595361701E-3</v>
      </c>
      <c r="F144" s="4">
        <v>3.6371116015638201E-2</v>
      </c>
      <c r="G144" s="4">
        <v>3.04828197736479E-2</v>
      </c>
      <c r="H144" s="4" t="s">
        <v>22465</v>
      </c>
      <c r="I144" s="4">
        <v>3</v>
      </c>
    </row>
    <row r="145" spans="1:9" x14ac:dyDescent="0.25">
      <c r="A145" s="4" t="s">
        <v>22466</v>
      </c>
      <c r="B145" s="4" t="s">
        <v>22467</v>
      </c>
      <c r="C145" s="4" t="s">
        <v>22190</v>
      </c>
      <c r="D145" s="4" t="s">
        <v>22468</v>
      </c>
      <c r="E145" s="4">
        <v>1.37441306142702E-3</v>
      </c>
      <c r="F145" s="4">
        <v>3.6371116015638201E-2</v>
      </c>
      <c r="G145" s="4">
        <v>3.04828197736479E-2</v>
      </c>
      <c r="H145" s="4" t="s">
        <v>22451</v>
      </c>
      <c r="I145" s="4">
        <v>20</v>
      </c>
    </row>
    <row r="146" spans="1:9" x14ac:dyDescent="0.25">
      <c r="A146" s="4" t="s">
        <v>22469</v>
      </c>
      <c r="B146" s="4" t="s">
        <v>22470</v>
      </c>
      <c r="C146" s="4" t="s">
        <v>21961</v>
      </c>
      <c r="D146" s="4" t="s">
        <v>22471</v>
      </c>
      <c r="E146" s="4">
        <v>1.37509517476262E-3</v>
      </c>
      <c r="F146" s="4">
        <v>3.6371116015638201E-2</v>
      </c>
      <c r="G146" s="4">
        <v>3.04828197736479E-2</v>
      </c>
      <c r="H146" s="4" t="s">
        <v>22472</v>
      </c>
      <c r="I146" s="4">
        <v>10</v>
      </c>
    </row>
    <row r="147" spans="1:9" x14ac:dyDescent="0.25">
      <c r="A147" s="4" t="s">
        <v>22473</v>
      </c>
      <c r="B147" s="4" t="s">
        <v>22474</v>
      </c>
      <c r="C147" s="4" t="s">
        <v>21989</v>
      </c>
      <c r="D147" s="4" t="s">
        <v>22475</v>
      </c>
      <c r="E147" s="4">
        <v>1.3821402754511101E-3</v>
      </c>
      <c r="F147" s="4">
        <v>3.6371116015638201E-2</v>
      </c>
      <c r="G147" s="4">
        <v>3.04828197736479E-2</v>
      </c>
      <c r="H147" s="4" t="s">
        <v>22328</v>
      </c>
      <c r="I147" s="4">
        <v>11</v>
      </c>
    </row>
    <row r="148" spans="1:9" x14ac:dyDescent="0.25">
      <c r="A148" s="4" t="s">
        <v>22476</v>
      </c>
      <c r="B148" s="4" t="s">
        <v>22477</v>
      </c>
      <c r="C148" s="4" t="s">
        <v>21961</v>
      </c>
      <c r="D148" s="4" t="s">
        <v>22478</v>
      </c>
      <c r="E148" s="4">
        <v>1.43884182100509E-3</v>
      </c>
      <c r="F148" s="4">
        <v>3.7171627391074102E-2</v>
      </c>
      <c r="G148" s="4">
        <v>3.1153732482888701E-2</v>
      </c>
      <c r="H148" s="4" t="s">
        <v>22479</v>
      </c>
      <c r="I148" s="4">
        <v>10</v>
      </c>
    </row>
    <row r="149" spans="1:9" x14ac:dyDescent="0.25">
      <c r="A149" s="4" t="s">
        <v>22480</v>
      </c>
      <c r="B149" s="4" t="s">
        <v>22481</v>
      </c>
      <c r="C149" s="4" t="s">
        <v>22135</v>
      </c>
      <c r="D149" s="4" t="s">
        <v>22216</v>
      </c>
      <c r="E149" s="4">
        <v>1.44007143742915E-3</v>
      </c>
      <c r="F149" s="4">
        <v>3.7171627391074102E-2</v>
      </c>
      <c r="G149" s="4">
        <v>3.1153732482888701E-2</v>
      </c>
      <c r="H149" s="4" t="s">
        <v>22482</v>
      </c>
      <c r="I149" s="4">
        <v>7</v>
      </c>
    </row>
    <row r="150" spans="1:9" x14ac:dyDescent="0.25">
      <c r="A150" s="4" t="s">
        <v>22483</v>
      </c>
      <c r="B150" s="4" t="s">
        <v>22484</v>
      </c>
      <c r="C150" s="4" t="s">
        <v>22110</v>
      </c>
      <c r="D150" s="4" t="s">
        <v>22485</v>
      </c>
      <c r="E150" s="4">
        <v>1.44158575774858E-3</v>
      </c>
      <c r="F150" s="4">
        <v>3.7171627391074102E-2</v>
      </c>
      <c r="G150" s="4">
        <v>3.1153732482888701E-2</v>
      </c>
      <c r="H150" s="4" t="s">
        <v>22486</v>
      </c>
      <c r="I150" s="4">
        <v>4</v>
      </c>
    </row>
    <row r="151" spans="1:9" x14ac:dyDescent="0.25">
      <c r="A151" s="4" t="s">
        <v>22487</v>
      </c>
      <c r="B151" s="4" t="s">
        <v>22488</v>
      </c>
      <c r="C151" s="4" t="s">
        <v>22155</v>
      </c>
      <c r="D151" s="4" t="s">
        <v>21962</v>
      </c>
      <c r="E151" s="4">
        <v>1.5044487864389899E-3</v>
      </c>
      <c r="F151" s="4">
        <v>3.8533948249990603E-2</v>
      </c>
      <c r="G151" s="4">
        <v>3.2295500615556902E-2</v>
      </c>
      <c r="H151" s="4" t="s">
        <v>22489</v>
      </c>
      <c r="I151" s="4">
        <v>5</v>
      </c>
    </row>
    <row r="152" spans="1:9" x14ac:dyDescent="0.25">
      <c r="A152" s="4" t="s">
        <v>22490</v>
      </c>
      <c r="B152" s="4" t="s">
        <v>22491</v>
      </c>
      <c r="C152" s="4" t="s">
        <v>22199</v>
      </c>
      <c r="D152" s="4" t="s">
        <v>22020</v>
      </c>
      <c r="E152" s="4">
        <v>1.54673667123175E-3</v>
      </c>
      <c r="F152" s="4">
        <v>3.9243881661494E-2</v>
      </c>
      <c r="G152" s="4">
        <v>3.2890499466426498E-2</v>
      </c>
      <c r="H152" s="4" t="s">
        <v>22401</v>
      </c>
      <c r="I152" s="4">
        <v>6</v>
      </c>
    </row>
    <row r="153" spans="1:9" x14ac:dyDescent="0.25">
      <c r="A153" s="4" t="s">
        <v>22492</v>
      </c>
      <c r="B153" s="4" t="s">
        <v>22493</v>
      </c>
      <c r="C153" s="4" t="s">
        <v>22073</v>
      </c>
      <c r="D153" s="4" t="s">
        <v>22494</v>
      </c>
      <c r="E153" s="4">
        <v>1.5525950058685801E-3</v>
      </c>
      <c r="F153" s="4">
        <v>3.9243881661494E-2</v>
      </c>
      <c r="G153" s="4">
        <v>3.2890499466426498E-2</v>
      </c>
      <c r="H153" s="4" t="s">
        <v>22495</v>
      </c>
      <c r="I153" s="4">
        <v>17</v>
      </c>
    </row>
    <row r="154" spans="1:9" x14ac:dyDescent="0.25">
      <c r="A154" s="4" t="s">
        <v>22496</v>
      </c>
      <c r="B154" s="4" t="s">
        <v>22497</v>
      </c>
      <c r="C154" s="4" t="s">
        <v>22048</v>
      </c>
      <c r="D154" s="4" t="s">
        <v>22498</v>
      </c>
      <c r="E154" s="4">
        <v>1.6554447949880099E-3</v>
      </c>
      <c r="F154" s="4">
        <v>4.0863222342381302E-2</v>
      </c>
      <c r="G154" s="4">
        <v>3.4247677236456997E-2</v>
      </c>
      <c r="H154" s="4" t="s">
        <v>22499</v>
      </c>
      <c r="I154" s="4">
        <v>13</v>
      </c>
    </row>
    <row r="155" spans="1:9" x14ac:dyDescent="0.25">
      <c r="A155" s="4" t="s">
        <v>22500</v>
      </c>
      <c r="B155" s="4" t="s">
        <v>22501</v>
      </c>
      <c r="C155" s="4" t="s">
        <v>22155</v>
      </c>
      <c r="D155" s="4" t="s">
        <v>22200</v>
      </c>
      <c r="E155" s="4">
        <v>1.66619823584622E-3</v>
      </c>
      <c r="F155" s="4">
        <v>4.0863222342381302E-2</v>
      </c>
      <c r="G155" s="4">
        <v>3.4247677236456997E-2</v>
      </c>
      <c r="H155" s="4" t="s">
        <v>22157</v>
      </c>
      <c r="I155" s="4">
        <v>5</v>
      </c>
    </row>
    <row r="156" spans="1:9" x14ac:dyDescent="0.25">
      <c r="A156" s="4" t="s">
        <v>22502</v>
      </c>
      <c r="B156" s="4" t="s">
        <v>22503</v>
      </c>
      <c r="C156" s="4" t="s">
        <v>22110</v>
      </c>
      <c r="D156" s="4" t="s">
        <v>22504</v>
      </c>
      <c r="E156" s="4">
        <v>1.6668827172109399E-3</v>
      </c>
      <c r="F156" s="4">
        <v>4.0863222342381302E-2</v>
      </c>
      <c r="G156" s="4">
        <v>3.4247677236456997E-2</v>
      </c>
      <c r="H156" s="4" t="s">
        <v>22122</v>
      </c>
      <c r="I156" s="4">
        <v>4</v>
      </c>
    </row>
    <row r="157" spans="1:9" x14ac:dyDescent="0.25">
      <c r="A157" s="4" t="s">
        <v>22505</v>
      </c>
      <c r="B157" s="4" t="s">
        <v>22506</v>
      </c>
      <c r="C157" s="4" t="s">
        <v>22110</v>
      </c>
      <c r="D157" s="4" t="s">
        <v>22504</v>
      </c>
      <c r="E157" s="4">
        <v>1.6668827172109399E-3</v>
      </c>
      <c r="F157" s="4">
        <v>4.0863222342381302E-2</v>
      </c>
      <c r="G157" s="4">
        <v>3.4247677236456997E-2</v>
      </c>
      <c r="H157" s="4" t="s">
        <v>22507</v>
      </c>
      <c r="I157" s="4">
        <v>4</v>
      </c>
    </row>
    <row r="158" spans="1:9" x14ac:dyDescent="0.25">
      <c r="A158" s="4" t="s">
        <v>22508</v>
      </c>
      <c r="B158" s="4" t="s">
        <v>22509</v>
      </c>
      <c r="C158" s="4" t="s">
        <v>21984</v>
      </c>
      <c r="D158" s="4" t="s">
        <v>22510</v>
      </c>
      <c r="E158" s="4">
        <v>1.66984016339247E-3</v>
      </c>
      <c r="F158" s="4">
        <v>4.0863222342381302E-2</v>
      </c>
      <c r="G158" s="4">
        <v>3.4247677236456997E-2</v>
      </c>
      <c r="H158" s="4" t="s">
        <v>22380</v>
      </c>
      <c r="I158" s="4">
        <v>12</v>
      </c>
    </row>
    <row r="159" spans="1:9" x14ac:dyDescent="0.25">
      <c r="A159" s="4" t="s">
        <v>22511</v>
      </c>
      <c r="B159" s="4" t="s">
        <v>22512</v>
      </c>
      <c r="C159" s="4" t="s">
        <v>22031</v>
      </c>
      <c r="D159" s="4" t="s">
        <v>22513</v>
      </c>
      <c r="E159" s="4">
        <v>1.72355213578326E-3</v>
      </c>
      <c r="F159" s="4">
        <v>4.1910679149868998E-2</v>
      </c>
      <c r="G159" s="4">
        <v>3.5125556184950002E-2</v>
      </c>
      <c r="H159" s="4" t="s">
        <v>22514</v>
      </c>
      <c r="I159" s="4">
        <v>8</v>
      </c>
    </row>
    <row r="160" spans="1:9" x14ac:dyDescent="0.25">
      <c r="A160" s="4" t="s">
        <v>22515</v>
      </c>
      <c r="B160" s="4" t="s">
        <v>22516</v>
      </c>
      <c r="C160" s="4" t="s">
        <v>22404</v>
      </c>
      <c r="D160" s="4" t="s">
        <v>22517</v>
      </c>
      <c r="E160" s="4">
        <v>1.7505330156649299E-3</v>
      </c>
      <c r="F160" s="4">
        <v>4.2034674038654102E-2</v>
      </c>
      <c r="G160" s="4">
        <v>3.5229476940256702E-2</v>
      </c>
      <c r="H160" s="4" t="s">
        <v>22518</v>
      </c>
      <c r="I160" s="4">
        <v>3</v>
      </c>
    </row>
    <row r="161" spans="1:9" x14ac:dyDescent="0.25">
      <c r="A161" s="4" t="s">
        <v>22519</v>
      </c>
      <c r="B161" s="4" t="s">
        <v>22520</v>
      </c>
      <c r="C161" s="4" t="s">
        <v>22404</v>
      </c>
      <c r="D161" s="4" t="s">
        <v>22517</v>
      </c>
      <c r="E161" s="4">
        <v>1.7505330156649299E-3</v>
      </c>
      <c r="F161" s="4">
        <v>4.2034674038654102E-2</v>
      </c>
      <c r="G161" s="4">
        <v>3.5229476940256702E-2</v>
      </c>
      <c r="H161" s="4" t="s">
        <v>22465</v>
      </c>
      <c r="I161" s="4">
        <v>3</v>
      </c>
    </row>
    <row r="162" spans="1:9" x14ac:dyDescent="0.25">
      <c r="A162" s="4" t="s">
        <v>22521</v>
      </c>
      <c r="B162" s="4" t="s">
        <v>22522</v>
      </c>
      <c r="C162" s="4" t="s">
        <v>22048</v>
      </c>
      <c r="D162" s="4" t="s">
        <v>22523</v>
      </c>
      <c r="E162" s="4">
        <v>1.7716359936067001E-3</v>
      </c>
      <c r="F162" s="4">
        <v>4.22771769406022E-2</v>
      </c>
      <c r="G162" s="4">
        <v>3.5432719872134102E-2</v>
      </c>
      <c r="H162" s="4" t="s">
        <v>22524</v>
      </c>
      <c r="I162" s="4">
        <v>13</v>
      </c>
    </row>
    <row r="163" spans="1:9" x14ac:dyDescent="0.25">
      <c r="A163" s="4" t="s">
        <v>22525</v>
      </c>
      <c r="B163" s="4" t="s">
        <v>22526</v>
      </c>
      <c r="C163" s="4" t="s">
        <v>21961</v>
      </c>
      <c r="D163" s="4" t="s">
        <v>22527</v>
      </c>
      <c r="E163" s="4">
        <v>1.79462700019664E-3</v>
      </c>
      <c r="F163" s="4">
        <v>4.2561462560219199E-2</v>
      </c>
      <c r="G163" s="4">
        <v>3.56709811150197E-2</v>
      </c>
      <c r="H163" s="4" t="s">
        <v>22528</v>
      </c>
      <c r="I163" s="4">
        <v>10</v>
      </c>
    </row>
    <row r="164" spans="1:9" x14ac:dyDescent="0.25">
      <c r="A164" s="4" t="s">
        <v>22529</v>
      </c>
      <c r="B164" s="4" t="s">
        <v>22530</v>
      </c>
      <c r="C164" s="4" t="s">
        <v>22031</v>
      </c>
      <c r="D164" s="4" t="s">
        <v>22082</v>
      </c>
      <c r="E164" s="4">
        <v>1.8209161360218001E-3</v>
      </c>
      <c r="F164" s="4">
        <v>4.2919998739851299E-2</v>
      </c>
      <c r="G164" s="4">
        <v>3.5971472134909199E-2</v>
      </c>
      <c r="H164" s="4" t="s">
        <v>22531</v>
      </c>
      <c r="I164" s="4">
        <v>8</v>
      </c>
    </row>
    <row r="165" spans="1:9" x14ac:dyDescent="0.25">
      <c r="A165" s="4" t="s">
        <v>22532</v>
      </c>
      <c r="B165" s="4" t="s">
        <v>22533</v>
      </c>
      <c r="C165" s="4" t="s">
        <v>21984</v>
      </c>
      <c r="D165" s="4" t="s">
        <v>22534</v>
      </c>
      <c r="E165" s="4">
        <v>1.8622294384967499E-3</v>
      </c>
      <c r="F165" s="4">
        <v>4.3626131114052003E-2</v>
      </c>
      <c r="G165" s="4">
        <v>3.6563285316826503E-2</v>
      </c>
      <c r="H165" s="4" t="s">
        <v>22535</v>
      </c>
      <c r="I165" s="4">
        <v>12</v>
      </c>
    </row>
    <row r="166" spans="1:9" x14ac:dyDescent="0.25">
      <c r="A166" s="4" t="s">
        <v>22536</v>
      </c>
      <c r="B166" s="4" t="s">
        <v>22537</v>
      </c>
      <c r="C166" s="4" t="s">
        <v>21961</v>
      </c>
      <c r="D166" s="4" t="s">
        <v>22538</v>
      </c>
      <c r="E166" s="4">
        <v>1.87366613982743E-3</v>
      </c>
      <c r="F166" s="4">
        <v>4.3628032177072701E-2</v>
      </c>
      <c r="G166" s="4">
        <v>3.6564878607541401E-2</v>
      </c>
      <c r="H166" s="4" t="s">
        <v>22539</v>
      </c>
      <c r="I166" s="4">
        <v>10</v>
      </c>
    </row>
    <row r="167" spans="1:9" x14ac:dyDescent="0.25">
      <c r="A167" s="4" t="s">
        <v>22540</v>
      </c>
      <c r="B167" s="4" t="s">
        <v>22541</v>
      </c>
      <c r="C167" s="4" t="s">
        <v>22036</v>
      </c>
      <c r="D167" s="4" t="s">
        <v>22542</v>
      </c>
      <c r="E167" s="4">
        <v>1.9086263336710401E-3</v>
      </c>
      <c r="F167" s="4">
        <v>4.3959689149452703E-2</v>
      </c>
      <c r="G167" s="4">
        <v>3.6842842025309103E-2</v>
      </c>
      <c r="H167" s="4" t="s">
        <v>22543</v>
      </c>
      <c r="I167" s="4">
        <v>19</v>
      </c>
    </row>
    <row r="168" spans="1:9" x14ac:dyDescent="0.25">
      <c r="A168" s="4" t="s">
        <v>22544</v>
      </c>
      <c r="B168" s="4" t="s">
        <v>22545</v>
      </c>
      <c r="C168" s="4" t="s">
        <v>22013</v>
      </c>
      <c r="D168" s="4" t="s">
        <v>22546</v>
      </c>
      <c r="E168" s="4">
        <v>1.91079335969771E-3</v>
      </c>
      <c r="F168" s="4">
        <v>4.3959689149452703E-2</v>
      </c>
      <c r="G168" s="4">
        <v>3.6842842025309103E-2</v>
      </c>
      <c r="H168" s="4" t="s">
        <v>22547</v>
      </c>
      <c r="I168" s="4">
        <v>9</v>
      </c>
    </row>
    <row r="169" spans="1:9" x14ac:dyDescent="0.25">
      <c r="A169" s="4" t="s">
        <v>22548</v>
      </c>
      <c r="B169" s="4" t="s">
        <v>22549</v>
      </c>
      <c r="C169" s="4" t="s">
        <v>22073</v>
      </c>
      <c r="D169" s="4" t="s">
        <v>22550</v>
      </c>
      <c r="E169" s="4">
        <v>1.92337517438597E-3</v>
      </c>
      <c r="F169" s="4">
        <v>4.3985758452326697E-2</v>
      </c>
      <c r="G169" s="4">
        <v>3.6864690842397699E-2</v>
      </c>
      <c r="H169" s="4" t="s">
        <v>22551</v>
      </c>
      <c r="I169" s="4">
        <v>17</v>
      </c>
    </row>
    <row r="170" spans="1:9" x14ac:dyDescent="0.25">
      <c r="A170" s="4" t="s">
        <v>22552</v>
      </c>
      <c r="B170" s="4" t="s">
        <v>22553</v>
      </c>
      <c r="C170" s="4" t="s">
        <v>22199</v>
      </c>
      <c r="D170" s="4" t="s">
        <v>21990</v>
      </c>
      <c r="E170" s="4">
        <v>1.9533840821909401E-3</v>
      </c>
      <c r="F170" s="4">
        <v>4.4407702034187001E-2</v>
      </c>
      <c r="G170" s="4">
        <v>3.7218323932868898E-2</v>
      </c>
      <c r="H170" s="4" t="s">
        <v>22244</v>
      </c>
      <c r="I170" s="4">
        <v>6</v>
      </c>
    </row>
    <row r="171" spans="1:9" x14ac:dyDescent="0.25">
      <c r="A171" s="4" t="s">
        <v>22554</v>
      </c>
      <c r="B171" s="4" t="s">
        <v>22555</v>
      </c>
      <c r="C171" s="4" t="s">
        <v>22135</v>
      </c>
      <c r="D171" s="4" t="s">
        <v>22556</v>
      </c>
      <c r="E171" s="4">
        <v>1.9899988877403098E-3</v>
      </c>
      <c r="F171" s="4">
        <v>4.4855746050801802E-2</v>
      </c>
      <c r="G171" s="4">
        <v>3.7593831932218102E-2</v>
      </c>
      <c r="H171" s="4" t="s">
        <v>22557</v>
      </c>
      <c r="I171" s="4">
        <v>7</v>
      </c>
    </row>
    <row r="172" spans="1:9" x14ac:dyDescent="0.25">
      <c r="A172" s="4" t="s">
        <v>22558</v>
      </c>
      <c r="B172" s="4" t="s">
        <v>22559</v>
      </c>
      <c r="C172" s="4" t="s">
        <v>21951</v>
      </c>
      <c r="D172" s="4" t="s">
        <v>22560</v>
      </c>
      <c r="E172" s="4">
        <v>1.9964426274563002E-3</v>
      </c>
      <c r="F172" s="4">
        <v>4.4855746050801802E-2</v>
      </c>
      <c r="G172" s="4">
        <v>3.7593831932218102E-2</v>
      </c>
      <c r="H172" s="4" t="s">
        <v>22561</v>
      </c>
      <c r="I172" s="4">
        <v>16</v>
      </c>
    </row>
    <row r="173" spans="1:9" x14ac:dyDescent="0.25">
      <c r="A173" s="4" t="s">
        <v>22562</v>
      </c>
      <c r="B173" s="4" t="s">
        <v>22563</v>
      </c>
      <c r="C173" s="4" t="s">
        <v>22155</v>
      </c>
      <c r="D173" s="4" t="s">
        <v>22564</v>
      </c>
      <c r="E173" s="4">
        <v>2.0274620071783099E-3</v>
      </c>
      <c r="F173" s="4">
        <v>4.5052395281728198E-2</v>
      </c>
      <c r="G173" s="4">
        <v>3.7758644666102299E-2</v>
      </c>
      <c r="H173" s="4" t="s">
        <v>22565</v>
      </c>
      <c r="I173" s="4">
        <v>5</v>
      </c>
    </row>
    <row r="174" spans="1:9" x14ac:dyDescent="0.25">
      <c r="A174" s="4" t="s">
        <v>22566</v>
      </c>
      <c r="B174" s="4" t="s">
        <v>22567</v>
      </c>
      <c r="C174" s="4" t="s">
        <v>22031</v>
      </c>
      <c r="D174" s="4" t="s">
        <v>21952</v>
      </c>
      <c r="E174" s="4">
        <v>2.0286476792657402E-3</v>
      </c>
      <c r="F174" s="4">
        <v>4.5052395281728198E-2</v>
      </c>
      <c r="G174" s="4">
        <v>3.7758644666102299E-2</v>
      </c>
      <c r="H174" s="4" t="s">
        <v>22568</v>
      </c>
      <c r="I174" s="4">
        <v>8</v>
      </c>
    </row>
    <row r="175" spans="1:9" x14ac:dyDescent="0.25">
      <c r="A175" s="4" t="s">
        <v>22569</v>
      </c>
      <c r="B175" s="4" t="s">
        <v>22570</v>
      </c>
      <c r="C175" s="4" t="s">
        <v>21951</v>
      </c>
      <c r="D175" s="4" t="s">
        <v>22571</v>
      </c>
      <c r="E175" s="4">
        <v>2.0520409397362799E-3</v>
      </c>
      <c r="F175" s="4">
        <v>4.5310007416475701E-2</v>
      </c>
      <c r="G175" s="4">
        <v>3.7974550723855201E-2</v>
      </c>
      <c r="H175" s="4" t="s">
        <v>22572</v>
      </c>
      <c r="I175" s="4">
        <v>16</v>
      </c>
    </row>
    <row r="176" spans="1:9" x14ac:dyDescent="0.25">
      <c r="A176" s="4" t="s">
        <v>22573</v>
      </c>
      <c r="B176" s="4" t="s">
        <v>22574</v>
      </c>
      <c r="C176" s="4" t="s">
        <v>21951</v>
      </c>
      <c r="D176" s="4" t="s">
        <v>22575</v>
      </c>
      <c r="E176" s="4">
        <v>2.1671263512096101E-3</v>
      </c>
      <c r="F176" s="4">
        <v>4.6364935571202401E-2</v>
      </c>
      <c r="G176" s="4">
        <v>3.8858691446973397E-2</v>
      </c>
      <c r="H176" s="4" t="s">
        <v>22576</v>
      </c>
      <c r="I176" s="4">
        <v>16</v>
      </c>
    </row>
    <row r="177" spans="1:9" x14ac:dyDescent="0.25">
      <c r="A177" s="4" t="s">
        <v>22577</v>
      </c>
      <c r="B177" s="4" t="s">
        <v>22578</v>
      </c>
      <c r="C177" s="4" t="s">
        <v>22110</v>
      </c>
      <c r="D177" s="4" t="s">
        <v>22579</v>
      </c>
      <c r="E177" s="4">
        <v>2.1886696660905602E-3</v>
      </c>
      <c r="F177" s="4">
        <v>4.6364935571202401E-2</v>
      </c>
      <c r="G177" s="4">
        <v>3.8858691446973397E-2</v>
      </c>
      <c r="H177" s="4" t="s">
        <v>22289</v>
      </c>
      <c r="I177" s="4">
        <v>4</v>
      </c>
    </row>
    <row r="178" spans="1:9" x14ac:dyDescent="0.25">
      <c r="A178" s="4" t="s">
        <v>22580</v>
      </c>
      <c r="B178" s="4" t="s">
        <v>22581</v>
      </c>
      <c r="C178" s="4" t="s">
        <v>22110</v>
      </c>
      <c r="D178" s="4" t="s">
        <v>22579</v>
      </c>
      <c r="E178" s="4">
        <v>2.1886696660905602E-3</v>
      </c>
      <c r="F178" s="4">
        <v>4.6364935571202401E-2</v>
      </c>
      <c r="G178" s="4">
        <v>3.8858691446973397E-2</v>
      </c>
      <c r="H178" s="4" t="s">
        <v>22289</v>
      </c>
      <c r="I178" s="4">
        <v>4</v>
      </c>
    </row>
    <row r="179" spans="1:9" x14ac:dyDescent="0.25">
      <c r="A179" s="4" t="s">
        <v>22582</v>
      </c>
      <c r="B179" s="4" t="s">
        <v>22583</v>
      </c>
      <c r="C179" s="4" t="s">
        <v>22404</v>
      </c>
      <c r="D179" s="4" t="s">
        <v>22584</v>
      </c>
      <c r="E179" s="4">
        <v>2.19636082091589E-3</v>
      </c>
      <c r="F179" s="4">
        <v>4.6364935571202401E-2</v>
      </c>
      <c r="G179" s="4">
        <v>3.8858691446973397E-2</v>
      </c>
      <c r="H179" s="4" t="s">
        <v>22585</v>
      </c>
      <c r="I179" s="4">
        <v>3</v>
      </c>
    </row>
    <row r="180" spans="1:9" x14ac:dyDescent="0.25">
      <c r="A180" s="4" t="s">
        <v>22586</v>
      </c>
      <c r="B180" s="4" t="s">
        <v>22587</v>
      </c>
      <c r="C180" s="4" t="s">
        <v>22404</v>
      </c>
      <c r="D180" s="4" t="s">
        <v>22584</v>
      </c>
      <c r="E180" s="4">
        <v>2.19636082091589E-3</v>
      </c>
      <c r="F180" s="4">
        <v>4.6364935571202401E-2</v>
      </c>
      <c r="G180" s="4">
        <v>3.8858691446973397E-2</v>
      </c>
      <c r="H180" s="4" t="s">
        <v>22588</v>
      </c>
      <c r="I180" s="4">
        <v>3</v>
      </c>
    </row>
    <row r="181" spans="1:9" x14ac:dyDescent="0.25">
      <c r="A181" s="4" t="s">
        <v>22589</v>
      </c>
      <c r="B181" s="4" t="s">
        <v>22590</v>
      </c>
      <c r="C181" s="4" t="s">
        <v>22404</v>
      </c>
      <c r="D181" s="4" t="s">
        <v>22584</v>
      </c>
      <c r="E181" s="4">
        <v>2.19636082091589E-3</v>
      </c>
      <c r="F181" s="4">
        <v>4.6364935571202401E-2</v>
      </c>
      <c r="G181" s="4">
        <v>3.8858691446973397E-2</v>
      </c>
      <c r="H181" s="4" t="s">
        <v>22591</v>
      </c>
      <c r="I181" s="4">
        <v>3</v>
      </c>
    </row>
    <row r="182" spans="1:9" x14ac:dyDescent="0.25">
      <c r="A182" s="4" t="s">
        <v>22592</v>
      </c>
      <c r="B182" s="4" t="s">
        <v>22593</v>
      </c>
      <c r="C182" s="4" t="s">
        <v>22404</v>
      </c>
      <c r="D182" s="4" t="s">
        <v>22584</v>
      </c>
      <c r="E182" s="4">
        <v>2.19636082091589E-3</v>
      </c>
      <c r="F182" s="4">
        <v>4.6364935571202401E-2</v>
      </c>
      <c r="G182" s="4">
        <v>3.8858691446973397E-2</v>
      </c>
      <c r="H182" s="4" t="s">
        <v>22594</v>
      </c>
      <c r="I182" s="4">
        <v>3</v>
      </c>
    </row>
    <row r="183" spans="1:9" x14ac:dyDescent="0.25">
      <c r="A183" s="4" t="s">
        <v>22595</v>
      </c>
      <c r="B183" s="4" t="s">
        <v>22596</v>
      </c>
      <c r="C183" s="4" t="s">
        <v>22404</v>
      </c>
      <c r="D183" s="4" t="s">
        <v>22584</v>
      </c>
      <c r="E183" s="4">
        <v>2.19636082091589E-3</v>
      </c>
      <c r="F183" s="4">
        <v>4.6364935571202401E-2</v>
      </c>
      <c r="G183" s="4">
        <v>3.8858691446973397E-2</v>
      </c>
      <c r="H183" s="4" t="s">
        <v>22597</v>
      </c>
      <c r="I183" s="4">
        <v>3</v>
      </c>
    </row>
    <row r="184" spans="1:9" x14ac:dyDescent="0.25">
      <c r="A184" s="4" t="s">
        <v>22598</v>
      </c>
      <c r="B184" s="4" t="s">
        <v>22599</v>
      </c>
      <c r="C184" s="4" t="s">
        <v>22135</v>
      </c>
      <c r="D184" s="4" t="s">
        <v>22600</v>
      </c>
      <c r="E184" s="4">
        <v>2.3904117273398401E-3</v>
      </c>
      <c r="F184" s="4">
        <v>5.0185583914970799E-2</v>
      </c>
      <c r="G184" s="4">
        <v>4.2060796513848503E-2</v>
      </c>
      <c r="H184" s="4" t="s">
        <v>22601</v>
      </c>
      <c r="I184" s="4">
        <v>7</v>
      </c>
    </row>
    <row r="185" spans="1:9" x14ac:dyDescent="0.25">
      <c r="A185" s="4" t="s">
        <v>22602</v>
      </c>
      <c r="B185" s="4" t="s">
        <v>22603</v>
      </c>
      <c r="C185" s="4" t="s">
        <v>22199</v>
      </c>
      <c r="D185" s="4" t="s">
        <v>22266</v>
      </c>
      <c r="E185" s="4">
        <v>2.43612544900132E-3</v>
      </c>
      <c r="F185" s="4">
        <v>5.0730776805228701E-2</v>
      </c>
      <c r="G185" s="4">
        <v>4.2517725484861199E-2</v>
      </c>
      <c r="H185" s="4" t="s">
        <v>22604</v>
      </c>
      <c r="I185" s="4">
        <v>6</v>
      </c>
    </row>
    <row r="186" spans="1:9" x14ac:dyDescent="0.25">
      <c r="A186" s="4" t="s">
        <v>22605</v>
      </c>
      <c r="B186" s="4" t="s">
        <v>22606</v>
      </c>
      <c r="C186" s="4" t="s">
        <v>22155</v>
      </c>
      <c r="D186" s="4" t="s">
        <v>22243</v>
      </c>
      <c r="E186" s="4">
        <v>2.4427885759935801E-3</v>
      </c>
      <c r="F186" s="4">
        <v>5.0730776805228701E-2</v>
      </c>
      <c r="G186" s="4">
        <v>4.2517725484861199E-2</v>
      </c>
      <c r="H186" s="4" t="s">
        <v>22565</v>
      </c>
      <c r="I186" s="4">
        <v>5</v>
      </c>
    </row>
    <row r="187" spans="1:9" x14ac:dyDescent="0.25">
      <c r="A187" s="4" t="s">
        <v>22607</v>
      </c>
      <c r="B187" s="4" t="s">
        <v>22608</v>
      </c>
      <c r="C187" s="4" t="s">
        <v>21951</v>
      </c>
      <c r="D187" s="4" t="s">
        <v>22609</v>
      </c>
      <c r="E187" s="4">
        <v>2.47861715427079E-3</v>
      </c>
      <c r="F187" s="4">
        <v>5.1198102724238602E-2</v>
      </c>
      <c r="G187" s="4">
        <v>4.29093937459782E-2</v>
      </c>
      <c r="H187" s="4" t="s">
        <v>22610</v>
      </c>
      <c r="I187" s="4">
        <v>16</v>
      </c>
    </row>
    <row r="188" spans="1:9" x14ac:dyDescent="0.25">
      <c r="A188" s="4" t="s">
        <v>22611</v>
      </c>
      <c r="B188" s="4" t="s">
        <v>22612</v>
      </c>
      <c r="C188" s="4" t="s">
        <v>22135</v>
      </c>
      <c r="D188" s="4" t="s">
        <v>22613</v>
      </c>
      <c r="E188" s="4">
        <v>2.5368042136598998E-3</v>
      </c>
      <c r="F188" s="4">
        <v>5.1842562706815698E-2</v>
      </c>
      <c r="G188" s="4">
        <v>4.3449518978642999E-2</v>
      </c>
      <c r="H188" s="4" t="s">
        <v>22614</v>
      </c>
      <c r="I188" s="4">
        <v>7</v>
      </c>
    </row>
    <row r="189" spans="1:9" x14ac:dyDescent="0.25">
      <c r="A189" s="4" t="s">
        <v>22615</v>
      </c>
      <c r="B189" s="4" t="s">
        <v>22616</v>
      </c>
      <c r="C189" s="4" t="s">
        <v>22135</v>
      </c>
      <c r="D189" s="4" t="s">
        <v>22613</v>
      </c>
      <c r="E189" s="4">
        <v>2.5368042136598998E-3</v>
      </c>
      <c r="F189" s="4">
        <v>5.1842562706815698E-2</v>
      </c>
      <c r="G189" s="4">
        <v>4.3449518978642999E-2</v>
      </c>
      <c r="H189" s="4" t="s">
        <v>22617</v>
      </c>
      <c r="I189" s="4">
        <v>7</v>
      </c>
    </row>
    <row r="190" spans="1:9" x14ac:dyDescent="0.25">
      <c r="A190" s="4" t="s">
        <v>22618</v>
      </c>
      <c r="B190" s="4" t="s">
        <v>22619</v>
      </c>
      <c r="C190" s="4" t="s">
        <v>21989</v>
      </c>
      <c r="D190" s="4" t="s">
        <v>22620</v>
      </c>
      <c r="E190" s="4">
        <v>2.5787489999855801E-3</v>
      </c>
      <c r="F190" s="4">
        <v>5.2101423010216197E-2</v>
      </c>
      <c r="G190" s="4">
        <v>4.36664711329766E-2</v>
      </c>
      <c r="H190" s="4" t="s">
        <v>22621</v>
      </c>
      <c r="I190" s="4">
        <v>11</v>
      </c>
    </row>
    <row r="191" spans="1:9" x14ac:dyDescent="0.25">
      <c r="A191" s="4" t="s">
        <v>22622</v>
      </c>
      <c r="B191" s="4" t="s">
        <v>22623</v>
      </c>
      <c r="C191" s="4" t="s">
        <v>21989</v>
      </c>
      <c r="D191" s="4" t="s">
        <v>22620</v>
      </c>
      <c r="E191" s="4">
        <v>2.5787489999855801E-3</v>
      </c>
      <c r="F191" s="4">
        <v>5.2101423010216197E-2</v>
      </c>
      <c r="G191" s="4">
        <v>4.36664711329766E-2</v>
      </c>
      <c r="H191" s="4" t="s">
        <v>22624</v>
      </c>
      <c r="I191" s="4">
        <v>11</v>
      </c>
    </row>
    <row r="192" spans="1:9" x14ac:dyDescent="0.25">
      <c r="A192" s="4" t="s">
        <v>22625</v>
      </c>
      <c r="B192" s="4" t="s">
        <v>22626</v>
      </c>
      <c r="C192" s="4" t="s">
        <v>22036</v>
      </c>
      <c r="D192" s="4" t="s">
        <v>22627</v>
      </c>
      <c r="E192" s="4">
        <v>2.59015403304302E-3</v>
      </c>
      <c r="F192" s="4">
        <v>5.2101423010216197E-2</v>
      </c>
      <c r="G192" s="4">
        <v>4.36664711329766E-2</v>
      </c>
      <c r="H192" s="4" t="s">
        <v>22543</v>
      </c>
      <c r="I192" s="4">
        <v>19</v>
      </c>
    </row>
    <row r="193" spans="1:9" x14ac:dyDescent="0.25">
      <c r="A193" s="4" t="s">
        <v>22628</v>
      </c>
      <c r="B193" s="4" t="s">
        <v>22629</v>
      </c>
      <c r="C193" s="4" t="s">
        <v>22199</v>
      </c>
      <c r="D193" s="4" t="s">
        <v>22630</v>
      </c>
      <c r="E193" s="4">
        <v>2.61541369651132E-3</v>
      </c>
      <c r="F193" s="4">
        <v>5.2117611984202998E-2</v>
      </c>
      <c r="G193" s="4">
        <v>4.36800391955059E-2</v>
      </c>
      <c r="H193" s="4" t="s">
        <v>22631</v>
      </c>
      <c r="I193" s="4">
        <v>6</v>
      </c>
    </row>
    <row r="194" spans="1:9" x14ac:dyDescent="0.25">
      <c r="A194" s="4" t="s">
        <v>22632</v>
      </c>
      <c r="B194" s="4" t="s">
        <v>22633</v>
      </c>
      <c r="C194" s="4" t="s">
        <v>22155</v>
      </c>
      <c r="D194" s="4" t="s">
        <v>22014</v>
      </c>
      <c r="E194" s="4">
        <v>2.67212600462155E-3</v>
      </c>
      <c r="F194" s="4">
        <v>5.2117611984202998E-2</v>
      </c>
      <c r="G194" s="4">
        <v>4.36800391955059E-2</v>
      </c>
      <c r="H194" s="4" t="s">
        <v>22565</v>
      </c>
      <c r="I194" s="4">
        <v>5</v>
      </c>
    </row>
    <row r="195" spans="1:9" x14ac:dyDescent="0.25">
      <c r="A195" s="4" t="s">
        <v>22634</v>
      </c>
      <c r="B195" s="4" t="s">
        <v>22635</v>
      </c>
      <c r="C195" s="4" t="s">
        <v>21989</v>
      </c>
      <c r="D195" s="4" t="s">
        <v>22636</v>
      </c>
      <c r="E195" s="4">
        <v>2.67504006174356E-3</v>
      </c>
      <c r="F195" s="4">
        <v>5.2117611984202998E-2</v>
      </c>
      <c r="G195" s="4">
        <v>4.36800391955059E-2</v>
      </c>
      <c r="H195" s="4" t="s">
        <v>22637</v>
      </c>
      <c r="I195" s="4">
        <v>11</v>
      </c>
    </row>
    <row r="196" spans="1:9" x14ac:dyDescent="0.25">
      <c r="A196" s="4" t="s">
        <v>22638</v>
      </c>
      <c r="B196" s="4" t="s">
        <v>22639</v>
      </c>
      <c r="C196" s="4" t="s">
        <v>22404</v>
      </c>
      <c r="D196" s="4" t="s">
        <v>22173</v>
      </c>
      <c r="E196" s="4">
        <v>2.70656075039203E-3</v>
      </c>
      <c r="F196" s="4">
        <v>5.2117611984202998E-2</v>
      </c>
      <c r="G196" s="4">
        <v>4.36800391955059E-2</v>
      </c>
      <c r="H196" s="4" t="s">
        <v>22640</v>
      </c>
      <c r="I196" s="4">
        <v>3</v>
      </c>
    </row>
    <row r="197" spans="1:9" x14ac:dyDescent="0.25">
      <c r="A197" s="4" t="s">
        <v>22641</v>
      </c>
      <c r="B197" s="4" t="s">
        <v>22642</v>
      </c>
      <c r="C197" s="4" t="s">
        <v>22404</v>
      </c>
      <c r="D197" s="4" t="s">
        <v>22173</v>
      </c>
      <c r="E197" s="4">
        <v>2.70656075039203E-3</v>
      </c>
      <c r="F197" s="4">
        <v>5.2117611984202998E-2</v>
      </c>
      <c r="G197" s="4">
        <v>4.36800391955059E-2</v>
      </c>
      <c r="H197" s="4" t="s">
        <v>22643</v>
      </c>
      <c r="I197" s="4">
        <v>3</v>
      </c>
    </row>
    <row r="198" spans="1:9" x14ac:dyDescent="0.25">
      <c r="A198" s="4" t="s">
        <v>22644</v>
      </c>
      <c r="B198" s="4" t="s">
        <v>22645</v>
      </c>
      <c r="C198" s="4" t="s">
        <v>22404</v>
      </c>
      <c r="D198" s="4" t="s">
        <v>22173</v>
      </c>
      <c r="E198" s="4">
        <v>2.70656075039203E-3</v>
      </c>
      <c r="F198" s="4">
        <v>5.2117611984202998E-2</v>
      </c>
      <c r="G198" s="4">
        <v>4.36800391955059E-2</v>
      </c>
      <c r="H198" s="4" t="s">
        <v>22646</v>
      </c>
      <c r="I198" s="4">
        <v>3</v>
      </c>
    </row>
    <row r="199" spans="1:9" x14ac:dyDescent="0.25">
      <c r="A199" s="4" t="s">
        <v>22647</v>
      </c>
      <c r="B199" s="4" t="s">
        <v>22648</v>
      </c>
      <c r="C199" s="4" t="s">
        <v>22404</v>
      </c>
      <c r="D199" s="4" t="s">
        <v>22173</v>
      </c>
      <c r="E199" s="4">
        <v>2.70656075039203E-3</v>
      </c>
      <c r="F199" s="4">
        <v>5.2117611984202998E-2</v>
      </c>
      <c r="G199" s="4">
        <v>4.36800391955059E-2</v>
      </c>
      <c r="H199" s="4" t="s">
        <v>22649</v>
      </c>
      <c r="I199" s="4">
        <v>3</v>
      </c>
    </row>
    <row r="200" spans="1:9" x14ac:dyDescent="0.25">
      <c r="A200" s="4" t="s">
        <v>22650</v>
      </c>
      <c r="B200" s="4" t="s">
        <v>22651</v>
      </c>
      <c r="C200" s="4" t="s">
        <v>22404</v>
      </c>
      <c r="D200" s="4" t="s">
        <v>22173</v>
      </c>
      <c r="E200" s="4">
        <v>2.70656075039203E-3</v>
      </c>
      <c r="F200" s="4">
        <v>5.2117611984202998E-2</v>
      </c>
      <c r="G200" s="4">
        <v>4.36800391955059E-2</v>
      </c>
      <c r="H200" s="4" t="s">
        <v>22585</v>
      </c>
      <c r="I200" s="4">
        <v>3</v>
      </c>
    </row>
    <row r="201" spans="1:9" x14ac:dyDescent="0.25">
      <c r="A201" s="4" t="s">
        <v>22652</v>
      </c>
      <c r="B201" s="4" t="s">
        <v>22653</v>
      </c>
      <c r="C201" s="4" t="s">
        <v>21979</v>
      </c>
      <c r="D201" s="4" t="s">
        <v>22654</v>
      </c>
      <c r="E201" s="4">
        <v>2.7130459127643401E-3</v>
      </c>
      <c r="F201" s="4">
        <v>5.2117611984202998E-2</v>
      </c>
      <c r="G201" s="4">
        <v>4.36800391955059E-2</v>
      </c>
      <c r="H201" s="4" t="s">
        <v>22655</v>
      </c>
      <c r="I201" s="4">
        <v>15</v>
      </c>
    </row>
    <row r="202" spans="1:9" x14ac:dyDescent="0.25">
      <c r="A202" s="4" t="s">
        <v>22656</v>
      </c>
      <c r="B202" s="4" t="s">
        <v>22657</v>
      </c>
      <c r="C202" s="4" t="s">
        <v>22013</v>
      </c>
      <c r="D202" s="4" t="s">
        <v>22658</v>
      </c>
      <c r="E202" s="4">
        <v>2.75828770468803E-3</v>
      </c>
      <c r="F202" s="4">
        <v>5.22036520266572E-2</v>
      </c>
      <c r="G202" s="4">
        <v>4.3752149798499798E-2</v>
      </c>
      <c r="H202" s="4" t="s">
        <v>22659</v>
      </c>
      <c r="I202" s="4">
        <v>9</v>
      </c>
    </row>
    <row r="203" spans="1:9" x14ac:dyDescent="0.25">
      <c r="A203" s="4" t="s">
        <v>22660</v>
      </c>
      <c r="B203" s="4" t="s">
        <v>22661</v>
      </c>
      <c r="C203" s="4" t="s">
        <v>22013</v>
      </c>
      <c r="D203" s="4" t="s">
        <v>22658</v>
      </c>
      <c r="E203" s="4">
        <v>2.75828770468803E-3</v>
      </c>
      <c r="F203" s="4">
        <v>5.22036520266572E-2</v>
      </c>
      <c r="G203" s="4">
        <v>4.3752149798499798E-2</v>
      </c>
      <c r="H203" s="4" t="s">
        <v>22662</v>
      </c>
      <c r="I203" s="4">
        <v>9</v>
      </c>
    </row>
    <row r="204" spans="1:9" x14ac:dyDescent="0.25">
      <c r="A204" s="4" t="s">
        <v>22663</v>
      </c>
      <c r="B204" s="4" t="s">
        <v>22664</v>
      </c>
      <c r="C204" s="4" t="s">
        <v>22013</v>
      </c>
      <c r="D204" s="4" t="s">
        <v>22658</v>
      </c>
      <c r="E204" s="4">
        <v>2.75828770468803E-3</v>
      </c>
      <c r="F204" s="4">
        <v>5.22036520266572E-2</v>
      </c>
      <c r="G204" s="4">
        <v>4.3752149798499798E-2</v>
      </c>
      <c r="H204" s="4" t="s">
        <v>22665</v>
      </c>
      <c r="I204" s="4">
        <v>9</v>
      </c>
    </row>
    <row r="205" spans="1:9" x14ac:dyDescent="0.25">
      <c r="A205" s="4" t="s">
        <v>22666</v>
      </c>
      <c r="B205" s="4" t="s">
        <v>22667</v>
      </c>
      <c r="C205" s="4" t="s">
        <v>22199</v>
      </c>
      <c r="D205" s="4" t="s">
        <v>22281</v>
      </c>
      <c r="E205" s="4">
        <v>2.80442185423761E-3</v>
      </c>
      <c r="F205" s="4">
        <v>5.24691714009307E-2</v>
      </c>
      <c r="G205" s="4">
        <v>4.3974682954449999E-2</v>
      </c>
      <c r="H205" s="4" t="s">
        <v>22668</v>
      </c>
      <c r="I205" s="4">
        <v>6</v>
      </c>
    </row>
    <row r="206" spans="1:9" x14ac:dyDescent="0.25">
      <c r="A206" s="4" t="s">
        <v>22669</v>
      </c>
      <c r="B206" s="4" t="s">
        <v>22670</v>
      </c>
      <c r="C206" s="4" t="s">
        <v>22110</v>
      </c>
      <c r="D206" s="4" t="s">
        <v>22224</v>
      </c>
      <c r="E206" s="4">
        <v>2.8132871703778601E-3</v>
      </c>
      <c r="F206" s="4">
        <v>5.24691714009307E-2</v>
      </c>
      <c r="G206" s="4">
        <v>4.3974682954449999E-2</v>
      </c>
      <c r="H206" s="4" t="s">
        <v>22237</v>
      </c>
      <c r="I206" s="4">
        <v>4</v>
      </c>
    </row>
    <row r="207" spans="1:9" x14ac:dyDescent="0.25">
      <c r="A207" s="4" t="s">
        <v>22671</v>
      </c>
      <c r="B207" s="4" t="s">
        <v>22672</v>
      </c>
      <c r="C207" s="4" t="s">
        <v>22110</v>
      </c>
      <c r="D207" s="4" t="s">
        <v>22224</v>
      </c>
      <c r="E207" s="4">
        <v>2.8132871703778601E-3</v>
      </c>
      <c r="F207" s="4">
        <v>5.24691714009307E-2</v>
      </c>
      <c r="G207" s="4">
        <v>4.3974682954449999E-2</v>
      </c>
      <c r="H207" s="4" t="s">
        <v>22237</v>
      </c>
      <c r="I207" s="4">
        <v>4</v>
      </c>
    </row>
    <row r="208" spans="1:9" x14ac:dyDescent="0.25">
      <c r="A208" s="4" t="s">
        <v>22673</v>
      </c>
      <c r="B208" s="4" t="s">
        <v>22674</v>
      </c>
      <c r="C208" s="4" t="s">
        <v>22155</v>
      </c>
      <c r="D208" s="4" t="s">
        <v>22136</v>
      </c>
      <c r="E208" s="4">
        <v>2.9166629307352701E-3</v>
      </c>
      <c r="F208" s="4">
        <v>5.33610427613566E-2</v>
      </c>
      <c r="G208" s="4">
        <v>4.4722164937940699E-2</v>
      </c>
      <c r="H208" s="4" t="s">
        <v>22675</v>
      </c>
      <c r="I208" s="4">
        <v>5</v>
      </c>
    </row>
    <row r="209" spans="1:9" x14ac:dyDescent="0.25">
      <c r="A209" s="4" t="s">
        <v>22676</v>
      </c>
      <c r="B209" s="4" t="s">
        <v>22677</v>
      </c>
      <c r="C209" s="4" t="s">
        <v>22155</v>
      </c>
      <c r="D209" s="4" t="s">
        <v>22136</v>
      </c>
      <c r="E209" s="4">
        <v>2.9166629307352701E-3</v>
      </c>
      <c r="F209" s="4">
        <v>5.33610427613566E-2</v>
      </c>
      <c r="G209" s="4">
        <v>4.4722164937940699E-2</v>
      </c>
      <c r="H209" s="4" t="s">
        <v>22675</v>
      </c>
      <c r="I209" s="4">
        <v>5</v>
      </c>
    </row>
    <row r="210" spans="1:9" x14ac:dyDescent="0.25">
      <c r="A210" s="4" t="s">
        <v>22678</v>
      </c>
      <c r="B210" s="4" t="s">
        <v>22679</v>
      </c>
      <c r="C210" s="4" t="s">
        <v>22155</v>
      </c>
      <c r="D210" s="4" t="s">
        <v>22136</v>
      </c>
      <c r="E210" s="4">
        <v>2.9166629307352701E-3</v>
      </c>
      <c r="F210" s="4">
        <v>5.33610427613566E-2</v>
      </c>
      <c r="G210" s="4">
        <v>4.4722164937940699E-2</v>
      </c>
      <c r="H210" s="4" t="s">
        <v>22680</v>
      </c>
      <c r="I210" s="4">
        <v>5</v>
      </c>
    </row>
    <row r="211" spans="1:9" x14ac:dyDescent="0.25">
      <c r="A211" s="4" t="s">
        <v>22681</v>
      </c>
      <c r="B211" s="4" t="s">
        <v>22682</v>
      </c>
      <c r="C211" s="4" t="s">
        <v>22155</v>
      </c>
      <c r="D211" s="4" t="s">
        <v>22136</v>
      </c>
      <c r="E211" s="4">
        <v>2.9166629307352701E-3</v>
      </c>
      <c r="F211" s="4">
        <v>5.33610427613566E-2</v>
      </c>
      <c r="G211" s="4">
        <v>4.4722164937940699E-2</v>
      </c>
      <c r="H211" s="4" t="s">
        <v>22675</v>
      </c>
      <c r="I211" s="4">
        <v>5</v>
      </c>
    </row>
    <row r="212" spans="1:9" x14ac:dyDescent="0.25">
      <c r="A212" s="4" t="s">
        <v>22683</v>
      </c>
      <c r="B212" s="4" t="s">
        <v>22684</v>
      </c>
      <c r="C212" s="4" t="s">
        <v>21966</v>
      </c>
      <c r="D212" s="4" t="s">
        <v>22685</v>
      </c>
      <c r="E212" s="4">
        <v>2.94239559999973E-3</v>
      </c>
      <c r="F212" s="4">
        <v>5.3576700925113498E-2</v>
      </c>
      <c r="G212" s="4">
        <v>4.4902909156394E-2</v>
      </c>
      <c r="H212" s="4" t="s">
        <v>22686</v>
      </c>
      <c r="I212" s="4">
        <v>14</v>
      </c>
    </row>
    <row r="213" spans="1:9" x14ac:dyDescent="0.25">
      <c r="A213" s="4" t="s">
        <v>22687</v>
      </c>
      <c r="B213" s="4" t="s">
        <v>22688</v>
      </c>
      <c r="C213" s="4" t="s">
        <v>22073</v>
      </c>
      <c r="D213" s="4" t="s">
        <v>22689</v>
      </c>
      <c r="E213" s="4">
        <v>2.9624279664284799E-3</v>
      </c>
      <c r="F213" s="4">
        <v>5.3687020033104701E-2</v>
      </c>
      <c r="G213" s="4">
        <v>4.4995368169338197E-2</v>
      </c>
      <c r="H213" s="4" t="s">
        <v>22690</v>
      </c>
      <c r="I213" s="4">
        <v>17</v>
      </c>
    </row>
    <row r="214" spans="1:9" x14ac:dyDescent="0.25">
      <c r="A214" s="4" t="s">
        <v>22691</v>
      </c>
      <c r="B214" s="4" t="s">
        <v>22692</v>
      </c>
      <c r="C214" s="4" t="s">
        <v>22199</v>
      </c>
      <c r="D214" s="4" t="s">
        <v>22693</v>
      </c>
      <c r="E214" s="4">
        <v>3.0034731835001001E-3</v>
      </c>
      <c r="F214" s="4">
        <v>5.4175323807546499E-2</v>
      </c>
      <c r="G214" s="4">
        <v>4.5404618079203402E-2</v>
      </c>
      <c r="H214" s="4" t="s">
        <v>22668</v>
      </c>
      <c r="I214" s="4">
        <v>6</v>
      </c>
    </row>
    <row r="215" spans="1:9" x14ac:dyDescent="0.25">
      <c r="A215" s="4" t="s">
        <v>22694</v>
      </c>
      <c r="B215" s="4" t="s">
        <v>22695</v>
      </c>
      <c r="C215" s="4" t="s">
        <v>22135</v>
      </c>
      <c r="D215" s="4" t="s">
        <v>22696</v>
      </c>
      <c r="E215" s="4">
        <v>3.0175923465410701E-3</v>
      </c>
      <c r="F215" s="4">
        <v>5.4175653249583101E-2</v>
      </c>
      <c r="G215" s="4">
        <v>4.54048941862722E-2</v>
      </c>
      <c r="H215" s="4" t="s">
        <v>22697</v>
      </c>
      <c r="I215" s="4">
        <v>7</v>
      </c>
    </row>
    <row r="216" spans="1:9" x14ac:dyDescent="0.25">
      <c r="A216" s="4" t="s">
        <v>22698</v>
      </c>
      <c r="B216" s="4" t="s">
        <v>22699</v>
      </c>
      <c r="C216" s="4" t="s">
        <v>21961</v>
      </c>
      <c r="D216" s="4" t="s">
        <v>22700</v>
      </c>
      <c r="E216" s="4">
        <v>3.0607635246390802E-3</v>
      </c>
      <c r="F216" s="4">
        <v>5.4695132379829502E-2</v>
      </c>
      <c r="G216" s="4">
        <v>4.5840272322501603E-2</v>
      </c>
      <c r="H216" s="4" t="s">
        <v>22701</v>
      </c>
      <c r="I216" s="4">
        <v>10</v>
      </c>
    </row>
    <row r="217" spans="1:9" x14ac:dyDescent="0.25">
      <c r="A217" s="4" t="s">
        <v>22702</v>
      </c>
      <c r="B217" s="4" t="s">
        <v>22703</v>
      </c>
      <c r="C217" s="4" t="s">
        <v>21966</v>
      </c>
      <c r="D217" s="4" t="s">
        <v>22704</v>
      </c>
      <c r="E217" s="4">
        <v>3.1164175078854202E-3</v>
      </c>
      <c r="F217" s="4">
        <v>5.5431833635628702E-2</v>
      </c>
      <c r="G217" s="4">
        <v>4.6457705441625301E-2</v>
      </c>
      <c r="H217" s="4" t="s">
        <v>22705</v>
      </c>
      <c r="I217" s="4">
        <v>14</v>
      </c>
    </row>
    <row r="218" spans="1:9" x14ac:dyDescent="0.25">
      <c r="A218" s="4" t="s">
        <v>22706</v>
      </c>
      <c r="B218" s="4" t="s">
        <v>22707</v>
      </c>
      <c r="C218" s="4" t="s">
        <v>22110</v>
      </c>
      <c r="D218" s="4" t="s">
        <v>22708</v>
      </c>
      <c r="E218" s="4">
        <v>3.1670627111543902E-3</v>
      </c>
      <c r="F218" s="4">
        <v>5.5481320007522802E-2</v>
      </c>
      <c r="G218" s="4">
        <v>4.6499180224940997E-2</v>
      </c>
      <c r="H218" s="4" t="s">
        <v>22709</v>
      </c>
      <c r="I218" s="4">
        <v>4</v>
      </c>
    </row>
    <row r="219" spans="1:9" x14ac:dyDescent="0.25">
      <c r="A219" s="4" t="s">
        <v>22710</v>
      </c>
      <c r="B219" s="4" t="s">
        <v>22711</v>
      </c>
      <c r="C219" s="4" t="s">
        <v>22110</v>
      </c>
      <c r="D219" s="4" t="s">
        <v>22708</v>
      </c>
      <c r="E219" s="4">
        <v>3.1670627111543902E-3</v>
      </c>
      <c r="F219" s="4">
        <v>5.5481320007522802E-2</v>
      </c>
      <c r="G219" s="4">
        <v>4.6499180224940997E-2</v>
      </c>
      <c r="H219" s="4" t="s">
        <v>22237</v>
      </c>
      <c r="I219" s="4">
        <v>4</v>
      </c>
    </row>
    <row r="220" spans="1:9" x14ac:dyDescent="0.25">
      <c r="A220" s="4" t="s">
        <v>22712</v>
      </c>
      <c r="B220" s="4" t="s">
        <v>22713</v>
      </c>
      <c r="C220" s="4" t="s">
        <v>22155</v>
      </c>
      <c r="D220" s="4" t="s">
        <v>22714</v>
      </c>
      <c r="E220" s="4">
        <v>3.17696262406429E-3</v>
      </c>
      <c r="F220" s="4">
        <v>5.5481320007522802E-2</v>
      </c>
      <c r="G220" s="4">
        <v>4.6499180224940997E-2</v>
      </c>
      <c r="H220" s="4" t="s">
        <v>22715</v>
      </c>
      <c r="I220" s="4">
        <v>5</v>
      </c>
    </row>
    <row r="221" spans="1:9" x14ac:dyDescent="0.25">
      <c r="A221" s="4" t="s">
        <v>22716</v>
      </c>
      <c r="B221" s="4" t="s">
        <v>22717</v>
      </c>
      <c r="C221" s="4" t="s">
        <v>22155</v>
      </c>
      <c r="D221" s="4" t="s">
        <v>22714</v>
      </c>
      <c r="E221" s="4">
        <v>3.17696262406429E-3</v>
      </c>
      <c r="F221" s="4">
        <v>5.5481320007522802E-2</v>
      </c>
      <c r="G221" s="4">
        <v>4.6499180224940997E-2</v>
      </c>
      <c r="H221" s="4" t="s">
        <v>22718</v>
      </c>
      <c r="I221" s="4">
        <v>5</v>
      </c>
    </row>
    <row r="222" spans="1:9" x14ac:dyDescent="0.25">
      <c r="A222" s="4" t="s">
        <v>22719</v>
      </c>
      <c r="B222" s="4" t="s">
        <v>22720</v>
      </c>
      <c r="C222" s="4" t="s">
        <v>22199</v>
      </c>
      <c r="D222" s="4" t="s">
        <v>21998</v>
      </c>
      <c r="E222" s="4">
        <v>3.2128930359709399E-3</v>
      </c>
      <c r="F222" s="4">
        <v>5.5828180959230998E-2</v>
      </c>
      <c r="G222" s="4">
        <v>4.6789886176138398E-2</v>
      </c>
      <c r="H222" s="4" t="s">
        <v>22721</v>
      </c>
      <c r="I222" s="4">
        <v>6</v>
      </c>
    </row>
    <row r="223" spans="1:9" x14ac:dyDescent="0.25">
      <c r="A223" s="4" t="s">
        <v>22722</v>
      </c>
      <c r="B223" s="4" t="s">
        <v>22723</v>
      </c>
      <c r="C223" s="4" t="s">
        <v>22013</v>
      </c>
      <c r="D223" s="4" t="s">
        <v>22724</v>
      </c>
      <c r="E223" s="4">
        <v>3.2811145448511801E-3</v>
      </c>
      <c r="F223" s="4">
        <v>5.5828180959230998E-2</v>
      </c>
      <c r="G223" s="4">
        <v>4.6789886176138398E-2</v>
      </c>
      <c r="H223" s="4" t="s">
        <v>22725</v>
      </c>
      <c r="I223" s="4">
        <v>9</v>
      </c>
    </row>
    <row r="224" spans="1:9" x14ac:dyDescent="0.25">
      <c r="A224" s="4" t="s">
        <v>22726</v>
      </c>
      <c r="B224" s="4" t="s">
        <v>22727</v>
      </c>
      <c r="C224" s="4" t="s">
        <v>22404</v>
      </c>
      <c r="D224" s="4" t="s">
        <v>22728</v>
      </c>
      <c r="E224" s="4">
        <v>3.2840106446606499E-3</v>
      </c>
      <c r="F224" s="4">
        <v>5.5828180959230998E-2</v>
      </c>
      <c r="G224" s="4">
        <v>4.6789886176138398E-2</v>
      </c>
      <c r="H224" s="4" t="s">
        <v>22729</v>
      </c>
      <c r="I224" s="4">
        <v>3</v>
      </c>
    </row>
    <row r="225" spans="1:9" x14ac:dyDescent="0.25">
      <c r="A225" s="4" t="s">
        <v>22730</v>
      </c>
      <c r="B225" s="4" t="s">
        <v>22731</v>
      </c>
      <c r="C225" s="4" t="s">
        <v>22404</v>
      </c>
      <c r="D225" s="4" t="s">
        <v>22728</v>
      </c>
      <c r="E225" s="4">
        <v>3.2840106446606499E-3</v>
      </c>
      <c r="F225" s="4">
        <v>5.5828180959230998E-2</v>
      </c>
      <c r="G225" s="4">
        <v>4.6789886176138398E-2</v>
      </c>
      <c r="H225" s="4" t="s">
        <v>22459</v>
      </c>
      <c r="I225" s="4">
        <v>3</v>
      </c>
    </row>
    <row r="226" spans="1:9" x14ac:dyDescent="0.25">
      <c r="A226" s="4" t="s">
        <v>22732</v>
      </c>
      <c r="B226" s="4" t="s">
        <v>22733</v>
      </c>
      <c r="C226" s="4" t="s">
        <v>22404</v>
      </c>
      <c r="D226" s="4" t="s">
        <v>22728</v>
      </c>
      <c r="E226" s="4">
        <v>3.2840106446606499E-3</v>
      </c>
      <c r="F226" s="4">
        <v>5.5828180959230998E-2</v>
      </c>
      <c r="G226" s="4">
        <v>4.6789886176138398E-2</v>
      </c>
      <c r="H226" s="4" t="s">
        <v>22734</v>
      </c>
      <c r="I226" s="4">
        <v>3</v>
      </c>
    </row>
    <row r="227" spans="1:9" x14ac:dyDescent="0.25">
      <c r="A227" s="4" t="s">
        <v>22735</v>
      </c>
      <c r="B227" s="4" t="s">
        <v>22736</v>
      </c>
      <c r="C227" s="4" t="s">
        <v>22404</v>
      </c>
      <c r="D227" s="4" t="s">
        <v>22728</v>
      </c>
      <c r="E227" s="4">
        <v>3.2840106446606499E-3</v>
      </c>
      <c r="F227" s="4">
        <v>5.5828180959230998E-2</v>
      </c>
      <c r="G227" s="4">
        <v>4.6789886176138398E-2</v>
      </c>
      <c r="H227" s="4" t="s">
        <v>22737</v>
      </c>
      <c r="I227" s="4">
        <v>3</v>
      </c>
    </row>
    <row r="228" spans="1:9" x14ac:dyDescent="0.25">
      <c r="A228" s="4" t="s">
        <v>22738</v>
      </c>
      <c r="B228" s="4" t="s">
        <v>22739</v>
      </c>
      <c r="C228" s="4" t="s">
        <v>22013</v>
      </c>
      <c r="D228" s="4" t="s">
        <v>22740</v>
      </c>
      <c r="E228" s="4">
        <v>3.4232753335161599E-3</v>
      </c>
      <c r="F228" s="4">
        <v>5.7685192242846801E-2</v>
      </c>
      <c r="G228" s="4">
        <v>4.8346256903166802E-2</v>
      </c>
      <c r="H228" s="4" t="s">
        <v>22741</v>
      </c>
      <c r="I228" s="4">
        <v>9</v>
      </c>
    </row>
    <row r="229" spans="1:9" x14ac:dyDescent="0.25">
      <c r="A229" s="4" t="s">
        <v>22742</v>
      </c>
      <c r="B229" s="4" t="s">
        <v>22743</v>
      </c>
      <c r="C229" s="4" t="s">
        <v>22013</v>
      </c>
      <c r="D229" s="4" t="s">
        <v>22740</v>
      </c>
      <c r="E229" s="4">
        <v>3.4232753335161599E-3</v>
      </c>
      <c r="F229" s="4">
        <v>5.7685192242846801E-2</v>
      </c>
      <c r="G229" s="4">
        <v>4.8346256903166802E-2</v>
      </c>
      <c r="H229" s="4" t="s">
        <v>22744</v>
      </c>
      <c r="I229" s="4">
        <v>9</v>
      </c>
    </row>
    <row r="230" spans="1:9" x14ac:dyDescent="0.25">
      <c r="A230" s="4" t="s">
        <v>22745</v>
      </c>
      <c r="B230" s="4" t="s">
        <v>22746</v>
      </c>
      <c r="C230" s="4" t="s">
        <v>22110</v>
      </c>
      <c r="D230" s="4" t="s">
        <v>22747</v>
      </c>
      <c r="E230" s="4">
        <v>3.5499947154662799E-3</v>
      </c>
      <c r="F230" s="4">
        <v>5.8535816025901501E-2</v>
      </c>
      <c r="G230" s="4">
        <v>4.9059169079490601E-2</v>
      </c>
      <c r="H230" s="4" t="s">
        <v>22748</v>
      </c>
      <c r="I230" s="4">
        <v>4</v>
      </c>
    </row>
    <row r="231" spans="1:9" x14ac:dyDescent="0.25">
      <c r="A231" s="4" t="s">
        <v>22749</v>
      </c>
      <c r="B231" s="4" t="s">
        <v>22750</v>
      </c>
      <c r="C231" s="4" t="s">
        <v>22110</v>
      </c>
      <c r="D231" s="4" t="s">
        <v>22747</v>
      </c>
      <c r="E231" s="4">
        <v>3.5499947154662799E-3</v>
      </c>
      <c r="F231" s="4">
        <v>5.8535816025901501E-2</v>
      </c>
      <c r="G231" s="4">
        <v>4.9059169079490601E-2</v>
      </c>
      <c r="H231" s="4" t="s">
        <v>22751</v>
      </c>
      <c r="I231" s="4">
        <v>4</v>
      </c>
    </row>
    <row r="232" spans="1:9" x14ac:dyDescent="0.25">
      <c r="A232" s="4" t="s">
        <v>22752</v>
      </c>
      <c r="B232" s="4" t="s">
        <v>22753</v>
      </c>
      <c r="C232" s="4" t="s">
        <v>22110</v>
      </c>
      <c r="D232" s="4" t="s">
        <v>22747</v>
      </c>
      <c r="E232" s="4">
        <v>3.5499947154662799E-3</v>
      </c>
      <c r="F232" s="4">
        <v>5.8535816025901501E-2</v>
      </c>
      <c r="G232" s="4">
        <v>4.9059169079490601E-2</v>
      </c>
      <c r="H232" s="4" t="s">
        <v>22754</v>
      </c>
      <c r="I232" s="4">
        <v>4</v>
      </c>
    </row>
    <row r="233" spans="1:9" x14ac:dyDescent="0.25">
      <c r="A233" s="4" t="s">
        <v>22755</v>
      </c>
      <c r="B233" s="4" t="s">
        <v>22756</v>
      </c>
      <c r="C233" s="4" t="s">
        <v>21989</v>
      </c>
      <c r="D233" s="4" t="s">
        <v>22757</v>
      </c>
      <c r="E233" s="4">
        <v>3.5544819638588698E-3</v>
      </c>
      <c r="F233" s="4">
        <v>5.8535816025901501E-2</v>
      </c>
      <c r="G233" s="4">
        <v>4.9059169079490601E-2</v>
      </c>
      <c r="H233" s="4" t="s">
        <v>22758</v>
      </c>
      <c r="I233" s="4">
        <v>11</v>
      </c>
    </row>
    <row r="234" spans="1:9" x14ac:dyDescent="0.25">
      <c r="A234" s="4" t="s">
        <v>22759</v>
      </c>
      <c r="B234" s="4" t="s">
        <v>22760</v>
      </c>
      <c r="C234" s="4" t="s">
        <v>22135</v>
      </c>
      <c r="D234" s="4" t="s">
        <v>22028</v>
      </c>
      <c r="E234" s="4">
        <v>3.5651694300002498E-3</v>
      </c>
      <c r="F234" s="4">
        <v>5.8535816025901501E-2</v>
      </c>
      <c r="G234" s="4">
        <v>4.9059169079490601E-2</v>
      </c>
      <c r="H234" s="4" t="s">
        <v>22761</v>
      </c>
      <c r="I234" s="4">
        <v>7</v>
      </c>
    </row>
    <row r="235" spans="1:9" x14ac:dyDescent="0.25">
      <c r="A235" s="4" t="s">
        <v>22762</v>
      </c>
      <c r="B235" s="4" t="s">
        <v>22763</v>
      </c>
      <c r="C235" s="4" t="s">
        <v>22135</v>
      </c>
      <c r="D235" s="4" t="s">
        <v>22028</v>
      </c>
      <c r="E235" s="4">
        <v>3.5651694300002498E-3</v>
      </c>
      <c r="F235" s="4">
        <v>5.8535816025901501E-2</v>
      </c>
      <c r="G235" s="4">
        <v>4.9059169079490601E-2</v>
      </c>
      <c r="H235" s="4" t="s">
        <v>22697</v>
      </c>
      <c r="I235" s="4">
        <v>7</v>
      </c>
    </row>
    <row r="236" spans="1:9" x14ac:dyDescent="0.25">
      <c r="A236" s="4" t="s">
        <v>22764</v>
      </c>
      <c r="B236" s="4" t="s">
        <v>22765</v>
      </c>
      <c r="C236" s="4" t="s">
        <v>22073</v>
      </c>
      <c r="D236" s="4" t="s">
        <v>22766</v>
      </c>
      <c r="E236" s="4">
        <v>3.6790340072283701E-3</v>
      </c>
      <c r="F236" s="4">
        <v>6.0148292152218799E-2</v>
      </c>
      <c r="G236" s="4">
        <v>5.0410593630958997E-2</v>
      </c>
      <c r="H236" s="4" t="s">
        <v>22767</v>
      </c>
      <c r="I236" s="4">
        <v>17</v>
      </c>
    </row>
    <row r="237" spans="1:9" x14ac:dyDescent="0.25">
      <c r="A237" s="4" t="s">
        <v>22768</v>
      </c>
      <c r="B237" s="4" t="s">
        <v>22769</v>
      </c>
      <c r="C237" s="4" t="s">
        <v>21979</v>
      </c>
      <c r="D237" s="4" t="s">
        <v>22770</v>
      </c>
      <c r="E237" s="4">
        <v>3.8427914598076198E-3</v>
      </c>
      <c r="F237" s="4">
        <v>6.2258498594859601E-2</v>
      </c>
      <c r="G237" s="4">
        <v>5.2179168525624098E-2</v>
      </c>
      <c r="H237" s="4" t="s">
        <v>22771</v>
      </c>
      <c r="I237" s="4">
        <v>15</v>
      </c>
    </row>
    <row r="238" spans="1:9" x14ac:dyDescent="0.25">
      <c r="A238" s="4" t="s">
        <v>22772</v>
      </c>
      <c r="B238" s="4" t="s">
        <v>22773</v>
      </c>
      <c r="C238" s="4" t="s">
        <v>21961</v>
      </c>
      <c r="D238" s="4" t="s">
        <v>22774</v>
      </c>
      <c r="E238" s="4">
        <v>3.8460281229793598E-3</v>
      </c>
      <c r="F238" s="4">
        <v>6.2258498594859601E-2</v>
      </c>
      <c r="G238" s="4">
        <v>5.2179168525624098E-2</v>
      </c>
      <c r="H238" s="4" t="s">
        <v>22427</v>
      </c>
      <c r="I238" s="4">
        <v>10</v>
      </c>
    </row>
    <row r="239" spans="1:9" x14ac:dyDescent="0.25">
      <c r="A239" s="4" t="s">
        <v>22775</v>
      </c>
      <c r="B239" s="4" t="s">
        <v>22776</v>
      </c>
      <c r="C239" s="4" t="s">
        <v>22031</v>
      </c>
      <c r="D239" s="4" t="s">
        <v>21980</v>
      </c>
      <c r="E239" s="4">
        <v>3.8725822441486998E-3</v>
      </c>
      <c r="F239" s="4">
        <v>6.2258498594859601E-2</v>
      </c>
      <c r="G239" s="4">
        <v>5.2179168525624098E-2</v>
      </c>
      <c r="H239" s="4" t="s">
        <v>22777</v>
      </c>
      <c r="I239" s="4">
        <v>8</v>
      </c>
    </row>
    <row r="240" spans="1:9" x14ac:dyDescent="0.25">
      <c r="A240" s="4" t="s">
        <v>22778</v>
      </c>
      <c r="B240" s="4" t="s">
        <v>22779</v>
      </c>
      <c r="C240" s="4" t="s">
        <v>22404</v>
      </c>
      <c r="D240" s="4" t="s">
        <v>22212</v>
      </c>
      <c r="E240" s="4">
        <v>3.9313497000620402E-3</v>
      </c>
      <c r="F240" s="4">
        <v>6.2258498594859601E-2</v>
      </c>
      <c r="G240" s="4">
        <v>5.2179168525624098E-2</v>
      </c>
      <c r="H240" s="4" t="s">
        <v>22780</v>
      </c>
      <c r="I240" s="4">
        <v>3</v>
      </c>
    </row>
    <row r="241" spans="1:9" x14ac:dyDescent="0.25">
      <c r="A241" s="4" t="s">
        <v>22781</v>
      </c>
      <c r="B241" s="4" t="s">
        <v>22782</v>
      </c>
      <c r="C241" s="4" t="s">
        <v>22110</v>
      </c>
      <c r="D241" s="4" t="s">
        <v>22269</v>
      </c>
      <c r="E241" s="4">
        <v>3.9631904056071799E-3</v>
      </c>
      <c r="F241" s="4">
        <v>6.2258498594859601E-2</v>
      </c>
      <c r="G241" s="4">
        <v>5.2179168525624098E-2</v>
      </c>
      <c r="H241" s="4" t="s">
        <v>22748</v>
      </c>
      <c r="I241" s="4">
        <v>4</v>
      </c>
    </row>
    <row r="242" spans="1:9" x14ac:dyDescent="0.25">
      <c r="A242" s="4" t="s">
        <v>22783</v>
      </c>
      <c r="B242" s="4" t="s">
        <v>22784</v>
      </c>
      <c r="C242" s="4" t="s">
        <v>22110</v>
      </c>
      <c r="D242" s="4" t="s">
        <v>22269</v>
      </c>
      <c r="E242" s="4">
        <v>3.9631904056071799E-3</v>
      </c>
      <c r="F242" s="4">
        <v>6.2258498594859601E-2</v>
      </c>
      <c r="G242" s="4">
        <v>5.2179168525624098E-2</v>
      </c>
      <c r="H242" s="4" t="s">
        <v>22785</v>
      </c>
      <c r="I242" s="4">
        <v>4</v>
      </c>
    </row>
    <row r="243" spans="1:9" x14ac:dyDescent="0.25">
      <c r="A243" s="4" t="s">
        <v>22786</v>
      </c>
      <c r="B243" s="4" t="s">
        <v>22787</v>
      </c>
      <c r="C243" s="4" t="s">
        <v>22110</v>
      </c>
      <c r="D243" s="4" t="s">
        <v>22269</v>
      </c>
      <c r="E243" s="4">
        <v>3.9631904056071799E-3</v>
      </c>
      <c r="F243" s="4">
        <v>6.2258498594859601E-2</v>
      </c>
      <c r="G243" s="4">
        <v>5.2179168525624098E-2</v>
      </c>
      <c r="H243" s="4" t="s">
        <v>22748</v>
      </c>
      <c r="I243" s="4">
        <v>4</v>
      </c>
    </row>
    <row r="244" spans="1:9" x14ac:dyDescent="0.25">
      <c r="A244" s="4" t="s">
        <v>22788</v>
      </c>
      <c r="B244" s="4" t="s">
        <v>22789</v>
      </c>
      <c r="C244" s="4" t="s">
        <v>22110</v>
      </c>
      <c r="D244" s="4" t="s">
        <v>22269</v>
      </c>
      <c r="E244" s="4">
        <v>3.9631904056071799E-3</v>
      </c>
      <c r="F244" s="4">
        <v>6.2258498594859601E-2</v>
      </c>
      <c r="G244" s="4">
        <v>5.2179168525624098E-2</v>
      </c>
      <c r="H244" s="4" t="s">
        <v>22790</v>
      </c>
      <c r="I244" s="4">
        <v>4</v>
      </c>
    </row>
    <row r="245" spans="1:9" x14ac:dyDescent="0.25">
      <c r="A245" s="4" t="s">
        <v>22791</v>
      </c>
      <c r="B245" s="4" t="s">
        <v>22792</v>
      </c>
      <c r="C245" s="4" t="s">
        <v>22110</v>
      </c>
      <c r="D245" s="4" t="s">
        <v>22269</v>
      </c>
      <c r="E245" s="4">
        <v>3.9631904056071799E-3</v>
      </c>
      <c r="F245" s="4">
        <v>6.2258498594859601E-2</v>
      </c>
      <c r="G245" s="4">
        <v>5.2179168525624098E-2</v>
      </c>
      <c r="H245" s="4" t="s">
        <v>22793</v>
      </c>
      <c r="I245" s="4">
        <v>4</v>
      </c>
    </row>
    <row r="246" spans="1:9" x14ac:dyDescent="0.25">
      <c r="A246" s="4" t="s">
        <v>22794</v>
      </c>
      <c r="B246" s="4" t="s">
        <v>22795</v>
      </c>
      <c r="C246" s="4" t="s">
        <v>22135</v>
      </c>
      <c r="D246" s="4" t="s">
        <v>22195</v>
      </c>
      <c r="E246" s="4">
        <v>3.97015412694966E-3</v>
      </c>
      <c r="F246" s="4">
        <v>6.2258498594859601E-2</v>
      </c>
      <c r="G246" s="4">
        <v>5.2179168525624098E-2</v>
      </c>
      <c r="H246" s="4" t="s">
        <v>22614</v>
      </c>
      <c r="I246" s="4">
        <v>7</v>
      </c>
    </row>
    <row r="247" spans="1:9" x14ac:dyDescent="0.25">
      <c r="A247" s="4" t="s">
        <v>22796</v>
      </c>
      <c r="B247" s="4" t="s">
        <v>22797</v>
      </c>
      <c r="C247" s="4" t="s">
        <v>22073</v>
      </c>
      <c r="D247" s="4" t="s">
        <v>22798</v>
      </c>
      <c r="E247" s="4">
        <v>4.0406032754053698E-3</v>
      </c>
      <c r="F247" s="4">
        <v>6.2603070504351599E-2</v>
      </c>
      <c r="G247" s="4">
        <v>5.2467956018743399E-2</v>
      </c>
      <c r="H247" s="4" t="s">
        <v>22799</v>
      </c>
      <c r="I247" s="4">
        <v>17</v>
      </c>
    </row>
    <row r="248" spans="1:9" x14ac:dyDescent="0.25">
      <c r="A248" s="4" t="s">
        <v>22800</v>
      </c>
      <c r="B248" s="4" t="s">
        <v>22801</v>
      </c>
      <c r="C248" s="4" t="s">
        <v>22013</v>
      </c>
      <c r="D248" s="4" t="s">
        <v>22426</v>
      </c>
      <c r="E248" s="4">
        <v>4.0410102772199903E-3</v>
      </c>
      <c r="F248" s="4">
        <v>6.2603070504351599E-2</v>
      </c>
      <c r="G248" s="4">
        <v>5.2467956018743399E-2</v>
      </c>
      <c r="H248" s="4" t="s">
        <v>22802</v>
      </c>
      <c r="I248" s="4">
        <v>9</v>
      </c>
    </row>
    <row r="249" spans="1:9" x14ac:dyDescent="0.25">
      <c r="A249" s="4" t="s">
        <v>22803</v>
      </c>
      <c r="B249" s="4" t="s">
        <v>22804</v>
      </c>
      <c r="C249" s="4" t="s">
        <v>22013</v>
      </c>
      <c r="D249" s="4" t="s">
        <v>22426</v>
      </c>
      <c r="E249" s="4">
        <v>4.0410102772199903E-3</v>
      </c>
      <c r="F249" s="4">
        <v>6.2603070504351599E-2</v>
      </c>
      <c r="G249" s="4">
        <v>5.2467956018743399E-2</v>
      </c>
      <c r="H249" s="4" t="s">
        <v>22744</v>
      </c>
      <c r="I249" s="4">
        <v>9</v>
      </c>
    </row>
    <row r="250" spans="1:9" x14ac:dyDescent="0.25">
      <c r="A250" s="4" t="s">
        <v>22805</v>
      </c>
      <c r="B250" s="4" t="s">
        <v>22806</v>
      </c>
      <c r="C250" s="4" t="s">
        <v>22155</v>
      </c>
      <c r="D250" s="4" t="s">
        <v>22152</v>
      </c>
      <c r="E250" s="4">
        <v>4.0580635342459702E-3</v>
      </c>
      <c r="F250" s="4">
        <v>6.2614779512341401E-2</v>
      </c>
      <c r="G250" s="4">
        <v>5.2477769398682803E-2</v>
      </c>
      <c r="H250" s="4" t="s">
        <v>22807</v>
      </c>
      <c r="I250" s="4">
        <v>5</v>
      </c>
    </row>
    <row r="251" spans="1:9" x14ac:dyDescent="0.25">
      <c r="A251" s="4" t="s">
        <v>22808</v>
      </c>
      <c r="B251" s="4" t="s">
        <v>22809</v>
      </c>
      <c r="C251" s="4" t="s">
        <v>22199</v>
      </c>
      <c r="D251" s="4" t="s">
        <v>22810</v>
      </c>
      <c r="E251" s="4">
        <v>4.1608239721859603E-3</v>
      </c>
      <c r="F251" s="4">
        <v>6.3436054369597095E-2</v>
      </c>
      <c r="G251" s="4">
        <v>5.3166084089042803E-2</v>
      </c>
      <c r="H251" s="4" t="s">
        <v>22811</v>
      </c>
      <c r="I251" s="4">
        <v>6</v>
      </c>
    </row>
    <row r="252" spans="1:9" x14ac:dyDescent="0.25">
      <c r="A252" s="4" t="s">
        <v>22812</v>
      </c>
      <c r="B252" s="4" t="s">
        <v>22813</v>
      </c>
      <c r="C252" s="4" t="s">
        <v>22199</v>
      </c>
      <c r="D252" s="4" t="s">
        <v>22810</v>
      </c>
      <c r="E252" s="4">
        <v>4.1608239721859603E-3</v>
      </c>
      <c r="F252" s="4">
        <v>6.3436054369597095E-2</v>
      </c>
      <c r="G252" s="4">
        <v>5.3166084089042803E-2</v>
      </c>
      <c r="H252" s="4" t="s">
        <v>22814</v>
      </c>
      <c r="I252" s="4">
        <v>6</v>
      </c>
    </row>
    <row r="253" spans="1:9" x14ac:dyDescent="0.25">
      <c r="A253" s="4" t="s">
        <v>22815</v>
      </c>
      <c r="B253" s="4" t="s">
        <v>22816</v>
      </c>
      <c r="C253" s="4" t="s">
        <v>22199</v>
      </c>
      <c r="D253" s="4" t="s">
        <v>22810</v>
      </c>
      <c r="E253" s="4">
        <v>4.1608239721859603E-3</v>
      </c>
      <c r="F253" s="4">
        <v>6.3436054369597095E-2</v>
      </c>
      <c r="G253" s="4">
        <v>5.3166084089042803E-2</v>
      </c>
      <c r="H253" s="4" t="s">
        <v>22814</v>
      </c>
      <c r="I253" s="4">
        <v>6</v>
      </c>
    </row>
    <row r="254" spans="1:9" x14ac:dyDescent="0.25">
      <c r="A254" s="4" t="s">
        <v>22817</v>
      </c>
      <c r="B254" s="4" t="s">
        <v>22818</v>
      </c>
      <c r="C254" s="4" t="s">
        <v>22013</v>
      </c>
      <c r="D254" s="4" t="s">
        <v>21939</v>
      </c>
      <c r="E254" s="4">
        <v>4.2082751114910898E-3</v>
      </c>
      <c r="F254" s="4">
        <v>6.39059011001928E-2</v>
      </c>
      <c r="G254" s="4">
        <v>5.3559865055341202E-2</v>
      </c>
      <c r="H254" s="4" t="s">
        <v>22819</v>
      </c>
      <c r="I254" s="4">
        <v>9</v>
      </c>
    </row>
    <row r="255" spans="1:9" x14ac:dyDescent="0.25">
      <c r="A255" s="4" t="s">
        <v>22820</v>
      </c>
      <c r="B255" s="4" t="s">
        <v>22821</v>
      </c>
      <c r="C255" s="4" t="s">
        <v>21979</v>
      </c>
      <c r="D255" s="4" t="s">
        <v>22822</v>
      </c>
      <c r="E255" s="4">
        <v>4.2592123106135402E-3</v>
      </c>
      <c r="F255" s="4">
        <v>6.4409743961631599E-2</v>
      </c>
      <c r="G255" s="4">
        <v>5.3982138354100401E-2</v>
      </c>
      <c r="H255" s="4" t="s">
        <v>22823</v>
      </c>
      <c r="I255" s="4">
        <v>15</v>
      </c>
    </row>
    <row r="256" spans="1:9" x14ac:dyDescent="0.25">
      <c r="A256" s="4" t="s">
        <v>22824</v>
      </c>
      <c r="B256" s="4" t="s">
        <v>22825</v>
      </c>
      <c r="C256" s="4" t="s">
        <v>21984</v>
      </c>
      <c r="D256" s="4" t="s">
        <v>22826</v>
      </c>
      <c r="E256" s="4">
        <v>4.2814217643943001E-3</v>
      </c>
      <c r="F256" s="4">
        <v>6.4409743961631599E-2</v>
      </c>
      <c r="G256" s="4">
        <v>5.3982138354100401E-2</v>
      </c>
      <c r="H256" s="4" t="s">
        <v>22827</v>
      </c>
      <c r="I256" s="4">
        <v>12</v>
      </c>
    </row>
    <row r="257" spans="1:9" x14ac:dyDescent="0.25">
      <c r="A257" s="4" t="s">
        <v>22828</v>
      </c>
      <c r="B257" s="4" t="s">
        <v>22829</v>
      </c>
      <c r="C257" s="4" t="s">
        <v>21961</v>
      </c>
      <c r="D257" s="4" t="s">
        <v>22830</v>
      </c>
      <c r="E257" s="4">
        <v>4.2943598721217899E-3</v>
      </c>
      <c r="F257" s="4">
        <v>6.4409743961631599E-2</v>
      </c>
      <c r="G257" s="4">
        <v>5.3982138354100401E-2</v>
      </c>
      <c r="H257" s="4" t="s">
        <v>22831</v>
      </c>
      <c r="I257" s="4">
        <v>10</v>
      </c>
    </row>
    <row r="258" spans="1:9" x14ac:dyDescent="0.25">
      <c r="A258" s="4" t="s">
        <v>22832</v>
      </c>
      <c r="B258" s="4" t="s">
        <v>22833</v>
      </c>
      <c r="C258" s="4" t="s">
        <v>21989</v>
      </c>
      <c r="D258" s="4" t="s">
        <v>22834</v>
      </c>
      <c r="E258" s="4">
        <v>4.35509237076942E-3</v>
      </c>
      <c r="F258" s="4">
        <v>6.4409743961631599E-2</v>
      </c>
      <c r="G258" s="4">
        <v>5.3982138354100401E-2</v>
      </c>
      <c r="H258" s="4" t="s">
        <v>22835</v>
      </c>
      <c r="I258" s="4">
        <v>11</v>
      </c>
    </row>
    <row r="259" spans="1:9" x14ac:dyDescent="0.25">
      <c r="A259" s="4" t="s">
        <v>22836</v>
      </c>
      <c r="B259" s="4" t="s">
        <v>22837</v>
      </c>
      <c r="C259" s="4" t="s">
        <v>21979</v>
      </c>
      <c r="D259" s="4" t="s">
        <v>22838</v>
      </c>
      <c r="E259" s="4">
        <v>4.36887406713324E-3</v>
      </c>
      <c r="F259" s="4">
        <v>6.4409743961631599E-2</v>
      </c>
      <c r="G259" s="4">
        <v>5.3982138354100401E-2</v>
      </c>
      <c r="H259" s="4" t="s">
        <v>22839</v>
      </c>
      <c r="I259" s="4">
        <v>15</v>
      </c>
    </row>
    <row r="260" spans="1:9" x14ac:dyDescent="0.25">
      <c r="A260" s="4" t="s">
        <v>22840</v>
      </c>
      <c r="B260" s="4" t="s">
        <v>22841</v>
      </c>
      <c r="C260" s="4" t="s">
        <v>22155</v>
      </c>
      <c r="D260" s="4" t="s">
        <v>22842</v>
      </c>
      <c r="E260" s="4">
        <v>4.3870324788622397E-3</v>
      </c>
      <c r="F260" s="4">
        <v>6.4409743961631599E-2</v>
      </c>
      <c r="G260" s="4">
        <v>5.3982138354100401E-2</v>
      </c>
      <c r="H260" s="4" t="s">
        <v>22675</v>
      </c>
      <c r="I260" s="4">
        <v>5</v>
      </c>
    </row>
    <row r="261" spans="1:9" x14ac:dyDescent="0.25">
      <c r="A261" s="4" t="s">
        <v>22843</v>
      </c>
      <c r="B261" s="4" t="s">
        <v>22844</v>
      </c>
      <c r="C261" s="4" t="s">
        <v>22110</v>
      </c>
      <c r="D261" s="4" t="s">
        <v>22301</v>
      </c>
      <c r="E261" s="4">
        <v>4.4077336255469403E-3</v>
      </c>
      <c r="F261" s="4">
        <v>6.4409743961631599E-2</v>
      </c>
      <c r="G261" s="4">
        <v>5.3982138354100401E-2</v>
      </c>
      <c r="H261" s="4" t="s">
        <v>22845</v>
      </c>
      <c r="I261" s="4">
        <v>4</v>
      </c>
    </row>
    <row r="262" spans="1:9" x14ac:dyDescent="0.25">
      <c r="A262" s="4" t="s">
        <v>22846</v>
      </c>
      <c r="B262" s="4" t="s">
        <v>22847</v>
      </c>
      <c r="C262" s="4" t="s">
        <v>22110</v>
      </c>
      <c r="D262" s="4" t="s">
        <v>22301</v>
      </c>
      <c r="E262" s="4">
        <v>4.4077336255469403E-3</v>
      </c>
      <c r="F262" s="4">
        <v>6.4409743961631599E-2</v>
      </c>
      <c r="G262" s="4">
        <v>5.3982138354100401E-2</v>
      </c>
      <c r="H262" s="4" t="s">
        <v>22848</v>
      </c>
      <c r="I262" s="4">
        <v>4</v>
      </c>
    </row>
    <row r="263" spans="1:9" x14ac:dyDescent="0.25">
      <c r="A263" s="4" t="s">
        <v>22849</v>
      </c>
      <c r="B263" s="4" t="s">
        <v>22850</v>
      </c>
      <c r="C263" s="4" t="s">
        <v>22110</v>
      </c>
      <c r="D263" s="4" t="s">
        <v>22301</v>
      </c>
      <c r="E263" s="4">
        <v>4.4077336255469403E-3</v>
      </c>
      <c r="F263" s="4">
        <v>6.4409743961631599E-2</v>
      </c>
      <c r="G263" s="4">
        <v>5.3982138354100401E-2</v>
      </c>
      <c r="H263" s="4" t="s">
        <v>22851</v>
      </c>
      <c r="I263" s="4">
        <v>4</v>
      </c>
    </row>
    <row r="264" spans="1:9" x14ac:dyDescent="0.25">
      <c r="A264" s="4" t="s">
        <v>22852</v>
      </c>
      <c r="B264" s="4" t="s">
        <v>22853</v>
      </c>
      <c r="C264" s="4" t="s">
        <v>22135</v>
      </c>
      <c r="D264" s="4" t="s">
        <v>22854</v>
      </c>
      <c r="E264" s="4">
        <v>4.4091001202262196E-3</v>
      </c>
      <c r="F264" s="4">
        <v>6.4409743961631599E-2</v>
      </c>
      <c r="G264" s="4">
        <v>5.3982138354100401E-2</v>
      </c>
      <c r="H264" s="4" t="s">
        <v>22761</v>
      </c>
      <c r="I264" s="4">
        <v>7</v>
      </c>
    </row>
    <row r="265" spans="1:9" x14ac:dyDescent="0.25">
      <c r="A265" s="4" t="s">
        <v>22855</v>
      </c>
      <c r="B265" s="4" t="s">
        <v>22856</v>
      </c>
      <c r="C265" s="4" t="s">
        <v>22135</v>
      </c>
      <c r="D265" s="4" t="s">
        <v>22204</v>
      </c>
      <c r="E265" s="4">
        <v>4.6418544884030801E-3</v>
      </c>
      <c r="F265" s="4">
        <v>6.4509378617548394E-2</v>
      </c>
      <c r="G265" s="4">
        <v>5.4065642672698103E-2</v>
      </c>
      <c r="H265" s="4" t="s">
        <v>22857</v>
      </c>
      <c r="I265" s="4">
        <v>7</v>
      </c>
    </row>
    <row r="266" spans="1:9" x14ac:dyDescent="0.25">
      <c r="A266" s="4" t="s">
        <v>22858</v>
      </c>
      <c r="B266" s="4" t="s">
        <v>22859</v>
      </c>
      <c r="C266" s="4" t="s">
        <v>22031</v>
      </c>
      <c r="D266" s="4" t="s">
        <v>22049</v>
      </c>
      <c r="E266" s="4">
        <v>4.64316607669001E-3</v>
      </c>
      <c r="F266" s="4">
        <v>6.4509378617548394E-2</v>
      </c>
      <c r="G266" s="4">
        <v>5.4065642672698103E-2</v>
      </c>
      <c r="H266" s="4" t="s">
        <v>22860</v>
      </c>
      <c r="I266" s="4">
        <v>8</v>
      </c>
    </row>
    <row r="267" spans="1:9" x14ac:dyDescent="0.25">
      <c r="A267" s="4" t="s">
        <v>22861</v>
      </c>
      <c r="B267" s="4" t="s">
        <v>22862</v>
      </c>
      <c r="C267" s="4" t="s">
        <v>22404</v>
      </c>
      <c r="D267" s="4" t="s">
        <v>22236</v>
      </c>
      <c r="E267" s="4">
        <v>4.6509885156327197E-3</v>
      </c>
      <c r="F267" s="4">
        <v>6.4509378617548394E-2</v>
      </c>
      <c r="G267" s="4">
        <v>5.4065642672698103E-2</v>
      </c>
      <c r="H267" s="4" t="s">
        <v>22863</v>
      </c>
      <c r="I267" s="4">
        <v>3</v>
      </c>
    </row>
    <row r="268" spans="1:9" x14ac:dyDescent="0.25">
      <c r="A268" s="4" t="s">
        <v>22864</v>
      </c>
      <c r="B268" s="4" t="s">
        <v>22865</v>
      </c>
      <c r="C268" s="4" t="s">
        <v>22404</v>
      </c>
      <c r="D268" s="4" t="s">
        <v>22236</v>
      </c>
      <c r="E268" s="4">
        <v>4.6509885156327197E-3</v>
      </c>
      <c r="F268" s="4">
        <v>6.4509378617548394E-2</v>
      </c>
      <c r="G268" s="4">
        <v>5.4065642672698103E-2</v>
      </c>
      <c r="H268" s="4" t="s">
        <v>22729</v>
      </c>
      <c r="I268" s="4">
        <v>3</v>
      </c>
    </row>
    <row r="269" spans="1:9" x14ac:dyDescent="0.25">
      <c r="A269" s="4" t="s">
        <v>22866</v>
      </c>
      <c r="B269" s="4" t="s">
        <v>22867</v>
      </c>
      <c r="C269" s="4" t="s">
        <v>22404</v>
      </c>
      <c r="D269" s="4" t="s">
        <v>22236</v>
      </c>
      <c r="E269" s="4">
        <v>4.6509885156327197E-3</v>
      </c>
      <c r="F269" s="4">
        <v>6.4509378617548394E-2</v>
      </c>
      <c r="G269" s="4">
        <v>5.4065642672698103E-2</v>
      </c>
      <c r="H269" s="4" t="s">
        <v>22868</v>
      </c>
      <c r="I269" s="4">
        <v>3</v>
      </c>
    </row>
    <row r="270" spans="1:9" x14ac:dyDescent="0.25">
      <c r="A270" s="4" t="s">
        <v>22869</v>
      </c>
      <c r="B270" s="4" t="s">
        <v>22870</v>
      </c>
      <c r="C270" s="4" t="s">
        <v>22404</v>
      </c>
      <c r="D270" s="4" t="s">
        <v>22236</v>
      </c>
      <c r="E270" s="4">
        <v>4.6509885156327197E-3</v>
      </c>
      <c r="F270" s="4">
        <v>6.4509378617548394E-2</v>
      </c>
      <c r="G270" s="4">
        <v>5.4065642672698103E-2</v>
      </c>
      <c r="H270" s="4" t="s">
        <v>22868</v>
      </c>
      <c r="I270" s="4">
        <v>3</v>
      </c>
    </row>
    <row r="271" spans="1:9" x14ac:dyDescent="0.25">
      <c r="A271" s="4" t="s">
        <v>22871</v>
      </c>
      <c r="B271" s="4" t="s">
        <v>22872</v>
      </c>
      <c r="C271" s="4" t="s">
        <v>22404</v>
      </c>
      <c r="D271" s="4" t="s">
        <v>22236</v>
      </c>
      <c r="E271" s="4">
        <v>4.6509885156327197E-3</v>
      </c>
      <c r="F271" s="4">
        <v>6.4509378617548394E-2</v>
      </c>
      <c r="G271" s="4">
        <v>5.4065642672698103E-2</v>
      </c>
      <c r="H271" s="4" t="s">
        <v>22868</v>
      </c>
      <c r="I271" s="4">
        <v>3</v>
      </c>
    </row>
    <row r="272" spans="1:9" x14ac:dyDescent="0.25">
      <c r="A272" s="4" t="s">
        <v>22873</v>
      </c>
      <c r="B272" s="4" t="s">
        <v>22874</v>
      </c>
      <c r="C272" s="4" t="s">
        <v>22404</v>
      </c>
      <c r="D272" s="4" t="s">
        <v>22236</v>
      </c>
      <c r="E272" s="4">
        <v>4.6509885156327197E-3</v>
      </c>
      <c r="F272" s="4">
        <v>6.4509378617548394E-2</v>
      </c>
      <c r="G272" s="4">
        <v>5.4065642672698103E-2</v>
      </c>
      <c r="H272" s="4" t="s">
        <v>22875</v>
      </c>
      <c r="I272" s="4">
        <v>3</v>
      </c>
    </row>
    <row r="273" spans="1:9" x14ac:dyDescent="0.25">
      <c r="A273" s="4" t="s">
        <v>22876</v>
      </c>
      <c r="B273" s="4" t="s">
        <v>22877</v>
      </c>
      <c r="C273" s="4" t="s">
        <v>22404</v>
      </c>
      <c r="D273" s="4" t="s">
        <v>22236</v>
      </c>
      <c r="E273" s="4">
        <v>4.6509885156327197E-3</v>
      </c>
      <c r="F273" s="4">
        <v>6.4509378617548394E-2</v>
      </c>
      <c r="G273" s="4">
        <v>5.4065642672698103E-2</v>
      </c>
      <c r="H273" s="4" t="s">
        <v>22875</v>
      </c>
      <c r="I273" s="4">
        <v>3</v>
      </c>
    </row>
    <row r="274" spans="1:9" x14ac:dyDescent="0.25">
      <c r="A274" s="4" t="s">
        <v>22878</v>
      </c>
      <c r="B274" s="4" t="s">
        <v>22879</v>
      </c>
      <c r="C274" s="4" t="s">
        <v>22404</v>
      </c>
      <c r="D274" s="4" t="s">
        <v>22236</v>
      </c>
      <c r="E274" s="4">
        <v>4.6509885156327197E-3</v>
      </c>
      <c r="F274" s="4">
        <v>6.4509378617548394E-2</v>
      </c>
      <c r="G274" s="4">
        <v>5.4065642672698103E-2</v>
      </c>
      <c r="H274" s="4" t="s">
        <v>22880</v>
      </c>
      <c r="I274" s="4">
        <v>3</v>
      </c>
    </row>
    <row r="275" spans="1:9" x14ac:dyDescent="0.25">
      <c r="A275" s="4" t="s">
        <v>22881</v>
      </c>
      <c r="B275" s="4" t="s">
        <v>22882</v>
      </c>
      <c r="C275" s="4" t="s">
        <v>22404</v>
      </c>
      <c r="D275" s="4" t="s">
        <v>22236</v>
      </c>
      <c r="E275" s="4">
        <v>4.6509885156327197E-3</v>
      </c>
      <c r="F275" s="4">
        <v>6.4509378617548394E-2</v>
      </c>
      <c r="G275" s="4">
        <v>5.4065642672698103E-2</v>
      </c>
      <c r="H275" s="4" t="s">
        <v>22883</v>
      </c>
      <c r="I275" s="4">
        <v>3</v>
      </c>
    </row>
    <row r="276" spans="1:9" x14ac:dyDescent="0.25">
      <c r="A276" s="4" t="s">
        <v>22884</v>
      </c>
      <c r="B276" s="4" t="s">
        <v>22885</v>
      </c>
      <c r="C276" s="4" t="s">
        <v>22404</v>
      </c>
      <c r="D276" s="4" t="s">
        <v>22236</v>
      </c>
      <c r="E276" s="4">
        <v>4.6509885156327197E-3</v>
      </c>
      <c r="F276" s="4">
        <v>6.4509378617548394E-2</v>
      </c>
      <c r="G276" s="4">
        <v>5.4065642672698103E-2</v>
      </c>
      <c r="H276" s="4" t="s">
        <v>22886</v>
      </c>
      <c r="I276" s="4">
        <v>3</v>
      </c>
    </row>
    <row r="277" spans="1:9" x14ac:dyDescent="0.25">
      <c r="A277" s="4" t="s">
        <v>22887</v>
      </c>
      <c r="B277" s="4" t="s">
        <v>22888</v>
      </c>
      <c r="C277" s="4" t="s">
        <v>22404</v>
      </c>
      <c r="D277" s="4" t="s">
        <v>22236</v>
      </c>
      <c r="E277" s="4">
        <v>4.6509885156327197E-3</v>
      </c>
      <c r="F277" s="4">
        <v>6.4509378617548394E-2</v>
      </c>
      <c r="G277" s="4">
        <v>5.4065642672698103E-2</v>
      </c>
      <c r="H277" s="4" t="s">
        <v>22889</v>
      </c>
      <c r="I277" s="4">
        <v>3</v>
      </c>
    </row>
    <row r="278" spans="1:9" x14ac:dyDescent="0.25">
      <c r="A278" s="4" t="s">
        <v>22890</v>
      </c>
      <c r="B278" s="4" t="s">
        <v>22891</v>
      </c>
      <c r="C278" s="4" t="s">
        <v>22404</v>
      </c>
      <c r="D278" s="4" t="s">
        <v>22236</v>
      </c>
      <c r="E278" s="4">
        <v>4.6509885156327197E-3</v>
      </c>
      <c r="F278" s="4">
        <v>6.4509378617548394E-2</v>
      </c>
      <c r="G278" s="4">
        <v>5.4065642672698103E-2</v>
      </c>
      <c r="H278" s="4" t="s">
        <v>22892</v>
      </c>
      <c r="I278" s="4">
        <v>3</v>
      </c>
    </row>
    <row r="279" spans="1:9" x14ac:dyDescent="0.25">
      <c r="A279" s="4" t="s">
        <v>22893</v>
      </c>
      <c r="B279" s="4" t="s">
        <v>22894</v>
      </c>
      <c r="C279" s="4" t="s">
        <v>21966</v>
      </c>
      <c r="D279" s="4" t="s">
        <v>22895</v>
      </c>
      <c r="E279" s="4">
        <v>4.7085678403057498E-3</v>
      </c>
      <c r="F279" s="4">
        <v>6.5073085044801096E-2</v>
      </c>
      <c r="G279" s="4">
        <v>5.4538087934476703E-2</v>
      </c>
      <c r="H279" s="4" t="s">
        <v>22896</v>
      </c>
      <c r="I279" s="4">
        <v>14</v>
      </c>
    </row>
    <row r="280" spans="1:9" x14ac:dyDescent="0.25">
      <c r="A280" s="4" t="s">
        <v>22897</v>
      </c>
      <c r="B280" s="4" t="s">
        <v>22898</v>
      </c>
      <c r="C280" s="4" t="s">
        <v>22110</v>
      </c>
      <c r="D280" s="4" t="s">
        <v>22899</v>
      </c>
      <c r="E280" s="4">
        <v>4.88468334037133E-3</v>
      </c>
      <c r="F280" s="4">
        <v>6.7024833548952306E-2</v>
      </c>
      <c r="G280" s="4">
        <v>5.6173858414270299E-2</v>
      </c>
      <c r="H280" s="4" t="s">
        <v>22900</v>
      </c>
      <c r="I280" s="4">
        <v>4</v>
      </c>
    </row>
    <row r="281" spans="1:9" x14ac:dyDescent="0.25">
      <c r="A281" s="4" t="s">
        <v>22901</v>
      </c>
      <c r="B281" s="4" t="s">
        <v>22902</v>
      </c>
      <c r="C281" s="4" t="s">
        <v>22110</v>
      </c>
      <c r="D281" s="4" t="s">
        <v>22899</v>
      </c>
      <c r="E281" s="4">
        <v>4.88468334037133E-3</v>
      </c>
      <c r="F281" s="4">
        <v>6.7024833548952306E-2</v>
      </c>
      <c r="G281" s="4">
        <v>5.6173858414270299E-2</v>
      </c>
      <c r="H281" s="4" t="s">
        <v>22793</v>
      </c>
      <c r="I281" s="4">
        <v>4</v>
      </c>
    </row>
    <row r="282" spans="1:9" x14ac:dyDescent="0.25">
      <c r="A282" s="4" t="s">
        <v>22903</v>
      </c>
      <c r="B282" s="4" t="s">
        <v>22904</v>
      </c>
      <c r="C282" s="4" t="s">
        <v>22013</v>
      </c>
      <c r="D282" s="4" t="s">
        <v>22478</v>
      </c>
      <c r="E282" s="4">
        <v>4.9320749940117599E-3</v>
      </c>
      <c r="F282" s="4">
        <v>6.7434278032004205E-2</v>
      </c>
      <c r="G282" s="4">
        <v>5.6517015945615201E-2</v>
      </c>
      <c r="H282" s="4" t="s">
        <v>22905</v>
      </c>
      <c r="I282" s="4">
        <v>9</v>
      </c>
    </row>
    <row r="283" spans="1:9" x14ac:dyDescent="0.25">
      <c r="A283" s="4" t="s">
        <v>22906</v>
      </c>
      <c r="B283" s="4" t="s">
        <v>22907</v>
      </c>
      <c r="C283" s="4" t="s">
        <v>22199</v>
      </c>
      <c r="D283" s="4" t="s">
        <v>22061</v>
      </c>
      <c r="E283" s="4">
        <v>4.9968043952376001E-3</v>
      </c>
      <c r="F283" s="4">
        <v>6.8077030093981694E-2</v>
      </c>
      <c r="G283" s="4">
        <v>5.7055709761223601E-2</v>
      </c>
      <c r="H283" s="4" t="s">
        <v>22908</v>
      </c>
      <c r="I283" s="4">
        <v>6</v>
      </c>
    </row>
    <row r="284" spans="1:9" x14ac:dyDescent="0.25">
      <c r="A284" s="4" t="s">
        <v>22909</v>
      </c>
      <c r="B284" s="4" t="s">
        <v>22910</v>
      </c>
      <c r="C284" s="4" t="s">
        <v>21966</v>
      </c>
      <c r="D284" s="4" t="s">
        <v>22911</v>
      </c>
      <c r="E284" s="4">
        <v>5.0948124971600802E-3</v>
      </c>
      <c r="F284" s="4">
        <v>6.8923484556651607E-2</v>
      </c>
      <c r="G284" s="4">
        <v>5.7765127608646001E-2</v>
      </c>
      <c r="H284" s="4" t="s">
        <v>22912</v>
      </c>
      <c r="I284" s="4">
        <v>14</v>
      </c>
    </row>
    <row r="285" spans="1:9" x14ac:dyDescent="0.25">
      <c r="A285" s="4" t="s">
        <v>22913</v>
      </c>
      <c r="B285" s="4" t="s">
        <v>22914</v>
      </c>
      <c r="C285" s="4" t="s">
        <v>21966</v>
      </c>
      <c r="D285" s="4" t="s">
        <v>22911</v>
      </c>
      <c r="E285" s="4">
        <v>5.0948124971600802E-3</v>
      </c>
      <c r="F285" s="4">
        <v>6.8923484556651607E-2</v>
      </c>
      <c r="G285" s="4">
        <v>5.7765127608646001E-2</v>
      </c>
      <c r="H285" s="4" t="s">
        <v>22912</v>
      </c>
      <c r="I285" s="4">
        <v>14</v>
      </c>
    </row>
    <row r="286" spans="1:9" x14ac:dyDescent="0.25">
      <c r="A286" s="4" t="s">
        <v>22915</v>
      </c>
      <c r="B286" s="4" t="s">
        <v>22916</v>
      </c>
      <c r="C286" s="4" t="s">
        <v>22004</v>
      </c>
      <c r="D286" s="4" t="s">
        <v>22917</v>
      </c>
      <c r="E286" s="4">
        <v>5.2077395876051497E-3</v>
      </c>
      <c r="F286" s="4">
        <v>7.0203984195014002E-2</v>
      </c>
      <c r="G286" s="4">
        <v>5.88383209546968E-2</v>
      </c>
      <c r="H286" s="4" t="s">
        <v>22918</v>
      </c>
      <c r="I286" s="4">
        <v>18</v>
      </c>
    </row>
    <row r="287" spans="1:9" x14ac:dyDescent="0.25">
      <c r="A287" s="4" t="s">
        <v>22919</v>
      </c>
      <c r="B287" s="4" t="s">
        <v>22920</v>
      </c>
      <c r="C287" s="4" t="s">
        <v>22199</v>
      </c>
      <c r="D287" s="4" t="s">
        <v>22921</v>
      </c>
      <c r="E287" s="4">
        <v>5.3010539318112801E-3</v>
      </c>
      <c r="F287" s="4">
        <v>7.0963934515745397E-2</v>
      </c>
      <c r="G287" s="4">
        <v>5.9475239234955797E-2</v>
      </c>
      <c r="H287" s="4" t="s">
        <v>22922</v>
      </c>
      <c r="I287" s="4">
        <v>6</v>
      </c>
    </row>
    <row r="288" spans="1:9" x14ac:dyDescent="0.25">
      <c r="A288" s="4" t="s">
        <v>22923</v>
      </c>
      <c r="B288" s="4" t="s">
        <v>22924</v>
      </c>
      <c r="C288" s="4" t="s">
        <v>22199</v>
      </c>
      <c r="D288" s="4" t="s">
        <v>22921</v>
      </c>
      <c r="E288" s="4">
        <v>5.3010539318112801E-3</v>
      </c>
      <c r="F288" s="4">
        <v>7.0963934515745397E-2</v>
      </c>
      <c r="G288" s="4">
        <v>5.9475239234955797E-2</v>
      </c>
      <c r="H288" s="4" t="s">
        <v>22925</v>
      </c>
      <c r="I288" s="4">
        <v>6</v>
      </c>
    </row>
    <row r="289" spans="1:9" x14ac:dyDescent="0.25">
      <c r="A289" s="4" t="s">
        <v>22926</v>
      </c>
      <c r="B289" s="4" t="s">
        <v>22927</v>
      </c>
      <c r="C289" s="4" t="s">
        <v>22110</v>
      </c>
      <c r="D289" s="4" t="s">
        <v>22331</v>
      </c>
      <c r="E289" s="4">
        <v>5.3950722661196696E-3</v>
      </c>
      <c r="F289" s="4">
        <v>7.1644337175141598E-2</v>
      </c>
      <c r="G289" s="4">
        <v>6.0045488210295601E-2</v>
      </c>
      <c r="H289" s="4" t="s">
        <v>22928</v>
      </c>
      <c r="I289" s="4">
        <v>4</v>
      </c>
    </row>
    <row r="290" spans="1:9" x14ac:dyDescent="0.25">
      <c r="A290" s="4" t="s">
        <v>22929</v>
      </c>
      <c r="B290" s="4" t="s">
        <v>22930</v>
      </c>
      <c r="C290" s="4" t="s">
        <v>22135</v>
      </c>
      <c r="D290" s="4" t="s">
        <v>22069</v>
      </c>
      <c r="E290" s="4">
        <v>5.3958873569569504E-3</v>
      </c>
      <c r="F290" s="4">
        <v>7.1644337175141598E-2</v>
      </c>
      <c r="G290" s="4">
        <v>6.0045488210295601E-2</v>
      </c>
      <c r="H290" s="4" t="s">
        <v>22931</v>
      </c>
      <c r="I290" s="4">
        <v>7</v>
      </c>
    </row>
    <row r="291" spans="1:9" x14ac:dyDescent="0.25">
      <c r="A291" s="4" t="s">
        <v>22932</v>
      </c>
      <c r="B291" s="4" t="s">
        <v>22933</v>
      </c>
      <c r="C291" s="4" t="s">
        <v>22404</v>
      </c>
      <c r="D291" s="4" t="s">
        <v>22263</v>
      </c>
      <c r="E291" s="4">
        <v>5.4451188066479304E-3</v>
      </c>
      <c r="F291" s="4">
        <v>7.1644337175141598E-2</v>
      </c>
      <c r="G291" s="4">
        <v>6.0045488210295601E-2</v>
      </c>
      <c r="H291" s="4" t="s">
        <v>22934</v>
      </c>
      <c r="I291" s="4">
        <v>3</v>
      </c>
    </row>
    <row r="292" spans="1:9" x14ac:dyDescent="0.25">
      <c r="A292" s="4" t="s">
        <v>22935</v>
      </c>
      <c r="B292" s="4" t="s">
        <v>22936</v>
      </c>
      <c r="C292" s="4" t="s">
        <v>22404</v>
      </c>
      <c r="D292" s="4" t="s">
        <v>22263</v>
      </c>
      <c r="E292" s="4">
        <v>5.4451188066479304E-3</v>
      </c>
      <c r="F292" s="4">
        <v>7.1644337175141598E-2</v>
      </c>
      <c r="G292" s="4">
        <v>6.0045488210295601E-2</v>
      </c>
      <c r="H292" s="4" t="s">
        <v>22643</v>
      </c>
      <c r="I292" s="4">
        <v>3</v>
      </c>
    </row>
    <row r="293" spans="1:9" x14ac:dyDescent="0.25">
      <c r="A293" s="4" t="s">
        <v>22937</v>
      </c>
      <c r="B293" s="4" t="s">
        <v>22938</v>
      </c>
      <c r="C293" s="4" t="s">
        <v>22404</v>
      </c>
      <c r="D293" s="4" t="s">
        <v>22263</v>
      </c>
      <c r="E293" s="4">
        <v>5.4451188066479304E-3</v>
      </c>
      <c r="F293" s="4">
        <v>7.1644337175141598E-2</v>
      </c>
      <c r="G293" s="4">
        <v>6.0045488210295601E-2</v>
      </c>
      <c r="H293" s="4" t="s">
        <v>22780</v>
      </c>
      <c r="I293" s="4">
        <v>3</v>
      </c>
    </row>
    <row r="294" spans="1:9" x14ac:dyDescent="0.25">
      <c r="A294" s="4" t="s">
        <v>22939</v>
      </c>
      <c r="B294" s="4" t="s">
        <v>22940</v>
      </c>
      <c r="C294" s="4" t="s">
        <v>22155</v>
      </c>
      <c r="D294" s="4" t="s">
        <v>22941</v>
      </c>
      <c r="E294" s="4">
        <v>5.4875199470746198E-3</v>
      </c>
      <c r="F294" s="4">
        <v>7.1955807633654195E-2</v>
      </c>
      <c r="G294" s="4">
        <v>6.0306533206758599E-2</v>
      </c>
      <c r="H294" s="4" t="s">
        <v>22942</v>
      </c>
      <c r="I294" s="4">
        <v>5</v>
      </c>
    </row>
    <row r="295" spans="1:9" x14ac:dyDescent="0.25">
      <c r="A295" s="4" t="s">
        <v>22943</v>
      </c>
      <c r="B295" s="4" t="s">
        <v>22944</v>
      </c>
      <c r="C295" s="4" t="s">
        <v>22199</v>
      </c>
      <c r="D295" s="4" t="s">
        <v>22945</v>
      </c>
      <c r="E295" s="4">
        <v>5.6186532221919796E-3</v>
      </c>
      <c r="F295" s="4">
        <v>7.3424713196127797E-2</v>
      </c>
      <c r="G295" s="4">
        <v>6.1537630528769302E-2</v>
      </c>
      <c r="H295" s="4" t="s">
        <v>22946</v>
      </c>
      <c r="I295" s="4">
        <v>6</v>
      </c>
    </row>
    <row r="296" spans="1:9" x14ac:dyDescent="0.25">
      <c r="A296" s="4" t="s">
        <v>22947</v>
      </c>
      <c r="B296" s="4" t="s">
        <v>22948</v>
      </c>
      <c r="C296" s="4" t="s">
        <v>21989</v>
      </c>
      <c r="D296" s="4" t="s">
        <v>22949</v>
      </c>
      <c r="E296" s="4">
        <v>5.6388994709574702E-3</v>
      </c>
      <c r="F296" s="4">
        <v>7.3439497516673294E-2</v>
      </c>
      <c r="G296" s="4">
        <v>6.15500213440104E-2</v>
      </c>
      <c r="H296" s="4" t="s">
        <v>22950</v>
      </c>
      <c r="I296" s="4">
        <v>11</v>
      </c>
    </row>
    <row r="297" spans="1:9" x14ac:dyDescent="0.25">
      <c r="A297" s="4" t="s">
        <v>22951</v>
      </c>
      <c r="B297" s="4" t="s">
        <v>22952</v>
      </c>
      <c r="C297" s="4" t="s">
        <v>21961</v>
      </c>
      <c r="D297" s="4" t="s">
        <v>22953</v>
      </c>
      <c r="E297" s="4">
        <v>5.69333608732753E-3</v>
      </c>
      <c r="F297" s="4">
        <v>7.3897963674028302E-2</v>
      </c>
      <c r="G297" s="4">
        <v>6.1934264193225202E-2</v>
      </c>
      <c r="H297" s="4" t="s">
        <v>22954</v>
      </c>
      <c r="I297" s="4">
        <v>10</v>
      </c>
    </row>
    <row r="298" spans="1:9" x14ac:dyDescent="0.25">
      <c r="A298" s="4" t="s">
        <v>22955</v>
      </c>
      <c r="B298" s="4" t="s">
        <v>22956</v>
      </c>
      <c r="C298" s="4" t="s">
        <v>22031</v>
      </c>
      <c r="D298" s="4" t="s">
        <v>22957</v>
      </c>
      <c r="E298" s="4">
        <v>5.7659399623915296E-3</v>
      </c>
      <c r="F298" s="4">
        <v>7.4588354665011E-2</v>
      </c>
      <c r="G298" s="4">
        <v>6.2512884440743294E-2</v>
      </c>
      <c r="H298" s="4" t="s">
        <v>22958</v>
      </c>
      <c r="I298" s="4">
        <v>8</v>
      </c>
    </row>
    <row r="299" spans="1:9" x14ac:dyDescent="0.25">
      <c r="A299" s="4" t="s">
        <v>22959</v>
      </c>
      <c r="B299" s="4" t="s">
        <v>22960</v>
      </c>
      <c r="C299" s="4" t="s">
        <v>22155</v>
      </c>
      <c r="D299" s="4" t="s">
        <v>22397</v>
      </c>
      <c r="E299" s="4">
        <v>5.8940363184471802E-3</v>
      </c>
      <c r="F299" s="4">
        <v>7.5444388689349204E-2</v>
      </c>
      <c r="G299" s="4">
        <v>6.3230330968168796E-2</v>
      </c>
      <c r="H299" s="4" t="s">
        <v>22961</v>
      </c>
      <c r="I299" s="4">
        <v>5</v>
      </c>
    </row>
    <row r="300" spans="1:9" x14ac:dyDescent="0.25">
      <c r="A300" s="4" t="s">
        <v>22962</v>
      </c>
      <c r="B300" s="4" t="s">
        <v>22963</v>
      </c>
      <c r="C300" s="4" t="s">
        <v>22110</v>
      </c>
      <c r="D300" s="4" t="s">
        <v>22964</v>
      </c>
      <c r="E300" s="4">
        <v>5.9399056238737501E-3</v>
      </c>
      <c r="F300" s="4">
        <v>7.5444388689349204E-2</v>
      </c>
      <c r="G300" s="4">
        <v>6.3230330968168796E-2</v>
      </c>
      <c r="H300" s="4" t="s">
        <v>22965</v>
      </c>
      <c r="I300" s="4">
        <v>4</v>
      </c>
    </row>
    <row r="301" spans="1:9" x14ac:dyDescent="0.25">
      <c r="A301" s="4" t="s">
        <v>22966</v>
      </c>
      <c r="B301" s="4" t="s">
        <v>22967</v>
      </c>
      <c r="C301" s="4" t="s">
        <v>22135</v>
      </c>
      <c r="D301" s="4" t="s">
        <v>22968</v>
      </c>
      <c r="E301" s="4">
        <v>5.9472697426459203E-3</v>
      </c>
      <c r="F301" s="4">
        <v>7.5444388689349204E-2</v>
      </c>
      <c r="G301" s="4">
        <v>6.3230330968168796E-2</v>
      </c>
      <c r="H301" s="4" t="s">
        <v>22969</v>
      </c>
      <c r="I301" s="4">
        <v>7</v>
      </c>
    </row>
    <row r="302" spans="1:9" x14ac:dyDescent="0.25">
      <c r="A302" s="4" t="s">
        <v>22970</v>
      </c>
      <c r="B302" s="4" t="s">
        <v>22971</v>
      </c>
      <c r="C302" s="4" t="s">
        <v>22199</v>
      </c>
      <c r="D302" s="4" t="s">
        <v>22443</v>
      </c>
      <c r="E302" s="4">
        <v>5.9499348706071797E-3</v>
      </c>
      <c r="F302" s="4">
        <v>7.5444388689349204E-2</v>
      </c>
      <c r="G302" s="4">
        <v>6.3230330968168796E-2</v>
      </c>
      <c r="H302" s="4" t="s">
        <v>22972</v>
      </c>
      <c r="I302" s="4">
        <v>6</v>
      </c>
    </row>
    <row r="303" spans="1:9" x14ac:dyDescent="0.25">
      <c r="A303" s="4" t="s">
        <v>22973</v>
      </c>
      <c r="B303" s="4" t="s">
        <v>22974</v>
      </c>
      <c r="C303" s="4" t="s">
        <v>22199</v>
      </c>
      <c r="D303" s="4" t="s">
        <v>22443</v>
      </c>
      <c r="E303" s="4">
        <v>5.9499348706071797E-3</v>
      </c>
      <c r="F303" s="4">
        <v>7.5444388689349204E-2</v>
      </c>
      <c r="G303" s="4">
        <v>6.3230330968168796E-2</v>
      </c>
      <c r="H303" s="4" t="s">
        <v>22975</v>
      </c>
      <c r="I303" s="4">
        <v>6</v>
      </c>
    </row>
    <row r="304" spans="1:9" x14ac:dyDescent="0.25">
      <c r="A304" s="4" t="s">
        <v>22976</v>
      </c>
      <c r="B304" s="4" t="s">
        <v>22977</v>
      </c>
      <c r="C304" s="4" t="s">
        <v>22199</v>
      </c>
      <c r="D304" s="4" t="s">
        <v>22443</v>
      </c>
      <c r="E304" s="4">
        <v>5.9499348706071797E-3</v>
      </c>
      <c r="F304" s="4">
        <v>7.5444388689349204E-2</v>
      </c>
      <c r="G304" s="4">
        <v>6.3230330968168796E-2</v>
      </c>
      <c r="H304" s="4" t="s">
        <v>22978</v>
      </c>
      <c r="I304" s="4">
        <v>6</v>
      </c>
    </row>
    <row r="305" spans="1:9" x14ac:dyDescent="0.25">
      <c r="A305" s="4" t="s">
        <v>22979</v>
      </c>
      <c r="B305" s="4" t="s">
        <v>22980</v>
      </c>
      <c r="C305" s="4" t="s">
        <v>22004</v>
      </c>
      <c r="D305" s="4" t="s">
        <v>22981</v>
      </c>
      <c r="E305" s="4">
        <v>6.0309511665168599E-3</v>
      </c>
      <c r="F305" s="4">
        <v>7.6220113097887399E-2</v>
      </c>
      <c r="G305" s="4">
        <v>6.38804695927115E-2</v>
      </c>
      <c r="H305" s="4" t="s">
        <v>22982</v>
      </c>
      <c r="I305" s="4">
        <v>18</v>
      </c>
    </row>
    <row r="306" spans="1:9" x14ac:dyDescent="0.25">
      <c r="A306" s="4" t="s">
        <v>22983</v>
      </c>
      <c r="B306" s="4" t="s">
        <v>22984</v>
      </c>
      <c r="C306" s="4" t="s">
        <v>21984</v>
      </c>
      <c r="D306" s="4" t="s">
        <v>22985</v>
      </c>
      <c r="E306" s="4">
        <v>6.2916960190877698E-3</v>
      </c>
      <c r="F306" s="4">
        <v>7.8091407019864598E-2</v>
      </c>
      <c r="G306" s="4">
        <v>6.5448810672557006E-2</v>
      </c>
      <c r="H306" s="4" t="s">
        <v>22986</v>
      </c>
      <c r="I306" s="4">
        <v>12</v>
      </c>
    </row>
    <row r="307" spans="1:9" x14ac:dyDescent="0.25">
      <c r="A307" s="4" t="s">
        <v>22987</v>
      </c>
      <c r="B307" s="4" t="s">
        <v>22988</v>
      </c>
      <c r="C307" s="4" t="s">
        <v>21961</v>
      </c>
      <c r="D307" s="4" t="s">
        <v>22989</v>
      </c>
      <c r="E307" s="4">
        <v>6.3012468818047897E-3</v>
      </c>
      <c r="F307" s="4">
        <v>7.8091407019864598E-2</v>
      </c>
      <c r="G307" s="4">
        <v>6.5448810672557006E-2</v>
      </c>
      <c r="H307" s="4" t="s">
        <v>22701</v>
      </c>
      <c r="I307" s="4">
        <v>10</v>
      </c>
    </row>
    <row r="308" spans="1:9" x14ac:dyDescent="0.25">
      <c r="A308" s="4" t="s">
        <v>22990</v>
      </c>
      <c r="B308" s="4" t="s">
        <v>22991</v>
      </c>
      <c r="C308" s="4" t="s">
        <v>22404</v>
      </c>
      <c r="D308" s="4" t="s">
        <v>22285</v>
      </c>
      <c r="E308" s="4">
        <v>6.3157227945191997E-3</v>
      </c>
      <c r="F308" s="4">
        <v>7.8091407019864598E-2</v>
      </c>
      <c r="G308" s="4">
        <v>6.5448810672557006E-2</v>
      </c>
      <c r="H308" s="4" t="s">
        <v>22992</v>
      </c>
      <c r="I308" s="4">
        <v>3</v>
      </c>
    </row>
    <row r="309" spans="1:9" x14ac:dyDescent="0.25">
      <c r="A309" s="4" t="s">
        <v>22993</v>
      </c>
      <c r="B309" s="4" t="s">
        <v>22994</v>
      </c>
      <c r="C309" s="4" t="s">
        <v>22404</v>
      </c>
      <c r="D309" s="4" t="s">
        <v>22285</v>
      </c>
      <c r="E309" s="4">
        <v>6.3157227945191997E-3</v>
      </c>
      <c r="F309" s="4">
        <v>7.8091407019864598E-2</v>
      </c>
      <c r="G309" s="4">
        <v>6.5448810672557006E-2</v>
      </c>
      <c r="H309" s="4" t="s">
        <v>22995</v>
      </c>
      <c r="I309" s="4">
        <v>3</v>
      </c>
    </row>
    <row r="310" spans="1:9" x14ac:dyDescent="0.25">
      <c r="A310" s="4" t="s">
        <v>22996</v>
      </c>
      <c r="B310" s="4" t="s">
        <v>22997</v>
      </c>
      <c r="C310" s="4" t="s">
        <v>22404</v>
      </c>
      <c r="D310" s="4" t="s">
        <v>22285</v>
      </c>
      <c r="E310" s="4">
        <v>6.3157227945191997E-3</v>
      </c>
      <c r="F310" s="4">
        <v>7.8091407019864598E-2</v>
      </c>
      <c r="G310" s="4">
        <v>6.5448810672557006E-2</v>
      </c>
      <c r="H310" s="4" t="s">
        <v>22886</v>
      </c>
      <c r="I310" s="4">
        <v>3</v>
      </c>
    </row>
    <row r="311" spans="1:9" x14ac:dyDescent="0.25">
      <c r="A311" s="4" t="s">
        <v>22998</v>
      </c>
      <c r="B311" s="4" t="s">
        <v>22999</v>
      </c>
      <c r="C311" s="4" t="s">
        <v>22155</v>
      </c>
      <c r="D311" s="4" t="s">
        <v>22422</v>
      </c>
      <c r="E311" s="4">
        <v>6.3212981736537896E-3</v>
      </c>
      <c r="F311" s="4">
        <v>7.8091407019864598E-2</v>
      </c>
      <c r="G311" s="4">
        <v>6.5448810672557006E-2</v>
      </c>
      <c r="H311" s="4" t="s">
        <v>22675</v>
      </c>
      <c r="I311" s="4">
        <v>5</v>
      </c>
    </row>
    <row r="312" spans="1:9" x14ac:dyDescent="0.25">
      <c r="A312" s="4" t="s">
        <v>23000</v>
      </c>
      <c r="B312" s="4" t="s">
        <v>23001</v>
      </c>
      <c r="C312" s="4" t="s">
        <v>22155</v>
      </c>
      <c r="D312" s="4" t="s">
        <v>22422</v>
      </c>
      <c r="E312" s="4">
        <v>6.3212981736537896E-3</v>
      </c>
      <c r="F312" s="4">
        <v>7.8091407019864598E-2</v>
      </c>
      <c r="G312" s="4">
        <v>6.5448810672557006E-2</v>
      </c>
      <c r="H312" s="4" t="s">
        <v>23002</v>
      </c>
      <c r="I312" s="4">
        <v>5</v>
      </c>
    </row>
    <row r="313" spans="1:9" x14ac:dyDescent="0.25">
      <c r="A313" s="4" t="s">
        <v>23003</v>
      </c>
      <c r="B313" s="4" t="s">
        <v>23004</v>
      </c>
      <c r="C313" s="4" t="s">
        <v>21979</v>
      </c>
      <c r="D313" s="4" t="s">
        <v>23005</v>
      </c>
      <c r="E313" s="4">
        <v>6.4595116610853699E-3</v>
      </c>
      <c r="F313" s="4">
        <v>7.9525253227915801E-2</v>
      </c>
      <c r="G313" s="4">
        <v>6.6650524568945602E-2</v>
      </c>
      <c r="H313" s="4" t="s">
        <v>23006</v>
      </c>
      <c r="I313" s="4">
        <v>15</v>
      </c>
    </row>
    <row r="314" spans="1:9" x14ac:dyDescent="0.25">
      <c r="A314" s="4" t="s">
        <v>23007</v>
      </c>
      <c r="B314" s="4" t="s">
        <v>23008</v>
      </c>
      <c r="C314" s="4" t="s">
        <v>22110</v>
      </c>
      <c r="D314" s="4" t="s">
        <v>23009</v>
      </c>
      <c r="E314" s="4">
        <v>6.5201600121794602E-3</v>
      </c>
      <c r="F314" s="4">
        <v>7.9525253227915801E-2</v>
      </c>
      <c r="G314" s="4">
        <v>6.6650524568945602E-2</v>
      </c>
      <c r="H314" s="4" t="s">
        <v>23010</v>
      </c>
      <c r="I314" s="4">
        <v>4</v>
      </c>
    </row>
    <row r="315" spans="1:9" x14ac:dyDescent="0.25">
      <c r="A315" s="4" t="s">
        <v>23011</v>
      </c>
      <c r="B315" s="4" t="s">
        <v>23012</v>
      </c>
      <c r="C315" s="4" t="s">
        <v>22110</v>
      </c>
      <c r="D315" s="4" t="s">
        <v>23009</v>
      </c>
      <c r="E315" s="4">
        <v>6.5201600121794602E-3</v>
      </c>
      <c r="F315" s="4">
        <v>7.9525253227915801E-2</v>
      </c>
      <c r="G315" s="4">
        <v>6.6650524568945602E-2</v>
      </c>
      <c r="H315" s="4" t="s">
        <v>22928</v>
      </c>
      <c r="I315" s="4">
        <v>4</v>
      </c>
    </row>
    <row r="316" spans="1:9" x14ac:dyDescent="0.25">
      <c r="A316" s="4" t="s">
        <v>23013</v>
      </c>
      <c r="B316" s="4" t="s">
        <v>23014</v>
      </c>
      <c r="C316" s="4" t="s">
        <v>22110</v>
      </c>
      <c r="D316" s="4" t="s">
        <v>23009</v>
      </c>
      <c r="E316" s="4">
        <v>6.5201600121794602E-3</v>
      </c>
      <c r="F316" s="4">
        <v>7.9525253227915801E-2</v>
      </c>
      <c r="G316" s="4">
        <v>6.6650524568945602E-2</v>
      </c>
      <c r="H316" s="4" t="s">
        <v>23015</v>
      </c>
      <c r="I316" s="4">
        <v>4</v>
      </c>
    </row>
    <row r="317" spans="1:9" x14ac:dyDescent="0.25">
      <c r="A317" s="4" t="s">
        <v>23016</v>
      </c>
      <c r="B317" s="4" t="s">
        <v>23017</v>
      </c>
      <c r="C317" s="4" t="s">
        <v>21966</v>
      </c>
      <c r="D317" s="4" t="s">
        <v>23018</v>
      </c>
      <c r="E317" s="4">
        <v>6.5707340650454603E-3</v>
      </c>
      <c r="F317" s="4">
        <v>7.9888481892103402E-2</v>
      </c>
      <c r="G317" s="4">
        <v>6.6954948384324003E-2</v>
      </c>
      <c r="H317" s="4" t="s">
        <v>23019</v>
      </c>
      <c r="I317" s="4">
        <v>14</v>
      </c>
    </row>
    <row r="318" spans="1:9" x14ac:dyDescent="0.25">
      <c r="A318" s="4" t="s">
        <v>23020</v>
      </c>
      <c r="B318" s="4" t="s">
        <v>23021</v>
      </c>
      <c r="C318" s="4" t="s">
        <v>22013</v>
      </c>
      <c r="D318" s="4" t="s">
        <v>23022</v>
      </c>
      <c r="E318" s="4">
        <v>6.66680616001138E-3</v>
      </c>
      <c r="F318" s="4">
        <v>8.0800849421967497E-2</v>
      </c>
      <c r="G318" s="4">
        <v>6.7719608313049295E-2</v>
      </c>
      <c r="H318" s="4" t="s">
        <v>22802</v>
      </c>
      <c r="I318" s="4">
        <v>9</v>
      </c>
    </row>
    <row r="319" spans="1:9" x14ac:dyDescent="0.25">
      <c r="A319" s="4" t="s">
        <v>23023</v>
      </c>
      <c r="B319" s="4" t="s">
        <v>23024</v>
      </c>
      <c r="C319" s="4" t="s">
        <v>22031</v>
      </c>
      <c r="D319" s="4" t="s">
        <v>22546</v>
      </c>
      <c r="E319" s="4">
        <v>6.8041290092936699E-3</v>
      </c>
      <c r="F319" s="4">
        <v>8.1948161923844104E-2</v>
      </c>
      <c r="G319" s="4">
        <v>6.8681176833622598E-2</v>
      </c>
      <c r="H319" s="4" t="s">
        <v>23025</v>
      </c>
      <c r="I319" s="4">
        <v>8</v>
      </c>
    </row>
    <row r="320" spans="1:9" x14ac:dyDescent="0.25">
      <c r="A320" s="4" t="s">
        <v>23026</v>
      </c>
      <c r="B320" s="4" t="s">
        <v>23027</v>
      </c>
      <c r="C320" s="4" t="s">
        <v>22031</v>
      </c>
      <c r="D320" s="4" t="s">
        <v>22546</v>
      </c>
      <c r="E320" s="4">
        <v>6.8041290092936699E-3</v>
      </c>
      <c r="F320" s="4">
        <v>8.1948161923844104E-2</v>
      </c>
      <c r="G320" s="4">
        <v>6.8681176833622598E-2</v>
      </c>
      <c r="H320" s="4" t="s">
        <v>23028</v>
      </c>
      <c r="I320" s="4">
        <v>8</v>
      </c>
    </row>
    <row r="321" spans="1:9" x14ac:dyDescent="0.25">
      <c r="A321" s="4" t="s">
        <v>23029</v>
      </c>
      <c r="B321" s="4" t="s">
        <v>23030</v>
      </c>
      <c r="C321" s="4" t="s">
        <v>21966</v>
      </c>
      <c r="D321" s="4" t="s">
        <v>23031</v>
      </c>
      <c r="E321" s="4">
        <v>6.9033303321545097E-3</v>
      </c>
      <c r="F321" s="4">
        <v>8.2883109800430094E-2</v>
      </c>
      <c r="G321" s="4">
        <v>6.9464761467304806E-2</v>
      </c>
      <c r="H321" s="4" t="s">
        <v>23032</v>
      </c>
      <c r="I321" s="4">
        <v>14</v>
      </c>
    </row>
    <row r="322" spans="1:9" x14ac:dyDescent="0.25">
      <c r="A322" s="4" t="s">
        <v>23033</v>
      </c>
      <c r="B322" s="4" t="s">
        <v>23034</v>
      </c>
      <c r="C322" s="4" t="s">
        <v>22031</v>
      </c>
      <c r="D322" s="4" t="s">
        <v>23035</v>
      </c>
      <c r="E322" s="4">
        <v>7.0844530930676301E-3</v>
      </c>
      <c r="F322" s="4">
        <v>8.4792737643507296E-2</v>
      </c>
      <c r="G322" s="4">
        <v>7.1065230403980606E-2</v>
      </c>
      <c r="H322" s="4" t="s">
        <v>23036</v>
      </c>
      <c r="I322" s="4">
        <v>8</v>
      </c>
    </row>
    <row r="323" spans="1:9" x14ac:dyDescent="0.25">
      <c r="A323" s="4" t="s">
        <v>23037</v>
      </c>
      <c r="B323" s="4" t="s">
        <v>23038</v>
      </c>
      <c r="C323" s="4" t="s">
        <v>22110</v>
      </c>
      <c r="D323" s="4" t="s">
        <v>22390</v>
      </c>
      <c r="E323" s="4">
        <v>7.1367823921036303E-3</v>
      </c>
      <c r="F323" s="4">
        <v>8.5093064419037995E-2</v>
      </c>
      <c r="G323" s="4">
        <v>7.1316935822306707E-2</v>
      </c>
      <c r="H323" s="4" t="s">
        <v>23039</v>
      </c>
      <c r="I323" s="4">
        <v>4</v>
      </c>
    </row>
    <row r="324" spans="1:9" x14ac:dyDescent="0.25">
      <c r="A324" s="4" t="s">
        <v>23040</v>
      </c>
      <c r="B324" s="4" t="s">
        <v>23041</v>
      </c>
      <c r="C324" s="4" t="s">
        <v>21961</v>
      </c>
      <c r="D324" s="4" t="s">
        <v>23042</v>
      </c>
      <c r="E324" s="4">
        <v>7.18901738861731E-3</v>
      </c>
      <c r="F324" s="4">
        <v>8.5093064419037995E-2</v>
      </c>
      <c r="G324" s="4">
        <v>7.1316935822306707E-2</v>
      </c>
      <c r="H324" s="4" t="s">
        <v>23043</v>
      </c>
      <c r="I324" s="4">
        <v>10</v>
      </c>
    </row>
    <row r="325" spans="1:9" x14ac:dyDescent="0.25">
      <c r="A325" s="4" t="s">
        <v>23044</v>
      </c>
      <c r="B325" s="4" t="s">
        <v>23045</v>
      </c>
      <c r="C325" s="4" t="s">
        <v>22404</v>
      </c>
      <c r="D325" s="4" t="s">
        <v>22314</v>
      </c>
      <c r="E325" s="4">
        <v>7.2645822825206799E-3</v>
      </c>
      <c r="F325" s="4">
        <v>8.5093064419037995E-2</v>
      </c>
      <c r="G325" s="4">
        <v>7.1316935822306707E-2</v>
      </c>
      <c r="H325" s="4" t="s">
        <v>23046</v>
      </c>
      <c r="I325" s="4">
        <v>3</v>
      </c>
    </row>
    <row r="326" spans="1:9" x14ac:dyDescent="0.25">
      <c r="A326" s="4" t="s">
        <v>23047</v>
      </c>
      <c r="B326" s="4" t="s">
        <v>23048</v>
      </c>
      <c r="C326" s="4" t="s">
        <v>22404</v>
      </c>
      <c r="D326" s="4" t="s">
        <v>22314</v>
      </c>
      <c r="E326" s="4">
        <v>7.2645822825206799E-3</v>
      </c>
      <c r="F326" s="4">
        <v>8.5093064419037995E-2</v>
      </c>
      <c r="G326" s="4">
        <v>7.1316935822306707E-2</v>
      </c>
      <c r="H326" s="4" t="s">
        <v>23046</v>
      </c>
      <c r="I326" s="4">
        <v>3</v>
      </c>
    </row>
    <row r="327" spans="1:9" x14ac:dyDescent="0.25">
      <c r="A327" s="4" t="s">
        <v>23049</v>
      </c>
      <c r="B327" s="4" t="s">
        <v>23050</v>
      </c>
      <c r="C327" s="4" t="s">
        <v>22404</v>
      </c>
      <c r="D327" s="4" t="s">
        <v>22314</v>
      </c>
      <c r="E327" s="4">
        <v>7.2645822825206799E-3</v>
      </c>
      <c r="F327" s="4">
        <v>8.5093064419037995E-2</v>
      </c>
      <c r="G327" s="4">
        <v>7.1316935822306707E-2</v>
      </c>
      <c r="H327" s="4" t="s">
        <v>22780</v>
      </c>
      <c r="I327" s="4">
        <v>3</v>
      </c>
    </row>
    <row r="328" spans="1:9" x14ac:dyDescent="0.25">
      <c r="A328" s="4" t="s">
        <v>23051</v>
      </c>
      <c r="B328" s="4" t="s">
        <v>23052</v>
      </c>
      <c r="C328" s="4" t="s">
        <v>22404</v>
      </c>
      <c r="D328" s="4" t="s">
        <v>22314</v>
      </c>
      <c r="E328" s="4">
        <v>7.2645822825206799E-3</v>
      </c>
      <c r="F328" s="4">
        <v>8.5093064419037995E-2</v>
      </c>
      <c r="G328" s="4">
        <v>7.1316935822306707E-2</v>
      </c>
      <c r="H328" s="4" t="s">
        <v>23053</v>
      </c>
      <c r="I328" s="4">
        <v>3</v>
      </c>
    </row>
    <row r="329" spans="1:9" x14ac:dyDescent="0.25">
      <c r="A329" s="4" t="s">
        <v>23054</v>
      </c>
      <c r="B329" s="4" t="s">
        <v>23055</v>
      </c>
      <c r="C329" s="4" t="s">
        <v>22404</v>
      </c>
      <c r="D329" s="4" t="s">
        <v>22314</v>
      </c>
      <c r="E329" s="4">
        <v>7.2645822825206799E-3</v>
      </c>
      <c r="F329" s="4">
        <v>8.5093064419037995E-2</v>
      </c>
      <c r="G329" s="4">
        <v>7.1316935822306707E-2</v>
      </c>
      <c r="H329" s="4" t="s">
        <v>22934</v>
      </c>
      <c r="I329" s="4">
        <v>3</v>
      </c>
    </row>
    <row r="330" spans="1:9" x14ac:dyDescent="0.25">
      <c r="A330" s="4" t="s">
        <v>23056</v>
      </c>
      <c r="B330" s="4" t="s">
        <v>23057</v>
      </c>
      <c r="C330" s="4" t="s">
        <v>22073</v>
      </c>
      <c r="D330" s="4" t="s">
        <v>23058</v>
      </c>
      <c r="E330" s="4">
        <v>7.3214798277566502E-3</v>
      </c>
      <c r="F330" s="4">
        <v>8.5498861696781406E-2</v>
      </c>
      <c r="G330" s="4">
        <v>7.1657036612086403E-2</v>
      </c>
      <c r="H330" s="4" t="s">
        <v>23059</v>
      </c>
      <c r="I330" s="4">
        <v>17</v>
      </c>
    </row>
    <row r="331" spans="1:9" x14ac:dyDescent="0.25">
      <c r="A331" s="4" t="s">
        <v>23060</v>
      </c>
      <c r="B331" s="4" t="s">
        <v>23061</v>
      </c>
      <c r="C331" s="4" t="s">
        <v>22199</v>
      </c>
      <c r="D331" s="4" t="s">
        <v>23062</v>
      </c>
      <c r="E331" s="4">
        <v>7.4185102541568801E-3</v>
      </c>
      <c r="F331" s="4">
        <v>8.6210434698046498E-2</v>
      </c>
      <c r="G331" s="4">
        <v>7.2253409611584996E-2</v>
      </c>
      <c r="H331" s="4" t="s">
        <v>23063</v>
      </c>
      <c r="I331" s="4">
        <v>6</v>
      </c>
    </row>
    <row r="332" spans="1:9" x14ac:dyDescent="0.25">
      <c r="A332" s="4" t="s">
        <v>23064</v>
      </c>
      <c r="B332" s="4" t="s">
        <v>23065</v>
      </c>
      <c r="C332" s="4" t="s">
        <v>21966</v>
      </c>
      <c r="D332" s="4" t="s">
        <v>23066</v>
      </c>
      <c r="E332" s="4">
        <v>7.4272914849175904E-3</v>
      </c>
      <c r="F332" s="4">
        <v>8.6210434698046498E-2</v>
      </c>
      <c r="G332" s="4">
        <v>7.2253409611584996E-2</v>
      </c>
      <c r="H332" s="4" t="s">
        <v>23067</v>
      </c>
      <c r="I332" s="4">
        <v>14</v>
      </c>
    </row>
    <row r="333" spans="1:9" x14ac:dyDescent="0.25">
      <c r="A333" s="4" t="s">
        <v>23068</v>
      </c>
      <c r="B333" s="4" t="s">
        <v>23069</v>
      </c>
      <c r="C333" s="4" t="s">
        <v>22135</v>
      </c>
      <c r="D333" s="4" t="s">
        <v>23070</v>
      </c>
      <c r="E333" s="4">
        <v>7.5091736825745698E-3</v>
      </c>
      <c r="F333" s="4">
        <v>8.6898329182082804E-2</v>
      </c>
      <c r="G333" s="4">
        <v>7.2829937523765403E-2</v>
      </c>
      <c r="H333" s="4" t="s">
        <v>23071</v>
      </c>
      <c r="I333" s="4">
        <v>7</v>
      </c>
    </row>
    <row r="334" spans="1:9" x14ac:dyDescent="0.25">
      <c r="A334" s="4" t="s">
        <v>23072</v>
      </c>
      <c r="B334" s="4" t="s">
        <v>23073</v>
      </c>
      <c r="C334" s="4" t="s">
        <v>21966</v>
      </c>
      <c r="D334" s="4" t="s">
        <v>23074</v>
      </c>
      <c r="E334" s="4">
        <v>7.6088132710638197E-3</v>
      </c>
      <c r="F334" s="4">
        <v>8.7786968731012605E-2</v>
      </c>
      <c r="G334" s="4">
        <v>7.3574710909385901E-2</v>
      </c>
      <c r="H334" s="4" t="s">
        <v>23075</v>
      </c>
      <c r="I334" s="4">
        <v>14</v>
      </c>
    </row>
    <row r="335" spans="1:9" x14ac:dyDescent="0.25">
      <c r="A335" s="4" t="s">
        <v>23076</v>
      </c>
      <c r="B335" s="4" t="s">
        <v>23077</v>
      </c>
      <c r="C335" s="4" t="s">
        <v>22155</v>
      </c>
      <c r="D335" s="4" t="s">
        <v>22053</v>
      </c>
      <c r="E335" s="4">
        <v>7.7328554581150497E-3</v>
      </c>
      <c r="F335" s="4">
        <v>8.8950990030173704E-2</v>
      </c>
      <c r="G335" s="4">
        <v>7.4550283159073194E-2</v>
      </c>
      <c r="H335" s="4" t="s">
        <v>23078</v>
      </c>
      <c r="I335" s="4">
        <v>5</v>
      </c>
    </row>
    <row r="336" spans="1:9" x14ac:dyDescent="0.25">
      <c r="A336" s="4" t="s">
        <v>23079</v>
      </c>
      <c r="B336" s="4" t="s">
        <v>23080</v>
      </c>
      <c r="C336" s="4" t="s">
        <v>22110</v>
      </c>
      <c r="D336" s="4" t="s">
        <v>23081</v>
      </c>
      <c r="E336" s="4">
        <v>7.7906891794425398E-3</v>
      </c>
      <c r="F336" s="4">
        <v>8.9348739783338099E-2</v>
      </c>
      <c r="G336" s="4">
        <v>7.4883639277029804E-2</v>
      </c>
      <c r="H336" s="4" t="s">
        <v>23082</v>
      </c>
      <c r="I336" s="4">
        <v>4</v>
      </c>
    </row>
    <row r="337" spans="1:9" x14ac:dyDescent="0.25">
      <c r="A337" s="4" t="s">
        <v>23083</v>
      </c>
      <c r="B337" s="4" t="s">
        <v>23084</v>
      </c>
      <c r="C337" s="4" t="s">
        <v>22199</v>
      </c>
      <c r="D337" s="4" t="s">
        <v>23085</v>
      </c>
      <c r="E337" s="4">
        <v>7.8231625698474503E-3</v>
      </c>
      <c r="F337" s="4">
        <v>8.9454138670696196E-2</v>
      </c>
      <c r="G337" s="4">
        <v>7.4971974627704704E-2</v>
      </c>
      <c r="H337" s="4" t="s">
        <v>23086</v>
      </c>
      <c r="I337" s="4">
        <v>6</v>
      </c>
    </row>
    <row r="338" spans="1:9" x14ac:dyDescent="0.25">
      <c r="A338" s="4" t="s">
        <v>23087</v>
      </c>
      <c r="B338" s="4" t="s">
        <v>23088</v>
      </c>
      <c r="C338" s="4" t="s">
        <v>21961</v>
      </c>
      <c r="D338" s="4" t="s">
        <v>22636</v>
      </c>
      <c r="E338" s="4">
        <v>7.9161099109133701E-3</v>
      </c>
      <c r="F338" s="4">
        <v>9.0248350972490093E-2</v>
      </c>
      <c r="G338" s="4">
        <v>7.5637608050863697E-2</v>
      </c>
      <c r="H338" s="4" t="s">
        <v>23089</v>
      </c>
      <c r="I338" s="4">
        <v>10</v>
      </c>
    </row>
    <row r="339" spans="1:9" x14ac:dyDescent="0.25">
      <c r="A339" s="4" t="s">
        <v>23090</v>
      </c>
      <c r="B339" s="4" t="s">
        <v>23091</v>
      </c>
      <c r="C339" s="4" t="s">
        <v>22155</v>
      </c>
      <c r="D339" s="4" t="s">
        <v>22020</v>
      </c>
      <c r="E339" s="4">
        <v>8.2483653570219802E-3</v>
      </c>
      <c r="F339" s="4">
        <v>9.2899248540645102E-2</v>
      </c>
      <c r="G339" s="4">
        <v>7.7859338964309494E-2</v>
      </c>
      <c r="H339" s="4" t="s">
        <v>23092</v>
      </c>
      <c r="I339" s="4">
        <v>5</v>
      </c>
    </row>
    <row r="340" spans="1:9" x14ac:dyDescent="0.25">
      <c r="A340" s="4" t="s">
        <v>23093</v>
      </c>
      <c r="B340" s="4" t="s">
        <v>23094</v>
      </c>
      <c r="C340" s="4" t="s">
        <v>22404</v>
      </c>
      <c r="D340" s="4" t="s">
        <v>22357</v>
      </c>
      <c r="E340" s="4">
        <v>8.2932874265623808E-3</v>
      </c>
      <c r="F340" s="4">
        <v>9.2899248540645102E-2</v>
      </c>
      <c r="G340" s="4">
        <v>7.7859338964309494E-2</v>
      </c>
      <c r="H340" s="4" t="s">
        <v>23095</v>
      </c>
      <c r="I340" s="4">
        <v>3</v>
      </c>
    </row>
    <row r="341" spans="1:9" x14ac:dyDescent="0.25">
      <c r="A341" s="4" t="s">
        <v>23096</v>
      </c>
      <c r="B341" s="4" t="s">
        <v>23097</v>
      </c>
      <c r="C341" s="4" t="s">
        <v>22404</v>
      </c>
      <c r="D341" s="4" t="s">
        <v>22357</v>
      </c>
      <c r="E341" s="4">
        <v>8.2932874265623808E-3</v>
      </c>
      <c r="F341" s="4">
        <v>9.2899248540645102E-2</v>
      </c>
      <c r="G341" s="4">
        <v>7.7859338964309494E-2</v>
      </c>
      <c r="H341" s="4" t="s">
        <v>22863</v>
      </c>
      <c r="I341" s="4">
        <v>3</v>
      </c>
    </row>
    <row r="342" spans="1:9" x14ac:dyDescent="0.25">
      <c r="A342" s="4" t="s">
        <v>23098</v>
      </c>
      <c r="B342" s="4" t="s">
        <v>23099</v>
      </c>
      <c r="C342" s="4" t="s">
        <v>22404</v>
      </c>
      <c r="D342" s="4" t="s">
        <v>22357</v>
      </c>
      <c r="E342" s="4">
        <v>8.2932874265623808E-3</v>
      </c>
      <c r="F342" s="4">
        <v>9.2899248540645102E-2</v>
      </c>
      <c r="G342" s="4">
        <v>7.7859338964309494E-2</v>
      </c>
      <c r="H342" s="4" t="s">
        <v>23100</v>
      </c>
      <c r="I342" s="4">
        <v>3</v>
      </c>
    </row>
    <row r="343" spans="1:9" x14ac:dyDescent="0.25">
      <c r="A343" s="4" t="s">
        <v>23101</v>
      </c>
      <c r="B343" s="4" t="s">
        <v>23102</v>
      </c>
      <c r="C343" s="4" t="s">
        <v>22404</v>
      </c>
      <c r="D343" s="4" t="s">
        <v>22357</v>
      </c>
      <c r="E343" s="4">
        <v>8.2932874265623808E-3</v>
      </c>
      <c r="F343" s="4">
        <v>9.2899248540645102E-2</v>
      </c>
      <c r="G343" s="4">
        <v>7.7859338964309494E-2</v>
      </c>
      <c r="H343" s="4" t="s">
        <v>22643</v>
      </c>
      <c r="I343" s="4">
        <v>3</v>
      </c>
    </row>
    <row r="344" spans="1:9" x14ac:dyDescent="0.25">
      <c r="A344" s="4" t="s">
        <v>23103</v>
      </c>
      <c r="B344" s="4" t="s">
        <v>23104</v>
      </c>
      <c r="C344" s="4" t="s">
        <v>22031</v>
      </c>
      <c r="D344" s="4" t="s">
        <v>23105</v>
      </c>
      <c r="E344" s="4">
        <v>8.2937121940242792E-3</v>
      </c>
      <c r="F344" s="4">
        <v>9.2899248540645102E-2</v>
      </c>
      <c r="G344" s="4">
        <v>7.7859338964309494E-2</v>
      </c>
      <c r="H344" s="4" t="s">
        <v>23106</v>
      </c>
      <c r="I344" s="4">
        <v>8</v>
      </c>
    </row>
    <row r="345" spans="1:9" x14ac:dyDescent="0.25">
      <c r="A345" s="4" t="s">
        <v>23107</v>
      </c>
      <c r="B345" s="4" t="s">
        <v>23108</v>
      </c>
      <c r="C345" s="4" t="s">
        <v>22110</v>
      </c>
      <c r="D345" s="4" t="s">
        <v>22032</v>
      </c>
      <c r="E345" s="4">
        <v>8.4827654388051395E-3</v>
      </c>
      <c r="F345" s="4">
        <v>9.4740653534562097E-2</v>
      </c>
      <c r="G345" s="4">
        <v>7.9402629979513306E-2</v>
      </c>
      <c r="H345" s="4" t="s">
        <v>23015</v>
      </c>
      <c r="I345" s="4">
        <v>4</v>
      </c>
    </row>
    <row r="346" spans="1:9" x14ac:dyDescent="0.25">
      <c r="A346" s="4" t="s">
        <v>23109</v>
      </c>
      <c r="B346" s="4" t="s">
        <v>23110</v>
      </c>
      <c r="C346" s="4" t="s">
        <v>21984</v>
      </c>
      <c r="D346" s="4" t="s">
        <v>23111</v>
      </c>
      <c r="E346" s="4">
        <v>8.5207520907151293E-3</v>
      </c>
      <c r="F346" s="4">
        <v>9.4889071108775494E-2</v>
      </c>
      <c r="G346" s="4">
        <v>7.9527019513341193E-2</v>
      </c>
      <c r="H346" s="4" t="s">
        <v>23112</v>
      </c>
      <c r="I346" s="4">
        <v>12</v>
      </c>
    </row>
    <row r="347" spans="1:9" x14ac:dyDescent="0.25">
      <c r="A347" s="4" t="s">
        <v>23113</v>
      </c>
      <c r="B347" s="4" t="s">
        <v>23114</v>
      </c>
      <c r="C347" s="4" t="s">
        <v>21989</v>
      </c>
      <c r="D347" s="4" t="s">
        <v>23115</v>
      </c>
      <c r="E347" s="4">
        <v>8.5862586102007504E-3</v>
      </c>
      <c r="F347" s="4">
        <v>9.5153861662797407E-2</v>
      </c>
      <c r="G347" s="4">
        <v>7.9748941841282506E-2</v>
      </c>
      <c r="H347" s="4" t="s">
        <v>23116</v>
      </c>
      <c r="I347" s="4">
        <v>11</v>
      </c>
    </row>
    <row r="348" spans="1:9" x14ac:dyDescent="0.25">
      <c r="A348" s="4" t="s">
        <v>23117</v>
      </c>
      <c r="B348" s="4" t="s">
        <v>23118</v>
      </c>
      <c r="C348" s="4" t="s">
        <v>22031</v>
      </c>
      <c r="D348" s="4" t="s">
        <v>23119</v>
      </c>
      <c r="E348" s="4">
        <v>8.6188297393684204E-3</v>
      </c>
      <c r="F348" s="4">
        <v>9.5153861662797407E-2</v>
      </c>
      <c r="G348" s="4">
        <v>7.9748941841282506E-2</v>
      </c>
      <c r="H348" s="4" t="s">
        <v>23120</v>
      </c>
      <c r="I348" s="4">
        <v>8</v>
      </c>
    </row>
    <row r="349" spans="1:9" x14ac:dyDescent="0.25">
      <c r="A349" s="4" t="s">
        <v>23121</v>
      </c>
      <c r="B349" s="4" t="s">
        <v>23122</v>
      </c>
      <c r="C349" s="4" t="s">
        <v>22031</v>
      </c>
      <c r="D349" s="4" t="s">
        <v>23119</v>
      </c>
      <c r="E349" s="4">
        <v>8.6188297393684204E-3</v>
      </c>
      <c r="F349" s="4">
        <v>9.5153861662797407E-2</v>
      </c>
      <c r="G349" s="4">
        <v>7.9748941841282506E-2</v>
      </c>
      <c r="H349" s="4" t="s">
        <v>23123</v>
      </c>
      <c r="I349" s="4">
        <v>8</v>
      </c>
    </row>
    <row r="350" spans="1:9" x14ac:dyDescent="0.25">
      <c r="A350" s="4" t="s">
        <v>23124</v>
      </c>
      <c r="B350" s="4" t="s">
        <v>23125</v>
      </c>
      <c r="C350" s="4" t="s">
        <v>21961</v>
      </c>
      <c r="D350" s="4" t="s">
        <v>23126</v>
      </c>
      <c r="E350" s="4">
        <v>8.6986202648862403E-3</v>
      </c>
      <c r="F350" s="4">
        <v>9.5638801540413002E-2</v>
      </c>
      <c r="G350" s="4">
        <v>8.0155372451881798E-2</v>
      </c>
      <c r="H350" s="4" t="s">
        <v>23127</v>
      </c>
      <c r="I350" s="4">
        <v>10</v>
      </c>
    </row>
    <row r="351" spans="1:9" x14ac:dyDescent="0.25">
      <c r="A351" s="4" t="s">
        <v>23128</v>
      </c>
      <c r="B351" s="4" t="s">
        <v>23129</v>
      </c>
      <c r="C351" s="4" t="s">
        <v>21984</v>
      </c>
      <c r="D351" s="4" t="s">
        <v>23130</v>
      </c>
      <c r="E351" s="4">
        <v>8.7505645588509297E-3</v>
      </c>
      <c r="F351" s="4">
        <v>9.5638801540413002E-2</v>
      </c>
      <c r="G351" s="4">
        <v>8.0155372451881798E-2</v>
      </c>
      <c r="H351" s="4" t="s">
        <v>23131</v>
      </c>
      <c r="I351" s="4">
        <v>12</v>
      </c>
    </row>
    <row r="352" spans="1:9" x14ac:dyDescent="0.25">
      <c r="A352" s="4" t="s">
        <v>23132</v>
      </c>
      <c r="B352" s="4" t="s">
        <v>23133</v>
      </c>
      <c r="C352" s="4" t="s">
        <v>22155</v>
      </c>
      <c r="D352" s="4" t="s">
        <v>23134</v>
      </c>
      <c r="E352" s="4">
        <v>8.7872194023336306E-3</v>
      </c>
      <c r="F352" s="4">
        <v>9.5638801540413002E-2</v>
      </c>
      <c r="G352" s="4">
        <v>8.0155372451881798E-2</v>
      </c>
      <c r="H352" s="4" t="s">
        <v>22675</v>
      </c>
      <c r="I352" s="4">
        <v>5</v>
      </c>
    </row>
    <row r="353" spans="1:9" x14ac:dyDescent="0.25">
      <c r="A353" s="4" t="s">
        <v>23135</v>
      </c>
      <c r="B353" s="4" t="s">
        <v>23136</v>
      </c>
      <c r="C353" s="4" t="s">
        <v>22155</v>
      </c>
      <c r="D353" s="4" t="s">
        <v>23134</v>
      </c>
      <c r="E353" s="4">
        <v>8.7872194023336306E-3</v>
      </c>
      <c r="F353" s="4">
        <v>9.5638801540413002E-2</v>
      </c>
      <c r="G353" s="4">
        <v>8.0155372451881798E-2</v>
      </c>
      <c r="H353" s="4" t="s">
        <v>22675</v>
      </c>
      <c r="I353" s="4">
        <v>5</v>
      </c>
    </row>
    <row r="354" spans="1:9" x14ac:dyDescent="0.25">
      <c r="A354" s="4" t="s">
        <v>23137</v>
      </c>
      <c r="B354" s="4" t="s">
        <v>23138</v>
      </c>
      <c r="C354" s="4" t="s">
        <v>22155</v>
      </c>
      <c r="D354" s="4" t="s">
        <v>23134</v>
      </c>
      <c r="E354" s="4">
        <v>8.7872194023336306E-3</v>
      </c>
      <c r="F354" s="4">
        <v>9.5638801540413002E-2</v>
      </c>
      <c r="G354" s="4">
        <v>8.0155372451881798E-2</v>
      </c>
      <c r="H354" s="4" t="s">
        <v>22675</v>
      </c>
      <c r="I354" s="4">
        <v>5</v>
      </c>
    </row>
    <row r="355" spans="1:9" x14ac:dyDescent="0.25">
      <c r="A355" s="4" t="s">
        <v>23139</v>
      </c>
      <c r="B355" s="4" t="s">
        <v>23140</v>
      </c>
      <c r="C355" s="4" t="s">
        <v>22013</v>
      </c>
      <c r="D355" s="4" t="s">
        <v>23141</v>
      </c>
      <c r="E355" s="4">
        <v>8.8357523716265998E-3</v>
      </c>
      <c r="F355" s="4">
        <v>9.5895368959857105E-2</v>
      </c>
      <c r="G355" s="4">
        <v>8.0370402928354998E-2</v>
      </c>
      <c r="H355" s="4" t="s">
        <v>23142</v>
      </c>
      <c r="I355" s="4">
        <v>9</v>
      </c>
    </row>
    <row r="356" spans="1:9" x14ac:dyDescent="0.25">
      <c r="A356" s="4" t="s">
        <v>23143</v>
      </c>
      <c r="B356" s="4" t="s">
        <v>23144</v>
      </c>
      <c r="C356" s="4" t="s">
        <v>21979</v>
      </c>
      <c r="D356" s="4" t="s">
        <v>22494</v>
      </c>
      <c r="E356" s="4">
        <v>8.8893996638509405E-3</v>
      </c>
      <c r="F356" s="4">
        <v>9.5935599743020503E-2</v>
      </c>
      <c r="G356" s="4">
        <v>8.0404120555056205E-2</v>
      </c>
      <c r="H356" s="4" t="s">
        <v>23145</v>
      </c>
      <c r="I356" s="4">
        <v>15</v>
      </c>
    </row>
    <row r="357" spans="1:9" x14ac:dyDescent="0.25">
      <c r="A357" s="4" t="s">
        <v>23146</v>
      </c>
      <c r="B357" s="4" t="s">
        <v>23147</v>
      </c>
      <c r="C357" s="4" t="s">
        <v>21979</v>
      </c>
      <c r="D357" s="4" t="s">
        <v>22494</v>
      </c>
      <c r="E357" s="4">
        <v>8.8893996638509405E-3</v>
      </c>
      <c r="F357" s="4">
        <v>9.5935599743020503E-2</v>
      </c>
      <c r="G357" s="4">
        <v>8.0404120555056205E-2</v>
      </c>
      <c r="H357" s="4" t="s">
        <v>23145</v>
      </c>
      <c r="I357" s="4">
        <v>15</v>
      </c>
    </row>
    <row r="358" spans="1:9" x14ac:dyDescent="0.25">
      <c r="A358" s="4" t="s">
        <v>23148</v>
      </c>
      <c r="B358" s="4" t="s">
        <v>23149</v>
      </c>
      <c r="C358" s="4" t="s">
        <v>22135</v>
      </c>
      <c r="D358" s="4" t="s">
        <v>23150</v>
      </c>
      <c r="E358" s="4">
        <v>8.9621448322922594E-3</v>
      </c>
      <c r="F358" s="4">
        <v>9.6449749147526298E-2</v>
      </c>
      <c r="G358" s="4">
        <v>8.0835031820675293E-2</v>
      </c>
      <c r="H358" s="4" t="s">
        <v>23151</v>
      </c>
      <c r="I358" s="4">
        <v>7</v>
      </c>
    </row>
    <row r="359" spans="1:9" x14ac:dyDescent="0.25">
      <c r="A359" s="4" t="s">
        <v>23152</v>
      </c>
      <c r="B359" s="4" t="s">
        <v>23153</v>
      </c>
      <c r="C359" s="4" t="s">
        <v>22110</v>
      </c>
      <c r="D359" s="4" t="s">
        <v>23154</v>
      </c>
      <c r="E359" s="4">
        <v>9.2138641744937202E-3</v>
      </c>
      <c r="F359" s="4">
        <v>9.7641265126328494E-2</v>
      </c>
      <c r="G359" s="4">
        <v>8.1833647503065599E-2</v>
      </c>
      <c r="H359" s="4" t="s">
        <v>23155</v>
      </c>
      <c r="I359" s="4">
        <v>4</v>
      </c>
    </row>
    <row r="360" spans="1:9" x14ac:dyDescent="0.25">
      <c r="A360" s="4" t="s">
        <v>23156</v>
      </c>
      <c r="B360" s="4" t="s">
        <v>23157</v>
      </c>
      <c r="C360" s="4" t="s">
        <v>22135</v>
      </c>
      <c r="D360" s="4" t="s">
        <v>23158</v>
      </c>
      <c r="E360" s="4">
        <v>9.35550202345071E-3</v>
      </c>
      <c r="F360" s="4">
        <v>9.7641265126328494E-2</v>
      </c>
      <c r="G360" s="4">
        <v>8.1833647503065599E-2</v>
      </c>
      <c r="H360" s="4" t="s">
        <v>23159</v>
      </c>
      <c r="I360" s="4">
        <v>7</v>
      </c>
    </row>
    <row r="361" spans="1:9" x14ac:dyDescent="0.25">
      <c r="A361" s="4" t="s">
        <v>23160</v>
      </c>
      <c r="B361" s="4" t="s">
        <v>23161</v>
      </c>
      <c r="C361" s="4" t="s">
        <v>22404</v>
      </c>
      <c r="D361" s="4" t="s">
        <v>23162</v>
      </c>
      <c r="E361" s="4">
        <v>9.4032452099795799E-3</v>
      </c>
      <c r="F361" s="4">
        <v>9.7641265126328494E-2</v>
      </c>
      <c r="G361" s="4">
        <v>8.1833647503065599E-2</v>
      </c>
      <c r="H361" s="4" t="s">
        <v>22518</v>
      </c>
      <c r="I361" s="4">
        <v>3</v>
      </c>
    </row>
    <row r="362" spans="1:9" x14ac:dyDescent="0.25">
      <c r="A362" s="4" t="s">
        <v>23163</v>
      </c>
      <c r="B362" s="4" t="s">
        <v>23164</v>
      </c>
      <c r="C362" s="4" t="s">
        <v>22404</v>
      </c>
      <c r="D362" s="4" t="s">
        <v>23162</v>
      </c>
      <c r="E362" s="4">
        <v>9.4032452099795799E-3</v>
      </c>
      <c r="F362" s="4">
        <v>9.7641265126328494E-2</v>
      </c>
      <c r="G362" s="4">
        <v>8.1833647503065599E-2</v>
      </c>
      <c r="H362" s="4" t="s">
        <v>23165</v>
      </c>
      <c r="I362" s="4">
        <v>3</v>
      </c>
    </row>
    <row r="363" spans="1:9" x14ac:dyDescent="0.25">
      <c r="A363" s="4" t="s">
        <v>23166</v>
      </c>
      <c r="B363" s="4" t="s">
        <v>23167</v>
      </c>
      <c r="C363" s="4" t="s">
        <v>22404</v>
      </c>
      <c r="D363" s="4" t="s">
        <v>23162</v>
      </c>
      <c r="E363" s="4">
        <v>9.4032452099795799E-3</v>
      </c>
      <c r="F363" s="4">
        <v>9.7641265126328494E-2</v>
      </c>
      <c r="G363" s="4">
        <v>8.1833647503065599E-2</v>
      </c>
      <c r="H363" s="4" t="s">
        <v>22591</v>
      </c>
      <c r="I363" s="4">
        <v>3</v>
      </c>
    </row>
    <row r="364" spans="1:9" x14ac:dyDescent="0.25">
      <c r="A364" s="4" t="s">
        <v>23168</v>
      </c>
      <c r="B364" s="4" t="s">
        <v>23169</v>
      </c>
      <c r="C364" s="4" t="s">
        <v>22404</v>
      </c>
      <c r="D364" s="4" t="s">
        <v>23162</v>
      </c>
      <c r="E364" s="4">
        <v>9.4032452099795799E-3</v>
      </c>
      <c r="F364" s="4">
        <v>9.7641265126328494E-2</v>
      </c>
      <c r="G364" s="4">
        <v>8.1833647503065599E-2</v>
      </c>
      <c r="H364" s="4" t="s">
        <v>23170</v>
      </c>
      <c r="I364" s="4">
        <v>3</v>
      </c>
    </row>
    <row r="365" spans="1:9" x14ac:dyDescent="0.25">
      <c r="A365" s="4" t="s">
        <v>23171</v>
      </c>
      <c r="B365" s="4" t="s">
        <v>23172</v>
      </c>
      <c r="C365" s="4" t="s">
        <v>22404</v>
      </c>
      <c r="D365" s="4" t="s">
        <v>23162</v>
      </c>
      <c r="E365" s="4">
        <v>9.4032452099795799E-3</v>
      </c>
      <c r="F365" s="4">
        <v>9.7641265126328494E-2</v>
      </c>
      <c r="G365" s="4">
        <v>8.1833647503065599E-2</v>
      </c>
      <c r="H365" s="4" t="s">
        <v>23173</v>
      </c>
      <c r="I365" s="4">
        <v>3</v>
      </c>
    </row>
    <row r="366" spans="1:9" x14ac:dyDescent="0.25">
      <c r="A366" s="4" t="s">
        <v>23174</v>
      </c>
      <c r="B366" s="4" t="s">
        <v>23175</v>
      </c>
      <c r="C366" s="4" t="s">
        <v>22404</v>
      </c>
      <c r="D366" s="4" t="s">
        <v>23162</v>
      </c>
      <c r="E366" s="4">
        <v>9.4032452099795799E-3</v>
      </c>
      <c r="F366" s="4">
        <v>9.7641265126328494E-2</v>
      </c>
      <c r="G366" s="4">
        <v>8.1833647503065599E-2</v>
      </c>
      <c r="H366" s="4" t="s">
        <v>23173</v>
      </c>
      <c r="I366" s="4">
        <v>3</v>
      </c>
    </row>
    <row r="367" spans="1:9" x14ac:dyDescent="0.25">
      <c r="A367" s="4" t="s">
        <v>23176</v>
      </c>
      <c r="B367" s="4" t="s">
        <v>23177</v>
      </c>
      <c r="C367" s="4" t="s">
        <v>22404</v>
      </c>
      <c r="D367" s="4" t="s">
        <v>23162</v>
      </c>
      <c r="E367" s="4">
        <v>9.4032452099795799E-3</v>
      </c>
      <c r="F367" s="4">
        <v>9.7641265126328494E-2</v>
      </c>
      <c r="G367" s="4">
        <v>8.1833647503065599E-2</v>
      </c>
      <c r="H367" s="4" t="s">
        <v>22649</v>
      </c>
      <c r="I367" s="4">
        <v>3</v>
      </c>
    </row>
    <row r="368" spans="1:9" x14ac:dyDescent="0.25">
      <c r="A368" s="4" t="s">
        <v>23178</v>
      </c>
      <c r="B368" s="4" t="s">
        <v>23179</v>
      </c>
      <c r="C368" s="4" t="s">
        <v>22404</v>
      </c>
      <c r="D368" s="4" t="s">
        <v>23162</v>
      </c>
      <c r="E368" s="4">
        <v>9.4032452099795799E-3</v>
      </c>
      <c r="F368" s="4">
        <v>9.7641265126328494E-2</v>
      </c>
      <c r="G368" s="4">
        <v>8.1833647503065599E-2</v>
      </c>
      <c r="H368" s="4" t="s">
        <v>23180</v>
      </c>
      <c r="I368" s="4">
        <v>3</v>
      </c>
    </row>
    <row r="369" spans="1:9" x14ac:dyDescent="0.25">
      <c r="A369" s="4" t="s">
        <v>23181</v>
      </c>
      <c r="B369" s="4" t="s">
        <v>23182</v>
      </c>
      <c r="C369" s="4" t="s">
        <v>22404</v>
      </c>
      <c r="D369" s="4" t="s">
        <v>23162</v>
      </c>
      <c r="E369" s="4">
        <v>9.4032452099795799E-3</v>
      </c>
      <c r="F369" s="4">
        <v>9.7641265126328494E-2</v>
      </c>
      <c r="G369" s="4">
        <v>8.1833647503065599E-2</v>
      </c>
      <c r="H369" s="4" t="s">
        <v>23183</v>
      </c>
      <c r="I369" s="4">
        <v>3</v>
      </c>
    </row>
    <row r="370" spans="1:9" x14ac:dyDescent="0.25">
      <c r="A370" s="4" t="s">
        <v>23184</v>
      </c>
      <c r="B370" s="4" t="s">
        <v>23185</v>
      </c>
      <c r="C370" s="4" t="s">
        <v>22404</v>
      </c>
      <c r="D370" s="4" t="s">
        <v>23162</v>
      </c>
      <c r="E370" s="4">
        <v>9.4032452099795799E-3</v>
      </c>
      <c r="F370" s="4">
        <v>9.7641265126328494E-2</v>
      </c>
      <c r="G370" s="4">
        <v>8.1833647503065599E-2</v>
      </c>
      <c r="H370" s="4" t="s">
        <v>23186</v>
      </c>
      <c r="I370" s="4">
        <v>3</v>
      </c>
    </row>
    <row r="371" spans="1:9" x14ac:dyDescent="0.25">
      <c r="A371" s="4" t="s">
        <v>23187</v>
      </c>
      <c r="B371" s="4" t="s">
        <v>23188</v>
      </c>
      <c r="C371" s="4" t="s">
        <v>22404</v>
      </c>
      <c r="D371" s="4" t="s">
        <v>23162</v>
      </c>
      <c r="E371" s="4">
        <v>9.4032452099795799E-3</v>
      </c>
      <c r="F371" s="4">
        <v>9.7641265126328494E-2</v>
      </c>
      <c r="G371" s="4">
        <v>8.1833647503065599E-2</v>
      </c>
      <c r="H371" s="4" t="s">
        <v>23189</v>
      </c>
      <c r="I371" s="4">
        <v>3</v>
      </c>
    </row>
    <row r="372" spans="1:9" x14ac:dyDescent="0.25">
      <c r="A372" s="4" t="s">
        <v>23190</v>
      </c>
      <c r="B372" s="4" t="s">
        <v>23191</v>
      </c>
      <c r="C372" s="4" t="s">
        <v>21979</v>
      </c>
      <c r="D372" s="4" t="s">
        <v>22117</v>
      </c>
      <c r="E372" s="4">
        <v>9.4941027041176695E-3</v>
      </c>
      <c r="F372" s="4">
        <v>9.8318982720269704E-2</v>
      </c>
      <c r="G372" s="4">
        <v>8.2401646111209995E-2</v>
      </c>
      <c r="H372" s="4" t="s">
        <v>23145</v>
      </c>
      <c r="I372" s="4">
        <v>15</v>
      </c>
    </row>
    <row r="373" spans="1:9" x14ac:dyDescent="0.25">
      <c r="A373" s="4" t="s">
        <v>23192</v>
      </c>
      <c r="B373" s="4" t="s">
        <v>23193</v>
      </c>
      <c r="C373" s="4" t="s">
        <v>21961</v>
      </c>
      <c r="D373" s="4" t="s">
        <v>22005</v>
      </c>
      <c r="E373" s="4">
        <v>9.5391887621865505E-3</v>
      </c>
      <c r="F373" s="4">
        <v>9.8520331248173998E-2</v>
      </c>
      <c r="G373" s="4">
        <v>8.2570397350109404E-2</v>
      </c>
      <c r="H373" s="4" t="s">
        <v>23194</v>
      </c>
      <c r="I373" s="4">
        <v>10</v>
      </c>
    </row>
    <row r="374" spans="1:9" x14ac:dyDescent="0.25">
      <c r="A374" s="4" t="s">
        <v>23195</v>
      </c>
      <c r="B374" s="4" t="s">
        <v>23196</v>
      </c>
      <c r="C374" s="4" t="s">
        <v>22199</v>
      </c>
      <c r="D374" s="4" t="s">
        <v>23197</v>
      </c>
      <c r="E374" s="4">
        <v>9.6015592757265206E-3</v>
      </c>
      <c r="F374" s="4">
        <v>9.8634199832463396E-2</v>
      </c>
      <c r="G374" s="4">
        <v>8.2665831197431594E-2</v>
      </c>
      <c r="H374" s="4" t="s">
        <v>22398</v>
      </c>
      <c r="I374" s="4">
        <v>6</v>
      </c>
    </row>
    <row r="375" spans="1:9" x14ac:dyDescent="0.25">
      <c r="A375" s="4" t="s">
        <v>23198</v>
      </c>
      <c r="B375" s="4" t="s">
        <v>23199</v>
      </c>
      <c r="C375" s="4" t="s">
        <v>22199</v>
      </c>
      <c r="D375" s="4" t="s">
        <v>23197</v>
      </c>
      <c r="E375" s="4">
        <v>9.6015592757265206E-3</v>
      </c>
      <c r="F375" s="4">
        <v>9.8634199832463396E-2</v>
      </c>
      <c r="G375" s="4">
        <v>8.2665831197431594E-2</v>
      </c>
      <c r="H375" s="4" t="s">
        <v>23200</v>
      </c>
      <c r="I375" s="4">
        <v>6</v>
      </c>
    </row>
    <row r="376" spans="1:9" x14ac:dyDescent="0.25">
      <c r="A376" s="4" t="s">
        <v>23201</v>
      </c>
      <c r="B376" s="4" t="s">
        <v>23202</v>
      </c>
      <c r="C376" s="4" t="s">
        <v>22110</v>
      </c>
      <c r="D376" s="4" t="s">
        <v>21962</v>
      </c>
      <c r="E376" s="4">
        <v>9.9848057132991795E-3</v>
      </c>
      <c r="F376" s="4">
        <v>0.10229766280132099</v>
      </c>
      <c r="G376" s="4">
        <v>8.5736198391529003E-2</v>
      </c>
      <c r="H376" s="4" t="s">
        <v>23203</v>
      </c>
      <c r="I376" s="4">
        <v>4</v>
      </c>
    </row>
    <row r="377" spans="1:9" x14ac:dyDescent="0.25">
      <c r="A377" s="4" t="s">
        <v>23204</v>
      </c>
      <c r="B377" s="4" t="s">
        <v>23205</v>
      </c>
      <c r="C377" s="4" t="s">
        <v>21966</v>
      </c>
      <c r="D377" s="4" t="s">
        <v>22822</v>
      </c>
      <c r="E377" s="4">
        <v>1.0074427576831999E-2</v>
      </c>
      <c r="F377" s="4">
        <v>0.102941358378161</v>
      </c>
      <c r="G377" s="4">
        <v>8.6275682971806295E-2</v>
      </c>
      <c r="H377" s="4" t="s">
        <v>23206</v>
      </c>
      <c r="I377" s="4">
        <v>14</v>
      </c>
    </row>
    <row r="378" spans="1:9" x14ac:dyDescent="0.25">
      <c r="A378" s="4" t="s">
        <v>23207</v>
      </c>
      <c r="B378" s="4" t="s">
        <v>23208</v>
      </c>
      <c r="C378" s="4" t="s">
        <v>22048</v>
      </c>
      <c r="D378" s="4" t="s">
        <v>23209</v>
      </c>
      <c r="E378" s="4">
        <v>1.0108046077082799E-2</v>
      </c>
      <c r="F378" s="4">
        <v>0.103010909888997</v>
      </c>
      <c r="G378" s="4">
        <v>8.6333974451476198E-2</v>
      </c>
      <c r="H378" s="4" t="s">
        <v>23210</v>
      </c>
      <c r="I378" s="4">
        <v>13</v>
      </c>
    </row>
    <row r="379" spans="1:9" x14ac:dyDescent="0.25">
      <c r="A379" s="4" t="s">
        <v>23211</v>
      </c>
      <c r="B379" s="4" t="s">
        <v>23212</v>
      </c>
      <c r="C379" s="4" t="s">
        <v>22135</v>
      </c>
      <c r="D379" s="4" t="s">
        <v>23213</v>
      </c>
      <c r="E379" s="4">
        <v>1.01799025704369E-2</v>
      </c>
      <c r="F379" s="4">
        <v>0.103468745173594</v>
      </c>
      <c r="G379" s="4">
        <v>8.6717688562980996E-2</v>
      </c>
      <c r="H379" s="4" t="s">
        <v>23214</v>
      </c>
      <c r="I379" s="4">
        <v>7</v>
      </c>
    </row>
    <row r="380" spans="1:9" x14ac:dyDescent="0.25">
      <c r="A380" s="4" t="s">
        <v>23215</v>
      </c>
      <c r="B380" s="4" t="s">
        <v>23216</v>
      </c>
      <c r="C380" s="4" t="s">
        <v>21951</v>
      </c>
      <c r="D380" s="4" t="s">
        <v>23217</v>
      </c>
      <c r="E380" s="4">
        <v>1.02771999351243E-2</v>
      </c>
      <c r="F380" s="4">
        <v>0.103907900396704</v>
      </c>
      <c r="G380" s="4">
        <v>8.7085746818684501E-2</v>
      </c>
      <c r="H380" s="4" t="s">
        <v>23218</v>
      </c>
      <c r="I380" s="4">
        <v>16</v>
      </c>
    </row>
    <row r="381" spans="1:9" x14ac:dyDescent="0.25">
      <c r="A381" s="4" t="s">
        <v>23219</v>
      </c>
      <c r="B381" s="4" t="s">
        <v>23220</v>
      </c>
      <c r="C381" s="4" t="s">
        <v>21951</v>
      </c>
      <c r="D381" s="4" t="s">
        <v>23217</v>
      </c>
      <c r="E381" s="4">
        <v>1.02771999351243E-2</v>
      </c>
      <c r="F381" s="4">
        <v>0.103907900396704</v>
      </c>
      <c r="G381" s="4">
        <v>8.7085746818684501E-2</v>
      </c>
      <c r="H381" s="4" t="s">
        <v>23221</v>
      </c>
      <c r="I381" s="4">
        <v>16</v>
      </c>
    </row>
    <row r="382" spans="1:9" x14ac:dyDescent="0.25">
      <c r="A382" s="4" t="s">
        <v>23222</v>
      </c>
      <c r="B382" s="4" t="s">
        <v>23223</v>
      </c>
      <c r="C382" s="4" t="s">
        <v>21979</v>
      </c>
      <c r="D382" s="4" t="s">
        <v>22350</v>
      </c>
      <c r="E382" s="4">
        <v>1.0350543700557199E-2</v>
      </c>
      <c r="F382" s="4">
        <v>0.10413347436951199</v>
      </c>
      <c r="G382" s="4">
        <v>8.7274801527805701E-2</v>
      </c>
      <c r="H382" s="4" t="s">
        <v>23224</v>
      </c>
      <c r="I382" s="4">
        <v>15</v>
      </c>
    </row>
    <row r="383" spans="1:9" x14ac:dyDescent="0.25">
      <c r="A383" s="4" t="s">
        <v>23225</v>
      </c>
      <c r="B383" s="4" t="s">
        <v>23226</v>
      </c>
      <c r="C383" s="4" t="s">
        <v>22048</v>
      </c>
      <c r="D383" s="4" t="s">
        <v>23227</v>
      </c>
      <c r="E383" s="4">
        <v>1.03537186905658E-2</v>
      </c>
      <c r="F383" s="4">
        <v>0.10413347436951199</v>
      </c>
      <c r="G383" s="4">
        <v>8.7274801527805701E-2</v>
      </c>
      <c r="H383" s="4" t="s">
        <v>23228</v>
      </c>
      <c r="I383" s="4">
        <v>13</v>
      </c>
    </row>
    <row r="384" spans="1:9" x14ac:dyDescent="0.25">
      <c r="A384" s="4" t="s">
        <v>23229</v>
      </c>
      <c r="B384" s="4" t="s">
        <v>23230</v>
      </c>
      <c r="C384" s="4" t="s">
        <v>22013</v>
      </c>
      <c r="D384" s="4" t="s">
        <v>22220</v>
      </c>
      <c r="E384" s="4">
        <v>1.04398357488041E-2</v>
      </c>
      <c r="F384" s="4">
        <v>0.10472545416946601</v>
      </c>
      <c r="G384" s="4">
        <v>8.7770942848953495E-2</v>
      </c>
      <c r="H384" s="4" t="s">
        <v>23231</v>
      </c>
      <c r="I384" s="4">
        <v>9</v>
      </c>
    </row>
    <row r="385" spans="1:9" x14ac:dyDescent="0.25">
      <c r="A385" s="4" t="s">
        <v>23232</v>
      </c>
      <c r="B385" s="4" t="s">
        <v>23233</v>
      </c>
      <c r="C385" s="4" t="s">
        <v>22404</v>
      </c>
      <c r="D385" s="4" t="s">
        <v>23234</v>
      </c>
      <c r="E385" s="4">
        <v>1.0595687631064801E-2</v>
      </c>
      <c r="F385" s="4">
        <v>0.105736706178055</v>
      </c>
      <c r="G385" s="4">
        <v>8.8618478368905906E-2</v>
      </c>
      <c r="H385" s="4" t="s">
        <v>22597</v>
      </c>
      <c r="I385" s="4">
        <v>3</v>
      </c>
    </row>
    <row r="386" spans="1:9" x14ac:dyDescent="0.25">
      <c r="A386" s="4" t="s">
        <v>23235</v>
      </c>
      <c r="B386" s="4" t="s">
        <v>23236</v>
      </c>
      <c r="C386" s="4" t="s">
        <v>22404</v>
      </c>
      <c r="D386" s="4" t="s">
        <v>23234</v>
      </c>
      <c r="E386" s="4">
        <v>1.0595687631064801E-2</v>
      </c>
      <c r="F386" s="4">
        <v>0.105736706178055</v>
      </c>
      <c r="G386" s="4">
        <v>8.8618478368905906E-2</v>
      </c>
      <c r="H386" s="4" t="s">
        <v>22883</v>
      </c>
      <c r="I386" s="4">
        <v>3</v>
      </c>
    </row>
    <row r="387" spans="1:9" x14ac:dyDescent="0.25">
      <c r="A387" s="4" t="s">
        <v>23237</v>
      </c>
      <c r="B387" s="4" t="s">
        <v>23238</v>
      </c>
      <c r="C387" s="4" t="s">
        <v>22110</v>
      </c>
      <c r="D387" s="4" t="s">
        <v>22200</v>
      </c>
      <c r="E387" s="4">
        <v>1.07963771745141E-2</v>
      </c>
      <c r="F387" s="4">
        <v>0.106631570962682</v>
      </c>
      <c r="G387" s="4">
        <v>8.9368469156646493E-2</v>
      </c>
      <c r="H387" s="4" t="s">
        <v>22507</v>
      </c>
      <c r="I387" s="4">
        <v>4</v>
      </c>
    </row>
    <row r="388" spans="1:9" x14ac:dyDescent="0.25">
      <c r="A388" s="4" t="s">
        <v>23239</v>
      </c>
      <c r="B388" s="4" t="s">
        <v>23240</v>
      </c>
      <c r="C388" s="4" t="s">
        <v>22110</v>
      </c>
      <c r="D388" s="4" t="s">
        <v>22200</v>
      </c>
      <c r="E388" s="4">
        <v>1.07963771745141E-2</v>
      </c>
      <c r="F388" s="4">
        <v>0.106631570962682</v>
      </c>
      <c r="G388" s="4">
        <v>8.9368469156646493E-2</v>
      </c>
      <c r="H388" s="4" t="s">
        <v>23241</v>
      </c>
      <c r="I388" s="4">
        <v>4</v>
      </c>
    </row>
    <row r="389" spans="1:9" x14ac:dyDescent="0.25">
      <c r="A389" s="4" t="s">
        <v>23242</v>
      </c>
      <c r="B389" s="4" t="s">
        <v>23243</v>
      </c>
      <c r="C389" s="4" t="s">
        <v>22110</v>
      </c>
      <c r="D389" s="4" t="s">
        <v>22200</v>
      </c>
      <c r="E389" s="4">
        <v>1.07963771745141E-2</v>
      </c>
      <c r="F389" s="4">
        <v>0.106631570962682</v>
      </c>
      <c r="G389" s="4">
        <v>8.9368469156646493E-2</v>
      </c>
      <c r="H389" s="4" t="s">
        <v>23244</v>
      </c>
      <c r="I389" s="4">
        <v>4</v>
      </c>
    </row>
    <row r="390" spans="1:9" x14ac:dyDescent="0.25">
      <c r="A390" s="4" t="s">
        <v>23245</v>
      </c>
      <c r="B390" s="4" t="s">
        <v>23246</v>
      </c>
      <c r="C390" s="4" t="s">
        <v>22110</v>
      </c>
      <c r="D390" s="4" t="s">
        <v>22200</v>
      </c>
      <c r="E390" s="4">
        <v>1.07963771745141E-2</v>
      </c>
      <c r="F390" s="4">
        <v>0.106631570962682</v>
      </c>
      <c r="G390" s="4">
        <v>8.9368469156646493E-2</v>
      </c>
      <c r="H390" s="4" t="s">
        <v>23247</v>
      </c>
      <c r="I390" s="4">
        <v>4</v>
      </c>
    </row>
    <row r="391" spans="1:9" x14ac:dyDescent="0.25">
      <c r="A391" s="4" t="s">
        <v>23248</v>
      </c>
      <c r="B391" s="4" t="s">
        <v>23249</v>
      </c>
      <c r="C391" s="4" t="s">
        <v>22199</v>
      </c>
      <c r="D391" s="4" t="s">
        <v>23250</v>
      </c>
      <c r="E391" s="4">
        <v>1.11120492115602E-2</v>
      </c>
      <c r="F391" s="4">
        <v>0.10862270513173</v>
      </c>
      <c r="G391" s="4">
        <v>9.1037248965166795E-2</v>
      </c>
      <c r="H391" s="4" t="s">
        <v>22811</v>
      </c>
      <c r="I391" s="4">
        <v>6</v>
      </c>
    </row>
    <row r="392" spans="1:9" x14ac:dyDescent="0.25">
      <c r="A392" s="4" t="s">
        <v>23251</v>
      </c>
      <c r="B392" s="4" t="s">
        <v>23252</v>
      </c>
      <c r="C392" s="4" t="s">
        <v>22199</v>
      </c>
      <c r="D392" s="4" t="s">
        <v>23250</v>
      </c>
      <c r="E392" s="4">
        <v>1.11120492115602E-2</v>
      </c>
      <c r="F392" s="4">
        <v>0.10862270513173</v>
      </c>
      <c r="G392" s="4">
        <v>9.1037248965166795E-2</v>
      </c>
      <c r="H392" s="4" t="s">
        <v>23253</v>
      </c>
      <c r="I392" s="4">
        <v>6</v>
      </c>
    </row>
    <row r="393" spans="1:9" x14ac:dyDescent="0.25">
      <c r="A393" s="4" t="s">
        <v>23254</v>
      </c>
      <c r="B393" s="4" t="s">
        <v>23255</v>
      </c>
      <c r="C393" s="4" t="s">
        <v>22199</v>
      </c>
      <c r="D393" s="4" t="s">
        <v>23250</v>
      </c>
      <c r="E393" s="4">
        <v>1.11120492115602E-2</v>
      </c>
      <c r="F393" s="4">
        <v>0.10862270513173</v>
      </c>
      <c r="G393" s="4">
        <v>9.1037248965166795E-2</v>
      </c>
      <c r="H393" s="4" t="s">
        <v>23256</v>
      </c>
      <c r="I393" s="4">
        <v>6</v>
      </c>
    </row>
    <row r="394" spans="1:9" x14ac:dyDescent="0.25">
      <c r="A394" s="4" t="s">
        <v>23257</v>
      </c>
      <c r="B394" s="4" t="s">
        <v>23258</v>
      </c>
      <c r="C394" s="4" t="s">
        <v>22199</v>
      </c>
      <c r="D394" s="4" t="s">
        <v>23250</v>
      </c>
      <c r="E394" s="4">
        <v>1.11120492115602E-2</v>
      </c>
      <c r="F394" s="4">
        <v>0.10862270513173</v>
      </c>
      <c r="G394" s="4">
        <v>9.1037248965166795E-2</v>
      </c>
      <c r="H394" s="4" t="s">
        <v>23259</v>
      </c>
      <c r="I394" s="4">
        <v>6</v>
      </c>
    </row>
    <row r="395" spans="1:9" x14ac:dyDescent="0.25">
      <c r="A395" s="4" t="s">
        <v>23260</v>
      </c>
      <c r="B395" s="4" t="s">
        <v>23261</v>
      </c>
      <c r="C395" s="4" t="s">
        <v>22013</v>
      </c>
      <c r="D395" s="4" t="s">
        <v>23262</v>
      </c>
      <c r="E395" s="4">
        <v>1.1139340401327901E-2</v>
      </c>
      <c r="F395" s="4">
        <v>0.10862270513173</v>
      </c>
      <c r="G395" s="4">
        <v>9.1037248965166795E-2</v>
      </c>
      <c r="H395" s="4" t="s">
        <v>23263</v>
      </c>
      <c r="I395" s="4">
        <v>9</v>
      </c>
    </row>
    <row r="396" spans="1:9" x14ac:dyDescent="0.25">
      <c r="A396" s="4" t="s">
        <v>23264</v>
      </c>
      <c r="B396" s="4" t="s">
        <v>23265</v>
      </c>
      <c r="C396" s="4" t="s">
        <v>22135</v>
      </c>
      <c r="D396" s="4" t="s">
        <v>23266</v>
      </c>
      <c r="E396" s="4">
        <v>1.15140042337809E-2</v>
      </c>
      <c r="F396" s="4">
        <v>0.11199190953464901</v>
      </c>
      <c r="G396" s="4">
        <v>9.386099653867E-2</v>
      </c>
      <c r="H396" s="4" t="s">
        <v>23267</v>
      </c>
      <c r="I396" s="4">
        <v>7</v>
      </c>
    </row>
    <row r="397" spans="1:9" x14ac:dyDescent="0.25">
      <c r="A397" s="4" t="s">
        <v>23268</v>
      </c>
      <c r="B397" s="4" t="s">
        <v>23269</v>
      </c>
      <c r="C397" s="4" t="s">
        <v>22110</v>
      </c>
      <c r="D397" s="4" t="s">
        <v>23270</v>
      </c>
      <c r="E397" s="4">
        <v>1.1649332022648199E-2</v>
      </c>
      <c r="F397" s="4">
        <v>0.11273736430986001</v>
      </c>
      <c r="G397" s="4">
        <v>9.4485766027524606E-2</v>
      </c>
      <c r="H397" s="4" t="s">
        <v>22289</v>
      </c>
      <c r="I397" s="4">
        <v>4</v>
      </c>
    </row>
    <row r="398" spans="1:9" x14ac:dyDescent="0.25">
      <c r="A398" s="4" t="s">
        <v>23271</v>
      </c>
      <c r="B398" s="4" t="s">
        <v>23272</v>
      </c>
      <c r="C398" s="4" t="s">
        <v>22110</v>
      </c>
      <c r="D398" s="4" t="s">
        <v>23270</v>
      </c>
      <c r="E398" s="4">
        <v>1.1649332022648199E-2</v>
      </c>
      <c r="F398" s="4">
        <v>0.11273736430986001</v>
      </c>
      <c r="G398" s="4">
        <v>9.4485766027524606E-2</v>
      </c>
      <c r="H398" s="4" t="s">
        <v>23273</v>
      </c>
      <c r="I398" s="4">
        <v>4</v>
      </c>
    </row>
    <row r="399" spans="1:9" x14ac:dyDescent="0.25">
      <c r="A399" s="4" t="s">
        <v>23274</v>
      </c>
      <c r="B399" s="4" t="s">
        <v>23275</v>
      </c>
      <c r="C399" s="4" t="s">
        <v>22404</v>
      </c>
      <c r="D399" s="4" t="s">
        <v>22156</v>
      </c>
      <c r="E399" s="4">
        <v>1.1871679611833E-2</v>
      </c>
      <c r="F399" s="4">
        <v>0.11398936761612199</v>
      </c>
      <c r="G399" s="4">
        <v>9.5535076450784503E-2</v>
      </c>
      <c r="H399" s="4" t="s">
        <v>23276</v>
      </c>
      <c r="I399" s="4">
        <v>3</v>
      </c>
    </row>
    <row r="400" spans="1:9" x14ac:dyDescent="0.25">
      <c r="A400" s="4" t="s">
        <v>23277</v>
      </c>
      <c r="B400" s="4" t="s">
        <v>23278</v>
      </c>
      <c r="C400" s="4" t="s">
        <v>22404</v>
      </c>
      <c r="D400" s="4" t="s">
        <v>22156</v>
      </c>
      <c r="E400" s="4">
        <v>1.1871679611833E-2</v>
      </c>
      <c r="F400" s="4">
        <v>0.11398936761612199</v>
      </c>
      <c r="G400" s="4">
        <v>9.5535076450784503E-2</v>
      </c>
      <c r="H400" s="4" t="s">
        <v>23279</v>
      </c>
      <c r="I400" s="4">
        <v>3</v>
      </c>
    </row>
    <row r="401" spans="1:9" x14ac:dyDescent="0.25">
      <c r="A401" s="4" t="s">
        <v>23280</v>
      </c>
      <c r="B401" s="4" t="s">
        <v>23281</v>
      </c>
      <c r="C401" s="4" t="s">
        <v>22404</v>
      </c>
      <c r="D401" s="4" t="s">
        <v>22156</v>
      </c>
      <c r="E401" s="4">
        <v>1.1871679611833E-2</v>
      </c>
      <c r="F401" s="4">
        <v>0.11398936761612199</v>
      </c>
      <c r="G401" s="4">
        <v>9.5535076450784503E-2</v>
      </c>
      <c r="H401" s="4" t="s">
        <v>23189</v>
      </c>
      <c r="I401" s="4">
        <v>3</v>
      </c>
    </row>
    <row r="402" spans="1:9" x14ac:dyDescent="0.25">
      <c r="A402" s="4" t="s">
        <v>23282</v>
      </c>
      <c r="B402" s="4" t="s">
        <v>23283</v>
      </c>
      <c r="C402" s="4" t="s">
        <v>22048</v>
      </c>
      <c r="D402" s="4" t="s">
        <v>23284</v>
      </c>
      <c r="E402" s="4">
        <v>1.19270499171476E-2</v>
      </c>
      <c r="F402" s="4">
        <v>0.11398936761612199</v>
      </c>
      <c r="G402" s="4">
        <v>9.5535076450784503E-2</v>
      </c>
      <c r="H402" s="4" t="s">
        <v>23285</v>
      </c>
      <c r="I402" s="4">
        <v>13</v>
      </c>
    </row>
    <row r="403" spans="1:9" x14ac:dyDescent="0.25">
      <c r="A403" s="4" t="s">
        <v>23286</v>
      </c>
      <c r="B403" s="4" t="s">
        <v>23287</v>
      </c>
      <c r="C403" s="4" t="s">
        <v>22048</v>
      </c>
      <c r="D403" s="4" t="s">
        <v>23284</v>
      </c>
      <c r="E403" s="4">
        <v>1.19270499171476E-2</v>
      </c>
      <c r="F403" s="4">
        <v>0.11398936761612199</v>
      </c>
      <c r="G403" s="4">
        <v>9.5535076450784503E-2</v>
      </c>
      <c r="H403" s="4" t="s">
        <v>23288</v>
      </c>
      <c r="I403" s="4">
        <v>13</v>
      </c>
    </row>
    <row r="404" spans="1:9" x14ac:dyDescent="0.25">
      <c r="A404" s="4" t="s">
        <v>23289</v>
      </c>
      <c r="B404" s="4" t="s">
        <v>23290</v>
      </c>
      <c r="C404" s="4" t="s">
        <v>22031</v>
      </c>
      <c r="D404" s="4" t="s">
        <v>23291</v>
      </c>
      <c r="E404" s="4">
        <v>1.19894293833476E-2</v>
      </c>
      <c r="F404" s="4">
        <v>0.114301210150922</v>
      </c>
      <c r="G404" s="4">
        <v>9.57964332863009E-2</v>
      </c>
      <c r="H404" s="4" t="s">
        <v>22777</v>
      </c>
      <c r="I404" s="4">
        <v>8</v>
      </c>
    </row>
    <row r="405" spans="1:9" x14ac:dyDescent="0.25">
      <c r="A405" s="4" t="s">
        <v>23292</v>
      </c>
      <c r="B405" s="4" t="s">
        <v>23293</v>
      </c>
      <c r="C405" s="4" t="s">
        <v>21961</v>
      </c>
      <c r="D405" s="4" t="s">
        <v>22834</v>
      </c>
      <c r="E405" s="4">
        <v>1.2084786041185199E-2</v>
      </c>
      <c r="F405" s="4">
        <v>0.11492511873820201</v>
      </c>
      <c r="G405" s="4">
        <v>9.6319334288654704E-2</v>
      </c>
      <c r="H405" s="4" t="s">
        <v>22831</v>
      </c>
      <c r="I405" s="4">
        <v>10</v>
      </c>
    </row>
    <row r="406" spans="1:9" x14ac:dyDescent="0.25">
      <c r="A406" s="4" t="s">
        <v>23294</v>
      </c>
      <c r="B406" s="4" t="s">
        <v>23295</v>
      </c>
      <c r="C406" s="4" t="s">
        <v>21984</v>
      </c>
      <c r="D406" s="4" t="s">
        <v>23296</v>
      </c>
      <c r="E406" s="4">
        <v>1.2200223647411799E-2</v>
      </c>
      <c r="F406" s="4">
        <v>0.11552356167373801</v>
      </c>
      <c r="G406" s="4">
        <v>9.6820892397042196E-2</v>
      </c>
      <c r="H406" s="4" t="s">
        <v>23297</v>
      </c>
      <c r="I406" s="4">
        <v>12</v>
      </c>
    </row>
    <row r="407" spans="1:9" x14ac:dyDescent="0.25">
      <c r="A407" s="4" t="s">
        <v>23298</v>
      </c>
      <c r="B407" s="4" t="s">
        <v>23299</v>
      </c>
      <c r="C407" s="4" t="s">
        <v>22199</v>
      </c>
      <c r="D407" s="4" t="s">
        <v>22696</v>
      </c>
      <c r="E407" s="4">
        <v>1.22078516500618E-2</v>
      </c>
      <c r="F407" s="4">
        <v>0.11552356167373801</v>
      </c>
      <c r="G407" s="4">
        <v>9.6820892397042196E-2</v>
      </c>
      <c r="H407" s="4" t="s">
        <v>23300</v>
      </c>
      <c r="I407" s="4">
        <v>6</v>
      </c>
    </row>
    <row r="408" spans="1:9" x14ac:dyDescent="0.25">
      <c r="A408" s="4" t="s">
        <v>23301</v>
      </c>
      <c r="B408" s="4" t="s">
        <v>23302</v>
      </c>
      <c r="C408" s="4" t="s">
        <v>22013</v>
      </c>
      <c r="D408" s="4" t="s">
        <v>23303</v>
      </c>
      <c r="E408" s="4">
        <v>1.22537106710784E-2</v>
      </c>
      <c r="F408" s="4">
        <v>0.115672620143202</v>
      </c>
      <c r="G408" s="4">
        <v>9.6945819068482597E-2</v>
      </c>
      <c r="H408" s="4" t="s">
        <v>23304</v>
      </c>
      <c r="I408" s="4">
        <v>9</v>
      </c>
    </row>
    <row r="409" spans="1:9" x14ac:dyDescent="0.25">
      <c r="A409" s="4" t="s">
        <v>23305</v>
      </c>
      <c r="B409" s="4" t="s">
        <v>23306</v>
      </c>
      <c r="C409" s="4" t="s">
        <v>21961</v>
      </c>
      <c r="D409" s="4" t="s">
        <v>23307</v>
      </c>
      <c r="E409" s="4">
        <v>1.24358655956236E-2</v>
      </c>
      <c r="F409" s="4">
        <v>0.116979478693349</v>
      </c>
      <c r="G409" s="4">
        <v>9.8041103954342096E-2</v>
      </c>
      <c r="H409" s="4" t="s">
        <v>23308</v>
      </c>
      <c r="I409" s="4">
        <v>10</v>
      </c>
    </row>
    <row r="410" spans="1:9" x14ac:dyDescent="0.25">
      <c r="A410" s="4" t="s">
        <v>23309</v>
      </c>
      <c r="B410" s="4" t="s">
        <v>23310</v>
      </c>
      <c r="C410" s="4" t="s">
        <v>22135</v>
      </c>
      <c r="D410" s="4" t="s">
        <v>23311</v>
      </c>
      <c r="E410" s="4">
        <v>1.24709340630372E-2</v>
      </c>
      <c r="F410" s="4">
        <v>0.116979478693349</v>
      </c>
      <c r="G410" s="4">
        <v>9.8041103954342096E-2</v>
      </c>
      <c r="H410" s="4" t="s">
        <v>23312</v>
      </c>
      <c r="I410" s="4">
        <v>7</v>
      </c>
    </row>
    <row r="411" spans="1:9" x14ac:dyDescent="0.25">
      <c r="A411" s="4" t="s">
        <v>23313</v>
      </c>
      <c r="B411" s="4" t="s">
        <v>23314</v>
      </c>
      <c r="C411" s="4" t="s">
        <v>22110</v>
      </c>
      <c r="D411" s="4" t="s">
        <v>22564</v>
      </c>
      <c r="E411" s="4">
        <v>1.25443896985059E-2</v>
      </c>
      <c r="F411" s="4">
        <v>0.116979478693349</v>
      </c>
      <c r="G411" s="4">
        <v>9.8041103954342096E-2</v>
      </c>
      <c r="H411" s="4" t="s">
        <v>22900</v>
      </c>
      <c r="I411" s="4">
        <v>4</v>
      </c>
    </row>
    <row r="412" spans="1:9" x14ac:dyDescent="0.25">
      <c r="A412" s="4" t="s">
        <v>23315</v>
      </c>
      <c r="B412" s="4" t="s">
        <v>23316</v>
      </c>
      <c r="C412" s="4" t="s">
        <v>22110</v>
      </c>
      <c r="D412" s="4" t="s">
        <v>22564</v>
      </c>
      <c r="E412" s="4">
        <v>1.25443896985059E-2</v>
      </c>
      <c r="F412" s="4">
        <v>0.116979478693349</v>
      </c>
      <c r="G412" s="4">
        <v>9.8041103954342096E-2</v>
      </c>
      <c r="H412" s="4" t="s">
        <v>23317</v>
      </c>
      <c r="I412" s="4">
        <v>4</v>
      </c>
    </row>
    <row r="413" spans="1:9" x14ac:dyDescent="0.25">
      <c r="A413" s="4" t="s">
        <v>23318</v>
      </c>
      <c r="B413" s="4" t="s">
        <v>23319</v>
      </c>
      <c r="C413" s="4" t="s">
        <v>22110</v>
      </c>
      <c r="D413" s="4" t="s">
        <v>22564</v>
      </c>
      <c r="E413" s="4">
        <v>1.25443896985059E-2</v>
      </c>
      <c r="F413" s="4">
        <v>0.116979478693349</v>
      </c>
      <c r="G413" s="4">
        <v>9.8041103954342096E-2</v>
      </c>
      <c r="H413" s="4" t="s">
        <v>23320</v>
      </c>
      <c r="I413" s="4">
        <v>4</v>
      </c>
    </row>
    <row r="414" spans="1:9" x14ac:dyDescent="0.25">
      <c r="A414" s="4" t="s">
        <v>23321</v>
      </c>
      <c r="B414" s="4" t="s">
        <v>23322</v>
      </c>
      <c r="C414" s="4" t="s">
        <v>22199</v>
      </c>
      <c r="D414" s="4" t="s">
        <v>22103</v>
      </c>
      <c r="E414" s="4">
        <v>1.27833049653918E-2</v>
      </c>
      <c r="F414" s="4">
        <v>0.118918783721635</v>
      </c>
      <c r="G414" s="4">
        <v>9.96664454928851E-2</v>
      </c>
      <c r="H414" s="4" t="s">
        <v>22631</v>
      </c>
      <c r="I414" s="4">
        <v>6</v>
      </c>
    </row>
    <row r="415" spans="1:9" x14ac:dyDescent="0.25">
      <c r="A415" s="4" t="s">
        <v>23323</v>
      </c>
      <c r="B415" s="4" t="s">
        <v>23324</v>
      </c>
      <c r="C415" s="4" t="s">
        <v>22031</v>
      </c>
      <c r="D415" s="4" t="s">
        <v>22426</v>
      </c>
      <c r="E415" s="4">
        <v>1.2854217953392E-2</v>
      </c>
      <c r="F415" s="4">
        <v>0.119002181631162</v>
      </c>
      <c r="G415" s="4">
        <v>9.9736341710656304E-2</v>
      </c>
      <c r="H415" s="4" t="s">
        <v>23325</v>
      </c>
      <c r="I415" s="4">
        <v>8</v>
      </c>
    </row>
    <row r="416" spans="1:9" x14ac:dyDescent="0.25">
      <c r="A416" s="4" t="s">
        <v>23326</v>
      </c>
      <c r="B416" s="4" t="s">
        <v>23327</v>
      </c>
      <c r="C416" s="4" t="s">
        <v>22031</v>
      </c>
      <c r="D416" s="4" t="s">
        <v>22426</v>
      </c>
      <c r="E416" s="4">
        <v>1.2854217953392E-2</v>
      </c>
      <c r="F416" s="4">
        <v>0.119002181631162</v>
      </c>
      <c r="G416" s="4">
        <v>9.9736341710656304E-2</v>
      </c>
      <c r="H416" s="4" t="s">
        <v>23328</v>
      </c>
      <c r="I416" s="4">
        <v>8</v>
      </c>
    </row>
    <row r="417" spans="1:9" x14ac:dyDescent="0.25">
      <c r="A417" s="4" t="s">
        <v>23329</v>
      </c>
      <c r="B417" s="4" t="s">
        <v>23330</v>
      </c>
      <c r="C417" s="4" t="s">
        <v>22404</v>
      </c>
      <c r="D417" s="4" t="s">
        <v>22485</v>
      </c>
      <c r="E417" s="4">
        <v>1.3232126636278801E-2</v>
      </c>
      <c r="F417" s="4">
        <v>0.12075494189212201</v>
      </c>
      <c r="G417" s="4">
        <v>0.101205339118332</v>
      </c>
      <c r="H417" s="4" t="s">
        <v>23331</v>
      </c>
      <c r="I417" s="4">
        <v>3</v>
      </c>
    </row>
    <row r="418" spans="1:9" x14ac:dyDescent="0.25">
      <c r="A418" s="4" t="s">
        <v>23332</v>
      </c>
      <c r="B418" s="4" t="s">
        <v>23333</v>
      </c>
      <c r="C418" s="4" t="s">
        <v>22404</v>
      </c>
      <c r="D418" s="4" t="s">
        <v>22485</v>
      </c>
      <c r="E418" s="4">
        <v>1.3232126636278801E-2</v>
      </c>
      <c r="F418" s="4">
        <v>0.12075494189212201</v>
      </c>
      <c r="G418" s="4">
        <v>0.101205339118332</v>
      </c>
      <c r="H418" s="4" t="s">
        <v>23334</v>
      </c>
      <c r="I418" s="4">
        <v>3</v>
      </c>
    </row>
    <row r="419" spans="1:9" x14ac:dyDescent="0.25">
      <c r="A419" s="4" t="s">
        <v>23335</v>
      </c>
      <c r="B419" s="4" t="s">
        <v>23336</v>
      </c>
      <c r="C419" s="4" t="s">
        <v>22404</v>
      </c>
      <c r="D419" s="4" t="s">
        <v>22485</v>
      </c>
      <c r="E419" s="4">
        <v>1.3232126636278801E-2</v>
      </c>
      <c r="F419" s="4">
        <v>0.12075494189212201</v>
      </c>
      <c r="G419" s="4">
        <v>0.101205339118332</v>
      </c>
      <c r="H419" s="4" t="s">
        <v>22729</v>
      </c>
      <c r="I419" s="4">
        <v>3</v>
      </c>
    </row>
    <row r="420" spans="1:9" x14ac:dyDescent="0.25">
      <c r="A420" s="4" t="s">
        <v>23337</v>
      </c>
      <c r="B420" s="4" t="s">
        <v>23338</v>
      </c>
      <c r="C420" s="4" t="s">
        <v>22404</v>
      </c>
      <c r="D420" s="4" t="s">
        <v>22485</v>
      </c>
      <c r="E420" s="4">
        <v>1.3232126636278801E-2</v>
      </c>
      <c r="F420" s="4">
        <v>0.12075494189212201</v>
      </c>
      <c r="G420" s="4">
        <v>0.101205339118332</v>
      </c>
      <c r="H420" s="4" t="s">
        <v>23173</v>
      </c>
      <c r="I420" s="4">
        <v>3</v>
      </c>
    </row>
    <row r="421" spans="1:9" x14ac:dyDescent="0.25">
      <c r="A421" s="4" t="s">
        <v>23339</v>
      </c>
      <c r="B421" s="4" t="s">
        <v>23340</v>
      </c>
      <c r="C421" s="4" t="s">
        <v>22404</v>
      </c>
      <c r="D421" s="4" t="s">
        <v>22485</v>
      </c>
      <c r="E421" s="4">
        <v>1.3232126636278801E-2</v>
      </c>
      <c r="F421" s="4">
        <v>0.12075494189212201</v>
      </c>
      <c r="G421" s="4">
        <v>0.101205339118332</v>
      </c>
      <c r="H421" s="4" t="s">
        <v>22892</v>
      </c>
      <c r="I421" s="4">
        <v>3</v>
      </c>
    </row>
    <row r="422" spans="1:9" x14ac:dyDescent="0.25">
      <c r="A422" s="4" t="s">
        <v>23341</v>
      </c>
      <c r="B422" s="4" t="s">
        <v>23342</v>
      </c>
      <c r="C422" s="4" t="s">
        <v>22404</v>
      </c>
      <c r="D422" s="4" t="s">
        <v>22485</v>
      </c>
      <c r="E422" s="4">
        <v>1.3232126636278801E-2</v>
      </c>
      <c r="F422" s="4">
        <v>0.12075494189212201</v>
      </c>
      <c r="G422" s="4">
        <v>0.101205339118332</v>
      </c>
      <c r="H422" s="4" t="s">
        <v>23343</v>
      </c>
      <c r="I422" s="4">
        <v>3</v>
      </c>
    </row>
    <row r="423" spans="1:9" x14ac:dyDescent="0.25">
      <c r="A423" s="4" t="s">
        <v>23344</v>
      </c>
      <c r="B423" s="4" t="s">
        <v>23345</v>
      </c>
      <c r="C423" s="4" t="s">
        <v>22199</v>
      </c>
      <c r="D423" s="4" t="s">
        <v>22024</v>
      </c>
      <c r="E423" s="4">
        <v>1.33775218347529E-2</v>
      </c>
      <c r="F423" s="4">
        <v>0.12179250921592499</v>
      </c>
      <c r="G423" s="4">
        <v>0.10207492963958401</v>
      </c>
      <c r="H423" s="4" t="s">
        <v>23346</v>
      </c>
      <c r="I423" s="4">
        <v>6</v>
      </c>
    </row>
    <row r="424" spans="1:9" x14ac:dyDescent="0.25">
      <c r="A424" s="4" t="s">
        <v>23347</v>
      </c>
      <c r="B424" s="4" t="s">
        <v>23348</v>
      </c>
      <c r="C424" s="4" t="s">
        <v>22013</v>
      </c>
      <c r="D424" s="4" t="s">
        <v>23349</v>
      </c>
      <c r="E424" s="4">
        <v>1.34491885494217E-2</v>
      </c>
      <c r="F424" s="4">
        <v>0.12215551396425101</v>
      </c>
      <c r="G424" s="4">
        <v>0.102379165789924</v>
      </c>
      <c r="H424" s="4" t="s">
        <v>23350</v>
      </c>
      <c r="I424" s="4">
        <v>9</v>
      </c>
    </row>
    <row r="425" spans="1:9" x14ac:dyDescent="0.25">
      <c r="A425" s="4" t="s">
        <v>23351</v>
      </c>
      <c r="B425" s="4" t="s">
        <v>23352</v>
      </c>
      <c r="C425" s="4" t="s">
        <v>22110</v>
      </c>
      <c r="D425" s="4" t="s">
        <v>22228</v>
      </c>
      <c r="E425" s="4">
        <v>1.3482235324454099E-2</v>
      </c>
      <c r="F425" s="4">
        <v>0.122166858765454</v>
      </c>
      <c r="G425" s="4">
        <v>0.102388673926278</v>
      </c>
      <c r="H425" s="4" t="s">
        <v>23353</v>
      </c>
      <c r="I425" s="4">
        <v>4</v>
      </c>
    </row>
    <row r="426" spans="1:9" x14ac:dyDescent="0.25">
      <c r="A426" s="4" t="s">
        <v>23354</v>
      </c>
      <c r="B426" s="4" t="s">
        <v>23355</v>
      </c>
      <c r="C426" s="4" t="s">
        <v>22031</v>
      </c>
      <c r="D426" s="4" t="s">
        <v>22091</v>
      </c>
      <c r="E426" s="4">
        <v>1.37638718538356E-2</v>
      </c>
      <c r="F426" s="4">
        <v>0.124425401558674</v>
      </c>
      <c r="G426" s="4">
        <v>0.10428157028082501</v>
      </c>
      <c r="H426" s="4" t="s">
        <v>23356</v>
      </c>
      <c r="I426" s="4">
        <v>8</v>
      </c>
    </row>
    <row r="427" spans="1:9" x14ac:dyDescent="0.25">
      <c r="A427" s="4" t="s">
        <v>23357</v>
      </c>
      <c r="B427" s="4" t="s">
        <v>23358</v>
      </c>
      <c r="C427" s="4" t="s">
        <v>22013</v>
      </c>
      <c r="D427" s="4" t="s">
        <v>23359</v>
      </c>
      <c r="E427" s="4">
        <v>1.38662800611896E-2</v>
      </c>
      <c r="F427" s="4">
        <v>0.12505692017626799</v>
      </c>
      <c r="G427" s="4">
        <v>0.10481084928880401</v>
      </c>
      <c r="H427" s="4" t="s">
        <v>23360</v>
      </c>
      <c r="I427" s="4">
        <v>9</v>
      </c>
    </row>
    <row r="428" spans="1:9" x14ac:dyDescent="0.25">
      <c r="A428" s="4" t="s">
        <v>23361</v>
      </c>
      <c r="B428" s="4" t="s">
        <v>23362</v>
      </c>
      <c r="C428" s="4" t="s">
        <v>22199</v>
      </c>
      <c r="D428" s="4" t="s">
        <v>22028</v>
      </c>
      <c r="E428" s="4">
        <v>1.3990793860049901E-2</v>
      </c>
      <c r="F428" s="4">
        <v>0.12588437941524999</v>
      </c>
      <c r="G428" s="4">
        <v>0.10550434714136001</v>
      </c>
      <c r="H428" s="4" t="s">
        <v>23363</v>
      </c>
      <c r="I428" s="4">
        <v>6</v>
      </c>
    </row>
    <row r="429" spans="1:9" x14ac:dyDescent="0.25">
      <c r="A429" s="4" t="s">
        <v>23364</v>
      </c>
      <c r="B429" s="4" t="s">
        <v>23365</v>
      </c>
      <c r="C429" s="4" t="s">
        <v>22199</v>
      </c>
      <c r="D429" s="4" t="s">
        <v>23366</v>
      </c>
      <c r="E429" s="4">
        <v>1.46234084155068E-2</v>
      </c>
      <c r="F429" s="4">
        <v>0.13114427657840799</v>
      </c>
      <c r="G429" s="4">
        <v>0.10991269406102901</v>
      </c>
      <c r="H429" s="4" t="s">
        <v>23300</v>
      </c>
      <c r="I429" s="4">
        <v>6</v>
      </c>
    </row>
    <row r="430" spans="1:9" x14ac:dyDescent="0.25">
      <c r="A430" s="4" t="s">
        <v>23367</v>
      </c>
      <c r="B430" s="4" t="s">
        <v>23368</v>
      </c>
      <c r="C430" s="4" t="s">
        <v>22404</v>
      </c>
      <c r="D430" s="4" t="s">
        <v>22504</v>
      </c>
      <c r="E430" s="4">
        <v>1.46777821261623E-2</v>
      </c>
      <c r="F430" s="4">
        <v>0.13114427657840799</v>
      </c>
      <c r="G430" s="4">
        <v>0.10991269406102901</v>
      </c>
      <c r="H430" s="4" t="s">
        <v>23369</v>
      </c>
      <c r="I430" s="4">
        <v>3</v>
      </c>
    </row>
    <row r="431" spans="1:9" x14ac:dyDescent="0.25">
      <c r="A431" s="4" t="s">
        <v>23370</v>
      </c>
      <c r="B431" s="4" t="s">
        <v>23371</v>
      </c>
      <c r="C431" s="4" t="s">
        <v>22404</v>
      </c>
      <c r="D431" s="4" t="s">
        <v>22504</v>
      </c>
      <c r="E431" s="4">
        <v>1.46777821261623E-2</v>
      </c>
      <c r="F431" s="4">
        <v>0.13114427657840799</v>
      </c>
      <c r="G431" s="4">
        <v>0.10991269406102901</v>
      </c>
      <c r="H431" s="4" t="s">
        <v>23372</v>
      </c>
      <c r="I431" s="4">
        <v>3</v>
      </c>
    </row>
    <row r="432" spans="1:9" x14ac:dyDescent="0.25">
      <c r="A432" s="4" t="s">
        <v>23373</v>
      </c>
      <c r="B432" s="4" t="s">
        <v>23374</v>
      </c>
      <c r="C432" s="4" t="s">
        <v>22031</v>
      </c>
      <c r="D432" s="4" t="s">
        <v>22471</v>
      </c>
      <c r="E432" s="4">
        <v>1.47196484222796E-2</v>
      </c>
      <c r="F432" s="4">
        <v>0.13121320008909099</v>
      </c>
      <c r="G432" s="4">
        <v>0.109970459210534</v>
      </c>
      <c r="H432" s="4" t="s">
        <v>22860</v>
      </c>
      <c r="I432" s="4">
        <v>8</v>
      </c>
    </row>
    <row r="433" spans="1:9" x14ac:dyDescent="0.25">
      <c r="A433" s="4" t="s">
        <v>23375</v>
      </c>
      <c r="B433" s="4" t="s">
        <v>23376</v>
      </c>
      <c r="C433" s="4" t="s">
        <v>22155</v>
      </c>
      <c r="D433" s="4" t="s">
        <v>21998</v>
      </c>
      <c r="E433" s="4">
        <v>1.47665010580602E-2</v>
      </c>
      <c r="F433" s="4">
        <v>0.13132615061358199</v>
      </c>
      <c r="G433" s="4">
        <v>0.11006512362720799</v>
      </c>
      <c r="H433" s="4" t="s">
        <v>23377</v>
      </c>
      <c r="I433" s="4">
        <v>5</v>
      </c>
    </row>
    <row r="434" spans="1:9" x14ac:dyDescent="0.25">
      <c r="A434" s="4" t="s">
        <v>23378</v>
      </c>
      <c r="B434" s="4" t="s">
        <v>23379</v>
      </c>
      <c r="C434" s="4" t="s">
        <v>23380</v>
      </c>
      <c r="D434" s="4" t="s">
        <v>22111</v>
      </c>
      <c r="E434" s="4">
        <v>1.50013072084206E-2</v>
      </c>
      <c r="F434" s="4">
        <v>0.13188792287128601</v>
      </c>
      <c r="G434" s="4">
        <v>0.11053594785152</v>
      </c>
      <c r="H434" s="4" t="s">
        <v>23381</v>
      </c>
      <c r="I434" s="4">
        <v>2</v>
      </c>
    </row>
    <row r="435" spans="1:9" x14ac:dyDescent="0.25">
      <c r="A435" s="4" t="s">
        <v>23382</v>
      </c>
      <c r="B435" s="4" t="s">
        <v>23383</v>
      </c>
      <c r="C435" s="4" t="s">
        <v>23380</v>
      </c>
      <c r="D435" s="4" t="s">
        <v>22111</v>
      </c>
      <c r="E435" s="4">
        <v>1.50013072084206E-2</v>
      </c>
      <c r="F435" s="4">
        <v>0.13188792287128601</v>
      </c>
      <c r="G435" s="4">
        <v>0.11053594785152</v>
      </c>
      <c r="H435" s="4" t="s">
        <v>23384</v>
      </c>
      <c r="I435" s="4">
        <v>2</v>
      </c>
    </row>
    <row r="436" spans="1:9" x14ac:dyDescent="0.25">
      <c r="A436" s="4" t="s">
        <v>23385</v>
      </c>
      <c r="B436" s="4" t="s">
        <v>23386</v>
      </c>
      <c r="C436" s="4" t="s">
        <v>23380</v>
      </c>
      <c r="D436" s="4" t="s">
        <v>22111</v>
      </c>
      <c r="E436" s="4">
        <v>1.50013072084206E-2</v>
      </c>
      <c r="F436" s="4">
        <v>0.13188792287128601</v>
      </c>
      <c r="G436" s="4">
        <v>0.11053594785152</v>
      </c>
      <c r="H436" s="4" t="s">
        <v>23387</v>
      </c>
      <c r="I436" s="4">
        <v>2</v>
      </c>
    </row>
    <row r="437" spans="1:9" x14ac:dyDescent="0.25">
      <c r="A437" s="4" t="s">
        <v>23388</v>
      </c>
      <c r="B437" s="4" t="s">
        <v>23389</v>
      </c>
      <c r="C437" s="4" t="s">
        <v>23380</v>
      </c>
      <c r="D437" s="4" t="s">
        <v>22111</v>
      </c>
      <c r="E437" s="4">
        <v>1.50013072084206E-2</v>
      </c>
      <c r="F437" s="4">
        <v>0.13188792287128601</v>
      </c>
      <c r="G437" s="4">
        <v>0.11053594785152</v>
      </c>
      <c r="H437" s="4" t="s">
        <v>23390</v>
      </c>
      <c r="I437" s="4">
        <v>2</v>
      </c>
    </row>
    <row r="438" spans="1:9" x14ac:dyDescent="0.25">
      <c r="A438" s="4" t="s">
        <v>23391</v>
      </c>
      <c r="B438" s="4" t="s">
        <v>23392</v>
      </c>
      <c r="C438" s="4" t="s">
        <v>23380</v>
      </c>
      <c r="D438" s="4" t="s">
        <v>22111</v>
      </c>
      <c r="E438" s="4">
        <v>1.50013072084206E-2</v>
      </c>
      <c r="F438" s="4">
        <v>0.13188792287128601</v>
      </c>
      <c r="G438" s="4">
        <v>0.11053594785152</v>
      </c>
      <c r="H438" s="4" t="s">
        <v>23393</v>
      </c>
      <c r="I438" s="4">
        <v>2</v>
      </c>
    </row>
    <row r="439" spans="1:9" x14ac:dyDescent="0.25">
      <c r="A439" s="4" t="s">
        <v>23394</v>
      </c>
      <c r="B439" s="4" t="s">
        <v>23395</v>
      </c>
      <c r="C439" s="4" t="s">
        <v>22135</v>
      </c>
      <c r="D439" s="4" t="s">
        <v>23396</v>
      </c>
      <c r="E439" s="4">
        <v>1.5111996501787401E-2</v>
      </c>
      <c r="F439" s="4">
        <v>0.13255774100426301</v>
      </c>
      <c r="G439" s="4">
        <v>0.11109732588071999</v>
      </c>
      <c r="H439" s="4" t="s">
        <v>23397</v>
      </c>
      <c r="I439" s="4">
        <v>7</v>
      </c>
    </row>
    <row r="440" spans="1:9" x14ac:dyDescent="0.25">
      <c r="A440" s="4" t="s">
        <v>23398</v>
      </c>
      <c r="B440" s="4" t="s">
        <v>23399</v>
      </c>
      <c r="C440" s="4" t="s">
        <v>22199</v>
      </c>
      <c r="D440" s="4" t="s">
        <v>22195</v>
      </c>
      <c r="E440" s="4">
        <v>1.52756484739899E-2</v>
      </c>
      <c r="F440" s="4">
        <v>0.133688021496741</v>
      </c>
      <c r="G440" s="4">
        <v>0.11204461978644099</v>
      </c>
      <c r="H440" s="4" t="s">
        <v>23300</v>
      </c>
      <c r="I440" s="4">
        <v>6</v>
      </c>
    </row>
    <row r="441" spans="1:9" x14ac:dyDescent="0.25">
      <c r="A441" s="4" t="s">
        <v>23400</v>
      </c>
      <c r="B441" s="4" t="s">
        <v>23401</v>
      </c>
      <c r="C441" s="4" t="s">
        <v>22155</v>
      </c>
      <c r="D441" s="4" t="s">
        <v>23402</v>
      </c>
      <c r="E441" s="4">
        <v>1.55646343293489E-2</v>
      </c>
      <c r="F441" s="4">
        <v>0.135907557030361</v>
      </c>
      <c r="G441" s="4">
        <v>0.11390482395569</v>
      </c>
      <c r="H441" s="4" t="s">
        <v>22807</v>
      </c>
      <c r="I441" s="4">
        <v>5</v>
      </c>
    </row>
    <row r="442" spans="1:9" x14ac:dyDescent="0.25">
      <c r="A442" s="4" t="s">
        <v>23403</v>
      </c>
      <c r="B442" s="4" t="s">
        <v>23404</v>
      </c>
      <c r="C442" s="4" t="s">
        <v>22013</v>
      </c>
      <c r="D442" s="4" t="s">
        <v>22044</v>
      </c>
      <c r="E442" s="4">
        <v>1.5630898478857201E-2</v>
      </c>
      <c r="F442" s="4">
        <v>0.13617667110151799</v>
      </c>
      <c r="G442" s="4">
        <v>0.114130369845624</v>
      </c>
      <c r="H442" s="4" t="s">
        <v>23405</v>
      </c>
      <c r="I442" s="4">
        <v>9</v>
      </c>
    </row>
    <row r="443" spans="1:9" x14ac:dyDescent="0.25">
      <c r="A443" s="4" t="s">
        <v>23406</v>
      </c>
      <c r="B443" s="4" t="s">
        <v>23407</v>
      </c>
      <c r="C443" s="4" t="s">
        <v>22135</v>
      </c>
      <c r="D443" s="4" t="s">
        <v>22049</v>
      </c>
      <c r="E443" s="4">
        <v>1.5684510665659901E-2</v>
      </c>
      <c r="F443" s="4">
        <v>0.13633459270919801</v>
      </c>
      <c r="G443" s="4">
        <v>0.11426272475888</v>
      </c>
      <c r="H443" s="4" t="s">
        <v>22256</v>
      </c>
      <c r="I443" s="4">
        <v>7</v>
      </c>
    </row>
    <row r="444" spans="1:9" x14ac:dyDescent="0.25">
      <c r="A444" s="4" t="s">
        <v>23408</v>
      </c>
      <c r="B444" s="4" t="s">
        <v>23409</v>
      </c>
      <c r="C444" s="4" t="s">
        <v>22031</v>
      </c>
      <c r="D444" s="4" t="s">
        <v>23410</v>
      </c>
      <c r="E444" s="4">
        <v>1.5722790663469599E-2</v>
      </c>
      <c r="F444" s="4">
        <v>0.136358830088149</v>
      </c>
      <c r="G444" s="4">
        <v>0.114283038231088</v>
      </c>
      <c r="H444" s="4" t="s">
        <v>23411</v>
      </c>
      <c r="I444" s="4">
        <v>8</v>
      </c>
    </row>
    <row r="445" spans="1:9" x14ac:dyDescent="0.25">
      <c r="A445" s="4" t="s">
        <v>23412</v>
      </c>
      <c r="B445" s="4" t="s">
        <v>23413</v>
      </c>
      <c r="C445" s="4" t="s">
        <v>21989</v>
      </c>
      <c r="D445" s="4" t="s">
        <v>22985</v>
      </c>
      <c r="E445" s="4">
        <v>1.5863430139530298E-2</v>
      </c>
      <c r="F445" s="4">
        <v>0.13693302721415601</v>
      </c>
      <c r="G445" s="4">
        <v>0.114764275801557</v>
      </c>
      <c r="H445" s="4" t="s">
        <v>23414</v>
      </c>
      <c r="I445" s="4">
        <v>11</v>
      </c>
    </row>
    <row r="446" spans="1:9" x14ac:dyDescent="0.25">
      <c r="A446" s="4" t="s">
        <v>23415</v>
      </c>
      <c r="B446" s="4" t="s">
        <v>23416</v>
      </c>
      <c r="C446" s="4" t="s">
        <v>22199</v>
      </c>
      <c r="D446" s="4" t="s">
        <v>21967</v>
      </c>
      <c r="E446" s="4">
        <v>1.59477924382803E-2</v>
      </c>
      <c r="F446" s="4">
        <v>0.13693302721415601</v>
      </c>
      <c r="G446" s="4">
        <v>0.114764275801557</v>
      </c>
      <c r="H446" s="4" t="s">
        <v>23417</v>
      </c>
      <c r="I446" s="4">
        <v>6</v>
      </c>
    </row>
    <row r="447" spans="1:9" x14ac:dyDescent="0.25">
      <c r="A447" s="4" t="s">
        <v>23418</v>
      </c>
      <c r="B447" s="4" t="s">
        <v>23419</v>
      </c>
      <c r="C447" s="4" t="s">
        <v>21961</v>
      </c>
      <c r="D447" s="4" t="s">
        <v>23420</v>
      </c>
      <c r="E447" s="4">
        <v>1.59510419088232E-2</v>
      </c>
      <c r="F447" s="4">
        <v>0.13693302721415601</v>
      </c>
      <c r="G447" s="4">
        <v>0.114764275801557</v>
      </c>
      <c r="H447" s="4" t="s">
        <v>23421</v>
      </c>
      <c r="I447" s="4">
        <v>10</v>
      </c>
    </row>
    <row r="448" spans="1:9" x14ac:dyDescent="0.25">
      <c r="A448" s="4" t="s">
        <v>23422</v>
      </c>
      <c r="B448" s="4" t="s">
        <v>23423</v>
      </c>
      <c r="C448" s="4" t="s">
        <v>22048</v>
      </c>
      <c r="D448" s="4" t="s">
        <v>23031</v>
      </c>
      <c r="E448" s="4">
        <v>1.5967203589781799E-2</v>
      </c>
      <c r="F448" s="4">
        <v>0.13693302721415601</v>
      </c>
      <c r="G448" s="4">
        <v>0.114764275801557</v>
      </c>
      <c r="H448" s="4" t="s">
        <v>23424</v>
      </c>
      <c r="I448" s="4">
        <v>13</v>
      </c>
    </row>
    <row r="449" spans="1:9" x14ac:dyDescent="0.25">
      <c r="A449" s="4" t="s">
        <v>23425</v>
      </c>
      <c r="B449" s="4" t="s">
        <v>23426</v>
      </c>
      <c r="C449" s="4" t="s">
        <v>22048</v>
      </c>
      <c r="D449" s="4" t="s">
        <v>23031</v>
      </c>
      <c r="E449" s="4">
        <v>1.5967203589781799E-2</v>
      </c>
      <c r="F449" s="4">
        <v>0.13693302721415601</v>
      </c>
      <c r="G449" s="4">
        <v>0.114764275801557</v>
      </c>
      <c r="H449" s="4" t="s">
        <v>23427</v>
      </c>
      <c r="I449" s="4">
        <v>13</v>
      </c>
    </row>
    <row r="450" spans="1:9" x14ac:dyDescent="0.25">
      <c r="A450" s="4" t="s">
        <v>23428</v>
      </c>
      <c r="B450" s="4" t="s">
        <v>23429</v>
      </c>
      <c r="C450" s="4" t="s">
        <v>22013</v>
      </c>
      <c r="D450" s="4" t="s">
        <v>22953</v>
      </c>
      <c r="E450" s="4">
        <v>1.6096721715960102E-2</v>
      </c>
      <c r="F450" s="4">
        <v>0.13773631365861599</v>
      </c>
      <c r="G450" s="4">
        <v>0.115437514310449</v>
      </c>
      <c r="H450" s="4" t="s">
        <v>23430</v>
      </c>
      <c r="I450" s="4">
        <v>9</v>
      </c>
    </row>
    <row r="451" spans="1:9" x14ac:dyDescent="0.25">
      <c r="A451" s="4" t="s">
        <v>23431</v>
      </c>
      <c r="B451" s="4" t="s">
        <v>23432</v>
      </c>
      <c r="C451" s="4" t="s">
        <v>22404</v>
      </c>
      <c r="D451" s="4" t="s">
        <v>23433</v>
      </c>
      <c r="E451" s="4">
        <v>1.62092545621388E-2</v>
      </c>
      <c r="F451" s="4">
        <v>0.13777866377817999</v>
      </c>
      <c r="G451" s="4">
        <v>0.115473008163909</v>
      </c>
      <c r="H451" s="4" t="s">
        <v>23434</v>
      </c>
      <c r="I451" s="4">
        <v>3</v>
      </c>
    </row>
    <row r="452" spans="1:9" x14ac:dyDescent="0.25">
      <c r="A452" s="4" t="s">
        <v>23435</v>
      </c>
      <c r="B452" s="4" t="s">
        <v>23436</v>
      </c>
      <c r="C452" s="4" t="s">
        <v>22404</v>
      </c>
      <c r="D452" s="4" t="s">
        <v>23433</v>
      </c>
      <c r="E452" s="4">
        <v>1.62092545621388E-2</v>
      </c>
      <c r="F452" s="4">
        <v>0.13777866377817999</v>
      </c>
      <c r="G452" s="4">
        <v>0.115473008163909</v>
      </c>
      <c r="H452" s="4" t="s">
        <v>22405</v>
      </c>
      <c r="I452" s="4">
        <v>3</v>
      </c>
    </row>
    <row r="453" spans="1:9" x14ac:dyDescent="0.25">
      <c r="A453" s="4" t="s">
        <v>23437</v>
      </c>
      <c r="B453" s="4" t="s">
        <v>23438</v>
      </c>
      <c r="C453" s="4" t="s">
        <v>22404</v>
      </c>
      <c r="D453" s="4" t="s">
        <v>23433</v>
      </c>
      <c r="E453" s="4">
        <v>1.62092545621388E-2</v>
      </c>
      <c r="F453" s="4">
        <v>0.13777866377817999</v>
      </c>
      <c r="G453" s="4">
        <v>0.115473008163909</v>
      </c>
      <c r="H453" s="4" t="s">
        <v>23439</v>
      </c>
      <c r="I453" s="4">
        <v>3</v>
      </c>
    </row>
    <row r="454" spans="1:9" x14ac:dyDescent="0.25">
      <c r="A454" s="4" t="s">
        <v>23440</v>
      </c>
      <c r="B454" s="4" t="s">
        <v>23441</v>
      </c>
      <c r="C454" s="4" t="s">
        <v>21951</v>
      </c>
      <c r="D454" s="4" t="s">
        <v>23442</v>
      </c>
      <c r="E454" s="4">
        <v>1.6370982471982098E-2</v>
      </c>
      <c r="F454" s="4">
        <v>0.13810184381187299</v>
      </c>
      <c r="G454" s="4">
        <v>0.115743867015677</v>
      </c>
      <c r="H454" s="4" t="s">
        <v>23443</v>
      </c>
      <c r="I454" s="4">
        <v>16</v>
      </c>
    </row>
    <row r="455" spans="1:9" x14ac:dyDescent="0.25">
      <c r="A455" s="4" t="s">
        <v>23444</v>
      </c>
      <c r="B455" s="4" t="s">
        <v>23445</v>
      </c>
      <c r="C455" s="4" t="s">
        <v>22155</v>
      </c>
      <c r="D455" s="4" t="s">
        <v>23446</v>
      </c>
      <c r="E455" s="4">
        <v>1.6391056943835001E-2</v>
      </c>
      <c r="F455" s="4">
        <v>0.13810184381187299</v>
      </c>
      <c r="G455" s="4">
        <v>0.115743867015677</v>
      </c>
      <c r="H455" s="4" t="s">
        <v>22675</v>
      </c>
      <c r="I455" s="4">
        <v>5</v>
      </c>
    </row>
    <row r="456" spans="1:9" x14ac:dyDescent="0.25">
      <c r="A456" s="4" t="s">
        <v>23447</v>
      </c>
      <c r="B456" s="4" t="s">
        <v>23448</v>
      </c>
      <c r="C456" s="4" t="s">
        <v>22155</v>
      </c>
      <c r="D456" s="4" t="s">
        <v>23446</v>
      </c>
      <c r="E456" s="4">
        <v>1.6391056943835001E-2</v>
      </c>
      <c r="F456" s="4">
        <v>0.13810184381187299</v>
      </c>
      <c r="G456" s="4">
        <v>0.115743867015677</v>
      </c>
      <c r="H456" s="4" t="s">
        <v>23449</v>
      </c>
      <c r="I456" s="4">
        <v>5</v>
      </c>
    </row>
    <row r="457" spans="1:9" x14ac:dyDescent="0.25">
      <c r="A457" s="4" t="s">
        <v>23450</v>
      </c>
      <c r="B457" s="4" t="s">
        <v>23451</v>
      </c>
      <c r="C457" s="4" t="s">
        <v>22155</v>
      </c>
      <c r="D457" s="4" t="s">
        <v>23446</v>
      </c>
      <c r="E457" s="4">
        <v>1.6391056943835001E-2</v>
      </c>
      <c r="F457" s="4">
        <v>0.13810184381187299</v>
      </c>
      <c r="G457" s="4">
        <v>0.115743867015677</v>
      </c>
      <c r="H457" s="4" t="s">
        <v>23452</v>
      </c>
      <c r="I457" s="4">
        <v>5</v>
      </c>
    </row>
    <row r="458" spans="1:9" x14ac:dyDescent="0.25">
      <c r="A458" s="4" t="s">
        <v>23453</v>
      </c>
      <c r="B458" s="4" t="s">
        <v>23454</v>
      </c>
      <c r="C458" s="4" t="s">
        <v>22110</v>
      </c>
      <c r="D458" s="4" t="s">
        <v>22136</v>
      </c>
      <c r="E458" s="4">
        <v>1.6558832095040499E-2</v>
      </c>
      <c r="F458" s="4">
        <v>0.13889062084941101</v>
      </c>
      <c r="G458" s="4">
        <v>0.116404945115852</v>
      </c>
      <c r="H458" s="4" t="s">
        <v>23455</v>
      </c>
      <c r="I458" s="4">
        <v>4</v>
      </c>
    </row>
    <row r="459" spans="1:9" x14ac:dyDescent="0.25">
      <c r="A459" s="4" t="s">
        <v>23456</v>
      </c>
      <c r="B459" s="4" t="s">
        <v>23457</v>
      </c>
      <c r="C459" s="4" t="s">
        <v>22199</v>
      </c>
      <c r="D459" s="4" t="s">
        <v>22854</v>
      </c>
      <c r="E459" s="4">
        <v>1.6640113977363501E-2</v>
      </c>
      <c r="F459" s="4">
        <v>0.13889062084941101</v>
      </c>
      <c r="G459" s="4">
        <v>0.116404945115852</v>
      </c>
      <c r="H459" s="4" t="s">
        <v>23458</v>
      </c>
      <c r="I459" s="4">
        <v>6</v>
      </c>
    </row>
    <row r="460" spans="1:9" x14ac:dyDescent="0.25">
      <c r="A460" s="4" t="s">
        <v>23459</v>
      </c>
      <c r="B460" s="4" t="s">
        <v>23460</v>
      </c>
      <c r="C460" s="4" t="s">
        <v>22199</v>
      </c>
      <c r="D460" s="4" t="s">
        <v>22854</v>
      </c>
      <c r="E460" s="4">
        <v>1.6640113977363501E-2</v>
      </c>
      <c r="F460" s="4">
        <v>0.13889062084941101</v>
      </c>
      <c r="G460" s="4">
        <v>0.116404945115852</v>
      </c>
      <c r="H460" s="4" t="s">
        <v>23461</v>
      </c>
      <c r="I460" s="4">
        <v>6</v>
      </c>
    </row>
    <row r="461" spans="1:9" x14ac:dyDescent="0.25">
      <c r="A461" s="4" t="s">
        <v>23462</v>
      </c>
      <c r="B461" s="4" t="s">
        <v>23463</v>
      </c>
      <c r="C461" s="4" t="s">
        <v>22199</v>
      </c>
      <c r="D461" s="4" t="s">
        <v>22854</v>
      </c>
      <c r="E461" s="4">
        <v>1.6640113977363501E-2</v>
      </c>
      <c r="F461" s="4">
        <v>0.13889062084941101</v>
      </c>
      <c r="G461" s="4">
        <v>0.116404945115852</v>
      </c>
      <c r="H461" s="4" t="s">
        <v>23458</v>
      </c>
      <c r="I461" s="4">
        <v>6</v>
      </c>
    </row>
    <row r="462" spans="1:9" x14ac:dyDescent="0.25">
      <c r="A462" s="4" t="s">
        <v>23464</v>
      </c>
      <c r="B462" s="4" t="s">
        <v>23465</v>
      </c>
      <c r="C462" s="4" t="s">
        <v>21989</v>
      </c>
      <c r="D462" s="4" t="s">
        <v>23466</v>
      </c>
      <c r="E462" s="4">
        <v>1.6665428477766399E-2</v>
      </c>
      <c r="F462" s="4">
        <v>0.13889062084941101</v>
      </c>
      <c r="G462" s="4">
        <v>0.116404945115852</v>
      </c>
      <c r="H462" s="4" t="s">
        <v>23467</v>
      </c>
      <c r="I462" s="4">
        <v>11</v>
      </c>
    </row>
    <row r="463" spans="1:9" x14ac:dyDescent="0.25">
      <c r="A463" s="4" t="s">
        <v>23468</v>
      </c>
      <c r="B463" s="4" t="s">
        <v>23469</v>
      </c>
      <c r="C463" s="4" t="s">
        <v>22199</v>
      </c>
      <c r="D463" s="4" t="s">
        <v>22204</v>
      </c>
      <c r="E463" s="4">
        <v>1.73528818677968E-2</v>
      </c>
      <c r="F463" s="4">
        <v>0.14215633395298599</v>
      </c>
      <c r="G463" s="4">
        <v>0.119141956098026</v>
      </c>
      <c r="H463" s="4" t="s">
        <v>23470</v>
      </c>
      <c r="I463" s="4">
        <v>6</v>
      </c>
    </row>
    <row r="464" spans="1:9" x14ac:dyDescent="0.25">
      <c r="A464" s="4" t="s">
        <v>23471</v>
      </c>
      <c r="B464" s="4" t="s">
        <v>23472</v>
      </c>
      <c r="C464" s="4" t="s">
        <v>22199</v>
      </c>
      <c r="D464" s="4" t="s">
        <v>22204</v>
      </c>
      <c r="E464" s="4">
        <v>1.73528818677968E-2</v>
      </c>
      <c r="F464" s="4">
        <v>0.14215633395298599</v>
      </c>
      <c r="G464" s="4">
        <v>0.119141956098026</v>
      </c>
      <c r="H464" s="4" t="s">
        <v>22811</v>
      </c>
      <c r="I464" s="4">
        <v>6</v>
      </c>
    </row>
    <row r="465" spans="1:9" x14ac:dyDescent="0.25">
      <c r="A465" s="4" t="s">
        <v>23473</v>
      </c>
      <c r="B465" s="4" t="s">
        <v>23474</v>
      </c>
      <c r="C465" s="4" t="s">
        <v>21984</v>
      </c>
      <c r="D465" s="4" t="s">
        <v>22414</v>
      </c>
      <c r="E465" s="4">
        <v>1.7383770838262699E-2</v>
      </c>
      <c r="F465" s="4">
        <v>0.14215633395298599</v>
      </c>
      <c r="G465" s="4">
        <v>0.119141956098026</v>
      </c>
      <c r="H465" s="4" t="s">
        <v>23475</v>
      </c>
      <c r="I465" s="4">
        <v>12</v>
      </c>
    </row>
    <row r="466" spans="1:9" x14ac:dyDescent="0.25">
      <c r="A466" s="4" t="s">
        <v>23476</v>
      </c>
      <c r="B466" s="4" t="s">
        <v>23477</v>
      </c>
      <c r="C466" s="4" t="s">
        <v>22110</v>
      </c>
      <c r="D466" s="4" t="s">
        <v>22714</v>
      </c>
      <c r="E466" s="4">
        <v>1.7673987884288499E-2</v>
      </c>
      <c r="F466" s="4">
        <v>0.14215633395298599</v>
      </c>
      <c r="G466" s="4">
        <v>0.119141956098026</v>
      </c>
      <c r="H466" s="4" t="s">
        <v>23478</v>
      </c>
      <c r="I466" s="4">
        <v>4</v>
      </c>
    </row>
    <row r="467" spans="1:9" x14ac:dyDescent="0.25">
      <c r="A467" s="4" t="s">
        <v>23479</v>
      </c>
      <c r="B467" s="4" t="s">
        <v>23480</v>
      </c>
      <c r="C467" s="4" t="s">
        <v>22110</v>
      </c>
      <c r="D467" s="4" t="s">
        <v>22714</v>
      </c>
      <c r="E467" s="4">
        <v>1.7673987884288499E-2</v>
      </c>
      <c r="F467" s="4">
        <v>0.14215633395298599</v>
      </c>
      <c r="G467" s="4">
        <v>0.119141956098026</v>
      </c>
      <c r="H467" s="4" t="s">
        <v>23481</v>
      </c>
      <c r="I467" s="4">
        <v>4</v>
      </c>
    </row>
    <row r="468" spans="1:9" x14ac:dyDescent="0.25">
      <c r="A468" s="4" t="s">
        <v>23482</v>
      </c>
      <c r="B468" s="4" t="s">
        <v>23483</v>
      </c>
      <c r="C468" s="4" t="s">
        <v>22110</v>
      </c>
      <c r="D468" s="4" t="s">
        <v>22714</v>
      </c>
      <c r="E468" s="4">
        <v>1.7673987884288499E-2</v>
      </c>
      <c r="F468" s="4">
        <v>0.14215633395298599</v>
      </c>
      <c r="G468" s="4">
        <v>0.119141956098026</v>
      </c>
      <c r="H468" s="4" t="s">
        <v>23484</v>
      </c>
      <c r="I468" s="4">
        <v>4</v>
      </c>
    </row>
    <row r="469" spans="1:9" x14ac:dyDescent="0.25">
      <c r="A469" s="4" t="s">
        <v>23485</v>
      </c>
      <c r="B469" s="4" t="s">
        <v>23486</v>
      </c>
      <c r="C469" s="4" t="s">
        <v>22404</v>
      </c>
      <c r="D469" s="4" t="s">
        <v>22579</v>
      </c>
      <c r="E469" s="4">
        <v>1.78270143578367E-2</v>
      </c>
      <c r="F469" s="4">
        <v>0.14215633395298599</v>
      </c>
      <c r="G469" s="4">
        <v>0.119141956098026</v>
      </c>
      <c r="H469" s="4" t="s">
        <v>23095</v>
      </c>
      <c r="I469" s="4">
        <v>3</v>
      </c>
    </row>
    <row r="470" spans="1:9" x14ac:dyDescent="0.25">
      <c r="A470" s="4" t="s">
        <v>23487</v>
      </c>
      <c r="B470" s="4" t="s">
        <v>23488</v>
      </c>
      <c r="C470" s="4" t="s">
        <v>22404</v>
      </c>
      <c r="D470" s="4" t="s">
        <v>22579</v>
      </c>
      <c r="E470" s="4">
        <v>1.78270143578367E-2</v>
      </c>
      <c r="F470" s="4">
        <v>0.14215633395298599</v>
      </c>
      <c r="G470" s="4">
        <v>0.119141956098026</v>
      </c>
      <c r="H470" s="4" t="s">
        <v>23489</v>
      </c>
      <c r="I470" s="4">
        <v>3</v>
      </c>
    </row>
    <row r="471" spans="1:9" x14ac:dyDescent="0.25">
      <c r="A471" s="4" t="s">
        <v>23490</v>
      </c>
      <c r="B471" s="4" t="s">
        <v>23491</v>
      </c>
      <c r="C471" s="4" t="s">
        <v>22031</v>
      </c>
      <c r="D471" s="4" t="s">
        <v>22527</v>
      </c>
      <c r="E471" s="4">
        <v>1.7876060626900801E-2</v>
      </c>
      <c r="F471" s="4">
        <v>0.14215633395298599</v>
      </c>
      <c r="G471" s="4">
        <v>0.119141956098026</v>
      </c>
      <c r="H471" s="4" t="s">
        <v>23492</v>
      </c>
      <c r="I471" s="4">
        <v>8</v>
      </c>
    </row>
    <row r="472" spans="1:9" x14ac:dyDescent="0.25">
      <c r="A472" s="4" t="s">
        <v>23493</v>
      </c>
      <c r="B472" s="4" t="s">
        <v>23494</v>
      </c>
      <c r="C472" s="4" t="s">
        <v>22199</v>
      </c>
      <c r="D472" s="4" t="s">
        <v>22127</v>
      </c>
      <c r="E472" s="4">
        <v>1.8086359840207299E-2</v>
      </c>
      <c r="F472" s="4">
        <v>0.14215633395298599</v>
      </c>
      <c r="G472" s="4">
        <v>0.119141956098026</v>
      </c>
      <c r="H472" s="4" t="s">
        <v>23495</v>
      </c>
      <c r="I472" s="4">
        <v>6</v>
      </c>
    </row>
    <row r="473" spans="1:9" x14ac:dyDescent="0.25">
      <c r="A473" s="4" t="s">
        <v>23496</v>
      </c>
      <c r="B473" s="4" t="s">
        <v>23497</v>
      </c>
      <c r="C473" s="4" t="s">
        <v>23380</v>
      </c>
      <c r="D473" s="4" t="s">
        <v>22121</v>
      </c>
      <c r="E473" s="4">
        <v>1.81039918105327E-2</v>
      </c>
      <c r="F473" s="4">
        <v>0.14215633395298599</v>
      </c>
      <c r="G473" s="4">
        <v>0.119141956098026</v>
      </c>
      <c r="H473" s="4" t="s">
        <v>23498</v>
      </c>
      <c r="I473" s="4">
        <v>2</v>
      </c>
    </row>
    <row r="474" spans="1:9" x14ac:dyDescent="0.25">
      <c r="A474" s="4" t="s">
        <v>23499</v>
      </c>
      <c r="B474" s="4" t="s">
        <v>23500</v>
      </c>
      <c r="C474" s="4" t="s">
        <v>23380</v>
      </c>
      <c r="D474" s="4" t="s">
        <v>22121</v>
      </c>
      <c r="E474" s="4">
        <v>1.81039918105327E-2</v>
      </c>
      <c r="F474" s="4">
        <v>0.14215633395298599</v>
      </c>
      <c r="G474" s="4">
        <v>0.119141956098026</v>
      </c>
      <c r="H474" s="4" t="s">
        <v>23498</v>
      </c>
      <c r="I474" s="4">
        <v>2</v>
      </c>
    </row>
    <row r="475" spans="1:9" x14ac:dyDescent="0.25">
      <c r="A475" s="4" t="s">
        <v>23501</v>
      </c>
      <c r="B475" s="4" t="s">
        <v>23502</v>
      </c>
      <c r="C475" s="4" t="s">
        <v>23380</v>
      </c>
      <c r="D475" s="4" t="s">
        <v>22121</v>
      </c>
      <c r="E475" s="4">
        <v>1.81039918105327E-2</v>
      </c>
      <c r="F475" s="4">
        <v>0.14215633395298599</v>
      </c>
      <c r="G475" s="4">
        <v>0.119141956098026</v>
      </c>
      <c r="H475" s="4" t="s">
        <v>23503</v>
      </c>
      <c r="I475" s="4">
        <v>2</v>
      </c>
    </row>
    <row r="476" spans="1:9" x14ac:dyDescent="0.25">
      <c r="A476" s="4" t="s">
        <v>23504</v>
      </c>
      <c r="B476" s="4" t="s">
        <v>23505</v>
      </c>
      <c r="C476" s="4" t="s">
        <v>23380</v>
      </c>
      <c r="D476" s="4" t="s">
        <v>22121</v>
      </c>
      <c r="E476" s="4">
        <v>1.81039918105327E-2</v>
      </c>
      <c r="F476" s="4">
        <v>0.14215633395298599</v>
      </c>
      <c r="G476" s="4">
        <v>0.119141956098026</v>
      </c>
      <c r="H476" s="4" t="s">
        <v>23506</v>
      </c>
      <c r="I476" s="4">
        <v>2</v>
      </c>
    </row>
    <row r="477" spans="1:9" x14ac:dyDescent="0.25">
      <c r="A477" s="4" t="s">
        <v>23507</v>
      </c>
      <c r="B477" s="4" t="s">
        <v>23508</v>
      </c>
      <c r="C477" s="4" t="s">
        <v>23380</v>
      </c>
      <c r="D477" s="4" t="s">
        <v>22121</v>
      </c>
      <c r="E477" s="4">
        <v>1.81039918105327E-2</v>
      </c>
      <c r="F477" s="4">
        <v>0.14215633395298599</v>
      </c>
      <c r="G477" s="4">
        <v>0.119141956098026</v>
      </c>
      <c r="H477" s="4" t="s">
        <v>23509</v>
      </c>
      <c r="I477" s="4">
        <v>2</v>
      </c>
    </row>
    <row r="478" spans="1:9" x14ac:dyDescent="0.25">
      <c r="A478" s="4" t="s">
        <v>23510</v>
      </c>
      <c r="B478" s="4" t="s">
        <v>23511</v>
      </c>
      <c r="C478" s="4" t="s">
        <v>23380</v>
      </c>
      <c r="D478" s="4" t="s">
        <v>22121</v>
      </c>
      <c r="E478" s="4">
        <v>1.81039918105327E-2</v>
      </c>
      <c r="F478" s="4">
        <v>0.14215633395298599</v>
      </c>
      <c r="G478" s="4">
        <v>0.119141956098026</v>
      </c>
      <c r="H478" s="4" t="s">
        <v>23512</v>
      </c>
      <c r="I478" s="4">
        <v>2</v>
      </c>
    </row>
    <row r="479" spans="1:9" x14ac:dyDescent="0.25">
      <c r="A479" s="4" t="s">
        <v>23513</v>
      </c>
      <c r="B479" s="4" t="s">
        <v>23514</v>
      </c>
      <c r="C479" s="4" t="s">
        <v>23380</v>
      </c>
      <c r="D479" s="4" t="s">
        <v>22121</v>
      </c>
      <c r="E479" s="4">
        <v>1.81039918105327E-2</v>
      </c>
      <c r="F479" s="4">
        <v>0.14215633395298599</v>
      </c>
      <c r="G479" s="4">
        <v>0.119141956098026</v>
      </c>
      <c r="H479" s="4" t="s">
        <v>23515</v>
      </c>
      <c r="I479" s="4">
        <v>2</v>
      </c>
    </row>
    <row r="480" spans="1:9" x14ac:dyDescent="0.25">
      <c r="A480" s="4" t="s">
        <v>23516</v>
      </c>
      <c r="B480" s="4" t="s">
        <v>23517</v>
      </c>
      <c r="C480" s="4" t="s">
        <v>23380</v>
      </c>
      <c r="D480" s="4" t="s">
        <v>22121</v>
      </c>
      <c r="E480" s="4">
        <v>1.81039918105327E-2</v>
      </c>
      <c r="F480" s="4">
        <v>0.14215633395298599</v>
      </c>
      <c r="G480" s="4">
        <v>0.119141956098026</v>
      </c>
      <c r="H480" s="4" t="s">
        <v>23518</v>
      </c>
      <c r="I480" s="4">
        <v>2</v>
      </c>
    </row>
    <row r="481" spans="1:9" x14ac:dyDescent="0.25">
      <c r="A481" s="4" t="s">
        <v>23519</v>
      </c>
      <c r="B481" s="4" t="s">
        <v>23520</v>
      </c>
      <c r="C481" s="4" t="s">
        <v>23380</v>
      </c>
      <c r="D481" s="4" t="s">
        <v>22121</v>
      </c>
      <c r="E481" s="4">
        <v>1.81039918105327E-2</v>
      </c>
      <c r="F481" s="4">
        <v>0.14215633395298599</v>
      </c>
      <c r="G481" s="4">
        <v>0.119141956098026</v>
      </c>
      <c r="H481" s="4" t="s">
        <v>23506</v>
      </c>
      <c r="I481" s="4">
        <v>2</v>
      </c>
    </row>
    <row r="482" spans="1:9" x14ac:dyDescent="0.25">
      <c r="A482" s="4" t="s">
        <v>23521</v>
      </c>
      <c r="B482" s="4" t="s">
        <v>23522</v>
      </c>
      <c r="C482" s="4" t="s">
        <v>23380</v>
      </c>
      <c r="D482" s="4" t="s">
        <v>22121</v>
      </c>
      <c r="E482" s="4">
        <v>1.81039918105327E-2</v>
      </c>
      <c r="F482" s="4">
        <v>0.14215633395298599</v>
      </c>
      <c r="G482" s="4">
        <v>0.119141956098026</v>
      </c>
      <c r="H482" s="4" t="s">
        <v>23523</v>
      </c>
      <c r="I482" s="4">
        <v>2</v>
      </c>
    </row>
    <row r="483" spans="1:9" x14ac:dyDescent="0.25">
      <c r="A483" s="4" t="s">
        <v>23524</v>
      </c>
      <c r="B483" s="4" t="s">
        <v>23525</v>
      </c>
      <c r="C483" s="4" t="s">
        <v>23380</v>
      </c>
      <c r="D483" s="4" t="s">
        <v>22121</v>
      </c>
      <c r="E483" s="4">
        <v>1.81039918105327E-2</v>
      </c>
      <c r="F483" s="4">
        <v>0.14215633395298599</v>
      </c>
      <c r="G483" s="4">
        <v>0.119141956098026</v>
      </c>
      <c r="H483" s="4" t="s">
        <v>23526</v>
      </c>
      <c r="I483" s="4">
        <v>2</v>
      </c>
    </row>
    <row r="484" spans="1:9" x14ac:dyDescent="0.25">
      <c r="A484" s="4" t="s">
        <v>23527</v>
      </c>
      <c r="B484" s="4" t="s">
        <v>23528</v>
      </c>
      <c r="C484" s="4" t="s">
        <v>23380</v>
      </c>
      <c r="D484" s="4" t="s">
        <v>22121</v>
      </c>
      <c r="E484" s="4">
        <v>1.81039918105327E-2</v>
      </c>
      <c r="F484" s="4">
        <v>0.14215633395298599</v>
      </c>
      <c r="G484" s="4">
        <v>0.119141956098026</v>
      </c>
      <c r="H484" s="4" t="s">
        <v>23529</v>
      </c>
      <c r="I484" s="4">
        <v>2</v>
      </c>
    </row>
    <row r="485" spans="1:9" x14ac:dyDescent="0.25">
      <c r="A485" s="4" t="s">
        <v>23530</v>
      </c>
      <c r="B485" s="4" t="s">
        <v>23531</v>
      </c>
      <c r="C485" s="4" t="s">
        <v>23380</v>
      </c>
      <c r="D485" s="4" t="s">
        <v>22121</v>
      </c>
      <c r="E485" s="4">
        <v>1.81039918105327E-2</v>
      </c>
      <c r="F485" s="4">
        <v>0.14215633395298599</v>
      </c>
      <c r="G485" s="4">
        <v>0.119141956098026</v>
      </c>
      <c r="H485" s="4" t="s">
        <v>23532</v>
      </c>
      <c r="I485" s="4">
        <v>2</v>
      </c>
    </row>
    <row r="486" spans="1:9" x14ac:dyDescent="0.25">
      <c r="A486" s="4" t="s">
        <v>23533</v>
      </c>
      <c r="B486" s="4" t="s">
        <v>23534</v>
      </c>
      <c r="C486" s="4" t="s">
        <v>23380</v>
      </c>
      <c r="D486" s="4" t="s">
        <v>22121</v>
      </c>
      <c r="E486" s="4">
        <v>1.81039918105327E-2</v>
      </c>
      <c r="F486" s="4">
        <v>0.14215633395298599</v>
      </c>
      <c r="G486" s="4">
        <v>0.119141956098026</v>
      </c>
      <c r="H486" s="4" t="s">
        <v>23535</v>
      </c>
      <c r="I486" s="4">
        <v>2</v>
      </c>
    </row>
    <row r="487" spans="1:9" x14ac:dyDescent="0.25">
      <c r="A487" s="4" t="s">
        <v>23536</v>
      </c>
      <c r="B487" s="4" t="s">
        <v>23537</v>
      </c>
      <c r="C487" s="4" t="s">
        <v>23380</v>
      </c>
      <c r="D487" s="4" t="s">
        <v>22121</v>
      </c>
      <c r="E487" s="4">
        <v>1.81039918105327E-2</v>
      </c>
      <c r="F487" s="4">
        <v>0.14215633395298599</v>
      </c>
      <c r="G487" s="4">
        <v>0.119141956098026</v>
      </c>
      <c r="H487" s="4" t="s">
        <v>23538</v>
      </c>
      <c r="I487" s="4">
        <v>2</v>
      </c>
    </row>
    <row r="488" spans="1:9" x14ac:dyDescent="0.25">
      <c r="A488" s="4" t="s">
        <v>23539</v>
      </c>
      <c r="B488" s="4" t="s">
        <v>23540</v>
      </c>
      <c r="C488" s="4" t="s">
        <v>23380</v>
      </c>
      <c r="D488" s="4" t="s">
        <v>22121</v>
      </c>
      <c r="E488" s="4">
        <v>1.81039918105327E-2</v>
      </c>
      <c r="F488" s="4">
        <v>0.14215633395298599</v>
      </c>
      <c r="G488" s="4">
        <v>0.119141956098026</v>
      </c>
      <c r="H488" s="4" t="s">
        <v>23541</v>
      </c>
      <c r="I488" s="4">
        <v>2</v>
      </c>
    </row>
    <row r="489" spans="1:9" x14ac:dyDescent="0.25">
      <c r="A489" s="4" t="s">
        <v>23542</v>
      </c>
      <c r="B489" s="4" t="s">
        <v>23543</v>
      </c>
      <c r="C489" s="4" t="s">
        <v>23380</v>
      </c>
      <c r="D489" s="4" t="s">
        <v>22121</v>
      </c>
      <c r="E489" s="4">
        <v>1.81039918105327E-2</v>
      </c>
      <c r="F489" s="4">
        <v>0.14215633395298599</v>
      </c>
      <c r="G489" s="4">
        <v>0.119141956098026</v>
      </c>
      <c r="H489" s="4" t="s">
        <v>23538</v>
      </c>
      <c r="I489" s="4">
        <v>2</v>
      </c>
    </row>
    <row r="490" spans="1:9" x14ac:dyDescent="0.25">
      <c r="A490" s="4" t="s">
        <v>23544</v>
      </c>
      <c r="B490" s="4" t="s">
        <v>23545</v>
      </c>
      <c r="C490" s="4" t="s">
        <v>22155</v>
      </c>
      <c r="D490" s="4" t="s">
        <v>22810</v>
      </c>
      <c r="E490" s="4">
        <v>1.81302976670909E-2</v>
      </c>
      <c r="F490" s="4">
        <v>0.14215633395298599</v>
      </c>
      <c r="G490" s="4">
        <v>0.119141956098026</v>
      </c>
      <c r="H490" s="4" t="s">
        <v>23546</v>
      </c>
      <c r="I490" s="4">
        <v>5</v>
      </c>
    </row>
    <row r="491" spans="1:9" x14ac:dyDescent="0.25">
      <c r="A491" s="4" t="s">
        <v>23547</v>
      </c>
      <c r="B491" s="4" t="s">
        <v>23548</v>
      </c>
      <c r="C491" s="4" t="s">
        <v>22155</v>
      </c>
      <c r="D491" s="4" t="s">
        <v>22810</v>
      </c>
      <c r="E491" s="4">
        <v>1.81302976670909E-2</v>
      </c>
      <c r="F491" s="4">
        <v>0.14215633395298599</v>
      </c>
      <c r="G491" s="4">
        <v>0.119141956098026</v>
      </c>
      <c r="H491" s="4" t="s">
        <v>23452</v>
      </c>
      <c r="I491" s="4">
        <v>5</v>
      </c>
    </row>
    <row r="492" spans="1:9" x14ac:dyDescent="0.25">
      <c r="A492" s="4" t="s">
        <v>23549</v>
      </c>
      <c r="B492" s="4" t="s">
        <v>23550</v>
      </c>
      <c r="C492" s="4" t="s">
        <v>22135</v>
      </c>
      <c r="D492" s="4" t="s">
        <v>22957</v>
      </c>
      <c r="E492" s="4">
        <v>1.8779641975990701E-2</v>
      </c>
      <c r="F492" s="4">
        <v>0.146828353565465</v>
      </c>
      <c r="G492" s="4">
        <v>0.12305759981280499</v>
      </c>
      <c r="H492" s="4" t="s">
        <v>22857</v>
      </c>
      <c r="I492" s="4">
        <v>7</v>
      </c>
    </row>
    <row r="493" spans="1:9" x14ac:dyDescent="0.25">
      <c r="A493" s="4" t="s">
        <v>23551</v>
      </c>
      <c r="B493" s="4" t="s">
        <v>23552</v>
      </c>
      <c r="C493" s="4" t="s">
        <v>22110</v>
      </c>
      <c r="D493" s="4" t="s">
        <v>23553</v>
      </c>
      <c r="E493" s="4">
        <v>1.8834836844691099E-2</v>
      </c>
      <c r="F493" s="4">
        <v>0.146828353565465</v>
      </c>
      <c r="G493" s="4">
        <v>0.12305759981280499</v>
      </c>
      <c r="H493" s="4" t="s">
        <v>23554</v>
      </c>
      <c r="I493" s="4">
        <v>4</v>
      </c>
    </row>
    <row r="494" spans="1:9" x14ac:dyDescent="0.25">
      <c r="A494" s="4" t="s">
        <v>23555</v>
      </c>
      <c r="B494" s="4" t="s">
        <v>23556</v>
      </c>
      <c r="C494" s="4" t="s">
        <v>22199</v>
      </c>
      <c r="D494" s="4" t="s">
        <v>22436</v>
      </c>
      <c r="E494" s="4">
        <v>1.8840806430966799E-2</v>
      </c>
      <c r="F494" s="4">
        <v>0.146828353565465</v>
      </c>
      <c r="G494" s="4">
        <v>0.12305759981280499</v>
      </c>
      <c r="H494" s="4" t="s">
        <v>23557</v>
      </c>
      <c r="I494" s="4">
        <v>6</v>
      </c>
    </row>
    <row r="495" spans="1:9" x14ac:dyDescent="0.25">
      <c r="A495" s="4" t="s">
        <v>23558</v>
      </c>
      <c r="B495" s="4" t="s">
        <v>23559</v>
      </c>
      <c r="C495" s="4" t="s">
        <v>22031</v>
      </c>
      <c r="D495" s="4" t="s">
        <v>23560</v>
      </c>
      <c r="E495" s="4">
        <v>1.90285849754398E-2</v>
      </c>
      <c r="F495" s="4">
        <v>0.146920620853946</v>
      </c>
      <c r="G495" s="4">
        <v>0.123134929502787</v>
      </c>
      <c r="H495" s="4" t="s">
        <v>23561</v>
      </c>
      <c r="I495" s="4">
        <v>8</v>
      </c>
    </row>
    <row r="496" spans="1:9" x14ac:dyDescent="0.25">
      <c r="A496" s="4" t="s">
        <v>23562</v>
      </c>
      <c r="B496" s="4" t="s">
        <v>23563</v>
      </c>
      <c r="C496" s="4" t="s">
        <v>22155</v>
      </c>
      <c r="D496" s="4" t="s">
        <v>23564</v>
      </c>
      <c r="E496" s="4">
        <v>1.9043849345462001E-2</v>
      </c>
      <c r="F496" s="4">
        <v>0.146920620853946</v>
      </c>
      <c r="G496" s="4">
        <v>0.123134929502787</v>
      </c>
      <c r="H496" s="4" t="s">
        <v>22675</v>
      </c>
      <c r="I496" s="4">
        <v>5</v>
      </c>
    </row>
    <row r="497" spans="1:9" x14ac:dyDescent="0.25">
      <c r="A497" s="4" t="s">
        <v>23565</v>
      </c>
      <c r="B497" s="4" t="s">
        <v>23566</v>
      </c>
      <c r="C497" s="4" t="s">
        <v>22155</v>
      </c>
      <c r="D497" s="4" t="s">
        <v>23564</v>
      </c>
      <c r="E497" s="4">
        <v>1.9043849345462001E-2</v>
      </c>
      <c r="F497" s="4">
        <v>0.146920620853946</v>
      </c>
      <c r="G497" s="4">
        <v>0.123134929502787</v>
      </c>
      <c r="H497" s="4" t="s">
        <v>22680</v>
      </c>
      <c r="I497" s="4">
        <v>5</v>
      </c>
    </row>
    <row r="498" spans="1:9" x14ac:dyDescent="0.25">
      <c r="A498" s="4" t="s">
        <v>23567</v>
      </c>
      <c r="B498" s="4" t="s">
        <v>23568</v>
      </c>
      <c r="C498" s="4" t="s">
        <v>22155</v>
      </c>
      <c r="D498" s="4" t="s">
        <v>23564</v>
      </c>
      <c r="E498" s="4">
        <v>1.9043849345462001E-2</v>
      </c>
      <c r="F498" s="4">
        <v>0.146920620853946</v>
      </c>
      <c r="G498" s="4">
        <v>0.123134929502787</v>
      </c>
      <c r="H498" s="4" t="s">
        <v>23377</v>
      </c>
      <c r="I498" s="4">
        <v>5</v>
      </c>
    </row>
    <row r="499" spans="1:9" x14ac:dyDescent="0.25">
      <c r="A499" s="4" t="s">
        <v>23569</v>
      </c>
      <c r="B499" s="4" t="s">
        <v>23570</v>
      </c>
      <c r="C499" s="4" t="s">
        <v>22155</v>
      </c>
      <c r="D499" s="4" t="s">
        <v>23564</v>
      </c>
      <c r="E499" s="4">
        <v>1.9043849345462001E-2</v>
      </c>
      <c r="F499" s="4">
        <v>0.146920620853946</v>
      </c>
      <c r="G499" s="4">
        <v>0.123134929502787</v>
      </c>
      <c r="H499" s="4" t="s">
        <v>23571</v>
      </c>
      <c r="I499" s="4">
        <v>5</v>
      </c>
    </row>
    <row r="500" spans="1:9" x14ac:dyDescent="0.25">
      <c r="A500" s="4" t="s">
        <v>23572</v>
      </c>
      <c r="B500" s="4" t="s">
        <v>23573</v>
      </c>
      <c r="C500" s="4" t="s">
        <v>21961</v>
      </c>
      <c r="D500" s="4" t="s">
        <v>23574</v>
      </c>
      <c r="E500" s="4">
        <v>1.91583869990333E-2</v>
      </c>
      <c r="F500" s="4">
        <v>0.14750806182421999</v>
      </c>
      <c r="G500" s="4">
        <v>0.123627266807389</v>
      </c>
      <c r="H500" s="4" t="s">
        <v>23089</v>
      </c>
      <c r="I500" s="4">
        <v>10</v>
      </c>
    </row>
    <row r="501" spans="1:9" x14ac:dyDescent="0.25">
      <c r="A501" s="4" t="s">
        <v>23575</v>
      </c>
      <c r="B501" s="4" t="s">
        <v>23576</v>
      </c>
      <c r="C501" s="4" t="s">
        <v>21989</v>
      </c>
      <c r="D501" s="4" t="s">
        <v>23577</v>
      </c>
      <c r="E501" s="4">
        <v>1.9253791834394501E-2</v>
      </c>
      <c r="F501" s="4">
        <v>0.147759609426942</v>
      </c>
      <c r="G501" s="4">
        <v>0.123838090149598</v>
      </c>
      <c r="H501" s="4" t="s">
        <v>23578</v>
      </c>
      <c r="I501" s="4">
        <v>11</v>
      </c>
    </row>
    <row r="502" spans="1:9" x14ac:dyDescent="0.25">
      <c r="A502" s="4" t="s">
        <v>23579</v>
      </c>
      <c r="B502" s="4" t="s">
        <v>23580</v>
      </c>
      <c r="C502" s="4" t="s">
        <v>22404</v>
      </c>
      <c r="D502" s="4" t="s">
        <v>23581</v>
      </c>
      <c r="E502" s="4">
        <v>1.9531400494278501E-2</v>
      </c>
      <c r="F502" s="4">
        <v>0.147759609426942</v>
      </c>
      <c r="G502" s="4">
        <v>0.123838090149598</v>
      </c>
      <c r="H502" s="4" t="s">
        <v>23165</v>
      </c>
      <c r="I502" s="4">
        <v>3</v>
      </c>
    </row>
    <row r="503" spans="1:9" x14ac:dyDescent="0.25">
      <c r="A503" s="4" t="s">
        <v>23582</v>
      </c>
      <c r="B503" s="4" t="s">
        <v>23583</v>
      </c>
      <c r="C503" s="4" t="s">
        <v>22404</v>
      </c>
      <c r="D503" s="4" t="s">
        <v>23581</v>
      </c>
      <c r="E503" s="4">
        <v>1.9531400494278501E-2</v>
      </c>
      <c r="F503" s="4">
        <v>0.147759609426942</v>
      </c>
      <c r="G503" s="4">
        <v>0.123838090149598</v>
      </c>
      <c r="H503" s="4" t="s">
        <v>23584</v>
      </c>
      <c r="I503" s="4">
        <v>3</v>
      </c>
    </row>
    <row r="504" spans="1:9" x14ac:dyDescent="0.25">
      <c r="A504" s="4" t="s">
        <v>23585</v>
      </c>
      <c r="B504" s="4" t="s">
        <v>23586</v>
      </c>
      <c r="C504" s="4" t="s">
        <v>22404</v>
      </c>
      <c r="D504" s="4" t="s">
        <v>23581</v>
      </c>
      <c r="E504" s="4">
        <v>1.9531400494278501E-2</v>
      </c>
      <c r="F504" s="4">
        <v>0.147759609426942</v>
      </c>
      <c r="G504" s="4">
        <v>0.123838090149598</v>
      </c>
      <c r="H504" s="4" t="s">
        <v>22643</v>
      </c>
      <c r="I504" s="4">
        <v>3</v>
      </c>
    </row>
    <row r="505" spans="1:9" x14ac:dyDescent="0.25">
      <c r="A505" s="4" t="s">
        <v>23587</v>
      </c>
      <c r="B505" s="4" t="s">
        <v>23588</v>
      </c>
      <c r="C505" s="4" t="s">
        <v>22404</v>
      </c>
      <c r="D505" s="4" t="s">
        <v>23581</v>
      </c>
      <c r="E505" s="4">
        <v>1.9531400494278501E-2</v>
      </c>
      <c r="F505" s="4">
        <v>0.147759609426942</v>
      </c>
      <c r="G505" s="4">
        <v>0.123838090149598</v>
      </c>
      <c r="H505" s="4" t="s">
        <v>23372</v>
      </c>
      <c r="I505" s="4">
        <v>3</v>
      </c>
    </row>
    <row r="506" spans="1:9" x14ac:dyDescent="0.25">
      <c r="A506" s="4" t="s">
        <v>23589</v>
      </c>
      <c r="B506" s="4" t="s">
        <v>23590</v>
      </c>
      <c r="C506" s="4" t="s">
        <v>21951</v>
      </c>
      <c r="D506" s="4" t="s">
        <v>22542</v>
      </c>
      <c r="E506" s="4">
        <v>1.9611732710819001E-2</v>
      </c>
      <c r="F506" s="4">
        <v>0.147759609426942</v>
      </c>
      <c r="G506" s="4">
        <v>0.123838090149598</v>
      </c>
      <c r="H506" s="4" t="s">
        <v>23591</v>
      </c>
      <c r="I506" s="4">
        <v>16</v>
      </c>
    </row>
    <row r="507" spans="1:9" x14ac:dyDescent="0.25">
      <c r="A507" s="4" t="s">
        <v>23592</v>
      </c>
      <c r="B507" s="4" t="s">
        <v>23593</v>
      </c>
      <c r="C507" s="4" t="s">
        <v>22199</v>
      </c>
      <c r="D507" s="4" t="s">
        <v>22069</v>
      </c>
      <c r="E507" s="4">
        <v>1.9616474839082701E-2</v>
      </c>
      <c r="F507" s="4">
        <v>0.147759609426942</v>
      </c>
      <c r="G507" s="4">
        <v>0.123838090149598</v>
      </c>
      <c r="H507" s="4" t="s">
        <v>23594</v>
      </c>
      <c r="I507" s="4">
        <v>6</v>
      </c>
    </row>
    <row r="508" spans="1:9" x14ac:dyDescent="0.25">
      <c r="A508" s="4" t="s">
        <v>23595</v>
      </c>
      <c r="B508" s="4" t="s">
        <v>23596</v>
      </c>
      <c r="C508" s="4" t="s">
        <v>22199</v>
      </c>
      <c r="D508" s="4" t="s">
        <v>22069</v>
      </c>
      <c r="E508" s="4">
        <v>1.9616474839082701E-2</v>
      </c>
      <c r="F508" s="4">
        <v>0.147759609426942</v>
      </c>
      <c r="G508" s="4">
        <v>0.123838090149598</v>
      </c>
      <c r="H508" s="4" t="s">
        <v>23597</v>
      </c>
      <c r="I508" s="4">
        <v>6</v>
      </c>
    </row>
    <row r="509" spans="1:9" x14ac:dyDescent="0.25">
      <c r="A509" s="4" t="s">
        <v>23598</v>
      </c>
      <c r="B509" s="4" t="s">
        <v>23599</v>
      </c>
      <c r="C509" s="4" t="s">
        <v>22199</v>
      </c>
      <c r="D509" s="4" t="s">
        <v>22069</v>
      </c>
      <c r="E509" s="4">
        <v>1.9616474839082701E-2</v>
      </c>
      <c r="F509" s="4">
        <v>0.147759609426942</v>
      </c>
      <c r="G509" s="4">
        <v>0.123838090149598</v>
      </c>
      <c r="H509" s="4" t="s">
        <v>23600</v>
      </c>
      <c r="I509" s="4">
        <v>6</v>
      </c>
    </row>
    <row r="510" spans="1:9" x14ac:dyDescent="0.25">
      <c r="A510" s="4" t="s">
        <v>23601</v>
      </c>
      <c r="B510" s="4" t="s">
        <v>23602</v>
      </c>
      <c r="C510" s="4" t="s">
        <v>22031</v>
      </c>
      <c r="D510" s="4" t="s">
        <v>23022</v>
      </c>
      <c r="E510" s="4">
        <v>1.9624333352086899E-2</v>
      </c>
      <c r="F510" s="4">
        <v>0.147759609426942</v>
      </c>
      <c r="G510" s="4">
        <v>0.123838090149598</v>
      </c>
      <c r="H510" s="4" t="s">
        <v>23603</v>
      </c>
      <c r="I510" s="4">
        <v>8</v>
      </c>
    </row>
    <row r="511" spans="1:9" x14ac:dyDescent="0.25">
      <c r="A511" s="4" t="s">
        <v>23604</v>
      </c>
      <c r="B511" s="4" t="s">
        <v>23605</v>
      </c>
      <c r="C511" s="4" t="s">
        <v>22013</v>
      </c>
      <c r="D511" s="4" t="s">
        <v>23042</v>
      </c>
      <c r="E511" s="4">
        <v>1.9647118437145498E-2</v>
      </c>
      <c r="F511" s="4">
        <v>0.147759609426942</v>
      </c>
      <c r="G511" s="4">
        <v>0.123838090149598</v>
      </c>
      <c r="H511" s="4" t="s">
        <v>23606</v>
      </c>
      <c r="I511" s="4">
        <v>9</v>
      </c>
    </row>
    <row r="512" spans="1:9" x14ac:dyDescent="0.25">
      <c r="A512" s="4" t="s">
        <v>23607</v>
      </c>
      <c r="B512" s="4" t="s">
        <v>23608</v>
      </c>
      <c r="C512" s="4" t="s">
        <v>21961</v>
      </c>
      <c r="D512" s="4" t="s">
        <v>23609</v>
      </c>
      <c r="E512" s="4">
        <v>1.9652566480262201E-2</v>
      </c>
      <c r="F512" s="4">
        <v>0.147759609426942</v>
      </c>
      <c r="G512" s="4">
        <v>0.123838090149598</v>
      </c>
      <c r="H512" s="4" t="s">
        <v>23610</v>
      </c>
      <c r="I512" s="4">
        <v>10</v>
      </c>
    </row>
    <row r="513" spans="1:9" x14ac:dyDescent="0.25">
      <c r="A513" s="4" t="s">
        <v>23611</v>
      </c>
      <c r="B513" s="4" t="s">
        <v>23612</v>
      </c>
      <c r="C513" s="4" t="s">
        <v>21951</v>
      </c>
      <c r="D513" s="4" t="s">
        <v>23613</v>
      </c>
      <c r="E513" s="4">
        <v>1.9960993914266499E-2</v>
      </c>
      <c r="F513" s="4">
        <v>0.149689390917672</v>
      </c>
      <c r="G513" s="4">
        <v>0.12545544996223401</v>
      </c>
      <c r="H513" s="4" t="s">
        <v>23614</v>
      </c>
      <c r="I513" s="4">
        <v>16</v>
      </c>
    </row>
    <row r="514" spans="1:9" x14ac:dyDescent="0.25">
      <c r="A514" s="4" t="s">
        <v>23615</v>
      </c>
      <c r="B514" s="4" t="s">
        <v>23616</v>
      </c>
      <c r="C514" s="4" t="s">
        <v>22155</v>
      </c>
      <c r="D514" s="4" t="s">
        <v>21985</v>
      </c>
      <c r="E514" s="4">
        <v>1.9987157090256599E-2</v>
      </c>
      <c r="F514" s="4">
        <v>0.149689390917672</v>
      </c>
      <c r="G514" s="4">
        <v>0.12545544996223401</v>
      </c>
      <c r="H514" s="4" t="s">
        <v>23617</v>
      </c>
      <c r="I514" s="4">
        <v>5</v>
      </c>
    </row>
    <row r="515" spans="1:9" x14ac:dyDescent="0.25">
      <c r="A515" s="4" t="s">
        <v>23618</v>
      </c>
      <c r="B515" s="4" t="s">
        <v>23619</v>
      </c>
      <c r="C515" s="4" t="s">
        <v>22110</v>
      </c>
      <c r="D515" s="4" t="s">
        <v>23620</v>
      </c>
      <c r="E515" s="4">
        <v>2.0041855667748899E-2</v>
      </c>
      <c r="F515" s="4">
        <v>0.14980702232585899</v>
      </c>
      <c r="G515" s="4">
        <v>0.125554037451657</v>
      </c>
      <c r="H515" s="4" t="s">
        <v>23621</v>
      </c>
      <c r="I515" s="4">
        <v>4</v>
      </c>
    </row>
    <row r="516" spans="1:9" x14ac:dyDescent="0.25">
      <c r="A516" s="4" t="s">
        <v>23622</v>
      </c>
      <c r="B516" s="4" t="s">
        <v>23623</v>
      </c>
      <c r="C516" s="4" t="s">
        <v>22048</v>
      </c>
      <c r="D516" s="4" t="s">
        <v>23624</v>
      </c>
      <c r="E516" s="4">
        <v>2.0136710457254701E-2</v>
      </c>
      <c r="F516" s="4">
        <v>0.15022377005198601</v>
      </c>
      <c r="G516" s="4">
        <v>0.12590331586866099</v>
      </c>
      <c r="H516" s="4" t="s">
        <v>23625</v>
      </c>
      <c r="I516" s="4">
        <v>13</v>
      </c>
    </row>
    <row r="517" spans="1:9" x14ac:dyDescent="0.25">
      <c r="A517" s="4" t="s">
        <v>23626</v>
      </c>
      <c r="B517" s="4" t="s">
        <v>23627</v>
      </c>
      <c r="C517" s="4" t="s">
        <v>22199</v>
      </c>
      <c r="D517" s="4" t="s">
        <v>23628</v>
      </c>
      <c r="E517" s="4">
        <v>2.0413612788336699E-2</v>
      </c>
      <c r="F517" s="4">
        <v>0.15170038749088899</v>
      </c>
      <c r="G517" s="4">
        <v>0.12714087655405101</v>
      </c>
      <c r="H517" s="4" t="s">
        <v>23629</v>
      </c>
      <c r="I517" s="4">
        <v>6</v>
      </c>
    </row>
    <row r="518" spans="1:9" x14ac:dyDescent="0.25">
      <c r="A518" s="4" t="s">
        <v>23630</v>
      </c>
      <c r="B518" s="4" t="s">
        <v>23631</v>
      </c>
      <c r="C518" s="4" t="s">
        <v>22199</v>
      </c>
      <c r="D518" s="4" t="s">
        <v>23628</v>
      </c>
      <c r="E518" s="4">
        <v>2.0413612788336699E-2</v>
      </c>
      <c r="F518" s="4">
        <v>0.15170038749088899</v>
      </c>
      <c r="G518" s="4">
        <v>0.12714087655405101</v>
      </c>
      <c r="H518" s="4" t="s">
        <v>22811</v>
      </c>
      <c r="I518" s="4">
        <v>6</v>
      </c>
    </row>
    <row r="519" spans="1:9" x14ac:dyDescent="0.25">
      <c r="A519" s="4" t="s">
        <v>23632</v>
      </c>
      <c r="B519" s="4" t="s">
        <v>23633</v>
      </c>
      <c r="C519" s="4" t="s">
        <v>22155</v>
      </c>
      <c r="D519" s="4" t="s">
        <v>22061</v>
      </c>
      <c r="E519" s="4">
        <v>2.0960556615907198E-2</v>
      </c>
      <c r="F519" s="4">
        <v>0.153032097918784</v>
      </c>
      <c r="G519" s="4">
        <v>0.12825698992672699</v>
      </c>
      <c r="H519" s="4" t="s">
        <v>23452</v>
      </c>
      <c r="I519" s="4">
        <v>5</v>
      </c>
    </row>
    <row r="520" spans="1:9" x14ac:dyDescent="0.25">
      <c r="A520" s="4" t="s">
        <v>23634</v>
      </c>
      <c r="B520" s="4" t="s">
        <v>23635</v>
      </c>
      <c r="C520" s="4" t="s">
        <v>22048</v>
      </c>
      <c r="D520" s="4" t="s">
        <v>23636</v>
      </c>
      <c r="E520" s="4">
        <v>2.0975229106536201E-2</v>
      </c>
      <c r="F520" s="4">
        <v>0.153032097918784</v>
      </c>
      <c r="G520" s="4">
        <v>0.12825698992672699</v>
      </c>
      <c r="H520" s="4" t="s">
        <v>23637</v>
      </c>
      <c r="I520" s="4">
        <v>13</v>
      </c>
    </row>
    <row r="521" spans="1:9" x14ac:dyDescent="0.25">
      <c r="A521" s="4" t="s">
        <v>23638</v>
      </c>
      <c r="B521" s="4" t="s">
        <v>23639</v>
      </c>
      <c r="C521" s="4" t="s">
        <v>21961</v>
      </c>
      <c r="D521" s="4" t="s">
        <v>23640</v>
      </c>
      <c r="E521" s="4">
        <v>2.1191152394526701E-2</v>
      </c>
      <c r="F521" s="4">
        <v>0.153032097918784</v>
      </c>
      <c r="G521" s="4">
        <v>0.12825698992672699</v>
      </c>
      <c r="H521" s="4" t="s">
        <v>23641</v>
      </c>
      <c r="I521" s="4">
        <v>10</v>
      </c>
    </row>
    <row r="522" spans="1:9" x14ac:dyDescent="0.25">
      <c r="A522" s="4" t="s">
        <v>23642</v>
      </c>
      <c r="B522" s="4" t="s">
        <v>23643</v>
      </c>
      <c r="C522" s="4" t="s">
        <v>21984</v>
      </c>
      <c r="D522" s="4" t="s">
        <v>23644</v>
      </c>
      <c r="E522" s="4">
        <v>2.1202647629593101E-2</v>
      </c>
      <c r="F522" s="4">
        <v>0.153032097918784</v>
      </c>
      <c r="G522" s="4">
        <v>0.12825698992672699</v>
      </c>
      <c r="H522" s="4" t="s">
        <v>23297</v>
      </c>
      <c r="I522" s="4">
        <v>12</v>
      </c>
    </row>
    <row r="523" spans="1:9" x14ac:dyDescent="0.25">
      <c r="A523" s="4" t="s">
        <v>23645</v>
      </c>
      <c r="B523" s="4" t="s">
        <v>23646</v>
      </c>
      <c r="C523" s="4" t="s">
        <v>22110</v>
      </c>
      <c r="D523" s="4" t="s">
        <v>22152</v>
      </c>
      <c r="E523" s="4">
        <v>2.12954864233178E-2</v>
      </c>
      <c r="F523" s="4">
        <v>0.153032097918784</v>
      </c>
      <c r="G523" s="4">
        <v>0.12825698992672699</v>
      </c>
      <c r="H523" s="4" t="s">
        <v>23647</v>
      </c>
      <c r="I523" s="4">
        <v>4</v>
      </c>
    </row>
    <row r="524" spans="1:9" x14ac:dyDescent="0.25">
      <c r="A524" s="4" t="s">
        <v>23648</v>
      </c>
      <c r="B524" s="4" t="s">
        <v>23649</v>
      </c>
      <c r="C524" s="4" t="s">
        <v>22404</v>
      </c>
      <c r="D524" s="4" t="s">
        <v>22224</v>
      </c>
      <c r="E524" s="4">
        <v>2.13226269218393E-2</v>
      </c>
      <c r="F524" s="4">
        <v>0.153032097918784</v>
      </c>
      <c r="G524" s="4">
        <v>0.12825698992672699</v>
      </c>
      <c r="H524" s="4" t="s">
        <v>23650</v>
      </c>
      <c r="I524" s="4">
        <v>3</v>
      </c>
    </row>
    <row r="525" spans="1:9" x14ac:dyDescent="0.25">
      <c r="A525" s="4" t="s">
        <v>23651</v>
      </c>
      <c r="B525" s="4" t="s">
        <v>23652</v>
      </c>
      <c r="C525" s="4" t="s">
        <v>22404</v>
      </c>
      <c r="D525" s="4" t="s">
        <v>22224</v>
      </c>
      <c r="E525" s="4">
        <v>2.13226269218393E-2</v>
      </c>
      <c r="F525" s="4">
        <v>0.153032097918784</v>
      </c>
      <c r="G525" s="4">
        <v>0.12825698992672699</v>
      </c>
      <c r="H525" s="4" t="s">
        <v>23653</v>
      </c>
      <c r="I525" s="4">
        <v>3</v>
      </c>
    </row>
    <row r="526" spans="1:9" x14ac:dyDescent="0.25">
      <c r="A526" s="4" t="s">
        <v>23654</v>
      </c>
      <c r="B526" s="4" t="s">
        <v>23655</v>
      </c>
      <c r="C526" s="4" t="s">
        <v>22404</v>
      </c>
      <c r="D526" s="4" t="s">
        <v>22224</v>
      </c>
      <c r="E526" s="4">
        <v>2.13226269218393E-2</v>
      </c>
      <c r="F526" s="4">
        <v>0.153032097918784</v>
      </c>
      <c r="G526" s="4">
        <v>0.12825698992672699</v>
      </c>
      <c r="H526" s="4" t="s">
        <v>23656</v>
      </c>
      <c r="I526" s="4">
        <v>3</v>
      </c>
    </row>
    <row r="527" spans="1:9" x14ac:dyDescent="0.25">
      <c r="A527" s="4" t="s">
        <v>23657</v>
      </c>
      <c r="B527" s="4" t="s">
        <v>23658</v>
      </c>
      <c r="C527" s="4" t="s">
        <v>22404</v>
      </c>
      <c r="D527" s="4" t="s">
        <v>22224</v>
      </c>
      <c r="E527" s="4">
        <v>2.13226269218393E-2</v>
      </c>
      <c r="F527" s="4">
        <v>0.153032097918784</v>
      </c>
      <c r="G527" s="4">
        <v>0.12825698992672699</v>
      </c>
      <c r="H527" s="4" t="s">
        <v>23659</v>
      </c>
      <c r="I527" s="4">
        <v>3</v>
      </c>
    </row>
    <row r="528" spans="1:9" x14ac:dyDescent="0.25">
      <c r="A528" s="4" t="s">
        <v>23660</v>
      </c>
      <c r="B528" s="4" t="s">
        <v>23661</v>
      </c>
      <c r="C528" s="4" t="s">
        <v>22404</v>
      </c>
      <c r="D528" s="4" t="s">
        <v>22224</v>
      </c>
      <c r="E528" s="4">
        <v>2.13226269218393E-2</v>
      </c>
      <c r="F528" s="4">
        <v>0.153032097918784</v>
      </c>
      <c r="G528" s="4">
        <v>0.12825698992672699</v>
      </c>
      <c r="H528" s="4" t="s">
        <v>23189</v>
      </c>
      <c r="I528" s="4">
        <v>3</v>
      </c>
    </row>
    <row r="529" spans="1:9" x14ac:dyDescent="0.25">
      <c r="A529" s="4" t="s">
        <v>23662</v>
      </c>
      <c r="B529" s="4" t="s">
        <v>23663</v>
      </c>
      <c r="C529" s="4" t="s">
        <v>22048</v>
      </c>
      <c r="D529" s="4" t="s">
        <v>23664</v>
      </c>
      <c r="E529" s="4">
        <v>2.14041656630484E-2</v>
      </c>
      <c r="F529" s="4">
        <v>0.153032097918784</v>
      </c>
      <c r="G529" s="4">
        <v>0.12825698992672699</v>
      </c>
      <c r="H529" s="4" t="s">
        <v>23625</v>
      </c>
      <c r="I529" s="4">
        <v>13</v>
      </c>
    </row>
    <row r="530" spans="1:9" x14ac:dyDescent="0.25">
      <c r="A530" s="4" t="s">
        <v>23665</v>
      </c>
      <c r="B530" s="4" t="s">
        <v>23666</v>
      </c>
      <c r="C530" s="4" t="s">
        <v>23380</v>
      </c>
      <c r="D530" s="4" t="s">
        <v>22458</v>
      </c>
      <c r="E530" s="4">
        <v>2.1451600080731999E-2</v>
      </c>
      <c r="F530" s="4">
        <v>0.153032097918784</v>
      </c>
      <c r="G530" s="4">
        <v>0.12825698992672699</v>
      </c>
      <c r="H530" s="4" t="s">
        <v>23667</v>
      </c>
      <c r="I530" s="4">
        <v>2</v>
      </c>
    </row>
    <row r="531" spans="1:9" x14ac:dyDescent="0.25">
      <c r="A531" s="4" t="s">
        <v>23668</v>
      </c>
      <c r="B531" s="4" t="s">
        <v>23669</v>
      </c>
      <c r="C531" s="4" t="s">
        <v>23380</v>
      </c>
      <c r="D531" s="4" t="s">
        <v>22458</v>
      </c>
      <c r="E531" s="4">
        <v>2.1451600080731999E-2</v>
      </c>
      <c r="F531" s="4">
        <v>0.153032097918784</v>
      </c>
      <c r="G531" s="4">
        <v>0.12825698992672699</v>
      </c>
      <c r="H531" s="4" t="s">
        <v>23670</v>
      </c>
      <c r="I531" s="4">
        <v>2</v>
      </c>
    </row>
    <row r="532" spans="1:9" x14ac:dyDescent="0.25">
      <c r="A532" s="4" t="s">
        <v>23671</v>
      </c>
      <c r="B532" s="4" t="s">
        <v>23672</v>
      </c>
      <c r="C532" s="4" t="s">
        <v>23380</v>
      </c>
      <c r="D532" s="4" t="s">
        <v>22458</v>
      </c>
      <c r="E532" s="4">
        <v>2.1451600080731999E-2</v>
      </c>
      <c r="F532" s="4">
        <v>0.153032097918784</v>
      </c>
      <c r="G532" s="4">
        <v>0.12825698992672699</v>
      </c>
      <c r="H532" s="4" t="s">
        <v>23673</v>
      </c>
      <c r="I532" s="4">
        <v>2</v>
      </c>
    </row>
    <row r="533" spans="1:9" x14ac:dyDescent="0.25">
      <c r="A533" s="4" t="s">
        <v>23674</v>
      </c>
      <c r="B533" s="4" t="s">
        <v>23675</v>
      </c>
      <c r="C533" s="4" t="s">
        <v>23380</v>
      </c>
      <c r="D533" s="4" t="s">
        <v>22458</v>
      </c>
      <c r="E533" s="4">
        <v>2.1451600080731999E-2</v>
      </c>
      <c r="F533" s="4">
        <v>0.153032097918784</v>
      </c>
      <c r="G533" s="4">
        <v>0.12825698992672699</v>
      </c>
      <c r="H533" s="4" t="s">
        <v>23676</v>
      </c>
      <c r="I533" s="4">
        <v>2</v>
      </c>
    </row>
    <row r="534" spans="1:9" x14ac:dyDescent="0.25">
      <c r="A534" s="4" t="s">
        <v>23677</v>
      </c>
      <c r="B534" s="4" t="s">
        <v>23678</v>
      </c>
      <c r="C534" s="4" t="s">
        <v>23380</v>
      </c>
      <c r="D534" s="4" t="s">
        <v>22458</v>
      </c>
      <c r="E534" s="4">
        <v>2.1451600080731999E-2</v>
      </c>
      <c r="F534" s="4">
        <v>0.153032097918784</v>
      </c>
      <c r="G534" s="4">
        <v>0.12825698992672699</v>
      </c>
      <c r="H534" s="4" t="s">
        <v>23679</v>
      </c>
      <c r="I534" s="4">
        <v>2</v>
      </c>
    </row>
    <row r="535" spans="1:9" x14ac:dyDescent="0.25">
      <c r="A535" s="4" t="s">
        <v>23680</v>
      </c>
      <c r="B535" s="4" t="s">
        <v>23681</v>
      </c>
      <c r="C535" s="4" t="s">
        <v>23380</v>
      </c>
      <c r="D535" s="4" t="s">
        <v>22458</v>
      </c>
      <c r="E535" s="4">
        <v>2.1451600080731999E-2</v>
      </c>
      <c r="F535" s="4">
        <v>0.153032097918784</v>
      </c>
      <c r="G535" s="4">
        <v>0.12825698992672699</v>
      </c>
      <c r="H535" s="4" t="s">
        <v>23682</v>
      </c>
      <c r="I535" s="4">
        <v>2</v>
      </c>
    </row>
    <row r="536" spans="1:9" x14ac:dyDescent="0.25">
      <c r="A536" s="4" t="s">
        <v>23683</v>
      </c>
      <c r="B536" s="4" t="s">
        <v>23684</v>
      </c>
      <c r="C536" s="4" t="s">
        <v>23380</v>
      </c>
      <c r="D536" s="4" t="s">
        <v>22458</v>
      </c>
      <c r="E536" s="4">
        <v>2.1451600080731999E-2</v>
      </c>
      <c r="F536" s="4">
        <v>0.153032097918784</v>
      </c>
      <c r="G536" s="4">
        <v>0.12825698992672699</v>
      </c>
      <c r="H536" s="4" t="s">
        <v>23523</v>
      </c>
      <c r="I536" s="4">
        <v>2</v>
      </c>
    </row>
    <row r="537" spans="1:9" x14ac:dyDescent="0.25">
      <c r="A537" s="4" t="s">
        <v>23685</v>
      </c>
      <c r="B537" s="4" t="s">
        <v>23686</v>
      </c>
      <c r="C537" s="4" t="s">
        <v>23380</v>
      </c>
      <c r="D537" s="4" t="s">
        <v>22458</v>
      </c>
      <c r="E537" s="4">
        <v>2.1451600080731999E-2</v>
      </c>
      <c r="F537" s="4">
        <v>0.153032097918784</v>
      </c>
      <c r="G537" s="4">
        <v>0.12825698992672699</v>
      </c>
      <c r="H537" s="4" t="s">
        <v>23687</v>
      </c>
      <c r="I537" s="4">
        <v>2</v>
      </c>
    </row>
    <row r="538" spans="1:9" x14ac:dyDescent="0.25">
      <c r="A538" s="4" t="s">
        <v>23688</v>
      </c>
      <c r="B538" s="4" t="s">
        <v>23689</v>
      </c>
      <c r="C538" s="4" t="s">
        <v>23380</v>
      </c>
      <c r="D538" s="4" t="s">
        <v>22458</v>
      </c>
      <c r="E538" s="4">
        <v>2.1451600080731999E-2</v>
      </c>
      <c r="F538" s="4">
        <v>0.153032097918784</v>
      </c>
      <c r="G538" s="4">
        <v>0.12825698992672699</v>
      </c>
      <c r="H538" s="4" t="s">
        <v>23690</v>
      </c>
      <c r="I538" s="4">
        <v>2</v>
      </c>
    </row>
    <row r="539" spans="1:9" x14ac:dyDescent="0.25">
      <c r="A539" s="4" t="s">
        <v>23691</v>
      </c>
      <c r="B539" s="4" t="s">
        <v>23692</v>
      </c>
      <c r="C539" s="4" t="s">
        <v>23380</v>
      </c>
      <c r="D539" s="4" t="s">
        <v>22458</v>
      </c>
      <c r="E539" s="4">
        <v>2.1451600080731999E-2</v>
      </c>
      <c r="F539" s="4">
        <v>0.153032097918784</v>
      </c>
      <c r="G539" s="4">
        <v>0.12825698992672699</v>
      </c>
      <c r="H539" s="4" t="s">
        <v>23693</v>
      </c>
      <c r="I539" s="4">
        <v>2</v>
      </c>
    </row>
    <row r="540" spans="1:9" x14ac:dyDescent="0.25">
      <c r="A540" s="4" t="s">
        <v>23694</v>
      </c>
      <c r="B540" s="4" t="s">
        <v>23695</v>
      </c>
      <c r="C540" s="4" t="s">
        <v>21979</v>
      </c>
      <c r="D540" s="4" t="s">
        <v>23217</v>
      </c>
      <c r="E540" s="4">
        <v>2.14691048355608E-2</v>
      </c>
      <c r="F540" s="4">
        <v>0.153032097918784</v>
      </c>
      <c r="G540" s="4">
        <v>0.12825698992672699</v>
      </c>
      <c r="H540" s="4" t="s">
        <v>23696</v>
      </c>
      <c r="I540" s="4">
        <v>15</v>
      </c>
    </row>
    <row r="541" spans="1:9" x14ac:dyDescent="0.25">
      <c r="A541" s="4" t="s">
        <v>23697</v>
      </c>
      <c r="B541" s="4" t="s">
        <v>23698</v>
      </c>
      <c r="C541" s="4" t="s">
        <v>21966</v>
      </c>
      <c r="D541" s="4" t="s">
        <v>23699</v>
      </c>
      <c r="E541" s="4">
        <v>2.1753370244410999E-2</v>
      </c>
      <c r="F541" s="4">
        <v>0.154485117336464</v>
      </c>
      <c r="G541" s="4">
        <v>0.12947477298891599</v>
      </c>
      <c r="H541" s="4" t="s">
        <v>23700</v>
      </c>
      <c r="I541" s="4">
        <v>14</v>
      </c>
    </row>
    <row r="542" spans="1:9" x14ac:dyDescent="0.25">
      <c r="A542" s="4" t="s">
        <v>23701</v>
      </c>
      <c r="B542" s="4" t="s">
        <v>23702</v>
      </c>
      <c r="C542" s="4" t="s">
        <v>21966</v>
      </c>
      <c r="D542" s="4" t="s">
        <v>23699</v>
      </c>
      <c r="E542" s="4">
        <v>2.1753370244410999E-2</v>
      </c>
      <c r="F542" s="4">
        <v>0.154485117336464</v>
      </c>
      <c r="G542" s="4">
        <v>0.12947477298891599</v>
      </c>
      <c r="H542" s="4" t="s">
        <v>23703</v>
      </c>
      <c r="I542" s="4">
        <v>14</v>
      </c>
    </row>
    <row r="543" spans="1:9" x14ac:dyDescent="0.25">
      <c r="A543" s="4" t="s">
        <v>23704</v>
      </c>
      <c r="B543" s="4" t="s">
        <v>23705</v>
      </c>
      <c r="C543" s="4" t="s">
        <v>22155</v>
      </c>
      <c r="D543" s="4" t="s">
        <v>22921</v>
      </c>
      <c r="E543" s="4">
        <v>2.19643708905288E-2</v>
      </c>
      <c r="F543" s="4">
        <v>0.15540904781107101</v>
      </c>
      <c r="G543" s="4">
        <v>0.13024912388122001</v>
      </c>
      <c r="H543" s="4" t="s">
        <v>23706</v>
      </c>
      <c r="I543" s="4">
        <v>5</v>
      </c>
    </row>
    <row r="544" spans="1:9" x14ac:dyDescent="0.25">
      <c r="A544" s="4" t="s">
        <v>23707</v>
      </c>
      <c r="B544" s="4" t="s">
        <v>23708</v>
      </c>
      <c r="C544" s="4" t="s">
        <v>22155</v>
      </c>
      <c r="D544" s="4" t="s">
        <v>22921</v>
      </c>
      <c r="E544" s="4">
        <v>2.19643708905288E-2</v>
      </c>
      <c r="F544" s="4">
        <v>0.15540904781107101</v>
      </c>
      <c r="G544" s="4">
        <v>0.13024912388122001</v>
      </c>
      <c r="H544" s="4" t="s">
        <v>23709</v>
      </c>
      <c r="I544" s="4">
        <v>5</v>
      </c>
    </row>
    <row r="545" spans="1:9" x14ac:dyDescent="0.25">
      <c r="A545" s="4" t="s">
        <v>23710</v>
      </c>
      <c r="B545" s="4" t="s">
        <v>23711</v>
      </c>
      <c r="C545" s="4" t="s">
        <v>22199</v>
      </c>
      <c r="D545" s="4" t="s">
        <v>23712</v>
      </c>
      <c r="E545" s="4">
        <v>2.2073260039021499E-2</v>
      </c>
      <c r="F545" s="4">
        <v>0.15560635792645999</v>
      </c>
      <c r="G545" s="4">
        <v>0.130414490505778</v>
      </c>
      <c r="H545" s="4" t="s">
        <v>23713</v>
      </c>
      <c r="I545" s="4">
        <v>6</v>
      </c>
    </row>
    <row r="546" spans="1:9" x14ac:dyDescent="0.25">
      <c r="A546" s="4" t="s">
        <v>23714</v>
      </c>
      <c r="B546" s="4" t="s">
        <v>23715</v>
      </c>
      <c r="C546" s="4" t="s">
        <v>22199</v>
      </c>
      <c r="D546" s="4" t="s">
        <v>23712</v>
      </c>
      <c r="E546" s="4">
        <v>2.2073260039021499E-2</v>
      </c>
      <c r="F546" s="4">
        <v>0.15560635792645999</v>
      </c>
      <c r="G546" s="4">
        <v>0.130414490505778</v>
      </c>
      <c r="H546" s="4" t="s">
        <v>23713</v>
      </c>
      <c r="I546" s="4">
        <v>6</v>
      </c>
    </row>
    <row r="547" spans="1:9" x14ac:dyDescent="0.25">
      <c r="A547" s="4" t="s">
        <v>23716</v>
      </c>
      <c r="B547" s="4" t="s">
        <v>23717</v>
      </c>
      <c r="C547" s="4" t="s">
        <v>21984</v>
      </c>
      <c r="D547" s="4" t="s">
        <v>23718</v>
      </c>
      <c r="E547" s="4">
        <v>2.2129828146573799E-2</v>
      </c>
      <c r="F547" s="4">
        <v>0.155719413441642</v>
      </c>
      <c r="G547" s="4">
        <v>0.13050924291569099</v>
      </c>
      <c r="H547" s="4" t="s">
        <v>23719</v>
      </c>
      <c r="I547" s="4">
        <v>12</v>
      </c>
    </row>
    <row r="548" spans="1:9" x14ac:dyDescent="0.25">
      <c r="A548" s="4" t="s">
        <v>23720</v>
      </c>
      <c r="B548" s="4" t="s">
        <v>23721</v>
      </c>
      <c r="C548" s="4" t="s">
        <v>22110</v>
      </c>
      <c r="D548" s="4" t="s">
        <v>22842</v>
      </c>
      <c r="E548" s="4">
        <v>2.2596136726737399E-2</v>
      </c>
      <c r="F548" s="4">
        <v>0.15813179836817001</v>
      </c>
      <c r="G548" s="4">
        <v>0.13253107515499901</v>
      </c>
      <c r="H548" s="4" t="s">
        <v>23722</v>
      </c>
      <c r="I548" s="4">
        <v>4</v>
      </c>
    </row>
    <row r="549" spans="1:9" x14ac:dyDescent="0.25">
      <c r="A549" s="4" t="s">
        <v>23723</v>
      </c>
      <c r="B549" s="4" t="s">
        <v>23724</v>
      </c>
      <c r="C549" s="4" t="s">
        <v>22110</v>
      </c>
      <c r="D549" s="4" t="s">
        <v>22842</v>
      </c>
      <c r="E549" s="4">
        <v>2.2596136726737399E-2</v>
      </c>
      <c r="F549" s="4">
        <v>0.15813179836817001</v>
      </c>
      <c r="G549" s="4">
        <v>0.13253107515499901</v>
      </c>
      <c r="H549" s="4" t="s">
        <v>23722</v>
      </c>
      <c r="I549" s="4">
        <v>4</v>
      </c>
    </row>
    <row r="550" spans="1:9" x14ac:dyDescent="0.25">
      <c r="A550" s="4" t="s">
        <v>23725</v>
      </c>
      <c r="B550" s="4" t="s">
        <v>23726</v>
      </c>
      <c r="C550" s="4" t="s">
        <v>22110</v>
      </c>
      <c r="D550" s="4" t="s">
        <v>22842</v>
      </c>
      <c r="E550" s="4">
        <v>2.2596136726737399E-2</v>
      </c>
      <c r="F550" s="4">
        <v>0.15813179836817001</v>
      </c>
      <c r="G550" s="4">
        <v>0.13253107515499901</v>
      </c>
      <c r="H550" s="4" t="s">
        <v>23247</v>
      </c>
      <c r="I550" s="4">
        <v>4</v>
      </c>
    </row>
    <row r="551" spans="1:9" x14ac:dyDescent="0.25">
      <c r="A551" s="4" t="s">
        <v>23727</v>
      </c>
      <c r="B551" s="4" t="s">
        <v>23728</v>
      </c>
      <c r="C551" s="4" t="s">
        <v>21961</v>
      </c>
      <c r="D551" s="4" t="s">
        <v>23729</v>
      </c>
      <c r="E551" s="4">
        <v>2.28157408210591E-2</v>
      </c>
      <c r="F551" s="4">
        <v>0.15937832042638</v>
      </c>
      <c r="G551" s="4">
        <v>0.13357579171601899</v>
      </c>
      <c r="H551" s="4" t="s">
        <v>23730</v>
      </c>
      <c r="I551" s="4">
        <v>10</v>
      </c>
    </row>
    <row r="552" spans="1:9" x14ac:dyDescent="0.25">
      <c r="A552" s="4" t="s">
        <v>23731</v>
      </c>
      <c r="B552" s="4" t="s">
        <v>23732</v>
      </c>
      <c r="C552" s="4" t="s">
        <v>22404</v>
      </c>
      <c r="D552" s="4" t="s">
        <v>22708</v>
      </c>
      <c r="E552" s="4">
        <v>2.3200788736737699E-2</v>
      </c>
      <c r="F552" s="4">
        <v>0.161480852040845</v>
      </c>
      <c r="G552" s="4">
        <v>0.13533793429763699</v>
      </c>
      <c r="H552" s="4" t="s">
        <v>23733</v>
      </c>
      <c r="I552" s="4">
        <v>3</v>
      </c>
    </row>
    <row r="553" spans="1:9" x14ac:dyDescent="0.25">
      <c r="A553" s="4" t="s">
        <v>23734</v>
      </c>
      <c r="B553" s="4" t="s">
        <v>23735</v>
      </c>
      <c r="C553" s="4" t="s">
        <v>22404</v>
      </c>
      <c r="D553" s="4" t="s">
        <v>22708</v>
      </c>
      <c r="E553" s="4">
        <v>2.3200788736737699E-2</v>
      </c>
      <c r="F553" s="4">
        <v>0.161480852040845</v>
      </c>
      <c r="G553" s="4">
        <v>0.13533793429763699</v>
      </c>
      <c r="H553" s="4" t="s">
        <v>23736</v>
      </c>
      <c r="I553" s="4">
        <v>3</v>
      </c>
    </row>
    <row r="554" spans="1:9" x14ac:dyDescent="0.25">
      <c r="A554" s="4" t="s">
        <v>23737</v>
      </c>
      <c r="B554" s="4" t="s">
        <v>23738</v>
      </c>
      <c r="C554" s="4" t="s">
        <v>22031</v>
      </c>
      <c r="D554" s="4" t="s">
        <v>22363</v>
      </c>
      <c r="E554" s="4">
        <v>2.3480574203505002E-2</v>
      </c>
      <c r="F554" s="4">
        <v>0.16313266924026401</v>
      </c>
      <c r="G554" s="4">
        <v>0.13672233080521901</v>
      </c>
      <c r="H554" s="4" t="s">
        <v>23492</v>
      </c>
      <c r="I554" s="4">
        <v>8</v>
      </c>
    </row>
    <row r="555" spans="1:9" x14ac:dyDescent="0.25">
      <c r="A555" s="4" t="s">
        <v>23739</v>
      </c>
      <c r="B555" s="4" t="s">
        <v>23740</v>
      </c>
      <c r="C555" s="4" t="s">
        <v>22199</v>
      </c>
      <c r="D555" s="4" t="s">
        <v>22513</v>
      </c>
      <c r="E555" s="4">
        <v>2.3821615562839401E-2</v>
      </c>
      <c r="F555" s="4">
        <v>0.165203333921352</v>
      </c>
      <c r="G555" s="4">
        <v>0.13845776554574499</v>
      </c>
      <c r="H555" s="4" t="s">
        <v>23557</v>
      </c>
      <c r="I555" s="4">
        <v>6</v>
      </c>
    </row>
    <row r="556" spans="1:9" x14ac:dyDescent="0.25">
      <c r="A556" s="4" t="s">
        <v>23741</v>
      </c>
      <c r="B556" s="4" t="s">
        <v>23742</v>
      </c>
      <c r="C556" s="4" t="s">
        <v>21961</v>
      </c>
      <c r="D556" s="4" t="s">
        <v>23743</v>
      </c>
      <c r="E556" s="4">
        <v>2.3947785827415701E-2</v>
      </c>
      <c r="F556" s="4">
        <v>0.165779086754831</v>
      </c>
      <c r="G556" s="4">
        <v>0.13894030696266399</v>
      </c>
      <c r="H556" s="4" t="s">
        <v>23744</v>
      </c>
      <c r="I556" s="4">
        <v>10</v>
      </c>
    </row>
    <row r="557" spans="1:9" x14ac:dyDescent="0.25">
      <c r="A557" s="4" t="s">
        <v>23745</v>
      </c>
      <c r="B557" s="4" t="s">
        <v>23746</v>
      </c>
      <c r="C557" s="4" t="s">
        <v>22048</v>
      </c>
      <c r="D557" s="4" t="s">
        <v>23747</v>
      </c>
      <c r="E557" s="4">
        <v>2.4116786680587601E-2</v>
      </c>
      <c r="F557" s="4">
        <v>0.16664873098348501</v>
      </c>
      <c r="G557" s="4">
        <v>0.13966916027246801</v>
      </c>
      <c r="H557" s="4" t="s">
        <v>23748</v>
      </c>
      <c r="I557" s="4">
        <v>13</v>
      </c>
    </row>
    <row r="558" spans="1:9" x14ac:dyDescent="0.25">
      <c r="A558" s="4" t="s">
        <v>23749</v>
      </c>
      <c r="B558" s="4" t="s">
        <v>23750</v>
      </c>
      <c r="C558" s="4" t="s">
        <v>22031</v>
      </c>
      <c r="D558" s="4" t="s">
        <v>23751</v>
      </c>
      <c r="E558" s="4">
        <v>2.4171525980488801E-2</v>
      </c>
      <c r="F558" s="4">
        <v>0.166727114572779</v>
      </c>
      <c r="G558" s="4">
        <v>0.13973485396261001</v>
      </c>
      <c r="H558" s="4" t="s">
        <v>23752</v>
      </c>
      <c r="I558" s="4">
        <v>8</v>
      </c>
    </row>
    <row r="559" spans="1:9" x14ac:dyDescent="0.25">
      <c r="A559" s="4" t="s">
        <v>23753</v>
      </c>
      <c r="B559" s="4" t="s">
        <v>23754</v>
      </c>
      <c r="C559" s="4" t="s">
        <v>22135</v>
      </c>
      <c r="D559" s="4" t="s">
        <v>23755</v>
      </c>
      <c r="E559" s="4">
        <v>2.4583998817606499E-2</v>
      </c>
      <c r="F559" s="4">
        <v>0.167268066709862</v>
      </c>
      <c r="G559" s="4">
        <v>0.140188228736532</v>
      </c>
      <c r="H559" s="4" t="s">
        <v>23756</v>
      </c>
      <c r="I559" s="4">
        <v>7</v>
      </c>
    </row>
    <row r="560" spans="1:9" x14ac:dyDescent="0.25">
      <c r="A560" s="4" t="s">
        <v>23757</v>
      </c>
      <c r="B560" s="4" t="s">
        <v>23758</v>
      </c>
      <c r="C560" s="4" t="s">
        <v>22199</v>
      </c>
      <c r="D560" s="4" t="s">
        <v>22082</v>
      </c>
      <c r="E560" s="4">
        <v>2.4729616457174398E-2</v>
      </c>
      <c r="F560" s="4">
        <v>0.167268066709862</v>
      </c>
      <c r="G560" s="4">
        <v>0.140188228736532</v>
      </c>
      <c r="H560" s="4" t="s">
        <v>23759</v>
      </c>
      <c r="I560" s="4">
        <v>6</v>
      </c>
    </row>
    <row r="561" spans="1:9" x14ac:dyDescent="0.25">
      <c r="A561" s="4" t="s">
        <v>23760</v>
      </c>
      <c r="B561" s="4" t="s">
        <v>23761</v>
      </c>
      <c r="C561" s="4" t="s">
        <v>23380</v>
      </c>
      <c r="D561" s="4" t="s">
        <v>22517</v>
      </c>
      <c r="E561" s="4">
        <v>2.5033612274380598E-2</v>
      </c>
      <c r="F561" s="4">
        <v>0.167268066709862</v>
      </c>
      <c r="G561" s="4">
        <v>0.140188228736532</v>
      </c>
      <c r="H561" s="4" t="s">
        <v>23762</v>
      </c>
      <c r="I561" s="4">
        <v>2</v>
      </c>
    </row>
    <row r="562" spans="1:9" x14ac:dyDescent="0.25">
      <c r="A562" s="4" t="s">
        <v>23763</v>
      </c>
      <c r="B562" s="4" t="s">
        <v>23764</v>
      </c>
      <c r="C562" s="4" t="s">
        <v>23380</v>
      </c>
      <c r="D562" s="4" t="s">
        <v>22517</v>
      </c>
      <c r="E562" s="4">
        <v>2.5033612274380598E-2</v>
      </c>
      <c r="F562" s="4">
        <v>0.167268066709862</v>
      </c>
      <c r="G562" s="4">
        <v>0.140188228736532</v>
      </c>
      <c r="H562" s="4" t="s">
        <v>23765</v>
      </c>
      <c r="I562" s="4">
        <v>2</v>
      </c>
    </row>
    <row r="563" spans="1:9" x14ac:dyDescent="0.25">
      <c r="A563" s="4" t="s">
        <v>23766</v>
      </c>
      <c r="B563" s="4" t="s">
        <v>23767</v>
      </c>
      <c r="C563" s="4" t="s">
        <v>23380</v>
      </c>
      <c r="D563" s="4" t="s">
        <v>22517</v>
      </c>
      <c r="E563" s="4">
        <v>2.5033612274380598E-2</v>
      </c>
      <c r="F563" s="4">
        <v>0.167268066709862</v>
      </c>
      <c r="G563" s="4">
        <v>0.140188228736532</v>
      </c>
      <c r="H563" s="4" t="s">
        <v>23768</v>
      </c>
      <c r="I563" s="4">
        <v>2</v>
      </c>
    </row>
    <row r="564" spans="1:9" x14ac:dyDescent="0.25">
      <c r="A564" s="4" t="s">
        <v>23769</v>
      </c>
      <c r="B564" s="4" t="s">
        <v>23770</v>
      </c>
      <c r="C564" s="4" t="s">
        <v>23380</v>
      </c>
      <c r="D564" s="4" t="s">
        <v>22517</v>
      </c>
      <c r="E564" s="4">
        <v>2.5033612274380598E-2</v>
      </c>
      <c r="F564" s="4">
        <v>0.167268066709862</v>
      </c>
      <c r="G564" s="4">
        <v>0.140188228736532</v>
      </c>
      <c r="H564" s="4" t="s">
        <v>23771</v>
      </c>
      <c r="I564" s="4">
        <v>2</v>
      </c>
    </row>
    <row r="565" spans="1:9" x14ac:dyDescent="0.25">
      <c r="A565" s="4" t="s">
        <v>23772</v>
      </c>
      <c r="B565" s="4" t="s">
        <v>23773</v>
      </c>
      <c r="C565" s="4" t="s">
        <v>23380</v>
      </c>
      <c r="D565" s="4" t="s">
        <v>22517</v>
      </c>
      <c r="E565" s="4">
        <v>2.5033612274380598E-2</v>
      </c>
      <c r="F565" s="4">
        <v>0.167268066709862</v>
      </c>
      <c r="G565" s="4">
        <v>0.140188228736532</v>
      </c>
      <c r="H565" s="4" t="s">
        <v>23774</v>
      </c>
      <c r="I565" s="4">
        <v>2</v>
      </c>
    </row>
    <row r="566" spans="1:9" x14ac:dyDescent="0.25">
      <c r="A566" s="4" t="s">
        <v>23775</v>
      </c>
      <c r="B566" s="4" t="s">
        <v>23776</v>
      </c>
      <c r="C566" s="4" t="s">
        <v>23380</v>
      </c>
      <c r="D566" s="4" t="s">
        <v>22517</v>
      </c>
      <c r="E566" s="4">
        <v>2.5033612274380598E-2</v>
      </c>
      <c r="F566" s="4">
        <v>0.167268066709862</v>
      </c>
      <c r="G566" s="4">
        <v>0.140188228736532</v>
      </c>
      <c r="H566" s="4" t="s">
        <v>23512</v>
      </c>
      <c r="I566" s="4">
        <v>2</v>
      </c>
    </row>
    <row r="567" spans="1:9" x14ac:dyDescent="0.25">
      <c r="A567" s="4" t="s">
        <v>23777</v>
      </c>
      <c r="B567" s="4" t="s">
        <v>23778</v>
      </c>
      <c r="C567" s="4" t="s">
        <v>23380</v>
      </c>
      <c r="D567" s="4" t="s">
        <v>22517</v>
      </c>
      <c r="E567" s="4">
        <v>2.5033612274380598E-2</v>
      </c>
      <c r="F567" s="4">
        <v>0.167268066709862</v>
      </c>
      <c r="G567" s="4">
        <v>0.140188228736532</v>
      </c>
      <c r="H567" s="4" t="s">
        <v>23779</v>
      </c>
      <c r="I567" s="4">
        <v>2</v>
      </c>
    </row>
    <row r="568" spans="1:9" x14ac:dyDescent="0.25">
      <c r="A568" s="4" t="s">
        <v>23780</v>
      </c>
      <c r="B568" s="4" t="s">
        <v>23781</v>
      </c>
      <c r="C568" s="4" t="s">
        <v>23380</v>
      </c>
      <c r="D568" s="4" t="s">
        <v>22517</v>
      </c>
      <c r="E568" s="4">
        <v>2.5033612274380598E-2</v>
      </c>
      <c r="F568" s="4">
        <v>0.167268066709862</v>
      </c>
      <c r="G568" s="4">
        <v>0.140188228736532</v>
      </c>
      <c r="H568" s="4" t="s">
        <v>23782</v>
      </c>
      <c r="I568" s="4">
        <v>2</v>
      </c>
    </row>
    <row r="569" spans="1:9" x14ac:dyDescent="0.25">
      <c r="A569" s="4" t="s">
        <v>23783</v>
      </c>
      <c r="B569" s="4" t="s">
        <v>23784</v>
      </c>
      <c r="C569" s="4" t="s">
        <v>23380</v>
      </c>
      <c r="D569" s="4" t="s">
        <v>22517</v>
      </c>
      <c r="E569" s="4">
        <v>2.5033612274380598E-2</v>
      </c>
      <c r="F569" s="4">
        <v>0.167268066709862</v>
      </c>
      <c r="G569" s="4">
        <v>0.140188228736532</v>
      </c>
      <c r="H569" s="4" t="s">
        <v>23498</v>
      </c>
      <c r="I569" s="4">
        <v>2</v>
      </c>
    </row>
    <row r="570" spans="1:9" x14ac:dyDescent="0.25">
      <c r="A570" s="4" t="s">
        <v>23785</v>
      </c>
      <c r="B570" s="4" t="s">
        <v>23786</v>
      </c>
      <c r="C570" s="4" t="s">
        <v>23380</v>
      </c>
      <c r="D570" s="4" t="s">
        <v>22517</v>
      </c>
      <c r="E570" s="4">
        <v>2.5033612274380598E-2</v>
      </c>
      <c r="F570" s="4">
        <v>0.167268066709862</v>
      </c>
      <c r="G570" s="4">
        <v>0.140188228736532</v>
      </c>
      <c r="H570" s="4" t="s">
        <v>23498</v>
      </c>
      <c r="I570" s="4">
        <v>2</v>
      </c>
    </row>
    <row r="571" spans="1:9" x14ac:dyDescent="0.25">
      <c r="A571" s="4" t="s">
        <v>23787</v>
      </c>
      <c r="B571" s="4" t="s">
        <v>23788</v>
      </c>
      <c r="C571" s="4" t="s">
        <v>23380</v>
      </c>
      <c r="D571" s="4" t="s">
        <v>22517</v>
      </c>
      <c r="E571" s="4">
        <v>2.5033612274380598E-2</v>
      </c>
      <c r="F571" s="4">
        <v>0.167268066709862</v>
      </c>
      <c r="G571" s="4">
        <v>0.140188228736532</v>
      </c>
      <c r="H571" s="4" t="s">
        <v>23789</v>
      </c>
      <c r="I571" s="4">
        <v>2</v>
      </c>
    </row>
    <row r="572" spans="1:9" x14ac:dyDescent="0.25">
      <c r="A572" s="4" t="s">
        <v>23790</v>
      </c>
      <c r="B572" s="4" t="s">
        <v>23791</v>
      </c>
      <c r="C572" s="4" t="s">
        <v>23380</v>
      </c>
      <c r="D572" s="4" t="s">
        <v>22517</v>
      </c>
      <c r="E572" s="4">
        <v>2.5033612274380598E-2</v>
      </c>
      <c r="F572" s="4">
        <v>0.167268066709862</v>
      </c>
      <c r="G572" s="4">
        <v>0.140188228736532</v>
      </c>
      <c r="H572" s="4" t="s">
        <v>23792</v>
      </c>
      <c r="I572" s="4">
        <v>2</v>
      </c>
    </row>
    <row r="573" spans="1:9" x14ac:dyDescent="0.25">
      <c r="A573" s="4" t="s">
        <v>23793</v>
      </c>
      <c r="B573" s="4" t="s">
        <v>23794</v>
      </c>
      <c r="C573" s="4" t="s">
        <v>23380</v>
      </c>
      <c r="D573" s="4" t="s">
        <v>22517</v>
      </c>
      <c r="E573" s="4">
        <v>2.5033612274380598E-2</v>
      </c>
      <c r="F573" s="4">
        <v>0.167268066709862</v>
      </c>
      <c r="G573" s="4">
        <v>0.140188228736532</v>
      </c>
      <c r="H573" s="4" t="s">
        <v>23795</v>
      </c>
      <c r="I573" s="4">
        <v>2</v>
      </c>
    </row>
    <row r="574" spans="1:9" x14ac:dyDescent="0.25">
      <c r="A574" s="4" t="s">
        <v>23796</v>
      </c>
      <c r="B574" s="4" t="s">
        <v>23797</v>
      </c>
      <c r="C574" s="4" t="s">
        <v>23380</v>
      </c>
      <c r="D574" s="4" t="s">
        <v>22517</v>
      </c>
      <c r="E574" s="4">
        <v>2.5033612274380598E-2</v>
      </c>
      <c r="F574" s="4">
        <v>0.167268066709862</v>
      </c>
      <c r="G574" s="4">
        <v>0.140188228736532</v>
      </c>
      <c r="H574" s="4" t="s">
        <v>23798</v>
      </c>
      <c r="I574" s="4">
        <v>2</v>
      </c>
    </row>
    <row r="575" spans="1:9" x14ac:dyDescent="0.25">
      <c r="A575" s="4" t="s">
        <v>23799</v>
      </c>
      <c r="B575" s="4" t="s">
        <v>23800</v>
      </c>
      <c r="C575" s="4" t="s">
        <v>23380</v>
      </c>
      <c r="D575" s="4" t="s">
        <v>22517</v>
      </c>
      <c r="E575" s="4">
        <v>2.5033612274380598E-2</v>
      </c>
      <c r="F575" s="4">
        <v>0.167268066709862</v>
      </c>
      <c r="G575" s="4">
        <v>0.140188228736532</v>
      </c>
      <c r="H575" s="4" t="s">
        <v>23801</v>
      </c>
      <c r="I575" s="4">
        <v>2</v>
      </c>
    </row>
    <row r="576" spans="1:9" x14ac:dyDescent="0.25">
      <c r="A576" s="4" t="s">
        <v>23802</v>
      </c>
      <c r="B576" s="4" t="s">
        <v>23803</v>
      </c>
      <c r="C576" s="4" t="s">
        <v>23380</v>
      </c>
      <c r="D576" s="4" t="s">
        <v>22517</v>
      </c>
      <c r="E576" s="4">
        <v>2.5033612274380598E-2</v>
      </c>
      <c r="F576" s="4">
        <v>0.167268066709862</v>
      </c>
      <c r="G576" s="4">
        <v>0.140188228736532</v>
      </c>
      <c r="H576" s="4" t="s">
        <v>23804</v>
      </c>
      <c r="I576" s="4">
        <v>2</v>
      </c>
    </row>
    <row r="577" spans="1:9" x14ac:dyDescent="0.25">
      <c r="A577" s="4" t="s">
        <v>23805</v>
      </c>
      <c r="B577" s="4" t="s">
        <v>23806</v>
      </c>
      <c r="C577" s="4" t="s">
        <v>22155</v>
      </c>
      <c r="D577" s="4" t="s">
        <v>23807</v>
      </c>
      <c r="E577" s="4">
        <v>2.5161337599104199E-2</v>
      </c>
      <c r="F577" s="4">
        <v>0.16727900586421901</v>
      </c>
      <c r="G577" s="4">
        <v>0.14019739689817401</v>
      </c>
      <c r="H577" s="4" t="s">
        <v>23808</v>
      </c>
      <c r="I577" s="4">
        <v>5</v>
      </c>
    </row>
    <row r="578" spans="1:9" x14ac:dyDescent="0.25">
      <c r="A578" s="4" t="s">
        <v>23809</v>
      </c>
      <c r="B578" s="4" t="s">
        <v>23810</v>
      </c>
      <c r="C578" s="4" t="s">
        <v>22404</v>
      </c>
      <c r="D578" s="4" t="s">
        <v>22747</v>
      </c>
      <c r="E578" s="4">
        <v>2.5165868138864799E-2</v>
      </c>
      <c r="F578" s="4">
        <v>0.16727900586421901</v>
      </c>
      <c r="G578" s="4">
        <v>0.14019739689817401</v>
      </c>
      <c r="H578" s="4" t="s">
        <v>22411</v>
      </c>
      <c r="I578" s="4">
        <v>3</v>
      </c>
    </row>
    <row r="579" spans="1:9" x14ac:dyDescent="0.25">
      <c r="A579" s="4" t="s">
        <v>23811</v>
      </c>
      <c r="B579" s="4" t="s">
        <v>23812</v>
      </c>
      <c r="C579" s="4" t="s">
        <v>22404</v>
      </c>
      <c r="D579" s="4" t="s">
        <v>22747</v>
      </c>
      <c r="E579" s="4">
        <v>2.5165868138864799E-2</v>
      </c>
      <c r="F579" s="4">
        <v>0.16727900586421901</v>
      </c>
      <c r="G579" s="4">
        <v>0.14019739689817401</v>
      </c>
      <c r="H579" s="4" t="s">
        <v>23813</v>
      </c>
      <c r="I579" s="4">
        <v>3</v>
      </c>
    </row>
    <row r="580" spans="1:9" x14ac:dyDescent="0.25">
      <c r="A580" s="4" t="s">
        <v>23814</v>
      </c>
      <c r="B580" s="4" t="s">
        <v>23815</v>
      </c>
      <c r="C580" s="4" t="s">
        <v>21989</v>
      </c>
      <c r="D580" s="4" t="s">
        <v>23816</v>
      </c>
      <c r="E580" s="4">
        <v>2.5307388007970499E-2</v>
      </c>
      <c r="F580" s="4">
        <v>0.16792916187672299</v>
      </c>
      <c r="G580" s="4">
        <v>0.14074229600287599</v>
      </c>
      <c r="H580" s="4" t="s">
        <v>23817</v>
      </c>
      <c r="I580" s="4">
        <v>11</v>
      </c>
    </row>
    <row r="581" spans="1:9" x14ac:dyDescent="0.25">
      <c r="A581" s="4" t="s">
        <v>23818</v>
      </c>
      <c r="B581" s="4" t="s">
        <v>23819</v>
      </c>
      <c r="C581" s="4" t="s">
        <v>22135</v>
      </c>
      <c r="D581" s="4" t="s">
        <v>23105</v>
      </c>
      <c r="E581" s="4">
        <v>2.5387041115952101E-2</v>
      </c>
      <c r="F581" s="4">
        <v>0.16816726201290999</v>
      </c>
      <c r="G581" s="4">
        <v>0.14094184895407899</v>
      </c>
      <c r="H581" s="4" t="s">
        <v>23820</v>
      </c>
      <c r="I581" s="4">
        <v>7</v>
      </c>
    </row>
    <row r="582" spans="1:9" x14ac:dyDescent="0.25">
      <c r="A582" s="4" t="s">
        <v>23821</v>
      </c>
      <c r="B582" s="4" t="s">
        <v>23822</v>
      </c>
      <c r="C582" s="4" t="s">
        <v>22013</v>
      </c>
      <c r="D582" s="4" t="s">
        <v>23823</v>
      </c>
      <c r="E582" s="4">
        <v>2.56569405203412E-2</v>
      </c>
      <c r="F582" s="4">
        <v>0.16966259118614599</v>
      </c>
      <c r="G582" s="4">
        <v>0.142195092040445</v>
      </c>
      <c r="H582" s="4" t="s">
        <v>23606</v>
      </c>
      <c r="I582" s="4">
        <v>9</v>
      </c>
    </row>
    <row r="583" spans="1:9" x14ac:dyDescent="0.25">
      <c r="A583" s="4" t="s">
        <v>23824</v>
      </c>
      <c r="B583" s="4" t="s">
        <v>23825</v>
      </c>
      <c r="C583" s="4" t="s">
        <v>22048</v>
      </c>
      <c r="D583" s="4" t="s">
        <v>23826</v>
      </c>
      <c r="E583" s="4">
        <v>2.60616273367371E-2</v>
      </c>
      <c r="F583" s="4">
        <v>0.17204256396519599</v>
      </c>
      <c r="G583" s="4">
        <v>0.14418975949191301</v>
      </c>
      <c r="H583" s="4" t="s">
        <v>23827</v>
      </c>
      <c r="I583" s="4">
        <v>13</v>
      </c>
    </row>
    <row r="584" spans="1:9" x14ac:dyDescent="0.25">
      <c r="A584" s="4" t="s">
        <v>23828</v>
      </c>
      <c r="B584" s="4" t="s">
        <v>23829</v>
      </c>
      <c r="C584" s="4" t="s">
        <v>22155</v>
      </c>
      <c r="D584" s="4" t="s">
        <v>22216</v>
      </c>
      <c r="E584" s="4">
        <v>2.6289780605463799E-2</v>
      </c>
      <c r="F584" s="4">
        <v>0.173217264530999</v>
      </c>
      <c r="G584" s="4">
        <v>0.14517428209000999</v>
      </c>
      <c r="H584" s="4" t="s">
        <v>23830</v>
      </c>
      <c r="I584" s="4">
        <v>5</v>
      </c>
    </row>
    <row r="585" spans="1:9" x14ac:dyDescent="0.25">
      <c r="A585" s="4" t="s">
        <v>23831</v>
      </c>
      <c r="B585" s="4" t="s">
        <v>23832</v>
      </c>
      <c r="C585" s="4" t="s">
        <v>22031</v>
      </c>
      <c r="D585" s="4" t="s">
        <v>22700</v>
      </c>
      <c r="E585" s="4">
        <v>2.63297455716043E-2</v>
      </c>
      <c r="F585" s="4">
        <v>0.173217264530999</v>
      </c>
      <c r="G585" s="4">
        <v>0.14517428209000999</v>
      </c>
      <c r="H585" s="4" t="s">
        <v>23833</v>
      </c>
      <c r="I585" s="4">
        <v>8</v>
      </c>
    </row>
    <row r="586" spans="1:9" x14ac:dyDescent="0.25">
      <c r="A586" s="4" t="s">
        <v>23834</v>
      </c>
      <c r="B586" s="4" t="s">
        <v>23835</v>
      </c>
      <c r="C586" s="4" t="s">
        <v>22110</v>
      </c>
      <c r="D586" s="4" t="s">
        <v>22941</v>
      </c>
      <c r="E586" s="4">
        <v>2.6783768962127599E-2</v>
      </c>
      <c r="F586" s="4">
        <v>0.17590297496152801</v>
      </c>
      <c r="G586" s="4">
        <v>0.14742518984282199</v>
      </c>
      <c r="H586" s="4" t="s">
        <v>23478</v>
      </c>
      <c r="I586" s="4">
        <v>4</v>
      </c>
    </row>
    <row r="587" spans="1:9" x14ac:dyDescent="0.25">
      <c r="A587" s="4" t="s">
        <v>23836</v>
      </c>
      <c r="B587" s="4" t="s">
        <v>23837</v>
      </c>
      <c r="C587" s="4" t="s">
        <v>21979</v>
      </c>
      <c r="D587" s="4" t="s">
        <v>23838</v>
      </c>
      <c r="E587" s="4">
        <v>2.6999873449262201E-2</v>
      </c>
      <c r="F587" s="4">
        <v>0.176722993306591</v>
      </c>
      <c r="G587" s="4">
        <v>0.148112451443837</v>
      </c>
      <c r="H587" s="4" t="s">
        <v>23839</v>
      </c>
      <c r="I587" s="4">
        <v>15</v>
      </c>
    </row>
    <row r="588" spans="1:9" x14ac:dyDescent="0.25">
      <c r="A588" s="4" t="s">
        <v>23840</v>
      </c>
      <c r="B588" s="4" t="s">
        <v>23841</v>
      </c>
      <c r="C588" s="4" t="s">
        <v>22135</v>
      </c>
      <c r="D588" s="4" t="s">
        <v>22065</v>
      </c>
      <c r="E588" s="4">
        <v>2.7046621568005001E-2</v>
      </c>
      <c r="F588" s="4">
        <v>0.176722993306591</v>
      </c>
      <c r="G588" s="4">
        <v>0.148112451443837</v>
      </c>
      <c r="H588" s="4" t="s">
        <v>23842</v>
      </c>
      <c r="I588" s="4">
        <v>7</v>
      </c>
    </row>
    <row r="589" spans="1:9" x14ac:dyDescent="0.25">
      <c r="A589" s="4" t="s">
        <v>23843</v>
      </c>
      <c r="B589" s="4" t="s">
        <v>23844</v>
      </c>
      <c r="C589" s="4" t="s">
        <v>22135</v>
      </c>
      <c r="D589" s="4" t="s">
        <v>22065</v>
      </c>
      <c r="E589" s="4">
        <v>2.7046621568005001E-2</v>
      </c>
      <c r="F589" s="4">
        <v>0.176722993306591</v>
      </c>
      <c r="G589" s="4">
        <v>0.148112451443837</v>
      </c>
      <c r="H589" s="4" t="s">
        <v>23845</v>
      </c>
      <c r="I589" s="4">
        <v>7</v>
      </c>
    </row>
    <row r="590" spans="1:9" x14ac:dyDescent="0.25">
      <c r="A590" s="4" t="s">
        <v>23846</v>
      </c>
      <c r="B590" s="4" t="s">
        <v>23847</v>
      </c>
      <c r="C590" s="4" t="s">
        <v>22404</v>
      </c>
      <c r="D590" s="4" t="s">
        <v>22269</v>
      </c>
      <c r="E590" s="4">
        <v>2.7217740177567201E-2</v>
      </c>
      <c r="F590" s="4">
        <v>0.17753914730426701</v>
      </c>
      <c r="G590" s="4">
        <v>0.148796474315393</v>
      </c>
      <c r="H590" s="4" t="s">
        <v>23848</v>
      </c>
      <c r="I590" s="4">
        <v>3</v>
      </c>
    </row>
    <row r="591" spans="1:9" x14ac:dyDescent="0.25">
      <c r="A591" s="4" t="s">
        <v>23849</v>
      </c>
      <c r="B591" s="4" t="s">
        <v>23850</v>
      </c>
      <c r="C591" s="4" t="s">
        <v>22155</v>
      </c>
      <c r="D591" s="4" t="s">
        <v>23851</v>
      </c>
      <c r="E591" s="4">
        <v>2.7450057196114E-2</v>
      </c>
      <c r="F591" s="4">
        <v>0.17844859517338399</v>
      </c>
      <c r="G591" s="4">
        <v>0.14955868726140001</v>
      </c>
      <c r="H591" s="4" t="s">
        <v>23852</v>
      </c>
      <c r="I591" s="4">
        <v>5</v>
      </c>
    </row>
    <row r="592" spans="1:9" x14ac:dyDescent="0.25">
      <c r="A592" s="4" t="s">
        <v>23853</v>
      </c>
      <c r="B592" s="4" t="s">
        <v>23854</v>
      </c>
      <c r="C592" s="4" t="s">
        <v>22155</v>
      </c>
      <c r="D592" s="4" t="s">
        <v>23851</v>
      </c>
      <c r="E592" s="4">
        <v>2.7450057196114E-2</v>
      </c>
      <c r="F592" s="4">
        <v>0.17844859517338399</v>
      </c>
      <c r="G592" s="4">
        <v>0.14955868726140001</v>
      </c>
      <c r="H592" s="4" t="s">
        <v>23855</v>
      </c>
      <c r="I592" s="4">
        <v>5</v>
      </c>
    </row>
    <row r="593" spans="1:9" x14ac:dyDescent="0.25">
      <c r="A593" s="4" t="s">
        <v>23856</v>
      </c>
      <c r="B593" s="4" t="s">
        <v>23857</v>
      </c>
      <c r="C593" s="4" t="s">
        <v>22013</v>
      </c>
      <c r="D593" s="4" t="s">
        <v>22251</v>
      </c>
      <c r="E593" s="4">
        <v>2.76893064634984E-2</v>
      </c>
      <c r="F593" s="4">
        <v>0.179699857149934</v>
      </c>
      <c r="G593" s="4">
        <v>0.15060737637240701</v>
      </c>
      <c r="H593" s="4" t="s">
        <v>23858</v>
      </c>
      <c r="I593" s="4">
        <v>9</v>
      </c>
    </row>
    <row r="594" spans="1:9" x14ac:dyDescent="0.25">
      <c r="A594" s="4" t="s">
        <v>23859</v>
      </c>
      <c r="B594" s="4" t="s">
        <v>23860</v>
      </c>
      <c r="C594" s="4" t="s">
        <v>22110</v>
      </c>
      <c r="D594" s="4" t="s">
        <v>22397</v>
      </c>
      <c r="E594" s="4">
        <v>2.8275892722390499E-2</v>
      </c>
      <c r="F594" s="4">
        <v>0.18258147872172101</v>
      </c>
      <c r="G594" s="4">
        <v>0.15302247826234799</v>
      </c>
      <c r="H594" s="4" t="s">
        <v>23861</v>
      </c>
      <c r="I594" s="4">
        <v>4</v>
      </c>
    </row>
    <row r="595" spans="1:9" x14ac:dyDescent="0.25">
      <c r="A595" s="4" t="s">
        <v>23862</v>
      </c>
      <c r="B595" s="4" t="s">
        <v>23863</v>
      </c>
      <c r="C595" s="4" t="s">
        <v>22110</v>
      </c>
      <c r="D595" s="4" t="s">
        <v>22397</v>
      </c>
      <c r="E595" s="4">
        <v>2.8275892722390499E-2</v>
      </c>
      <c r="F595" s="4">
        <v>0.18258147872172101</v>
      </c>
      <c r="G595" s="4">
        <v>0.15302247826234799</v>
      </c>
      <c r="H595" s="4" t="s">
        <v>22507</v>
      </c>
      <c r="I595" s="4">
        <v>4</v>
      </c>
    </row>
    <row r="596" spans="1:9" x14ac:dyDescent="0.25">
      <c r="A596" s="4" t="s">
        <v>23864</v>
      </c>
      <c r="B596" s="4" t="s">
        <v>23865</v>
      </c>
      <c r="C596" s="4" t="s">
        <v>22110</v>
      </c>
      <c r="D596" s="4" t="s">
        <v>22397</v>
      </c>
      <c r="E596" s="4">
        <v>2.8275892722390499E-2</v>
      </c>
      <c r="F596" s="4">
        <v>0.18258147872172101</v>
      </c>
      <c r="G596" s="4">
        <v>0.15302247826234799</v>
      </c>
      <c r="H596" s="4" t="s">
        <v>23866</v>
      </c>
      <c r="I596" s="4">
        <v>4</v>
      </c>
    </row>
    <row r="597" spans="1:9" x14ac:dyDescent="0.25">
      <c r="A597" s="4" t="s">
        <v>23867</v>
      </c>
      <c r="B597" s="4" t="s">
        <v>23868</v>
      </c>
      <c r="C597" s="4" t="s">
        <v>21979</v>
      </c>
      <c r="D597" s="4" t="s">
        <v>23869</v>
      </c>
      <c r="E597" s="4">
        <v>2.8414376321065402E-2</v>
      </c>
      <c r="F597" s="4">
        <v>0.18307691034146201</v>
      </c>
      <c r="G597" s="4">
        <v>0.153437702056092</v>
      </c>
      <c r="H597" s="4" t="s">
        <v>23870</v>
      </c>
      <c r="I597" s="4">
        <v>15</v>
      </c>
    </row>
    <row r="598" spans="1:9" x14ac:dyDescent="0.25">
      <c r="A598" s="4" t="s">
        <v>23871</v>
      </c>
      <c r="B598" s="4" t="s">
        <v>23872</v>
      </c>
      <c r="C598" s="4" t="s">
        <v>21951</v>
      </c>
      <c r="D598" s="4" t="s">
        <v>22468</v>
      </c>
      <c r="E598" s="4">
        <v>2.8447921778722698E-2</v>
      </c>
      <c r="F598" s="4">
        <v>0.18307691034146201</v>
      </c>
      <c r="G598" s="4">
        <v>0.153437702056092</v>
      </c>
      <c r="H598" s="4" t="s">
        <v>23873</v>
      </c>
      <c r="I598" s="4">
        <v>16</v>
      </c>
    </row>
    <row r="599" spans="1:9" x14ac:dyDescent="0.25">
      <c r="A599" s="4" t="s">
        <v>23874</v>
      </c>
      <c r="B599" s="4" t="s">
        <v>23875</v>
      </c>
      <c r="C599" s="4" t="s">
        <v>23380</v>
      </c>
      <c r="D599" s="4" t="s">
        <v>22584</v>
      </c>
      <c r="E599" s="4">
        <v>2.8839820849957998E-2</v>
      </c>
      <c r="F599" s="4">
        <v>0.18314477967857601</v>
      </c>
      <c r="G599" s="4">
        <v>0.15349458369729699</v>
      </c>
      <c r="H599" s="4" t="s">
        <v>23512</v>
      </c>
      <c r="I599" s="4">
        <v>2</v>
      </c>
    </row>
    <row r="600" spans="1:9" x14ac:dyDescent="0.25">
      <c r="A600" s="4" t="s">
        <v>23876</v>
      </c>
      <c r="B600" s="4" t="s">
        <v>23877</v>
      </c>
      <c r="C600" s="4" t="s">
        <v>23380</v>
      </c>
      <c r="D600" s="4" t="s">
        <v>22584</v>
      </c>
      <c r="E600" s="4">
        <v>2.8839820849957998E-2</v>
      </c>
      <c r="F600" s="4">
        <v>0.18314477967857601</v>
      </c>
      <c r="G600" s="4">
        <v>0.15349458369729699</v>
      </c>
      <c r="H600" s="4" t="s">
        <v>23878</v>
      </c>
      <c r="I600" s="4">
        <v>2</v>
      </c>
    </row>
    <row r="601" spans="1:9" x14ac:dyDescent="0.25">
      <c r="A601" s="4" t="s">
        <v>23879</v>
      </c>
      <c r="B601" s="4" t="s">
        <v>23880</v>
      </c>
      <c r="C601" s="4" t="s">
        <v>23380</v>
      </c>
      <c r="D601" s="4" t="s">
        <v>22584</v>
      </c>
      <c r="E601" s="4">
        <v>2.8839820849957998E-2</v>
      </c>
      <c r="F601" s="4">
        <v>0.18314477967857601</v>
      </c>
      <c r="G601" s="4">
        <v>0.15349458369729699</v>
      </c>
      <c r="H601" s="4" t="s">
        <v>23881</v>
      </c>
      <c r="I601" s="4">
        <v>2</v>
      </c>
    </row>
    <row r="602" spans="1:9" x14ac:dyDescent="0.25">
      <c r="A602" s="4" t="s">
        <v>23882</v>
      </c>
      <c r="B602" s="4" t="s">
        <v>23883</v>
      </c>
      <c r="C602" s="4" t="s">
        <v>23380</v>
      </c>
      <c r="D602" s="4" t="s">
        <v>22584</v>
      </c>
      <c r="E602" s="4">
        <v>2.8839820849957998E-2</v>
      </c>
      <c r="F602" s="4">
        <v>0.18314477967857601</v>
      </c>
      <c r="G602" s="4">
        <v>0.15349458369729699</v>
      </c>
      <c r="H602" s="4" t="s">
        <v>23884</v>
      </c>
      <c r="I602" s="4">
        <v>2</v>
      </c>
    </row>
    <row r="603" spans="1:9" x14ac:dyDescent="0.25">
      <c r="A603" s="4" t="s">
        <v>23885</v>
      </c>
      <c r="B603" s="4" t="s">
        <v>23886</v>
      </c>
      <c r="C603" s="4" t="s">
        <v>23380</v>
      </c>
      <c r="D603" s="4" t="s">
        <v>22584</v>
      </c>
      <c r="E603" s="4">
        <v>2.8839820849957998E-2</v>
      </c>
      <c r="F603" s="4">
        <v>0.18314477967857601</v>
      </c>
      <c r="G603" s="4">
        <v>0.15349458369729699</v>
      </c>
      <c r="H603" s="4" t="s">
        <v>23682</v>
      </c>
      <c r="I603" s="4">
        <v>2</v>
      </c>
    </row>
    <row r="604" spans="1:9" x14ac:dyDescent="0.25">
      <c r="A604" s="4" t="s">
        <v>23887</v>
      </c>
      <c r="B604" s="4" t="s">
        <v>23888</v>
      </c>
      <c r="C604" s="4" t="s">
        <v>23380</v>
      </c>
      <c r="D604" s="4" t="s">
        <v>22584</v>
      </c>
      <c r="E604" s="4">
        <v>2.8839820849957998E-2</v>
      </c>
      <c r="F604" s="4">
        <v>0.18314477967857601</v>
      </c>
      <c r="G604" s="4">
        <v>0.15349458369729699</v>
      </c>
      <c r="H604" s="4" t="s">
        <v>23889</v>
      </c>
      <c r="I604" s="4">
        <v>2</v>
      </c>
    </row>
    <row r="605" spans="1:9" x14ac:dyDescent="0.25">
      <c r="A605" s="4" t="s">
        <v>23890</v>
      </c>
      <c r="B605" s="4" t="s">
        <v>23891</v>
      </c>
      <c r="C605" s="4" t="s">
        <v>23380</v>
      </c>
      <c r="D605" s="4" t="s">
        <v>22584</v>
      </c>
      <c r="E605" s="4">
        <v>2.8839820849957998E-2</v>
      </c>
      <c r="F605" s="4">
        <v>0.18314477967857601</v>
      </c>
      <c r="G605" s="4">
        <v>0.15349458369729699</v>
      </c>
      <c r="H605" s="4" t="s">
        <v>23892</v>
      </c>
      <c r="I605" s="4">
        <v>2</v>
      </c>
    </row>
    <row r="606" spans="1:9" x14ac:dyDescent="0.25">
      <c r="A606" s="4" t="s">
        <v>23893</v>
      </c>
      <c r="B606" s="4" t="s">
        <v>23894</v>
      </c>
      <c r="C606" s="4" t="s">
        <v>23380</v>
      </c>
      <c r="D606" s="4" t="s">
        <v>22584</v>
      </c>
      <c r="E606" s="4">
        <v>2.8839820849957998E-2</v>
      </c>
      <c r="F606" s="4">
        <v>0.18314477967857601</v>
      </c>
      <c r="G606" s="4">
        <v>0.15349458369729699</v>
      </c>
      <c r="H606" s="4" t="s">
        <v>23792</v>
      </c>
      <c r="I606" s="4">
        <v>2</v>
      </c>
    </row>
    <row r="607" spans="1:9" x14ac:dyDescent="0.25">
      <c r="A607" s="4" t="s">
        <v>23895</v>
      </c>
      <c r="B607" s="4" t="s">
        <v>23896</v>
      </c>
      <c r="C607" s="4" t="s">
        <v>22404</v>
      </c>
      <c r="D607" s="4" t="s">
        <v>22301</v>
      </c>
      <c r="E607" s="4">
        <v>2.93561782918191E-2</v>
      </c>
      <c r="F607" s="4">
        <v>0.18493957091865901</v>
      </c>
      <c r="G607" s="4">
        <v>0.15499880748518499</v>
      </c>
      <c r="H607" s="4" t="s">
        <v>23897</v>
      </c>
      <c r="I607" s="4">
        <v>3</v>
      </c>
    </row>
    <row r="608" spans="1:9" x14ac:dyDescent="0.25">
      <c r="A608" s="4" t="s">
        <v>23898</v>
      </c>
      <c r="B608" s="4" t="s">
        <v>23899</v>
      </c>
      <c r="C608" s="4" t="s">
        <v>22404</v>
      </c>
      <c r="D608" s="4" t="s">
        <v>22301</v>
      </c>
      <c r="E608" s="4">
        <v>2.93561782918191E-2</v>
      </c>
      <c r="F608" s="4">
        <v>0.18493957091865901</v>
      </c>
      <c r="G608" s="4">
        <v>0.15499880748518499</v>
      </c>
      <c r="H608" s="4" t="s">
        <v>22729</v>
      </c>
      <c r="I608" s="4">
        <v>3</v>
      </c>
    </row>
    <row r="609" spans="1:9" x14ac:dyDescent="0.25">
      <c r="A609" s="4" t="s">
        <v>23900</v>
      </c>
      <c r="B609" s="4" t="s">
        <v>23901</v>
      </c>
      <c r="C609" s="4" t="s">
        <v>22404</v>
      </c>
      <c r="D609" s="4" t="s">
        <v>22301</v>
      </c>
      <c r="E609" s="4">
        <v>2.93561782918191E-2</v>
      </c>
      <c r="F609" s="4">
        <v>0.18493957091865901</v>
      </c>
      <c r="G609" s="4">
        <v>0.15499880748518499</v>
      </c>
      <c r="H609" s="4" t="s">
        <v>23902</v>
      </c>
      <c r="I609" s="4">
        <v>3</v>
      </c>
    </row>
    <row r="610" spans="1:9" x14ac:dyDescent="0.25">
      <c r="A610" s="4" t="s">
        <v>23903</v>
      </c>
      <c r="B610" s="4" t="s">
        <v>23904</v>
      </c>
      <c r="C610" s="4" t="s">
        <v>22404</v>
      </c>
      <c r="D610" s="4" t="s">
        <v>22301</v>
      </c>
      <c r="E610" s="4">
        <v>2.93561782918191E-2</v>
      </c>
      <c r="F610" s="4">
        <v>0.18493957091865901</v>
      </c>
      <c r="G610" s="4">
        <v>0.15499880748518499</v>
      </c>
      <c r="H610" s="4" t="s">
        <v>23905</v>
      </c>
      <c r="I610" s="4">
        <v>3</v>
      </c>
    </row>
    <row r="611" spans="1:9" x14ac:dyDescent="0.25">
      <c r="A611" s="4" t="s">
        <v>23906</v>
      </c>
      <c r="B611" s="4" t="s">
        <v>23907</v>
      </c>
      <c r="C611" s="4" t="s">
        <v>22031</v>
      </c>
      <c r="D611" s="4" t="s">
        <v>23908</v>
      </c>
      <c r="E611" s="4">
        <v>2.9411264401691999E-2</v>
      </c>
      <c r="F611" s="4">
        <v>0.18493957091865901</v>
      </c>
      <c r="G611" s="4">
        <v>0.15499880748518499</v>
      </c>
      <c r="H611" s="4" t="s">
        <v>23909</v>
      </c>
      <c r="I611" s="4">
        <v>8</v>
      </c>
    </row>
    <row r="612" spans="1:9" x14ac:dyDescent="0.25">
      <c r="A612" s="4" t="s">
        <v>23910</v>
      </c>
      <c r="B612" s="4" t="s">
        <v>23911</v>
      </c>
      <c r="C612" s="4" t="s">
        <v>22031</v>
      </c>
      <c r="D612" s="4" t="s">
        <v>23908</v>
      </c>
      <c r="E612" s="4">
        <v>2.9411264401691999E-2</v>
      </c>
      <c r="F612" s="4">
        <v>0.18493957091865901</v>
      </c>
      <c r="G612" s="4">
        <v>0.15499880748518499</v>
      </c>
      <c r="H612" s="4" t="s">
        <v>23356</v>
      </c>
      <c r="I612" s="4">
        <v>8</v>
      </c>
    </row>
    <row r="613" spans="1:9" x14ac:dyDescent="0.25">
      <c r="A613" s="4" t="s">
        <v>23912</v>
      </c>
      <c r="B613" s="4" t="s">
        <v>23913</v>
      </c>
      <c r="C613" s="4" t="s">
        <v>22199</v>
      </c>
      <c r="D613" s="4" t="s">
        <v>23150</v>
      </c>
      <c r="E613" s="4">
        <v>2.9616151970290099E-2</v>
      </c>
      <c r="F613" s="4">
        <v>0.185923620702377</v>
      </c>
      <c r="G613" s="4">
        <v>0.155823544680284</v>
      </c>
      <c r="H613" s="4" t="s">
        <v>23914</v>
      </c>
      <c r="I613" s="4">
        <v>6</v>
      </c>
    </row>
    <row r="614" spans="1:9" x14ac:dyDescent="0.25">
      <c r="A614" s="4" t="s">
        <v>23915</v>
      </c>
      <c r="B614" s="4" t="s">
        <v>23916</v>
      </c>
      <c r="C614" s="4" t="s">
        <v>22135</v>
      </c>
      <c r="D614" s="4" t="s">
        <v>23917</v>
      </c>
      <c r="E614" s="4">
        <v>2.9672051377049102E-2</v>
      </c>
      <c r="F614" s="4">
        <v>0.18597067111031401</v>
      </c>
      <c r="G614" s="4">
        <v>0.155862977869654</v>
      </c>
      <c r="H614" s="4" t="s">
        <v>23918</v>
      </c>
      <c r="I614" s="4">
        <v>7</v>
      </c>
    </row>
    <row r="615" spans="1:9" x14ac:dyDescent="0.25">
      <c r="A615" s="4" t="s">
        <v>23919</v>
      </c>
      <c r="B615" s="4" t="s">
        <v>23920</v>
      </c>
      <c r="C615" s="4" t="s">
        <v>22110</v>
      </c>
      <c r="D615" s="4" t="s">
        <v>22422</v>
      </c>
      <c r="E615" s="4">
        <v>2.9816566024056201E-2</v>
      </c>
      <c r="F615" s="4">
        <v>0.18628132133526501</v>
      </c>
      <c r="G615" s="4">
        <v>0.156123335424142</v>
      </c>
      <c r="H615" s="4" t="s">
        <v>23921</v>
      </c>
      <c r="I615" s="4">
        <v>4</v>
      </c>
    </row>
    <row r="616" spans="1:9" x14ac:dyDescent="0.25">
      <c r="A616" s="4" t="s">
        <v>23922</v>
      </c>
      <c r="B616" s="4" t="s">
        <v>23923</v>
      </c>
      <c r="C616" s="4" t="s">
        <v>22013</v>
      </c>
      <c r="D616" s="4" t="s">
        <v>23924</v>
      </c>
      <c r="E616" s="4">
        <v>2.98325120731457E-2</v>
      </c>
      <c r="F616" s="4">
        <v>0.18628132133526501</v>
      </c>
      <c r="G616" s="4">
        <v>0.156123335424142</v>
      </c>
      <c r="H616" s="4" t="s">
        <v>23925</v>
      </c>
      <c r="I616" s="4">
        <v>9</v>
      </c>
    </row>
    <row r="617" spans="1:9" x14ac:dyDescent="0.25">
      <c r="A617" s="4" t="s">
        <v>23926</v>
      </c>
      <c r="B617" s="4" t="s">
        <v>23927</v>
      </c>
      <c r="C617" s="4" t="s">
        <v>22155</v>
      </c>
      <c r="D617" s="4" t="s">
        <v>23085</v>
      </c>
      <c r="E617" s="4">
        <v>2.98670728637489E-2</v>
      </c>
      <c r="F617" s="4">
        <v>0.18628132133526501</v>
      </c>
      <c r="G617" s="4">
        <v>0.156123335424142</v>
      </c>
      <c r="H617" s="4" t="s">
        <v>23928</v>
      </c>
      <c r="I617" s="4">
        <v>5</v>
      </c>
    </row>
    <row r="618" spans="1:9" x14ac:dyDescent="0.25">
      <c r="A618" s="4" t="s">
        <v>23929</v>
      </c>
      <c r="B618" s="4" t="s">
        <v>23930</v>
      </c>
      <c r="C618" s="4" t="s">
        <v>22013</v>
      </c>
      <c r="D618" s="4" t="s">
        <v>22834</v>
      </c>
      <c r="E618" s="4">
        <v>3.05720006578106E-2</v>
      </c>
      <c r="F618" s="4">
        <v>0.190135921078182</v>
      </c>
      <c r="G618" s="4">
        <v>0.15935389533361399</v>
      </c>
      <c r="H618" s="4" t="s">
        <v>23931</v>
      </c>
      <c r="I618" s="4">
        <v>9</v>
      </c>
    </row>
    <row r="619" spans="1:9" x14ac:dyDescent="0.25">
      <c r="A619" s="4" t="s">
        <v>23932</v>
      </c>
      <c r="B619" s="4" t="s">
        <v>23933</v>
      </c>
      <c r="C619" s="4" t="s">
        <v>22135</v>
      </c>
      <c r="D619" s="4" t="s">
        <v>23934</v>
      </c>
      <c r="E619" s="4">
        <v>3.0584070595085E-2</v>
      </c>
      <c r="F619" s="4">
        <v>0.190135921078182</v>
      </c>
      <c r="G619" s="4">
        <v>0.15935389533361399</v>
      </c>
      <c r="H619" s="4" t="s">
        <v>23935</v>
      </c>
      <c r="I619" s="4">
        <v>7</v>
      </c>
    </row>
    <row r="620" spans="1:9" x14ac:dyDescent="0.25">
      <c r="A620" s="4" t="s">
        <v>23936</v>
      </c>
      <c r="B620" s="4" t="s">
        <v>23937</v>
      </c>
      <c r="C620" s="4" t="s">
        <v>22199</v>
      </c>
      <c r="D620" s="4" t="s">
        <v>23158</v>
      </c>
      <c r="E620" s="4">
        <v>3.06641166227128E-2</v>
      </c>
      <c r="F620" s="4">
        <v>0.19032558330284799</v>
      </c>
      <c r="G620" s="4">
        <v>0.15951285222154299</v>
      </c>
      <c r="H620" s="4" t="s">
        <v>23938</v>
      </c>
      <c r="I620" s="4">
        <v>6</v>
      </c>
    </row>
    <row r="621" spans="1:9" x14ac:dyDescent="0.25">
      <c r="A621" s="4" t="s">
        <v>23939</v>
      </c>
      <c r="B621" s="4" t="s">
        <v>23940</v>
      </c>
      <c r="C621" s="4" t="s">
        <v>22031</v>
      </c>
      <c r="D621" s="4" t="s">
        <v>22774</v>
      </c>
      <c r="E621" s="4">
        <v>3.10415828993254E-2</v>
      </c>
      <c r="F621" s="4">
        <v>0.19194125689378999</v>
      </c>
      <c r="G621" s="4">
        <v>0.16086695658459299</v>
      </c>
      <c r="H621" s="4" t="s">
        <v>23941</v>
      </c>
      <c r="I621" s="4">
        <v>8</v>
      </c>
    </row>
    <row r="622" spans="1:9" x14ac:dyDescent="0.25">
      <c r="A622" s="4" t="s">
        <v>23942</v>
      </c>
      <c r="B622" s="4" t="s">
        <v>23943</v>
      </c>
      <c r="C622" s="4" t="s">
        <v>22155</v>
      </c>
      <c r="D622" s="4" t="s">
        <v>21994</v>
      </c>
      <c r="E622" s="4">
        <v>3.11242589913668E-2</v>
      </c>
      <c r="F622" s="4">
        <v>0.19194125689378999</v>
      </c>
      <c r="G622" s="4">
        <v>0.16086695658459299</v>
      </c>
      <c r="H622" s="4" t="s">
        <v>23944</v>
      </c>
      <c r="I622" s="4">
        <v>5</v>
      </c>
    </row>
    <row r="623" spans="1:9" x14ac:dyDescent="0.25">
      <c r="A623" s="4" t="s">
        <v>23945</v>
      </c>
      <c r="B623" s="4" t="s">
        <v>23946</v>
      </c>
      <c r="C623" s="4" t="s">
        <v>22155</v>
      </c>
      <c r="D623" s="4" t="s">
        <v>21994</v>
      </c>
      <c r="E623" s="4">
        <v>3.11242589913668E-2</v>
      </c>
      <c r="F623" s="4">
        <v>0.19194125689378999</v>
      </c>
      <c r="G623" s="4">
        <v>0.16086695658459299</v>
      </c>
      <c r="H623" s="4" t="s">
        <v>23947</v>
      </c>
      <c r="I623" s="4">
        <v>5</v>
      </c>
    </row>
    <row r="624" spans="1:9" x14ac:dyDescent="0.25">
      <c r="A624" s="4" t="s">
        <v>23948</v>
      </c>
      <c r="B624" s="4" t="s">
        <v>23949</v>
      </c>
      <c r="C624" s="4" t="s">
        <v>22155</v>
      </c>
      <c r="D624" s="4" t="s">
        <v>21994</v>
      </c>
      <c r="E624" s="4">
        <v>3.11242589913668E-2</v>
      </c>
      <c r="F624" s="4">
        <v>0.19194125689378999</v>
      </c>
      <c r="G624" s="4">
        <v>0.16086695658459299</v>
      </c>
      <c r="H624" s="4" t="s">
        <v>23950</v>
      </c>
      <c r="I624" s="4">
        <v>5</v>
      </c>
    </row>
    <row r="625" spans="1:9" x14ac:dyDescent="0.25">
      <c r="A625" s="4" t="s">
        <v>23951</v>
      </c>
      <c r="B625" s="4" t="s">
        <v>23952</v>
      </c>
      <c r="C625" s="4" t="s">
        <v>21989</v>
      </c>
      <c r="D625" s="4" t="s">
        <v>22354</v>
      </c>
      <c r="E625" s="4">
        <v>3.1322107884997501E-2</v>
      </c>
      <c r="F625" s="4">
        <v>0.192593115522701</v>
      </c>
      <c r="G625" s="4">
        <v>0.16141328266087901</v>
      </c>
      <c r="H625" s="4" t="s">
        <v>23953</v>
      </c>
      <c r="I625" s="4">
        <v>11</v>
      </c>
    </row>
    <row r="626" spans="1:9" x14ac:dyDescent="0.25">
      <c r="A626" s="4" t="s">
        <v>23954</v>
      </c>
      <c r="B626" s="4" t="s">
        <v>23955</v>
      </c>
      <c r="C626" s="4" t="s">
        <v>22110</v>
      </c>
      <c r="D626" s="4" t="s">
        <v>23956</v>
      </c>
      <c r="E626" s="4">
        <v>3.1405995507295302E-2</v>
      </c>
      <c r="F626" s="4">
        <v>0.192593115522701</v>
      </c>
      <c r="G626" s="4">
        <v>0.16141328266087901</v>
      </c>
      <c r="H626" s="4" t="s">
        <v>23481</v>
      </c>
      <c r="I626" s="4">
        <v>4</v>
      </c>
    </row>
    <row r="627" spans="1:9" x14ac:dyDescent="0.25">
      <c r="A627" s="4" t="s">
        <v>23957</v>
      </c>
      <c r="B627" s="4" t="s">
        <v>23958</v>
      </c>
      <c r="C627" s="4" t="s">
        <v>22404</v>
      </c>
      <c r="D627" s="4" t="s">
        <v>22899</v>
      </c>
      <c r="E627" s="4">
        <v>3.1580859651041598E-2</v>
      </c>
      <c r="F627" s="4">
        <v>0.192593115522701</v>
      </c>
      <c r="G627" s="4">
        <v>0.16141328266087901</v>
      </c>
      <c r="H627" s="4" t="s">
        <v>23959</v>
      </c>
      <c r="I627" s="4">
        <v>3</v>
      </c>
    </row>
    <row r="628" spans="1:9" x14ac:dyDescent="0.25">
      <c r="A628" s="4" t="s">
        <v>23960</v>
      </c>
      <c r="B628" s="4" t="s">
        <v>23961</v>
      </c>
      <c r="C628" s="4" t="s">
        <v>22404</v>
      </c>
      <c r="D628" s="4" t="s">
        <v>22899</v>
      </c>
      <c r="E628" s="4">
        <v>3.1580859651041598E-2</v>
      </c>
      <c r="F628" s="4">
        <v>0.192593115522701</v>
      </c>
      <c r="G628" s="4">
        <v>0.16141328266087901</v>
      </c>
      <c r="H628" s="4" t="s">
        <v>23962</v>
      </c>
      <c r="I628" s="4">
        <v>3</v>
      </c>
    </row>
    <row r="629" spans="1:9" x14ac:dyDescent="0.25">
      <c r="A629" s="4" t="s">
        <v>23963</v>
      </c>
      <c r="B629" s="4" t="s">
        <v>23964</v>
      </c>
      <c r="C629" s="4" t="s">
        <v>22404</v>
      </c>
      <c r="D629" s="4" t="s">
        <v>22899</v>
      </c>
      <c r="E629" s="4">
        <v>3.1580859651041598E-2</v>
      </c>
      <c r="F629" s="4">
        <v>0.192593115522701</v>
      </c>
      <c r="G629" s="4">
        <v>0.16141328266087901</v>
      </c>
      <c r="H629" s="4" t="s">
        <v>23965</v>
      </c>
      <c r="I629" s="4">
        <v>3</v>
      </c>
    </row>
    <row r="630" spans="1:9" x14ac:dyDescent="0.25">
      <c r="A630" s="4" t="s">
        <v>23966</v>
      </c>
      <c r="B630" s="4" t="s">
        <v>23967</v>
      </c>
      <c r="C630" s="4" t="s">
        <v>22404</v>
      </c>
      <c r="D630" s="4" t="s">
        <v>22899</v>
      </c>
      <c r="E630" s="4">
        <v>3.1580859651041598E-2</v>
      </c>
      <c r="F630" s="4">
        <v>0.192593115522701</v>
      </c>
      <c r="G630" s="4">
        <v>0.16141328266087901</v>
      </c>
      <c r="H630" s="4" t="s">
        <v>23968</v>
      </c>
      <c r="I630" s="4">
        <v>3</v>
      </c>
    </row>
    <row r="631" spans="1:9" x14ac:dyDescent="0.25">
      <c r="A631" s="4" t="s">
        <v>23969</v>
      </c>
      <c r="B631" s="4" t="s">
        <v>23970</v>
      </c>
      <c r="C631" s="4" t="s">
        <v>22404</v>
      </c>
      <c r="D631" s="4" t="s">
        <v>22899</v>
      </c>
      <c r="E631" s="4">
        <v>3.1580859651041598E-2</v>
      </c>
      <c r="F631" s="4">
        <v>0.192593115522701</v>
      </c>
      <c r="G631" s="4">
        <v>0.16141328266087901</v>
      </c>
      <c r="H631" s="4" t="s">
        <v>23971</v>
      </c>
      <c r="I631" s="4">
        <v>3</v>
      </c>
    </row>
    <row r="632" spans="1:9" x14ac:dyDescent="0.25">
      <c r="A632" s="4" t="s">
        <v>23972</v>
      </c>
      <c r="B632" s="4" t="s">
        <v>23973</v>
      </c>
      <c r="C632" s="4" t="s">
        <v>22199</v>
      </c>
      <c r="D632" s="4" t="s">
        <v>23974</v>
      </c>
      <c r="E632" s="4">
        <v>3.1736053479461901E-2</v>
      </c>
      <c r="F632" s="4">
        <v>0.19262230247723899</v>
      </c>
      <c r="G632" s="4">
        <v>0.16143774439789499</v>
      </c>
      <c r="H632" s="4" t="s">
        <v>23975</v>
      </c>
      <c r="I632" s="4">
        <v>6</v>
      </c>
    </row>
    <row r="633" spans="1:9" x14ac:dyDescent="0.25">
      <c r="A633" s="4" t="s">
        <v>23976</v>
      </c>
      <c r="B633" s="4" t="s">
        <v>23977</v>
      </c>
      <c r="C633" s="4" t="s">
        <v>22199</v>
      </c>
      <c r="D633" s="4" t="s">
        <v>23974</v>
      </c>
      <c r="E633" s="4">
        <v>3.1736053479461901E-2</v>
      </c>
      <c r="F633" s="4">
        <v>0.19262230247723899</v>
      </c>
      <c r="G633" s="4">
        <v>0.16143774439789499</v>
      </c>
      <c r="H633" s="4" t="s">
        <v>23978</v>
      </c>
      <c r="I633" s="4">
        <v>6</v>
      </c>
    </row>
    <row r="634" spans="1:9" x14ac:dyDescent="0.25">
      <c r="A634" s="4" t="s">
        <v>23979</v>
      </c>
      <c r="B634" s="4" t="s">
        <v>23980</v>
      </c>
      <c r="C634" s="4" t="s">
        <v>22199</v>
      </c>
      <c r="D634" s="4" t="s">
        <v>23974</v>
      </c>
      <c r="E634" s="4">
        <v>3.1736053479461901E-2</v>
      </c>
      <c r="F634" s="4">
        <v>0.19262230247723899</v>
      </c>
      <c r="G634" s="4">
        <v>0.16143774439789499</v>
      </c>
      <c r="H634" s="4" t="s">
        <v>23363</v>
      </c>
      <c r="I634" s="4">
        <v>6</v>
      </c>
    </row>
    <row r="635" spans="1:9" x14ac:dyDescent="0.25">
      <c r="A635" s="4" t="s">
        <v>23981</v>
      </c>
      <c r="B635" s="4" t="s">
        <v>23982</v>
      </c>
      <c r="C635" s="4" t="s">
        <v>22031</v>
      </c>
      <c r="D635" s="4" t="s">
        <v>23983</v>
      </c>
      <c r="E635" s="4">
        <v>3.18795359553719E-2</v>
      </c>
      <c r="F635" s="4">
        <v>0.19288374352840801</v>
      </c>
      <c r="G635" s="4">
        <v>0.16165685949023201</v>
      </c>
      <c r="H635" s="4" t="s">
        <v>23984</v>
      </c>
      <c r="I635" s="4">
        <v>8</v>
      </c>
    </row>
    <row r="636" spans="1:9" x14ac:dyDescent="0.25">
      <c r="A636" s="4" t="s">
        <v>23985</v>
      </c>
      <c r="B636" s="4" t="s">
        <v>23986</v>
      </c>
      <c r="C636" s="4" t="s">
        <v>22031</v>
      </c>
      <c r="D636" s="4" t="s">
        <v>23983</v>
      </c>
      <c r="E636" s="4">
        <v>3.18795359553719E-2</v>
      </c>
      <c r="F636" s="4">
        <v>0.19288374352840801</v>
      </c>
      <c r="G636" s="4">
        <v>0.16165685949023201</v>
      </c>
      <c r="H636" s="4" t="s">
        <v>23987</v>
      </c>
      <c r="I636" s="4">
        <v>8</v>
      </c>
    </row>
    <row r="637" spans="1:9" x14ac:dyDescent="0.25">
      <c r="A637" s="4" t="s">
        <v>23988</v>
      </c>
      <c r="B637" s="4" t="s">
        <v>23989</v>
      </c>
      <c r="C637" s="4" t="s">
        <v>21984</v>
      </c>
      <c r="D637" s="4" t="s">
        <v>22247</v>
      </c>
      <c r="E637" s="4">
        <v>3.2489749748515699E-2</v>
      </c>
      <c r="F637" s="4">
        <v>0.195735439806448</v>
      </c>
      <c r="G637" s="4">
        <v>0.16404688083726299</v>
      </c>
      <c r="H637" s="4" t="s">
        <v>23112</v>
      </c>
      <c r="I637" s="4">
        <v>12</v>
      </c>
    </row>
    <row r="638" spans="1:9" x14ac:dyDescent="0.25">
      <c r="A638" s="4" t="s">
        <v>23990</v>
      </c>
      <c r="B638" s="4" t="s">
        <v>23991</v>
      </c>
      <c r="C638" s="4" t="s">
        <v>21989</v>
      </c>
      <c r="D638" s="4" t="s">
        <v>23992</v>
      </c>
      <c r="E638" s="4">
        <v>3.2637686367480302E-2</v>
      </c>
      <c r="F638" s="4">
        <v>0.195735439806448</v>
      </c>
      <c r="G638" s="4">
        <v>0.16404688083726299</v>
      </c>
      <c r="H638" s="4" t="s">
        <v>23993</v>
      </c>
      <c r="I638" s="4">
        <v>11</v>
      </c>
    </row>
    <row r="639" spans="1:9" x14ac:dyDescent="0.25">
      <c r="A639" s="4" t="s">
        <v>23994</v>
      </c>
      <c r="B639" s="4" t="s">
        <v>23995</v>
      </c>
      <c r="C639" s="4" t="s">
        <v>22199</v>
      </c>
      <c r="D639" s="4" t="s">
        <v>23213</v>
      </c>
      <c r="E639" s="4">
        <v>3.2832128949412301E-2</v>
      </c>
      <c r="F639" s="4">
        <v>0.195735439806448</v>
      </c>
      <c r="G639" s="4">
        <v>0.16404688083726299</v>
      </c>
      <c r="H639" s="4" t="s">
        <v>23996</v>
      </c>
      <c r="I639" s="4">
        <v>6</v>
      </c>
    </row>
    <row r="640" spans="1:9" x14ac:dyDescent="0.25">
      <c r="A640" s="4" t="s">
        <v>23997</v>
      </c>
      <c r="B640" s="4" t="s">
        <v>23998</v>
      </c>
      <c r="C640" s="4" t="s">
        <v>23380</v>
      </c>
      <c r="D640" s="4" t="s">
        <v>22173</v>
      </c>
      <c r="E640" s="4">
        <v>3.2860322403737402E-2</v>
      </c>
      <c r="F640" s="4">
        <v>0.195735439806448</v>
      </c>
      <c r="G640" s="4">
        <v>0.16404688083726299</v>
      </c>
      <c r="H640" s="4" t="s">
        <v>23999</v>
      </c>
      <c r="I640" s="4">
        <v>2</v>
      </c>
    </row>
    <row r="641" spans="1:9" x14ac:dyDescent="0.25">
      <c r="A641" s="4" t="s">
        <v>24000</v>
      </c>
      <c r="B641" s="4" t="s">
        <v>24001</v>
      </c>
      <c r="C641" s="4" t="s">
        <v>23380</v>
      </c>
      <c r="D641" s="4" t="s">
        <v>22173</v>
      </c>
      <c r="E641" s="4">
        <v>3.2860322403737402E-2</v>
      </c>
      <c r="F641" s="4">
        <v>0.195735439806448</v>
      </c>
      <c r="G641" s="4">
        <v>0.16404688083726299</v>
      </c>
      <c r="H641" s="4" t="s">
        <v>24002</v>
      </c>
      <c r="I641" s="4">
        <v>2</v>
      </c>
    </row>
    <row r="642" spans="1:9" x14ac:dyDescent="0.25">
      <c r="A642" s="4" t="s">
        <v>24003</v>
      </c>
      <c r="B642" s="4" t="s">
        <v>24004</v>
      </c>
      <c r="C642" s="4" t="s">
        <v>23380</v>
      </c>
      <c r="D642" s="4" t="s">
        <v>22173</v>
      </c>
      <c r="E642" s="4">
        <v>3.2860322403737402E-2</v>
      </c>
      <c r="F642" s="4">
        <v>0.195735439806448</v>
      </c>
      <c r="G642" s="4">
        <v>0.16404688083726299</v>
      </c>
      <c r="H642" s="4" t="s">
        <v>24005</v>
      </c>
      <c r="I642" s="4">
        <v>2</v>
      </c>
    </row>
    <row r="643" spans="1:9" x14ac:dyDescent="0.25">
      <c r="A643" s="4" t="s">
        <v>24006</v>
      </c>
      <c r="B643" s="4" t="s">
        <v>24007</v>
      </c>
      <c r="C643" s="4" t="s">
        <v>23380</v>
      </c>
      <c r="D643" s="4" t="s">
        <v>22173</v>
      </c>
      <c r="E643" s="4">
        <v>3.2860322403737402E-2</v>
      </c>
      <c r="F643" s="4">
        <v>0.195735439806448</v>
      </c>
      <c r="G643" s="4">
        <v>0.16404688083726299</v>
      </c>
      <c r="H643" s="4" t="s">
        <v>24008</v>
      </c>
      <c r="I643" s="4">
        <v>2</v>
      </c>
    </row>
    <row r="644" spans="1:9" x14ac:dyDescent="0.25">
      <c r="A644" s="4" t="s">
        <v>24009</v>
      </c>
      <c r="B644" s="4" t="s">
        <v>24010</v>
      </c>
      <c r="C644" s="4" t="s">
        <v>23380</v>
      </c>
      <c r="D644" s="4" t="s">
        <v>22173</v>
      </c>
      <c r="E644" s="4">
        <v>3.2860322403737402E-2</v>
      </c>
      <c r="F644" s="4">
        <v>0.195735439806448</v>
      </c>
      <c r="G644" s="4">
        <v>0.16404688083726299</v>
      </c>
      <c r="H644" s="4" t="s">
        <v>24002</v>
      </c>
      <c r="I644" s="4">
        <v>2</v>
      </c>
    </row>
    <row r="645" spans="1:9" x14ac:dyDescent="0.25">
      <c r="A645" s="4" t="s">
        <v>24011</v>
      </c>
      <c r="B645" s="4" t="s">
        <v>24012</v>
      </c>
      <c r="C645" s="4" t="s">
        <v>23380</v>
      </c>
      <c r="D645" s="4" t="s">
        <v>22173</v>
      </c>
      <c r="E645" s="4">
        <v>3.2860322403737402E-2</v>
      </c>
      <c r="F645" s="4">
        <v>0.195735439806448</v>
      </c>
      <c r="G645" s="4">
        <v>0.16404688083726299</v>
      </c>
      <c r="H645" s="4" t="s">
        <v>24013</v>
      </c>
      <c r="I645" s="4">
        <v>2</v>
      </c>
    </row>
    <row r="646" spans="1:9" x14ac:dyDescent="0.25">
      <c r="A646" s="4" t="s">
        <v>24014</v>
      </c>
      <c r="B646" s="4" t="s">
        <v>24015</v>
      </c>
      <c r="C646" s="4" t="s">
        <v>23380</v>
      </c>
      <c r="D646" s="4" t="s">
        <v>22173</v>
      </c>
      <c r="E646" s="4">
        <v>3.2860322403737402E-2</v>
      </c>
      <c r="F646" s="4">
        <v>0.195735439806448</v>
      </c>
      <c r="G646" s="4">
        <v>0.16404688083726299</v>
      </c>
      <c r="H646" s="4" t="s">
        <v>24016</v>
      </c>
      <c r="I646" s="4">
        <v>2</v>
      </c>
    </row>
    <row r="647" spans="1:9" x14ac:dyDescent="0.25">
      <c r="A647" s="4" t="s">
        <v>24017</v>
      </c>
      <c r="B647" s="4" t="s">
        <v>24018</v>
      </c>
      <c r="C647" s="4" t="s">
        <v>21961</v>
      </c>
      <c r="D647" s="4" t="s">
        <v>24019</v>
      </c>
      <c r="E647" s="4">
        <v>3.3030625273738401E-2</v>
      </c>
      <c r="F647" s="4">
        <v>0.196445297680655</v>
      </c>
      <c r="G647" s="4">
        <v>0.164641816379934</v>
      </c>
      <c r="H647" s="4" t="s">
        <v>24020</v>
      </c>
      <c r="I647" s="4">
        <v>10</v>
      </c>
    </row>
    <row r="648" spans="1:9" x14ac:dyDescent="0.25">
      <c r="A648" s="4" t="s">
        <v>24021</v>
      </c>
      <c r="B648" s="4" t="s">
        <v>24022</v>
      </c>
      <c r="C648" s="4" t="s">
        <v>21984</v>
      </c>
      <c r="D648" s="4" t="s">
        <v>23018</v>
      </c>
      <c r="E648" s="4">
        <v>3.3117248846670402E-2</v>
      </c>
      <c r="F648" s="4">
        <v>0.19665605883911499</v>
      </c>
      <c r="G648" s="4">
        <v>0.16481845639301199</v>
      </c>
      <c r="H648" s="4" t="s">
        <v>24023</v>
      </c>
      <c r="I648" s="4">
        <v>12</v>
      </c>
    </row>
    <row r="649" spans="1:9" x14ac:dyDescent="0.25">
      <c r="A649" s="4" t="s">
        <v>24024</v>
      </c>
      <c r="B649" s="4" t="s">
        <v>24025</v>
      </c>
      <c r="C649" s="4" t="s">
        <v>22031</v>
      </c>
      <c r="D649" s="4" t="s">
        <v>22830</v>
      </c>
      <c r="E649" s="4">
        <v>3.3601581072877897E-2</v>
      </c>
      <c r="F649" s="4">
        <v>0.19915345794540701</v>
      </c>
      <c r="G649" s="4">
        <v>0.16691153945450499</v>
      </c>
      <c r="H649" s="4" t="s">
        <v>24026</v>
      </c>
      <c r="I649" s="4">
        <v>8</v>
      </c>
    </row>
    <row r="650" spans="1:9" x14ac:dyDescent="0.25">
      <c r="A650" s="4" t="s">
        <v>24027</v>
      </c>
      <c r="B650" s="4" t="s">
        <v>24028</v>
      </c>
      <c r="C650" s="4" t="s">
        <v>22155</v>
      </c>
      <c r="D650" s="4" t="s">
        <v>24029</v>
      </c>
      <c r="E650" s="4">
        <v>3.3737003548574798E-2</v>
      </c>
      <c r="F650" s="4">
        <v>0.19915345794540701</v>
      </c>
      <c r="G650" s="4">
        <v>0.16691153945450499</v>
      </c>
      <c r="H650" s="4" t="s">
        <v>24030</v>
      </c>
      <c r="I650" s="4">
        <v>5</v>
      </c>
    </row>
    <row r="651" spans="1:9" x14ac:dyDescent="0.25">
      <c r="A651" s="4" t="s">
        <v>24031</v>
      </c>
      <c r="B651" s="4" t="s">
        <v>24032</v>
      </c>
      <c r="C651" s="4" t="s">
        <v>21984</v>
      </c>
      <c r="D651" s="4" t="s">
        <v>22654</v>
      </c>
      <c r="E651" s="4">
        <v>3.3753378809613502E-2</v>
      </c>
      <c r="F651" s="4">
        <v>0.19915345794540701</v>
      </c>
      <c r="G651" s="4">
        <v>0.16691153945450499</v>
      </c>
      <c r="H651" s="4" t="s">
        <v>24033</v>
      </c>
      <c r="I651" s="4">
        <v>12</v>
      </c>
    </row>
    <row r="652" spans="1:9" x14ac:dyDescent="0.25">
      <c r="A652" s="4" t="s">
        <v>24034</v>
      </c>
      <c r="B652" s="4" t="s">
        <v>24035</v>
      </c>
      <c r="C652" s="4" t="s">
        <v>22404</v>
      </c>
      <c r="D652" s="4" t="s">
        <v>22331</v>
      </c>
      <c r="E652" s="4">
        <v>3.38913703026524E-2</v>
      </c>
      <c r="F652" s="4">
        <v>0.19915345794540701</v>
      </c>
      <c r="G652" s="4">
        <v>0.16691153945450499</v>
      </c>
      <c r="H652" s="4" t="s">
        <v>24036</v>
      </c>
      <c r="I652" s="4">
        <v>3</v>
      </c>
    </row>
    <row r="653" spans="1:9" x14ac:dyDescent="0.25">
      <c r="A653" s="4" t="s">
        <v>24037</v>
      </c>
      <c r="B653" s="4" t="s">
        <v>24038</v>
      </c>
      <c r="C653" s="4" t="s">
        <v>22404</v>
      </c>
      <c r="D653" s="4" t="s">
        <v>22331</v>
      </c>
      <c r="E653" s="4">
        <v>3.38913703026524E-2</v>
      </c>
      <c r="F653" s="4">
        <v>0.19915345794540701</v>
      </c>
      <c r="G653" s="4">
        <v>0.16691153945450499</v>
      </c>
      <c r="H653" s="4" t="s">
        <v>23656</v>
      </c>
      <c r="I653" s="4">
        <v>3</v>
      </c>
    </row>
    <row r="654" spans="1:9" x14ac:dyDescent="0.25">
      <c r="A654" s="4" t="s">
        <v>24039</v>
      </c>
      <c r="B654" s="4" t="s">
        <v>24040</v>
      </c>
      <c r="C654" s="4" t="s">
        <v>22404</v>
      </c>
      <c r="D654" s="4" t="s">
        <v>22331</v>
      </c>
      <c r="E654" s="4">
        <v>3.38913703026524E-2</v>
      </c>
      <c r="F654" s="4">
        <v>0.19915345794540701</v>
      </c>
      <c r="G654" s="4">
        <v>0.16691153945450499</v>
      </c>
      <c r="H654" s="4" t="s">
        <v>24041</v>
      </c>
      <c r="I654" s="4">
        <v>3</v>
      </c>
    </row>
    <row r="655" spans="1:9" x14ac:dyDescent="0.25">
      <c r="A655" s="4" t="s">
        <v>24042</v>
      </c>
      <c r="B655" s="4" t="s">
        <v>24043</v>
      </c>
      <c r="C655" s="4" t="s">
        <v>22199</v>
      </c>
      <c r="D655" s="4" t="s">
        <v>22346</v>
      </c>
      <c r="E655" s="4">
        <v>3.39525025909009E-2</v>
      </c>
      <c r="F655" s="4">
        <v>0.19915345794540701</v>
      </c>
      <c r="G655" s="4">
        <v>0.16691153945450499</v>
      </c>
      <c r="H655" s="4" t="s">
        <v>24044</v>
      </c>
      <c r="I655" s="4">
        <v>6</v>
      </c>
    </row>
    <row r="656" spans="1:9" x14ac:dyDescent="0.25">
      <c r="A656" s="4" t="s">
        <v>24045</v>
      </c>
      <c r="B656" s="4" t="s">
        <v>24046</v>
      </c>
      <c r="C656" s="4" t="s">
        <v>22199</v>
      </c>
      <c r="D656" s="4" t="s">
        <v>22346</v>
      </c>
      <c r="E656" s="4">
        <v>3.39525025909009E-2</v>
      </c>
      <c r="F656" s="4">
        <v>0.19915345794540701</v>
      </c>
      <c r="G656" s="4">
        <v>0.16691153945450499</v>
      </c>
      <c r="H656" s="4" t="s">
        <v>24047</v>
      </c>
      <c r="I656" s="4">
        <v>6</v>
      </c>
    </row>
    <row r="657" spans="1:9" x14ac:dyDescent="0.25">
      <c r="A657" s="4" t="s">
        <v>24048</v>
      </c>
      <c r="B657" s="4" t="s">
        <v>24049</v>
      </c>
      <c r="C657" s="4" t="s">
        <v>22013</v>
      </c>
      <c r="D657" s="4" t="s">
        <v>24050</v>
      </c>
      <c r="E657" s="4">
        <v>3.4461792266964497E-2</v>
      </c>
      <c r="F657" s="4">
        <v>0.200913817738509</v>
      </c>
      <c r="G657" s="4">
        <v>0.16838690606923501</v>
      </c>
      <c r="H657" s="4" t="s">
        <v>24051</v>
      </c>
      <c r="I657" s="4">
        <v>9</v>
      </c>
    </row>
    <row r="658" spans="1:9" x14ac:dyDescent="0.25">
      <c r="A658" s="4" t="s">
        <v>24052</v>
      </c>
      <c r="B658" s="4" t="s">
        <v>24053</v>
      </c>
      <c r="C658" s="4" t="s">
        <v>22013</v>
      </c>
      <c r="D658" s="4" t="s">
        <v>24050</v>
      </c>
      <c r="E658" s="4">
        <v>3.4461792266964497E-2</v>
      </c>
      <c r="F658" s="4">
        <v>0.200913817738509</v>
      </c>
      <c r="G658" s="4">
        <v>0.16838690606923501</v>
      </c>
      <c r="H658" s="4" t="s">
        <v>24054</v>
      </c>
      <c r="I658" s="4">
        <v>9</v>
      </c>
    </row>
    <row r="659" spans="1:9" x14ac:dyDescent="0.25">
      <c r="A659" s="4" t="s">
        <v>24055</v>
      </c>
      <c r="B659" s="4" t="s">
        <v>24056</v>
      </c>
      <c r="C659" s="4" t="s">
        <v>22013</v>
      </c>
      <c r="D659" s="4" t="s">
        <v>24050</v>
      </c>
      <c r="E659" s="4">
        <v>3.4461792266964497E-2</v>
      </c>
      <c r="F659" s="4">
        <v>0.200913817738509</v>
      </c>
      <c r="G659" s="4">
        <v>0.16838690606923501</v>
      </c>
      <c r="H659" s="4" t="s">
        <v>24057</v>
      </c>
      <c r="I659" s="4">
        <v>9</v>
      </c>
    </row>
    <row r="660" spans="1:9" x14ac:dyDescent="0.25">
      <c r="A660" s="4" t="s">
        <v>24058</v>
      </c>
      <c r="B660" s="4" t="s">
        <v>24059</v>
      </c>
      <c r="C660" s="4" t="s">
        <v>22013</v>
      </c>
      <c r="D660" s="4" t="s">
        <v>24050</v>
      </c>
      <c r="E660" s="4">
        <v>3.4461792266964497E-2</v>
      </c>
      <c r="F660" s="4">
        <v>0.200913817738509</v>
      </c>
      <c r="G660" s="4">
        <v>0.16838690606923501</v>
      </c>
      <c r="H660" s="4" t="s">
        <v>24060</v>
      </c>
      <c r="I660" s="4">
        <v>9</v>
      </c>
    </row>
    <row r="661" spans="1:9" x14ac:dyDescent="0.25">
      <c r="A661" s="4" t="s">
        <v>24061</v>
      </c>
      <c r="B661" s="4" t="s">
        <v>24062</v>
      </c>
      <c r="C661" s="4" t="s">
        <v>22110</v>
      </c>
      <c r="D661" s="4" t="s">
        <v>22053</v>
      </c>
      <c r="E661" s="4">
        <v>3.4731788937915398E-2</v>
      </c>
      <c r="F661" s="4">
        <v>0.202181110756774</v>
      </c>
      <c r="G661" s="4">
        <v>0.16944903087891999</v>
      </c>
      <c r="H661" s="4" t="s">
        <v>24063</v>
      </c>
      <c r="I661" s="4">
        <v>4</v>
      </c>
    </row>
    <row r="662" spans="1:9" x14ac:dyDescent="0.25">
      <c r="A662" s="4" t="s">
        <v>24064</v>
      </c>
      <c r="B662" s="4" t="s">
        <v>24065</v>
      </c>
      <c r="C662" s="4" t="s">
        <v>22048</v>
      </c>
      <c r="D662" s="4" t="s">
        <v>24066</v>
      </c>
      <c r="E662" s="4">
        <v>3.5006183890591201E-2</v>
      </c>
      <c r="F662" s="4">
        <v>0.20305275152081301</v>
      </c>
      <c r="G662" s="4">
        <v>0.17017955749531999</v>
      </c>
      <c r="H662" s="4" t="s">
        <v>24067</v>
      </c>
      <c r="I662" s="4">
        <v>13</v>
      </c>
    </row>
    <row r="663" spans="1:9" x14ac:dyDescent="0.25">
      <c r="A663" s="4" t="s">
        <v>24068</v>
      </c>
      <c r="B663" s="4" t="s">
        <v>24069</v>
      </c>
      <c r="C663" s="4" t="s">
        <v>22155</v>
      </c>
      <c r="D663" s="4" t="s">
        <v>23197</v>
      </c>
      <c r="E663" s="4">
        <v>3.5092927384128003E-2</v>
      </c>
      <c r="F663" s="4">
        <v>0.20305275152081301</v>
      </c>
      <c r="G663" s="4">
        <v>0.17017955749531999</v>
      </c>
      <c r="H663" s="4" t="s">
        <v>24070</v>
      </c>
      <c r="I663" s="4">
        <v>5</v>
      </c>
    </row>
    <row r="664" spans="1:9" x14ac:dyDescent="0.25">
      <c r="A664" s="4" t="s">
        <v>24071</v>
      </c>
      <c r="B664" s="4" t="s">
        <v>24072</v>
      </c>
      <c r="C664" s="4" t="s">
        <v>22155</v>
      </c>
      <c r="D664" s="4" t="s">
        <v>23197</v>
      </c>
      <c r="E664" s="4">
        <v>3.5092927384128003E-2</v>
      </c>
      <c r="F664" s="4">
        <v>0.20305275152081301</v>
      </c>
      <c r="G664" s="4">
        <v>0.17017955749531999</v>
      </c>
      <c r="H664" s="4" t="s">
        <v>24073</v>
      </c>
      <c r="I664" s="4">
        <v>5</v>
      </c>
    </row>
    <row r="665" spans="1:9" x14ac:dyDescent="0.25">
      <c r="A665" s="4" t="s">
        <v>24074</v>
      </c>
      <c r="B665" s="4" t="s">
        <v>24075</v>
      </c>
      <c r="C665" s="4" t="s">
        <v>22155</v>
      </c>
      <c r="D665" s="4" t="s">
        <v>23197</v>
      </c>
      <c r="E665" s="4">
        <v>3.5092927384128003E-2</v>
      </c>
      <c r="F665" s="4">
        <v>0.20305275152081301</v>
      </c>
      <c r="G665" s="4">
        <v>0.17017955749531999</v>
      </c>
      <c r="H665" s="4" t="s">
        <v>24076</v>
      </c>
      <c r="I665" s="4">
        <v>5</v>
      </c>
    </row>
    <row r="666" spans="1:9" x14ac:dyDescent="0.25">
      <c r="A666" s="4" t="s">
        <v>24077</v>
      </c>
      <c r="B666" s="4" t="s">
        <v>24078</v>
      </c>
      <c r="C666" s="4" t="s">
        <v>21984</v>
      </c>
      <c r="D666" s="4" t="s">
        <v>24079</v>
      </c>
      <c r="E666" s="4">
        <v>3.5714102839483501E-2</v>
      </c>
      <c r="F666" s="4">
        <v>0.206336215201948</v>
      </c>
      <c r="G666" s="4">
        <v>0.17293144532802501</v>
      </c>
      <c r="H666" s="4" t="s">
        <v>24080</v>
      </c>
      <c r="I666" s="4">
        <v>12</v>
      </c>
    </row>
    <row r="667" spans="1:9" x14ac:dyDescent="0.25">
      <c r="A667" s="4" t="s">
        <v>24081</v>
      </c>
      <c r="B667" s="4" t="s">
        <v>24082</v>
      </c>
      <c r="C667" s="4" t="s">
        <v>22199</v>
      </c>
      <c r="D667" s="4" t="s">
        <v>23266</v>
      </c>
      <c r="E667" s="4">
        <v>3.6266748018699502E-2</v>
      </c>
      <c r="F667" s="4">
        <v>0.207772669639569</v>
      </c>
      <c r="G667" s="4">
        <v>0.174135345195057</v>
      </c>
      <c r="H667" s="4" t="s">
        <v>24083</v>
      </c>
      <c r="I667" s="4">
        <v>6</v>
      </c>
    </row>
    <row r="668" spans="1:9" x14ac:dyDescent="0.25">
      <c r="A668" s="4" t="s">
        <v>24084</v>
      </c>
      <c r="B668" s="4" t="s">
        <v>24085</v>
      </c>
      <c r="C668" s="4" t="s">
        <v>22404</v>
      </c>
      <c r="D668" s="4" t="s">
        <v>22964</v>
      </c>
      <c r="E668" s="4">
        <v>3.6287210132262E-2</v>
      </c>
      <c r="F668" s="4">
        <v>0.207772669639569</v>
      </c>
      <c r="G668" s="4">
        <v>0.174135345195057</v>
      </c>
      <c r="H668" s="4" t="s">
        <v>24086</v>
      </c>
      <c r="I668" s="4">
        <v>3</v>
      </c>
    </row>
    <row r="669" spans="1:9" x14ac:dyDescent="0.25">
      <c r="A669" s="4" t="s">
        <v>24087</v>
      </c>
      <c r="B669" s="4" t="s">
        <v>24088</v>
      </c>
      <c r="C669" s="4" t="s">
        <v>22404</v>
      </c>
      <c r="D669" s="4" t="s">
        <v>22964</v>
      </c>
      <c r="E669" s="4">
        <v>3.6287210132262E-2</v>
      </c>
      <c r="F669" s="4">
        <v>0.207772669639569</v>
      </c>
      <c r="G669" s="4">
        <v>0.174135345195057</v>
      </c>
      <c r="H669" s="4" t="s">
        <v>24089</v>
      </c>
      <c r="I669" s="4">
        <v>3</v>
      </c>
    </row>
    <row r="670" spans="1:9" x14ac:dyDescent="0.25">
      <c r="A670" s="4" t="s">
        <v>24090</v>
      </c>
      <c r="B670" s="4" t="s">
        <v>24091</v>
      </c>
      <c r="C670" s="4" t="s">
        <v>22404</v>
      </c>
      <c r="D670" s="4" t="s">
        <v>22964</v>
      </c>
      <c r="E670" s="4">
        <v>3.6287210132262E-2</v>
      </c>
      <c r="F670" s="4">
        <v>0.207772669639569</v>
      </c>
      <c r="G670" s="4">
        <v>0.174135345195057</v>
      </c>
      <c r="H670" s="4" t="s">
        <v>24086</v>
      </c>
      <c r="I670" s="4">
        <v>3</v>
      </c>
    </row>
    <row r="671" spans="1:9" x14ac:dyDescent="0.25">
      <c r="A671" s="4" t="s">
        <v>24092</v>
      </c>
      <c r="B671" s="4" t="s">
        <v>24093</v>
      </c>
      <c r="C671" s="4" t="s">
        <v>22404</v>
      </c>
      <c r="D671" s="4" t="s">
        <v>22964</v>
      </c>
      <c r="E671" s="4">
        <v>3.6287210132262E-2</v>
      </c>
      <c r="F671" s="4">
        <v>0.207772669639569</v>
      </c>
      <c r="G671" s="4">
        <v>0.174135345195057</v>
      </c>
      <c r="H671" s="4" t="s">
        <v>24094</v>
      </c>
      <c r="I671" s="4">
        <v>3</v>
      </c>
    </row>
    <row r="672" spans="1:9" x14ac:dyDescent="0.25">
      <c r="A672" s="4" t="s">
        <v>24095</v>
      </c>
      <c r="B672" s="4" t="s">
        <v>24096</v>
      </c>
      <c r="C672" s="4" t="s">
        <v>22404</v>
      </c>
      <c r="D672" s="4" t="s">
        <v>22964</v>
      </c>
      <c r="E672" s="4">
        <v>3.6287210132262E-2</v>
      </c>
      <c r="F672" s="4">
        <v>0.207772669639569</v>
      </c>
      <c r="G672" s="4">
        <v>0.174135345195057</v>
      </c>
      <c r="H672" s="4" t="s">
        <v>23656</v>
      </c>
      <c r="I672" s="4">
        <v>3</v>
      </c>
    </row>
    <row r="673" spans="1:9" x14ac:dyDescent="0.25">
      <c r="A673" s="4" t="s">
        <v>24097</v>
      </c>
      <c r="B673" s="4" t="s">
        <v>24098</v>
      </c>
      <c r="C673" s="4" t="s">
        <v>22110</v>
      </c>
      <c r="D673" s="4" t="s">
        <v>22020</v>
      </c>
      <c r="E673" s="4">
        <v>3.6468406877646103E-2</v>
      </c>
      <c r="F673" s="4">
        <v>0.20818962737580399</v>
      </c>
      <c r="G673" s="4">
        <v>0.17448479962261601</v>
      </c>
      <c r="H673" s="4" t="s">
        <v>24099</v>
      </c>
      <c r="I673" s="4">
        <v>4</v>
      </c>
    </row>
    <row r="674" spans="1:9" x14ac:dyDescent="0.25">
      <c r="A674" s="4" t="s">
        <v>24100</v>
      </c>
      <c r="B674" s="4" t="s">
        <v>24101</v>
      </c>
      <c r="C674" s="4" t="s">
        <v>22110</v>
      </c>
      <c r="D674" s="4" t="s">
        <v>22020</v>
      </c>
      <c r="E674" s="4">
        <v>3.6468406877646103E-2</v>
      </c>
      <c r="F674" s="4">
        <v>0.20818962737580399</v>
      </c>
      <c r="G674" s="4">
        <v>0.17448479962261601</v>
      </c>
      <c r="H674" s="4" t="s">
        <v>24102</v>
      </c>
      <c r="I674" s="4">
        <v>4</v>
      </c>
    </row>
    <row r="675" spans="1:9" x14ac:dyDescent="0.25">
      <c r="A675" s="4" t="s">
        <v>24103</v>
      </c>
      <c r="B675" s="4" t="s">
        <v>24104</v>
      </c>
      <c r="C675" s="4" t="s">
        <v>21979</v>
      </c>
      <c r="D675" s="4" t="s">
        <v>24105</v>
      </c>
      <c r="E675" s="4">
        <v>3.68994510407765E-2</v>
      </c>
      <c r="F675" s="4">
        <v>0.209225445878852</v>
      </c>
      <c r="G675" s="4">
        <v>0.17535292444817899</v>
      </c>
      <c r="H675" s="4" t="s">
        <v>24106</v>
      </c>
      <c r="I675" s="4">
        <v>15</v>
      </c>
    </row>
    <row r="676" spans="1:9" x14ac:dyDescent="0.25">
      <c r="A676" s="4" t="s">
        <v>24107</v>
      </c>
      <c r="B676" s="4" t="s">
        <v>24108</v>
      </c>
      <c r="C676" s="4" t="s">
        <v>22013</v>
      </c>
      <c r="D676" s="4" t="s">
        <v>22949</v>
      </c>
      <c r="E676" s="4">
        <v>3.6952738555372101E-2</v>
      </c>
      <c r="F676" s="4">
        <v>0.209225445878852</v>
      </c>
      <c r="G676" s="4">
        <v>0.17535292444817899</v>
      </c>
      <c r="H676" s="4" t="s">
        <v>24109</v>
      </c>
      <c r="I676" s="4">
        <v>9</v>
      </c>
    </row>
    <row r="677" spans="1:9" x14ac:dyDescent="0.25">
      <c r="A677" s="4" t="s">
        <v>24110</v>
      </c>
      <c r="B677" s="4" t="s">
        <v>24111</v>
      </c>
      <c r="C677" s="4" t="s">
        <v>23380</v>
      </c>
      <c r="D677" s="4" t="s">
        <v>22728</v>
      </c>
      <c r="E677" s="4">
        <v>3.7085509797891297E-2</v>
      </c>
      <c r="F677" s="4">
        <v>0.209225445878852</v>
      </c>
      <c r="G677" s="4">
        <v>0.17535292444817899</v>
      </c>
      <c r="H677" s="4" t="s">
        <v>23498</v>
      </c>
      <c r="I677" s="4">
        <v>2</v>
      </c>
    </row>
    <row r="678" spans="1:9" x14ac:dyDescent="0.25">
      <c r="A678" s="4" t="s">
        <v>24112</v>
      </c>
      <c r="B678" s="4" t="s">
        <v>24113</v>
      </c>
      <c r="C678" s="4" t="s">
        <v>23380</v>
      </c>
      <c r="D678" s="4" t="s">
        <v>22728</v>
      </c>
      <c r="E678" s="4">
        <v>3.7085509797891297E-2</v>
      </c>
      <c r="F678" s="4">
        <v>0.209225445878852</v>
      </c>
      <c r="G678" s="4">
        <v>0.17535292444817899</v>
      </c>
      <c r="H678" s="4" t="s">
        <v>23512</v>
      </c>
      <c r="I678" s="4">
        <v>2</v>
      </c>
    </row>
    <row r="679" spans="1:9" x14ac:dyDescent="0.25">
      <c r="A679" s="4" t="s">
        <v>24114</v>
      </c>
      <c r="B679" s="4" t="s">
        <v>24115</v>
      </c>
      <c r="C679" s="4" t="s">
        <v>23380</v>
      </c>
      <c r="D679" s="4" t="s">
        <v>22728</v>
      </c>
      <c r="E679" s="4">
        <v>3.7085509797891297E-2</v>
      </c>
      <c r="F679" s="4">
        <v>0.209225445878852</v>
      </c>
      <c r="G679" s="4">
        <v>0.17535292444817899</v>
      </c>
      <c r="H679" s="4" t="s">
        <v>24116</v>
      </c>
      <c r="I679" s="4">
        <v>2</v>
      </c>
    </row>
    <row r="680" spans="1:9" x14ac:dyDescent="0.25">
      <c r="A680" s="4" t="s">
        <v>24117</v>
      </c>
      <c r="B680" s="4" t="s">
        <v>24118</v>
      </c>
      <c r="C680" s="4" t="s">
        <v>23380</v>
      </c>
      <c r="D680" s="4" t="s">
        <v>22728</v>
      </c>
      <c r="E680" s="4">
        <v>3.7085509797891297E-2</v>
      </c>
      <c r="F680" s="4">
        <v>0.209225445878852</v>
      </c>
      <c r="G680" s="4">
        <v>0.17535292444817899</v>
      </c>
      <c r="H680" s="4" t="s">
        <v>23506</v>
      </c>
      <c r="I680" s="4">
        <v>2</v>
      </c>
    </row>
    <row r="681" spans="1:9" x14ac:dyDescent="0.25">
      <c r="A681" s="4" t="s">
        <v>24119</v>
      </c>
      <c r="B681" s="4" t="s">
        <v>24120</v>
      </c>
      <c r="C681" s="4" t="s">
        <v>23380</v>
      </c>
      <c r="D681" s="4" t="s">
        <v>22728</v>
      </c>
      <c r="E681" s="4">
        <v>3.7085509797891297E-2</v>
      </c>
      <c r="F681" s="4">
        <v>0.209225445878852</v>
      </c>
      <c r="G681" s="4">
        <v>0.17535292444817899</v>
      </c>
      <c r="H681" s="4" t="s">
        <v>23506</v>
      </c>
      <c r="I681" s="4">
        <v>2</v>
      </c>
    </row>
    <row r="682" spans="1:9" x14ac:dyDescent="0.25">
      <c r="A682" s="4" t="s">
        <v>24121</v>
      </c>
      <c r="B682" s="4" t="s">
        <v>24122</v>
      </c>
      <c r="C682" s="4" t="s">
        <v>23380</v>
      </c>
      <c r="D682" s="4" t="s">
        <v>22728</v>
      </c>
      <c r="E682" s="4">
        <v>3.7085509797891297E-2</v>
      </c>
      <c r="F682" s="4">
        <v>0.209225445878852</v>
      </c>
      <c r="G682" s="4">
        <v>0.17535292444817899</v>
      </c>
      <c r="H682" s="4" t="s">
        <v>24123</v>
      </c>
      <c r="I682" s="4">
        <v>2</v>
      </c>
    </row>
    <row r="683" spans="1:9" x14ac:dyDescent="0.25">
      <c r="A683" s="4" t="s">
        <v>24124</v>
      </c>
      <c r="B683" s="4" t="s">
        <v>24125</v>
      </c>
      <c r="C683" s="4" t="s">
        <v>21961</v>
      </c>
      <c r="D683" s="4" t="s">
        <v>24126</v>
      </c>
      <c r="E683" s="4">
        <v>3.7579428044383502E-2</v>
      </c>
      <c r="F683" s="4">
        <v>0.21139116039022199</v>
      </c>
      <c r="G683" s="4">
        <v>0.17716802094131001</v>
      </c>
      <c r="H683" s="4" t="s">
        <v>24127</v>
      </c>
      <c r="I683" s="4">
        <v>10</v>
      </c>
    </row>
    <row r="684" spans="1:9" x14ac:dyDescent="0.25">
      <c r="A684" s="4" t="s">
        <v>24128</v>
      </c>
      <c r="B684" s="4" t="s">
        <v>24129</v>
      </c>
      <c r="C684" s="4" t="s">
        <v>21961</v>
      </c>
      <c r="D684" s="4" t="s">
        <v>24126</v>
      </c>
      <c r="E684" s="4">
        <v>3.7579428044383502E-2</v>
      </c>
      <c r="F684" s="4">
        <v>0.21139116039022199</v>
      </c>
      <c r="G684" s="4">
        <v>0.17716802094131001</v>
      </c>
      <c r="H684" s="4" t="s">
        <v>24130</v>
      </c>
      <c r="I684" s="4">
        <v>10</v>
      </c>
    </row>
    <row r="685" spans="1:9" x14ac:dyDescent="0.25">
      <c r="A685" s="4" t="s">
        <v>24131</v>
      </c>
      <c r="B685" s="4" t="s">
        <v>24132</v>
      </c>
      <c r="C685" s="4" t="s">
        <v>22031</v>
      </c>
      <c r="D685" s="4" t="s">
        <v>24133</v>
      </c>
      <c r="E685" s="4">
        <v>3.81807037854048E-2</v>
      </c>
      <c r="F685" s="4">
        <v>0.214246329375609</v>
      </c>
      <c r="G685" s="4">
        <v>0.179560952782265</v>
      </c>
      <c r="H685" s="4" t="s">
        <v>24134</v>
      </c>
      <c r="I685" s="4">
        <v>8</v>
      </c>
    </row>
    <row r="686" spans="1:9" x14ac:dyDescent="0.25">
      <c r="A686" s="4" t="s">
        <v>24135</v>
      </c>
      <c r="B686" s="4" t="s">
        <v>24136</v>
      </c>
      <c r="C686" s="4" t="s">
        <v>22110</v>
      </c>
      <c r="D686" s="4" t="s">
        <v>23134</v>
      </c>
      <c r="E686" s="4">
        <v>3.8254289940569501E-2</v>
      </c>
      <c r="F686" s="4">
        <v>0.214246329375609</v>
      </c>
      <c r="G686" s="4">
        <v>0.179560952782265</v>
      </c>
      <c r="H686" s="4" t="s">
        <v>24137</v>
      </c>
      <c r="I686" s="4">
        <v>4</v>
      </c>
    </row>
    <row r="687" spans="1:9" x14ac:dyDescent="0.25">
      <c r="A687" s="4" t="s">
        <v>24138</v>
      </c>
      <c r="B687" s="4" t="s">
        <v>24139</v>
      </c>
      <c r="C687" s="4" t="s">
        <v>22110</v>
      </c>
      <c r="D687" s="4" t="s">
        <v>23134</v>
      </c>
      <c r="E687" s="4">
        <v>3.8254289940569501E-2</v>
      </c>
      <c r="F687" s="4">
        <v>0.214246329375609</v>
      </c>
      <c r="G687" s="4">
        <v>0.179560952782265</v>
      </c>
      <c r="H687" s="4" t="s">
        <v>24140</v>
      </c>
      <c r="I687" s="4">
        <v>4</v>
      </c>
    </row>
    <row r="688" spans="1:9" x14ac:dyDescent="0.25">
      <c r="A688" s="4" t="s">
        <v>24141</v>
      </c>
      <c r="B688" s="4" t="s">
        <v>24142</v>
      </c>
      <c r="C688" s="4" t="s">
        <v>22135</v>
      </c>
      <c r="D688" s="4" t="s">
        <v>22091</v>
      </c>
      <c r="E688" s="4">
        <v>3.8563466885481602E-2</v>
      </c>
      <c r="F688" s="4">
        <v>0.21431061660661399</v>
      </c>
      <c r="G688" s="4">
        <v>0.17961483224187899</v>
      </c>
      <c r="H688" s="4" t="s">
        <v>24143</v>
      </c>
      <c r="I688" s="4">
        <v>7</v>
      </c>
    </row>
    <row r="689" spans="1:9" x14ac:dyDescent="0.25">
      <c r="A689" s="4" t="s">
        <v>24144</v>
      </c>
      <c r="B689" s="4" t="s">
        <v>24145</v>
      </c>
      <c r="C689" s="4" t="s">
        <v>22199</v>
      </c>
      <c r="D689" s="4" t="s">
        <v>23311</v>
      </c>
      <c r="E689" s="4">
        <v>3.8679927092404601E-2</v>
      </c>
      <c r="F689" s="4">
        <v>0.21431061660661399</v>
      </c>
      <c r="G689" s="4">
        <v>0.17961483224187899</v>
      </c>
      <c r="H689" s="4" t="s">
        <v>24146</v>
      </c>
      <c r="I689" s="4">
        <v>6</v>
      </c>
    </row>
    <row r="690" spans="1:9" x14ac:dyDescent="0.25">
      <c r="A690" s="4" t="s">
        <v>24147</v>
      </c>
      <c r="B690" s="4" t="s">
        <v>24148</v>
      </c>
      <c r="C690" s="4" t="s">
        <v>22404</v>
      </c>
      <c r="D690" s="4" t="s">
        <v>23009</v>
      </c>
      <c r="E690" s="4">
        <v>3.8767797642268897E-2</v>
      </c>
      <c r="F690" s="4">
        <v>0.21431061660661399</v>
      </c>
      <c r="G690" s="4">
        <v>0.17961483224187899</v>
      </c>
      <c r="H690" s="4" t="s">
        <v>24149</v>
      </c>
      <c r="I690" s="4">
        <v>3</v>
      </c>
    </row>
    <row r="691" spans="1:9" x14ac:dyDescent="0.25">
      <c r="A691" s="4" t="s">
        <v>24150</v>
      </c>
      <c r="B691" s="4" t="s">
        <v>24151</v>
      </c>
      <c r="C691" s="4" t="s">
        <v>22404</v>
      </c>
      <c r="D691" s="4" t="s">
        <v>23009</v>
      </c>
      <c r="E691" s="4">
        <v>3.8767797642268897E-2</v>
      </c>
      <c r="F691" s="4">
        <v>0.21431061660661399</v>
      </c>
      <c r="G691" s="4">
        <v>0.17961483224187899</v>
      </c>
      <c r="H691" s="4" t="s">
        <v>24152</v>
      </c>
      <c r="I691" s="4">
        <v>3</v>
      </c>
    </row>
    <row r="692" spans="1:9" x14ac:dyDescent="0.25">
      <c r="A692" s="4" t="s">
        <v>24153</v>
      </c>
      <c r="B692" s="4" t="s">
        <v>24154</v>
      </c>
      <c r="C692" s="4" t="s">
        <v>22404</v>
      </c>
      <c r="D692" s="4" t="s">
        <v>23009</v>
      </c>
      <c r="E692" s="4">
        <v>3.8767797642268897E-2</v>
      </c>
      <c r="F692" s="4">
        <v>0.21431061660661399</v>
      </c>
      <c r="G692" s="4">
        <v>0.17961483224187899</v>
      </c>
      <c r="H692" s="4" t="s">
        <v>24155</v>
      </c>
      <c r="I692" s="4">
        <v>3</v>
      </c>
    </row>
    <row r="693" spans="1:9" x14ac:dyDescent="0.25">
      <c r="A693" s="4" t="s">
        <v>24156</v>
      </c>
      <c r="B693" s="4" t="s">
        <v>24157</v>
      </c>
      <c r="C693" s="4" t="s">
        <v>22404</v>
      </c>
      <c r="D693" s="4" t="s">
        <v>23009</v>
      </c>
      <c r="E693" s="4">
        <v>3.8767797642268897E-2</v>
      </c>
      <c r="F693" s="4">
        <v>0.21431061660661399</v>
      </c>
      <c r="G693" s="4">
        <v>0.17961483224187899</v>
      </c>
      <c r="H693" s="4" t="s">
        <v>24158</v>
      </c>
      <c r="I693" s="4">
        <v>3</v>
      </c>
    </row>
    <row r="694" spans="1:9" x14ac:dyDescent="0.25">
      <c r="A694" s="4" t="s">
        <v>24159</v>
      </c>
      <c r="B694" s="4" t="s">
        <v>24160</v>
      </c>
      <c r="C694" s="4" t="s">
        <v>22404</v>
      </c>
      <c r="D694" s="4" t="s">
        <v>23009</v>
      </c>
      <c r="E694" s="4">
        <v>3.8767797642268897E-2</v>
      </c>
      <c r="F694" s="4">
        <v>0.21431061660661399</v>
      </c>
      <c r="G694" s="4">
        <v>0.17961483224187899</v>
      </c>
      <c r="H694" s="4" t="s">
        <v>23813</v>
      </c>
      <c r="I694" s="4">
        <v>3</v>
      </c>
    </row>
    <row r="695" spans="1:9" x14ac:dyDescent="0.25">
      <c r="A695" s="4" t="s">
        <v>24161</v>
      </c>
      <c r="B695" s="4" t="s">
        <v>24162</v>
      </c>
      <c r="C695" s="4" t="s">
        <v>22404</v>
      </c>
      <c r="D695" s="4" t="s">
        <v>23009</v>
      </c>
      <c r="E695" s="4">
        <v>3.8767797642268897E-2</v>
      </c>
      <c r="F695" s="4">
        <v>0.21431061660661399</v>
      </c>
      <c r="G695" s="4">
        <v>0.17961483224187899</v>
      </c>
      <c r="H695" s="4" t="s">
        <v>24163</v>
      </c>
      <c r="I695" s="4">
        <v>3</v>
      </c>
    </row>
    <row r="696" spans="1:9" x14ac:dyDescent="0.25">
      <c r="A696" s="4" t="s">
        <v>24164</v>
      </c>
      <c r="B696" s="4" t="s">
        <v>24165</v>
      </c>
      <c r="C696" s="4" t="s">
        <v>22404</v>
      </c>
      <c r="D696" s="4" t="s">
        <v>23009</v>
      </c>
      <c r="E696" s="4">
        <v>3.8767797642268897E-2</v>
      </c>
      <c r="F696" s="4">
        <v>0.21431061660661399</v>
      </c>
      <c r="G696" s="4">
        <v>0.17961483224187899</v>
      </c>
      <c r="H696" s="4" t="s">
        <v>24163</v>
      </c>
      <c r="I696" s="4">
        <v>3</v>
      </c>
    </row>
    <row r="697" spans="1:9" x14ac:dyDescent="0.25">
      <c r="A697" s="4" t="s">
        <v>24166</v>
      </c>
      <c r="B697" s="4" t="s">
        <v>24167</v>
      </c>
      <c r="C697" s="4" t="s">
        <v>22155</v>
      </c>
      <c r="D697" s="4" t="s">
        <v>23250</v>
      </c>
      <c r="E697" s="4">
        <v>3.9360811122537802E-2</v>
      </c>
      <c r="F697" s="4">
        <v>0.216653633714599</v>
      </c>
      <c r="G697" s="4">
        <v>0.18157852695497401</v>
      </c>
      <c r="H697" s="4" t="s">
        <v>24168</v>
      </c>
      <c r="I697" s="4">
        <v>5</v>
      </c>
    </row>
    <row r="698" spans="1:9" x14ac:dyDescent="0.25">
      <c r="A698" s="4" t="s">
        <v>24169</v>
      </c>
      <c r="B698" s="4" t="s">
        <v>24170</v>
      </c>
      <c r="C698" s="4" t="s">
        <v>22155</v>
      </c>
      <c r="D698" s="4" t="s">
        <v>23250</v>
      </c>
      <c r="E698" s="4">
        <v>3.9360811122537802E-2</v>
      </c>
      <c r="F698" s="4">
        <v>0.216653633714599</v>
      </c>
      <c r="G698" s="4">
        <v>0.18157852695497401</v>
      </c>
      <c r="H698" s="4" t="s">
        <v>24171</v>
      </c>
      <c r="I698" s="4">
        <v>5</v>
      </c>
    </row>
    <row r="699" spans="1:9" x14ac:dyDescent="0.25">
      <c r="A699" s="4" t="s">
        <v>24172</v>
      </c>
      <c r="B699" s="4" t="s">
        <v>24173</v>
      </c>
      <c r="C699" s="4" t="s">
        <v>22155</v>
      </c>
      <c r="D699" s="4" t="s">
        <v>23250</v>
      </c>
      <c r="E699" s="4">
        <v>3.9360811122537802E-2</v>
      </c>
      <c r="F699" s="4">
        <v>0.216653633714599</v>
      </c>
      <c r="G699" s="4">
        <v>0.18157852695497401</v>
      </c>
      <c r="H699" s="4" t="s">
        <v>24174</v>
      </c>
      <c r="I699" s="4">
        <v>5</v>
      </c>
    </row>
    <row r="700" spans="1:9" x14ac:dyDescent="0.25">
      <c r="A700" s="4" t="s">
        <v>24175</v>
      </c>
      <c r="B700" s="4" t="s">
        <v>24176</v>
      </c>
      <c r="C700" s="4" t="s">
        <v>22199</v>
      </c>
      <c r="D700" s="4" t="s">
        <v>24177</v>
      </c>
      <c r="E700" s="4">
        <v>3.9923941329922698E-2</v>
      </c>
      <c r="F700" s="4">
        <v>0.219047115004047</v>
      </c>
      <c r="G700" s="4">
        <v>0.18358451595862399</v>
      </c>
      <c r="H700" s="4" t="s">
        <v>23713</v>
      </c>
      <c r="I700" s="4">
        <v>6</v>
      </c>
    </row>
    <row r="701" spans="1:9" x14ac:dyDescent="0.25">
      <c r="A701" s="4" t="s">
        <v>24178</v>
      </c>
      <c r="B701" s="4" t="s">
        <v>24179</v>
      </c>
      <c r="C701" s="4" t="s">
        <v>22110</v>
      </c>
      <c r="D701" s="4" t="s">
        <v>24180</v>
      </c>
      <c r="E701" s="4">
        <v>4.0089488345823203E-2</v>
      </c>
      <c r="F701" s="4">
        <v>0.219047115004047</v>
      </c>
      <c r="G701" s="4">
        <v>0.18358451595862399</v>
      </c>
      <c r="H701" s="4" t="s">
        <v>24181</v>
      </c>
      <c r="I701" s="4">
        <v>4</v>
      </c>
    </row>
    <row r="702" spans="1:9" x14ac:dyDescent="0.25">
      <c r="A702" s="4" t="s">
        <v>24182</v>
      </c>
      <c r="B702" s="4" t="s">
        <v>24183</v>
      </c>
      <c r="C702" s="4" t="s">
        <v>22110</v>
      </c>
      <c r="D702" s="4" t="s">
        <v>24180</v>
      </c>
      <c r="E702" s="4">
        <v>4.0089488345823203E-2</v>
      </c>
      <c r="F702" s="4">
        <v>0.219047115004047</v>
      </c>
      <c r="G702" s="4">
        <v>0.18358451595862399</v>
      </c>
      <c r="H702" s="4" t="s">
        <v>24184</v>
      </c>
      <c r="I702" s="4">
        <v>4</v>
      </c>
    </row>
    <row r="703" spans="1:9" x14ac:dyDescent="0.25">
      <c r="A703" s="4" t="s">
        <v>24185</v>
      </c>
      <c r="B703" s="4" t="s">
        <v>24186</v>
      </c>
      <c r="C703" s="4" t="s">
        <v>22013</v>
      </c>
      <c r="D703" s="4" t="s">
        <v>24187</v>
      </c>
      <c r="E703" s="4">
        <v>4.0461919425519098E-2</v>
      </c>
      <c r="F703" s="4">
        <v>0.219047115004047</v>
      </c>
      <c r="G703" s="4">
        <v>0.18358451595862399</v>
      </c>
      <c r="H703" s="4" t="s">
        <v>24188</v>
      </c>
      <c r="I703" s="4">
        <v>9</v>
      </c>
    </row>
    <row r="704" spans="1:9" x14ac:dyDescent="0.25">
      <c r="A704" s="4" t="s">
        <v>24189</v>
      </c>
      <c r="B704" s="4" t="s">
        <v>24190</v>
      </c>
      <c r="C704" s="4" t="s">
        <v>22135</v>
      </c>
      <c r="D704" s="4" t="s">
        <v>22471</v>
      </c>
      <c r="E704" s="4">
        <v>4.0752561333961698E-2</v>
      </c>
      <c r="F704" s="4">
        <v>0.219047115004047</v>
      </c>
      <c r="G704" s="4">
        <v>0.18358451595862399</v>
      </c>
      <c r="H704" s="4" t="s">
        <v>24191</v>
      </c>
      <c r="I704" s="4">
        <v>7</v>
      </c>
    </row>
    <row r="705" spans="1:9" x14ac:dyDescent="0.25">
      <c r="A705" s="4" t="s">
        <v>24192</v>
      </c>
      <c r="B705" s="4" t="s">
        <v>24193</v>
      </c>
      <c r="C705" s="4" t="s">
        <v>22155</v>
      </c>
      <c r="D705" s="4" t="s">
        <v>22009</v>
      </c>
      <c r="E705" s="4">
        <v>4.0850593105592199E-2</v>
      </c>
      <c r="F705" s="4">
        <v>0.219047115004047</v>
      </c>
      <c r="G705" s="4">
        <v>0.18358451595862399</v>
      </c>
      <c r="H705" s="4" t="s">
        <v>24194</v>
      </c>
      <c r="I705" s="4">
        <v>5</v>
      </c>
    </row>
    <row r="706" spans="1:9" x14ac:dyDescent="0.25">
      <c r="A706" s="4" t="s">
        <v>24195</v>
      </c>
      <c r="B706" s="4" t="s">
        <v>24196</v>
      </c>
      <c r="C706" s="4" t="s">
        <v>22155</v>
      </c>
      <c r="D706" s="4" t="s">
        <v>22009</v>
      </c>
      <c r="E706" s="4">
        <v>4.0850593105592199E-2</v>
      </c>
      <c r="F706" s="4">
        <v>0.219047115004047</v>
      </c>
      <c r="G706" s="4">
        <v>0.18358451595862399</v>
      </c>
      <c r="H706" s="4" t="s">
        <v>24174</v>
      </c>
      <c r="I706" s="4">
        <v>5</v>
      </c>
    </row>
    <row r="707" spans="1:9" x14ac:dyDescent="0.25">
      <c r="A707" s="4" t="s">
        <v>24197</v>
      </c>
      <c r="B707" s="4" t="s">
        <v>24198</v>
      </c>
      <c r="C707" s="4" t="s">
        <v>21979</v>
      </c>
      <c r="D707" s="4" t="s">
        <v>24199</v>
      </c>
      <c r="E707" s="4">
        <v>4.1136856500771E-2</v>
      </c>
      <c r="F707" s="4">
        <v>0.219047115004047</v>
      </c>
      <c r="G707" s="4">
        <v>0.18358451595862399</v>
      </c>
      <c r="H707" s="4" t="s">
        <v>24200</v>
      </c>
      <c r="I707" s="4">
        <v>15</v>
      </c>
    </row>
    <row r="708" spans="1:9" x14ac:dyDescent="0.25">
      <c r="A708" s="4" t="s">
        <v>24201</v>
      </c>
      <c r="B708" s="4" t="s">
        <v>24202</v>
      </c>
      <c r="C708" s="4" t="s">
        <v>22199</v>
      </c>
      <c r="D708" s="4" t="s">
        <v>21980</v>
      </c>
      <c r="E708" s="4">
        <v>4.1193064257879497E-2</v>
      </c>
      <c r="F708" s="4">
        <v>0.219047115004047</v>
      </c>
      <c r="G708" s="4">
        <v>0.18358451595862399</v>
      </c>
      <c r="H708" s="4" t="s">
        <v>23713</v>
      </c>
      <c r="I708" s="4">
        <v>6</v>
      </c>
    </row>
    <row r="709" spans="1:9" x14ac:dyDescent="0.25">
      <c r="A709" s="4" t="s">
        <v>24203</v>
      </c>
      <c r="B709" s="4" t="s">
        <v>24204</v>
      </c>
      <c r="C709" s="4" t="s">
        <v>22404</v>
      </c>
      <c r="D709" s="4" t="s">
        <v>22390</v>
      </c>
      <c r="E709" s="4">
        <v>4.1332474554444401E-2</v>
      </c>
      <c r="F709" s="4">
        <v>0.219047115004047</v>
      </c>
      <c r="G709" s="4">
        <v>0.18358451595862399</v>
      </c>
      <c r="H709" s="4" t="s">
        <v>24205</v>
      </c>
      <c r="I709" s="4">
        <v>3</v>
      </c>
    </row>
    <row r="710" spans="1:9" x14ac:dyDescent="0.25">
      <c r="A710" s="4" t="s">
        <v>24206</v>
      </c>
      <c r="B710" s="4" t="s">
        <v>24207</v>
      </c>
      <c r="C710" s="4" t="s">
        <v>22404</v>
      </c>
      <c r="D710" s="4" t="s">
        <v>22390</v>
      </c>
      <c r="E710" s="4">
        <v>4.1332474554444401E-2</v>
      </c>
      <c r="F710" s="4">
        <v>0.219047115004047</v>
      </c>
      <c r="G710" s="4">
        <v>0.18358451595862399</v>
      </c>
      <c r="H710" s="4" t="s">
        <v>24208</v>
      </c>
      <c r="I710" s="4">
        <v>3</v>
      </c>
    </row>
    <row r="711" spans="1:9" x14ac:dyDescent="0.25">
      <c r="A711" s="4" t="s">
        <v>24209</v>
      </c>
      <c r="B711" s="4" t="s">
        <v>24210</v>
      </c>
      <c r="C711" s="4" t="s">
        <v>22404</v>
      </c>
      <c r="D711" s="4" t="s">
        <v>22390</v>
      </c>
      <c r="E711" s="4">
        <v>4.1332474554444401E-2</v>
      </c>
      <c r="F711" s="4">
        <v>0.219047115004047</v>
      </c>
      <c r="G711" s="4">
        <v>0.18358451595862399</v>
      </c>
      <c r="H711" s="4" t="s">
        <v>24211</v>
      </c>
      <c r="I711" s="4">
        <v>3</v>
      </c>
    </row>
    <row r="712" spans="1:9" x14ac:dyDescent="0.25">
      <c r="A712" s="4" t="s">
        <v>24212</v>
      </c>
      <c r="B712" s="4" t="s">
        <v>24213</v>
      </c>
      <c r="C712" s="4" t="s">
        <v>22404</v>
      </c>
      <c r="D712" s="4" t="s">
        <v>22390</v>
      </c>
      <c r="E712" s="4">
        <v>4.1332474554444401E-2</v>
      </c>
      <c r="F712" s="4">
        <v>0.219047115004047</v>
      </c>
      <c r="G712" s="4">
        <v>0.18358451595862399</v>
      </c>
      <c r="H712" s="4" t="s">
        <v>24214</v>
      </c>
      <c r="I712" s="4">
        <v>3</v>
      </c>
    </row>
    <row r="713" spans="1:9" x14ac:dyDescent="0.25">
      <c r="A713" s="4" t="s">
        <v>24215</v>
      </c>
      <c r="B713" s="4" t="s">
        <v>24216</v>
      </c>
      <c r="C713" s="4" t="s">
        <v>22404</v>
      </c>
      <c r="D713" s="4" t="s">
        <v>22390</v>
      </c>
      <c r="E713" s="4">
        <v>4.1332474554444401E-2</v>
      </c>
      <c r="F713" s="4">
        <v>0.219047115004047</v>
      </c>
      <c r="G713" s="4">
        <v>0.18358451595862399</v>
      </c>
      <c r="H713" s="4" t="s">
        <v>23813</v>
      </c>
      <c r="I713" s="4">
        <v>3</v>
      </c>
    </row>
    <row r="714" spans="1:9" x14ac:dyDescent="0.25">
      <c r="A714" s="4" t="s">
        <v>24217</v>
      </c>
      <c r="B714" s="4" t="s">
        <v>24218</v>
      </c>
      <c r="C714" s="4" t="s">
        <v>23380</v>
      </c>
      <c r="D714" s="4" t="s">
        <v>22212</v>
      </c>
      <c r="E714" s="4">
        <v>4.1506064477601801E-2</v>
      </c>
      <c r="F714" s="4">
        <v>0.219047115004047</v>
      </c>
      <c r="G714" s="4">
        <v>0.18358451595862399</v>
      </c>
      <c r="H714" s="4" t="s">
        <v>24219</v>
      </c>
      <c r="I714" s="4">
        <v>2</v>
      </c>
    </row>
    <row r="715" spans="1:9" x14ac:dyDescent="0.25">
      <c r="A715" s="4" t="s">
        <v>24220</v>
      </c>
      <c r="B715" s="4" t="s">
        <v>24221</v>
      </c>
      <c r="C715" s="4" t="s">
        <v>23380</v>
      </c>
      <c r="D715" s="4" t="s">
        <v>22212</v>
      </c>
      <c r="E715" s="4">
        <v>4.1506064477601801E-2</v>
      </c>
      <c r="F715" s="4">
        <v>0.219047115004047</v>
      </c>
      <c r="G715" s="4">
        <v>0.18358451595862399</v>
      </c>
      <c r="H715" s="4" t="s">
        <v>24222</v>
      </c>
      <c r="I715" s="4">
        <v>2</v>
      </c>
    </row>
    <row r="716" spans="1:9" x14ac:dyDescent="0.25">
      <c r="A716" s="4" t="s">
        <v>24223</v>
      </c>
      <c r="B716" s="4" t="s">
        <v>24224</v>
      </c>
      <c r="C716" s="4" t="s">
        <v>23380</v>
      </c>
      <c r="D716" s="4" t="s">
        <v>22212</v>
      </c>
      <c r="E716" s="4">
        <v>4.1506064477601801E-2</v>
      </c>
      <c r="F716" s="4">
        <v>0.219047115004047</v>
      </c>
      <c r="G716" s="4">
        <v>0.18358451595862399</v>
      </c>
      <c r="H716" s="4" t="s">
        <v>24225</v>
      </c>
      <c r="I716" s="4">
        <v>2</v>
      </c>
    </row>
    <row r="717" spans="1:9" x14ac:dyDescent="0.25">
      <c r="A717" s="4" t="s">
        <v>24226</v>
      </c>
      <c r="B717" s="4" t="s">
        <v>24227</v>
      </c>
      <c r="C717" s="4" t="s">
        <v>23380</v>
      </c>
      <c r="D717" s="4" t="s">
        <v>22212</v>
      </c>
      <c r="E717" s="4">
        <v>4.1506064477601801E-2</v>
      </c>
      <c r="F717" s="4">
        <v>0.219047115004047</v>
      </c>
      <c r="G717" s="4">
        <v>0.18358451595862399</v>
      </c>
      <c r="H717" s="4" t="s">
        <v>24228</v>
      </c>
      <c r="I717" s="4">
        <v>2</v>
      </c>
    </row>
    <row r="718" spans="1:9" x14ac:dyDescent="0.25">
      <c r="A718" s="4" t="s">
        <v>24229</v>
      </c>
      <c r="B718" s="4" t="s">
        <v>24230</v>
      </c>
      <c r="C718" s="4" t="s">
        <v>23380</v>
      </c>
      <c r="D718" s="4" t="s">
        <v>22212</v>
      </c>
      <c r="E718" s="4">
        <v>4.1506064477601801E-2</v>
      </c>
      <c r="F718" s="4">
        <v>0.219047115004047</v>
      </c>
      <c r="G718" s="4">
        <v>0.18358451595862399</v>
      </c>
      <c r="H718" s="4" t="s">
        <v>24231</v>
      </c>
      <c r="I718" s="4">
        <v>2</v>
      </c>
    </row>
    <row r="719" spans="1:9" x14ac:dyDescent="0.25">
      <c r="A719" s="4" t="s">
        <v>24232</v>
      </c>
      <c r="B719" s="4" t="s">
        <v>24233</v>
      </c>
      <c r="C719" s="4" t="s">
        <v>23380</v>
      </c>
      <c r="D719" s="4" t="s">
        <v>22212</v>
      </c>
      <c r="E719" s="4">
        <v>4.1506064477601801E-2</v>
      </c>
      <c r="F719" s="4">
        <v>0.219047115004047</v>
      </c>
      <c r="G719" s="4">
        <v>0.18358451595862399</v>
      </c>
      <c r="H719" s="4" t="s">
        <v>24219</v>
      </c>
      <c r="I719" s="4">
        <v>2</v>
      </c>
    </row>
    <row r="720" spans="1:9" x14ac:dyDescent="0.25">
      <c r="A720" s="4" t="s">
        <v>24234</v>
      </c>
      <c r="B720" s="4" t="s">
        <v>24235</v>
      </c>
      <c r="C720" s="4" t="s">
        <v>23380</v>
      </c>
      <c r="D720" s="4" t="s">
        <v>22212</v>
      </c>
      <c r="E720" s="4">
        <v>4.1506064477601801E-2</v>
      </c>
      <c r="F720" s="4">
        <v>0.219047115004047</v>
      </c>
      <c r="G720" s="4">
        <v>0.18358451595862399</v>
      </c>
      <c r="H720" s="4" t="s">
        <v>24236</v>
      </c>
      <c r="I720" s="4">
        <v>2</v>
      </c>
    </row>
    <row r="721" spans="1:9" x14ac:dyDescent="0.25">
      <c r="A721" s="4" t="s">
        <v>24237</v>
      </c>
      <c r="B721" s="4" t="s">
        <v>24238</v>
      </c>
      <c r="C721" s="4" t="s">
        <v>23380</v>
      </c>
      <c r="D721" s="4" t="s">
        <v>22212</v>
      </c>
      <c r="E721" s="4">
        <v>4.1506064477601801E-2</v>
      </c>
      <c r="F721" s="4">
        <v>0.219047115004047</v>
      </c>
      <c r="G721" s="4">
        <v>0.18358451595862399</v>
      </c>
      <c r="H721" s="4" t="s">
        <v>24239</v>
      </c>
      <c r="I721" s="4">
        <v>2</v>
      </c>
    </row>
    <row r="722" spans="1:9" x14ac:dyDescent="0.25">
      <c r="A722" s="4" t="s">
        <v>24240</v>
      </c>
      <c r="B722" s="4" t="s">
        <v>24241</v>
      </c>
      <c r="C722" s="4" t="s">
        <v>23380</v>
      </c>
      <c r="D722" s="4" t="s">
        <v>22212</v>
      </c>
      <c r="E722" s="4">
        <v>4.1506064477601801E-2</v>
      </c>
      <c r="F722" s="4">
        <v>0.219047115004047</v>
      </c>
      <c r="G722" s="4">
        <v>0.18358451595862399</v>
      </c>
      <c r="H722" s="4" t="s">
        <v>24242</v>
      </c>
      <c r="I722" s="4">
        <v>2</v>
      </c>
    </row>
    <row r="723" spans="1:9" x14ac:dyDescent="0.25">
      <c r="A723" s="4" t="s">
        <v>24243</v>
      </c>
      <c r="B723" s="4" t="s">
        <v>24244</v>
      </c>
      <c r="C723" s="4" t="s">
        <v>23380</v>
      </c>
      <c r="D723" s="4" t="s">
        <v>22212</v>
      </c>
      <c r="E723" s="4">
        <v>4.1506064477601801E-2</v>
      </c>
      <c r="F723" s="4">
        <v>0.219047115004047</v>
      </c>
      <c r="G723" s="4">
        <v>0.18358451595862399</v>
      </c>
      <c r="H723" s="4" t="s">
        <v>24245</v>
      </c>
      <c r="I723" s="4">
        <v>2</v>
      </c>
    </row>
    <row r="724" spans="1:9" x14ac:dyDescent="0.25">
      <c r="A724" s="4" t="s">
        <v>24246</v>
      </c>
      <c r="B724" s="4" t="s">
        <v>24247</v>
      </c>
      <c r="C724" s="4" t="s">
        <v>23380</v>
      </c>
      <c r="D724" s="4" t="s">
        <v>22212</v>
      </c>
      <c r="E724" s="4">
        <v>4.1506064477601801E-2</v>
      </c>
      <c r="F724" s="4">
        <v>0.219047115004047</v>
      </c>
      <c r="G724" s="4">
        <v>0.18358451595862399</v>
      </c>
      <c r="H724" s="4" t="s">
        <v>24248</v>
      </c>
      <c r="I724" s="4">
        <v>2</v>
      </c>
    </row>
    <row r="725" spans="1:9" x14ac:dyDescent="0.25">
      <c r="A725" s="4" t="s">
        <v>24249</v>
      </c>
      <c r="B725" s="4" t="s">
        <v>24250</v>
      </c>
      <c r="C725" s="4" t="s">
        <v>23380</v>
      </c>
      <c r="D725" s="4" t="s">
        <v>22212</v>
      </c>
      <c r="E725" s="4">
        <v>4.1506064477601801E-2</v>
      </c>
      <c r="F725" s="4">
        <v>0.219047115004047</v>
      </c>
      <c r="G725" s="4">
        <v>0.18358451595862399</v>
      </c>
      <c r="H725" s="4" t="s">
        <v>24251</v>
      </c>
      <c r="I725" s="4">
        <v>2</v>
      </c>
    </row>
    <row r="726" spans="1:9" x14ac:dyDescent="0.25">
      <c r="A726" s="4" t="s">
        <v>24252</v>
      </c>
      <c r="B726" s="4" t="s">
        <v>24253</v>
      </c>
      <c r="C726" s="4" t="s">
        <v>23380</v>
      </c>
      <c r="D726" s="4" t="s">
        <v>22212</v>
      </c>
      <c r="E726" s="4">
        <v>4.1506064477601801E-2</v>
      </c>
      <c r="F726" s="4">
        <v>0.219047115004047</v>
      </c>
      <c r="G726" s="4">
        <v>0.18358451595862399</v>
      </c>
      <c r="H726" s="4" t="s">
        <v>24254</v>
      </c>
      <c r="I726" s="4">
        <v>2</v>
      </c>
    </row>
    <row r="727" spans="1:9" x14ac:dyDescent="0.25">
      <c r="A727" s="4" t="s">
        <v>24255</v>
      </c>
      <c r="B727" s="4" t="s">
        <v>24256</v>
      </c>
      <c r="C727" s="4" t="s">
        <v>23380</v>
      </c>
      <c r="D727" s="4" t="s">
        <v>22212</v>
      </c>
      <c r="E727" s="4">
        <v>4.1506064477601801E-2</v>
      </c>
      <c r="F727" s="4">
        <v>0.219047115004047</v>
      </c>
      <c r="G727" s="4">
        <v>0.18358451595862399</v>
      </c>
      <c r="H727" s="4" t="s">
        <v>24257</v>
      </c>
      <c r="I727" s="4">
        <v>2</v>
      </c>
    </row>
    <row r="728" spans="1:9" x14ac:dyDescent="0.25">
      <c r="A728" s="4" t="s">
        <v>24258</v>
      </c>
      <c r="B728" s="4" t="s">
        <v>24259</v>
      </c>
      <c r="C728" s="4" t="s">
        <v>23380</v>
      </c>
      <c r="D728" s="4" t="s">
        <v>22212</v>
      </c>
      <c r="E728" s="4">
        <v>4.1506064477601801E-2</v>
      </c>
      <c r="F728" s="4">
        <v>0.219047115004047</v>
      </c>
      <c r="G728" s="4">
        <v>0.18358451595862399</v>
      </c>
      <c r="H728" s="4" t="s">
        <v>24260</v>
      </c>
      <c r="I728" s="4">
        <v>2</v>
      </c>
    </row>
    <row r="729" spans="1:9" x14ac:dyDescent="0.25">
      <c r="A729" s="4" t="s">
        <v>24261</v>
      </c>
      <c r="B729" s="4" t="s">
        <v>24262</v>
      </c>
      <c r="C729" s="4" t="s">
        <v>23380</v>
      </c>
      <c r="D729" s="4" t="s">
        <v>22212</v>
      </c>
      <c r="E729" s="4">
        <v>4.1506064477601801E-2</v>
      </c>
      <c r="F729" s="4">
        <v>0.219047115004047</v>
      </c>
      <c r="G729" s="4">
        <v>0.18358451595862399</v>
      </c>
      <c r="H729" s="4" t="s">
        <v>24263</v>
      </c>
      <c r="I729" s="4">
        <v>2</v>
      </c>
    </row>
    <row r="730" spans="1:9" x14ac:dyDescent="0.25">
      <c r="A730" s="4" t="s">
        <v>24264</v>
      </c>
      <c r="B730" s="4" t="s">
        <v>24265</v>
      </c>
      <c r="C730" s="4" t="s">
        <v>22110</v>
      </c>
      <c r="D730" s="4" t="s">
        <v>21990</v>
      </c>
      <c r="E730" s="4">
        <v>4.1974022534578798E-2</v>
      </c>
      <c r="F730" s="4">
        <v>0.22121288693806801</v>
      </c>
      <c r="G730" s="4">
        <v>0.185399660577975</v>
      </c>
      <c r="H730" s="4" t="s">
        <v>24266</v>
      </c>
      <c r="I730" s="4">
        <v>4</v>
      </c>
    </row>
    <row r="731" spans="1:9" x14ac:dyDescent="0.25">
      <c r="A731" s="4" t="s">
        <v>24267</v>
      </c>
      <c r="B731" s="4" t="s">
        <v>24268</v>
      </c>
      <c r="C731" s="4" t="s">
        <v>22048</v>
      </c>
      <c r="D731" s="4" t="s">
        <v>24269</v>
      </c>
      <c r="E731" s="4">
        <v>4.2313456345548402E-2</v>
      </c>
      <c r="F731" s="4">
        <v>0.222696300383009</v>
      </c>
      <c r="G731" s="4">
        <v>0.18664291703104899</v>
      </c>
      <c r="H731" s="4" t="s">
        <v>24270</v>
      </c>
      <c r="I731" s="4">
        <v>13</v>
      </c>
    </row>
    <row r="732" spans="1:9" x14ac:dyDescent="0.25">
      <c r="A732" s="4" t="s">
        <v>24271</v>
      </c>
      <c r="B732" s="4" t="s">
        <v>24272</v>
      </c>
      <c r="C732" s="4" t="s">
        <v>22155</v>
      </c>
      <c r="D732" s="4" t="s">
        <v>22696</v>
      </c>
      <c r="E732" s="4">
        <v>4.2374143183014003E-2</v>
      </c>
      <c r="F732" s="4">
        <v>0.22271061300839901</v>
      </c>
      <c r="G732" s="4">
        <v>0.18665491251614899</v>
      </c>
      <c r="H732" s="4" t="s">
        <v>23377</v>
      </c>
      <c r="I732" s="4">
        <v>5</v>
      </c>
    </row>
    <row r="733" spans="1:9" x14ac:dyDescent="0.25">
      <c r="A733" s="4" t="s">
        <v>24273</v>
      </c>
      <c r="B733" s="4" t="s">
        <v>24274</v>
      </c>
      <c r="C733" s="4" t="s">
        <v>22013</v>
      </c>
      <c r="D733" s="4" t="s">
        <v>24275</v>
      </c>
      <c r="E733" s="4">
        <v>4.3237437770441998E-2</v>
      </c>
      <c r="F733" s="4">
        <v>0.226937480756883</v>
      </c>
      <c r="G733" s="4">
        <v>0.19019747215959501</v>
      </c>
      <c r="H733" s="4" t="s">
        <v>24276</v>
      </c>
      <c r="I733" s="4">
        <v>9</v>
      </c>
    </row>
    <row r="734" spans="1:9" x14ac:dyDescent="0.25">
      <c r="A734" s="4" t="s">
        <v>24277</v>
      </c>
      <c r="B734" s="4" t="s">
        <v>24278</v>
      </c>
      <c r="C734" s="4" t="s">
        <v>21984</v>
      </c>
      <c r="D734" s="4" t="s">
        <v>23636</v>
      </c>
      <c r="E734" s="4">
        <v>4.3595216744826401E-2</v>
      </c>
      <c r="F734" s="4">
        <v>0.228503168804397</v>
      </c>
      <c r="G734" s="4">
        <v>0.191509683381093</v>
      </c>
      <c r="H734" s="4" t="s">
        <v>24279</v>
      </c>
      <c r="I734" s="4">
        <v>12</v>
      </c>
    </row>
    <row r="735" spans="1:9" x14ac:dyDescent="0.25">
      <c r="A735" s="4" t="s">
        <v>24280</v>
      </c>
      <c r="B735" s="4" t="s">
        <v>24281</v>
      </c>
      <c r="C735" s="4" t="s">
        <v>22404</v>
      </c>
      <c r="D735" s="4" t="s">
        <v>23081</v>
      </c>
      <c r="E735" s="4">
        <v>4.3980510241944597E-2</v>
      </c>
      <c r="F735" s="4">
        <v>0.22927153371716599</v>
      </c>
      <c r="G735" s="4">
        <v>0.19215365397430301</v>
      </c>
      <c r="H735" s="4" t="s">
        <v>23962</v>
      </c>
      <c r="I735" s="4">
        <v>3</v>
      </c>
    </row>
    <row r="736" spans="1:9" x14ac:dyDescent="0.25">
      <c r="A736" s="4" t="s">
        <v>24282</v>
      </c>
      <c r="B736" s="4" t="s">
        <v>24283</v>
      </c>
      <c r="C736" s="4" t="s">
        <v>22404</v>
      </c>
      <c r="D736" s="4" t="s">
        <v>23081</v>
      </c>
      <c r="E736" s="4">
        <v>4.3980510241944597E-2</v>
      </c>
      <c r="F736" s="4">
        <v>0.22927153371716599</v>
      </c>
      <c r="G736" s="4">
        <v>0.19215365397430301</v>
      </c>
      <c r="H736" s="4" t="s">
        <v>24284</v>
      </c>
      <c r="I736" s="4">
        <v>3</v>
      </c>
    </row>
    <row r="737" spans="1:9" x14ac:dyDescent="0.25">
      <c r="A737" s="4" t="s">
        <v>24285</v>
      </c>
      <c r="B737" s="4" t="s">
        <v>24286</v>
      </c>
      <c r="C737" s="4" t="s">
        <v>22404</v>
      </c>
      <c r="D737" s="4" t="s">
        <v>23081</v>
      </c>
      <c r="E737" s="4">
        <v>4.3980510241944597E-2</v>
      </c>
      <c r="F737" s="4">
        <v>0.22927153371716599</v>
      </c>
      <c r="G737" s="4">
        <v>0.19215365397430301</v>
      </c>
      <c r="H737" s="4" t="s">
        <v>24287</v>
      </c>
      <c r="I737" s="4">
        <v>3</v>
      </c>
    </row>
    <row r="738" spans="1:9" x14ac:dyDescent="0.25">
      <c r="A738" s="4" t="s">
        <v>24288</v>
      </c>
      <c r="B738" s="4" t="s">
        <v>24289</v>
      </c>
      <c r="C738" s="4" t="s">
        <v>22404</v>
      </c>
      <c r="D738" s="4" t="s">
        <v>23081</v>
      </c>
      <c r="E738" s="4">
        <v>4.3980510241944597E-2</v>
      </c>
      <c r="F738" s="4">
        <v>0.22927153371716599</v>
      </c>
      <c r="G738" s="4">
        <v>0.19215365397430301</v>
      </c>
      <c r="H738" s="4" t="s">
        <v>24290</v>
      </c>
      <c r="I738" s="4">
        <v>3</v>
      </c>
    </row>
    <row r="739" spans="1:9" x14ac:dyDescent="0.25">
      <c r="A739" s="4" t="s">
        <v>24291</v>
      </c>
      <c r="B739" s="4" t="s">
        <v>24292</v>
      </c>
      <c r="C739" s="4" t="s">
        <v>22135</v>
      </c>
      <c r="D739" s="4" t="s">
        <v>24293</v>
      </c>
      <c r="E739" s="4">
        <v>4.4185372708605099E-2</v>
      </c>
      <c r="F739" s="4">
        <v>0.23002737391119399</v>
      </c>
      <c r="G739" s="4">
        <v>0.19278712753619001</v>
      </c>
      <c r="H739" s="4" t="s">
        <v>24294</v>
      </c>
      <c r="I739" s="4">
        <v>7</v>
      </c>
    </row>
    <row r="740" spans="1:9" x14ac:dyDescent="0.25">
      <c r="A740" s="4" t="s">
        <v>24295</v>
      </c>
      <c r="B740" s="4" t="s">
        <v>24296</v>
      </c>
      <c r="C740" s="4" t="s">
        <v>22199</v>
      </c>
      <c r="D740" s="4" t="s">
        <v>23396</v>
      </c>
      <c r="E740" s="4">
        <v>4.5152151453215703E-2</v>
      </c>
      <c r="F740" s="4">
        <v>0.23474230836705601</v>
      </c>
      <c r="G740" s="4">
        <v>0.19673873840237399</v>
      </c>
      <c r="H740" s="4" t="s">
        <v>24297</v>
      </c>
      <c r="I740" s="4">
        <v>6</v>
      </c>
    </row>
    <row r="741" spans="1:9" x14ac:dyDescent="0.25">
      <c r="A741" s="4" t="s">
        <v>24298</v>
      </c>
      <c r="B741" s="4" t="s">
        <v>24299</v>
      </c>
      <c r="C741" s="4" t="s">
        <v>22135</v>
      </c>
      <c r="D741" s="4" t="s">
        <v>21935</v>
      </c>
      <c r="E741" s="4">
        <v>4.5369792042724198E-2</v>
      </c>
      <c r="F741" s="4">
        <v>0.23555505544344099</v>
      </c>
      <c r="G741" s="4">
        <v>0.19741990591563799</v>
      </c>
      <c r="H741" s="4" t="s">
        <v>22857</v>
      </c>
      <c r="I741" s="4">
        <v>7</v>
      </c>
    </row>
    <row r="742" spans="1:9" x14ac:dyDescent="0.25">
      <c r="A742" s="4" t="s">
        <v>24300</v>
      </c>
      <c r="B742" s="4" t="s">
        <v>24301</v>
      </c>
      <c r="C742" s="4" t="s">
        <v>22155</v>
      </c>
      <c r="D742" s="4" t="s">
        <v>22024</v>
      </c>
      <c r="E742" s="4">
        <v>4.5522911652347703E-2</v>
      </c>
      <c r="F742" s="4">
        <v>0.23590672430583501</v>
      </c>
      <c r="G742" s="4">
        <v>0.197714641401559</v>
      </c>
      <c r="H742" s="4" t="s">
        <v>24302</v>
      </c>
      <c r="I742" s="4">
        <v>5</v>
      </c>
    </row>
    <row r="743" spans="1:9" x14ac:dyDescent="0.25">
      <c r="A743" s="4" t="s">
        <v>24303</v>
      </c>
      <c r="B743" s="4" t="s">
        <v>24304</v>
      </c>
      <c r="C743" s="4" t="s">
        <v>22110</v>
      </c>
      <c r="D743" s="4" t="s">
        <v>22255</v>
      </c>
      <c r="E743" s="4">
        <v>4.58910344281038E-2</v>
      </c>
      <c r="F743" s="4">
        <v>0.23590672430583501</v>
      </c>
      <c r="G743" s="4">
        <v>0.197714641401559</v>
      </c>
      <c r="H743" s="4" t="s">
        <v>24305</v>
      </c>
      <c r="I743" s="4">
        <v>4</v>
      </c>
    </row>
    <row r="744" spans="1:9" x14ac:dyDescent="0.25">
      <c r="A744" s="4" t="s">
        <v>24306</v>
      </c>
      <c r="B744" s="4" t="s">
        <v>24307</v>
      </c>
      <c r="C744" s="4" t="s">
        <v>22110</v>
      </c>
      <c r="D744" s="4" t="s">
        <v>22255</v>
      </c>
      <c r="E744" s="4">
        <v>4.58910344281038E-2</v>
      </c>
      <c r="F744" s="4">
        <v>0.23590672430583501</v>
      </c>
      <c r="G744" s="4">
        <v>0.197714641401559</v>
      </c>
      <c r="H744" s="4" t="s">
        <v>22289</v>
      </c>
      <c r="I744" s="4">
        <v>4</v>
      </c>
    </row>
    <row r="745" spans="1:9" x14ac:dyDescent="0.25">
      <c r="A745" s="4" t="s">
        <v>24308</v>
      </c>
      <c r="B745" s="4" t="s">
        <v>24309</v>
      </c>
      <c r="C745" s="4" t="s">
        <v>21984</v>
      </c>
      <c r="D745" s="4" t="s">
        <v>22822</v>
      </c>
      <c r="E745" s="4">
        <v>4.5939157673180901E-2</v>
      </c>
      <c r="F745" s="4">
        <v>0.23590672430583501</v>
      </c>
      <c r="G745" s="4">
        <v>0.197714641401559</v>
      </c>
      <c r="H745" s="4" t="s">
        <v>24310</v>
      </c>
      <c r="I745" s="4">
        <v>12</v>
      </c>
    </row>
    <row r="746" spans="1:9" x14ac:dyDescent="0.25">
      <c r="A746" s="4" t="s">
        <v>24311</v>
      </c>
      <c r="B746" s="4" t="s">
        <v>24312</v>
      </c>
      <c r="C746" s="4" t="s">
        <v>23380</v>
      </c>
      <c r="D746" s="4" t="s">
        <v>22236</v>
      </c>
      <c r="E746" s="4">
        <v>4.6112948972847997E-2</v>
      </c>
      <c r="F746" s="4">
        <v>0.23590672430583501</v>
      </c>
      <c r="G746" s="4">
        <v>0.197714641401559</v>
      </c>
      <c r="H746" s="4" t="s">
        <v>24313</v>
      </c>
      <c r="I746" s="4">
        <v>2</v>
      </c>
    </row>
    <row r="747" spans="1:9" x14ac:dyDescent="0.25">
      <c r="A747" s="4" t="s">
        <v>24314</v>
      </c>
      <c r="B747" s="4" t="s">
        <v>24315</v>
      </c>
      <c r="C747" s="4" t="s">
        <v>23380</v>
      </c>
      <c r="D747" s="4" t="s">
        <v>22236</v>
      </c>
      <c r="E747" s="4">
        <v>4.6112948972847997E-2</v>
      </c>
      <c r="F747" s="4">
        <v>0.23590672430583501</v>
      </c>
      <c r="G747" s="4">
        <v>0.197714641401559</v>
      </c>
      <c r="H747" s="4" t="s">
        <v>24316</v>
      </c>
      <c r="I747" s="4">
        <v>2</v>
      </c>
    </row>
    <row r="748" spans="1:9" x14ac:dyDescent="0.25">
      <c r="A748" s="4" t="s">
        <v>24317</v>
      </c>
      <c r="B748" s="4" t="s">
        <v>24318</v>
      </c>
      <c r="C748" s="4" t="s">
        <v>23380</v>
      </c>
      <c r="D748" s="4" t="s">
        <v>22236</v>
      </c>
      <c r="E748" s="4">
        <v>4.6112948972847997E-2</v>
      </c>
      <c r="F748" s="4">
        <v>0.23590672430583501</v>
      </c>
      <c r="G748" s="4">
        <v>0.197714641401559</v>
      </c>
      <c r="H748" s="4" t="s">
        <v>24319</v>
      </c>
      <c r="I748" s="4">
        <v>2</v>
      </c>
    </row>
    <row r="749" spans="1:9" x14ac:dyDescent="0.25">
      <c r="A749" s="4" t="s">
        <v>24320</v>
      </c>
      <c r="B749" s="4" t="s">
        <v>24321</v>
      </c>
      <c r="C749" s="4" t="s">
        <v>23380</v>
      </c>
      <c r="D749" s="4" t="s">
        <v>22236</v>
      </c>
      <c r="E749" s="4">
        <v>4.6112948972847997E-2</v>
      </c>
      <c r="F749" s="4">
        <v>0.23590672430583501</v>
      </c>
      <c r="G749" s="4">
        <v>0.197714641401559</v>
      </c>
      <c r="H749" s="4" t="s">
        <v>24322</v>
      </c>
      <c r="I749" s="4">
        <v>2</v>
      </c>
    </row>
    <row r="750" spans="1:9" x14ac:dyDescent="0.25">
      <c r="A750" s="4" t="s">
        <v>24323</v>
      </c>
      <c r="B750" s="4" t="s">
        <v>24324</v>
      </c>
      <c r="C750" s="4" t="s">
        <v>23380</v>
      </c>
      <c r="D750" s="4" t="s">
        <v>22236</v>
      </c>
      <c r="E750" s="4">
        <v>4.6112948972847997E-2</v>
      </c>
      <c r="F750" s="4">
        <v>0.23590672430583501</v>
      </c>
      <c r="G750" s="4">
        <v>0.197714641401559</v>
      </c>
      <c r="H750" s="4" t="s">
        <v>24325</v>
      </c>
      <c r="I750" s="4">
        <v>2</v>
      </c>
    </row>
    <row r="751" spans="1:9" x14ac:dyDescent="0.25">
      <c r="A751" s="4" t="s">
        <v>24326</v>
      </c>
      <c r="B751" s="4" t="s">
        <v>24327</v>
      </c>
      <c r="C751" s="4" t="s">
        <v>23380</v>
      </c>
      <c r="D751" s="4" t="s">
        <v>22236</v>
      </c>
      <c r="E751" s="4">
        <v>4.6112948972847997E-2</v>
      </c>
      <c r="F751" s="4">
        <v>0.23590672430583501</v>
      </c>
      <c r="G751" s="4">
        <v>0.197714641401559</v>
      </c>
      <c r="H751" s="4" t="s">
        <v>23393</v>
      </c>
      <c r="I751" s="4">
        <v>2</v>
      </c>
    </row>
    <row r="752" spans="1:9" x14ac:dyDescent="0.25">
      <c r="A752" s="4" t="s">
        <v>24328</v>
      </c>
      <c r="B752" s="4" t="s">
        <v>24329</v>
      </c>
      <c r="C752" s="4" t="s">
        <v>23380</v>
      </c>
      <c r="D752" s="4" t="s">
        <v>22236</v>
      </c>
      <c r="E752" s="4">
        <v>4.6112948972847997E-2</v>
      </c>
      <c r="F752" s="4">
        <v>0.23590672430583501</v>
      </c>
      <c r="G752" s="4">
        <v>0.197714641401559</v>
      </c>
      <c r="H752" s="4" t="s">
        <v>24313</v>
      </c>
      <c r="I752" s="4">
        <v>2</v>
      </c>
    </row>
    <row r="753" spans="1:9" x14ac:dyDescent="0.25">
      <c r="A753" s="4" t="s">
        <v>24330</v>
      </c>
      <c r="B753" s="4" t="s">
        <v>24331</v>
      </c>
      <c r="C753" s="4" t="s">
        <v>21989</v>
      </c>
      <c r="D753" s="4" t="s">
        <v>24332</v>
      </c>
      <c r="E753" s="4">
        <v>4.62818116582846E-2</v>
      </c>
      <c r="F753" s="4">
        <v>0.23628027599439799</v>
      </c>
      <c r="G753" s="4">
        <v>0.198027716996866</v>
      </c>
      <c r="H753" s="4" t="s">
        <v>24333</v>
      </c>
      <c r="I753" s="4">
        <v>11</v>
      </c>
    </row>
    <row r="754" spans="1:9" x14ac:dyDescent="0.25">
      <c r="A754" s="4" t="s">
        <v>24334</v>
      </c>
      <c r="B754" s="4" t="s">
        <v>24335</v>
      </c>
      <c r="C754" s="4" t="s">
        <v>21979</v>
      </c>
      <c r="D754" s="4" t="s">
        <v>22627</v>
      </c>
      <c r="E754" s="4">
        <v>4.6393305446493602E-2</v>
      </c>
      <c r="F754" s="4">
        <v>0.23628027599439799</v>
      </c>
      <c r="G754" s="4">
        <v>0.198027716996866</v>
      </c>
      <c r="H754" s="4" t="s">
        <v>24336</v>
      </c>
      <c r="I754" s="4">
        <v>15</v>
      </c>
    </row>
    <row r="755" spans="1:9" x14ac:dyDescent="0.25">
      <c r="A755" s="4" t="s">
        <v>24337</v>
      </c>
      <c r="B755" s="4" t="s">
        <v>24338</v>
      </c>
      <c r="C755" s="4" t="s">
        <v>22199</v>
      </c>
      <c r="D755" s="4" t="s">
        <v>22049</v>
      </c>
      <c r="E755" s="4">
        <v>4.6522739396822999E-2</v>
      </c>
      <c r="F755" s="4">
        <v>0.23628027599439799</v>
      </c>
      <c r="G755" s="4">
        <v>0.198027716996866</v>
      </c>
      <c r="H755" s="4" t="s">
        <v>24339</v>
      </c>
      <c r="I755" s="4">
        <v>6</v>
      </c>
    </row>
    <row r="756" spans="1:9" x14ac:dyDescent="0.25">
      <c r="A756" s="4" t="s">
        <v>24340</v>
      </c>
      <c r="B756" s="4" t="s">
        <v>24341</v>
      </c>
      <c r="C756" s="4" t="s">
        <v>22404</v>
      </c>
      <c r="D756" s="4" t="s">
        <v>22032</v>
      </c>
      <c r="E756" s="4">
        <v>4.6711105996032197E-2</v>
      </c>
      <c r="F756" s="4">
        <v>0.23628027599439799</v>
      </c>
      <c r="G756" s="4">
        <v>0.198027716996866</v>
      </c>
      <c r="H756" s="4" t="s">
        <v>22649</v>
      </c>
      <c r="I756" s="4">
        <v>3</v>
      </c>
    </row>
    <row r="757" spans="1:9" x14ac:dyDescent="0.25">
      <c r="A757" s="4" t="s">
        <v>24342</v>
      </c>
      <c r="B757" s="4" t="s">
        <v>24343</v>
      </c>
      <c r="C757" s="4" t="s">
        <v>22404</v>
      </c>
      <c r="D757" s="4" t="s">
        <v>22032</v>
      </c>
      <c r="E757" s="4">
        <v>4.6711105996032197E-2</v>
      </c>
      <c r="F757" s="4">
        <v>0.23628027599439799</v>
      </c>
      <c r="G757" s="4">
        <v>0.198027716996866</v>
      </c>
      <c r="H757" s="4" t="s">
        <v>24344</v>
      </c>
      <c r="I757" s="4">
        <v>3</v>
      </c>
    </row>
    <row r="758" spans="1:9" x14ac:dyDescent="0.25">
      <c r="A758" s="4" t="s">
        <v>24345</v>
      </c>
      <c r="B758" s="4" t="s">
        <v>24346</v>
      </c>
      <c r="C758" s="4" t="s">
        <v>22404</v>
      </c>
      <c r="D758" s="4" t="s">
        <v>22032</v>
      </c>
      <c r="E758" s="4">
        <v>4.6711105996032197E-2</v>
      </c>
      <c r="F758" s="4">
        <v>0.23628027599439799</v>
      </c>
      <c r="G758" s="4">
        <v>0.198027716996866</v>
      </c>
      <c r="H758" s="4" t="s">
        <v>24347</v>
      </c>
      <c r="I758" s="4">
        <v>3</v>
      </c>
    </row>
    <row r="759" spans="1:9" x14ac:dyDescent="0.25">
      <c r="A759" s="4" t="s">
        <v>24348</v>
      </c>
      <c r="B759" s="4" t="s">
        <v>24349</v>
      </c>
      <c r="C759" s="4" t="s">
        <v>22404</v>
      </c>
      <c r="D759" s="4" t="s">
        <v>22032</v>
      </c>
      <c r="E759" s="4">
        <v>4.6711105996032197E-2</v>
      </c>
      <c r="F759" s="4">
        <v>0.23628027599439799</v>
      </c>
      <c r="G759" s="4">
        <v>0.198027716996866</v>
      </c>
      <c r="H759" s="4" t="s">
        <v>23733</v>
      </c>
      <c r="I759" s="4">
        <v>3</v>
      </c>
    </row>
    <row r="760" spans="1:9" x14ac:dyDescent="0.25">
      <c r="A760" s="4" t="s">
        <v>24350</v>
      </c>
      <c r="B760" s="4" t="s">
        <v>24351</v>
      </c>
      <c r="C760" s="4" t="s">
        <v>22404</v>
      </c>
      <c r="D760" s="4" t="s">
        <v>22032</v>
      </c>
      <c r="E760" s="4">
        <v>4.6711105996032197E-2</v>
      </c>
      <c r="F760" s="4">
        <v>0.23628027599439799</v>
      </c>
      <c r="G760" s="4">
        <v>0.198027716996866</v>
      </c>
      <c r="H760" s="4" t="s">
        <v>24352</v>
      </c>
      <c r="I760" s="4">
        <v>3</v>
      </c>
    </row>
    <row r="761" spans="1:9" x14ac:dyDescent="0.25">
      <c r="A761" s="4" t="s">
        <v>24353</v>
      </c>
      <c r="B761" s="4" t="s">
        <v>24354</v>
      </c>
      <c r="C761" s="4" t="s">
        <v>21984</v>
      </c>
      <c r="D761" s="4" t="s">
        <v>22838</v>
      </c>
      <c r="E761" s="4">
        <v>4.6739461154539898E-2</v>
      </c>
      <c r="F761" s="4">
        <v>0.23628027599439799</v>
      </c>
      <c r="G761" s="4">
        <v>0.198027716996866</v>
      </c>
      <c r="H761" s="4" t="s">
        <v>24355</v>
      </c>
      <c r="I761" s="4">
        <v>12</v>
      </c>
    </row>
    <row r="762" spans="1:9" x14ac:dyDescent="0.25">
      <c r="A762" s="4" t="s">
        <v>24356</v>
      </c>
      <c r="B762" s="4" t="s">
        <v>24357</v>
      </c>
      <c r="C762" s="4" t="s">
        <v>21961</v>
      </c>
      <c r="D762" s="4" t="s">
        <v>23130</v>
      </c>
      <c r="E762" s="4">
        <v>4.7010968591811399E-2</v>
      </c>
      <c r="F762" s="4">
        <v>0.23648000807403699</v>
      </c>
      <c r="G762" s="4">
        <v>0.198195113482144</v>
      </c>
      <c r="H762" s="4" t="s">
        <v>24358</v>
      </c>
      <c r="I762" s="4">
        <v>10</v>
      </c>
    </row>
    <row r="763" spans="1:9" x14ac:dyDescent="0.25">
      <c r="A763" s="4" t="s">
        <v>24359</v>
      </c>
      <c r="B763" s="4" t="s">
        <v>24360</v>
      </c>
      <c r="C763" s="4" t="s">
        <v>21961</v>
      </c>
      <c r="D763" s="4" t="s">
        <v>23130</v>
      </c>
      <c r="E763" s="4">
        <v>4.7010968591811399E-2</v>
      </c>
      <c r="F763" s="4">
        <v>0.23648000807403699</v>
      </c>
      <c r="G763" s="4">
        <v>0.198195113482144</v>
      </c>
      <c r="H763" s="4" t="s">
        <v>24358</v>
      </c>
      <c r="I763" s="4">
        <v>10</v>
      </c>
    </row>
    <row r="764" spans="1:9" x14ac:dyDescent="0.25">
      <c r="A764" s="4" t="s">
        <v>24361</v>
      </c>
      <c r="B764" s="4" t="s">
        <v>24362</v>
      </c>
      <c r="C764" s="4" t="s">
        <v>22013</v>
      </c>
      <c r="D764" s="4" t="s">
        <v>24363</v>
      </c>
      <c r="E764" s="4">
        <v>4.7133264869488399E-2</v>
      </c>
      <c r="F764" s="4">
        <v>0.23648000807403699</v>
      </c>
      <c r="G764" s="4">
        <v>0.198195113482144</v>
      </c>
      <c r="H764" s="4" t="s">
        <v>24364</v>
      </c>
      <c r="I764" s="4">
        <v>9</v>
      </c>
    </row>
    <row r="765" spans="1:9" x14ac:dyDescent="0.25">
      <c r="A765" s="4" t="s">
        <v>24365</v>
      </c>
      <c r="B765" s="4" t="s">
        <v>24366</v>
      </c>
      <c r="C765" s="4" t="s">
        <v>22155</v>
      </c>
      <c r="D765" s="4" t="s">
        <v>22028</v>
      </c>
      <c r="E765" s="4">
        <v>4.7148278548857898E-2</v>
      </c>
      <c r="F765" s="4">
        <v>0.23648000807403699</v>
      </c>
      <c r="G765" s="4">
        <v>0.198195113482144</v>
      </c>
      <c r="H765" s="4" t="s">
        <v>24367</v>
      </c>
      <c r="I765" s="4">
        <v>5</v>
      </c>
    </row>
    <row r="766" spans="1:9" x14ac:dyDescent="0.25">
      <c r="A766" s="4" t="s">
        <v>24368</v>
      </c>
      <c r="B766" s="4" t="s">
        <v>24369</v>
      </c>
      <c r="C766" s="4" t="s">
        <v>22155</v>
      </c>
      <c r="D766" s="4" t="s">
        <v>22028</v>
      </c>
      <c r="E766" s="4">
        <v>4.7148278548857898E-2</v>
      </c>
      <c r="F766" s="4">
        <v>0.23648000807403699</v>
      </c>
      <c r="G766" s="4">
        <v>0.198195113482144</v>
      </c>
      <c r="H766" s="4" t="s">
        <v>24370</v>
      </c>
      <c r="I766" s="4">
        <v>5</v>
      </c>
    </row>
    <row r="767" spans="1:9" x14ac:dyDescent="0.25">
      <c r="A767" s="4" t="s">
        <v>24371</v>
      </c>
      <c r="B767" s="4" t="s">
        <v>24372</v>
      </c>
      <c r="C767" s="4" t="s">
        <v>22155</v>
      </c>
      <c r="D767" s="4" t="s">
        <v>22028</v>
      </c>
      <c r="E767" s="4">
        <v>4.7148278548857898E-2</v>
      </c>
      <c r="F767" s="4">
        <v>0.23648000807403699</v>
      </c>
      <c r="G767" s="4">
        <v>0.198195113482144</v>
      </c>
      <c r="H767" s="4" t="s">
        <v>23947</v>
      </c>
      <c r="I767" s="4">
        <v>5</v>
      </c>
    </row>
    <row r="768" spans="1:9" x14ac:dyDescent="0.25">
      <c r="A768" s="4" t="s">
        <v>24373</v>
      </c>
      <c r="B768" s="4" t="s">
        <v>24374</v>
      </c>
      <c r="C768" s="4" t="s">
        <v>22135</v>
      </c>
      <c r="D768" s="4" t="s">
        <v>22527</v>
      </c>
      <c r="E768" s="4">
        <v>4.7799357877395601E-2</v>
      </c>
      <c r="F768" s="4">
        <v>0.23940763557884301</v>
      </c>
      <c r="G768" s="4">
        <v>0.20064877318164401</v>
      </c>
      <c r="H768" s="4" t="s">
        <v>24375</v>
      </c>
      <c r="I768" s="4">
        <v>7</v>
      </c>
    </row>
    <row r="769" spans="1:9" x14ac:dyDescent="0.25">
      <c r="A769" s="4" t="s">
        <v>24376</v>
      </c>
      <c r="B769" s="4" t="s">
        <v>24377</v>
      </c>
      <c r="C769" s="4" t="s">
        <v>22199</v>
      </c>
      <c r="D769" s="4" t="s">
        <v>24378</v>
      </c>
      <c r="E769" s="4">
        <v>4.7918915085926703E-2</v>
      </c>
      <c r="F769" s="4">
        <v>0.23940763557884301</v>
      </c>
      <c r="G769" s="4">
        <v>0.20064877318164401</v>
      </c>
      <c r="H769" s="4" t="s">
        <v>24044</v>
      </c>
      <c r="I769" s="4">
        <v>6</v>
      </c>
    </row>
    <row r="770" spans="1:9" x14ac:dyDescent="0.25">
      <c r="A770" s="4" t="s">
        <v>24379</v>
      </c>
      <c r="B770" s="4" t="s">
        <v>24380</v>
      </c>
      <c r="C770" s="4" t="s">
        <v>22199</v>
      </c>
      <c r="D770" s="4" t="s">
        <v>24378</v>
      </c>
      <c r="E770" s="4">
        <v>4.7918915085926703E-2</v>
      </c>
      <c r="F770" s="4">
        <v>0.23940763557884301</v>
      </c>
      <c r="G770" s="4">
        <v>0.20064877318164401</v>
      </c>
      <c r="H770" s="4" t="s">
        <v>24381</v>
      </c>
      <c r="I770" s="4">
        <v>6</v>
      </c>
    </row>
    <row r="771" spans="1:9" x14ac:dyDescent="0.25">
      <c r="A771" s="4" t="s">
        <v>24382</v>
      </c>
      <c r="B771" s="4" t="s">
        <v>24383</v>
      </c>
      <c r="C771" s="4" t="s">
        <v>22031</v>
      </c>
      <c r="D771" s="4" t="s">
        <v>23042</v>
      </c>
      <c r="E771" s="4">
        <v>4.8552720329122001E-2</v>
      </c>
      <c r="F771" s="4">
        <v>0.24194494358558599</v>
      </c>
      <c r="G771" s="4">
        <v>0.20277530409827901</v>
      </c>
      <c r="H771" s="4" t="s">
        <v>24384</v>
      </c>
      <c r="I771" s="4">
        <v>8</v>
      </c>
    </row>
    <row r="772" spans="1:9" x14ac:dyDescent="0.25">
      <c r="A772" s="4" t="s">
        <v>24385</v>
      </c>
      <c r="B772" s="4" t="s">
        <v>24386</v>
      </c>
      <c r="C772" s="4" t="s">
        <v>22031</v>
      </c>
      <c r="D772" s="4" t="s">
        <v>23042</v>
      </c>
      <c r="E772" s="4">
        <v>4.8552720329122001E-2</v>
      </c>
      <c r="F772" s="4">
        <v>0.24194494358558599</v>
      </c>
      <c r="G772" s="4">
        <v>0.20277530409827901</v>
      </c>
      <c r="H772" s="4" t="s">
        <v>24387</v>
      </c>
      <c r="I772" s="4">
        <v>8</v>
      </c>
    </row>
    <row r="773" spans="1:9" x14ac:dyDescent="0.25">
      <c r="A773" s="4" t="s">
        <v>24388</v>
      </c>
      <c r="B773" s="4" t="s">
        <v>24389</v>
      </c>
      <c r="C773" s="4" t="s">
        <v>22155</v>
      </c>
      <c r="D773" s="4" t="s">
        <v>23366</v>
      </c>
      <c r="E773" s="4">
        <v>4.8807710698518601E-2</v>
      </c>
      <c r="F773" s="4">
        <v>0.242314509527638</v>
      </c>
      <c r="G773" s="4">
        <v>0.20308503921889501</v>
      </c>
      <c r="H773" s="4" t="s">
        <v>24390</v>
      </c>
      <c r="I773" s="4">
        <v>5</v>
      </c>
    </row>
    <row r="774" spans="1:9" x14ac:dyDescent="0.25">
      <c r="A774" s="4" t="s">
        <v>24391</v>
      </c>
      <c r="B774" s="4" t="s">
        <v>24392</v>
      </c>
      <c r="C774" s="4" t="s">
        <v>22135</v>
      </c>
      <c r="D774" s="4" t="s">
        <v>22538</v>
      </c>
      <c r="E774" s="4">
        <v>4.9044657118948697E-2</v>
      </c>
      <c r="F774" s="4">
        <v>0.242314509527638</v>
      </c>
      <c r="G774" s="4">
        <v>0.20308503921889501</v>
      </c>
      <c r="H774" s="4" t="s">
        <v>24393</v>
      </c>
      <c r="I774" s="4">
        <v>7</v>
      </c>
    </row>
    <row r="775" spans="1:9" x14ac:dyDescent="0.25">
      <c r="A775" s="4" t="s">
        <v>24394</v>
      </c>
      <c r="B775" s="4" t="s">
        <v>24395</v>
      </c>
      <c r="C775" s="4" t="s">
        <v>22135</v>
      </c>
      <c r="D775" s="4" t="s">
        <v>22538</v>
      </c>
      <c r="E775" s="4">
        <v>4.9044657118948697E-2</v>
      </c>
      <c r="F775" s="4">
        <v>0.242314509527638</v>
      </c>
      <c r="G775" s="4">
        <v>0.20308503921889501</v>
      </c>
      <c r="H775" s="4" t="s">
        <v>24396</v>
      </c>
      <c r="I775" s="4">
        <v>7</v>
      </c>
    </row>
    <row r="776" spans="1:9" x14ac:dyDescent="0.25">
      <c r="A776" s="4" t="s">
        <v>24397</v>
      </c>
      <c r="B776" s="4" t="s">
        <v>24398</v>
      </c>
      <c r="C776" s="4" t="s">
        <v>22013</v>
      </c>
      <c r="D776" s="4" t="s">
        <v>23640</v>
      </c>
      <c r="E776" s="4">
        <v>4.9165969704134602E-2</v>
      </c>
      <c r="F776" s="4">
        <v>0.242314509527638</v>
      </c>
      <c r="G776" s="4">
        <v>0.20308503921889501</v>
      </c>
      <c r="H776" s="4" t="s">
        <v>24399</v>
      </c>
      <c r="I776" s="4">
        <v>9</v>
      </c>
    </row>
    <row r="777" spans="1:9" x14ac:dyDescent="0.25">
      <c r="A777" s="4" t="s">
        <v>24400</v>
      </c>
      <c r="B777" s="4" t="s">
        <v>24401</v>
      </c>
      <c r="C777" s="4" t="s">
        <v>21966</v>
      </c>
      <c r="D777" s="4" t="s">
        <v>24402</v>
      </c>
      <c r="E777" s="4">
        <v>4.92853338989971E-2</v>
      </c>
      <c r="F777" s="4">
        <v>0.242314509527638</v>
      </c>
      <c r="G777" s="4">
        <v>0.20308503921889501</v>
      </c>
      <c r="H777" s="4" t="s">
        <v>24403</v>
      </c>
      <c r="I777" s="4">
        <v>14</v>
      </c>
    </row>
    <row r="778" spans="1:9" x14ac:dyDescent="0.25">
      <c r="A778" s="4" t="s">
        <v>24404</v>
      </c>
      <c r="B778" s="4" t="s">
        <v>24405</v>
      </c>
      <c r="C778" s="4" t="s">
        <v>22199</v>
      </c>
      <c r="D778" s="4" t="s">
        <v>24406</v>
      </c>
      <c r="E778" s="4">
        <v>4.9340752643864498E-2</v>
      </c>
      <c r="F778" s="4">
        <v>0.242314509527638</v>
      </c>
      <c r="G778" s="4">
        <v>0.20308503921889501</v>
      </c>
      <c r="H778" s="4" t="s">
        <v>24407</v>
      </c>
      <c r="I778" s="4">
        <v>6</v>
      </c>
    </row>
    <row r="779" spans="1:9" x14ac:dyDescent="0.25">
      <c r="A779" s="4" t="s">
        <v>24408</v>
      </c>
      <c r="B779" s="4" t="s">
        <v>24409</v>
      </c>
      <c r="C779" s="4" t="s">
        <v>22404</v>
      </c>
      <c r="D779" s="4" t="s">
        <v>23154</v>
      </c>
      <c r="E779" s="4">
        <v>4.9523399132647597E-2</v>
      </c>
      <c r="F779" s="4">
        <v>0.242314509527638</v>
      </c>
      <c r="G779" s="4">
        <v>0.20308503921889501</v>
      </c>
      <c r="H779" s="4" t="s">
        <v>24410</v>
      </c>
      <c r="I779" s="4">
        <v>3</v>
      </c>
    </row>
    <row r="780" spans="1:9" x14ac:dyDescent="0.25">
      <c r="A780" s="4" t="s">
        <v>24411</v>
      </c>
      <c r="B780" s="4" t="s">
        <v>24412</v>
      </c>
      <c r="C780" s="4" t="s">
        <v>22404</v>
      </c>
      <c r="D780" s="4" t="s">
        <v>23154</v>
      </c>
      <c r="E780" s="4">
        <v>4.9523399132647597E-2</v>
      </c>
      <c r="F780" s="4">
        <v>0.242314509527638</v>
      </c>
      <c r="G780" s="4">
        <v>0.20308503921889501</v>
      </c>
      <c r="H780" s="4" t="s">
        <v>24413</v>
      </c>
      <c r="I780" s="4">
        <v>3</v>
      </c>
    </row>
    <row r="781" spans="1:9" x14ac:dyDescent="0.25">
      <c r="A781" s="4" t="s">
        <v>24414</v>
      </c>
      <c r="B781" s="4" t="s">
        <v>24415</v>
      </c>
      <c r="C781" s="4" t="s">
        <v>22404</v>
      </c>
      <c r="D781" s="4" t="s">
        <v>23154</v>
      </c>
      <c r="E781" s="4">
        <v>4.9523399132647597E-2</v>
      </c>
      <c r="F781" s="4">
        <v>0.242314509527638</v>
      </c>
      <c r="G781" s="4">
        <v>0.20308503921889501</v>
      </c>
      <c r="H781" s="4" t="s">
        <v>24416</v>
      </c>
      <c r="I781" s="4">
        <v>3</v>
      </c>
    </row>
    <row r="782" spans="1:9" x14ac:dyDescent="0.25">
      <c r="A782" s="4" t="s">
        <v>24417</v>
      </c>
      <c r="B782" s="4" t="s">
        <v>24418</v>
      </c>
      <c r="C782" s="4" t="s">
        <v>22404</v>
      </c>
      <c r="D782" s="4" t="s">
        <v>23154</v>
      </c>
      <c r="E782" s="4">
        <v>4.9523399132647597E-2</v>
      </c>
      <c r="F782" s="4">
        <v>0.242314509527638</v>
      </c>
      <c r="G782" s="4">
        <v>0.20308503921889501</v>
      </c>
      <c r="H782" s="4" t="s">
        <v>24419</v>
      </c>
      <c r="I782" s="4">
        <v>3</v>
      </c>
    </row>
    <row r="783" spans="1:9" x14ac:dyDescent="0.25">
      <c r="A783" s="4" t="s">
        <v>24420</v>
      </c>
      <c r="B783" s="4" t="s">
        <v>24421</v>
      </c>
      <c r="C783" s="4" t="s">
        <v>22404</v>
      </c>
      <c r="D783" s="4" t="s">
        <v>23154</v>
      </c>
      <c r="E783" s="4">
        <v>4.9523399132647597E-2</v>
      </c>
      <c r="F783" s="4">
        <v>0.242314509527638</v>
      </c>
      <c r="G783" s="4">
        <v>0.20308503921889501</v>
      </c>
      <c r="H783" s="4" t="s">
        <v>24422</v>
      </c>
      <c r="I783" s="4">
        <v>3</v>
      </c>
    </row>
    <row r="784" spans="1:9" x14ac:dyDescent="0.25">
      <c r="A784" s="4" t="s">
        <v>24423</v>
      </c>
      <c r="B784" s="4" t="s">
        <v>24424</v>
      </c>
      <c r="C784" s="4" t="s">
        <v>22031</v>
      </c>
      <c r="D784" s="4" t="s">
        <v>24425</v>
      </c>
      <c r="E784" s="4">
        <v>4.9681302376391998E-2</v>
      </c>
      <c r="F784" s="4">
        <v>0.242314509527638</v>
      </c>
      <c r="G784" s="4">
        <v>0.20308503921889501</v>
      </c>
      <c r="H784" s="4" t="s">
        <v>24426</v>
      </c>
      <c r="I784" s="4">
        <v>8</v>
      </c>
    </row>
    <row r="785" spans="1:9" x14ac:dyDescent="0.25">
      <c r="A785" s="4" t="s">
        <v>24427</v>
      </c>
      <c r="B785" s="4" t="s">
        <v>24428</v>
      </c>
      <c r="C785" s="4" t="s">
        <v>22110</v>
      </c>
      <c r="D785" s="4" t="s">
        <v>22630</v>
      </c>
      <c r="E785" s="4">
        <v>5.0004914707434199E-2</v>
      </c>
      <c r="F785" s="4">
        <v>0.242314509527638</v>
      </c>
      <c r="G785" s="4">
        <v>0.20308503921889501</v>
      </c>
      <c r="H785" s="4" t="s">
        <v>24429</v>
      </c>
      <c r="I785" s="4">
        <v>4</v>
      </c>
    </row>
    <row r="786" spans="1:9" x14ac:dyDescent="0.25">
      <c r="A786" s="4" t="s">
        <v>24430</v>
      </c>
      <c r="B786" s="4" t="s">
        <v>24431</v>
      </c>
      <c r="C786" s="4" t="s">
        <v>22155</v>
      </c>
      <c r="D786" s="4" t="s">
        <v>22195</v>
      </c>
      <c r="E786" s="4">
        <v>5.0501249194706999E-2</v>
      </c>
      <c r="F786" s="4">
        <v>0.242314509527638</v>
      </c>
      <c r="G786" s="4">
        <v>0.20308503921889501</v>
      </c>
      <c r="H786" s="4" t="s">
        <v>24432</v>
      </c>
      <c r="I786" s="4">
        <v>5</v>
      </c>
    </row>
    <row r="787" spans="1:9" x14ac:dyDescent="0.25">
      <c r="A787" s="4" t="s">
        <v>24433</v>
      </c>
      <c r="B787" s="4" t="s">
        <v>24434</v>
      </c>
      <c r="C787" s="4" t="s">
        <v>22155</v>
      </c>
      <c r="D787" s="4" t="s">
        <v>22195</v>
      </c>
      <c r="E787" s="4">
        <v>5.0501249194706999E-2</v>
      </c>
      <c r="F787" s="4">
        <v>0.242314509527638</v>
      </c>
      <c r="G787" s="4">
        <v>0.20308503921889501</v>
      </c>
      <c r="H787" s="4" t="s">
        <v>24435</v>
      </c>
      <c r="I787" s="4">
        <v>5</v>
      </c>
    </row>
    <row r="788" spans="1:9" x14ac:dyDescent="0.25">
      <c r="A788" s="4" t="s">
        <v>24436</v>
      </c>
      <c r="B788" s="4" t="s">
        <v>24437</v>
      </c>
      <c r="C788" s="4" t="s">
        <v>22155</v>
      </c>
      <c r="D788" s="4" t="s">
        <v>22195</v>
      </c>
      <c r="E788" s="4">
        <v>5.0501249194706999E-2</v>
      </c>
      <c r="F788" s="4">
        <v>0.242314509527638</v>
      </c>
      <c r="G788" s="4">
        <v>0.20308503921889501</v>
      </c>
      <c r="H788" s="4" t="s">
        <v>23947</v>
      </c>
      <c r="I788" s="4">
        <v>5</v>
      </c>
    </row>
    <row r="789" spans="1:9" x14ac:dyDescent="0.25">
      <c r="A789" s="4" t="s">
        <v>24438</v>
      </c>
      <c r="B789" s="4" t="s">
        <v>24439</v>
      </c>
      <c r="C789" s="4" t="s">
        <v>22155</v>
      </c>
      <c r="D789" s="4" t="s">
        <v>22195</v>
      </c>
      <c r="E789" s="4">
        <v>5.0501249194706999E-2</v>
      </c>
      <c r="F789" s="4">
        <v>0.242314509527638</v>
      </c>
      <c r="G789" s="4">
        <v>0.20308503921889501</v>
      </c>
      <c r="H789" s="4" t="s">
        <v>24440</v>
      </c>
      <c r="I789" s="4">
        <v>5</v>
      </c>
    </row>
    <row r="790" spans="1:9" x14ac:dyDescent="0.25">
      <c r="A790" s="4" t="s">
        <v>24441</v>
      </c>
      <c r="B790" s="4" t="s">
        <v>24442</v>
      </c>
      <c r="C790" s="4" t="s">
        <v>22199</v>
      </c>
      <c r="D790" s="4" t="s">
        <v>24443</v>
      </c>
      <c r="E790" s="4">
        <v>5.0788318947286901E-2</v>
      </c>
      <c r="F790" s="4">
        <v>0.242314509527638</v>
      </c>
      <c r="G790" s="4">
        <v>0.20308503921889501</v>
      </c>
      <c r="H790" s="4" t="s">
        <v>23594</v>
      </c>
      <c r="I790" s="4">
        <v>6</v>
      </c>
    </row>
    <row r="791" spans="1:9" x14ac:dyDescent="0.25">
      <c r="A791" s="4" t="s">
        <v>24444</v>
      </c>
      <c r="B791" s="4" t="s">
        <v>24445</v>
      </c>
      <c r="C791" s="4" t="s">
        <v>22199</v>
      </c>
      <c r="D791" s="4" t="s">
        <v>24443</v>
      </c>
      <c r="E791" s="4">
        <v>5.0788318947286901E-2</v>
      </c>
      <c r="F791" s="4">
        <v>0.242314509527638</v>
      </c>
      <c r="G791" s="4">
        <v>0.20308503921889501</v>
      </c>
      <c r="H791" s="4" t="s">
        <v>23594</v>
      </c>
      <c r="I791" s="4">
        <v>6</v>
      </c>
    </row>
    <row r="792" spans="1:9" x14ac:dyDescent="0.25">
      <c r="A792" s="4" t="s">
        <v>24446</v>
      </c>
      <c r="B792" s="4" t="s">
        <v>24447</v>
      </c>
      <c r="C792" s="4" t="s">
        <v>21961</v>
      </c>
      <c r="D792" s="4" t="s">
        <v>22273</v>
      </c>
      <c r="E792" s="4">
        <v>5.0803912491221299E-2</v>
      </c>
      <c r="F792" s="4">
        <v>0.242314509527638</v>
      </c>
      <c r="G792" s="4">
        <v>0.20308503921889501</v>
      </c>
      <c r="H792" s="4" t="s">
        <v>24448</v>
      </c>
      <c r="I792" s="4">
        <v>10</v>
      </c>
    </row>
    <row r="793" spans="1:9" x14ac:dyDescent="0.25">
      <c r="A793" s="4" t="s">
        <v>24449</v>
      </c>
      <c r="B793" s="4" t="s">
        <v>24450</v>
      </c>
      <c r="C793" s="4" t="s">
        <v>22031</v>
      </c>
      <c r="D793" s="4" t="s">
        <v>22620</v>
      </c>
      <c r="E793" s="4">
        <v>5.08267752096953E-2</v>
      </c>
      <c r="F793" s="4">
        <v>0.242314509527638</v>
      </c>
      <c r="G793" s="4">
        <v>0.20308503921889501</v>
      </c>
      <c r="H793" s="4" t="s">
        <v>24451</v>
      </c>
      <c r="I793" s="4">
        <v>8</v>
      </c>
    </row>
    <row r="794" spans="1:9" x14ac:dyDescent="0.25">
      <c r="A794" s="4" t="s">
        <v>24452</v>
      </c>
      <c r="B794" s="4" t="s">
        <v>24453</v>
      </c>
      <c r="C794" s="4" t="s">
        <v>21984</v>
      </c>
      <c r="D794" s="4" t="s">
        <v>22560</v>
      </c>
      <c r="E794" s="4">
        <v>5.0885307949747702E-2</v>
      </c>
      <c r="F794" s="4">
        <v>0.242314509527638</v>
      </c>
      <c r="G794" s="4">
        <v>0.20308503921889501</v>
      </c>
      <c r="H794" s="4" t="s">
        <v>24454</v>
      </c>
      <c r="I794" s="4">
        <v>12</v>
      </c>
    </row>
    <row r="795" spans="1:9" x14ac:dyDescent="0.25">
      <c r="A795" s="4" t="s">
        <v>24455</v>
      </c>
      <c r="B795" s="4" t="s">
        <v>24456</v>
      </c>
      <c r="C795" s="4" t="s">
        <v>23380</v>
      </c>
      <c r="D795" s="4" t="s">
        <v>22263</v>
      </c>
      <c r="E795" s="4">
        <v>5.0897399580636202E-2</v>
      </c>
      <c r="F795" s="4">
        <v>0.242314509527638</v>
      </c>
      <c r="G795" s="4">
        <v>0.20308503921889501</v>
      </c>
      <c r="H795" s="4" t="s">
        <v>24457</v>
      </c>
      <c r="I795" s="4">
        <v>2</v>
      </c>
    </row>
    <row r="796" spans="1:9" x14ac:dyDescent="0.25">
      <c r="A796" s="4" t="s">
        <v>24458</v>
      </c>
      <c r="B796" s="4" t="s">
        <v>24459</v>
      </c>
      <c r="C796" s="4" t="s">
        <v>23380</v>
      </c>
      <c r="D796" s="4" t="s">
        <v>22263</v>
      </c>
      <c r="E796" s="4">
        <v>5.0897399580636202E-2</v>
      </c>
      <c r="F796" s="4">
        <v>0.242314509527638</v>
      </c>
      <c r="G796" s="4">
        <v>0.20308503921889501</v>
      </c>
      <c r="H796" s="4" t="s">
        <v>23498</v>
      </c>
      <c r="I796" s="4">
        <v>2</v>
      </c>
    </row>
    <row r="797" spans="1:9" x14ac:dyDescent="0.25">
      <c r="A797" s="4" t="s">
        <v>24460</v>
      </c>
      <c r="B797" s="4" t="s">
        <v>24461</v>
      </c>
      <c r="C797" s="4" t="s">
        <v>23380</v>
      </c>
      <c r="D797" s="4" t="s">
        <v>22263</v>
      </c>
      <c r="E797" s="4">
        <v>5.0897399580636202E-2</v>
      </c>
      <c r="F797" s="4">
        <v>0.242314509527638</v>
      </c>
      <c r="G797" s="4">
        <v>0.20308503921889501</v>
      </c>
      <c r="H797" s="4" t="s">
        <v>24462</v>
      </c>
      <c r="I797" s="4">
        <v>2</v>
      </c>
    </row>
    <row r="798" spans="1:9" x14ac:dyDescent="0.25">
      <c r="A798" s="4" t="s">
        <v>24463</v>
      </c>
      <c r="B798" s="4" t="s">
        <v>24464</v>
      </c>
      <c r="C798" s="4" t="s">
        <v>23380</v>
      </c>
      <c r="D798" s="4" t="s">
        <v>22263</v>
      </c>
      <c r="E798" s="4">
        <v>5.0897399580636202E-2</v>
      </c>
      <c r="F798" s="4">
        <v>0.242314509527638</v>
      </c>
      <c r="G798" s="4">
        <v>0.20308503921889501</v>
      </c>
      <c r="H798" s="4" t="s">
        <v>24465</v>
      </c>
      <c r="I798" s="4">
        <v>2</v>
      </c>
    </row>
    <row r="799" spans="1:9" x14ac:dyDescent="0.25">
      <c r="A799" s="4" t="s">
        <v>24466</v>
      </c>
      <c r="B799" s="4" t="s">
        <v>24467</v>
      </c>
      <c r="C799" s="4" t="s">
        <v>23380</v>
      </c>
      <c r="D799" s="4" t="s">
        <v>22263</v>
      </c>
      <c r="E799" s="4">
        <v>5.0897399580636202E-2</v>
      </c>
      <c r="F799" s="4">
        <v>0.242314509527638</v>
      </c>
      <c r="G799" s="4">
        <v>0.20308503921889501</v>
      </c>
      <c r="H799" s="4" t="s">
        <v>24468</v>
      </c>
      <c r="I799" s="4">
        <v>2</v>
      </c>
    </row>
    <row r="800" spans="1:9" x14ac:dyDescent="0.25">
      <c r="A800" s="4" t="s">
        <v>24469</v>
      </c>
      <c r="B800" s="4" t="s">
        <v>24470</v>
      </c>
      <c r="C800" s="4" t="s">
        <v>23380</v>
      </c>
      <c r="D800" s="4" t="s">
        <v>22263</v>
      </c>
      <c r="E800" s="4">
        <v>5.0897399580636202E-2</v>
      </c>
      <c r="F800" s="4">
        <v>0.242314509527638</v>
      </c>
      <c r="G800" s="4">
        <v>0.20308503921889501</v>
      </c>
      <c r="H800" s="4" t="s">
        <v>24471</v>
      </c>
      <c r="I800" s="4">
        <v>2</v>
      </c>
    </row>
    <row r="801" spans="1:9" x14ac:dyDescent="0.25">
      <c r="A801" s="4" t="s">
        <v>24472</v>
      </c>
      <c r="B801" s="4" t="s">
        <v>24473</v>
      </c>
      <c r="C801" s="4" t="s">
        <v>23380</v>
      </c>
      <c r="D801" s="4" t="s">
        <v>22263</v>
      </c>
      <c r="E801" s="4">
        <v>5.0897399580636202E-2</v>
      </c>
      <c r="F801" s="4">
        <v>0.242314509527638</v>
      </c>
      <c r="G801" s="4">
        <v>0.20308503921889501</v>
      </c>
      <c r="H801" s="4" t="s">
        <v>23518</v>
      </c>
      <c r="I801" s="4">
        <v>2</v>
      </c>
    </row>
    <row r="802" spans="1:9" x14ac:dyDescent="0.25">
      <c r="A802" s="4" t="s">
        <v>24474</v>
      </c>
      <c r="B802" s="4" t="s">
        <v>24475</v>
      </c>
      <c r="C802" s="4" t="s">
        <v>23380</v>
      </c>
      <c r="D802" s="4" t="s">
        <v>22263</v>
      </c>
      <c r="E802" s="4">
        <v>5.0897399580636202E-2</v>
      </c>
      <c r="F802" s="4">
        <v>0.242314509527638</v>
      </c>
      <c r="G802" s="4">
        <v>0.20308503921889501</v>
      </c>
      <c r="H802" s="4" t="s">
        <v>24476</v>
      </c>
      <c r="I802" s="4">
        <v>2</v>
      </c>
    </row>
    <row r="803" spans="1:9" x14ac:dyDescent="0.25">
      <c r="A803" s="4" t="s">
        <v>24477</v>
      </c>
      <c r="B803" s="4" t="s">
        <v>24478</v>
      </c>
      <c r="C803" s="4" t="s">
        <v>23380</v>
      </c>
      <c r="D803" s="4" t="s">
        <v>22263</v>
      </c>
      <c r="E803" s="4">
        <v>5.0897399580636202E-2</v>
      </c>
      <c r="F803" s="4">
        <v>0.242314509527638</v>
      </c>
      <c r="G803" s="4">
        <v>0.20308503921889501</v>
      </c>
      <c r="H803" s="4" t="s">
        <v>24479</v>
      </c>
      <c r="I803" s="4">
        <v>2</v>
      </c>
    </row>
    <row r="804" spans="1:9" x14ac:dyDescent="0.25">
      <c r="A804" s="4" t="s">
        <v>24480</v>
      </c>
      <c r="B804" s="4" t="s">
        <v>24481</v>
      </c>
      <c r="C804" s="4" t="s">
        <v>23380</v>
      </c>
      <c r="D804" s="4" t="s">
        <v>22263</v>
      </c>
      <c r="E804" s="4">
        <v>5.0897399580636202E-2</v>
      </c>
      <c r="F804" s="4">
        <v>0.242314509527638</v>
      </c>
      <c r="G804" s="4">
        <v>0.20308503921889501</v>
      </c>
      <c r="H804" s="4" t="s">
        <v>24457</v>
      </c>
      <c r="I804" s="4">
        <v>2</v>
      </c>
    </row>
    <row r="805" spans="1:9" x14ac:dyDescent="0.25">
      <c r="A805" s="4" t="s">
        <v>24482</v>
      </c>
      <c r="B805" s="4" t="s">
        <v>24483</v>
      </c>
      <c r="C805" s="4" t="s">
        <v>23380</v>
      </c>
      <c r="D805" s="4" t="s">
        <v>22263</v>
      </c>
      <c r="E805" s="4">
        <v>5.0897399580636202E-2</v>
      </c>
      <c r="F805" s="4">
        <v>0.242314509527638</v>
      </c>
      <c r="G805" s="4">
        <v>0.20308503921889501</v>
      </c>
      <c r="H805" s="4" t="s">
        <v>24325</v>
      </c>
      <c r="I805" s="4">
        <v>2</v>
      </c>
    </row>
    <row r="806" spans="1:9" x14ac:dyDescent="0.25">
      <c r="A806" s="4" t="s">
        <v>24484</v>
      </c>
      <c r="B806" s="4" t="s">
        <v>24485</v>
      </c>
      <c r="C806" s="4" t="s">
        <v>23380</v>
      </c>
      <c r="D806" s="4" t="s">
        <v>22263</v>
      </c>
      <c r="E806" s="4">
        <v>5.0897399580636202E-2</v>
      </c>
      <c r="F806" s="4">
        <v>0.242314509527638</v>
      </c>
      <c r="G806" s="4">
        <v>0.20308503921889501</v>
      </c>
      <c r="H806" s="4" t="s">
        <v>24486</v>
      </c>
      <c r="I806" s="4">
        <v>2</v>
      </c>
    </row>
    <row r="807" spans="1:9" x14ac:dyDescent="0.25">
      <c r="A807" s="4" t="s">
        <v>24487</v>
      </c>
      <c r="B807" s="4" t="s">
        <v>24488</v>
      </c>
      <c r="C807" s="4" t="s">
        <v>23380</v>
      </c>
      <c r="D807" s="4" t="s">
        <v>22263</v>
      </c>
      <c r="E807" s="4">
        <v>5.0897399580636202E-2</v>
      </c>
      <c r="F807" s="4">
        <v>0.242314509527638</v>
      </c>
      <c r="G807" s="4">
        <v>0.20308503921889501</v>
      </c>
      <c r="H807" s="4" t="s">
        <v>24123</v>
      </c>
      <c r="I807" s="4">
        <v>2</v>
      </c>
    </row>
    <row r="808" spans="1:9" x14ac:dyDescent="0.25">
      <c r="A808" s="4" t="s">
        <v>24489</v>
      </c>
      <c r="B808" s="4" t="s">
        <v>24490</v>
      </c>
      <c r="C808" s="4" t="s">
        <v>23380</v>
      </c>
      <c r="D808" s="4" t="s">
        <v>22263</v>
      </c>
      <c r="E808" s="4">
        <v>5.0897399580636202E-2</v>
      </c>
      <c r="F808" s="4">
        <v>0.242314509527638</v>
      </c>
      <c r="G808" s="4">
        <v>0.20308503921889501</v>
      </c>
      <c r="H808" s="4" t="s">
        <v>24491</v>
      </c>
      <c r="I808" s="4">
        <v>2</v>
      </c>
    </row>
    <row r="809" spans="1:9" x14ac:dyDescent="0.25">
      <c r="A809" s="4" t="s">
        <v>24492</v>
      </c>
      <c r="B809" s="4" t="s">
        <v>24493</v>
      </c>
      <c r="C809" s="4" t="s">
        <v>21966</v>
      </c>
      <c r="D809" s="4" t="s">
        <v>23838</v>
      </c>
      <c r="E809" s="4">
        <v>5.1569958829910202E-2</v>
      </c>
      <c r="F809" s="4">
        <v>0.24521260126796399</v>
      </c>
      <c r="G809" s="4">
        <v>0.205513944841969</v>
      </c>
      <c r="H809" s="4" t="s">
        <v>24494</v>
      </c>
      <c r="I809" s="4">
        <v>14</v>
      </c>
    </row>
    <row r="810" spans="1:9" x14ac:dyDescent="0.25">
      <c r="A810" s="4" t="s">
        <v>24495</v>
      </c>
      <c r="B810" s="4" t="s">
        <v>24496</v>
      </c>
      <c r="C810" s="4" t="s">
        <v>22031</v>
      </c>
      <c r="D810" s="4" t="s">
        <v>22636</v>
      </c>
      <c r="E810" s="4">
        <v>5.1989198595105902E-2</v>
      </c>
      <c r="F810" s="4">
        <v>0.245590324387993</v>
      </c>
      <c r="G810" s="4">
        <v>0.20583051653548601</v>
      </c>
      <c r="H810" s="4" t="s">
        <v>24497</v>
      </c>
      <c r="I810" s="4">
        <v>8</v>
      </c>
    </row>
    <row r="811" spans="1:9" x14ac:dyDescent="0.25">
      <c r="A811" s="4" t="s">
        <v>24498</v>
      </c>
      <c r="B811" s="4" t="s">
        <v>24499</v>
      </c>
      <c r="C811" s="4" t="s">
        <v>22110</v>
      </c>
      <c r="D811" s="4" t="s">
        <v>22281</v>
      </c>
      <c r="E811" s="4">
        <v>5.21354312341306E-2</v>
      </c>
      <c r="F811" s="4">
        <v>0.245590324387993</v>
      </c>
      <c r="G811" s="4">
        <v>0.20583051653548601</v>
      </c>
      <c r="H811" s="4" t="s">
        <v>24500</v>
      </c>
      <c r="I811" s="4">
        <v>4</v>
      </c>
    </row>
    <row r="812" spans="1:9" x14ac:dyDescent="0.25">
      <c r="A812" s="4" t="s">
        <v>24501</v>
      </c>
      <c r="B812" s="4" t="s">
        <v>24502</v>
      </c>
      <c r="C812" s="4" t="s">
        <v>22110</v>
      </c>
      <c r="D812" s="4" t="s">
        <v>22281</v>
      </c>
      <c r="E812" s="4">
        <v>5.21354312341306E-2</v>
      </c>
      <c r="F812" s="4">
        <v>0.245590324387993</v>
      </c>
      <c r="G812" s="4">
        <v>0.20583051653548601</v>
      </c>
      <c r="H812" s="4" t="s">
        <v>24500</v>
      </c>
      <c r="I812" s="4">
        <v>4</v>
      </c>
    </row>
    <row r="813" spans="1:9" x14ac:dyDescent="0.25">
      <c r="A813" s="4" t="s">
        <v>24503</v>
      </c>
      <c r="B813" s="4" t="s">
        <v>24504</v>
      </c>
      <c r="C813" s="4" t="s">
        <v>22155</v>
      </c>
      <c r="D813" s="4" t="s">
        <v>21967</v>
      </c>
      <c r="E813" s="4">
        <v>5.2228922032528297E-2</v>
      </c>
      <c r="F813" s="4">
        <v>0.245590324387993</v>
      </c>
      <c r="G813" s="4">
        <v>0.20583051653548601</v>
      </c>
      <c r="H813" s="4" t="s">
        <v>24505</v>
      </c>
      <c r="I813" s="4">
        <v>5</v>
      </c>
    </row>
    <row r="814" spans="1:9" x14ac:dyDescent="0.25">
      <c r="A814" s="4" t="s">
        <v>24506</v>
      </c>
      <c r="B814" s="4" t="s">
        <v>24507</v>
      </c>
      <c r="C814" s="4" t="s">
        <v>22155</v>
      </c>
      <c r="D814" s="4" t="s">
        <v>21967</v>
      </c>
      <c r="E814" s="4">
        <v>5.2228922032528297E-2</v>
      </c>
      <c r="F814" s="4">
        <v>0.245590324387993</v>
      </c>
      <c r="G814" s="4">
        <v>0.20583051653548601</v>
      </c>
      <c r="H814" s="4" t="s">
        <v>24508</v>
      </c>
      <c r="I814" s="4">
        <v>5</v>
      </c>
    </row>
    <row r="815" spans="1:9" x14ac:dyDescent="0.25">
      <c r="A815" s="4" t="s">
        <v>24509</v>
      </c>
      <c r="B815" s="4" t="s">
        <v>24510</v>
      </c>
      <c r="C815" s="4" t="s">
        <v>22404</v>
      </c>
      <c r="D815" s="4" t="s">
        <v>21962</v>
      </c>
      <c r="E815" s="4">
        <v>5.2416466943819497E-2</v>
      </c>
      <c r="F815" s="4">
        <v>0.245590324387993</v>
      </c>
      <c r="G815" s="4">
        <v>0.20583051653548601</v>
      </c>
      <c r="H815" s="4" t="s">
        <v>24344</v>
      </c>
      <c r="I815" s="4">
        <v>3</v>
      </c>
    </row>
    <row r="816" spans="1:9" x14ac:dyDescent="0.25">
      <c r="A816" s="4" t="s">
        <v>24511</v>
      </c>
      <c r="B816" s="4" t="s">
        <v>24512</v>
      </c>
      <c r="C816" s="4" t="s">
        <v>22404</v>
      </c>
      <c r="D816" s="4" t="s">
        <v>21962</v>
      </c>
      <c r="E816" s="4">
        <v>5.2416466943819497E-2</v>
      </c>
      <c r="F816" s="4">
        <v>0.245590324387993</v>
      </c>
      <c r="G816" s="4">
        <v>0.20583051653548601</v>
      </c>
      <c r="H816" s="4" t="s">
        <v>24513</v>
      </c>
      <c r="I816" s="4">
        <v>3</v>
      </c>
    </row>
    <row r="817" spans="1:9" x14ac:dyDescent="0.25">
      <c r="A817" s="4" t="s">
        <v>24514</v>
      </c>
      <c r="B817" s="4" t="s">
        <v>24515</v>
      </c>
      <c r="C817" s="4" t="s">
        <v>22404</v>
      </c>
      <c r="D817" s="4" t="s">
        <v>21962</v>
      </c>
      <c r="E817" s="4">
        <v>5.2416466943819497E-2</v>
      </c>
      <c r="F817" s="4">
        <v>0.245590324387993</v>
      </c>
      <c r="G817" s="4">
        <v>0.20583051653548601</v>
      </c>
      <c r="H817" s="4" t="s">
        <v>23971</v>
      </c>
      <c r="I817" s="4">
        <v>3</v>
      </c>
    </row>
    <row r="818" spans="1:9" x14ac:dyDescent="0.25">
      <c r="A818" s="4" t="s">
        <v>24516</v>
      </c>
      <c r="B818" s="4" t="s">
        <v>24517</v>
      </c>
      <c r="C818" s="4" t="s">
        <v>22404</v>
      </c>
      <c r="D818" s="4" t="s">
        <v>21962</v>
      </c>
      <c r="E818" s="4">
        <v>5.2416466943819497E-2</v>
      </c>
      <c r="F818" s="4">
        <v>0.245590324387993</v>
      </c>
      <c r="G818" s="4">
        <v>0.20583051653548601</v>
      </c>
      <c r="H818" s="4" t="s">
        <v>22643</v>
      </c>
      <c r="I818" s="4">
        <v>3</v>
      </c>
    </row>
    <row r="819" spans="1:9" x14ac:dyDescent="0.25">
      <c r="A819" s="4" t="s">
        <v>24518</v>
      </c>
      <c r="B819" s="4" t="s">
        <v>24519</v>
      </c>
      <c r="C819" s="4" t="s">
        <v>22404</v>
      </c>
      <c r="D819" s="4" t="s">
        <v>21962</v>
      </c>
      <c r="E819" s="4">
        <v>5.2416466943819497E-2</v>
      </c>
      <c r="F819" s="4">
        <v>0.245590324387993</v>
      </c>
      <c r="G819" s="4">
        <v>0.20583051653548601</v>
      </c>
      <c r="H819" s="4" t="s">
        <v>24520</v>
      </c>
      <c r="I819" s="4">
        <v>3</v>
      </c>
    </row>
    <row r="820" spans="1:9" x14ac:dyDescent="0.25">
      <c r="A820" s="4" t="s">
        <v>24521</v>
      </c>
      <c r="B820" s="4" t="s">
        <v>24522</v>
      </c>
      <c r="C820" s="4" t="s">
        <v>22404</v>
      </c>
      <c r="D820" s="4" t="s">
        <v>21962</v>
      </c>
      <c r="E820" s="4">
        <v>5.2416466943819497E-2</v>
      </c>
      <c r="F820" s="4">
        <v>0.245590324387993</v>
      </c>
      <c r="G820" s="4">
        <v>0.20583051653548601</v>
      </c>
      <c r="H820" s="4" t="s">
        <v>24523</v>
      </c>
      <c r="I820" s="4">
        <v>3</v>
      </c>
    </row>
    <row r="821" spans="1:9" x14ac:dyDescent="0.25">
      <c r="A821" s="4" t="s">
        <v>24524</v>
      </c>
      <c r="B821" s="4" t="s">
        <v>24525</v>
      </c>
      <c r="C821" s="4" t="s">
        <v>22404</v>
      </c>
      <c r="D821" s="4" t="s">
        <v>21962</v>
      </c>
      <c r="E821" s="4">
        <v>5.2416466943819497E-2</v>
      </c>
      <c r="F821" s="4">
        <v>0.245590324387993</v>
      </c>
      <c r="G821" s="4">
        <v>0.20583051653548601</v>
      </c>
      <c r="H821" s="4" t="s">
        <v>24526</v>
      </c>
      <c r="I821" s="4">
        <v>3</v>
      </c>
    </row>
    <row r="822" spans="1:9" x14ac:dyDescent="0.25">
      <c r="A822" s="4" t="s">
        <v>24527</v>
      </c>
      <c r="B822" s="4" t="s">
        <v>24528</v>
      </c>
      <c r="C822" s="4" t="s">
        <v>21966</v>
      </c>
      <c r="D822" s="4" t="s">
        <v>24529</v>
      </c>
      <c r="E822" s="4">
        <v>5.3133153454844699E-2</v>
      </c>
      <c r="F822" s="4">
        <v>0.24864503723935899</v>
      </c>
      <c r="G822" s="4">
        <v>0.20839068711887901</v>
      </c>
      <c r="H822" s="4" t="s">
        <v>24530</v>
      </c>
      <c r="I822" s="4">
        <v>14</v>
      </c>
    </row>
    <row r="823" spans="1:9" x14ac:dyDescent="0.25">
      <c r="A823" s="4" t="s">
        <v>24531</v>
      </c>
      <c r="B823" s="4" t="s">
        <v>24532</v>
      </c>
      <c r="C823" s="4" t="s">
        <v>21984</v>
      </c>
      <c r="D823" s="4" t="s">
        <v>22575</v>
      </c>
      <c r="E823" s="4">
        <v>5.3489716588449698E-2</v>
      </c>
      <c r="F823" s="4">
        <v>0.25000911330027198</v>
      </c>
      <c r="G823" s="4">
        <v>0.209533926295387</v>
      </c>
      <c r="H823" s="4" t="s">
        <v>24454</v>
      </c>
      <c r="I823" s="4">
        <v>12</v>
      </c>
    </row>
    <row r="824" spans="1:9" x14ac:dyDescent="0.25">
      <c r="A824" s="4" t="s">
        <v>24533</v>
      </c>
      <c r="B824" s="4" t="s">
        <v>24534</v>
      </c>
      <c r="C824" s="4" t="s">
        <v>22199</v>
      </c>
      <c r="D824" s="4" t="s">
        <v>22957</v>
      </c>
      <c r="E824" s="4">
        <v>5.3760869074295801E-2</v>
      </c>
      <c r="F824" s="4">
        <v>0.25097115307830398</v>
      </c>
      <c r="G824" s="4">
        <v>0.210340216791291</v>
      </c>
      <c r="H824" s="4" t="s">
        <v>24535</v>
      </c>
      <c r="I824" s="4">
        <v>6</v>
      </c>
    </row>
    <row r="825" spans="1:9" x14ac:dyDescent="0.25">
      <c r="A825" s="4" t="s">
        <v>24536</v>
      </c>
      <c r="B825" s="4" t="s">
        <v>24537</v>
      </c>
      <c r="C825" s="4" t="s">
        <v>22155</v>
      </c>
      <c r="D825" s="4" t="s">
        <v>22854</v>
      </c>
      <c r="E825" s="4">
        <v>5.3990744213477E-2</v>
      </c>
      <c r="F825" s="4">
        <v>0.25173839717011998</v>
      </c>
      <c r="G825" s="4">
        <v>0.21098324801868401</v>
      </c>
      <c r="H825" s="4" t="s">
        <v>24538</v>
      </c>
      <c r="I825" s="4">
        <v>5</v>
      </c>
    </row>
    <row r="826" spans="1:9" x14ac:dyDescent="0.25">
      <c r="A826" s="4" t="s">
        <v>24539</v>
      </c>
      <c r="B826" s="4" t="s">
        <v>24540</v>
      </c>
      <c r="C826" s="4" t="s">
        <v>22110</v>
      </c>
      <c r="D826" s="4" t="s">
        <v>22693</v>
      </c>
      <c r="E826" s="4">
        <v>5.4314812417609201E-2</v>
      </c>
      <c r="F826" s="4">
        <v>0.25263620981653101</v>
      </c>
      <c r="G826" s="4">
        <v>0.21173570942457801</v>
      </c>
      <c r="H826" s="4" t="s">
        <v>24305</v>
      </c>
      <c r="I826" s="4">
        <v>4</v>
      </c>
    </row>
    <row r="827" spans="1:9" x14ac:dyDescent="0.25">
      <c r="A827" s="4" t="s">
        <v>24541</v>
      </c>
      <c r="B827" s="4" t="s">
        <v>24542</v>
      </c>
      <c r="C827" s="4" t="s">
        <v>22110</v>
      </c>
      <c r="D827" s="4" t="s">
        <v>22693</v>
      </c>
      <c r="E827" s="4">
        <v>5.4314812417609201E-2</v>
      </c>
      <c r="F827" s="4">
        <v>0.25263620981653101</v>
      </c>
      <c r="G827" s="4">
        <v>0.21173570942457801</v>
      </c>
      <c r="H827" s="4" t="s">
        <v>24500</v>
      </c>
      <c r="I827" s="4">
        <v>4</v>
      </c>
    </row>
    <row r="828" spans="1:9" x14ac:dyDescent="0.25">
      <c r="A828" s="4" t="s">
        <v>24543</v>
      </c>
      <c r="B828" s="4" t="s">
        <v>24544</v>
      </c>
      <c r="C828" s="4" t="s">
        <v>21979</v>
      </c>
      <c r="D828" s="4" t="s">
        <v>24545</v>
      </c>
      <c r="E828" s="4">
        <v>5.5140065340361297E-2</v>
      </c>
      <c r="F828" s="4">
        <v>0.25363975373148201</v>
      </c>
      <c r="G828" s="4">
        <v>0.212576784751528</v>
      </c>
      <c r="H828" s="4" t="s">
        <v>24546</v>
      </c>
      <c r="I828" s="4">
        <v>15</v>
      </c>
    </row>
    <row r="829" spans="1:9" x14ac:dyDescent="0.25">
      <c r="A829" s="4" t="s">
        <v>24547</v>
      </c>
      <c r="B829" s="4" t="s">
        <v>24548</v>
      </c>
      <c r="C829" s="4" t="s">
        <v>22199</v>
      </c>
      <c r="D829" s="4" t="s">
        <v>24549</v>
      </c>
      <c r="E829" s="4">
        <v>5.5285950447950399E-2</v>
      </c>
      <c r="F829" s="4">
        <v>0.25363975373148201</v>
      </c>
      <c r="G829" s="4">
        <v>0.212576784751528</v>
      </c>
      <c r="H829" s="4" t="s">
        <v>24550</v>
      </c>
      <c r="I829" s="4">
        <v>6</v>
      </c>
    </row>
    <row r="830" spans="1:9" x14ac:dyDescent="0.25">
      <c r="A830" s="4" t="s">
        <v>24551</v>
      </c>
      <c r="B830" s="4" t="s">
        <v>24552</v>
      </c>
      <c r="C830" s="4" t="s">
        <v>22199</v>
      </c>
      <c r="D830" s="4" t="s">
        <v>24549</v>
      </c>
      <c r="E830" s="4">
        <v>5.5285950447950399E-2</v>
      </c>
      <c r="F830" s="4">
        <v>0.25363975373148201</v>
      </c>
      <c r="G830" s="4">
        <v>0.212576784751528</v>
      </c>
      <c r="H830" s="4" t="s">
        <v>24553</v>
      </c>
      <c r="I830" s="4">
        <v>6</v>
      </c>
    </row>
    <row r="831" spans="1:9" x14ac:dyDescent="0.25">
      <c r="A831" s="4" t="s">
        <v>24554</v>
      </c>
      <c r="B831" s="4" t="s">
        <v>24555</v>
      </c>
      <c r="C831" s="4" t="s">
        <v>22199</v>
      </c>
      <c r="D831" s="4" t="s">
        <v>24549</v>
      </c>
      <c r="E831" s="4">
        <v>5.5285950447950399E-2</v>
      </c>
      <c r="F831" s="4">
        <v>0.25363975373148201</v>
      </c>
      <c r="G831" s="4">
        <v>0.212576784751528</v>
      </c>
      <c r="H831" s="4" t="s">
        <v>23914</v>
      </c>
      <c r="I831" s="4">
        <v>6</v>
      </c>
    </row>
    <row r="832" spans="1:9" x14ac:dyDescent="0.25">
      <c r="A832" s="4" t="s">
        <v>24556</v>
      </c>
      <c r="B832" s="4" t="s">
        <v>24557</v>
      </c>
      <c r="C832" s="4" t="s">
        <v>22404</v>
      </c>
      <c r="D832" s="4" t="s">
        <v>22200</v>
      </c>
      <c r="E832" s="4">
        <v>5.5389330498769901E-2</v>
      </c>
      <c r="F832" s="4">
        <v>0.25363975373148201</v>
      </c>
      <c r="G832" s="4">
        <v>0.212576784751528</v>
      </c>
      <c r="H832" s="4" t="s">
        <v>24344</v>
      </c>
      <c r="I832" s="4">
        <v>3</v>
      </c>
    </row>
    <row r="833" spans="1:9" x14ac:dyDescent="0.25">
      <c r="A833" s="4" t="s">
        <v>24558</v>
      </c>
      <c r="B833" s="4" t="s">
        <v>24559</v>
      </c>
      <c r="C833" s="4" t="s">
        <v>22404</v>
      </c>
      <c r="D833" s="4" t="s">
        <v>22200</v>
      </c>
      <c r="E833" s="4">
        <v>5.5389330498769901E-2</v>
      </c>
      <c r="F833" s="4">
        <v>0.25363975373148201</v>
      </c>
      <c r="G833" s="4">
        <v>0.212576784751528</v>
      </c>
      <c r="H833" s="4" t="s">
        <v>24560</v>
      </c>
      <c r="I833" s="4">
        <v>3</v>
      </c>
    </row>
    <row r="834" spans="1:9" x14ac:dyDescent="0.25">
      <c r="A834" s="4" t="s">
        <v>24561</v>
      </c>
      <c r="B834" s="4" t="s">
        <v>24562</v>
      </c>
      <c r="C834" s="4" t="s">
        <v>22013</v>
      </c>
      <c r="D834" s="4" t="s">
        <v>24563</v>
      </c>
      <c r="E834" s="4">
        <v>5.5608742184194399E-2</v>
      </c>
      <c r="F834" s="4">
        <v>0.25363975373148201</v>
      </c>
      <c r="G834" s="4">
        <v>0.212576784751528</v>
      </c>
      <c r="H834" s="4" t="s">
        <v>24564</v>
      </c>
      <c r="I834" s="4">
        <v>9</v>
      </c>
    </row>
    <row r="835" spans="1:9" x14ac:dyDescent="0.25">
      <c r="A835" s="4" t="s">
        <v>24565</v>
      </c>
      <c r="B835" s="4" t="s">
        <v>24566</v>
      </c>
      <c r="C835" s="4" t="s">
        <v>22155</v>
      </c>
      <c r="D835" s="4" t="s">
        <v>22204</v>
      </c>
      <c r="E835" s="4">
        <v>5.5786717857873099E-2</v>
      </c>
      <c r="F835" s="4">
        <v>0.25363975373148201</v>
      </c>
      <c r="G835" s="4">
        <v>0.212576784751528</v>
      </c>
      <c r="H835" s="4" t="s">
        <v>24567</v>
      </c>
      <c r="I835" s="4">
        <v>5</v>
      </c>
    </row>
    <row r="836" spans="1:9" x14ac:dyDescent="0.25">
      <c r="A836" s="4" t="s">
        <v>24568</v>
      </c>
      <c r="B836" s="4" t="s">
        <v>24569</v>
      </c>
      <c r="C836" s="4" t="s">
        <v>22155</v>
      </c>
      <c r="D836" s="4" t="s">
        <v>22204</v>
      </c>
      <c r="E836" s="4">
        <v>5.5786717857873099E-2</v>
      </c>
      <c r="F836" s="4">
        <v>0.25363975373148201</v>
      </c>
      <c r="G836" s="4">
        <v>0.212576784751528</v>
      </c>
      <c r="H836" s="4" t="s">
        <v>24570</v>
      </c>
      <c r="I836" s="4">
        <v>5</v>
      </c>
    </row>
    <row r="837" spans="1:9" x14ac:dyDescent="0.25">
      <c r="A837" s="4" t="s">
        <v>24571</v>
      </c>
      <c r="B837" s="4" t="s">
        <v>24572</v>
      </c>
      <c r="C837" s="4" t="s">
        <v>23380</v>
      </c>
      <c r="D837" s="4" t="s">
        <v>22285</v>
      </c>
      <c r="E837" s="4">
        <v>5.5850919223538097E-2</v>
      </c>
      <c r="F837" s="4">
        <v>0.25363975373148201</v>
      </c>
      <c r="G837" s="4">
        <v>0.212576784751528</v>
      </c>
      <c r="H837" s="4" t="s">
        <v>24313</v>
      </c>
      <c r="I837" s="4">
        <v>2</v>
      </c>
    </row>
    <row r="838" spans="1:9" x14ac:dyDescent="0.25">
      <c r="A838" s="4" t="s">
        <v>24573</v>
      </c>
      <c r="B838" s="4" t="s">
        <v>24574</v>
      </c>
      <c r="C838" s="4" t="s">
        <v>23380</v>
      </c>
      <c r="D838" s="4" t="s">
        <v>22285</v>
      </c>
      <c r="E838" s="4">
        <v>5.5850919223538097E-2</v>
      </c>
      <c r="F838" s="4">
        <v>0.25363975373148201</v>
      </c>
      <c r="G838" s="4">
        <v>0.212576784751528</v>
      </c>
      <c r="H838" s="4" t="s">
        <v>24575</v>
      </c>
      <c r="I838" s="4">
        <v>2</v>
      </c>
    </row>
    <row r="839" spans="1:9" x14ac:dyDescent="0.25">
      <c r="A839" s="4" t="s">
        <v>24576</v>
      </c>
      <c r="B839" s="4" t="s">
        <v>24577</v>
      </c>
      <c r="C839" s="4" t="s">
        <v>23380</v>
      </c>
      <c r="D839" s="4" t="s">
        <v>22285</v>
      </c>
      <c r="E839" s="4">
        <v>5.5850919223538097E-2</v>
      </c>
      <c r="F839" s="4">
        <v>0.25363975373148201</v>
      </c>
      <c r="G839" s="4">
        <v>0.212576784751528</v>
      </c>
      <c r="H839" s="4" t="s">
        <v>24578</v>
      </c>
      <c r="I839" s="4">
        <v>2</v>
      </c>
    </row>
    <row r="840" spans="1:9" x14ac:dyDescent="0.25">
      <c r="A840" s="4" t="s">
        <v>24579</v>
      </c>
      <c r="B840" s="4" t="s">
        <v>24580</v>
      </c>
      <c r="C840" s="4" t="s">
        <v>23380</v>
      </c>
      <c r="D840" s="4" t="s">
        <v>22285</v>
      </c>
      <c r="E840" s="4">
        <v>5.5850919223538097E-2</v>
      </c>
      <c r="F840" s="4">
        <v>0.25363975373148201</v>
      </c>
      <c r="G840" s="4">
        <v>0.212576784751528</v>
      </c>
      <c r="H840" s="4" t="s">
        <v>24116</v>
      </c>
      <c r="I840" s="4">
        <v>2</v>
      </c>
    </row>
    <row r="841" spans="1:9" x14ac:dyDescent="0.25">
      <c r="A841" s="4" t="s">
        <v>24581</v>
      </c>
      <c r="B841" s="4" t="s">
        <v>24582</v>
      </c>
      <c r="C841" s="4" t="s">
        <v>23380</v>
      </c>
      <c r="D841" s="4" t="s">
        <v>22285</v>
      </c>
      <c r="E841" s="4">
        <v>5.5850919223538097E-2</v>
      </c>
      <c r="F841" s="4">
        <v>0.25363975373148201</v>
      </c>
      <c r="G841" s="4">
        <v>0.212576784751528</v>
      </c>
      <c r="H841" s="4" t="s">
        <v>24583</v>
      </c>
      <c r="I841" s="4">
        <v>2</v>
      </c>
    </row>
    <row r="842" spans="1:9" x14ac:dyDescent="0.25">
      <c r="A842" s="4" t="s">
        <v>24584</v>
      </c>
      <c r="B842" s="4" t="s">
        <v>24585</v>
      </c>
      <c r="C842" s="4" t="s">
        <v>23380</v>
      </c>
      <c r="D842" s="4" t="s">
        <v>22285</v>
      </c>
      <c r="E842" s="4">
        <v>5.5850919223538097E-2</v>
      </c>
      <c r="F842" s="4">
        <v>0.25363975373148201</v>
      </c>
      <c r="G842" s="4">
        <v>0.212576784751528</v>
      </c>
      <c r="H842" s="4" t="s">
        <v>24586</v>
      </c>
      <c r="I842" s="4">
        <v>2</v>
      </c>
    </row>
    <row r="843" spans="1:9" x14ac:dyDescent="0.25">
      <c r="A843" s="4" t="s">
        <v>24587</v>
      </c>
      <c r="B843" s="4" t="s">
        <v>24588</v>
      </c>
      <c r="C843" s="4" t="s">
        <v>23380</v>
      </c>
      <c r="D843" s="4" t="s">
        <v>22285</v>
      </c>
      <c r="E843" s="4">
        <v>5.5850919223538097E-2</v>
      </c>
      <c r="F843" s="4">
        <v>0.25363975373148201</v>
      </c>
      <c r="G843" s="4">
        <v>0.212576784751528</v>
      </c>
      <c r="H843" s="4" t="s">
        <v>23532</v>
      </c>
      <c r="I843" s="4">
        <v>2</v>
      </c>
    </row>
    <row r="844" spans="1:9" x14ac:dyDescent="0.25">
      <c r="A844" s="4" t="s">
        <v>24589</v>
      </c>
      <c r="B844" s="4" t="s">
        <v>24590</v>
      </c>
      <c r="C844" s="4" t="s">
        <v>23380</v>
      </c>
      <c r="D844" s="4" t="s">
        <v>22285</v>
      </c>
      <c r="E844" s="4">
        <v>5.5850919223538097E-2</v>
      </c>
      <c r="F844" s="4">
        <v>0.25363975373148201</v>
      </c>
      <c r="G844" s="4">
        <v>0.212576784751528</v>
      </c>
      <c r="H844" s="4" t="s">
        <v>24591</v>
      </c>
      <c r="I844" s="4">
        <v>2</v>
      </c>
    </row>
    <row r="845" spans="1:9" x14ac:dyDescent="0.25">
      <c r="A845" s="4" t="s">
        <v>24592</v>
      </c>
      <c r="B845" s="4" t="s">
        <v>24593</v>
      </c>
      <c r="C845" s="4" t="s">
        <v>23380</v>
      </c>
      <c r="D845" s="4" t="s">
        <v>22285</v>
      </c>
      <c r="E845" s="4">
        <v>5.5850919223538097E-2</v>
      </c>
      <c r="F845" s="4">
        <v>0.25363975373148201</v>
      </c>
      <c r="G845" s="4">
        <v>0.212576784751528</v>
      </c>
      <c r="H845" s="4" t="s">
        <v>24123</v>
      </c>
      <c r="I845" s="4">
        <v>2</v>
      </c>
    </row>
    <row r="846" spans="1:9" x14ac:dyDescent="0.25">
      <c r="A846" s="4" t="s">
        <v>24594</v>
      </c>
      <c r="B846" s="4" t="s">
        <v>24595</v>
      </c>
      <c r="C846" s="4" t="s">
        <v>23380</v>
      </c>
      <c r="D846" s="4" t="s">
        <v>22285</v>
      </c>
      <c r="E846" s="4">
        <v>5.5850919223538097E-2</v>
      </c>
      <c r="F846" s="4">
        <v>0.25363975373148201</v>
      </c>
      <c r="G846" s="4">
        <v>0.212576784751528</v>
      </c>
      <c r="H846" s="4" t="s">
        <v>24596</v>
      </c>
      <c r="I846" s="4">
        <v>2</v>
      </c>
    </row>
    <row r="847" spans="1:9" x14ac:dyDescent="0.25">
      <c r="A847" s="4" t="s">
        <v>24597</v>
      </c>
      <c r="B847" s="4" t="s">
        <v>24598</v>
      </c>
      <c r="C847" s="4" t="s">
        <v>23380</v>
      </c>
      <c r="D847" s="4" t="s">
        <v>22285</v>
      </c>
      <c r="E847" s="4">
        <v>5.5850919223538097E-2</v>
      </c>
      <c r="F847" s="4">
        <v>0.25363975373148201</v>
      </c>
      <c r="G847" s="4">
        <v>0.212576784751528</v>
      </c>
      <c r="H847" s="4" t="s">
        <v>24599</v>
      </c>
      <c r="I847" s="4">
        <v>2</v>
      </c>
    </row>
    <row r="848" spans="1:9" x14ac:dyDescent="0.25">
      <c r="A848" s="4" t="s">
        <v>24600</v>
      </c>
      <c r="B848" s="4" t="s">
        <v>24601</v>
      </c>
      <c r="C848" s="4" t="s">
        <v>21984</v>
      </c>
      <c r="D848" s="4" t="s">
        <v>24602</v>
      </c>
      <c r="E848" s="4">
        <v>5.6183035028343202E-2</v>
      </c>
      <c r="F848" s="4">
        <v>0.25467499314554798</v>
      </c>
      <c r="G848" s="4">
        <v>0.213444424239632</v>
      </c>
      <c r="H848" s="4" t="s">
        <v>24310</v>
      </c>
      <c r="I848" s="4">
        <v>12</v>
      </c>
    </row>
    <row r="849" spans="1:9" x14ac:dyDescent="0.25">
      <c r="A849" s="4" t="s">
        <v>24603</v>
      </c>
      <c r="B849" s="4" t="s">
        <v>24604</v>
      </c>
      <c r="C849" s="4" t="s">
        <v>21989</v>
      </c>
      <c r="D849" s="4" t="s">
        <v>22911</v>
      </c>
      <c r="E849" s="4">
        <v>5.63083824921327E-2</v>
      </c>
      <c r="F849" s="4">
        <v>0.25467499314554798</v>
      </c>
      <c r="G849" s="4">
        <v>0.213444424239632</v>
      </c>
      <c r="H849" s="4" t="s">
        <v>24605</v>
      </c>
      <c r="I849" s="4">
        <v>11</v>
      </c>
    </row>
    <row r="850" spans="1:9" x14ac:dyDescent="0.25">
      <c r="A850" s="4" t="s">
        <v>24606</v>
      </c>
      <c r="B850" s="4" t="s">
        <v>24607</v>
      </c>
      <c r="C850" s="4" t="s">
        <v>22110</v>
      </c>
      <c r="D850" s="4" t="s">
        <v>21998</v>
      </c>
      <c r="E850" s="4">
        <v>5.6542886297020499E-2</v>
      </c>
      <c r="F850" s="4">
        <v>0.25467499314554798</v>
      </c>
      <c r="G850" s="4">
        <v>0.213444424239632</v>
      </c>
      <c r="H850" s="4" t="s">
        <v>24608</v>
      </c>
      <c r="I850" s="4">
        <v>4</v>
      </c>
    </row>
    <row r="851" spans="1:9" x14ac:dyDescent="0.25">
      <c r="A851" s="4" t="s">
        <v>24609</v>
      </c>
      <c r="B851" s="4" t="s">
        <v>24610</v>
      </c>
      <c r="C851" s="4" t="s">
        <v>22110</v>
      </c>
      <c r="D851" s="4" t="s">
        <v>21998</v>
      </c>
      <c r="E851" s="4">
        <v>5.6542886297020499E-2</v>
      </c>
      <c r="F851" s="4">
        <v>0.25467499314554798</v>
      </c>
      <c r="G851" s="4">
        <v>0.213444424239632</v>
      </c>
      <c r="H851" s="4" t="s">
        <v>24611</v>
      </c>
      <c r="I851" s="4">
        <v>4</v>
      </c>
    </row>
    <row r="852" spans="1:9" x14ac:dyDescent="0.25">
      <c r="A852" s="4" t="s">
        <v>24612</v>
      </c>
      <c r="B852" s="4" t="s">
        <v>24613</v>
      </c>
      <c r="C852" s="4" t="s">
        <v>22110</v>
      </c>
      <c r="D852" s="4" t="s">
        <v>21998</v>
      </c>
      <c r="E852" s="4">
        <v>5.6542886297020499E-2</v>
      </c>
      <c r="F852" s="4">
        <v>0.25467499314554798</v>
      </c>
      <c r="G852" s="4">
        <v>0.213444424239632</v>
      </c>
      <c r="H852" s="4" t="s">
        <v>24611</v>
      </c>
      <c r="I852" s="4">
        <v>4</v>
      </c>
    </row>
    <row r="853" spans="1:9" x14ac:dyDescent="0.25">
      <c r="A853" s="4" t="s">
        <v>24614</v>
      </c>
      <c r="B853" s="4" t="s">
        <v>24615</v>
      </c>
      <c r="C853" s="4" t="s">
        <v>22110</v>
      </c>
      <c r="D853" s="4" t="s">
        <v>21998</v>
      </c>
      <c r="E853" s="4">
        <v>5.6542886297020499E-2</v>
      </c>
      <c r="F853" s="4">
        <v>0.25467499314554798</v>
      </c>
      <c r="G853" s="4">
        <v>0.213444424239632</v>
      </c>
      <c r="H853" s="4" t="s">
        <v>24616</v>
      </c>
      <c r="I853" s="4">
        <v>4</v>
      </c>
    </row>
    <row r="854" spans="1:9" x14ac:dyDescent="0.25">
      <c r="A854" s="4" t="s">
        <v>24617</v>
      </c>
      <c r="B854" s="4" t="s">
        <v>24618</v>
      </c>
      <c r="C854" s="4" t="s">
        <v>22110</v>
      </c>
      <c r="D854" s="4" t="s">
        <v>21998</v>
      </c>
      <c r="E854" s="4">
        <v>5.6542886297020499E-2</v>
      </c>
      <c r="F854" s="4">
        <v>0.25467499314554798</v>
      </c>
      <c r="G854" s="4">
        <v>0.213444424239632</v>
      </c>
      <c r="H854" s="4" t="s">
        <v>24619</v>
      </c>
      <c r="I854" s="4">
        <v>4</v>
      </c>
    </row>
    <row r="855" spans="1:9" x14ac:dyDescent="0.25">
      <c r="A855" s="4" t="s">
        <v>24620</v>
      </c>
      <c r="B855" s="4" t="s">
        <v>24621</v>
      </c>
      <c r="C855" s="4" t="s">
        <v>22199</v>
      </c>
      <c r="D855" s="4" t="s">
        <v>24622</v>
      </c>
      <c r="E855" s="4">
        <v>5.6836955689704899E-2</v>
      </c>
      <c r="F855" s="4">
        <v>0.25540068276005401</v>
      </c>
      <c r="G855" s="4">
        <v>0.21405262844543799</v>
      </c>
      <c r="H855" s="4" t="s">
        <v>24623</v>
      </c>
      <c r="I855" s="4">
        <v>6</v>
      </c>
    </row>
    <row r="856" spans="1:9" x14ac:dyDescent="0.25">
      <c r="A856" s="4" t="s">
        <v>24624</v>
      </c>
      <c r="B856" s="4" t="s">
        <v>24625</v>
      </c>
      <c r="C856" s="4" t="s">
        <v>22199</v>
      </c>
      <c r="D856" s="4" t="s">
        <v>24622</v>
      </c>
      <c r="E856" s="4">
        <v>5.6836955689704899E-2</v>
      </c>
      <c r="F856" s="4">
        <v>0.25540068276005401</v>
      </c>
      <c r="G856" s="4">
        <v>0.21405262844543799</v>
      </c>
      <c r="H856" s="4" t="s">
        <v>24626</v>
      </c>
      <c r="I856" s="4">
        <v>6</v>
      </c>
    </row>
    <row r="857" spans="1:9" x14ac:dyDescent="0.25">
      <c r="A857" s="4" t="s">
        <v>24627</v>
      </c>
      <c r="B857" s="4" t="s">
        <v>24628</v>
      </c>
      <c r="C857" s="4" t="s">
        <v>22135</v>
      </c>
      <c r="D857" s="4" t="s">
        <v>24629</v>
      </c>
      <c r="E857" s="4">
        <v>5.6947799487305599E-2</v>
      </c>
      <c r="F857" s="4">
        <v>0.25559981966148099</v>
      </c>
      <c r="G857" s="4">
        <v>0.21421952610879</v>
      </c>
      <c r="H857" s="4" t="s">
        <v>24630</v>
      </c>
      <c r="I857" s="4">
        <v>7</v>
      </c>
    </row>
    <row r="858" spans="1:9" x14ac:dyDescent="0.25">
      <c r="A858" s="4" t="s">
        <v>24631</v>
      </c>
      <c r="B858" s="4" t="s">
        <v>24632</v>
      </c>
      <c r="C858" s="4" t="s">
        <v>22155</v>
      </c>
      <c r="D858" s="4" t="s">
        <v>22127</v>
      </c>
      <c r="E858" s="4">
        <v>5.7616832324750102E-2</v>
      </c>
      <c r="F858" s="4">
        <v>0.25830089824001201</v>
      </c>
      <c r="G858" s="4">
        <v>0.216483313985642</v>
      </c>
      <c r="H858" s="4" t="s">
        <v>24633</v>
      </c>
      <c r="I858" s="4">
        <v>5</v>
      </c>
    </row>
    <row r="859" spans="1:9" x14ac:dyDescent="0.25">
      <c r="A859" s="4" t="s">
        <v>24634</v>
      </c>
      <c r="B859" s="4" t="s">
        <v>24635</v>
      </c>
      <c r="C859" s="4" t="s">
        <v>22199</v>
      </c>
      <c r="D859" s="4" t="s">
        <v>24636</v>
      </c>
      <c r="E859" s="4">
        <v>5.8413915540247101E-2</v>
      </c>
      <c r="F859" s="4">
        <v>0.26108158347256699</v>
      </c>
      <c r="G859" s="4">
        <v>0.218813820609492</v>
      </c>
      <c r="H859" s="4" t="s">
        <v>24637</v>
      </c>
      <c r="I859" s="4">
        <v>6</v>
      </c>
    </row>
    <row r="860" spans="1:9" x14ac:dyDescent="0.25">
      <c r="A860" s="4" t="s">
        <v>24638</v>
      </c>
      <c r="B860" s="4" t="s">
        <v>24639</v>
      </c>
      <c r="C860" s="4" t="s">
        <v>22404</v>
      </c>
      <c r="D860" s="4" t="s">
        <v>23270</v>
      </c>
      <c r="E860" s="4">
        <v>5.8440958299429503E-2</v>
      </c>
      <c r="F860" s="4">
        <v>0.26108158347256699</v>
      </c>
      <c r="G860" s="4">
        <v>0.218813820609492</v>
      </c>
      <c r="H860" s="4" t="s">
        <v>23650</v>
      </c>
      <c r="I860" s="4">
        <v>3</v>
      </c>
    </row>
    <row r="861" spans="1:9" x14ac:dyDescent="0.25">
      <c r="A861" s="4" t="s">
        <v>24640</v>
      </c>
      <c r="B861" s="4" t="s">
        <v>24641</v>
      </c>
      <c r="C861" s="4" t="s">
        <v>22404</v>
      </c>
      <c r="D861" s="4" t="s">
        <v>23270</v>
      </c>
      <c r="E861" s="4">
        <v>5.8440958299429503E-2</v>
      </c>
      <c r="F861" s="4">
        <v>0.26108158347256699</v>
      </c>
      <c r="G861" s="4">
        <v>0.218813820609492</v>
      </c>
      <c r="H861" s="4" t="s">
        <v>23656</v>
      </c>
      <c r="I861" s="4">
        <v>3</v>
      </c>
    </row>
    <row r="862" spans="1:9" x14ac:dyDescent="0.25">
      <c r="A862" s="4" t="s">
        <v>24642</v>
      </c>
      <c r="B862" s="4" t="s">
        <v>24643</v>
      </c>
      <c r="C862" s="4" t="s">
        <v>21984</v>
      </c>
      <c r="D862" s="4" t="s">
        <v>21947</v>
      </c>
      <c r="E862" s="4">
        <v>5.8966191572526097E-2</v>
      </c>
      <c r="F862" s="4">
        <v>0.263122076680192</v>
      </c>
      <c r="G862" s="4">
        <v>0.22052396848261799</v>
      </c>
      <c r="H862" s="4" t="s">
        <v>24454</v>
      </c>
      <c r="I862" s="4">
        <v>12</v>
      </c>
    </row>
    <row r="863" spans="1:9" x14ac:dyDescent="0.25">
      <c r="A863" s="4" t="s">
        <v>24644</v>
      </c>
      <c r="B863" s="4" t="s">
        <v>24645</v>
      </c>
      <c r="C863" s="4" t="s">
        <v>21989</v>
      </c>
      <c r="D863" s="4" t="s">
        <v>22371</v>
      </c>
      <c r="E863" s="4">
        <v>5.9275551649515798E-2</v>
      </c>
      <c r="F863" s="4">
        <v>0.26419567220120599</v>
      </c>
      <c r="G863" s="4">
        <v>0.22142375442162501</v>
      </c>
      <c r="H863" s="4" t="s">
        <v>24646</v>
      </c>
      <c r="I863" s="4">
        <v>11</v>
      </c>
    </row>
    <row r="864" spans="1:9" x14ac:dyDescent="0.25">
      <c r="A864" s="4" t="s">
        <v>24647</v>
      </c>
      <c r="B864" s="4" t="s">
        <v>24648</v>
      </c>
      <c r="C864" s="4" t="s">
        <v>22155</v>
      </c>
      <c r="D864" s="4" t="s">
        <v>22436</v>
      </c>
      <c r="E864" s="4">
        <v>5.9481064338874297E-2</v>
      </c>
      <c r="F864" s="4">
        <v>0.26480446024328502</v>
      </c>
      <c r="G864" s="4">
        <v>0.22193398281712101</v>
      </c>
      <c r="H864" s="4" t="s">
        <v>24505</v>
      </c>
      <c r="I864" s="4">
        <v>5</v>
      </c>
    </row>
    <row r="865" spans="1:9" x14ac:dyDescent="0.25">
      <c r="A865" s="4" t="s">
        <v>24649</v>
      </c>
      <c r="B865" s="4" t="s">
        <v>24650</v>
      </c>
      <c r="C865" s="4" t="s">
        <v>22199</v>
      </c>
      <c r="D865" s="4" t="s">
        <v>22546</v>
      </c>
      <c r="E865" s="4">
        <v>6.0016853560350102E-2</v>
      </c>
      <c r="F865" s="4">
        <v>0.26657196691198298</v>
      </c>
      <c r="G865" s="4">
        <v>0.223415339265118</v>
      </c>
      <c r="H865" s="4" t="s">
        <v>24651</v>
      </c>
      <c r="I865" s="4">
        <v>6</v>
      </c>
    </row>
    <row r="866" spans="1:9" x14ac:dyDescent="0.25">
      <c r="A866" s="4" t="s">
        <v>24652</v>
      </c>
      <c r="B866" s="4" t="s">
        <v>24653</v>
      </c>
      <c r="C866" s="4" t="s">
        <v>22199</v>
      </c>
      <c r="D866" s="4" t="s">
        <v>22546</v>
      </c>
      <c r="E866" s="4">
        <v>6.0016853560350102E-2</v>
      </c>
      <c r="F866" s="4">
        <v>0.26657196691198298</v>
      </c>
      <c r="G866" s="4">
        <v>0.223415339265118</v>
      </c>
      <c r="H866" s="4" t="s">
        <v>23713</v>
      </c>
      <c r="I866" s="4">
        <v>6</v>
      </c>
    </row>
    <row r="867" spans="1:9" x14ac:dyDescent="0.25">
      <c r="A867" s="4" t="s">
        <v>24654</v>
      </c>
      <c r="B867" s="4" t="s">
        <v>24655</v>
      </c>
      <c r="C867" s="4" t="s">
        <v>23380</v>
      </c>
      <c r="D867" s="4" t="s">
        <v>22314</v>
      </c>
      <c r="E867" s="4">
        <v>6.0965270480487298E-2</v>
      </c>
      <c r="F867" s="4">
        <v>0.26679880482541901</v>
      </c>
      <c r="G867" s="4">
        <v>0.22360545328939299</v>
      </c>
      <c r="H867" s="4" t="s">
        <v>24656</v>
      </c>
      <c r="I867" s="4">
        <v>2</v>
      </c>
    </row>
    <row r="868" spans="1:9" x14ac:dyDescent="0.25">
      <c r="A868" s="4" t="s">
        <v>24657</v>
      </c>
      <c r="B868" s="4" t="s">
        <v>24658</v>
      </c>
      <c r="C868" s="4" t="s">
        <v>23380</v>
      </c>
      <c r="D868" s="4" t="s">
        <v>22314</v>
      </c>
      <c r="E868" s="4">
        <v>6.0965270480487298E-2</v>
      </c>
      <c r="F868" s="4">
        <v>0.26679880482541901</v>
      </c>
      <c r="G868" s="4">
        <v>0.22360545328939299</v>
      </c>
      <c r="H868" s="4" t="s">
        <v>24659</v>
      </c>
      <c r="I868" s="4">
        <v>2</v>
      </c>
    </row>
    <row r="869" spans="1:9" x14ac:dyDescent="0.25">
      <c r="A869" s="4" t="s">
        <v>24660</v>
      </c>
      <c r="B869" s="4" t="s">
        <v>24661</v>
      </c>
      <c r="C869" s="4" t="s">
        <v>23380</v>
      </c>
      <c r="D869" s="4" t="s">
        <v>22314</v>
      </c>
      <c r="E869" s="4">
        <v>6.0965270480487298E-2</v>
      </c>
      <c r="F869" s="4">
        <v>0.26679880482541901</v>
      </c>
      <c r="G869" s="4">
        <v>0.22360545328939299</v>
      </c>
      <c r="H869" s="4" t="s">
        <v>24662</v>
      </c>
      <c r="I869" s="4">
        <v>2</v>
      </c>
    </row>
    <row r="870" spans="1:9" x14ac:dyDescent="0.25">
      <c r="A870" s="4" t="s">
        <v>24663</v>
      </c>
      <c r="B870" s="4" t="s">
        <v>24664</v>
      </c>
      <c r="C870" s="4" t="s">
        <v>23380</v>
      </c>
      <c r="D870" s="4" t="s">
        <v>22314</v>
      </c>
      <c r="E870" s="4">
        <v>6.0965270480487298E-2</v>
      </c>
      <c r="F870" s="4">
        <v>0.26679880482541901</v>
      </c>
      <c r="G870" s="4">
        <v>0.22360545328939299</v>
      </c>
      <c r="H870" s="4" t="s">
        <v>24665</v>
      </c>
      <c r="I870" s="4">
        <v>2</v>
      </c>
    </row>
    <row r="871" spans="1:9" x14ac:dyDescent="0.25">
      <c r="A871" s="4" t="s">
        <v>24666</v>
      </c>
      <c r="B871" s="4" t="s">
        <v>24667</v>
      </c>
      <c r="C871" s="4" t="s">
        <v>23380</v>
      </c>
      <c r="D871" s="4" t="s">
        <v>22314</v>
      </c>
      <c r="E871" s="4">
        <v>6.0965270480487298E-2</v>
      </c>
      <c r="F871" s="4">
        <v>0.26679880482541901</v>
      </c>
      <c r="G871" s="4">
        <v>0.22360545328939299</v>
      </c>
      <c r="H871" s="4" t="s">
        <v>24116</v>
      </c>
      <c r="I871" s="4">
        <v>2</v>
      </c>
    </row>
    <row r="872" spans="1:9" x14ac:dyDescent="0.25">
      <c r="A872" s="4" t="s">
        <v>24668</v>
      </c>
      <c r="B872" s="4" t="s">
        <v>24669</v>
      </c>
      <c r="C872" s="4" t="s">
        <v>23380</v>
      </c>
      <c r="D872" s="4" t="s">
        <v>22314</v>
      </c>
      <c r="E872" s="4">
        <v>6.0965270480487298E-2</v>
      </c>
      <c r="F872" s="4">
        <v>0.26679880482541901</v>
      </c>
      <c r="G872" s="4">
        <v>0.22360545328939299</v>
      </c>
      <c r="H872" s="4" t="s">
        <v>24575</v>
      </c>
      <c r="I872" s="4">
        <v>2</v>
      </c>
    </row>
    <row r="873" spans="1:9" x14ac:dyDescent="0.25">
      <c r="A873" s="4" t="s">
        <v>24670</v>
      </c>
      <c r="B873" s="4" t="s">
        <v>24671</v>
      </c>
      <c r="C873" s="4" t="s">
        <v>23380</v>
      </c>
      <c r="D873" s="4" t="s">
        <v>22314</v>
      </c>
      <c r="E873" s="4">
        <v>6.0965270480487298E-2</v>
      </c>
      <c r="F873" s="4">
        <v>0.26679880482541901</v>
      </c>
      <c r="G873" s="4">
        <v>0.22360545328939299</v>
      </c>
      <c r="H873" s="4" t="s">
        <v>24672</v>
      </c>
      <c r="I873" s="4">
        <v>2</v>
      </c>
    </row>
    <row r="874" spans="1:9" x14ac:dyDescent="0.25">
      <c r="A874" s="4" t="s">
        <v>24673</v>
      </c>
      <c r="B874" s="4" t="s">
        <v>24674</v>
      </c>
      <c r="C874" s="4" t="s">
        <v>23380</v>
      </c>
      <c r="D874" s="4" t="s">
        <v>22314</v>
      </c>
      <c r="E874" s="4">
        <v>6.0965270480487298E-2</v>
      </c>
      <c r="F874" s="4">
        <v>0.26679880482541901</v>
      </c>
      <c r="G874" s="4">
        <v>0.22360545328939299</v>
      </c>
      <c r="H874" s="4" t="s">
        <v>24675</v>
      </c>
      <c r="I874" s="4">
        <v>2</v>
      </c>
    </row>
    <row r="875" spans="1:9" x14ac:dyDescent="0.25">
      <c r="A875" s="4" t="s">
        <v>24676</v>
      </c>
      <c r="B875" s="4" t="s">
        <v>24677</v>
      </c>
      <c r="C875" s="4" t="s">
        <v>23380</v>
      </c>
      <c r="D875" s="4" t="s">
        <v>22314</v>
      </c>
      <c r="E875" s="4">
        <v>6.0965270480487298E-2</v>
      </c>
      <c r="F875" s="4">
        <v>0.26679880482541901</v>
      </c>
      <c r="G875" s="4">
        <v>0.22360545328939299</v>
      </c>
      <c r="H875" s="4" t="s">
        <v>24678</v>
      </c>
      <c r="I875" s="4">
        <v>2</v>
      </c>
    </row>
    <row r="876" spans="1:9" x14ac:dyDescent="0.25">
      <c r="A876" s="4" t="s">
        <v>24679</v>
      </c>
      <c r="B876" s="4" t="s">
        <v>24680</v>
      </c>
      <c r="C876" s="4" t="s">
        <v>23380</v>
      </c>
      <c r="D876" s="4" t="s">
        <v>22314</v>
      </c>
      <c r="E876" s="4">
        <v>6.0965270480487298E-2</v>
      </c>
      <c r="F876" s="4">
        <v>0.26679880482541901</v>
      </c>
      <c r="G876" s="4">
        <v>0.22360545328939299</v>
      </c>
      <c r="H876" s="4" t="s">
        <v>24681</v>
      </c>
      <c r="I876" s="4">
        <v>2</v>
      </c>
    </row>
    <row r="877" spans="1:9" x14ac:dyDescent="0.25">
      <c r="A877" s="4" t="s">
        <v>24682</v>
      </c>
      <c r="B877" s="4" t="s">
        <v>24683</v>
      </c>
      <c r="C877" s="4" t="s">
        <v>23380</v>
      </c>
      <c r="D877" s="4" t="s">
        <v>22314</v>
      </c>
      <c r="E877" s="4">
        <v>6.0965270480487298E-2</v>
      </c>
      <c r="F877" s="4">
        <v>0.26679880482541901</v>
      </c>
      <c r="G877" s="4">
        <v>0.22360545328939299</v>
      </c>
      <c r="H877" s="4" t="s">
        <v>24325</v>
      </c>
      <c r="I877" s="4">
        <v>2</v>
      </c>
    </row>
    <row r="878" spans="1:9" x14ac:dyDescent="0.25">
      <c r="A878" s="4" t="s">
        <v>24684</v>
      </c>
      <c r="B878" s="4" t="s">
        <v>24685</v>
      </c>
      <c r="C878" s="4" t="s">
        <v>23380</v>
      </c>
      <c r="D878" s="4" t="s">
        <v>22314</v>
      </c>
      <c r="E878" s="4">
        <v>6.0965270480487298E-2</v>
      </c>
      <c r="F878" s="4">
        <v>0.26679880482541901</v>
      </c>
      <c r="G878" s="4">
        <v>0.22360545328939299</v>
      </c>
      <c r="H878" s="4" t="s">
        <v>23538</v>
      </c>
      <c r="I878" s="4">
        <v>2</v>
      </c>
    </row>
    <row r="879" spans="1:9" x14ac:dyDescent="0.25">
      <c r="A879" s="4" t="s">
        <v>24686</v>
      </c>
      <c r="B879" s="4" t="s">
        <v>24687</v>
      </c>
      <c r="C879" s="4" t="s">
        <v>22110</v>
      </c>
      <c r="D879" s="4" t="s">
        <v>23446</v>
      </c>
      <c r="E879" s="4">
        <v>6.1144299626503001E-2</v>
      </c>
      <c r="F879" s="4">
        <v>0.26679880482541901</v>
      </c>
      <c r="G879" s="4">
        <v>0.22360545328939299</v>
      </c>
      <c r="H879" s="4" t="s">
        <v>24688</v>
      </c>
      <c r="I879" s="4">
        <v>4</v>
      </c>
    </row>
    <row r="880" spans="1:9" x14ac:dyDescent="0.25">
      <c r="A880" s="4" t="s">
        <v>24689</v>
      </c>
      <c r="B880" s="4" t="s">
        <v>24690</v>
      </c>
      <c r="C880" s="4" t="s">
        <v>22110</v>
      </c>
      <c r="D880" s="4" t="s">
        <v>23446</v>
      </c>
      <c r="E880" s="4">
        <v>6.1144299626503001E-2</v>
      </c>
      <c r="F880" s="4">
        <v>0.26679880482541901</v>
      </c>
      <c r="G880" s="4">
        <v>0.22360545328939299</v>
      </c>
      <c r="H880" s="4" t="s">
        <v>24691</v>
      </c>
      <c r="I880" s="4">
        <v>4</v>
      </c>
    </row>
    <row r="881" spans="1:9" x14ac:dyDescent="0.25">
      <c r="A881" s="4" t="s">
        <v>24692</v>
      </c>
      <c r="B881" s="4" t="s">
        <v>24693</v>
      </c>
      <c r="C881" s="4" t="s">
        <v>22110</v>
      </c>
      <c r="D881" s="4" t="s">
        <v>23446</v>
      </c>
      <c r="E881" s="4">
        <v>6.1144299626503001E-2</v>
      </c>
      <c r="F881" s="4">
        <v>0.26679880482541901</v>
      </c>
      <c r="G881" s="4">
        <v>0.22360545328939299</v>
      </c>
      <c r="H881" s="4" t="s">
        <v>22507</v>
      </c>
      <c r="I881" s="4">
        <v>4</v>
      </c>
    </row>
    <row r="882" spans="1:9" x14ac:dyDescent="0.25">
      <c r="A882" s="4" t="s">
        <v>24694</v>
      </c>
      <c r="B882" s="4" t="s">
        <v>24695</v>
      </c>
      <c r="C882" s="4" t="s">
        <v>22135</v>
      </c>
      <c r="D882" s="4" t="s">
        <v>23751</v>
      </c>
      <c r="E882" s="4">
        <v>6.11790075614769E-2</v>
      </c>
      <c r="F882" s="4">
        <v>0.26679880482541901</v>
      </c>
      <c r="G882" s="4">
        <v>0.22360545328939299</v>
      </c>
      <c r="H882" s="4" t="s">
        <v>24696</v>
      </c>
      <c r="I882" s="4">
        <v>7</v>
      </c>
    </row>
    <row r="883" spans="1:9" x14ac:dyDescent="0.25">
      <c r="A883" s="4" t="s">
        <v>24697</v>
      </c>
      <c r="B883" s="4" t="s">
        <v>24698</v>
      </c>
      <c r="C883" s="4" t="s">
        <v>22155</v>
      </c>
      <c r="D883" s="4" t="s">
        <v>22069</v>
      </c>
      <c r="E883" s="4">
        <v>6.13793781245787E-2</v>
      </c>
      <c r="F883" s="4">
        <v>0.26698981552165502</v>
      </c>
      <c r="G883" s="4">
        <v>0.22376554033829499</v>
      </c>
      <c r="H883" s="4" t="s">
        <v>24633</v>
      </c>
      <c r="I883" s="4">
        <v>5</v>
      </c>
    </row>
    <row r="884" spans="1:9" x14ac:dyDescent="0.25">
      <c r="A884" s="4" t="s">
        <v>24699</v>
      </c>
      <c r="B884" s="4" t="s">
        <v>24700</v>
      </c>
      <c r="C884" s="4" t="s">
        <v>22404</v>
      </c>
      <c r="D884" s="4" t="s">
        <v>22564</v>
      </c>
      <c r="E884" s="4">
        <v>6.1570269794947098E-2</v>
      </c>
      <c r="F884" s="4">
        <v>0.26698981552165502</v>
      </c>
      <c r="G884" s="4">
        <v>0.22376554033829499</v>
      </c>
      <c r="H884" s="4" t="s">
        <v>24701</v>
      </c>
      <c r="I884" s="4">
        <v>3</v>
      </c>
    </row>
    <row r="885" spans="1:9" x14ac:dyDescent="0.25">
      <c r="A885" s="4" t="s">
        <v>24702</v>
      </c>
      <c r="B885" s="4" t="s">
        <v>24703</v>
      </c>
      <c r="C885" s="4" t="s">
        <v>22404</v>
      </c>
      <c r="D885" s="4" t="s">
        <v>22564</v>
      </c>
      <c r="E885" s="4">
        <v>6.1570269794947098E-2</v>
      </c>
      <c r="F885" s="4">
        <v>0.26698981552165502</v>
      </c>
      <c r="G885" s="4">
        <v>0.22376554033829499</v>
      </c>
      <c r="H885" s="4" t="s">
        <v>24704</v>
      </c>
      <c r="I885" s="4">
        <v>3</v>
      </c>
    </row>
    <row r="886" spans="1:9" x14ac:dyDescent="0.25">
      <c r="A886" s="4" t="s">
        <v>24705</v>
      </c>
      <c r="B886" s="4" t="s">
        <v>24706</v>
      </c>
      <c r="C886" s="4" t="s">
        <v>22404</v>
      </c>
      <c r="D886" s="4" t="s">
        <v>22564</v>
      </c>
      <c r="E886" s="4">
        <v>6.1570269794947098E-2</v>
      </c>
      <c r="F886" s="4">
        <v>0.26698981552165502</v>
      </c>
      <c r="G886" s="4">
        <v>0.22376554033829499</v>
      </c>
      <c r="H886" s="4" t="s">
        <v>22875</v>
      </c>
      <c r="I886" s="4">
        <v>3</v>
      </c>
    </row>
    <row r="887" spans="1:9" x14ac:dyDescent="0.25">
      <c r="A887" s="4" t="s">
        <v>24707</v>
      </c>
      <c r="B887" s="4" t="s">
        <v>24708</v>
      </c>
      <c r="C887" s="4" t="s">
        <v>22404</v>
      </c>
      <c r="D887" s="4" t="s">
        <v>22564</v>
      </c>
      <c r="E887" s="4">
        <v>6.1570269794947098E-2</v>
      </c>
      <c r="F887" s="4">
        <v>0.26698981552165502</v>
      </c>
      <c r="G887" s="4">
        <v>0.22376554033829499</v>
      </c>
      <c r="H887" s="4" t="s">
        <v>24709</v>
      </c>
      <c r="I887" s="4">
        <v>3</v>
      </c>
    </row>
    <row r="888" spans="1:9" x14ac:dyDescent="0.25">
      <c r="A888" s="4" t="s">
        <v>24710</v>
      </c>
      <c r="B888" s="4" t="s">
        <v>24711</v>
      </c>
      <c r="C888" s="4" t="s">
        <v>22199</v>
      </c>
      <c r="D888" s="4" t="s">
        <v>23035</v>
      </c>
      <c r="E888" s="4">
        <v>6.1645786155497803E-2</v>
      </c>
      <c r="F888" s="4">
        <v>0.26701590801513297</v>
      </c>
      <c r="G888" s="4">
        <v>0.223787408591548</v>
      </c>
      <c r="H888" s="4" t="s">
        <v>24712</v>
      </c>
      <c r="I888" s="4">
        <v>6</v>
      </c>
    </row>
    <row r="889" spans="1:9" x14ac:dyDescent="0.25">
      <c r="A889" s="4" t="s">
        <v>24713</v>
      </c>
      <c r="B889" s="4" t="s">
        <v>24714</v>
      </c>
      <c r="C889" s="4" t="s">
        <v>22013</v>
      </c>
      <c r="D889" s="4" t="s">
        <v>21975</v>
      </c>
      <c r="E889" s="4">
        <v>6.2576586177163801E-2</v>
      </c>
      <c r="F889" s="4">
        <v>0.270742391996242</v>
      </c>
      <c r="G889" s="4">
        <v>0.226910594020797</v>
      </c>
      <c r="H889" s="4" t="s">
        <v>24564</v>
      </c>
      <c r="I889" s="4">
        <v>9</v>
      </c>
    </row>
    <row r="890" spans="1:9" x14ac:dyDescent="0.25">
      <c r="A890" s="4" t="s">
        <v>24715</v>
      </c>
      <c r="B890" s="4" t="s">
        <v>24716</v>
      </c>
      <c r="C890" s="4" t="s">
        <v>22155</v>
      </c>
      <c r="D890" s="4" t="s">
        <v>23628</v>
      </c>
      <c r="E890" s="4">
        <v>6.3311725546099498E-2</v>
      </c>
      <c r="F890" s="4">
        <v>0.27361490387864401</v>
      </c>
      <c r="G890" s="4">
        <v>0.229318061033116</v>
      </c>
      <c r="H890" s="4" t="s">
        <v>24168</v>
      </c>
      <c r="I890" s="4">
        <v>5</v>
      </c>
    </row>
    <row r="891" spans="1:9" x14ac:dyDescent="0.25">
      <c r="A891" s="4" t="s">
        <v>24717</v>
      </c>
      <c r="B891" s="4" t="s">
        <v>24718</v>
      </c>
      <c r="C891" s="4" t="s">
        <v>22110</v>
      </c>
      <c r="D891" s="4" t="s">
        <v>22367</v>
      </c>
      <c r="E891" s="4">
        <v>6.3517172375916697E-2</v>
      </c>
      <c r="F891" s="4">
        <v>0.274194355357609</v>
      </c>
      <c r="G891" s="4">
        <v>0.229803702303878</v>
      </c>
      <c r="H891" s="4" t="s">
        <v>24719</v>
      </c>
      <c r="I891" s="4">
        <v>4</v>
      </c>
    </row>
    <row r="892" spans="1:9" x14ac:dyDescent="0.25">
      <c r="A892" s="4" t="s">
        <v>24720</v>
      </c>
      <c r="B892" s="4" t="s">
        <v>24721</v>
      </c>
      <c r="C892" s="4" t="s">
        <v>21961</v>
      </c>
      <c r="D892" s="4" t="s">
        <v>24722</v>
      </c>
      <c r="E892" s="4">
        <v>6.4520380515893094E-2</v>
      </c>
      <c r="F892" s="4">
        <v>0.277756612851074</v>
      </c>
      <c r="G892" s="4">
        <v>0.23278924866747999</v>
      </c>
      <c r="H892" s="4" t="s">
        <v>24723</v>
      </c>
      <c r="I892" s="4">
        <v>10</v>
      </c>
    </row>
    <row r="893" spans="1:9" x14ac:dyDescent="0.25">
      <c r="A893" s="4" t="s">
        <v>24724</v>
      </c>
      <c r="B893" s="4" t="s">
        <v>24725</v>
      </c>
      <c r="C893" s="4" t="s">
        <v>22404</v>
      </c>
      <c r="D893" s="4" t="s">
        <v>22228</v>
      </c>
      <c r="E893" s="4">
        <v>6.4776138759646607E-2</v>
      </c>
      <c r="F893" s="4">
        <v>0.277756612851074</v>
      </c>
      <c r="G893" s="4">
        <v>0.23278924866747999</v>
      </c>
      <c r="H893" s="4" t="s">
        <v>24726</v>
      </c>
      <c r="I893" s="4">
        <v>3</v>
      </c>
    </row>
    <row r="894" spans="1:9" x14ac:dyDescent="0.25">
      <c r="A894" s="4" t="s">
        <v>24727</v>
      </c>
      <c r="B894" s="4" t="s">
        <v>24728</v>
      </c>
      <c r="C894" s="4" t="s">
        <v>22404</v>
      </c>
      <c r="D894" s="4" t="s">
        <v>22228</v>
      </c>
      <c r="E894" s="4">
        <v>6.4776138759646607E-2</v>
      </c>
      <c r="F894" s="4">
        <v>0.277756612851074</v>
      </c>
      <c r="G894" s="4">
        <v>0.23278924866747999</v>
      </c>
      <c r="H894" s="4" t="s">
        <v>22643</v>
      </c>
      <c r="I894" s="4">
        <v>3</v>
      </c>
    </row>
    <row r="895" spans="1:9" x14ac:dyDescent="0.25">
      <c r="A895" s="4" t="s">
        <v>24729</v>
      </c>
      <c r="B895" s="4" t="s">
        <v>24730</v>
      </c>
      <c r="C895" s="4" t="s">
        <v>22404</v>
      </c>
      <c r="D895" s="4" t="s">
        <v>22228</v>
      </c>
      <c r="E895" s="4">
        <v>6.4776138759646607E-2</v>
      </c>
      <c r="F895" s="4">
        <v>0.277756612851074</v>
      </c>
      <c r="G895" s="4">
        <v>0.23278924866747999</v>
      </c>
      <c r="H895" s="4" t="s">
        <v>24701</v>
      </c>
      <c r="I895" s="4">
        <v>3</v>
      </c>
    </row>
    <row r="896" spans="1:9" x14ac:dyDescent="0.25">
      <c r="A896" s="4" t="s">
        <v>24731</v>
      </c>
      <c r="B896" s="4" t="s">
        <v>24732</v>
      </c>
      <c r="C896" s="4" t="s">
        <v>22404</v>
      </c>
      <c r="D896" s="4" t="s">
        <v>22228</v>
      </c>
      <c r="E896" s="4">
        <v>6.4776138759646607E-2</v>
      </c>
      <c r="F896" s="4">
        <v>0.277756612851074</v>
      </c>
      <c r="G896" s="4">
        <v>0.23278924866747999</v>
      </c>
      <c r="H896" s="4" t="s">
        <v>24733</v>
      </c>
      <c r="I896" s="4">
        <v>3</v>
      </c>
    </row>
    <row r="897" spans="1:9" x14ac:dyDescent="0.25">
      <c r="A897" s="4" t="s">
        <v>24734</v>
      </c>
      <c r="B897" s="4" t="s">
        <v>24735</v>
      </c>
      <c r="C897" s="4" t="s">
        <v>22404</v>
      </c>
      <c r="D897" s="4" t="s">
        <v>22228</v>
      </c>
      <c r="E897" s="4">
        <v>6.4776138759646607E-2</v>
      </c>
      <c r="F897" s="4">
        <v>0.277756612851074</v>
      </c>
      <c r="G897" s="4">
        <v>0.23278924866747999</v>
      </c>
      <c r="H897" s="4" t="s">
        <v>22643</v>
      </c>
      <c r="I897" s="4">
        <v>3</v>
      </c>
    </row>
    <row r="898" spans="1:9" x14ac:dyDescent="0.25">
      <c r="A898" s="4" t="s">
        <v>24736</v>
      </c>
      <c r="B898" s="4" t="s">
        <v>24737</v>
      </c>
      <c r="C898" s="4" t="s">
        <v>22199</v>
      </c>
      <c r="D898" s="4" t="s">
        <v>24738</v>
      </c>
      <c r="E898" s="4">
        <v>6.4981665089494697E-2</v>
      </c>
      <c r="F898" s="4">
        <v>0.278327265634157</v>
      </c>
      <c r="G898" s="4">
        <v>0.233267515705878</v>
      </c>
      <c r="H898" s="4" t="s">
        <v>22975</v>
      </c>
      <c r="I898" s="4">
        <v>6</v>
      </c>
    </row>
    <row r="899" spans="1:9" x14ac:dyDescent="0.25">
      <c r="A899" s="4" t="s">
        <v>24739</v>
      </c>
      <c r="B899" s="4" t="s">
        <v>24740</v>
      </c>
      <c r="C899" s="4" t="s">
        <v>22135</v>
      </c>
      <c r="D899" s="4" t="s">
        <v>22700</v>
      </c>
      <c r="E899" s="4">
        <v>6.5597991495222302E-2</v>
      </c>
      <c r="F899" s="4">
        <v>0.27901879942472602</v>
      </c>
      <c r="G899" s="4">
        <v>0.23384709373961901</v>
      </c>
      <c r="H899" s="4" t="s">
        <v>24741</v>
      </c>
      <c r="I899" s="4">
        <v>7</v>
      </c>
    </row>
    <row r="900" spans="1:9" x14ac:dyDescent="0.25">
      <c r="A900" s="4" t="s">
        <v>24742</v>
      </c>
      <c r="B900" s="4" t="s">
        <v>24743</v>
      </c>
      <c r="C900" s="4" t="s">
        <v>21961</v>
      </c>
      <c r="D900" s="4" t="s">
        <v>22354</v>
      </c>
      <c r="E900" s="4">
        <v>6.5665148537648099E-2</v>
      </c>
      <c r="F900" s="4">
        <v>0.27901879942472602</v>
      </c>
      <c r="G900" s="4">
        <v>0.23384709373961901</v>
      </c>
      <c r="H900" s="4" t="s">
        <v>24744</v>
      </c>
      <c r="I900" s="4">
        <v>10</v>
      </c>
    </row>
    <row r="901" spans="1:9" x14ac:dyDescent="0.25">
      <c r="A901" s="4" t="s">
        <v>24745</v>
      </c>
      <c r="B901" s="4" t="s">
        <v>24746</v>
      </c>
      <c r="C901" s="4" t="s">
        <v>22031</v>
      </c>
      <c r="D901" s="4" t="s">
        <v>24747</v>
      </c>
      <c r="E901" s="4">
        <v>6.5908742578459995E-2</v>
      </c>
      <c r="F901" s="4">
        <v>0.27901879942472602</v>
      </c>
      <c r="G901" s="4">
        <v>0.23384709373961901</v>
      </c>
      <c r="H901" s="4" t="s">
        <v>24387</v>
      </c>
      <c r="I901" s="4">
        <v>8</v>
      </c>
    </row>
    <row r="902" spans="1:9" x14ac:dyDescent="0.25">
      <c r="A902" s="4" t="s">
        <v>24748</v>
      </c>
      <c r="B902" s="4" t="s">
        <v>24749</v>
      </c>
      <c r="C902" s="4" t="s">
        <v>22110</v>
      </c>
      <c r="D902" s="4" t="s">
        <v>22810</v>
      </c>
      <c r="E902" s="4">
        <v>6.5937805693720694E-2</v>
      </c>
      <c r="F902" s="4">
        <v>0.27901879942472602</v>
      </c>
      <c r="G902" s="4">
        <v>0.23384709373961901</v>
      </c>
      <c r="H902" s="4" t="s">
        <v>24750</v>
      </c>
      <c r="I902" s="4">
        <v>4</v>
      </c>
    </row>
    <row r="903" spans="1:9" x14ac:dyDescent="0.25">
      <c r="A903" s="4" t="s">
        <v>24751</v>
      </c>
      <c r="B903" s="4" t="s">
        <v>24752</v>
      </c>
      <c r="C903" s="4" t="s">
        <v>22110</v>
      </c>
      <c r="D903" s="4" t="s">
        <v>22810</v>
      </c>
      <c r="E903" s="4">
        <v>6.5937805693720694E-2</v>
      </c>
      <c r="F903" s="4">
        <v>0.27901879942472602</v>
      </c>
      <c r="G903" s="4">
        <v>0.23384709373961901</v>
      </c>
      <c r="H903" s="4" t="s">
        <v>24753</v>
      </c>
      <c r="I903" s="4">
        <v>4</v>
      </c>
    </row>
    <row r="904" spans="1:9" x14ac:dyDescent="0.25">
      <c r="A904" s="4" t="s">
        <v>24754</v>
      </c>
      <c r="B904" s="4" t="s">
        <v>24755</v>
      </c>
      <c r="C904" s="4" t="s">
        <v>22110</v>
      </c>
      <c r="D904" s="4" t="s">
        <v>22810</v>
      </c>
      <c r="E904" s="4">
        <v>6.5937805693720694E-2</v>
      </c>
      <c r="F904" s="4">
        <v>0.27901879942472602</v>
      </c>
      <c r="G904" s="4">
        <v>0.23384709373961901</v>
      </c>
      <c r="H904" s="4" t="s">
        <v>24756</v>
      </c>
      <c r="I904" s="4">
        <v>4</v>
      </c>
    </row>
    <row r="905" spans="1:9" x14ac:dyDescent="0.25">
      <c r="A905" s="4" t="s">
        <v>24757</v>
      </c>
      <c r="B905" s="4" t="s">
        <v>24758</v>
      </c>
      <c r="C905" s="4" t="s">
        <v>23380</v>
      </c>
      <c r="D905" s="4" t="s">
        <v>22357</v>
      </c>
      <c r="E905" s="4">
        <v>6.6232468785879794E-2</v>
      </c>
      <c r="F905" s="4">
        <v>0.27901879942472602</v>
      </c>
      <c r="G905" s="4">
        <v>0.23384709373961901</v>
      </c>
      <c r="H905" s="4" t="s">
        <v>24759</v>
      </c>
      <c r="I905" s="4">
        <v>2</v>
      </c>
    </row>
    <row r="906" spans="1:9" x14ac:dyDescent="0.25">
      <c r="A906" s="4" t="s">
        <v>24760</v>
      </c>
      <c r="B906" s="4" t="s">
        <v>24761</v>
      </c>
      <c r="C906" s="4" t="s">
        <v>23380</v>
      </c>
      <c r="D906" s="4" t="s">
        <v>22357</v>
      </c>
      <c r="E906" s="4">
        <v>6.6232468785879794E-2</v>
      </c>
      <c r="F906" s="4">
        <v>0.27901879942472602</v>
      </c>
      <c r="G906" s="4">
        <v>0.23384709373961901</v>
      </c>
      <c r="H906" s="4" t="s">
        <v>24762</v>
      </c>
      <c r="I906" s="4">
        <v>2</v>
      </c>
    </row>
    <row r="907" spans="1:9" x14ac:dyDescent="0.25">
      <c r="A907" s="4" t="s">
        <v>24763</v>
      </c>
      <c r="B907" s="4" t="s">
        <v>24764</v>
      </c>
      <c r="C907" s="4" t="s">
        <v>23380</v>
      </c>
      <c r="D907" s="4" t="s">
        <v>22357</v>
      </c>
      <c r="E907" s="4">
        <v>6.6232468785879794E-2</v>
      </c>
      <c r="F907" s="4">
        <v>0.27901879942472602</v>
      </c>
      <c r="G907" s="4">
        <v>0.23384709373961901</v>
      </c>
      <c r="H907" s="4" t="s">
        <v>24765</v>
      </c>
      <c r="I907" s="4">
        <v>2</v>
      </c>
    </row>
    <row r="908" spans="1:9" x14ac:dyDescent="0.25">
      <c r="A908" s="4" t="s">
        <v>24766</v>
      </c>
      <c r="B908" s="4" t="s">
        <v>24767</v>
      </c>
      <c r="C908" s="4" t="s">
        <v>23380</v>
      </c>
      <c r="D908" s="4" t="s">
        <v>22357</v>
      </c>
      <c r="E908" s="4">
        <v>6.6232468785879794E-2</v>
      </c>
      <c r="F908" s="4">
        <v>0.27901879942472602</v>
      </c>
      <c r="G908" s="4">
        <v>0.23384709373961901</v>
      </c>
      <c r="H908" s="4" t="s">
        <v>24662</v>
      </c>
      <c r="I908" s="4">
        <v>2</v>
      </c>
    </row>
    <row r="909" spans="1:9" x14ac:dyDescent="0.25">
      <c r="A909" s="4" t="s">
        <v>24768</v>
      </c>
      <c r="B909" s="4" t="s">
        <v>24769</v>
      </c>
      <c r="C909" s="4" t="s">
        <v>23380</v>
      </c>
      <c r="D909" s="4" t="s">
        <v>22357</v>
      </c>
      <c r="E909" s="4">
        <v>6.6232468785879794E-2</v>
      </c>
      <c r="F909" s="4">
        <v>0.27901879942472602</v>
      </c>
      <c r="G909" s="4">
        <v>0.23384709373961901</v>
      </c>
      <c r="H909" s="4" t="s">
        <v>24770</v>
      </c>
      <c r="I909" s="4">
        <v>2</v>
      </c>
    </row>
    <row r="910" spans="1:9" x14ac:dyDescent="0.25">
      <c r="A910" s="4" t="s">
        <v>24771</v>
      </c>
      <c r="B910" s="4" t="s">
        <v>24772</v>
      </c>
      <c r="C910" s="4" t="s">
        <v>23380</v>
      </c>
      <c r="D910" s="4" t="s">
        <v>22357</v>
      </c>
      <c r="E910" s="4">
        <v>6.6232468785879794E-2</v>
      </c>
      <c r="F910" s="4">
        <v>0.27901879942472602</v>
      </c>
      <c r="G910" s="4">
        <v>0.23384709373961901</v>
      </c>
      <c r="H910" s="4" t="s">
        <v>24773</v>
      </c>
      <c r="I910" s="4">
        <v>2</v>
      </c>
    </row>
    <row r="911" spans="1:9" x14ac:dyDescent="0.25">
      <c r="A911" s="4" t="s">
        <v>24774</v>
      </c>
      <c r="B911" s="4" t="s">
        <v>24775</v>
      </c>
      <c r="C911" s="4" t="s">
        <v>23380</v>
      </c>
      <c r="D911" s="4" t="s">
        <v>22357</v>
      </c>
      <c r="E911" s="4">
        <v>6.6232468785879794E-2</v>
      </c>
      <c r="F911" s="4">
        <v>0.27901879942472602</v>
      </c>
      <c r="G911" s="4">
        <v>0.23384709373961901</v>
      </c>
      <c r="H911" s="4" t="s">
        <v>24251</v>
      </c>
      <c r="I911" s="4">
        <v>2</v>
      </c>
    </row>
    <row r="912" spans="1:9" x14ac:dyDescent="0.25">
      <c r="A912" s="4" t="s">
        <v>24776</v>
      </c>
      <c r="B912" s="4" t="s">
        <v>24777</v>
      </c>
      <c r="C912" s="4" t="s">
        <v>23380</v>
      </c>
      <c r="D912" s="4" t="s">
        <v>22357</v>
      </c>
      <c r="E912" s="4">
        <v>6.6232468785879794E-2</v>
      </c>
      <c r="F912" s="4">
        <v>0.27901879942472602</v>
      </c>
      <c r="G912" s="4">
        <v>0.23384709373961901</v>
      </c>
      <c r="H912" s="4" t="s">
        <v>24778</v>
      </c>
      <c r="I912" s="4">
        <v>2</v>
      </c>
    </row>
    <row r="913" spans="1:9" x14ac:dyDescent="0.25">
      <c r="A913" s="4" t="s">
        <v>24779</v>
      </c>
      <c r="B913" s="4" t="s">
        <v>24780</v>
      </c>
      <c r="C913" s="4" t="s">
        <v>23380</v>
      </c>
      <c r="D913" s="4" t="s">
        <v>22357</v>
      </c>
      <c r="E913" s="4">
        <v>6.6232468785879794E-2</v>
      </c>
      <c r="F913" s="4">
        <v>0.27901879942472602</v>
      </c>
      <c r="G913" s="4">
        <v>0.23384709373961901</v>
      </c>
      <c r="H913" s="4" t="s">
        <v>23518</v>
      </c>
      <c r="I913" s="4">
        <v>2</v>
      </c>
    </row>
    <row r="914" spans="1:9" x14ac:dyDescent="0.25">
      <c r="A914" s="4" t="s">
        <v>24781</v>
      </c>
      <c r="B914" s="4" t="s">
        <v>24782</v>
      </c>
      <c r="C914" s="4" t="s">
        <v>21961</v>
      </c>
      <c r="D914" s="4" t="s">
        <v>24783</v>
      </c>
      <c r="E914" s="4">
        <v>6.6822882827477503E-2</v>
      </c>
      <c r="F914" s="4">
        <v>0.28093437728000298</v>
      </c>
      <c r="G914" s="4">
        <v>0.23545254941218299</v>
      </c>
      <c r="H914" s="4" t="s">
        <v>24784</v>
      </c>
      <c r="I914" s="4">
        <v>10</v>
      </c>
    </row>
    <row r="915" spans="1:9" x14ac:dyDescent="0.25">
      <c r="A915" s="4" t="s">
        <v>24785</v>
      </c>
      <c r="B915" s="4" t="s">
        <v>24786</v>
      </c>
      <c r="C915" s="4" t="s">
        <v>21984</v>
      </c>
      <c r="D915" s="4" t="s">
        <v>24787</v>
      </c>
      <c r="E915" s="4">
        <v>6.6833425516377498E-2</v>
      </c>
      <c r="F915" s="4">
        <v>0.28093437728000298</v>
      </c>
      <c r="G915" s="4">
        <v>0.23545254941218299</v>
      </c>
      <c r="H915" s="4" t="s">
        <v>24788</v>
      </c>
      <c r="I915" s="4">
        <v>12</v>
      </c>
    </row>
    <row r="916" spans="1:9" x14ac:dyDescent="0.25">
      <c r="A916" s="4" t="s">
        <v>24789</v>
      </c>
      <c r="B916" s="4" t="s">
        <v>24790</v>
      </c>
      <c r="C916" s="4" t="s">
        <v>22155</v>
      </c>
      <c r="D916" s="4" t="s">
        <v>23712</v>
      </c>
      <c r="E916" s="4">
        <v>6.7278267838140907E-2</v>
      </c>
      <c r="F916" s="4">
        <v>0.28249519675862</v>
      </c>
      <c r="G916" s="4">
        <v>0.236760680260999</v>
      </c>
      <c r="H916" s="4" t="s">
        <v>24791</v>
      </c>
      <c r="I916" s="4">
        <v>5</v>
      </c>
    </row>
    <row r="917" spans="1:9" x14ac:dyDescent="0.25">
      <c r="A917" s="4" t="s">
        <v>24792</v>
      </c>
      <c r="B917" s="4" t="s">
        <v>24793</v>
      </c>
      <c r="C917" s="4" t="s">
        <v>21984</v>
      </c>
      <c r="D917" s="4" t="s">
        <v>24066</v>
      </c>
      <c r="E917" s="4">
        <v>6.7862878075702099E-2</v>
      </c>
      <c r="F917" s="4">
        <v>0.28452286996944998</v>
      </c>
      <c r="G917" s="4">
        <v>0.23846008362874199</v>
      </c>
      <c r="H917" s="4" t="s">
        <v>24794</v>
      </c>
      <c r="I917" s="4">
        <v>12</v>
      </c>
    </row>
    <row r="918" spans="1:9" x14ac:dyDescent="0.25">
      <c r="A918" s="4" t="s">
        <v>24795</v>
      </c>
      <c r="B918" s="4" t="s">
        <v>24796</v>
      </c>
      <c r="C918" s="4" t="s">
        <v>22404</v>
      </c>
      <c r="D918" s="4" t="s">
        <v>22243</v>
      </c>
      <c r="E918" s="4">
        <v>6.8057396538762194E-2</v>
      </c>
      <c r="F918" s="4">
        <v>0.28452286996944998</v>
      </c>
      <c r="G918" s="4">
        <v>0.23846008362874199</v>
      </c>
      <c r="H918" s="4" t="s">
        <v>24797</v>
      </c>
      <c r="I918" s="4">
        <v>3</v>
      </c>
    </row>
    <row r="919" spans="1:9" x14ac:dyDescent="0.25">
      <c r="A919" s="4" t="s">
        <v>24798</v>
      </c>
      <c r="B919" s="4" t="s">
        <v>24799</v>
      </c>
      <c r="C919" s="4" t="s">
        <v>22404</v>
      </c>
      <c r="D919" s="4" t="s">
        <v>22243</v>
      </c>
      <c r="E919" s="4">
        <v>6.8057396538762194E-2</v>
      </c>
      <c r="F919" s="4">
        <v>0.28452286996944998</v>
      </c>
      <c r="G919" s="4">
        <v>0.23846008362874199</v>
      </c>
      <c r="H919" s="4" t="s">
        <v>23733</v>
      </c>
      <c r="I919" s="4">
        <v>3</v>
      </c>
    </row>
    <row r="920" spans="1:9" x14ac:dyDescent="0.25">
      <c r="A920" s="4" t="s">
        <v>24800</v>
      </c>
      <c r="B920" s="4" t="s">
        <v>24801</v>
      </c>
      <c r="C920" s="4" t="s">
        <v>22404</v>
      </c>
      <c r="D920" s="4" t="s">
        <v>22243</v>
      </c>
      <c r="E920" s="4">
        <v>6.8057396538762194E-2</v>
      </c>
      <c r="F920" s="4">
        <v>0.28452286996944998</v>
      </c>
      <c r="G920" s="4">
        <v>0.23846008362874199</v>
      </c>
      <c r="H920" s="4" t="s">
        <v>24802</v>
      </c>
      <c r="I920" s="4">
        <v>3</v>
      </c>
    </row>
    <row r="921" spans="1:9" x14ac:dyDescent="0.25">
      <c r="A921" s="4" t="s">
        <v>24803</v>
      </c>
      <c r="B921" s="4" t="s">
        <v>24804</v>
      </c>
      <c r="C921" s="4" t="s">
        <v>22110</v>
      </c>
      <c r="D921" s="4" t="s">
        <v>23564</v>
      </c>
      <c r="E921" s="4">
        <v>6.8405908659418493E-2</v>
      </c>
      <c r="F921" s="4">
        <v>0.285114493479461</v>
      </c>
      <c r="G921" s="4">
        <v>0.23895592634145399</v>
      </c>
      <c r="H921" s="4" t="s">
        <v>23478</v>
      </c>
      <c r="I921" s="4">
        <v>4</v>
      </c>
    </row>
    <row r="922" spans="1:9" x14ac:dyDescent="0.25">
      <c r="A922" s="4" t="s">
        <v>24805</v>
      </c>
      <c r="B922" s="4" t="s">
        <v>24806</v>
      </c>
      <c r="C922" s="4" t="s">
        <v>22199</v>
      </c>
      <c r="D922" s="4" t="s">
        <v>23105</v>
      </c>
      <c r="E922" s="4">
        <v>6.8421541641869699E-2</v>
      </c>
      <c r="F922" s="4">
        <v>0.285114493479461</v>
      </c>
      <c r="G922" s="4">
        <v>0.23895592634145399</v>
      </c>
      <c r="H922" s="4" t="s">
        <v>24807</v>
      </c>
      <c r="I922" s="4">
        <v>6</v>
      </c>
    </row>
    <row r="923" spans="1:9" x14ac:dyDescent="0.25">
      <c r="A923" s="4" t="s">
        <v>24808</v>
      </c>
      <c r="B923" s="4" t="s">
        <v>24809</v>
      </c>
      <c r="C923" s="4" t="s">
        <v>22199</v>
      </c>
      <c r="D923" s="4" t="s">
        <v>23105</v>
      </c>
      <c r="E923" s="4">
        <v>6.8421541641869699E-2</v>
      </c>
      <c r="F923" s="4">
        <v>0.285114493479461</v>
      </c>
      <c r="G923" s="4">
        <v>0.23895592634145399</v>
      </c>
      <c r="H923" s="4" t="s">
        <v>24810</v>
      </c>
      <c r="I923" s="4">
        <v>6</v>
      </c>
    </row>
    <row r="924" spans="1:9" x14ac:dyDescent="0.25">
      <c r="A924" s="4" t="s">
        <v>24811</v>
      </c>
      <c r="B924" s="4" t="s">
        <v>24812</v>
      </c>
      <c r="C924" s="4" t="s">
        <v>22155</v>
      </c>
      <c r="D924" s="4" t="s">
        <v>24813</v>
      </c>
      <c r="E924" s="4">
        <v>6.9312305984611897E-2</v>
      </c>
      <c r="F924" s="4">
        <v>0.28851341234331401</v>
      </c>
      <c r="G924" s="4">
        <v>0.24180457775780101</v>
      </c>
      <c r="H924" s="4" t="s">
        <v>24814</v>
      </c>
      <c r="I924" s="4">
        <v>5</v>
      </c>
    </row>
    <row r="925" spans="1:9" x14ac:dyDescent="0.25">
      <c r="A925" s="4" t="s">
        <v>24815</v>
      </c>
      <c r="B925" s="4" t="s">
        <v>24816</v>
      </c>
      <c r="C925" s="4" t="s">
        <v>22135</v>
      </c>
      <c r="D925" s="4" t="s">
        <v>22220</v>
      </c>
      <c r="E925" s="4">
        <v>7.0205311315247002E-2</v>
      </c>
      <c r="F925" s="4">
        <v>0.29127960698108202</v>
      </c>
      <c r="G925" s="4">
        <v>0.24412293973947999</v>
      </c>
      <c r="H925" s="4" t="s">
        <v>24817</v>
      </c>
      <c r="I925" s="4">
        <v>7</v>
      </c>
    </row>
    <row r="926" spans="1:9" x14ac:dyDescent="0.25">
      <c r="A926" s="4" t="s">
        <v>24818</v>
      </c>
      <c r="B926" s="4" t="s">
        <v>24819</v>
      </c>
      <c r="C926" s="4" t="s">
        <v>22110</v>
      </c>
      <c r="D926" s="4" t="s">
        <v>21985</v>
      </c>
      <c r="E926" s="4">
        <v>7.0921168481193106E-2</v>
      </c>
      <c r="F926" s="4">
        <v>0.29127960698108202</v>
      </c>
      <c r="G926" s="4">
        <v>0.24412293973947999</v>
      </c>
      <c r="H926" s="4" t="s">
        <v>24820</v>
      </c>
      <c r="I926" s="4">
        <v>4</v>
      </c>
    </row>
    <row r="927" spans="1:9" x14ac:dyDescent="0.25">
      <c r="A927" s="4" t="s">
        <v>24821</v>
      </c>
      <c r="B927" s="4" t="s">
        <v>24822</v>
      </c>
      <c r="C927" s="4" t="s">
        <v>22110</v>
      </c>
      <c r="D927" s="4" t="s">
        <v>21985</v>
      </c>
      <c r="E927" s="4">
        <v>7.0921168481193106E-2</v>
      </c>
      <c r="F927" s="4">
        <v>0.29127960698108202</v>
      </c>
      <c r="G927" s="4">
        <v>0.24412293973947999</v>
      </c>
      <c r="H927" s="4" t="s">
        <v>24305</v>
      </c>
      <c r="I927" s="4">
        <v>4</v>
      </c>
    </row>
    <row r="928" spans="1:9" x14ac:dyDescent="0.25">
      <c r="A928" s="4" t="s">
        <v>24823</v>
      </c>
      <c r="B928" s="4" t="s">
        <v>24824</v>
      </c>
      <c r="C928" s="4" t="s">
        <v>22155</v>
      </c>
      <c r="D928" s="4" t="s">
        <v>22513</v>
      </c>
      <c r="E928" s="4">
        <v>7.1380064640146901E-2</v>
      </c>
      <c r="F928" s="4">
        <v>0.29127960698108202</v>
      </c>
      <c r="G928" s="4">
        <v>0.24412293973947999</v>
      </c>
      <c r="H928" s="4" t="s">
        <v>23855</v>
      </c>
      <c r="I928" s="4">
        <v>5</v>
      </c>
    </row>
    <row r="929" spans="1:9" x14ac:dyDescent="0.25">
      <c r="A929" s="4" t="s">
        <v>24825</v>
      </c>
      <c r="B929" s="4" t="s">
        <v>24826</v>
      </c>
      <c r="C929" s="4" t="s">
        <v>22404</v>
      </c>
      <c r="D929" s="4" t="s">
        <v>22014</v>
      </c>
      <c r="E929" s="4">
        <v>7.1412835166155195E-2</v>
      </c>
      <c r="F929" s="4">
        <v>0.29127960698108202</v>
      </c>
      <c r="G929" s="4">
        <v>0.24412293973947999</v>
      </c>
      <c r="H929" s="4" t="s">
        <v>24827</v>
      </c>
      <c r="I929" s="4">
        <v>3</v>
      </c>
    </row>
    <row r="930" spans="1:9" x14ac:dyDescent="0.25">
      <c r="A930" s="4" t="s">
        <v>24828</v>
      </c>
      <c r="B930" s="4" t="s">
        <v>24829</v>
      </c>
      <c r="C930" s="4" t="s">
        <v>22404</v>
      </c>
      <c r="D930" s="4" t="s">
        <v>22014</v>
      </c>
      <c r="E930" s="4">
        <v>7.1412835166155195E-2</v>
      </c>
      <c r="F930" s="4">
        <v>0.29127960698108202</v>
      </c>
      <c r="G930" s="4">
        <v>0.24412293973947999</v>
      </c>
      <c r="H930" s="4" t="s">
        <v>24827</v>
      </c>
      <c r="I930" s="4">
        <v>3</v>
      </c>
    </row>
    <row r="931" spans="1:9" x14ac:dyDescent="0.25">
      <c r="A931" s="4" t="s">
        <v>24830</v>
      </c>
      <c r="B931" s="4" t="s">
        <v>24831</v>
      </c>
      <c r="C931" s="4" t="s">
        <v>22404</v>
      </c>
      <c r="D931" s="4" t="s">
        <v>22014</v>
      </c>
      <c r="E931" s="4">
        <v>7.1412835166155195E-2</v>
      </c>
      <c r="F931" s="4">
        <v>0.29127960698108202</v>
      </c>
      <c r="G931" s="4">
        <v>0.24412293973947999</v>
      </c>
      <c r="H931" s="4" t="s">
        <v>23962</v>
      </c>
      <c r="I931" s="4">
        <v>3</v>
      </c>
    </row>
    <row r="932" spans="1:9" x14ac:dyDescent="0.25">
      <c r="A932" s="4" t="s">
        <v>24832</v>
      </c>
      <c r="B932" s="4" t="s">
        <v>24833</v>
      </c>
      <c r="C932" s="4" t="s">
        <v>22404</v>
      </c>
      <c r="D932" s="4" t="s">
        <v>22014</v>
      </c>
      <c r="E932" s="4">
        <v>7.1412835166155195E-2</v>
      </c>
      <c r="F932" s="4">
        <v>0.29127960698108202</v>
      </c>
      <c r="G932" s="4">
        <v>0.24412293973947999</v>
      </c>
      <c r="H932" s="4" t="s">
        <v>23813</v>
      </c>
      <c r="I932" s="4">
        <v>3</v>
      </c>
    </row>
    <row r="933" spans="1:9" x14ac:dyDescent="0.25">
      <c r="A933" s="4" t="s">
        <v>24834</v>
      </c>
      <c r="B933" s="4" t="s">
        <v>24835</v>
      </c>
      <c r="C933" s="4" t="s">
        <v>22404</v>
      </c>
      <c r="D933" s="4" t="s">
        <v>22014</v>
      </c>
      <c r="E933" s="4">
        <v>7.1412835166155195E-2</v>
      </c>
      <c r="F933" s="4">
        <v>0.29127960698108202</v>
      </c>
      <c r="G933" s="4">
        <v>0.24412293973947999</v>
      </c>
      <c r="H933" s="4" t="s">
        <v>23279</v>
      </c>
      <c r="I933" s="4">
        <v>3</v>
      </c>
    </row>
    <row r="934" spans="1:9" x14ac:dyDescent="0.25">
      <c r="A934" s="4" t="s">
        <v>24836</v>
      </c>
      <c r="B934" s="4" t="s">
        <v>24837</v>
      </c>
      <c r="C934" s="4" t="s">
        <v>22404</v>
      </c>
      <c r="D934" s="4" t="s">
        <v>22014</v>
      </c>
      <c r="E934" s="4">
        <v>7.1412835166155195E-2</v>
      </c>
      <c r="F934" s="4">
        <v>0.29127960698108202</v>
      </c>
      <c r="G934" s="4">
        <v>0.24412293973947999</v>
      </c>
      <c r="H934" s="4" t="s">
        <v>22886</v>
      </c>
      <c r="I934" s="4">
        <v>3</v>
      </c>
    </row>
    <row r="935" spans="1:9" x14ac:dyDescent="0.25">
      <c r="A935" s="4" t="s">
        <v>24838</v>
      </c>
      <c r="B935" s="4" t="s">
        <v>24839</v>
      </c>
      <c r="C935" s="4" t="s">
        <v>22404</v>
      </c>
      <c r="D935" s="4" t="s">
        <v>22014</v>
      </c>
      <c r="E935" s="4">
        <v>7.1412835166155195E-2</v>
      </c>
      <c r="F935" s="4">
        <v>0.29127960698108202</v>
      </c>
      <c r="G935" s="4">
        <v>0.24412293973947999</v>
      </c>
      <c r="H935" s="4" t="s">
        <v>24560</v>
      </c>
      <c r="I935" s="4">
        <v>3</v>
      </c>
    </row>
    <row r="936" spans="1:9" x14ac:dyDescent="0.25">
      <c r="A936" s="4" t="s">
        <v>24840</v>
      </c>
      <c r="B936" s="4" t="s">
        <v>24841</v>
      </c>
      <c r="C936" s="4" t="s">
        <v>23380</v>
      </c>
      <c r="D936" s="4" t="s">
        <v>23162</v>
      </c>
      <c r="E936" s="4">
        <v>7.1644775793108295E-2</v>
      </c>
      <c r="F936" s="4">
        <v>0.29127960698108202</v>
      </c>
      <c r="G936" s="4">
        <v>0.24412293973947999</v>
      </c>
      <c r="H936" s="4" t="s">
        <v>24842</v>
      </c>
      <c r="I936" s="4">
        <v>2</v>
      </c>
    </row>
    <row r="937" spans="1:9" x14ac:dyDescent="0.25">
      <c r="A937" s="4" t="s">
        <v>24843</v>
      </c>
      <c r="B937" s="4" t="s">
        <v>24844</v>
      </c>
      <c r="C937" s="4" t="s">
        <v>23380</v>
      </c>
      <c r="D937" s="4" t="s">
        <v>23162</v>
      </c>
      <c r="E937" s="4">
        <v>7.1644775793108295E-2</v>
      </c>
      <c r="F937" s="4">
        <v>0.29127960698108202</v>
      </c>
      <c r="G937" s="4">
        <v>0.24412293973947999</v>
      </c>
      <c r="H937" s="4" t="s">
        <v>24845</v>
      </c>
      <c r="I937" s="4">
        <v>2</v>
      </c>
    </row>
    <row r="938" spans="1:9" x14ac:dyDescent="0.25">
      <c r="A938" s="4" t="s">
        <v>24846</v>
      </c>
      <c r="B938" s="4" t="s">
        <v>24847</v>
      </c>
      <c r="C938" s="4" t="s">
        <v>23380</v>
      </c>
      <c r="D938" s="4" t="s">
        <v>23162</v>
      </c>
      <c r="E938" s="4">
        <v>7.1644775793108295E-2</v>
      </c>
      <c r="F938" s="4">
        <v>0.29127960698108202</v>
      </c>
      <c r="G938" s="4">
        <v>0.24412293973947999</v>
      </c>
      <c r="H938" s="4" t="s">
        <v>23498</v>
      </c>
      <c r="I938" s="4">
        <v>2</v>
      </c>
    </row>
    <row r="939" spans="1:9" x14ac:dyDescent="0.25">
      <c r="A939" s="4" t="s">
        <v>24848</v>
      </c>
      <c r="B939" s="4" t="s">
        <v>24849</v>
      </c>
      <c r="C939" s="4" t="s">
        <v>23380</v>
      </c>
      <c r="D939" s="4" t="s">
        <v>23162</v>
      </c>
      <c r="E939" s="4">
        <v>7.1644775793108295E-2</v>
      </c>
      <c r="F939" s="4">
        <v>0.29127960698108202</v>
      </c>
      <c r="G939" s="4">
        <v>0.24412293973947999</v>
      </c>
      <c r="H939" s="4" t="s">
        <v>24850</v>
      </c>
      <c r="I939" s="4">
        <v>2</v>
      </c>
    </row>
    <row r="940" spans="1:9" x14ac:dyDescent="0.25">
      <c r="A940" s="4" t="s">
        <v>24851</v>
      </c>
      <c r="B940" s="4" t="s">
        <v>24852</v>
      </c>
      <c r="C940" s="4" t="s">
        <v>23380</v>
      </c>
      <c r="D940" s="4" t="s">
        <v>23162</v>
      </c>
      <c r="E940" s="4">
        <v>7.1644775793108295E-2</v>
      </c>
      <c r="F940" s="4">
        <v>0.29127960698108202</v>
      </c>
      <c r="G940" s="4">
        <v>0.24412293973947999</v>
      </c>
      <c r="H940" s="4" t="s">
        <v>24002</v>
      </c>
      <c r="I940" s="4">
        <v>2</v>
      </c>
    </row>
    <row r="941" spans="1:9" x14ac:dyDescent="0.25">
      <c r="A941" s="4" t="s">
        <v>24853</v>
      </c>
      <c r="B941" s="4" t="s">
        <v>24854</v>
      </c>
      <c r="C941" s="4" t="s">
        <v>23380</v>
      </c>
      <c r="D941" s="4" t="s">
        <v>23162</v>
      </c>
      <c r="E941" s="4">
        <v>7.1644775793108295E-2</v>
      </c>
      <c r="F941" s="4">
        <v>0.29127960698108202</v>
      </c>
      <c r="G941" s="4">
        <v>0.24412293973947999</v>
      </c>
      <c r="H941" s="4" t="s">
        <v>24855</v>
      </c>
      <c r="I941" s="4">
        <v>2</v>
      </c>
    </row>
    <row r="942" spans="1:9" x14ac:dyDescent="0.25">
      <c r="A942" s="4" t="s">
        <v>24856</v>
      </c>
      <c r="B942" s="4" t="s">
        <v>24857</v>
      </c>
      <c r="C942" s="4" t="s">
        <v>23380</v>
      </c>
      <c r="D942" s="4" t="s">
        <v>23162</v>
      </c>
      <c r="E942" s="4">
        <v>7.1644775793108295E-2</v>
      </c>
      <c r="F942" s="4">
        <v>0.29127960698108202</v>
      </c>
      <c r="G942" s="4">
        <v>0.24412293973947999</v>
      </c>
      <c r="H942" s="4" t="s">
        <v>24858</v>
      </c>
      <c r="I942" s="4">
        <v>2</v>
      </c>
    </row>
    <row r="943" spans="1:9" x14ac:dyDescent="0.25">
      <c r="A943" s="4" t="s">
        <v>24859</v>
      </c>
      <c r="B943" s="4" t="s">
        <v>24860</v>
      </c>
      <c r="C943" s="4" t="s">
        <v>23380</v>
      </c>
      <c r="D943" s="4" t="s">
        <v>23162</v>
      </c>
      <c r="E943" s="4">
        <v>7.1644775793108295E-2</v>
      </c>
      <c r="F943" s="4">
        <v>0.29127960698108202</v>
      </c>
      <c r="G943" s="4">
        <v>0.24412293973947999</v>
      </c>
      <c r="H943" s="4" t="s">
        <v>24861</v>
      </c>
      <c r="I943" s="4">
        <v>2</v>
      </c>
    </row>
    <row r="944" spans="1:9" x14ac:dyDescent="0.25">
      <c r="A944" s="4" t="s">
        <v>24862</v>
      </c>
      <c r="B944" s="4" t="s">
        <v>24863</v>
      </c>
      <c r="C944" s="4" t="s">
        <v>23380</v>
      </c>
      <c r="D944" s="4" t="s">
        <v>23162</v>
      </c>
      <c r="E944" s="4">
        <v>7.1644775793108295E-2</v>
      </c>
      <c r="F944" s="4">
        <v>0.29127960698108202</v>
      </c>
      <c r="G944" s="4">
        <v>0.24412293973947999</v>
      </c>
      <c r="H944" s="4" t="s">
        <v>24864</v>
      </c>
      <c r="I944" s="4">
        <v>2</v>
      </c>
    </row>
    <row r="945" spans="1:9" x14ac:dyDescent="0.25">
      <c r="A945" s="4" t="s">
        <v>24865</v>
      </c>
      <c r="B945" s="4" t="s">
        <v>24866</v>
      </c>
      <c r="C945" s="4" t="s">
        <v>23380</v>
      </c>
      <c r="D945" s="4" t="s">
        <v>23162</v>
      </c>
      <c r="E945" s="4">
        <v>7.1644775793108295E-2</v>
      </c>
      <c r="F945" s="4">
        <v>0.29127960698108202</v>
      </c>
      <c r="G945" s="4">
        <v>0.24412293973947999</v>
      </c>
      <c r="H945" s="4" t="s">
        <v>24867</v>
      </c>
      <c r="I945" s="4">
        <v>2</v>
      </c>
    </row>
    <row r="946" spans="1:9" x14ac:dyDescent="0.25">
      <c r="A946" s="4" t="s">
        <v>24868</v>
      </c>
      <c r="B946" s="4" t="s">
        <v>24869</v>
      </c>
      <c r="C946" s="4" t="s">
        <v>23380</v>
      </c>
      <c r="D946" s="4" t="s">
        <v>23162</v>
      </c>
      <c r="E946" s="4">
        <v>7.1644775793108295E-2</v>
      </c>
      <c r="F946" s="4">
        <v>0.29127960698108202</v>
      </c>
      <c r="G946" s="4">
        <v>0.24412293973947999</v>
      </c>
      <c r="H946" s="4" t="s">
        <v>24870</v>
      </c>
      <c r="I946" s="4">
        <v>2</v>
      </c>
    </row>
    <row r="947" spans="1:9" x14ac:dyDescent="0.25">
      <c r="A947" s="4" t="s">
        <v>24871</v>
      </c>
      <c r="B947" s="4" t="s">
        <v>24872</v>
      </c>
      <c r="C947" s="4" t="s">
        <v>22135</v>
      </c>
      <c r="D947" s="4" t="s">
        <v>23908</v>
      </c>
      <c r="E947" s="4">
        <v>7.1782981637870599E-2</v>
      </c>
      <c r="F947" s="4">
        <v>0.29153299730729298</v>
      </c>
      <c r="G947" s="4">
        <v>0.24433530747774199</v>
      </c>
      <c r="H947" s="4" t="s">
        <v>24873</v>
      </c>
      <c r="I947" s="4">
        <v>7</v>
      </c>
    </row>
    <row r="948" spans="1:9" x14ac:dyDescent="0.25">
      <c r="A948" s="4" t="s">
        <v>24874</v>
      </c>
      <c r="B948" s="4" t="s">
        <v>24875</v>
      </c>
      <c r="C948" s="4" t="s">
        <v>22199</v>
      </c>
      <c r="D948" s="4" t="s">
        <v>22065</v>
      </c>
      <c r="E948" s="4">
        <v>7.1965292796503794E-2</v>
      </c>
      <c r="F948" s="4">
        <v>0.29165680899173801</v>
      </c>
      <c r="G948" s="4">
        <v>0.244439074688547</v>
      </c>
      <c r="H948" s="4" t="s">
        <v>24876</v>
      </c>
      <c r="I948" s="4">
        <v>6</v>
      </c>
    </row>
    <row r="949" spans="1:9" x14ac:dyDescent="0.25">
      <c r="A949" s="4" t="s">
        <v>24877</v>
      </c>
      <c r="B949" s="4" t="s">
        <v>24878</v>
      </c>
      <c r="C949" s="4" t="s">
        <v>22199</v>
      </c>
      <c r="D949" s="4" t="s">
        <v>22065</v>
      </c>
      <c r="E949" s="4">
        <v>7.1965292796503794E-2</v>
      </c>
      <c r="F949" s="4">
        <v>0.29165680899173801</v>
      </c>
      <c r="G949" s="4">
        <v>0.244439074688547</v>
      </c>
      <c r="H949" s="4" t="s">
        <v>24879</v>
      </c>
      <c r="I949" s="4">
        <v>6</v>
      </c>
    </row>
    <row r="950" spans="1:9" x14ac:dyDescent="0.25">
      <c r="A950" s="4" t="s">
        <v>24880</v>
      </c>
      <c r="B950" s="4" t="s">
        <v>24881</v>
      </c>
      <c r="C950" s="4" t="s">
        <v>22155</v>
      </c>
      <c r="D950" s="4" t="s">
        <v>22082</v>
      </c>
      <c r="E950" s="4">
        <v>7.3481436179920506E-2</v>
      </c>
      <c r="F950" s="4">
        <v>0.29655008172610797</v>
      </c>
      <c r="G950" s="4">
        <v>0.248540151785025</v>
      </c>
      <c r="H950" s="4" t="s">
        <v>24882</v>
      </c>
      <c r="I950" s="4">
        <v>5</v>
      </c>
    </row>
    <row r="951" spans="1:9" x14ac:dyDescent="0.25">
      <c r="A951" s="4" t="s">
        <v>24883</v>
      </c>
      <c r="B951" s="4" t="s">
        <v>24884</v>
      </c>
      <c r="C951" s="4" t="s">
        <v>22155</v>
      </c>
      <c r="D951" s="4" t="s">
        <v>22082</v>
      </c>
      <c r="E951" s="4">
        <v>7.3481436179920506E-2</v>
      </c>
      <c r="F951" s="4">
        <v>0.29655008172610797</v>
      </c>
      <c r="G951" s="4">
        <v>0.248540151785025</v>
      </c>
      <c r="H951" s="4" t="s">
        <v>24885</v>
      </c>
      <c r="I951" s="4">
        <v>5</v>
      </c>
    </row>
    <row r="952" spans="1:9" x14ac:dyDescent="0.25">
      <c r="A952" s="4" t="s">
        <v>24886</v>
      </c>
      <c r="B952" s="4" t="s">
        <v>24887</v>
      </c>
      <c r="C952" s="4" t="s">
        <v>22155</v>
      </c>
      <c r="D952" s="4" t="s">
        <v>22082</v>
      </c>
      <c r="E952" s="4">
        <v>7.3481436179920506E-2</v>
      </c>
      <c r="F952" s="4">
        <v>0.29655008172610797</v>
      </c>
      <c r="G952" s="4">
        <v>0.248540151785025</v>
      </c>
      <c r="H952" s="4" t="s">
        <v>24888</v>
      </c>
      <c r="I952" s="4">
        <v>5</v>
      </c>
    </row>
    <row r="953" spans="1:9" x14ac:dyDescent="0.25">
      <c r="A953" s="4" t="s">
        <v>24889</v>
      </c>
      <c r="B953" s="4" t="s">
        <v>24890</v>
      </c>
      <c r="C953" s="4" t="s">
        <v>22155</v>
      </c>
      <c r="D953" s="4" t="s">
        <v>22082</v>
      </c>
      <c r="E953" s="4">
        <v>7.3481436179920506E-2</v>
      </c>
      <c r="F953" s="4">
        <v>0.29655008172610797</v>
      </c>
      <c r="G953" s="4">
        <v>0.248540151785025</v>
      </c>
      <c r="H953" s="4" t="s">
        <v>24891</v>
      </c>
      <c r="I953" s="4">
        <v>5</v>
      </c>
    </row>
    <row r="954" spans="1:9" x14ac:dyDescent="0.25">
      <c r="A954" s="4" t="s">
        <v>24892</v>
      </c>
      <c r="B954" s="4" t="s">
        <v>24893</v>
      </c>
      <c r="C954" s="4" t="s">
        <v>21961</v>
      </c>
      <c r="D954" s="4" t="s">
        <v>24894</v>
      </c>
      <c r="E954" s="4">
        <v>7.4042886668611793E-2</v>
      </c>
      <c r="F954" s="4">
        <v>0.298502382561182</v>
      </c>
      <c r="G954" s="4">
        <v>0.25017638517621199</v>
      </c>
      <c r="H954" s="4" t="s">
        <v>24895</v>
      </c>
      <c r="I954" s="4">
        <v>10</v>
      </c>
    </row>
    <row r="955" spans="1:9" x14ac:dyDescent="0.25">
      <c r="A955" s="4" t="s">
        <v>24896</v>
      </c>
      <c r="B955" s="4" t="s">
        <v>24897</v>
      </c>
      <c r="C955" s="4" t="s">
        <v>22404</v>
      </c>
      <c r="D955" s="4" t="s">
        <v>22136</v>
      </c>
      <c r="E955" s="4">
        <v>7.4841210358099902E-2</v>
      </c>
      <c r="F955" s="4">
        <v>0.29983308675268</v>
      </c>
      <c r="G955" s="4">
        <v>0.25129165521697799</v>
      </c>
      <c r="H955" s="4" t="s">
        <v>24898</v>
      </c>
      <c r="I955" s="4">
        <v>3</v>
      </c>
    </row>
    <row r="956" spans="1:9" x14ac:dyDescent="0.25">
      <c r="A956" s="4" t="s">
        <v>24899</v>
      </c>
      <c r="B956" s="4" t="s">
        <v>24900</v>
      </c>
      <c r="C956" s="4" t="s">
        <v>22404</v>
      </c>
      <c r="D956" s="4" t="s">
        <v>22136</v>
      </c>
      <c r="E956" s="4">
        <v>7.4841210358099902E-2</v>
      </c>
      <c r="F956" s="4">
        <v>0.29983308675268</v>
      </c>
      <c r="G956" s="4">
        <v>0.25129165521697799</v>
      </c>
      <c r="H956" s="4" t="s">
        <v>23279</v>
      </c>
      <c r="I956" s="4">
        <v>3</v>
      </c>
    </row>
    <row r="957" spans="1:9" x14ac:dyDescent="0.25">
      <c r="A957" s="4" t="s">
        <v>24901</v>
      </c>
      <c r="B957" s="4" t="s">
        <v>24902</v>
      </c>
      <c r="C957" s="4" t="s">
        <v>22404</v>
      </c>
      <c r="D957" s="4" t="s">
        <v>22136</v>
      </c>
      <c r="E957" s="4">
        <v>7.4841210358099902E-2</v>
      </c>
      <c r="F957" s="4">
        <v>0.29983308675268</v>
      </c>
      <c r="G957" s="4">
        <v>0.25129165521697799</v>
      </c>
      <c r="H957" s="4" t="s">
        <v>24410</v>
      </c>
      <c r="I957" s="4">
        <v>3</v>
      </c>
    </row>
    <row r="958" spans="1:9" x14ac:dyDescent="0.25">
      <c r="A958" s="4" t="s">
        <v>24903</v>
      </c>
      <c r="B958" s="4" t="s">
        <v>24904</v>
      </c>
      <c r="C958" s="4" t="s">
        <v>22404</v>
      </c>
      <c r="D958" s="4" t="s">
        <v>22136</v>
      </c>
      <c r="E958" s="4">
        <v>7.4841210358099902E-2</v>
      </c>
      <c r="F958" s="4">
        <v>0.29983308675268</v>
      </c>
      <c r="G958" s="4">
        <v>0.25129165521697799</v>
      </c>
      <c r="H958" s="4" t="s">
        <v>24410</v>
      </c>
      <c r="I958" s="4">
        <v>3</v>
      </c>
    </row>
    <row r="959" spans="1:9" x14ac:dyDescent="0.25">
      <c r="A959" s="4" t="s">
        <v>24905</v>
      </c>
      <c r="B959" s="4" t="s">
        <v>24906</v>
      </c>
      <c r="C959" s="4" t="s">
        <v>22404</v>
      </c>
      <c r="D959" s="4" t="s">
        <v>22136</v>
      </c>
      <c r="E959" s="4">
        <v>7.4841210358099902E-2</v>
      </c>
      <c r="F959" s="4">
        <v>0.29983308675268</v>
      </c>
      <c r="G959" s="4">
        <v>0.25129165521697799</v>
      </c>
      <c r="H959" s="4" t="s">
        <v>24907</v>
      </c>
      <c r="I959" s="4">
        <v>3</v>
      </c>
    </row>
    <row r="960" spans="1:9" x14ac:dyDescent="0.25">
      <c r="A960" s="4" t="s">
        <v>24908</v>
      </c>
      <c r="B960" s="4" t="s">
        <v>24909</v>
      </c>
      <c r="C960" s="4" t="s">
        <v>22404</v>
      </c>
      <c r="D960" s="4" t="s">
        <v>22136</v>
      </c>
      <c r="E960" s="4">
        <v>7.4841210358099902E-2</v>
      </c>
      <c r="F960" s="4">
        <v>0.29983308675268</v>
      </c>
      <c r="G960" s="4">
        <v>0.25129165521697799</v>
      </c>
      <c r="H960" s="4" t="s">
        <v>23813</v>
      </c>
      <c r="I960" s="4">
        <v>3</v>
      </c>
    </row>
    <row r="961" spans="1:9" x14ac:dyDescent="0.25">
      <c r="A961" s="4" t="s">
        <v>24910</v>
      </c>
      <c r="B961" s="4" t="s">
        <v>24911</v>
      </c>
      <c r="C961" s="4" t="s">
        <v>22199</v>
      </c>
      <c r="D961" s="4" t="s">
        <v>21930</v>
      </c>
      <c r="E961" s="4">
        <v>7.56126846115691E-2</v>
      </c>
      <c r="F961" s="4">
        <v>0.30230783628842001</v>
      </c>
      <c r="G961" s="4">
        <v>0.25336575555666602</v>
      </c>
      <c r="H961" s="4" t="s">
        <v>24912</v>
      </c>
      <c r="I961" s="4">
        <v>6</v>
      </c>
    </row>
    <row r="962" spans="1:9" x14ac:dyDescent="0.25">
      <c r="A962" s="4" t="s">
        <v>24913</v>
      </c>
      <c r="B962" s="4" t="s">
        <v>24914</v>
      </c>
      <c r="C962" s="4" t="s">
        <v>22155</v>
      </c>
      <c r="D962" s="4" t="s">
        <v>23070</v>
      </c>
      <c r="E962" s="4">
        <v>7.5616301580731696E-2</v>
      </c>
      <c r="F962" s="4">
        <v>0.30230783628842001</v>
      </c>
      <c r="G962" s="4">
        <v>0.25336575555666602</v>
      </c>
      <c r="H962" s="4" t="s">
        <v>24915</v>
      </c>
      <c r="I962" s="4">
        <v>5</v>
      </c>
    </row>
    <row r="963" spans="1:9" x14ac:dyDescent="0.25">
      <c r="A963" s="4" t="s">
        <v>24916</v>
      </c>
      <c r="B963" s="4" t="s">
        <v>24917</v>
      </c>
      <c r="C963" s="4" t="s">
        <v>22110</v>
      </c>
      <c r="D963" s="4" t="s">
        <v>22921</v>
      </c>
      <c r="E963" s="4">
        <v>7.6091802039707099E-2</v>
      </c>
      <c r="F963" s="4">
        <v>0.30357705445125099</v>
      </c>
      <c r="G963" s="4">
        <v>0.25442949383993402</v>
      </c>
      <c r="H963" s="4" t="s">
        <v>24918</v>
      </c>
      <c r="I963" s="4">
        <v>4</v>
      </c>
    </row>
    <row r="964" spans="1:9" x14ac:dyDescent="0.25">
      <c r="A964" s="4" t="s">
        <v>24919</v>
      </c>
      <c r="B964" s="4" t="s">
        <v>24920</v>
      </c>
      <c r="C964" s="4" t="s">
        <v>22110</v>
      </c>
      <c r="D964" s="4" t="s">
        <v>22921</v>
      </c>
      <c r="E964" s="4">
        <v>7.6091802039707099E-2</v>
      </c>
      <c r="F964" s="4">
        <v>0.30357705445125099</v>
      </c>
      <c r="G964" s="4">
        <v>0.25442949383993402</v>
      </c>
      <c r="H964" s="4" t="s">
        <v>24921</v>
      </c>
      <c r="I964" s="4">
        <v>4</v>
      </c>
    </row>
    <row r="965" spans="1:9" x14ac:dyDescent="0.25">
      <c r="A965" s="4" t="s">
        <v>24922</v>
      </c>
      <c r="B965" s="4" t="s">
        <v>24923</v>
      </c>
      <c r="C965" s="4" t="s">
        <v>23380</v>
      </c>
      <c r="D965" s="4" t="s">
        <v>23234</v>
      </c>
      <c r="E965" s="4">
        <v>7.7194692898748696E-2</v>
      </c>
      <c r="F965" s="4">
        <v>0.30512552481172101</v>
      </c>
      <c r="G965" s="4">
        <v>0.255727274829188</v>
      </c>
      <c r="H965" s="4" t="s">
        <v>24924</v>
      </c>
      <c r="I965" s="4">
        <v>2</v>
      </c>
    </row>
    <row r="966" spans="1:9" x14ac:dyDescent="0.25">
      <c r="A966" s="4" t="s">
        <v>24925</v>
      </c>
      <c r="B966" s="4" t="s">
        <v>24926</v>
      </c>
      <c r="C966" s="4" t="s">
        <v>23380</v>
      </c>
      <c r="D966" s="4" t="s">
        <v>23234</v>
      </c>
      <c r="E966" s="4">
        <v>7.7194692898748696E-2</v>
      </c>
      <c r="F966" s="4">
        <v>0.30512552481172101</v>
      </c>
      <c r="G966" s="4">
        <v>0.255727274829188</v>
      </c>
      <c r="H966" s="4" t="s">
        <v>24219</v>
      </c>
      <c r="I966" s="4">
        <v>2</v>
      </c>
    </row>
    <row r="967" spans="1:9" x14ac:dyDescent="0.25">
      <c r="A967" s="4" t="s">
        <v>24927</v>
      </c>
      <c r="B967" s="4" t="s">
        <v>24928</v>
      </c>
      <c r="C967" s="4" t="s">
        <v>23380</v>
      </c>
      <c r="D967" s="4" t="s">
        <v>23234</v>
      </c>
      <c r="E967" s="4">
        <v>7.7194692898748696E-2</v>
      </c>
      <c r="F967" s="4">
        <v>0.30512552481172101</v>
      </c>
      <c r="G967" s="4">
        <v>0.255727274829188</v>
      </c>
      <c r="H967" s="4" t="s">
        <v>24929</v>
      </c>
      <c r="I967" s="4">
        <v>2</v>
      </c>
    </row>
    <row r="968" spans="1:9" x14ac:dyDescent="0.25">
      <c r="A968" s="4" t="s">
        <v>24930</v>
      </c>
      <c r="B968" s="4" t="s">
        <v>24931</v>
      </c>
      <c r="C968" s="4" t="s">
        <v>23380</v>
      </c>
      <c r="D968" s="4" t="s">
        <v>23234</v>
      </c>
      <c r="E968" s="4">
        <v>7.7194692898748696E-2</v>
      </c>
      <c r="F968" s="4">
        <v>0.30512552481172101</v>
      </c>
      <c r="G968" s="4">
        <v>0.255727274829188</v>
      </c>
      <c r="H968" s="4" t="s">
        <v>24932</v>
      </c>
      <c r="I968" s="4">
        <v>2</v>
      </c>
    </row>
    <row r="969" spans="1:9" x14ac:dyDescent="0.25">
      <c r="A969" s="4" t="s">
        <v>24933</v>
      </c>
      <c r="B969" s="4" t="s">
        <v>24934</v>
      </c>
      <c r="C969" s="4" t="s">
        <v>23380</v>
      </c>
      <c r="D969" s="4" t="s">
        <v>23234</v>
      </c>
      <c r="E969" s="4">
        <v>7.7194692898748696E-2</v>
      </c>
      <c r="F969" s="4">
        <v>0.30512552481172101</v>
      </c>
      <c r="G969" s="4">
        <v>0.255727274829188</v>
      </c>
      <c r="H969" s="4" t="s">
        <v>24935</v>
      </c>
      <c r="I969" s="4">
        <v>2</v>
      </c>
    </row>
    <row r="970" spans="1:9" x14ac:dyDescent="0.25">
      <c r="A970" s="4" t="s">
        <v>24936</v>
      </c>
      <c r="B970" s="4" t="s">
        <v>24937</v>
      </c>
      <c r="C970" s="4" t="s">
        <v>23380</v>
      </c>
      <c r="D970" s="4" t="s">
        <v>23234</v>
      </c>
      <c r="E970" s="4">
        <v>7.7194692898748696E-2</v>
      </c>
      <c r="F970" s="4">
        <v>0.30512552481172101</v>
      </c>
      <c r="G970" s="4">
        <v>0.255727274829188</v>
      </c>
      <c r="H970" s="4" t="s">
        <v>24938</v>
      </c>
      <c r="I970" s="4">
        <v>2</v>
      </c>
    </row>
    <row r="971" spans="1:9" x14ac:dyDescent="0.25">
      <c r="A971" s="4" t="s">
        <v>24939</v>
      </c>
      <c r="B971" s="4" t="s">
        <v>24940</v>
      </c>
      <c r="C971" s="4" t="s">
        <v>23380</v>
      </c>
      <c r="D971" s="4" t="s">
        <v>23234</v>
      </c>
      <c r="E971" s="4">
        <v>7.7194692898748696E-2</v>
      </c>
      <c r="F971" s="4">
        <v>0.30512552481172101</v>
      </c>
      <c r="G971" s="4">
        <v>0.255727274829188</v>
      </c>
      <c r="H971" s="4" t="s">
        <v>24002</v>
      </c>
      <c r="I971" s="4">
        <v>2</v>
      </c>
    </row>
    <row r="972" spans="1:9" x14ac:dyDescent="0.25">
      <c r="A972" s="4" t="s">
        <v>24941</v>
      </c>
      <c r="B972" s="4" t="s">
        <v>24942</v>
      </c>
      <c r="C972" s="4" t="s">
        <v>23380</v>
      </c>
      <c r="D972" s="4" t="s">
        <v>23234</v>
      </c>
      <c r="E972" s="4">
        <v>7.7194692898748696E-2</v>
      </c>
      <c r="F972" s="4">
        <v>0.30512552481172101</v>
      </c>
      <c r="G972" s="4">
        <v>0.255727274829188</v>
      </c>
      <c r="H972" s="4" t="s">
        <v>24596</v>
      </c>
      <c r="I972" s="4">
        <v>2</v>
      </c>
    </row>
    <row r="973" spans="1:9" x14ac:dyDescent="0.25">
      <c r="A973" s="4" t="s">
        <v>24943</v>
      </c>
      <c r="B973" s="4" t="s">
        <v>24944</v>
      </c>
      <c r="C973" s="4" t="s">
        <v>23380</v>
      </c>
      <c r="D973" s="4" t="s">
        <v>23234</v>
      </c>
      <c r="E973" s="4">
        <v>7.7194692898748696E-2</v>
      </c>
      <c r="F973" s="4">
        <v>0.30512552481172101</v>
      </c>
      <c r="G973" s="4">
        <v>0.255727274829188</v>
      </c>
      <c r="H973" s="4" t="s">
        <v>24945</v>
      </c>
      <c r="I973" s="4">
        <v>2</v>
      </c>
    </row>
    <row r="974" spans="1:9" x14ac:dyDescent="0.25">
      <c r="A974" s="4" t="s">
        <v>24946</v>
      </c>
      <c r="B974" s="4" t="s">
        <v>24947</v>
      </c>
      <c r="C974" s="4" t="s">
        <v>22031</v>
      </c>
      <c r="D974" s="4" t="s">
        <v>24050</v>
      </c>
      <c r="E974" s="4">
        <v>7.7353695334106395E-2</v>
      </c>
      <c r="F974" s="4">
        <v>0.30512617810435</v>
      </c>
      <c r="G974" s="4">
        <v>0.255727822357107</v>
      </c>
      <c r="H974" s="4" t="s">
        <v>24948</v>
      </c>
      <c r="I974" s="4">
        <v>8</v>
      </c>
    </row>
    <row r="975" spans="1:9" x14ac:dyDescent="0.25">
      <c r="A975" s="4" t="s">
        <v>24949</v>
      </c>
      <c r="B975" s="4" t="s">
        <v>24950</v>
      </c>
      <c r="C975" s="4" t="s">
        <v>22031</v>
      </c>
      <c r="D975" s="4" t="s">
        <v>24050</v>
      </c>
      <c r="E975" s="4">
        <v>7.7353695334106395E-2</v>
      </c>
      <c r="F975" s="4">
        <v>0.30512617810435</v>
      </c>
      <c r="G975" s="4">
        <v>0.255727822357107</v>
      </c>
      <c r="H975" s="4" t="s">
        <v>24951</v>
      </c>
      <c r="I975" s="4">
        <v>8</v>
      </c>
    </row>
    <row r="976" spans="1:9" x14ac:dyDescent="0.25">
      <c r="A976" s="4" t="s">
        <v>24952</v>
      </c>
      <c r="B976" s="4" t="s">
        <v>24953</v>
      </c>
      <c r="C976" s="4" t="s">
        <v>22199</v>
      </c>
      <c r="D976" s="4" t="s">
        <v>23917</v>
      </c>
      <c r="E976" s="4">
        <v>7.7475142715671297E-2</v>
      </c>
      <c r="F976" s="4">
        <v>0.30529179314216298</v>
      </c>
      <c r="G976" s="4">
        <v>0.25586662517380698</v>
      </c>
      <c r="H976" s="4" t="s">
        <v>24954</v>
      </c>
      <c r="I976" s="4">
        <v>6</v>
      </c>
    </row>
    <row r="977" spans="1:9" x14ac:dyDescent="0.25">
      <c r="A977" s="4" t="s">
        <v>24955</v>
      </c>
      <c r="B977" s="4" t="s">
        <v>24956</v>
      </c>
      <c r="C977" s="4" t="s">
        <v>22155</v>
      </c>
      <c r="D977" s="4" t="s">
        <v>21952</v>
      </c>
      <c r="E977" s="4">
        <v>7.7784530598538695E-2</v>
      </c>
      <c r="F977" s="4">
        <v>0.30606080606538799</v>
      </c>
      <c r="G977" s="4">
        <v>0.25651113886792098</v>
      </c>
      <c r="H977" s="4" t="s">
        <v>24957</v>
      </c>
      <c r="I977" s="4">
        <v>5</v>
      </c>
    </row>
    <row r="978" spans="1:9" x14ac:dyDescent="0.25">
      <c r="A978" s="4" t="s">
        <v>24958</v>
      </c>
      <c r="B978" s="4" t="s">
        <v>24959</v>
      </c>
      <c r="C978" s="4" t="s">
        <v>21961</v>
      </c>
      <c r="D978" s="4" t="s">
        <v>22414</v>
      </c>
      <c r="E978" s="4">
        <v>7.7829621948434305E-2</v>
      </c>
      <c r="F978" s="4">
        <v>0.30606080606538799</v>
      </c>
      <c r="G978" s="4">
        <v>0.25651113886792098</v>
      </c>
      <c r="H978" s="4" t="s">
        <v>24960</v>
      </c>
      <c r="I978" s="4">
        <v>10</v>
      </c>
    </row>
    <row r="979" spans="1:9" x14ac:dyDescent="0.25">
      <c r="A979" s="4" t="s">
        <v>24961</v>
      </c>
      <c r="B979" s="4" t="s">
        <v>24962</v>
      </c>
      <c r="C979" s="4" t="s">
        <v>22404</v>
      </c>
      <c r="D979" s="4" t="s">
        <v>22714</v>
      </c>
      <c r="E979" s="4">
        <v>7.8341244387108794E-2</v>
      </c>
      <c r="F979" s="4">
        <v>0.30681657587693401</v>
      </c>
      <c r="G979" s="4">
        <v>0.25714455344188603</v>
      </c>
      <c r="H979" s="4" t="s">
        <v>24963</v>
      </c>
      <c r="I979" s="4">
        <v>3</v>
      </c>
    </row>
    <row r="980" spans="1:9" x14ac:dyDescent="0.25">
      <c r="A980" s="4" t="s">
        <v>24964</v>
      </c>
      <c r="B980" s="4" t="s">
        <v>24965</v>
      </c>
      <c r="C980" s="4" t="s">
        <v>22404</v>
      </c>
      <c r="D980" s="4" t="s">
        <v>22714</v>
      </c>
      <c r="E980" s="4">
        <v>7.8341244387108794E-2</v>
      </c>
      <c r="F980" s="4">
        <v>0.30681657587693401</v>
      </c>
      <c r="G980" s="4">
        <v>0.25714455344188603</v>
      </c>
      <c r="H980" s="4" t="s">
        <v>24709</v>
      </c>
      <c r="I980" s="4">
        <v>3</v>
      </c>
    </row>
    <row r="981" spans="1:9" x14ac:dyDescent="0.25">
      <c r="A981" s="4" t="s">
        <v>24966</v>
      </c>
      <c r="B981" s="4" t="s">
        <v>24967</v>
      </c>
      <c r="C981" s="4" t="s">
        <v>22404</v>
      </c>
      <c r="D981" s="4" t="s">
        <v>22714</v>
      </c>
      <c r="E981" s="4">
        <v>7.8341244387108794E-2</v>
      </c>
      <c r="F981" s="4">
        <v>0.30681657587693401</v>
      </c>
      <c r="G981" s="4">
        <v>0.25714455344188603</v>
      </c>
      <c r="H981" s="4" t="s">
        <v>24344</v>
      </c>
      <c r="I981" s="4">
        <v>3</v>
      </c>
    </row>
    <row r="982" spans="1:9" x14ac:dyDescent="0.25">
      <c r="A982" s="4" t="s">
        <v>24968</v>
      </c>
      <c r="B982" s="4" t="s">
        <v>24969</v>
      </c>
      <c r="C982" s="4" t="s">
        <v>22404</v>
      </c>
      <c r="D982" s="4" t="s">
        <v>22714</v>
      </c>
      <c r="E982" s="4">
        <v>7.8341244387108794E-2</v>
      </c>
      <c r="F982" s="4">
        <v>0.30681657587693401</v>
      </c>
      <c r="G982" s="4">
        <v>0.25714455344188603</v>
      </c>
      <c r="H982" s="4" t="s">
        <v>24970</v>
      </c>
      <c r="I982" s="4">
        <v>3</v>
      </c>
    </row>
    <row r="983" spans="1:9" x14ac:dyDescent="0.25">
      <c r="A983" s="4" t="s">
        <v>24971</v>
      </c>
      <c r="B983" s="4" t="s">
        <v>24972</v>
      </c>
      <c r="C983" s="4" t="s">
        <v>22110</v>
      </c>
      <c r="D983" s="4" t="s">
        <v>22945</v>
      </c>
      <c r="E983" s="4">
        <v>7.8746446642519397E-2</v>
      </c>
      <c r="F983" s="4">
        <v>0.30746326016316999</v>
      </c>
      <c r="G983" s="4">
        <v>0.257686542874911</v>
      </c>
      <c r="H983" s="4" t="s">
        <v>24429</v>
      </c>
      <c r="I983" s="4">
        <v>4</v>
      </c>
    </row>
    <row r="984" spans="1:9" x14ac:dyDescent="0.25">
      <c r="A984" s="4" t="s">
        <v>24973</v>
      </c>
      <c r="B984" s="4" t="s">
        <v>24974</v>
      </c>
      <c r="C984" s="4" t="s">
        <v>22110</v>
      </c>
      <c r="D984" s="4" t="s">
        <v>22945</v>
      </c>
      <c r="E984" s="4">
        <v>7.8746446642519397E-2</v>
      </c>
      <c r="F984" s="4">
        <v>0.30746326016316999</v>
      </c>
      <c r="G984" s="4">
        <v>0.257686542874911</v>
      </c>
      <c r="H984" s="4" t="s">
        <v>24975</v>
      </c>
      <c r="I984" s="4">
        <v>4</v>
      </c>
    </row>
    <row r="985" spans="1:9" x14ac:dyDescent="0.25">
      <c r="A985" s="4" t="s">
        <v>24976</v>
      </c>
      <c r="B985" s="4" t="s">
        <v>24977</v>
      </c>
      <c r="C985" s="4" t="s">
        <v>22110</v>
      </c>
      <c r="D985" s="4" t="s">
        <v>22945</v>
      </c>
      <c r="E985" s="4">
        <v>7.8746446642519397E-2</v>
      </c>
      <c r="F985" s="4">
        <v>0.30746326016316999</v>
      </c>
      <c r="G985" s="4">
        <v>0.257686542874911</v>
      </c>
      <c r="H985" s="4" t="s">
        <v>24918</v>
      </c>
      <c r="I985" s="4">
        <v>4</v>
      </c>
    </row>
    <row r="986" spans="1:9" x14ac:dyDescent="0.25">
      <c r="A986" s="4" t="s">
        <v>24978</v>
      </c>
      <c r="B986" s="4" t="s">
        <v>24979</v>
      </c>
      <c r="C986" s="4" t="s">
        <v>22155</v>
      </c>
      <c r="D986" s="4" t="s">
        <v>24980</v>
      </c>
      <c r="E986" s="4">
        <v>7.9985981950178295E-2</v>
      </c>
      <c r="F986" s="4">
        <v>0.31166951587483299</v>
      </c>
      <c r="G986" s="4">
        <v>0.26121182746407101</v>
      </c>
      <c r="H986" s="4" t="s">
        <v>24882</v>
      </c>
      <c r="I986" s="4">
        <v>5</v>
      </c>
    </row>
    <row r="987" spans="1:9" x14ac:dyDescent="0.25">
      <c r="A987" s="4" t="s">
        <v>24981</v>
      </c>
      <c r="B987" s="4" t="s">
        <v>24982</v>
      </c>
      <c r="C987" s="4" t="s">
        <v>22155</v>
      </c>
      <c r="D987" s="4" t="s">
        <v>24980</v>
      </c>
      <c r="E987" s="4">
        <v>7.9985981950178295E-2</v>
      </c>
      <c r="F987" s="4">
        <v>0.31166951587483299</v>
      </c>
      <c r="G987" s="4">
        <v>0.26121182746407101</v>
      </c>
      <c r="H987" s="4" t="s">
        <v>23571</v>
      </c>
      <c r="I987" s="4">
        <v>5</v>
      </c>
    </row>
    <row r="988" spans="1:9" x14ac:dyDescent="0.25">
      <c r="A988" s="4" t="s">
        <v>24983</v>
      </c>
      <c r="B988" s="4" t="s">
        <v>24984</v>
      </c>
      <c r="C988" s="4" t="s">
        <v>21989</v>
      </c>
      <c r="D988" s="4" t="s">
        <v>24985</v>
      </c>
      <c r="E988" s="4">
        <v>8.0456464574084202E-2</v>
      </c>
      <c r="F988" s="4">
        <v>0.31318514376254403</v>
      </c>
      <c r="G988" s="4">
        <v>0.26248208300765102</v>
      </c>
      <c r="H988" s="4" t="s">
        <v>24986</v>
      </c>
      <c r="I988" s="4">
        <v>11</v>
      </c>
    </row>
    <row r="989" spans="1:9" x14ac:dyDescent="0.25">
      <c r="A989" s="4" t="s">
        <v>24987</v>
      </c>
      <c r="B989" s="4" t="s">
        <v>24988</v>
      </c>
      <c r="C989" s="4" t="s">
        <v>22199</v>
      </c>
      <c r="D989" s="4" t="s">
        <v>22724</v>
      </c>
      <c r="E989" s="4">
        <v>8.1277318185234204E-2</v>
      </c>
      <c r="F989" s="4">
        <v>0.316060178611002</v>
      </c>
      <c r="G989" s="4">
        <v>0.26489166453082402</v>
      </c>
      <c r="H989" s="4" t="s">
        <v>24989</v>
      </c>
      <c r="I989" s="4">
        <v>6</v>
      </c>
    </row>
    <row r="990" spans="1:9" x14ac:dyDescent="0.25">
      <c r="A990" s="4" t="s">
        <v>24990</v>
      </c>
      <c r="B990" s="4" t="s">
        <v>24991</v>
      </c>
      <c r="C990" s="4" t="s">
        <v>22110</v>
      </c>
      <c r="D990" s="4" t="s">
        <v>22443</v>
      </c>
      <c r="E990" s="4">
        <v>8.1446791122247897E-2</v>
      </c>
      <c r="F990" s="4">
        <v>0.31607936514310703</v>
      </c>
      <c r="G990" s="4">
        <v>0.26490774486226099</v>
      </c>
      <c r="H990" s="4" t="s">
        <v>24992</v>
      </c>
      <c r="I990" s="4">
        <v>4</v>
      </c>
    </row>
    <row r="991" spans="1:9" x14ac:dyDescent="0.25">
      <c r="A991" s="4" t="s">
        <v>24993</v>
      </c>
      <c r="B991" s="4" t="s">
        <v>24994</v>
      </c>
      <c r="C991" s="4" t="s">
        <v>22110</v>
      </c>
      <c r="D991" s="4" t="s">
        <v>22443</v>
      </c>
      <c r="E991" s="4">
        <v>8.1446791122247897E-2</v>
      </c>
      <c r="F991" s="4">
        <v>0.31607936514310703</v>
      </c>
      <c r="G991" s="4">
        <v>0.26490774486226099</v>
      </c>
      <c r="H991" s="4" t="s">
        <v>24995</v>
      </c>
      <c r="I991" s="4">
        <v>4</v>
      </c>
    </row>
    <row r="992" spans="1:9" x14ac:dyDescent="0.25">
      <c r="A992" s="4" t="s">
        <v>24996</v>
      </c>
      <c r="B992" s="4" t="s">
        <v>24997</v>
      </c>
      <c r="C992" s="4" t="s">
        <v>22404</v>
      </c>
      <c r="D992" s="4" t="s">
        <v>23553</v>
      </c>
      <c r="E992" s="4">
        <v>8.1911628839653805E-2</v>
      </c>
      <c r="F992" s="4">
        <v>0.31669239474239902</v>
      </c>
      <c r="G992" s="4">
        <v>0.265421528128715</v>
      </c>
      <c r="H992" s="4" t="s">
        <v>24998</v>
      </c>
      <c r="I992" s="4">
        <v>3</v>
      </c>
    </row>
    <row r="993" spans="1:9" x14ac:dyDescent="0.25">
      <c r="A993" s="4" t="s">
        <v>24999</v>
      </c>
      <c r="B993" s="4" t="s">
        <v>25000</v>
      </c>
      <c r="C993" s="4" t="s">
        <v>22404</v>
      </c>
      <c r="D993" s="4" t="s">
        <v>23553</v>
      </c>
      <c r="E993" s="4">
        <v>8.1911628839653805E-2</v>
      </c>
      <c r="F993" s="4">
        <v>0.31669239474239902</v>
      </c>
      <c r="G993" s="4">
        <v>0.265421528128715</v>
      </c>
      <c r="H993" s="4" t="s">
        <v>25001</v>
      </c>
      <c r="I993" s="4">
        <v>3</v>
      </c>
    </row>
    <row r="994" spans="1:9" x14ac:dyDescent="0.25">
      <c r="A994" s="4" t="s">
        <v>25002</v>
      </c>
      <c r="B994" s="4" t="s">
        <v>25003</v>
      </c>
      <c r="C994" s="4" t="s">
        <v>22404</v>
      </c>
      <c r="D994" s="4" t="s">
        <v>23553</v>
      </c>
      <c r="E994" s="4">
        <v>8.1911628839653805E-2</v>
      </c>
      <c r="F994" s="4">
        <v>0.31669239474239902</v>
      </c>
      <c r="G994" s="4">
        <v>0.265421528128715</v>
      </c>
      <c r="H994" s="4" t="s">
        <v>25004</v>
      </c>
      <c r="I994" s="4">
        <v>3</v>
      </c>
    </row>
    <row r="995" spans="1:9" x14ac:dyDescent="0.25">
      <c r="A995" s="4" t="s">
        <v>25005</v>
      </c>
      <c r="B995" s="4" t="s">
        <v>25006</v>
      </c>
      <c r="C995" s="4" t="s">
        <v>22031</v>
      </c>
      <c r="D995" s="4" t="s">
        <v>22949</v>
      </c>
      <c r="E995" s="4">
        <v>8.1934471726690397E-2</v>
      </c>
      <c r="F995" s="4">
        <v>0.31669239474239902</v>
      </c>
      <c r="G995" s="4">
        <v>0.265421528128715</v>
      </c>
      <c r="H995" s="4" t="s">
        <v>25007</v>
      </c>
      <c r="I995" s="4">
        <v>8</v>
      </c>
    </row>
    <row r="996" spans="1:9" x14ac:dyDescent="0.25">
      <c r="A996" s="4" t="s">
        <v>25008</v>
      </c>
      <c r="B996" s="4" t="s">
        <v>25009</v>
      </c>
      <c r="C996" s="4" t="s">
        <v>22155</v>
      </c>
      <c r="D996" s="4" t="s">
        <v>25010</v>
      </c>
      <c r="E996" s="4">
        <v>8.2220503499008502E-2</v>
      </c>
      <c r="F996" s="4">
        <v>0.31684169954181601</v>
      </c>
      <c r="G996" s="4">
        <v>0.26554666125055898</v>
      </c>
      <c r="H996" s="4" t="s">
        <v>24505</v>
      </c>
      <c r="I996" s="4">
        <v>5</v>
      </c>
    </row>
    <row r="997" spans="1:9" x14ac:dyDescent="0.25">
      <c r="A997" s="4" t="s">
        <v>25011</v>
      </c>
      <c r="B997" s="4" t="s">
        <v>25012</v>
      </c>
      <c r="C997" s="4" t="s">
        <v>22155</v>
      </c>
      <c r="D997" s="4" t="s">
        <v>25010</v>
      </c>
      <c r="E997" s="4">
        <v>8.2220503499008502E-2</v>
      </c>
      <c r="F997" s="4">
        <v>0.31684169954181601</v>
      </c>
      <c r="G997" s="4">
        <v>0.26554666125055898</v>
      </c>
      <c r="H997" s="4" t="s">
        <v>24888</v>
      </c>
      <c r="I997" s="4">
        <v>5</v>
      </c>
    </row>
    <row r="998" spans="1:9" x14ac:dyDescent="0.25">
      <c r="A998" s="4" t="s">
        <v>25013</v>
      </c>
      <c r="B998" s="4" t="s">
        <v>25014</v>
      </c>
      <c r="C998" s="4" t="s">
        <v>22155</v>
      </c>
      <c r="D998" s="4" t="s">
        <v>25010</v>
      </c>
      <c r="E998" s="4">
        <v>8.2220503499008502E-2</v>
      </c>
      <c r="F998" s="4">
        <v>0.31684169954181601</v>
      </c>
      <c r="G998" s="4">
        <v>0.26554666125055898</v>
      </c>
      <c r="H998" s="4" t="s">
        <v>24888</v>
      </c>
      <c r="I998" s="4">
        <v>5</v>
      </c>
    </row>
    <row r="999" spans="1:9" x14ac:dyDescent="0.25">
      <c r="A999" s="4" t="s">
        <v>25015</v>
      </c>
      <c r="B999" s="4" t="s">
        <v>25016</v>
      </c>
      <c r="C999" s="4" t="s">
        <v>23380</v>
      </c>
      <c r="D999" s="4" t="s">
        <v>22156</v>
      </c>
      <c r="E999" s="4">
        <v>8.2874954923697994E-2</v>
      </c>
      <c r="F999" s="4">
        <v>0.318405576816848</v>
      </c>
      <c r="G999" s="4">
        <v>0.26685735485430701</v>
      </c>
      <c r="H999" s="4" t="s">
        <v>25017</v>
      </c>
      <c r="I999" s="4">
        <v>2</v>
      </c>
    </row>
    <row r="1000" spans="1:9" x14ac:dyDescent="0.25">
      <c r="A1000" s="4" t="s">
        <v>25018</v>
      </c>
      <c r="B1000" s="4" t="s">
        <v>25019</v>
      </c>
      <c r="C1000" s="4" t="s">
        <v>23380</v>
      </c>
      <c r="D1000" s="4" t="s">
        <v>22156</v>
      </c>
      <c r="E1000" s="4">
        <v>8.2874954923697994E-2</v>
      </c>
      <c r="F1000" s="4">
        <v>0.318405576816848</v>
      </c>
      <c r="G1000" s="4">
        <v>0.26685735485430701</v>
      </c>
      <c r="H1000" s="4" t="s">
        <v>24762</v>
      </c>
      <c r="I1000" s="4">
        <v>2</v>
      </c>
    </row>
    <row r="1001" spans="1:9" x14ac:dyDescent="0.25">
      <c r="A1001" s="4" t="s">
        <v>25020</v>
      </c>
      <c r="B1001" s="4" t="s">
        <v>25021</v>
      </c>
      <c r="C1001" s="4" t="s">
        <v>23380</v>
      </c>
      <c r="D1001" s="4" t="s">
        <v>22156</v>
      </c>
      <c r="E1001" s="4">
        <v>8.2874954923697994E-2</v>
      </c>
      <c r="F1001" s="4">
        <v>0.318405576816848</v>
      </c>
      <c r="G1001" s="4">
        <v>0.26685735485430701</v>
      </c>
      <c r="H1001" s="4" t="s">
        <v>24945</v>
      </c>
      <c r="I1001" s="4">
        <v>2</v>
      </c>
    </row>
    <row r="1002" spans="1:9" x14ac:dyDescent="0.25">
      <c r="A1002" s="4" t="s">
        <v>25022</v>
      </c>
      <c r="B1002" s="4" t="s">
        <v>25023</v>
      </c>
      <c r="C1002" s="4" t="s">
        <v>22135</v>
      </c>
      <c r="D1002" s="4" t="s">
        <v>23349</v>
      </c>
      <c r="E1002" s="4">
        <v>8.3412619226886905E-2</v>
      </c>
      <c r="F1002" s="4">
        <v>0.31983161983003899</v>
      </c>
      <c r="G1002" s="4">
        <v>0.26805252885287001</v>
      </c>
      <c r="H1002" s="4" t="s">
        <v>24630</v>
      </c>
      <c r="I1002" s="4">
        <v>7</v>
      </c>
    </row>
    <row r="1003" spans="1:9" x14ac:dyDescent="0.25">
      <c r="A1003" s="4" t="s">
        <v>25024</v>
      </c>
      <c r="B1003" s="4" t="s">
        <v>25025</v>
      </c>
      <c r="C1003" s="4" t="s">
        <v>22135</v>
      </c>
      <c r="D1003" s="4" t="s">
        <v>23349</v>
      </c>
      <c r="E1003" s="4">
        <v>8.3412619226886905E-2</v>
      </c>
      <c r="F1003" s="4">
        <v>0.31983161983003899</v>
      </c>
      <c r="G1003" s="4">
        <v>0.26805252885287001</v>
      </c>
      <c r="H1003" s="4" t="s">
        <v>25026</v>
      </c>
      <c r="I1003" s="4">
        <v>7</v>
      </c>
    </row>
    <row r="1004" spans="1:9" x14ac:dyDescent="0.25">
      <c r="A1004" s="4" t="s">
        <v>25027</v>
      </c>
      <c r="B1004" s="4" t="s">
        <v>25028</v>
      </c>
      <c r="C1004" s="4" t="s">
        <v>21966</v>
      </c>
      <c r="D1004" s="4" t="s">
        <v>25029</v>
      </c>
      <c r="E1004" s="4">
        <v>8.3747857934276901E-2</v>
      </c>
      <c r="F1004" s="4">
        <v>0.32059125665459598</v>
      </c>
      <c r="G1004" s="4">
        <v>0.26868918439036998</v>
      </c>
      <c r="H1004" s="4" t="s">
        <v>25030</v>
      </c>
      <c r="I1004" s="4">
        <v>14</v>
      </c>
    </row>
    <row r="1005" spans="1:9" x14ac:dyDescent="0.25">
      <c r="A1005" s="4" t="s">
        <v>25031</v>
      </c>
      <c r="B1005" s="4" t="s">
        <v>25032</v>
      </c>
      <c r="C1005" s="4" t="s">
        <v>22013</v>
      </c>
      <c r="D1005" s="4" t="s">
        <v>25033</v>
      </c>
      <c r="E1005" s="4">
        <v>8.3777621468301602E-2</v>
      </c>
      <c r="F1005" s="4">
        <v>0.32059125665459598</v>
      </c>
      <c r="G1005" s="4">
        <v>0.26868918439036998</v>
      </c>
      <c r="H1005" s="4" t="s">
        <v>25034</v>
      </c>
      <c r="I1005" s="4">
        <v>9</v>
      </c>
    </row>
    <row r="1006" spans="1:9" x14ac:dyDescent="0.25">
      <c r="A1006" s="4" t="s">
        <v>25035</v>
      </c>
      <c r="B1006" s="4" t="s">
        <v>25036</v>
      </c>
      <c r="C1006" s="4" t="s">
        <v>22110</v>
      </c>
      <c r="D1006" s="4" t="s">
        <v>23807</v>
      </c>
      <c r="E1006" s="4">
        <v>8.4192423001425695E-2</v>
      </c>
      <c r="F1006" s="4">
        <v>0.32121875786641302</v>
      </c>
      <c r="G1006" s="4">
        <v>0.26921509638986202</v>
      </c>
      <c r="H1006" s="4" t="s">
        <v>25037</v>
      </c>
      <c r="I1006" s="4">
        <v>4</v>
      </c>
    </row>
    <row r="1007" spans="1:9" x14ac:dyDescent="0.25">
      <c r="A1007" s="4" t="s">
        <v>25038</v>
      </c>
      <c r="B1007" s="4" t="s">
        <v>25039</v>
      </c>
      <c r="C1007" s="4" t="s">
        <v>22110</v>
      </c>
      <c r="D1007" s="4" t="s">
        <v>23807</v>
      </c>
      <c r="E1007" s="4">
        <v>8.4192423001425695E-2</v>
      </c>
      <c r="F1007" s="4">
        <v>0.32121875786641302</v>
      </c>
      <c r="G1007" s="4">
        <v>0.26921509638986202</v>
      </c>
      <c r="H1007" s="4" t="s">
        <v>25040</v>
      </c>
      <c r="I1007" s="4">
        <v>4</v>
      </c>
    </row>
    <row r="1008" spans="1:9" x14ac:dyDescent="0.25">
      <c r="A1008" s="4" t="s">
        <v>25041</v>
      </c>
      <c r="B1008" s="4" t="s">
        <v>25042</v>
      </c>
      <c r="C1008" s="4" t="s">
        <v>22110</v>
      </c>
      <c r="D1008" s="4" t="s">
        <v>23807</v>
      </c>
      <c r="E1008" s="4">
        <v>8.4192423001425695E-2</v>
      </c>
      <c r="F1008" s="4">
        <v>0.32121875786641302</v>
      </c>
      <c r="G1008" s="4">
        <v>0.26921509638986202</v>
      </c>
      <c r="H1008" s="4" t="s">
        <v>25043</v>
      </c>
      <c r="I1008" s="4">
        <v>4</v>
      </c>
    </row>
    <row r="1009" spans="1:9" x14ac:dyDescent="0.25">
      <c r="A1009" s="4" t="s">
        <v>25044</v>
      </c>
      <c r="B1009" s="4" t="s">
        <v>25045</v>
      </c>
      <c r="C1009" s="4" t="s">
        <v>22031</v>
      </c>
      <c r="D1009" s="4" t="s">
        <v>23420</v>
      </c>
      <c r="E1009" s="4">
        <v>8.5075834302431499E-2</v>
      </c>
      <c r="F1009" s="4">
        <v>0.32425669935240098</v>
      </c>
      <c r="G1009" s="4">
        <v>0.27176121080549998</v>
      </c>
      <c r="H1009" s="4" t="s">
        <v>25046</v>
      </c>
      <c r="I1009" s="4">
        <v>8</v>
      </c>
    </row>
    <row r="1010" spans="1:9" x14ac:dyDescent="0.25">
      <c r="A1010" s="4" t="s">
        <v>25047</v>
      </c>
      <c r="B1010" s="4" t="s">
        <v>25048</v>
      </c>
      <c r="C1010" s="4" t="s">
        <v>22135</v>
      </c>
      <c r="D1010" s="4" t="s">
        <v>23359</v>
      </c>
      <c r="E1010" s="4">
        <v>8.5157472578493695E-2</v>
      </c>
      <c r="F1010" s="4">
        <v>0.32425669935240098</v>
      </c>
      <c r="G1010" s="4">
        <v>0.27176121080549998</v>
      </c>
      <c r="H1010" s="4" t="s">
        <v>25049</v>
      </c>
      <c r="I1010" s="4">
        <v>7</v>
      </c>
    </row>
    <row r="1011" spans="1:9" x14ac:dyDescent="0.25">
      <c r="A1011" s="4" t="s">
        <v>25050</v>
      </c>
      <c r="B1011" s="4" t="s">
        <v>25051</v>
      </c>
      <c r="C1011" s="4" t="s">
        <v>22404</v>
      </c>
      <c r="D1011" s="4" t="s">
        <v>23620</v>
      </c>
      <c r="E1011" s="4">
        <v>8.5551027261530604E-2</v>
      </c>
      <c r="F1011" s="4">
        <v>0.32478957187628499</v>
      </c>
      <c r="G1011" s="4">
        <v>0.27220781401396099</v>
      </c>
      <c r="H1011" s="4" t="s">
        <v>25052</v>
      </c>
      <c r="I1011" s="4">
        <v>3</v>
      </c>
    </row>
    <row r="1012" spans="1:9" x14ac:dyDescent="0.25">
      <c r="A1012" s="4" t="s">
        <v>25053</v>
      </c>
      <c r="B1012" s="4" t="s">
        <v>25054</v>
      </c>
      <c r="C1012" s="4" t="s">
        <v>22404</v>
      </c>
      <c r="D1012" s="4" t="s">
        <v>23620</v>
      </c>
      <c r="E1012" s="4">
        <v>8.5551027261530604E-2</v>
      </c>
      <c r="F1012" s="4">
        <v>0.32478957187628499</v>
      </c>
      <c r="G1012" s="4">
        <v>0.27220781401396099</v>
      </c>
      <c r="H1012" s="4" t="s">
        <v>25055</v>
      </c>
      <c r="I1012" s="4">
        <v>3</v>
      </c>
    </row>
    <row r="1013" spans="1:9" x14ac:dyDescent="0.25">
      <c r="A1013" s="4" t="s">
        <v>25056</v>
      </c>
      <c r="B1013" s="4" t="s">
        <v>25057</v>
      </c>
      <c r="C1013" s="4" t="s">
        <v>22404</v>
      </c>
      <c r="D1013" s="4" t="s">
        <v>23620</v>
      </c>
      <c r="E1013" s="4">
        <v>8.5551027261530604E-2</v>
      </c>
      <c r="F1013" s="4">
        <v>0.32478957187628499</v>
      </c>
      <c r="G1013" s="4">
        <v>0.27220781401396099</v>
      </c>
      <c r="H1013" s="4" t="s">
        <v>22875</v>
      </c>
      <c r="I1013" s="4">
        <v>3</v>
      </c>
    </row>
    <row r="1014" spans="1:9" x14ac:dyDescent="0.25">
      <c r="A1014" s="4" t="s">
        <v>25058</v>
      </c>
      <c r="B1014" s="4" t="s">
        <v>25059</v>
      </c>
      <c r="C1014" s="4" t="s">
        <v>22031</v>
      </c>
      <c r="D1014" s="4" t="s">
        <v>22338</v>
      </c>
      <c r="E1014" s="4">
        <v>8.6672731862208904E-2</v>
      </c>
      <c r="F1014" s="4">
        <v>0.327957161043472</v>
      </c>
      <c r="G1014" s="4">
        <v>0.27486258681935999</v>
      </c>
      <c r="H1014" s="4" t="s">
        <v>25060</v>
      </c>
      <c r="I1014" s="4">
        <v>8</v>
      </c>
    </row>
    <row r="1015" spans="1:9" x14ac:dyDescent="0.25">
      <c r="A1015" s="4" t="s">
        <v>25061</v>
      </c>
      <c r="B1015" s="4" t="s">
        <v>25062</v>
      </c>
      <c r="C1015" s="4" t="s">
        <v>21989</v>
      </c>
      <c r="D1015" s="4" t="s">
        <v>25063</v>
      </c>
      <c r="E1015" s="4">
        <v>8.6727200154428502E-2</v>
      </c>
      <c r="F1015" s="4">
        <v>0.327957161043472</v>
      </c>
      <c r="G1015" s="4">
        <v>0.27486258681935999</v>
      </c>
      <c r="H1015" s="4" t="s">
        <v>25064</v>
      </c>
      <c r="I1015" s="4">
        <v>11</v>
      </c>
    </row>
    <row r="1016" spans="1:9" x14ac:dyDescent="0.25">
      <c r="A1016" s="4" t="s">
        <v>25065</v>
      </c>
      <c r="B1016" s="4" t="s">
        <v>25066</v>
      </c>
      <c r="C1016" s="4" t="s">
        <v>22135</v>
      </c>
      <c r="D1016" s="4" t="s">
        <v>21942</v>
      </c>
      <c r="E1016" s="4">
        <v>8.6923104997274403E-2</v>
      </c>
      <c r="F1016" s="4">
        <v>0.327957161043472</v>
      </c>
      <c r="G1016" s="4">
        <v>0.27486258681935999</v>
      </c>
      <c r="H1016" s="4" t="s">
        <v>25067</v>
      </c>
      <c r="I1016" s="4">
        <v>7</v>
      </c>
    </row>
    <row r="1017" spans="1:9" x14ac:dyDescent="0.25">
      <c r="A1017" s="4" t="s">
        <v>25068</v>
      </c>
      <c r="B1017" s="4" t="s">
        <v>25069</v>
      </c>
      <c r="C1017" s="4" t="s">
        <v>21984</v>
      </c>
      <c r="D1017" s="4" t="s">
        <v>25070</v>
      </c>
      <c r="E1017" s="4">
        <v>8.6955844724952602E-2</v>
      </c>
      <c r="F1017" s="4">
        <v>0.327957161043472</v>
      </c>
      <c r="G1017" s="4">
        <v>0.27486258681935999</v>
      </c>
      <c r="H1017" s="4" t="s">
        <v>25071</v>
      </c>
      <c r="I1017" s="4">
        <v>12</v>
      </c>
    </row>
    <row r="1018" spans="1:9" x14ac:dyDescent="0.25">
      <c r="A1018" s="4" t="s">
        <v>25072</v>
      </c>
      <c r="B1018" s="4" t="s">
        <v>25073</v>
      </c>
      <c r="C1018" s="4" t="s">
        <v>22110</v>
      </c>
      <c r="D1018" s="4" t="s">
        <v>22216</v>
      </c>
      <c r="E1018" s="4">
        <v>8.6982911791592496E-2</v>
      </c>
      <c r="F1018" s="4">
        <v>0.327957161043472</v>
      </c>
      <c r="G1018" s="4">
        <v>0.27486258681935999</v>
      </c>
      <c r="H1018" s="4" t="s">
        <v>25074</v>
      </c>
      <c r="I1018" s="4">
        <v>4</v>
      </c>
    </row>
    <row r="1019" spans="1:9" x14ac:dyDescent="0.25">
      <c r="A1019" s="4" t="s">
        <v>25075</v>
      </c>
      <c r="B1019" s="4" t="s">
        <v>25076</v>
      </c>
      <c r="C1019" s="4" t="s">
        <v>22110</v>
      </c>
      <c r="D1019" s="4" t="s">
        <v>22216</v>
      </c>
      <c r="E1019" s="4">
        <v>8.6982911791592496E-2</v>
      </c>
      <c r="F1019" s="4">
        <v>0.327957161043472</v>
      </c>
      <c r="G1019" s="4">
        <v>0.27486258681935999</v>
      </c>
      <c r="H1019" s="4" t="s">
        <v>25077</v>
      </c>
      <c r="I1019" s="4">
        <v>4</v>
      </c>
    </row>
    <row r="1020" spans="1:9" x14ac:dyDescent="0.25">
      <c r="A1020" s="4" t="s">
        <v>25078</v>
      </c>
      <c r="B1020" s="4" t="s">
        <v>25079</v>
      </c>
      <c r="C1020" s="4" t="s">
        <v>22110</v>
      </c>
      <c r="D1020" s="4" t="s">
        <v>22216</v>
      </c>
      <c r="E1020" s="4">
        <v>8.6982911791592496E-2</v>
      </c>
      <c r="F1020" s="4">
        <v>0.327957161043472</v>
      </c>
      <c r="G1020" s="4">
        <v>0.27486258681935999</v>
      </c>
      <c r="H1020" s="4" t="s">
        <v>25080</v>
      </c>
      <c r="I1020" s="4">
        <v>4</v>
      </c>
    </row>
    <row r="1021" spans="1:9" x14ac:dyDescent="0.25">
      <c r="A1021" s="4" t="s">
        <v>25081</v>
      </c>
      <c r="B1021" s="4" t="s">
        <v>25082</v>
      </c>
      <c r="C1021" s="4" t="s">
        <v>22031</v>
      </c>
      <c r="D1021" s="4" t="s">
        <v>24187</v>
      </c>
      <c r="E1021" s="4">
        <v>8.8287083388381593E-2</v>
      </c>
      <c r="F1021" s="4">
        <v>0.33239306244572597</v>
      </c>
      <c r="G1021" s="4">
        <v>0.27858033864529902</v>
      </c>
      <c r="H1021" s="4" t="s">
        <v>25083</v>
      </c>
      <c r="I1021" s="4">
        <v>8</v>
      </c>
    </row>
    <row r="1022" spans="1:9" x14ac:dyDescent="0.25">
      <c r="A1022" s="4" t="s">
        <v>25084</v>
      </c>
      <c r="B1022" s="4" t="s">
        <v>25085</v>
      </c>
      <c r="C1022" s="4" t="s">
        <v>23380</v>
      </c>
      <c r="D1022" s="4" t="s">
        <v>22485</v>
      </c>
      <c r="E1022" s="4">
        <v>8.8678523947649496E-2</v>
      </c>
      <c r="F1022" s="4">
        <v>0.33239306244572597</v>
      </c>
      <c r="G1022" s="4">
        <v>0.27858033864529902</v>
      </c>
      <c r="H1022" s="4" t="s">
        <v>25086</v>
      </c>
      <c r="I1022" s="4">
        <v>2</v>
      </c>
    </row>
    <row r="1023" spans="1:9" x14ac:dyDescent="0.25">
      <c r="A1023" s="4" t="s">
        <v>25087</v>
      </c>
      <c r="B1023" s="4" t="s">
        <v>25088</v>
      </c>
      <c r="C1023" s="4" t="s">
        <v>23380</v>
      </c>
      <c r="D1023" s="4" t="s">
        <v>22485</v>
      </c>
      <c r="E1023" s="4">
        <v>8.8678523947649496E-2</v>
      </c>
      <c r="F1023" s="4">
        <v>0.33239306244572597</v>
      </c>
      <c r="G1023" s="4">
        <v>0.27858033864529902</v>
      </c>
      <c r="H1023" s="4" t="s">
        <v>25089</v>
      </c>
      <c r="I1023" s="4">
        <v>2</v>
      </c>
    </row>
    <row r="1024" spans="1:9" x14ac:dyDescent="0.25">
      <c r="A1024" s="4" t="s">
        <v>25090</v>
      </c>
      <c r="B1024" s="4" t="s">
        <v>25091</v>
      </c>
      <c r="C1024" s="4" t="s">
        <v>23380</v>
      </c>
      <c r="D1024" s="4" t="s">
        <v>22485</v>
      </c>
      <c r="E1024" s="4">
        <v>8.8678523947649496E-2</v>
      </c>
      <c r="F1024" s="4">
        <v>0.33239306244572597</v>
      </c>
      <c r="G1024" s="4">
        <v>0.27858033864529902</v>
      </c>
      <c r="H1024" s="4" t="s">
        <v>25092</v>
      </c>
      <c r="I1024" s="4">
        <v>2</v>
      </c>
    </row>
    <row r="1025" spans="1:9" x14ac:dyDescent="0.25">
      <c r="A1025" s="4" t="s">
        <v>25093</v>
      </c>
      <c r="B1025" s="4" t="s">
        <v>25094</v>
      </c>
      <c r="C1025" s="4" t="s">
        <v>23380</v>
      </c>
      <c r="D1025" s="4" t="s">
        <v>22485</v>
      </c>
      <c r="E1025" s="4">
        <v>8.8678523947649496E-2</v>
      </c>
      <c r="F1025" s="4">
        <v>0.33239306244572597</v>
      </c>
      <c r="G1025" s="4">
        <v>0.27858033864529902</v>
      </c>
      <c r="H1025" s="4" t="s">
        <v>25095</v>
      </c>
      <c r="I1025" s="4">
        <v>2</v>
      </c>
    </row>
    <row r="1026" spans="1:9" x14ac:dyDescent="0.25">
      <c r="A1026" s="4" t="s">
        <v>25096</v>
      </c>
      <c r="B1026" s="4" t="s">
        <v>25097</v>
      </c>
      <c r="C1026" s="4" t="s">
        <v>23380</v>
      </c>
      <c r="D1026" s="4" t="s">
        <v>22485</v>
      </c>
      <c r="E1026" s="4">
        <v>8.8678523947649496E-2</v>
      </c>
      <c r="F1026" s="4">
        <v>0.33239306244572597</v>
      </c>
      <c r="G1026" s="4">
        <v>0.27858033864529902</v>
      </c>
      <c r="H1026" s="4" t="s">
        <v>23498</v>
      </c>
      <c r="I1026" s="4">
        <v>2</v>
      </c>
    </row>
    <row r="1027" spans="1:9" x14ac:dyDescent="0.25">
      <c r="A1027" s="4" t="s">
        <v>25098</v>
      </c>
      <c r="B1027" s="4" t="s">
        <v>25099</v>
      </c>
      <c r="C1027" s="4" t="s">
        <v>22404</v>
      </c>
      <c r="D1027" s="4" t="s">
        <v>22152</v>
      </c>
      <c r="E1027" s="4">
        <v>8.9258077694504404E-2</v>
      </c>
      <c r="F1027" s="4">
        <v>0.33381101941588498</v>
      </c>
      <c r="G1027" s="4">
        <v>0.27976873568952298</v>
      </c>
      <c r="H1027" s="4" t="s">
        <v>25100</v>
      </c>
      <c r="I1027" s="4">
        <v>3</v>
      </c>
    </row>
    <row r="1028" spans="1:9" x14ac:dyDescent="0.25">
      <c r="A1028" s="4" t="s">
        <v>25101</v>
      </c>
      <c r="B1028" s="4" t="s">
        <v>25102</v>
      </c>
      <c r="C1028" s="4" t="s">
        <v>22404</v>
      </c>
      <c r="D1028" s="4" t="s">
        <v>22152</v>
      </c>
      <c r="E1028" s="4">
        <v>8.9258077694504404E-2</v>
      </c>
      <c r="F1028" s="4">
        <v>0.33381101941588498</v>
      </c>
      <c r="G1028" s="4">
        <v>0.27976873568952298</v>
      </c>
      <c r="H1028" s="4" t="s">
        <v>23343</v>
      </c>
      <c r="I1028" s="4">
        <v>3</v>
      </c>
    </row>
    <row r="1029" spans="1:9" x14ac:dyDescent="0.25">
      <c r="A1029" s="4" t="s">
        <v>25103</v>
      </c>
      <c r="B1029" s="4" t="s">
        <v>25104</v>
      </c>
      <c r="C1029" s="4" t="s">
        <v>21989</v>
      </c>
      <c r="D1029" s="4" t="s">
        <v>22838</v>
      </c>
      <c r="E1029" s="4">
        <v>8.9317472139388204E-2</v>
      </c>
      <c r="F1029" s="4">
        <v>0.33381101941588498</v>
      </c>
      <c r="G1029" s="4">
        <v>0.27976873568952298</v>
      </c>
      <c r="H1029" s="4" t="s">
        <v>25105</v>
      </c>
      <c r="I1029" s="4">
        <v>11</v>
      </c>
    </row>
    <row r="1030" spans="1:9" x14ac:dyDescent="0.25">
      <c r="A1030" s="4" t="s">
        <v>25106</v>
      </c>
      <c r="B1030" s="4" t="s">
        <v>25107</v>
      </c>
      <c r="C1030" s="4" t="s">
        <v>22013</v>
      </c>
      <c r="D1030" s="4" t="s">
        <v>23577</v>
      </c>
      <c r="E1030" s="4">
        <v>8.9678573115197002E-2</v>
      </c>
      <c r="F1030" s="4">
        <v>0.33443203183124298</v>
      </c>
      <c r="G1030" s="4">
        <v>0.28028920939526403</v>
      </c>
      <c r="H1030" s="4" t="s">
        <v>25108</v>
      </c>
      <c r="I1030" s="4">
        <v>9</v>
      </c>
    </row>
    <row r="1031" spans="1:9" x14ac:dyDescent="0.25">
      <c r="A1031" s="4" t="s">
        <v>25109</v>
      </c>
      <c r="B1031" s="4" t="s">
        <v>25110</v>
      </c>
      <c r="C1031" s="4" t="s">
        <v>22110</v>
      </c>
      <c r="D1031" s="4" t="s">
        <v>23851</v>
      </c>
      <c r="E1031" s="4">
        <v>8.9817809629472403E-2</v>
      </c>
      <c r="F1031" s="4">
        <v>0.33443203183124298</v>
      </c>
      <c r="G1031" s="4">
        <v>0.28028920939526403</v>
      </c>
      <c r="H1031" s="4" t="s">
        <v>25111</v>
      </c>
      <c r="I1031" s="4">
        <v>4</v>
      </c>
    </row>
    <row r="1032" spans="1:9" x14ac:dyDescent="0.25">
      <c r="A1032" s="4" t="s">
        <v>25112</v>
      </c>
      <c r="B1032" s="4" t="s">
        <v>25113</v>
      </c>
      <c r="C1032" s="4" t="s">
        <v>22110</v>
      </c>
      <c r="D1032" s="4" t="s">
        <v>23851</v>
      </c>
      <c r="E1032" s="4">
        <v>8.9817809629472403E-2</v>
      </c>
      <c r="F1032" s="4">
        <v>0.33443203183124298</v>
      </c>
      <c r="G1032" s="4">
        <v>0.28028920939526403</v>
      </c>
      <c r="H1032" s="4" t="s">
        <v>25114</v>
      </c>
      <c r="I1032" s="4">
        <v>4</v>
      </c>
    </row>
    <row r="1033" spans="1:9" x14ac:dyDescent="0.25">
      <c r="A1033" s="4" t="s">
        <v>25115</v>
      </c>
      <c r="B1033" s="4" t="s">
        <v>25116</v>
      </c>
      <c r="C1033" s="4" t="s">
        <v>21961</v>
      </c>
      <c r="D1033" s="4" t="s">
        <v>23644</v>
      </c>
      <c r="E1033" s="4">
        <v>8.9900345194847103E-2</v>
      </c>
      <c r="F1033" s="4">
        <v>0.33443203183124298</v>
      </c>
      <c r="G1033" s="4">
        <v>0.28028920939526403</v>
      </c>
      <c r="H1033" s="4" t="s">
        <v>25117</v>
      </c>
      <c r="I1033" s="4">
        <v>10</v>
      </c>
    </row>
    <row r="1034" spans="1:9" x14ac:dyDescent="0.25">
      <c r="A1034" s="4" t="s">
        <v>25118</v>
      </c>
      <c r="B1034" s="4" t="s">
        <v>25119</v>
      </c>
      <c r="C1034" s="4" t="s">
        <v>22031</v>
      </c>
      <c r="D1034" s="4" t="s">
        <v>25120</v>
      </c>
      <c r="E1034" s="4">
        <v>8.9918867486120393E-2</v>
      </c>
      <c r="F1034" s="4">
        <v>0.33443203183124298</v>
      </c>
      <c r="G1034" s="4">
        <v>0.28028920939526403</v>
      </c>
      <c r="H1034" s="4" t="s">
        <v>25121</v>
      </c>
      <c r="I1034" s="4">
        <v>8</v>
      </c>
    </row>
    <row r="1035" spans="1:9" x14ac:dyDescent="0.25">
      <c r="A1035" s="4" t="s">
        <v>25122</v>
      </c>
      <c r="B1035" s="4" t="s">
        <v>25123</v>
      </c>
      <c r="C1035" s="4" t="s">
        <v>22155</v>
      </c>
      <c r="D1035" s="4" t="s">
        <v>23213</v>
      </c>
      <c r="E1035" s="4">
        <v>9.1485879756059305E-2</v>
      </c>
      <c r="F1035" s="4">
        <v>0.33894768565359701</v>
      </c>
      <c r="G1035" s="4">
        <v>0.28407380213549799</v>
      </c>
      <c r="H1035" s="4" t="s">
        <v>24633</v>
      </c>
      <c r="I1035" s="4">
        <v>5</v>
      </c>
    </row>
    <row r="1036" spans="1:9" x14ac:dyDescent="0.25">
      <c r="A1036" s="4" t="s">
        <v>25124</v>
      </c>
      <c r="B1036" s="4" t="s">
        <v>25125</v>
      </c>
      <c r="C1036" s="4" t="s">
        <v>22155</v>
      </c>
      <c r="D1036" s="4" t="s">
        <v>23213</v>
      </c>
      <c r="E1036" s="4">
        <v>9.1485879756059305E-2</v>
      </c>
      <c r="F1036" s="4">
        <v>0.33894768565359701</v>
      </c>
      <c r="G1036" s="4">
        <v>0.28407380213549799</v>
      </c>
      <c r="H1036" s="4" t="s">
        <v>25126</v>
      </c>
      <c r="I1036" s="4">
        <v>5</v>
      </c>
    </row>
    <row r="1037" spans="1:9" x14ac:dyDescent="0.25">
      <c r="A1037" s="4" t="s">
        <v>25127</v>
      </c>
      <c r="B1037" s="4" t="s">
        <v>25128</v>
      </c>
      <c r="C1037" s="4" t="s">
        <v>22155</v>
      </c>
      <c r="D1037" s="4" t="s">
        <v>23213</v>
      </c>
      <c r="E1037" s="4">
        <v>9.1485879756059305E-2</v>
      </c>
      <c r="F1037" s="4">
        <v>0.33894768565359701</v>
      </c>
      <c r="G1037" s="4">
        <v>0.28407380213549799</v>
      </c>
      <c r="H1037" s="4" t="s">
        <v>24633</v>
      </c>
      <c r="I1037" s="4">
        <v>5</v>
      </c>
    </row>
    <row r="1038" spans="1:9" x14ac:dyDescent="0.25">
      <c r="A1038" s="4" t="s">
        <v>25129</v>
      </c>
      <c r="B1038" s="4" t="s">
        <v>25130</v>
      </c>
      <c r="C1038" s="4" t="s">
        <v>22155</v>
      </c>
      <c r="D1038" s="4" t="s">
        <v>23213</v>
      </c>
      <c r="E1038" s="4">
        <v>9.1485879756059305E-2</v>
      </c>
      <c r="F1038" s="4">
        <v>0.33894768565359701</v>
      </c>
      <c r="G1038" s="4">
        <v>0.28407380213549799</v>
      </c>
      <c r="H1038" s="4" t="s">
        <v>25131</v>
      </c>
      <c r="I1038" s="4">
        <v>5</v>
      </c>
    </row>
    <row r="1039" spans="1:9" x14ac:dyDescent="0.25">
      <c r="A1039" s="4" t="s">
        <v>25132</v>
      </c>
      <c r="B1039" s="4" t="s">
        <v>25133</v>
      </c>
      <c r="C1039" s="4" t="s">
        <v>22135</v>
      </c>
      <c r="D1039" s="4" t="s">
        <v>22044</v>
      </c>
      <c r="E1039" s="4">
        <v>9.2344247888597297E-2</v>
      </c>
      <c r="F1039" s="4">
        <v>0.34114096191152998</v>
      </c>
      <c r="G1039" s="4">
        <v>0.28591199827046498</v>
      </c>
      <c r="H1039" s="4" t="s">
        <v>25134</v>
      </c>
      <c r="I1039" s="4">
        <v>7</v>
      </c>
    </row>
    <row r="1040" spans="1:9" x14ac:dyDescent="0.25">
      <c r="A1040" s="4" t="s">
        <v>25135</v>
      </c>
      <c r="B1040" s="4" t="s">
        <v>25136</v>
      </c>
      <c r="C1040" s="4" t="s">
        <v>22135</v>
      </c>
      <c r="D1040" s="4" t="s">
        <v>22044</v>
      </c>
      <c r="E1040" s="4">
        <v>9.2344247888597297E-2</v>
      </c>
      <c r="F1040" s="4">
        <v>0.34114096191152998</v>
      </c>
      <c r="G1040" s="4">
        <v>0.28591199827046498</v>
      </c>
      <c r="H1040" s="4" t="s">
        <v>25137</v>
      </c>
      <c r="I1040" s="4">
        <v>7</v>
      </c>
    </row>
    <row r="1041" spans="1:9" x14ac:dyDescent="0.25">
      <c r="A1041" s="4" t="s">
        <v>25138</v>
      </c>
      <c r="B1041" s="4" t="s">
        <v>25139</v>
      </c>
      <c r="C1041" s="4" t="s">
        <v>22135</v>
      </c>
      <c r="D1041" s="4" t="s">
        <v>22044</v>
      </c>
      <c r="E1041" s="4">
        <v>9.2344247888597297E-2</v>
      </c>
      <c r="F1041" s="4">
        <v>0.34114096191152998</v>
      </c>
      <c r="G1041" s="4">
        <v>0.28591199827046498</v>
      </c>
      <c r="H1041" s="4" t="s">
        <v>25140</v>
      </c>
      <c r="I1041" s="4">
        <v>7</v>
      </c>
    </row>
    <row r="1042" spans="1:9" x14ac:dyDescent="0.25">
      <c r="A1042" s="4" t="s">
        <v>25141</v>
      </c>
      <c r="B1042" s="4" t="s">
        <v>25142</v>
      </c>
      <c r="C1042" s="4" t="s">
        <v>22110</v>
      </c>
      <c r="D1042" s="4" t="s">
        <v>23062</v>
      </c>
      <c r="E1042" s="4">
        <v>9.2696651909412106E-2</v>
      </c>
      <c r="F1042" s="4">
        <v>0.342035043066094</v>
      </c>
      <c r="G1042" s="4">
        <v>0.28666133229381102</v>
      </c>
      <c r="H1042" s="4" t="s">
        <v>25114</v>
      </c>
      <c r="I1042" s="4">
        <v>4</v>
      </c>
    </row>
    <row r="1043" spans="1:9" x14ac:dyDescent="0.25">
      <c r="A1043" s="4" t="s">
        <v>25143</v>
      </c>
      <c r="B1043" s="4" t="s">
        <v>25144</v>
      </c>
      <c r="C1043" s="4" t="s">
        <v>22404</v>
      </c>
      <c r="D1043" s="4" t="s">
        <v>22842</v>
      </c>
      <c r="E1043" s="4">
        <v>9.3031395107774195E-2</v>
      </c>
      <c r="F1043" s="4">
        <v>0.342035043066094</v>
      </c>
      <c r="G1043" s="4">
        <v>0.28666133229381102</v>
      </c>
      <c r="H1043" s="4" t="s">
        <v>25145</v>
      </c>
      <c r="I1043" s="4">
        <v>3</v>
      </c>
    </row>
    <row r="1044" spans="1:9" x14ac:dyDescent="0.25">
      <c r="A1044" s="4" t="s">
        <v>25146</v>
      </c>
      <c r="B1044" s="4" t="s">
        <v>25147</v>
      </c>
      <c r="C1044" s="4" t="s">
        <v>22404</v>
      </c>
      <c r="D1044" s="4" t="s">
        <v>22842</v>
      </c>
      <c r="E1044" s="4">
        <v>9.3031395107774195E-2</v>
      </c>
      <c r="F1044" s="4">
        <v>0.342035043066094</v>
      </c>
      <c r="G1044" s="4">
        <v>0.28666133229381102</v>
      </c>
      <c r="H1044" s="4" t="s">
        <v>25148</v>
      </c>
      <c r="I1044" s="4">
        <v>3</v>
      </c>
    </row>
    <row r="1045" spans="1:9" x14ac:dyDescent="0.25">
      <c r="A1045" s="4" t="s">
        <v>25149</v>
      </c>
      <c r="B1045" s="4" t="s">
        <v>25150</v>
      </c>
      <c r="C1045" s="4" t="s">
        <v>22404</v>
      </c>
      <c r="D1045" s="4" t="s">
        <v>22842</v>
      </c>
      <c r="E1045" s="4">
        <v>9.3031395107774195E-2</v>
      </c>
      <c r="F1045" s="4">
        <v>0.342035043066094</v>
      </c>
      <c r="G1045" s="4">
        <v>0.28666133229381102</v>
      </c>
      <c r="H1045" s="4" t="s">
        <v>23962</v>
      </c>
      <c r="I1045" s="4">
        <v>3</v>
      </c>
    </row>
    <row r="1046" spans="1:9" x14ac:dyDescent="0.25">
      <c r="A1046" s="4" t="s">
        <v>25151</v>
      </c>
      <c r="B1046" s="4" t="s">
        <v>25152</v>
      </c>
      <c r="C1046" s="4" t="s">
        <v>22404</v>
      </c>
      <c r="D1046" s="4" t="s">
        <v>22842</v>
      </c>
      <c r="E1046" s="4">
        <v>9.3031395107774195E-2</v>
      </c>
      <c r="F1046" s="4">
        <v>0.342035043066094</v>
      </c>
      <c r="G1046" s="4">
        <v>0.28666133229381102</v>
      </c>
      <c r="H1046" s="4" t="s">
        <v>25153</v>
      </c>
      <c r="I1046" s="4">
        <v>3</v>
      </c>
    </row>
    <row r="1047" spans="1:9" x14ac:dyDescent="0.25">
      <c r="A1047" s="4" t="s">
        <v>25154</v>
      </c>
      <c r="B1047" s="4" t="s">
        <v>25155</v>
      </c>
      <c r="C1047" s="4" t="s">
        <v>21984</v>
      </c>
      <c r="D1047" s="4" t="s">
        <v>25156</v>
      </c>
      <c r="E1047" s="4">
        <v>9.3149011142204197E-2</v>
      </c>
      <c r="F1047" s="4">
        <v>0.34212746879776801</v>
      </c>
      <c r="G1047" s="4">
        <v>0.28673879477584902</v>
      </c>
      <c r="H1047" s="4" t="s">
        <v>25157</v>
      </c>
      <c r="I1047" s="4">
        <v>12</v>
      </c>
    </row>
    <row r="1048" spans="1:9" x14ac:dyDescent="0.25">
      <c r="A1048" s="4" t="s">
        <v>25158</v>
      </c>
      <c r="B1048" s="4" t="s">
        <v>25159</v>
      </c>
      <c r="C1048" s="4" t="s">
        <v>22031</v>
      </c>
      <c r="D1048" s="4" t="s">
        <v>24275</v>
      </c>
      <c r="E1048" s="4">
        <v>9.3234632959724797E-2</v>
      </c>
      <c r="F1048" s="4">
        <v>0.34212746879776801</v>
      </c>
      <c r="G1048" s="4">
        <v>0.28673879477584902</v>
      </c>
      <c r="H1048" s="4" t="s">
        <v>25083</v>
      </c>
      <c r="I1048" s="4">
        <v>8</v>
      </c>
    </row>
    <row r="1049" spans="1:9" x14ac:dyDescent="0.25">
      <c r="A1049" s="4" t="s">
        <v>25160</v>
      </c>
      <c r="B1049" s="4" t="s">
        <v>25161</v>
      </c>
      <c r="C1049" s="4" t="s">
        <v>23380</v>
      </c>
      <c r="D1049" s="4" t="s">
        <v>22504</v>
      </c>
      <c r="E1049" s="4">
        <v>9.4598583293368399E-2</v>
      </c>
      <c r="F1049" s="4">
        <v>0.34222952637770399</v>
      </c>
      <c r="G1049" s="4">
        <v>0.28682432975955402</v>
      </c>
      <c r="H1049" s="4" t="s">
        <v>23673</v>
      </c>
      <c r="I1049" s="4">
        <v>2</v>
      </c>
    </row>
    <row r="1050" spans="1:9" x14ac:dyDescent="0.25">
      <c r="A1050" s="4" t="s">
        <v>25162</v>
      </c>
      <c r="B1050" s="4" t="s">
        <v>25163</v>
      </c>
      <c r="C1050" s="4" t="s">
        <v>23380</v>
      </c>
      <c r="D1050" s="4" t="s">
        <v>22504</v>
      </c>
      <c r="E1050" s="4">
        <v>9.4598583293368399E-2</v>
      </c>
      <c r="F1050" s="4">
        <v>0.34222952637770399</v>
      </c>
      <c r="G1050" s="4">
        <v>0.28682432975955402</v>
      </c>
      <c r="H1050" s="4" t="s">
        <v>25164</v>
      </c>
      <c r="I1050" s="4">
        <v>2</v>
      </c>
    </row>
    <row r="1051" spans="1:9" x14ac:dyDescent="0.25">
      <c r="A1051" s="4" t="s">
        <v>25165</v>
      </c>
      <c r="B1051" s="4" t="s">
        <v>25166</v>
      </c>
      <c r="C1051" s="4" t="s">
        <v>23380</v>
      </c>
      <c r="D1051" s="4" t="s">
        <v>22504</v>
      </c>
      <c r="E1051" s="4">
        <v>9.4598583293368399E-2</v>
      </c>
      <c r="F1051" s="4">
        <v>0.34222952637770399</v>
      </c>
      <c r="G1051" s="4">
        <v>0.28682432975955402</v>
      </c>
      <c r="H1051" s="4" t="s">
        <v>25167</v>
      </c>
      <c r="I1051" s="4">
        <v>2</v>
      </c>
    </row>
    <row r="1052" spans="1:9" x14ac:dyDescent="0.25">
      <c r="A1052" s="4" t="s">
        <v>25168</v>
      </c>
      <c r="B1052" s="4" t="s">
        <v>25169</v>
      </c>
      <c r="C1052" s="4" t="s">
        <v>23380</v>
      </c>
      <c r="D1052" s="4" t="s">
        <v>22504</v>
      </c>
      <c r="E1052" s="4">
        <v>9.4598583293368399E-2</v>
      </c>
      <c r="F1052" s="4">
        <v>0.34222952637770399</v>
      </c>
      <c r="G1052" s="4">
        <v>0.28682432975955402</v>
      </c>
      <c r="H1052" s="4" t="s">
        <v>25170</v>
      </c>
      <c r="I1052" s="4">
        <v>2</v>
      </c>
    </row>
    <row r="1053" spans="1:9" x14ac:dyDescent="0.25">
      <c r="A1053" s="4" t="s">
        <v>25171</v>
      </c>
      <c r="B1053" s="4" t="s">
        <v>25172</v>
      </c>
      <c r="C1053" s="4" t="s">
        <v>23380</v>
      </c>
      <c r="D1053" s="4" t="s">
        <v>22504</v>
      </c>
      <c r="E1053" s="4">
        <v>9.4598583293368399E-2</v>
      </c>
      <c r="F1053" s="4">
        <v>0.34222952637770399</v>
      </c>
      <c r="G1053" s="4">
        <v>0.28682432975955402</v>
      </c>
      <c r="H1053" s="4" t="s">
        <v>25173</v>
      </c>
      <c r="I1053" s="4">
        <v>2</v>
      </c>
    </row>
    <row r="1054" spans="1:9" x14ac:dyDescent="0.25">
      <c r="A1054" s="4" t="s">
        <v>25174</v>
      </c>
      <c r="B1054" s="4" t="s">
        <v>25175</v>
      </c>
      <c r="C1054" s="4" t="s">
        <v>23380</v>
      </c>
      <c r="D1054" s="4" t="s">
        <v>22504</v>
      </c>
      <c r="E1054" s="4">
        <v>9.4598583293368399E-2</v>
      </c>
      <c r="F1054" s="4">
        <v>0.34222952637770399</v>
      </c>
      <c r="G1054" s="4">
        <v>0.28682432975955402</v>
      </c>
      <c r="H1054" s="4" t="s">
        <v>23774</v>
      </c>
      <c r="I1054" s="4">
        <v>2</v>
      </c>
    </row>
    <row r="1055" spans="1:9" x14ac:dyDescent="0.25">
      <c r="A1055" s="4" t="s">
        <v>25176</v>
      </c>
      <c r="B1055" s="4" t="s">
        <v>25177</v>
      </c>
      <c r="C1055" s="4" t="s">
        <v>23380</v>
      </c>
      <c r="D1055" s="4" t="s">
        <v>22504</v>
      </c>
      <c r="E1055" s="4">
        <v>9.4598583293368399E-2</v>
      </c>
      <c r="F1055" s="4">
        <v>0.34222952637770399</v>
      </c>
      <c r="G1055" s="4">
        <v>0.28682432975955402</v>
      </c>
      <c r="H1055" s="4" t="s">
        <v>23774</v>
      </c>
      <c r="I1055" s="4">
        <v>2</v>
      </c>
    </row>
    <row r="1056" spans="1:9" x14ac:dyDescent="0.25">
      <c r="A1056" s="4" t="s">
        <v>25178</v>
      </c>
      <c r="B1056" s="4" t="s">
        <v>25179</v>
      </c>
      <c r="C1056" s="4" t="s">
        <v>23380</v>
      </c>
      <c r="D1056" s="4" t="s">
        <v>22504</v>
      </c>
      <c r="E1056" s="4">
        <v>9.4598583293368399E-2</v>
      </c>
      <c r="F1056" s="4">
        <v>0.34222952637770399</v>
      </c>
      <c r="G1056" s="4">
        <v>0.28682432975955402</v>
      </c>
      <c r="H1056" s="4" t="s">
        <v>25180</v>
      </c>
      <c r="I1056" s="4">
        <v>2</v>
      </c>
    </row>
    <row r="1057" spans="1:9" x14ac:dyDescent="0.25">
      <c r="A1057" s="4" t="s">
        <v>25181</v>
      </c>
      <c r="B1057" s="4" t="s">
        <v>25182</v>
      </c>
      <c r="C1057" s="4" t="s">
        <v>23380</v>
      </c>
      <c r="D1057" s="4" t="s">
        <v>22504</v>
      </c>
      <c r="E1057" s="4">
        <v>9.4598583293368399E-2</v>
      </c>
      <c r="F1057" s="4">
        <v>0.34222952637770399</v>
      </c>
      <c r="G1057" s="4">
        <v>0.28682432975955402</v>
      </c>
      <c r="H1057" s="4" t="s">
        <v>25183</v>
      </c>
      <c r="I1057" s="4">
        <v>2</v>
      </c>
    </row>
    <row r="1058" spans="1:9" x14ac:dyDescent="0.25">
      <c r="A1058" s="4" t="s">
        <v>25184</v>
      </c>
      <c r="B1058" s="4" t="s">
        <v>25185</v>
      </c>
      <c r="C1058" s="4" t="s">
        <v>23380</v>
      </c>
      <c r="D1058" s="4" t="s">
        <v>22504</v>
      </c>
      <c r="E1058" s="4">
        <v>9.4598583293368399E-2</v>
      </c>
      <c r="F1058" s="4">
        <v>0.34222952637770399</v>
      </c>
      <c r="G1058" s="4">
        <v>0.28682432975955402</v>
      </c>
      <c r="H1058" s="4" t="s">
        <v>25186</v>
      </c>
      <c r="I1058" s="4">
        <v>2</v>
      </c>
    </row>
    <row r="1059" spans="1:9" x14ac:dyDescent="0.25">
      <c r="A1059" s="4" t="s">
        <v>25187</v>
      </c>
      <c r="B1059" s="4" t="s">
        <v>25188</v>
      </c>
      <c r="C1059" s="4" t="s">
        <v>23380</v>
      </c>
      <c r="D1059" s="4" t="s">
        <v>22504</v>
      </c>
      <c r="E1059" s="4">
        <v>9.4598583293368399E-2</v>
      </c>
      <c r="F1059" s="4">
        <v>0.34222952637770399</v>
      </c>
      <c r="G1059" s="4">
        <v>0.28682432975955402</v>
      </c>
      <c r="H1059" s="4" t="s">
        <v>25164</v>
      </c>
      <c r="I1059" s="4">
        <v>2</v>
      </c>
    </row>
    <row r="1060" spans="1:9" x14ac:dyDescent="0.25">
      <c r="A1060" s="4" t="s">
        <v>25189</v>
      </c>
      <c r="B1060" s="4" t="s">
        <v>25190</v>
      </c>
      <c r="C1060" s="4" t="s">
        <v>23380</v>
      </c>
      <c r="D1060" s="4" t="s">
        <v>22504</v>
      </c>
      <c r="E1060" s="4">
        <v>9.4598583293368399E-2</v>
      </c>
      <c r="F1060" s="4">
        <v>0.34222952637770399</v>
      </c>
      <c r="G1060" s="4">
        <v>0.28682432975955402</v>
      </c>
      <c r="H1060" s="4" t="s">
        <v>25164</v>
      </c>
      <c r="I1060" s="4">
        <v>2</v>
      </c>
    </row>
    <row r="1061" spans="1:9" x14ac:dyDescent="0.25">
      <c r="A1061" s="4" t="s">
        <v>25191</v>
      </c>
      <c r="B1061" s="4" t="s">
        <v>25192</v>
      </c>
      <c r="C1061" s="4" t="s">
        <v>23380</v>
      </c>
      <c r="D1061" s="4" t="s">
        <v>22504</v>
      </c>
      <c r="E1061" s="4">
        <v>9.4598583293368399E-2</v>
      </c>
      <c r="F1061" s="4">
        <v>0.34222952637770399</v>
      </c>
      <c r="G1061" s="4">
        <v>0.28682432975955402</v>
      </c>
      <c r="H1061" s="4" t="s">
        <v>25193</v>
      </c>
      <c r="I1061" s="4">
        <v>2</v>
      </c>
    </row>
    <row r="1062" spans="1:9" x14ac:dyDescent="0.25">
      <c r="A1062" s="4" t="s">
        <v>25194</v>
      </c>
      <c r="B1062" s="4" t="s">
        <v>25195</v>
      </c>
      <c r="C1062" s="4" t="s">
        <v>23380</v>
      </c>
      <c r="D1062" s="4" t="s">
        <v>22504</v>
      </c>
      <c r="E1062" s="4">
        <v>9.4598583293368399E-2</v>
      </c>
      <c r="F1062" s="4">
        <v>0.34222952637770399</v>
      </c>
      <c r="G1062" s="4">
        <v>0.28682432975955402</v>
      </c>
      <c r="H1062" s="4" t="s">
        <v>24935</v>
      </c>
      <c r="I1062" s="4">
        <v>2</v>
      </c>
    </row>
    <row r="1063" spans="1:9" x14ac:dyDescent="0.25">
      <c r="A1063" s="4" t="s">
        <v>25196</v>
      </c>
      <c r="B1063" s="4" t="s">
        <v>25197</v>
      </c>
      <c r="C1063" s="4" t="s">
        <v>23380</v>
      </c>
      <c r="D1063" s="4" t="s">
        <v>22504</v>
      </c>
      <c r="E1063" s="4">
        <v>9.4598583293368399E-2</v>
      </c>
      <c r="F1063" s="4">
        <v>0.34222952637770399</v>
      </c>
      <c r="G1063" s="4">
        <v>0.28682432975955402</v>
      </c>
      <c r="H1063" s="4" t="s">
        <v>25198</v>
      </c>
      <c r="I1063" s="4">
        <v>2</v>
      </c>
    </row>
    <row r="1064" spans="1:9" x14ac:dyDescent="0.25">
      <c r="A1064" s="4" t="s">
        <v>25199</v>
      </c>
      <c r="B1064" s="4" t="s">
        <v>25200</v>
      </c>
      <c r="C1064" s="4" t="s">
        <v>22110</v>
      </c>
      <c r="D1064" s="4" t="s">
        <v>23085</v>
      </c>
      <c r="E1064" s="4">
        <v>9.5618957911536004E-2</v>
      </c>
      <c r="F1064" s="4">
        <v>0.34559551862288002</v>
      </c>
      <c r="G1064" s="4">
        <v>0.28964538520709898</v>
      </c>
      <c r="H1064" s="4" t="s">
        <v>25201</v>
      </c>
      <c r="I1064" s="4">
        <v>4</v>
      </c>
    </row>
    <row r="1065" spans="1:9" x14ac:dyDescent="0.25">
      <c r="A1065" s="4" t="s">
        <v>25202</v>
      </c>
      <c r="B1065" s="4" t="s">
        <v>25203</v>
      </c>
      <c r="C1065" s="4" t="s">
        <v>22135</v>
      </c>
      <c r="D1065" s="4" t="s">
        <v>25204</v>
      </c>
      <c r="E1065" s="4">
        <v>9.6061378770150294E-2</v>
      </c>
      <c r="F1065" s="4">
        <v>0.34654255139428902</v>
      </c>
      <c r="G1065" s="4">
        <v>0.29043909825341202</v>
      </c>
      <c r="H1065" s="4" t="s">
        <v>25205</v>
      </c>
      <c r="I1065" s="4">
        <v>7</v>
      </c>
    </row>
    <row r="1066" spans="1:9" x14ac:dyDescent="0.25">
      <c r="A1066" s="4" t="s">
        <v>25206</v>
      </c>
      <c r="B1066" s="4" t="s">
        <v>25207</v>
      </c>
      <c r="C1066" s="4" t="s">
        <v>22135</v>
      </c>
      <c r="D1066" s="4" t="s">
        <v>25204</v>
      </c>
      <c r="E1066" s="4">
        <v>9.6061378770150294E-2</v>
      </c>
      <c r="F1066" s="4">
        <v>0.34654255139428902</v>
      </c>
      <c r="G1066" s="4">
        <v>0.29043909825341202</v>
      </c>
      <c r="H1066" s="4" t="s">
        <v>25067</v>
      </c>
      <c r="I1066" s="4">
        <v>7</v>
      </c>
    </row>
    <row r="1067" spans="1:9" x14ac:dyDescent="0.25">
      <c r="A1067" s="4" t="s">
        <v>25208</v>
      </c>
      <c r="B1067" s="4" t="s">
        <v>25209</v>
      </c>
      <c r="C1067" s="4" t="s">
        <v>22404</v>
      </c>
      <c r="D1067" s="4" t="s">
        <v>25210</v>
      </c>
      <c r="E1067" s="4">
        <v>9.68695737276873E-2</v>
      </c>
      <c r="F1067" s="4">
        <v>0.34782514230072398</v>
      </c>
      <c r="G1067" s="4">
        <v>0.291514044302012</v>
      </c>
      <c r="H1067" s="4" t="s">
        <v>25004</v>
      </c>
      <c r="I1067" s="4">
        <v>3</v>
      </c>
    </row>
    <row r="1068" spans="1:9" x14ac:dyDescent="0.25">
      <c r="A1068" s="4" t="s">
        <v>25211</v>
      </c>
      <c r="B1068" s="4" t="s">
        <v>25212</v>
      </c>
      <c r="C1068" s="4" t="s">
        <v>22404</v>
      </c>
      <c r="D1068" s="4" t="s">
        <v>25210</v>
      </c>
      <c r="E1068" s="4">
        <v>9.68695737276873E-2</v>
      </c>
      <c r="F1068" s="4">
        <v>0.34782514230072398</v>
      </c>
      <c r="G1068" s="4">
        <v>0.291514044302012</v>
      </c>
      <c r="H1068" s="4" t="s">
        <v>25213</v>
      </c>
      <c r="I1068" s="4">
        <v>3</v>
      </c>
    </row>
    <row r="1069" spans="1:9" x14ac:dyDescent="0.25">
      <c r="A1069" s="4" t="s">
        <v>25214</v>
      </c>
      <c r="B1069" s="4" t="s">
        <v>25215</v>
      </c>
      <c r="C1069" s="4" t="s">
        <v>22404</v>
      </c>
      <c r="D1069" s="4" t="s">
        <v>25210</v>
      </c>
      <c r="E1069" s="4">
        <v>9.68695737276873E-2</v>
      </c>
      <c r="F1069" s="4">
        <v>0.34782514230072398</v>
      </c>
      <c r="G1069" s="4">
        <v>0.291514044302012</v>
      </c>
      <c r="H1069" s="4" t="s">
        <v>25216</v>
      </c>
      <c r="I1069" s="4">
        <v>3</v>
      </c>
    </row>
    <row r="1070" spans="1:9" x14ac:dyDescent="0.25">
      <c r="A1070" s="4" t="s">
        <v>25217</v>
      </c>
      <c r="B1070" s="4" t="s">
        <v>25218</v>
      </c>
      <c r="C1070" s="4" t="s">
        <v>22404</v>
      </c>
      <c r="D1070" s="4" t="s">
        <v>25210</v>
      </c>
      <c r="E1070" s="4">
        <v>9.68695737276873E-2</v>
      </c>
      <c r="F1070" s="4">
        <v>0.34782514230072398</v>
      </c>
      <c r="G1070" s="4">
        <v>0.291514044302012</v>
      </c>
      <c r="H1070" s="4" t="s">
        <v>25145</v>
      </c>
      <c r="I1070" s="4">
        <v>3</v>
      </c>
    </row>
    <row r="1071" spans="1:9" x14ac:dyDescent="0.25">
      <c r="A1071" s="4" t="s">
        <v>25219</v>
      </c>
      <c r="B1071" s="4" t="s">
        <v>25220</v>
      </c>
      <c r="C1071" s="4" t="s">
        <v>22404</v>
      </c>
      <c r="D1071" s="4" t="s">
        <v>25210</v>
      </c>
      <c r="E1071" s="4">
        <v>9.68695737276873E-2</v>
      </c>
      <c r="F1071" s="4">
        <v>0.34782514230072398</v>
      </c>
      <c r="G1071" s="4">
        <v>0.291514044302012</v>
      </c>
      <c r="H1071" s="4" t="s">
        <v>25145</v>
      </c>
      <c r="I1071" s="4">
        <v>3</v>
      </c>
    </row>
    <row r="1072" spans="1:9" x14ac:dyDescent="0.25">
      <c r="A1072" s="4" t="s">
        <v>25221</v>
      </c>
      <c r="B1072" s="4" t="s">
        <v>25222</v>
      </c>
      <c r="C1072" s="4" t="s">
        <v>22110</v>
      </c>
      <c r="D1072" s="4" t="s">
        <v>21994</v>
      </c>
      <c r="E1072" s="4">
        <v>9.8584231425107E-2</v>
      </c>
      <c r="F1072" s="4">
        <v>0.35365136987419299</v>
      </c>
      <c r="G1072" s="4">
        <v>0.296397035657184</v>
      </c>
      <c r="H1072" s="4" t="s">
        <v>25223</v>
      </c>
      <c r="I1072" s="4">
        <v>4</v>
      </c>
    </row>
    <row r="1073" spans="1:9" x14ac:dyDescent="0.25">
      <c r="A1073" s="4" t="s">
        <v>25224</v>
      </c>
      <c r="B1073" s="4" t="s">
        <v>25225</v>
      </c>
      <c r="C1073" s="4" t="s">
        <v>21989</v>
      </c>
      <c r="D1073" s="4" t="s">
        <v>23826</v>
      </c>
      <c r="E1073" s="4">
        <v>9.8752417338042298E-2</v>
      </c>
      <c r="F1073" s="4">
        <v>0.35366863252921499</v>
      </c>
      <c r="G1073" s="4">
        <v>0.29641150357732199</v>
      </c>
      <c r="H1073" s="4" t="s">
        <v>25226</v>
      </c>
      <c r="I1073" s="4">
        <v>11</v>
      </c>
    </row>
    <row r="1074" spans="1:9" x14ac:dyDescent="0.25">
      <c r="A1074" s="4" t="s">
        <v>25227</v>
      </c>
      <c r="B1074" s="4" t="s">
        <v>25228</v>
      </c>
      <c r="C1074" s="4" t="s">
        <v>22155</v>
      </c>
      <c r="D1074" s="4" t="s">
        <v>23266</v>
      </c>
      <c r="E1074" s="4">
        <v>9.8773150105113894E-2</v>
      </c>
      <c r="F1074" s="4">
        <v>0.35366863252921499</v>
      </c>
      <c r="G1074" s="4">
        <v>0.29641150357732199</v>
      </c>
      <c r="H1074" s="4" t="s">
        <v>25229</v>
      </c>
      <c r="I1074" s="4">
        <v>5</v>
      </c>
    </row>
    <row r="1075" spans="1:9" x14ac:dyDescent="0.25">
      <c r="A1075" s="4" t="s">
        <v>25230</v>
      </c>
      <c r="B1075" s="4" t="s">
        <v>25231</v>
      </c>
      <c r="C1075" s="4" t="s">
        <v>21989</v>
      </c>
      <c r="D1075" s="4" t="s">
        <v>22575</v>
      </c>
      <c r="E1075" s="4">
        <v>0.100147066380747</v>
      </c>
      <c r="F1075" s="4">
        <v>0.35650359960556699</v>
      </c>
      <c r="G1075" s="4">
        <v>0.29878750409420302</v>
      </c>
      <c r="H1075" s="4" t="s">
        <v>25226</v>
      </c>
      <c r="I1075" s="4">
        <v>11</v>
      </c>
    </row>
    <row r="1076" spans="1:9" x14ac:dyDescent="0.25">
      <c r="A1076" s="4" t="s">
        <v>25232</v>
      </c>
      <c r="B1076" s="4" t="s">
        <v>25233</v>
      </c>
      <c r="C1076" s="4" t="s">
        <v>23380</v>
      </c>
      <c r="D1076" s="4" t="s">
        <v>23433</v>
      </c>
      <c r="E1076" s="4">
        <v>0.10062853165730901</v>
      </c>
      <c r="F1076" s="4">
        <v>0.35650359960556699</v>
      </c>
      <c r="G1076" s="4">
        <v>0.29878750409420302</v>
      </c>
      <c r="H1076" s="4" t="s">
        <v>25234</v>
      </c>
      <c r="I1076" s="4">
        <v>2</v>
      </c>
    </row>
    <row r="1077" spans="1:9" x14ac:dyDescent="0.25">
      <c r="A1077" s="4" t="s">
        <v>25235</v>
      </c>
      <c r="B1077" s="4" t="s">
        <v>25236</v>
      </c>
      <c r="C1077" s="4" t="s">
        <v>23380</v>
      </c>
      <c r="D1077" s="4" t="s">
        <v>23433</v>
      </c>
      <c r="E1077" s="4">
        <v>0.10062853165730901</v>
      </c>
      <c r="F1077" s="4">
        <v>0.35650359960556699</v>
      </c>
      <c r="G1077" s="4">
        <v>0.29878750409420302</v>
      </c>
      <c r="H1077" s="4" t="s">
        <v>24225</v>
      </c>
      <c r="I1077" s="4">
        <v>2</v>
      </c>
    </row>
    <row r="1078" spans="1:9" x14ac:dyDescent="0.25">
      <c r="A1078" s="4" t="s">
        <v>25237</v>
      </c>
      <c r="B1078" s="4" t="s">
        <v>25238</v>
      </c>
      <c r="C1078" s="4" t="s">
        <v>23380</v>
      </c>
      <c r="D1078" s="4" t="s">
        <v>23433</v>
      </c>
      <c r="E1078" s="4">
        <v>0.10062853165730901</v>
      </c>
      <c r="F1078" s="4">
        <v>0.35650359960556699</v>
      </c>
      <c r="G1078" s="4">
        <v>0.29878750409420302</v>
      </c>
      <c r="H1078" s="4" t="s">
        <v>24263</v>
      </c>
      <c r="I1078" s="4">
        <v>2</v>
      </c>
    </row>
    <row r="1079" spans="1:9" x14ac:dyDescent="0.25">
      <c r="A1079" s="4" t="s">
        <v>25239</v>
      </c>
      <c r="B1079" s="4" t="s">
        <v>25240</v>
      </c>
      <c r="C1079" s="4" t="s">
        <v>23380</v>
      </c>
      <c r="D1079" s="4" t="s">
        <v>23433</v>
      </c>
      <c r="E1079" s="4">
        <v>0.10062853165730901</v>
      </c>
      <c r="F1079" s="4">
        <v>0.35650359960556699</v>
      </c>
      <c r="G1079" s="4">
        <v>0.29878750409420302</v>
      </c>
      <c r="H1079" s="4" t="s">
        <v>23538</v>
      </c>
      <c r="I1079" s="4">
        <v>2</v>
      </c>
    </row>
    <row r="1080" spans="1:9" x14ac:dyDescent="0.25">
      <c r="A1080" s="4" t="s">
        <v>25241</v>
      </c>
      <c r="B1080" s="4" t="s">
        <v>25242</v>
      </c>
      <c r="C1080" s="4" t="s">
        <v>23380</v>
      </c>
      <c r="D1080" s="4" t="s">
        <v>23433</v>
      </c>
      <c r="E1080" s="4">
        <v>0.10062853165730901</v>
      </c>
      <c r="F1080" s="4">
        <v>0.35650359960556699</v>
      </c>
      <c r="G1080" s="4">
        <v>0.29878750409420302</v>
      </c>
      <c r="H1080" s="4" t="s">
        <v>25243</v>
      </c>
      <c r="I1080" s="4">
        <v>2</v>
      </c>
    </row>
    <row r="1081" spans="1:9" x14ac:dyDescent="0.25">
      <c r="A1081" s="4" t="s">
        <v>25244</v>
      </c>
      <c r="B1081" s="4" t="s">
        <v>25245</v>
      </c>
      <c r="C1081" s="4" t="s">
        <v>23380</v>
      </c>
      <c r="D1081" s="4" t="s">
        <v>23433</v>
      </c>
      <c r="E1081" s="4">
        <v>0.10062853165730901</v>
      </c>
      <c r="F1081" s="4">
        <v>0.35650359960556699</v>
      </c>
      <c r="G1081" s="4">
        <v>0.29878750409420302</v>
      </c>
      <c r="H1081" s="4" t="s">
        <v>25246</v>
      </c>
      <c r="I1081" s="4">
        <v>2</v>
      </c>
    </row>
    <row r="1082" spans="1:9" x14ac:dyDescent="0.25">
      <c r="A1082" s="4" t="s">
        <v>25247</v>
      </c>
      <c r="B1082" s="4" t="s">
        <v>25248</v>
      </c>
      <c r="C1082" s="4" t="s">
        <v>23380</v>
      </c>
      <c r="D1082" s="4" t="s">
        <v>23433</v>
      </c>
      <c r="E1082" s="4">
        <v>0.10062853165730901</v>
      </c>
      <c r="F1082" s="4">
        <v>0.35650359960556699</v>
      </c>
      <c r="G1082" s="4">
        <v>0.29878750409420302</v>
      </c>
      <c r="H1082" s="4" t="s">
        <v>25164</v>
      </c>
      <c r="I1082" s="4">
        <v>2</v>
      </c>
    </row>
    <row r="1083" spans="1:9" x14ac:dyDescent="0.25">
      <c r="A1083" s="4" t="s">
        <v>25249</v>
      </c>
      <c r="B1083" s="4" t="s">
        <v>25250</v>
      </c>
      <c r="C1083" s="4" t="s">
        <v>23380</v>
      </c>
      <c r="D1083" s="4" t="s">
        <v>23433</v>
      </c>
      <c r="E1083" s="4">
        <v>0.10062853165730901</v>
      </c>
      <c r="F1083" s="4">
        <v>0.35650359960556699</v>
      </c>
      <c r="G1083" s="4">
        <v>0.29878750409420302</v>
      </c>
      <c r="H1083" s="4" t="s">
        <v>25251</v>
      </c>
      <c r="I1083" s="4">
        <v>2</v>
      </c>
    </row>
    <row r="1084" spans="1:9" x14ac:dyDescent="0.25">
      <c r="A1084" s="4" t="s">
        <v>25252</v>
      </c>
      <c r="B1084" s="4" t="s">
        <v>25253</v>
      </c>
      <c r="C1084" s="4" t="s">
        <v>23380</v>
      </c>
      <c r="D1084" s="4" t="s">
        <v>23433</v>
      </c>
      <c r="E1084" s="4">
        <v>0.10062853165730901</v>
      </c>
      <c r="F1084" s="4">
        <v>0.35650359960556699</v>
      </c>
      <c r="G1084" s="4">
        <v>0.29878750409420302</v>
      </c>
      <c r="H1084" s="4" t="s">
        <v>25254</v>
      </c>
      <c r="I1084" s="4">
        <v>2</v>
      </c>
    </row>
    <row r="1085" spans="1:9" x14ac:dyDescent="0.25">
      <c r="A1085" s="4" t="s">
        <v>25255</v>
      </c>
      <c r="B1085" s="4" t="s">
        <v>25256</v>
      </c>
      <c r="C1085" s="4" t="s">
        <v>22404</v>
      </c>
      <c r="D1085" s="4" t="s">
        <v>25257</v>
      </c>
      <c r="E1085" s="4">
        <v>0.100771189269038</v>
      </c>
      <c r="F1085" s="4">
        <v>0.35650359960556699</v>
      </c>
      <c r="G1085" s="4">
        <v>0.29878750409420302</v>
      </c>
      <c r="H1085" s="4" t="s">
        <v>25153</v>
      </c>
      <c r="I1085" s="4">
        <v>3</v>
      </c>
    </row>
    <row r="1086" spans="1:9" x14ac:dyDescent="0.25">
      <c r="A1086" s="4" t="s">
        <v>25258</v>
      </c>
      <c r="B1086" s="4" t="s">
        <v>25259</v>
      </c>
      <c r="C1086" s="4" t="s">
        <v>22404</v>
      </c>
      <c r="D1086" s="4" t="s">
        <v>25257</v>
      </c>
      <c r="E1086" s="4">
        <v>0.100771189269038</v>
      </c>
      <c r="F1086" s="4">
        <v>0.35650359960556699</v>
      </c>
      <c r="G1086" s="4">
        <v>0.29878750409420302</v>
      </c>
      <c r="H1086" s="4" t="s">
        <v>25260</v>
      </c>
      <c r="I1086" s="4">
        <v>3</v>
      </c>
    </row>
    <row r="1087" spans="1:9" x14ac:dyDescent="0.25">
      <c r="A1087" s="4" t="s">
        <v>25261</v>
      </c>
      <c r="B1087" s="4" t="s">
        <v>25262</v>
      </c>
      <c r="C1087" s="4" t="s">
        <v>22404</v>
      </c>
      <c r="D1087" s="4" t="s">
        <v>25257</v>
      </c>
      <c r="E1087" s="4">
        <v>0.100771189269038</v>
      </c>
      <c r="F1087" s="4">
        <v>0.35650359960556699</v>
      </c>
      <c r="G1087" s="4">
        <v>0.29878750409420302</v>
      </c>
      <c r="H1087" s="4" t="s">
        <v>25153</v>
      </c>
      <c r="I1087" s="4">
        <v>3</v>
      </c>
    </row>
    <row r="1088" spans="1:9" x14ac:dyDescent="0.25">
      <c r="A1088" s="4" t="s">
        <v>25263</v>
      </c>
      <c r="B1088" s="4" t="s">
        <v>25264</v>
      </c>
      <c r="C1088" s="4" t="s">
        <v>22155</v>
      </c>
      <c r="D1088" s="4" t="s">
        <v>25265</v>
      </c>
      <c r="E1088" s="4">
        <v>0.101265517826427</v>
      </c>
      <c r="F1088" s="4">
        <v>0.35792283301668198</v>
      </c>
      <c r="G1088" s="4">
        <v>0.29997697093017101</v>
      </c>
      <c r="H1088" s="4" t="s">
        <v>25266</v>
      </c>
      <c r="I1088" s="4">
        <v>5</v>
      </c>
    </row>
    <row r="1089" spans="1:9" x14ac:dyDescent="0.25">
      <c r="A1089" s="4" t="s">
        <v>25267</v>
      </c>
      <c r="B1089" s="4" t="s">
        <v>25268</v>
      </c>
      <c r="C1089" s="4" t="s">
        <v>22110</v>
      </c>
      <c r="D1089" s="4" t="s">
        <v>22556</v>
      </c>
      <c r="E1089" s="4">
        <v>0.101591961366615</v>
      </c>
      <c r="F1089" s="4">
        <v>0.35841718601518202</v>
      </c>
      <c r="G1089" s="4">
        <v>0.30039129072589499</v>
      </c>
      <c r="H1089" s="4" t="s">
        <v>25269</v>
      </c>
      <c r="I1089" s="4">
        <v>4</v>
      </c>
    </row>
    <row r="1090" spans="1:9" x14ac:dyDescent="0.25">
      <c r="A1090" s="4" t="s">
        <v>25270</v>
      </c>
      <c r="B1090" s="4" t="s">
        <v>25271</v>
      </c>
      <c r="C1090" s="4" t="s">
        <v>22110</v>
      </c>
      <c r="D1090" s="4" t="s">
        <v>22556</v>
      </c>
      <c r="E1090" s="4">
        <v>0.101591961366615</v>
      </c>
      <c r="F1090" s="4">
        <v>0.35841718601518202</v>
      </c>
      <c r="G1090" s="4">
        <v>0.30039129072589499</v>
      </c>
      <c r="H1090" s="4" t="s">
        <v>25272</v>
      </c>
      <c r="I1090" s="4">
        <v>4</v>
      </c>
    </row>
    <row r="1091" spans="1:9" x14ac:dyDescent="0.25">
      <c r="A1091" s="4" t="s">
        <v>25273</v>
      </c>
      <c r="B1091" s="4" t="s">
        <v>25274</v>
      </c>
      <c r="C1091" s="4" t="s">
        <v>22135</v>
      </c>
      <c r="D1091" s="4" t="s">
        <v>22131</v>
      </c>
      <c r="E1091" s="4">
        <v>0.10374074487507801</v>
      </c>
      <c r="F1091" s="4">
        <v>0.36549756079546097</v>
      </c>
      <c r="G1091" s="4">
        <v>0.30632538931842401</v>
      </c>
      <c r="H1091" s="4" t="s">
        <v>25275</v>
      </c>
      <c r="I1091" s="4">
        <v>7</v>
      </c>
    </row>
    <row r="1092" spans="1:9" x14ac:dyDescent="0.25">
      <c r="A1092" s="4" t="s">
        <v>25276</v>
      </c>
      <c r="B1092" s="4" t="s">
        <v>25277</v>
      </c>
      <c r="C1092" s="4" t="s">
        <v>22155</v>
      </c>
      <c r="D1092" s="4" t="s">
        <v>23311</v>
      </c>
      <c r="E1092" s="4">
        <v>0.10378913035602499</v>
      </c>
      <c r="F1092" s="4">
        <v>0.36549756079546097</v>
      </c>
      <c r="G1092" s="4">
        <v>0.30632538931842401</v>
      </c>
      <c r="H1092" s="4" t="s">
        <v>23617</v>
      </c>
      <c r="I1092" s="4">
        <v>5</v>
      </c>
    </row>
    <row r="1093" spans="1:9" x14ac:dyDescent="0.25">
      <c r="A1093" s="4" t="s">
        <v>25278</v>
      </c>
      <c r="B1093" s="4" t="s">
        <v>25279</v>
      </c>
      <c r="C1093" s="4" t="s">
        <v>22110</v>
      </c>
      <c r="D1093" s="4" t="s">
        <v>24029</v>
      </c>
      <c r="E1093" s="4">
        <v>0.104641622392145</v>
      </c>
      <c r="F1093" s="4">
        <v>0.36614295333533098</v>
      </c>
      <c r="G1093" s="4">
        <v>0.30686629613216199</v>
      </c>
      <c r="H1093" s="4" t="s">
        <v>25280</v>
      </c>
      <c r="I1093" s="4">
        <v>4</v>
      </c>
    </row>
    <row r="1094" spans="1:9" x14ac:dyDescent="0.25">
      <c r="A1094" s="4" t="s">
        <v>25281</v>
      </c>
      <c r="B1094" s="4" t="s">
        <v>25282</v>
      </c>
      <c r="C1094" s="4" t="s">
        <v>22110</v>
      </c>
      <c r="D1094" s="4" t="s">
        <v>24029</v>
      </c>
      <c r="E1094" s="4">
        <v>0.104641622392145</v>
      </c>
      <c r="F1094" s="4">
        <v>0.36614295333533098</v>
      </c>
      <c r="G1094" s="4">
        <v>0.30686629613216199</v>
      </c>
      <c r="H1094" s="4" t="s">
        <v>25283</v>
      </c>
      <c r="I1094" s="4">
        <v>4</v>
      </c>
    </row>
    <row r="1095" spans="1:9" x14ac:dyDescent="0.25">
      <c r="A1095" s="4" t="s">
        <v>25284</v>
      </c>
      <c r="B1095" s="4" t="s">
        <v>25285</v>
      </c>
      <c r="C1095" s="4" t="s">
        <v>22404</v>
      </c>
      <c r="D1095" s="4" t="s">
        <v>22941</v>
      </c>
      <c r="E1095" s="4">
        <v>0.104734801071194</v>
      </c>
      <c r="F1095" s="4">
        <v>0.36614295333533098</v>
      </c>
      <c r="G1095" s="4">
        <v>0.30686629613216199</v>
      </c>
      <c r="H1095" s="4" t="s">
        <v>25286</v>
      </c>
      <c r="I1095" s="4">
        <v>3</v>
      </c>
    </row>
    <row r="1096" spans="1:9" x14ac:dyDescent="0.25">
      <c r="A1096" s="4" t="s">
        <v>25287</v>
      </c>
      <c r="B1096" s="4" t="s">
        <v>25288</v>
      </c>
      <c r="C1096" s="4" t="s">
        <v>22404</v>
      </c>
      <c r="D1096" s="4" t="s">
        <v>22941</v>
      </c>
      <c r="E1096" s="4">
        <v>0.104734801071194</v>
      </c>
      <c r="F1096" s="4">
        <v>0.36614295333533098</v>
      </c>
      <c r="G1096" s="4">
        <v>0.30686629613216199</v>
      </c>
      <c r="H1096" s="4" t="s">
        <v>22597</v>
      </c>
      <c r="I1096" s="4">
        <v>3</v>
      </c>
    </row>
    <row r="1097" spans="1:9" x14ac:dyDescent="0.25">
      <c r="A1097" s="4" t="s">
        <v>25289</v>
      </c>
      <c r="B1097" s="4" t="s">
        <v>25290</v>
      </c>
      <c r="C1097" s="4" t="s">
        <v>22404</v>
      </c>
      <c r="D1097" s="4" t="s">
        <v>22941</v>
      </c>
      <c r="E1097" s="4">
        <v>0.104734801071194</v>
      </c>
      <c r="F1097" s="4">
        <v>0.36614295333533098</v>
      </c>
      <c r="G1097" s="4">
        <v>0.30686629613216199</v>
      </c>
      <c r="H1097" s="4" t="s">
        <v>25291</v>
      </c>
      <c r="I1097" s="4">
        <v>3</v>
      </c>
    </row>
    <row r="1098" spans="1:9" x14ac:dyDescent="0.25">
      <c r="A1098" s="4" t="s">
        <v>25292</v>
      </c>
      <c r="B1098" s="4" t="s">
        <v>25293</v>
      </c>
      <c r="C1098" s="4" t="s">
        <v>22404</v>
      </c>
      <c r="D1098" s="4" t="s">
        <v>22941</v>
      </c>
      <c r="E1098" s="4">
        <v>0.104734801071194</v>
      </c>
      <c r="F1098" s="4">
        <v>0.36614295333533098</v>
      </c>
      <c r="G1098" s="4">
        <v>0.30686629613216199</v>
      </c>
      <c r="H1098" s="4" t="s">
        <v>25145</v>
      </c>
      <c r="I1098" s="4">
        <v>3</v>
      </c>
    </row>
    <row r="1099" spans="1:9" x14ac:dyDescent="0.25">
      <c r="A1099" s="4" t="s">
        <v>25294</v>
      </c>
      <c r="B1099" s="4" t="s">
        <v>25295</v>
      </c>
      <c r="C1099" s="4" t="s">
        <v>22404</v>
      </c>
      <c r="D1099" s="4" t="s">
        <v>22941</v>
      </c>
      <c r="E1099" s="4">
        <v>0.104734801071194</v>
      </c>
      <c r="F1099" s="4">
        <v>0.36614295333533098</v>
      </c>
      <c r="G1099" s="4">
        <v>0.30686629613216199</v>
      </c>
      <c r="H1099" s="4" t="s">
        <v>25145</v>
      </c>
      <c r="I1099" s="4">
        <v>3</v>
      </c>
    </row>
    <row r="1100" spans="1:9" x14ac:dyDescent="0.25">
      <c r="A1100" s="4" t="s">
        <v>25296</v>
      </c>
      <c r="B1100" s="4" t="s">
        <v>25297</v>
      </c>
      <c r="C1100" s="4" t="s">
        <v>22404</v>
      </c>
      <c r="D1100" s="4" t="s">
        <v>22941</v>
      </c>
      <c r="E1100" s="4">
        <v>0.104734801071194</v>
      </c>
      <c r="F1100" s="4">
        <v>0.36614295333533098</v>
      </c>
      <c r="G1100" s="4">
        <v>0.30686629613216199</v>
      </c>
      <c r="H1100" s="4" t="s">
        <v>25145</v>
      </c>
      <c r="I1100" s="4">
        <v>3</v>
      </c>
    </row>
    <row r="1101" spans="1:9" x14ac:dyDescent="0.25">
      <c r="A1101" s="4" t="s">
        <v>25298</v>
      </c>
      <c r="B1101" s="4" t="s">
        <v>25299</v>
      </c>
      <c r="C1101" s="4" t="s">
        <v>22135</v>
      </c>
      <c r="D1101" s="4" t="s">
        <v>22078</v>
      </c>
      <c r="E1101" s="4">
        <v>0.105711237121348</v>
      </c>
      <c r="F1101" s="4">
        <v>0.36922052092747298</v>
      </c>
      <c r="G1101" s="4">
        <v>0.30944562139158299</v>
      </c>
      <c r="H1101" s="4" t="s">
        <v>25067</v>
      </c>
      <c r="I1101" s="4">
        <v>7</v>
      </c>
    </row>
    <row r="1102" spans="1:9" x14ac:dyDescent="0.25">
      <c r="A1102" s="4" t="s">
        <v>25300</v>
      </c>
      <c r="B1102" s="4" t="s">
        <v>25301</v>
      </c>
      <c r="C1102" s="4" t="s">
        <v>23380</v>
      </c>
      <c r="D1102" s="4" t="s">
        <v>22579</v>
      </c>
      <c r="E1102" s="4">
        <v>0.106761977383196</v>
      </c>
      <c r="F1102" s="4">
        <v>0.37153941766869503</v>
      </c>
      <c r="G1102" s="4">
        <v>0.31138910070098902</v>
      </c>
      <c r="H1102" s="4" t="s">
        <v>25302</v>
      </c>
      <c r="I1102" s="4">
        <v>2</v>
      </c>
    </row>
    <row r="1103" spans="1:9" x14ac:dyDescent="0.25">
      <c r="A1103" s="4" t="s">
        <v>25303</v>
      </c>
      <c r="B1103" s="4" t="s">
        <v>25304</v>
      </c>
      <c r="C1103" s="4" t="s">
        <v>23380</v>
      </c>
      <c r="D1103" s="4" t="s">
        <v>22579</v>
      </c>
      <c r="E1103" s="4">
        <v>0.106761977383196</v>
      </c>
      <c r="F1103" s="4">
        <v>0.37153941766869503</v>
      </c>
      <c r="G1103" s="4">
        <v>0.31138910070098902</v>
      </c>
      <c r="H1103" s="4" t="s">
        <v>24778</v>
      </c>
      <c r="I1103" s="4">
        <v>2</v>
      </c>
    </row>
    <row r="1104" spans="1:9" x14ac:dyDescent="0.25">
      <c r="A1104" s="4" t="s">
        <v>25305</v>
      </c>
      <c r="B1104" s="4" t="s">
        <v>25306</v>
      </c>
      <c r="C1104" s="4" t="s">
        <v>23380</v>
      </c>
      <c r="D1104" s="4" t="s">
        <v>22579</v>
      </c>
      <c r="E1104" s="4">
        <v>0.106761977383196</v>
      </c>
      <c r="F1104" s="4">
        <v>0.37153941766869503</v>
      </c>
      <c r="G1104" s="4">
        <v>0.31138910070098902</v>
      </c>
      <c r="H1104" s="4" t="s">
        <v>23523</v>
      </c>
      <c r="I1104" s="4">
        <v>2</v>
      </c>
    </row>
    <row r="1105" spans="1:9" x14ac:dyDescent="0.25">
      <c r="A1105" s="4" t="s">
        <v>25307</v>
      </c>
      <c r="B1105" s="4" t="s">
        <v>25308</v>
      </c>
      <c r="C1105" s="4" t="s">
        <v>23380</v>
      </c>
      <c r="D1105" s="4" t="s">
        <v>22579</v>
      </c>
      <c r="E1105" s="4">
        <v>0.106761977383196</v>
      </c>
      <c r="F1105" s="4">
        <v>0.37153941766869503</v>
      </c>
      <c r="G1105" s="4">
        <v>0.31138910070098902</v>
      </c>
      <c r="H1105" s="4" t="s">
        <v>25164</v>
      </c>
      <c r="I1105" s="4">
        <v>2</v>
      </c>
    </row>
    <row r="1106" spans="1:9" x14ac:dyDescent="0.25">
      <c r="A1106" s="4" t="s">
        <v>25309</v>
      </c>
      <c r="B1106" s="4" t="s">
        <v>25310</v>
      </c>
      <c r="C1106" s="4" t="s">
        <v>22404</v>
      </c>
      <c r="D1106" s="4" t="s">
        <v>22397</v>
      </c>
      <c r="E1106" s="4">
        <v>0.10875895414218401</v>
      </c>
      <c r="F1106" s="4">
        <v>0.37664474307986001</v>
      </c>
      <c r="G1106" s="4">
        <v>0.31566790023871699</v>
      </c>
      <c r="H1106" s="4" t="s">
        <v>24802</v>
      </c>
      <c r="I1106" s="4">
        <v>3</v>
      </c>
    </row>
    <row r="1107" spans="1:9" x14ac:dyDescent="0.25">
      <c r="A1107" s="4" t="s">
        <v>25311</v>
      </c>
      <c r="B1107" s="4" t="s">
        <v>25312</v>
      </c>
      <c r="C1107" s="4" t="s">
        <v>22404</v>
      </c>
      <c r="D1107" s="4" t="s">
        <v>22397</v>
      </c>
      <c r="E1107" s="4">
        <v>0.10875895414218401</v>
      </c>
      <c r="F1107" s="4">
        <v>0.37664474307986001</v>
      </c>
      <c r="G1107" s="4">
        <v>0.31566790023871699</v>
      </c>
      <c r="H1107" s="4" t="s">
        <v>25313</v>
      </c>
      <c r="I1107" s="4">
        <v>3</v>
      </c>
    </row>
    <row r="1108" spans="1:9" x14ac:dyDescent="0.25">
      <c r="A1108" s="4" t="s">
        <v>25314</v>
      </c>
      <c r="B1108" s="4" t="s">
        <v>25315</v>
      </c>
      <c r="C1108" s="4" t="s">
        <v>22404</v>
      </c>
      <c r="D1108" s="4" t="s">
        <v>22397</v>
      </c>
      <c r="E1108" s="4">
        <v>0.10875895414218401</v>
      </c>
      <c r="F1108" s="4">
        <v>0.37664474307986001</v>
      </c>
      <c r="G1108" s="4">
        <v>0.31566790023871699</v>
      </c>
      <c r="H1108" s="4" t="s">
        <v>25153</v>
      </c>
      <c r="I1108" s="4">
        <v>3</v>
      </c>
    </row>
    <row r="1109" spans="1:9" x14ac:dyDescent="0.25">
      <c r="A1109" s="4" t="s">
        <v>25316</v>
      </c>
      <c r="B1109" s="4" t="s">
        <v>25317</v>
      </c>
      <c r="C1109" s="4" t="s">
        <v>22404</v>
      </c>
      <c r="D1109" s="4" t="s">
        <v>22397</v>
      </c>
      <c r="E1109" s="4">
        <v>0.10875895414218401</v>
      </c>
      <c r="F1109" s="4">
        <v>0.37664474307986001</v>
      </c>
      <c r="G1109" s="4">
        <v>0.31566790023871699</v>
      </c>
      <c r="H1109" s="4" t="s">
        <v>24797</v>
      </c>
      <c r="I1109" s="4">
        <v>3</v>
      </c>
    </row>
    <row r="1110" spans="1:9" x14ac:dyDescent="0.25">
      <c r="A1110" s="4" t="s">
        <v>25318</v>
      </c>
      <c r="B1110" s="4" t="s">
        <v>25319</v>
      </c>
      <c r="C1110" s="4" t="s">
        <v>22404</v>
      </c>
      <c r="D1110" s="4" t="s">
        <v>22397</v>
      </c>
      <c r="E1110" s="4">
        <v>0.10875895414218401</v>
      </c>
      <c r="F1110" s="4">
        <v>0.37664474307986001</v>
      </c>
      <c r="G1110" s="4">
        <v>0.31566790023871699</v>
      </c>
      <c r="H1110" s="4" t="s">
        <v>24344</v>
      </c>
      <c r="I1110" s="4">
        <v>3</v>
      </c>
    </row>
    <row r="1111" spans="1:9" x14ac:dyDescent="0.25">
      <c r="A1111" s="4" t="s">
        <v>25320</v>
      </c>
      <c r="B1111" s="4" t="s">
        <v>25321</v>
      </c>
      <c r="C1111" s="4" t="s">
        <v>22013</v>
      </c>
      <c r="D1111" s="4" t="s">
        <v>23816</v>
      </c>
      <c r="E1111" s="4">
        <v>0.108817195423905</v>
      </c>
      <c r="F1111" s="4">
        <v>0.37664474307986001</v>
      </c>
      <c r="G1111" s="4">
        <v>0.31566790023871699</v>
      </c>
      <c r="H1111" s="4" t="s">
        <v>25322</v>
      </c>
      <c r="I1111" s="4">
        <v>9</v>
      </c>
    </row>
    <row r="1112" spans="1:9" x14ac:dyDescent="0.25">
      <c r="A1112" s="4" t="s">
        <v>25323</v>
      </c>
      <c r="B1112" s="4" t="s">
        <v>25324</v>
      </c>
      <c r="C1112" s="4" t="s">
        <v>22013</v>
      </c>
      <c r="D1112" s="4" t="s">
        <v>25325</v>
      </c>
      <c r="E1112" s="4">
        <v>0.110508421182526</v>
      </c>
      <c r="F1112" s="4">
        <v>0.38120424176481998</v>
      </c>
      <c r="G1112" s="4">
        <v>0.31948923958425901</v>
      </c>
      <c r="H1112" s="4" t="s">
        <v>25326</v>
      </c>
      <c r="I1112" s="4">
        <v>9</v>
      </c>
    </row>
    <row r="1113" spans="1:9" x14ac:dyDescent="0.25">
      <c r="A1113" s="4" t="s">
        <v>25327</v>
      </c>
      <c r="B1113" s="4" t="s">
        <v>25328</v>
      </c>
      <c r="C1113" s="4" t="s">
        <v>22110</v>
      </c>
      <c r="D1113" s="4" t="s">
        <v>22600</v>
      </c>
      <c r="E1113" s="4">
        <v>0.11086456864847399</v>
      </c>
      <c r="F1113" s="4">
        <v>0.38120424176481998</v>
      </c>
      <c r="G1113" s="4">
        <v>0.31948923958425901</v>
      </c>
      <c r="H1113" s="4" t="s">
        <v>25329</v>
      </c>
      <c r="I1113" s="4">
        <v>4</v>
      </c>
    </row>
    <row r="1114" spans="1:9" x14ac:dyDescent="0.25">
      <c r="A1114" s="4" t="s">
        <v>25330</v>
      </c>
      <c r="B1114" s="4" t="s">
        <v>25331</v>
      </c>
      <c r="C1114" s="4" t="s">
        <v>22155</v>
      </c>
      <c r="D1114" s="4" t="s">
        <v>25332</v>
      </c>
      <c r="E1114" s="4">
        <v>0.111544896126076</v>
      </c>
      <c r="F1114" s="4">
        <v>0.38120424176481998</v>
      </c>
      <c r="G1114" s="4">
        <v>0.31948923958425901</v>
      </c>
      <c r="H1114" s="4" t="s">
        <v>24814</v>
      </c>
      <c r="I1114" s="4">
        <v>5</v>
      </c>
    </row>
    <row r="1115" spans="1:9" x14ac:dyDescent="0.25">
      <c r="A1115" s="4" t="s">
        <v>25333</v>
      </c>
      <c r="B1115" s="4" t="s">
        <v>25334</v>
      </c>
      <c r="C1115" s="4" t="s">
        <v>22155</v>
      </c>
      <c r="D1115" s="4" t="s">
        <v>25332</v>
      </c>
      <c r="E1115" s="4">
        <v>0.111544896126076</v>
      </c>
      <c r="F1115" s="4">
        <v>0.38120424176481998</v>
      </c>
      <c r="G1115" s="4">
        <v>0.31948923958425901</v>
      </c>
      <c r="H1115" s="4" t="s">
        <v>25335</v>
      </c>
      <c r="I1115" s="4">
        <v>5</v>
      </c>
    </row>
    <row r="1116" spans="1:9" x14ac:dyDescent="0.25">
      <c r="A1116" s="4" t="s">
        <v>25336</v>
      </c>
      <c r="B1116" s="4" t="s">
        <v>25337</v>
      </c>
      <c r="C1116" s="4" t="s">
        <v>22155</v>
      </c>
      <c r="D1116" s="4" t="s">
        <v>25332</v>
      </c>
      <c r="E1116" s="4">
        <v>0.111544896126076</v>
      </c>
      <c r="F1116" s="4">
        <v>0.38120424176481998</v>
      </c>
      <c r="G1116" s="4">
        <v>0.31948923958425901</v>
      </c>
      <c r="H1116" s="4" t="s">
        <v>24885</v>
      </c>
      <c r="I1116" s="4">
        <v>5</v>
      </c>
    </row>
    <row r="1117" spans="1:9" x14ac:dyDescent="0.25">
      <c r="A1117" s="4" t="s">
        <v>25338</v>
      </c>
      <c r="B1117" s="4" t="s">
        <v>25339</v>
      </c>
      <c r="C1117" s="4" t="s">
        <v>22135</v>
      </c>
      <c r="D1117" s="4" t="s">
        <v>22620</v>
      </c>
      <c r="E1117" s="4">
        <v>0.111742984979983</v>
      </c>
      <c r="F1117" s="4">
        <v>0.38120424176481998</v>
      </c>
      <c r="G1117" s="4">
        <v>0.31948923958425901</v>
      </c>
      <c r="H1117" s="4" t="s">
        <v>25340</v>
      </c>
      <c r="I1117" s="4">
        <v>7</v>
      </c>
    </row>
    <row r="1118" spans="1:9" x14ac:dyDescent="0.25">
      <c r="A1118" s="4" t="s">
        <v>25341</v>
      </c>
      <c r="B1118" s="4" t="s">
        <v>25342</v>
      </c>
      <c r="C1118" s="4" t="s">
        <v>22135</v>
      </c>
      <c r="D1118" s="4" t="s">
        <v>22620</v>
      </c>
      <c r="E1118" s="4">
        <v>0.111742984979983</v>
      </c>
      <c r="F1118" s="4">
        <v>0.38120424176481998</v>
      </c>
      <c r="G1118" s="4">
        <v>0.31948923958425901</v>
      </c>
      <c r="H1118" s="4" t="s">
        <v>25343</v>
      </c>
      <c r="I1118" s="4">
        <v>7</v>
      </c>
    </row>
    <row r="1119" spans="1:9" x14ac:dyDescent="0.25">
      <c r="A1119" s="4" t="s">
        <v>25344</v>
      </c>
      <c r="B1119" s="4" t="s">
        <v>25345</v>
      </c>
      <c r="C1119" s="4" t="s">
        <v>22404</v>
      </c>
      <c r="D1119" s="4" t="s">
        <v>22422</v>
      </c>
      <c r="E1119" s="4">
        <v>0.112842181113811</v>
      </c>
      <c r="F1119" s="4">
        <v>0.38120424176481998</v>
      </c>
      <c r="G1119" s="4">
        <v>0.31948923958425901</v>
      </c>
      <c r="H1119" s="4" t="s">
        <v>25153</v>
      </c>
      <c r="I1119" s="4">
        <v>3</v>
      </c>
    </row>
    <row r="1120" spans="1:9" x14ac:dyDescent="0.25">
      <c r="A1120" s="4" t="s">
        <v>25346</v>
      </c>
      <c r="B1120" s="4" t="s">
        <v>25347</v>
      </c>
      <c r="C1120" s="4" t="s">
        <v>22404</v>
      </c>
      <c r="D1120" s="4" t="s">
        <v>22422</v>
      </c>
      <c r="E1120" s="4">
        <v>0.112842181113811</v>
      </c>
      <c r="F1120" s="4">
        <v>0.38120424176481998</v>
      </c>
      <c r="G1120" s="4">
        <v>0.31948923958425901</v>
      </c>
      <c r="H1120" s="4" t="s">
        <v>25348</v>
      </c>
      <c r="I1120" s="4">
        <v>3</v>
      </c>
    </row>
    <row r="1121" spans="1:9" x14ac:dyDescent="0.25">
      <c r="A1121" s="4" t="s">
        <v>25349</v>
      </c>
      <c r="B1121" s="4" t="s">
        <v>25350</v>
      </c>
      <c r="C1121" s="4" t="s">
        <v>22404</v>
      </c>
      <c r="D1121" s="4" t="s">
        <v>22422</v>
      </c>
      <c r="E1121" s="4">
        <v>0.112842181113811</v>
      </c>
      <c r="F1121" s="4">
        <v>0.38120424176481998</v>
      </c>
      <c r="G1121" s="4">
        <v>0.31948923958425901</v>
      </c>
      <c r="H1121" s="4" t="s">
        <v>25351</v>
      </c>
      <c r="I1121" s="4">
        <v>3</v>
      </c>
    </row>
    <row r="1122" spans="1:9" x14ac:dyDescent="0.25">
      <c r="A1122" s="4" t="s">
        <v>25352</v>
      </c>
      <c r="B1122" s="4" t="s">
        <v>25353</v>
      </c>
      <c r="C1122" s="4" t="s">
        <v>22404</v>
      </c>
      <c r="D1122" s="4" t="s">
        <v>22422</v>
      </c>
      <c r="E1122" s="4">
        <v>0.112842181113811</v>
      </c>
      <c r="F1122" s="4">
        <v>0.38120424176481998</v>
      </c>
      <c r="G1122" s="4">
        <v>0.31948923958425901</v>
      </c>
      <c r="H1122" s="4" t="s">
        <v>24290</v>
      </c>
      <c r="I1122" s="4">
        <v>3</v>
      </c>
    </row>
    <row r="1123" spans="1:9" x14ac:dyDescent="0.25">
      <c r="A1123" s="4" t="s">
        <v>25354</v>
      </c>
      <c r="B1123" s="4" t="s">
        <v>25355</v>
      </c>
      <c r="C1123" s="4" t="s">
        <v>22404</v>
      </c>
      <c r="D1123" s="4" t="s">
        <v>22422</v>
      </c>
      <c r="E1123" s="4">
        <v>0.112842181113811</v>
      </c>
      <c r="F1123" s="4">
        <v>0.38120424176481998</v>
      </c>
      <c r="G1123" s="4">
        <v>0.31948923958425901</v>
      </c>
      <c r="H1123" s="4" t="s">
        <v>25356</v>
      </c>
      <c r="I1123" s="4">
        <v>3</v>
      </c>
    </row>
    <row r="1124" spans="1:9" x14ac:dyDescent="0.25">
      <c r="A1124" s="4" t="s">
        <v>25357</v>
      </c>
      <c r="B1124" s="4" t="s">
        <v>25358</v>
      </c>
      <c r="C1124" s="4" t="s">
        <v>23380</v>
      </c>
      <c r="D1124" s="4" t="s">
        <v>23581</v>
      </c>
      <c r="E1124" s="4">
        <v>0.112992732875262</v>
      </c>
      <c r="F1124" s="4">
        <v>0.38120424176481998</v>
      </c>
      <c r="G1124" s="4">
        <v>0.31948923958425901</v>
      </c>
      <c r="H1124" s="4" t="s">
        <v>25359</v>
      </c>
      <c r="I1124" s="4">
        <v>2</v>
      </c>
    </row>
    <row r="1125" spans="1:9" x14ac:dyDescent="0.25">
      <c r="A1125" s="4" t="s">
        <v>25360</v>
      </c>
      <c r="B1125" s="4" t="s">
        <v>25361</v>
      </c>
      <c r="C1125" s="4" t="s">
        <v>23380</v>
      </c>
      <c r="D1125" s="4" t="s">
        <v>23581</v>
      </c>
      <c r="E1125" s="4">
        <v>0.112992732875262</v>
      </c>
      <c r="F1125" s="4">
        <v>0.38120424176481998</v>
      </c>
      <c r="G1125" s="4">
        <v>0.31948923958425901</v>
      </c>
      <c r="H1125" s="4" t="s">
        <v>25362</v>
      </c>
      <c r="I1125" s="4">
        <v>2</v>
      </c>
    </row>
    <row r="1126" spans="1:9" x14ac:dyDescent="0.25">
      <c r="A1126" s="4" t="s">
        <v>25363</v>
      </c>
      <c r="B1126" s="4" t="s">
        <v>25364</v>
      </c>
      <c r="C1126" s="4" t="s">
        <v>23380</v>
      </c>
      <c r="D1126" s="4" t="s">
        <v>23581</v>
      </c>
      <c r="E1126" s="4">
        <v>0.112992732875262</v>
      </c>
      <c r="F1126" s="4">
        <v>0.38120424176481998</v>
      </c>
      <c r="G1126" s="4">
        <v>0.31948923958425901</v>
      </c>
      <c r="H1126" s="4" t="s">
        <v>25365</v>
      </c>
      <c r="I1126" s="4">
        <v>2</v>
      </c>
    </row>
    <row r="1127" spans="1:9" x14ac:dyDescent="0.25">
      <c r="A1127" s="4" t="s">
        <v>25366</v>
      </c>
      <c r="B1127" s="4" t="s">
        <v>25367</v>
      </c>
      <c r="C1127" s="4" t="s">
        <v>23380</v>
      </c>
      <c r="D1127" s="4" t="s">
        <v>23581</v>
      </c>
      <c r="E1127" s="4">
        <v>0.112992732875262</v>
      </c>
      <c r="F1127" s="4">
        <v>0.38120424176481998</v>
      </c>
      <c r="G1127" s="4">
        <v>0.31948923958425901</v>
      </c>
      <c r="H1127" s="4" t="s">
        <v>25365</v>
      </c>
      <c r="I1127" s="4">
        <v>2</v>
      </c>
    </row>
    <row r="1128" spans="1:9" x14ac:dyDescent="0.25">
      <c r="A1128" s="4" t="s">
        <v>25368</v>
      </c>
      <c r="B1128" s="4" t="s">
        <v>25369</v>
      </c>
      <c r="C1128" s="4" t="s">
        <v>23380</v>
      </c>
      <c r="D1128" s="4" t="s">
        <v>23581</v>
      </c>
      <c r="E1128" s="4">
        <v>0.112992732875262</v>
      </c>
      <c r="F1128" s="4">
        <v>0.38120424176481998</v>
      </c>
      <c r="G1128" s="4">
        <v>0.31948923958425901</v>
      </c>
      <c r="H1128" s="4" t="s">
        <v>25370</v>
      </c>
      <c r="I1128" s="4">
        <v>2</v>
      </c>
    </row>
    <row r="1129" spans="1:9" x14ac:dyDescent="0.25">
      <c r="A1129" s="4" t="s">
        <v>25371</v>
      </c>
      <c r="B1129" s="4" t="s">
        <v>25372</v>
      </c>
      <c r="C1129" s="4" t="s">
        <v>23380</v>
      </c>
      <c r="D1129" s="4" t="s">
        <v>23581</v>
      </c>
      <c r="E1129" s="4">
        <v>0.112992732875262</v>
      </c>
      <c r="F1129" s="4">
        <v>0.38120424176481998</v>
      </c>
      <c r="G1129" s="4">
        <v>0.31948923958425901</v>
      </c>
      <c r="H1129" s="4" t="s">
        <v>23881</v>
      </c>
      <c r="I1129" s="4">
        <v>2</v>
      </c>
    </row>
    <row r="1130" spans="1:9" x14ac:dyDescent="0.25">
      <c r="A1130" s="4" t="s">
        <v>25373</v>
      </c>
      <c r="B1130" s="4" t="s">
        <v>25374</v>
      </c>
      <c r="C1130" s="4" t="s">
        <v>23380</v>
      </c>
      <c r="D1130" s="4" t="s">
        <v>23581</v>
      </c>
      <c r="E1130" s="4">
        <v>0.112992732875262</v>
      </c>
      <c r="F1130" s="4">
        <v>0.38120424176481998</v>
      </c>
      <c r="G1130" s="4">
        <v>0.31948923958425901</v>
      </c>
      <c r="H1130" s="4" t="s">
        <v>24263</v>
      </c>
      <c r="I1130" s="4">
        <v>2</v>
      </c>
    </row>
    <row r="1131" spans="1:9" x14ac:dyDescent="0.25">
      <c r="A1131" s="4" t="s">
        <v>25375</v>
      </c>
      <c r="B1131" s="4" t="s">
        <v>25376</v>
      </c>
      <c r="C1131" s="4" t="s">
        <v>23380</v>
      </c>
      <c r="D1131" s="4" t="s">
        <v>23581</v>
      </c>
      <c r="E1131" s="4">
        <v>0.112992732875262</v>
      </c>
      <c r="F1131" s="4">
        <v>0.38120424176481998</v>
      </c>
      <c r="G1131" s="4">
        <v>0.31948923958425901</v>
      </c>
      <c r="H1131" s="4" t="s">
        <v>25377</v>
      </c>
      <c r="I1131" s="4">
        <v>2</v>
      </c>
    </row>
    <row r="1132" spans="1:9" x14ac:dyDescent="0.25">
      <c r="A1132" s="4" t="s">
        <v>25378</v>
      </c>
      <c r="B1132" s="4" t="s">
        <v>25379</v>
      </c>
      <c r="C1132" s="4" t="s">
        <v>23380</v>
      </c>
      <c r="D1132" s="4" t="s">
        <v>23581</v>
      </c>
      <c r="E1132" s="4">
        <v>0.112992732875262</v>
      </c>
      <c r="F1132" s="4">
        <v>0.38120424176481998</v>
      </c>
      <c r="G1132" s="4">
        <v>0.31948923958425901</v>
      </c>
      <c r="H1132" s="4" t="s">
        <v>25380</v>
      </c>
      <c r="I1132" s="4">
        <v>2</v>
      </c>
    </row>
    <row r="1133" spans="1:9" x14ac:dyDescent="0.25">
      <c r="A1133" s="4" t="s">
        <v>25381</v>
      </c>
      <c r="B1133" s="4" t="s">
        <v>25382</v>
      </c>
      <c r="C1133" s="4" t="s">
        <v>23380</v>
      </c>
      <c r="D1133" s="4" t="s">
        <v>23581</v>
      </c>
      <c r="E1133" s="4">
        <v>0.112992732875262</v>
      </c>
      <c r="F1133" s="4">
        <v>0.38120424176481998</v>
      </c>
      <c r="G1133" s="4">
        <v>0.31948923958425901</v>
      </c>
      <c r="H1133" s="4" t="s">
        <v>25246</v>
      </c>
      <c r="I1133" s="4">
        <v>2</v>
      </c>
    </row>
    <row r="1134" spans="1:9" x14ac:dyDescent="0.25">
      <c r="A1134" s="4" t="s">
        <v>25383</v>
      </c>
      <c r="B1134" s="4" t="s">
        <v>25384</v>
      </c>
      <c r="C1134" s="4" t="s">
        <v>23380</v>
      </c>
      <c r="D1134" s="4" t="s">
        <v>23581</v>
      </c>
      <c r="E1134" s="4">
        <v>0.112992732875262</v>
      </c>
      <c r="F1134" s="4">
        <v>0.38120424176481998</v>
      </c>
      <c r="G1134" s="4">
        <v>0.31948923958425901</v>
      </c>
      <c r="H1134" s="4" t="s">
        <v>25385</v>
      </c>
      <c r="I1134" s="4">
        <v>2</v>
      </c>
    </row>
    <row r="1135" spans="1:9" x14ac:dyDescent="0.25">
      <c r="A1135" s="4" t="s">
        <v>25386</v>
      </c>
      <c r="B1135" s="4" t="s">
        <v>25387</v>
      </c>
      <c r="C1135" s="4" t="s">
        <v>23380</v>
      </c>
      <c r="D1135" s="4" t="s">
        <v>23581</v>
      </c>
      <c r="E1135" s="4">
        <v>0.112992732875262</v>
      </c>
      <c r="F1135" s="4">
        <v>0.38120424176481998</v>
      </c>
      <c r="G1135" s="4">
        <v>0.31948923958425901</v>
      </c>
      <c r="H1135" s="4" t="s">
        <v>25388</v>
      </c>
      <c r="I1135" s="4">
        <v>2</v>
      </c>
    </row>
    <row r="1136" spans="1:9" x14ac:dyDescent="0.25">
      <c r="A1136" s="4" t="s">
        <v>25389</v>
      </c>
      <c r="B1136" s="4" t="s">
        <v>25390</v>
      </c>
      <c r="C1136" s="4" t="s">
        <v>23380</v>
      </c>
      <c r="D1136" s="4" t="s">
        <v>23581</v>
      </c>
      <c r="E1136" s="4">
        <v>0.112992732875262</v>
      </c>
      <c r="F1136" s="4">
        <v>0.38120424176481998</v>
      </c>
      <c r="G1136" s="4">
        <v>0.31948923958425901</v>
      </c>
      <c r="H1136" s="4" t="s">
        <v>24016</v>
      </c>
      <c r="I1136" s="4">
        <v>2</v>
      </c>
    </row>
    <row r="1137" spans="1:9" x14ac:dyDescent="0.25">
      <c r="A1137" s="4" t="s">
        <v>25391</v>
      </c>
      <c r="B1137" s="4" t="s">
        <v>25392</v>
      </c>
      <c r="C1137" s="4" t="s">
        <v>23380</v>
      </c>
      <c r="D1137" s="4" t="s">
        <v>23581</v>
      </c>
      <c r="E1137" s="4">
        <v>0.112992732875262</v>
      </c>
      <c r="F1137" s="4">
        <v>0.38120424176481998</v>
      </c>
      <c r="G1137" s="4">
        <v>0.31948923958425901</v>
      </c>
      <c r="H1137" s="4" t="s">
        <v>25393</v>
      </c>
      <c r="I1137" s="4">
        <v>2</v>
      </c>
    </row>
    <row r="1138" spans="1:9" x14ac:dyDescent="0.25">
      <c r="A1138" s="4" t="s">
        <v>25394</v>
      </c>
      <c r="B1138" s="4" t="s">
        <v>25395</v>
      </c>
      <c r="C1138" s="4" t="s">
        <v>23380</v>
      </c>
      <c r="D1138" s="4" t="s">
        <v>23581</v>
      </c>
      <c r="E1138" s="4">
        <v>0.112992732875262</v>
      </c>
      <c r="F1138" s="4">
        <v>0.38120424176481998</v>
      </c>
      <c r="G1138" s="4">
        <v>0.31948923958425901</v>
      </c>
      <c r="H1138" s="4" t="s">
        <v>23693</v>
      </c>
      <c r="I1138" s="4">
        <v>2</v>
      </c>
    </row>
    <row r="1139" spans="1:9" x14ac:dyDescent="0.25">
      <c r="A1139" s="4" t="s">
        <v>25396</v>
      </c>
      <c r="B1139" s="4" t="s">
        <v>25397</v>
      </c>
      <c r="C1139" s="4" t="s">
        <v>22199</v>
      </c>
      <c r="D1139" s="4" t="s">
        <v>22527</v>
      </c>
      <c r="E1139" s="4">
        <v>0.113011876983376</v>
      </c>
      <c r="F1139" s="4">
        <v>0.38120424176481998</v>
      </c>
      <c r="G1139" s="4">
        <v>0.31948923958425901</v>
      </c>
      <c r="H1139" s="4" t="s">
        <v>25398</v>
      </c>
      <c r="I1139" s="4">
        <v>6</v>
      </c>
    </row>
    <row r="1140" spans="1:9" x14ac:dyDescent="0.25">
      <c r="A1140" s="4" t="s">
        <v>25399</v>
      </c>
      <c r="B1140" s="4" t="s">
        <v>25400</v>
      </c>
      <c r="C1140" s="4" t="s">
        <v>22199</v>
      </c>
      <c r="D1140" s="4" t="s">
        <v>22527</v>
      </c>
      <c r="E1140" s="4">
        <v>0.113011876983376</v>
      </c>
      <c r="F1140" s="4">
        <v>0.38120424176481998</v>
      </c>
      <c r="G1140" s="4">
        <v>0.31948923958425901</v>
      </c>
      <c r="H1140" s="4" t="s">
        <v>25401</v>
      </c>
      <c r="I1140" s="4">
        <v>6</v>
      </c>
    </row>
    <row r="1141" spans="1:9" x14ac:dyDescent="0.25">
      <c r="A1141" s="4" t="s">
        <v>25402</v>
      </c>
      <c r="B1141" s="4" t="s">
        <v>25403</v>
      </c>
      <c r="C1141" s="4" t="s">
        <v>21984</v>
      </c>
      <c r="D1141" s="4" t="s">
        <v>25404</v>
      </c>
      <c r="E1141" s="4">
        <v>0.113308482569853</v>
      </c>
      <c r="F1141" s="4">
        <v>0.38186946494155899</v>
      </c>
      <c r="G1141" s="4">
        <v>0.32004676655695402</v>
      </c>
      <c r="H1141" s="4" t="s">
        <v>25405</v>
      </c>
      <c r="I1141" s="4">
        <v>12</v>
      </c>
    </row>
    <row r="1142" spans="1:9" x14ac:dyDescent="0.25">
      <c r="A1142" s="4" t="s">
        <v>25406</v>
      </c>
      <c r="B1142" s="4" t="s">
        <v>25407</v>
      </c>
      <c r="C1142" s="4" t="s">
        <v>22135</v>
      </c>
      <c r="D1142" s="4" t="s">
        <v>22636</v>
      </c>
      <c r="E1142" s="4">
        <v>0.113793360002994</v>
      </c>
      <c r="F1142" s="4">
        <v>0.38316747513716098</v>
      </c>
      <c r="G1142" s="4">
        <v>0.32113463559126998</v>
      </c>
      <c r="H1142" s="4" t="s">
        <v>25408</v>
      </c>
      <c r="I1142" s="4">
        <v>7</v>
      </c>
    </row>
    <row r="1143" spans="1:9" x14ac:dyDescent="0.25">
      <c r="A1143" s="4" t="s">
        <v>25409</v>
      </c>
      <c r="B1143" s="4" t="s">
        <v>25410</v>
      </c>
      <c r="C1143" s="4" t="s">
        <v>22110</v>
      </c>
      <c r="D1143" s="4" t="s">
        <v>22613</v>
      </c>
      <c r="E1143" s="4">
        <v>0.11403673731255699</v>
      </c>
      <c r="F1143" s="4">
        <v>0.38365073971527602</v>
      </c>
      <c r="G1143" s="4">
        <v>0.32153966212472401</v>
      </c>
      <c r="H1143" s="4" t="s">
        <v>25411</v>
      </c>
      <c r="I1143" s="4">
        <v>4</v>
      </c>
    </row>
    <row r="1144" spans="1:9" x14ac:dyDescent="0.25">
      <c r="A1144" s="4" t="s">
        <v>25412</v>
      </c>
      <c r="B1144" s="4" t="s">
        <v>25413</v>
      </c>
      <c r="C1144" s="4" t="s">
        <v>22155</v>
      </c>
      <c r="D1144" s="4" t="s">
        <v>22208</v>
      </c>
      <c r="E1144" s="4">
        <v>0.114190904963492</v>
      </c>
      <c r="F1144" s="4">
        <v>0.38383329559906898</v>
      </c>
      <c r="G1144" s="4">
        <v>0.321692663151744</v>
      </c>
      <c r="H1144" s="4" t="s">
        <v>25131</v>
      </c>
      <c r="I1144" s="4">
        <v>5</v>
      </c>
    </row>
    <row r="1145" spans="1:9" x14ac:dyDescent="0.25">
      <c r="A1145" s="4" t="s">
        <v>25414</v>
      </c>
      <c r="B1145" s="4" t="s">
        <v>25415</v>
      </c>
      <c r="C1145" s="4" t="s">
        <v>22199</v>
      </c>
      <c r="D1145" s="4" t="s">
        <v>22538</v>
      </c>
      <c r="E1145" s="4">
        <v>0.115323945171247</v>
      </c>
      <c r="F1145" s="4">
        <v>0.38730296970972899</v>
      </c>
      <c r="G1145" s="4">
        <v>0.32460061490508302</v>
      </c>
      <c r="H1145" s="4" t="s">
        <v>25416</v>
      </c>
      <c r="I1145" s="4">
        <v>6</v>
      </c>
    </row>
    <row r="1146" spans="1:9" x14ac:dyDescent="0.25">
      <c r="A1146" s="4" t="s">
        <v>25417</v>
      </c>
      <c r="B1146" s="4" t="s">
        <v>25418</v>
      </c>
      <c r="C1146" s="4" t="s">
        <v>22404</v>
      </c>
      <c r="D1146" s="4" t="s">
        <v>23956</v>
      </c>
      <c r="E1146" s="4">
        <v>0.11698300411075301</v>
      </c>
      <c r="F1146" s="4">
        <v>0.39184716808501502</v>
      </c>
      <c r="G1146" s="4">
        <v>0.32840913098223501</v>
      </c>
      <c r="H1146" s="4" t="s">
        <v>24413</v>
      </c>
      <c r="I1146" s="4">
        <v>3</v>
      </c>
    </row>
    <row r="1147" spans="1:9" x14ac:dyDescent="0.25">
      <c r="A1147" s="4" t="s">
        <v>25419</v>
      </c>
      <c r="B1147" s="4" t="s">
        <v>25420</v>
      </c>
      <c r="C1147" s="4" t="s">
        <v>22404</v>
      </c>
      <c r="D1147" s="4" t="s">
        <v>23956</v>
      </c>
      <c r="E1147" s="4">
        <v>0.11698300411075301</v>
      </c>
      <c r="F1147" s="4">
        <v>0.39184716808501502</v>
      </c>
      <c r="G1147" s="4">
        <v>0.32840913098223501</v>
      </c>
      <c r="H1147" s="4" t="s">
        <v>25421</v>
      </c>
      <c r="I1147" s="4">
        <v>3</v>
      </c>
    </row>
    <row r="1148" spans="1:9" x14ac:dyDescent="0.25">
      <c r="A1148" s="4" t="s">
        <v>25422</v>
      </c>
      <c r="B1148" s="4" t="s">
        <v>25423</v>
      </c>
      <c r="C1148" s="4" t="s">
        <v>22404</v>
      </c>
      <c r="D1148" s="4" t="s">
        <v>23956</v>
      </c>
      <c r="E1148" s="4">
        <v>0.11698300411075301</v>
      </c>
      <c r="F1148" s="4">
        <v>0.39184716808501502</v>
      </c>
      <c r="G1148" s="4">
        <v>0.32840913098223501</v>
      </c>
      <c r="H1148" s="4" t="s">
        <v>25424</v>
      </c>
      <c r="I1148" s="4">
        <v>3</v>
      </c>
    </row>
    <row r="1149" spans="1:9" x14ac:dyDescent="0.25">
      <c r="A1149" s="4" t="s">
        <v>25425</v>
      </c>
      <c r="B1149" s="4" t="s">
        <v>25426</v>
      </c>
      <c r="C1149" s="4" t="s">
        <v>22199</v>
      </c>
      <c r="D1149" s="4" t="s">
        <v>23560</v>
      </c>
      <c r="E1149" s="4">
        <v>0.117659761341439</v>
      </c>
      <c r="F1149" s="4">
        <v>0.39342802704421898</v>
      </c>
      <c r="G1149" s="4">
        <v>0.32973405702300501</v>
      </c>
      <c r="H1149" s="4" t="s">
        <v>25427</v>
      </c>
      <c r="I1149" s="4">
        <v>6</v>
      </c>
    </row>
    <row r="1150" spans="1:9" x14ac:dyDescent="0.25">
      <c r="A1150" s="4" t="s">
        <v>25428</v>
      </c>
      <c r="B1150" s="4" t="s">
        <v>25429</v>
      </c>
      <c r="C1150" s="4" t="s">
        <v>22199</v>
      </c>
      <c r="D1150" s="4" t="s">
        <v>23560</v>
      </c>
      <c r="E1150" s="4">
        <v>0.117659761341439</v>
      </c>
      <c r="F1150" s="4">
        <v>0.39342802704421898</v>
      </c>
      <c r="G1150" s="4">
        <v>0.32973405702300501</v>
      </c>
      <c r="H1150" s="4" t="s">
        <v>25430</v>
      </c>
      <c r="I1150" s="4">
        <v>6</v>
      </c>
    </row>
    <row r="1151" spans="1:9" x14ac:dyDescent="0.25">
      <c r="A1151" s="4" t="s">
        <v>25431</v>
      </c>
      <c r="B1151" s="4" t="s">
        <v>25432</v>
      </c>
      <c r="C1151" s="4" t="s">
        <v>22135</v>
      </c>
      <c r="D1151" s="4" t="s">
        <v>25433</v>
      </c>
      <c r="E1151" s="4">
        <v>0.117953222554884</v>
      </c>
      <c r="F1151" s="4">
        <v>0.39406633135292501</v>
      </c>
      <c r="G1151" s="4">
        <v>0.33026902315367401</v>
      </c>
      <c r="H1151" s="4" t="s">
        <v>24741</v>
      </c>
      <c r="I1151" s="4">
        <v>7</v>
      </c>
    </row>
    <row r="1152" spans="1:9" x14ac:dyDescent="0.25">
      <c r="A1152" s="4" t="s">
        <v>25434</v>
      </c>
      <c r="B1152" s="4" t="s">
        <v>25435</v>
      </c>
      <c r="C1152" s="4" t="s">
        <v>23380</v>
      </c>
      <c r="D1152" s="4" t="s">
        <v>22224</v>
      </c>
      <c r="E1152" s="4">
        <v>0.119314809147911</v>
      </c>
      <c r="F1152" s="4">
        <v>0.39551984188634598</v>
      </c>
      <c r="G1152" s="4">
        <v>0.33148721782249702</v>
      </c>
      <c r="H1152" s="4" t="s">
        <v>25436</v>
      </c>
      <c r="I1152" s="4">
        <v>2</v>
      </c>
    </row>
    <row r="1153" spans="1:9" x14ac:dyDescent="0.25">
      <c r="A1153" s="4" t="s">
        <v>25437</v>
      </c>
      <c r="B1153" s="4" t="s">
        <v>25438</v>
      </c>
      <c r="C1153" s="4" t="s">
        <v>23380</v>
      </c>
      <c r="D1153" s="4" t="s">
        <v>22224</v>
      </c>
      <c r="E1153" s="4">
        <v>0.119314809147911</v>
      </c>
      <c r="F1153" s="4">
        <v>0.39551984188634598</v>
      </c>
      <c r="G1153" s="4">
        <v>0.33148721782249702</v>
      </c>
      <c r="H1153" s="4" t="s">
        <v>24773</v>
      </c>
      <c r="I1153" s="4">
        <v>2</v>
      </c>
    </row>
    <row r="1154" spans="1:9" x14ac:dyDescent="0.25">
      <c r="A1154" s="4" t="s">
        <v>25439</v>
      </c>
      <c r="B1154" s="4" t="s">
        <v>25440</v>
      </c>
      <c r="C1154" s="4" t="s">
        <v>23380</v>
      </c>
      <c r="D1154" s="4" t="s">
        <v>22224</v>
      </c>
      <c r="E1154" s="4">
        <v>0.119314809147911</v>
      </c>
      <c r="F1154" s="4">
        <v>0.39551984188634598</v>
      </c>
      <c r="G1154" s="4">
        <v>0.33148721782249702</v>
      </c>
      <c r="H1154" s="4" t="s">
        <v>25441</v>
      </c>
      <c r="I1154" s="4">
        <v>2</v>
      </c>
    </row>
    <row r="1155" spans="1:9" x14ac:dyDescent="0.25">
      <c r="A1155" s="4" t="s">
        <v>25442</v>
      </c>
      <c r="B1155" s="4" t="s">
        <v>25443</v>
      </c>
      <c r="C1155" s="4" t="s">
        <v>23380</v>
      </c>
      <c r="D1155" s="4" t="s">
        <v>22224</v>
      </c>
      <c r="E1155" s="4">
        <v>0.119314809147911</v>
      </c>
      <c r="F1155" s="4">
        <v>0.39551984188634598</v>
      </c>
      <c r="G1155" s="4">
        <v>0.33148721782249702</v>
      </c>
      <c r="H1155" s="4" t="s">
        <v>23512</v>
      </c>
      <c r="I1155" s="4">
        <v>2</v>
      </c>
    </row>
    <row r="1156" spans="1:9" x14ac:dyDescent="0.25">
      <c r="A1156" s="4" t="s">
        <v>25444</v>
      </c>
      <c r="B1156" s="4" t="s">
        <v>25445</v>
      </c>
      <c r="C1156" s="4" t="s">
        <v>23380</v>
      </c>
      <c r="D1156" s="4" t="s">
        <v>22224</v>
      </c>
      <c r="E1156" s="4">
        <v>0.119314809147911</v>
      </c>
      <c r="F1156" s="4">
        <v>0.39551984188634598</v>
      </c>
      <c r="G1156" s="4">
        <v>0.33148721782249702</v>
      </c>
      <c r="H1156" s="4" t="s">
        <v>25446</v>
      </c>
      <c r="I1156" s="4">
        <v>2</v>
      </c>
    </row>
    <row r="1157" spans="1:9" x14ac:dyDescent="0.25">
      <c r="A1157" s="4" t="s">
        <v>25447</v>
      </c>
      <c r="B1157" s="4" t="s">
        <v>25448</v>
      </c>
      <c r="C1157" s="4" t="s">
        <v>23380</v>
      </c>
      <c r="D1157" s="4" t="s">
        <v>22224</v>
      </c>
      <c r="E1157" s="4">
        <v>0.119314809147911</v>
      </c>
      <c r="F1157" s="4">
        <v>0.39551984188634598</v>
      </c>
      <c r="G1157" s="4">
        <v>0.33148721782249702</v>
      </c>
      <c r="H1157" s="4" t="s">
        <v>25449</v>
      </c>
      <c r="I1157" s="4">
        <v>2</v>
      </c>
    </row>
    <row r="1158" spans="1:9" x14ac:dyDescent="0.25">
      <c r="A1158" s="4" t="s">
        <v>25450</v>
      </c>
      <c r="B1158" s="4" t="s">
        <v>25451</v>
      </c>
      <c r="C1158" s="4" t="s">
        <v>23380</v>
      </c>
      <c r="D1158" s="4" t="s">
        <v>22224</v>
      </c>
      <c r="E1158" s="4">
        <v>0.119314809147911</v>
      </c>
      <c r="F1158" s="4">
        <v>0.39551984188634598</v>
      </c>
      <c r="G1158" s="4">
        <v>0.33148721782249702</v>
      </c>
      <c r="H1158" s="4" t="s">
        <v>25380</v>
      </c>
      <c r="I1158" s="4">
        <v>2</v>
      </c>
    </row>
    <row r="1159" spans="1:9" x14ac:dyDescent="0.25">
      <c r="A1159" s="4" t="s">
        <v>25452</v>
      </c>
      <c r="B1159" s="4" t="s">
        <v>25453</v>
      </c>
      <c r="C1159" s="4" t="s">
        <v>23380</v>
      </c>
      <c r="D1159" s="4" t="s">
        <v>22224</v>
      </c>
      <c r="E1159" s="4">
        <v>0.119314809147911</v>
      </c>
      <c r="F1159" s="4">
        <v>0.39551984188634598</v>
      </c>
      <c r="G1159" s="4">
        <v>0.33148721782249702</v>
      </c>
      <c r="H1159" s="4" t="s">
        <v>25454</v>
      </c>
      <c r="I1159" s="4">
        <v>2</v>
      </c>
    </row>
    <row r="1160" spans="1:9" x14ac:dyDescent="0.25">
      <c r="A1160" s="4" t="s">
        <v>25455</v>
      </c>
      <c r="B1160" s="4" t="s">
        <v>25456</v>
      </c>
      <c r="C1160" s="4" t="s">
        <v>23380</v>
      </c>
      <c r="D1160" s="4" t="s">
        <v>22224</v>
      </c>
      <c r="E1160" s="4">
        <v>0.119314809147911</v>
      </c>
      <c r="F1160" s="4">
        <v>0.39551984188634598</v>
      </c>
      <c r="G1160" s="4">
        <v>0.33148721782249702</v>
      </c>
      <c r="H1160" s="4" t="s">
        <v>25457</v>
      </c>
      <c r="I1160" s="4">
        <v>2</v>
      </c>
    </row>
    <row r="1161" spans="1:9" x14ac:dyDescent="0.25">
      <c r="A1161" s="4" t="s">
        <v>25458</v>
      </c>
      <c r="B1161" s="4" t="s">
        <v>25459</v>
      </c>
      <c r="C1161" s="4" t="s">
        <v>22199</v>
      </c>
      <c r="D1161" s="4" t="s">
        <v>23022</v>
      </c>
      <c r="E1161" s="4">
        <v>0.120019158631842</v>
      </c>
      <c r="F1161" s="4">
        <v>0.397511730572016</v>
      </c>
      <c r="G1161" s="4">
        <v>0.333156629995287</v>
      </c>
      <c r="H1161" s="4" t="s">
        <v>25460</v>
      </c>
      <c r="I1161" s="4">
        <v>6</v>
      </c>
    </row>
    <row r="1162" spans="1:9" x14ac:dyDescent="0.25">
      <c r="A1162" s="4" t="s">
        <v>25461</v>
      </c>
      <c r="B1162" s="4" t="s">
        <v>25462</v>
      </c>
      <c r="C1162" s="4" t="s">
        <v>22110</v>
      </c>
      <c r="D1162" s="4" t="s">
        <v>22009</v>
      </c>
      <c r="E1162" s="4">
        <v>0.12049958433972199</v>
      </c>
      <c r="F1162" s="4">
        <v>0.39841600949501998</v>
      </c>
      <c r="G1162" s="4">
        <v>0.333914510820918</v>
      </c>
      <c r="H1162" s="4" t="s">
        <v>25463</v>
      </c>
      <c r="I1162" s="4">
        <v>4</v>
      </c>
    </row>
    <row r="1163" spans="1:9" x14ac:dyDescent="0.25">
      <c r="A1163" s="4" t="s">
        <v>25464</v>
      </c>
      <c r="B1163" s="4" t="s">
        <v>25465</v>
      </c>
      <c r="C1163" s="4" t="s">
        <v>22110</v>
      </c>
      <c r="D1163" s="4" t="s">
        <v>22009</v>
      </c>
      <c r="E1163" s="4">
        <v>0.12049958433972199</v>
      </c>
      <c r="F1163" s="4">
        <v>0.39841600949501998</v>
      </c>
      <c r="G1163" s="4">
        <v>0.333914510820918</v>
      </c>
      <c r="H1163" s="4" t="s">
        <v>25466</v>
      </c>
      <c r="I1163" s="4">
        <v>4</v>
      </c>
    </row>
    <row r="1164" spans="1:9" x14ac:dyDescent="0.25">
      <c r="A1164" s="4" t="s">
        <v>25467</v>
      </c>
      <c r="B1164" s="4" t="s">
        <v>25468</v>
      </c>
      <c r="C1164" s="4" t="s">
        <v>22404</v>
      </c>
      <c r="D1164" s="4" t="s">
        <v>25469</v>
      </c>
      <c r="E1164" s="4">
        <v>0.121179936536519</v>
      </c>
      <c r="F1164" s="4">
        <v>0.39894885704653499</v>
      </c>
      <c r="G1164" s="4">
        <v>0.33436109309990703</v>
      </c>
      <c r="H1164" s="4" t="s">
        <v>25470</v>
      </c>
      <c r="I1164" s="4">
        <v>3</v>
      </c>
    </row>
    <row r="1165" spans="1:9" x14ac:dyDescent="0.25">
      <c r="A1165" s="4" t="s">
        <v>25471</v>
      </c>
      <c r="B1165" s="4" t="s">
        <v>25472</v>
      </c>
      <c r="C1165" s="4" t="s">
        <v>22404</v>
      </c>
      <c r="D1165" s="4" t="s">
        <v>25469</v>
      </c>
      <c r="E1165" s="4">
        <v>0.121179936536519</v>
      </c>
      <c r="F1165" s="4">
        <v>0.39894885704653499</v>
      </c>
      <c r="G1165" s="4">
        <v>0.33436109309990703</v>
      </c>
      <c r="H1165" s="4" t="s">
        <v>25473</v>
      </c>
      <c r="I1165" s="4">
        <v>3</v>
      </c>
    </row>
    <row r="1166" spans="1:9" x14ac:dyDescent="0.25">
      <c r="A1166" s="4" t="s">
        <v>25474</v>
      </c>
      <c r="B1166" s="4" t="s">
        <v>25475</v>
      </c>
      <c r="C1166" s="4" t="s">
        <v>22404</v>
      </c>
      <c r="D1166" s="4" t="s">
        <v>25469</v>
      </c>
      <c r="E1166" s="4">
        <v>0.121179936536519</v>
      </c>
      <c r="F1166" s="4">
        <v>0.39894885704653499</v>
      </c>
      <c r="G1166" s="4">
        <v>0.33436109309990703</v>
      </c>
      <c r="H1166" s="4" t="s">
        <v>25145</v>
      </c>
      <c r="I1166" s="4">
        <v>3</v>
      </c>
    </row>
    <row r="1167" spans="1:9" x14ac:dyDescent="0.25">
      <c r="A1167" s="4" t="s">
        <v>25476</v>
      </c>
      <c r="B1167" s="4" t="s">
        <v>25477</v>
      </c>
      <c r="C1167" s="4" t="s">
        <v>22404</v>
      </c>
      <c r="D1167" s="4" t="s">
        <v>25469</v>
      </c>
      <c r="E1167" s="4">
        <v>0.121179936536519</v>
      </c>
      <c r="F1167" s="4">
        <v>0.39894885704653499</v>
      </c>
      <c r="G1167" s="4">
        <v>0.33436109309990703</v>
      </c>
      <c r="H1167" s="4" t="s">
        <v>25478</v>
      </c>
      <c r="I1167" s="4">
        <v>3</v>
      </c>
    </row>
    <row r="1168" spans="1:9" x14ac:dyDescent="0.25">
      <c r="A1168" s="4" t="s">
        <v>25479</v>
      </c>
      <c r="B1168" s="4" t="s">
        <v>25480</v>
      </c>
      <c r="C1168" s="4" t="s">
        <v>22404</v>
      </c>
      <c r="D1168" s="4" t="s">
        <v>25469</v>
      </c>
      <c r="E1168" s="4">
        <v>0.121179936536519</v>
      </c>
      <c r="F1168" s="4">
        <v>0.39894885704653499</v>
      </c>
      <c r="G1168" s="4">
        <v>0.33436109309990703</v>
      </c>
      <c r="H1168" s="4" t="s">
        <v>25478</v>
      </c>
      <c r="I1168" s="4">
        <v>3</v>
      </c>
    </row>
    <row r="1169" spans="1:9" x14ac:dyDescent="0.25">
      <c r="A1169" s="4" t="s">
        <v>25481</v>
      </c>
      <c r="B1169" s="4" t="s">
        <v>25482</v>
      </c>
      <c r="C1169" s="4" t="s">
        <v>22155</v>
      </c>
      <c r="D1169" s="4" t="s">
        <v>24378</v>
      </c>
      <c r="E1169" s="4">
        <v>0.122307232013789</v>
      </c>
      <c r="F1169" s="4">
        <v>0.40197124499313602</v>
      </c>
      <c r="G1169" s="4">
        <v>0.33689417201402899</v>
      </c>
      <c r="H1169" s="4" t="s">
        <v>25131</v>
      </c>
      <c r="I1169" s="4">
        <v>5</v>
      </c>
    </row>
    <row r="1170" spans="1:9" x14ac:dyDescent="0.25">
      <c r="A1170" s="4" t="s">
        <v>25483</v>
      </c>
      <c r="B1170" s="4" t="s">
        <v>25484</v>
      </c>
      <c r="C1170" s="4" t="s">
        <v>22155</v>
      </c>
      <c r="D1170" s="4" t="s">
        <v>24378</v>
      </c>
      <c r="E1170" s="4">
        <v>0.122307232013789</v>
      </c>
      <c r="F1170" s="4">
        <v>0.40197124499313602</v>
      </c>
      <c r="G1170" s="4">
        <v>0.33689417201402899</v>
      </c>
      <c r="H1170" s="4" t="s">
        <v>25131</v>
      </c>
      <c r="I1170" s="4">
        <v>5</v>
      </c>
    </row>
    <row r="1171" spans="1:9" x14ac:dyDescent="0.25">
      <c r="A1171" s="4" t="s">
        <v>25485</v>
      </c>
      <c r="B1171" s="4" t="s">
        <v>25486</v>
      </c>
      <c r="C1171" s="4" t="s">
        <v>22110</v>
      </c>
      <c r="D1171" s="4" t="s">
        <v>22696</v>
      </c>
      <c r="E1171" s="4">
        <v>0.123789076598952</v>
      </c>
      <c r="F1171" s="4">
        <v>0.40614656899502499</v>
      </c>
      <c r="G1171" s="4">
        <v>0.34039353257781901</v>
      </c>
      <c r="H1171" s="4" t="s">
        <v>25487</v>
      </c>
      <c r="I1171" s="4">
        <v>4</v>
      </c>
    </row>
    <row r="1172" spans="1:9" x14ac:dyDescent="0.25">
      <c r="A1172" s="4" t="s">
        <v>25488</v>
      </c>
      <c r="B1172" s="4" t="s">
        <v>25489</v>
      </c>
      <c r="C1172" s="4" t="s">
        <v>22110</v>
      </c>
      <c r="D1172" s="4" t="s">
        <v>22696</v>
      </c>
      <c r="E1172" s="4">
        <v>0.123789076598952</v>
      </c>
      <c r="F1172" s="4">
        <v>0.40614656899502499</v>
      </c>
      <c r="G1172" s="4">
        <v>0.34039353257781901</v>
      </c>
      <c r="H1172" s="4" t="s">
        <v>25411</v>
      </c>
      <c r="I1172" s="4">
        <v>4</v>
      </c>
    </row>
    <row r="1173" spans="1:9" x14ac:dyDescent="0.25">
      <c r="A1173" s="4" t="s">
        <v>25490</v>
      </c>
      <c r="B1173" s="4" t="s">
        <v>25491</v>
      </c>
      <c r="C1173" s="4" t="s">
        <v>22199</v>
      </c>
      <c r="D1173" s="4" t="s">
        <v>22323</v>
      </c>
      <c r="E1173" s="4">
        <v>0.124808003589391</v>
      </c>
      <c r="F1173" s="4">
        <v>0.40727276658875</v>
      </c>
      <c r="G1173" s="4">
        <v>0.34133740458505402</v>
      </c>
      <c r="H1173" s="4" t="s">
        <v>25492</v>
      </c>
      <c r="I1173" s="4">
        <v>6</v>
      </c>
    </row>
    <row r="1174" spans="1:9" x14ac:dyDescent="0.25">
      <c r="A1174" s="4" t="s">
        <v>25493</v>
      </c>
      <c r="B1174" s="4" t="s">
        <v>25494</v>
      </c>
      <c r="C1174" s="4" t="s">
        <v>21984</v>
      </c>
      <c r="D1174" s="4" t="s">
        <v>22798</v>
      </c>
      <c r="E1174" s="4">
        <v>0.125021379826666</v>
      </c>
      <c r="F1174" s="4">
        <v>0.40727276658875</v>
      </c>
      <c r="G1174" s="4">
        <v>0.34133740458505402</v>
      </c>
      <c r="H1174" s="4" t="s">
        <v>25495</v>
      </c>
      <c r="I1174" s="4">
        <v>12</v>
      </c>
    </row>
    <row r="1175" spans="1:9" x14ac:dyDescent="0.25">
      <c r="A1175" s="4" t="s">
        <v>25496</v>
      </c>
      <c r="B1175" s="4" t="s">
        <v>25497</v>
      </c>
      <c r="C1175" s="4" t="s">
        <v>22404</v>
      </c>
      <c r="D1175" s="4" t="s">
        <v>22053</v>
      </c>
      <c r="E1175" s="4">
        <v>0.12543148477907301</v>
      </c>
      <c r="F1175" s="4">
        <v>0.40727276658875</v>
      </c>
      <c r="G1175" s="4">
        <v>0.34133740458505402</v>
      </c>
      <c r="H1175" s="4" t="s">
        <v>25498</v>
      </c>
      <c r="I1175" s="4">
        <v>3</v>
      </c>
    </row>
    <row r="1176" spans="1:9" x14ac:dyDescent="0.25">
      <c r="A1176" s="4" t="s">
        <v>25499</v>
      </c>
      <c r="B1176" s="4" t="s">
        <v>25500</v>
      </c>
      <c r="C1176" s="4" t="s">
        <v>22404</v>
      </c>
      <c r="D1176" s="4" t="s">
        <v>22053</v>
      </c>
      <c r="E1176" s="4">
        <v>0.12543148477907301</v>
      </c>
      <c r="F1176" s="4">
        <v>0.40727276658875</v>
      </c>
      <c r="G1176" s="4">
        <v>0.34133740458505402</v>
      </c>
      <c r="H1176" s="4" t="s">
        <v>25145</v>
      </c>
      <c r="I1176" s="4">
        <v>3</v>
      </c>
    </row>
    <row r="1177" spans="1:9" x14ac:dyDescent="0.25">
      <c r="A1177" s="4" t="s">
        <v>25501</v>
      </c>
      <c r="B1177" s="4" t="s">
        <v>25502</v>
      </c>
      <c r="C1177" s="4" t="s">
        <v>22404</v>
      </c>
      <c r="D1177" s="4" t="s">
        <v>22053</v>
      </c>
      <c r="E1177" s="4">
        <v>0.12543148477907301</v>
      </c>
      <c r="F1177" s="4">
        <v>0.40727276658875</v>
      </c>
      <c r="G1177" s="4">
        <v>0.34133740458505402</v>
      </c>
      <c r="H1177" s="4" t="s">
        <v>25145</v>
      </c>
      <c r="I1177" s="4">
        <v>3</v>
      </c>
    </row>
    <row r="1178" spans="1:9" x14ac:dyDescent="0.25">
      <c r="A1178" s="4" t="s">
        <v>25503</v>
      </c>
      <c r="B1178" s="4" t="s">
        <v>25504</v>
      </c>
      <c r="C1178" s="4" t="s">
        <v>22404</v>
      </c>
      <c r="D1178" s="4" t="s">
        <v>22053</v>
      </c>
      <c r="E1178" s="4">
        <v>0.12543148477907301</v>
      </c>
      <c r="F1178" s="4">
        <v>0.40727276658875</v>
      </c>
      <c r="G1178" s="4">
        <v>0.34133740458505402</v>
      </c>
      <c r="H1178" s="4" t="s">
        <v>25153</v>
      </c>
      <c r="I1178" s="4">
        <v>3</v>
      </c>
    </row>
    <row r="1179" spans="1:9" x14ac:dyDescent="0.25">
      <c r="A1179" s="4" t="s">
        <v>25505</v>
      </c>
      <c r="B1179" s="4" t="s">
        <v>25506</v>
      </c>
      <c r="C1179" s="4" t="s">
        <v>22404</v>
      </c>
      <c r="D1179" s="4" t="s">
        <v>22053</v>
      </c>
      <c r="E1179" s="4">
        <v>0.12543148477907301</v>
      </c>
      <c r="F1179" s="4">
        <v>0.40727276658875</v>
      </c>
      <c r="G1179" s="4">
        <v>0.34133740458505402</v>
      </c>
      <c r="H1179" s="4" t="s">
        <v>24526</v>
      </c>
      <c r="I1179" s="4">
        <v>3</v>
      </c>
    </row>
    <row r="1180" spans="1:9" x14ac:dyDescent="0.25">
      <c r="A1180" s="4" t="s">
        <v>25507</v>
      </c>
      <c r="B1180" s="4" t="s">
        <v>25508</v>
      </c>
      <c r="C1180" s="4" t="s">
        <v>23380</v>
      </c>
      <c r="D1180" s="4" t="s">
        <v>22708</v>
      </c>
      <c r="E1180" s="4">
        <v>0.12572241050865601</v>
      </c>
      <c r="F1180" s="4">
        <v>0.40727276658875</v>
      </c>
      <c r="G1180" s="4">
        <v>0.34133740458505402</v>
      </c>
      <c r="H1180" s="4" t="s">
        <v>25509</v>
      </c>
      <c r="I1180" s="4">
        <v>2</v>
      </c>
    </row>
    <row r="1181" spans="1:9" x14ac:dyDescent="0.25">
      <c r="A1181" s="4" t="s">
        <v>25510</v>
      </c>
      <c r="B1181" s="4" t="s">
        <v>25511</v>
      </c>
      <c r="C1181" s="4" t="s">
        <v>23380</v>
      </c>
      <c r="D1181" s="4" t="s">
        <v>22708</v>
      </c>
      <c r="E1181" s="4">
        <v>0.12572241050865601</v>
      </c>
      <c r="F1181" s="4">
        <v>0.40727276658875</v>
      </c>
      <c r="G1181" s="4">
        <v>0.34133740458505402</v>
      </c>
      <c r="H1181" s="4" t="s">
        <v>25512</v>
      </c>
      <c r="I1181" s="4">
        <v>2</v>
      </c>
    </row>
    <row r="1182" spans="1:9" x14ac:dyDescent="0.25">
      <c r="A1182" s="4" t="s">
        <v>25513</v>
      </c>
      <c r="B1182" s="4" t="s">
        <v>25514</v>
      </c>
      <c r="C1182" s="4" t="s">
        <v>23380</v>
      </c>
      <c r="D1182" s="4" t="s">
        <v>22708</v>
      </c>
      <c r="E1182" s="4">
        <v>0.12572241050865601</v>
      </c>
      <c r="F1182" s="4">
        <v>0.40727276658875</v>
      </c>
      <c r="G1182" s="4">
        <v>0.34133740458505402</v>
      </c>
      <c r="H1182" s="4" t="s">
        <v>25515</v>
      </c>
      <c r="I1182" s="4">
        <v>2</v>
      </c>
    </row>
    <row r="1183" spans="1:9" x14ac:dyDescent="0.25">
      <c r="A1183" s="4" t="s">
        <v>25516</v>
      </c>
      <c r="B1183" s="4" t="s">
        <v>25517</v>
      </c>
      <c r="C1183" s="4" t="s">
        <v>23380</v>
      </c>
      <c r="D1183" s="4" t="s">
        <v>22708</v>
      </c>
      <c r="E1183" s="4">
        <v>0.12572241050865601</v>
      </c>
      <c r="F1183" s="4">
        <v>0.40727276658875</v>
      </c>
      <c r="G1183" s="4">
        <v>0.34133740458505402</v>
      </c>
      <c r="H1183" s="4" t="s">
        <v>25518</v>
      </c>
      <c r="I1183" s="4">
        <v>2</v>
      </c>
    </row>
    <row r="1184" spans="1:9" x14ac:dyDescent="0.25">
      <c r="A1184" s="4" t="s">
        <v>25519</v>
      </c>
      <c r="B1184" s="4" t="s">
        <v>25520</v>
      </c>
      <c r="C1184" s="4" t="s">
        <v>23380</v>
      </c>
      <c r="D1184" s="4" t="s">
        <v>22708</v>
      </c>
      <c r="E1184" s="4">
        <v>0.12572241050865601</v>
      </c>
      <c r="F1184" s="4">
        <v>0.40727276658875</v>
      </c>
      <c r="G1184" s="4">
        <v>0.34133740458505402</v>
      </c>
      <c r="H1184" s="4" t="s">
        <v>24002</v>
      </c>
      <c r="I1184" s="4">
        <v>2</v>
      </c>
    </row>
    <row r="1185" spans="1:9" x14ac:dyDescent="0.25">
      <c r="A1185" s="4" t="s">
        <v>25521</v>
      </c>
      <c r="B1185" s="4" t="s">
        <v>25522</v>
      </c>
      <c r="C1185" s="4" t="s">
        <v>23380</v>
      </c>
      <c r="D1185" s="4" t="s">
        <v>22708</v>
      </c>
      <c r="E1185" s="4">
        <v>0.12572241050865601</v>
      </c>
      <c r="F1185" s="4">
        <v>0.40727276658875</v>
      </c>
      <c r="G1185" s="4">
        <v>0.34133740458505402</v>
      </c>
      <c r="H1185" s="4" t="s">
        <v>25523</v>
      </c>
      <c r="I1185" s="4">
        <v>2</v>
      </c>
    </row>
    <row r="1186" spans="1:9" x14ac:dyDescent="0.25">
      <c r="A1186" s="4" t="s">
        <v>25524</v>
      </c>
      <c r="B1186" s="4" t="s">
        <v>25525</v>
      </c>
      <c r="C1186" s="4" t="s">
        <v>23380</v>
      </c>
      <c r="D1186" s="4" t="s">
        <v>22708</v>
      </c>
      <c r="E1186" s="4">
        <v>0.12572241050865601</v>
      </c>
      <c r="F1186" s="4">
        <v>0.40727276658875</v>
      </c>
      <c r="G1186" s="4">
        <v>0.34133740458505402</v>
      </c>
      <c r="H1186" s="4" t="s">
        <v>23523</v>
      </c>
      <c r="I1186" s="4">
        <v>2</v>
      </c>
    </row>
    <row r="1187" spans="1:9" x14ac:dyDescent="0.25">
      <c r="A1187" s="4" t="s">
        <v>25526</v>
      </c>
      <c r="B1187" s="4" t="s">
        <v>25527</v>
      </c>
      <c r="C1187" s="4" t="s">
        <v>23380</v>
      </c>
      <c r="D1187" s="4" t="s">
        <v>22708</v>
      </c>
      <c r="E1187" s="4">
        <v>0.12572241050865601</v>
      </c>
      <c r="F1187" s="4">
        <v>0.40727276658875</v>
      </c>
      <c r="G1187" s="4">
        <v>0.34133740458505402</v>
      </c>
      <c r="H1187" s="4" t="s">
        <v>25528</v>
      </c>
      <c r="I1187" s="4">
        <v>2</v>
      </c>
    </row>
    <row r="1188" spans="1:9" x14ac:dyDescent="0.25">
      <c r="A1188" s="4" t="s">
        <v>25529</v>
      </c>
      <c r="B1188" s="4" t="s">
        <v>25530</v>
      </c>
      <c r="C1188" s="4" t="s">
        <v>22135</v>
      </c>
      <c r="D1188" s="4" t="s">
        <v>22005</v>
      </c>
      <c r="E1188" s="4">
        <v>0.12650645109659001</v>
      </c>
      <c r="F1188" s="4">
        <v>0.40946738425703399</v>
      </c>
      <c r="G1188" s="4">
        <v>0.34317672496294899</v>
      </c>
      <c r="H1188" s="4" t="s">
        <v>25531</v>
      </c>
      <c r="I1188" s="4">
        <v>7</v>
      </c>
    </row>
    <row r="1189" spans="1:9" x14ac:dyDescent="0.25">
      <c r="A1189" s="4" t="s">
        <v>25532</v>
      </c>
      <c r="B1189" s="4" t="s">
        <v>25533</v>
      </c>
      <c r="C1189" s="4" t="s">
        <v>22110</v>
      </c>
      <c r="D1189" s="4" t="s">
        <v>22103</v>
      </c>
      <c r="E1189" s="4">
        <v>0.12711647330220899</v>
      </c>
      <c r="F1189" s="4">
        <v>0.41109553066253202</v>
      </c>
      <c r="G1189" s="4">
        <v>0.34454128285615698</v>
      </c>
      <c r="H1189" s="4" t="s">
        <v>25534</v>
      </c>
      <c r="I1189" s="4">
        <v>4</v>
      </c>
    </row>
    <row r="1190" spans="1:9" x14ac:dyDescent="0.25">
      <c r="A1190" s="4" t="s">
        <v>25535</v>
      </c>
      <c r="B1190" s="4" t="s">
        <v>25536</v>
      </c>
      <c r="C1190" s="4" t="s">
        <v>22155</v>
      </c>
      <c r="D1190" s="4" t="s">
        <v>24443</v>
      </c>
      <c r="E1190" s="4">
        <v>0.12786370008106701</v>
      </c>
      <c r="F1190" s="4">
        <v>0.41247047498862999</v>
      </c>
      <c r="G1190" s="4">
        <v>0.34569363078172599</v>
      </c>
      <c r="H1190" s="4" t="s">
        <v>25537</v>
      </c>
      <c r="I1190" s="4">
        <v>5</v>
      </c>
    </row>
    <row r="1191" spans="1:9" x14ac:dyDescent="0.25">
      <c r="A1191" s="4" t="s">
        <v>25538</v>
      </c>
      <c r="B1191" s="4" t="s">
        <v>25539</v>
      </c>
      <c r="C1191" s="4" t="s">
        <v>22155</v>
      </c>
      <c r="D1191" s="4" t="s">
        <v>24443</v>
      </c>
      <c r="E1191" s="4">
        <v>0.12786370008106701</v>
      </c>
      <c r="F1191" s="4">
        <v>0.41247047498862999</v>
      </c>
      <c r="G1191" s="4">
        <v>0.34569363078172599</v>
      </c>
      <c r="H1191" s="4" t="s">
        <v>25540</v>
      </c>
      <c r="I1191" s="4">
        <v>5</v>
      </c>
    </row>
    <row r="1192" spans="1:9" x14ac:dyDescent="0.25">
      <c r="A1192" s="4" t="s">
        <v>25541</v>
      </c>
      <c r="B1192" s="4" t="s">
        <v>25542</v>
      </c>
      <c r="C1192" s="4" t="s">
        <v>22155</v>
      </c>
      <c r="D1192" s="4" t="s">
        <v>24443</v>
      </c>
      <c r="E1192" s="4">
        <v>0.12786370008106701</v>
      </c>
      <c r="F1192" s="4">
        <v>0.41247047498862999</v>
      </c>
      <c r="G1192" s="4">
        <v>0.34569363078172599</v>
      </c>
      <c r="H1192" s="4" t="s">
        <v>25543</v>
      </c>
      <c r="I1192" s="4">
        <v>5</v>
      </c>
    </row>
    <row r="1193" spans="1:9" x14ac:dyDescent="0.25">
      <c r="A1193" s="4" t="s">
        <v>25544</v>
      </c>
      <c r="B1193" s="4" t="s">
        <v>25545</v>
      </c>
      <c r="C1193" s="4" t="s">
        <v>22199</v>
      </c>
      <c r="D1193" s="4" t="s">
        <v>24629</v>
      </c>
      <c r="E1193" s="4">
        <v>0.12968904436140599</v>
      </c>
      <c r="F1193" s="4">
        <v>0.41800780909104202</v>
      </c>
      <c r="G1193" s="4">
        <v>0.35033449902997199</v>
      </c>
      <c r="H1193" s="4" t="s">
        <v>25546</v>
      </c>
      <c r="I1193" s="4">
        <v>6</v>
      </c>
    </row>
    <row r="1194" spans="1:9" x14ac:dyDescent="0.25">
      <c r="A1194" s="4" t="s">
        <v>25547</v>
      </c>
      <c r="B1194" s="4" t="s">
        <v>25548</v>
      </c>
      <c r="C1194" s="4" t="s">
        <v>22031</v>
      </c>
      <c r="D1194" s="4" t="s">
        <v>22498</v>
      </c>
      <c r="E1194" s="4">
        <v>0.13014842570645899</v>
      </c>
      <c r="F1194" s="4">
        <v>0.41845459293722098</v>
      </c>
      <c r="G1194" s="4">
        <v>0.35070895087398501</v>
      </c>
      <c r="H1194" s="4" t="s">
        <v>25549</v>
      </c>
      <c r="I1194" s="4">
        <v>8</v>
      </c>
    </row>
    <row r="1195" spans="1:9" x14ac:dyDescent="0.25">
      <c r="A1195" s="4" t="s">
        <v>25550</v>
      </c>
      <c r="B1195" s="4" t="s">
        <v>25551</v>
      </c>
      <c r="C1195" s="4" t="s">
        <v>22110</v>
      </c>
      <c r="D1195" s="4" t="s">
        <v>22024</v>
      </c>
      <c r="E1195" s="4">
        <v>0.13048115625684301</v>
      </c>
      <c r="F1195" s="4">
        <v>0.41845459293722098</v>
      </c>
      <c r="G1195" s="4">
        <v>0.35070895087398501</v>
      </c>
      <c r="H1195" s="4" t="s">
        <v>25552</v>
      </c>
      <c r="I1195" s="4">
        <v>4</v>
      </c>
    </row>
    <row r="1196" spans="1:9" x14ac:dyDescent="0.25">
      <c r="A1196" s="4" t="s">
        <v>25553</v>
      </c>
      <c r="B1196" s="4" t="s">
        <v>25554</v>
      </c>
      <c r="C1196" s="4" t="s">
        <v>22110</v>
      </c>
      <c r="D1196" s="4" t="s">
        <v>22024</v>
      </c>
      <c r="E1196" s="4">
        <v>0.13048115625684301</v>
      </c>
      <c r="F1196" s="4">
        <v>0.41845459293722098</v>
      </c>
      <c r="G1196" s="4">
        <v>0.35070895087398501</v>
      </c>
      <c r="H1196" s="4" t="s">
        <v>25555</v>
      </c>
      <c r="I1196" s="4">
        <v>4</v>
      </c>
    </row>
    <row r="1197" spans="1:9" x14ac:dyDescent="0.25">
      <c r="A1197" s="4" t="s">
        <v>25556</v>
      </c>
      <c r="B1197" s="4" t="s">
        <v>25557</v>
      </c>
      <c r="C1197" s="4" t="s">
        <v>22110</v>
      </c>
      <c r="D1197" s="4" t="s">
        <v>22024</v>
      </c>
      <c r="E1197" s="4">
        <v>0.13048115625684301</v>
      </c>
      <c r="F1197" s="4">
        <v>0.41845459293722098</v>
      </c>
      <c r="G1197" s="4">
        <v>0.35070895087398501</v>
      </c>
      <c r="H1197" s="4" t="s">
        <v>25558</v>
      </c>
      <c r="I1197" s="4">
        <v>4</v>
      </c>
    </row>
    <row r="1198" spans="1:9" x14ac:dyDescent="0.25">
      <c r="A1198" s="4" t="s">
        <v>25559</v>
      </c>
      <c r="B1198" s="4" t="s">
        <v>25560</v>
      </c>
      <c r="C1198" s="4" t="s">
        <v>22110</v>
      </c>
      <c r="D1198" s="4" t="s">
        <v>22024</v>
      </c>
      <c r="E1198" s="4">
        <v>0.13048115625684301</v>
      </c>
      <c r="F1198" s="4">
        <v>0.41845459293722098</v>
      </c>
      <c r="G1198" s="4">
        <v>0.35070895087398501</v>
      </c>
      <c r="H1198" s="4" t="s">
        <v>25561</v>
      </c>
      <c r="I1198" s="4">
        <v>4</v>
      </c>
    </row>
    <row r="1199" spans="1:9" x14ac:dyDescent="0.25">
      <c r="A1199" s="4" t="s">
        <v>25562</v>
      </c>
      <c r="B1199" s="4" t="s">
        <v>25563</v>
      </c>
      <c r="C1199" s="4" t="s">
        <v>22110</v>
      </c>
      <c r="D1199" s="4" t="s">
        <v>22024</v>
      </c>
      <c r="E1199" s="4">
        <v>0.13048115625684301</v>
      </c>
      <c r="F1199" s="4">
        <v>0.41845459293722098</v>
      </c>
      <c r="G1199" s="4">
        <v>0.35070895087398501</v>
      </c>
      <c r="H1199" s="4" t="s">
        <v>25564</v>
      </c>
      <c r="I1199" s="4">
        <v>4</v>
      </c>
    </row>
    <row r="1200" spans="1:9" x14ac:dyDescent="0.25">
      <c r="A1200" s="4" t="s">
        <v>25565</v>
      </c>
      <c r="B1200" s="4" t="s">
        <v>25566</v>
      </c>
      <c r="C1200" s="4" t="s">
        <v>22155</v>
      </c>
      <c r="D1200" s="4" t="s">
        <v>25567</v>
      </c>
      <c r="E1200" s="4">
        <v>0.13068467121740401</v>
      </c>
      <c r="F1200" s="4">
        <v>0.418757720448096</v>
      </c>
      <c r="G1200" s="4">
        <v>0.350963003603038</v>
      </c>
      <c r="H1200" s="4" t="s">
        <v>25131</v>
      </c>
      <c r="I1200" s="4">
        <v>5</v>
      </c>
    </row>
    <row r="1201" spans="1:9" x14ac:dyDescent="0.25">
      <c r="A1201" s="4" t="s">
        <v>25568</v>
      </c>
      <c r="B1201" s="4" t="s">
        <v>25569</v>
      </c>
      <c r="C1201" s="4" t="s">
        <v>23380</v>
      </c>
      <c r="D1201" s="4" t="s">
        <v>22747</v>
      </c>
      <c r="E1201" s="4">
        <v>0.132209929371224</v>
      </c>
      <c r="F1201" s="4">
        <v>0.42153572501596798</v>
      </c>
      <c r="G1201" s="4">
        <v>0.353291263548</v>
      </c>
      <c r="H1201" s="4" t="s">
        <v>25570</v>
      </c>
      <c r="I1201" s="4">
        <v>2</v>
      </c>
    </row>
    <row r="1202" spans="1:9" x14ac:dyDescent="0.25">
      <c r="A1202" s="4" t="s">
        <v>25571</v>
      </c>
      <c r="B1202" s="4" t="s">
        <v>25572</v>
      </c>
      <c r="C1202" s="4" t="s">
        <v>23380</v>
      </c>
      <c r="D1202" s="4" t="s">
        <v>22747</v>
      </c>
      <c r="E1202" s="4">
        <v>0.132209929371224</v>
      </c>
      <c r="F1202" s="4">
        <v>0.42153572501596798</v>
      </c>
      <c r="G1202" s="4">
        <v>0.353291263548</v>
      </c>
      <c r="H1202" s="4" t="s">
        <v>24575</v>
      </c>
      <c r="I1202" s="4">
        <v>2</v>
      </c>
    </row>
    <row r="1203" spans="1:9" x14ac:dyDescent="0.25">
      <c r="A1203" s="4" t="s">
        <v>25573</v>
      </c>
      <c r="B1203" s="4" t="s">
        <v>25574</v>
      </c>
      <c r="C1203" s="4" t="s">
        <v>23380</v>
      </c>
      <c r="D1203" s="4" t="s">
        <v>22747</v>
      </c>
      <c r="E1203" s="4">
        <v>0.132209929371224</v>
      </c>
      <c r="F1203" s="4">
        <v>0.42153572501596798</v>
      </c>
      <c r="G1203" s="4">
        <v>0.353291263548</v>
      </c>
      <c r="H1203" s="4" t="s">
        <v>25575</v>
      </c>
      <c r="I1203" s="4">
        <v>2</v>
      </c>
    </row>
    <row r="1204" spans="1:9" x14ac:dyDescent="0.25">
      <c r="A1204" s="4" t="s">
        <v>25576</v>
      </c>
      <c r="B1204" s="4" t="s">
        <v>25577</v>
      </c>
      <c r="C1204" s="4" t="s">
        <v>23380</v>
      </c>
      <c r="D1204" s="4" t="s">
        <v>22747</v>
      </c>
      <c r="E1204" s="4">
        <v>0.132209929371224</v>
      </c>
      <c r="F1204" s="4">
        <v>0.42153572501596798</v>
      </c>
      <c r="G1204" s="4">
        <v>0.353291263548</v>
      </c>
      <c r="H1204" s="4" t="s">
        <v>25578</v>
      </c>
      <c r="I1204" s="4">
        <v>2</v>
      </c>
    </row>
    <row r="1205" spans="1:9" x14ac:dyDescent="0.25">
      <c r="A1205" s="4" t="s">
        <v>25579</v>
      </c>
      <c r="B1205" s="4" t="s">
        <v>25580</v>
      </c>
      <c r="C1205" s="4" t="s">
        <v>23380</v>
      </c>
      <c r="D1205" s="4" t="s">
        <v>22747</v>
      </c>
      <c r="E1205" s="4">
        <v>0.132209929371224</v>
      </c>
      <c r="F1205" s="4">
        <v>0.42153572501596798</v>
      </c>
      <c r="G1205" s="4">
        <v>0.353291263548</v>
      </c>
      <c r="H1205" s="4" t="s">
        <v>25581</v>
      </c>
      <c r="I1205" s="4">
        <v>2</v>
      </c>
    </row>
    <row r="1206" spans="1:9" x14ac:dyDescent="0.25">
      <c r="A1206" s="4" t="s">
        <v>25582</v>
      </c>
      <c r="B1206" s="4" t="s">
        <v>25583</v>
      </c>
      <c r="C1206" s="4" t="s">
        <v>23380</v>
      </c>
      <c r="D1206" s="4" t="s">
        <v>22747</v>
      </c>
      <c r="E1206" s="4">
        <v>0.132209929371224</v>
      </c>
      <c r="F1206" s="4">
        <v>0.42153572501596798</v>
      </c>
      <c r="G1206" s="4">
        <v>0.353291263548</v>
      </c>
      <c r="H1206" s="4" t="s">
        <v>25454</v>
      </c>
      <c r="I1206" s="4">
        <v>2</v>
      </c>
    </row>
    <row r="1207" spans="1:9" x14ac:dyDescent="0.25">
      <c r="A1207" s="4" t="s">
        <v>25584</v>
      </c>
      <c r="B1207" s="4" t="s">
        <v>25585</v>
      </c>
      <c r="C1207" s="4" t="s">
        <v>21984</v>
      </c>
      <c r="D1207" s="4" t="s">
        <v>25586</v>
      </c>
      <c r="E1207" s="4">
        <v>0.13267610820582801</v>
      </c>
      <c r="F1207" s="4">
        <v>0.42228123915006799</v>
      </c>
      <c r="G1207" s="4">
        <v>0.35391608278584602</v>
      </c>
      <c r="H1207" s="4" t="s">
        <v>25587</v>
      </c>
      <c r="I1207" s="4">
        <v>12</v>
      </c>
    </row>
    <row r="1208" spans="1:9" x14ac:dyDescent="0.25">
      <c r="A1208" s="4" t="s">
        <v>25588</v>
      </c>
      <c r="B1208" s="4" t="s">
        <v>25589</v>
      </c>
      <c r="C1208" s="4" t="s">
        <v>22135</v>
      </c>
      <c r="D1208" s="4" t="s">
        <v>25590</v>
      </c>
      <c r="E1208" s="4">
        <v>0.13312209233540101</v>
      </c>
      <c r="F1208" s="4">
        <v>0.42228123915006799</v>
      </c>
      <c r="G1208" s="4">
        <v>0.35391608278584602</v>
      </c>
      <c r="H1208" s="4" t="s">
        <v>25591</v>
      </c>
      <c r="I1208" s="4">
        <v>7</v>
      </c>
    </row>
    <row r="1209" spans="1:9" x14ac:dyDescent="0.25">
      <c r="A1209" s="4" t="s">
        <v>25592</v>
      </c>
      <c r="B1209" s="4" t="s">
        <v>25593</v>
      </c>
      <c r="C1209" s="4" t="s">
        <v>22155</v>
      </c>
      <c r="D1209" s="4" t="s">
        <v>22957</v>
      </c>
      <c r="E1209" s="4">
        <v>0.13353370092640801</v>
      </c>
      <c r="F1209" s="4">
        <v>0.42228123915006799</v>
      </c>
      <c r="G1209" s="4">
        <v>0.35391608278584602</v>
      </c>
      <c r="H1209" s="4" t="s">
        <v>25537</v>
      </c>
      <c r="I1209" s="4">
        <v>5</v>
      </c>
    </row>
    <row r="1210" spans="1:9" x14ac:dyDescent="0.25">
      <c r="A1210" s="4" t="s">
        <v>25594</v>
      </c>
      <c r="B1210" s="4" t="s">
        <v>25595</v>
      </c>
      <c r="C1210" s="4" t="s">
        <v>22155</v>
      </c>
      <c r="D1210" s="4" t="s">
        <v>22957</v>
      </c>
      <c r="E1210" s="4">
        <v>0.13353370092640801</v>
      </c>
      <c r="F1210" s="4">
        <v>0.42228123915006799</v>
      </c>
      <c r="G1210" s="4">
        <v>0.35391608278584602</v>
      </c>
      <c r="H1210" s="4" t="s">
        <v>24888</v>
      </c>
      <c r="I1210" s="4">
        <v>5</v>
      </c>
    </row>
    <row r="1211" spans="1:9" x14ac:dyDescent="0.25">
      <c r="A1211" s="4" t="s">
        <v>25596</v>
      </c>
      <c r="B1211" s="4" t="s">
        <v>25597</v>
      </c>
      <c r="C1211" s="4" t="s">
        <v>22155</v>
      </c>
      <c r="D1211" s="4" t="s">
        <v>22957</v>
      </c>
      <c r="E1211" s="4">
        <v>0.13353370092640801</v>
      </c>
      <c r="F1211" s="4">
        <v>0.42228123915006799</v>
      </c>
      <c r="G1211" s="4">
        <v>0.35391608278584602</v>
      </c>
      <c r="H1211" s="4" t="s">
        <v>25598</v>
      </c>
      <c r="I1211" s="4">
        <v>5</v>
      </c>
    </row>
    <row r="1212" spans="1:9" x14ac:dyDescent="0.25">
      <c r="A1212" s="4" t="s">
        <v>25599</v>
      </c>
      <c r="B1212" s="4" t="s">
        <v>25600</v>
      </c>
      <c r="C1212" s="4" t="s">
        <v>22110</v>
      </c>
      <c r="D1212" s="4" t="s">
        <v>22028</v>
      </c>
      <c r="E1212" s="4">
        <v>0.133882498204107</v>
      </c>
      <c r="F1212" s="4">
        <v>0.42228123915006799</v>
      </c>
      <c r="G1212" s="4">
        <v>0.35391608278584602</v>
      </c>
      <c r="H1212" s="4" t="s">
        <v>25601</v>
      </c>
      <c r="I1212" s="4">
        <v>4</v>
      </c>
    </row>
    <row r="1213" spans="1:9" x14ac:dyDescent="0.25">
      <c r="A1213" s="4" t="s">
        <v>25602</v>
      </c>
      <c r="B1213" s="4" t="s">
        <v>25603</v>
      </c>
      <c r="C1213" s="4" t="s">
        <v>22110</v>
      </c>
      <c r="D1213" s="4" t="s">
        <v>22028</v>
      </c>
      <c r="E1213" s="4">
        <v>0.133882498204107</v>
      </c>
      <c r="F1213" s="4">
        <v>0.42228123915006799</v>
      </c>
      <c r="G1213" s="4">
        <v>0.35391608278584602</v>
      </c>
      <c r="H1213" s="4" t="s">
        <v>25604</v>
      </c>
      <c r="I1213" s="4">
        <v>4</v>
      </c>
    </row>
    <row r="1214" spans="1:9" x14ac:dyDescent="0.25">
      <c r="A1214" s="4" t="s">
        <v>25605</v>
      </c>
      <c r="B1214" s="4" t="s">
        <v>25606</v>
      </c>
      <c r="C1214" s="4" t="s">
        <v>22110</v>
      </c>
      <c r="D1214" s="4" t="s">
        <v>22028</v>
      </c>
      <c r="E1214" s="4">
        <v>0.133882498204107</v>
      </c>
      <c r="F1214" s="4">
        <v>0.42228123915006799</v>
      </c>
      <c r="G1214" s="4">
        <v>0.35391608278584602</v>
      </c>
      <c r="H1214" s="4" t="s">
        <v>25074</v>
      </c>
      <c r="I1214" s="4">
        <v>4</v>
      </c>
    </row>
    <row r="1215" spans="1:9" x14ac:dyDescent="0.25">
      <c r="A1215" s="4" t="s">
        <v>25607</v>
      </c>
      <c r="B1215" s="4" t="s">
        <v>25608</v>
      </c>
      <c r="C1215" s="4" t="s">
        <v>22404</v>
      </c>
      <c r="D1215" s="4" t="s">
        <v>23134</v>
      </c>
      <c r="E1215" s="4">
        <v>0.13409242888159401</v>
      </c>
      <c r="F1215" s="4">
        <v>0.42228123915006799</v>
      </c>
      <c r="G1215" s="4">
        <v>0.35391608278584602</v>
      </c>
      <c r="H1215" s="4" t="s">
        <v>25609</v>
      </c>
      <c r="I1215" s="4">
        <v>3</v>
      </c>
    </row>
    <row r="1216" spans="1:9" x14ac:dyDescent="0.25">
      <c r="A1216" s="4" t="s">
        <v>25610</v>
      </c>
      <c r="B1216" s="4" t="s">
        <v>25611</v>
      </c>
      <c r="C1216" s="4" t="s">
        <v>22404</v>
      </c>
      <c r="D1216" s="4" t="s">
        <v>23134</v>
      </c>
      <c r="E1216" s="4">
        <v>0.13409242888159401</v>
      </c>
      <c r="F1216" s="4">
        <v>0.42228123915006799</v>
      </c>
      <c r="G1216" s="4">
        <v>0.35391608278584602</v>
      </c>
      <c r="H1216" s="4" t="s">
        <v>25612</v>
      </c>
      <c r="I1216" s="4">
        <v>3</v>
      </c>
    </row>
    <row r="1217" spans="1:9" x14ac:dyDescent="0.25">
      <c r="A1217" s="4" t="s">
        <v>25613</v>
      </c>
      <c r="B1217" s="4" t="s">
        <v>25614</v>
      </c>
      <c r="C1217" s="4" t="s">
        <v>22404</v>
      </c>
      <c r="D1217" s="4" t="s">
        <v>23134</v>
      </c>
      <c r="E1217" s="4">
        <v>0.13409242888159401</v>
      </c>
      <c r="F1217" s="4">
        <v>0.42228123915006799</v>
      </c>
      <c r="G1217" s="4">
        <v>0.35391608278584602</v>
      </c>
      <c r="H1217" s="4" t="s">
        <v>25615</v>
      </c>
      <c r="I1217" s="4">
        <v>3</v>
      </c>
    </row>
    <row r="1218" spans="1:9" x14ac:dyDescent="0.25">
      <c r="A1218" s="4" t="s">
        <v>25616</v>
      </c>
      <c r="B1218" s="4" t="s">
        <v>25617</v>
      </c>
      <c r="C1218" s="4" t="s">
        <v>22404</v>
      </c>
      <c r="D1218" s="4" t="s">
        <v>23134</v>
      </c>
      <c r="E1218" s="4">
        <v>0.13409242888159401</v>
      </c>
      <c r="F1218" s="4">
        <v>0.42228123915006799</v>
      </c>
      <c r="G1218" s="4">
        <v>0.35391608278584602</v>
      </c>
      <c r="H1218" s="4" t="s">
        <v>25615</v>
      </c>
      <c r="I1218" s="4">
        <v>3</v>
      </c>
    </row>
    <row r="1219" spans="1:9" x14ac:dyDescent="0.25">
      <c r="A1219" s="4" t="s">
        <v>25618</v>
      </c>
      <c r="B1219" s="4" t="s">
        <v>25619</v>
      </c>
      <c r="C1219" s="4" t="s">
        <v>22404</v>
      </c>
      <c r="D1219" s="4" t="s">
        <v>23134</v>
      </c>
      <c r="E1219" s="4">
        <v>0.13409242888159401</v>
      </c>
      <c r="F1219" s="4">
        <v>0.42228123915006799</v>
      </c>
      <c r="G1219" s="4">
        <v>0.35391608278584602</v>
      </c>
      <c r="H1219" s="4" t="s">
        <v>25478</v>
      </c>
      <c r="I1219" s="4">
        <v>3</v>
      </c>
    </row>
    <row r="1220" spans="1:9" x14ac:dyDescent="0.25">
      <c r="A1220" s="4" t="s">
        <v>25620</v>
      </c>
      <c r="B1220" s="4" t="s">
        <v>25621</v>
      </c>
      <c r="C1220" s="4" t="s">
        <v>22404</v>
      </c>
      <c r="D1220" s="4" t="s">
        <v>23134</v>
      </c>
      <c r="E1220" s="4">
        <v>0.13409242888159401</v>
      </c>
      <c r="F1220" s="4">
        <v>0.42228123915006799</v>
      </c>
      <c r="G1220" s="4">
        <v>0.35391608278584602</v>
      </c>
      <c r="H1220" s="4" t="s">
        <v>25153</v>
      </c>
      <c r="I1220" s="4">
        <v>3</v>
      </c>
    </row>
    <row r="1221" spans="1:9" x14ac:dyDescent="0.25">
      <c r="A1221" s="4" t="s">
        <v>25622</v>
      </c>
      <c r="B1221" s="4" t="s">
        <v>25623</v>
      </c>
      <c r="C1221" s="4" t="s">
        <v>22404</v>
      </c>
      <c r="D1221" s="4" t="s">
        <v>23134</v>
      </c>
      <c r="E1221" s="4">
        <v>0.13409242888159401</v>
      </c>
      <c r="F1221" s="4">
        <v>0.42228123915006799</v>
      </c>
      <c r="G1221" s="4">
        <v>0.35391608278584602</v>
      </c>
      <c r="H1221" s="4" t="s">
        <v>23439</v>
      </c>
      <c r="I1221" s="4">
        <v>3</v>
      </c>
    </row>
    <row r="1222" spans="1:9" x14ac:dyDescent="0.25">
      <c r="A1222" s="4" t="s">
        <v>25624</v>
      </c>
      <c r="B1222" s="4" t="s">
        <v>25625</v>
      </c>
      <c r="C1222" s="4" t="s">
        <v>21984</v>
      </c>
      <c r="D1222" s="4" t="s">
        <v>23217</v>
      </c>
      <c r="E1222" s="4">
        <v>0.13423754782738201</v>
      </c>
      <c r="F1222" s="4">
        <v>0.42239202191056702</v>
      </c>
      <c r="G1222" s="4">
        <v>0.35400893038834602</v>
      </c>
      <c r="H1222" s="4" t="s">
        <v>25626</v>
      </c>
      <c r="I1222" s="4">
        <v>12</v>
      </c>
    </row>
    <row r="1223" spans="1:9" x14ac:dyDescent="0.25">
      <c r="A1223" s="4" t="s">
        <v>25627</v>
      </c>
      <c r="B1223" s="4" t="s">
        <v>25628</v>
      </c>
      <c r="C1223" s="4" t="s">
        <v>22155</v>
      </c>
      <c r="D1223" s="4" t="s">
        <v>24549</v>
      </c>
      <c r="E1223" s="4">
        <v>0.136410456458705</v>
      </c>
      <c r="F1223" s="4">
        <v>0.42887804722941397</v>
      </c>
      <c r="G1223" s="4">
        <v>0.35944490163422999</v>
      </c>
      <c r="H1223" s="4" t="s">
        <v>25629</v>
      </c>
      <c r="I1223" s="4">
        <v>5</v>
      </c>
    </row>
    <row r="1224" spans="1:9" x14ac:dyDescent="0.25">
      <c r="A1224" s="4" t="s">
        <v>25630</v>
      </c>
      <c r="B1224" s="4" t="s">
        <v>25631</v>
      </c>
      <c r="C1224" s="4" t="s">
        <v>22199</v>
      </c>
      <c r="D1224" s="4" t="s">
        <v>23751</v>
      </c>
      <c r="E1224" s="4">
        <v>0.13718014256404601</v>
      </c>
      <c r="F1224" s="4">
        <v>0.42893145460528398</v>
      </c>
      <c r="G1224" s="4">
        <v>0.35948966263118498</v>
      </c>
      <c r="H1224" s="4" t="s">
        <v>25632</v>
      </c>
      <c r="I1224" s="4">
        <v>6</v>
      </c>
    </row>
    <row r="1225" spans="1:9" x14ac:dyDescent="0.25">
      <c r="A1225" s="4" t="s">
        <v>25633</v>
      </c>
      <c r="B1225" s="4" t="s">
        <v>25634</v>
      </c>
      <c r="C1225" s="4" t="s">
        <v>22110</v>
      </c>
      <c r="D1225" s="4" t="s">
        <v>23366</v>
      </c>
      <c r="E1225" s="4">
        <v>0.137319863355849</v>
      </c>
      <c r="F1225" s="4">
        <v>0.42893145460528398</v>
      </c>
      <c r="G1225" s="4">
        <v>0.35948966263118498</v>
      </c>
      <c r="H1225" s="4" t="s">
        <v>25635</v>
      </c>
      <c r="I1225" s="4">
        <v>4</v>
      </c>
    </row>
    <row r="1226" spans="1:9" x14ac:dyDescent="0.25">
      <c r="A1226" s="4" t="s">
        <v>25636</v>
      </c>
      <c r="B1226" s="4" t="s">
        <v>25637</v>
      </c>
      <c r="C1226" s="4" t="s">
        <v>22110</v>
      </c>
      <c r="D1226" s="4" t="s">
        <v>23366</v>
      </c>
      <c r="E1226" s="4">
        <v>0.137319863355849</v>
      </c>
      <c r="F1226" s="4">
        <v>0.42893145460528398</v>
      </c>
      <c r="G1226" s="4">
        <v>0.35948966263118498</v>
      </c>
      <c r="H1226" s="4" t="s">
        <v>25638</v>
      </c>
      <c r="I1226" s="4">
        <v>4</v>
      </c>
    </row>
    <row r="1227" spans="1:9" x14ac:dyDescent="0.25">
      <c r="A1227" s="4" t="s">
        <v>25639</v>
      </c>
      <c r="B1227" s="4" t="s">
        <v>25640</v>
      </c>
      <c r="C1227" s="4" t="s">
        <v>22013</v>
      </c>
      <c r="D1227" s="4" t="s">
        <v>25641</v>
      </c>
      <c r="E1227" s="4">
        <v>0.13760999216136299</v>
      </c>
      <c r="F1227" s="4">
        <v>0.42893145460528398</v>
      </c>
      <c r="G1227" s="4">
        <v>0.35948966263118498</v>
      </c>
      <c r="H1227" s="4" t="s">
        <v>25642</v>
      </c>
      <c r="I1227" s="4">
        <v>9</v>
      </c>
    </row>
    <row r="1228" spans="1:9" x14ac:dyDescent="0.25">
      <c r="A1228" s="4" t="s">
        <v>25643</v>
      </c>
      <c r="B1228" s="4" t="s">
        <v>25644</v>
      </c>
      <c r="C1228" s="4" t="s">
        <v>22031</v>
      </c>
      <c r="D1228" s="4" t="s">
        <v>25645</v>
      </c>
      <c r="E1228" s="4">
        <v>0.13832519480140501</v>
      </c>
      <c r="F1228" s="4">
        <v>0.42893145460528398</v>
      </c>
      <c r="G1228" s="4">
        <v>0.35948966263118498</v>
      </c>
      <c r="H1228" s="4" t="s">
        <v>25646</v>
      </c>
      <c r="I1228" s="4">
        <v>8</v>
      </c>
    </row>
    <row r="1229" spans="1:9" x14ac:dyDescent="0.25">
      <c r="A1229" s="4" t="s">
        <v>25647</v>
      </c>
      <c r="B1229" s="4" t="s">
        <v>25648</v>
      </c>
      <c r="C1229" s="4" t="s">
        <v>22404</v>
      </c>
      <c r="D1229" s="4" t="s">
        <v>24180</v>
      </c>
      <c r="E1229" s="4">
        <v>0.138498816719208</v>
      </c>
      <c r="F1229" s="4">
        <v>0.42893145460528398</v>
      </c>
      <c r="G1229" s="4">
        <v>0.35948966263118498</v>
      </c>
      <c r="H1229" s="4" t="s">
        <v>24526</v>
      </c>
      <c r="I1229" s="4">
        <v>3</v>
      </c>
    </row>
    <row r="1230" spans="1:9" x14ac:dyDescent="0.25">
      <c r="A1230" s="4" t="s">
        <v>25649</v>
      </c>
      <c r="B1230" s="4" t="s">
        <v>25650</v>
      </c>
      <c r="C1230" s="4" t="s">
        <v>23380</v>
      </c>
      <c r="D1230" s="4" t="s">
        <v>22269</v>
      </c>
      <c r="E1230" s="4">
        <v>0.138771941195827</v>
      </c>
      <c r="F1230" s="4">
        <v>0.42893145460528398</v>
      </c>
      <c r="G1230" s="4">
        <v>0.35948966263118498</v>
      </c>
      <c r="H1230" s="4" t="s">
        <v>25651</v>
      </c>
      <c r="I1230" s="4">
        <v>2</v>
      </c>
    </row>
    <row r="1231" spans="1:9" x14ac:dyDescent="0.25">
      <c r="A1231" s="4" t="s">
        <v>25652</v>
      </c>
      <c r="B1231" s="4" t="s">
        <v>25653</v>
      </c>
      <c r="C1231" s="4" t="s">
        <v>23380</v>
      </c>
      <c r="D1231" s="4" t="s">
        <v>22269</v>
      </c>
      <c r="E1231" s="4">
        <v>0.138771941195827</v>
      </c>
      <c r="F1231" s="4">
        <v>0.42893145460528398</v>
      </c>
      <c r="G1231" s="4">
        <v>0.35948966263118498</v>
      </c>
      <c r="H1231" s="4" t="s">
        <v>25654</v>
      </c>
      <c r="I1231" s="4">
        <v>2</v>
      </c>
    </row>
    <row r="1232" spans="1:9" x14ac:dyDescent="0.25">
      <c r="A1232" s="4" t="s">
        <v>25655</v>
      </c>
      <c r="B1232" s="4" t="s">
        <v>25656</v>
      </c>
      <c r="C1232" s="4" t="s">
        <v>23380</v>
      </c>
      <c r="D1232" s="4" t="s">
        <v>22269</v>
      </c>
      <c r="E1232" s="4">
        <v>0.138771941195827</v>
      </c>
      <c r="F1232" s="4">
        <v>0.42893145460528398</v>
      </c>
      <c r="G1232" s="4">
        <v>0.35948966263118498</v>
      </c>
      <c r="H1232" s="4" t="s">
        <v>24013</v>
      </c>
      <c r="I1232" s="4">
        <v>2</v>
      </c>
    </row>
    <row r="1233" spans="1:9" x14ac:dyDescent="0.25">
      <c r="A1233" s="4" t="s">
        <v>25657</v>
      </c>
      <c r="B1233" s="4" t="s">
        <v>25658</v>
      </c>
      <c r="C1233" s="4" t="s">
        <v>23380</v>
      </c>
      <c r="D1233" s="4" t="s">
        <v>22269</v>
      </c>
      <c r="E1233" s="4">
        <v>0.138771941195827</v>
      </c>
      <c r="F1233" s="4">
        <v>0.42893145460528398</v>
      </c>
      <c r="G1233" s="4">
        <v>0.35948966263118498</v>
      </c>
      <c r="H1233" s="4" t="s">
        <v>23789</v>
      </c>
      <c r="I1233" s="4">
        <v>2</v>
      </c>
    </row>
    <row r="1234" spans="1:9" x14ac:dyDescent="0.25">
      <c r="A1234" s="4" t="s">
        <v>25659</v>
      </c>
      <c r="B1234" s="4" t="s">
        <v>25660</v>
      </c>
      <c r="C1234" s="4" t="s">
        <v>23380</v>
      </c>
      <c r="D1234" s="4" t="s">
        <v>22269</v>
      </c>
      <c r="E1234" s="4">
        <v>0.138771941195827</v>
      </c>
      <c r="F1234" s="4">
        <v>0.42893145460528398</v>
      </c>
      <c r="G1234" s="4">
        <v>0.35948966263118498</v>
      </c>
      <c r="H1234" s="4" t="s">
        <v>24016</v>
      </c>
      <c r="I1234" s="4">
        <v>2</v>
      </c>
    </row>
    <row r="1235" spans="1:9" x14ac:dyDescent="0.25">
      <c r="A1235" s="4" t="s">
        <v>25661</v>
      </c>
      <c r="B1235" s="4" t="s">
        <v>25662</v>
      </c>
      <c r="C1235" s="4" t="s">
        <v>23380</v>
      </c>
      <c r="D1235" s="4" t="s">
        <v>22269</v>
      </c>
      <c r="E1235" s="4">
        <v>0.138771941195827</v>
      </c>
      <c r="F1235" s="4">
        <v>0.42893145460528398</v>
      </c>
      <c r="G1235" s="4">
        <v>0.35948966263118498</v>
      </c>
      <c r="H1235" s="4" t="s">
        <v>25362</v>
      </c>
      <c r="I1235" s="4">
        <v>2</v>
      </c>
    </row>
    <row r="1236" spans="1:9" x14ac:dyDescent="0.25">
      <c r="A1236" s="4" t="s">
        <v>25663</v>
      </c>
      <c r="B1236" s="4" t="s">
        <v>25664</v>
      </c>
      <c r="C1236" s="4" t="s">
        <v>23380</v>
      </c>
      <c r="D1236" s="4" t="s">
        <v>22269</v>
      </c>
      <c r="E1236" s="4">
        <v>0.138771941195827</v>
      </c>
      <c r="F1236" s="4">
        <v>0.42893145460528398</v>
      </c>
      <c r="G1236" s="4">
        <v>0.35948966263118498</v>
      </c>
      <c r="H1236" s="4" t="s">
        <v>25654</v>
      </c>
      <c r="I1236" s="4">
        <v>2</v>
      </c>
    </row>
    <row r="1237" spans="1:9" x14ac:dyDescent="0.25">
      <c r="A1237" s="4" t="s">
        <v>25665</v>
      </c>
      <c r="B1237" s="4" t="s">
        <v>25666</v>
      </c>
      <c r="C1237" s="4" t="s">
        <v>23380</v>
      </c>
      <c r="D1237" s="4" t="s">
        <v>22269</v>
      </c>
      <c r="E1237" s="4">
        <v>0.138771941195827</v>
      </c>
      <c r="F1237" s="4">
        <v>0.42893145460528398</v>
      </c>
      <c r="G1237" s="4">
        <v>0.35948966263118498</v>
      </c>
      <c r="H1237" s="4" t="s">
        <v>25667</v>
      </c>
      <c r="I1237" s="4">
        <v>2</v>
      </c>
    </row>
    <row r="1238" spans="1:9" x14ac:dyDescent="0.25">
      <c r="A1238" s="4" t="s">
        <v>25668</v>
      </c>
      <c r="B1238" s="4" t="s">
        <v>25669</v>
      </c>
      <c r="C1238" s="4" t="s">
        <v>23380</v>
      </c>
      <c r="D1238" s="4" t="s">
        <v>22269</v>
      </c>
      <c r="E1238" s="4">
        <v>0.138771941195827</v>
      </c>
      <c r="F1238" s="4">
        <v>0.42893145460528398</v>
      </c>
      <c r="G1238" s="4">
        <v>0.35948966263118498</v>
      </c>
      <c r="H1238" s="4" t="s">
        <v>24016</v>
      </c>
      <c r="I1238" s="4">
        <v>2</v>
      </c>
    </row>
    <row r="1239" spans="1:9" x14ac:dyDescent="0.25">
      <c r="A1239" s="4" t="s">
        <v>25670</v>
      </c>
      <c r="B1239" s="4" t="s">
        <v>25671</v>
      </c>
      <c r="C1239" s="4" t="s">
        <v>23380</v>
      </c>
      <c r="D1239" s="4" t="s">
        <v>22269</v>
      </c>
      <c r="E1239" s="4">
        <v>0.138771941195827</v>
      </c>
      <c r="F1239" s="4">
        <v>0.42893145460528398</v>
      </c>
      <c r="G1239" s="4">
        <v>0.35948966263118498</v>
      </c>
      <c r="H1239" s="4" t="s">
        <v>24016</v>
      </c>
      <c r="I1239" s="4">
        <v>2</v>
      </c>
    </row>
    <row r="1240" spans="1:9" x14ac:dyDescent="0.25">
      <c r="A1240" s="4" t="s">
        <v>25672</v>
      </c>
      <c r="B1240" s="4" t="s">
        <v>25673</v>
      </c>
      <c r="C1240" s="4" t="s">
        <v>23380</v>
      </c>
      <c r="D1240" s="4" t="s">
        <v>22269</v>
      </c>
      <c r="E1240" s="4">
        <v>0.138771941195827</v>
      </c>
      <c r="F1240" s="4">
        <v>0.42893145460528398</v>
      </c>
      <c r="G1240" s="4">
        <v>0.35948966263118498</v>
      </c>
      <c r="H1240" s="4" t="s">
        <v>23506</v>
      </c>
      <c r="I1240" s="4">
        <v>2</v>
      </c>
    </row>
    <row r="1241" spans="1:9" x14ac:dyDescent="0.25">
      <c r="A1241" s="4" t="s">
        <v>25674</v>
      </c>
      <c r="B1241" s="4" t="s">
        <v>25675</v>
      </c>
      <c r="C1241" s="4" t="s">
        <v>23380</v>
      </c>
      <c r="D1241" s="4" t="s">
        <v>22269</v>
      </c>
      <c r="E1241" s="4">
        <v>0.138771941195827</v>
      </c>
      <c r="F1241" s="4">
        <v>0.42893145460528398</v>
      </c>
      <c r="G1241" s="4">
        <v>0.35948966263118498</v>
      </c>
      <c r="H1241" s="4" t="s">
        <v>24591</v>
      </c>
      <c r="I1241" s="4">
        <v>2</v>
      </c>
    </row>
    <row r="1242" spans="1:9" x14ac:dyDescent="0.25">
      <c r="A1242" s="4" t="s">
        <v>25676</v>
      </c>
      <c r="B1242" s="4" t="s">
        <v>25677</v>
      </c>
      <c r="C1242" s="4" t="s">
        <v>23380</v>
      </c>
      <c r="D1242" s="4" t="s">
        <v>22269</v>
      </c>
      <c r="E1242" s="4">
        <v>0.138771941195827</v>
      </c>
      <c r="F1242" s="4">
        <v>0.42893145460528398</v>
      </c>
      <c r="G1242" s="4">
        <v>0.35948966263118498</v>
      </c>
      <c r="H1242" s="4" t="s">
        <v>25654</v>
      </c>
      <c r="I1242" s="4">
        <v>2</v>
      </c>
    </row>
    <row r="1243" spans="1:9" x14ac:dyDescent="0.25">
      <c r="A1243" s="4" t="s">
        <v>25678</v>
      </c>
      <c r="B1243" s="4" t="s">
        <v>25679</v>
      </c>
      <c r="C1243" s="4" t="s">
        <v>23380</v>
      </c>
      <c r="D1243" s="4" t="s">
        <v>22269</v>
      </c>
      <c r="E1243" s="4">
        <v>0.138771941195827</v>
      </c>
      <c r="F1243" s="4">
        <v>0.42893145460528398</v>
      </c>
      <c r="G1243" s="4">
        <v>0.35948966263118498</v>
      </c>
      <c r="H1243" s="4" t="s">
        <v>25654</v>
      </c>
      <c r="I1243" s="4">
        <v>2</v>
      </c>
    </row>
    <row r="1244" spans="1:9" x14ac:dyDescent="0.25">
      <c r="A1244" s="4" t="s">
        <v>25680</v>
      </c>
      <c r="B1244" s="4" t="s">
        <v>25681</v>
      </c>
      <c r="C1244" s="4" t="s">
        <v>23380</v>
      </c>
      <c r="D1244" s="4" t="s">
        <v>22269</v>
      </c>
      <c r="E1244" s="4">
        <v>0.138771941195827</v>
      </c>
      <c r="F1244" s="4">
        <v>0.42893145460528398</v>
      </c>
      <c r="G1244" s="4">
        <v>0.35948966263118498</v>
      </c>
      <c r="H1244" s="4" t="s">
        <v>25578</v>
      </c>
      <c r="I1244" s="4">
        <v>2</v>
      </c>
    </row>
    <row r="1245" spans="1:9" x14ac:dyDescent="0.25">
      <c r="A1245" s="4" t="s">
        <v>25682</v>
      </c>
      <c r="B1245" s="4" t="s">
        <v>25683</v>
      </c>
      <c r="C1245" s="4" t="s">
        <v>22155</v>
      </c>
      <c r="D1245" s="4" t="s">
        <v>24622</v>
      </c>
      <c r="E1245" s="4">
        <v>0.13931459882253699</v>
      </c>
      <c r="F1245" s="4">
        <v>0.43026261147603401</v>
      </c>
      <c r="G1245" s="4">
        <v>0.36060531206476598</v>
      </c>
      <c r="H1245" s="4" t="s">
        <v>25629</v>
      </c>
      <c r="I1245" s="4">
        <v>5</v>
      </c>
    </row>
    <row r="1246" spans="1:9" x14ac:dyDescent="0.25">
      <c r="A1246" s="4" t="s">
        <v>25684</v>
      </c>
      <c r="B1246" s="4" t="s">
        <v>25685</v>
      </c>
      <c r="C1246" s="4" t="s">
        <v>22199</v>
      </c>
      <c r="D1246" s="4" t="s">
        <v>23141</v>
      </c>
      <c r="E1246" s="4">
        <v>0.13972158709112301</v>
      </c>
      <c r="F1246" s="4">
        <v>0.43117296193099902</v>
      </c>
      <c r="G1246" s="4">
        <v>0.36136828147262301</v>
      </c>
      <c r="H1246" s="4" t="s">
        <v>25686</v>
      </c>
      <c r="I1246" s="4">
        <v>6</v>
      </c>
    </row>
    <row r="1247" spans="1:9" x14ac:dyDescent="0.25">
      <c r="A1247" s="4" t="s">
        <v>25687</v>
      </c>
      <c r="B1247" s="4" t="s">
        <v>25688</v>
      </c>
      <c r="C1247" s="4" t="s">
        <v>22110</v>
      </c>
      <c r="D1247" s="4" t="s">
        <v>22195</v>
      </c>
      <c r="E1247" s="4">
        <v>0.14079260792229401</v>
      </c>
      <c r="F1247" s="4">
        <v>0.434129373705822</v>
      </c>
      <c r="G1247" s="4">
        <v>0.36384606541716502</v>
      </c>
      <c r="H1247" s="4" t="s">
        <v>25689</v>
      </c>
      <c r="I1247" s="4">
        <v>4</v>
      </c>
    </row>
    <row r="1248" spans="1:9" x14ac:dyDescent="0.25">
      <c r="A1248" s="4" t="s">
        <v>25690</v>
      </c>
      <c r="B1248" s="4" t="s">
        <v>25691</v>
      </c>
      <c r="C1248" s="4" t="s">
        <v>22155</v>
      </c>
      <c r="D1248" s="4" t="s">
        <v>24636</v>
      </c>
      <c r="E1248" s="4">
        <v>0.142245782999431</v>
      </c>
      <c r="F1248" s="4">
        <v>0.43728385934664199</v>
      </c>
      <c r="G1248" s="4">
        <v>0.36648985608958501</v>
      </c>
      <c r="H1248" s="4" t="s">
        <v>25692</v>
      </c>
      <c r="I1248" s="4">
        <v>5</v>
      </c>
    </row>
    <row r="1249" spans="1:9" x14ac:dyDescent="0.25">
      <c r="A1249" s="4" t="s">
        <v>25693</v>
      </c>
      <c r="B1249" s="4" t="s">
        <v>25694</v>
      </c>
      <c r="C1249" s="4" t="s">
        <v>22199</v>
      </c>
      <c r="D1249" s="4" t="s">
        <v>22375</v>
      </c>
      <c r="E1249" s="4">
        <v>0.142284892048954</v>
      </c>
      <c r="F1249" s="4">
        <v>0.43728385934664199</v>
      </c>
      <c r="G1249" s="4">
        <v>0.36648985608958501</v>
      </c>
      <c r="H1249" s="4" t="s">
        <v>25695</v>
      </c>
      <c r="I1249" s="4">
        <v>6</v>
      </c>
    </row>
    <row r="1250" spans="1:9" x14ac:dyDescent="0.25">
      <c r="A1250" s="4" t="s">
        <v>25696</v>
      </c>
      <c r="B1250" s="4" t="s">
        <v>25697</v>
      </c>
      <c r="C1250" s="4" t="s">
        <v>22404</v>
      </c>
      <c r="D1250" s="4" t="s">
        <v>21990</v>
      </c>
      <c r="E1250" s="4">
        <v>0.142953807220037</v>
      </c>
      <c r="F1250" s="4">
        <v>0.43728385934664199</v>
      </c>
      <c r="G1250" s="4">
        <v>0.36648985608958501</v>
      </c>
      <c r="H1250" s="4" t="s">
        <v>24036</v>
      </c>
      <c r="I1250" s="4">
        <v>3</v>
      </c>
    </row>
    <row r="1251" spans="1:9" x14ac:dyDescent="0.25">
      <c r="A1251" s="4" t="s">
        <v>25698</v>
      </c>
      <c r="B1251" s="4" t="s">
        <v>25699</v>
      </c>
      <c r="C1251" s="4" t="s">
        <v>22404</v>
      </c>
      <c r="D1251" s="4" t="s">
        <v>21990</v>
      </c>
      <c r="E1251" s="4">
        <v>0.142953807220037</v>
      </c>
      <c r="F1251" s="4">
        <v>0.43728385934664199</v>
      </c>
      <c r="G1251" s="4">
        <v>0.36648985608958501</v>
      </c>
      <c r="H1251" s="4" t="s">
        <v>25700</v>
      </c>
      <c r="I1251" s="4">
        <v>3</v>
      </c>
    </row>
    <row r="1252" spans="1:9" x14ac:dyDescent="0.25">
      <c r="A1252" s="4" t="s">
        <v>25701</v>
      </c>
      <c r="B1252" s="4" t="s">
        <v>25702</v>
      </c>
      <c r="C1252" s="4" t="s">
        <v>22404</v>
      </c>
      <c r="D1252" s="4" t="s">
        <v>21990</v>
      </c>
      <c r="E1252" s="4">
        <v>0.142953807220037</v>
      </c>
      <c r="F1252" s="4">
        <v>0.43728385934664199</v>
      </c>
      <c r="G1252" s="4">
        <v>0.36648985608958501</v>
      </c>
      <c r="H1252" s="4" t="s">
        <v>25703</v>
      </c>
      <c r="I1252" s="4">
        <v>3</v>
      </c>
    </row>
    <row r="1253" spans="1:9" x14ac:dyDescent="0.25">
      <c r="A1253" s="4" t="s">
        <v>25704</v>
      </c>
      <c r="B1253" s="4" t="s">
        <v>25705</v>
      </c>
      <c r="C1253" s="4" t="s">
        <v>22404</v>
      </c>
      <c r="D1253" s="4" t="s">
        <v>21990</v>
      </c>
      <c r="E1253" s="4">
        <v>0.142953807220037</v>
      </c>
      <c r="F1253" s="4">
        <v>0.43728385934664199</v>
      </c>
      <c r="G1253" s="4">
        <v>0.36648985608958501</v>
      </c>
      <c r="H1253" s="4" t="s">
        <v>25706</v>
      </c>
      <c r="I1253" s="4">
        <v>3</v>
      </c>
    </row>
    <row r="1254" spans="1:9" x14ac:dyDescent="0.25">
      <c r="A1254" s="4" t="s">
        <v>25707</v>
      </c>
      <c r="B1254" s="4" t="s">
        <v>25708</v>
      </c>
      <c r="C1254" s="4" t="s">
        <v>22404</v>
      </c>
      <c r="D1254" s="4" t="s">
        <v>21990</v>
      </c>
      <c r="E1254" s="4">
        <v>0.142953807220037</v>
      </c>
      <c r="F1254" s="4">
        <v>0.43728385934664199</v>
      </c>
      <c r="G1254" s="4">
        <v>0.36648985608958501</v>
      </c>
      <c r="H1254" s="4" t="s">
        <v>25709</v>
      </c>
      <c r="I1254" s="4">
        <v>3</v>
      </c>
    </row>
    <row r="1255" spans="1:9" x14ac:dyDescent="0.25">
      <c r="A1255" s="4" t="s">
        <v>25710</v>
      </c>
      <c r="B1255" s="4" t="s">
        <v>25711</v>
      </c>
      <c r="C1255" s="4" t="s">
        <v>22404</v>
      </c>
      <c r="D1255" s="4" t="s">
        <v>21990</v>
      </c>
      <c r="E1255" s="4">
        <v>0.142953807220037</v>
      </c>
      <c r="F1255" s="4">
        <v>0.43728385934664199</v>
      </c>
      <c r="G1255" s="4">
        <v>0.36648985608958501</v>
      </c>
      <c r="H1255" s="4" t="s">
        <v>25712</v>
      </c>
      <c r="I1255" s="4">
        <v>3</v>
      </c>
    </row>
    <row r="1256" spans="1:9" x14ac:dyDescent="0.25">
      <c r="A1256" s="4" t="s">
        <v>25713</v>
      </c>
      <c r="B1256" s="4" t="s">
        <v>25714</v>
      </c>
      <c r="C1256" s="4" t="s">
        <v>22404</v>
      </c>
      <c r="D1256" s="4" t="s">
        <v>21990</v>
      </c>
      <c r="E1256" s="4">
        <v>0.142953807220037</v>
      </c>
      <c r="F1256" s="4">
        <v>0.43728385934664199</v>
      </c>
      <c r="G1256" s="4">
        <v>0.36648985608958501</v>
      </c>
      <c r="H1256" s="4" t="s">
        <v>25715</v>
      </c>
      <c r="I1256" s="4">
        <v>3</v>
      </c>
    </row>
    <row r="1257" spans="1:9" x14ac:dyDescent="0.25">
      <c r="A1257" s="4" t="s">
        <v>25716</v>
      </c>
      <c r="B1257" s="4" t="s">
        <v>25717</v>
      </c>
      <c r="C1257" s="4" t="s">
        <v>22404</v>
      </c>
      <c r="D1257" s="4" t="s">
        <v>21990</v>
      </c>
      <c r="E1257" s="4">
        <v>0.142953807220037</v>
      </c>
      <c r="F1257" s="4">
        <v>0.43728385934664199</v>
      </c>
      <c r="G1257" s="4">
        <v>0.36648985608958501</v>
      </c>
      <c r="H1257" s="4" t="s">
        <v>25356</v>
      </c>
      <c r="I1257" s="4">
        <v>3</v>
      </c>
    </row>
    <row r="1258" spans="1:9" x14ac:dyDescent="0.25">
      <c r="A1258" s="4" t="s">
        <v>25718</v>
      </c>
      <c r="B1258" s="4" t="s">
        <v>25719</v>
      </c>
      <c r="C1258" s="4" t="s">
        <v>22110</v>
      </c>
      <c r="D1258" s="4" t="s">
        <v>21967</v>
      </c>
      <c r="E1258" s="4">
        <v>0.14430008063079999</v>
      </c>
      <c r="F1258" s="4">
        <v>0.43918167663923502</v>
      </c>
      <c r="G1258" s="4">
        <v>0.36808042654303402</v>
      </c>
      <c r="H1258" s="4" t="s">
        <v>25114</v>
      </c>
      <c r="I1258" s="4">
        <v>4</v>
      </c>
    </row>
    <row r="1259" spans="1:9" x14ac:dyDescent="0.25">
      <c r="A1259" s="4" t="s">
        <v>25720</v>
      </c>
      <c r="B1259" s="4" t="s">
        <v>25721</v>
      </c>
      <c r="C1259" s="4" t="s">
        <v>22110</v>
      </c>
      <c r="D1259" s="4" t="s">
        <v>21967</v>
      </c>
      <c r="E1259" s="4">
        <v>0.14430008063079999</v>
      </c>
      <c r="F1259" s="4">
        <v>0.43918167663923502</v>
      </c>
      <c r="G1259" s="4">
        <v>0.36808042654303402</v>
      </c>
      <c r="H1259" s="4" t="s">
        <v>25722</v>
      </c>
      <c r="I1259" s="4">
        <v>4</v>
      </c>
    </row>
    <row r="1260" spans="1:9" x14ac:dyDescent="0.25">
      <c r="A1260" s="4" t="s">
        <v>25723</v>
      </c>
      <c r="B1260" s="4" t="s">
        <v>25724</v>
      </c>
      <c r="C1260" s="4" t="s">
        <v>22110</v>
      </c>
      <c r="D1260" s="4" t="s">
        <v>21967</v>
      </c>
      <c r="E1260" s="4">
        <v>0.14430008063079999</v>
      </c>
      <c r="F1260" s="4">
        <v>0.43918167663923502</v>
      </c>
      <c r="G1260" s="4">
        <v>0.36808042654303402</v>
      </c>
      <c r="H1260" s="4" t="s">
        <v>25725</v>
      </c>
      <c r="I1260" s="4">
        <v>4</v>
      </c>
    </row>
    <row r="1261" spans="1:9" x14ac:dyDescent="0.25">
      <c r="A1261" s="4" t="s">
        <v>25726</v>
      </c>
      <c r="B1261" s="4" t="s">
        <v>25727</v>
      </c>
      <c r="C1261" s="4" t="s">
        <v>22199</v>
      </c>
      <c r="D1261" s="4" t="s">
        <v>22700</v>
      </c>
      <c r="E1261" s="4">
        <v>0.14486984375301301</v>
      </c>
      <c r="F1261" s="4">
        <v>0.43918167663923502</v>
      </c>
      <c r="G1261" s="4">
        <v>0.36808042654303402</v>
      </c>
      <c r="H1261" s="4" t="s">
        <v>24637</v>
      </c>
      <c r="I1261" s="4">
        <v>6</v>
      </c>
    </row>
    <row r="1262" spans="1:9" x14ac:dyDescent="0.25">
      <c r="A1262" s="4" t="s">
        <v>25728</v>
      </c>
      <c r="B1262" s="4" t="s">
        <v>25729</v>
      </c>
      <c r="C1262" s="4" t="s">
        <v>22199</v>
      </c>
      <c r="D1262" s="4" t="s">
        <v>22700</v>
      </c>
      <c r="E1262" s="4">
        <v>0.14486984375301301</v>
      </c>
      <c r="F1262" s="4">
        <v>0.43918167663923502</v>
      </c>
      <c r="G1262" s="4">
        <v>0.36808042654303402</v>
      </c>
      <c r="H1262" s="4" t="s">
        <v>24637</v>
      </c>
      <c r="I1262" s="4">
        <v>6</v>
      </c>
    </row>
    <row r="1263" spans="1:9" x14ac:dyDescent="0.25">
      <c r="A1263" s="4" t="s">
        <v>25730</v>
      </c>
      <c r="B1263" s="4" t="s">
        <v>25731</v>
      </c>
      <c r="C1263" s="4" t="s">
        <v>22199</v>
      </c>
      <c r="D1263" s="4" t="s">
        <v>22700</v>
      </c>
      <c r="E1263" s="4">
        <v>0.14486984375301301</v>
      </c>
      <c r="F1263" s="4">
        <v>0.43918167663923502</v>
      </c>
      <c r="G1263" s="4">
        <v>0.36808042654303402</v>
      </c>
      <c r="H1263" s="4" t="s">
        <v>23759</v>
      </c>
      <c r="I1263" s="4">
        <v>6</v>
      </c>
    </row>
    <row r="1264" spans="1:9" x14ac:dyDescent="0.25">
      <c r="A1264" s="4" t="s">
        <v>25732</v>
      </c>
      <c r="B1264" s="4" t="s">
        <v>25733</v>
      </c>
      <c r="C1264" s="4" t="s">
        <v>22155</v>
      </c>
      <c r="D1264" s="4" t="s">
        <v>22546</v>
      </c>
      <c r="E1264" s="4">
        <v>0.14520365815910999</v>
      </c>
      <c r="F1264" s="4">
        <v>0.43918167663923502</v>
      </c>
      <c r="G1264" s="4">
        <v>0.36808042654303402</v>
      </c>
      <c r="H1264" s="4" t="s">
        <v>25734</v>
      </c>
      <c r="I1264" s="4">
        <v>5</v>
      </c>
    </row>
    <row r="1265" spans="1:9" x14ac:dyDescent="0.25">
      <c r="A1265" s="4" t="s">
        <v>25735</v>
      </c>
      <c r="B1265" s="4" t="s">
        <v>25736</v>
      </c>
      <c r="C1265" s="4" t="s">
        <v>22155</v>
      </c>
      <c r="D1265" s="4" t="s">
        <v>22546</v>
      </c>
      <c r="E1265" s="4">
        <v>0.14520365815910999</v>
      </c>
      <c r="F1265" s="4">
        <v>0.43918167663923502</v>
      </c>
      <c r="G1265" s="4">
        <v>0.36808042654303402</v>
      </c>
      <c r="H1265" s="4" t="s">
        <v>25598</v>
      </c>
      <c r="I1265" s="4">
        <v>5</v>
      </c>
    </row>
    <row r="1266" spans="1:9" x14ac:dyDescent="0.25">
      <c r="A1266" s="4" t="s">
        <v>25737</v>
      </c>
      <c r="B1266" s="4" t="s">
        <v>25738</v>
      </c>
      <c r="C1266" s="4" t="s">
        <v>23380</v>
      </c>
      <c r="D1266" s="4" t="s">
        <v>22301</v>
      </c>
      <c r="E1266" s="4">
        <v>0.145403199553646</v>
      </c>
      <c r="F1266" s="4">
        <v>0.43918167663923502</v>
      </c>
      <c r="G1266" s="4">
        <v>0.36808042654303402</v>
      </c>
      <c r="H1266" s="4" t="s">
        <v>25739</v>
      </c>
      <c r="I1266" s="4">
        <v>2</v>
      </c>
    </row>
    <row r="1267" spans="1:9" x14ac:dyDescent="0.25">
      <c r="A1267" s="4" t="s">
        <v>25740</v>
      </c>
      <c r="B1267" s="4" t="s">
        <v>25741</v>
      </c>
      <c r="C1267" s="4" t="s">
        <v>23380</v>
      </c>
      <c r="D1267" s="4" t="s">
        <v>22301</v>
      </c>
      <c r="E1267" s="4">
        <v>0.145403199553646</v>
      </c>
      <c r="F1267" s="4">
        <v>0.43918167663923502</v>
      </c>
      <c r="G1267" s="4">
        <v>0.36808042654303402</v>
      </c>
      <c r="H1267" s="4" t="s">
        <v>24457</v>
      </c>
      <c r="I1267" s="4">
        <v>2</v>
      </c>
    </row>
    <row r="1268" spans="1:9" x14ac:dyDescent="0.25">
      <c r="A1268" s="4" t="s">
        <v>25742</v>
      </c>
      <c r="B1268" s="4" t="s">
        <v>25743</v>
      </c>
      <c r="C1268" s="4" t="s">
        <v>23380</v>
      </c>
      <c r="D1268" s="4" t="s">
        <v>22301</v>
      </c>
      <c r="E1268" s="4">
        <v>0.145403199553646</v>
      </c>
      <c r="F1268" s="4">
        <v>0.43918167663923502</v>
      </c>
      <c r="G1268" s="4">
        <v>0.36808042654303402</v>
      </c>
      <c r="H1268" s="4" t="s">
        <v>25385</v>
      </c>
      <c r="I1268" s="4">
        <v>2</v>
      </c>
    </row>
    <row r="1269" spans="1:9" x14ac:dyDescent="0.25">
      <c r="A1269" s="4" t="s">
        <v>25744</v>
      </c>
      <c r="B1269" s="4" t="s">
        <v>25745</v>
      </c>
      <c r="C1269" s="4" t="s">
        <v>23380</v>
      </c>
      <c r="D1269" s="4" t="s">
        <v>22301</v>
      </c>
      <c r="E1269" s="4">
        <v>0.145403199553646</v>
      </c>
      <c r="F1269" s="4">
        <v>0.43918167663923502</v>
      </c>
      <c r="G1269" s="4">
        <v>0.36808042654303402</v>
      </c>
      <c r="H1269" s="4" t="s">
        <v>25746</v>
      </c>
      <c r="I1269" s="4">
        <v>2</v>
      </c>
    </row>
    <row r="1270" spans="1:9" x14ac:dyDescent="0.25">
      <c r="A1270" s="4" t="s">
        <v>25747</v>
      </c>
      <c r="B1270" s="4" t="s">
        <v>25748</v>
      </c>
      <c r="C1270" s="4" t="s">
        <v>23380</v>
      </c>
      <c r="D1270" s="4" t="s">
        <v>22301</v>
      </c>
      <c r="E1270" s="4">
        <v>0.145403199553646</v>
      </c>
      <c r="F1270" s="4">
        <v>0.43918167663923502</v>
      </c>
      <c r="G1270" s="4">
        <v>0.36808042654303402</v>
      </c>
      <c r="H1270" s="4" t="s">
        <v>25749</v>
      </c>
      <c r="I1270" s="4">
        <v>2</v>
      </c>
    </row>
    <row r="1271" spans="1:9" x14ac:dyDescent="0.25">
      <c r="A1271" s="4" t="s">
        <v>25750</v>
      </c>
      <c r="B1271" s="4" t="s">
        <v>25751</v>
      </c>
      <c r="C1271" s="4" t="s">
        <v>23380</v>
      </c>
      <c r="D1271" s="4" t="s">
        <v>22301</v>
      </c>
      <c r="E1271" s="4">
        <v>0.145403199553646</v>
      </c>
      <c r="F1271" s="4">
        <v>0.43918167663923502</v>
      </c>
      <c r="G1271" s="4">
        <v>0.36808042654303402</v>
      </c>
      <c r="H1271" s="4" t="s">
        <v>25752</v>
      </c>
      <c r="I1271" s="4">
        <v>2</v>
      </c>
    </row>
    <row r="1272" spans="1:9" x14ac:dyDescent="0.25">
      <c r="A1272" s="4" t="s">
        <v>25753</v>
      </c>
      <c r="B1272" s="4" t="s">
        <v>25754</v>
      </c>
      <c r="C1272" s="4" t="s">
        <v>23380</v>
      </c>
      <c r="D1272" s="4" t="s">
        <v>22301</v>
      </c>
      <c r="E1272" s="4">
        <v>0.145403199553646</v>
      </c>
      <c r="F1272" s="4">
        <v>0.43918167663923502</v>
      </c>
      <c r="G1272" s="4">
        <v>0.36808042654303402</v>
      </c>
      <c r="H1272" s="4" t="s">
        <v>25755</v>
      </c>
      <c r="I1272" s="4">
        <v>2</v>
      </c>
    </row>
    <row r="1273" spans="1:9" x14ac:dyDescent="0.25">
      <c r="A1273" s="4" t="s">
        <v>25756</v>
      </c>
      <c r="B1273" s="4" t="s">
        <v>25757</v>
      </c>
      <c r="C1273" s="4" t="s">
        <v>23380</v>
      </c>
      <c r="D1273" s="4" t="s">
        <v>22301</v>
      </c>
      <c r="E1273" s="4">
        <v>0.145403199553646</v>
      </c>
      <c r="F1273" s="4">
        <v>0.43918167663923502</v>
      </c>
      <c r="G1273" s="4">
        <v>0.36808042654303402</v>
      </c>
      <c r="H1273" s="4" t="s">
        <v>25441</v>
      </c>
      <c r="I1273" s="4">
        <v>2</v>
      </c>
    </row>
    <row r="1274" spans="1:9" x14ac:dyDescent="0.25">
      <c r="A1274" s="4" t="s">
        <v>25758</v>
      </c>
      <c r="B1274" s="4" t="s">
        <v>25759</v>
      </c>
      <c r="C1274" s="4" t="s">
        <v>22110</v>
      </c>
      <c r="D1274" s="4" t="s">
        <v>22854</v>
      </c>
      <c r="E1274" s="4">
        <v>0.14784162323540101</v>
      </c>
      <c r="F1274" s="4">
        <v>0.44619600665389503</v>
      </c>
      <c r="G1274" s="4">
        <v>0.37395917267713302</v>
      </c>
      <c r="H1274" s="4" t="s">
        <v>25269</v>
      </c>
      <c r="I1274" s="4">
        <v>4</v>
      </c>
    </row>
    <row r="1275" spans="1:9" x14ac:dyDescent="0.25">
      <c r="A1275" s="4" t="s">
        <v>25760</v>
      </c>
      <c r="B1275" s="4" t="s">
        <v>25761</v>
      </c>
      <c r="C1275" s="4" t="s">
        <v>22135</v>
      </c>
      <c r="D1275" s="4" t="s">
        <v>25762</v>
      </c>
      <c r="E1275" s="4">
        <v>0.14920679157804601</v>
      </c>
      <c r="F1275" s="4">
        <v>0.44996271055168802</v>
      </c>
      <c r="G1275" s="4">
        <v>0.37711606662582903</v>
      </c>
      <c r="H1275" s="4" t="s">
        <v>25763</v>
      </c>
      <c r="I1275" s="4">
        <v>7</v>
      </c>
    </row>
    <row r="1276" spans="1:9" x14ac:dyDescent="0.25">
      <c r="A1276" s="4" t="s">
        <v>25764</v>
      </c>
      <c r="B1276" s="4" t="s">
        <v>25765</v>
      </c>
      <c r="C1276" s="4" t="s">
        <v>22199</v>
      </c>
      <c r="D1276" s="4" t="s">
        <v>25766</v>
      </c>
      <c r="E1276" s="4">
        <v>0.150103812132936</v>
      </c>
      <c r="F1276" s="4">
        <v>0.45160442146808</v>
      </c>
      <c r="G1276" s="4">
        <v>0.378491993005523</v>
      </c>
      <c r="H1276" s="4" t="s">
        <v>25767</v>
      </c>
      <c r="I1276" s="4">
        <v>6</v>
      </c>
    </row>
    <row r="1277" spans="1:9" x14ac:dyDescent="0.25">
      <c r="A1277" s="4" t="s">
        <v>25768</v>
      </c>
      <c r="B1277" s="4" t="s">
        <v>25769</v>
      </c>
      <c r="C1277" s="4" t="s">
        <v>22199</v>
      </c>
      <c r="D1277" s="4" t="s">
        <v>25766</v>
      </c>
      <c r="E1277" s="4">
        <v>0.150103812132936</v>
      </c>
      <c r="F1277" s="4">
        <v>0.45160442146808</v>
      </c>
      <c r="G1277" s="4">
        <v>0.378491993005523</v>
      </c>
      <c r="H1277" s="4" t="s">
        <v>25770</v>
      </c>
      <c r="I1277" s="4">
        <v>6</v>
      </c>
    </row>
    <row r="1278" spans="1:9" x14ac:dyDescent="0.25">
      <c r="A1278" s="4" t="s">
        <v>25771</v>
      </c>
      <c r="B1278" s="4" t="s">
        <v>25772</v>
      </c>
      <c r="C1278" s="4" t="s">
        <v>22199</v>
      </c>
      <c r="D1278" s="4" t="s">
        <v>25766</v>
      </c>
      <c r="E1278" s="4">
        <v>0.150103812132936</v>
      </c>
      <c r="F1278" s="4">
        <v>0.45160442146808</v>
      </c>
      <c r="G1278" s="4">
        <v>0.378491993005523</v>
      </c>
      <c r="H1278" s="4" t="s">
        <v>25773</v>
      </c>
      <c r="I1278" s="4">
        <v>6</v>
      </c>
    </row>
    <row r="1279" spans="1:9" x14ac:dyDescent="0.25">
      <c r="A1279" s="4" t="s">
        <v>25774</v>
      </c>
      <c r="B1279" s="4" t="s">
        <v>25775</v>
      </c>
      <c r="C1279" s="4" t="s">
        <v>22110</v>
      </c>
      <c r="D1279" s="4" t="s">
        <v>22204</v>
      </c>
      <c r="E1279" s="4">
        <v>0.151416571017052</v>
      </c>
      <c r="F1279" s="4">
        <v>0.45299452829697401</v>
      </c>
      <c r="G1279" s="4">
        <v>0.37965704870282502</v>
      </c>
      <c r="H1279" s="4" t="s">
        <v>25776</v>
      </c>
      <c r="I1279" s="4">
        <v>4</v>
      </c>
    </row>
    <row r="1280" spans="1:9" x14ac:dyDescent="0.25">
      <c r="A1280" s="4" t="s">
        <v>25777</v>
      </c>
      <c r="B1280" s="4" t="s">
        <v>25778</v>
      </c>
      <c r="C1280" s="4" t="s">
        <v>22110</v>
      </c>
      <c r="D1280" s="4" t="s">
        <v>22204</v>
      </c>
      <c r="E1280" s="4">
        <v>0.151416571017052</v>
      </c>
      <c r="F1280" s="4">
        <v>0.45299452829697401</v>
      </c>
      <c r="G1280" s="4">
        <v>0.37965704870282502</v>
      </c>
      <c r="H1280" s="4" t="s">
        <v>25779</v>
      </c>
      <c r="I1280" s="4">
        <v>4</v>
      </c>
    </row>
    <row r="1281" spans="1:9" x14ac:dyDescent="0.25">
      <c r="A1281" s="4" t="s">
        <v>25780</v>
      </c>
      <c r="B1281" s="4" t="s">
        <v>25781</v>
      </c>
      <c r="C1281" s="4" t="s">
        <v>22404</v>
      </c>
      <c r="D1281" s="4" t="s">
        <v>22255</v>
      </c>
      <c r="E1281" s="4">
        <v>0.15200357496057701</v>
      </c>
      <c r="F1281" s="4">
        <v>0.45299452829697401</v>
      </c>
      <c r="G1281" s="4">
        <v>0.37965704870282502</v>
      </c>
      <c r="H1281" s="4" t="s">
        <v>25782</v>
      </c>
      <c r="I1281" s="4">
        <v>3</v>
      </c>
    </row>
    <row r="1282" spans="1:9" x14ac:dyDescent="0.25">
      <c r="A1282" s="4" t="s">
        <v>25783</v>
      </c>
      <c r="B1282" s="4" t="s">
        <v>25784</v>
      </c>
      <c r="C1282" s="4" t="s">
        <v>22404</v>
      </c>
      <c r="D1282" s="4" t="s">
        <v>22255</v>
      </c>
      <c r="E1282" s="4">
        <v>0.15200357496057701</v>
      </c>
      <c r="F1282" s="4">
        <v>0.45299452829697401</v>
      </c>
      <c r="G1282" s="4">
        <v>0.37965704870282502</v>
      </c>
      <c r="H1282" s="4" t="s">
        <v>25785</v>
      </c>
      <c r="I1282" s="4">
        <v>3</v>
      </c>
    </row>
    <row r="1283" spans="1:9" x14ac:dyDescent="0.25">
      <c r="A1283" s="4" t="s">
        <v>25786</v>
      </c>
      <c r="B1283" s="4" t="s">
        <v>25787</v>
      </c>
      <c r="C1283" s="4" t="s">
        <v>23380</v>
      </c>
      <c r="D1283" s="4" t="s">
        <v>22899</v>
      </c>
      <c r="E1283" s="4">
        <v>0.15209863131262299</v>
      </c>
      <c r="F1283" s="4">
        <v>0.45299452829697401</v>
      </c>
      <c r="G1283" s="4">
        <v>0.37965704870282502</v>
      </c>
      <c r="H1283" s="4" t="s">
        <v>25788</v>
      </c>
      <c r="I1283" s="4">
        <v>2</v>
      </c>
    </row>
    <row r="1284" spans="1:9" x14ac:dyDescent="0.25">
      <c r="A1284" s="4" t="s">
        <v>25789</v>
      </c>
      <c r="B1284" s="4" t="s">
        <v>25790</v>
      </c>
      <c r="C1284" s="4" t="s">
        <v>23380</v>
      </c>
      <c r="D1284" s="4" t="s">
        <v>22899</v>
      </c>
      <c r="E1284" s="4">
        <v>0.15209863131262299</v>
      </c>
      <c r="F1284" s="4">
        <v>0.45299452829697401</v>
      </c>
      <c r="G1284" s="4">
        <v>0.37965704870282502</v>
      </c>
      <c r="H1284" s="4" t="s">
        <v>24471</v>
      </c>
      <c r="I1284" s="4">
        <v>2</v>
      </c>
    </row>
    <row r="1285" spans="1:9" x14ac:dyDescent="0.25">
      <c r="A1285" s="4" t="s">
        <v>25791</v>
      </c>
      <c r="B1285" s="4" t="s">
        <v>25792</v>
      </c>
      <c r="C1285" s="4" t="s">
        <v>23380</v>
      </c>
      <c r="D1285" s="4" t="s">
        <v>22899</v>
      </c>
      <c r="E1285" s="4">
        <v>0.15209863131262299</v>
      </c>
      <c r="F1285" s="4">
        <v>0.45299452829697401</v>
      </c>
      <c r="G1285" s="4">
        <v>0.37965704870282502</v>
      </c>
      <c r="H1285" s="4" t="s">
        <v>25793</v>
      </c>
      <c r="I1285" s="4">
        <v>2</v>
      </c>
    </row>
    <row r="1286" spans="1:9" x14ac:dyDescent="0.25">
      <c r="A1286" s="4" t="s">
        <v>25794</v>
      </c>
      <c r="B1286" s="4" t="s">
        <v>25795</v>
      </c>
      <c r="C1286" s="4" t="s">
        <v>23380</v>
      </c>
      <c r="D1286" s="4" t="s">
        <v>22899</v>
      </c>
      <c r="E1286" s="4">
        <v>0.15209863131262299</v>
      </c>
      <c r="F1286" s="4">
        <v>0.45299452829697401</v>
      </c>
      <c r="G1286" s="4">
        <v>0.37965704870282502</v>
      </c>
      <c r="H1286" s="4" t="s">
        <v>25796</v>
      </c>
      <c r="I1286" s="4">
        <v>2</v>
      </c>
    </row>
    <row r="1287" spans="1:9" x14ac:dyDescent="0.25">
      <c r="A1287" s="4" t="s">
        <v>25797</v>
      </c>
      <c r="B1287" s="4" t="s">
        <v>25798</v>
      </c>
      <c r="C1287" s="4" t="s">
        <v>23380</v>
      </c>
      <c r="D1287" s="4" t="s">
        <v>22899</v>
      </c>
      <c r="E1287" s="4">
        <v>0.15209863131262299</v>
      </c>
      <c r="F1287" s="4">
        <v>0.45299452829697401</v>
      </c>
      <c r="G1287" s="4">
        <v>0.37965704870282502</v>
      </c>
      <c r="H1287" s="4" t="s">
        <v>25799</v>
      </c>
      <c r="I1287" s="4">
        <v>2</v>
      </c>
    </row>
    <row r="1288" spans="1:9" x14ac:dyDescent="0.25">
      <c r="A1288" s="4" t="s">
        <v>25800</v>
      </c>
      <c r="B1288" s="4" t="s">
        <v>25801</v>
      </c>
      <c r="C1288" s="4" t="s">
        <v>23380</v>
      </c>
      <c r="D1288" s="4" t="s">
        <v>22899</v>
      </c>
      <c r="E1288" s="4">
        <v>0.15209863131262299</v>
      </c>
      <c r="F1288" s="4">
        <v>0.45299452829697401</v>
      </c>
      <c r="G1288" s="4">
        <v>0.37965704870282502</v>
      </c>
      <c r="H1288" s="4" t="s">
        <v>23878</v>
      </c>
      <c r="I1288" s="4">
        <v>2</v>
      </c>
    </row>
    <row r="1289" spans="1:9" x14ac:dyDescent="0.25">
      <c r="A1289" s="4" t="s">
        <v>25802</v>
      </c>
      <c r="B1289" s="4" t="s">
        <v>25803</v>
      </c>
      <c r="C1289" s="4" t="s">
        <v>23380</v>
      </c>
      <c r="D1289" s="4" t="s">
        <v>22899</v>
      </c>
      <c r="E1289" s="4">
        <v>0.15209863131262299</v>
      </c>
      <c r="F1289" s="4">
        <v>0.45299452829697401</v>
      </c>
      <c r="G1289" s="4">
        <v>0.37965704870282502</v>
      </c>
      <c r="H1289" s="4" t="s">
        <v>25804</v>
      </c>
      <c r="I1289" s="4">
        <v>2</v>
      </c>
    </row>
    <row r="1290" spans="1:9" x14ac:dyDescent="0.25">
      <c r="A1290" s="4" t="s">
        <v>25805</v>
      </c>
      <c r="B1290" s="4" t="s">
        <v>25806</v>
      </c>
      <c r="C1290" s="4" t="s">
        <v>23380</v>
      </c>
      <c r="D1290" s="4" t="s">
        <v>22899</v>
      </c>
      <c r="E1290" s="4">
        <v>0.15209863131262299</v>
      </c>
      <c r="F1290" s="4">
        <v>0.45299452829697401</v>
      </c>
      <c r="G1290" s="4">
        <v>0.37965704870282502</v>
      </c>
      <c r="H1290" s="4" t="s">
        <v>25654</v>
      </c>
      <c r="I1290" s="4">
        <v>2</v>
      </c>
    </row>
    <row r="1291" spans="1:9" x14ac:dyDescent="0.25">
      <c r="A1291" s="4" t="s">
        <v>25807</v>
      </c>
      <c r="B1291" s="4" t="s">
        <v>25808</v>
      </c>
      <c r="C1291" s="4" t="s">
        <v>23380</v>
      </c>
      <c r="D1291" s="4" t="s">
        <v>22899</v>
      </c>
      <c r="E1291" s="4">
        <v>0.15209863131262299</v>
      </c>
      <c r="F1291" s="4">
        <v>0.45299452829697401</v>
      </c>
      <c r="G1291" s="4">
        <v>0.37965704870282502</v>
      </c>
      <c r="H1291" s="4" t="s">
        <v>25809</v>
      </c>
      <c r="I1291" s="4">
        <v>2</v>
      </c>
    </row>
    <row r="1292" spans="1:9" x14ac:dyDescent="0.25">
      <c r="A1292" s="4" t="s">
        <v>25810</v>
      </c>
      <c r="B1292" s="4" t="s">
        <v>25811</v>
      </c>
      <c r="C1292" s="4" t="s">
        <v>22199</v>
      </c>
      <c r="D1292" s="4" t="s">
        <v>22220</v>
      </c>
      <c r="E1292" s="4">
        <v>0.152752381220815</v>
      </c>
      <c r="F1292" s="4">
        <v>0.45423734415663303</v>
      </c>
      <c r="G1292" s="4">
        <v>0.38069865907973899</v>
      </c>
      <c r="H1292" s="4" t="s">
        <v>25812</v>
      </c>
      <c r="I1292" s="4">
        <v>6</v>
      </c>
    </row>
    <row r="1293" spans="1:9" x14ac:dyDescent="0.25">
      <c r="A1293" s="4" t="s">
        <v>25813</v>
      </c>
      <c r="B1293" s="4" t="s">
        <v>25814</v>
      </c>
      <c r="C1293" s="4" t="s">
        <v>22199</v>
      </c>
      <c r="D1293" s="4" t="s">
        <v>22220</v>
      </c>
      <c r="E1293" s="4">
        <v>0.152752381220815</v>
      </c>
      <c r="F1293" s="4">
        <v>0.45423734415663303</v>
      </c>
      <c r="G1293" s="4">
        <v>0.38069865907973899</v>
      </c>
      <c r="H1293" s="4" t="s">
        <v>25815</v>
      </c>
      <c r="I1293" s="4">
        <v>6</v>
      </c>
    </row>
    <row r="1294" spans="1:9" x14ac:dyDescent="0.25">
      <c r="A1294" s="4" t="s">
        <v>25816</v>
      </c>
      <c r="B1294" s="4" t="s">
        <v>25817</v>
      </c>
      <c r="C1294" s="4" t="s">
        <v>22135</v>
      </c>
      <c r="D1294" s="4" t="s">
        <v>22510</v>
      </c>
      <c r="E1294" s="4">
        <v>0.15396404022618401</v>
      </c>
      <c r="F1294" s="4">
        <v>0.45748634381206499</v>
      </c>
      <c r="G1294" s="4">
        <v>0.38342166243489101</v>
      </c>
      <c r="H1294" s="4" t="s">
        <v>25818</v>
      </c>
      <c r="I1294" s="4">
        <v>7</v>
      </c>
    </row>
    <row r="1295" spans="1:9" x14ac:dyDescent="0.25">
      <c r="A1295" s="4" t="s">
        <v>25819</v>
      </c>
      <c r="B1295" s="4" t="s">
        <v>25820</v>
      </c>
      <c r="C1295" s="4" t="s">
        <v>22110</v>
      </c>
      <c r="D1295" s="4" t="s">
        <v>22127</v>
      </c>
      <c r="E1295" s="4">
        <v>0.15502425327444899</v>
      </c>
      <c r="F1295" s="4">
        <v>0.459570355771938</v>
      </c>
      <c r="G1295" s="4">
        <v>0.38516828359855299</v>
      </c>
      <c r="H1295" s="4" t="s">
        <v>25821</v>
      </c>
      <c r="I1295" s="4">
        <v>4</v>
      </c>
    </row>
    <row r="1296" spans="1:9" x14ac:dyDescent="0.25">
      <c r="A1296" s="4" t="s">
        <v>25822</v>
      </c>
      <c r="B1296" s="4" t="s">
        <v>25823</v>
      </c>
      <c r="C1296" s="4" t="s">
        <v>22110</v>
      </c>
      <c r="D1296" s="4" t="s">
        <v>22127</v>
      </c>
      <c r="E1296" s="4">
        <v>0.15502425327444899</v>
      </c>
      <c r="F1296" s="4">
        <v>0.459570355771938</v>
      </c>
      <c r="G1296" s="4">
        <v>0.38516828359855299</v>
      </c>
      <c r="H1296" s="4" t="s">
        <v>25824</v>
      </c>
      <c r="I1296" s="4">
        <v>4</v>
      </c>
    </row>
    <row r="1297" spans="1:9" x14ac:dyDescent="0.25">
      <c r="A1297" s="4" t="s">
        <v>25825</v>
      </c>
      <c r="B1297" s="4" t="s">
        <v>25826</v>
      </c>
      <c r="C1297" s="4" t="s">
        <v>22110</v>
      </c>
      <c r="D1297" s="4" t="s">
        <v>22127</v>
      </c>
      <c r="E1297" s="4">
        <v>0.15502425327444899</v>
      </c>
      <c r="F1297" s="4">
        <v>0.459570355771938</v>
      </c>
      <c r="G1297" s="4">
        <v>0.38516828359855299</v>
      </c>
      <c r="H1297" s="4" t="s">
        <v>25827</v>
      </c>
      <c r="I1297" s="4">
        <v>4</v>
      </c>
    </row>
    <row r="1298" spans="1:9" x14ac:dyDescent="0.25">
      <c r="A1298" s="4" t="s">
        <v>25828</v>
      </c>
      <c r="B1298" s="4" t="s">
        <v>25829</v>
      </c>
      <c r="C1298" s="4" t="s">
        <v>22135</v>
      </c>
      <c r="D1298" s="4" t="s">
        <v>24050</v>
      </c>
      <c r="E1298" s="4">
        <v>0.15636884925867101</v>
      </c>
      <c r="F1298" s="4">
        <v>0.462799479315055</v>
      </c>
      <c r="G1298" s="4">
        <v>0.38787462868153999</v>
      </c>
      <c r="H1298" s="4" t="s">
        <v>25763</v>
      </c>
      <c r="I1298" s="4">
        <v>7</v>
      </c>
    </row>
    <row r="1299" spans="1:9" x14ac:dyDescent="0.25">
      <c r="A1299" s="4" t="s">
        <v>25830</v>
      </c>
      <c r="B1299" s="4" t="s">
        <v>25831</v>
      </c>
      <c r="C1299" s="4" t="s">
        <v>22404</v>
      </c>
      <c r="D1299" s="4" t="s">
        <v>22266</v>
      </c>
      <c r="E1299" s="4">
        <v>0.15659534698323099</v>
      </c>
      <c r="F1299" s="4">
        <v>0.462799479315055</v>
      </c>
      <c r="G1299" s="4">
        <v>0.38787462868153999</v>
      </c>
      <c r="H1299" s="4" t="s">
        <v>25832</v>
      </c>
      <c r="I1299" s="4">
        <v>3</v>
      </c>
    </row>
    <row r="1300" spans="1:9" x14ac:dyDescent="0.25">
      <c r="A1300" s="4" t="s">
        <v>25833</v>
      </c>
      <c r="B1300" s="4" t="s">
        <v>25834</v>
      </c>
      <c r="C1300" s="4" t="s">
        <v>22404</v>
      </c>
      <c r="D1300" s="4" t="s">
        <v>22266</v>
      </c>
      <c r="E1300" s="4">
        <v>0.15659534698323099</v>
      </c>
      <c r="F1300" s="4">
        <v>0.462799479315055</v>
      </c>
      <c r="G1300" s="4">
        <v>0.38787462868153999</v>
      </c>
      <c r="H1300" s="4" t="s">
        <v>25835</v>
      </c>
      <c r="I1300" s="4">
        <v>3</v>
      </c>
    </row>
    <row r="1301" spans="1:9" x14ac:dyDescent="0.25">
      <c r="A1301" s="4" t="s">
        <v>25836</v>
      </c>
      <c r="B1301" s="4" t="s">
        <v>25837</v>
      </c>
      <c r="C1301" s="4" t="s">
        <v>22404</v>
      </c>
      <c r="D1301" s="4" t="s">
        <v>22266</v>
      </c>
      <c r="E1301" s="4">
        <v>0.15659534698323099</v>
      </c>
      <c r="F1301" s="4">
        <v>0.462799479315055</v>
      </c>
      <c r="G1301" s="4">
        <v>0.38787462868153999</v>
      </c>
      <c r="H1301" s="4" t="s">
        <v>25838</v>
      </c>
      <c r="I1301" s="4">
        <v>3</v>
      </c>
    </row>
    <row r="1302" spans="1:9" x14ac:dyDescent="0.25">
      <c r="A1302" s="4" t="s">
        <v>25839</v>
      </c>
      <c r="B1302" s="4" t="s">
        <v>25840</v>
      </c>
      <c r="C1302" s="4" t="s">
        <v>22110</v>
      </c>
      <c r="D1302" s="4" t="s">
        <v>22436</v>
      </c>
      <c r="E1302" s="4">
        <v>0.158663993805328</v>
      </c>
      <c r="F1302" s="4">
        <v>0.466958302463853</v>
      </c>
      <c r="G1302" s="4">
        <v>0.39136015979531702</v>
      </c>
      <c r="H1302" s="4" t="s">
        <v>25841</v>
      </c>
      <c r="I1302" s="4">
        <v>4</v>
      </c>
    </row>
    <row r="1303" spans="1:9" x14ac:dyDescent="0.25">
      <c r="A1303" s="4" t="s">
        <v>25842</v>
      </c>
      <c r="B1303" s="4" t="s">
        <v>25843</v>
      </c>
      <c r="C1303" s="4" t="s">
        <v>22135</v>
      </c>
      <c r="D1303" s="4" t="s">
        <v>25844</v>
      </c>
      <c r="E1303" s="4">
        <v>0.15879090370594601</v>
      </c>
      <c r="F1303" s="4">
        <v>0.466958302463853</v>
      </c>
      <c r="G1303" s="4">
        <v>0.39136015979531702</v>
      </c>
      <c r="H1303" s="4" t="s">
        <v>25531</v>
      </c>
      <c r="I1303" s="4">
        <v>7</v>
      </c>
    </row>
    <row r="1304" spans="1:9" x14ac:dyDescent="0.25">
      <c r="A1304" s="4" t="s">
        <v>25845</v>
      </c>
      <c r="B1304" s="4" t="s">
        <v>25846</v>
      </c>
      <c r="C1304" s="4" t="s">
        <v>23380</v>
      </c>
      <c r="D1304" s="4" t="s">
        <v>22331</v>
      </c>
      <c r="E1304" s="4">
        <v>0.15885333194176399</v>
      </c>
      <c r="F1304" s="4">
        <v>0.466958302463853</v>
      </c>
      <c r="G1304" s="4">
        <v>0.39136015979531702</v>
      </c>
      <c r="H1304" s="4" t="s">
        <v>25847</v>
      </c>
      <c r="I1304" s="4">
        <v>2</v>
      </c>
    </row>
    <row r="1305" spans="1:9" x14ac:dyDescent="0.25">
      <c r="A1305" s="4" t="s">
        <v>25848</v>
      </c>
      <c r="B1305" s="4" t="s">
        <v>25849</v>
      </c>
      <c r="C1305" s="4" t="s">
        <v>23380</v>
      </c>
      <c r="D1305" s="4" t="s">
        <v>22331</v>
      </c>
      <c r="E1305" s="4">
        <v>0.15885333194176399</v>
      </c>
      <c r="F1305" s="4">
        <v>0.466958302463853</v>
      </c>
      <c r="G1305" s="4">
        <v>0.39136015979531702</v>
      </c>
      <c r="H1305" s="4" t="s">
        <v>25850</v>
      </c>
      <c r="I1305" s="4">
        <v>2</v>
      </c>
    </row>
    <row r="1306" spans="1:9" x14ac:dyDescent="0.25">
      <c r="A1306" s="4" t="s">
        <v>25851</v>
      </c>
      <c r="B1306" s="4" t="s">
        <v>25852</v>
      </c>
      <c r="C1306" s="4" t="s">
        <v>23380</v>
      </c>
      <c r="D1306" s="4" t="s">
        <v>22331</v>
      </c>
      <c r="E1306" s="4">
        <v>0.15885333194176399</v>
      </c>
      <c r="F1306" s="4">
        <v>0.466958302463853</v>
      </c>
      <c r="G1306" s="4">
        <v>0.39136015979531702</v>
      </c>
      <c r="H1306" s="4" t="s">
        <v>24932</v>
      </c>
      <c r="I1306" s="4">
        <v>2</v>
      </c>
    </row>
    <row r="1307" spans="1:9" x14ac:dyDescent="0.25">
      <c r="A1307" s="4" t="s">
        <v>25853</v>
      </c>
      <c r="B1307" s="4" t="s">
        <v>25854</v>
      </c>
      <c r="C1307" s="4" t="s">
        <v>23380</v>
      </c>
      <c r="D1307" s="4" t="s">
        <v>22331</v>
      </c>
      <c r="E1307" s="4">
        <v>0.15885333194176399</v>
      </c>
      <c r="F1307" s="4">
        <v>0.466958302463853</v>
      </c>
      <c r="G1307" s="4">
        <v>0.39136015979531702</v>
      </c>
      <c r="H1307" s="4" t="s">
        <v>25654</v>
      </c>
      <c r="I1307" s="4">
        <v>2</v>
      </c>
    </row>
    <row r="1308" spans="1:9" x14ac:dyDescent="0.25">
      <c r="A1308" s="4" t="s">
        <v>25855</v>
      </c>
      <c r="B1308" s="4" t="s">
        <v>25856</v>
      </c>
      <c r="C1308" s="4" t="s">
        <v>23380</v>
      </c>
      <c r="D1308" s="4" t="s">
        <v>22331</v>
      </c>
      <c r="E1308" s="4">
        <v>0.15885333194176399</v>
      </c>
      <c r="F1308" s="4">
        <v>0.466958302463853</v>
      </c>
      <c r="G1308" s="4">
        <v>0.39136015979531702</v>
      </c>
      <c r="H1308" s="4" t="s">
        <v>25857</v>
      </c>
      <c r="I1308" s="4">
        <v>2</v>
      </c>
    </row>
    <row r="1309" spans="1:9" x14ac:dyDescent="0.25">
      <c r="A1309" s="4" t="s">
        <v>25858</v>
      </c>
      <c r="B1309" s="4" t="s">
        <v>25859</v>
      </c>
      <c r="C1309" s="4" t="s">
        <v>21989</v>
      </c>
      <c r="D1309" s="4" t="s">
        <v>25156</v>
      </c>
      <c r="E1309" s="4">
        <v>0.15977017686302999</v>
      </c>
      <c r="F1309" s="4">
        <v>0.46929435742183701</v>
      </c>
      <c r="G1309" s="4">
        <v>0.39331801949461598</v>
      </c>
      <c r="H1309" s="4" t="s">
        <v>25105</v>
      </c>
      <c r="I1309" s="4">
        <v>11</v>
      </c>
    </row>
    <row r="1310" spans="1:9" x14ac:dyDescent="0.25">
      <c r="A1310" s="4" t="s">
        <v>25860</v>
      </c>
      <c r="B1310" s="4" t="s">
        <v>25861</v>
      </c>
      <c r="C1310" s="4" t="s">
        <v>22199</v>
      </c>
      <c r="D1310" s="4" t="s">
        <v>22774</v>
      </c>
      <c r="E1310" s="4">
        <v>0.16082166241399301</v>
      </c>
      <c r="F1310" s="4">
        <v>0.47202202215016198</v>
      </c>
      <c r="G1310" s="4">
        <v>0.39560408936062502</v>
      </c>
      <c r="H1310" s="4" t="s">
        <v>25862</v>
      </c>
      <c r="I1310" s="4">
        <v>6</v>
      </c>
    </row>
    <row r="1311" spans="1:9" x14ac:dyDescent="0.25">
      <c r="A1311" s="4" t="s">
        <v>25863</v>
      </c>
      <c r="B1311" s="4" t="s">
        <v>25864</v>
      </c>
      <c r="C1311" s="4" t="s">
        <v>22404</v>
      </c>
      <c r="D1311" s="4" t="s">
        <v>22630</v>
      </c>
      <c r="E1311" s="4">
        <v>0.161229713603917</v>
      </c>
      <c r="F1311" s="4">
        <v>0.47285844249332099</v>
      </c>
      <c r="G1311" s="4">
        <v>0.39630509756077398</v>
      </c>
      <c r="H1311" s="4" t="s">
        <v>25865</v>
      </c>
      <c r="I1311" s="4">
        <v>3</v>
      </c>
    </row>
    <row r="1312" spans="1:9" x14ac:dyDescent="0.25">
      <c r="A1312" s="4" t="s">
        <v>25866</v>
      </c>
      <c r="B1312" s="4" t="s">
        <v>25867</v>
      </c>
      <c r="C1312" s="4" t="s">
        <v>22110</v>
      </c>
      <c r="D1312" s="4" t="s">
        <v>22069</v>
      </c>
      <c r="E1312" s="4">
        <v>0.16233511137818599</v>
      </c>
      <c r="F1312" s="4">
        <v>0.47501256505330602</v>
      </c>
      <c r="G1312" s="4">
        <v>0.39811047877971001</v>
      </c>
      <c r="H1312" s="4" t="s">
        <v>25868</v>
      </c>
      <c r="I1312" s="4">
        <v>4</v>
      </c>
    </row>
    <row r="1313" spans="1:9" x14ac:dyDescent="0.25">
      <c r="A1313" s="4" t="s">
        <v>25869</v>
      </c>
      <c r="B1313" s="4" t="s">
        <v>25870</v>
      </c>
      <c r="C1313" s="4" t="s">
        <v>22110</v>
      </c>
      <c r="D1313" s="4" t="s">
        <v>22069</v>
      </c>
      <c r="E1313" s="4">
        <v>0.16233511137818599</v>
      </c>
      <c r="F1313" s="4">
        <v>0.47501256505330602</v>
      </c>
      <c r="G1313" s="4">
        <v>0.39811047877971001</v>
      </c>
      <c r="H1313" s="4" t="s">
        <v>25871</v>
      </c>
      <c r="I1313" s="4">
        <v>4</v>
      </c>
    </row>
    <row r="1314" spans="1:9" x14ac:dyDescent="0.25">
      <c r="A1314" s="4" t="s">
        <v>25872</v>
      </c>
      <c r="B1314" s="4" t="s">
        <v>25873</v>
      </c>
      <c r="C1314" s="4" t="s">
        <v>22110</v>
      </c>
      <c r="D1314" s="4" t="s">
        <v>22069</v>
      </c>
      <c r="E1314" s="4">
        <v>0.16233511137818599</v>
      </c>
      <c r="F1314" s="4">
        <v>0.47501256505330602</v>
      </c>
      <c r="G1314" s="4">
        <v>0.39811047877971001</v>
      </c>
      <c r="H1314" s="4" t="s">
        <v>25074</v>
      </c>
      <c r="I1314" s="4">
        <v>4</v>
      </c>
    </row>
    <row r="1315" spans="1:9" x14ac:dyDescent="0.25">
      <c r="A1315" s="4" t="s">
        <v>25874</v>
      </c>
      <c r="B1315" s="4" t="s">
        <v>25875</v>
      </c>
      <c r="C1315" s="4" t="s">
        <v>22155</v>
      </c>
      <c r="D1315" s="4" t="s">
        <v>23119</v>
      </c>
      <c r="E1315" s="4">
        <v>0.16349109468478401</v>
      </c>
      <c r="F1315" s="4">
        <v>0.47767913885123098</v>
      </c>
      <c r="G1315" s="4">
        <v>0.40034534802211502</v>
      </c>
      <c r="H1315" s="4" t="s">
        <v>25876</v>
      </c>
      <c r="I1315" s="4">
        <v>5</v>
      </c>
    </row>
    <row r="1316" spans="1:9" x14ac:dyDescent="0.25">
      <c r="A1316" s="4" t="s">
        <v>25877</v>
      </c>
      <c r="B1316" s="4" t="s">
        <v>25878</v>
      </c>
      <c r="C1316" s="4" t="s">
        <v>22199</v>
      </c>
      <c r="D1316" s="4" t="s">
        <v>23983</v>
      </c>
      <c r="E1316" s="4">
        <v>0.163551824593025</v>
      </c>
      <c r="F1316" s="4">
        <v>0.47767913885123098</v>
      </c>
      <c r="G1316" s="4">
        <v>0.40034534802211502</v>
      </c>
      <c r="H1316" s="4" t="s">
        <v>25862</v>
      </c>
      <c r="I1316" s="4">
        <v>6</v>
      </c>
    </row>
    <row r="1317" spans="1:9" x14ac:dyDescent="0.25">
      <c r="A1317" s="4" t="s">
        <v>25879</v>
      </c>
      <c r="B1317" s="4" t="s">
        <v>25880</v>
      </c>
      <c r="C1317" s="4" t="s">
        <v>22013</v>
      </c>
      <c r="D1317" s="4" t="s">
        <v>23644</v>
      </c>
      <c r="E1317" s="4">
        <v>0.16361940310469</v>
      </c>
      <c r="F1317" s="4">
        <v>0.47767913885123098</v>
      </c>
      <c r="G1317" s="4">
        <v>0.40034534802211502</v>
      </c>
      <c r="H1317" s="4" t="s">
        <v>25881</v>
      </c>
      <c r="I1317" s="4">
        <v>9</v>
      </c>
    </row>
    <row r="1318" spans="1:9" x14ac:dyDescent="0.25">
      <c r="A1318" s="4" t="s">
        <v>25882</v>
      </c>
      <c r="B1318" s="4" t="s">
        <v>25883</v>
      </c>
      <c r="C1318" s="4" t="s">
        <v>23380</v>
      </c>
      <c r="D1318" s="4" t="s">
        <v>22964</v>
      </c>
      <c r="E1318" s="4">
        <v>0.16566256093118001</v>
      </c>
      <c r="F1318" s="4">
        <v>0.47961453160519901</v>
      </c>
      <c r="G1318" s="4">
        <v>0.40196741066338898</v>
      </c>
      <c r="H1318" s="4" t="s">
        <v>23498</v>
      </c>
      <c r="I1318" s="4">
        <v>2</v>
      </c>
    </row>
    <row r="1319" spans="1:9" x14ac:dyDescent="0.25">
      <c r="A1319" s="4" t="s">
        <v>25884</v>
      </c>
      <c r="B1319" s="4" t="s">
        <v>25885</v>
      </c>
      <c r="C1319" s="4" t="s">
        <v>23380</v>
      </c>
      <c r="D1319" s="4" t="s">
        <v>22964</v>
      </c>
      <c r="E1319" s="4">
        <v>0.16566256093118001</v>
      </c>
      <c r="F1319" s="4">
        <v>0.47961453160519901</v>
      </c>
      <c r="G1319" s="4">
        <v>0.40196741066338898</v>
      </c>
      <c r="H1319" s="4" t="s">
        <v>25886</v>
      </c>
      <c r="I1319" s="4">
        <v>2</v>
      </c>
    </row>
    <row r="1320" spans="1:9" x14ac:dyDescent="0.25">
      <c r="A1320" s="4" t="s">
        <v>25887</v>
      </c>
      <c r="B1320" s="4" t="s">
        <v>25888</v>
      </c>
      <c r="C1320" s="4" t="s">
        <v>23380</v>
      </c>
      <c r="D1320" s="4" t="s">
        <v>22964</v>
      </c>
      <c r="E1320" s="4">
        <v>0.16566256093118001</v>
      </c>
      <c r="F1320" s="4">
        <v>0.47961453160519901</v>
      </c>
      <c r="G1320" s="4">
        <v>0.40196741066338898</v>
      </c>
      <c r="H1320" s="4" t="s">
        <v>25889</v>
      </c>
      <c r="I1320" s="4">
        <v>2</v>
      </c>
    </row>
    <row r="1321" spans="1:9" x14ac:dyDescent="0.25">
      <c r="A1321" s="4" t="s">
        <v>25890</v>
      </c>
      <c r="B1321" s="4" t="s">
        <v>25891</v>
      </c>
      <c r="C1321" s="4" t="s">
        <v>23380</v>
      </c>
      <c r="D1321" s="4" t="s">
        <v>22964</v>
      </c>
      <c r="E1321" s="4">
        <v>0.16566256093118001</v>
      </c>
      <c r="F1321" s="4">
        <v>0.47961453160519901</v>
      </c>
      <c r="G1321" s="4">
        <v>0.40196741066338898</v>
      </c>
      <c r="H1321" s="4" t="s">
        <v>24656</v>
      </c>
      <c r="I1321" s="4">
        <v>2</v>
      </c>
    </row>
    <row r="1322" spans="1:9" x14ac:dyDescent="0.25">
      <c r="A1322" s="4" t="s">
        <v>25892</v>
      </c>
      <c r="B1322" s="4" t="s">
        <v>25893</v>
      </c>
      <c r="C1322" s="4" t="s">
        <v>23380</v>
      </c>
      <c r="D1322" s="4" t="s">
        <v>22964</v>
      </c>
      <c r="E1322" s="4">
        <v>0.16566256093118001</v>
      </c>
      <c r="F1322" s="4">
        <v>0.47961453160519901</v>
      </c>
      <c r="G1322" s="4">
        <v>0.40196741066338898</v>
      </c>
      <c r="H1322" s="4" t="s">
        <v>25894</v>
      </c>
      <c r="I1322" s="4">
        <v>2</v>
      </c>
    </row>
    <row r="1323" spans="1:9" x14ac:dyDescent="0.25">
      <c r="A1323" s="4" t="s">
        <v>25895</v>
      </c>
      <c r="B1323" s="4" t="s">
        <v>25896</v>
      </c>
      <c r="C1323" s="4" t="s">
        <v>23380</v>
      </c>
      <c r="D1323" s="4" t="s">
        <v>22964</v>
      </c>
      <c r="E1323" s="4">
        <v>0.16566256093118001</v>
      </c>
      <c r="F1323" s="4">
        <v>0.47961453160519901</v>
      </c>
      <c r="G1323" s="4">
        <v>0.40196741066338898</v>
      </c>
      <c r="H1323" s="4" t="s">
        <v>25897</v>
      </c>
      <c r="I1323" s="4">
        <v>2</v>
      </c>
    </row>
    <row r="1324" spans="1:9" x14ac:dyDescent="0.25">
      <c r="A1324" s="4" t="s">
        <v>25898</v>
      </c>
      <c r="B1324" s="4" t="s">
        <v>25899</v>
      </c>
      <c r="C1324" s="4" t="s">
        <v>23380</v>
      </c>
      <c r="D1324" s="4" t="s">
        <v>22964</v>
      </c>
      <c r="E1324" s="4">
        <v>0.16566256093118001</v>
      </c>
      <c r="F1324" s="4">
        <v>0.47961453160519901</v>
      </c>
      <c r="G1324" s="4">
        <v>0.40196741066338898</v>
      </c>
      <c r="H1324" s="4" t="s">
        <v>25900</v>
      </c>
      <c r="I1324" s="4">
        <v>2</v>
      </c>
    </row>
    <row r="1325" spans="1:9" x14ac:dyDescent="0.25">
      <c r="A1325" s="4" t="s">
        <v>25901</v>
      </c>
      <c r="B1325" s="4" t="s">
        <v>25902</v>
      </c>
      <c r="C1325" s="4" t="s">
        <v>23380</v>
      </c>
      <c r="D1325" s="4" t="s">
        <v>22964</v>
      </c>
      <c r="E1325" s="4">
        <v>0.16566256093118001</v>
      </c>
      <c r="F1325" s="4">
        <v>0.47961453160519901</v>
      </c>
      <c r="G1325" s="4">
        <v>0.40196741066338898</v>
      </c>
      <c r="H1325" s="4" t="s">
        <v>25804</v>
      </c>
      <c r="I1325" s="4">
        <v>2</v>
      </c>
    </row>
    <row r="1326" spans="1:9" x14ac:dyDescent="0.25">
      <c r="A1326" s="4" t="s">
        <v>25903</v>
      </c>
      <c r="B1326" s="4" t="s">
        <v>25904</v>
      </c>
      <c r="C1326" s="4" t="s">
        <v>23380</v>
      </c>
      <c r="D1326" s="4" t="s">
        <v>22964</v>
      </c>
      <c r="E1326" s="4">
        <v>0.16566256093118001</v>
      </c>
      <c r="F1326" s="4">
        <v>0.47961453160519901</v>
      </c>
      <c r="G1326" s="4">
        <v>0.40196741066338898</v>
      </c>
      <c r="H1326" s="4" t="s">
        <v>25457</v>
      </c>
      <c r="I1326" s="4">
        <v>2</v>
      </c>
    </row>
    <row r="1327" spans="1:9" x14ac:dyDescent="0.25">
      <c r="A1327" s="4" t="s">
        <v>25905</v>
      </c>
      <c r="B1327" s="4" t="s">
        <v>25906</v>
      </c>
      <c r="C1327" s="4" t="s">
        <v>22404</v>
      </c>
      <c r="D1327" s="4" t="s">
        <v>22281</v>
      </c>
      <c r="E1327" s="4">
        <v>0.165905182848337</v>
      </c>
      <c r="F1327" s="4">
        <v>0.47961453160519901</v>
      </c>
      <c r="G1327" s="4">
        <v>0.40196741066338898</v>
      </c>
      <c r="H1327" s="4" t="s">
        <v>25907</v>
      </c>
      <c r="I1327" s="4">
        <v>3</v>
      </c>
    </row>
    <row r="1328" spans="1:9" x14ac:dyDescent="0.25">
      <c r="A1328" s="4" t="s">
        <v>25908</v>
      </c>
      <c r="B1328" s="4" t="s">
        <v>25909</v>
      </c>
      <c r="C1328" s="4" t="s">
        <v>22404</v>
      </c>
      <c r="D1328" s="4" t="s">
        <v>22281</v>
      </c>
      <c r="E1328" s="4">
        <v>0.165905182848337</v>
      </c>
      <c r="F1328" s="4">
        <v>0.47961453160519901</v>
      </c>
      <c r="G1328" s="4">
        <v>0.40196741066338898</v>
      </c>
      <c r="H1328" s="4" t="s">
        <v>25615</v>
      </c>
      <c r="I1328" s="4">
        <v>3</v>
      </c>
    </row>
    <row r="1329" spans="1:9" x14ac:dyDescent="0.25">
      <c r="A1329" s="4" t="s">
        <v>25910</v>
      </c>
      <c r="B1329" s="4" t="s">
        <v>25911</v>
      </c>
      <c r="C1329" s="4" t="s">
        <v>22404</v>
      </c>
      <c r="D1329" s="4" t="s">
        <v>22281</v>
      </c>
      <c r="E1329" s="4">
        <v>0.165905182848337</v>
      </c>
      <c r="F1329" s="4">
        <v>0.47961453160519901</v>
      </c>
      <c r="G1329" s="4">
        <v>0.40196741066338898</v>
      </c>
      <c r="H1329" s="4" t="s">
        <v>25470</v>
      </c>
      <c r="I1329" s="4">
        <v>3</v>
      </c>
    </row>
    <row r="1330" spans="1:9" x14ac:dyDescent="0.25">
      <c r="A1330" s="4" t="s">
        <v>25912</v>
      </c>
      <c r="B1330" s="4" t="s">
        <v>25913</v>
      </c>
      <c r="C1330" s="4" t="s">
        <v>22404</v>
      </c>
      <c r="D1330" s="4" t="s">
        <v>22281</v>
      </c>
      <c r="E1330" s="4">
        <v>0.165905182848337</v>
      </c>
      <c r="F1330" s="4">
        <v>0.47961453160519901</v>
      </c>
      <c r="G1330" s="4">
        <v>0.40196741066338898</v>
      </c>
      <c r="H1330" s="4" t="s">
        <v>25914</v>
      </c>
      <c r="I1330" s="4">
        <v>3</v>
      </c>
    </row>
    <row r="1331" spans="1:9" x14ac:dyDescent="0.25">
      <c r="A1331" s="4" t="s">
        <v>25915</v>
      </c>
      <c r="B1331" s="4" t="s">
        <v>25916</v>
      </c>
      <c r="C1331" s="4" t="s">
        <v>22110</v>
      </c>
      <c r="D1331" s="4" t="s">
        <v>23628</v>
      </c>
      <c r="E1331" s="4">
        <v>0.16603692019433899</v>
      </c>
      <c r="F1331" s="4">
        <v>0.47962624269931903</v>
      </c>
      <c r="G1331" s="4">
        <v>0.40197722579172501</v>
      </c>
      <c r="H1331" s="4" t="s">
        <v>25917</v>
      </c>
      <c r="I1331" s="4">
        <v>4</v>
      </c>
    </row>
    <row r="1332" spans="1:9" x14ac:dyDescent="0.25">
      <c r="A1332" s="4" t="s">
        <v>25918</v>
      </c>
      <c r="B1332" s="4" t="s">
        <v>25919</v>
      </c>
      <c r="C1332" s="4" t="s">
        <v>22135</v>
      </c>
      <c r="D1332" s="4" t="s">
        <v>25920</v>
      </c>
      <c r="E1332" s="4">
        <v>0.166158909170431</v>
      </c>
      <c r="F1332" s="4">
        <v>0.47962624269931903</v>
      </c>
      <c r="G1332" s="4">
        <v>0.40197722579172501</v>
      </c>
      <c r="H1332" s="4" t="s">
        <v>25921</v>
      </c>
      <c r="I1332" s="4">
        <v>7</v>
      </c>
    </row>
    <row r="1333" spans="1:9" x14ac:dyDescent="0.25">
      <c r="A1333" s="4" t="s">
        <v>25922</v>
      </c>
      <c r="B1333" s="4" t="s">
        <v>25923</v>
      </c>
      <c r="C1333" s="4" t="s">
        <v>22155</v>
      </c>
      <c r="D1333" s="4" t="s">
        <v>22065</v>
      </c>
      <c r="E1333" s="4">
        <v>0.16662553995493101</v>
      </c>
      <c r="F1333" s="4">
        <v>0.480612105485619</v>
      </c>
      <c r="G1333" s="4">
        <v>0.40280348247363201</v>
      </c>
      <c r="H1333" s="4" t="s">
        <v>25924</v>
      </c>
      <c r="I1333" s="4">
        <v>5</v>
      </c>
    </row>
    <row r="1334" spans="1:9" x14ac:dyDescent="0.25">
      <c r="A1334" s="4" t="s">
        <v>25925</v>
      </c>
      <c r="B1334" s="4" t="s">
        <v>25926</v>
      </c>
      <c r="C1334" s="4" t="s">
        <v>22048</v>
      </c>
      <c r="D1334" s="4" t="s">
        <v>25927</v>
      </c>
      <c r="E1334" s="4">
        <v>0.16737730355102201</v>
      </c>
      <c r="F1334" s="4">
        <v>0.48241830475845998</v>
      </c>
      <c r="G1334" s="4">
        <v>0.40431726739256701</v>
      </c>
      <c r="H1334" s="4" t="s">
        <v>25928</v>
      </c>
      <c r="I1334" s="4">
        <v>13</v>
      </c>
    </row>
    <row r="1335" spans="1:9" x14ac:dyDescent="0.25">
      <c r="A1335" s="4" t="s">
        <v>25929</v>
      </c>
      <c r="B1335" s="4" t="s">
        <v>25930</v>
      </c>
      <c r="C1335" s="4" t="s">
        <v>22155</v>
      </c>
      <c r="D1335" s="4" t="s">
        <v>22658</v>
      </c>
      <c r="E1335" s="4">
        <v>0.16978368578558301</v>
      </c>
      <c r="F1335" s="4">
        <v>0.48399109126845802</v>
      </c>
      <c r="G1335" s="4">
        <v>0.40563542787205498</v>
      </c>
      <c r="H1335" s="4" t="s">
        <v>25931</v>
      </c>
      <c r="I1335" s="4">
        <v>5</v>
      </c>
    </row>
    <row r="1336" spans="1:9" x14ac:dyDescent="0.25">
      <c r="A1336" s="4" t="s">
        <v>25932</v>
      </c>
      <c r="B1336" s="4" t="s">
        <v>25933</v>
      </c>
      <c r="C1336" s="4" t="s">
        <v>21961</v>
      </c>
      <c r="D1336" s="4" t="s">
        <v>22571</v>
      </c>
      <c r="E1336" s="4">
        <v>0.16984767490327801</v>
      </c>
      <c r="F1336" s="4">
        <v>0.48399109126845802</v>
      </c>
      <c r="G1336" s="4">
        <v>0.40563542787205498</v>
      </c>
      <c r="H1336" s="4" t="s">
        <v>25934</v>
      </c>
      <c r="I1336" s="4">
        <v>10</v>
      </c>
    </row>
    <row r="1337" spans="1:9" x14ac:dyDescent="0.25">
      <c r="A1337" s="4" t="s">
        <v>25935</v>
      </c>
      <c r="B1337" s="4" t="s">
        <v>25936</v>
      </c>
      <c r="C1337" s="4" t="s">
        <v>22404</v>
      </c>
      <c r="D1337" s="4" t="s">
        <v>22693</v>
      </c>
      <c r="E1337" s="4">
        <v>0.17062026892287399</v>
      </c>
      <c r="F1337" s="4">
        <v>0.48399109126845802</v>
      </c>
      <c r="G1337" s="4">
        <v>0.40563542787205498</v>
      </c>
      <c r="H1337" s="4" t="s">
        <v>25937</v>
      </c>
      <c r="I1337" s="4">
        <v>3</v>
      </c>
    </row>
    <row r="1338" spans="1:9" x14ac:dyDescent="0.25">
      <c r="A1338" s="4" t="s">
        <v>25938</v>
      </c>
      <c r="B1338" s="4" t="s">
        <v>25939</v>
      </c>
      <c r="C1338" s="4" t="s">
        <v>22404</v>
      </c>
      <c r="D1338" s="4" t="s">
        <v>22693</v>
      </c>
      <c r="E1338" s="4">
        <v>0.17062026892287399</v>
      </c>
      <c r="F1338" s="4">
        <v>0.48399109126845802</v>
      </c>
      <c r="G1338" s="4">
        <v>0.40563542787205498</v>
      </c>
      <c r="H1338" s="4" t="s">
        <v>24797</v>
      </c>
      <c r="I1338" s="4">
        <v>3</v>
      </c>
    </row>
    <row r="1339" spans="1:9" x14ac:dyDescent="0.25">
      <c r="A1339" s="4" t="s">
        <v>25940</v>
      </c>
      <c r="B1339" s="4" t="s">
        <v>25941</v>
      </c>
      <c r="C1339" s="4" t="s">
        <v>22135</v>
      </c>
      <c r="D1339" s="4" t="s">
        <v>22338</v>
      </c>
      <c r="E1339" s="4">
        <v>0.17115410526837499</v>
      </c>
      <c r="F1339" s="4">
        <v>0.48399109126845802</v>
      </c>
      <c r="G1339" s="4">
        <v>0.40563542787205498</v>
      </c>
      <c r="H1339" s="4" t="s">
        <v>25942</v>
      </c>
      <c r="I1339" s="4">
        <v>7</v>
      </c>
    </row>
    <row r="1340" spans="1:9" x14ac:dyDescent="0.25">
      <c r="A1340" s="4" t="s">
        <v>25943</v>
      </c>
      <c r="B1340" s="4" t="s">
        <v>25944</v>
      </c>
      <c r="C1340" s="4" t="s">
        <v>22199</v>
      </c>
      <c r="D1340" s="4" t="s">
        <v>22475</v>
      </c>
      <c r="E1340" s="4">
        <v>0.17186010409888799</v>
      </c>
      <c r="F1340" s="4">
        <v>0.48399109126845802</v>
      </c>
      <c r="G1340" s="4">
        <v>0.40563542787205498</v>
      </c>
      <c r="H1340" s="4" t="s">
        <v>25945</v>
      </c>
      <c r="I1340" s="4">
        <v>6</v>
      </c>
    </row>
    <row r="1341" spans="1:9" x14ac:dyDescent="0.25">
      <c r="A1341" s="4" t="s">
        <v>25946</v>
      </c>
      <c r="B1341" s="4" t="s">
        <v>25947</v>
      </c>
      <c r="C1341" s="4" t="s">
        <v>22013</v>
      </c>
      <c r="D1341" s="4" t="s">
        <v>23209</v>
      </c>
      <c r="E1341" s="4">
        <v>0.17206568295785701</v>
      </c>
      <c r="F1341" s="4">
        <v>0.48399109126845802</v>
      </c>
      <c r="G1341" s="4">
        <v>0.40563542787205498</v>
      </c>
      <c r="H1341" s="4" t="s">
        <v>25948</v>
      </c>
      <c r="I1341" s="4">
        <v>9</v>
      </c>
    </row>
    <row r="1342" spans="1:9" x14ac:dyDescent="0.25">
      <c r="A1342" s="4" t="s">
        <v>25949</v>
      </c>
      <c r="B1342" s="4" t="s">
        <v>25950</v>
      </c>
      <c r="C1342" s="4" t="s">
        <v>23380</v>
      </c>
      <c r="D1342" s="4" t="s">
        <v>23009</v>
      </c>
      <c r="E1342" s="4">
        <v>0.17252173732517601</v>
      </c>
      <c r="F1342" s="4">
        <v>0.48399109126845802</v>
      </c>
      <c r="G1342" s="4">
        <v>0.40563542787205498</v>
      </c>
      <c r="H1342" s="4" t="s">
        <v>23506</v>
      </c>
      <c r="I1342" s="4">
        <v>2</v>
      </c>
    </row>
    <row r="1343" spans="1:9" x14ac:dyDescent="0.25">
      <c r="A1343" s="4" t="s">
        <v>25951</v>
      </c>
      <c r="B1343" s="4" t="s">
        <v>25952</v>
      </c>
      <c r="C1343" s="4" t="s">
        <v>23380</v>
      </c>
      <c r="D1343" s="4" t="s">
        <v>23009</v>
      </c>
      <c r="E1343" s="4">
        <v>0.17252173732517601</v>
      </c>
      <c r="F1343" s="4">
        <v>0.48399109126845802</v>
      </c>
      <c r="G1343" s="4">
        <v>0.40563542787205498</v>
      </c>
      <c r="H1343" s="4" t="s">
        <v>24236</v>
      </c>
      <c r="I1343" s="4">
        <v>2</v>
      </c>
    </row>
    <row r="1344" spans="1:9" x14ac:dyDescent="0.25">
      <c r="A1344" s="4" t="s">
        <v>25953</v>
      </c>
      <c r="B1344" s="4" t="s">
        <v>25954</v>
      </c>
      <c r="C1344" s="4" t="s">
        <v>23380</v>
      </c>
      <c r="D1344" s="4" t="s">
        <v>23009</v>
      </c>
      <c r="E1344" s="4">
        <v>0.17252173732517601</v>
      </c>
      <c r="F1344" s="4">
        <v>0.48399109126845802</v>
      </c>
      <c r="G1344" s="4">
        <v>0.40563542787205498</v>
      </c>
      <c r="H1344" s="4" t="s">
        <v>25254</v>
      </c>
      <c r="I1344" s="4">
        <v>2</v>
      </c>
    </row>
    <row r="1345" spans="1:9" x14ac:dyDescent="0.25">
      <c r="A1345" s="4" t="s">
        <v>25955</v>
      </c>
      <c r="B1345" s="4" t="s">
        <v>25956</v>
      </c>
      <c r="C1345" s="4" t="s">
        <v>23380</v>
      </c>
      <c r="D1345" s="4" t="s">
        <v>23009</v>
      </c>
      <c r="E1345" s="4">
        <v>0.17252173732517601</v>
      </c>
      <c r="F1345" s="4">
        <v>0.48399109126845802</v>
      </c>
      <c r="G1345" s="4">
        <v>0.40563542787205498</v>
      </c>
      <c r="H1345" s="4" t="s">
        <v>24935</v>
      </c>
      <c r="I1345" s="4">
        <v>2</v>
      </c>
    </row>
    <row r="1346" spans="1:9" x14ac:dyDescent="0.25">
      <c r="A1346" s="4" t="s">
        <v>25957</v>
      </c>
      <c r="B1346" s="4" t="s">
        <v>25958</v>
      </c>
      <c r="C1346" s="4" t="s">
        <v>23380</v>
      </c>
      <c r="D1346" s="4" t="s">
        <v>23009</v>
      </c>
      <c r="E1346" s="4">
        <v>0.17252173732517601</v>
      </c>
      <c r="F1346" s="4">
        <v>0.48399109126845802</v>
      </c>
      <c r="G1346" s="4">
        <v>0.40563542787205498</v>
      </c>
      <c r="H1346" s="4" t="s">
        <v>25959</v>
      </c>
      <c r="I1346" s="4">
        <v>2</v>
      </c>
    </row>
    <row r="1347" spans="1:9" x14ac:dyDescent="0.25">
      <c r="A1347" s="4" t="s">
        <v>25960</v>
      </c>
      <c r="B1347" s="4" t="s">
        <v>25961</v>
      </c>
      <c r="C1347" s="4" t="s">
        <v>23380</v>
      </c>
      <c r="D1347" s="4" t="s">
        <v>23009</v>
      </c>
      <c r="E1347" s="4">
        <v>0.17252173732517601</v>
      </c>
      <c r="F1347" s="4">
        <v>0.48399109126845802</v>
      </c>
      <c r="G1347" s="4">
        <v>0.40563542787205498</v>
      </c>
      <c r="H1347" s="4" t="s">
        <v>24675</v>
      </c>
      <c r="I1347" s="4">
        <v>2</v>
      </c>
    </row>
    <row r="1348" spans="1:9" x14ac:dyDescent="0.25">
      <c r="A1348" s="4" t="s">
        <v>25962</v>
      </c>
      <c r="B1348" s="4" t="s">
        <v>25963</v>
      </c>
      <c r="C1348" s="4" t="s">
        <v>23380</v>
      </c>
      <c r="D1348" s="4" t="s">
        <v>23009</v>
      </c>
      <c r="E1348" s="4">
        <v>0.17252173732517601</v>
      </c>
      <c r="F1348" s="4">
        <v>0.48399109126845802</v>
      </c>
      <c r="G1348" s="4">
        <v>0.40563542787205498</v>
      </c>
      <c r="H1348" s="4" t="s">
        <v>24858</v>
      </c>
      <c r="I1348" s="4">
        <v>2</v>
      </c>
    </row>
    <row r="1349" spans="1:9" x14ac:dyDescent="0.25">
      <c r="A1349" s="4" t="s">
        <v>25964</v>
      </c>
      <c r="B1349" s="4" t="s">
        <v>25965</v>
      </c>
      <c r="C1349" s="4" t="s">
        <v>23380</v>
      </c>
      <c r="D1349" s="4" t="s">
        <v>23009</v>
      </c>
      <c r="E1349" s="4">
        <v>0.17252173732517601</v>
      </c>
      <c r="F1349" s="4">
        <v>0.48399109126845802</v>
      </c>
      <c r="G1349" s="4">
        <v>0.40563542787205498</v>
      </c>
      <c r="H1349" s="4" t="s">
        <v>25966</v>
      </c>
      <c r="I1349" s="4">
        <v>2</v>
      </c>
    </row>
    <row r="1350" spans="1:9" x14ac:dyDescent="0.25">
      <c r="A1350" s="4" t="s">
        <v>25967</v>
      </c>
      <c r="B1350" s="4" t="s">
        <v>25968</v>
      </c>
      <c r="C1350" s="4" t="s">
        <v>23380</v>
      </c>
      <c r="D1350" s="4" t="s">
        <v>23009</v>
      </c>
      <c r="E1350" s="4">
        <v>0.17252173732517601</v>
      </c>
      <c r="F1350" s="4">
        <v>0.48399109126845802</v>
      </c>
      <c r="G1350" s="4">
        <v>0.40563542787205498</v>
      </c>
      <c r="H1350" s="4" t="s">
        <v>23526</v>
      </c>
      <c r="I1350" s="4">
        <v>2</v>
      </c>
    </row>
    <row r="1351" spans="1:9" x14ac:dyDescent="0.25">
      <c r="A1351" s="4" t="s">
        <v>25969</v>
      </c>
      <c r="B1351" s="4" t="s">
        <v>25970</v>
      </c>
      <c r="C1351" s="4" t="s">
        <v>23380</v>
      </c>
      <c r="D1351" s="4" t="s">
        <v>23009</v>
      </c>
      <c r="E1351" s="4">
        <v>0.17252173732517601</v>
      </c>
      <c r="F1351" s="4">
        <v>0.48399109126845802</v>
      </c>
      <c r="G1351" s="4">
        <v>0.40563542787205498</v>
      </c>
      <c r="H1351" s="4" t="s">
        <v>25654</v>
      </c>
      <c r="I1351" s="4">
        <v>2</v>
      </c>
    </row>
    <row r="1352" spans="1:9" x14ac:dyDescent="0.25">
      <c r="A1352" s="4" t="s">
        <v>25971</v>
      </c>
      <c r="B1352" s="4" t="s">
        <v>25972</v>
      </c>
      <c r="C1352" s="4" t="s">
        <v>22155</v>
      </c>
      <c r="D1352" s="4" t="s">
        <v>21930</v>
      </c>
      <c r="E1352" s="4">
        <v>0.17296513852794801</v>
      </c>
      <c r="F1352" s="4">
        <v>0.48399109126845802</v>
      </c>
      <c r="G1352" s="4">
        <v>0.40563542787205498</v>
      </c>
      <c r="H1352" s="4" t="s">
        <v>25973</v>
      </c>
      <c r="I1352" s="4">
        <v>5</v>
      </c>
    </row>
    <row r="1353" spans="1:9" x14ac:dyDescent="0.25">
      <c r="A1353" s="4" t="s">
        <v>25974</v>
      </c>
      <c r="B1353" s="4" t="s">
        <v>25975</v>
      </c>
      <c r="C1353" s="4" t="s">
        <v>22155</v>
      </c>
      <c r="D1353" s="4" t="s">
        <v>21930</v>
      </c>
      <c r="E1353" s="4">
        <v>0.17296513852794801</v>
      </c>
      <c r="F1353" s="4">
        <v>0.48399109126845802</v>
      </c>
      <c r="G1353" s="4">
        <v>0.40563542787205498</v>
      </c>
      <c r="H1353" s="4" t="s">
        <v>25976</v>
      </c>
      <c r="I1353" s="4">
        <v>5</v>
      </c>
    </row>
    <row r="1354" spans="1:9" x14ac:dyDescent="0.25">
      <c r="A1354" s="4" t="s">
        <v>25977</v>
      </c>
      <c r="B1354" s="4" t="s">
        <v>25978</v>
      </c>
      <c r="C1354" s="4" t="s">
        <v>22110</v>
      </c>
      <c r="D1354" s="4" t="s">
        <v>23712</v>
      </c>
      <c r="E1354" s="4">
        <v>0.17352984823025999</v>
      </c>
      <c r="F1354" s="4">
        <v>0.48399109126845802</v>
      </c>
      <c r="G1354" s="4">
        <v>0.40563542787205498</v>
      </c>
      <c r="H1354" s="4" t="s">
        <v>25979</v>
      </c>
      <c r="I1354" s="4">
        <v>4</v>
      </c>
    </row>
    <row r="1355" spans="1:9" x14ac:dyDescent="0.25">
      <c r="A1355" s="4" t="s">
        <v>25980</v>
      </c>
      <c r="B1355" s="4" t="s">
        <v>25981</v>
      </c>
      <c r="C1355" s="4" t="s">
        <v>22110</v>
      </c>
      <c r="D1355" s="4" t="s">
        <v>23712</v>
      </c>
      <c r="E1355" s="4">
        <v>0.17352984823025999</v>
      </c>
      <c r="F1355" s="4">
        <v>0.48399109126845802</v>
      </c>
      <c r="G1355" s="4">
        <v>0.40563542787205498</v>
      </c>
      <c r="H1355" s="4" t="s">
        <v>25982</v>
      </c>
      <c r="I1355" s="4">
        <v>4</v>
      </c>
    </row>
    <row r="1356" spans="1:9" x14ac:dyDescent="0.25">
      <c r="A1356" s="4" t="s">
        <v>25983</v>
      </c>
      <c r="B1356" s="4" t="s">
        <v>25984</v>
      </c>
      <c r="C1356" s="4" t="s">
        <v>22110</v>
      </c>
      <c r="D1356" s="4" t="s">
        <v>23712</v>
      </c>
      <c r="E1356" s="4">
        <v>0.17352984823025999</v>
      </c>
      <c r="F1356" s="4">
        <v>0.48399109126845802</v>
      </c>
      <c r="G1356" s="4">
        <v>0.40563542787205498</v>
      </c>
      <c r="H1356" s="4" t="s">
        <v>25871</v>
      </c>
      <c r="I1356" s="4">
        <v>4</v>
      </c>
    </row>
    <row r="1357" spans="1:9" x14ac:dyDescent="0.25">
      <c r="A1357" s="4" t="s">
        <v>25985</v>
      </c>
      <c r="B1357" s="4" t="s">
        <v>25986</v>
      </c>
      <c r="C1357" s="4" t="s">
        <v>21989</v>
      </c>
      <c r="D1357" s="4" t="s">
        <v>25987</v>
      </c>
      <c r="E1357" s="4">
        <v>0.174616694296091</v>
      </c>
      <c r="F1357" s="4">
        <v>0.48399109126845802</v>
      </c>
      <c r="G1357" s="4">
        <v>0.40563542787205498</v>
      </c>
      <c r="H1357" s="4" t="s">
        <v>25988</v>
      </c>
      <c r="I1357" s="4">
        <v>11</v>
      </c>
    </row>
    <row r="1358" spans="1:9" x14ac:dyDescent="0.25">
      <c r="A1358" s="4" t="s">
        <v>25989</v>
      </c>
      <c r="B1358" s="4" t="s">
        <v>25990</v>
      </c>
      <c r="C1358" s="4" t="s">
        <v>22199</v>
      </c>
      <c r="D1358" s="4" t="s">
        <v>23349</v>
      </c>
      <c r="E1358" s="4">
        <v>0.17466796076149199</v>
      </c>
      <c r="F1358" s="4">
        <v>0.48399109126845802</v>
      </c>
      <c r="G1358" s="4">
        <v>0.40563542787205498</v>
      </c>
      <c r="H1358" s="4" t="s">
        <v>25767</v>
      </c>
      <c r="I1358" s="4">
        <v>6</v>
      </c>
    </row>
    <row r="1359" spans="1:9" x14ac:dyDescent="0.25">
      <c r="A1359" s="4" t="s">
        <v>25991</v>
      </c>
      <c r="B1359" s="4" t="s">
        <v>25992</v>
      </c>
      <c r="C1359" s="4" t="s">
        <v>22404</v>
      </c>
      <c r="D1359" s="4" t="s">
        <v>21998</v>
      </c>
      <c r="E1359" s="4">
        <v>0.17537349319895201</v>
      </c>
      <c r="F1359" s="4">
        <v>0.48399109126845802</v>
      </c>
      <c r="G1359" s="4">
        <v>0.40563542787205498</v>
      </c>
      <c r="H1359" s="4" t="s">
        <v>25993</v>
      </c>
      <c r="I1359" s="4">
        <v>3</v>
      </c>
    </row>
    <row r="1360" spans="1:9" x14ac:dyDescent="0.25">
      <c r="A1360" s="4" t="s">
        <v>25994</v>
      </c>
      <c r="B1360" s="4" t="s">
        <v>25995</v>
      </c>
      <c r="C1360" s="4" t="s">
        <v>22404</v>
      </c>
      <c r="D1360" s="4" t="s">
        <v>21998</v>
      </c>
      <c r="E1360" s="4">
        <v>0.17537349319895201</v>
      </c>
      <c r="F1360" s="4">
        <v>0.48399109126845802</v>
      </c>
      <c r="G1360" s="4">
        <v>0.40563542787205498</v>
      </c>
      <c r="H1360" s="4" t="s">
        <v>25996</v>
      </c>
      <c r="I1360" s="4">
        <v>3</v>
      </c>
    </row>
    <row r="1361" spans="1:9" x14ac:dyDescent="0.25">
      <c r="A1361" s="4" t="s">
        <v>25997</v>
      </c>
      <c r="B1361" s="4" t="s">
        <v>25998</v>
      </c>
      <c r="C1361" s="4" t="s">
        <v>22404</v>
      </c>
      <c r="D1361" s="4" t="s">
        <v>21998</v>
      </c>
      <c r="E1361" s="4">
        <v>0.17537349319895201</v>
      </c>
      <c r="F1361" s="4">
        <v>0.48399109126845802</v>
      </c>
      <c r="G1361" s="4">
        <v>0.40563542787205498</v>
      </c>
      <c r="H1361" s="4" t="s">
        <v>25999</v>
      </c>
      <c r="I1361" s="4">
        <v>3</v>
      </c>
    </row>
    <row r="1362" spans="1:9" x14ac:dyDescent="0.25">
      <c r="A1362" s="4" t="s">
        <v>26000</v>
      </c>
      <c r="B1362" s="4" t="s">
        <v>26001</v>
      </c>
      <c r="C1362" s="4" t="s">
        <v>22404</v>
      </c>
      <c r="D1362" s="4" t="s">
        <v>21998</v>
      </c>
      <c r="E1362" s="4">
        <v>0.17537349319895201</v>
      </c>
      <c r="F1362" s="4">
        <v>0.48399109126845802</v>
      </c>
      <c r="G1362" s="4">
        <v>0.40563542787205498</v>
      </c>
      <c r="H1362" s="4" t="s">
        <v>25612</v>
      </c>
      <c r="I1362" s="4">
        <v>3</v>
      </c>
    </row>
    <row r="1363" spans="1:9" x14ac:dyDescent="0.25">
      <c r="A1363" s="4" t="s">
        <v>26002</v>
      </c>
      <c r="B1363" s="4" t="s">
        <v>26003</v>
      </c>
      <c r="C1363" s="4" t="s">
        <v>26004</v>
      </c>
      <c r="D1363" s="4" t="s">
        <v>22111</v>
      </c>
      <c r="E1363" s="4">
        <v>0.17661517698031701</v>
      </c>
      <c r="F1363" s="4">
        <v>0.48399109126845802</v>
      </c>
      <c r="G1363" s="4">
        <v>0.40563542787205498</v>
      </c>
      <c r="H1363" s="4" t="s">
        <v>20085</v>
      </c>
      <c r="I1363" s="4">
        <v>1</v>
      </c>
    </row>
    <row r="1364" spans="1:9" x14ac:dyDescent="0.25">
      <c r="A1364" s="4" t="s">
        <v>26005</v>
      </c>
      <c r="B1364" s="4" t="s">
        <v>26006</v>
      </c>
      <c r="C1364" s="4" t="s">
        <v>26004</v>
      </c>
      <c r="D1364" s="4" t="s">
        <v>22111</v>
      </c>
      <c r="E1364" s="4">
        <v>0.17661517698031701</v>
      </c>
      <c r="F1364" s="4">
        <v>0.48399109126845802</v>
      </c>
      <c r="G1364" s="4">
        <v>0.40563542787205498</v>
      </c>
      <c r="H1364" s="4" t="s">
        <v>716</v>
      </c>
      <c r="I1364" s="4">
        <v>1</v>
      </c>
    </row>
    <row r="1365" spans="1:9" x14ac:dyDescent="0.25">
      <c r="A1365" s="4" t="s">
        <v>26007</v>
      </c>
      <c r="B1365" s="4" t="s">
        <v>26008</v>
      </c>
      <c r="C1365" s="4" t="s">
        <v>26004</v>
      </c>
      <c r="D1365" s="4" t="s">
        <v>22111</v>
      </c>
      <c r="E1365" s="4">
        <v>0.17661517698031701</v>
      </c>
      <c r="F1365" s="4">
        <v>0.48399109126845802</v>
      </c>
      <c r="G1365" s="4">
        <v>0.40563542787205498</v>
      </c>
      <c r="H1365" s="4" t="s">
        <v>653</v>
      </c>
      <c r="I1365" s="4">
        <v>1</v>
      </c>
    </row>
    <row r="1366" spans="1:9" x14ac:dyDescent="0.25">
      <c r="A1366" s="4" t="s">
        <v>26009</v>
      </c>
      <c r="B1366" s="4" t="s">
        <v>26010</v>
      </c>
      <c r="C1366" s="4" t="s">
        <v>26004</v>
      </c>
      <c r="D1366" s="4" t="s">
        <v>22111</v>
      </c>
      <c r="E1366" s="4">
        <v>0.17661517698031701</v>
      </c>
      <c r="F1366" s="4">
        <v>0.48399109126845802</v>
      </c>
      <c r="G1366" s="4">
        <v>0.40563542787205498</v>
      </c>
      <c r="H1366" s="4" t="s">
        <v>1811</v>
      </c>
      <c r="I1366" s="4">
        <v>1</v>
      </c>
    </row>
    <row r="1367" spans="1:9" x14ac:dyDescent="0.25">
      <c r="A1367" s="4" t="s">
        <v>26011</v>
      </c>
      <c r="B1367" s="4" t="s">
        <v>26012</v>
      </c>
      <c r="C1367" s="4" t="s">
        <v>26004</v>
      </c>
      <c r="D1367" s="4" t="s">
        <v>22111</v>
      </c>
      <c r="E1367" s="4">
        <v>0.17661517698031701</v>
      </c>
      <c r="F1367" s="4">
        <v>0.48399109126845802</v>
      </c>
      <c r="G1367" s="4">
        <v>0.40563542787205498</v>
      </c>
      <c r="H1367" s="4" t="s">
        <v>67</v>
      </c>
      <c r="I1367" s="4">
        <v>1</v>
      </c>
    </row>
    <row r="1368" spans="1:9" x14ac:dyDescent="0.25">
      <c r="A1368" s="4" t="s">
        <v>26013</v>
      </c>
      <c r="B1368" s="4" t="s">
        <v>26014</v>
      </c>
      <c r="C1368" s="4" t="s">
        <v>26004</v>
      </c>
      <c r="D1368" s="4" t="s">
        <v>22111</v>
      </c>
      <c r="E1368" s="4">
        <v>0.17661517698031701</v>
      </c>
      <c r="F1368" s="4">
        <v>0.48399109126845802</v>
      </c>
      <c r="G1368" s="4">
        <v>0.40563542787205498</v>
      </c>
      <c r="H1368" s="4" t="s">
        <v>9049</v>
      </c>
      <c r="I1368" s="4">
        <v>1</v>
      </c>
    </row>
    <row r="1369" spans="1:9" x14ac:dyDescent="0.25">
      <c r="A1369" s="4" t="s">
        <v>26015</v>
      </c>
      <c r="B1369" s="4" t="s">
        <v>26016</v>
      </c>
      <c r="C1369" s="4" t="s">
        <v>26004</v>
      </c>
      <c r="D1369" s="4" t="s">
        <v>22111</v>
      </c>
      <c r="E1369" s="4">
        <v>0.17661517698031701</v>
      </c>
      <c r="F1369" s="4">
        <v>0.48399109126845802</v>
      </c>
      <c r="G1369" s="4">
        <v>0.40563542787205498</v>
      </c>
      <c r="H1369" s="4" t="s">
        <v>20388</v>
      </c>
      <c r="I1369" s="4">
        <v>1</v>
      </c>
    </row>
    <row r="1370" spans="1:9" x14ac:dyDescent="0.25">
      <c r="A1370" s="4" t="s">
        <v>26017</v>
      </c>
      <c r="B1370" s="4" t="s">
        <v>26018</v>
      </c>
      <c r="C1370" s="4" t="s">
        <v>26004</v>
      </c>
      <c r="D1370" s="4" t="s">
        <v>22111</v>
      </c>
      <c r="E1370" s="4">
        <v>0.17661517698031701</v>
      </c>
      <c r="F1370" s="4">
        <v>0.48399109126845802</v>
      </c>
      <c r="G1370" s="4">
        <v>0.40563542787205498</v>
      </c>
      <c r="H1370" s="4" t="s">
        <v>15168</v>
      </c>
      <c r="I1370" s="4">
        <v>1</v>
      </c>
    </row>
    <row r="1371" spans="1:9" x14ac:dyDescent="0.25">
      <c r="A1371" s="4" t="s">
        <v>26019</v>
      </c>
      <c r="B1371" s="4" t="s">
        <v>26020</v>
      </c>
      <c r="C1371" s="4" t="s">
        <v>26004</v>
      </c>
      <c r="D1371" s="4" t="s">
        <v>22111</v>
      </c>
      <c r="E1371" s="4">
        <v>0.17661517698031701</v>
      </c>
      <c r="F1371" s="4">
        <v>0.48399109126845802</v>
      </c>
      <c r="G1371" s="4">
        <v>0.40563542787205498</v>
      </c>
      <c r="H1371" s="4" t="s">
        <v>20691</v>
      </c>
      <c r="I1371" s="4">
        <v>1</v>
      </c>
    </row>
    <row r="1372" spans="1:9" x14ac:dyDescent="0.25">
      <c r="A1372" s="4" t="s">
        <v>26021</v>
      </c>
      <c r="B1372" s="4" t="s">
        <v>26022</v>
      </c>
      <c r="C1372" s="4" t="s">
        <v>26004</v>
      </c>
      <c r="D1372" s="4" t="s">
        <v>22111</v>
      </c>
      <c r="E1372" s="4">
        <v>0.17661517698031701</v>
      </c>
      <c r="F1372" s="4">
        <v>0.48399109126845802</v>
      </c>
      <c r="G1372" s="4">
        <v>0.40563542787205498</v>
      </c>
      <c r="H1372" s="4" t="s">
        <v>20691</v>
      </c>
      <c r="I1372" s="4">
        <v>1</v>
      </c>
    </row>
    <row r="1373" spans="1:9" x14ac:dyDescent="0.25">
      <c r="A1373" s="4" t="s">
        <v>26023</v>
      </c>
      <c r="B1373" s="4" t="s">
        <v>26024</v>
      </c>
      <c r="C1373" s="4" t="s">
        <v>26004</v>
      </c>
      <c r="D1373" s="4" t="s">
        <v>22111</v>
      </c>
      <c r="E1373" s="4">
        <v>0.17661517698031701</v>
      </c>
      <c r="F1373" s="4">
        <v>0.48399109126845802</v>
      </c>
      <c r="G1373" s="4">
        <v>0.40563542787205498</v>
      </c>
      <c r="H1373" s="4" t="s">
        <v>716</v>
      </c>
      <c r="I1373" s="4">
        <v>1</v>
      </c>
    </row>
    <row r="1374" spans="1:9" x14ac:dyDescent="0.25">
      <c r="A1374" s="4" t="s">
        <v>26025</v>
      </c>
      <c r="B1374" s="4" t="s">
        <v>26026</v>
      </c>
      <c r="C1374" s="4" t="s">
        <v>26004</v>
      </c>
      <c r="D1374" s="4" t="s">
        <v>22111</v>
      </c>
      <c r="E1374" s="4">
        <v>0.17661517698031701</v>
      </c>
      <c r="F1374" s="4">
        <v>0.48399109126845802</v>
      </c>
      <c r="G1374" s="4">
        <v>0.40563542787205498</v>
      </c>
      <c r="H1374" s="4" t="s">
        <v>5960</v>
      </c>
      <c r="I1374" s="4">
        <v>1</v>
      </c>
    </row>
    <row r="1375" spans="1:9" x14ac:dyDescent="0.25">
      <c r="A1375" s="4" t="s">
        <v>26027</v>
      </c>
      <c r="B1375" s="4" t="s">
        <v>26028</v>
      </c>
      <c r="C1375" s="4" t="s">
        <v>26004</v>
      </c>
      <c r="D1375" s="4" t="s">
        <v>22111</v>
      </c>
      <c r="E1375" s="4">
        <v>0.17661517698031701</v>
      </c>
      <c r="F1375" s="4">
        <v>0.48399109126845802</v>
      </c>
      <c r="G1375" s="4">
        <v>0.40563542787205498</v>
      </c>
      <c r="H1375" s="4" t="s">
        <v>18427</v>
      </c>
      <c r="I1375" s="4">
        <v>1</v>
      </c>
    </row>
    <row r="1376" spans="1:9" x14ac:dyDescent="0.25">
      <c r="A1376" s="4" t="s">
        <v>26029</v>
      </c>
      <c r="B1376" s="4" t="s">
        <v>26030</v>
      </c>
      <c r="C1376" s="4" t="s">
        <v>26004</v>
      </c>
      <c r="D1376" s="4" t="s">
        <v>22111</v>
      </c>
      <c r="E1376" s="4">
        <v>0.17661517698031701</v>
      </c>
      <c r="F1376" s="4">
        <v>0.48399109126845802</v>
      </c>
      <c r="G1376" s="4">
        <v>0.40563542787205498</v>
      </c>
      <c r="H1376" s="4" t="s">
        <v>11621</v>
      </c>
      <c r="I1376" s="4">
        <v>1</v>
      </c>
    </row>
    <row r="1377" spans="1:9" x14ac:dyDescent="0.25">
      <c r="A1377" s="4" t="s">
        <v>26031</v>
      </c>
      <c r="B1377" s="4" t="s">
        <v>26032</v>
      </c>
      <c r="C1377" s="4" t="s">
        <v>26004</v>
      </c>
      <c r="D1377" s="4" t="s">
        <v>22111</v>
      </c>
      <c r="E1377" s="4">
        <v>0.17661517698031701</v>
      </c>
      <c r="F1377" s="4">
        <v>0.48399109126845802</v>
      </c>
      <c r="G1377" s="4">
        <v>0.40563542787205498</v>
      </c>
      <c r="H1377" s="4" t="s">
        <v>6155</v>
      </c>
      <c r="I1377" s="4">
        <v>1</v>
      </c>
    </row>
    <row r="1378" spans="1:9" x14ac:dyDescent="0.25">
      <c r="A1378" s="4" t="s">
        <v>26033</v>
      </c>
      <c r="B1378" s="4" t="s">
        <v>26034</v>
      </c>
      <c r="C1378" s="4" t="s">
        <v>26004</v>
      </c>
      <c r="D1378" s="4" t="s">
        <v>22111</v>
      </c>
      <c r="E1378" s="4">
        <v>0.17661517698031701</v>
      </c>
      <c r="F1378" s="4">
        <v>0.48399109126845802</v>
      </c>
      <c r="G1378" s="4">
        <v>0.40563542787205498</v>
      </c>
      <c r="H1378" s="4" t="s">
        <v>2924</v>
      </c>
      <c r="I1378" s="4">
        <v>1</v>
      </c>
    </row>
    <row r="1379" spans="1:9" x14ac:dyDescent="0.25">
      <c r="A1379" s="4" t="s">
        <v>26035</v>
      </c>
      <c r="B1379" s="4" t="s">
        <v>26036</v>
      </c>
      <c r="C1379" s="4" t="s">
        <v>26004</v>
      </c>
      <c r="D1379" s="4" t="s">
        <v>22111</v>
      </c>
      <c r="E1379" s="4">
        <v>0.17661517698031701</v>
      </c>
      <c r="F1379" s="4">
        <v>0.48399109126845802</v>
      </c>
      <c r="G1379" s="4">
        <v>0.40563542787205498</v>
      </c>
      <c r="H1379" s="4" t="s">
        <v>7058</v>
      </c>
      <c r="I1379" s="4">
        <v>1</v>
      </c>
    </row>
    <row r="1380" spans="1:9" x14ac:dyDescent="0.25">
      <c r="A1380" s="4" t="s">
        <v>26037</v>
      </c>
      <c r="B1380" s="4" t="s">
        <v>26038</v>
      </c>
      <c r="C1380" s="4" t="s">
        <v>26004</v>
      </c>
      <c r="D1380" s="4" t="s">
        <v>22111</v>
      </c>
      <c r="E1380" s="4">
        <v>0.17661517698031701</v>
      </c>
      <c r="F1380" s="4">
        <v>0.48399109126845802</v>
      </c>
      <c r="G1380" s="4">
        <v>0.40563542787205498</v>
      </c>
      <c r="H1380" s="4" t="s">
        <v>8866</v>
      </c>
      <c r="I1380" s="4">
        <v>1</v>
      </c>
    </row>
    <row r="1381" spans="1:9" x14ac:dyDescent="0.25">
      <c r="A1381" s="4" t="s">
        <v>26039</v>
      </c>
      <c r="B1381" s="4" t="s">
        <v>26040</v>
      </c>
      <c r="C1381" s="4" t="s">
        <v>26004</v>
      </c>
      <c r="D1381" s="4" t="s">
        <v>22111</v>
      </c>
      <c r="E1381" s="4">
        <v>0.17661517698031701</v>
      </c>
      <c r="F1381" s="4">
        <v>0.48399109126845802</v>
      </c>
      <c r="G1381" s="4">
        <v>0.40563542787205498</v>
      </c>
      <c r="H1381" s="4" t="s">
        <v>2924</v>
      </c>
      <c r="I1381" s="4">
        <v>1</v>
      </c>
    </row>
    <row r="1382" spans="1:9" x14ac:dyDescent="0.25">
      <c r="A1382" s="4" t="s">
        <v>26041</v>
      </c>
      <c r="B1382" s="4" t="s">
        <v>26042</v>
      </c>
      <c r="C1382" s="4" t="s">
        <v>26004</v>
      </c>
      <c r="D1382" s="4" t="s">
        <v>22111</v>
      </c>
      <c r="E1382" s="4">
        <v>0.17661517698031701</v>
      </c>
      <c r="F1382" s="4">
        <v>0.48399109126845802</v>
      </c>
      <c r="G1382" s="4">
        <v>0.40563542787205498</v>
      </c>
      <c r="H1382" s="4" t="s">
        <v>7891</v>
      </c>
      <c r="I1382" s="4">
        <v>1</v>
      </c>
    </row>
    <row r="1383" spans="1:9" x14ac:dyDescent="0.25">
      <c r="A1383" s="4" t="s">
        <v>26043</v>
      </c>
      <c r="B1383" s="4" t="s">
        <v>26044</v>
      </c>
      <c r="C1383" s="4" t="s">
        <v>26004</v>
      </c>
      <c r="D1383" s="4" t="s">
        <v>22111</v>
      </c>
      <c r="E1383" s="4">
        <v>0.17661517698031701</v>
      </c>
      <c r="F1383" s="4">
        <v>0.48399109126845802</v>
      </c>
      <c r="G1383" s="4">
        <v>0.40563542787205498</v>
      </c>
      <c r="H1383" s="4" t="s">
        <v>15723</v>
      </c>
      <c r="I1383" s="4">
        <v>1</v>
      </c>
    </row>
    <row r="1384" spans="1:9" x14ac:dyDescent="0.25">
      <c r="A1384" s="4" t="s">
        <v>26045</v>
      </c>
      <c r="B1384" s="4" t="s">
        <v>26046</v>
      </c>
      <c r="C1384" s="4" t="s">
        <v>26004</v>
      </c>
      <c r="D1384" s="4" t="s">
        <v>22111</v>
      </c>
      <c r="E1384" s="4">
        <v>0.17661517698031701</v>
      </c>
      <c r="F1384" s="4">
        <v>0.48399109126845802</v>
      </c>
      <c r="G1384" s="4">
        <v>0.40563542787205498</v>
      </c>
      <c r="H1384" s="4" t="s">
        <v>10715</v>
      </c>
      <c r="I1384" s="4">
        <v>1</v>
      </c>
    </row>
    <row r="1385" spans="1:9" x14ac:dyDescent="0.25">
      <c r="A1385" s="4" t="s">
        <v>26047</v>
      </c>
      <c r="B1385" s="4" t="s">
        <v>26048</v>
      </c>
      <c r="C1385" s="4" t="s">
        <v>26004</v>
      </c>
      <c r="D1385" s="4" t="s">
        <v>22111</v>
      </c>
      <c r="E1385" s="4">
        <v>0.17661517698031701</v>
      </c>
      <c r="F1385" s="4">
        <v>0.48399109126845802</v>
      </c>
      <c r="G1385" s="4">
        <v>0.40563542787205498</v>
      </c>
      <c r="H1385" s="4" t="s">
        <v>2924</v>
      </c>
      <c r="I1385" s="4">
        <v>1</v>
      </c>
    </row>
    <row r="1386" spans="1:9" x14ac:dyDescent="0.25">
      <c r="A1386" s="4" t="s">
        <v>26049</v>
      </c>
      <c r="B1386" s="4" t="s">
        <v>26050</v>
      </c>
      <c r="C1386" s="4" t="s">
        <v>26004</v>
      </c>
      <c r="D1386" s="4" t="s">
        <v>22111</v>
      </c>
      <c r="E1386" s="4">
        <v>0.17661517698031701</v>
      </c>
      <c r="F1386" s="4">
        <v>0.48399109126845802</v>
      </c>
      <c r="G1386" s="4">
        <v>0.40563542787205498</v>
      </c>
      <c r="H1386" s="4" t="s">
        <v>6725</v>
      </c>
      <c r="I1386" s="4">
        <v>1</v>
      </c>
    </row>
    <row r="1387" spans="1:9" x14ac:dyDescent="0.25">
      <c r="A1387" s="4" t="s">
        <v>26051</v>
      </c>
      <c r="B1387" s="4" t="s">
        <v>26052</v>
      </c>
      <c r="C1387" s="4" t="s">
        <v>26004</v>
      </c>
      <c r="D1387" s="4" t="s">
        <v>22111</v>
      </c>
      <c r="E1387" s="4">
        <v>0.17661517698031701</v>
      </c>
      <c r="F1387" s="4">
        <v>0.48399109126845802</v>
      </c>
      <c r="G1387" s="4">
        <v>0.40563542787205498</v>
      </c>
      <c r="H1387" s="4" t="s">
        <v>1178</v>
      </c>
      <c r="I1387" s="4">
        <v>1</v>
      </c>
    </row>
    <row r="1388" spans="1:9" x14ac:dyDescent="0.25">
      <c r="A1388" s="4" t="s">
        <v>26053</v>
      </c>
      <c r="B1388" s="4" t="s">
        <v>26054</v>
      </c>
      <c r="C1388" s="4" t="s">
        <v>26004</v>
      </c>
      <c r="D1388" s="4" t="s">
        <v>22111</v>
      </c>
      <c r="E1388" s="4">
        <v>0.17661517698031701</v>
      </c>
      <c r="F1388" s="4">
        <v>0.48399109126845802</v>
      </c>
      <c r="G1388" s="4">
        <v>0.40563542787205498</v>
      </c>
      <c r="H1388" s="4" t="s">
        <v>9181</v>
      </c>
      <c r="I1388" s="4">
        <v>1</v>
      </c>
    </row>
    <row r="1389" spans="1:9" x14ac:dyDescent="0.25">
      <c r="A1389" s="4" t="s">
        <v>26055</v>
      </c>
      <c r="B1389" s="4" t="s">
        <v>26056</v>
      </c>
      <c r="C1389" s="4" t="s">
        <v>26004</v>
      </c>
      <c r="D1389" s="4" t="s">
        <v>22111</v>
      </c>
      <c r="E1389" s="4">
        <v>0.17661517698031701</v>
      </c>
      <c r="F1389" s="4">
        <v>0.48399109126845802</v>
      </c>
      <c r="G1389" s="4">
        <v>0.40563542787205498</v>
      </c>
      <c r="H1389" s="4" t="s">
        <v>20085</v>
      </c>
      <c r="I1389" s="4">
        <v>1</v>
      </c>
    </row>
    <row r="1390" spans="1:9" x14ac:dyDescent="0.25">
      <c r="A1390" s="4" t="s">
        <v>26057</v>
      </c>
      <c r="B1390" s="4" t="s">
        <v>26058</v>
      </c>
      <c r="C1390" s="4" t="s">
        <v>26004</v>
      </c>
      <c r="D1390" s="4" t="s">
        <v>22111</v>
      </c>
      <c r="E1390" s="4">
        <v>0.17661517698031701</v>
      </c>
      <c r="F1390" s="4">
        <v>0.48399109126845802</v>
      </c>
      <c r="G1390" s="4">
        <v>0.40563542787205498</v>
      </c>
      <c r="H1390" s="4" t="s">
        <v>2984</v>
      </c>
      <c r="I1390" s="4">
        <v>1</v>
      </c>
    </row>
    <row r="1391" spans="1:9" x14ac:dyDescent="0.25">
      <c r="A1391" s="4" t="s">
        <v>26059</v>
      </c>
      <c r="B1391" s="4" t="s">
        <v>26060</v>
      </c>
      <c r="C1391" s="4" t="s">
        <v>26004</v>
      </c>
      <c r="D1391" s="4" t="s">
        <v>22111</v>
      </c>
      <c r="E1391" s="4">
        <v>0.17661517698031701</v>
      </c>
      <c r="F1391" s="4">
        <v>0.48399109126845802</v>
      </c>
      <c r="G1391" s="4">
        <v>0.40563542787205498</v>
      </c>
      <c r="H1391" s="4" t="s">
        <v>9049</v>
      </c>
      <c r="I1391" s="4">
        <v>1</v>
      </c>
    </row>
    <row r="1392" spans="1:9" x14ac:dyDescent="0.25">
      <c r="A1392" s="4" t="s">
        <v>26061</v>
      </c>
      <c r="B1392" s="4" t="s">
        <v>26062</v>
      </c>
      <c r="C1392" s="4" t="s">
        <v>26004</v>
      </c>
      <c r="D1392" s="4" t="s">
        <v>22111</v>
      </c>
      <c r="E1392" s="4">
        <v>0.17661517698031701</v>
      </c>
      <c r="F1392" s="4">
        <v>0.48399109126845802</v>
      </c>
      <c r="G1392" s="4">
        <v>0.40563542787205498</v>
      </c>
      <c r="H1392" s="4" t="s">
        <v>8935</v>
      </c>
      <c r="I1392" s="4">
        <v>1</v>
      </c>
    </row>
    <row r="1393" spans="1:9" x14ac:dyDescent="0.25">
      <c r="A1393" s="4" t="s">
        <v>26063</v>
      </c>
      <c r="B1393" s="4" t="s">
        <v>26064</v>
      </c>
      <c r="C1393" s="4" t="s">
        <v>26004</v>
      </c>
      <c r="D1393" s="4" t="s">
        <v>22111</v>
      </c>
      <c r="E1393" s="4">
        <v>0.17661517698031701</v>
      </c>
      <c r="F1393" s="4">
        <v>0.48399109126845802</v>
      </c>
      <c r="G1393" s="4">
        <v>0.40563542787205498</v>
      </c>
      <c r="H1393" s="4" t="s">
        <v>17368</v>
      </c>
      <c r="I1393" s="4">
        <v>1</v>
      </c>
    </row>
    <row r="1394" spans="1:9" x14ac:dyDescent="0.25">
      <c r="A1394" s="4" t="s">
        <v>26065</v>
      </c>
      <c r="B1394" s="4" t="s">
        <v>26066</v>
      </c>
      <c r="C1394" s="4" t="s">
        <v>26004</v>
      </c>
      <c r="D1394" s="4" t="s">
        <v>22111</v>
      </c>
      <c r="E1394" s="4">
        <v>0.17661517698031701</v>
      </c>
      <c r="F1394" s="4">
        <v>0.48399109126845802</v>
      </c>
      <c r="G1394" s="4">
        <v>0.40563542787205498</v>
      </c>
      <c r="H1394" s="4" t="s">
        <v>2921</v>
      </c>
      <c r="I1394" s="4">
        <v>1</v>
      </c>
    </row>
    <row r="1395" spans="1:9" x14ac:dyDescent="0.25">
      <c r="A1395" s="4" t="s">
        <v>26067</v>
      </c>
      <c r="B1395" s="4" t="s">
        <v>26068</v>
      </c>
      <c r="C1395" s="4" t="s">
        <v>26004</v>
      </c>
      <c r="D1395" s="4" t="s">
        <v>22111</v>
      </c>
      <c r="E1395" s="4">
        <v>0.17661517698031701</v>
      </c>
      <c r="F1395" s="4">
        <v>0.48399109126845802</v>
      </c>
      <c r="G1395" s="4">
        <v>0.40563542787205498</v>
      </c>
      <c r="H1395" s="4" t="s">
        <v>18121</v>
      </c>
      <c r="I1395" s="4">
        <v>1</v>
      </c>
    </row>
    <row r="1396" spans="1:9" x14ac:dyDescent="0.25">
      <c r="A1396" s="4" t="s">
        <v>26069</v>
      </c>
      <c r="B1396" s="4" t="s">
        <v>26070</v>
      </c>
      <c r="C1396" s="4" t="s">
        <v>26004</v>
      </c>
      <c r="D1396" s="4" t="s">
        <v>22111</v>
      </c>
      <c r="E1396" s="4">
        <v>0.17661517698031701</v>
      </c>
      <c r="F1396" s="4">
        <v>0.48399109126845802</v>
      </c>
      <c r="G1396" s="4">
        <v>0.40563542787205498</v>
      </c>
      <c r="H1396" s="4" t="s">
        <v>4468</v>
      </c>
      <c r="I1396" s="4">
        <v>1</v>
      </c>
    </row>
    <row r="1397" spans="1:9" x14ac:dyDescent="0.25">
      <c r="A1397" s="4" t="s">
        <v>26071</v>
      </c>
      <c r="B1397" s="4" t="s">
        <v>26072</v>
      </c>
      <c r="C1397" s="4" t="s">
        <v>26004</v>
      </c>
      <c r="D1397" s="4" t="s">
        <v>22111</v>
      </c>
      <c r="E1397" s="4">
        <v>0.17661517698031701</v>
      </c>
      <c r="F1397" s="4">
        <v>0.48399109126845802</v>
      </c>
      <c r="G1397" s="4">
        <v>0.40563542787205498</v>
      </c>
      <c r="H1397" s="4" t="s">
        <v>7552</v>
      </c>
      <c r="I1397" s="4">
        <v>1</v>
      </c>
    </row>
    <row r="1398" spans="1:9" x14ac:dyDescent="0.25">
      <c r="A1398" s="4" t="s">
        <v>26073</v>
      </c>
      <c r="B1398" s="4" t="s">
        <v>26074</v>
      </c>
      <c r="C1398" s="4" t="s">
        <v>26004</v>
      </c>
      <c r="D1398" s="4" t="s">
        <v>22111</v>
      </c>
      <c r="E1398" s="4">
        <v>0.17661517698031701</v>
      </c>
      <c r="F1398" s="4">
        <v>0.48399109126845802</v>
      </c>
      <c r="G1398" s="4">
        <v>0.40563542787205498</v>
      </c>
      <c r="H1398" s="4" t="s">
        <v>1823</v>
      </c>
      <c r="I1398" s="4">
        <v>1</v>
      </c>
    </row>
    <row r="1399" spans="1:9" x14ac:dyDescent="0.25">
      <c r="A1399" s="4" t="s">
        <v>26075</v>
      </c>
      <c r="B1399" s="4" t="s">
        <v>26076</v>
      </c>
      <c r="C1399" s="4" t="s">
        <v>26004</v>
      </c>
      <c r="D1399" s="4" t="s">
        <v>22111</v>
      </c>
      <c r="E1399" s="4">
        <v>0.17661517698031701</v>
      </c>
      <c r="F1399" s="4">
        <v>0.48399109126845802</v>
      </c>
      <c r="G1399" s="4">
        <v>0.40563542787205498</v>
      </c>
      <c r="H1399" s="4" t="s">
        <v>2819</v>
      </c>
      <c r="I1399" s="4">
        <v>1</v>
      </c>
    </row>
    <row r="1400" spans="1:9" x14ac:dyDescent="0.25">
      <c r="A1400" s="4" t="s">
        <v>26077</v>
      </c>
      <c r="B1400" s="4" t="s">
        <v>26078</v>
      </c>
      <c r="C1400" s="4" t="s">
        <v>26004</v>
      </c>
      <c r="D1400" s="4" t="s">
        <v>22111</v>
      </c>
      <c r="E1400" s="4">
        <v>0.17661517698031701</v>
      </c>
      <c r="F1400" s="4">
        <v>0.48399109126845802</v>
      </c>
      <c r="G1400" s="4">
        <v>0.40563542787205498</v>
      </c>
      <c r="H1400" s="4" t="s">
        <v>10161</v>
      </c>
      <c r="I1400" s="4">
        <v>1</v>
      </c>
    </row>
    <row r="1401" spans="1:9" x14ac:dyDescent="0.25">
      <c r="A1401" s="4" t="s">
        <v>26079</v>
      </c>
      <c r="B1401" s="4" t="s">
        <v>26080</v>
      </c>
      <c r="C1401" s="4" t="s">
        <v>26004</v>
      </c>
      <c r="D1401" s="4" t="s">
        <v>22111</v>
      </c>
      <c r="E1401" s="4">
        <v>0.17661517698031701</v>
      </c>
      <c r="F1401" s="4">
        <v>0.48399109126845802</v>
      </c>
      <c r="G1401" s="4">
        <v>0.40563542787205498</v>
      </c>
      <c r="H1401" s="4" t="s">
        <v>1178</v>
      </c>
      <c r="I1401" s="4">
        <v>1</v>
      </c>
    </row>
    <row r="1402" spans="1:9" x14ac:dyDescent="0.25">
      <c r="A1402" s="4" t="s">
        <v>26081</v>
      </c>
      <c r="B1402" s="4" t="s">
        <v>26082</v>
      </c>
      <c r="C1402" s="4" t="s">
        <v>26004</v>
      </c>
      <c r="D1402" s="4" t="s">
        <v>22111</v>
      </c>
      <c r="E1402" s="4">
        <v>0.17661517698031701</v>
      </c>
      <c r="F1402" s="4">
        <v>0.48399109126845802</v>
      </c>
      <c r="G1402" s="4">
        <v>0.40563542787205498</v>
      </c>
      <c r="H1402" s="4" t="s">
        <v>2351</v>
      </c>
      <c r="I1402" s="4">
        <v>1</v>
      </c>
    </row>
    <row r="1403" spans="1:9" x14ac:dyDescent="0.25">
      <c r="A1403" s="4" t="s">
        <v>26083</v>
      </c>
      <c r="B1403" s="4" t="s">
        <v>26084</v>
      </c>
      <c r="C1403" s="4" t="s">
        <v>26004</v>
      </c>
      <c r="D1403" s="4" t="s">
        <v>22111</v>
      </c>
      <c r="E1403" s="4">
        <v>0.17661517698031701</v>
      </c>
      <c r="F1403" s="4">
        <v>0.48399109126845802</v>
      </c>
      <c r="G1403" s="4">
        <v>0.40563542787205498</v>
      </c>
      <c r="H1403" s="4" t="s">
        <v>1157</v>
      </c>
      <c r="I1403" s="4">
        <v>1</v>
      </c>
    </row>
    <row r="1404" spans="1:9" x14ac:dyDescent="0.25">
      <c r="A1404" s="4" t="s">
        <v>26085</v>
      </c>
      <c r="B1404" s="4" t="s">
        <v>26086</v>
      </c>
      <c r="C1404" s="4" t="s">
        <v>22110</v>
      </c>
      <c r="D1404" s="4" t="s">
        <v>24813</v>
      </c>
      <c r="E1404" s="4">
        <v>0.17731957703919199</v>
      </c>
      <c r="F1404" s="4">
        <v>0.48453898647551702</v>
      </c>
      <c r="G1404" s="4">
        <v>0.40609462166870502</v>
      </c>
      <c r="H1404" s="4" t="s">
        <v>26087</v>
      </c>
      <c r="I1404" s="4">
        <v>4</v>
      </c>
    </row>
    <row r="1405" spans="1:9" x14ac:dyDescent="0.25">
      <c r="A1405" s="4" t="s">
        <v>26088</v>
      </c>
      <c r="B1405" s="4" t="s">
        <v>26089</v>
      </c>
      <c r="C1405" s="4" t="s">
        <v>22110</v>
      </c>
      <c r="D1405" s="4" t="s">
        <v>24813</v>
      </c>
      <c r="E1405" s="4">
        <v>0.17731957703919199</v>
      </c>
      <c r="F1405" s="4">
        <v>0.48453898647551702</v>
      </c>
      <c r="G1405" s="4">
        <v>0.40609462166870502</v>
      </c>
      <c r="H1405" s="4" t="s">
        <v>25821</v>
      </c>
      <c r="I1405" s="4">
        <v>4</v>
      </c>
    </row>
    <row r="1406" spans="1:9" x14ac:dyDescent="0.25">
      <c r="A1406" s="4" t="s">
        <v>26090</v>
      </c>
      <c r="B1406" s="4" t="s">
        <v>26091</v>
      </c>
      <c r="C1406" s="4" t="s">
        <v>22110</v>
      </c>
      <c r="D1406" s="4" t="s">
        <v>24813</v>
      </c>
      <c r="E1406" s="4">
        <v>0.17731957703919199</v>
      </c>
      <c r="F1406" s="4">
        <v>0.48453898647551702</v>
      </c>
      <c r="G1406" s="4">
        <v>0.40609462166870502</v>
      </c>
      <c r="H1406" s="4" t="s">
        <v>25722</v>
      </c>
      <c r="I1406" s="4">
        <v>4</v>
      </c>
    </row>
    <row r="1407" spans="1:9" x14ac:dyDescent="0.25">
      <c r="A1407" s="4" t="s">
        <v>26092</v>
      </c>
      <c r="B1407" s="4" t="s">
        <v>26093</v>
      </c>
      <c r="C1407" s="4" t="s">
        <v>22110</v>
      </c>
      <c r="D1407" s="4" t="s">
        <v>24813</v>
      </c>
      <c r="E1407" s="4">
        <v>0.17731957703919199</v>
      </c>
      <c r="F1407" s="4">
        <v>0.48453898647551702</v>
      </c>
      <c r="G1407" s="4">
        <v>0.40609462166870502</v>
      </c>
      <c r="H1407" s="4" t="s">
        <v>25638</v>
      </c>
      <c r="I1407" s="4">
        <v>4</v>
      </c>
    </row>
    <row r="1408" spans="1:9" x14ac:dyDescent="0.25">
      <c r="A1408" s="4" t="s">
        <v>26094</v>
      </c>
      <c r="B1408" s="4" t="s">
        <v>26095</v>
      </c>
      <c r="C1408" s="4" t="s">
        <v>22135</v>
      </c>
      <c r="D1408" s="4" t="s">
        <v>26096</v>
      </c>
      <c r="E1408" s="4">
        <v>0.178768224093001</v>
      </c>
      <c r="F1408" s="4">
        <v>0.48512059442306499</v>
      </c>
      <c r="G1408" s="4">
        <v>0.40658207028690002</v>
      </c>
      <c r="H1408" s="4" t="s">
        <v>23845</v>
      </c>
      <c r="I1408" s="4">
        <v>7</v>
      </c>
    </row>
    <row r="1409" spans="1:9" x14ac:dyDescent="0.25">
      <c r="A1409" s="4" t="s">
        <v>26097</v>
      </c>
      <c r="B1409" s="4" t="s">
        <v>26098</v>
      </c>
      <c r="C1409" s="4" t="s">
        <v>22155</v>
      </c>
      <c r="D1409" s="4" t="s">
        <v>23934</v>
      </c>
      <c r="E1409" s="4">
        <v>0.17939637170338699</v>
      </c>
      <c r="F1409" s="4">
        <v>0.48512059442306499</v>
      </c>
      <c r="G1409" s="4">
        <v>0.40658207028690002</v>
      </c>
      <c r="H1409" s="4" t="s">
        <v>25131</v>
      </c>
      <c r="I1409" s="4">
        <v>5</v>
      </c>
    </row>
    <row r="1410" spans="1:9" x14ac:dyDescent="0.25">
      <c r="A1410" s="4" t="s">
        <v>26099</v>
      </c>
      <c r="B1410" s="4" t="s">
        <v>26100</v>
      </c>
      <c r="C1410" s="4" t="s">
        <v>22155</v>
      </c>
      <c r="D1410" s="4" t="s">
        <v>23934</v>
      </c>
      <c r="E1410" s="4">
        <v>0.17939637170338699</v>
      </c>
      <c r="F1410" s="4">
        <v>0.48512059442306499</v>
      </c>
      <c r="G1410" s="4">
        <v>0.40658207028690002</v>
      </c>
      <c r="H1410" s="4" t="s">
        <v>25924</v>
      </c>
      <c r="I1410" s="4">
        <v>5</v>
      </c>
    </row>
    <row r="1411" spans="1:9" x14ac:dyDescent="0.25">
      <c r="A1411" s="4" t="s">
        <v>26101</v>
      </c>
      <c r="B1411" s="4" t="s">
        <v>26102</v>
      </c>
      <c r="C1411" s="4" t="s">
        <v>23380</v>
      </c>
      <c r="D1411" s="4" t="s">
        <v>22390</v>
      </c>
      <c r="E1411" s="4">
        <v>0.17942643536573999</v>
      </c>
      <c r="F1411" s="4">
        <v>0.48512059442306499</v>
      </c>
      <c r="G1411" s="4">
        <v>0.40658207028690002</v>
      </c>
      <c r="H1411" s="4" t="s">
        <v>25243</v>
      </c>
      <c r="I1411" s="4">
        <v>2</v>
      </c>
    </row>
    <row r="1412" spans="1:9" x14ac:dyDescent="0.25">
      <c r="A1412" s="4" t="s">
        <v>26103</v>
      </c>
      <c r="B1412" s="4" t="s">
        <v>26104</v>
      </c>
      <c r="C1412" s="4" t="s">
        <v>23380</v>
      </c>
      <c r="D1412" s="4" t="s">
        <v>22390</v>
      </c>
      <c r="E1412" s="4">
        <v>0.17942643536573999</v>
      </c>
      <c r="F1412" s="4">
        <v>0.48512059442306499</v>
      </c>
      <c r="G1412" s="4">
        <v>0.40658207028690002</v>
      </c>
      <c r="H1412" s="4" t="s">
        <v>25243</v>
      </c>
      <c r="I1412" s="4">
        <v>2</v>
      </c>
    </row>
    <row r="1413" spans="1:9" x14ac:dyDescent="0.25">
      <c r="A1413" s="4" t="s">
        <v>26105</v>
      </c>
      <c r="B1413" s="4" t="s">
        <v>26106</v>
      </c>
      <c r="C1413" s="4" t="s">
        <v>23380</v>
      </c>
      <c r="D1413" s="4" t="s">
        <v>22390</v>
      </c>
      <c r="E1413" s="4">
        <v>0.17942643536573999</v>
      </c>
      <c r="F1413" s="4">
        <v>0.48512059442306499</v>
      </c>
      <c r="G1413" s="4">
        <v>0.40658207028690002</v>
      </c>
      <c r="H1413" s="4" t="s">
        <v>24845</v>
      </c>
      <c r="I1413" s="4">
        <v>2</v>
      </c>
    </row>
    <row r="1414" spans="1:9" x14ac:dyDescent="0.25">
      <c r="A1414" s="4" t="s">
        <v>26107</v>
      </c>
      <c r="B1414" s="4" t="s">
        <v>26108</v>
      </c>
      <c r="C1414" s="4" t="s">
        <v>23380</v>
      </c>
      <c r="D1414" s="4" t="s">
        <v>22390</v>
      </c>
      <c r="E1414" s="4">
        <v>0.17942643536573999</v>
      </c>
      <c r="F1414" s="4">
        <v>0.48512059442306499</v>
      </c>
      <c r="G1414" s="4">
        <v>0.40658207028690002</v>
      </c>
      <c r="H1414" s="4" t="s">
        <v>26109</v>
      </c>
      <c r="I1414" s="4">
        <v>2</v>
      </c>
    </row>
    <row r="1415" spans="1:9" x14ac:dyDescent="0.25">
      <c r="A1415" s="4" t="s">
        <v>26110</v>
      </c>
      <c r="B1415" s="4" t="s">
        <v>26111</v>
      </c>
      <c r="C1415" s="4" t="s">
        <v>23380</v>
      </c>
      <c r="D1415" s="4" t="s">
        <v>22390</v>
      </c>
      <c r="E1415" s="4">
        <v>0.17942643536573999</v>
      </c>
      <c r="F1415" s="4">
        <v>0.48512059442306499</v>
      </c>
      <c r="G1415" s="4">
        <v>0.40658207028690002</v>
      </c>
      <c r="H1415" s="4" t="s">
        <v>26112</v>
      </c>
      <c r="I1415" s="4">
        <v>2</v>
      </c>
    </row>
    <row r="1416" spans="1:9" x14ac:dyDescent="0.25">
      <c r="A1416" s="4" t="s">
        <v>26113</v>
      </c>
      <c r="B1416" s="4" t="s">
        <v>26114</v>
      </c>
      <c r="C1416" s="4" t="s">
        <v>23380</v>
      </c>
      <c r="D1416" s="4" t="s">
        <v>22390</v>
      </c>
      <c r="E1416" s="4">
        <v>0.17942643536573999</v>
      </c>
      <c r="F1416" s="4">
        <v>0.48512059442306499</v>
      </c>
      <c r="G1416" s="4">
        <v>0.40658207028690002</v>
      </c>
      <c r="H1416" s="4" t="s">
        <v>26115</v>
      </c>
      <c r="I1416" s="4">
        <v>2</v>
      </c>
    </row>
    <row r="1417" spans="1:9" x14ac:dyDescent="0.25">
      <c r="A1417" s="4" t="s">
        <v>26116</v>
      </c>
      <c r="B1417" s="4" t="s">
        <v>26117</v>
      </c>
      <c r="C1417" s="4" t="s">
        <v>23380</v>
      </c>
      <c r="D1417" s="4" t="s">
        <v>22390</v>
      </c>
      <c r="E1417" s="4">
        <v>0.17942643536573999</v>
      </c>
      <c r="F1417" s="4">
        <v>0.48512059442306499</v>
      </c>
      <c r="G1417" s="4">
        <v>0.40658207028690002</v>
      </c>
      <c r="H1417" s="4" t="s">
        <v>26118</v>
      </c>
      <c r="I1417" s="4">
        <v>2</v>
      </c>
    </row>
    <row r="1418" spans="1:9" x14ac:dyDescent="0.25">
      <c r="A1418" s="4" t="s">
        <v>26119</v>
      </c>
      <c r="B1418" s="4" t="s">
        <v>26120</v>
      </c>
      <c r="C1418" s="4" t="s">
        <v>23380</v>
      </c>
      <c r="D1418" s="4" t="s">
        <v>22390</v>
      </c>
      <c r="E1418" s="4">
        <v>0.17942643536573999</v>
      </c>
      <c r="F1418" s="4">
        <v>0.48512059442306499</v>
      </c>
      <c r="G1418" s="4">
        <v>0.40658207028690002</v>
      </c>
      <c r="H1418" s="4" t="s">
        <v>23801</v>
      </c>
      <c r="I1418" s="4">
        <v>2</v>
      </c>
    </row>
    <row r="1419" spans="1:9" x14ac:dyDescent="0.25">
      <c r="A1419" s="4" t="s">
        <v>26121</v>
      </c>
      <c r="B1419" s="4" t="s">
        <v>26122</v>
      </c>
      <c r="C1419" s="4" t="s">
        <v>23380</v>
      </c>
      <c r="D1419" s="4" t="s">
        <v>22390</v>
      </c>
      <c r="E1419" s="4">
        <v>0.17942643536573999</v>
      </c>
      <c r="F1419" s="4">
        <v>0.48512059442306499</v>
      </c>
      <c r="G1419" s="4">
        <v>0.40658207028690002</v>
      </c>
      <c r="H1419" s="4" t="s">
        <v>26123</v>
      </c>
      <c r="I1419" s="4">
        <v>2</v>
      </c>
    </row>
    <row r="1420" spans="1:9" x14ac:dyDescent="0.25">
      <c r="A1420" s="4" t="s">
        <v>26124</v>
      </c>
      <c r="B1420" s="4" t="s">
        <v>26125</v>
      </c>
      <c r="C1420" s="4" t="s">
        <v>23380</v>
      </c>
      <c r="D1420" s="4" t="s">
        <v>22390</v>
      </c>
      <c r="E1420" s="4">
        <v>0.17942643536573999</v>
      </c>
      <c r="F1420" s="4">
        <v>0.48512059442306499</v>
      </c>
      <c r="G1420" s="4">
        <v>0.40658207028690002</v>
      </c>
      <c r="H1420" s="4" t="s">
        <v>26126</v>
      </c>
      <c r="I1420" s="4">
        <v>2</v>
      </c>
    </row>
    <row r="1421" spans="1:9" x14ac:dyDescent="0.25">
      <c r="A1421" s="4" t="s">
        <v>26127</v>
      </c>
      <c r="B1421" s="4" t="s">
        <v>26128</v>
      </c>
      <c r="C1421" s="4" t="s">
        <v>23380</v>
      </c>
      <c r="D1421" s="4" t="s">
        <v>22390</v>
      </c>
      <c r="E1421" s="4">
        <v>0.17942643536573999</v>
      </c>
      <c r="F1421" s="4">
        <v>0.48512059442306499</v>
      </c>
      <c r="G1421" s="4">
        <v>0.40658207028690002</v>
      </c>
      <c r="H1421" s="4" t="s">
        <v>26129</v>
      </c>
      <c r="I1421" s="4">
        <v>2</v>
      </c>
    </row>
    <row r="1422" spans="1:9" x14ac:dyDescent="0.25">
      <c r="A1422" s="4" t="s">
        <v>26130</v>
      </c>
      <c r="B1422" s="4" t="s">
        <v>26131</v>
      </c>
      <c r="C1422" s="4" t="s">
        <v>23380</v>
      </c>
      <c r="D1422" s="4" t="s">
        <v>22390</v>
      </c>
      <c r="E1422" s="4">
        <v>0.17942643536573999</v>
      </c>
      <c r="F1422" s="4">
        <v>0.48512059442306499</v>
      </c>
      <c r="G1422" s="4">
        <v>0.40658207028690002</v>
      </c>
      <c r="H1422" s="4" t="s">
        <v>25654</v>
      </c>
      <c r="I1422" s="4">
        <v>2</v>
      </c>
    </row>
    <row r="1423" spans="1:9" x14ac:dyDescent="0.25">
      <c r="A1423" s="4" t="s">
        <v>26132</v>
      </c>
      <c r="B1423" s="4" t="s">
        <v>26133</v>
      </c>
      <c r="C1423" s="4" t="s">
        <v>22404</v>
      </c>
      <c r="D1423" s="4" t="s">
        <v>23402</v>
      </c>
      <c r="E1423" s="4">
        <v>0.18016338514476701</v>
      </c>
      <c r="F1423" s="4">
        <v>0.48642847907673598</v>
      </c>
      <c r="G1423" s="4">
        <v>0.40767821515541097</v>
      </c>
      <c r="H1423" s="4" t="s">
        <v>26134</v>
      </c>
      <c r="I1423" s="4">
        <v>3</v>
      </c>
    </row>
    <row r="1424" spans="1:9" x14ac:dyDescent="0.25">
      <c r="A1424" s="4" t="s">
        <v>26135</v>
      </c>
      <c r="B1424" s="4" t="s">
        <v>26136</v>
      </c>
      <c r="C1424" s="4" t="s">
        <v>22404</v>
      </c>
      <c r="D1424" s="4" t="s">
        <v>23402</v>
      </c>
      <c r="E1424" s="4">
        <v>0.18016338514476701</v>
      </c>
      <c r="F1424" s="4">
        <v>0.48642847907673598</v>
      </c>
      <c r="G1424" s="4">
        <v>0.40767821515541097</v>
      </c>
      <c r="H1424" s="4" t="s">
        <v>26137</v>
      </c>
      <c r="I1424" s="4">
        <v>3</v>
      </c>
    </row>
    <row r="1425" spans="1:9" x14ac:dyDescent="0.25">
      <c r="A1425" s="4" t="s">
        <v>26138</v>
      </c>
      <c r="B1425" s="4" t="s">
        <v>26139</v>
      </c>
      <c r="C1425" s="4" t="s">
        <v>22110</v>
      </c>
      <c r="D1425" s="4" t="s">
        <v>22513</v>
      </c>
      <c r="E1425" s="4">
        <v>0.18113721712564501</v>
      </c>
      <c r="F1425" s="4">
        <v>0.48871431755388101</v>
      </c>
      <c r="G1425" s="4">
        <v>0.40959398816332498</v>
      </c>
      <c r="H1425" s="4" t="s">
        <v>26140</v>
      </c>
      <c r="I1425" s="4">
        <v>4</v>
      </c>
    </row>
    <row r="1426" spans="1:9" x14ac:dyDescent="0.25">
      <c r="A1426" s="4" t="s">
        <v>26141</v>
      </c>
      <c r="B1426" s="4" t="s">
        <v>26142</v>
      </c>
      <c r="C1426" s="4" t="s">
        <v>22135</v>
      </c>
      <c r="D1426" s="4" t="s">
        <v>24275</v>
      </c>
      <c r="E1426" s="4">
        <v>0.181337902796575</v>
      </c>
      <c r="F1426" s="4">
        <v>0.488912436873292</v>
      </c>
      <c r="G1426" s="4">
        <v>0.40976003298594499</v>
      </c>
      <c r="H1426" s="4" t="s">
        <v>25818</v>
      </c>
      <c r="I1426" s="4">
        <v>7</v>
      </c>
    </row>
    <row r="1427" spans="1:9" x14ac:dyDescent="0.25">
      <c r="A1427" s="4" t="s">
        <v>26143</v>
      </c>
      <c r="B1427" s="4" t="s">
        <v>26144</v>
      </c>
      <c r="C1427" s="4" t="s">
        <v>22110</v>
      </c>
      <c r="D1427" s="4" t="s">
        <v>22082</v>
      </c>
      <c r="E1427" s="4">
        <v>0.18498206644513501</v>
      </c>
      <c r="F1427" s="4">
        <v>0.49624022423514602</v>
      </c>
      <c r="G1427" s="4">
        <v>0.41590148933814902</v>
      </c>
      <c r="H1427" s="4" t="s">
        <v>25979</v>
      </c>
      <c r="I1427" s="4">
        <v>4</v>
      </c>
    </row>
    <row r="1428" spans="1:9" x14ac:dyDescent="0.25">
      <c r="A1428" s="4" t="s">
        <v>26145</v>
      </c>
      <c r="B1428" s="4" t="s">
        <v>26146</v>
      </c>
      <c r="C1428" s="4" t="s">
        <v>22110</v>
      </c>
      <c r="D1428" s="4" t="s">
        <v>22082</v>
      </c>
      <c r="E1428" s="4">
        <v>0.18498206644513501</v>
      </c>
      <c r="F1428" s="4">
        <v>0.49624022423514602</v>
      </c>
      <c r="G1428" s="4">
        <v>0.41590148933814902</v>
      </c>
      <c r="H1428" s="4" t="s">
        <v>26140</v>
      </c>
      <c r="I1428" s="4">
        <v>4</v>
      </c>
    </row>
    <row r="1429" spans="1:9" x14ac:dyDescent="0.25">
      <c r="A1429" s="4" t="s">
        <v>26147</v>
      </c>
      <c r="B1429" s="4" t="s">
        <v>26148</v>
      </c>
      <c r="C1429" s="4" t="s">
        <v>22404</v>
      </c>
      <c r="D1429" s="4" t="s">
        <v>23446</v>
      </c>
      <c r="E1429" s="4">
        <v>0.184988483206318</v>
      </c>
      <c r="F1429" s="4">
        <v>0.49624022423514602</v>
      </c>
      <c r="G1429" s="4">
        <v>0.41590148933814902</v>
      </c>
      <c r="H1429" s="4" t="s">
        <v>26149</v>
      </c>
      <c r="I1429" s="4">
        <v>3</v>
      </c>
    </row>
    <row r="1430" spans="1:9" x14ac:dyDescent="0.25">
      <c r="A1430" s="4" t="s">
        <v>26150</v>
      </c>
      <c r="B1430" s="4" t="s">
        <v>26151</v>
      </c>
      <c r="C1430" s="4" t="s">
        <v>22404</v>
      </c>
      <c r="D1430" s="4" t="s">
        <v>23446</v>
      </c>
      <c r="E1430" s="4">
        <v>0.184988483206318</v>
      </c>
      <c r="F1430" s="4">
        <v>0.49624022423514602</v>
      </c>
      <c r="G1430" s="4">
        <v>0.41590148933814902</v>
      </c>
      <c r="H1430" s="4" t="s">
        <v>26152</v>
      </c>
      <c r="I1430" s="4">
        <v>3</v>
      </c>
    </row>
    <row r="1431" spans="1:9" x14ac:dyDescent="0.25">
      <c r="A1431" s="4" t="s">
        <v>26153</v>
      </c>
      <c r="B1431" s="4" t="s">
        <v>26154</v>
      </c>
      <c r="C1431" s="4" t="s">
        <v>23380</v>
      </c>
      <c r="D1431" s="4" t="s">
        <v>23081</v>
      </c>
      <c r="E1431" s="4">
        <v>0.186372380243884</v>
      </c>
      <c r="F1431" s="4">
        <v>0.49624022423514602</v>
      </c>
      <c r="G1431" s="4">
        <v>0.41590148933814902</v>
      </c>
      <c r="H1431" s="4" t="s">
        <v>26155</v>
      </c>
      <c r="I1431" s="4">
        <v>2</v>
      </c>
    </row>
    <row r="1432" spans="1:9" x14ac:dyDescent="0.25">
      <c r="A1432" s="4" t="s">
        <v>26156</v>
      </c>
      <c r="B1432" s="4" t="s">
        <v>26157</v>
      </c>
      <c r="C1432" s="4" t="s">
        <v>23380</v>
      </c>
      <c r="D1432" s="4" t="s">
        <v>23081</v>
      </c>
      <c r="E1432" s="4">
        <v>0.186372380243884</v>
      </c>
      <c r="F1432" s="4">
        <v>0.49624022423514602</v>
      </c>
      <c r="G1432" s="4">
        <v>0.41590148933814902</v>
      </c>
      <c r="H1432" s="4" t="s">
        <v>23498</v>
      </c>
      <c r="I1432" s="4">
        <v>2</v>
      </c>
    </row>
    <row r="1433" spans="1:9" x14ac:dyDescent="0.25">
      <c r="A1433" s="4" t="s">
        <v>26158</v>
      </c>
      <c r="B1433" s="4" t="s">
        <v>26159</v>
      </c>
      <c r="C1433" s="4" t="s">
        <v>23380</v>
      </c>
      <c r="D1433" s="4" t="s">
        <v>23081</v>
      </c>
      <c r="E1433" s="4">
        <v>0.186372380243884</v>
      </c>
      <c r="F1433" s="4">
        <v>0.49624022423514602</v>
      </c>
      <c r="G1433" s="4">
        <v>0.41590148933814902</v>
      </c>
      <c r="H1433" s="4" t="s">
        <v>26160</v>
      </c>
      <c r="I1433" s="4">
        <v>2</v>
      </c>
    </row>
    <row r="1434" spans="1:9" x14ac:dyDescent="0.25">
      <c r="A1434" s="4" t="s">
        <v>26161</v>
      </c>
      <c r="B1434" s="4" t="s">
        <v>26162</v>
      </c>
      <c r="C1434" s="4" t="s">
        <v>23380</v>
      </c>
      <c r="D1434" s="4" t="s">
        <v>23081</v>
      </c>
      <c r="E1434" s="4">
        <v>0.186372380243884</v>
      </c>
      <c r="F1434" s="4">
        <v>0.49624022423514602</v>
      </c>
      <c r="G1434" s="4">
        <v>0.41590148933814902</v>
      </c>
      <c r="H1434" s="4" t="s">
        <v>25523</v>
      </c>
      <c r="I1434" s="4">
        <v>2</v>
      </c>
    </row>
    <row r="1435" spans="1:9" x14ac:dyDescent="0.25">
      <c r="A1435" s="4" t="s">
        <v>26163</v>
      </c>
      <c r="B1435" s="4" t="s">
        <v>26164</v>
      </c>
      <c r="C1435" s="4" t="s">
        <v>23380</v>
      </c>
      <c r="D1435" s="4" t="s">
        <v>23081</v>
      </c>
      <c r="E1435" s="4">
        <v>0.186372380243884</v>
      </c>
      <c r="F1435" s="4">
        <v>0.49624022423514602</v>
      </c>
      <c r="G1435" s="4">
        <v>0.41590148933814902</v>
      </c>
      <c r="H1435" s="4" t="s">
        <v>25446</v>
      </c>
      <c r="I1435" s="4">
        <v>2</v>
      </c>
    </row>
    <row r="1436" spans="1:9" x14ac:dyDescent="0.25">
      <c r="A1436" s="4" t="s">
        <v>26165</v>
      </c>
      <c r="B1436" s="4" t="s">
        <v>26166</v>
      </c>
      <c r="C1436" s="4" t="s">
        <v>23380</v>
      </c>
      <c r="D1436" s="4" t="s">
        <v>23081</v>
      </c>
      <c r="E1436" s="4">
        <v>0.186372380243884</v>
      </c>
      <c r="F1436" s="4">
        <v>0.49624022423514602</v>
      </c>
      <c r="G1436" s="4">
        <v>0.41590148933814902</v>
      </c>
      <c r="H1436" s="4" t="s">
        <v>24239</v>
      </c>
      <c r="I1436" s="4">
        <v>2</v>
      </c>
    </row>
    <row r="1437" spans="1:9" x14ac:dyDescent="0.25">
      <c r="A1437" s="4" t="s">
        <v>26167</v>
      </c>
      <c r="B1437" s="4" t="s">
        <v>26168</v>
      </c>
      <c r="C1437" s="4" t="s">
        <v>23380</v>
      </c>
      <c r="D1437" s="4" t="s">
        <v>23081</v>
      </c>
      <c r="E1437" s="4">
        <v>0.186372380243884</v>
      </c>
      <c r="F1437" s="4">
        <v>0.49624022423514602</v>
      </c>
      <c r="G1437" s="4">
        <v>0.41590148933814902</v>
      </c>
      <c r="H1437" s="4" t="s">
        <v>25739</v>
      </c>
      <c r="I1437" s="4">
        <v>2</v>
      </c>
    </row>
    <row r="1438" spans="1:9" x14ac:dyDescent="0.25">
      <c r="A1438" s="4" t="s">
        <v>26169</v>
      </c>
      <c r="B1438" s="4" t="s">
        <v>26170</v>
      </c>
      <c r="C1438" s="4" t="s">
        <v>23380</v>
      </c>
      <c r="D1438" s="4" t="s">
        <v>23081</v>
      </c>
      <c r="E1438" s="4">
        <v>0.186372380243884</v>
      </c>
      <c r="F1438" s="4">
        <v>0.49624022423514602</v>
      </c>
      <c r="G1438" s="4">
        <v>0.41590148933814902</v>
      </c>
      <c r="H1438" s="4" t="s">
        <v>23506</v>
      </c>
      <c r="I1438" s="4">
        <v>2</v>
      </c>
    </row>
    <row r="1439" spans="1:9" x14ac:dyDescent="0.25">
      <c r="A1439" s="4" t="s">
        <v>26171</v>
      </c>
      <c r="B1439" s="4" t="s">
        <v>26172</v>
      </c>
      <c r="C1439" s="4" t="s">
        <v>23380</v>
      </c>
      <c r="D1439" s="4" t="s">
        <v>23081</v>
      </c>
      <c r="E1439" s="4">
        <v>0.186372380243884</v>
      </c>
      <c r="F1439" s="4">
        <v>0.49624022423514602</v>
      </c>
      <c r="G1439" s="4">
        <v>0.41590148933814902</v>
      </c>
      <c r="H1439" s="4" t="s">
        <v>25388</v>
      </c>
      <c r="I1439" s="4">
        <v>2</v>
      </c>
    </row>
    <row r="1440" spans="1:9" x14ac:dyDescent="0.25">
      <c r="A1440" s="4" t="s">
        <v>26173</v>
      </c>
      <c r="B1440" s="4" t="s">
        <v>26174</v>
      </c>
      <c r="C1440" s="4" t="s">
        <v>23380</v>
      </c>
      <c r="D1440" s="4" t="s">
        <v>23081</v>
      </c>
      <c r="E1440" s="4">
        <v>0.186372380243884</v>
      </c>
      <c r="F1440" s="4">
        <v>0.49624022423514602</v>
      </c>
      <c r="G1440" s="4">
        <v>0.41590148933814902</v>
      </c>
      <c r="H1440" s="4" t="s">
        <v>23804</v>
      </c>
      <c r="I1440" s="4">
        <v>2</v>
      </c>
    </row>
    <row r="1441" spans="1:9" x14ac:dyDescent="0.25">
      <c r="A1441" s="4" t="s">
        <v>26175</v>
      </c>
      <c r="B1441" s="4" t="s">
        <v>26176</v>
      </c>
      <c r="C1441" s="4" t="s">
        <v>22031</v>
      </c>
      <c r="D1441" s="4" t="s">
        <v>22273</v>
      </c>
      <c r="E1441" s="4">
        <v>0.18762535560174101</v>
      </c>
      <c r="F1441" s="4">
        <v>0.49624022423514602</v>
      </c>
      <c r="G1441" s="4">
        <v>0.41590148933814902</v>
      </c>
      <c r="H1441" s="4" t="s">
        <v>25121</v>
      </c>
      <c r="I1441" s="4">
        <v>8</v>
      </c>
    </row>
    <row r="1442" spans="1:9" x14ac:dyDescent="0.25">
      <c r="A1442" s="4" t="s">
        <v>26177</v>
      </c>
      <c r="B1442" s="4" t="s">
        <v>26178</v>
      </c>
      <c r="C1442" s="4" t="s">
        <v>22110</v>
      </c>
      <c r="D1442" s="4" t="s">
        <v>23070</v>
      </c>
      <c r="E1442" s="4">
        <v>0.18885342095360899</v>
      </c>
      <c r="F1442" s="4">
        <v>0.49624022423514602</v>
      </c>
      <c r="G1442" s="4">
        <v>0.41590148933814902</v>
      </c>
      <c r="H1442" s="4" t="s">
        <v>25979</v>
      </c>
      <c r="I1442" s="4">
        <v>4</v>
      </c>
    </row>
    <row r="1443" spans="1:9" x14ac:dyDescent="0.25">
      <c r="A1443" s="4" t="s">
        <v>26179</v>
      </c>
      <c r="B1443" s="4" t="s">
        <v>26180</v>
      </c>
      <c r="C1443" s="4" t="s">
        <v>22110</v>
      </c>
      <c r="D1443" s="4" t="s">
        <v>23070</v>
      </c>
      <c r="E1443" s="4">
        <v>0.18885342095360899</v>
      </c>
      <c r="F1443" s="4">
        <v>0.49624022423514602</v>
      </c>
      <c r="G1443" s="4">
        <v>0.41590148933814902</v>
      </c>
      <c r="H1443" s="4" t="s">
        <v>26181</v>
      </c>
      <c r="I1443" s="4">
        <v>4</v>
      </c>
    </row>
    <row r="1444" spans="1:9" x14ac:dyDescent="0.25">
      <c r="A1444" s="4" t="s">
        <v>26182</v>
      </c>
      <c r="B1444" s="4" t="s">
        <v>26183</v>
      </c>
      <c r="C1444" s="4" t="s">
        <v>22110</v>
      </c>
      <c r="D1444" s="4" t="s">
        <v>23070</v>
      </c>
      <c r="E1444" s="4">
        <v>0.18885342095360899</v>
      </c>
      <c r="F1444" s="4">
        <v>0.49624022423514602</v>
      </c>
      <c r="G1444" s="4">
        <v>0.41590148933814902</v>
      </c>
      <c r="H1444" s="4" t="s">
        <v>26184</v>
      </c>
      <c r="I1444" s="4">
        <v>4</v>
      </c>
    </row>
    <row r="1445" spans="1:9" x14ac:dyDescent="0.25">
      <c r="A1445" s="4" t="s">
        <v>26185</v>
      </c>
      <c r="B1445" s="4" t="s">
        <v>26186</v>
      </c>
      <c r="C1445" s="4" t="s">
        <v>22155</v>
      </c>
      <c r="D1445" s="4" t="s">
        <v>26187</v>
      </c>
      <c r="E1445" s="4">
        <v>0.18920797823147001</v>
      </c>
      <c r="F1445" s="4">
        <v>0.49624022423514602</v>
      </c>
      <c r="G1445" s="4">
        <v>0.41590148933814902</v>
      </c>
      <c r="H1445" s="4" t="s">
        <v>26188</v>
      </c>
      <c r="I1445" s="4">
        <v>5</v>
      </c>
    </row>
    <row r="1446" spans="1:9" x14ac:dyDescent="0.25">
      <c r="A1446" s="4" t="s">
        <v>26189</v>
      </c>
      <c r="B1446" s="4" t="s">
        <v>26190</v>
      </c>
      <c r="C1446" s="4" t="s">
        <v>22404</v>
      </c>
      <c r="D1446" s="4" t="s">
        <v>22367</v>
      </c>
      <c r="E1446" s="4">
        <v>0.18984733563953399</v>
      </c>
      <c r="F1446" s="4">
        <v>0.49624022423514602</v>
      </c>
      <c r="G1446" s="4">
        <v>0.41590148933814902</v>
      </c>
      <c r="H1446" s="4" t="s">
        <v>24211</v>
      </c>
      <c r="I1446" s="4">
        <v>3</v>
      </c>
    </row>
    <row r="1447" spans="1:9" x14ac:dyDescent="0.25">
      <c r="A1447" s="4" t="s">
        <v>26191</v>
      </c>
      <c r="B1447" s="4" t="s">
        <v>26192</v>
      </c>
      <c r="C1447" s="4" t="s">
        <v>22404</v>
      </c>
      <c r="D1447" s="4" t="s">
        <v>22367</v>
      </c>
      <c r="E1447" s="4">
        <v>0.18984733563953399</v>
      </c>
      <c r="F1447" s="4">
        <v>0.49624022423514602</v>
      </c>
      <c r="G1447" s="4">
        <v>0.41590148933814902</v>
      </c>
      <c r="H1447" s="4" t="s">
        <v>26193</v>
      </c>
      <c r="I1447" s="4">
        <v>3</v>
      </c>
    </row>
    <row r="1448" spans="1:9" x14ac:dyDescent="0.25">
      <c r="A1448" s="4" t="s">
        <v>26194</v>
      </c>
      <c r="B1448" s="4" t="s">
        <v>26195</v>
      </c>
      <c r="C1448" s="4" t="s">
        <v>22404</v>
      </c>
      <c r="D1448" s="4" t="s">
        <v>22367</v>
      </c>
      <c r="E1448" s="4">
        <v>0.18984733563953399</v>
      </c>
      <c r="F1448" s="4">
        <v>0.49624022423514602</v>
      </c>
      <c r="G1448" s="4">
        <v>0.41590148933814902</v>
      </c>
      <c r="H1448" s="4" t="s">
        <v>23659</v>
      </c>
      <c r="I1448" s="4">
        <v>3</v>
      </c>
    </row>
    <row r="1449" spans="1:9" x14ac:dyDescent="0.25">
      <c r="A1449" s="4" t="s">
        <v>26196</v>
      </c>
      <c r="B1449" s="4" t="s">
        <v>26197</v>
      </c>
      <c r="C1449" s="4" t="s">
        <v>26004</v>
      </c>
      <c r="D1449" s="4" t="s">
        <v>22121</v>
      </c>
      <c r="E1449" s="4">
        <v>0.19246629549729499</v>
      </c>
      <c r="F1449" s="4">
        <v>0.49624022423514602</v>
      </c>
      <c r="G1449" s="4">
        <v>0.41590148933814902</v>
      </c>
      <c r="H1449" s="4" t="s">
        <v>8890</v>
      </c>
      <c r="I1449" s="4">
        <v>1</v>
      </c>
    </row>
    <row r="1450" spans="1:9" x14ac:dyDescent="0.25">
      <c r="A1450" s="4" t="s">
        <v>26198</v>
      </c>
      <c r="B1450" s="4" t="s">
        <v>26199</v>
      </c>
      <c r="C1450" s="4" t="s">
        <v>26004</v>
      </c>
      <c r="D1450" s="4" t="s">
        <v>22121</v>
      </c>
      <c r="E1450" s="4">
        <v>0.19246629549729499</v>
      </c>
      <c r="F1450" s="4">
        <v>0.49624022423514602</v>
      </c>
      <c r="G1450" s="4">
        <v>0.41590148933814902</v>
      </c>
      <c r="H1450" s="4" t="s">
        <v>7999</v>
      </c>
      <c r="I1450" s="4">
        <v>1</v>
      </c>
    </row>
    <row r="1451" spans="1:9" x14ac:dyDescent="0.25">
      <c r="A1451" s="4" t="s">
        <v>26200</v>
      </c>
      <c r="B1451" s="4" t="s">
        <v>26201</v>
      </c>
      <c r="C1451" s="4" t="s">
        <v>26004</v>
      </c>
      <c r="D1451" s="4" t="s">
        <v>22121</v>
      </c>
      <c r="E1451" s="4">
        <v>0.19246629549729499</v>
      </c>
      <c r="F1451" s="4">
        <v>0.49624022423514602</v>
      </c>
      <c r="G1451" s="4">
        <v>0.41590148933814902</v>
      </c>
      <c r="H1451" s="4" t="s">
        <v>7999</v>
      </c>
      <c r="I1451" s="4">
        <v>1</v>
      </c>
    </row>
    <row r="1452" spans="1:9" x14ac:dyDescent="0.25">
      <c r="A1452" s="4" t="s">
        <v>26202</v>
      </c>
      <c r="B1452" s="4" t="s">
        <v>26203</v>
      </c>
      <c r="C1452" s="4" t="s">
        <v>26004</v>
      </c>
      <c r="D1452" s="4" t="s">
        <v>22121</v>
      </c>
      <c r="E1452" s="4">
        <v>0.19246629549729499</v>
      </c>
      <c r="F1452" s="4">
        <v>0.49624022423514602</v>
      </c>
      <c r="G1452" s="4">
        <v>0.41590148933814902</v>
      </c>
      <c r="H1452" s="4" t="s">
        <v>7999</v>
      </c>
      <c r="I1452" s="4">
        <v>1</v>
      </c>
    </row>
    <row r="1453" spans="1:9" x14ac:dyDescent="0.25">
      <c r="A1453" s="4" t="s">
        <v>26204</v>
      </c>
      <c r="B1453" s="4" t="s">
        <v>26205</v>
      </c>
      <c r="C1453" s="4" t="s">
        <v>26004</v>
      </c>
      <c r="D1453" s="4" t="s">
        <v>22121</v>
      </c>
      <c r="E1453" s="4">
        <v>0.19246629549729499</v>
      </c>
      <c r="F1453" s="4">
        <v>0.49624022423514602</v>
      </c>
      <c r="G1453" s="4">
        <v>0.41590148933814902</v>
      </c>
      <c r="H1453" s="4" t="s">
        <v>716</v>
      </c>
      <c r="I1453" s="4">
        <v>1</v>
      </c>
    </row>
    <row r="1454" spans="1:9" x14ac:dyDescent="0.25">
      <c r="A1454" s="4" t="s">
        <v>26206</v>
      </c>
      <c r="B1454" s="4" t="s">
        <v>26207</v>
      </c>
      <c r="C1454" s="4" t="s">
        <v>26004</v>
      </c>
      <c r="D1454" s="4" t="s">
        <v>22121</v>
      </c>
      <c r="E1454" s="4">
        <v>0.19246629549729499</v>
      </c>
      <c r="F1454" s="4">
        <v>0.49624022423514602</v>
      </c>
      <c r="G1454" s="4">
        <v>0.41590148933814902</v>
      </c>
      <c r="H1454" s="4" t="s">
        <v>569</v>
      </c>
      <c r="I1454" s="4">
        <v>1</v>
      </c>
    </row>
    <row r="1455" spans="1:9" x14ac:dyDescent="0.25">
      <c r="A1455" s="4" t="s">
        <v>26208</v>
      </c>
      <c r="B1455" s="4" t="s">
        <v>26209</v>
      </c>
      <c r="C1455" s="4" t="s">
        <v>26004</v>
      </c>
      <c r="D1455" s="4" t="s">
        <v>22121</v>
      </c>
      <c r="E1455" s="4">
        <v>0.19246629549729499</v>
      </c>
      <c r="F1455" s="4">
        <v>0.49624022423514602</v>
      </c>
      <c r="G1455" s="4">
        <v>0.41590148933814902</v>
      </c>
      <c r="H1455" s="4" t="s">
        <v>10086</v>
      </c>
      <c r="I1455" s="4">
        <v>1</v>
      </c>
    </row>
    <row r="1456" spans="1:9" x14ac:dyDescent="0.25">
      <c r="A1456" s="4" t="s">
        <v>26210</v>
      </c>
      <c r="B1456" s="4" t="s">
        <v>26211</v>
      </c>
      <c r="C1456" s="4" t="s">
        <v>26004</v>
      </c>
      <c r="D1456" s="4" t="s">
        <v>22121</v>
      </c>
      <c r="E1456" s="4">
        <v>0.19246629549729499</v>
      </c>
      <c r="F1456" s="4">
        <v>0.49624022423514602</v>
      </c>
      <c r="G1456" s="4">
        <v>0.41590148933814902</v>
      </c>
      <c r="H1456" s="4" t="s">
        <v>986</v>
      </c>
      <c r="I1456" s="4">
        <v>1</v>
      </c>
    </row>
    <row r="1457" spans="1:9" x14ac:dyDescent="0.25">
      <c r="A1457" s="4" t="s">
        <v>26212</v>
      </c>
      <c r="B1457" s="4" t="s">
        <v>26213</v>
      </c>
      <c r="C1457" s="4" t="s">
        <v>26004</v>
      </c>
      <c r="D1457" s="4" t="s">
        <v>22121</v>
      </c>
      <c r="E1457" s="4">
        <v>0.19246629549729499</v>
      </c>
      <c r="F1457" s="4">
        <v>0.49624022423514602</v>
      </c>
      <c r="G1457" s="4">
        <v>0.41590148933814902</v>
      </c>
      <c r="H1457" s="4" t="s">
        <v>6080</v>
      </c>
      <c r="I1457" s="4">
        <v>1</v>
      </c>
    </row>
    <row r="1458" spans="1:9" x14ac:dyDescent="0.25">
      <c r="A1458" s="4" t="s">
        <v>26214</v>
      </c>
      <c r="B1458" s="4" t="s">
        <v>26215</v>
      </c>
      <c r="C1458" s="4" t="s">
        <v>26004</v>
      </c>
      <c r="D1458" s="4" t="s">
        <v>22121</v>
      </c>
      <c r="E1458" s="4">
        <v>0.19246629549729499</v>
      </c>
      <c r="F1458" s="4">
        <v>0.49624022423514602</v>
      </c>
      <c r="G1458" s="4">
        <v>0.41590148933814902</v>
      </c>
      <c r="H1458" s="4" t="s">
        <v>4432</v>
      </c>
      <c r="I1458" s="4">
        <v>1</v>
      </c>
    </row>
    <row r="1459" spans="1:9" x14ac:dyDescent="0.25">
      <c r="A1459" s="4" t="s">
        <v>26216</v>
      </c>
      <c r="B1459" s="4" t="s">
        <v>26217</v>
      </c>
      <c r="C1459" s="4" t="s">
        <v>26004</v>
      </c>
      <c r="D1459" s="4" t="s">
        <v>22121</v>
      </c>
      <c r="E1459" s="4">
        <v>0.19246629549729499</v>
      </c>
      <c r="F1459" s="4">
        <v>0.49624022423514602</v>
      </c>
      <c r="G1459" s="4">
        <v>0.41590148933814902</v>
      </c>
      <c r="H1459" s="4" t="s">
        <v>10101</v>
      </c>
      <c r="I1459" s="4">
        <v>1</v>
      </c>
    </row>
    <row r="1460" spans="1:9" x14ac:dyDescent="0.25">
      <c r="A1460" s="4" t="s">
        <v>26218</v>
      </c>
      <c r="B1460" s="4" t="s">
        <v>26219</v>
      </c>
      <c r="C1460" s="4" t="s">
        <v>26004</v>
      </c>
      <c r="D1460" s="4" t="s">
        <v>22121</v>
      </c>
      <c r="E1460" s="4">
        <v>0.19246629549729499</v>
      </c>
      <c r="F1460" s="4">
        <v>0.49624022423514602</v>
      </c>
      <c r="G1460" s="4">
        <v>0.41590148933814902</v>
      </c>
      <c r="H1460" s="4" t="s">
        <v>18559</v>
      </c>
      <c r="I1460" s="4">
        <v>1</v>
      </c>
    </row>
    <row r="1461" spans="1:9" x14ac:dyDescent="0.25">
      <c r="A1461" s="4" t="s">
        <v>26220</v>
      </c>
      <c r="B1461" s="4" t="s">
        <v>26221</v>
      </c>
      <c r="C1461" s="4" t="s">
        <v>26004</v>
      </c>
      <c r="D1461" s="4" t="s">
        <v>22121</v>
      </c>
      <c r="E1461" s="4">
        <v>0.19246629549729499</v>
      </c>
      <c r="F1461" s="4">
        <v>0.49624022423514602</v>
      </c>
      <c r="G1461" s="4">
        <v>0.41590148933814902</v>
      </c>
      <c r="H1461" s="4" t="s">
        <v>19743</v>
      </c>
      <c r="I1461" s="4">
        <v>1</v>
      </c>
    </row>
    <row r="1462" spans="1:9" x14ac:dyDescent="0.25">
      <c r="A1462" s="4" t="s">
        <v>26222</v>
      </c>
      <c r="B1462" s="4" t="s">
        <v>26223</v>
      </c>
      <c r="C1462" s="4" t="s">
        <v>26004</v>
      </c>
      <c r="D1462" s="4" t="s">
        <v>22121</v>
      </c>
      <c r="E1462" s="4">
        <v>0.19246629549729499</v>
      </c>
      <c r="F1462" s="4">
        <v>0.49624022423514602</v>
      </c>
      <c r="G1462" s="4">
        <v>0.41590148933814902</v>
      </c>
      <c r="H1462" s="4" t="s">
        <v>8866</v>
      </c>
      <c r="I1462" s="4">
        <v>1</v>
      </c>
    </row>
    <row r="1463" spans="1:9" x14ac:dyDescent="0.25">
      <c r="A1463" s="4" t="s">
        <v>26224</v>
      </c>
      <c r="B1463" s="4" t="s">
        <v>26225</v>
      </c>
      <c r="C1463" s="4" t="s">
        <v>26004</v>
      </c>
      <c r="D1463" s="4" t="s">
        <v>22121</v>
      </c>
      <c r="E1463" s="4">
        <v>0.19246629549729499</v>
      </c>
      <c r="F1463" s="4">
        <v>0.49624022423514602</v>
      </c>
      <c r="G1463" s="4">
        <v>0.41590148933814902</v>
      </c>
      <c r="H1463" s="4" t="s">
        <v>10715</v>
      </c>
      <c r="I1463" s="4">
        <v>1</v>
      </c>
    </row>
    <row r="1464" spans="1:9" x14ac:dyDescent="0.25">
      <c r="A1464" s="4" t="s">
        <v>26226</v>
      </c>
      <c r="B1464" s="4" t="s">
        <v>26227</v>
      </c>
      <c r="C1464" s="4" t="s">
        <v>26004</v>
      </c>
      <c r="D1464" s="4" t="s">
        <v>22121</v>
      </c>
      <c r="E1464" s="4">
        <v>0.19246629549729499</v>
      </c>
      <c r="F1464" s="4">
        <v>0.49624022423514602</v>
      </c>
      <c r="G1464" s="4">
        <v>0.41590148933814902</v>
      </c>
      <c r="H1464" s="4" t="s">
        <v>19743</v>
      </c>
      <c r="I1464" s="4">
        <v>1</v>
      </c>
    </row>
    <row r="1465" spans="1:9" x14ac:dyDescent="0.25">
      <c r="A1465" s="4" t="s">
        <v>26228</v>
      </c>
      <c r="B1465" s="4" t="s">
        <v>26229</v>
      </c>
      <c r="C1465" s="4" t="s">
        <v>26004</v>
      </c>
      <c r="D1465" s="4" t="s">
        <v>22121</v>
      </c>
      <c r="E1465" s="4">
        <v>0.19246629549729499</v>
      </c>
      <c r="F1465" s="4">
        <v>0.49624022423514602</v>
      </c>
      <c r="G1465" s="4">
        <v>0.41590148933814902</v>
      </c>
      <c r="H1465" s="4" t="s">
        <v>21387</v>
      </c>
      <c r="I1465" s="4">
        <v>1</v>
      </c>
    </row>
    <row r="1466" spans="1:9" x14ac:dyDescent="0.25">
      <c r="A1466" s="4" t="s">
        <v>26230</v>
      </c>
      <c r="B1466" s="4" t="s">
        <v>26231</v>
      </c>
      <c r="C1466" s="4" t="s">
        <v>26004</v>
      </c>
      <c r="D1466" s="4" t="s">
        <v>22121</v>
      </c>
      <c r="E1466" s="4">
        <v>0.19246629549729499</v>
      </c>
      <c r="F1466" s="4">
        <v>0.49624022423514602</v>
      </c>
      <c r="G1466" s="4">
        <v>0.41590148933814902</v>
      </c>
      <c r="H1466" s="4" t="s">
        <v>9765</v>
      </c>
      <c r="I1466" s="4">
        <v>1</v>
      </c>
    </row>
    <row r="1467" spans="1:9" x14ac:dyDescent="0.25">
      <c r="A1467" s="4" t="s">
        <v>26232</v>
      </c>
      <c r="B1467" s="4" t="s">
        <v>26233</v>
      </c>
      <c r="C1467" s="4" t="s">
        <v>26004</v>
      </c>
      <c r="D1467" s="4" t="s">
        <v>22121</v>
      </c>
      <c r="E1467" s="4">
        <v>0.19246629549729499</v>
      </c>
      <c r="F1467" s="4">
        <v>0.49624022423514602</v>
      </c>
      <c r="G1467" s="4">
        <v>0.41590148933814902</v>
      </c>
      <c r="H1467" s="4" t="s">
        <v>7570</v>
      </c>
      <c r="I1467" s="4">
        <v>1</v>
      </c>
    </row>
    <row r="1468" spans="1:9" x14ac:dyDescent="0.25">
      <c r="A1468" s="4" t="s">
        <v>26234</v>
      </c>
      <c r="B1468" s="4" t="s">
        <v>26235</v>
      </c>
      <c r="C1468" s="4" t="s">
        <v>26004</v>
      </c>
      <c r="D1468" s="4" t="s">
        <v>22121</v>
      </c>
      <c r="E1468" s="4">
        <v>0.19246629549729499</v>
      </c>
      <c r="F1468" s="4">
        <v>0.49624022423514602</v>
      </c>
      <c r="G1468" s="4">
        <v>0.41590148933814902</v>
      </c>
      <c r="H1468" s="4" t="s">
        <v>1823</v>
      </c>
      <c r="I1468" s="4">
        <v>1</v>
      </c>
    </row>
    <row r="1469" spans="1:9" x14ac:dyDescent="0.25">
      <c r="A1469" s="4" t="s">
        <v>26236</v>
      </c>
      <c r="B1469" s="4" t="s">
        <v>26237</v>
      </c>
      <c r="C1469" s="4" t="s">
        <v>26004</v>
      </c>
      <c r="D1469" s="4" t="s">
        <v>22121</v>
      </c>
      <c r="E1469" s="4">
        <v>0.19246629549729499</v>
      </c>
      <c r="F1469" s="4">
        <v>0.49624022423514602</v>
      </c>
      <c r="G1469" s="4">
        <v>0.41590148933814902</v>
      </c>
      <c r="H1469" s="4" t="s">
        <v>4196</v>
      </c>
      <c r="I1469" s="4">
        <v>1</v>
      </c>
    </row>
    <row r="1470" spans="1:9" x14ac:dyDescent="0.25">
      <c r="A1470" s="4" t="s">
        <v>26238</v>
      </c>
      <c r="B1470" s="4" t="s">
        <v>26239</v>
      </c>
      <c r="C1470" s="4" t="s">
        <v>26004</v>
      </c>
      <c r="D1470" s="4" t="s">
        <v>22121</v>
      </c>
      <c r="E1470" s="4">
        <v>0.19246629549729499</v>
      </c>
      <c r="F1470" s="4">
        <v>0.49624022423514602</v>
      </c>
      <c r="G1470" s="4">
        <v>0.41590148933814902</v>
      </c>
      <c r="H1470" s="4" t="s">
        <v>18559</v>
      </c>
      <c r="I1470" s="4">
        <v>1</v>
      </c>
    </row>
    <row r="1471" spans="1:9" x14ac:dyDescent="0.25">
      <c r="A1471" s="4" t="s">
        <v>26240</v>
      </c>
      <c r="B1471" s="4" t="s">
        <v>26241</v>
      </c>
      <c r="C1471" s="4" t="s">
        <v>26004</v>
      </c>
      <c r="D1471" s="4" t="s">
        <v>22121</v>
      </c>
      <c r="E1471" s="4">
        <v>0.19246629549729499</v>
      </c>
      <c r="F1471" s="4">
        <v>0.49624022423514602</v>
      </c>
      <c r="G1471" s="4">
        <v>0.41590148933814902</v>
      </c>
      <c r="H1471" s="4" t="s">
        <v>8935</v>
      </c>
      <c r="I1471" s="4">
        <v>1</v>
      </c>
    </row>
    <row r="1472" spans="1:9" x14ac:dyDescent="0.25">
      <c r="A1472" s="4" t="s">
        <v>26242</v>
      </c>
      <c r="B1472" s="4" t="s">
        <v>26243</v>
      </c>
      <c r="C1472" s="4" t="s">
        <v>26004</v>
      </c>
      <c r="D1472" s="4" t="s">
        <v>22121</v>
      </c>
      <c r="E1472" s="4">
        <v>0.19246629549729499</v>
      </c>
      <c r="F1472" s="4">
        <v>0.49624022423514602</v>
      </c>
      <c r="G1472" s="4">
        <v>0.41590148933814902</v>
      </c>
      <c r="H1472" s="4" t="s">
        <v>8935</v>
      </c>
      <c r="I1472" s="4">
        <v>1</v>
      </c>
    </row>
    <row r="1473" spans="1:9" x14ac:dyDescent="0.25">
      <c r="A1473" s="4" t="s">
        <v>26244</v>
      </c>
      <c r="B1473" s="4" t="s">
        <v>26245</v>
      </c>
      <c r="C1473" s="4" t="s">
        <v>26004</v>
      </c>
      <c r="D1473" s="4" t="s">
        <v>22121</v>
      </c>
      <c r="E1473" s="4">
        <v>0.19246629549729499</v>
      </c>
      <c r="F1473" s="4">
        <v>0.49624022423514602</v>
      </c>
      <c r="G1473" s="4">
        <v>0.41590148933814902</v>
      </c>
      <c r="H1473" s="4" t="s">
        <v>15723</v>
      </c>
      <c r="I1473" s="4">
        <v>1</v>
      </c>
    </row>
    <row r="1474" spans="1:9" x14ac:dyDescent="0.25">
      <c r="A1474" s="4" t="s">
        <v>26246</v>
      </c>
      <c r="B1474" s="4" t="s">
        <v>26247</v>
      </c>
      <c r="C1474" s="4" t="s">
        <v>26004</v>
      </c>
      <c r="D1474" s="4" t="s">
        <v>22121</v>
      </c>
      <c r="E1474" s="4">
        <v>0.19246629549729499</v>
      </c>
      <c r="F1474" s="4">
        <v>0.49624022423514602</v>
      </c>
      <c r="G1474" s="4">
        <v>0.41590148933814902</v>
      </c>
      <c r="H1474" s="4" t="s">
        <v>2072</v>
      </c>
      <c r="I1474" s="4">
        <v>1</v>
      </c>
    </row>
    <row r="1475" spans="1:9" x14ac:dyDescent="0.25">
      <c r="A1475" s="4" t="s">
        <v>26248</v>
      </c>
      <c r="B1475" s="4" t="s">
        <v>26249</v>
      </c>
      <c r="C1475" s="4" t="s">
        <v>26004</v>
      </c>
      <c r="D1475" s="4" t="s">
        <v>22121</v>
      </c>
      <c r="E1475" s="4">
        <v>0.19246629549729499</v>
      </c>
      <c r="F1475" s="4">
        <v>0.49624022423514602</v>
      </c>
      <c r="G1475" s="4">
        <v>0.41590148933814902</v>
      </c>
      <c r="H1475" s="4" t="s">
        <v>21387</v>
      </c>
      <c r="I1475" s="4">
        <v>1</v>
      </c>
    </row>
    <row r="1476" spans="1:9" x14ac:dyDescent="0.25">
      <c r="A1476" s="4" t="s">
        <v>26250</v>
      </c>
      <c r="B1476" s="4" t="s">
        <v>26251</v>
      </c>
      <c r="C1476" s="4" t="s">
        <v>26004</v>
      </c>
      <c r="D1476" s="4" t="s">
        <v>22121</v>
      </c>
      <c r="E1476" s="4">
        <v>0.19246629549729499</v>
      </c>
      <c r="F1476" s="4">
        <v>0.49624022423514602</v>
      </c>
      <c r="G1476" s="4">
        <v>0.41590148933814902</v>
      </c>
      <c r="H1476" s="4" t="s">
        <v>1157</v>
      </c>
      <c r="I1476" s="4">
        <v>1</v>
      </c>
    </row>
    <row r="1477" spans="1:9" x14ac:dyDescent="0.25">
      <c r="A1477" s="4" t="s">
        <v>26252</v>
      </c>
      <c r="B1477" s="4" t="s">
        <v>26253</v>
      </c>
      <c r="C1477" s="4" t="s">
        <v>26004</v>
      </c>
      <c r="D1477" s="4" t="s">
        <v>22121</v>
      </c>
      <c r="E1477" s="4">
        <v>0.19246629549729499</v>
      </c>
      <c r="F1477" s="4">
        <v>0.49624022423514602</v>
      </c>
      <c r="G1477" s="4">
        <v>0.41590148933814902</v>
      </c>
      <c r="H1477" s="4" t="s">
        <v>1805</v>
      </c>
      <c r="I1477" s="4">
        <v>1</v>
      </c>
    </row>
    <row r="1478" spans="1:9" x14ac:dyDescent="0.25">
      <c r="A1478" s="4" t="s">
        <v>26254</v>
      </c>
      <c r="B1478" s="4" t="s">
        <v>26255</v>
      </c>
      <c r="C1478" s="4" t="s">
        <v>26004</v>
      </c>
      <c r="D1478" s="4" t="s">
        <v>22121</v>
      </c>
      <c r="E1478" s="4">
        <v>0.19246629549729499</v>
      </c>
      <c r="F1478" s="4">
        <v>0.49624022423514602</v>
      </c>
      <c r="G1478" s="4">
        <v>0.41590148933814902</v>
      </c>
      <c r="H1478" s="4" t="s">
        <v>7999</v>
      </c>
      <c r="I1478" s="4">
        <v>1</v>
      </c>
    </row>
    <row r="1479" spans="1:9" x14ac:dyDescent="0.25">
      <c r="A1479" s="4" t="s">
        <v>26256</v>
      </c>
      <c r="B1479" s="4" t="s">
        <v>26257</v>
      </c>
      <c r="C1479" s="4" t="s">
        <v>26004</v>
      </c>
      <c r="D1479" s="4" t="s">
        <v>22121</v>
      </c>
      <c r="E1479" s="4">
        <v>0.19246629549729499</v>
      </c>
      <c r="F1479" s="4">
        <v>0.49624022423514602</v>
      </c>
      <c r="G1479" s="4">
        <v>0.41590148933814902</v>
      </c>
      <c r="H1479" s="4" t="s">
        <v>7999</v>
      </c>
      <c r="I1479" s="4">
        <v>1</v>
      </c>
    </row>
    <row r="1480" spans="1:9" x14ac:dyDescent="0.25">
      <c r="A1480" s="4" t="s">
        <v>26258</v>
      </c>
      <c r="B1480" s="4" t="s">
        <v>26259</v>
      </c>
      <c r="C1480" s="4" t="s">
        <v>26004</v>
      </c>
      <c r="D1480" s="4" t="s">
        <v>22121</v>
      </c>
      <c r="E1480" s="4">
        <v>0.19246629549729499</v>
      </c>
      <c r="F1480" s="4">
        <v>0.49624022423514602</v>
      </c>
      <c r="G1480" s="4">
        <v>0.41590148933814902</v>
      </c>
      <c r="H1480" s="4" t="s">
        <v>19743</v>
      </c>
      <c r="I1480" s="4">
        <v>1</v>
      </c>
    </row>
    <row r="1481" spans="1:9" x14ac:dyDescent="0.25">
      <c r="A1481" s="4" t="s">
        <v>26260</v>
      </c>
      <c r="B1481" s="4" t="s">
        <v>26261</v>
      </c>
      <c r="C1481" s="4" t="s">
        <v>26004</v>
      </c>
      <c r="D1481" s="4" t="s">
        <v>22121</v>
      </c>
      <c r="E1481" s="4">
        <v>0.19246629549729499</v>
      </c>
      <c r="F1481" s="4">
        <v>0.49624022423514602</v>
      </c>
      <c r="G1481" s="4">
        <v>0.41590148933814902</v>
      </c>
      <c r="H1481" s="4" t="s">
        <v>10467</v>
      </c>
      <c r="I1481" s="4">
        <v>1</v>
      </c>
    </row>
    <row r="1482" spans="1:9" x14ac:dyDescent="0.25">
      <c r="A1482" s="4" t="s">
        <v>26262</v>
      </c>
      <c r="B1482" s="4" t="s">
        <v>26263</v>
      </c>
      <c r="C1482" s="4" t="s">
        <v>26004</v>
      </c>
      <c r="D1482" s="4" t="s">
        <v>22121</v>
      </c>
      <c r="E1482" s="4">
        <v>0.19246629549729499</v>
      </c>
      <c r="F1482" s="4">
        <v>0.49624022423514602</v>
      </c>
      <c r="G1482" s="4">
        <v>0.41590148933814902</v>
      </c>
      <c r="H1482" s="4" t="s">
        <v>1133</v>
      </c>
      <c r="I1482" s="4">
        <v>1</v>
      </c>
    </row>
    <row r="1483" spans="1:9" x14ac:dyDescent="0.25">
      <c r="A1483" s="4" t="s">
        <v>26264</v>
      </c>
      <c r="B1483" s="4" t="s">
        <v>26265</v>
      </c>
      <c r="C1483" s="4" t="s">
        <v>26004</v>
      </c>
      <c r="D1483" s="4" t="s">
        <v>22121</v>
      </c>
      <c r="E1483" s="4">
        <v>0.19246629549729499</v>
      </c>
      <c r="F1483" s="4">
        <v>0.49624022423514602</v>
      </c>
      <c r="G1483" s="4">
        <v>0.41590148933814902</v>
      </c>
      <c r="H1483" s="4" t="s">
        <v>7552</v>
      </c>
      <c r="I1483" s="4">
        <v>1</v>
      </c>
    </row>
    <row r="1484" spans="1:9" x14ac:dyDescent="0.25">
      <c r="A1484" s="4" t="s">
        <v>26266</v>
      </c>
      <c r="B1484" s="4" t="s">
        <v>26267</v>
      </c>
      <c r="C1484" s="4" t="s">
        <v>26004</v>
      </c>
      <c r="D1484" s="4" t="s">
        <v>22121</v>
      </c>
      <c r="E1484" s="4">
        <v>0.19246629549729499</v>
      </c>
      <c r="F1484" s="4">
        <v>0.49624022423514602</v>
      </c>
      <c r="G1484" s="4">
        <v>0.41590148933814902</v>
      </c>
      <c r="H1484" s="4" t="s">
        <v>1823</v>
      </c>
      <c r="I1484" s="4">
        <v>1</v>
      </c>
    </row>
    <row r="1485" spans="1:9" x14ac:dyDescent="0.25">
      <c r="A1485" s="4" t="s">
        <v>26268</v>
      </c>
      <c r="B1485" s="4" t="s">
        <v>26269</v>
      </c>
      <c r="C1485" s="4" t="s">
        <v>26004</v>
      </c>
      <c r="D1485" s="4" t="s">
        <v>22121</v>
      </c>
      <c r="E1485" s="4">
        <v>0.19246629549729499</v>
      </c>
      <c r="F1485" s="4">
        <v>0.49624022423514602</v>
      </c>
      <c r="G1485" s="4">
        <v>0.41590148933814902</v>
      </c>
      <c r="H1485" s="4" t="s">
        <v>19743</v>
      </c>
      <c r="I1485" s="4">
        <v>1</v>
      </c>
    </row>
    <row r="1486" spans="1:9" x14ac:dyDescent="0.25">
      <c r="A1486" s="4" t="s">
        <v>26270</v>
      </c>
      <c r="B1486" s="4" t="s">
        <v>26271</v>
      </c>
      <c r="C1486" s="4" t="s">
        <v>26004</v>
      </c>
      <c r="D1486" s="4" t="s">
        <v>22121</v>
      </c>
      <c r="E1486" s="4">
        <v>0.19246629549729499</v>
      </c>
      <c r="F1486" s="4">
        <v>0.49624022423514602</v>
      </c>
      <c r="G1486" s="4">
        <v>0.41590148933814902</v>
      </c>
      <c r="H1486" s="4" t="s">
        <v>11798</v>
      </c>
      <c r="I1486" s="4">
        <v>1</v>
      </c>
    </row>
    <row r="1487" spans="1:9" x14ac:dyDescent="0.25">
      <c r="A1487" s="4" t="s">
        <v>26272</v>
      </c>
      <c r="B1487" s="4" t="s">
        <v>26273</v>
      </c>
      <c r="C1487" s="4" t="s">
        <v>26004</v>
      </c>
      <c r="D1487" s="4" t="s">
        <v>22121</v>
      </c>
      <c r="E1487" s="4">
        <v>0.19246629549729499</v>
      </c>
      <c r="F1487" s="4">
        <v>0.49624022423514602</v>
      </c>
      <c r="G1487" s="4">
        <v>0.41590148933814902</v>
      </c>
      <c r="H1487" s="4" t="s">
        <v>12068</v>
      </c>
      <c r="I1487" s="4">
        <v>1</v>
      </c>
    </row>
    <row r="1488" spans="1:9" x14ac:dyDescent="0.25">
      <c r="A1488" s="4" t="s">
        <v>26274</v>
      </c>
      <c r="B1488" s="4" t="s">
        <v>26275</v>
      </c>
      <c r="C1488" s="4" t="s">
        <v>26004</v>
      </c>
      <c r="D1488" s="4" t="s">
        <v>22121</v>
      </c>
      <c r="E1488" s="4">
        <v>0.19246629549729499</v>
      </c>
      <c r="F1488" s="4">
        <v>0.49624022423514602</v>
      </c>
      <c r="G1488" s="4">
        <v>0.41590148933814902</v>
      </c>
      <c r="H1488" s="4" t="s">
        <v>1157</v>
      </c>
      <c r="I1488" s="4">
        <v>1</v>
      </c>
    </row>
    <row r="1489" spans="1:9" x14ac:dyDescent="0.25">
      <c r="A1489" s="4" t="s">
        <v>26276</v>
      </c>
      <c r="B1489" s="4" t="s">
        <v>26277</v>
      </c>
      <c r="C1489" s="4" t="s">
        <v>26004</v>
      </c>
      <c r="D1489" s="4" t="s">
        <v>22121</v>
      </c>
      <c r="E1489" s="4">
        <v>0.19246629549729499</v>
      </c>
      <c r="F1489" s="4">
        <v>0.49624022423514602</v>
      </c>
      <c r="G1489" s="4">
        <v>0.41590148933814902</v>
      </c>
      <c r="H1489" s="4" t="s">
        <v>1157</v>
      </c>
      <c r="I1489" s="4">
        <v>1</v>
      </c>
    </row>
    <row r="1490" spans="1:9" x14ac:dyDescent="0.25">
      <c r="A1490" s="4" t="s">
        <v>26278</v>
      </c>
      <c r="B1490" s="4" t="s">
        <v>26279</v>
      </c>
      <c r="C1490" s="4" t="s">
        <v>26004</v>
      </c>
      <c r="D1490" s="4" t="s">
        <v>22121</v>
      </c>
      <c r="E1490" s="4">
        <v>0.19246629549729499</v>
      </c>
      <c r="F1490" s="4">
        <v>0.49624022423514602</v>
      </c>
      <c r="G1490" s="4">
        <v>0.41590148933814902</v>
      </c>
      <c r="H1490" s="4" t="s">
        <v>6398</v>
      </c>
      <c r="I1490" s="4">
        <v>1</v>
      </c>
    </row>
    <row r="1491" spans="1:9" x14ac:dyDescent="0.25">
      <c r="A1491" s="4" t="s">
        <v>26280</v>
      </c>
      <c r="B1491" s="4" t="s">
        <v>26281</v>
      </c>
      <c r="C1491" s="4" t="s">
        <v>22155</v>
      </c>
      <c r="D1491" s="4" t="s">
        <v>23291</v>
      </c>
      <c r="E1491" s="4">
        <v>0.19252081079209099</v>
      </c>
      <c r="F1491" s="4">
        <v>0.49624022423514602</v>
      </c>
      <c r="G1491" s="4">
        <v>0.41590148933814902</v>
      </c>
      <c r="H1491" s="4" t="s">
        <v>25126</v>
      </c>
      <c r="I1491" s="4">
        <v>5</v>
      </c>
    </row>
    <row r="1492" spans="1:9" x14ac:dyDescent="0.25">
      <c r="A1492" s="4" t="s">
        <v>26282</v>
      </c>
      <c r="B1492" s="4" t="s">
        <v>26283</v>
      </c>
      <c r="C1492" s="4" t="s">
        <v>22110</v>
      </c>
      <c r="D1492" s="4" t="s">
        <v>21952</v>
      </c>
      <c r="E1492" s="4">
        <v>0.192750575001155</v>
      </c>
      <c r="F1492" s="4">
        <v>0.49624022423514602</v>
      </c>
      <c r="G1492" s="4">
        <v>0.41590148933814902</v>
      </c>
      <c r="H1492" s="4" t="s">
        <v>26284</v>
      </c>
      <c r="I1492" s="4">
        <v>4</v>
      </c>
    </row>
    <row r="1493" spans="1:9" x14ac:dyDescent="0.25">
      <c r="A1493" s="4" t="s">
        <v>26285</v>
      </c>
      <c r="B1493" s="4" t="s">
        <v>26286</v>
      </c>
      <c r="C1493" s="4" t="s">
        <v>22110</v>
      </c>
      <c r="D1493" s="4" t="s">
        <v>21952</v>
      </c>
      <c r="E1493" s="4">
        <v>0.192750575001155</v>
      </c>
      <c r="F1493" s="4">
        <v>0.49624022423514602</v>
      </c>
      <c r="G1493" s="4">
        <v>0.41590148933814902</v>
      </c>
      <c r="H1493" s="4" t="s">
        <v>26287</v>
      </c>
      <c r="I1493" s="4">
        <v>4</v>
      </c>
    </row>
    <row r="1494" spans="1:9" x14ac:dyDescent="0.25">
      <c r="A1494" s="4" t="s">
        <v>26288</v>
      </c>
      <c r="B1494" s="4" t="s">
        <v>26289</v>
      </c>
      <c r="C1494" s="4" t="s">
        <v>23380</v>
      </c>
      <c r="D1494" s="4" t="s">
        <v>22032</v>
      </c>
      <c r="E1494" s="4">
        <v>0.19335544395627599</v>
      </c>
      <c r="F1494" s="4">
        <v>0.49624022423514602</v>
      </c>
      <c r="G1494" s="4">
        <v>0.41590148933814902</v>
      </c>
      <c r="H1494" s="4" t="s">
        <v>26290</v>
      </c>
      <c r="I1494" s="4">
        <v>2</v>
      </c>
    </row>
    <row r="1495" spans="1:9" x14ac:dyDescent="0.25">
      <c r="A1495" s="4" t="s">
        <v>26291</v>
      </c>
      <c r="B1495" s="4" t="s">
        <v>26292</v>
      </c>
      <c r="C1495" s="4" t="s">
        <v>23380</v>
      </c>
      <c r="D1495" s="4" t="s">
        <v>22032</v>
      </c>
      <c r="E1495" s="4">
        <v>0.19335544395627599</v>
      </c>
      <c r="F1495" s="4">
        <v>0.49624022423514602</v>
      </c>
      <c r="G1495" s="4">
        <v>0.41590148933814902</v>
      </c>
      <c r="H1495" s="4" t="s">
        <v>26293</v>
      </c>
      <c r="I1495" s="4">
        <v>2</v>
      </c>
    </row>
    <row r="1496" spans="1:9" x14ac:dyDescent="0.25">
      <c r="A1496" s="4" t="s">
        <v>26294</v>
      </c>
      <c r="B1496" s="4" t="s">
        <v>26295</v>
      </c>
      <c r="C1496" s="4" t="s">
        <v>23380</v>
      </c>
      <c r="D1496" s="4" t="s">
        <v>22032</v>
      </c>
      <c r="E1496" s="4">
        <v>0.19335544395627599</v>
      </c>
      <c r="F1496" s="4">
        <v>0.49624022423514602</v>
      </c>
      <c r="G1496" s="4">
        <v>0.41590148933814902</v>
      </c>
      <c r="H1496" s="4" t="s">
        <v>26296</v>
      </c>
      <c r="I1496" s="4">
        <v>2</v>
      </c>
    </row>
    <row r="1497" spans="1:9" x14ac:dyDescent="0.25">
      <c r="A1497" s="4" t="s">
        <v>26297</v>
      </c>
      <c r="B1497" s="4" t="s">
        <v>26298</v>
      </c>
      <c r="C1497" s="4" t="s">
        <v>23380</v>
      </c>
      <c r="D1497" s="4" t="s">
        <v>22032</v>
      </c>
      <c r="E1497" s="4">
        <v>0.19335544395627599</v>
      </c>
      <c r="F1497" s="4">
        <v>0.49624022423514602</v>
      </c>
      <c r="G1497" s="4">
        <v>0.41590148933814902</v>
      </c>
      <c r="H1497" s="4" t="s">
        <v>26299</v>
      </c>
      <c r="I1497" s="4">
        <v>2</v>
      </c>
    </row>
    <row r="1498" spans="1:9" x14ac:dyDescent="0.25">
      <c r="A1498" s="4" t="s">
        <v>26300</v>
      </c>
      <c r="B1498" s="4" t="s">
        <v>26301</v>
      </c>
      <c r="C1498" s="4" t="s">
        <v>23380</v>
      </c>
      <c r="D1498" s="4" t="s">
        <v>22032</v>
      </c>
      <c r="E1498" s="4">
        <v>0.19335544395627599</v>
      </c>
      <c r="F1498" s="4">
        <v>0.49624022423514602</v>
      </c>
      <c r="G1498" s="4">
        <v>0.41590148933814902</v>
      </c>
      <c r="H1498" s="4" t="s">
        <v>26302</v>
      </c>
      <c r="I1498" s="4">
        <v>2</v>
      </c>
    </row>
    <row r="1499" spans="1:9" x14ac:dyDescent="0.25">
      <c r="A1499" s="4" t="s">
        <v>26303</v>
      </c>
      <c r="B1499" s="4" t="s">
        <v>26304</v>
      </c>
      <c r="C1499" s="4" t="s">
        <v>22135</v>
      </c>
      <c r="D1499" s="4" t="s">
        <v>22386</v>
      </c>
      <c r="E1499" s="4">
        <v>0.19441528224236099</v>
      </c>
      <c r="F1499" s="4">
        <v>0.49803971556049798</v>
      </c>
      <c r="G1499" s="4">
        <v>0.417409652291724</v>
      </c>
      <c r="H1499" s="4" t="s">
        <v>26305</v>
      </c>
      <c r="I1499" s="4">
        <v>7</v>
      </c>
    </row>
    <row r="1500" spans="1:9" x14ac:dyDescent="0.25">
      <c r="A1500" s="4" t="s">
        <v>26306</v>
      </c>
      <c r="B1500" s="4" t="s">
        <v>26307</v>
      </c>
      <c r="C1500" s="4" t="s">
        <v>22404</v>
      </c>
      <c r="D1500" s="4" t="s">
        <v>22810</v>
      </c>
      <c r="E1500" s="4">
        <v>0.19473850129529</v>
      </c>
      <c r="F1500" s="4">
        <v>0.49803971556049798</v>
      </c>
      <c r="G1500" s="4">
        <v>0.417409652291724</v>
      </c>
      <c r="H1500" s="4" t="s">
        <v>26308</v>
      </c>
      <c r="I1500" s="4">
        <v>3</v>
      </c>
    </row>
    <row r="1501" spans="1:9" x14ac:dyDescent="0.25">
      <c r="A1501" s="4" t="s">
        <v>26309</v>
      </c>
      <c r="B1501" s="4" t="s">
        <v>26310</v>
      </c>
      <c r="C1501" s="4" t="s">
        <v>22404</v>
      </c>
      <c r="D1501" s="4" t="s">
        <v>22810</v>
      </c>
      <c r="E1501" s="4">
        <v>0.19473850129529</v>
      </c>
      <c r="F1501" s="4">
        <v>0.49803971556049798</v>
      </c>
      <c r="G1501" s="4">
        <v>0.417409652291724</v>
      </c>
      <c r="H1501" s="4" t="s">
        <v>26311</v>
      </c>
      <c r="I1501" s="4">
        <v>3</v>
      </c>
    </row>
    <row r="1502" spans="1:9" x14ac:dyDescent="0.25">
      <c r="A1502" s="4" t="s">
        <v>26312</v>
      </c>
      <c r="B1502" s="4" t="s">
        <v>26313</v>
      </c>
      <c r="C1502" s="4" t="s">
        <v>22404</v>
      </c>
      <c r="D1502" s="4" t="s">
        <v>22810</v>
      </c>
      <c r="E1502" s="4">
        <v>0.19473850129529</v>
      </c>
      <c r="F1502" s="4">
        <v>0.49803971556049798</v>
      </c>
      <c r="G1502" s="4">
        <v>0.417409652291724</v>
      </c>
      <c r="H1502" s="4" t="s">
        <v>26314</v>
      </c>
      <c r="I1502" s="4">
        <v>3</v>
      </c>
    </row>
    <row r="1503" spans="1:9" x14ac:dyDescent="0.25">
      <c r="A1503" s="4" t="s">
        <v>26315</v>
      </c>
      <c r="B1503" s="4" t="s">
        <v>26316</v>
      </c>
      <c r="C1503" s="4" t="s">
        <v>22404</v>
      </c>
      <c r="D1503" s="4" t="s">
        <v>22810</v>
      </c>
      <c r="E1503" s="4">
        <v>0.19473850129529</v>
      </c>
      <c r="F1503" s="4">
        <v>0.49803971556049798</v>
      </c>
      <c r="G1503" s="4">
        <v>0.417409652291724</v>
      </c>
      <c r="H1503" s="4" t="s">
        <v>26308</v>
      </c>
      <c r="I1503" s="4">
        <v>3</v>
      </c>
    </row>
    <row r="1504" spans="1:9" x14ac:dyDescent="0.25">
      <c r="A1504" s="4" t="s">
        <v>26317</v>
      </c>
      <c r="B1504" s="4" t="s">
        <v>26318</v>
      </c>
      <c r="C1504" s="4" t="s">
        <v>22199</v>
      </c>
      <c r="D1504" s="4" t="s">
        <v>25204</v>
      </c>
      <c r="E1504" s="4">
        <v>0.19483438117840399</v>
      </c>
      <c r="F1504" s="4">
        <v>0.49803971556049798</v>
      </c>
      <c r="G1504" s="4">
        <v>0.417409652291724</v>
      </c>
      <c r="H1504" s="4" t="s">
        <v>25686</v>
      </c>
      <c r="I1504" s="4">
        <v>6</v>
      </c>
    </row>
    <row r="1505" spans="1:9" x14ac:dyDescent="0.25">
      <c r="A1505" s="4" t="s">
        <v>26319</v>
      </c>
      <c r="B1505" s="4" t="s">
        <v>26320</v>
      </c>
      <c r="C1505" s="4" t="s">
        <v>22135</v>
      </c>
      <c r="D1505" s="4" t="s">
        <v>23640</v>
      </c>
      <c r="E1505" s="4">
        <v>0.19707522695107199</v>
      </c>
      <c r="F1505" s="4">
        <v>0.50343286033644896</v>
      </c>
      <c r="G1505" s="4">
        <v>0.42192967472237503</v>
      </c>
      <c r="H1505" s="4" t="s">
        <v>26305</v>
      </c>
      <c r="I1505" s="4">
        <v>7</v>
      </c>
    </row>
    <row r="1506" spans="1:9" x14ac:dyDescent="0.25">
      <c r="A1506" s="4" t="s">
        <v>26321</v>
      </c>
      <c r="B1506" s="4" t="s">
        <v>26322</v>
      </c>
      <c r="C1506" s="4" t="s">
        <v>22199</v>
      </c>
      <c r="D1506" s="4" t="s">
        <v>22311</v>
      </c>
      <c r="E1506" s="4">
        <v>0.197785153731806</v>
      </c>
      <c r="F1506" s="4">
        <v>0.50491067151999802</v>
      </c>
      <c r="G1506" s="4">
        <v>0.42316823589130498</v>
      </c>
      <c r="H1506" s="4" t="s">
        <v>26323</v>
      </c>
      <c r="I1506" s="4">
        <v>6</v>
      </c>
    </row>
    <row r="1507" spans="1:9" x14ac:dyDescent="0.25">
      <c r="A1507" s="4" t="s">
        <v>26324</v>
      </c>
      <c r="B1507" s="4" t="s">
        <v>26325</v>
      </c>
      <c r="C1507" s="4" t="s">
        <v>22404</v>
      </c>
      <c r="D1507" s="4" t="s">
        <v>23564</v>
      </c>
      <c r="E1507" s="4">
        <v>0.199660550359025</v>
      </c>
      <c r="F1507" s="4">
        <v>0.50517463740358204</v>
      </c>
      <c r="G1507" s="4">
        <v>0.42338946705870201</v>
      </c>
      <c r="H1507" s="4" t="s">
        <v>26326</v>
      </c>
      <c r="I1507" s="4">
        <v>3</v>
      </c>
    </row>
    <row r="1508" spans="1:9" x14ac:dyDescent="0.25">
      <c r="A1508" s="4" t="s">
        <v>26327</v>
      </c>
      <c r="B1508" s="4" t="s">
        <v>26328</v>
      </c>
      <c r="C1508" s="4" t="s">
        <v>23380</v>
      </c>
      <c r="D1508" s="4" t="s">
        <v>23154</v>
      </c>
      <c r="E1508" s="4">
        <v>0.20037164126474599</v>
      </c>
      <c r="F1508" s="4">
        <v>0.50517463740358204</v>
      </c>
      <c r="G1508" s="4">
        <v>0.42338946705870201</v>
      </c>
      <c r="H1508" s="4" t="s">
        <v>26329</v>
      </c>
      <c r="I1508" s="4">
        <v>2</v>
      </c>
    </row>
    <row r="1509" spans="1:9" x14ac:dyDescent="0.25">
      <c r="A1509" s="4" t="s">
        <v>26330</v>
      </c>
      <c r="B1509" s="4" t="s">
        <v>26331</v>
      </c>
      <c r="C1509" s="4" t="s">
        <v>23380</v>
      </c>
      <c r="D1509" s="4" t="s">
        <v>23154</v>
      </c>
      <c r="E1509" s="4">
        <v>0.20037164126474599</v>
      </c>
      <c r="F1509" s="4">
        <v>0.50517463740358204</v>
      </c>
      <c r="G1509" s="4">
        <v>0.42338946705870201</v>
      </c>
      <c r="H1509" s="4" t="s">
        <v>26332</v>
      </c>
      <c r="I1509" s="4">
        <v>2</v>
      </c>
    </row>
    <row r="1510" spans="1:9" x14ac:dyDescent="0.25">
      <c r="A1510" s="4" t="s">
        <v>26333</v>
      </c>
      <c r="B1510" s="4" t="s">
        <v>26334</v>
      </c>
      <c r="C1510" s="4" t="s">
        <v>23380</v>
      </c>
      <c r="D1510" s="4" t="s">
        <v>23154</v>
      </c>
      <c r="E1510" s="4">
        <v>0.20037164126474599</v>
      </c>
      <c r="F1510" s="4">
        <v>0.50517463740358204</v>
      </c>
      <c r="G1510" s="4">
        <v>0.42338946705870201</v>
      </c>
      <c r="H1510" s="4" t="s">
        <v>26335</v>
      </c>
      <c r="I1510" s="4">
        <v>2</v>
      </c>
    </row>
    <row r="1511" spans="1:9" x14ac:dyDescent="0.25">
      <c r="A1511" s="4" t="s">
        <v>26336</v>
      </c>
      <c r="B1511" s="4" t="s">
        <v>26337</v>
      </c>
      <c r="C1511" s="4" t="s">
        <v>23380</v>
      </c>
      <c r="D1511" s="4" t="s">
        <v>23154</v>
      </c>
      <c r="E1511" s="4">
        <v>0.20037164126474599</v>
      </c>
      <c r="F1511" s="4">
        <v>0.50517463740358204</v>
      </c>
      <c r="G1511" s="4">
        <v>0.42338946705870201</v>
      </c>
      <c r="H1511" s="4" t="s">
        <v>26338</v>
      </c>
      <c r="I1511" s="4">
        <v>2</v>
      </c>
    </row>
    <row r="1512" spans="1:9" x14ac:dyDescent="0.25">
      <c r="A1512" s="4" t="s">
        <v>26339</v>
      </c>
      <c r="B1512" s="4" t="s">
        <v>26340</v>
      </c>
      <c r="C1512" s="4" t="s">
        <v>23380</v>
      </c>
      <c r="D1512" s="4" t="s">
        <v>23154</v>
      </c>
      <c r="E1512" s="4">
        <v>0.20037164126474599</v>
      </c>
      <c r="F1512" s="4">
        <v>0.50517463740358204</v>
      </c>
      <c r="G1512" s="4">
        <v>0.42338946705870201</v>
      </c>
      <c r="H1512" s="4" t="s">
        <v>24325</v>
      </c>
      <c r="I1512" s="4">
        <v>2</v>
      </c>
    </row>
    <row r="1513" spans="1:9" x14ac:dyDescent="0.25">
      <c r="A1513" s="4" t="s">
        <v>26341</v>
      </c>
      <c r="B1513" s="4" t="s">
        <v>26342</v>
      </c>
      <c r="C1513" s="4" t="s">
        <v>23380</v>
      </c>
      <c r="D1513" s="4" t="s">
        <v>23154</v>
      </c>
      <c r="E1513" s="4">
        <v>0.20037164126474599</v>
      </c>
      <c r="F1513" s="4">
        <v>0.50517463740358204</v>
      </c>
      <c r="G1513" s="4">
        <v>0.42338946705870201</v>
      </c>
      <c r="H1513" s="4" t="s">
        <v>23506</v>
      </c>
      <c r="I1513" s="4">
        <v>2</v>
      </c>
    </row>
    <row r="1514" spans="1:9" x14ac:dyDescent="0.25">
      <c r="A1514" s="4" t="s">
        <v>26343</v>
      </c>
      <c r="B1514" s="4" t="s">
        <v>26344</v>
      </c>
      <c r="C1514" s="4" t="s">
        <v>23380</v>
      </c>
      <c r="D1514" s="4" t="s">
        <v>23154</v>
      </c>
      <c r="E1514" s="4">
        <v>0.20037164126474599</v>
      </c>
      <c r="F1514" s="4">
        <v>0.50517463740358204</v>
      </c>
      <c r="G1514" s="4">
        <v>0.42338946705870201</v>
      </c>
      <c r="H1514" s="4" t="s">
        <v>26345</v>
      </c>
      <c r="I1514" s="4">
        <v>2</v>
      </c>
    </row>
    <row r="1515" spans="1:9" x14ac:dyDescent="0.25">
      <c r="A1515" s="4" t="s">
        <v>26346</v>
      </c>
      <c r="B1515" s="4" t="s">
        <v>26347</v>
      </c>
      <c r="C1515" s="4" t="s">
        <v>22110</v>
      </c>
      <c r="D1515" s="4" t="s">
        <v>25010</v>
      </c>
      <c r="E1515" s="4">
        <v>0.20061945337862599</v>
      </c>
      <c r="F1515" s="4">
        <v>0.50517463740358204</v>
      </c>
      <c r="G1515" s="4">
        <v>0.42338946705870201</v>
      </c>
      <c r="H1515" s="4" t="s">
        <v>26348</v>
      </c>
      <c r="I1515" s="4">
        <v>4</v>
      </c>
    </row>
    <row r="1516" spans="1:9" x14ac:dyDescent="0.25">
      <c r="A1516" s="4" t="s">
        <v>26349</v>
      </c>
      <c r="B1516" s="4" t="s">
        <v>26350</v>
      </c>
      <c r="C1516" s="4" t="s">
        <v>22155</v>
      </c>
      <c r="D1516" s="4" t="s">
        <v>21939</v>
      </c>
      <c r="E1516" s="4">
        <v>0.202580381919931</v>
      </c>
      <c r="F1516" s="4">
        <v>0.50517463740358204</v>
      </c>
      <c r="G1516" s="4">
        <v>0.42338946705870201</v>
      </c>
      <c r="H1516" s="4" t="s">
        <v>26351</v>
      </c>
      <c r="I1516" s="4">
        <v>5</v>
      </c>
    </row>
    <row r="1517" spans="1:9" x14ac:dyDescent="0.25">
      <c r="A1517" s="4" t="s">
        <v>26352</v>
      </c>
      <c r="B1517" s="4" t="s">
        <v>26353</v>
      </c>
      <c r="C1517" s="4" t="s">
        <v>22110</v>
      </c>
      <c r="D1517" s="4" t="s">
        <v>23150</v>
      </c>
      <c r="E1517" s="4">
        <v>0.20458976178664001</v>
      </c>
      <c r="F1517" s="4">
        <v>0.50517463740358204</v>
      </c>
      <c r="G1517" s="4">
        <v>0.42338946705870201</v>
      </c>
      <c r="H1517" s="4" t="s">
        <v>26354</v>
      </c>
      <c r="I1517" s="4">
        <v>4</v>
      </c>
    </row>
    <row r="1518" spans="1:9" x14ac:dyDescent="0.25">
      <c r="A1518" s="4" t="s">
        <v>26355</v>
      </c>
      <c r="B1518" s="4" t="s">
        <v>26356</v>
      </c>
      <c r="C1518" s="4" t="s">
        <v>22110</v>
      </c>
      <c r="D1518" s="4" t="s">
        <v>23150</v>
      </c>
      <c r="E1518" s="4">
        <v>0.20458976178664001</v>
      </c>
      <c r="F1518" s="4">
        <v>0.50517463740358204</v>
      </c>
      <c r="G1518" s="4">
        <v>0.42338946705870201</v>
      </c>
      <c r="H1518" s="4" t="s">
        <v>26357</v>
      </c>
      <c r="I1518" s="4">
        <v>4</v>
      </c>
    </row>
    <row r="1519" spans="1:9" x14ac:dyDescent="0.25">
      <c r="A1519" s="4" t="s">
        <v>26358</v>
      </c>
      <c r="B1519" s="4" t="s">
        <v>26359</v>
      </c>
      <c r="C1519" s="4" t="s">
        <v>22404</v>
      </c>
      <c r="D1519" s="4" t="s">
        <v>21985</v>
      </c>
      <c r="E1519" s="4">
        <v>0.20461206504663401</v>
      </c>
      <c r="F1519" s="4">
        <v>0.50517463740358204</v>
      </c>
      <c r="G1519" s="4">
        <v>0.42338946705870201</v>
      </c>
      <c r="H1519" s="4" t="s">
        <v>26360</v>
      </c>
      <c r="I1519" s="4">
        <v>3</v>
      </c>
    </row>
    <row r="1520" spans="1:9" x14ac:dyDescent="0.25">
      <c r="A1520" s="4" t="s">
        <v>26361</v>
      </c>
      <c r="B1520" s="4" t="s">
        <v>26362</v>
      </c>
      <c r="C1520" s="4" t="s">
        <v>22404</v>
      </c>
      <c r="D1520" s="4" t="s">
        <v>21985</v>
      </c>
      <c r="E1520" s="4">
        <v>0.20461206504663401</v>
      </c>
      <c r="F1520" s="4">
        <v>0.50517463740358204</v>
      </c>
      <c r="G1520" s="4">
        <v>0.42338946705870201</v>
      </c>
      <c r="H1520" s="4" t="s">
        <v>25470</v>
      </c>
      <c r="I1520" s="4">
        <v>3</v>
      </c>
    </row>
    <row r="1521" spans="1:9" x14ac:dyDescent="0.25">
      <c r="A1521" s="4" t="s">
        <v>26363</v>
      </c>
      <c r="B1521" s="4" t="s">
        <v>26364</v>
      </c>
      <c r="C1521" s="4" t="s">
        <v>22404</v>
      </c>
      <c r="D1521" s="4" t="s">
        <v>21985</v>
      </c>
      <c r="E1521" s="4">
        <v>0.20461206504663401</v>
      </c>
      <c r="F1521" s="4">
        <v>0.50517463740358204</v>
      </c>
      <c r="G1521" s="4">
        <v>0.42338946705870201</v>
      </c>
      <c r="H1521" s="4" t="s">
        <v>25145</v>
      </c>
      <c r="I1521" s="4">
        <v>3</v>
      </c>
    </row>
    <row r="1522" spans="1:9" x14ac:dyDescent="0.25">
      <c r="A1522" s="4" t="s">
        <v>26365</v>
      </c>
      <c r="B1522" s="4" t="s">
        <v>26366</v>
      </c>
      <c r="C1522" s="4" t="s">
        <v>22031</v>
      </c>
      <c r="D1522" s="4" t="s">
        <v>26367</v>
      </c>
      <c r="E1522" s="4">
        <v>0.20471226567776299</v>
      </c>
      <c r="F1522" s="4">
        <v>0.50517463740358204</v>
      </c>
      <c r="G1522" s="4">
        <v>0.42338946705870201</v>
      </c>
      <c r="H1522" s="4" t="s">
        <v>26368</v>
      </c>
      <c r="I1522" s="4">
        <v>8</v>
      </c>
    </row>
    <row r="1523" spans="1:9" x14ac:dyDescent="0.25">
      <c r="A1523" s="4" t="s">
        <v>26369</v>
      </c>
      <c r="B1523" s="4" t="s">
        <v>26370</v>
      </c>
      <c r="C1523" s="4" t="s">
        <v>22013</v>
      </c>
      <c r="D1523" s="4" t="s">
        <v>26371</v>
      </c>
      <c r="E1523" s="4">
        <v>0.20545207871322099</v>
      </c>
      <c r="F1523" s="4">
        <v>0.50517463740358204</v>
      </c>
      <c r="G1523" s="4">
        <v>0.42338946705870201</v>
      </c>
      <c r="H1523" s="4" t="s">
        <v>26372</v>
      </c>
      <c r="I1523" s="4">
        <v>9</v>
      </c>
    </row>
    <row r="1524" spans="1:9" x14ac:dyDescent="0.25">
      <c r="A1524" s="4" t="s">
        <v>26373</v>
      </c>
      <c r="B1524" s="4" t="s">
        <v>26374</v>
      </c>
      <c r="C1524" s="4" t="s">
        <v>22031</v>
      </c>
      <c r="D1524" s="4" t="s">
        <v>26375</v>
      </c>
      <c r="E1524" s="4">
        <v>0.207202960412223</v>
      </c>
      <c r="F1524" s="4">
        <v>0.50517463740358204</v>
      </c>
      <c r="G1524" s="4">
        <v>0.42338946705870201</v>
      </c>
      <c r="H1524" s="4" t="s">
        <v>26376</v>
      </c>
      <c r="I1524" s="4">
        <v>8</v>
      </c>
    </row>
    <row r="1525" spans="1:9" x14ac:dyDescent="0.25">
      <c r="A1525" s="4" t="s">
        <v>26377</v>
      </c>
      <c r="B1525" s="4" t="s">
        <v>26378</v>
      </c>
      <c r="C1525" s="4" t="s">
        <v>23380</v>
      </c>
      <c r="D1525" s="4" t="s">
        <v>21962</v>
      </c>
      <c r="E1525" s="4">
        <v>0.20741712575621901</v>
      </c>
      <c r="F1525" s="4">
        <v>0.50517463740358204</v>
      </c>
      <c r="G1525" s="4">
        <v>0.42338946705870201</v>
      </c>
      <c r="H1525" s="4" t="s">
        <v>26379</v>
      </c>
      <c r="I1525" s="4">
        <v>2</v>
      </c>
    </row>
    <row r="1526" spans="1:9" x14ac:dyDescent="0.25">
      <c r="A1526" s="4" t="s">
        <v>26380</v>
      </c>
      <c r="B1526" s="4" t="s">
        <v>26381</v>
      </c>
      <c r="C1526" s="4" t="s">
        <v>23380</v>
      </c>
      <c r="D1526" s="4" t="s">
        <v>21962</v>
      </c>
      <c r="E1526" s="4">
        <v>0.20741712575621901</v>
      </c>
      <c r="F1526" s="4">
        <v>0.50517463740358204</v>
      </c>
      <c r="G1526" s="4">
        <v>0.42338946705870201</v>
      </c>
      <c r="H1526" s="4" t="s">
        <v>25889</v>
      </c>
      <c r="I1526" s="4">
        <v>2</v>
      </c>
    </row>
    <row r="1527" spans="1:9" x14ac:dyDescent="0.25">
      <c r="A1527" s="4" t="s">
        <v>26382</v>
      </c>
      <c r="B1527" s="4" t="s">
        <v>26383</v>
      </c>
      <c r="C1527" s="4" t="s">
        <v>23380</v>
      </c>
      <c r="D1527" s="4" t="s">
        <v>21962</v>
      </c>
      <c r="E1527" s="4">
        <v>0.20741712575621901</v>
      </c>
      <c r="F1527" s="4">
        <v>0.50517463740358204</v>
      </c>
      <c r="G1527" s="4">
        <v>0.42338946705870201</v>
      </c>
      <c r="H1527" s="4" t="s">
        <v>26384</v>
      </c>
      <c r="I1527" s="4">
        <v>2</v>
      </c>
    </row>
    <row r="1528" spans="1:9" x14ac:dyDescent="0.25">
      <c r="A1528" s="4" t="s">
        <v>26385</v>
      </c>
      <c r="B1528" s="4" t="s">
        <v>26386</v>
      </c>
      <c r="C1528" s="4" t="s">
        <v>23380</v>
      </c>
      <c r="D1528" s="4" t="s">
        <v>21962</v>
      </c>
      <c r="E1528" s="4">
        <v>0.20741712575621901</v>
      </c>
      <c r="F1528" s="4">
        <v>0.50517463740358204</v>
      </c>
      <c r="G1528" s="4">
        <v>0.42338946705870201</v>
      </c>
      <c r="H1528" s="4" t="s">
        <v>26387</v>
      </c>
      <c r="I1528" s="4">
        <v>2</v>
      </c>
    </row>
    <row r="1529" spans="1:9" x14ac:dyDescent="0.25">
      <c r="A1529" s="4" t="s">
        <v>26388</v>
      </c>
      <c r="B1529" s="4" t="s">
        <v>26389</v>
      </c>
      <c r="C1529" s="4" t="s">
        <v>22135</v>
      </c>
      <c r="D1529" s="4" t="s">
        <v>26390</v>
      </c>
      <c r="E1529" s="4">
        <v>0.207856735699053</v>
      </c>
      <c r="F1529" s="4">
        <v>0.50517463740358204</v>
      </c>
      <c r="G1529" s="4">
        <v>0.42338946705870201</v>
      </c>
      <c r="H1529" s="4" t="s">
        <v>26391</v>
      </c>
      <c r="I1529" s="4">
        <v>7</v>
      </c>
    </row>
    <row r="1530" spans="1:9" x14ac:dyDescent="0.25">
      <c r="A1530" s="4" t="s">
        <v>26392</v>
      </c>
      <c r="B1530" s="4" t="s">
        <v>26393</v>
      </c>
      <c r="C1530" s="4" t="s">
        <v>26004</v>
      </c>
      <c r="D1530" s="4" t="s">
        <v>22458</v>
      </c>
      <c r="E1530" s="4">
        <v>0.20801308598970999</v>
      </c>
      <c r="F1530" s="4">
        <v>0.50517463740358204</v>
      </c>
      <c r="G1530" s="4">
        <v>0.42338946705870201</v>
      </c>
      <c r="H1530" s="4" t="s">
        <v>10293</v>
      </c>
      <c r="I1530" s="4">
        <v>1</v>
      </c>
    </row>
    <row r="1531" spans="1:9" x14ac:dyDescent="0.25">
      <c r="A1531" s="4" t="s">
        <v>26394</v>
      </c>
      <c r="B1531" s="4" t="s">
        <v>26395</v>
      </c>
      <c r="C1531" s="4" t="s">
        <v>26004</v>
      </c>
      <c r="D1531" s="4" t="s">
        <v>22458</v>
      </c>
      <c r="E1531" s="4">
        <v>0.20801308598970999</v>
      </c>
      <c r="F1531" s="4">
        <v>0.50517463740358204</v>
      </c>
      <c r="G1531" s="4">
        <v>0.42338946705870201</v>
      </c>
      <c r="H1531" s="4" t="s">
        <v>16438</v>
      </c>
      <c r="I1531" s="4">
        <v>1</v>
      </c>
    </row>
    <row r="1532" spans="1:9" x14ac:dyDescent="0.25">
      <c r="A1532" s="4" t="s">
        <v>26396</v>
      </c>
      <c r="B1532" s="4" t="s">
        <v>26397</v>
      </c>
      <c r="C1532" s="4" t="s">
        <v>26004</v>
      </c>
      <c r="D1532" s="4" t="s">
        <v>22458</v>
      </c>
      <c r="E1532" s="4">
        <v>0.20801308598970999</v>
      </c>
      <c r="F1532" s="4">
        <v>0.50517463740358204</v>
      </c>
      <c r="G1532" s="4">
        <v>0.42338946705870201</v>
      </c>
      <c r="H1532" s="4" t="s">
        <v>2390</v>
      </c>
      <c r="I1532" s="4">
        <v>1</v>
      </c>
    </row>
    <row r="1533" spans="1:9" x14ac:dyDescent="0.25">
      <c r="A1533" s="4" t="s">
        <v>26398</v>
      </c>
      <c r="B1533" s="4" t="s">
        <v>26399</v>
      </c>
      <c r="C1533" s="4" t="s">
        <v>26004</v>
      </c>
      <c r="D1533" s="4" t="s">
        <v>22458</v>
      </c>
      <c r="E1533" s="4">
        <v>0.20801308598970999</v>
      </c>
      <c r="F1533" s="4">
        <v>0.50517463740358204</v>
      </c>
      <c r="G1533" s="4">
        <v>0.42338946705870201</v>
      </c>
      <c r="H1533" s="4" t="s">
        <v>4921</v>
      </c>
      <c r="I1533" s="4">
        <v>1</v>
      </c>
    </row>
    <row r="1534" spans="1:9" x14ac:dyDescent="0.25">
      <c r="A1534" s="4" t="s">
        <v>26400</v>
      </c>
      <c r="B1534" s="4" t="s">
        <v>26401</v>
      </c>
      <c r="C1534" s="4" t="s">
        <v>26004</v>
      </c>
      <c r="D1534" s="4" t="s">
        <v>22458</v>
      </c>
      <c r="E1534" s="4">
        <v>0.20801308598970999</v>
      </c>
      <c r="F1534" s="4">
        <v>0.50517463740358204</v>
      </c>
      <c r="G1534" s="4">
        <v>0.42338946705870201</v>
      </c>
      <c r="H1534" s="4" t="s">
        <v>2390</v>
      </c>
      <c r="I1534" s="4">
        <v>1</v>
      </c>
    </row>
    <row r="1535" spans="1:9" x14ac:dyDescent="0.25">
      <c r="A1535" s="4" t="s">
        <v>26402</v>
      </c>
      <c r="B1535" s="4" t="s">
        <v>26403</v>
      </c>
      <c r="C1535" s="4" t="s">
        <v>26004</v>
      </c>
      <c r="D1535" s="4" t="s">
        <v>22458</v>
      </c>
      <c r="E1535" s="4">
        <v>0.20801308598970999</v>
      </c>
      <c r="F1535" s="4">
        <v>0.50517463740358204</v>
      </c>
      <c r="G1535" s="4">
        <v>0.42338946705870201</v>
      </c>
      <c r="H1535" s="4" t="s">
        <v>2390</v>
      </c>
      <c r="I1535" s="4">
        <v>1</v>
      </c>
    </row>
    <row r="1536" spans="1:9" x14ac:dyDescent="0.25">
      <c r="A1536" s="4" t="s">
        <v>26404</v>
      </c>
      <c r="B1536" s="4" t="s">
        <v>26405</v>
      </c>
      <c r="C1536" s="4" t="s">
        <v>26004</v>
      </c>
      <c r="D1536" s="4" t="s">
        <v>22458</v>
      </c>
      <c r="E1536" s="4">
        <v>0.20801308598970999</v>
      </c>
      <c r="F1536" s="4">
        <v>0.50517463740358204</v>
      </c>
      <c r="G1536" s="4">
        <v>0.42338946705870201</v>
      </c>
      <c r="H1536" s="4" t="s">
        <v>9316</v>
      </c>
      <c r="I1536" s="4">
        <v>1</v>
      </c>
    </row>
    <row r="1537" spans="1:9" x14ac:dyDescent="0.25">
      <c r="A1537" s="4" t="s">
        <v>26406</v>
      </c>
      <c r="B1537" s="4" t="s">
        <v>26407</v>
      </c>
      <c r="C1537" s="4" t="s">
        <v>26004</v>
      </c>
      <c r="D1537" s="4" t="s">
        <v>22458</v>
      </c>
      <c r="E1537" s="4">
        <v>0.20801308598970999</v>
      </c>
      <c r="F1537" s="4">
        <v>0.50517463740358204</v>
      </c>
      <c r="G1537" s="4">
        <v>0.42338946705870201</v>
      </c>
      <c r="H1537" s="4" t="s">
        <v>3257</v>
      </c>
      <c r="I1537" s="4">
        <v>1</v>
      </c>
    </row>
    <row r="1538" spans="1:9" x14ac:dyDescent="0.25">
      <c r="A1538" s="4" t="s">
        <v>26408</v>
      </c>
      <c r="B1538" s="4" t="s">
        <v>26409</v>
      </c>
      <c r="C1538" s="4" t="s">
        <v>26004</v>
      </c>
      <c r="D1538" s="4" t="s">
        <v>22458</v>
      </c>
      <c r="E1538" s="4">
        <v>0.20801308598970999</v>
      </c>
      <c r="F1538" s="4">
        <v>0.50517463740358204</v>
      </c>
      <c r="G1538" s="4">
        <v>0.42338946705870201</v>
      </c>
      <c r="H1538" s="4" t="s">
        <v>2945</v>
      </c>
      <c r="I1538" s="4">
        <v>1</v>
      </c>
    </row>
    <row r="1539" spans="1:9" x14ac:dyDescent="0.25">
      <c r="A1539" s="4" t="s">
        <v>26410</v>
      </c>
      <c r="B1539" s="4" t="s">
        <v>26411</v>
      </c>
      <c r="C1539" s="4" t="s">
        <v>26004</v>
      </c>
      <c r="D1539" s="4" t="s">
        <v>22458</v>
      </c>
      <c r="E1539" s="4">
        <v>0.20801308598970999</v>
      </c>
      <c r="F1539" s="4">
        <v>0.50517463740358204</v>
      </c>
      <c r="G1539" s="4">
        <v>0.42338946705870201</v>
      </c>
      <c r="H1539" s="4" t="s">
        <v>4274</v>
      </c>
      <c r="I1539" s="4">
        <v>1</v>
      </c>
    </row>
    <row r="1540" spans="1:9" x14ac:dyDescent="0.25">
      <c r="A1540" s="4" t="s">
        <v>26412</v>
      </c>
      <c r="B1540" s="4" t="s">
        <v>26413</v>
      </c>
      <c r="C1540" s="4" t="s">
        <v>26004</v>
      </c>
      <c r="D1540" s="4" t="s">
        <v>22458</v>
      </c>
      <c r="E1540" s="4">
        <v>0.20801308598970999</v>
      </c>
      <c r="F1540" s="4">
        <v>0.50517463740358204</v>
      </c>
      <c r="G1540" s="4">
        <v>0.42338946705870201</v>
      </c>
      <c r="H1540" s="4" t="s">
        <v>18163</v>
      </c>
      <c r="I1540" s="4">
        <v>1</v>
      </c>
    </row>
    <row r="1541" spans="1:9" x14ac:dyDescent="0.25">
      <c r="A1541" s="4" t="s">
        <v>26414</v>
      </c>
      <c r="B1541" s="4" t="s">
        <v>26415</v>
      </c>
      <c r="C1541" s="4" t="s">
        <v>26004</v>
      </c>
      <c r="D1541" s="4" t="s">
        <v>22458</v>
      </c>
      <c r="E1541" s="4">
        <v>0.20801308598970999</v>
      </c>
      <c r="F1541" s="4">
        <v>0.50517463740358204</v>
      </c>
      <c r="G1541" s="4">
        <v>0.42338946705870201</v>
      </c>
      <c r="H1541" s="4" t="s">
        <v>2819</v>
      </c>
      <c r="I1541" s="4">
        <v>1</v>
      </c>
    </row>
    <row r="1542" spans="1:9" x14ac:dyDescent="0.25">
      <c r="A1542" s="4" t="s">
        <v>26416</v>
      </c>
      <c r="B1542" s="4" t="s">
        <v>26417</v>
      </c>
      <c r="C1542" s="4" t="s">
        <v>26004</v>
      </c>
      <c r="D1542" s="4" t="s">
        <v>22458</v>
      </c>
      <c r="E1542" s="4">
        <v>0.20801308598970999</v>
      </c>
      <c r="F1542" s="4">
        <v>0.50517463740358204</v>
      </c>
      <c r="G1542" s="4">
        <v>0.42338946705870201</v>
      </c>
      <c r="H1542" s="4" t="s">
        <v>16918</v>
      </c>
      <c r="I1542" s="4">
        <v>1</v>
      </c>
    </row>
    <row r="1543" spans="1:9" x14ac:dyDescent="0.25">
      <c r="A1543" s="4" t="s">
        <v>26418</v>
      </c>
      <c r="B1543" s="4" t="s">
        <v>26419</v>
      </c>
      <c r="C1543" s="4" t="s">
        <v>26004</v>
      </c>
      <c r="D1543" s="4" t="s">
        <v>22458</v>
      </c>
      <c r="E1543" s="4">
        <v>0.20801308598970999</v>
      </c>
      <c r="F1543" s="4">
        <v>0.50517463740358204</v>
      </c>
      <c r="G1543" s="4">
        <v>0.42338946705870201</v>
      </c>
      <c r="H1543" s="4" t="s">
        <v>4921</v>
      </c>
      <c r="I1543" s="4">
        <v>1</v>
      </c>
    </row>
    <row r="1544" spans="1:9" x14ac:dyDescent="0.25">
      <c r="A1544" s="4" t="s">
        <v>26420</v>
      </c>
      <c r="B1544" s="4" t="s">
        <v>26421</v>
      </c>
      <c r="C1544" s="4" t="s">
        <v>26004</v>
      </c>
      <c r="D1544" s="4" t="s">
        <v>22458</v>
      </c>
      <c r="E1544" s="4">
        <v>0.20801308598970999</v>
      </c>
      <c r="F1544" s="4">
        <v>0.50517463740358204</v>
      </c>
      <c r="G1544" s="4">
        <v>0.42338946705870201</v>
      </c>
      <c r="H1544" s="4" t="s">
        <v>2945</v>
      </c>
      <c r="I1544" s="4">
        <v>1</v>
      </c>
    </row>
    <row r="1545" spans="1:9" x14ac:dyDescent="0.25">
      <c r="A1545" s="4" t="s">
        <v>26422</v>
      </c>
      <c r="B1545" s="4" t="s">
        <v>26423</v>
      </c>
      <c r="C1545" s="4" t="s">
        <v>26004</v>
      </c>
      <c r="D1545" s="4" t="s">
        <v>22458</v>
      </c>
      <c r="E1545" s="4">
        <v>0.20801308598970999</v>
      </c>
      <c r="F1545" s="4">
        <v>0.50517463740358204</v>
      </c>
      <c r="G1545" s="4">
        <v>0.42338946705870201</v>
      </c>
      <c r="H1545" s="4" t="s">
        <v>1157</v>
      </c>
      <c r="I1545" s="4">
        <v>1</v>
      </c>
    </row>
    <row r="1546" spans="1:9" x14ac:dyDescent="0.25">
      <c r="A1546" s="4" t="s">
        <v>26424</v>
      </c>
      <c r="B1546" s="4" t="s">
        <v>26425</v>
      </c>
      <c r="C1546" s="4" t="s">
        <v>26004</v>
      </c>
      <c r="D1546" s="4" t="s">
        <v>22458</v>
      </c>
      <c r="E1546" s="4">
        <v>0.20801308598970999</v>
      </c>
      <c r="F1546" s="4">
        <v>0.50517463740358204</v>
      </c>
      <c r="G1546" s="4">
        <v>0.42338946705870201</v>
      </c>
      <c r="H1546" s="4" t="s">
        <v>16918</v>
      </c>
      <c r="I1546" s="4">
        <v>1</v>
      </c>
    </row>
    <row r="1547" spans="1:9" x14ac:dyDescent="0.25">
      <c r="A1547" s="4" t="s">
        <v>26426</v>
      </c>
      <c r="B1547" s="4" t="s">
        <v>26427</v>
      </c>
      <c r="C1547" s="4" t="s">
        <v>26004</v>
      </c>
      <c r="D1547" s="4" t="s">
        <v>22458</v>
      </c>
      <c r="E1547" s="4">
        <v>0.20801308598970999</v>
      </c>
      <c r="F1547" s="4">
        <v>0.50517463740358204</v>
      </c>
      <c r="G1547" s="4">
        <v>0.42338946705870201</v>
      </c>
      <c r="H1547" s="4" t="s">
        <v>3710</v>
      </c>
      <c r="I1547" s="4">
        <v>1</v>
      </c>
    </row>
    <row r="1548" spans="1:9" x14ac:dyDescent="0.25">
      <c r="A1548" s="4" t="s">
        <v>26428</v>
      </c>
      <c r="B1548" s="4" t="s">
        <v>26429</v>
      </c>
      <c r="C1548" s="4" t="s">
        <v>26004</v>
      </c>
      <c r="D1548" s="4" t="s">
        <v>22458</v>
      </c>
      <c r="E1548" s="4">
        <v>0.20801308598970999</v>
      </c>
      <c r="F1548" s="4">
        <v>0.50517463740358204</v>
      </c>
      <c r="G1548" s="4">
        <v>0.42338946705870201</v>
      </c>
      <c r="H1548" s="4" t="s">
        <v>16594</v>
      </c>
      <c r="I1548" s="4">
        <v>1</v>
      </c>
    </row>
    <row r="1549" spans="1:9" x14ac:dyDescent="0.25">
      <c r="A1549" s="4" t="s">
        <v>26430</v>
      </c>
      <c r="B1549" s="4" t="s">
        <v>26431</v>
      </c>
      <c r="C1549" s="4" t="s">
        <v>26004</v>
      </c>
      <c r="D1549" s="4" t="s">
        <v>22458</v>
      </c>
      <c r="E1549" s="4">
        <v>0.20801308598970999</v>
      </c>
      <c r="F1549" s="4">
        <v>0.50517463740358204</v>
      </c>
      <c r="G1549" s="4">
        <v>0.42338946705870201</v>
      </c>
      <c r="H1549" s="4" t="s">
        <v>12971</v>
      </c>
      <c r="I1549" s="4">
        <v>1</v>
      </c>
    </row>
    <row r="1550" spans="1:9" x14ac:dyDescent="0.25">
      <c r="A1550" s="4" t="s">
        <v>26432</v>
      </c>
      <c r="B1550" s="4" t="s">
        <v>26433</v>
      </c>
      <c r="C1550" s="4" t="s">
        <v>26004</v>
      </c>
      <c r="D1550" s="4" t="s">
        <v>22458</v>
      </c>
      <c r="E1550" s="4">
        <v>0.20801308598970999</v>
      </c>
      <c r="F1550" s="4">
        <v>0.50517463740358204</v>
      </c>
      <c r="G1550" s="4">
        <v>0.42338946705870201</v>
      </c>
      <c r="H1550" s="4" t="s">
        <v>1805</v>
      </c>
      <c r="I1550" s="4">
        <v>1</v>
      </c>
    </row>
    <row r="1551" spans="1:9" x14ac:dyDescent="0.25">
      <c r="A1551" s="4" t="s">
        <v>26434</v>
      </c>
      <c r="B1551" s="4" t="s">
        <v>26435</v>
      </c>
      <c r="C1551" s="4" t="s">
        <v>26004</v>
      </c>
      <c r="D1551" s="4" t="s">
        <v>22458</v>
      </c>
      <c r="E1551" s="4">
        <v>0.20801308598970999</v>
      </c>
      <c r="F1551" s="4">
        <v>0.50517463740358204</v>
      </c>
      <c r="G1551" s="4">
        <v>0.42338946705870201</v>
      </c>
      <c r="H1551" s="4" t="s">
        <v>1805</v>
      </c>
      <c r="I1551" s="4">
        <v>1</v>
      </c>
    </row>
    <row r="1552" spans="1:9" x14ac:dyDescent="0.25">
      <c r="A1552" s="4" t="s">
        <v>26436</v>
      </c>
      <c r="B1552" s="4" t="s">
        <v>26437</v>
      </c>
      <c r="C1552" s="4" t="s">
        <v>26004</v>
      </c>
      <c r="D1552" s="4" t="s">
        <v>22458</v>
      </c>
      <c r="E1552" s="4">
        <v>0.20801308598970999</v>
      </c>
      <c r="F1552" s="4">
        <v>0.50517463740358204</v>
      </c>
      <c r="G1552" s="4">
        <v>0.42338946705870201</v>
      </c>
      <c r="H1552" s="4" t="s">
        <v>10715</v>
      </c>
      <c r="I1552" s="4">
        <v>1</v>
      </c>
    </row>
    <row r="1553" spans="1:9" x14ac:dyDescent="0.25">
      <c r="A1553" s="4" t="s">
        <v>26438</v>
      </c>
      <c r="B1553" s="4" t="s">
        <v>26439</v>
      </c>
      <c r="C1553" s="4" t="s">
        <v>26004</v>
      </c>
      <c r="D1553" s="4" t="s">
        <v>22458</v>
      </c>
      <c r="E1553" s="4">
        <v>0.20801308598970999</v>
      </c>
      <c r="F1553" s="4">
        <v>0.50517463740358204</v>
      </c>
      <c r="G1553" s="4">
        <v>0.42338946705870201</v>
      </c>
      <c r="H1553" s="4" t="s">
        <v>19614</v>
      </c>
      <c r="I1553" s="4">
        <v>1</v>
      </c>
    </row>
    <row r="1554" spans="1:9" x14ac:dyDescent="0.25">
      <c r="A1554" s="4" t="s">
        <v>26440</v>
      </c>
      <c r="B1554" s="4" t="s">
        <v>26441</v>
      </c>
      <c r="C1554" s="4" t="s">
        <v>26004</v>
      </c>
      <c r="D1554" s="4" t="s">
        <v>22458</v>
      </c>
      <c r="E1554" s="4">
        <v>0.20801308598970999</v>
      </c>
      <c r="F1554" s="4">
        <v>0.50517463740358204</v>
      </c>
      <c r="G1554" s="4">
        <v>0.42338946705870201</v>
      </c>
      <c r="H1554" s="4" t="s">
        <v>8935</v>
      </c>
      <c r="I1554" s="4">
        <v>1</v>
      </c>
    </row>
    <row r="1555" spans="1:9" x14ac:dyDescent="0.25">
      <c r="A1555" s="4" t="s">
        <v>26442</v>
      </c>
      <c r="B1555" s="4" t="s">
        <v>26443</v>
      </c>
      <c r="C1555" s="4" t="s">
        <v>26004</v>
      </c>
      <c r="D1555" s="4" t="s">
        <v>22458</v>
      </c>
      <c r="E1555" s="4">
        <v>0.20801308598970999</v>
      </c>
      <c r="F1555" s="4">
        <v>0.50517463740358204</v>
      </c>
      <c r="G1555" s="4">
        <v>0.42338946705870201</v>
      </c>
      <c r="H1555" s="4" t="s">
        <v>6725</v>
      </c>
      <c r="I1555" s="4">
        <v>1</v>
      </c>
    </row>
    <row r="1556" spans="1:9" x14ac:dyDescent="0.25">
      <c r="A1556" s="4" t="s">
        <v>26444</v>
      </c>
      <c r="B1556" s="4" t="s">
        <v>26445</v>
      </c>
      <c r="C1556" s="4" t="s">
        <v>26004</v>
      </c>
      <c r="D1556" s="4" t="s">
        <v>22458</v>
      </c>
      <c r="E1556" s="4">
        <v>0.20801308598970999</v>
      </c>
      <c r="F1556" s="4">
        <v>0.50517463740358204</v>
      </c>
      <c r="G1556" s="4">
        <v>0.42338946705870201</v>
      </c>
      <c r="H1556" s="4" t="s">
        <v>2924</v>
      </c>
      <c r="I1556" s="4">
        <v>1</v>
      </c>
    </row>
    <row r="1557" spans="1:9" x14ac:dyDescent="0.25">
      <c r="A1557" s="4" t="s">
        <v>26446</v>
      </c>
      <c r="B1557" s="4" t="s">
        <v>26447</v>
      </c>
      <c r="C1557" s="4" t="s">
        <v>26004</v>
      </c>
      <c r="D1557" s="4" t="s">
        <v>22458</v>
      </c>
      <c r="E1557" s="4">
        <v>0.20801308598970999</v>
      </c>
      <c r="F1557" s="4">
        <v>0.50517463740358204</v>
      </c>
      <c r="G1557" s="4">
        <v>0.42338946705870201</v>
      </c>
      <c r="H1557" s="4" t="s">
        <v>2924</v>
      </c>
      <c r="I1557" s="4">
        <v>1</v>
      </c>
    </row>
    <row r="1558" spans="1:9" x14ac:dyDescent="0.25">
      <c r="A1558" s="4" t="s">
        <v>26448</v>
      </c>
      <c r="B1558" s="4" t="s">
        <v>26449</v>
      </c>
      <c r="C1558" s="4" t="s">
        <v>26004</v>
      </c>
      <c r="D1558" s="4" t="s">
        <v>22458</v>
      </c>
      <c r="E1558" s="4">
        <v>0.20801308598970999</v>
      </c>
      <c r="F1558" s="4">
        <v>0.50517463740358204</v>
      </c>
      <c r="G1558" s="4">
        <v>0.42338946705870201</v>
      </c>
      <c r="H1558" s="4" t="s">
        <v>2945</v>
      </c>
      <c r="I1558" s="4">
        <v>1</v>
      </c>
    </row>
    <row r="1559" spans="1:9" x14ac:dyDescent="0.25">
      <c r="A1559" s="4" t="s">
        <v>26450</v>
      </c>
      <c r="B1559" s="4" t="s">
        <v>26451</v>
      </c>
      <c r="C1559" s="4" t="s">
        <v>26004</v>
      </c>
      <c r="D1559" s="4" t="s">
        <v>22458</v>
      </c>
      <c r="E1559" s="4">
        <v>0.20801308598970999</v>
      </c>
      <c r="F1559" s="4">
        <v>0.50517463740358204</v>
      </c>
      <c r="G1559" s="4">
        <v>0.42338946705870201</v>
      </c>
      <c r="H1559" s="4" t="s">
        <v>19743</v>
      </c>
      <c r="I1559" s="4">
        <v>1</v>
      </c>
    </row>
    <row r="1560" spans="1:9" x14ac:dyDescent="0.25">
      <c r="A1560" s="4" t="s">
        <v>26452</v>
      </c>
      <c r="B1560" s="4" t="s">
        <v>26453</v>
      </c>
      <c r="C1560" s="4" t="s">
        <v>26004</v>
      </c>
      <c r="D1560" s="4" t="s">
        <v>22458</v>
      </c>
      <c r="E1560" s="4">
        <v>0.20801308598970999</v>
      </c>
      <c r="F1560" s="4">
        <v>0.50517463740358204</v>
      </c>
      <c r="G1560" s="4">
        <v>0.42338946705870201</v>
      </c>
      <c r="H1560" s="4" t="s">
        <v>422</v>
      </c>
      <c r="I1560" s="4">
        <v>1</v>
      </c>
    </row>
    <row r="1561" spans="1:9" x14ac:dyDescent="0.25">
      <c r="A1561" s="4" t="s">
        <v>26454</v>
      </c>
      <c r="B1561" s="4" t="s">
        <v>26455</v>
      </c>
      <c r="C1561" s="4" t="s">
        <v>26004</v>
      </c>
      <c r="D1561" s="4" t="s">
        <v>22458</v>
      </c>
      <c r="E1561" s="4">
        <v>0.20801308598970999</v>
      </c>
      <c r="F1561" s="4">
        <v>0.50517463740358204</v>
      </c>
      <c r="G1561" s="4">
        <v>0.42338946705870201</v>
      </c>
      <c r="H1561" s="4" t="s">
        <v>365</v>
      </c>
      <c r="I1561" s="4">
        <v>1</v>
      </c>
    </row>
    <row r="1562" spans="1:9" x14ac:dyDescent="0.25">
      <c r="A1562" s="4" t="s">
        <v>26456</v>
      </c>
      <c r="B1562" s="4" t="s">
        <v>26457</v>
      </c>
      <c r="C1562" s="4" t="s">
        <v>26004</v>
      </c>
      <c r="D1562" s="4" t="s">
        <v>22458</v>
      </c>
      <c r="E1562" s="4">
        <v>0.20801308598970999</v>
      </c>
      <c r="F1562" s="4">
        <v>0.50517463740358204</v>
      </c>
      <c r="G1562" s="4">
        <v>0.42338946705870201</v>
      </c>
      <c r="H1562" s="4" t="s">
        <v>2819</v>
      </c>
      <c r="I1562" s="4">
        <v>1</v>
      </c>
    </row>
    <row r="1563" spans="1:9" x14ac:dyDescent="0.25">
      <c r="A1563" s="4" t="s">
        <v>26458</v>
      </c>
      <c r="B1563" s="4" t="s">
        <v>26459</v>
      </c>
      <c r="C1563" s="4" t="s">
        <v>26004</v>
      </c>
      <c r="D1563" s="4" t="s">
        <v>22458</v>
      </c>
      <c r="E1563" s="4">
        <v>0.20801308598970999</v>
      </c>
      <c r="F1563" s="4">
        <v>0.50517463740358204</v>
      </c>
      <c r="G1563" s="4">
        <v>0.42338946705870201</v>
      </c>
      <c r="H1563" s="4" t="s">
        <v>15723</v>
      </c>
      <c r="I1563" s="4">
        <v>1</v>
      </c>
    </row>
    <row r="1564" spans="1:9" x14ac:dyDescent="0.25">
      <c r="A1564" s="4" t="s">
        <v>26460</v>
      </c>
      <c r="B1564" s="4" t="s">
        <v>26461</v>
      </c>
      <c r="C1564" s="4" t="s">
        <v>26004</v>
      </c>
      <c r="D1564" s="4" t="s">
        <v>22458</v>
      </c>
      <c r="E1564" s="4">
        <v>0.20801308598970999</v>
      </c>
      <c r="F1564" s="4">
        <v>0.50517463740358204</v>
      </c>
      <c r="G1564" s="4">
        <v>0.42338946705870201</v>
      </c>
      <c r="H1564" s="4" t="s">
        <v>8044</v>
      </c>
      <c r="I1564" s="4">
        <v>1</v>
      </c>
    </row>
    <row r="1565" spans="1:9" x14ac:dyDescent="0.25">
      <c r="A1565" s="4" t="s">
        <v>26462</v>
      </c>
      <c r="B1565" s="4" t="s">
        <v>26463</v>
      </c>
      <c r="C1565" s="4" t="s">
        <v>26004</v>
      </c>
      <c r="D1565" s="4" t="s">
        <v>22458</v>
      </c>
      <c r="E1565" s="4">
        <v>0.20801308598970999</v>
      </c>
      <c r="F1565" s="4">
        <v>0.50517463740358204</v>
      </c>
      <c r="G1565" s="4">
        <v>0.42338946705870201</v>
      </c>
      <c r="H1565" s="4" t="s">
        <v>7891</v>
      </c>
      <c r="I1565" s="4">
        <v>1</v>
      </c>
    </row>
    <row r="1566" spans="1:9" x14ac:dyDescent="0.25">
      <c r="A1566" s="4" t="s">
        <v>26464</v>
      </c>
      <c r="B1566" s="4" t="s">
        <v>26465</v>
      </c>
      <c r="C1566" s="4" t="s">
        <v>26004</v>
      </c>
      <c r="D1566" s="4" t="s">
        <v>22458</v>
      </c>
      <c r="E1566" s="4">
        <v>0.20801308598970999</v>
      </c>
      <c r="F1566" s="4">
        <v>0.50517463740358204</v>
      </c>
      <c r="G1566" s="4">
        <v>0.42338946705870201</v>
      </c>
      <c r="H1566" s="4" t="s">
        <v>19743</v>
      </c>
      <c r="I1566" s="4">
        <v>1</v>
      </c>
    </row>
    <row r="1567" spans="1:9" x14ac:dyDescent="0.25">
      <c r="A1567" s="4" t="s">
        <v>26466</v>
      </c>
      <c r="B1567" s="4" t="s">
        <v>26467</v>
      </c>
      <c r="C1567" s="4" t="s">
        <v>26004</v>
      </c>
      <c r="D1567" s="4" t="s">
        <v>22458</v>
      </c>
      <c r="E1567" s="4">
        <v>0.20801308598970999</v>
      </c>
      <c r="F1567" s="4">
        <v>0.50517463740358204</v>
      </c>
      <c r="G1567" s="4">
        <v>0.42338946705870201</v>
      </c>
      <c r="H1567" s="4" t="s">
        <v>7570</v>
      </c>
      <c r="I1567" s="4">
        <v>1</v>
      </c>
    </row>
    <row r="1568" spans="1:9" x14ac:dyDescent="0.25">
      <c r="A1568" s="4" t="s">
        <v>26468</v>
      </c>
      <c r="B1568" s="4" t="s">
        <v>26469</v>
      </c>
      <c r="C1568" s="4" t="s">
        <v>26004</v>
      </c>
      <c r="D1568" s="4" t="s">
        <v>22458</v>
      </c>
      <c r="E1568" s="4">
        <v>0.20801308598970999</v>
      </c>
      <c r="F1568" s="4">
        <v>0.50517463740358204</v>
      </c>
      <c r="G1568" s="4">
        <v>0.42338946705870201</v>
      </c>
      <c r="H1568" s="4" t="s">
        <v>10467</v>
      </c>
      <c r="I1568" s="4">
        <v>1</v>
      </c>
    </row>
    <row r="1569" spans="1:9" x14ac:dyDescent="0.25">
      <c r="A1569" s="4" t="s">
        <v>26470</v>
      </c>
      <c r="B1569" s="4" t="s">
        <v>26471</v>
      </c>
      <c r="C1569" s="4" t="s">
        <v>26004</v>
      </c>
      <c r="D1569" s="4" t="s">
        <v>22458</v>
      </c>
      <c r="E1569" s="4">
        <v>0.20801308598970999</v>
      </c>
      <c r="F1569" s="4">
        <v>0.50517463740358204</v>
      </c>
      <c r="G1569" s="4">
        <v>0.42338946705870201</v>
      </c>
      <c r="H1569" s="4" t="s">
        <v>7891</v>
      </c>
      <c r="I1569" s="4">
        <v>1</v>
      </c>
    </row>
    <row r="1570" spans="1:9" x14ac:dyDescent="0.25">
      <c r="A1570" s="4" t="s">
        <v>26472</v>
      </c>
      <c r="B1570" s="4" t="s">
        <v>26473</v>
      </c>
      <c r="C1570" s="4" t="s">
        <v>26004</v>
      </c>
      <c r="D1570" s="4" t="s">
        <v>22458</v>
      </c>
      <c r="E1570" s="4">
        <v>0.20801308598970999</v>
      </c>
      <c r="F1570" s="4">
        <v>0.50517463740358204</v>
      </c>
      <c r="G1570" s="4">
        <v>0.42338946705870201</v>
      </c>
      <c r="H1570" s="4" t="s">
        <v>1805</v>
      </c>
      <c r="I1570" s="4">
        <v>1</v>
      </c>
    </row>
    <row r="1571" spans="1:9" x14ac:dyDescent="0.25">
      <c r="A1571" s="4" t="s">
        <v>26474</v>
      </c>
      <c r="B1571" s="4" t="s">
        <v>26475</v>
      </c>
      <c r="C1571" s="4" t="s">
        <v>26004</v>
      </c>
      <c r="D1571" s="4" t="s">
        <v>22458</v>
      </c>
      <c r="E1571" s="4">
        <v>0.20801308598970999</v>
      </c>
      <c r="F1571" s="4">
        <v>0.50517463740358204</v>
      </c>
      <c r="G1571" s="4">
        <v>0.42338946705870201</v>
      </c>
      <c r="H1571" s="4" t="s">
        <v>17368</v>
      </c>
      <c r="I1571" s="4">
        <v>1</v>
      </c>
    </row>
    <row r="1572" spans="1:9" x14ac:dyDescent="0.25">
      <c r="A1572" s="4" t="s">
        <v>26476</v>
      </c>
      <c r="B1572" s="4" t="s">
        <v>26477</v>
      </c>
      <c r="C1572" s="4" t="s">
        <v>26004</v>
      </c>
      <c r="D1572" s="4" t="s">
        <v>22458</v>
      </c>
      <c r="E1572" s="4">
        <v>0.20801308598970999</v>
      </c>
      <c r="F1572" s="4">
        <v>0.50517463740358204</v>
      </c>
      <c r="G1572" s="4">
        <v>0.42338946705870201</v>
      </c>
      <c r="H1572" s="4" t="s">
        <v>20520</v>
      </c>
      <c r="I1572" s="4">
        <v>1</v>
      </c>
    </row>
    <row r="1573" spans="1:9" x14ac:dyDescent="0.25">
      <c r="A1573" s="4" t="s">
        <v>26478</v>
      </c>
      <c r="B1573" s="4" t="s">
        <v>26479</v>
      </c>
      <c r="C1573" s="4" t="s">
        <v>26004</v>
      </c>
      <c r="D1573" s="4" t="s">
        <v>22458</v>
      </c>
      <c r="E1573" s="4">
        <v>0.20801308598970999</v>
      </c>
      <c r="F1573" s="4">
        <v>0.50517463740358204</v>
      </c>
      <c r="G1573" s="4">
        <v>0.42338946705870201</v>
      </c>
      <c r="H1573" s="4" t="s">
        <v>1157</v>
      </c>
      <c r="I1573" s="4">
        <v>1</v>
      </c>
    </row>
    <row r="1574" spans="1:9" x14ac:dyDescent="0.25">
      <c r="A1574" s="4" t="s">
        <v>26480</v>
      </c>
      <c r="B1574" s="4" t="s">
        <v>26481</v>
      </c>
      <c r="C1574" s="4" t="s">
        <v>26004</v>
      </c>
      <c r="D1574" s="4" t="s">
        <v>22458</v>
      </c>
      <c r="E1574" s="4">
        <v>0.20801308598970999</v>
      </c>
      <c r="F1574" s="4">
        <v>0.50517463740358204</v>
      </c>
      <c r="G1574" s="4">
        <v>0.42338946705870201</v>
      </c>
      <c r="H1574" s="4" t="s">
        <v>10715</v>
      </c>
      <c r="I1574" s="4">
        <v>1</v>
      </c>
    </row>
    <row r="1575" spans="1:9" x14ac:dyDescent="0.25">
      <c r="A1575" s="4" t="s">
        <v>26482</v>
      </c>
      <c r="B1575" s="4" t="s">
        <v>26483</v>
      </c>
      <c r="C1575" s="4" t="s">
        <v>26004</v>
      </c>
      <c r="D1575" s="4" t="s">
        <v>22458</v>
      </c>
      <c r="E1575" s="4">
        <v>0.20801308598970999</v>
      </c>
      <c r="F1575" s="4">
        <v>0.50517463740358204</v>
      </c>
      <c r="G1575" s="4">
        <v>0.42338946705870201</v>
      </c>
      <c r="H1575" s="4" t="s">
        <v>16918</v>
      </c>
      <c r="I1575" s="4">
        <v>1</v>
      </c>
    </row>
    <row r="1576" spans="1:9" x14ac:dyDescent="0.25">
      <c r="A1576" s="4" t="s">
        <v>26484</v>
      </c>
      <c r="B1576" s="4" t="s">
        <v>26485</v>
      </c>
      <c r="C1576" s="4" t="s">
        <v>26004</v>
      </c>
      <c r="D1576" s="4" t="s">
        <v>22458</v>
      </c>
      <c r="E1576" s="4">
        <v>0.20801308598970999</v>
      </c>
      <c r="F1576" s="4">
        <v>0.50517463740358204</v>
      </c>
      <c r="G1576" s="4">
        <v>0.42338946705870201</v>
      </c>
      <c r="H1576" s="4" t="s">
        <v>1907</v>
      </c>
      <c r="I1576" s="4">
        <v>1</v>
      </c>
    </row>
    <row r="1577" spans="1:9" x14ac:dyDescent="0.25">
      <c r="A1577" s="4" t="s">
        <v>26486</v>
      </c>
      <c r="B1577" s="4" t="s">
        <v>26487</v>
      </c>
      <c r="C1577" s="4" t="s">
        <v>26004</v>
      </c>
      <c r="D1577" s="4" t="s">
        <v>22458</v>
      </c>
      <c r="E1577" s="4">
        <v>0.20801308598970999</v>
      </c>
      <c r="F1577" s="4">
        <v>0.50517463740358204</v>
      </c>
      <c r="G1577" s="4">
        <v>0.42338946705870201</v>
      </c>
      <c r="H1577" s="4" t="s">
        <v>1994</v>
      </c>
      <c r="I1577" s="4">
        <v>1</v>
      </c>
    </row>
    <row r="1578" spans="1:9" x14ac:dyDescent="0.25">
      <c r="A1578" s="4" t="s">
        <v>26488</v>
      </c>
      <c r="B1578" s="4" t="s">
        <v>26489</v>
      </c>
      <c r="C1578" s="4" t="s">
        <v>26004</v>
      </c>
      <c r="D1578" s="4" t="s">
        <v>22458</v>
      </c>
      <c r="E1578" s="4">
        <v>0.20801308598970999</v>
      </c>
      <c r="F1578" s="4">
        <v>0.50517463740358204</v>
      </c>
      <c r="G1578" s="4">
        <v>0.42338946705870201</v>
      </c>
      <c r="H1578" s="4" t="s">
        <v>1157</v>
      </c>
      <c r="I1578" s="4">
        <v>1</v>
      </c>
    </row>
    <row r="1579" spans="1:9" x14ac:dyDescent="0.25">
      <c r="A1579" s="4" t="s">
        <v>26490</v>
      </c>
      <c r="B1579" s="4" t="s">
        <v>26491</v>
      </c>
      <c r="C1579" s="4" t="s">
        <v>26004</v>
      </c>
      <c r="D1579" s="4" t="s">
        <v>22458</v>
      </c>
      <c r="E1579" s="4">
        <v>0.20801308598970999</v>
      </c>
      <c r="F1579" s="4">
        <v>0.50517463740358204</v>
      </c>
      <c r="G1579" s="4">
        <v>0.42338946705870201</v>
      </c>
      <c r="H1579" s="4" t="s">
        <v>7552</v>
      </c>
      <c r="I1579" s="4">
        <v>1</v>
      </c>
    </row>
    <row r="1580" spans="1:9" x14ac:dyDescent="0.25">
      <c r="A1580" s="4" t="s">
        <v>26492</v>
      </c>
      <c r="B1580" s="4" t="s">
        <v>26493</v>
      </c>
      <c r="C1580" s="4" t="s">
        <v>26004</v>
      </c>
      <c r="D1580" s="4" t="s">
        <v>22458</v>
      </c>
      <c r="E1580" s="4">
        <v>0.20801308598970999</v>
      </c>
      <c r="F1580" s="4">
        <v>0.50517463740358204</v>
      </c>
      <c r="G1580" s="4">
        <v>0.42338946705870201</v>
      </c>
      <c r="H1580" s="4" t="s">
        <v>10467</v>
      </c>
      <c r="I1580" s="4">
        <v>1</v>
      </c>
    </row>
    <row r="1581" spans="1:9" x14ac:dyDescent="0.25">
      <c r="A1581" s="4" t="s">
        <v>26494</v>
      </c>
      <c r="B1581" s="4" t="s">
        <v>26495</v>
      </c>
      <c r="C1581" s="4" t="s">
        <v>26004</v>
      </c>
      <c r="D1581" s="4" t="s">
        <v>22458</v>
      </c>
      <c r="E1581" s="4">
        <v>0.20801308598970999</v>
      </c>
      <c r="F1581" s="4">
        <v>0.50517463740358204</v>
      </c>
      <c r="G1581" s="4">
        <v>0.42338946705870201</v>
      </c>
      <c r="H1581" s="4" t="s">
        <v>20085</v>
      </c>
      <c r="I1581" s="4">
        <v>1</v>
      </c>
    </row>
    <row r="1582" spans="1:9" x14ac:dyDescent="0.25">
      <c r="A1582" s="4" t="s">
        <v>26496</v>
      </c>
      <c r="B1582" s="4" t="s">
        <v>26497</v>
      </c>
      <c r="C1582" s="4" t="s">
        <v>26004</v>
      </c>
      <c r="D1582" s="4" t="s">
        <v>22458</v>
      </c>
      <c r="E1582" s="4">
        <v>0.20801308598970999</v>
      </c>
      <c r="F1582" s="4">
        <v>0.50517463740358204</v>
      </c>
      <c r="G1582" s="4">
        <v>0.42338946705870201</v>
      </c>
      <c r="H1582" s="4" t="s">
        <v>13238</v>
      </c>
      <c r="I1582" s="4">
        <v>1</v>
      </c>
    </row>
    <row r="1583" spans="1:9" x14ac:dyDescent="0.25">
      <c r="A1583" s="4" t="s">
        <v>26498</v>
      </c>
      <c r="B1583" s="4" t="s">
        <v>26499</v>
      </c>
      <c r="C1583" s="4" t="s">
        <v>26004</v>
      </c>
      <c r="D1583" s="4" t="s">
        <v>22458</v>
      </c>
      <c r="E1583" s="4">
        <v>0.20801308598970999</v>
      </c>
      <c r="F1583" s="4">
        <v>0.50517463740358204</v>
      </c>
      <c r="G1583" s="4">
        <v>0.42338946705870201</v>
      </c>
      <c r="H1583" s="4" t="s">
        <v>1805</v>
      </c>
      <c r="I1583" s="4">
        <v>1</v>
      </c>
    </row>
    <row r="1584" spans="1:9" x14ac:dyDescent="0.25">
      <c r="A1584" s="4" t="s">
        <v>26500</v>
      </c>
      <c r="B1584" s="4" t="s">
        <v>26501</v>
      </c>
      <c r="C1584" s="4" t="s">
        <v>22110</v>
      </c>
      <c r="D1584" s="4" t="s">
        <v>23158</v>
      </c>
      <c r="E1584" s="4">
        <v>0.20858303860945801</v>
      </c>
      <c r="F1584" s="4">
        <v>0.50591921359693004</v>
      </c>
      <c r="G1584" s="4">
        <v>0.42401350020356998</v>
      </c>
      <c r="H1584" s="4" t="s">
        <v>22507</v>
      </c>
      <c r="I1584" s="4">
        <v>4</v>
      </c>
    </row>
    <row r="1585" spans="1:9" x14ac:dyDescent="0.25">
      <c r="A1585" s="4" t="s">
        <v>26502</v>
      </c>
      <c r="B1585" s="4" t="s">
        <v>26503</v>
      </c>
      <c r="C1585" s="4" t="s">
        <v>22110</v>
      </c>
      <c r="D1585" s="4" t="s">
        <v>23158</v>
      </c>
      <c r="E1585" s="4">
        <v>0.20858303860945801</v>
      </c>
      <c r="F1585" s="4">
        <v>0.50591921359693004</v>
      </c>
      <c r="G1585" s="4">
        <v>0.42401350020356998</v>
      </c>
      <c r="H1585" s="4" t="s">
        <v>25638</v>
      </c>
      <c r="I1585" s="4">
        <v>4</v>
      </c>
    </row>
    <row r="1586" spans="1:9" x14ac:dyDescent="0.25">
      <c r="A1586" s="4" t="s">
        <v>26504</v>
      </c>
      <c r="B1586" s="4" t="s">
        <v>26505</v>
      </c>
      <c r="C1586" s="4" t="s">
        <v>22155</v>
      </c>
      <c r="D1586" s="4" t="s">
        <v>22057</v>
      </c>
      <c r="E1586" s="4">
        <v>0.209383450637673</v>
      </c>
      <c r="F1586" s="4">
        <v>0.50658137112716695</v>
      </c>
      <c r="G1586" s="4">
        <v>0.42456845784213398</v>
      </c>
      <c r="H1586" s="4" t="s">
        <v>26506</v>
      </c>
      <c r="I1586" s="4">
        <v>5</v>
      </c>
    </row>
    <row r="1587" spans="1:9" x14ac:dyDescent="0.25">
      <c r="A1587" s="4" t="s">
        <v>26507</v>
      </c>
      <c r="B1587" s="4" t="s">
        <v>26508</v>
      </c>
      <c r="C1587" s="4" t="s">
        <v>22155</v>
      </c>
      <c r="D1587" s="4" t="s">
        <v>22057</v>
      </c>
      <c r="E1587" s="4">
        <v>0.209383450637673</v>
      </c>
      <c r="F1587" s="4">
        <v>0.50658137112716695</v>
      </c>
      <c r="G1587" s="4">
        <v>0.42456845784213398</v>
      </c>
      <c r="H1587" s="4" t="s">
        <v>26509</v>
      </c>
      <c r="I1587" s="4">
        <v>5</v>
      </c>
    </row>
    <row r="1588" spans="1:9" x14ac:dyDescent="0.25">
      <c r="A1588" s="4" t="s">
        <v>26510</v>
      </c>
      <c r="B1588" s="4" t="s">
        <v>26511</v>
      </c>
      <c r="C1588" s="4" t="s">
        <v>22155</v>
      </c>
      <c r="D1588" s="4" t="s">
        <v>22057</v>
      </c>
      <c r="E1588" s="4">
        <v>0.209383450637673</v>
      </c>
      <c r="F1588" s="4">
        <v>0.50658137112716695</v>
      </c>
      <c r="G1588" s="4">
        <v>0.42456845784213398</v>
      </c>
      <c r="H1588" s="4" t="s">
        <v>25629</v>
      </c>
      <c r="I1588" s="4">
        <v>5</v>
      </c>
    </row>
    <row r="1589" spans="1:9" x14ac:dyDescent="0.25">
      <c r="A1589" s="4" t="s">
        <v>26512</v>
      </c>
      <c r="B1589" s="4" t="s">
        <v>26513</v>
      </c>
      <c r="C1589" s="4" t="s">
        <v>22155</v>
      </c>
      <c r="D1589" s="4" t="s">
        <v>22057</v>
      </c>
      <c r="E1589" s="4">
        <v>0.209383450637673</v>
      </c>
      <c r="F1589" s="4">
        <v>0.50658137112716695</v>
      </c>
      <c r="G1589" s="4">
        <v>0.42456845784213398</v>
      </c>
      <c r="H1589" s="4" t="s">
        <v>26351</v>
      </c>
      <c r="I1589" s="4">
        <v>5</v>
      </c>
    </row>
    <row r="1590" spans="1:9" x14ac:dyDescent="0.25">
      <c r="A1590" s="4" t="s">
        <v>26514</v>
      </c>
      <c r="B1590" s="4" t="s">
        <v>26515</v>
      </c>
      <c r="C1590" s="4" t="s">
        <v>21989</v>
      </c>
      <c r="D1590" s="4" t="s">
        <v>22162</v>
      </c>
      <c r="E1590" s="4">
        <v>0.210297335421196</v>
      </c>
      <c r="F1590" s="4">
        <v>0.50847222321474805</v>
      </c>
      <c r="G1590" s="4">
        <v>0.42615319072136598</v>
      </c>
      <c r="H1590" s="4" t="s">
        <v>26516</v>
      </c>
      <c r="I1590" s="4">
        <v>11</v>
      </c>
    </row>
    <row r="1591" spans="1:9" x14ac:dyDescent="0.25">
      <c r="A1591" s="4" t="s">
        <v>26517</v>
      </c>
      <c r="B1591" s="4" t="s">
        <v>26518</v>
      </c>
      <c r="C1591" s="4" t="s">
        <v>23380</v>
      </c>
      <c r="D1591" s="4" t="s">
        <v>22200</v>
      </c>
      <c r="E1591" s="4">
        <v>0.21448818600075101</v>
      </c>
      <c r="F1591" s="4">
        <v>0.51149087927270398</v>
      </c>
      <c r="G1591" s="4">
        <v>0.42868314192038198</v>
      </c>
      <c r="H1591" s="4" t="s">
        <v>25243</v>
      </c>
      <c r="I1591" s="4">
        <v>2</v>
      </c>
    </row>
    <row r="1592" spans="1:9" x14ac:dyDescent="0.25">
      <c r="A1592" s="4" t="s">
        <v>26519</v>
      </c>
      <c r="B1592" s="4" t="s">
        <v>26520</v>
      </c>
      <c r="C1592" s="4" t="s">
        <v>23380</v>
      </c>
      <c r="D1592" s="4" t="s">
        <v>22200</v>
      </c>
      <c r="E1592" s="4">
        <v>0.21448818600075101</v>
      </c>
      <c r="F1592" s="4">
        <v>0.51149087927270398</v>
      </c>
      <c r="G1592" s="4">
        <v>0.42868314192038198</v>
      </c>
      <c r="H1592" s="4" t="s">
        <v>24935</v>
      </c>
      <c r="I1592" s="4">
        <v>2</v>
      </c>
    </row>
    <row r="1593" spans="1:9" x14ac:dyDescent="0.25">
      <c r="A1593" s="4" t="s">
        <v>26521</v>
      </c>
      <c r="B1593" s="4" t="s">
        <v>26522</v>
      </c>
      <c r="C1593" s="4" t="s">
        <v>23380</v>
      </c>
      <c r="D1593" s="4" t="s">
        <v>22200</v>
      </c>
      <c r="E1593" s="4">
        <v>0.21448818600075101</v>
      </c>
      <c r="F1593" s="4">
        <v>0.51149087927270398</v>
      </c>
      <c r="G1593" s="4">
        <v>0.42868314192038198</v>
      </c>
      <c r="H1593" s="4" t="s">
        <v>24665</v>
      </c>
      <c r="I1593" s="4">
        <v>2</v>
      </c>
    </row>
    <row r="1594" spans="1:9" x14ac:dyDescent="0.25">
      <c r="A1594" s="4" t="s">
        <v>26523</v>
      </c>
      <c r="B1594" s="4" t="s">
        <v>26524</v>
      </c>
      <c r="C1594" s="4" t="s">
        <v>23380</v>
      </c>
      <c r="D1594" s="4" t="s">
        <v>22200</v>
      </c>
      <c r="E1594" s="4">
        <v>0.21448818600075101</v>
      </c>
      <c r="F1594" s="4">
        <v>0.51149087927270398</v>
      </c>
      <c r="G1594" s="4">
        <v>0.42868314192038198</v>
      </c>
      <c r="H1594" s="4" t="s">
        <v>24245</v>
      </c>
      <c r="I1594" s="4">
        <v>2</v>
      </c>
    </row>
    <row r="1595" spans="1:9" x14ac:dyDescent="0.25">
      <c r="A1595" s="4" t="s">
        <v>26525</v>
      </c>
      <c r="B1595" s="4" t="s">
        <v>26526</v>
      </c>
      <c r="C1595" s="4" t="s">
        <v>23380</v>
      </c>
      <c r="D1595" s="4" t="s">
        <v>22200</v>
      </c>
      <c r="E1595" s="4">
        <v>0.21448818600075101</v>
      </c>
      <c r="F1595" s="4">
        <v>0.51149087927270398</v>
      </c>
      <c r="G1595" s="4">
        <v>0.42868314192038198</v>
      </c>
      <c r="H1595" s="4" t="s">
        <v>25243</v>
      </c>
      <c r="I1595" s="4">
        <v>2</v>
      </c>
    </row>
    <row r="1596" spans="1:9" x14ac:dyDescent="0.25">
      <c r="A1596" s="4" t="s">
        <v>26527</v>
      </c>
      <c r="B1596" s="4" t="s">
        <v>26528</v>
      </c>
      <c r="C1596" s="4" t="s">
        <v>23380</v>
      </c>
      <c r="D1596" s="4" t="s">
        <v>22200</v>
      </c>
      <c r="E1596" s="4">
        <v>0.21448818600075101</v>
      </c>
      <c r="F1596" s="4">
        <v>0.51149087927270398</v>
      </c>
      <c r="G1596" s="4">
        <v>0.42868314192038198</v>
      </c>
      <c r="H1596" s="4" t="s">
        <v>25755</v>
      </c>
      <c r="I1596" s="4">
        <v>2</v>
      </c>
    </row>
    <row r="1597" spans="1:9" x14ac:dyDescent="0.25">
      <c r="A1597" s="4" t="s">
        <v>26529</v>
      </c>
      <c r="B1597" s="4" t="s">
        <v>26530</v>
      </c>
      <c r="C1597" s="4" t="s">
        <v>22404</v>
      </c>
      <c r="D1597" s="4" t="s">
        <v>22921</v>
      </c>
      <c r="E1597" s="4">
        <v>0.21459788419143799</v>
      </c>
      <c r="F1597" s="4">
        <v>0.51149087927270398</v>
      </c>
      <c r="G1597" s="4">
        <v>0.42868314192038198</v>
      </c>
      <c r="H1597" s="4" t="s">
        <v>26531</v>
      </c>
      <c r="I1597" s="4">
        <v>3</v>
      </c>
    </row>
    <row r="1598" spans="1:9" x14ac:dyDescent="0.25">
      <c r="A1598" s="4" t="s">
        <v>26532</v>
      </c>
      <c r="B1598" s="4" t="s">
        <v>26533</v>
      </c>
      <c r="C1598" s="4" t="s">
        <v>22404</v>
      </c>
      <c r="D1598" s="4" t="s">
        <v>22921</v>
      </c>
      <c r="E1598" s="4">
        <v>0.21459788419143799</v>
      </c>
      <c r="F1598" s="4">
        <v>0.51149087927270398</v>
      </c>
      <c r="G1598" s="4">
        <v>0.42868314192038198</v>
      </c>
      <c r="H1598" s="4" t="s">
        <v>26534</v>
      </c>
      <c r="I1598" s="4">
        <v>3</v>
      </c>
    </row>
    <row r="1599" spans="1:9" x14ac:dyDescent="0.25">
      <c r="A1599" s="4" t="s">
        <v>26535</v>
      </c>
      <c r="B1599" s="4" t="s">
        <v>26536</v>
      </c>
      <c r="C1599" s="4" t="s">
        <v>22031</v>
      </c>
      <c r="D1599" s="4" t="s">
        <v>26537</v>
      </c>
      <c r="E1599" s="4">
        <v>0.21474630161078101</v>
      </c>
      <c r="F1599" s="4">
        <v>0.51149087927270398</v>
      </c>
      <c r="G1599" s="4">
        <v>0.42868314192038198</v>
      </c>
      <c r="H1599" s="4" t="s">
        <v>26538</v>
      </c>
      <c r="I1599" s="4">
        <v>8</v>
      </c>
    </row>
    <row r="1600" spans="1:9" x14ac:dyDescent="0.25">
      <c r="A1600" s="4" t="s">
        <v>26539</v>
      </c>
      <c r="B1600" s="4" t="s">
        <v>26540</v>
      </c>
      <c r="C1600" s="4" t="s">
        <v>22135</v>
      </c>
      <c r="D1600" s="4" t="s">
        <v>26541</v>
      </c>
      <c r="E1600" s="4">
        <v>0.21608606657347201</v>
      </c>
      <c r="F1600" s="4">
        <v>0.51149087927270398</v>
      </c>
      <c r="G1600" s="4">
        <v>0.42868314192038198</v>
      </c>
      <c r="H1600" s="4" t="s">
        <v>26542</v>
      </c>
      <c r="I1600" s="4">
        <v>7</v>
      </c>
    </row>
    <row r="1601" spans="1:9" x14ac:dyDescent="0.25">
      <c r="A1601" s="4" t="s">
        <v>26543</v>
      </c>
      <c r="B1601" s="4" t="s">
        <v>26544</v>
      </c>
      <c r="C1601" s="4" t="s">
        <v>22155</v>
      </c>
      <c r="D1601" s="4" t="s">
        <v>22478</v>
      </c>
      <c r="E1601" s="4">
        <v>0.216259908666558</v>
      </c>
      <c r="F1601" s="4">
        <v>0.51149087927270398</v>
      </c>
      <c r="G1601" s="4">
        <v>0.42868314192038198</v>
      </c>
      <c r="H1601" s="4" t="s">
        <v>26545</v>
      </c>
      <c r="I1601" s="4">
        <v>5</v>
      </c>
    </row>
    <row r="1602" spans="1:9" x14ac:dyDescent="0.25">
      <c r="A1602" s="4" t="s">
        <v>26546</v>
      </c>
      <c r="B1602" s="4" t="s">
        <v>26547</v>
      </c>
      <c r="C1602" s="4" t="s">
        <v>22110</v>
      </c>
      <c r="D1602" s="4" t="s">
        <v>23213</v>
      </c>
      <c r="E1602" s="4">
        <v>0.21663566559976899</v>
      </c>
      <c r="F1602" s="4">
        <v>0.51149087927270398</v>
      </c>
      <c r="G1602" s="4">
        <v>0.42868314192038198</v>
      </c>
      <c r="H1602" s="4" t="s">
        <v>26548</v>
      </c>
      <c r="I1602" s="4">
        <v>4</v>
      </c>
    </row>
    <row r="1603" spans="1:9" x14ac:dyDescent="0.25">
      <c r="A1603" s="4" t="s">
        <v>26549</v>
      </c>
      <c r="B1603" s="4" t="s">
        <v>26550</v>
      </c>
      <c r="C1603" s="4" t="s">
        <v>22110</v>
      </c>
      <c r="D1603" s="4" t="s">
        <v>23213</v>
      </c>
      <c r="E1603" s="4">
        <v>0.21663566559976899</v>
      </c>
      <c r="F1603" s="4">
        <v>0.51149087927270398</v>
      </c>
      <c r="G1603" s="4">
        <v>0.42868314192038198</v>
      </c>
      <c r="H1603" s="4" t="s">
        <v>25601</v>
      </c>
      <c r="I1603" s="4">
        <v>4</v>
      </c>
    </row>
    <row r="1604" spans="1:9" x14ac:dyDescent="0.25">
      <c r="A1604" s="4" t="s">
        <v>26551</v>
      </c>
      <c r="B1604" s="4" t="s">
        <v>26552</v>
      </c>
      <c r="C1604" s="4" t="s">
        <v>22110</v>
      </c>
      <c r="D1604" s="4" t="s">
        <v>23213</v>
      </c>
      <c r="E1604" s="4">
        <v>0.21663566559976899</v>
      </c>
      <c r="F1604" s="4">
        <v>0.51149087927270398</v>
      </c>
      <c r="G1604" s="4">
        <v>0.42868314192038198</v>
      </c>
      <c r="H1604" s="4" t="s">
        <v>26553</v>
      </c>
      <c r="I1604" s="4">
        <v>4</v>
      </c>
    </row>
    <row r="1605" spans="1:9" x14ac:dyDescent="0.25">
      <c r="A1605" s="4" t="s">
        <v>26554</v>
      </c>
      <c r="B1605" s="4" t="s">
        <v>26555</v>
      </c>
      <c r="C1605" s="4" t="s">
        <v>21984</v>
      </c>
      <c r="D1605" s="4" t="s">
        <v>22627</v>
      </c>
      <c r="E1605" s="4">
        <v>0.21829850036489901</v>
      </c>
      <c r="F1605" s="4">
        <v>0.51149087927270398</v>
      </c>
      <c r="G1605" s="4">
        <v>0.42868314192038198</v>
      </c>
      <c r="H1605" s="4" t="s">
        <v>26556</v>
      </c>
      <c r="I1605" s="4">
        <v>12</v>
      </c>
    </row>
    <row r="1606" spans="1:9" x14ac:dyDescent="0.25">
      <c r="A1606" s="4" t="s">
        <v>26557</v>
      </c>
      <c r="B1606" s="4" t="s">
        <v>26558</v>
      </c>
      <c r="C1606" s="4" t="s">
        <v>21961</v>
      </c>
      <c r="D1606" s="4" t="s">
        <v>26559</v>
      </c>
      <c r="E1606" s="4">
        <v>0.218313936496521</v>
      </c>
      <c r="F1606" s="4">
        <v>0.51149087927270398</v>
      </c>
      <c r="G1606" s="4">
        <v>0.42868314192038198</v>
      </c>
      <c r="H1606" s="4" t="s">
        <v>26560</v>
      </c>
      <c r="I1606" s="4">
        <v>10</v>
      </c>
    </row>
    <row r="1607" spans="1:9" x14ac:dyDescent="0.25">
      <c r="A1607" s="4" t="s">
        <v>26561</v>
      </c>
      <c r="B1607" s="4" t="s">
        <v>26562</v>
      </c>
      <c r="C1607" s="4" t="s">
        <v>22135</v>
      </c>
      <c r="D1607" s="4" t="s">
        <v>22074</v>
      </c>
      <c r="E1607" s="4">
        <v>0.21885536421776</v>
      </c>
      <c r="F1607" s="4">
        <v>0.51149087927270398</v>
      </c>
      <c r="G1607" s="4">
        <v>0.42868314192038198</v>
      </c>
      <c r="H1607" s="4" t="s">
        <v>26563</v>
      </c>
      <c r="I1607" s="4">
        <v>7</v>
      </c>
    </row>
    <row r="1608" spans="1:9" x14ac:dyDescent="0.25">
      <c r="A1608" s="4" t="s">
        <v>26564</v>
      </c>
      <c r="B1608" s="4" t="s">
        <v>26565</v>
      </c>
      <c r="C1608" s="4" t="s">
        <v>21961</v>
      </c>
      <c r="D1608" s="4" t="s">
        <v>22494</v>
      </c>
      <c r="E1608" s="4">
        <v>0.220539237572215</v>
      </c>
      <c r="F1608" s="4">
        <v>0.51149087927270398</v>
      </c>
      <c r="G1608" s="4">
        <v>0.42868314192038198</v>
      </c>
      <c r="H1608" s="4" t="s">
        <v>26566</v>
      </c>
      <c r="I1608" s="4">
        <v>10</v>
      </c>
    </row>
    <row r="1609" spans="1:9" x14ac:dyDescent="0.25">
      <c r="A1609" s="4" t="s">
        <v>26567</v>
      </c>
      <c r="B1609" s="4" t="s">
        <v>26568</v>
      </c>
      <c r="C1609" s="4" t="s">
        <v>22110</v>
      </c>
      <c r="D1609" s="4" t="s">
        <v>22346</v>
      </c>
      <c r="E1609" s="4">
        <v>0.220693601526881</v>
      </c>
      <c r="F1609" s="4">
        <v>0.51149087927270398</v>
      </c>
      <c r="G1609" s="4">
        <v>0.42868314192038198</v>
      </c>
      <c r="H1609" s="4" t="s">
        <v>26569</v>
      </c>
      <c r="I1609" s="4">
        <v>4</v>
      </c>
    </row>
    <row r="1610" spans="1:9" x14ac:dyDescent="0.25">
      <c r="A1610" s="4" t="s">
        <v>26570</v>
      </c>
      <c r="B1610" s="4" t="s">
        <v>26571</v>
      </c>
      <c r="C1610" s="4" t="s">
        <v>22110</v>
      </c>
      <c r="D1610" s="4" t="s">
        <v>22346</v>
      </c>
      <c r="E1610" s="4">
        <v>0.220693601526881</v>
      </c>
      <c r="F1610" s="4">
        <v>0.51149087927270398</v>
      </c>
      <c r="G1610" s="4">
        <v>0.42868314192038198</v>
      </c>
      <c r="H1610" s="4" t="s">
        <v>26572</v>
      </c>
      <c r="I1610" s="4">
        <v>4</v>
      </c>
    </row>
    <row r="1611" spans="1:9" x14ac:dyDescent="0.25">
      <c r="A1611" s="4" t="s">
        <v>26573</v>
      </c>
      <c r="B1611" s="4" t="s">
        <v>26574</v>
      </c>
      <c r="C1611" s="4" t="s">
        <v>22110</v>
      </c>
      <c r="D1611" s="4" t="s">
        <v>22346</v>
      </c>
      <c r="E1611" s="4">
        <v>0.220693601526881</v>
      </c>
      <c r="F1611" s="4">
        <v>0.51149087927270398</v>
      </c>
      <c r="G1611" s="4">
        <v>0.42868314192038198</v>
      </c>
      <c r="H1611" s="4" t="s">
        <v>26575</v>
      </c>
      <c r="I1611" s="4">
        <v>4</v>
      </c>
    </row>
    <row r="1612" spans="1:9" x14ac:dyDescent="0.25">
      <c r="A1612" s="4" t="s">
        <v>26576</v>
      </c>
      <c r="B1612" s="4" t="s">
        <v>26577</v>
      </c>
      <c r="C1612" s="4" t="s">
        <v>23380</v>
      </c>
      <c r="D1612" s="4" t="s">
        <v>23270</v>
      </c>
      <c r="E1612" s="4">
        <v>0.22158124180535699</v>
      </c>
      <c r="F1612" s="4">
        <v>0.51149087927270398</v>
      </c>
      <c r="G1612" s="4">
        <v>0.42868314192038198</v>
      </c>
      <c r="H1612" s="4" t="s">
        <v>26578</v>
      </c>
      <c r="I1612" s="4">
        <v>2</v>
      </c>
    </row>
    <row r="1613" spans="1:9" x14ac:dyDescent="0.25">
      <c r="A1613" s="4" t="s">
        <v>26579</v>
      </c>
      <c r="B1613" s="4" t="s">
        <v>26580</v>
      </c>
      <c r="C1613" s="4" t="s">
        <v>23380</v>
      </c>
      <c r="D1613" s="4" t="s">
        <v>23270</v>
      </c>
      <c r="E1613" s="4">
        <v>0.22158124180535699</v>
      </c>
      <c r="F1613" s="4">
        <v>0.51149087927270398</v>
      </c>
      <c r="G1613" s="4">
        <v>0.42868314192038198</v>
      </c>
      <c r="H1613" s="4" t="s">
        <v>26581</v>
      </c>
      <c r="I1613" s="4">
        <v>2</v>
      </c>
    </row>
    <row r="1614" spans="1:9" x14ac:dyDescent="0.25">
      <c r="A1614" s="4" t="s">
        <v>26582</v>
      </c>
      <c r="B1614" s="4" t="s">
        <v>26583</v>
      </c>
      <c r="C1614" s="4" t="s">
        <v>23380</v>
      </c>
      <c r="D1614" s="4" t="s">
        <v>23270</v>
      </c>
      <c r="E1614" s="4">
        <v>0.22158124180535699</v>
      </c>
      <c r="F1614" s="4">
        <v>0.51149087927270398</v>
      </c>
      <c r="G1614" s="4">
        <v>0.42868314192038198</v>
      </c>
      <c r="H1614" s="4" t="s">
        <v>25377</v>
      </c>
      <c r="I1614" s="4">
        <v>2</v>
      </c>
    </row>
    <row r="1615" spans="1:9" x14ac:dyDescent="0.25">
      <c r="A1615" s="4" t="s">
        <v>26584</v>
      </c>
      <c r="B1615" s="4" t="s">
        <v>26585</v>
      </c>
      <c r="C1615" s="4" t="s">
        <v>23380</v>
      </c>
      <c r="D1615" s="4" t="s">
        <v>23270</v>
      </c>
      <c r="E1615" s="4">
        <v>0.22158124180535699</v>
      </c>
      <c r="F1615" s="4">
        <v>0.51149087927270398</v>
      </c>
      <c r="G1615" s="4">
        <v>0.42868314192038198</v>
      </c>
      <c r="H1615" s="4" t="s">
        <v>23538</v>
      </c>
      <c r="I1615" s="4">
        <v>2</v>
      </c>
    </row>
    <row r="1616" spans="1:9" x14ac:dyDescent="0.25">
      <c r="A1616" s="4" t="s">
        <v>26586</v>
      </c>
      <c r="B1616" s="4" t="s">
        <v>26587</v>
      </c>
      <c r="C1616" s="4" t="s">
        <v>21961</v>
      </c>
      <c r="D1616" s="4" t="s">
        <v>26588</v>
      </c>
      <c r="E1616" s="4">
        <v>0.222773584186304</v>
      </c>
      <c r="F1616" s="4">
        <v>0.51149087927270398</v>
      </c>
      <c r="G1616" s="4">
        <v>0.42868314192038198</v>
      </c>
      <c r="H1616" s="4" t="s">
        <v>26589</v>
      </c>
      <c r="I1616" s="4">
        <v>10</v>
      </c>
    </row>
    <row r="1617" spans="1:9" x14ac:dyDescent="0.25">
      <c r="A1617" s="4" t="s">
        <v>26590</v>
      </c>
      <c r="B1617" s="4" t="s">
        <v>26591</v>
      </c>
      <c r="C1617" s="4" t="s">
        <v>22155</v>
      </c>
      <c r="D1617" s="4" t="s">
        <v>24293</v>
      </c>
      <c r="E1617" s="4">
        <v>0.22320633345806201</v>
      </c>
      <c r="F1617" s="4">
        <v>0.51149087927270398</v>
      </c>
      <c r="G1617" s="4">
        <v>0.42868314192038198</v>
      </c>
      <c r="H1617" s="4" t="s">
        <v>25976</v>
      </c>
      <c r="I1617" s="4">
        <v>5</v>
      </c>
    </row>
    <row r="1618" spans="1:9" x14ac:dyDescent="0.25">
      <c r="A1618" s="4" t="s">
        <v>26592</v>
      </c>
      <c r="B1618" s="4" t="s">
        <v>26593</v>
      </c>
      <c r="C1618" s="4" t="s">
        <v>22155</v>
      </c>
      <c r="D1618" s="4" t="s">
        <v>24293</v>
      </c>
      <c r="E1618" s="4">
        <v>0.22320633345806201</v>
      </c>
      <c r="F1618" s="4">
        <v>0.51149087927270398</v>
      </c>
      <c r="G1618" s="4">
        <v>0.42868314192038198</v>
      </c>
      <c r="H1618" s="4" t="s">
        <v>26188</v>
      </c>
      <c r="I1618" s="4">
        <v>5</v>
      </c>
    </row>
    <row r="1619" spans="1:9" x14ac:dyDescent="0.25">
      <c r="A1619" s="4" t="s">
        <v>26594</v>
      </c>
      <c r="B1619" s="4" t="s">
        <v>26595</v>
      </c>
      <c r="C1619" s="4" t="s">
        <v>26004</v>
      </c>
      <c r="D1619" s="4" t="s">
        <v>22517</v>
      </c>
      <c r="E1619" s="4">
        <v>0.22326137546598801</v>
      </c>
      <c r="F1619" s="4">
        <v>0.51149087927270398</v>
      </c>
      <c r="G1619" s="4">
        <v>0.42868314192038198</v>
      </c>
      <c r="H1619" s="4" t="s">
        <v>5960</v>
      </c>
      <c r="I1619" s="4">
        <v>1</v>
      </c>
    </row>
    <row r="1620" spans="1:9" x14ac:dyDescent="0.25">
      <c r="A1620" s="4" t="s">
        <v>26596</v>
      </c>
      <c r="B1620" s="4" t="s">
        <v>26597</v>
      </c>
      <c r="C1620" s="4" t="s">
        <v>26004</v>
      </c>
      <c r="D1620" s="4" t="s">
        <v>22517</v>
      </c>
      <c r="E1620" s="4">
        <v>0.22326137546598801</v>
      </c>
      <c r="F1620" s="4">
        <v>0.51149087927270398</v>
      </c>
      <c r="G1620" s="4">
        <v>0.42868314192038198</v>
      </c>
      <c r="H1620" s="4" t="s">
        <v>1178</v>
      </c>
      <c r="I1620" s="4">
        <v>1</v>
      </c>
    </row>
    <row r="1621" spans="1:9" x14ac:dyDescent="0.25">
      <c r="A1621" s="4" t="s">
        <v>26598</v>
      </c>
      <c r="B1621" s="4" t="s">
        <v>26599</v>
      </c>
      <c r="C1621" s="4" t="s">
        <v>26004</v>
      </c>
      <c r="D1621" s="4" t="s">
        <v>22517</v>
      </c>
      <c r="E1621" s="4">
        <v>0.22326137546598801</v>
      </c>
      <c r="F1621" s="4">
        <v>0.51149087927270398</v>
      </c>
      <c r="G1621" s="4">
        <v>0.42868314192038198</v>
      </c>
      <c r="H1621" s="4" t="s">
        <v>4921</v>
      </c>
      <c r="I1621" s="4">
        <v>1</v>
      </c>
    </row>
    <row r="1622" spans="1:9" x14ac:dyDescent="0.25">
      <c r="A1622" s="4" t="s">
        <v>26600</v>
      </c>
      <c r="B1622" s="4" t="s">
        <v>26601</v>
      </c>
      <c r="C1622" s="4" t="s">
        <v>26004</v>
      </c>
      <c r="D1622" s="4" t="s">
        <v>22517</v>
      </c>
      <c r="E1622" s="4">
        <v>0.22326137546598801</v>
      </c>
      <c r="F1622" s="4">
        <v>0.51149087927270398</v>
      </c>
      <c r="G1622" s="4">
        <v>0.42868314192038198</v>
      </c>
      <c r="H1622" s="4" t="s">
        <v>7552</v>
      </c>
      <c r="I1622" s="4">
        <v>1</v>
      </c>
    </row>
    <row r="1623" spans="1:9" x14ac:dyDescent="0.25">
      <c r="A1623" s="4" t="s">
        <v>26602</v>
      </c>
      <c r="B1623" s="4" t="s">
        <v>26603</v>
      </c>
      <c r="C1623" s="4" t="s">
        <v>26004</v>
      </c>
      <c r="D1623" s="4" t="s">
        <v>22517</v>
      </c>
      <c r="E1623" s="4">
        <v>0.22326137546598801</v>
      </c>
      <c r="F1623" s="4">
        <v>0.51149087927270398</v>
      </c>
      <c r="G1623" s="4">
        <v>0.42868314192038198</v>
      </c>
      <c r="H1623" s="4" t="s">
        <v>6725</v>
      </c>
      <c r="I1623" s="4">
        <v>1</v>
      </c>
    </row>
    <row r="1624" spans="1:9" x14ac:dyDescent="0.25">
      <c r="A1624" s="4" t="s">
        <v>26604</v>
      </c>
      <c r="B1624" s="4" t="s">
        <v>26605</v>
      </c>
      <c r="C1624" s="4" t="s">
        <v>26004</v>
      </c>
      <c r="D1624" s="4" t="s">
        <v>22517</v>
      </c>
      <c r="E1624" s="4">
        <v>0.22326137546598801</v>
      </c>
      <c r="F1624" s="4">
        <v>0.51149087927270398</v>
      </c>
      <c r="G1624" s="4">
        <v>0.42868314192038198</v>
      </c>
      <c r="H1624" s="4" t="s">
        <v>15723</v>
      </c>
      <c r="I1624" s="4">
        <v>1</v>
      </c>
    </row>
    <row r="1625" spans="1:9" x14ac:dyDescent="0.25">
      <c r="A1625" s="4" t="s">
        <v>26606</v>
      </c>
      <c r="B1625" s="4" t="s">
        <v>26607</v>
      </c>
      <c r="C1625" s="4" t="s">
        <v>26004</v>
      </c>
      <c r="D1625" s="4" t="s">
        <v>22517</v>
      </c>
      <c r="E1625" s="4">
        <v>0.22326137546598801</v>
      </c>
      <c r="F1625" s="4">
        <v>0.51149087927270398</v>
      </c>
      <c r="G1625" s="4">
        <v>0.42868314192038198</v>
      </c>
      <c r="H1625" s="4" t="s">
        <v>2984</v>
      </c>
      <c r="I1625" s="4">
        <v>1</v>
      </c>
    </row>
    <row r="1626" spans="1:9" x14ac:dyDescent="0.25">
      <c r="A1626" s="4" t="s">
        <v>26608</v>
      </c>
      <c r="B1626" s="4" t="s">
        <v>26609</v>
      </c>
      <c r="C1626" s="4" t="s">
        <v>26004</v>
      </c>
      <c r="D1626" s="4" t="s">
        <v>22517</v>
      </c>
      <c r="E1626" s="4">
        <v>0.22326137546598801</v>
      </c>
      <c r="F1626" s="4">
        <v>0.51149087927270398</v>
      </c>
      <c r="G1626" s="4">
        <v>0.42868314192038198</v>
      </c>
      <c r="H1626" s="4" t="s">
        <v>16303</v>
      </c>
      <c r="I1626" s="4">
        <v>1</v>
      </c>
    </row>
    <row r="1627" spans="1:9" x14ac:dyDescent="0.25">
      <c r="A1627" s="4" t="s">
        <v>26610</v>
      </c>
      <c r="B1627" s="4" t="s">
        <v>26611</v>
      </c>
      <c r="C1627" s="4" t="s">
        <v>26004</v>
      </c>
      <c r="D1627" s="4" t="s">
        <v>22517</v>
      </c>
      <c r="E1627" s="4">
        <v>0.22326137546598801</v>
      </c>
      <c r="F1627" s="4">
        <v>0.51149087927270398</v>
      </c>
      <c r="G1627" s="4">
        <v>0.42868314192038198</v>
      </c>
      <c r="H1627" s="4" t="s">
        <v>8299</v>
      </c>
      <c r="I1627" s="4">
        <v>1</v>
      </c>
    </row>
    <row r="1628" spans="1:9" x14ac:dyDescent="0.25">
      <c r="A1628" s="4" t="s">
        <v>26612</v>
      </c>
      <c r="B1628" s="4" t="s">
        <v>26613</v>
      </c>
      <c r="C1628" s="4" t="s">
        <v>26004</v>
      </c>
      <c r="D1628" s="4" t="s">
        <v>22517</v>
      </c>
      <c r="E1628" s="4">
        <v>0.22326137546598801</v>
      </c>
      <c r="F1628" s="4">
        <v>0.51149087927270398</v>
      </c>
      <c r="G1628" s="4">
        <v>0.42868314192038198</v>
      </c>
      <c r="H1628" s="4" t="s">
        <v>2390</v>
      </c>
      <c r="I1628" s="4">
        <v>1</v>
      </c>
    </row>
    <row r="1629" spans="1:9" x14ac:dyDescent="0.25">
      <c r="A1629" s="4" t="s">
        <v>26614</v>
      </c>
      <c r="B1629" s="4" t="s">
        <v>26615</v>
      </c>
      <c r="C1629" s="4" t="s">
        <v>26004</v>
      </c>
      <c r="D1629" s="4" t="s">
        <v>22517</v>
      </c>
      <c r="E1629" s="4">
        <v>0.22326137546598801</v>
      </c>
      <c r="F1629" s="4">
        <v>0.51149087927270398</v>
      </c>
      <c r="G1629" s="4">
        <v>0.42868314192038198</v>
      </c>
      <c r="H1629" s="4" t="s">
        <v>12479</v>
      </c>
      <c r="I1629" s="4">
        <v>1</v>
      </c>
    </row>
    <row r="1630" spans="1:9" x14ac:dyDescent="0.25">
      <c r="A1630" s="4" t="s">
        <v>26616</v>
      </c>
      <c r="B1630" s="4" t="s">
        <v>26617</v>
      </c>
      <c r="C1630" s="4" t="s">
        <v>26004</v>
      </c>
      <c r="D1630" s="4" t="s">
        <v>22517</v>
      </c>
      <c r="E1630" s="4">
        <v>0.22326137546598801</v>
      </c>
      <c r="F1630" s="4">
        <v>0.51149087927270398</v>
      </c>
      <c r="G1630" s="4">
        <v>0.42868314192038198</v>
      </c>
      <c r="H1630" s="4" t="s">
        <v>5960</v>
      </c>
      <c r="I1630" s="4">
        <v>1</v>
      </c>
    </row>
    <row r="1631" spans="1:9" x14ac:dyDescent="0.25">
      <c r="A1631" s="4" t="s">
        <v>26618</v>
      </c>
      <c r="B1631" s="4" t="s">
        <v>26619</v>
      </c>
      <c r="C1631" s="4" t="s">
        <v>26004</v>
      </c>
      <c r="D1631" s="4" t="s">
        <v>22517</v>
      </c>
      <c r="E1631" s="4">
        <v>0.22326137546598801</v>
      </c>
      <c r="F1631" s="4">
        <v>0.51149087927270398</v>
      </c>
      <c r="G1631" s="4">
        <v>0.42868314192038198</v>
      </c>
      <c r="H1631" s="4" t="s">
        <v>1805</v>
      </c>
      <c r="I1631" s="4">
        <v>1</v>
      </c>
    </row>
    <row r="1632" spans="1:9" x14ac:dyDescent="0.25">
      <c r="A1632" s="4" t="s">
        <v>26620</v>
      </c>
      <c r="B1632" s="4" t="s">
        <v>26621</v>
      </c>
      <c r="C1632" s="4" t="s">
        <v>26004</v>
      </c>
      <c r="D1632" s="4" t="s">
        <v>22517</v>
      </c>
      <c r="E1632" s="4">
        <v>0.22326137546598801</v>
      </c>
      <c r="F1632" s="4">
        <v>0.51149087927270398</v>
      </c>
      <c r="G1632" s="4">
        <v>0.42868314192038198</v>
      </c>
      <c r="H1632" s="4" t="s">
        <v>9765</v>
      </c>
      <c r="I1632" s="4">
        <v>1</v>
      </c>
    </row>
    <row r="1633" spans="1:9" x14ac:dyDescent="0.25">
      <c r="A1633" s="4" t="s">
        <v>26622</v>
      </c>
      <c r="B1633" s="4" t="s">
        <v>26623</v>
      </c>
      <c r="C1633" s="4" t="s">
        <v>26004</v>
      </c>
      <c r="D1633" s="4" t="s">
        <v>22517</v>
      </c>
      <c r="E1633" s="4">
        <v>0.22326137546598801</v>
      </c>
      <c r="F1633" s="4">
        <v>0.51149087927270398</v>
      </c>
      <c r="G1633" s="4">
        <v>0.42868314192038198</v>
      </c>
      <c r="H1633" s="4" t="s">
        <v>67</v>
      </c>
      <c r="I1633" s="4">
        <v>1</v>
      </c>
    </row>
    <row r="1634" spans="1:9" x14ac:dyDescent="0.25">
      <c r="A1634" s="4" t="s">
        <v>26624</v>
      </c>
      <c r="B1634" s="4" t="s">
        <v>26625</v>
      </c>
      <c r="C1634" s="4" t="s">
        <v>26004</v>
      </c>
      <c r="D1634" s="4" t="s">
        <v>22517</v>
      </c>
      <c r="E1634" s="4">
        <v>0.22326137546598801</v>
      </c>
      <c r="F1634" s="4">
        <v>0.51149087927270398</v>
      </c>
      <c r="G1634" s="4">
        <v>0.42868314192038198</v>
      </c>
      <c r="H1634" s="4" t="s">
        <v>7891</v>
      </c>
      <c r="I1634" s="4">
        <v>1</v>
      </c>
    </row>
    <row r="1635" spans="1:9" x14ac:dyDescent="0.25">
      <c r="A1635" s="4" t="s">
        <v>26626</v>
      </c>
      <c r="B1635" s="4" t="s">
        <v>26627</v>
      </c>
      <c r="C1635" s="4" t="s">
        <v>26004</v>
      </c>
      <c r="D1635" s="4" t="s">
        <v>22517</v>
      </c>
      <c r="E1635" s="4">
        <v>0.22326137546598801</v>
      </c>
      <c r="F1635" s="4">
        <v>0.51149087927270398</v>
      </c>
      <c r="G1635" s="4">
        <v>0.42868314192038198</v>
      </c>
      <c r="H1635" s="4" t="s">
        <v>13367</v>
      </c>
      <c r="I1635" s="4">
        <v>1</v>
      </c>
    </row>
    <row r="1636" spans="1:9" x14ac:dyDescent="0.25">
      <c r="A1636" s="4" t="s">
        <v>26628</v>
      </c>
      <c r="B1636" s="4" t="s">
        <v>26629</v>
      </c>
      <c r="C1636" s="4" t="s">
        <v>26004</v>
      </c>
      <c r="D1636" s="4" t="s">
        <v>22517</v>
      </c>
      <c r="E1636" s="4">
        <v>0.22326137546598801</v>
      </c>
      <c r="F1636" s="4">
        <v>0.51149087927270398</v>
      </c>
      <c r="G1636" s="4">
        <v>0.42868314192038198</v>
      </c>
      <c r="H1636" s="4" t="s">
        <v>7438</v>
      </c>
      <c r="I1636" s="4">
        <v>1</v>
      </c>
    </row>
    <row r="1637" spans="1:9" x14ac:dyDescent="0.25">
      <c r="A1637" s="4" t="s">
        <v>26630</v>
      </c>
      <c r="B1637" s="4" t="s">
        <v>26631</v>
      </c>
      <c r="C1637" s="4" t="s">
        <v>26004</v>
      </c>
      <c r="D1637" s="4" t="s">
        <v>22517</v>
      </c>
      <c r="E1637" s="4">
        <v>0.22326137546598801</v>
      </c>
      <c r="F1637" s="4">
        <v>0.51149087927270398</v>
      </c>
      <c r="G1637" s="4">
        <v>0.42868314192038198</v>
      </c>
      <c r="H1637" s="4" t="s">
        <v>1178</v>
      </c>
      <c r="I1637" s="4">
        <v>1</v>
      </c>
    </row>
    <row r="1638" spans="1:9" x14ac:dyDescent="0.25">
      <c r="A1638" s="4" t="s">
        <v>26632</v>
      </c>
      <c r="B1638" s="4" t="s">
        <v>26633</v>
      </c>
      <c r="C1638" s="4" t="s">
        <v>26004</v>
      </c>
      <c r="D1638" s="4" t="s">
        <v>22517</v>
      </c>
      <c r="E1638" s="4">
        <v>0.22326137546598801</v>
      </c>
      <c r="F1638" s="4">
        <v>0.51149087927270398</v>
      </c>
      <c r="G1638" s="4">
        <v>0.42868314192038198</v>
      </c>
      <c r="H1638" s="4" t="s">
        <v>3257</v>
      </c>
      <c r="I1638" s="4">
        <v>1</v>
      </c>
    </row>
    <row r="1639" spans="1:9" x14ac:dyDescent="0.25">
      <c r="A1639" s="4" t="s">
        <v>26634</v>
      </c>
      <c r="B1639" s="4" t="s">
        <v>26635</v>
      </c>
      <c r="C1639" s="4" t="s">
        <v>26004</v>
      </c>
      <c r="D1639" s="4" t="s">
        <v>22517</v>
      </c>
      <c r="E1639" s="4">
        <v>0.22326137546598801</v>
      </c>
      <c r="F1639" s="4">
        <v>0.51149087927270398</v>
      </c>
      <c r="G1639" s="4">
        <v>0.42868314192038198</v>
      </c>
      <c r="H1639" s="4" t="s">
        <v>16918</v>
      </c>
      <c r="I1639" s="4">
        <v>1</v>
      </c>
    </row>
    <row r="1640" spans="1:9" x14ac:dyDescent="0.25">
      <c r="A1640" s="4" t="s">
        <v>26636</v>
      </c>
      <c r="B1640" s="4" t="s">
        <v>26637</v>
      </c>
      <c r="C1640" s="4" t="s">
        <v>26004</v>
      </c>
      <c r="D1640" s="4" t="s">
        <v>22517</v>
      </c>
      <c r="E1640" s="4">
        <v>0.22326137546598801</v>
      </c>
      <c r="F1640" s="4">
        <v>0.51149087927270398</v>
      </c>
      <c r="G1640" s="4">
        <v>0.42868314192038198</v>
      </c>
      <c r="H1640" s="4" t="s">
        <v>20691</v>
      </c>
      <c r="I1640" s="4">
        <v>1</v>
      </c>
    </row>
    <row r="1641" spans="1:9" x14ac:dyDescent="0.25">
      <c r="A1641" s="4" t="s">
        <v>26638</v>
      </c>
      <c r="B1641" s="4" t="s">
        <v>26639</v>
      </c>
      <c r="C1641" s="4" t="s">
        <v>26004</v>
      </c>
      <c r="D1641" s="4" t="s">
        <v>22517</v>
      </c>
      <c r="E1641" s="4">
        <v>0.22326137546598801</v>
      </c>
      <c r="F1641" s="4">
        <v>0.51149087927270398</v>
      </c>
      <c r="G1641" s="4">
        <v>0.42868314192038198</v>
      </c>
      <c r="H1641" s="4" t="s">
        <v>10161</v>
      </c>
      <c r="I1641" s="4">
        <v>1</v>
      </c>
    </row>
    <row r="1642" spans="1:9" x14ac:dyDescent="0.25">
      <c r="A1642" s="4" t="s">
        <v>26640</v>
      </c>
      <c r="B1642" s="4" t="s">
        <v>26641</v>
      </c>
      <c r="C1642" s="4" t="s">
        <v>26004</v>
      </c>
      <c r="D1642" s="4" t="s">
        <v>22517</v>
      </c>
      <c r="E1642" s="4">
        <v>0.22326137546598801</v>
      </c>
      <c r="F1642" s="4">
        <v>0.51149087927270398</v>
      </c>
      <c r="G1642" s="4">
        <v>0.42868314192038198</v>
      </c>
      <c r="H1642" s="4" t="s">
        <v>6155</v>
      </c>
      <c r="I1642" s="4">
        <v>1</v>
      </c>
    </row>
    <row r="1643" spans="1:9" x14ac:dyDescent="0.25">
      <c r="A1643" s="4" t="s">
        <v>26642</v>
      </c>
      <c r="B1643" s="4" t="s">
        <v>26643</v>
      </c>
      <c r="C1643" s="4" t="s">
        <v>26004</v>
      </c>
      <c r="D1643" s="4" t="s">
        <v>22517</v>
      </c>
      <c r="E1643" s="4">
        <v>0.22326137546598801</v>
      </c>
      <c r="F1643" s="4">
        <v>0.51149087927270398</v>
      </c>
      <c r="G1643" s="4">
        <v>0.42868314192038198</v>
      </c>
      <c r="H1643" s="4" t="s">
        <v>2984</v>
      </c>
      <c r="I1643" s="4">
        <v>1</v>
      </c>
    </row>
    <row r="1644" spans="1:9" x14ac:dyDescent="0.25">
      <c r="A1644" s="4" t="s">
        <v>26644</v>
      </c>
      <c r="B1644" s="4" t="s">
        <v>26645</v>
      </c>
      <c r="C1644" s="4" t="s">
        <v>26004</v>
      </c>
      <c r="D1644" s="4" t="s">
        <v>22517</v>
      </c>
      <c r="E1644" s="4">
        <v>0.22326137546598801</v>
      </c>
      <c r="F1644" s="4">
        <v>0.51149087927270398</v>
      </c>
      <c r="G1644" s="4">
        <v>0.42868314192038198</v>
      </c>
      <c r="H1644" s="4" t="s">
        <v>9765</v>
      </c>
      <c r="I1644" s="4">
        <v>1</v>
      </c>
    </row>
    <row r="1645" spans="1:9" x14ac:dyDescent="0.25">
      <c r="A1645" s="4" t="s">
        <v>26646</v>
      </c>
      <c r="B1645" s="4" t="s">
        <v>26647</v>
      </c>
      <c r="C1645" s="4" t="s">
        <v>26004</v>
      </c>
      <c r="D1645" s="4" t="s">
        <v>22517</v>
      </c>
      <c r="E1645" s="4">
        <v>0.22326137546598801</v>
      </c>
      <c r="F1645" s="4">
        <v>0.51149087927270398</v>
      </c>
      <c r="G1645" s="4">
        <v>0.42868314192038198</v>
      </c>
      <c r="H1645" s="4" t="s">
        <v>13823</v>
      </c>
      <c r="I1645" s="4">
        <v>1</v>
      </c>
    </row>
    <row r="1646" spans="1:9" x14ac:dyDescent="0.25">
      <c r="A1646" s="4" t="s">
        <v>26648</v>
      </c>
      <c r="B1646" s="4" t="s">
        <v>26649</v>
      </c>
      <c r="C1646" s="4" t="s">
        <v>26004</v>
      </c>
      <c r="D1646" s="4" t="s">
        <v>22517</v>
      </c>
      <c r="E1646" s="4">
        <v>0.22326137546598801</v>
      </c>
      <c r="F1646" s="4">
        <v>0.51149087927270398</v>
      </c>
      <c r="G1646" s="4">
        <v>0.42868314192038198</v>
      </c>
      <c r="H1646" s="4" t="s">
        <v>2819</v>
      </c>
      <c r="I1646" s="4">
        <v>1</v>
      </c>
    </row>
    <row r="1647" spans="1:9" x14ac:dyDescent="0.25">
      <c r="A1647" s="4" t="s">
        <v>26650</v>
      </c>
      <c r="B1647" s="4" t="s">
        <v>26651</v>
      </c>
      <c r="C1647" s="4" t="s">
        <v>26004</v>
      </c>
      <c r="D1647" s="4" t="s">
        <v>22517</v>
      </c>
      <c r="E1647" s="4">
        <v>0.22326137546598801</v>
      </c>
      <c r="F1647" s="4">
        <v>0.51149087927270398</v>
      </c>
      <c r="G1647" s="4">
        <v>0.42868314192038198</v>
      </c>
      <c r="H1647" s="4" t="s">
        <v>1157</v>
      </c>
      <c r="I1647" s="4">
        <v>1</v>
      </c>
    </row>
    <row r="1648" spans="1:9" x14ac:dyDescent="0.25">
      <c r="A1648" s="4" t="s">
        <v>26652</v>
      </c>
      <c r="B1648" s="4" t="s">
        <v>26653</v>
      </c>
      <c r="C1648" s="4" t="s">
        <v>26004</v>
      </c>
      <c r="D1648" s="4" t="s">
        <v>22517</v>
      </c>
      <c r="E1648" s="4">
        <v>0.22326137546598801</v>
      </c>
      <c r="F1648" s="4">
        <v>0.51149087927270398</v>
      </c>
      <c r="G1648" s="4">
        <v>0.42868314192038198</v>
      </c>
      <c r="H1648" s="4" t="s">
        <v>8935</v>
      </c>
      <c r="I1648" s="4">
        <v>1</v>
      </c>
    </row>
    <row r="1649" spans="1:9" x14ac:dyDescent="0.25">
      <c r="A1649" s="4" t="s">
        <v>26654</v>
      </c>
      <c r="B1649" s="4" t="s">
        <v>26655</v>
      </c>
      <c r="C1649" s="4" t="s">
        <v>26004</v>
      </c>
      <c r="D1649" s="4" t="s">
        <v>22517</v>
      </c>
      <c r="E1649" s="4">
        <v>0.22326137546598801</v>
      </c>
      <c r="F1649" s="4">
        <v>0.51149087927270398</v>
      </c>
      <c r="G1649" s="4">
        <v>0.42868314192038198</v>
      </c>
      <c r="H1649" s="4" t="s">
        <v>5960</v>
      </c>
      <c r="I1649" s="4">
        <v>1</v>
      </c>
    </row>
    <row r="1650" spans="1:9" x14ac:dyDescent="0.25">
      <c r="A1650" s="4" t="s">
        <v>26656</v>
      </c>
      <c r="B1650" s="4" t="s">
        <v>26657</v>
      </c>
      <c r="C1650" s="4" t="s">
        <v>26004</v>
      </c>
      <c r="D1650" s="4" t="s">
        <v>22517</v>
      </c>
      <c r="E1650" s="4">
        <v>0.22326137546598801</v>
      </c>
      <c r="F1650" s="4">
        <v>0.51149087927270398</v>
      </c>
      <c r="G1650" s="4">
        <v>0.42868314192038198</v>
      </c>
      <c r="H1650" s="4" t="s">
        <v>11537</v>
      </c>
      <c r="I1650" s="4">
        <v>1</v>
      </c>
    </row>
    <row r="1651" spans="1:9" x14ac:dyDescent="0.25">
      <c r="A1651" s="4" t="s">
        <v>26658</v>
      </c>
      <c r="B1651" s="4" t="s">
        <v>26659</v>
      </c>
      <c r="C1651" s="4" t="s">
        <v>26004</v>
      </c>
      <c r="D1651" s="4" t="s">
        <v>22517</v>
      </c>
      <c r="E1651" s="4">
        <v>0.22326137546598801</v>
      </c>
      <c r="F1651" s="4">
        <v>0.51149087927270398</v>
      </c>
      <c r="G1651" s="4">
        <v>0.42868314192038198</v>
      </c>
      <c r="H1651" s="4" t="s">
        <v>20085</v>
      </c>
      <c r="I1651" s="4">
        <v>1</v>
      </c>
    </row>
    <row r="1652" spans="1:9" x14ac:dyDescent="0.25">
      <c r="A1652" s="4" t="s">
        <v>26660</v>
      </c>
      <c r="B1652" s="4" t="s">
        <v>26661</v>
      </c>
      <c r="C1652" s="4" t="s">
        <v>26004</v>
      </c>
      <c r="D1652" s="4" t="s">
        <v>22517</v>
      </c>
      <c r="E1652" s="4">
        <v>0.22326137546598801</v>
      </c>
      <c r="F1652" s="4">
        <v>0.51149087927270398</v>
      </c>
      <c r="G1652" s="4">
        <v>0.42868314192038198</v>
      </c>
      <c r="H1652" s="4" t="s">
        <v>10715</v>
      </c>
      <c r="I1652" s="4">
        <v>1</v>
      </c>
    </row>
    <row r="1653" spans="1:9" x14ac:dyDescent="0.25">
      <c r="A1653" s="4" t="s">
        <v>26662</v>
      </c>
      <c r="B1653" s="4" t="s">
        <v>26663</v>
      </c>
      <c r="C1653" s="4" t="s">
        <v>26004</v>
      </c>
      <c r="D1653" s="4" t="s">
        <v>22517</v>
      </c>
      <c r="E1653" s="4">
        <v>0.22326137546598801</v>
      </c>
      <c r="F1653" s="4">
        <v>0.51149087927270398</v>
      </c>
      <c r="G1653" s="4">
        <v>0.42868314192038198</v>
      </c>
      <c r="H1653" s="4" t="s">
        <v>16918</v>
      </c>
      <c r="I1653" s="4">
        <v>1</v>
      </c>
    </row>
    <row r="1654" spans="1:9" x14ac:dyDescent="0.25">
      <c r="A1654" s="4" t="s">
        <v>26664</v>
      </c>
      <c r="B1654" s="4" t="s">
        <v>26665</v>
      </c>
      <c r="C1654" s="4" t="s">
        <v>26004</v>
      </c>
      <c r="D1654" s="4" t="s">
        <v>22517</v>
      </c>
      <c r="E1654" s="4">
        <v>0.22326137546598801</v>
      </c>
      <c r="F1654" s="4">
        <v>0.51149087927270398</v>
      </c>
      <c r="G1654" s="4">
        <v>0.42868314192038198</v>
      </c>
      <c r="H1654" s="4" t="s">
        <v>16918</v>
      </c>
      <c r="I1654" s="4">
        <v>1</v>
      </c>
    </row>
    <row r="1655" spans="1:9" x14ac:dyDescent="0.25">
      <c r="A1655" s="4" t="s">
        <v>26666</v>
      </c>
      <c r="B1655" s="4" t="s">
        <v>26667</v>
      </c>
      <c r="C1655" s="4" t="s">
        <v>26004</v>
      </c>
      <c r="D1655" s="4" t="s">
        <v>22517</v>
      </c>
      <c r="E1655" s="4">
        <v>0.22326137546598801</v>
      </c>
      <c r="F1655" s="4">
        <v>0.51149087927270398</v>
      </c>
      <c r="G1655" s="4">
        <v>0.42868314192038198</v>
      </c>
      <c r="H1655" s="4" t="s">
        <v>12329</v>
      </c>
      <c r="I1655" s="4">
        <v>1</v>
      </c>
    </row>
    <row r="1656" spans="1:9" x14ac:dyDescent="0.25">
      <c r="A1656" s="4" t="s">
        <v>26668</v>
      </c>
      <c r="B1656" s="4" t="s">
        <v>26669</v>
      </c>
      <c r="C1656" s="4" t="s">
        <v>26004</v>
      </c>
      <c r="D1656" s="4" t="s">
        <v>22517</v>
      </c>
      <c r="E1656" s="4">
        <v>0.22326137546598801</v>
      </c>
      <c r="F1656" s="4">
        <v>0.51149087927270398</v>
      </c>
      <c r="G1656" s="4">
        <v>0.42868314192038198</v>
      </c>
      <c r="H1656" s="4" t="s">
        <v>9765</v>
      </c>
      <c r="I1656" s="4">
        <v>1</v>
      </c>
    </row>
    <row r="1657" spans="1:9" x14ac:dyDescent="0.25">
      <c r="A1657" s="4" t="s">
        <v>26670</v>
      </c>
      <c r="B1657" s="4" t="s">
        <v>26671</v>
      </c>
      <c r="C1657" s="4" t="s">
        <v>26004</v>
      </c>
      <c r="D1657" s="4" t="s">
        <v>22517</v>
      </c>
      <c r="E1657" s="4">
        <v>0.22326137546598801</v>
      </c>
      <c r="F1657" s="4">
        <v>0.51149087927270398</v>
      </c>
      <c r="G1657" s="4">
        <v>0.42868314192038198</v>
      </c>
      <c r="H1657" s="4" t="s">
        <v>365</v>
      </c>
      <c r="I1657" s="4">
        <v>1</v>
      </c>
    </row>
    <row r="1658" spans="1:9" x14ac:dyDescent="0.25">
      <c r="A1658" s="4" t="s">
        <v>26672</v>
      </c>
      <c r="B1658" s="4" t="s">
        <v>26673</v>
      </c>
      <c r="C1658" s="4" t="s">
        <v>26004</v>
      </c>
      <c r="D1658" s="4" t="s">
        <v>22517</v>
      </c>
      <c r="E1658" s="4">
        <v>0.22326137546598801</v>
      </c>
      <c r="F1658" s="4">
        <v>0.51149087927270398</v>
      </c>
      <c r="G1658" s="4">
        <v>0.42868314192038198</v>
      </c>
      <c r="H1658" s="4" t="s">
        <v>67</v>
      </c>
      <c r="I1658" s="4">
        <v>1</v>
      </c>
    </row>
    <row r="1659" spans="1:9" x14ac:dyDescent="0.25">
      <c r="A1659" s="4" t="s">
        <v>26674</v>
      </c>
      <c r="B1659" s="4" t="s">
        <v>26675</v>
      </c>
      <c r="C1659" s="4" t="s">
        <v>26004</v>
      </c>
      <c r="D1659" s="4" t="s">
        <v>22517</v>
      </c>
      <c r="E1659" s="4">
        <v>0.22326137546598801</v>
      </c>
      <c r="F1659" s="4">
        <v>0.51149087927270398</v>
      </c>
      <c r="G1659" s="4">
        <v>0.42868314192038198</v>
      </c>
      <c r="H1659" s="4" t="s">
        <v>7891</v>
      </c>
      <c r="I1659" s="4">
        <v>1</v>
      </c>
    </row>
    <row r="1660" spans="1:9" x14ac:dyDescent="0.25">
      <c r="A1660" s="4" t="s">
        <v>26676</v>
      </c>
      <c r="B1660" s="4" t="s">
        <v>26677</v>
      </c>
      <c r="C1660" s="4" t="s">
        <v>26004</v>
      </c>
      <c r="D1660" s="4" t="s">
        <v>22517</v>
      </c>
      <c r="E1660" s="4">
        <v>0.22326137546598801</v>
      </c>
      <c r="F1660" s="4">
        <v>0.51149087927270398</v>
      </c>
      <c r="G1660" s="4">
        <v>0.42868314192038198</v>
      </c>
      <c r="H1660" s="4" t="s">
        <v>7891</v>
      </c>
      <c r="I1660" s="4">
        <v>1</v>
      </c>
    </row>
    <row r="1661" spans="1:9" x14ac:dyDescent="0.25">
      <c r="A1661" s="4" t="s">
        <v>26678</v>
      </c>
      <c r="B1661" s="4" t="s">
        <v>26679</v>
      </c>
      <c r="C1661" s="4" t="s">
        <v>26004</v>
      </c>
      <c r="D1661" s="4" t="s">
        <v>22517</v>
      </c>
      <c r="E1661" s="4">
        <v>0.22326137546598801</v>
      </c>
      <c r="F1661" s="4">
        <v>0.51149087927270398</v>
      </c>
      <c r="G1661" s="4">
        <v>0.42868314192038198</v>
      </c>
      <c r="H1661" s="4" t="s">
        <v>10458</v>
      </c>
      <c r="I1661" s="4">
        <v>1</v>
      </c>
    </row>
    <row r="1662" spans="1:9" x14ac:dyDescent="0.25">
      <c r="A1662" s="4" t="s">
        <v>26680</v>
      </c>
      <c r="B1662" s="4" t="s">
        <v>26681</v>
      </c>
      <c r="C1662" s="4" t="s">
        <v>26004</v>
      </c>
      <c r="D1662" s="4" t="s">
        <v>22517</v>
      </c>
      <c r="E1662" s="4">
        <v>0.22326137546598801</v>
      </c>
      <c r="F1662" s="4">
        <v>0.51149087927270398</v>
      </c>
      <c r="G1662" s="4">
        <v>0.42868314192038198</v>
      </c>
      <c r="H1662" s="4" t="s">
        <v>1697</v>
      </c>
      <c r="I1662" s="4">
        <v>1</v>
      </c>
    </row>
    <row r="1663" spans="1:9" x14ac:dyDescent="0.25">
      <c r="A1663" s="4" t="s">
        <v>26682</v>
      </c>
      <c r="B1663" s="4" t="s">
        <v>26683</v>
      </c>
      <c r="C1663" s="4" t="s">
        <v>26004</v>
      </c>
      <c r="D1663" s="4" t="s">
        <v>22517</v>
      </c>
      <c r="E1663" s="4">
        <v>0.22326137546598801</v>
      </c>
      <c r="F1663" s="4">
        <v>0.51149087927270398</v>
      </c>
      <c r="G1663" s="4">
        <v>0.42868314192038198</v>
      </c>
      <c r="H1663" s="4" t="s">
        <v>5960</v>
      </c>
      <c r="I1663" s="4">
        <v>1</v>
      </c>
    </row>
    <row r="1664" spans="1:9" x14ac:dyDescent="0.25">
      <c r="A1664" s="4" t="s">
        <v>26684</v>
      </c>
      <c r="B1664" s="4" t="s">
        <v>26685</v>
      </c>
      <c r="C1664" s="4" t="s">
        <v>26004</v>
      </c>
      <c r="D1664" s="4" t="s">
        <v>22517</v>
      </c>
      <c r="E1664" s="4">
        <v>0.22326137546598801</v>
      </c>
      <c r="F1664" s="4">
        <v>0.51149087927270398</v>
      </c>
      <c r="G1664" s="4">
        <v>0.42868314192038198</v>
      </c>
      <c r="H1664" s="4" t="s">
        <v>6155</v>
      </c>
      <c r="I1664" s="4">
        <v>1</v>
      </c>
    </row>
    <row r="1665" spans="1:9" x14ac:dyDescent="0.25">
      <c r="A1665" s="4" t="s">
        <v>26686</v>
      </c>
      <c r="B1665" s="4" t="s">
        <v>26687</v>
      </c>
      <c r="C1665" s="4" t="s">
        <v>26004</v>
      </c>
      <c r="D1665" s="4" t="s">
        <v>22517</v>
      </c>
      <c r="E1665" s="4">
        <v>0.22326137546598801</v>
      </c>
      <c r="F1665" s="4">
        <v>0.51149087927270398</v>
      </c>
      <c r="G1665" s="4">
        <v>0.42868314192038198</v>
      </c>
      <c r="H1665" s="4" t="s">
        <v>6155</v>
      </c>
      <c r="I1665" s="4">
        <v>1</v>
      </c>
    </row>
    <row r="1666" spans="1:9" x14ac:dyDescent="0.25">
      <c r="A1666" s="4" t="s">
        <v>26688</v>
      </c>
      <c r="B1666" s="4" t="s">
        <v>26689</v>
      </c>
      <c r="C1666" s="4" t="s">
        <v>26004</v>
      </c>
      <c r="D1666" s="4" t="s">
        <v>22517</v>
      </c>
      <c r="E1666" s="4">
        <v>0.22326137546598801</v>
      </c>
      <c r="F1666" s="4">
        <v>0.51149087927270398</v>
      </c>
      <c r="G1666" s="4">
        <v>0.42868314192038198</v>
      </c>
      <c r="H1666" s="4" t="s">
        <v>1178</v>
      </c>
      <c r="I1666" s="4">
        <v>1</v>
      </c>
    </row>
    <row r="1667" spans="1:9" x14ac:dyDescent="0.25">
      <c r="A1667" s="4" t="s">
        <v>26690</v>
      </c>
      <c r="B1667" s="4" t="s">
        <v>26691</v>
      </c>
      <c r="C1667" s="4" t="s">
        <v>26004</v>
      </c>
      <c r="D1667" s="4" t="s">
        <v>22517</v>
      </c>
      <c r="E1667" s="4">
        <v>0.22326137546598801</v>
      </c>
      <c r="F1667" s="4">
        <v>0.51149087927270398</v>
      </c>
      <c r="G1667" s="4">
        <v>0.42868314192038198</v>
      </c>
      <c r="H1667" s="4" t="s">
        <v>8935</v>
      </c>
      <c r="I1667" s="4">
        <v>1</v>
      </c>
    </row>
    <row r="1668" spans="1:9" x14ac:dyDescent="0.25">
      <c r="A1668" s="4" t="s">
        <v>26692</v>
      </c>
      <c r="B1668" s="4" t="s">
        <v>26693</v>
      </c>
      <c r="C1668" s="4" t="s">
        <v>26004</v>
      </c>
      <c r="D1668" s="4" t="s">
        <v>22517</v>
      </c>
      <c r="E1668" s="4">
        <v>0.22326137546598801</v>
      </c>
      <c r="F1668" s="4">
        <v>0.51149087927270398</v>
      </c>
      <c r="G1668" s="4">
        <v>0.42868314192038198</v>
      </c>
      <c r="H1668" s="4" t="s">
        <v>8935</v>
      </c>
      <c r="I1668" s="4">
        <v>1</v>
      </c>
    </row>
    <row r="1669" spans="1:9" x14ac:dyDescent="0.25">
      <c r="A1669" s="4" t="s">
        <v>26694</v>
      </c>
      <c r="B1669" s="4" t="s">
        <v>26695</v>
      </c>
      <c r="C1669" s="4" t="s">
        <v>26004</v>
      </c>
      <c r="D1669" s="4" t="s">
        <v>22517</v>
      </c>
      <c r="E1669" s="4">
        <v>0.22326137546598801</v>
      </c>
      <c r="F1669" s="4">
        <v>0.51149087927270398</v>
      </c>
      <c r="G1669" s="4">
        <v>0.42868314192038198</v>
      </c>
      <c r="H1669" s="4" t="s">
        <v>7891</v>
      </c>
      <c r="I1669" s="4">
        <v>1</v>
      </c>
    </row>
    <row r="1670" spans="1:9" x14ac:dyDescent="0.25">
      <c r="A1670" s="4" t="s">
        <v>26696</v>
      </c>
      <c r="B1670" s="4" t="s">
        <v>26697</v>
      </c>
      <c r="C1670" s="4" t="s">
        <v>26004</v>
      </c>
      <c r="D1670" s="4" t="s">
        <v>22517</v>
      </c>
      <c r="E1670" s="4">
        <v>0.22326137546598801</v>
      </c>
      <c r="F1670" s="4">
        <v>0.51149087927270398</v>
      </c>
      <c r="G1670" s="4">
        <v>0.42868314192038198</v>
      </c>
      <c r="H1670" s="4" t="s">
        <v>1157</v>
      </c>
      <c r="I1670" s="4">
        <v>1</v>
      </c>
    </row>
    <row r="1671" spans="1:9" x14ac:dyDescent="0.25">
      <c r="A1671" s="4" t="s">
        <v>26698</v>
      </c>
      <c r="B1671" s="4" t="s">
        <v>26699</v>
      </c>
      <c r="C1671" s="4" t="s">
        <v>26004</v>
      </c>
      <c r="D1671" s="4" t="s">
        <v>22517</v>
      </c>
      <c r="E1671" s="4">
        <v>0.22326137546598801</v>
      </c>
      <c r="F1671" s="4">
        <v>0.51149087927270398</v>
      </c>
      <c r="G1671" s="4">
        <v>0.42868314192038198</v>
      </c>
      <c r="H1671" s="4" t="s">
        <v>4139</v>
      </c>
      <c r="I1671" s="4">
        <v>1</v>
      </c>
    </row>
    <row r="1672" spans="1:9" x14ac:dyDescent="0.25">
      <c r="A1672" s="4" t="s">
        <v>26700</v>
      </c>
      <c r="B1672" s="4" t="s">
        <v>26701</v>
      </c>
      <c r="C1672" s="4" t="s">
        <v>26004</v>
      </c>
      <c r="D1672" s="4" t="s">
        <v>22517</v>
      </c>
      <c r="E1672" s="4">
        <v>0.22326137546598801</v>
      </c>
      <c r="F1672" s="4">
        <v>0.51149087927270398</v>
      </c>
      <c r="G1672" s="4">
        <v>0.42868314192038198</v>
      </c>
      <c r="H1672" s="4" t="s">
        <v>368</v>
      </c>
      <c r="I1672" s="4">
        <v>1</v>
      </c>
    </row>
    <row r="1673" spans="1:9" x14ac:dyDescent="0.25">
      <c r="A1673" s="4" t="s">
        <v>26702</v>
      </c>
      <c r="B1673" s="4" t="s">
        <v>26703</v>
      </c>
      <c r="C1673" s="4" t="s">
        <v>26004</v>
      </c>
      <c r="D1673" s="4" t="s">
        <v>22517</v>
      </c>
      <c r="E1673" s="4">
        <v>0.22326137546598801</v>
      </c>
      <c r="F1673" s="4">
        <v>0.51149087927270398</v>
      </c>
      <c r="G1673" s="4">
        <v>0.42868314192038198</v>
      </c>
      <c r="H1673" s="4" t="s">
        <v>20499</v>
      </c>
      <c r="I1673" s="4">
        <v>1</v>
      </c>
    </row>
    <row r="1674" spans="1:9" x14ac:dyDescent="0.25">
      <c r="A1674" s="4" t="s">
        <v>26704</v>
      </c>
      <c r="B1674" s="4" t="s">
        <v>26705</v>
      </c>
      <c r="C1674" s="4" t="s">
        <v>26004</v>
      </c>
      <c r="D1674" s="4" t="s">
        <v>22517</v>
      </c>
      <c r="E1674" s="4">
        <v>0.22326137546598801</v>
      </c>
      <c r="F1674" s="4">
        <v>0.51149087927270398</v>
      </c>
      <c r="G1674" s="4">
        <v>0.42868314192038198</v>
      </c>
      <c r="H1674" s="4" t="s">
        <v>3827</v>
      </c>
      <c r="I1674" s="4">
        <v>1</v>
      </c>
    </row>
    <row r="1675" spans="1:9" x14ac:dyDescent="0.25">
      <c r="A1675" s="4" t="s">
        <v>26706</v>
      </c>
      <c r="B1675" s="4" t="s">
        <v>26707</v>
      </c>
      <c r="C1675" s="4" t="s">
        <v>26004</v>
      </c>
      <c r="D1675" s="4" t="s">
        <v>22517</v>
      </c>
      <c r="E1675" s="4">
        <v>0.22326137546598801</v>
      </c>
      <c r="F1675" s="4">
        <v>0.51149087927270398</v>
      </c>
      <c r="G1675" s="4">
        <v>0.42868314192038198</v>
      </c>
      <c r="H1675" s="4" t="s">
        <v>7552</v>
      </c>
      <c r="I1675" s="4">
        <v>1</v>
      </c>
    </row>
    <row r="1676" spans="1:9" x14ac:dyDescent="0.25">
      <c r="A1676" s="4" t="s">
        <v>26708</v>
      </c>
      <c r="B1676" s="4" t="s">
        <v>26709</v>
      </c>
      <c r="C1676" s="4" t="s">
        <v>26004</v>
      </c>
      <c r="D1676" s="4" t="s">
        <v>22517</v>
      </c>
      <c r="E1676" s="4">
        <v>0.22326137546598801</v>
      </c>
      <c r="F1676" s="4">
        <v>0.51149087927270398</v>
      </c>
      <c r="G1676" s="4">
        <v>0.42868314192038198</v>
      </c>
      <c r="H1676" s="4" t="s">
        <v>11300</v>
      </c>
      <c r="I1676" s="4">
        <v>1</v>
      </c>
    </row>
    <row r="1677" spans="1:9" x14ac:dyDescent="0.25">
      <c r="A1677" s="4" t="s">
        <v>26710</v>
      </c>
      <c r="B1677" s="4" t="s">
        <v>26711</v>
      </c>
      <c r="C1677" s="4" t="s">
        <v>26004</v>
      </c>
      <c r="D1677" s="4" t="s">
        <v>22517</v>
      </c>
      <c r="E1677" s="4">
        <v>0.22326137546598801</v>
      </c>
      <c r="F1677" s="4">
        <v>0.51149087927270398</v>
      </c>
      <c r="G1677" s="4">
        <v>0.42868314192038198</v>
      </c>
      <c r="H1677" s="4" t="s">
        <v>9765</v>
      </c>
      <c r="I1677" s="4">
        <v>1</v>
      </c>
    </row>
    <row r="1678" spans="1:9" x14ac:dyDescent="0.25">
      <c r="A1678" s="4" t="s">
        <v>26712</v>
      </c>
      <c r="B1678" s="4" t="s">
        <v>26713</v>
      </c>
      <c r="C1678" s="4" t="s">
        <v>26004</v>
      </c>
      <c r="D1678" s="4" t="s">
        <v>22517</v>
      </c>
      <c r="E1678" s="4">
        <v>0.22326137546598801</v>
      </c>
      <c r="F1678" s="4">
        <v>0.51149087927270398</v>
      </c>
      <c r="G1678" s="4">
        <v>0.42868314192038198</v>
      </c>
      <c r="H1678" s="4" t="s">
        <v>18826</v>
      </c>
      <c r="I1678" s="4">
        <v>1</v>
      </c>
    </row>
    <row r="1679" spans="1:9" x14ac:dyDescent="0.25">
      <c r="A1679" s="4" t="s">
        <v>26714</v>
      </c>
      <c r="B1679" s="4" t="s">
        <v>26715</v>
      </c>
      <c r="C1679" s="4" t="s">
        <v>22013</v>
      </c>
      <c r="D1679" s="4" t="s">
        <v>23066</v>
      </c>
      <c r="E1679" s="4">
        <v>0.22427308375150101</v>
      </c>
      <c r="F1679" s="4">
        <v>0.51350249569324702</v>
      </c>
      <c r="G1679" s="4">
        <v>0.43036908800943602</v>
      </c>
      <c r="H1679" s="4" t="s">
        <v>26716</v>
      </c>
      <c r="I1679" s="4">
        <v>9</v>
      </c>
    </row>
    <row r="1680" spans="1:9" x14ac:dyDescent="0.25">
      <c r="A1680" s="4" t="s">
        <v>26717</v>
      </c>
      <c r="B1680" s="4" t="s">
        <v>26718</v>
      </c>
      <c r="C1680" s="4" t="s">
        <v>22404</v>
      </c>
      <c r="D1680" s="4" t="s">
        <v>22443</v>
      </c>
      <c r="E1680" s="4">
        <v>0.224684880907907</v>
      </c>
      <c r="F1680" s="4">
        <v>0.514031420831772</v>
      </c>
      <c r="G1680" s="4">
        <v>0.43081238289388502</v>
      </c>
      <c r="H1680" s="4" t="s">
        <v>23965</v>
      </c>
      <c r="I1680" s="4">
        <v>3</v>
      </c>
    </row>
    <row r="1681" spans="1:9" x14ac:dyDescent="0.25">
      <c r="A1681" s="4" t="s">
        <v>26719</v>
      </c>
      <c r="B1681" s="4" t="s">
        <v>26720</v>
      </c>
      <c r="C1681" s="4" t="s">
        <v>22110</v>
      </c>
      <c r="D1681" s="4" t="s">
        <v>26721</v>
      </c>
      <c r="E1681" s="4">
        <v>0.22477167803159201</v>
      </c>
      <c r="F1681" s="4">
        <v>0.514031420831772</v>
      </c>
      <c r="G1681" s="4">
        <v>0.43081238289388502</v>
      </c>
      <c r="H1681" s="4" t="s">
        <v>26722</v>
      </c>
      <c r="I1681" s="4">
        <v>4</v>
      </c>
    </row>
    <row r="1682" spans="1:9" x14ac:dyDescent="0.25">
      <c r="A1682" s="4" t="s">
        <v>26723</v>
      </c>
      <c r="B1682" s="4" t="s">
        <v>26724</v>
      </c>
      <c r="C1682" s="4" t="s">
        <v>22199</v>
      </c>
      <c r="D1682" s="4" t="s">
        <v>22379</v>
      </c>
      <c r="E1682" s="4">
        <v>0.22505728999554001</v>
      </c>
      <c r="F1682" s="4">
        <v>0.51407259700527097</v>
      </c>
      <c r="G1682" s="4">
        <v>0.43084689285709799</v>
      </c>
      <c r="H1682" s="4" t="s">
        <v>26725</v>
      </c>
      <c r="I1682" s="4">
        <v>6</v>
      </c>
    </row>
    <row r="1683" spans="1:9" x14ac:dyDescent="0.25">
      <c r="A1683" s="4" t="s">
        <v>26726</v>
      </c>
      <c r="B1683" s="4" t="s">
        <v>26727</v>
      </c>
      <c r="C1683" s="4" t="s">
        <v>22199</v>
      </c>
      <c r="D1683" s="4" t="s">
        <v>22379</v>
      </c>
      <c r="E1683" s="4">
        <v>0.22505728999554001</v>
      </c>
      <c r="F1683" s="4">
        <v>0.51407259700527097</v>
      </c>
      <c r="G1683" s="4">
        <v>0.43084689285709799</v>
      </c>
      <c r="H1683" s="4" t="s">
        <v>24810</v>
      </c>
      <c r="I1683" s="4">
        <v>6</v>
      </c>
    </row>
    <row r="1684" spans="1:9" x14ac:dyDescent="0.25">
      <c r="A1684" s="4" t="s">
        <v>26728</v>
      </c>
      <c r="B1684" s="4" t="s">
        <v>26729</v>
      </c>
      <c r="C1684" s="4" t="s">
        <v>21984</v>
      </c>
      <c r="D1684" s="4" t="s">
        <v>26730</v>
      </c>
      <c r="E1684" s="4">
        <v>0.22632546119477001</v>
      </c>
      <c r="F1684" s="4">
        <v>0.51666216393957698</v>
      </c>
      <c r="G1684" s="4">
        <v>0.43301722225024403</v>
      </c>
      <c r="H1684" s="4" t="s">
        <v>26731</v>
      </c>
      <c r="I1684" s="4">
        <v>12</v>
      </c>
    </row>
    <row r="1685" spans="1:9" x14ac:dyDescent="0.25">
      <c r="A1685" s="4" t="s">
        <v>26732</v>
      </c>
      <c r="B1685" s="4" t="s">
        <v>26733</v>
      </c>
      <c r="C1685" s="4" t="s">
        <v>22155</v>
      </c>
      <c r="D1685" s="4" t="s">
        <v>21935</v>
      </c>
      <c r="E1685" s="4">
        <v>0.22670470869152501</v>
      </c>
      <c r="F1685" s="4">
        <v>0.51722060023327798</v>
      </c>
      <c r="G1685" s="4">
        <v>0.43348525058593301</v>
      </c>
      <c r="H1685" s="4" t="s">
        <v>26734</v>
      </c>
      <c r="I1685" s="4">
        <v>5</v>
      </c>
    </row>
    <row r="1686" spans="1:9" x14ac:dyDescent="0.25">
      <c r="A1686" s="4" t="s">
        <v>26735</v>
      </c>
      <c r="B1686" s="4" t="s">
        <v>26736</v>
      </c>
      <c r="C1686" s="4" t="s">
        <v>23380</v>
      </c>
      <c r="D1686" s="4" t="s">
        <v>22564</v>
      </c>
      <c r="E1686" s="4">
        <v>0.22869284056137501</v>
      </c>
      <c r="F1686" s="4">
        <v>0.519904078956688</v>
      </c>
      <c r="G1686" s="4">
        <v>0.43573428793350699</v>
      </c>
      <c r="H1686" s="4" t="s">
        <v>26737</v>
      </c>
      <c r="I1686" s="4">
        <v>2</v>
      </c>
    </row>
    <row r="1687" spans="1:9" x14ac:dyDescent="0.25">
      <c r="A1687" s="4" t="s">
        <v>26738</v>
      </c>
      <c r="B1687" s="4" t="s">
        <v>26739</v>
      </c>
      <c r="C1687" s="4" t="s">
        <v>23380</v>
      </c>
      <c r="D1687" s="4" t="s">
        <v>22564</v>
      </c>
      <c r="E1687" s="4">
        <v>0.22869284056137501</v>
      </c>
      <c r="F1687" s="4">
        <v>0.519904078956688</v>
      </c>
      <c r="G1687" s="4">
        <v>0.43573428793350699</v>
      </c>
      <c r="H1687" s="4" t="s">
        <v>26740</v>
      </c>
      <c r="I1687" s="4">
        <v>2</v>
      </c>
    </row>
    <row r="1688" spans="1:9" x14ac:dyDescent="0.25">
      <c r="A1688" s="4" t="s">
        <v>26741</v>
      </c>
      <c r="B1688" s="4" t="s">
        <v>26742</v>
      </c>
      <c r="C1688" s="4" t="s">
        <v>23380</v>
      </c>
      <c r="D1688" s="4" t="s">
        <v>22564</v>
      </c>
      <c r="E1688" s="4">
        <v>0.22869284056137501</v>
      </c>
      <c r="F1688" s="4">
        <v>0.519904078956688</v>
      </c>
      <c r="G1688" s="4">
        <v>0.43573428793350699</v>
      </c>
      <c r="H1688" s="4" t="s">
        <v>26743</v>
      </c>
      <c r="I1688" s="4">
        <v>2</v>
      </c>
    </row>
    <row r="1689" spans="1:9" x14ac:dyDescent="0.25">
      <c r="A1689" s="4" t="s">
        <v>26744</v>
      </c>
      <c r="B1689" s="4" t="s">
        <v>26745</v>
      </c>
      <c r="C1689" s="4" t="s">
        <v>23380</v>
      </c>
      <c r="D1689" s="4" t="s">
        <v>22564</v>
      </c>
      <c r="E1689" s="4">
        <v>0.22869284056137501</v>
      </c>
      <c r="F1689" s="4">
        <v>0.519904078956688</v>
      </c>
      <c r="G1689" s="4">
        <v>0.43573428793350699</v>
      </c>
      <c r="H1689" s="4" t="s">
        <v>25365</v>
      </c>
      <c r="I1689" s="4">
        <v>2</v>
      </c>
    </row>
    <row r="1690" spans="1:9" x14ac:dyDescent="0.25">
      <c r="A1690" s="4" t="s">
        <v>26746</v>
      </c>
      <c r="B1690" s="4" t="s">
        <v>26747</v>
      </c>
      <c r="C1690" s="4" t="s">
        <v>23380</v>
      </c>
      <c r="D1690" s="4" t="s">
        <v>22564</v>
      </c>
      <c r="E1690" s="4">
        <v>0.22869284056137501</v>
      </c>
      <c r="F1690" s="4">
        <v>0.519904078956688</v>
      </c>
      <c r="G1690" s="4">
        <v>0.43573428793350699</v>
      </c>
      <c r="H1690" s="4" t="s">
        <v>26748</v>
      </c>
      <c r="I1690" s="4">
        <v>2</v>
      </c>
    </row>
    <row r="1691" spans="1:9" x14ac:dyDescent="0.25">
      <c r="A1691" s="4" t="s">
        <v>26749</v>
      </c>
      <c r="B1691" s="4" t="s">
        <v>26750</v>
      </c>
      <c r="C1691" s="4" t="s">
        <v>23380</v>
      </c>
      <c r="D1691" s="4" t="s">
        <v>22564</v>
      </c>
      <c r="E1691" s="4">
        <v>0.22869284056137501</v>
      </c>
      <c r="F1691" s="4">
        <v>0.519904078956688</v>
      </c>
      <c r="G1691" s="4">
        <v>0.43573428793350699</v>
      </c>
      <c r="H1691" s="4" t="s">
        <v>25254</v>
      </c>
      <c r="I1691" s="4">
        <v>2</v>
      </c>
    </row>
    <row r="1692" spans="1:9" x14ac:dyDescent="0.25">
      <c r="A1692" s="4" t="s">
        <v>26751</v>
      </c>
      <c r="B1692" s="4" t="s">
        <v>26752</v>
      </c>
      <c r="C1692" s="4" t="s">
        <v>22110</v>
      </c>
      <c r="D1692" s="4" t="s">
        <v>23266</v>
      </c>
      <c r="E1692" s="4">
        <v>0.22886919113489201</v>
      </c>
      <c r="F1692" s="4">
        <v>0.51999729884107404</v>
      </c>
      <c r="G1692" s="4">
        <v>0.43581241599902598</v>
      </c>
      <c r="H1692" s="4" t="s">
        <v>25074</v>
      </c>
      <c r="I1692" s="4">
        <v>4</v>
      </c>
    </row>
    <row r="1693" spans="1:9" x14ac:dyDescent="0.25">
      <c r="A1693" s="4" t="s">
        <v>26753</v>
      </c>
      <c r="B1693" s="4" t="s">
        <v>26754</v>
      </c>
      <c r="C1693" s="4" t="s">
        <v>22404</v>
      </c>
      <c r="D1693" s="4" t="s">
        <v>23807</v>
      </c>
      <c r="E1693" s="4">
        <v>0.22976292155512901</v>
      </c>
      <c r="F1693" s="4">
        <v>0.52149814910624603</v>
      </c>
      <c r="G1693" s="4">
        <v>0.43707028634099798</v>
      </c>
      <c r="H1693" s="4" t="s">
        <v>26755</v>
      </c>
      <c r="I1693" s="4">
        <v>3</v>
      </c>
    </row>
    <row r="1694" spans="1:9" x14ac:dyDescent="0.25">
      <c r="A1694" s="4" t="s">
        <v>26756</v>
      </c>
      <c r="B1694" s="4" t="s">
        <v>26757</v>
      </c>
      <c r="C1694" s="4" t="s">
        <v>22155</v>
      </c>
      <c r="D1694" s="4" t="s">
        <v>26758</v>
      </c>
      <c r="E1694" s="4">
        <v>0.230219284154352</v>
      </c>
      <c r="F1694" s="4">
        <v>0.52149814910624603</v>
      </c>
      <c r="G1694" s="4">
        <v>0.43707028634099798</v>
      </c>
      <c r="H1694" s="4" t="s">
        <v>26759</v>
      </c>
      <c r="I1694" s="4">
        <v>5</v>
      </c>
    </row>
    <row r="1695" spans="1:9" x14ac:dyDescent="0.25">
      <c r="A1695" s="4" t="s">
        <v>26760</v>
      </c>
      <c r="B1695" s="4" t="s">
        <v>26761</v>
      </c>
      <c r="C1695" s="4" t="s">
        <v>22155</v>
      </c>
      <c r="D1695" s="4" t="s">
        <v>26758</v>
      </c>
      <c r="E1695" s="4">
        <v>0.230219284154352</v>
      </c>
      <c r="F1695" s="4">
        <v>0.52149814910624603</v>
      </c>
      <c r="G1695" s="4">
        <v>0.43707028634099798</v>
      </c>
      <c r="H1695" s="4" t="s">
        <v>26762</v>
      </c>
      <c r="I1695" s="4">
        <v>5</v>
      </c>
    </row>
    <row r="1696" spans="1:9" x14ac:dyDescent="0.25">
      <c r="A1696" s="4" t="s">
        <v>26763</v>
      </c>
      <c r="B1696" s="4" t="s">
        <v>26764</v>
      </c>
      <c r="C1696" s="4" t="s">
        <v>21989</v>
      </c>
      <c r="D1696" s="4" t="s">
        <v>26765</v>
      </c>
      <c r="E1696" s="4">
        <v>0.233510884710001</v>
      </c>
      <c r="F1696" s="4">
        <v>0.52149814910624603</v>
      </c>
      <c r="G1696" s="4">
        <v>0.43707028634099798</v>
      </c>
      <c r="H1696" s="4" t="s">
        <v>26766</v>
      </c>
      <c r="I1696" s="4">
        <v>11</v>
      </c>
    </row>
    <row r="1697" spans="1:9" x14ac:dyDescent="0.25">
      <c r="A1697" s="4" t="s">
        <v>26767</v>
      </c>
      <c r="B1697" s="4" t="s">
        <v>26768</v>
      </c>
      <c r="C1697" s="4" t="s">
        <v>22155</v>
      </c>
      <c r="D1697" s="4" t="s">
        <v>22527</v>
      </c>
      <c r="E1697" s="4">
        <v>0.23374962774383901</v>
      </c>
      <c r="F1697" s="4">
        <v>0.52149814910624603</v>
      </c>
      <c r="G1697" s="4">
        <v>0.43707028634099798</v>
      </c>
      <c r="H1697" s="4" t="s">
        <v>26769</v>
      </c>
      <c r="I1697" s="4">
        <v>5</v>
      </c>
    </row>
    <row r="1698" spans="1:9" x14ac:dyDescent="0.25">
      <c r="A1698" s="4" t="s">
        <v>26770</v>
      </c>
      <c r="B1698" s="4" t="s">
        <v>26771</v>
      </c>
      <c r="C1698" s="4" t="s">
        <v>22199</v>
      </c>
      <c r="D1698" s="4" t="s">
        <v>26772</v>
      </c>
      <c r="E1698" s="4">
        <v>0.23441173896292999</v>
      </c>
      <c r="F1698" s="4">
        <v>0.52149814910624603</v>
      </c>
      <c r="G1698" s="4">
        <v>0.43707028634099798</v>
      </c>
      <c r="H1698" s="4" t="s">
        <v>24297</v>
      </c>
      <c r="I1698" s="4">
        <v>6</v>
      </c>
    </row>
    <row r="1699" spans="1:9" x14ac:dyDescent="0.25">
      <c r="A1699" s="4" t="s">
        <v>26773</v>
      </c>
      <c r="B1699" s="4" t="s">
        <v>26774</v>
      </c>
      <c r="C1699" s="4" t="s">
        <v>22404</v>
      </c>
      <c r="D1699" s="4" t="s">
        <v>22216</v>
      </c>
      <c r="E1699" s="4">
        <v>0.234862207618112</v>
      </c>
      <c r="F1699" s="4">
        <v>0.52149814910624603</v>
      </c>
      <c r="G1699" s="4">
        <v>0.43707028634099798</v>
      </c>
      <c r="H1699" s="4" t="s">
        <v>26134</v>
      </c>
      <c r="I1699" s="4">
        <v>3</v>
      </c>
    </row>
    <row r="1700" spans="1:9" x14ac:dyDescent="0.25">
      <c r="A1700" s="4" t="s">
        <v>26775</v>
      </c>
      <c r="B1700" s="4" t="s">
        <v>26776</v>
      </c>
      <c r="C1700" s="4" t="s">
        <v>22404</v>
      </c>
      <c r="D1700" s="4" t="s">
        <v>22216</v>
      </c>
      <c r="E1700" s="4">
        <v>0.234862207618112</v>
      </c>
      <c r="F1700" s="4">
        <v>0.52149814910624603</v>
      </c>
      <c r="G1700" s="4">
        <v>0.43707028634099798</v>
      </c>
      <c r="H1700" s="4" t="s">
        <v>26777</v>
      </c>
      <c r="I1700" s="4">
        <v>3</v>
      </c>
    </row>
    <row r="1701" spans="1:9" x14ac:dyDescent="0.25">
      <c r="A1701" s="4" t="s">
        <v>26778</v>
      </c>
      <c r="B1701" s="4" t="s">
        <v>26779</v>
      </c>
      <c r="C1701" s="4" t="s">
        <v>22404</v>
      </c>
      <c r="D1701" s="4" t="s">
        <v>22216</v>
      </c>
      <c r="E1701" s="4">
        <v>0.234862207618112</v>
      </c>
      <c r="F1701" s="4">
        <v>0.52149814910624603</v>
      </c>
      <c r="G1701" s="4">
        <v>0.43707028634099798</v>
      </c>
      <c r="H1701" s="4" t="s">
        <v>26780</v>
      </c>
      <c r="I1701" s="4">
        <v>3</v>
      </c>
    </row>
    <row r="1702" spans="1:9" x14ac:dyDescent="0.25">
      <c r="A1702" s="4" t="s">
        <v>26781</v>
      </c>
      <c r="B1702" s="4" t="s">
        <v>26782</v>
      </c>
      <c r="C1702" s="4" t="s">
        <v>22404</v>
      </c>
      <c r="D1702" s="4" t="s">
        <v>22216</v>
      </c>
      <c r="E1702" s="4">
        <v>0.234862207618112</v>
      </c>
      <c r="F1702" s="4">
        <v>0.52149814910624603</v>
      </c>
      <c r="G1702" s="4">
        <v>0.43707028634099798</v>
      </c>
      <c r="H1702" s="4" t="s">
        <v>26311</v>
      </c>
      <c r="I1702" s="4">
        <v>3</v>
      </c>
    </row>
    <row r="1703" spans="1:9" x14ac:dyDescent="0.25">
      <c r="A1703" s="4" t="s">
        <v>26783</v>
      </c>
      <c r="B1703" s="4" t="s">
        <v>26784</v>
      </c>
      <c r="C1703" s="4" t="s">
        <v>22135</v>
      </c>
      <c r="D1703" s="4" t="s">
        <v>22498</v>
      </c>
      <c r="E1703" s="4">
        <v>0.235731487632165</v>
      </c>
      <c r="F1703" s="4">
        <v>0.52149814910624603</v>
      </c>
      <c r="G1703" s="4">
        <v>0.43707028634099798</v>
      </c>
      <c r="H1703" s="4" t="s">
        <v>26785</v>
      </c>
      <c r="I1703" s="4">
        <v>7</v>
      </c>
    </row>
    <row r="1704" spans="1:9" x14ac:dyDescent="0.25">
      <c r="A1704" s="4" t="s">
        <v>26786</v>
      </c>
      <c r="B1704" s="4" t="s">
        <v>26787</v>
      </c>
      <c r="C1704" s="4" t="s">
        <v>23380</v>
      </c>
      <c r="D1704" s="4" t="s">
        <v>22228</v>
      </c>
      <c r="E1704" s="4">
        <v>0.235819653683189</v>
      </c>
      <c r="F1704" s="4">
        <v>0.52149814910624603</v>
      </c>
      <c r="G1704" s="4">
        <v>0.43707028634099798</v>
      </c>
      <c r="H1704" s="4" t="s">
        <v>26788</v>
      </c>
      <c r="I1704" s="4">
        <v>2</v>
      </c>
    </row>
    <row r="1705" spans="1:9" x14ac:dyDescent="0.25">
      <c r="A1705" s="4" t="s">
        <v>26789</v>
      </c>
      <c r="B1705" s="4" t="s">
        <v>26790</v>
      </c>
      <c r="C1705" s="4" t="s">
        <v>23380</v>
      </c>
      <c r="D1705" s="4" t="s">
        <v>22228</v>
      </c>
      <c r="E1705" s="4">
        <v>0.235819653683189</v>
      </c>
      <c r="F1705" s="4">
        <v>0.52149814910624603</v>
      </c>
      <c r="G1705" s="4">
        <v>0.43707028634099798</v>
      </c>
      <c r="H1705" s="4" t="s">
        <v>26791</v>
      </c>
      <c r="I1705" s="4">
        <v>2</v>
      </c>
    </row>
    <row r="1706" spans="1:9" x14ac:dyDescent="0.25">
      <c r="A1706" s="4" t="s">
        <v>26792</v>
      </c>
      <c r="B1706" s="4" t="s">
        <v>26793</v>
      </c>
      <c r="C1706" s="4" t="s">
        <v>23380</v>
      </c>
      <c r="D1706" s="4" t="s">
        <v>22228</v>
      </c>
      <c r="E1706" s="4">
        <v>0.235819653683189</v>
      </c>
      <c r="F1706" s="4">
        <v>0.52149814910624603</v>
      </c>
      <c r="G1706" s="4">
        <v>0.43707028634099798</v>
      </c>
      <c r="H1706" s="4" t="s">
        <v>26794</v>
      </c>
      <c r="I1706" s="4">
        <v>2</v>
      </c>
    </row>
    <row r="1707" spans="1:9" x14ac:dyDescent="0.25">
      <c r="A1707" s="4" t="s">
        <v>26795</v>
      </c>
      <c r="B1707" s="4" t="s">
        <v>26796</v>
      </c>
      <c r="C1707" s="4" t="s">
        <v>23380</v>
      </c>
      <c r="D1707" s="4" t="s">
        <v>22228</v>
      </c>
      <c r="E1707" s="4">
        <v>0.235819653683189</v>
      </c>
      <c r="F1707" s="4">
        <v>0.52149814910624603</v>
      </c>
      <c r="G1707" s="4">
        <v>0.43707028634099798</v>
      </c>
      <c r="H1707" s="4" t="s">
        <v>26797</v>
      </c>
      <c r="I1707" s="4">
        <v>2</v>
      </c>
    </row>
    <row r="1708" spans="1:9" x14ac:dyDescent="0.25">
      <c r="A1708" s="4" t="s">
        <v>26798</v>
      </c>
      <c r="B1708" s="4" t="s">
        <v>26799</v>
      </c>
      <c r="C1708" s="4" t="s">
        <v>23380</v>
      </c>
      <c r="D1708" s="4" t="s">
        <v>22228</v>
      </c>
      <c r="E1708" s="4">
        <v>0.235819653683189</v>
      </c>
      <c r="F1708" s="4">
        <v>0.52149814910624603</v>
      </c>
      <c r="G1708" s="4">
        <v>0.43707028634099798</v>
      </c>
      <c r="H1708" s="4" t="s">
        <v>24675</v>
      </c>
      <c r="I1708" s="4">
        <v>2</v>
      </c>
    </row>
    <row r="1709" spans="1:9" x14ac:dyDescent="0.25">
      <c r="A1709" s="4" t="s">
        <v>26800</v>
      </c>
      <c r="B1709" s="4" t="s">
        <v>26801</v>
      </c>
      <c r="C1709" s="4" t="s">
        <v>22110</v>
      </c>
      <c r="D1709" s="4" t="s">
        <v>23311</v>
      </c>
      <c r="E1709" s="4">
        <v>0.23711972052673</v>
      </c>
      <c r="F1709" s="4">
        <v>0.52149814910624603</v>
      </c>
      <c r="G1709" s="4">
        <v>0.43707028634099798</v>
      </c>
      <c r="H1709" s="4" t="s">
        <v>26802</v>
      </c>
      <c r="I1709" s="4">
        <v>4</v>
      </c>
    </row>
    <row r="1710" spans="1:9" x14ac:dyDescent="0.25">
      <c r="A1710" s="4" t="s">
        <v>26803</v>
      </c>
      <c r="B1710" s="4" t="s">
        <v>26804</v>
      </c>
      <c r="C1710" s="4" t="s">
        <v>22155</v>
      </c>
      <c r="D1710" s="4" t="s">
        <v>22538</v>
      </c>
      <c r="E1710" s="4">
        <v>0.237295306862779</v>
      </c>
      <c r="F1710" s="4">
        <v>0.52149814910624603</v>
      </c>
      <c r="G1710" s="4">
        <v>0.43707028634099798</v>
      </c>
      <c r="H1710" s="4" t="s">
        <v>26805</v>
      </c>
      <c r="I1710" s="4">
        <v>5</v>
      </c>
    </row>
    <row r="1711" spans="1:9" x14ac:dyDescent="0.25">
      <c r="A1711" s="4" t="s">
        <v>26806</v>
      </c>
      <c r="B1711" s="4" t="s">
        <v>26807</v>
      </c>
      <c r="C1711" s="4" t="s">
        <v>26004</v>
      </c>
      <c r="D1711" s="4" t="s">
        <v>22584</v>
      </c>
      <c r="E1711" s="4">
        <v>0.23821687966722099</v>
      </c>
      <c r="F1711" s="4">
        <v>0.52149814910624603</v>
      </c>
      <c r="G1711" s="4">
        <v>0.43707028634099798</v>
      </c>
      <c r="H1711" s="4" t="s">
        <v>1850</v>
      </c>
      <c r="I1711" s="4">
        <v>1</v>
      </c>
    </row>
    <row r="1712" spans="1:9" x14ac:dyDescent="0.25">
      <c r="A1712" s="4" t="s">
        <v>26808</v>
      </c>
      <c r="B1712" s="4" t="s">
        <v>26809</v>
      </c>
      <c r="C1712" s="4" t="s">
        <v>26004</v>
      </c>
      <c r="D1712" s="4" t="s">
        <v>22584</v>
      </c>
      <c r="E1712" s="4">
        <v>0.23821687966722099</v>
      </c>
      <c r="F1712" s="4">
        <v>0.52149814910624603</v>
      </c>
      <c r="G1712" s="4">
        <v>0.43707028634099798</v>
      </c>
      <c r="H1712" s="4" t="s">
        <v>19962</v>
      </c>
      <c r="I1712" s="4">
        <v>1</v>
      </c>
    </row>
    <row r="1713" spans="1:9" x14ac:dyDescent="0.25">
      <c r="A1713" s="4" t="s">
        <v>26810</v>
      </c>
      <c r="B1713" s="4" t="s">
        <v>26811</v>
      </c>
      <c r="C1713" s="4" t="s">
        <v>26004</v>
      </c>
      <c r="D1713" s="4" t="s">
        <v>22584</v>
      </c>
      <c r="E1713" s="4">
        <v>0.23821687966722099</v>
      </c>
      <c r="F1713" s="4">
        <v>0.52149814910624603</v>
      </c>
      <c r="G1713" s="4">
        <v>0.43707028634099798</v>
      </c>
      <c r="H1713" s="4" t="s">
        <v>12479</v>
      </c>
      <c r="I1713" s="4">
        <v>1</v>
      </c>
    </row>
    <row r="1714" spans="1:9" x14ac:dyDescent="0.25">
      <c r="A1714" s="4" t="s">
        <v>26812</v>
      </c>
      <c r="B1714" s="4" t="s">
        <v>26813</v>
      </c>
      <c r="C1714" s="4" t="s">
        <v>26004</v>
      </c>
      <c r="D1714" s="4" t="s">
        <v>22584</v>
      </c>
      <c r="E1714" s="4">
        <v>0.23821687966722099</v>
      </c>
      <c r="F1714" s="4">
        <v>0.52149814910624603</v>
      </c>
      <c r="G1714" s="4">
        <v>0.43707028634099798</v>
      </c>
      <c r="H1714" s="4" t="s">
        <v>1178</v>
      </c>
      <c r="I1714" s="4">
        <v>1</v>
      </c>
    </row>
    <row r="1715" spans="1:9" x14ac:dyDescent="0.25">
      <c r="A1715" s="4" t="s">
        <v>26814</v>
      </c>
      <c r="B1715" s="4" t="s">
        <v>26815</v>
      </c>
      <c r="C1715" s="4" t="s">
        <v>26004</v>
      </c>
      <c r="D1715" s="4" t="s">
        <v>22584</v>
      </c>
      <c r="E1715" s="4">
        <v>0.23821687966722099</v>
      </c>
      <c r="F1715" s="4">
        <v>0.52149814910624603</v>
      </c>
      <c r="G1715" s="4">
        <v>0.43707028634099798</v>
      </c>
      <c r="H1715" s="4" t="s">
        <v>12851</v>
      </c>
      <c r="I1715" s="4">
        <v>1</v>
      </c>
    </row>
    <row r="1716" spans="1:9" x14ac:dyDescent="0.25">
      <c r="A1716" s="4" t="s">
        <v>26816</v>
      </c>
      <c r="B1716" s="4" t="s">
        <v>26817</v>
      </c>
      <c r="C1716" s="4" t="s">
        <v>26004</v>
      </c>
      <c r="D1716" s="4" t="s">
        <v>22584</v>
      </c>
      <c r="E1716" s="4">
        <v>0.23821687966722099</v>
      </c>
      <c r="F1716" s="4">
        <v>0.52149814910624603</v>
      </c>
      <c r="G1716" s="4">
        <v>0.43707028634099798</v>
      </c>
      <c r="H1716" s="4" t="s">
        <v>4196</v>
      </c>
      <c r="I1716" s="4">
        <v>1</v>
      </c>
    </row>
    <row r="1717" spans="1:9" x14ac:dyDescent="0.25">
      <c r="A1717" s="4" t="s">
        <v>26818</v>
      </c>
      <c r="B1717" s="4" t="s">
        <v>26819</v>
      </c>
      <c r="C1717" s="4" t="s">
        <v>26004</v>
      </c>
      <c r="D1717" s="4" t="s">
        <v>22584</v>
      </c>
      <c r="E1717" s="4">
        <v>0.23821687966722099</v>
      </c>
      <c r="F1717" s="4">
        <v>0.52149814910624603</v>
      </c>
      <c r="G1717" s="4">
        <v>0.43707028634099798</v>
      </c>
      <c r="H1717" s="4" t="s">
        <v>12068</v>
      </c>
      <c r="I1717" s="4">
        <v>1</v>
      </c>
    </row>
    <row r="1718" spans="1:9" x14ac:dyDescent="0.25">
      <c r="A1718" s="4" t="s">
        <v>26820</v>
      </c>
      <c r="B1718" s="4" t="s">
        <v>26821</v>
      </c>
      <c r="C1718" s="4" t="s">
        <v>26004</v>
      </c>
      <c r="D1718" s="4" t="s">
        <v>22584</v>
      </c>
      <c r="E1718" s="4">
        <v>0.23821687966722099</v>
      </c>
      <c r="F1718" s="4">
        <v>0.52149814910624603</v>
      </c>
      <c r="G1718" s="4">
        <v>0.43707028634099798</v>
      </c>
      <c r="H1718" s="4" t="s">
        <v>2984</v>
      </c>
      <c r="I1718" s="4">
        <v>1</v>
      </c>
    </row>
    <row r="1719" spans="1:9" x14ac:dyDescent="0.25">
      <c r="A1719" s="4" t="s">
        <v>26822</v>
      </c>
      <c r="B1719" s="4" t="s">
        <v>26823</v>
      </c>
      <c r="C1719" s="4" t="s">
        <v>26004</v>
      </c>
      <c r="D1719" s="4" t="s">
        <v>22584</v>
      </c>
      <c r="E1719" s="4">
        <v>0.23821687966722099</v>
      </c>
      <c r="F1719" s="4">
        <v>0.52149814910624603</v>
      </c>
      <c r="G1719" s="4">
        <v>0.43707028634099798</v>
      </c>
      <c r="H1719" s="4" t="s">
        <v>19743</v>
      </c>
      <c r="I1719" s="4">
        <v>1</v>
      </c>
    </row>
    <row r="1720" spans="1:9" x14ac:dyDescent="0.25">
      <c r="A1720" s="4" t="s">
        <v>26824</v>
      </c>
      <c r="B1720" s="4" t="s">
        <v>26825</v>
      </c>
      <c r="C1720" s="4" t="s">
        <v>26004</v>
      </c>
      <c r="D1720" s="4" t="s">
        <v>22584</v>
      </c>
      <c r="E1720" s="4">
        <v>0.23821687966722099</v>
      </c>
      <c r="F1720" s="4">
        <v>0.52149814910624603</v>
      </c>
      <c r="G1720" s="4">
        <v>0.43707028634099798</v>
      </c>
      <c r="H1720" s="4" t="s">
        <v>9034</v>
      </c>
      <c r="I1720" s="4">
        <v>1</v>
      </c>
    </row>
    <row r="1721" spans="1:9" x14ac:dyDescent="0.25">
      <c r="A1721" s="4" t="s">
        <v>26826</v>
      </c>
      <c r="B1721" s="4" t="s">
        <v>26827</v>
      </c>
      <c r="C1721" s="4" t="s">
        <v>26004</v>
      </c>
      <c r="D1721" s="4" t="s">
        <v>22584</v>
      </c>
      <c r="E1721" s="4">
        <v>0.23821687966722099</v>
      </c>
      <c r="F1721" s="4">
        <v>0.52149814910624603</v>
      </c>
      <c r="G1721" s="4">
        <v>0.43707028634099798</v>
      </c>
      <c r="H1721" s="4" t="s">
        <v>7552</v>
      </c>
      <c r="I1721" s="4">
        <v>1</v>
      </c>
    </row>
    <row r="1722" spans="1:9" x14ac:dyDescent="0.25">
      <c r="A1722" s="4" t="s">
        <v>26828</v>
      </c>
      <c r="B1722" s="4" t="s">
        <v>26829</v>
      </c>
      <c r="C1722" s="4" t="s">
        <v>26004</v>
      </c>
      <c r="D1722" s="4" t="s">
        <v>22584</v>
      </c>
      <c r="E1722" s="4">
        <v>0.23821687966722099</v>
      </c>
      <c r="F1722" s="4">
        <v>0.52149814910624603</v>
      </c>
      <c r="G1722" s="4">
        <v>0.43707028634099798</v>
      </c>
      <c r="H1722" s="4" t="s">
        <v>6398</v>
      </c>
      <c r="I1722" s="4">
        <v>1</v>
      </c>
    </row>
    <row r="1723" spans="1:9" x14ac:dyDescent="0.25">
      <c r="A1723" s="4" t="s">
        <v>26830</v>
      </c>
      <c r="B1723" s="4" t="s">
        <v>26831</v>
      </c>
      <c r="C1723" s="4" t="s">
        <v>26004</v>
      </c>
      <c r="D1723" s="4" t="s">
        <v>22584</v>
      </c>
      <c r="E1723" s="4">
        <v>0.23821687966722099</v>
      </c>
      <c r="F1723" s="4">
        <v>0.52149814910624603</v>
      </c>
      <c r="G1723" s="4">
        <v>0.43707028634099798</v>
      </c>
      <c r="H1723" s="4" t="s">
        <v>16918</v>
      </c>
      <c r="I1723" s="4">
        <v>1</v>
      </c>
    </row>
    <row r="1724" spans="1:9" x14ac:dyDescent="0.25">
      <c r="A1724" s="4" t="s">
        <v>26832</v>
      </c>
      <c r="B1724" s="4" t="s">
        <v>26833</v>
      </c>
      <c r="C1724" s="4" t="s">
        <v>26004</v>
      </c>
      <c r="D1724" s="4" t="s">
        <v>22584</v>
      </c>
      <c r="E1724" s="4">
        <v>0.23821687966722099</v>
      </c>
      <c r="F1724" s="4">
        <v>0.52149814910624603</v>
      </c>
      <c r="G1724" s="4">
        <v>0.43707028634099798</v>
      </c>
      <c r="H1724" s="4" t="s">
        <v>6155</v>
      </c>
      <c r="I1724" s="4">
        <v>1</v>
      </c>
    </row>
    <row r="1725" spans="1:9" x14ac:dyDescent="0.25">
      <c r="A1725" s="4" t="s">
        <v>26834</v>
      </c>
      <c r="B1725" s="4" t="s">
        <v>26835</v>
      </c>
      <c r="C1725" s="4" t="s">
        <v>26004</v>
      </c>
      <c r="D1725" s="4" t="s">
        <v>22584</v>
      </c>
      <c r="E1725" s="4">
        <v>0.23821687966722099</v>
      </c>
      <c r="F1725" s="4">
        <v>0.52149814910624603</v>
      </c>
      <c r="G1725" s="4">
        <v>0.43707028634099798</v>
      </c>
      <c r="H1725" s="4" t="s">
        <v>7408</v>
      </c>
      <c r="I1725" s="4">
        <v>1</v>
      </c>
    </row>
    <row r="1726" spans="1:9" x14ac:dyDescent="0.25">
      <c r="A1726" s="4" t="s">
        <v>26836</v>
      </c>
      <c r="B1726" s="4" t="s">
        <v>26837</v>
      </c>
      <c r="C1726" s="4" t="s">
        <v>26004</v>
      </c>
      <c r="D1726" s="4" t="s">
        <v>22584</v>
      </c>
      <c r="E1726" s="4">
        <v>0.23821687966722099</v>
      </c>
      <c r="F1726" s="4">
        <v>0.52149814910624603</v>
      </c>
      <c r="G1726" s="4">
        <v>0.43707028634099798</v>
      </c>
      <c r="H1726" s="4" t="s">
        <v>19201</v>
      </c>
      <c r="I1726" s="4">
        <v>1</v>
      </c>
    </row>
    <row r="1727" spans="1:9" x14ac:dyDescent="0.25">
      <c r="A1727" s="4" t="s">
        <v>26838</v>
      </c>
      <c r="B1727" s="4" t="s">
        <v>26839</v>
      </c>
      <c r="C1727" s="4" t="s">
        <v>26004</v>
      </c>
      <c r="D1727" s="4" t="s">
        <v>22584</v>
      </c>
      <c r="E1727" s="4">
        <v>0.23821687966722099</v>
      </c>
      <c r="F1727" s="4">
        <v>0.52149814910624603</v>
      </c>
      <c r="G1727" s="4">
        <v>0.43707028634099798</v>
      </c>
      <c r="H1727" s="4" t="s">
        <v>19743</v>
      </c>
      <c r="I1727" s="4">
        <v>1</v>
      </c>
    </row>
    <row r="1728" spans="1:9" x14ac:dyDescent="0.25">
      <c r="A1728" s="4" t="s">
        <v>26840</v>
      </c>
      <c r="B1728" s="4" t="s">
        <v>26841</v>
      </c>
      <c r="C1728" s="4" t="s">
        <v>26004</v>
      </c>
      <c r="D1728" s="4" t="s">
        <v>22584</v>
      </c>
      <c r="E1728" s="4">
        <v>0.23821687966722099</v>
      </c>
      <c r="F1728" s="4">
        <v>0.52149814910624603</v>
      </c>
      <c r="G1728" s="4">
        <v>0.43707028634099798</v>
      </c>
      <c r="H1728" s="4" t="s">
        <v>2618</v>
      </c>
      <c r="I1728" s="4">
        <v>1</v>
      </c>
    </row>
    <row r="1729" spans="1:9" x14ac:dyDescent="0.25">
      <c r="A1729" s="4" t="s">
        <v>26842</v>
      </c>
      <c r="B1729" s="4" t="s">
        <v>26843</v>
      </c>
      <c r="C1729" s="4" t="s">
        <v>26004</v>
      </c>
      <c r="D1729" s="4" t="s">
        <v>22584</v>
      </c>
      <c r="E1729" s="4">
        <v>0.23821687966722099</v>
      </c>
      <c r="F1729" s="4">
        <v>0.52149814910624603</v>
      </c>
      <c r="G1729" s="4">
        <v>0.43707028634099798</v>
      </c>
      <c r="H1729" s="4" t="s">
        <v>2945</v>
      </c>
      <c r="I1729" s="4">
        <v>1</v>
      </c>
    </row>
    <row r="1730" spans="1:9" x14ac:dyDescent="0.25">
      <c r="A1730" s="4" t="s">
        <v>26844</v>
      </c>
      <c r="B1730" s="4" t="s">
        <v>26845</v>
      </c>
      <c r="C1730" s="4" t="s">
        <v>26004</v>
      </c>
      <c r="D1730" s="4" t="s">
        <v>22584</v>
      </c>
      <c r="E1730" s="4">
        <v>0.23821687966722099</v>
      </c>
      <c r="F1730" s="4">
        <v>0.52149814910624603</v>
      </c>
      <c r="G1730" s="4">
        <v>0.43707028634099798</v>
      </c>
      <c r="H1730" s="4" t="s">
        <v>2945</v>
      </c>
      <c r="I1730" s="4">
        <v>1</v>
      </c>
    </row>
    <row r="1731" spans="1:9" x14ac:dyDescent="0.25">
      <c r="A1731" s="4" t="s">
        <v>26846</v>
      </c>
      <c r="B1731" s="4" t="s">
        <v>26847</v>
      </c>
      <c r="C1731" s="4" t="s">
        <v>26004</v>
      </c>
      <c r="D1731" s="4" t="s">
        <v>22584</v>
      </c>
      <c r="E1731" s="4">
        <v>0.23821687966722099</v>
      </c>
      <c r="F1731" s="4">
        <v>0.52149814910624603</v>
      </c>
      <c r="G1731" s="4">
        <v>0.43707028634099798</v>
      </c>
      <c r="H1731" s="4" t="s">
        <v>7438</v>
      </c>
      <c r="I1731" s="4">
        <v>1</v>
      </c>
    </row>
    <row r="1732" spans="1:9" x14ac:dyDescent="0.25">
      <c r="A1732" s="4" t="s">
        <v>26848</v>
      </c>
      <c r="B1732" s="4" t="s">
        <v>26849</v>
      </c>
      <c r="C1732" s="4" t="s">
        <v>26004</v>
      </c>
      <c r="D1732" s="4" t="s">
        <v>22584</v>
      </c>
      <c r="E1732" s="4">
        <v>0.23821687966722099</v>
      </c>
      <c r="F1732" s="4">
        <v>0.52149814910624603</v>
      </c>
      <c r="G1732" s="4">
        <v>0.43707028634099798</v>
      </c>
      <c r="H1732" s="4" t="s">
        <v>21387</v>
      </c>
      <c r="I1732" s="4">
        <v>1</v>
      </c>
    </row>
    <row r="1733" spans="1:9" x14ac:dyDescent="0.25">
      <c r="A1733" s="4" t="s">
        <v>26850</v>
      </c>
      <c r="B1733" s="4" t="s">
        <v>26851</v>
      </c>
      <c r="C1733" s="4" t="s">
        <v>26004</v>
      </c>
      <c r="D1733" s="4" t="s">
        <v>22584</v>
      </c>
      <c r="E1733" s="4">
        <v>0.23821687966722099</v>
      </c>
      <c r="F1733" s="4">
        <v>0.52149814910624603</v>
      </c>
      <c r="G1733" s="4">
        <v>0.43707028634099798</v>
      </c>
      <c r="H1733" s="4" t="s">
        <v>10715</v>
      </c>
      <c r="I1733" s="4">
        <v>1</v>
      </c>
    </row>
    <row r="1734" spans="1:9" x14ac:dyDescent="0.25">
      <c r="A1734" s="4" t="s">
        <v>26852</v>
      </c>
      <c r="B1734" s="4" t="s">
        <v>26853</v>
      </c>
      <c r="C1734" s="4" t="s">
        <v>26004</v>
      </c>
      <c r="D1734" s="4" t="s">
        <v>22584</v>
      </c>
      <c r="E1734" s="4">
        <v>0.23821687966722099</v>
      </c>
      <c r="F1734" s="4">
        <v>0.52149814910624603</v>
      </c>
      <c r="G1734" s="4">
        <v>0.43707028634099798</v>
      </c>
      <c r="H1734" s="4" t="s">
        <v>4274</v>
      </c>
      <c r="I1734" s="4">
        <v>1</v>
      </c>
    </row>
    <row r="1735" spans="1:9" x14ac:dyDescent="0.25">
      <c r="A1735" s="4" t="s">
        <v>26854</v>
      </c>
      <c r="B1735" s="4" t="s">
        <v>26855</v>
      </c>
      <c r="C1735" s="4" t="s">
        <v>26004</v>
      </c>
      <c r="D1735" s="4" t="s">
        <v>22584</v>
      </c>
      <c r="E1735" s="4">
        <v>0.23821687966722099</v>
      </c>
      <c r="F1735" s="4">
        <v>0.52149814910624603</v>
      </c>
      <c r="G1735" s="4">
        <v>0.43707028634099798</v>
      </c>
      <c r="H1735" s="4" t="s">
        <v>18871</v>
      </c>
      <c r="I1735" s="4">
        <v>1</v>
      </c>
    </row>
    <row r="1736" spans="1:9" x14ac:dyDescent="0.25">
      <c r="A1736" s="4" t="s">
        <v>26856</v>
      </c>
      <c r="B1736" s="4" t="s">
        <v>26857</v>
      </c>
      <c r="C1736" s="4" t="s">
        <v>26004</v>
      </c>
      <c r="D1736" s="4" t="s">
        <v>22584</v>
      </c>
      <c r="E1736" s="4">
        <v>0.23821687966722099</v>
      </c>
      <c r="F1736" s="4">
        <v>0.52149814910624603</v>
      </c>
      <c r="G1736" s="4">
        <v>0.43707028634099798</v>
      </c>
      <c r="H1736" s="4" t="s">
        <v>422</v>
      </c>
      <c r="I1736" s="4">
        <v>1</v>
      </c>
    </row>
    <row r="1737" spans="1:9" x14ac:dyDescent="0.25">
      <c r="A1737" s="4" t="s">
        <v>26858</v>
      </c>
      <c r="B1737" s="4" t="s">
        <v>26859</v>
      </c>
      <c r="C1737" s="4" t="s">
        <v>26004</v>
      </c>
      <c r="D1737" s="4" t="s">
        <v>22584</v>
      </c>
      <c r="E1737" s="4">
        <v>0.23821687966722099</v>
      </c>
      <c r="F1737" s="4">
        <v>0.52149814910624603</v>
      </c>
      <c r="G1737" s="4">
        <v>0.43707028634099798</v>
      </c>
      <c r="H1737" s="4" t="s">
        <v>2984</v>
      </c>
      <c r="I1737" s="4">
        <v>1</v>
      </c>
    </row>
    <row r="1738" spans="1:9" x14ac:dyDescent="0.25">
      <c r="A1738" s="4" t="s">
        <v>26860</v>
      </c>
      <c r="B1738" s="4" t="s">
        <v>26861</v>
      </c>
      <c r="C1738" s="4" t="s">
        <v>26004</v>
      </c>
      <c r="D1738" s="4" t="s">
        <v>22584</v>
      </c>
      <c r="E1738" s="4">
        <v>0.23821687966722099</v>
      </c>
      <c r="F1738" s="4">
        <v>0.52149814910624603</v>
      </c>
      <c r="G1738" s="4">
        <v>0.43707028634099798</v>
      </c>
      <c r="H1738" s="4" t="s">
        <v>19743</v>
      </c>
      <c r="I1738" s="4">
        <v>1</v>
      </c>
    </row>
    <row r="1739" spans="1:9" x14ac:dyDescent="0.25">
      <c r="A1739" s="4" t="s">
        <v>26862</v>
      </c>
      <c r="B1739" s="4" t="s">
        <v>26863</v>
      </c>
      <c r="C1739" s="4" t="s">
        <v>26004</v>
      </c>
      <c r="D1739" s="4" t="s">
        <v>22584</v>
      </c>
      <c r="E1739" s="4">
        <v>0.23821687966722099</v>
      </c>
      <c r="F1739" s="4">
        <v>0.52149814910624603</v>
      </c>
      <c r="G1739" s="4">
        <v>0.43707028634099798</v>
      </c>
      <c r="H1739" s="4" t="s">
        <v>8935</v>
      </c>
      <c r="I1739" s="4">
        <v>1</v>
      </c>
    </row>
    <row r="1740" spans="1:9" x14ac:dyDescent="0.25">
      <c r="A1740" s="4" t="s">
        <v>26864</v>
      </c>
      <c r="B1740" s="4" t="s">
        <v>26865</v>
      </c>
      <c r="C1740" s="4" t="s">
        <v>26004</v>
      </c>
      <c r="D1740" s="4" t="s">
        <v>22584</v>
      </c>
      <c r="E1740" s="4">
        <v>0.23821687966722099</v>
      </c>
      <c r="F1740" s="4">
        <v>0.52149814910624603</v>
      </c>
      <c r="G1740" s="4">
        <v>0.43707028634099798</v>
      </c>
      <c r="H1740" s="4" t="s">
        <v>8935</v>
      </c>
      <c r="I1740" s="4">
        <v>1</v>
      </c>
    </row>
    <row r="1741" spans="1:9" x14ac:dyDescent="0.25">
      <c r="A1741" s="4" t="s">
        <v>26866</v>
      </c>
      <c r="B1741" s="4" t="s">
        <v>26867</v>
      </c>
      <c r="C1741" s="4" t="s">
        <v>26004</v>
      </c>
      <c r="D1741" s="4" t="s">
        <v>22584</v>
      </c>
      <c r="E1741" s="4">
        <v>0.23821687966722099</v>
      </c>
      <c r="F1741" s="4">
        <v>0.52149814910624603</v>
      </c>
      <c r="G1741" s="4">
        <v>0.43707028634099798</v>
      </c>
      <c r="H1741" s="4" t="s">
        <v>1895</v>
      </c>
      <c r="I1741" s="4">
        <v>1</v>
      </c>
    </row>
    <row r="1742" spans="1:9" x14ac:dyDescent="0.25">
      <c r="A1742" s="4" t="s">
        <v>26868</v>
      </c>
      <c r="B1742" s="4" t="s">
        <v>26869</v>
      </c>
      <c r="C1742" s="4" t="s">
        <v>26004</v>
      </c>
      <c r="D1742" s="4" t="s">
        <v>22584</v>
      </c>
      <c r="E1742" s="4">
        <v>0.23821687966722099</v>
      </c>
      <c r="F1742" s="4">
        <v>0.52149814910624603</v>
      </c>
      <c r="G1742" s="4">
        <v>0.43707028634099798</v>
      </c>
      <c r="H1742" s="4" t="s">
        <v>2819</v>
      </c>
      <c r="I1742" s="4">
        <v>1</v>
      </c>
    </row>
    <row r="1743" spans="1:9" x14ac:dyDescent="0.25">
      <c r="A1743" s="4" t="s">
        <v>26870</v>
      </c>
      <c r="B1743" s="4" t="s">
        <v>26871</v>
      </c>
      <c r="C1743" s="4" t="s">
        <v>26004</v>
      </c>
      <c r="D1743" s="4" t="s">
        <v>22584</v>
      </c>
      <c r="E1743" s="4">
        <v>0.23821687966722099</v>
      </c>
      <c r="F1743" s="4">
        <v>0.52149814910624603</v>
      </c>
      <c r="G1743" s="4">
        <v>0.43707028634099798</v>
      </c>
      <c r="H1743" s="4" t="s">
        <v>2819</v>
      </c>
      <c r="I1743" s="4">
        <v>1</v>
      </c>
    </row>
    <row r="1744" spans="1:9" x14ac:dyDescent="0.25">
      <c r="A1744" s="4" t="s">
        <v>26872</v>
      </c>
      <c r="B1744" s="4" t="s">
        <v>26873</v>
      </c>
      <c r="C1744" s="4" t="s">
        <v>26004</v>
      </c>
      <c r="D1744" s="4" t="s">
        <v>22584</v>
      </c>
      <c r="E1744" s="4">
        <v>0.23821687966722099</v>
      </c>
      <c r="F1744" s="4">
        <v>0.52149814910624603</v>
      </c>
      <c r="G1744" s="4">
        <v>0.43707028634099798</v>
      </c>
      <c r="H1744" s="4" t="s">
        <v>19743</v>
      </c>
      <c r="I1744" s="4">
        <v>1</v>
      </c>
    </row>
    <row r="1745" spans="1:9" x14ac:dyDescent="0.25">
      <c r="A1745" s="4" t="s">
        <v>26874</v>
      </c>
      <c r="B1745" s="4" t="s">
        <v>26875</v>
      </c>
      <c r="C1745" s="4" t="s">
        <v>26004</v>
      </c>
      <c r="D1745" s="4" t="s">
        <v>22584</v>
      </c>
      <c r="E1745" s="4">
        <v>0.23821687966722099</v>
      </c>
      <c r="F1745" s="4">
        <v>0.52149814910624603</v>
      </c>
      <c r="G1745" s="4">
        <v>0.43707028634099798</v>
      </c>
      <c r="H1745" s="4" t="s">
        <v>1178</v>
      </c>
      <c r="I1745" s="4">
        <v>1</v>
      </c>
    </row>
    <row r="1746" spans="1:9" x14ac:dyDescent="0.25">
      <c r="A1746" s="4" t="s">
        <v>26876</v>
      </c>
      <c r="B1746" s="4" t="s">
        <v>26877</v>
      </c>
      <c r="C1746" s="4" t="s">
        <v>26004</v>
      </c>
      <c r="D1746" s="4" t="s">
        <v>22584</v>
      </c>
      <c r="E1746" s="4">
        <v>0.23821687966722099</v>
      </c>
      <c r="F1746" s="4">
        <v>0.52149814910624603</v>
      </c>
      <c r="G1746" s="4">
        <v>0.43707028634099798</v>
      </c>
      <c r="H1746" s="4" t="s">
        <v>5441</v>
      </c>
      <c r="I1746" s="4">
        <v>1</v>
      </c>
    </row>
    <row r="1747" spans="1:9" x14ac:dyDescent="0.25">
      <c r="A1747" s="4" t="s">
        <v>26878</v>
      </c>
      <c r="B1747" s="4" t="s">
        <v>26879</v>
      </c>
      <c r="C1747" s="4" t="s">
        <v>26004</v>
      </c>
      <c r="D1747" s="4" t="s">
        <v>22584</v>
      </c>
      <c r="E1747" s="4">
        <v>0.23821687966722099</v>
      </c>
      <c r="F1747" s="4">
        <v>0.52149814910624603</v>
      </c>
      <c r="G1747" s="4">
        <v>0.43707028634099798</v>
      </c>
      <c r="H1747" s="4" t="s">
        <v>5441</v>
      </c>
      <c r="I1747" s="4">
        <v>1</v>
      </c>
    </row>
    <row r="1748" spans="1:9" x14ac:dyDescent="0.25">
      <c r="A1748" s="4" t="s">
        <v>26880</v>
      </c>
      <c r="B1748" s="4" t="s">
        <v>26881</v>
      </c>
      <c r="C1748" s="4" t="s">
        <v>26004</v>
      </c>
      <c r="D1748" s="4" t="s">
        <v>22584</v>
      </c>
      <c r="E1748" s="4">
        <v>0.23821687966722099</v>
      </c>
      <c r="F1748" s="4">
        <v>0.52149814910624603</v>
      </c>
      <c r="G1748" s="4">
        <v>0.43707028634099798</v>
      </c>
      <c r="H1748" s="4" t="s">
        <v>10467</v>
      </c>
      <c r="I1748" s="4">
        <v>1</v>
      </c>
    </row>
    <row r="1749" spans="1:9" x14ac:dyDescent="0.25">
      <c r="A1749" s="4" t="s">
        <v>26882</v>
      </c>
      <c r="B1749" s="4" t="s">
        <v>26883</v>
      </c>
      <c r="C1749" s="4" t="s">
        <v>26004</v>
      </c>
      <c r="D1749" s="4" t="s">
        <v>22584</v>
      </c>
      <c r="E1749" s="4">
        <v>0.23821687966722099</v>
      </c>
      <c r="F1749" s="4">
        <v>0.52149814910624603</v>
      </c>
      <c r="G1749" s="4">
        <v>0.43707028634099798</v>
      </c>
      <c r="H1749" s="4" t="s">
        <v>9969</v>
      </c>
      <c r="I1749" s="4">
        <v>1</v>
      </c>
    </row>
    <row r="1750" spans="1:9" x14ac:dyDescent="0.25">
      <c r="A1750" s="4" t="s">
        <v>26884</v>
      </c>
      <c r="B1750" s="4" t="s">
        <v>26885</v>
      </c>
      <c r="C1750" s="4" t="s">
        <v>26004</v>
      </c>
      <c r="D1750" s="4" t="s">
        <v>22584</v>
      </c>
      <c r="E1750" s="4">
        <v>0.23821687966722099</v>
      </c>
      <c r="F1750" s="4">
        <v>0.52149814910624603</v>
      </c>
      <c r="G1750" s="4">
        <v>0.43707028634099798</v>
      </c>
      <c r="H1750" s="4" t="s">
        <v>3386</v>
      </c>
      <c r="I1750" s="4">
        <v>1</v>
      </c>
    </row>
    <row r="1751" spans="1:9" x14ac:dyDescent="0.25">
      <c r="A1751" s="4" t="s">
        <v>26886</v>
      </c>
      <c r="B1751" s="4" t="s">
        <v>26887</v>
      </c>
      <c r="C1751" s="4" t="s">
        <v>26004</v>
      </c>
      <c r="D1751" s="4" t="s">
        <v>22584</v>
      </c>
      <c r="E1751" s="4">
        <v>0.23821687966722099</v>
      </c>
      <c r="F1751" s="4">
        <v>0.52149814910624603</v>
      </c>
      <c r="G1751" s="4">
        <v>0.43707028634099798</v>
      </c>
      <c r="H1751" s="4" t="s">
        <v>1157</v>
      </c>
      <c r="I1751" s="4">
        <v>1</v>
      </c>
    </row>
    <row r="1752" spans="1:9" x14ac:dyDescent="0.25">
      <c r="A1752" s="4" t="s">
        <v>26888</v>
      </c>
      <c r="B1752" s="4" t="s">
        <v>26889</v>
      </c>
      <c r="C1752" s="4" t="s">
        <v>26004</v>
      </c>
      <c r="D1752" s="4" t="s">
        <v>22584</v>
      </c>
      <c r="E1752" s="4">
        <v>0.23821687966722099</v>
      </c>
      <c r="F1752" s="4">
        <v>0.52149814910624603</v>
      </c>
      <c r="G1752" s="4">
        <v>0.43707028634099798</v>
      </c>
      <c r="H1752" s="4" t="s">
        <v>2819</v>
      </c>
      <c r="I1752" s="4">
        <v>1</v>
      </c>
    </row>
    <row r="1753" spans="1:9" x14ac:dyDescent="0.25">
      <c r="A1753" s="4" t="s">
        <v>26890</v>
      </c>
      <c r="B1753" s="4" t="s">
        <v>26891</v>
      </c>
      <c r="C1753" s="4" t="s">
        <v>26004</v>
      </c>
      <c r="D1753" s="4" t="s">
        <v>22584</v>
      </c>
      <c r="E1753" s="4">
        <v>0.23821687966722099</v>
      </c>
      <c r="F1753" s="4">
        <v>0.52149814910624603</v>
      </c>
      <c r="G1753" s="4">
        <v>0.43707028634099798</v>
      </c>
      <c r="H1753" s="4" t="s">
        <v>19743</v>
      </c>
      <c r="I1753" s="4">
        <v>1</v>
      </c>
    </row>
    <row r="1754" spans="1:9" x14ac:dyDescent="0.25">
      <c r="A1754" s="4" t="s">
        <v>26892</v>
      </c>
      <c r="B1754" s="4" t="s">
        <v>26893</v>
      </c>
      <c r="C1754" s="4" t="s">
        <v>26004</v>
      </c>
      <c r="D1754" s="4" t="s">
        <v>22584</v>
      </c>
      <c r="E1754" s="4">
        <v>0.23821687966722099</v>
      </c>
      <c r="F1754" s="4">
        <v>0.52149814910624603</v>
      </c>
      <c r="G1754" s="4">
        <v>0.43707028634099798</v>
      </c>
      <c r="H1754" s="4" t="s">
        <v>20520</v>
      </c>
      <c r="I1754" s="4">
        <v>1</v>
      </c>
    </row>
    <row r="1755" spans="1:9" x14ac:dyDescent="0.25">
      <c r="A1755" s="4" t="s">
        <v>26894</v>
      </c>
      <c r="B1755" s="4" t="s">
        <v>26895</v>
      </c>
      <c r="C1755" s="4" t="s">
        <v>26004</v>
      </c>
      <c r="D1755" s="4" t="s">
        <v>22584</v>
      </c>
      <c r="E1755" s="4">
        <v>0.23821687966722099</v>
      </c>
      <c r="F1755" s="4">
        <v>0.52149814910624603</v>
      </c>
      <c r="G1755" s="4">
        <v>0.43707028634099798</v>
      </c>
      <c r="H1755" s="4" t="s">
        <v>20388</v>
      </c>
      <c r="I1755" s="4">
        <v>1</v>
      </c>
    </row>
    <row r="1756" spans="1:9" x14ac:dyDescent="0.25">
      <c r="A1756" s="4" t="s">
        <v>26896</v>
      </c>
      <c r="B1756" s="4" t="s">
        <v>26897</v>
      </c>
      <c r="C1756" s="4" t="s">
        <v>26004</v>
      </c>
      <c r="D1756" s="4" t="s">
        <v>22584</v>
      </c>
      <c r="E1756" s="4">
        <v>0.23821687966722099</v>
      </c>
      <c r="F1756" s="4">
        <v>0.52149814910624603</v>
      </c>
      <c r="G1756" s="4">
        <v>0.43707028634099798</v>
      </c>
      <c r="H1756" s="4" t="s">
        <v>13238</v>
      </c>
      <c r="I1756" s="4">
        <v>1</v>
      </c>
    </row>
    <row r="1757" spans="1:9" x14ac:dyDescent="0.25">
      <c r="A1757" s="4" t="s">
        <v>26898</v>
      </c>
      <c r="B1757" s="4" t="s">
        <v>26899</v>
      </c>
      <c r="C1757" s="4" t="s">
        <v>22404</v>
      </c>
      <c r="D1757" s="4" t="s">
        <v>23851</v>
      </c>
      <c r="E1757" s="4">
        <v>0.23998142166476999</v>
      </c>
      <c r="F1757" s="4">
        <v>0.52476301766422695</v>
      </c>
      <c r="G1757" s="4">
        <v>0.439806589505157</v>
      </c>
      <c r="H1757" s="4" t="s">
        <v>26900</v>
      </c>
      <c r="I1757" s="4">
        <v>3</v>
      </c>
    </row>
    <row r="1758" spans="1:9" x14ac:dyDescent="0.25">
      <c r="A1758" s="4" t="s">
        <v>26901</v>
      </c>
      <c r="B1758" s="4" t="s">
        <v>26902</v>
      </c>
      <c r="C1758" s="4" t="s">
        <v>22404</v>
      </c>
      <c r="D1758" s="4" t="s">
        <v>23851</v>
      </c>
      <c r="E1758" s="4">
        <v>0.23998142166476999</v>
      </c>
      <c r="F1758" s="4">
        <v>0.52476301766422695</v>
      </c>
      <c r="G1758" s="4">
        <v>0.439806589505157</v>
      </c>
      <c r="H1758" s="4" t="s">
        <v>26152</v>
      </c>
      <c r="I1758" s="4">
        <v>3</v>
      </c>
    </row>
    <row r="1759" spans="1:9" x14ac:dyDescent="0.25">
      <c r="A1759" s="4" t="s">
        <v>26903</v>
      </c>
      <c r="B1759" s="4" t="s">
        <v>26904</v>
      </c>
      <c r="C1759" s="4" t="s">
        <v>22031</v>
      </c>
      <c r="D1759" s="4" t="s">
        <v>24894</v>
      </c>
      <c r="E1759" s="4">
        <v>0.24061514942050499</v>
      </c>
      <c r="F1759" s="4">
        <v>0.52584949037177398</v>
      </c>
      <c r="G1759" s="4">
        <v>0.44071716788055998</v>
      </c>
      <c r="H1759" s="4" t="s">
        <v>26905</v>
      </c>
      <c r="I1759" s="4">
        <v>8</v>
      </c>
    </row>
    <row r="1760" spans="1:9" x14ac:dyDescent="0.25">
      <c r="A1760" s="4" t="s">
        <v>26906</v>
      </c>
      <c r="B1760" s="4" t="s">
        <v>26907</v>
      </c>
      <c r="C1760" s="4" t="s">
        <v>22110</v>
      </c>
      <c r="D1760" s="4" t="s">
        <v>24177</v>
      </c>
      <c r="E1760" s="4">
        <v>0.24127133902227499</v>
      </c>
      <c r="F1760" s="4">
        <v>0.52698378881385999</v>
      </c>
      <c r="G1760" s="4">
        <v>0.44166782925055398</v>
      </c>
      <c r="H1760" s="4" t="s">
        <v>26908</v>
      </c>
      <c r="I1760" s="4">
        <v>4</v>
      </c>
    </row>
    <row r="1761" spans="1:9" x14ac:dyDescent="0.25">
      <c r="A1761" s="4" t="s">
        <v>26909</v>
      </c>
      <c r="B1761" s="4" t="s">
        <v>26910</v>
      </c>
      <c r="C1761" s="4" t="s">
        <v>23380</v>
      </c>
      <c r="D1761" s="4" t="s">
        <v>22243</v>
      </c>
      <c r="E1761" s="4">
        <v>0.24295847313614299</v>
      </c>
      <c r="F1761" s="4">
        <v>0.52796745123815803</v>
      </c>
      <c r="G1761" s="4">
        <v>0.442492241797727</v>
      </c>
      <c r="H1761" s="4" t="s">
        <v>26911</v>
      </c>
      <c r="I1761" s="4">
        <v>2</v>
      </c>
    </row>
    <row r="1762" spans="1:9" x14ac:dyDescent="0.25">
      <c r="A1762" s="4" t="s">
        <v>26912</v>
      </c>
      <c r="B1762" s="4" t="s">
        <v>26913</v>
      </c>
      <c r="C1762" s="4" t="s">
        <v>23380</v>
      </c>
      <c r="D1762" s="4" t="s">
        <v>22243</v>
      </c>
      <c r="E1762" s="4">
        <v>0.24295847313614299</v>
      </c>
      <c r="F1762" s="4">
        <v>0.52796745123815803</v>
      </c>
      <c r="G1762" s="4">
        <v>0.442492241797727</v>
      </c>
      <c r="H1762" s="4" t="s">
        <v>26914</v>
      </c>
      <c r="I1762" s="4">
        <v>2</v>
      </c>
    </row>
    <row r="1763" spans="1:9" x14ac:dyDescent="0.25">
      <c r="A1763" s="4" t="s">
        <v>26915</v>
      </c>
      <c r="B1763" s="4" t="s">
        <v>26916</v>
      </c>
      <c r="C1763" s="4" t="s">
        <v>23380</v>
      </c>
      <c r="D1763" s="4" t="s">
        <v>22243</v>
      </c>
      <c r="E1763" s="4">
        <v>0.24295847313614299</v>
      </c>
      <c r="F1763" s="4">
        <v>0.52796745123815803</v>
      </c>
      <c r="G1763" s="4">
        <v>0.442492241797727</v>
      </c>
      <c r="H1763" s="4" t="s">
        <v>24945</v>
      </c>
      <c r="I1763" s="4">
        <v>2</v>
      </c>
    </row>
    <row r="1764" spans="1:9" x14ac:dyDescent="0.25">
      <c r="A1764" s="4" t="s">
        <v>26917</v>
      </c>
      <c r="B1764" s="4" t="s">
        <v>26918</v>
      </c>
      <c r="C1764" s="4" t="s">
        <v>23380</v>
      </c>
      <c r="D1764" s="4" t="s">
        <v>22243</v>
      </c>
      <c r="E1764" s="4">
        <v>0.24295847313614299</v>
      </c>
      <c r="F1764" s="4">
        <v>0.52796745123815803</v>
      </c>
      <c r="G1764" s="4">
        <v>0.442492241797727</v>
      </c>
      <c r="H1764" s="4" t="s">
        <v>26919</v>
      </c>
      <c r="I1764" s="4">
        <v>2</v>
      </c>
    </row>
    <row r="1765" spans="1:9" x14ac:dyDescent="0.25">
      <c r="A1765" s="4" t="s">
        <v>26920</v>
      </c>
      <c r="B1765" s="4" t="s">
        <v>26921</v>
      </c>
      <c r="C1765" s="4" t="s">
        <v>23380</v>
      </c>
      <c r="D1765" s="4" t="s">
        <v>22243</v>
      </c>
      <c r="E1765" s="4">
        <v>0.24295847313614299</v>
      </c>
      <c r="F1765" s="4">
        <v>0.52796745123815803</v>
      </c>
      <c r="G1765" s="4">
        <v>0.442492241797727</v>
      </c>
      <c r="H1765" s="4" t="s">
        <v>26922</v>
      </c>
      <c r="I1765" s="4">
        <v>2</v>
      </c>
    </row>
    <row r="1766" spans="1:9" x14ac:dyDescent="0.25">
      <c r="A1766" s="4" t="s">
        <v>26923</v>
      </c>
      <c r="B1766" s="4" t="s">
        <v>26924</v>
      </c>
      <c r="C1766" s="4" t="s">
        <v>23380</v>
      </c>
      <c r="D1766" s="4" t="s">
        <v>22243</v>
      </c>
      <c r="E1766" s="4">
        <v>0.24295847313614299</v>
      </c>
      <c r="F1766" s="4">
        <v>0.52796745123815803</v>
      </c>
      <c r="G1766" s="4">
        <v>0.442492241797727</v>
      </c>
      <c r="H1766" s="4" t="s">
        <v>26925</v>
      </c>
      <c r="I1766" s="4">
        <v>2</v>
      </c>
    </row>
    <row r="1767" spans="1:9" x14ac:dyDescent="0.25">
      <c r="A1767" s="4" t="s">
        <v>26926</v>
      </c>
      <c r="B1767" s="4" t="s">
        <v>26927</v>
      </c>
      <c r="C1767" s="4" t="s">
        <v>23380</v>
      </c>
      <c r="D1767" s="4" t="s">
        <v>22243</v>
      </c>
      <c r="E1767" s="4">
        <v>0.24295847313614299</v>
      </c>
      <c r="F1767" s="4">
        <v>0.52796745123815803</v>
      </c>
      <c r="G1767" s="4">
        <v>0.442492241797727</v>
      </c>
      <c r="H1767" s="4" t="s">
        <v>26928</v>
      </c>
      <c r="I1767" s="4">
        <v>2</v>
      </c>
    </row>
    <row r="1768" spans="1:9" x14ac:dyDescent="0.25">
      <c r="A1768" s="4" t="s">
        <v>26929</v>
      </c>
      <c r="B1768" s="4" t="s">
        <v>26930</v>
      </c>
      <c r="C1768" s="4" t="s">
        <v>23380</v>
      </c>
      <c r="D1768" s="4" t="s">
        <v>22243</v>
      </c>
      <c r="E1768" s="4">
        <v>0.24295847313614299</v>
      </c>
      <c r="F1768" s="4">
        <v>0.52796745123815803</v>
      </c>
      <c r="G1768" s="4">
        <v>0.442492241797727</v>
      </c>
      <c r="H1768" s="4" t="s">
        <v>26931</v>
      </c>
      <c r="I1768" s="4">
        <v>2</v>
      </c>
    </row>
    <row r="1769" spans="1:9" x14ac:dyDescent="0.25">
      <c r="A1769" s="4" t="s">
        <v>26932</v>
      </c>
      <c r="B1769" s="4" t="s">
        <v>26933</v>
      </c>
      <c r="C1769" s="4" t="s">
        <v>23380</v>
      </c>
      <c r="D1769" s="4" t="s">
        <v>22243</v>
      </c>
      <c r="E1769" s="4">
        <v>0.24295847313614299</v>
      </c>
      <c r="F1769" s="4">
        <v>0.52796745123815803</v>
      </c>
      <c r="G1769" s="4">
        <v>0.442492241797727</v>
      </c>
      <c r="H1769" s="4" t="s">
        <v>25796</v>
      </c>
      <c r="I1769" s="4">
        <v>2</v>
      </c>
    </row>
    <row r="1770" spans="1:9" x14ac:dyDescent="0.25">
      <c r="A1770" s="4" t="s">
        <v>26934</v>
      </c>
      <c r="B1770" s="4" t="s">
        <v>26935</v>
      </c>
      <c r="C1770" s="4" t="s">
        <v>21961</v>
      </c>
      <c r="D1770" s="4" t="s">
        <v>25070</v>
      </c>
      <c r="E1770" s="4">
        <v>0.243272810608573</v>
      </c>
      <c r="F1770" s="4">
        <v>0.528351689292333</v>
      </c>
      <c r="G1770" s="4">
        <v>0.44281427369112802</v>
      </c>
      <c r="H1770" s="4" t="s">
        <v>26936</v>
      </c>
      <c r="I1770" s="4">
        <v>10</v>
      </c>
    </row>
    <row r="1771" spans="1:9" x14ac:dyDescent="0.25">
      <c r="A1771" s="4" t="s">
        <v>26937</v>
      </c>
      <c r="B1771" s="4" t="s">
        <v>26938</v>
      </c>
      <c r="C1771" s="4" t="s">
        <v>22155</v>
      </c>
      <c r="D1771" s="4" t="s">
        <v>23022</v>
      </c>
      <c r="E1771" s="4">
        <v>0.24443093975646599</v>
      </c>
      <c r="F1771" s="4">
        <v>0.530567045505277</v>
      </c>
      <c r="G1771" s="4">
        <v>0.44467097515018</v>
      </c>
      <c r="H1771" s="4" t="s">
        <v>26939</v>
      </c>
      <c r="I1771" s="4">
        <v>5</v>
      </c>
    </row>
    <row r="1772" spans="1:9" x14ac:dyDescent="0.25">
      <c r="A1772" s="4" t="s">
        <v>26940</v>
      </c>
      <c r="B1772" s="4" t="s">
        <v>26941</v>
      </c>
      <c r="C1772" s="4" t="s">
        <v>22404</v>
      </c>
      <c r="D1772" s="4" t="s">
        <v>23062</v>
      </c>
      <c r="E1772" s="4">
        <v>0.24511926247019</v>
      </c>
      <c r="F1772" s="4">
        <v>0.53116086091961001</v>
      </c>
      <c r="G1772" s="4">
        <v>0.44516865490919899</v>
      </c>
      <c r="H1772" s="4" t="s">
        <v>22863</v>
      </c>
      <c r="I1772" s="4">
        <v>3</v>
      </c>
    </row>
    <row r="1773" spans="1:9" x14ac:dyDescent="0.25">
      <c r="A1773" s="4" t="s">
        <v>26942</v>
      </c>
      <c r="B1773" s="4" t="s">
        <v>26943</v>
      </c>
      <c r="C1773" s="4" t="s">
        <v>22404</v>
      </c>
      <c r="D1773" s="4" t="s">
        <v>23062</v>
      </c>
      <c r="E1773" s="4">
        <v>0.24511926247019</v>
      </c>
      <c r="F1773" s="4">
        <v>0.53116086091961001</v>
      </c>
      <c r="G1773" s="4">
        <v>0.44516865490919899</v>
      </c>
      <c r="H1773" s="4" t="s">
        <v>26944</v>
      </c>
      <c r="I1773" s="4">
        <v>3</v>
      </c>
    </row>
    <row r="1774" spans="1:9" x14ac:dyDescent="0.25">
      <c r="A1774" s="4" t="s">
        <v>26945</v>
      </c>
      <c r="B1774" s="4" t="s">
        <v>26946</v>
      </c>
      <c r="C1774" s="4" t="s">
        <v>22404</v>
      </c>
      <c r="D1774" s="4" t="s">
        <v>23062</v>
      </c>
      <c r="E1774" s="4">
        <v>0.24511926247019</v>
      </c>
      <c r="F1774" s="4">
        <v>0.53116086091961001</v>
      </c>
      <c r="G1774" s="4">
        <v>0.44516865490919899</v>
      </c>
      <c r="H1774" s="4" t="s">
        <v>26947</v>
      </c>
      <c r="I1774" s="4">
        <v>3</v>
      </c>
    </row>
    <row r="1775" spans="1:9" x14ac:dyDescent="0.25">
      <c r="A1775" s="4" t="s">
        <v>26948</v>
      </c>
      <c r="B1775" s="4" t="s">
        <v>26949</v>
      </c>
      <c r="C1775" s="4" t="s">
        <v>22110</v>
      </c>
      <c r="D1775" s="4" t="s">
        <v>21980</v>
      </c>
      <c r="E1775" s="4">
        <v>0.24543959908250701</v>
      </c>
      <c r="F1775" s="4">
        <v>0.53155520838500203</v>
      </c>
      <c r="G1775" s="4">
        <v>0.44549915955224001</v>
      </c>
      <c r="H1775" s="4" t="s">
        <v>26950</v>
      </c>
      <c r="I1775" s="4">
        <v>4</v>
      </c>
    </row>
    <row r="1776" spans="1:9" x14ac:dyDescent="0.25">
      <c r="A1776" s="4" t="s">
        <v>26951</v>
      </c>
      <c r="B1776" s="4" t="s">
        <v>26952</v>
      </c>
      <c r="C1776" s="4" t="s">
        <v>21961</v>
      </c>
      <c r="D1776" s="4" t="s">
        <v>26953</v>
      </c>
      <c r="E1776" s="4">
        <v>0.24559192417156001</v>
      </c>
      <c r="F1776" s="4">
        <v>0.53158544938993402</v>
      </c>
      <c r="G1776" s="4">
        <v>0.44552450469432198</v>
      </c>
      <c r="H1776" s="4" t="s">
        <v>26954</v>
      </c>
      <c r="I1776" s="4">
        <v>10</v>
      </c>
    </row>
    <row r="1777" spans="1:9" x14ac:dyDescent="0.25">
      <c r="A1777" s="4" t="s">
        <v>26955</v>
      </c>
      <c r="B1777" s="4" t="s">
        <v>26956</v>
      </c>
      <c r="C1777" s="4" t="s">
        <v>22135</v>
      </c>
      <c r="D1777" s="4" t="s">
        <v>25645</v>
      </c>
      <c r="E1777" s="4">
        <v>0.247214547768419</v>
      </c>
      <c r="F1777" s="4">
        <v>0.53266719206401802</v>
      </c>
      <c r="G1777" s="4">
        <v>0.44643111880430503</v>
      </c>
      <c r="H1777" s="4" t="s">
        <v>26957</v>
      </c>
      <c r="I1777" s="4">
        <v>7</v>
      </c>
    </row>
    <row r="1778" spans="1:9" x14ac:dyDescent="0.25">
      <c r="A1778" s="4" t="s">
        <v>26958</v>
      </c>
      <c r="B1778" s="4" t="s">
        <v>26959</v>
      </c>
      <c r="C1778" s="4" t="s">
        <v>22031</v>
      </c>
      <c r="D1778" s="4" t="s">
        <v>22414</v>
      </c>
      <c r="E1778" s="4">
        <v>0.248576327318524</v>
      </c>
      <c r="F1778" s="4">
        <v>0.53266719206401802</v>
      </c>
      <c r="G1778" s="4">
        <v>0.44643111880430503</v>
      </c>
      <c r="H1778" s="4" t="s">
        <v>26960</v>
      </c>
      <c r="I1778" s="4">
        <v>8</v>
      </c>
    </row>
    <row r="1779" spans="1:9" x14ac:dyDescent="0.25">
      <c r="A1779" s="4" t="s">
        <v>26961</v>
      </c>
      <c r="B1779" s="4" t="s">
        <v>26962</v>
      </c>
      <c r="C1779" s="4" t="s">
        <v>22110</v>
      </c>
      <c r="D1779" s="4" t="s">
        <v>25332</v>
      </c>
      <c r="E1779" s="4">
        <v>0.24962380854989599</v>
      </c>
      <c r="F1779" s="4">
        <v>0.53266719206401802</v>
      </c>
      <c r="G1779" s="4">
        <v>0.44643111880430503</v>
      </c>
      <c r="H1779" s="4" t="s">
        <v>26963</v>
      </c>
      <c r="I1779" s="4">
        <v>4</v>
      </c>
    </row>
    <row r="1780" spans="1:9" x14ac:dyDescent="0.25">
      <c r="A1780" s="4" t="s">
        <v>26964</v>
      </c>
      <c r="B1780" s="4" t="s">
        <v>26965</v>
      </c>
      <c r="C1780" s="4" t="s">
        <v>22110</v>
      </c>
      <c r="D1780" s="4" t="s">
        <v>25332</v>
      </c>
      <c r="E1780" s="4">
        <v>0.24962380854989599</v>
      </c>
      <c r="F1780" s="4">
        <v>0.53266719206401802</v>
      </c>
      <c r="G1780" s="4">
        <v>0.44643111880430503</v>
      </c>
      <c r="H1780" s="4" t="s">
        <v>26966</v>
      </c>
      <c r="I1780" s="4">
        <v>4</v>
      </c>
    </row>
    <row r="1781" spans="1:9" x14ac:dyDescent="0.25">
      <c r="A1781" s="4" t="s">
        <v>26967</v>
      </c>
      <c r="B1781" s="4" t="s">
        <v>26968</v>
      </c>
      <c r="C1781" s="4" t="s">
        <v>23380</v>
      </c>
      <c r="D1781" s="4" t="s">
        <v>22014</v>
      </c>
      <c r="E1781" s="4">
        <v>0.25010620805155998</v>
      </c>
      <c r="F1781" s="4">
        <v>0.53266719206401802</v>
      </c>
      <c r="G1781" s="4">
        <v>0.44643111880430503</v>
      </c>
      <c r="H1781" s="4" t="s">
        <v>26969</v>
      </c>
      <c r="I1781" s="4">
        <v>2</v>
      </c>
    </row>
    <row r="1782" spans="1:9" x14ac:dyDescent="0.25">
      <c r="A1782" s="4" t="s">
        <v>26970</v>
      </c>
      <c r="B1782" s="4" t="s">
        <v>26971</v>
      </c>
      <c r="C1782" s="4" t="s">
        <v>23380</v>
      </c>
      <c r="D1782" s="4" t="s">
        <v>22014</v>
      </c>
      <c r="E1782" s="4">
        <v>0.25010620805155998</v>
      </c>
      <c r="F1782" s="4">
        <v>0.53266719206401802</v>
      </c>
      <c r="G1782" s="4">
        <v>0.44643111880430503</v>
      </c>
      <c r="H1782" s="4" t="s">
        <v>24596</v>
      </c>
      <c r="I1782" s="4">
        <v>2</v>
      </c>
    </row>
    <row r="1783" spans="1:9" x14ac:dyDescent="0.25">
      <c r="A1783" s="4" t="s">
        <v>26972</v>
      </c>
      <c r="B1783" s="4" t="s">
        <v>26973</v>
      </c>
      <c r="C1783" s="4" t="s">
        <v>23380</v>
      </c>
      <c r="D1783" s="4" t="s">
        <v>22014</v>
      </c>
      <c r="E1783" s="4">
        <v>0.25010620805155998</v>
      </c>
      <c r="F1783" s="4">
        <v>0.53266719206401802</v>
      </c>
      <c r="G1783" s="4">
        <v>0.44643111880430503</v>
      </c>
      <c r="H1783" s="4" t="s">
        <v>26974</v>
      </c>
      <c r="I1783" s="4">
        <v>2</v>
      </c>
    </row>
    <row r="1784" spans="1:9" x14ac:dyDescent="0.25">
      <c r="A1784" s="4" t="s">
        <v>26975</v>
      </c>
      <c r="B1784" s="4" t="s">
        <v>26976</v>
      </c>
      <c r="C1784" s="4" t="s">
        <v>23380</v>
      </c>
      <c r="D1784" s="4" t="s">
        <v>22014</v>
      </c>
      <c r="E1784" s="4">
        <v>0.25010620805155998</v>
      </c>
      <c r="F1784" s="4">
        <v>0.53266719206401802</v>
      </c>
      <c r="G1784" s="4">
        <v>0.44643111880430503</v>
      </c>
      <c r="H1784" s="4" t="s">
        <v>24471</v>
      </c>
      <c r="I1784" s="4">
        <v>2</v>
      </c>
    </row>
    <row r="1785" spans="1:9" x14ac:dyDescent="0.25">
      <c r="A1785" s="4" t="s">
        <v>26977</v>
      </c>
      <c r="B1785" s="4" t="s">
        <v>26978</v>
      </c>
      <c r="C1785" s="4" t="s">
        <v>23380</v>
      </c>
      <c r="D1785" s="4" t="s">
        <v>22014</v>
      </c>
      <c r="E1785" s="4">
        <v>0.25010620805155998</v>
      </c>
      <c r="F1785" s="4">
        <v>0.53266719206401802</v>
      </c>
      <c r="G1785" s="4">
        <v>0.44643111880430503</v>
      </c>
      <c r="H1785" s="4" t="s">
        <v>26338</v>
      </c>
      <c r="I1785" s="4">
        <v>2</v>
      </c>
    </row>
    <row r="1786" spans="1:9" x14ac:dyDescent="0.25">
      <c r="A1786" s="4" t="s">
        <v>26979</v>
      </c>
      <c r="B1786" s="4" t="s">
        <v>26980</v>
      </c>
      <c r="C1786" s="4" t="s">
        <v>23380</v>
      </c>
      <c r="D1786" s="4" t="s">
        <v>22014</v>
      </c>
      <c r="E1786" s="4">
        <v>0.25010620805155998</v>
      </c>
      <c r="F1786" s="4">
        <v>0.53266719206401802</v>
      </c>
      <c r="G1786" s="4">
        <v>0.44643111880430503</v>
      </c>
      <c r="H1786" s="4" t="s">
        <v>26981</v>
      </c>
      <c r="I1786" s="4">
        <v>2</v>
      </c>
    </row>
    <row r="1787" spans="1:9" x14ac:dyDescent="0.25">
      <c r="A1787" s="4" t="s">
        <v>26982</v>
      </c>
      <c r="B1787" s="4" t="s">
        <v>26983</v>
      </c>
      <c r="C1787" s="4" t="s">
        <v>22199</v>
      </c>
      <c r="D1787" s="4" t="s">
        <v>25590</v>
      </c>
      <c r="E1787" s="4">
        <v>0.25026238581876498</v>
      </c>
      <c r="F1787" s="4">
        <v>0.53266719206401802</v>
      </c>
      <c r="G1787" s="4">
        <v>0.44643111880430503</v>
      </c>
      <c r="H1787" s="4" t="s">
        <v>26984</v>
      </c>
      <c r="I1787" s="4">
        <v>6</v>
      </c>
    </row>
    <row r="1788" spans="1:9" x14ac:dyDescent="0.25">
      <c r="A1788" s="4" t="s">
        <v>26985</v>
      </c>
      <c r="B1788" s="4" t="s">
        <v>26986</v>
      </c>
      <c r="C1788" s="4" t="s">
        <v>22404</v>
      </c>
      <c r="D1788" s="4" t="s">
        <v>23085</v>
      </c>
      <c r="E1788" s="4">
        <v>0.25027444538600502</v>
      </c>
      <c r="F1788" s="4">
        <v>0.53266719206401802</v>
      </c>
      <c r="G1788" s="4">
        <v>0.44643111880430503</v>
      </c>
      <c r="H1788" s="4" t="s">
        <v>26987</v>
      </c>
      <c r="I1788" s="4">
        <v>3</v>
      </c>
    </row>
    <row r="1789" spans="1:9" x14ac:dyDescent="0.25">
      <c r="A1789" s="4" t="s">
        <v>26988</v>
      </c>
      <c r="B1789" s="4" t="s">
        <v>26989</v>
      </c>
      <c r="C1789" s="4" t="s">
        <v>26004</v>
      </c>
      <c r="D1789" s="4" t="s">
        <v>22173</v>
      </c>
      <c r="E1789" s="4">
        <v>0.25288520518604102</v>
      </c>
      <c r="F1789" s="4">
        <v>0.53266719206401802</v>
      </c>
      <c r="G1789" s="4">
        <v>0.44643111880430503</v>
      </c>
      <c r="H1789" s="4" t="s">
        <v>4274</v>
      </c>
      <c r="I1789" s="4">
        <v>1</v>
      </c>
    </row>
    <row r="1790" spans="1:9" x14ac:dyDescent="0.25">
      <c r="A1790" s="4" t="s">
        <v>26990</v>
      </c>
      <c r="B1790" s="4" t="s">
        <v>26991</v>
      </c>
      <c r="C1790" s="4" t="s">
        <v>26004</v>
      </c>
      <c r="D1790" s="4" t="s">
        <v>22173</v>
      </c>
      <c r="E1790" s="4">
        <v>0.25288520518604102</v>
      </c>
      <c r="F1790" s="4">
        <v>0.53266719206401802</v>
      </c>
      <c r="G1790" s="4">
        <v>0.44643111880430503</v>
      </c>
      <c r="H1790" s="4" t="s">
        <v>16052</v>
      </c>
      <c r="I1790" s="4">
        <v>1</v>
      </c>
    </row>
    <row r="1791" spans="1:9" x14ac:dyDescent="0.25">
      <c r="A1791" s="4" t="s">
        <v>26992</v>
      </c>
      <c r="B1791" s="4" t="s">
        <v>26993</v>
      </c>
      <c r="C1791" s="4" t="s">
        <v>26004</v>
      </c>
      <c r="D1791" s="4" t="s">
        <v>22173</v>
      </c>
      <c r="E1791" s="4">
        <v>0.25288520518604102</v>
      </c>
      <c r="F1791" s="4">
        <v>0.53266719206401802</v>
      </c>
      <c r="G1791" s="4">
        <v>0.44643111880430503</v>
      </c>
      <c r="H1791" s="4" t="s">
        <v>12971</v>
      </c>
      <c r="I1791" s="4">
        <v>1</v>
      </c>
    </row>
    <row r="1792" spans="1:9" x14ac:dyDescent="0.25">
      <c r="A1792" s="4" t="s">
        <v>26994</v>
      </c>
      <c r="B1792" s="4" t="s">
        <v>26995</v>
      </c>
      <c r="C1792" s="4" t="s">
        <v>26004</v>
      </c>
      <c r="D1792" s="4" t="s">
        <v>22173</v>
      </c>
      <c r="E1792" s="4">
        <v>0.25288520518604102</v>
      </c>
      <c r="F1792" s="4">
        <v>0.53266719206401802</v>
      </c>
      <c r="G1792" s="4">
        <v>0.44643111880430503</v>
      </c>
      <c r="H1792" s="4" t="s">
        <v>1811</v>
      </c>
      <c r="I1792" s="4">
        <v>1</v>
      </c>
    </row>
    <row r="1793" spans="1:9" x14ac:dyDescent="0.25">
      <c r="A1793" s="4" t="s">
        <v>26996</v>
      </c>
      <c r="B1793" s="4" t="s">
        <v>26997</v>
      </c>
      <c r="C1793" s="4" t="s">
        <v>26004</v>
      </c>
      <c r="D1793" s="4" t="s">
        <v>22173</v>
      </c>
      <c r="E1793" s="4">
        <v>0.25288520518604102</v>
      </c>
      <c r="F1793" s="4">
        <v>0.53266719206401802</v>
      </c>
      <c r="G1793" s="4">
        <v>0.44643111880430503</v>
      </c>
      <c r="H1793" s="4" t="s">
        <v>7552</v>
      </c>
      <c r="I1793" s="4">
        <v>1</v>
      </c>
    </row>
    <row r="1794" spans="1:9" x14ac:dyDescent="0.25">
      <c r="A1794" s="4" t="s">
        <v>26998</v>
      </c>
      <c r="B1794" s="4" t="s">
        <v>26999</v>
      </c>
      <c r="C1794" s="4" t="s">
        <v>26004</v>
      </c>
      <c r="D1794" s="4" t="s">
        <v>22173</v>
      </c>
      <c r="E1794" s="4">
        <v>0.25288520518604102</v>
      </c>
      <c r="F1794" s="4">
        <v>0.53266719206401802</v>
      </c>
      <c r="G1794" s="4">
        <v>0.44643111880430503</v>
      </c>
      <c r="H1794" s="4" t="s">
        <v>19743</v>
      </c>
      <c r="I1794" s="4">
        <v>1</v>
      </c>
    </row>
    <row r="1795" spans="1:9" x14ac:dyDescent="0.25">
      <c r="A1795" s="4" t="s">
        <v>27000</v>
      </c>
      <c r="B1795" s="4" t="s">
        <v>27001</v>
      </c>
      <c r="C1795" s="4" t="s">
        <v>26004</v>
      </c>
      <c r="D1795" s="4" t="s">
        <v>22173</v>
      </c>
      <c r="E1795" s="4">
        <v>0.25288520518604102</v>
      </c>
      <c r="F1795" s="4">
        <v>0.53266719206401802</v>
      </c>
      <c r="G1795" s="4">
        <v>0.44643111880430503</v>
      </c>
      <c r="H1795" s="4" t="s">
        <v>15168</v>
      </c>
      <c r="I1795" s="4">
        <v>1</v>
      </c>
    </row>
    <row r="1796" spans="1:9" x14ac:dyDescent="0.25">
      <c r="A1796" s="4" t="s">
        <v>27002</v>
      </c>
      <c r="B1796" s="4" t="s">
        <v>27003</v>
      </c>
      <c r="C1796" s="4" t="s">
        <v>26004</v>
      </c>
      <c r="D1796" s="4" t="s">
        <v>22173</v>
      </c>
      <c r="E1796" s="4">
        <v>0.25288520518604102</v>
      </c>
      <c r="F1796" s="4">
        <v>0.53266719206401802</v>
      </c>
      <c r="G1796" s="4">
        <v>0.44643111880430503</v>
      </c>
      <c r="H1796" s="4" t="s">
        <v>12971</v>
      </c>
      <c r="I1796" s="4">
        <v>1</v>
      </c>
    </row>
    <row r="1797" spans="1:9" x14ac:dyDescent="0.25">
      <c r="A1797" s="4" t="s">
        <v>27004</v>
      </c>
      <c r="B1797" s="4" t="s">
        <v>27005</v>
      </c>
      <c r="C1797" s="4" t="s">
        <v>26004</v>
      </c>
      <c r="D1797" s="4" t="s">
        <v>22173</v>
      </c>
      <c r="E1797" s="4">
        <v>0.25288520518604102</v>
      </c>
      <c r="F1797" s="4">
        <v>0.53266719206401802</v>
      </c>
      <c r="G1797" s="4">
        <v>0.44643111880430503</v>
      </c>
      <c r="H1797" s="4" t="s">
        <v>1133</v>
      </c>
      <c r="I1797" s="4">
        <v>1</v>
      </c>
    </row>
    <row r="1798" spans="1:9" x14ac:dyDescent="0.25">
      <c r="A1798" s="4" t="s">
        <v>27006</v>
      </c>
      <c r="B1798" s="4" t="s">
        <v>27007</v>
      </c>
      <c r="C1798" s="4" t="s">
        <v>26004</v>
      </c>
      <c r="D1798" s="4" t="s">
        <v>22173</v>
      </c>
      <c r="E1798" s="4">
        <v>0.25288520518604102</v>
      </c>
      <c r="F1798" s="4">
        <v>0.53266719206401802</v>
      </c>
      <c r="G1798" s="4">
        <v>0.44643111880430503</v>
      </c>
      <c r="H1798" s="4" t="s">
        <v>21366</v>
      </c>
      <c r="I1798" s="4">
        <v>1</v>
      </c>
    </row>
    <row r="1799" spans="1:9" x14ac:dyDescent="0.25">
      <c r="A1799" s="4" t="s">
        <v>27008</v>
      </c>
      <c r="B1799" s="4" t="s">
        <v>27009</v>
      </c>
      <c r="C1799" s="4" t="s">
        <v>26004</v>
      </c>
      <c r="D1799" s="4" t="s">
        <v>22173</v>
      </c>
      <c r="E1799" s="4">
        <v>0.25288520518604102</v>
      </c>
      <c r="F1799" s="4">
        <v>0.53266719206401802</v>
      </c>
      <c r="G1799" s="4">
        <v>0.44643111880430503</v>
      </c>
      <c r="H1799" s="4" t="s">
        <v>4346</v>
      </c>
      <c r="I1799" s="4">
        <v>1</v>
      </c>
    </row>
    <row r="1800" spans="1:9" x14ac:dyDescent="0.25">
      <c r="A1800" s="4" t="s">
        <v>27010</v>
      </c>
      <c r="B1800" s="4" t="s">
        <v>27011</v>
      </c>
      <c r="C1800" s="4" t="s">
        <v>26004</v>
      </c>
      <c r="D1800" s="4" t="s">
        <v>22173</v>
      </c>
      <c r="E1800" s="4">
        <v>0.25288520518604102</v>
      </c>
      <c r="F1800" s="4">
        <v>0.53266719206401802</v>
      </c>
      <c r="G1800" s="4">
        <v>0.44643111880430503</v>
      </c>
      <c r="H1800" s="4" t="s">
        <v>569</v>
      </c>
      <c r="I1800" s="4">
        <v>1</v>
      </c>
    </row>
    <row r="1801" spans="1:9" x14ac:dyDescent="0.25">
      <c r="A1801" s="4" t="s">
        <v>27012</v>
      </c>
      <c r="B1801" s="4" t="s">
        <v>27013</v>
      </c>
      <c r="C1801" s="4" t="s">
        <v>26004</v>
      </c>
      <c r="D1801" s="4" t="s">
        <v>22173</v>
      </c>
      <c r="E1801" s="4">
        <v>0.25288520518604102</v>
      </c>
      <c r="F1801" s="4">
        <v>0.53266719206401802</v>
      </c>
      <c r="G1801" s="4">
        <v>0.44643111880430503</v>
      </c>
      <c r="H1801" s="4" t="s">
        <v>16918</v>
      </c>
      <c r="I1801" s="4">
        <v>1</v>
      </c>
    </row>
    <row r="1802" spans="1:9" x14ac:dyDescent="0.25">
      <c r="A1802" s="4" t="s">
        <v>27014</v>
      </c>
      <c r="B1802" s="4" t="s">
        <v>27015</v>
      </c>
      <c r="C1802" s="4" t="s">
        <v>26004</v>
      </c>
      <c r="D1802" s="4" t="s">
        <v>22173</v>
      </c>
      <c r="E1802" s="4">
        <v>0.25288520518604102</v>
      </c>
      <c r="F1802" s="4">
        <v>0.53266719206401802</v>
      </c>
      <c r="G1802" s="4">
        <v>0.44643111880430503</v>
      </c>
      <c r="H1802" s="4" t="s">
        <v>18313</v>
      </c>
      <c r="I1802" s="4">
        <v>1</v>
      </c>
    </row>
    <row r="1803" spans="1:9" x14ac:dyDescent="0.25">
      <c r="A1803" s="4" t="s">
        <v>27016</v>
      </c>
      <c r="B1803" s="4" t="s">
        <v>27017</v>
      </c>
      <c r="C1803" s="4" t="s">
        <v>26004</v>
      </c>
      <c r="D1803" s="4" t="s">
        <v>22173</v>
      </c>
      <c r="E1803" s="4">
        <v>0.25288520518604102</v>
      </c>
      <c r="F1803" s="4">
        <v>0.53266719206401802</v>
      </c>
      <c r="G1803" s="4">
        <v>0.44643111880430503</v>
      </c>
      <c r="H1803" s="4" t="s">
        <v>716</v>
      </c>
      <c r="I1803" s="4">
        <v>1</v>
      </c>
    </row>
    <row r="1804" spans="1:9" x14ac:dyDescent="0.25">
      <c r="A1804" s="4" t="s">
        <v>27018</v>
      </c>
      <c r="B1804" s="4" t="s">
        <v>27019</v>
      </c>
      <c r="C1804" s="4" t="s">
        <v>26004</v>
      </c>
      <c r="D1804" s="4" t="s">
        <v>22173</v>
      </c>
      <c r="E1804" s="4">
        <v>0.25288520518604102</v>
      </c>
      <c r="F1804" s="4">
        <v>0.53266719206401802</v>
      </c>
      <c r="G1804" s="4">
        <v>0.44643111880430503</v>
      </c>
      <c r="H1804" s="4" t="s">
        <v>6155</v>
      </c>
      <c r="I1804" s="4">
        <v>1</v>
      </c>
    </row>
    <row r="1805" spans="1:9" x14ac:dyDescent="0.25">
      <c r="A1805" s="4" t="s">
        <v>27020</v>
      </c>
      <c r="B1805" s="4" t="s">
        <v>27021</v>
      </c>
      <c r="C1805" s="4" t="s">
        <v>26004</v>
      </c>
      <c r="D1805" s="4" t="s">
        <v>22173</v>
      </c>
      <c r="E1805" s="4">
        <v>0.25288520518604102</v>
      </c>
      <c r="F1805" s="4">
        <v>0.53266719206401802</v>
      </c>
      <c r="G1805" s="4">
        <v>0.44643111880430503</v>
      </c>
      <c r="H1805" s="4" t="s">
        <v>16594</v>
      </c>
      <c r="I1805" s="4">
        <v>1</v>
      </c>
    </row>
    <row r="1806" spans="1:9" x14ac:dyDescent="0.25">
      <c r="A1806" s="4" t="s">
        <v>27022</v>
      </c>
      <c r="B1806" s="4" t="s">
        <v>27023</v>
      </c>
      <c r="C1806" s="4" t="s">
        <v>26004</v>
      </c>
      <c r="D1806" s="4" t="s">
        <v>22173</v>
      </c>
      <c r="E1806" s="4">
        <v>0.25288520518604102</v>
      </c>
      <c r="F1806" s="4">
        <v>0.53266719206401802</v>
      </c>
      <c r="G1806" s="4">
        <v>0.44643111880430503</v>
      </c>
      <c r="H1806" s="4" t="s">
        <v>7891</v>
      </c>
      <c r="I1806" s="4">
        <v>1</v>
      </c>
    </row>
    <row r="1807" spans="1:9" x14ac:dyDescent="0.25">
      <c r="A1807" s="4" t="s">
        <v>27024</v>
      </c>
      <c r="B1807" s="4" t="s">
        <v>27025</v>
      </c>
      <c r="C1807" s="4" t="s">
        <v>26004</v>
      </c>
      <c r="D1807" s="4" t="s">
        <v>22173</v>
      </c>
      <c r="E1807" s="4">
        <v>0.25288520518604102</v>
      </c>
      <c r="F1807" s="4">
        <v>0.53266719206401802</v>
      </c>
      <c r="G1807" s="4">
        <v>0.44643111880430503</v>
      </c>
      <c r="H1807" s="4" t="s">
        <v>4196</v>
      </c>
      <c r="I1807" s="4">
        <v>1</v>
      </c>
    </row>
    <row r="1808" spans="1:9" x14ac:dyDescent="0.25">
      <c r="A1808" s="4" t="s">
        <v>27026</v>
      </c>
      <c r="B1808" s="4" t="s">
        <v>27027</v>
      </c>
      <c r="C1808" s="4" t="s">
        <v>26004</v>
      </c>
      <c r="D1808" s="4" t="s">
        <v>22173</v>
      </c>
      <c r="E1808" s="4">
        <v>0.25288520518604102</v>
      </c>
      <c r="F1808" s="4">
        <v>0.53266719206401802</v>
      </c>
      <c r="G1808" s="4">
        <v>0.44643111880430503</v>
      </c>
      <c r="H1808" s="4" t="s">
        <v>653</v>
      </c>
      <c r="I1808" s="4">
        <v>1</v>
      </c>
    </row>
    <row r="1809" spans="1:9" x14ac:dyDescent="0.25">
      <c r="A1809" s="4" t="s">
        <v>27028</v>
      </c>
      <c r="B1809" s="4" t="s">
        <v>27029</v>
      </c>
      <c r="C1809" s="4" t="s">
        <v>26004</v>
      </c>
      <c r="D1809" s="4" t="s">
        <v>22173</v>
      </c>
      <c r="E1809" s="4">
        <v>0.25288520518604102</v>
      </c>
      <c r="F1809" s="4">
        <v>0.53266719206401802</v>
      </c>
      <c r="G1809" s="4">
        <v>0.44643111880430503</v>
      </c>
      <c r="H1809" s="4" t="s">
        <v>5960</v>
      </c>
      <c r="I1809" s="4">
        <v>1</v>
      </c>
    </row>
    <row r="1810" spans="1:9" x14ac:dyDescent="0.25">
      <c r="A1810" s="4" t="s">
        <v>27030</v>
      </c>
      <c r="B1810" s="4" t="s">
        <v>27031</v>
      </c>
      <c r="C1810" s="4" t="s">
        <v>26004</v>
      </c>
      <c r="D1810" s="4" t="s">
        <v>22173</v>
      </c>
      <c r="E1810" s="4">
        <v>0.25288520518604102</v>
      </c>
      <c r="F1810" s="4">
        <v>0.53266719206401802</v>
      </c>
      <c r="G1810" s="4">
        <v>0.44643111880430503</v>
      </c>
      <c r="H1810" s="4" t="s">
        <v>9522</v>
      </c>
      <c r="I1810" s="4">
        <v>1</v>
      </c>
    </row>
    <row r="1811" spans="1:9" x14ac:dyDescent="0.25">
      <c r="A1811" s="4" t="s">
        <v>27032</v>
      </c>
      <c r="B1811" s="4" t="s">
        <v>27033</v>
      </c>
      <c r="C1811" s="4" t="s">
        <v>26004</v>
      </c>
      <c r="D1811" s="4" t="s">
        <v>22173</v>
      </c>
      <c r="E1811" s="4">
        <v>0.25288520518604102</v>
      </c>
      <c r="F1811" s="4">
        <v>0.53266719206401802</v>
      </c>
      <c r="G1811" s="4">
        <v>0.44643111880430503</v>
      </c>
      <c r="H1811" s="4" t="s">
        <v>1805</v>
      </c>
      <c r="I1811" s="4">
        <v>1</v>
      </c>
    </row>
    <row r="1812" spans="1:9" x14ac:dyDescent="0.25">
      <c r="A1812" s="4" t="s">
        <v>27034</v>
      </c>
      <c r="B1812" s="4" t="s">
        <v>27035</v>
      </c>
      <c r="C1812" s="4" t="s">
        <v>26004</v>
      </c>
      <c r="D1812" s="4" t="s">
        <v>22173</v>
      </c>
      <c r="E1812" s="4">
        <v>0.25288520518604102</v>
      </c>
      <c r="F1812" s="4">
        <v>0.53266719206401802</v>
      </c>
      <c r="G1812" s="4">
        <v>0.44643111880430503</v>
      </c>
      <c r="H1812" s="4" t="s">
        <v>20085</v>
      </c>
      <c r="I1812" s="4">
        <v>1</v>
      </c>
    </row>
    <row r="1813" spans="1:9" x14ac:dyDescent="0.25">
      <c r="A1813" s="4" t="s">
        <v>27036</v>
      </c>
      <c r="B1813" s="4" t="s">
        <v>27037</v>
      </c>
      <c r="C1813" s="4" t="s">
        <v>26004</v>
      </c>
      <c r="D1813" s="4" t="s">
        <v>22173</v>
      </c>
      <c r="E1813" s="4">
        <v>0.25288520518604102</v>
      </c>
      <c r="F1813" s="4">
        <v>0.53266719206401802</v>
      </c>
      <c r="G1813" s="4">
        <v>0.44643111880430503</v>
      </c>
      <c r="H1813" s="4" t="s">
        <v>6725</v>
      </c>
      <c r="I1813" s="4">
        <v>1</v>
      </c>
    </row>
    <row r="1814" spans="1:9" x14ac:dyDescent="0.25">
      <c r="A1814" s="4" t="s">
        <v>27038</v>
      </c>
      <c r="B1814" s="4" t="s">
        <v>27039</v>
      </c>
      <c r="C1814" s="4" t="s">
        <v>26004</v>
      </c>
      <c r="D1814" s="4" t="s">
        <v>22173</v>
      </c>
      <c r="E1814" s="4">
        <v>0.25288520518604102</v>
      </c>
      <c r="F1814" s="4">
        <v>0.53266719206401802</v>
      </c>
      <c r="G1814" s="4">
        <v>0.44643111880430503</v>
      </c>
      <c r="H1814" s="4" t="s">
        <v>6155</v>
      </c>
      <c r="I1814" s="4">
        <v>1</v>
      </c>
    </row>
    <row r="1815" spans="1:9" x14ac:dyDescent="0.25">
      <c r="A1815" s="4" t="s">
        <v>27040</v>
      </c>
      <c r="B1815" s="4" t="s">
        <v>27041</v>
      </c>
      <c r="C1815" s="4" t="s">
        <v>26004</v>
      </c>
      <c r="D1815" s="4" t="s">
        <v>22173</v>
      </c>
      <c r="E1815" s="4">
        <v>0.25288520518604102</v>
      </c>
      <c r="F1815" s="4">
        <v>0.53266719206401802</v>
      </c>
      <c r="G1815" s="4">
        <v>0.44643111880430503</v>
      </c>
      <c r="H1815" s="4" t="s">
        <v>21387</v>
      </c>
      <c r="I1815" s="4">
        <v>1</v>
      </c>
    </row>
    <row r="1816" spans="1:9" x14ac:dyDescent="0.25">
      <c r="A1816" s="4" t="s">
        <v>27042</v>
      </c>
      <c r="B1816" s="4" t="s">
        <v>27043</v>
      </c>
      <c r="C1816" s="4" t="s">
        <v>26004</v>
      </c>
      <c r="D1816" s="4" t="s">
        <v>22173</v>
      </c>
      <c r="E1816" s="4">
        <v>0.25288520518604102</v>
      </c>
      <c r="F1816" s="4">
        <v>0.53266719206401802</v>
      </c>
      <c r="G1816" s="4">
        <v>0.44643111880430503</v>
      </c>
      <c r="H1816" s="4" t="s">
        <v>15723</v>
      </c>
      <c r="I1816" s="4">
        <v>1</v>
      </c>
    </row>
    <row r="1817" spans="1:9" x14ac:dyDescent="0.25">
      <c r="A1817" s="4" t="s">
        <v>27044</v>
      </c>
      <c r="B1817" s="4" t="s">
        <v>27045</v>
      </c>
      <c r="C1817" s="4" t="s">
        <v>26004</v>
      </c>
      <c r="D1817" s="4" t="s">
        <v>22173</v>
      </c>
      <c r="E1817" s="4">
        <v>0.25288520518604102</v>
      </c>
      <c r="F1817" s="4">
        <v>0.53266719206401802</v>
      </c>
      <c r="G1817" s="4">
        <v>0.44643111880430503</v>
      </c>
      <c r="H1817" s="4" t="s">
        <v>6725</v>
      </c>
      <c r="I1817" s="4">
        <v>1</v>
      </c>
    </row>
    <row r="1818" spans="1:9" x14ac:dyDescent="0.25">
      <c r="A1818" s="4" t="s">
        <v>27046</v>
      </c>
      <c r="B1818" s="4" t="s">
        <v>27047</v>
      </c>
      <c r="C1818" s="4" t="s">
        <v>26004</v>
      </c>
      <c r="D1818" s="4" t="s">
        <v>22173</v>
      </c>
      <c r="E1818" s="4">
        <v>0.25288520518604102</v>
      </c>
      <c r="F1818" s="4">
        <v>0.53266719206401802</v>
      </c>
      <c r="G1818" s="4">
        <v>0.44643111880430503</v>
      </c>
      <c r="H1818" s="4" t="s">
        <v>7552</v>
      </c>
      <c r="I1818" s="4">
        <v>1</v>
      </c>
    </row>
    <row r="1819" spans="1:9" x14ac:dyDescent="0.25">
      <c r="A1819" s="4" t="s">
        <v>27048</v>
      </c>
      <c r="B1819" s="4" t="s">
        <v>27049</v>
      </c>
      <c r="C1819" s="4" t="s">
        <v>26004</v>
      </c>
      <c r="D1819" s="4" t="s">
        <v>22173</v>
      </c>
      <c r="E1819" s="4">
        <v>0.25288520518604102</v>
      </c>
      <c r="F1819" s="4">
        <v>0.53266719206401802</v>
      </c>
      <c r="G1819" s="4">
        <v>0.44643111880430503</v>
      </c>
      <c r="H1819" s="4" t="s">
        <v>9579</v>
      </c>
      <c r="I1819" s="4">
        <v>1</v>
      </c>
    </row>
    <row r="1820" spans="1:9" x14ac:dyDescent="0.25">
      <c r="A1820" s="4" t="s">
        <v>27050</v>
      </c>
      <c r="B1820" s="4" t="s">
        <v>27051</v>
      </c>
      <c r="C1820" s="4" t="s">
        <v>26004</v>
      </c>
      <c r="D1820" s="4" t="s">
        <v>22173</v>
      </c>
      <c r="E1820" s="4">
        <v>0.25288520518604102</v>
      </c>
      <c r="F1820" s="4">
        <v>0.53266719206401802</v>
      </c>
      <c r="G1820" s="4">
        <v>0.44643111880430503</v>
      </c>
      <c r="H1820" s="4" t="s">
        <v>19743</v>
      </c>
      <c r="I1820" s="4">
        <v>1</v>
      </c>
    </row>
    <row r="1821" spans="1:9" x14ac:dyDescent="0.25">
      <c r="A1821" s="4" t="s">
        <v>27052</v>
      </c>
      <c r="B1821" s="4" t="s">
        <v>27053</v>
      </c>
      <c r="C1821" s="4" t="s">
        <v>26004</v>
      </c>
      <c r="D1821" s="4" t="s">
        <v>22173</v>
      </c>
      <c r="E1821" s="4">
        <v>0.25288520518604102</v>
      </c>
      <c r="F1821" s="4">
        <v>0.53266719206401802</v>
      </c>
      <c r="G1821" s="4">
        <v>0.44643111880430503</v>
      </c>
      <c r="H1821" s="4" t="s">
        <v>7408</v>
      </c>
      <c r="I1821" s="4">
        <v>1</v>
      </c>
    </row>
    <row r="1822" spans="1:9" x14ac:dyDescent="0.25">
      <c r="A1822" s="4" t="s">
        <v>27054</v>
      </c>
      <c r="B1822" s="4" t="s">
        <v>27055</v>
      </c>
      <c r="C1822" s="4" t="s">
        <v>26004</v>
      </c>
      <c r="D1822" s="4" t="s">
        <v>22173</v>
      </c>
      <c r="E1822" s="4">
        <v>0.25288520518604102</v>
      </c>
      <c r="F1822" s="4">
        <v>0.53266719206401802</v>
      </c>
      <c r="G1822" s="4">
        <v>0.44643111880430503</v>
      </c>
      <c r="H1822" s="4" t="s">
        <v>4274</v>
      </c>
      <c r="I1822" s="4">
        <v>1</v>
      </c>
    </row>
    <row r="1823" spans="1:9" x14ac:dyDescent="0.25">
      <c r="A1823" s="4" t="s">
        <v>27056</v>
      </c>
      <c r="B1823" s="4" t="s">
        <v>27057</v>
      </c>
      <c r="C1823" s="4" t="s">
        <v>26004</v>
      </c>
      <c r="D1823" s="4" t="s">
        <v>22173</v>
      </c>
      <c r="E1823" s="4">
        <v>0.25288520518604102</v>
      </c>
      <c r="F1823" s="4">
        <v>0.53266719206401802</v>
      </c>
      <c r="G1823" s="4">
        <v>0.44643111880430503</v>
      </c>
      <c r="H1823" s="4" t="s">
        <v>6725</v>
      </c>
      <c r="I1823" s="4">
        <v>1</v>
      </c>
    </row>
    <row r="1824" spans="1:9" x14ac:dyDescent="0.25">
      <c r="A1824" s="4" t="s">
        <v>27058</v>
      </c>
      <c r="B1824" s="4" t="s">
        <v>27059</v>
      </c>
      <c r="C1824" s="4" t="s">
        <v>26004</v>
      </c>
      <c r="D1824" s="4" t="s">
        <v>22173</v>
      </c>
      <c r="E1824" s="4">
        <v>0.25288520518604102</v>
      </c>
      <c r="F1824" s="4">
        <v>0.53266719206401802</v>
      </c>
      <c r="G1824" s="4">
        <v>0.44643111880430503</v>
      </c>
      <c r="H1824" s="4" t="s">
        <v>9579</v>
      </c>
      <c r="I1824" s="4">
        <v>1</v>
      </c>
    </row>
    <row r="1825" spans="1:9" x14ac:dyDescent="0.25">
      <c r="A1825" s="4" t="s">
        <v>27060</v>
      </c>
      <c r="B1825" s="4" t="s">
        <v>27061</v>
      </c>
      <c r="C1825" s="4" t="s">
        <v>26004</v>
      </c>
      <c r="D1825" s="4" t="s">
        <v>22173</v>
      </c>
      <c r="E1825" s="4">
        <v>0.25288520518604102</v>
      </c>
      <c r="F1825" s="4">
        <v>0.53266719206401802</v>
      </c>
      <c r="G1825" s="4">
        <v>0.44643111880430503</v>
      </c>
      <c r="H1825" s="4" t="s">
        <v>2924</v>
      </c>
      <c r="I1825" s="4">
        <v>1</v>
      </c>
    </row>
    <row r="1826" spans="1:9" x14ac:dyDescent="0.25">
      <c r="A1826" s="4" t="s">
        <v>27062</v>
      </c>
      <c r="B1826" s="4" t="s">
        <v>27063</v>
      </c>
      <c r="C1826" s="4" t="s">
        <v>22199</v>
      </c>
      <c r="D1826" s="4" t="s">
        <v>22251</v>
      </c>
      <c r="E1826" s="4">
        <v>0.253468827742865</v>
      </c>
      <c r="F1826" s="4">
        <v>0.53360396503456797</v>
      </c>
      <c r="G1826" s="4">
        <v>0.447216233058644</v>
      </c>
      <c r="H1826" s="4" t="s">
        <v>25862</v>
      </c>
      <c r="I1826" s="4">
        <v>6</v>
      </c>
    </row>
    <row r="1827" spans="1:9" x14ac:dyDescent="0.25">
      <c r="A1827" s="4" t="s">
        <v>27064</v>
      </c>
      <c r="B1827" s="4" t="s">
        <v>27065</v>
      </c>
      <c r="C1827" s="4" t="s">
        <v>22110</v>
      </c>
      <c r="D1827" s="4" t="s">
        <v>22208</v>
      </c>
      <c r="E1827" s="4">
        <v>0.25382327842854402</v>
      </c>
      <c r="F1827" s="4">
        <v>0.53405752230145898</v>
      </c>
      <c r="G1827" s="4">
        <v>0.447596361741463</v>
      </c>
      <c r="H1827" s="4" t="s">
        <v>27066</v>
      </c>
      <c r="I1827" s="4">
        <v>4</v>
      </c>
    </row>
    <row r="1828" spans="1:9" x14ac:dyDescent="0.25">
      <c r="A1828" s="4" t="s">
        <v>27067</v>
      </c>
      <c r="B1828" s="4" t="s">
        <v>27068</v>
      </c>
      <c r="C1828" s="4" t="s">
        <v>22404</v>
      </c>
      <c r="D1828" s="4" t="s">
        <v>21994</v>
      </c>
      <c r="E1828" s="4">
        <v>0.25544570268012701</v>
      </c>
      <c r="F1828" s="4">
        <v>0.53688314534849402</v>
      </c>
      <c r="G1828" s="4">
        <v>0.44996453097921701</v>
      </c>
      <c r="H1828" s="4" t="s">
        <v>27069</v>
      </c>
      <c r="I1828" s="4">
        <v>3</v>
      </c>
    </row>
    <row r="1829" spans="1:9" x14ac:dyDescent="0.25">
      <c r="A1829" s="4" t="s">
        <v>27070</v>
      </c>
      <c r="B1829" s="4" t="s">
        <v>27071</v>
      </c>
      <c r="C1829" s="4" t="s">
        <v>22404</v>
      </c>
      <c r="D1829" s="4" t="s">
        <v>21994</v>
      </c>
      <c r="E1829" s="4">
        <v>0.25544570268012701</v>
      </c>
      <c r="F1829" s="4">
        <v>0.53688314534849402</v>
      </c>
      <c r="G1829" s="4">
        <v>0.44996453097921701</v>
      </c>
      <c r="H1829" s="4" t="s">
        <v>27072</v>
      </c>
      <c r="I1829" s="4">
        <v>3</v>
      </c>
    </row>
    <row r="1830" spans="1:9" x14ac:dyDescent="0.25">
      <c r="A1830" s="4" t="s">
        <v>27073</v>
      </c>
      <c r="B1830" s="4" t="s">
        <v>27074</v>
      </c>
      <c r="C1830" s="4" t="s">
        <v>22013</v>
      </c>
      <c r="D1830" s="4" t="s">
        <v>22822</v>
      </c>
      <c r="E1830" s="4">
        <v>0.25616438918396001</v>
      </c>
      <c r="F1830" s="4">
        <v>0.53726127893265596</v>
      </c>
      <c r="G1830" s="4">
        <v>0.45028144668483999</v>
      </c>
      <c r="H1830" s="4" t="s">
        <v>27075</v>
      </c>
      <c r="I1830" s="4">
        <v>9</v>
      </c>
    </row>
    <row r="1831" spans="1:9" x14ac:dyDescent="0.25">
      <c r="A1831" s="4" t="s">
        <v>27076</v>
      </c>
      <c r="B1831" s="4" t="s">
        <v>27077</v>
      </c>
      <c r="C1831" s="4" t="s">
        <v>23380</v>
      </c>
      <c r="D1831" s="4" t="s">
        <v>22136</v>
      </c>
      <c r="E1831" s="4">
        <v>0.25725988142680301</v>
      </c>
      <c r="F1831" s="4">
        <v>0.53726127893265596</v>
      </c>
      <c r="G1831" s="4">
        <v>0.45028144668483999</v>
      </c>
      <c r="H1831" s="4" t="s">
        <v>23667</v>
      </c>
      <c r="I1831" s="4">
        <v>2</v>
      </c>
    </row>
    <row r="1832" spans="1:9" x14ac:dyDescent="0.25">
      <c r="A1832" s="4" t="s">
        <v>27078</v>
      </c>
      <c r="B1832" s="4" t="s">
        <v>27079</v>
      </c>
      <c r="C1832" s="4" t="s">
        <v>23380</v>
      </c>
      <c r="D1832" s="4" t="s">
        <v>22136</v>
      </c>
      <c r="E1832" s="4">
        <v>0.25725988142680301</v>
      </c>
      <c r="F1832" s="4">
        <v>0.53726127893265596</v>
      </c>
      <c r="G1832" s="4">
        <v>0.45028144668483999</v>
      </c>
      <c r="H1832" s="4" t="s">
        <v>27080</v>
      </c>
      <c r="I1832" s="4">
        <v>2</v>
      </c>
    </row>
    <row r="1833" spans="1:9" x14ac:dyDescent="0.25">
      <c r="A1833" s="4" t="s">
        <v>27081</v>
      </c>
      <c r="B1833" s="4" t="s">
        <v>27082</v>
      </c>
      <c r="C1833" s="4" t="s">
        <v>23380</v>
      </c>
      <c r="D1833" s="4" t="s">
        <v>22136</v>
      </c>
      <c r="E1833" s="4">
        <v>0.25725988142680301</v>
      </c>
      <c r="F1833" s="4">
        <v>0.53726127893265596</v>
      </c>
      <c r="G1833" s="4">
        <v>0.45028144668483999</v>
      </c>
      <c r="H1833" s="4" t="s">
        <v>25362</v>
      </c>
      <c r="I1833" s="4">
        <v>2</v>
      </c>
    </row>
    <row r="1834" spans="1:9" x14ac:dyDescent="0.25">
      <c r="A1834" s="4" t="s">
        <v>27083</v>
      </c>
      <c r="B1834" s="4" t="s">
        <v>27084</v>
      </c>
      <c r="C1834" s="4" t="s">
        <v>23380</v>
      </c>
      <c r="D1834" s="4" t="s">
        <v>22136</v>
      </c>
      <c r="E1834" s="4">
        <v>0.25725988142680301</v>
      </c>
      <c r="F1834" s="4">
        <v>0.53726127893265596</v>
      </c>
      <c r="G1834" s="4">
        <v>0.45028144668483999</v>
      </c>
      <c r="H1834" s="4" t="s">
        <v>25959</v>
      </c>
      <c r="I1834" s="4">
        <v>2</v>
      </c>
    </row>
    <row r="1835" spans="1:9" x14ac:dyDescent="0.25">
      <c r="A1835" s="4" t="s">
        <v>27085</v>
      </c>
      <c r="B1835" s="4" t="s">
        <v>27086</v>
      </c>
      <c r="C1835" s="4" t="s">
        <v>23380</v>
      </c>
      <c r="D1835" s="4" t="s">
        <v>22136</v>
      </c>
      <c r="E1835" s="4">
        <v>0.25725988142680301</v>
      </c>
      <c r="F1835" s="4">
        <v>0.53726127893265596</v>
      </c>
      <c r="G1835" s="4">
        <v>0.45028144668483999</v>
      </c>
      <c r="H1835" s="4" t="s">
        <v>26911</v>
      </c>
      <c r="I1835" s="4">
        <v>2</v>
      </c>
    </row>
    <row r="1836" spans="1:9" x14ac:dyDescent="0.25">
      <c r="A1836" s="4" t="s">
        <v>27087</v>
      </c>
      <c r="B1836" s="4" t="s">
        <v>27088</v>
      </c>
      <c r="C1836" s="4" t="s">
        <v>23380</v>
      </c>
      <c r="D1836" s="4" t="s">
        <v>22136</v>
      </c>
      <c r="E1836" s="4">
        <v>0.25725988142680301</v>
      </c>
      <c r="F1836" s="4">
        <v>0.53726127893265596</v>
      </c>
      <c r="G1836" s="4">
        <v>0.45028144668483999</v>
      </c>
      <c r="H1836" s="4" t="s">
        <v>27089</v>
      </c>
      <c r="I1836" s="4">
        <v>2</v>
      </c>
    </row>
    <row r="1837" spans="1:9" x14ac:dyDescent="0.25">
      <c r="A1837" s="4" t="s">
        <v>27090</v>
      </c>
      <c r="B1837" s="4" t="s">
        <v>27091</v>
      </c>
      <c r="C1837" s="4" t="s">
        <v>23380</v>
      </c>
      <c r="D1837" s="4" t="s">
        <v>22136</v>
      </c>
      <c r="E1837" s="4">
        <v>0.25725988142680301</v>
      </c>
      <c r="F1837" s="4">
        <v>0.53726127893265596</v>
      </c>
      <c r="G1837" s="4">
        <v>0.45028144668483999</v>
      </c>
      <c r="H1837" s="4" t="s">
        <v>25959</v>
      </c>
      <c r="I1837" s="4">
        <v>2</v>
      </c>
    </row>
    <row r="1838" spans="1:9" x14ac:dyDescent="0.25">
      <c r="A1838" s="4" t="s">
        <v>27092</v>
      </c>
      <c r="B1838" s="4" t="s">
        <v>27093</v>
      </c>
      <c r="C1838" s="4" t="s">
        <v>23380</v>
      </c>
      <c r="D1838" s="4" t="s">
        <v>22136</v>
      </c>
      <c r="E1838" s="4">
        <v>0.25725988142680301</v>
      </c>
      <c r="F1838" s="4">
        <v>0.53726127893265596</v>
      </c>
      <c r="G1838" s="4">
        <v>0.45028144668483999</v>
      </c>
      <c r="H1838" s="4" t="s">
        <v>27094</v>
      </c>
      <c r="I1838" s="4">
        <v>2</v>
      </c>
    </row>
    <row r="1839" spans="1:9" x14ac:dyDescent="0.25">
      <c r="A1839" s="4" t="s">
        <v>27095</v>
      </c>
      <c r="B1839" s="4" t="s">
        <v>27096</v>
      </c>
      <c r="C1839" s="4" t="s">
        <v>23380</v>
      </c>
      <c r="D1839" s="4" t="s">
        <v>22136</v>
      </c>
      <c r="E1839" s="4">
        <v>0.25725988142680301</v>
      </c>
      <c r="F1839" s="4">
        <v>0.53726127893265596</v>
      </c>
      <c r="G1839" s="4">
        <v>0.45028144668483999</v>
      </c>
      <c r="H1839" s="4" t="s">
        <v>24471</v>
      </c>
      <c r="I1839" s="4">
        <v>2</v>
      </c>
    </row>
    <row r="1840" spans="1:9" x14ac:dyDescent="0.25">
      <c r="A1840" s="4" t="s">
        <v>27097</v>
      </c>
      <c r="B1840" s="4" t="s">
        <v>27098</v>
      </c>
      <c r="C1840" s="4" t="s">
        <v>23380</v>
      </c>
      <c r="D1840" s="4" t="s">
        <v>22136</v>
      </c>
      <c r="E1840" s="4">
        <v>0.25725988142680301</v>
      </c>
      <c r="F1840" s="4">
        <v>0.53726127893265596</v>
      </c>
      <c r="G1840" s="4">
        <v>0.45028144668483999</v>
      </c>
      <c r="H1840" s="4" t="s">
        <v>27099</v>
      </c>
      <c r="I1840" s="4">
        <v>2</v>
      </c>
    </row>
    <row r="1841" spans="1:9" x14ac:dyDescent="0.25">
      <c r="A1841" s="4" t="s">
        <v>27100</v>
      </c>
      <c r="B1841" s="4" t="s">
        <v>27101</v>
      </c>
      <c r="C1841" s="4" t="s">
        <v>21961</v>
      </c>
      <c r="D1841" s="4" t="s">
        <v>27102</v>
      </c>
      <c r="E1841" s="4">
        <v>0.25730368381990798</v>
      </c>
      <c r="F1841" s="4">
        <v>0.53726127893265596</v>
      </c>
      <c r="G1841" s="4">
        <v>0.45028144668483999</v>
      </c>
      <c r="H1841" s="4" t="s">
        <v>27103</v>
      </c>
      <c r="I1841" s="4">
        <v>10</v>
      </c>
    </row>
    <row r="1842" spans="1:9" x14ac:dyDescent="0.25">
      <c r="A1842" s="4" t="s">
        <v>27104</v>
      </c>
      <c r="B1842" s="4" t="s">
        <v>27105</v>
      </c>
      <c r="C1842" s="4" t="s">
        <v>22110</v>
      </c>
      <c r="D1842" s="4" t="s">
        <v>23396</v>
      </c>
      <c r="E1842" s="4">
        <v>0.25803732312966299</v>
      </c>
      <c r="F1842" s="4">
        <v>0.538208140860024</v>
      </c>
      <c r="G1842" s="4">
        <v>0.451075016545882</v>
      </c>
      <c r="H1842" s="4" t="s">
        <v>27106</v>
      </c>
      <c r="I1842" s="4">
        <v>4</v>
      </c>
    </row>
    <row r="1843" spans="1:9" x14ac:dyDescent="0.25">
      <c r="A1843" s="4" t="s">
        <v>27107</v>
      </c>
      <c r="B1843" s="4" t="s">
        <v>27108</v>
      </c>
      <c r="C1843" s="4" t="s">
        <v>22110</v>
      </c>
      <c r="D1843" s="4" t="s">
        <v>23396</v>
      </c>
      <c r="E1843" s="4">
        <v>0.25803732312966299</v>
      </c>
      <c r="F1843" s="4">
        <v>0.538208140860024</v>
      </c>
      <c r="G1843" s="4">
        <v>0.451075016545882</v>
      </c>
      <c r="H1843" s="4" t="s">
        <v>27109</v>
      </c>
      <c r="I1843" s="4">
        <v>4</v>
      </c>
    </row>
    <row r="1844" spans="1:9" x14ac:dyDescent="0.25">
      <c r="A1844" s="4" t="s">
        <v>27110</v>
      </c>
      <c r="B1844" s="4" t="s">
        <v>27111</v>
      </c>
      <c r="C1844" s="4" t="s">
        <v>22155</v>
      </c>
      <c r="D1844" s="4" t="s">
        <v>24629</v>
      </c>
      <c r="E1844" s="4">
        <v>0.25886717848358098</v>
      </c>
      <c r="F1844" s="4">
        <v>0.53964606605204501</v>
      </c>
      <c r="G1844" s="4">
        <v>0.452280149059757</v>
      </c>
      <c r="H1844" s="4" t="s">
        <v>27112</v>
      </c>
      <c r="I1844" s="4">
        <v>5</v>
      </c>
    </row>
    <row r="1845" spans="1:9" x14ac:dyDescent="0.25">
      <c r="A1845" s="4" t="s">
        <v>27113</v>
      </c>
      <c r="B1845" s="4" t="s">
        <v>27114</v>
      </c>
      <c r="C1845" s="4" t="s">
        <v>21961</v>
      </c>
      <c r="D1845" s="4" t="s">
        <v>27115</v>
      </c>
      <c r="E1845" s="4">
        <v>0.25966850327593199</v>
      </c>
      <c r="F1845" s="4">
        <v>0.54102298784497205</v>
      </c>
      <c r="G1845" s="4">
        <v>0.45343415431046602</v>
      </c>
      <c r="H1845" s="4" t="s">
        <v>27116</v>
      </c>
      <c r="I1845" s="4">
        <v>10</v>
      </c>
    </row>
    <row r="1846" spans="1:9" x14ac:dyDescent="0.25">
      <c r="A1846" s="4" t="s">
        <v>27117</v>
      </c>
      <c r="B1846" s="4" t="s">
        <v>27118</v>
      </c>
      <c r="C1846" s="4" t="s">
        <v>22199</v>
      </c>
      <c r="D1846" s="4" t="s">
        <v>27119</v>
      </c>
      <c r="E1846" s="4">
        <v>0.259915634792106</v>
      </c>
      <c r="F1846" s="4">
        <v>0.54124437337196296</v>
      </c>
      <c r="G1846" s="4">
        <v>0.45361969866156199</v>
      </c>
      <c r="H1846" s="4" t="s">
        <v>27120</v>
      </c>
      <c r="I1846" s="4">
        <v>6</v>
      </c>
    </row>
    <row r="1847" spans="1:9" x14ac:dyDescent="0.25">
      <c r="A1847" s="4" t="s">
        <v>27121</v>
      </c>
      <c r="B1847" s="4" t="s">
        <v>27122</v>
      </c>
      <c r="C1847" s="4" t="s">
        <v>22404</v>
      </c>
      <c r="D1847" s="4" t="s">
        <v>22556</v>
      </c>
      <c r="E1847" s="4">
        <v>0.26063178384799801</v>
      </c>
      <c r="F1847" s="4">
        <v>0.54214797701354001</v>
      </c>
      <c r="G1847" s="4">
        <v>0.45437701353034798</v>
      </c>
      <c r="H1847" s="4" t="s">
        <v>27123</v>
      </c>
      <c r="I1847" s="4">
        <v>3</v>
      </c>
    </row>
    <row r="1848" spans="1:9" x14ac:dyDescent="0.25">
      <c r="A1848" s="4" t="s">
        <v>27124</v>
      </c>
      <c r="B1848" s="4" t="s">
        <v>27125</v>
      </c>
      <c r="C1848" s="4" t="s">
        <v>22404</v>
      </c>
      <c r="D1848" s="4" t="s">
        <v>22556</v>
      </c>
      <c r="E1848" s="4">
        <v>0.26063178384799801</v>
      </c>
      <c r="F1848" s="4">
        <v>0.54214797701354001</v>
      </c>
      <c r="G1848" s="4">
        <v>0.45437701353034798</v>
      </c>
      <c r="H1848" s="4" t="s">
        <v>26326</v>
      </c>
      <c r="I1848" s="4">
        <v>3</v>
      </c>
    </row>
    <row r="1849" spans="1:9" x14ac:dyDescent="0.25">
      <c r="A1849" s="4" t="s">
        <v>27126</v>
      </c>
      <c r="B1849" s="4" t="s">
        <v>27127</v>
      </c>
      <c r="C1849" s="4" t="s">
        <v>22110</v>
      </c>
      <c r="D1849" s="4" t="s">
        <v>22049</v>
      </c>
      <c r="E1849" s="4">
        <v>0.26226526070855799</v>
      </c>
      <c r="F1849" s="4">
        <v>0.543024036825412</v>
      </c>
      <c r="G1849" s="4">
        <v>0.45511124377350998</v>
      </c>
      <c r="H1849" s="4" t="s">
        <v>27128</v>
      </c>
      <c r="I1849" s="4">
        <v>4</v>
      </c>
    </row>
    <row r="1850" spans="1:9" x14ac:dyDescent="0.25">
      <c r="A1850" s="4" t="s">
        <v>27129</v>
      </c>
      <c r="B1850" s="4" t="s">
        <v>27130</v>
      </c>
      <c r="C1850" s="4" t="s">
        <v>22110</v>
      </c>
      <c r="D1850" s="4" t="s">
        <v>22049</v>
      </c>
      <c r="E1850" s="4">
        <v>0.26226526070855799</v>
      </c>
      <c r="F1850" s="4">
        <v>0.543024036825412</v>
      </c>
      <c r="G1850" s="4">
        <v>0.45511124377350998</v>
      </c>
      <c r="H1850" s="4" t="s">
        <v>25114</v>
      </c>
      <c r="I1850" s="4">
        <v>4</v>
      </c>
    </row>
    <row r="1851" spans="1:9" x14ac:dyDescent="0.25">
      <c r="A1851" s="4" t="s">
        <v>27131</v>
      </c>
      <c r="B1851" s="4" t="s">
        <v>27132</v>
      </c>
      <c r="C1851" s="4" t="s">
        <v>22110</v>
      </c>
      <c r="D1851" s="4" t="s">
        <v>22049</v>
      </c>
      <c r="E1851" s="4">
        <v>0.26226526070855799</v>
      </c>
      <c r="F1851" s="4">
        <v>0.543024036825412</v>
      </c>
      <c r="G1851" s="4">
        <v>0.45511124377350998</v>
      </c>
      <c r="H1851" s="4" t="s">
        <v>27133</v>
      </c>
      <c r="I1851" s="4">
        <v>4</v>
      </c>
    </row>
    <row r="1852" spans="1:9" x14ac:dyDescent="0.25">
      <c r="A1852" s="4" t="s">
        <v>27134</v>
      </c>
      <c r="B1852" s="4" t="s">
        <v>27135</v>
      </c>
      <c r="C1852" s="4" t="s">
        <v>23380</v>
      </c>
      <c r="D1852" s="4" t="s">
        <v>22714</v>
      </c>
      <c r="E1852" s="4">
        <v>0.26441662690839102</v>
      </c>
      <c r="F1852" s="4">
        <v>0.543024036825412</v>
      </c>
      <c r="G1852" s="4">
        <v>0.45511124377350998</v>
      </c>
      <c r="H1852" s="4" t="s">
        <v>26290</v>
      </c>
      <c r="I1852" s="4">
        <v>2</v>
      </c>
    </row>
    <row r="1853" spans="1:9" x14ac:dyDescent="0.25">
      <c r="A1853" s="4" t="s">
        <v>27136</v>
      </c>
      <c r="B1853" s="4" t="s">
        <v>27137</v>
      </c>
      <c r="C1853" s="4" t="s">
        <v>23380</v>
      </c>
      <c r="D1853" s="4" t="s">
        <v>22714</v>
      </c>
      <c r="E1853" s="4">
        <v>0.26441662690839102</v>
      </c>
      <c r="F1853" s="4">
        <v>0.543024036825412</v>
      </c>
      <c r="G1853" s="4">
        <v>0.45511124377350998</v>
      </c>
      <c r="H1853" s="4" t="s">
        <v>26296</v>
      </c>
      <c r="I1853" s="4">
        <v>2</v>
      </c>
    </row>
    <row r="1854" spans="1:9" x14ac:dyDescent="0.25">
      <c r="A1854" s="4" t="s">
        <v>27138</v>
      </c>
      <c r="B1854" s="4" t="s">
        <v>27139</v>
      </c>
      <c r="C1854" s="4" t="s">
        <v>23380</v>
      </c>
      <c r="D1854" s="4" t="s">
        <v>22714</v>
      </c>
      <c r="E1854" s="4">
        <v>0.26441662690839102</v>
      </c>
      <c r="F1854" s="4">
        <v>0.543024036825412</v>
      </c>
      <c r="G1854" s="4">
        <v>0.45511124377350998</v>
      </c>
      <c r="H1854" s="4" t="s">
        <v>25749</v>
      </c>
      <c r="I1854" s="4">
        <v>2</v>
      </c>
    </row>
    <row r="1855" spans="1:9" x14ac:dyDescent="0.25">
      <c r="A1855" s="4" t="s">
        <v>27140</v>
      </c>
      <c r="B1855" s="4" t="s">
        <v>27141</v>
      </c>
      <c r="C1855" s="4" t="s">
        <v>23380</v>
      </c>
      <c r="D1855" s="4" t="s">
        <v>22714</v>
      </c>
      <c r="E1855" s="4">
        <v>0.26441662690839102</v>
      </c>
      <c r="F1855" s="4">
        <v>0.543024036825412</v>
      </c>
      <c r="G1855" s="4">
        <v>0.45511124377350998</v>
      </c>
      <c r="H1855" s="4" t="s">
        <v>27142</v>
      </c>
      <c r="I1855" s="4">
        <v>2</v>
      </c>
    </row>
    <row r="1856" spans="1:9" x14ac:dyDescent="0.25">
      <c r="A1856" s="4" t="s">
        <v>27143</v>
      </c>
      <c r="B1856" s="4" t="s">
        <v>27144</v>
      </c>
      <c r="C1856" s="4" t="s">
        <v>23380</v>
      </c>
      <c r="D1856" s="4" t="s">
        <v>22714</v>
      </c>
      <c r="E1856" s="4">
        <v>0.26441662690839102</v>
      </c>
      <c r="F1856" s="4">
        <v>0.543024036825412</v>
      </c>
      <c r="G1856" s="4">
        <v>0.45511124377350998</v>
      </c>
      <c r="H1856" s="4" t="s">
        <v>26109</v>
      </c>
      <c r="I1856" s="4">
        <v>2</v>
      </c>
    </row>
    <row r="1857" spans="1:9" x14ac:dyDescent="0.25">
      <c r="A1857" s="4" t="s">
        <v>27145</v>
      </c>
      <c r="B1857" s="4" t="s">
        <v>27146</v>
      </c>
      <c r="C1857" s="4" t="s">
        <v>23380</v>
      </c>
      <c r="D1857" s="4" t="s">
        <v>22714</v>
      </c>
      <c r="E1857" s="4">
        <v>0.26441662690839102</v>
      </c>
      <c r="F1857" s="4">
        <v>0.543024036825412</v>
      </c>
      <c r="G1857" s="4">
        <v>0.45511124377350998</v>
      </c>
      <c r="H1857" s="4" t="s">
        <v>26931</v>
      </c>
      <c r="I1857" s="4">
        <v>2</v>
      </c>
    </row>
    <row r="1858" spans="1:9" x14ac:dyDescent="0.25">
      <c r="A1858" s="4" t="s">
        <v>27147</v>
      </c>
      <c r="B1858" s="4" t="s">
        <v>27148</v>
      </c>
      <c r="C1858" s="4" t="s">
        <v>21961</v>
      </c>
      <c r="D1858" s="4" t="s">
        <v>27149</v>
      </c>
      <c r="E1858" s="4">
        <v>0.26441971882505799</v>
      </c>
      <c r="F1858" s="4">
        <v>0.543024036825412</v>
      </c>
      <c r="G1858" s="4">
        <v>0.45511124377350998</v>
      </c>
      <c r="H1858" s="4" t="s">
        <v>26560</v>
      </c>
      <c r="I1858" s="4">
        <v>10</v>
      </c>
    </row>
    <row r="1859" spans="1:9" x14ac:dyDescent="0.25">
      <c r="A1859" s="4" t="s">
        <v>27150</v>
      </c>
      <c r="B1859" s="4" t="s">
        <v>27151</v>
      </c>
      <c r="C1859" s="4" t="s">
        <v>22404</v>
      </c>
      <c r="D1859" s="4" t="s">
        <v>24029</v>
      </c>
      <c r="E1859" s="4">
        <v>0.26583145589652601</v>
      </c>
      <c r="F1859" s="4">
        <v>0.543024036825412</v>
      </c>
      <c r="G1859" s="4">
        <v>0.45511124377350998</v>
      </c>
      <c r="H1859" s="4" t="s">
        <v>26193</v>
      </c>
      <c r="I1859" s="4">
        <v>3</v>
      </c>
    </row>
    <row r="1860" spans="1:9" x14ac:dyDescent="0.25">
      <c r="A1860" s="4" t="s">
        <v>27152</v>
      </c>
      <c r="B1860" s="4" t="s">
        <v>27153</v>
      </c>
      <c r="C1860" s="4" t="s">
        <v>22110</v>
      </c>
      <c r="D1860" s="4" t="s">
        <v>24378</v>
      </c>
      <c r="E1860" s="4">
        <v>0.26650641309324802</v>
      </c>
      <c r="F1860" s="4">
        <v>0.543024036825412</v>
      </c>
      <c r="G1860" s="4">
        <v>0.45511124377350998</v>
      </c>
      <c r="H1860" s="4" t="s">
        <v>27109</v>
      </c>
      <c r="I1860" s="4">
        <v>4</v>
      </c>
    </row>
    <row r="1861" spans="1:9" x14ac:dyDescent="0.25">
      <c r="A1861" s="4" t="s">
        <v>27154</v>
      </c>
      <c r="B1861" s="4" t="s">
        <v>27155</v>
      </c>
      <c r="C1861" s="4" t="s">
        <v>26004</v>
      </c>
      <c r="D1861" s="4" t="s">
        <v>22728</v>
      </c>
      <c r="E1861" s="4">
        <v>0.26727185154525102</v>
      </c>
      <c r="F1861" s="4">
        <v>0.543024036825412</v>
      </c>
      <c r="G1861" s="4">
        <v>0.45511124377350998</v>
      </c>
      <c r="H1861" s="4" t="s">
        <v>20466</v>
      </c>
      <c r="I1861" s="4">
        <v>1</v>
      </c>
    </row>
    <row r="1862" spans="1:9" x14ac:dyDescent="0.25">
      <c r="A1862" s="4" t="s">
        <v>27156</v>
      </c>
      <c r="B1862" s="4" t="s">
        <v>27157</v>
      </c>
      <c r="C1862" s="4" t="s">
        <v>26004</v>
      </c>
      <c r="D1862" s="4" t="s">
        <v>22728</v>
      </c>
      <c r="E1862" s="4">
        <v>0.26727185154525102</v>
      </c>
      <c r="F1862" s="4">
        <v>0.543024036825412</v>
      </c>
      <c r="G1862" s="4">
        <v>0.45511124377350998</v>
      </c>
      <c r="H1862" s="4" t="s">
        <v>6824</v>
      </c>
      <c r="I1862" s="4">
        <v>1</v>
      </c>
    </row>
    <row r="1863" spans="1:9" x14ac:dyDescent="0.25">
      <c r="A1863" s="4" t="s">
        <v>27158</v>
      </c>
      <c r="B1863" s="4" t="s">
        <v>27159</v>
      </c>
      <c r="C1863" s="4" t="s">
        <v>26004</v>
      </c>
      <c r="D1863" s="4" t="s">
        <v>22728</v>
      </c>
      <c r="E1863" s="4">
        <v>0.26727185154525102</v>
      </c>
      <c r="F1863" s="4">
        <v>0.543024036825412</v>
      </c>
      <c r="G1863" s="4">
        <v>0.45511124377350998</v>
      </c>
      <c r="H1863" s="4" t="s">
        <v>4489</v>
      </c>
      <c r="I1863" s="4">
        <v>1</v>
      </c>
    </row>
    <row r="1864" spans="1:9" x14ac:dyDescent="0.25">
      <c r="A1864" s="4" t="s">
        <v>27160</v>
      </c>
      <c r="B1864" s="4" t="s">
        <v>27161</v>
      </c>
      <c r="C1864" s="4" t="s">
        <v>26004</v>
      </c>
      <c r="D1864" s="4" t="s">
        <v>22728</v>
      </c>
      <c r="E1864" s="4">
        <v>0.26727185154525102</v>
      </c>
      <c r="F1864" s="4">
        <v>0.543024036825412</v>
      </c>
      <c r="G1864" s="4">
        <v>0.45511124377350998</v>
      </c>
      <c r="H1864" s="4" t="s">
        <v>2945</v>
      </c>
      <c r="I1864" s="4">
        <v>1</v>
      </c>
    </row>
    <row r="1865" spans="1:9" x14ac:dyDescent="0.25">
      <c r="A1865" s="4" t="s">
        <v>27162</v>
      </c>
      <c r="B1865" s="4" t="s">
        <v>27163</v>
      </c>
      <c r="C1865" s="4" t="s">
        <v>26004</v>
      </c>
      <c r="D1865" s="4" t="s">
        <v>22728</v>
      </c>
      <c r="E1865" s="4">
        <v>0.26727185154525102</v>
      </c>
      <c r="F1865" s="4">
        <v>0.543024036825412</v>
      </c>
      <c r="G1865" s="4">
        <v>0.45511124377350998</v>
      </c>
      <c r="H1865" s="4" t="s">
        <v>2072</v>
      </c>
      <c r="I1865" s="4">
        <v>1</v>
      </c>
    </row>
    <row r="1866" spans="1:9" x14ac:dyDescent="0.25">
      <c r="A1866" s="4" t="s">
        <v>27164</v>
      </c>
      <c r="B1866" s="4" t="s">
        <v>27165</v>
      </c>
      <c r="C1866" s="4" t="s">
        <v>26004</v>
      </c>
      <c r="D1866" s="4" t="s">
        <v>22728</v>
      </c>
      <c r="E1866" s="4">
        <v>0.26727185154525102</v>
      </c>
      <c r="F1866" s="4">
        <v>0.543024036825412</v>
      </c>
      <c r="G1866" s="4">
        <v>0.45511124377350998</v>
      </c>
      <c r="H1866" s="4" t="s">
        <v>16303</v>
      </c>
      <c r="I1866" s="4">
        <v>1</v>
      </c>
    </row>
    <row r="1867" spans="1:9" x14ac:dyDescent="0.25">
      <c r="A1867" s="4" t="s">
        <v>27166</v>
      </c>
      <c r="B1867" s="4" t="s">
        <v>27167</v>
      </c>
      <c r="C1867" s="4" t="s">
        <v>26004</v>
      </c>
      <c r="D1867" s="4" t="s">
        <v>22728</v>
      </c>
      <c r="E1867" s="4">
        <v>0.26727185154525102</v>
      </c>
      <c r="F1867" s="4">
        <v>0.543024036825412</v>
      </c>
      <c r="G1867" s="4">
        <v>0.45511124377350998</v>
      </c>
      <c r="H1867" s="4" t="s">
        <v>19743</v>
      </c>
      <c r="I1867" s="4">
        <v>1</v>
      </c>
    </row>
    <row r="1868" spans="1:9" x14ac:dyDescent="0.25">
      <c r="A1868" s="4" t="s">
        <v>27168</v>
      </c>
      <c r="B1868" s="4" t="s">
        <v>27169</v>
      </c>
      <c r="C1868" s="4" t="s">
        <v>26004</v>
      </c>
      <c r="D1868" s="4" t="s">
        <v>22728</v>
      </c>
      <c r="E1868" s="4">
        <v>0.26727185154525102</v>
      </c>
      <c r="F1868" s="4">
        <v>0.543024036825412</v>
      </c>
      <c r="G1868" s="4">
        <v>0.45511124377350998</v>
      </c>
      <c r="H1868" s="4" t="s">
        <v>20085</v>
      </c>
      <c r="I1868" s="4">
        <v>1</v>
      </c>
    </row>
    <row r="1869" spans="1:9" x14ac:dyDescent="0.25">
      <c r="A1869" s="4" t="s">
        <v>27170</v>
      </c>
      <c r="B1869" s="4" t="s">
        <v>27171</v>
      </c>
      <c r="C1869" s="4" t="s">
        <v>26004</v>
      </c>
      <c r="D1869" s="4" t="s">
        <v>22728</v>
      </c>
      <c r="E1869" s="4">
        <v>0.26727185154525102</v>
      </c>
      <c r="F1869" s="4">
        <v>0.543024036825412</v>
      </c>
      <c r="G1869" s="4">
        <v>0.45511124377350998</v>
      </c>
      <c r="H1869" s="4" t="s">
        <v>10715</v>
      </c>
      <c r="I1869" s="4">
        <v>1</v>
      </c>
    </row>
    <row r="1870" spans="1:9" x14ac:dyDescent="0.25">
      <c r="A1870" s="4" t="s">
        <v>27172</v>
      </c>
      <c r="B1870" s="4" t="s">
        <v>27173</v>
      </c>
      <c r="C1870" s="4" t="s">
        <v>26004</v>
      </c>
      <c r="D1870" s="4" t="s">
        <v>22728</v>
      </c>
      <c r="E1870" s="4">
        <v>0.26727185154525102</v>
      </c>
      <c r="F1870" s="4">
        <v>0.543024036825412</v>
      </c>
      <c r="G1870" s="4">
        <v>0.45511124377350998</v>
      </c>
      <c r="H1870" s="4" t="s">
        <v>2819</v>
      </c>
      <c r="I1870" s="4">
        <v>1</v>
      </c>
    </row>
    <row r="1871" spans="1:9" x14ac:dyDescent="0.25">
      <c r="A1871" s="4" t="s">
        <v>27174</v>
      </c>
      <c r="B1871" s="4" t="s">
        <v>27175</v>
      </c>
      <c r="C1871" s="4" t="s">
        <v>26004</v>
      </c>
      <c r="D1871" s="4" t="s">
        <v>22728</v>
      </c>
      <c r="E1871" s="4">
        <v>0.26727185154525102</v>
      </c>
      <c r="F1871" s="4">
        <v>0.543024036825412</v>
      </c>
      <c r="G1871" s="4">
        <v>0.45511124377350998</v>
      </c>
      <c r="H1871" s="4" t="s">
        <v>2984</v>
      </c>
      <c r="I1871" s="4">
        <v>1</v>
      </c>
    </row>
    <row r="1872" spans="1:9" x14ac:dyDescent="0.25">
      <c r="A1872" s="4" t="s">
        <v>27176</v>
      </c>
      <c r="B1872" s="4" t="s">
        <v>27177</v>
      </c>
      <c r="C1872" s="4" t="s">
        <v>26004</v>
      </c>
      <c r="D1872" s="4" t="s">
        <v>22728</v>
      </c>
      <c r="E1872" s="4">
        <v>0.26727185154525102</v>
      </c>
      <c r="F1872" s="4">
        <v>0.543024036825412</v>
      </c>
      <c r="G1872" s="4">
        <v>0.45511124377350998</v>
      </c>
      <c r="H1872" s="4" t="s">
        <v>716</v>
      </c>
      <c r="I1872" s="4">
        <v>1</v>
      </c>
    </row>
    <row r="1873" spans="1:9" x14ac:dyDescent="0.25">
      <c r="A1873" s="4" t="s">
        <v>27178</v>
      </c>
      <c r="B1873" s="4" t="s">
        <v>27179</v>
      </c>
      <c r="C1873" s="4" t="s">
        <v>26004</v>
      </c>
      <c r="D1873" s="4" t="s">
        <v>22728</v>
      </c>
      <c r="E1873" s="4">
        <v>0.26727185154525102</v>
      </c>
      <c r="F1873" s="4">
        <v>0.543024036825412</v>
      </c>
      <c r="G1873" s="4">
        <v>0.45511124377350998</v>
      </c>
      <c r="H1873" s="4" t="s">
        <v>1805</v>
      </c>
      <c r="I1873" s="4">
        <v>1</v>
      </c>
    </row>
    <row r="1874" spans="1:9" x14ac:dyDescent="0.25">
      <c r="A1874" s="4" t="s">
        <v>27180</v>
      </c>
      <c r="B1874" s="4" t="s">
        <v>27181</v>
      </c>
      <c r="C1874" s="4" t="s">
        <v>26004</v>
      </c>
      <c r="D1874" s="4" t="s">
        <v>22728</v>
      </c>
      <c r="E1874" s="4">
        <v>0.26727185154525102</v>
      </c>
      <c r="F1874" s="4">
        <v>0.543024036825412</v>
      </c>
      <c r="G1874" s="4">
        <v>0.45511124377350998</v>
      </c>
      <c r="H1874" s="4" t="s">
        <v>14754</v>
      </c>
      <c r="I1874" s="4">
        <v>1</v>
      </c>
    </row>
    <row r="1875" spans="1:9" x14ac:dyDescent="0.25">
      <c r="A1875" s="4" t="s">
        <v>27182</v>
      </c>
      <c r="B1875" s="4" t="s">
        <v>27183</v>
      </c>
      <c r="C1875" s="4" t="s">
        <v>26004</v>
      </c>
      <c r="D1875" s="4" t="s">
        <v>22728</v>
      </c>
      <c r="E1875" s="4">
        <v>0.26727185154525102</v>
      </c>
      <c r="F1875" s="4">
        <v>0.543024036825412</v>
      </c>
      <c r="G1875" s="4">
        <v>0.45511124377350998</v>
      </c>
      <c r="H1875" s="4" t="s">
        <v>13238</v>
      </c>
      <c r="I1875" s="4">
        <v>1</v>
      </c>
    </row>
    <row r="1876" spans="1:9" x14ac:dyDescent="0.25">
      <c r="A1876" s="4" t="s">
        <v>27184</v>
      </c>
      <c r="B1876" s="4" t="s">
        <v>27185</v>
      </c>
      <c r="C1876" s="4" t="s">
        <v>26004</v>
      </c>
      <c r="D1876" s="4" t="s">
        <v>22728</v>
      </c>
      <c r="E1876" s="4">
        <v>0.26727185154525102</v>
      </c>
      <c r="F1876" s="4">
        <v>0.543024036825412</v>
      </c>
      <c r="G1876" s="4">
        <v>0.45511124377350998</v>
      </c>
      <c r="H1876" s="4" t="s">
        <v>21210</v>
      </c>
      <c r="I1876" s="4">
        <v>1</v>
      </c>
    </row>
    <row r="1877" spans="1:9" x14ac:dyDescent="0.25">
      <c r="A1877" s="4" t="s">
        <v>27186</v>
      </c>
      <c r="B1877" s="4" t="s">
        <v>27187</v>
      </c>
      <c r="C1877" s="4" t="s">
        <v>26004</v>
      </c>
      <c r="D1877" s="4" t="s">
        <v>22728</v>
      </c>
      <c r="E1877" s="4">
        <v>0.26727185154525102</v>
      </c>
      <c r="F1877" s="4">
        <v>0.543024036825412</v>
      </c>
      <c r="G1877" s="4">
        <v>0.45511124377350998</v>
      </c>
      <c r="H1877" s="4" t="s">
        <v>21210</v>
      </c>
      <c r="I1877" s="4">
        <v>1</v>
      </c>
    </row>
    <row r="1878" spans="1:9" x14ac:dyDescent="0.25">
      <c r="A1878" s="4" t="s">
        <v>27188</v>
      </c>
      <c r="B1878" s="4" t="s">
        <v>27189</v>
      </c>
      <c r="C1878" s="4" t="s">
        <v>26004</v>
      </c>
      <c r="D1878" s="4" t="s">
        <v>22728</v>
      </c>
      <c r="E1878" s="4">
        <v>0.26727185154525102</v>
      </c>
      <c r="F1878" s="4">
        <v>0.543024036825412</v>
      </c>
      <c r="G1878" s="4">
        <v>0.45511124377350998</v>
      </c>
      <c r="H1878" s="4" t="s">
        <v>11621</v>
      </c>
      <c r="I1878" s="4">
        <v>1</v>
      </c>
    </row>
    <row r="1879" spans="1:9" x14ac:dyDescent="0.25">
      <c r="A1879" s="4" t="s">
        <v>27190</v>
      </c>
      <c r="B1879" s="4" t="s">
        <v>27191</v>
      </c>
      <c r="C1879" s="4" t="s">
        <v>26004</v>
      </c>
      <c r="D1879" s="4" t="s">
        <v>22728</v>
      </c>
      <c r="E1879" s="4">
        <v>0.26727185154525102</v>
      </c>
      <c r="F1879" s="4">
        <v>0.543024036825412</v>
      </c>
      <c r="G1879" s="4">
        <v>0.45511124377350998</v>
      </c>
      <c r="H1879" s="4" t="s">
        <v>7891</v>
      </c>
      <c r="I1879" s="4">
        <v>1</v>
      </c>
    </row>
    <row r="1880" spans="1:9" x14ac:dyDescent="0.25">
      <c r="A1880" s="4" t="s">
        <v>27192</v>
      </c>
      <c r="B1880" s="4" t="s">
        <v>27193</v>
      </c>
      <c r="C1880" s="4" t="s">
        <v>26004</v>
      </c>
      <c r="D1880" s="4" t="s">
        <v>22728</v>
      </c>
      <c r="E1880" s="4">
        <v>0.26727185154525102</v>
      </c>
      <c r="F1880" s="4">
        <v>0.543024036825412</v>
      </c>
      <c r="G1880" s="4">
        <v>0.45511124377350998</v>
      </c>
      <c r="H1880" s="4" t="s">
        <v>17935</v>
      </c>
      <c r="I1880" s="4">
        <v>1</v>
      </c>
    </row>
    <row r="1881" spans="1:9" x14ac:dyDescent="0.25">
      <c r="A1881" s="4" t="s">
        <v>27194</v>
      </c>
      <c r="B1881" s="4" t="s">
        <v>27195</v>
      </c>
      <c r="C1881" s="4" t="s">
        <v>26004</v>
      </c>
      <c r="D1881" s="4" t="s">
        <v>22728</v>
      </c>
      <c r="E1881" s="4">
        <v>0.26727185154525102</v>
      </c>
      <c r="F1881" s="4">
        <v>0.543024036825412</v>
      </c>
      <c r="G1881" s="4">
        <v>0.45511124377350998</v>
      </c>
      <c r="H1881" s="4" t="s">
        <v>4139</v>
      </c>
      <c r="I1881" s="4">
        <v>1</v>
      </c>
    </row>
    <row r="1882" spans="1:9" x14ac:dyDescent="0.25">
      <c r="A1882" s="4" t="s">
        <v>27196</v>
      </c>
      <c r="B1882" s="4" t="s">
        <v>27197</v>
      </c>
      <c r="C1882" s="4" t="s">
        <v>26004</v>
      </c>
      <c r="D1882" s="4" t="s">
        <v>22728</v>
      </c>
      <c r="E1882" s="4">
        <v>0.26727185154525102</v>
      </c>
      <c r="F1882" s="4">
        <v>0.543024036825412</v>
      </c>
      <c r="G1882" s="4">
        <v>0.45511124377350998</v>
      </c>
      <c r="H1882" s="4" t="s">
        <v>18559</v>
      </c>
      <c r="I1882" s="4">
        <v>1</v>
      </c>
    </row>
    <row r="1883" spans="1:9" x14ac:dyDescent="0.25">
      <c r="A1883" s="4" t="s">
        <v>27198</v>
      </c>
      <c r="B1883" s="4" t="s">
        <v>27199</v>
      </c>
      <c r="C1883" s="4" t="s">
        <v>26004</v>
      </c>
      <c r="D1883" s="4" t="s">
        <v>22728</v>
      </c>
      <c r="E1883" s="4">
        <v>0.26727185154525102</v>
      </c>
      <c r="F1883" s="4">
        <v>0.543024036825412</v>
      </c>
      <c r="G1883" s="4">
        <v>0.45511124377350998</v>
      </c>
      <c r="H1883" s="4" t="s">
        <v>15168</v>
      </c>
      <c r="I1883" s="4">
        <v>1</v>
      </c>
    </row>
    <row r="1884" spans="1:9" x14ac:dyDescent="0.25">
      <c r="A1884" s="4" t="s">
        <v>27200</v>
      </c>
      <c r="B1884" s="4" t="s">
        <v>27201</v>
      </c>
      <c r="C1884" s="4" t="s">
        <v>26004</v>
      </c>
      <c r="D1884" s="4" t="s">
        <v>22728</v>
      </c>
      <c r="E1884" s="4">
        <v>0.26727185154525102</v>
      </c>
      <c r="F1884" s="4">
        <v>0.543024036825412</v>
      </c>
      <c r="G1884" s="4">
        <v>0.45511124377350998</v>
      </c>
      <c r="H1884" s="4" t="s">
        <v>11300</v>
      </c>
      <c r="I1884" s="4">
        <v>1</v>
      </c>
    </row>
    <row r="1885" spans="1:9" x14ac:dyDescent="0.25">
      <c r="A1885" s="4" t="s">
        <v>27202</v>
      </c>
      <c r="B1885" s="4" t="s">
        <v>27203</v>
      </c>
      <c r="C1885" s="4" t="s">
        <v>26004</v>
      </c>
      <c r="D1885" s="4" t="s">
        <v>22728</v>
      </c>
      <c r="E1885" s="4">
        <v>0.26727185154525102</v>
      </c>
      <c r="F1885" s="4">
        <v>0.543024036825412</v>
      </c>
      <c r="G1885" s="4">
        <v>0.45511124377350998</v>
      </c>
      <c r="H1885" s="4" t="s">
        <v>2819</v>
      </c>
      <c r="I1885" s="4">
        <v>1</v>
      </c>
    </row>
    <row r="1886" spans="1:9" x14ac:dyDescent="0.25">
      <c r="A1886" s="4" t="s">
        <v>27204</v>
      </c>
      <c r="B1886" s="4" t="s">
        <v>27205</v>
      </c>
      <c r="C1886" s="4" t="s">
        <v>26004</v>
      </c>
      <c r="D1886" s="4" t="s">
        <v>22728</v>
      </c>
      <c r="E1886" s="4">
        <v>0.26727185154525102</v>
      </c>
      <c r="F1886" s="4">
        <v>0.543024036825412</v>
      </c>
      <c r="G1886" s="4">
        <v>0.45511124377350998</v>
      </c>
      <c r="H1886" s="4" t="s">
        <v>569</v>
      </c>
      <c r="I1886" s="4">
        <v>1</v>
      </c>
    </row>
    <row r="1887" spans="1:9" x14ac:dyDescent="0.25">
      <c r="A1887" s="4" t="s">
        <v>27206</v>
      </c>
      <c r="B1887" s="4" t="s">
        <v>27207</v>
      </c>
      <c r="C1887" s="4" t="s">
        <v>26004</v>
      </c>
      <c r="D1887" s="4" t="s">
        <v>22728</v>
      </c>
      <c r="E1887" s="4">
        <v>0.26727185154525102</v>
      </c>
      <c r="F1887" s="4">
        <v>0.543024036825412</v>
      </c>
      <c r="G1887" s="4">
        <v>0.45511124377350998</v>
      </c>
      <c r="H1887" s="4" t="s">
        <v>16729</v>
      </c>
      <c r="I1887" s="4">
        <v>1</v>
      </c>
    </row>
    <row r="1888" spans="1:9" x14ac:dyDescent="0.25">
      <c r="A1888" s="4" t="s">
        <v>27208</v>
      </c>
      <c r="B1888" s="4" t="s">
        <v>27209</v>
      </c>
      <c r="C1888" s="4" t="s">
        <v>26004</v>
      </c>
      <c r="D1888" s="4" t="s">
        <v>22728</v>
      </c>
      <c r="E1888" s="4">
        <v>0.26727185154525102</v>
      </c>
      <c r="F1888" s="4">
        <v>0.543024036825412</v>
      </c>
      <c r="G1888" s="4">
        <v>0.45511124377350998</v>
      </c>
      <c r="H1888" s="4" t="s">
        <v>1850</v>
      </c>
      <c r="I1888" s="4">
        <v>1</v>
      </c>
    </row>
    <row r="1889" spans="1:9" x14ac:dyDescent="0.25">
      <c r="A1889" s="4" t="s">
        <v>27210</v>
      </c>
      <c r="B1889" s="4" t="s">
        <v>27211</v>
      </c>
      <c r="C1889" s="4" t="s">
        <v>26004</v>
      </c>
      <c r="D1889" s="4" t="s">
        <v>22728</v>
      </c>
      <c r="E1889" s="4">
        <v>0.26727185154525102</v>
      </c>
      <c r="F1889" s="4">
        <v>0.543024036825412</v>
      </c>
      <c r="G1889" s="4">
        <v>0.45511124377350998</v>
      </c>
      <c r="H1889" s="4" t="s">
        <v>569</v>
      </c>
      <c r="I1889" s="4">
        <v>1</v>
      </c>
    </row>
    <row r="1890" spans="1:9" x14ac:dyDescent="0.25">
      <c r="A1890" s="4" t="s">
        <v>27212</v>
      </c>
      <c r="B1890" s="4" t="s">
        <v>27213</v>
      </c>
      <c r="C1890" s="4" t="s">
        <v>26004</v>
      </c>
      <c r="D1890" s="4" t="s">
        <v>22728</v>
      </c>
      <c r="E1890" s="4">
        <v>0.26727185154525102</v>
      </c>
      <c r="F1890" s="4">
        <v>0.543024036825412</v>
      </c>
      <c r="G1890" s="4">
        <v>0.45511124377350998</v>
      </c>
      <c r="H1890" s="4" t="s">
        <v>3710</v>
      </c>
      <c r="I1890" s="4">
        <v>1</v>
      </c>
    </row>
    <row r="1891" spans="1:9" x14ac:dyDescent="0.25">
      <c r="A1891" s="4" t="s">
        <v>27214</v>
      </c>
      <c r="B1891" s="4" t="s">
        <v>27215</v>
      </c>
      <c r="C1891" s="4" t="s">
        <v>26004</v>
      </c>
      <c r="D1891" s="4" t="s">
        <v>22728</v>
      </c>
      <c r="E1891" s="4">
        <v>0.26727185154525102</v>
      </c>
      <c r="F1891" s="4">
        <v>0.543024036825412</v>
      </c>
      <c r="G1891" s="4">
        <v>0.45511124377350998</v>
      </c>
      <c r="H1891" s="4" t="s">
        <v>368</v>
      </c>
      <c r="I1891" s="4">
        <v>1</v>
      </c>
    </row>
    <row r="1892" spans="1:9" x14ac:dyDescent="0.25">
      <c r="A1892" s="4" t="s">
        <v>27216</v>
      </c>
      <c r="B1892" s="4" t="s">
        <v>27217</v>
      </c>
      <c r="C1892" s="4" t="s">
        <v>26004</v>
      </c>
      <c r="D1892" s="4" t="s">
        <v>22728</v>
      </c>
      <c r="E1892" s="4">
        <v>0.26727185154525102</v>
      </c>
      <c r="F1892" s="4">
        <v>0.543024036825412</v>
      </c>
      <c r="G1892" s="4">
        <v>0.45511124377350998</v>
      </c>
      <c r="H1892" s="4" t="s">
        <v>13977</v>
      </c>
      <c r="I1892" s="4">
        <v>1</v>
      </c>
    </row>
    <row r="1893" spans="1:9" x14ac:dyDescent="0.25">
      <c r="A1893" s="4" t="s">
        <v>27218</v>
      </c>
      <c r="B1893" s="4" t="s">
        <v>27219</v>
      </c>
      <c r="C1893" s="4" t="s">
        <v>22135</v>
      </c>
      <c r="D1893" s="4" t="s">
        <v>24126</v>
      </c>
      <c r="E1893" s="4">
        <v>0.26770967975751597</v>
      </c>
      <c r="F1893" s="4">
        <v>0.54362610445474502</v>
      </c>
      <c r="G1893" s="4">
        <v>0.45561583975644998</v>
      </c>
      <c r="H1893" s="4" t="s">
        <v>27220</v>
      </c>
      <c r="I1893" s="4">
        <v>7</v>
      </c>
    </row>
    <row r="1894" spans="1:9" x14ac:dyDescent="0.25">
      <c r="A1894" s="4" t="s">
        <v>27221</v>
      </c>
      <c r="B1894" s="4" t="s">
        <v>27222</v>
      </c>
      <c r="C1894" s="4" t="s">
        <v>22110</v>
      </c>
      <c r="D1894" s="4" t="s">
        <v>24406</v>
      </c>
      <c r="E1894" s="4">
        <v>0.27076010630483099</v>
      </c>
      <c r="F1894" s="4">
        <v>0.54857313369666805</v>
      </c>
      <c r="G1894" s="4">
        <v>0.45976197045894601</v>
      </c>
      <c r="H1894" s="4" t="s">
        <v>27109</v>
      </c>
      <c r="I1894" s="4">
        <v>4</v>
      </c>
    </row>
    <row r="1895" spans="1:9" x14ac:dyDescent="0.25">
      <c r="A1895" s="4" t="s">
        <v>27223</v>
      </c>
      <c r="B1895" s="4" t="s">
        <v>27224</v>
      </c>
      <c r="C1895" s="4" t="s">
        <v>22404</v>
      </c>
      <c r="D1895" s="4" t="s">
        <v>23197</v>
      </c>
      <c r="E1895" s="4">
        <v>0.27104350360178803</v>
      </c>
      <c r="F1895" s="4">
        <v>0.54857313369666805</v>
      </c>
      <c r="G1895" s="4">
        <v>0.45976197045894601</v>
      </c>
      <c r="H1895" s="4" t="s">
        <v>27225</v>
      </c>
      <c r="I1895" s="4">
        <v>3</v>
      </c>
    </row>
    <row r="1896" spans="1:9" x14ac:dyDescent="0.25">
      <c r="A1896" s="4" t="s">
        <v>27226</v>
      </c>
      <c r="B1896" s="4" t="s">
        <v>27227</v>
      </c>
      <c r="C1896" s="4" t="s">
        <v>22404</v>
      </c>
      <c r="D1896" s="4" t="s">
        <v>23197</v>
      </c>
      <c r="E1896" s="4">
        <v>0.27104350360178803</v>
      </c>
      <c r="F1896" s="4">
        <v>0.54857313369666805</v>
      </c>
      <c r="G1896" s="4">
        <v>0.45976197045894601</v>
      </c>
      <c r="H1896" s="4" t="s">
        <v>24352</v>
      </c>
      <c r="I1896" s="4">
        <v>3</v>
      </c>
    </row>
    <row r="1897" spans="1:9" x14ac:dyDescent="0.25">
      <c r="A1897" s="4" t="s">
        <v>27228</v>
      </c>
      <c r="B1897" s="4" t="s">
        <v>27229</v>
      </c>
      <c r="C1897" s="4" t="s">
        <v>23380</v>
      </c>
      <c r="D1897" s="4" t="s">
        <v>23553</v>
      </c>
      <c r="E1897" s="4">
        <v>0.271573685656185</v>
      </c>
      <c r="F1897" s="4">
        <v>0.54857313369666805</v>
      </c>
      <c r="G1897" s="4">
        <v>0.45976197045894601</v>
      </c>
      <c r="H1897" s="4" t="s">
        <v>26296</v>
      </c>
      <c r="I1897" s="4">
        <v>2</v>
      </c>
    </row>
    <row r="1898" spans="1:9" x14ac:dyDescent="0.25">
      <c r="A1898" s="4" t="s">
        <v>27230</v>
      </c>
      <c r="B1898" s="4" t="s">
        <v>27231</v>
      </c>
      <c r="C1898" s="4" t="s">
        <v>23380</v>
      </c>
      <c r="D1898" s="4" t="s">
        <v>23553</v>
      </c>
      <c r="E1898" s="4">
        <v>0.271573685656185</v>
      </c>
      <c r="F1898" s="4">
        <v>0.54857313369666805</v>
      </c>
      <c r="G1898" s="4">
        <v>0.45976197045894601</v>
      </c>
      <c r="H1898" s="4" t="s">
        <v>27232</v>
      </c>
      <c r="I1898" s="4">
        <v>2</v>
      </c>
    </row>
    <row r="1899" spans="1:9" x14ac:dyDescent="0.25">
      <c r="A1899" s="4" t="s">
        <v>27233</v>
      </c>
      <c r="B1899" s="4" t="s">
        <v>27234</v>
      </c>
      <c r="C1899" s="4" t="s">
        <v>23380</v>
      </c>
      <c r="D1899" s="4" t="s">
        <v>23553</v>
      </c>
      <c r="E1899" s="4">
        <v>0.271573685656185</v>
      </c>
      <c r="F1899" s="4">
        <v>0.54857313369666805</v>
      </c>
      <c r="G1899" s="4">
        <v>0.45976197045894601</v>
      </c>
      <c r="H1899" s="4" t="s">
        <v>25523</v>
      </c>
      <c r="I1899" s="4">
        <v>2</v>
      </c>
    </row>
    <row r="1900" spans="1:9" x14ac:dyDescent="0.25">
      <c r="A1900" s="4" t="s">
        <v>27235</v>
      </c>
      <c r="B1900" s="4" t="s">
        <v>27236</v>
      </c>
      <c r="C1900" s="4" t="s">
        <v>23380</v>
      </c>
      <c r="D1900" s="4" t="s">
        <v>23553</v>
      </c>
      <c r="E1900" s="4">
        <v>0.271573685656185</v>
      </c>
      <c r="F1900" s="4">
        <v>0.54857313369666805</v>
      </c>
      <c r="G1900" s="4">
        <v>0.45976197045894601</v>
      </c>
      <c r="H1900" s="4" t="s">
        <v>27237</v>
      </c>
      <c r="I1900" s="4">
        <v>2</v>
      </c>
    </row>
    <row r="1901" spans="1:9" x14ac:dyDescent="0.25">
      <c r="A1901" s="4" t="s">
        <v>27238</v>
      </c>
      <c r="B1901" s="4" t="s">
        <v>27239</v>
      </c>
      <c r="C1901" s="4" t="s">
        <v>23380</v>
      </c>
      <c r="D1901" s="4" t="s">
        <v>23553</v>
      </c>
      <c r="E1901" s="4">
        <v>0.271573685656185</v>
      </c>
      <c r="F1901" s="4">
        <v>0.54857313369666805</v>
      </c>
      <c r="G1901" s="4">
        <v>0.45976197045894601</v>
      </c>
      <c r="H1901" s="4" t="s">
        <v>27240</v>
      </c>
      <c r="I1901" s="4">
        <v>2</v>
      </c>
    </row>
    <row r="1902" spans="1:9" x14ac:dyDescent="0.25">
      <c r="A1902" s="4" t="s">
        <v>27241</v>
      </c>
      <c r="B1902" s="4" t="s">
        <v>27242</v>
      </c>
      <c r="C1902" s="4" t="s">
        <v>23380</v>
      </c>
      <c r="D1902" s="4" t="s">
        <v>23553</v>
      </c>
      <c r="E1902" s="4">
        <v>0.271573685656185</v>
      </c>
      <c r="F1902" s="4">
        <v>0.54857313369666805</v>
      </c>
      <c r="G1902" s="4">
        <v>0.45976197045894601</v>
      </c>
      <c r="H1902" s="4" t="s">
        <v>25523</v>
      </c>
      <c r="I1902" s="4">
        <v>2</v>
      </c>
    </row>
    <row r="1903" spans="1:9" x14ac:dyDescent="0.25">
      <c r="A1903" s="4" t="s">
        <v>27243</v>
      </c>
      <c r="B1903" s="4" t="s">
        <v>27244</v>
      </c>
      <c r="C1903" s="4" t="s">
        <v>23380</v>
      </c>
      <c r="D1903" s="4" t="s">
        <v>23553</v>
      </c>
      <c r="E1903" s="4">
        <v>0.271573685656185</v>
      </c>
      <c r="F1903" s="4">
        <v>0.54857313369666805</v>
      </c>
      <c r="G1903" s="4">
        <v>0.45976197045894601</v>
      </c>
      <c r="H1903" s="4" t="s">
        <v>24867</v>
      </c>
      <c r="I1903" s="4">
        <v>2</v>
      </c>
    </row>
    <row r="1904" spans="1:9" x14ac:dyDescent="0.25">
      <c r="A1904" s="4" t="s">
        <v>27245</v>
      </c>
      <c r="B1904" s="4" t="s">
        <v>27246</v>
      </c>
      <c r="C1904" s="4" t="s">
        <v>22155</v>
      </c>
      <c r="D1904" s="4" t="s">
        <v>23141</v>
      </c>
      <c r="E1904" s="4">
        <v>0.27350032963896997</v>
      </c>
      <c r="F1904" s="4">
        <v>0.55016308562670402</v>
      </c>
      <c r="G1904" s="4">
        <v>0.461094517365431</v>
      </c>
      <c r="H1904" s="4" t="s">
        <v>27247</v>
      </c>
      <c r="I1904" s="4">
        <v>5</v>
      </c>
    </row>
    <row r="1905" spans="1:9" x14ac:dyDescent="0.25">
      <c r="A1905" s="4" t="s">
        <v>27248</v>
      </c>
      <c r="B1905" s="4" t="s">
        <v>27249</v>
      </c>
      <c r="C1905" s="4" t="s">
        <v>22110</v>
      </c>
      <c r="D1905" s="4" t="s">
        <v>24443</v>
      </c>
      <c r="E1905" s="4">
        <v>0.275025670669719</v>
      </c>
      <c r="F1905" s="4">
        <v>0.55016308562670402</v>
      </c>
      <c r="G1905" s="4">
        <v>0.461094517365431</v>
      </c>
      <c r="H1905" s="4" t="s">
        <v>25534</v>
      </c>
      <c r="I1905" s="4">
        <v>4</v>
      </c>
    </row>
    <row r="1906" spans="1:9" x14ac:dyDescent="0.25">
      <c r="A1906" s="4" t="s">
        <v>27250</v>
      </c>
      <c r="B1906" s="4" t="s">
        <v>27251</v>
      </c>
      <c r="C1906" s="4" t="s">
        <v>22110</v>
      </c>
      <c r="D1906" s="4" t="s">
        <v>24443</v>
      </c>
      <c r="E1906" s="4">
        <v>0.275025670669719</v>
      </c>
      <c r="F1906" s="4">
        <v>0.55016308562670402</v>
      </c>
      <c r="G1906" s="4">
        <v>0.461094517365431</v>
      </c>
      <c r="H1906" s="4" t="s">
        <v>27252</v>
      </c>
      <c r="I1906" s="4">
        <v>4</v>
      </c>
    </row>
    <row r="1907" spans="1:9" x14ac:dyDescent="0.25">
      <c r="A1907" s="4" t="s">
        <v>27253</v>
      </c>
      <c r="B1907" s="4" t="s">
        <v>27254</v>
      </c>
      <c r="C1907" s="4" t="s">
        <v>22110</v>
      </c>
      <c r="D1907" s="4" t="s">
        <v>24443</v>
      </c>
      <c r="E1907" s="4">
        <v>0.275025670669719</v>
      </c>
      <c r="F1907" s="4">
        <v>0.55016308562670402</v>
      </c>
      <c r="G1907" s="4">
        <v>0.461094517365431</v>
      </c>
      <c r="H1907" s="4" t="s">
        <v>27255</v>
      </c>
      <c r="I1907" s="4">
        <v>4</v>
      </c>
    </row>
    <row r="1908" spans="1:9" x14ac:dyDescent="0.25">
      <c r="A1908" s="4" t="s">
        <v>27256</v>
      </c>
      <c r="B1908" s="4" t="s">
        <v>27257</v>
      </c>
      <c r="C1908" s="4" t="s">
        <v>22404</v>
      </c>
      <c r="D1908" s="4" t="s">
        <v>22600</v>
      </c>
      <c r="E1908" s="4">
        <v>0.27626672974156902</v>
      </c>
      <c r="F1908" s="4">
        <v>0.55016308562670402</v>
      </c>
      <c r="G1908" s="4">
        <v>0.461094517365431</v>
      </c>
      <c r="H1908" s="4" t="s">
        <v>27258</v>
      </c>
      <c r="I1908" s="4">
        <v>3</v>
      </c>
    </row>
    <row r="1909" spans="1:9" x14ac:dyDescent="0.25">
      <c r="A1909" s="4" t="s">
        <v>27259</v>
      </c>
      <c r="B1909" s="4" t="s">
        <v>27260</v>
      </c>
      <c r="C1909" s="4" t="s">
        <v>22404</v>
      </c>
      <c r="D1909" s="4" t="s">
        <v>22600</v>
      </c>
      <c r="E1909" s="4">
        <v>0.27626672974156902</v>
      </c>
      <c r="F1909" s="4">
        <v>0.55016308562670402</v>
      </c>
      <c r="G1909" s="4">
        <v>0.461094517365431</v>
      </c>
      <c r="H1909" s="4" t="s">
        <v>27261</v>
      </c>
      <c r="I1909" s="4">
        <v>3</v>
      </c>
    </row>
    <row r="1910" spans="1:9" x14ac:dyDescent="0.25">
      <c r="A1910" s="4" t="s">
        <v>27262</v>
      </c>
      <c r="B1910" s="4" t="s">
        <v>27263</v>
      </c>
      <c r="C1910" s="4" t="s">
        <v>22404</v>
      </c>
      <c r="D1910" s="4" t="s">
        <v>22600</v>
      </c>
      <c r="E1910" s="4">
        <v>0.27626672974156902</v>
      </c>
      <c r="F1910" s="4">
        <v>0.55016308562670402</v>
      </c>
      <c r="G1910" s="4">
        <v>0.461094517365431</v>
      </c>
      <c r="H1910" s="4" t="s">
        <v>27264</v>
      </c>
      <c r="I1910" s="4">
        <v>3</v>
      </c>
    </row>
    <row r="1911" spans="1:9" x14ac:dyDescent="0.25">
      <c r="A1911" s="4" t="s">
        <v>27265</v>
      </c>
      <c r="B1911" s="4" t="s">
        <v>27266</v>
      </c>
      <c r="C1911" s="4" t="s">
        <v>22155</v>
      </c>
      <c r="D1911" s="4" t="s">
        <v>22375</v>
      </c>
      <c r="E1911" s="4">
        <v>0.27718615653756601</v>
      </c>
      <c r="F1911" s="4">
        <v>0.55016308562670402</v>
      </c>
      <c r="G1911" s="4">
        <v>0.461094517365431</v>
      </c>
      <c r="H1911" s="4" t="s">
        <v>25876</v>
      </c>
      <c r="I1911" s="4">
        <v>5</v>
      </c>
    </row>
    <row r="1912" spans="1:9" x14ac:dyDescent="0.25">
      <c r="A1912" s="4" t="s">
        <v>27267</v>
      </c>
      <c r="B1912" s="4" t="s">
        <v>27268</v>
      </c>
      <c r="C1912" s="4" t="s">
        <v>22155</v>
      </c>
      <c r="D1912" s="4" t="s">
        <v>22375</v>
      </c>
      <c r="E1912" s="4">
        <v>0.27718615653756601</v>
      </c>
      <c r="F1912" s="4">
        <v>0.55016308562670402</v>
      </c>
      <c r="G1912" s="4">
        <v>0.461094517365431</v>
      </c>
      <c r="H1912" s="4" t="s">
        <v>27269</v>
      </c>
      <c r="I1912" s="4">
        <v>5</v>
      </c>
    </row>
    <row r="1913" spans="1:9" x14ac:dyDescent="0.25">
      <c r="A1913" s="4" t="s">
        <v>27270</v>
      </c>
      <c r="B1913" s="4" t="s">
        <v>27271</v>
      </c>
      <c r="C1913" s="4" t="s">
        <v>22155</v>
      </c>
      <c r="D1913" s="4" t="s">
        <v>22375</v>
      </c>
      <c r="E1913" s="4">
        <v>0.27718615653756601</v>
      </c>
      <c r="F1913" s="4">
        <v>0.55016308562670402</v>
      </c>
      <c r="G1913" s="4">
        <v>0.461094517365431</v>
      </c>
      <c r="H1913" s="4" t="s">
        <v>27272</v>
      </c>
      <c r="I1913" s="4">
        <v>5</v>
      </c>
    </row>
    <row r="1914" spans="1:9" x14ac:dyDescent="0.25">
      <c r="A1914" s="4" t="s">
        <v>27273</v>
      </c>
      <c r="B1914" s="4" t="s">
        <v>27274</v>
      </c>
      <c r="C1914" s="4" t="s">
        <v>22155</v>
      </c>
      <c r="D1914" s="4" t="s">
        <v>22375</v>
      </c>
      <c r="E1914" s="4">
        <v>0.27718615653756601</v>
      </c>
      <c r="F1914" s="4">
        <v>0.55016308562670402</v>
      </c>
      <c r="G1914" s="4">
        <v>0.461094517365431</v>
      </c>
      <c r="H1914" s="4" t="s">
        <v>27275</v>
      </c>
      <c r="I1914" s="4">
        <v>5</v>
      </c>
    </row>
    <row r="1915" spans="1:9" x14ac:dyDescent="0.25">
      <c r="A1915" s="4" t="s">
        <v>27276</v>
      </c>
      <c r="B1915" s="4" t="s">
        <v>27277</v>
      </c>
      <c r="C1915" s="4" t="s">
        <v>22155</v>
      </c>
      <c r="D1915" s="4" t="s">
        <v>22375</v>
      </c>
      <c r="E1915" s="4">
        <v>0.27718615653756601</v>
      </c>
      <c r="F1915" s="4">
        <v>0.55016308562670402</v>
      </c>
      <c r="G1915" s="4">
        <v>0.461094517365431</v>
      </c>
      <c r="H1915" s="4" t="s">
        <v>27278</v>
      </c>
      <c r="I1915" s="4">
        <v>5</v>
      </c>
    </row>
    <row r="1916" spans="1:9" x14ac:dyDescent="0.25">
      <c r="A1916" s="4" t="s">
        <v>27279</v>
      </c>
      <c r="B1916" s="4" t="s">
        <v>27280</v>
      </c>
      <c r="C1916" s="4" t="s">
        <v>23380</v>
      </c>
      <c r="D1916" s="4" t="s">
        <v>23620</v>
      </c>
      <c r="E1916" s="4">
        <v>0.27872840328674803</v>
      </c>
      <c r="F1916" s="4">
        <v>0.55016308562670402</v>
      </c>
      <c r="G1916" s="4">
        <v>0.461094517365431</v>
      </c>
      <c r="H1916" s="4" t="s">
        <v>27281</v>
      </c>
      <c r="I1916" s="4">
        <v>2</v>
      </c>
    </row>
    <row r="1917" spans="1:9" x14ac:dyDescent="0.25">
      <c r="A1917" s="4" t="s">
        <v>27282</v>
      </c>
      <c r="B1917" s="4" t="s">
        <v>27283</v>
      </c>
      <c r="C1917" s="4" t="s">
        <v>23380</v>
      </c>
      <c r="D1917" s="4" t="s">
        <v>23620</v>
      </c>
      <c r="E1917" s="4">
        <v>0.27872840328674803</v>
      </c>
      <c r="F1917" s="4">
        <v>0.55016308562670402</v>
      </c>
      <c r="G1917" s="4">
        <v>0.461094517365431</v>
      </c>
      <c r="H1917" s="4" t="s">
        <v>24945</v>
      </c>
      <c r="I1917" s="4">
        <v>2</v>
      </c>
    </row>
    <row r="1918" spans="1:9" x14ac:dyDescent="0.25">
      <c r="A1918" s="4" t="s">
        <v>27284</v>
      </c>
      <c r="B1918" s="4" t="s">
        <v>27285</v>
      </c>
      <c r="C1918" s="4" t="s">
        <v>23380</v>
      </c>
      <c r="D1918" s="4" t="s">
        <v>23620</v>
      </c>
      <c r="E1918" s="4">
        <v>0.27872840328674803</v>
      </c>
      <c r="F1918" s="4">
        <v>0.55016308562670402</v>
      </c>
      <c r="G1918" s="4">
        <v>0.461094517365431</v>
      </c>
      <c r="H1918" s="4" t="s">
        <v>25752</v>
      </c>
      <c r="I1918" s="4">
        <v>2</v>
      </c>
    </row>
    <row r="1919" spans="1:9" x14ac:dyDescent="0.25">
      <c r="A1919" s="4" t="s">
        <v>27286</v>
      </c>
      <c r="B1919" s="4" t="s">
        <v>27287</v>
      </c>
      <c r="C1919" s="4" t="s">
        <v>23380</v>
      </c>
      <c r="D1919" s="4" t="s">
        <v>23620</v>
      </c>
      <c r="E1919" s="4">
        <v>0.27872840328674803</v>
      </c>
      <c r="F1919" s="4">
        <v>0.55016308562670402</v>
      </c>
      <c r="G1919" s="4">
        <v>0.461094517365431</v>
      </c>
      <c r="H1919" s="4" t="s">
        <v>24945</v>
      </c>
      <c r="I1919" s="4">
        <v>2</v>
      </c>
    </row>
    <row r="1920" spans="1:9" x14ac:dyDescent="0.25">
      <c r="A1920" s="4" t="s">
        <v>27288</v>
      </c>
      <c r="B1920" s="4" t="s">
        <v>27289</v>
      </c>
      <c r="C1920" s="4" t="s">
        <v>22199</v>
      </c>
      <c r="D1920" s="4" t="s">
        <v>22510</v>
      </c>
      <c r="E1920" s="4">
        <v>0.279505849577601</v>
      </c>
      <c r="F1920" s="4">
        <v>0.55016308562670402</v>
      </c>
      <c r="G1920" s="4">
        <v>0.461094517365431</v>
      </c>
      <c r="H1920" s="4" t="s">
        <v>27120</v>
      </c>
      <c r="I1920" s="4">
        <v>6</v>
      </c>
    </row>
    <row r="1921" spans="1:9" x14ac:dyDescent="0.25">
      <c r="A1921" s="4" t="s">
        <v>27290</v>
      </c>
      <c r="B1921" s="4" t="s">
        <v>27291</v>
      </c>
      <c r="C1921" s="4" t="s">
        <v>22135</v>
      </c>
      <c r="D1921" s="4" t="s">
        <v>27292</v>
      </c>
      <c r="E1921" s="4">
        <v>0.27962531347226299</v>
      </c>
      <c r="F1921" s="4">
        <v>0.55016308562670402</v>
      </c>
      <c r="G1921" s="4">
        <v>0.461094517365431</v>
      </c>
      <c r="H1921" s="4" t="s">
        <v>27293</v>
      </c>
      <c r="I1921" s="4">
        <v>7</v>
      </c>
    </row>
    <row r="1922" spans="1:9" x14ac:dyDescent="0.25">
      <c r="A1922" s="4" t="s">
        <v>27294</v>
      </c>
      <c r="B1922" s="4" t="s">
        <v>27295</v>
      </c>
      <c r="C1922" s="4" t="s">
        <v>21961</v>
      </c>
      <c r="D1922" s="4" t="s">
        <v>22191</v>
      </c>
      <c r="E1922" s="4">
        <v>0.28126364124900199</v>
      </c>
      <c r="F1922" s="4">
        <v>0.55016308562670402</v>
      </c>
      <c r="G1922" s="4">
        <v>0.461094517365431</v>
      </c>
      <c r="H1922" s="4" t="s">
        <v>26954</v>
      </c>
      <c r="I1922" s="4">
        <v>10</v>
      </c>
    </row>
    <row r="1923" spans="1:9" x14ac:dyDescent="0.25">
      <c r="A1923" s="4" t="s">
        <v>27296</v>
      </c>
      <c r="B1923" s="4" t="s">
        <v>27297</v>
      </c>
      <c r="C1923" s="4" t="s">
        <v>26004</v>
      </c>
      <c r="D1923" s="4" t="s">
        <v>22212</v>
      </c>
      <c r="E1923" s="4">
        <v>0.28138221323697898</v>
      </c>
      <c r="F1923" s="4">
        <v>0.55016308562670402</v>
      </c>
      <c r="G1923" s="4">
        <v>0.461094517365431</v>
      </c>
      <c r="H1923" s="4" t="s">
        <v>11621</v>
      </c>
      <c r="I1923" s="4">
        <v>1</v>
      </c>
    </row>
    <row r="1924" spans="1:9" x14ac:dyDescent="0.25">
      <c r="A1924" s="4" t="s">
        <v>27298</v>
      </c>
      <c r="B1924" s="4" t="s">
        <v>27299</v>
      </c>
      <c r="C1924" s="4" t="s">
        <v>26004</v>
      </c>
      <c r="D1924" s="4" t="s">
        <v>22212</v>
      </c>
      <c r="E1924" s="4">
        <v>0.28138221323697898</v>
      </c>
      <c r="F1924" s="4">
        <v>0.55016308562670402</v>
      </c>
      <c r="G1924" s="4">
        <v>0.461094517365431</v>
      </c>
      <c r="H1924" s="4" t="s">
        <v>4274</v>
      </c>
      <c r="I1924" s="4">
        <v>1</v>
      </c>
    </row>
    <row r="1925" spans="1:9" x14ac:dyDescent="0.25">
      <c r="A1925" s="4" t="s">
        <v>27300</v>
      </c>
      <c r="B1925" s="4" t="s">
        <v>27301</v>
      </c>
      <c r="C1925" s="4" t="s">
        <v>26004</v>
      </c>
      <c r="D1925" s="4" t="s">
        <v>22212</v>
      </c>
      <c r="E1925" s="4">
        <v>0.28138221323697898</v>
      </c>
      <c r="F1925" s="4">
        <v>0.55016308562670402</v>
      </c>
      <c r="G1925" s="4">
        <v>0.461094517365431</v>
      </c>
      <c r="H1925" s="4" t="s">
        <v>10715</v>
      </c>
      <c r="I1925" s="4">
        <v>1</v>
      </c>
    </row>
    <row r="1926" spans="1:9" x14ac:dyDescent="0.25">
      <c r="A1926" s="4" t="s">
        <v>27302</v>
      </c>
      <c r="B1926" s="4" t="s">
        <v>27303</v>
      </c>
      <c r="C1926" s="4" t="s">
        <v>26004</v>
      </c>
      <c r="D1926" s="4" t="s">
        <v>22212</v>
      </c>
      <c r="E1926" s="4">
        <v>0.28138221323697898</v>
      </c>
      <c r="F1926" s="4">
        <v>0.55016308562670402</v>
      </c>
      <c r="G1926" s="4">
        <v>0.461094517365431</v>
      </c>
      <c r="H1926" s="4" t="s">
        <v>4139</v>
      </c>
      <c r="I1926" s="4">
        <v>1</v>
      </c>
    </row>
    <row r="1927" spans="1:9" x14ac:dyDescent="0.25">
      <c r="A1927" s="4" t="s">
        <v>27304</v>
      </c>
      <c r="B1927" s="4" t="s">
        <v>27305</v>
      </c>
      <c r="C1927" s="4" t="s">
        <v>26004</v>
      </c>
      <c r="D1927" s="4" t="s">
        <v>22212</v>
      </c>
      <c r="E1927" s="4">
        <v>0.28138221323697898</v>
      </c>
      <c r="F1927" s="4">
        <v>0.55016308562670402</v>
      </c>
      <c r="G1927" s="4">
        <v>0.461094517365431</v>
      </c>
      <c r="H1927" s="4" t="s">
        <v>9597</v>
      </c>
      <c r="I1927" s="4">
        <v>1</v>
      </c>
    </row>
    <row r="1928" spans="1:9" x14ac:dyDescent="0.25">
      <c r="A1928" s="4" t="s">
        <v>27306</v>
      </c>
      <c r="B1928" s="4" t="s">
        <v>27307</v>
      </c>
      <c r="C1928" s="4" t="s">
        <v>26004</v>
      </c>
      <c r="D1928" s="4" t="s">
        <v>22212</v>
      </c>
      <c r="E1928" s="4">
        <v>0.28138221323697898</v>
      </c>
      <c r="F1928" s="4">
        <v>0.55016308562670402</v>
      </c>
      <c r="G1928" s="4">
        <v>0.461094517365431</v>
      </c>
      <c r="H1928" s="4" t="s">
        <v>11573</v>
      </c>
      <c r="I1928" s="4">
        <v>1</v>
      </c>
    </row>
    <row r="1929" spans="1:9" x14ac:dyDescent="0.25">
      <c r="A1929" s="4" t="s">
        <v>27308</v>
      </c>
      <c r="B1929" s="4" t="s">
        <v>27309</v>
      </c>
      <c r="C1929" s="4" t="s">
        <v>26004</v>
      </c>
      <c r="D1929" s="4" t="s">
        <v>22212</v>
      </c>
      <c r="E1929" s="4">
        <v>0.28138221323697898</v>
      </c>
      <c r="F1929" s="4">
        <v>0.55016308562670402</v>
      </c>
      <c r="G1929" s="4">
        <v>0.461094517365431</v>
      </c>
      <c r="H1929" s="4" t="s">
        <v>935</v>
      </c>
      <c r="I1929" s="4">
        <v>1</v>
      </c>
    </row>
    <row r="1930" spans="1:9" x14ac:dyDescent="0.25">
      <c r="A1930" s="4" t="s">
        <v>27310</v>
      </c>
      <c r="B1930" s="4" t="s">
        <v>27311</v>
      </c>
      <c r="C1930" s="4" t="s">
        <v>26004</v>
      </c>
      <c r="D1930" s="4" t="s">
        <v>22212</v>
      </c>
      <c r="E1930" s="4">
        <v>0.28138221323697898</v>
      </c>
      <c r="F1930" s="4">
        <v>0.55016308562670402</v>
      </c>
      <c r="G1930" s="4">
        <v>0.461094517365431</v>
      </c>
      <c r="H1930" s="4" t="s">
        <v>19743</v>
      </c>
      <c r="I1930" s="4">
        <v>1</v>
      </c>
    </row>
    <row r="1931" spans="1:9" x14ac:dyDescent="0.25">
      <c r="A1931" s="4" t="s">
        <v>27312</v>
      </c>
      <c r="B1931" s="4" t="s">
        <v>27313</v>
      </c>
      <c r="C1931" s="4" t="s">
        <v>26004</v>
      </c>
      <c r="D1931" s="4" t="s">
        <v>22212</v>
      </c>
      <c r="E1931" s="4">
        <v>0.28138221323697898</v>
      </c>
      <c r="F1931" s="4">
        <v>0.55016308562670402</v>
      </c>
      <c r="G1931" s="4">
        <v>0.461094517365431</v>
      </c>
      <c r="H1931" s="4" t="s">
        <v>19614</v>
      </c>
      <c r="I1931" s="4">
        <v>1</v>
      </c>
    </row>
    <row r="1932" spans="1:9" x14ac:dyDescent="0.25">
      <c r="A1932" s="4" t="s">
        <v>27314</v>
      </c>
      <c r="B1932" s="4" t="s">
        <v>27315</v>
      </c>
      <c r="C1932" s="4" t="s">
        <v>26004</v>
      </c>
      <c r="D1932" s="4" t="s">
        <v>22212</v>
      </c>
      <c r="E1932" s="4">
        <v>0.28138221323697898</v>
      </c>
      <c r="F1932" s="4">
        <v>0.55016308562670402</v>
      </c>
      <c r="G1932" s="4">
        <v>0.461094517365431</v>
      </c>
      <c r="H1932" s="4" t="s">
        <v>5552</v>
      </c>
      <c r="I1932" s="4">
        <v>1</v>
      </c>
    </row>
    <row r="1933" spans="1:9" x14ac:dyDescent="0.25">
      <c r="A1933" s="4" t="s">
        <v>27316</v>
      </c>
      <c r="B1933" s="4" t="s">
        <v>27317</v>
      </c>
      <c r="C1933" s="4" t="s">
        <v>26004</v>
      </c>
      <c r="D1933" s="4" t="s">
        <v>22212</v>
      </c>
      <c r="E1933" s="4">
        <v>0.28138221323697898</v>
      </c>
      <c r="F1933" s="4">
        <v>0.55016308562670402</v>
      </c>
      <c r="G1933" s="4">
        <v>0.461094517365431</v>
      </c>
      <c r="H1933" s="4" t="s">
        <v>4130</v>
      </c>
      <c r="I1933" s="4">
        <v>1</v>
      </c>
    </row>
    <row r="1934" spans="1:9" x14ac:dyDescent="0.25">
      <c r="A1934" s="4" t="s">
        <v>27318</v>
      </c>
      <c r="B1934" s="4" t="s">
        <v>27319</v>
      </c>
      <c r="C1934" s="4" t="s">
        <v>26004</v>
      </c>
      <c r="D1934" s="4" t="s">
        <v>22212</v>
      </c>
      <c r="E1934" s="4">
        <v>0.28138221323697898</v>
      </c>
      <c r="F1934" s="4">
        <v>0.55016308562670402</v>
      </c>
      <c r="G1934" s="4">
        <v>0.461094517365431</v>
      </c>
      <c r="H1934" s="4" t="s">
        <v>716</v>
      </c>
      <c r="I1934" s="4">
        <v>1</v>
      </c>
    </row>
    <row r="1935" spans="1:9" x14ac:dyDescent="0.25">
      <c r="A1935" s="4" t="s">
        <v>27320</v>
      </c>
      <c r="B1935" s="4" t="s">
        <v>27321</v>
      </c>
      <c r="C1935" s="4" t="s">
        <v>26004</v>
      </c>
      <c r="D1935" s="4" t="s">
        <v>22212</v>
      </c>
      <c r="E1935" s="4">
        <v>0.28138221323697898</v>
      </c>
      <c r="F1935" s="4">
        <v>0.55016308562670402</v>
      </c>
      <c r="G1935" s="4">
        <v>0.461094517365431</v>
      </c>
      <c r="H1935" s="4" t="s">
        <v>9765</v>
      </c>
      <c r="I1935" s="4">
        <v>1</v>
      </c>
    </row>
    <row r="1936" spans="1:9" x14ac:dyDescent="0.25">
      <c r="A1936" s="4" t="s">
        <v>27322</v>
      </c>
      <c r="B1936" s="4" t="s">
        <v>27323</v>
      </c>
      <c r="C1936" s="4" t="s">
        <v>26004</v>
      </c>
      <c r="D1936" s="4" t="s">
        <v>22212</v>
      </c>
      <c r="E1936" s="4">
        <v>0.28138221323697898</v>
      </c>
      <c r="F1936" s="4">
        <v>0.55016308562670402</v>
      </c>
      <c r="G1936" s="4">
        <v>0.461094517365431</v>
      </c>
      <c r="H1936" s="4" t="s">
        <v>16918</v>
      </c>
      <c r="I1936" s="4">
        <v>1</v>
      </c>
    </row>
    <row r="1937" spans="1:9" x14ac:dyDescent="0.25">
      <c r="A1937" s="4" t="s">
        <v>27324</v>
      </c>
      <c r="B1937" s="4" t="s">
        <v>27325</v>
      </c>
      <c r="C1937" s="4" t="s">
        <v>26004</v>
      </c>
      <c r="D1937" s="4" t="s">
        <v>22212</v>
      </c>
      <c r="E1937" s="4">
        <v>0.28138221323697898</v>
      </c>
      <c r="F1937" s="4">
        <v>0.55016308562670402</v>
      </c>
      <c r="G1937" s="4">
        <v>0.461094517365431</v>
      </c>
      <c r="H1937" s="4" t="s">
        <v>3710</v>
      </c>
      <c r="I1937" s="4">
        <v>1</v>
      </c>
    </row>
    <row r="1938" spans="1:9" x14ac:dyDescent="0.25">
      <c r="A1938" s="4" t="s">
        <v>27326</v>
      </c>
      <c r="B1938" s="4" t="s">
        <v>27327</v>
      </c>
      <c r="C1938" s="4" t="s">
        <v>26004</v>
      </c>
      <c r="D1938" s="4" t="s">
        <v>22212</v>
      </c>
      <c r="E1938" s="4">
        <v>0.28138221323697898</v>
      </c>
      <c r="F1938" s="4">
        <v>0.55016308562670402</v>
      </c>
      <c r="G1938" s="4">
        <v>0.461094517365431</v>
      </c>
      <c r="H1938" s="4" t="s">
        <v>6155</v>
      </c>
      <c r="I1938" s="4">
        <v>1</v>
      </c>
    </row>
    <row r="1939" spans="1:9" x14ac:dyDescent="0.25">
      <c r="A1939" s="4" t="s">
        <v>27328</v>
      </c>
      <c r="B1939" s="4" t="s">
        <v>27329</v>
      </c>
      <c r="C1939" s="4" t="s">
        <v>26004</v>
      </c>
      <c r="D1939" s="4" t="s">
        <v>22212</v>
      </c>
      <c r="E1939" s="4">
        <v>0.28138221323697898</v>
      </c>
      <c r="F1939" s="4">
        <v>0.55016308562670402</v>
      </c>
      <c r="G1939" s="4">
        <v>0.461094517365431</v>
      </c>
      <c r="H1939" s="4" t="s">
        <v>569</v>
      </c>
      <c r="I1939" s="4">
        <v>1</v>
      </c>
    </row>
    <row r="1940" spans="1:9" x14ac:dyDescent="0.25">
      <c r="A1940" s="4" t="s">
        <v>27330</v>
      </c>
      <c r="B1940" s="4" t="s">
        <v>27331</v>
      </c>
      <c r="C1940" s="4" t="s">
        <v>26004</v>
      </c>
      <c r="D1940" s="4" t="s">
        <v>22212</v>
      </c>
      <c r="E1940" s="4">
        <v>0.28138221323697898</v>
      </c>
      <c r="F1940" s="4">
        <v>0.55016308562670402</v>
      </c>
      <c r="G1940" s="4">
        <v>0.461094517365431</v>
      </c>
      <c r="H1940" s="4" t="s">
        <v>13823</v>
      </c>
      <c r="I1940" s="4">
        <v>1</v>
      </c>
    </row>
    <row r="1941" spans="1:9" x14ac:dyDescent="0.25">
      <c r="A1941" s="4" t="s">
        <v>27332</v>
      </c>
      <c r="B1941" s="4" t="s">
        <v>27333</v>
      </c>
      <c r="C1941" s="4" t="s">
        <v>26004</v>
      </c>
      <c r="D1941" s="4" t="s">
        <v>22212</v>
      </c>
      <c r="E1941" s="4">
        <v>0.28138221323697898</v>
      </c>
      <c r="F1941" s="4">
        <v>0.55016308562670402</v>
      </c>
      <c r="G1941" s="4">
        <v>0.461094517365431</v>
      </c>
      <c r="H1941" s="4" t="s">
        <v>12851</v>
      </c>
      <c r="I1941" s="4">
        <v>1</v>
      </c>
    </row>
    <row r="1942" spans="1:9" x14ac:dyDescent="0.25">
      <c r="A1942" s="4" t="s">
        <v>27334</v>
      </c>
      <c r="B1942" s="4" t="s">
        <v>27335</v>
      </c>
      <c r="C1942" s="4" t="s">
        <v>26004</v>
      </c>
      <c r="D1942" s="4" t="s">
        <v>22212</v>
      </c>
      <c r="E1942" s="4">
        <v>0.28138221323697898</v>
      </c>
      <c r="F1942" s="4">
        <v>0.55016308562670402</v>
      </c>
      <c r="G1942" s="4">
        <v>0.461094517365431</v>
      </c>
      <c r="H1942" s="4" t="s">
        <v>2618</v>
      </c>
      <c r="I1942" s="4">
        <v>1</v>
      </c>
    </row>
    <row r="1943" spans="1:9" x14ac:dyDescent="0.25">
      <c r="A1943" s="4" t="s">
        <v>27336</v>
      </c>
      <c r="B1943" s="4" t="s">
        <v>27337</v>
      </c>
      <c r="C1943" s="4" t="s">
        <v>26004</v>
      </c>
      <c r="D1943" s="4" t="s">
        <v>22212</v>
      </c>
      <c r="E1943" s="4">
        <v>0.28138221323697898</v>
      </c>
      <c r="F1943" s="4">
        <v>0.55016308562670402</v>
      </c>
      <c r="G1943" s="4">
        <v>0.461094517365431</v>
      </c>
      <c r="H1943" s="4" t="s">
        <v>7891</v>
      </c>
      <c r="I1943" s="4">
        <v>1</v>
      </c>
    </row>
    <row r="1944" spans="1:9" x14ac:dyDescent="0.25">
      <c r="A1944" s="4" t="s">
        <v>27338</v>
      </c>
      <c r="B1944" s="4" t="s">
        <v>27339</v>
      </c>
      <c r="C1944" s="4" t="s">
        <v>26004</v>
      </c>
      <c r="D1944" s="4" t="s">
        <v>22212</v>
      </c>
      <c r="E1944" s="4">
        <v>0.28138221323697898</v>
      </c>
      <c r="F1944" s="4">
        <v>0.55016308562670402</v>
      </c>
      <c r="G1944" s="4">
        <v>0.461094517365431</v>
      </c>
      <c r="H1944" s="4" t="s">
        <v>19743</v>
      </c>
      <c r="I1944" s="4">
        <v>1</v>
      </c>
    </row>
    <row r="1945" spans="1:9" x14ac:dyDescent="0.25">
      <c r="A1945" s="4" t="s">
        <v>27340</v>
      </c>
      <c r="B1945" s="4" t="s">
        <v>27341</v>
      </c>
      <c r="C1945" s="4" t="s">
        <v>26004</v>
      </c>
      <c r="D1945" s="4" t="s">
        <v>22212</v>
      </c>
      <c r="E1945" s="4">
        <v>0.28138221323697898</v>
      </c>
      <c r="F1945" s="4">
        <v>0.55016308562670402</v>
      </c>
      <c r="G1945" s="4">
        <v>0.461094517365431</v>
      </c>
      <c r="H1945" s="4" t="s">
        <v>2984</v>
      </c>
      <c r="I1945" s="4">
        <v>1</v>
      </c>
    </row>
    <row r="1946" spans="1:9" x14ac:dyDescent="0.25">
      <c r="A1946" s="4" t="s">
        <v>27342</v>
      </c>
      <c r="B1946" s="4" t="s">
        <v>27343</v>
      </c>
      <c r="C1946" s="4" t="s">
        <v>26004</v>
      </c>
      <c r="D1946" s="4" t="s">
        <v>22212</v>
      </c>
      <c r="E1946" s="4">
        <v>0.28138221323697898</v>
      </c>
      <c r="F1946" s="4">
        <v>0.55016308562670402</v>
      </c>
      <c r="G1946" s="4">
        <v>0.461094517365431</v>
      </c>
      <c r="H1946" s="4" t="s">
        <v>1805</v>
      </c>
      <c r="I1946" s="4">
        <v>1</v>
      </c>
    </row>
    <row r="1947" spans="1:9" x14ac:dyDescent="0.25">
      <c r="A1947" s="4" t="s">
        <v>27344</v>
      </c>
      <c r="B1947" s="4" t="s">
        <v>27345</v>
      </c>
      <c r="C1947" s="4" t="s">
        <v>26004</v>
      </c>
      <c r="D1947" s="4" t="s">
        <v>22212</v>
      </c>
      <c r="E1947" s="4">
        <v>0.28138221323697898</v>
      </c>
      <c r="F1947" s="4">
        <v>0.55016308562670402</v>
      </c>
      <c r="G1947" s="4">
        <v>0.461094517365431</v>
      </c>
      <c r="H1947" s="4" t="s">
        <v>422</v>
      </c>
      <c r="I1947" s="4">
        <v>1</v>
      </c>
    </row>
    <row r="1948" spans="1:9" x14ac:dyDescent="0.25">
      <c r="A1948" s="4" t="s">
        <v>27346</v>
      </c>
      <c r="B1948" s="4" t="s">
        <v>27347</v>
      </c>
      <c r="C1948" s="4" t="s">
        <v>26004</v>
      </c>
      <c r="D1948" s="4" t="s">
        <v>22212</v>
      </c>
      <c r="E1948" s="4">
        <v>0.28138221323697898</v>
      </c>
      <c r="F1948" s="4">
        <v>0.55016308562670402</v>
      </c>
      <c r="G1948" s="4">
        <v>0.461094517365431</v>
      </c>
      <c r="H1948" s="4" t="s">
        <v>9579</v>
      </c>
      <c r="I1948" s="4">
        <v>1</v>
      </c>
    </row>
    <row r="1949" spans="1:9" x14ac:dyDescent="0.25">
      <c r="A1949" s="4" t="s">
        <v>27348</v>
      </c>
      <c r="B1949" s="4" t="s">
        <v>27349</v>
      </c>
      <c r="C1949" s="4" t="s">
        <v>26004</v>
      </c>
      <c r="D1949" s="4" t="s">
        <v>22212</v>
      </c>
      <c r="E1949" s="4">
        <v>0.28138221323697898</v>
      </c>
      <c r="F1949" s="4">
        <v>0.55016308562670402</v>
      </c>
      <c r="G1949" s="4">
        <v>0.461094517365431</v>
      </c>
      <c r="H1949" s="4" t="s">
        <v>6824</v>
      </c>
      <c r="I1949" s="4">
        <v>1</v>
      </c>
    </row>
    <row r="1950" spans="1:9" x14ac:dyDescent="0.25">
      <c r="A1950" s="4" t="s">
        <v>27350</v>
      </c>
      <c r="B1950" s="4" t="s">
        <v>27351</v>
      </c>
      <c r="C1950" s="4" t="s">
        <v>26004</v>
      </c>
      <c r="D1950" s="4" t="s">
        <v>22212</v>
      </c>
      <c r="E1950" s="4">
        <v>0.28138221323697898</v>
      </c>
      <c r="F1950" s="4">
        <v>0.55016308562670402</v>
      </c>
      <c r="G1950" s="4">
        <v>0.461094517365431</v>
      </c>
      <c r="H1950" s="4" t="s">
        <v>9969</v>
      </c>
      <c r="I1950" s="4">
        <v>1</v>
      </c>
    </row>
    <row r="1951" spans="1:9" x14ac:dyDescent="0.25">
      <c r="A1951" s="4" t="s">
        <v>27352</v>
      </c>
      <c r="B1951" s="4" t="s">
        <v>27353</v>
      </c>
      <c r="C1951" s="4" t="s">
        <v>26004</v>
      </c>
      <c r="D1951" s="4" t="s">
        <v>22212</v>
      </c>
      <c r="E1951" s="4">
        <v>0.28138221323697898</v>
      </c>
      <c r="F1951" s="4">
        <v>0.55016308562670402</v>
      </c>
      <c r="G1951" s="4">
        <v>0.461094517365431</v>
      </c>
      <c r="H1951" s="4" t="s">
        <v>9765</v>
      </c>
      <c r="I1951" s="4">
        <v>1</v>
      </c>
    </row>
    <row r="1952" spans="1:9" x14ac:dyDescent="0.25">
      <c r="A1952" s="4" t="s">
        <v>27354</v>
      </c>
      <c r="B1952" s="4" t="s">
        <v>27355</v>
      </c>
      <c r="C1952" s="4" t="s">
        <v>26004</v>
      </c>
      <c r="D1952" s="4" t="s">
        <v>22212</v>
      </c>
      <c r="E1952" s="4">
        <v>0.28138221323697898</v>
      </c>
      <c r="F1952" s="4">
        <v>0.55016308562670402</v>
      </c>
      <c r="G1952" s="4">
        <v>0.461094517365431</v>
      </c>
      <c r="H1952" s="4" t="s">
        <v>21210</v>
      </c>
      <c r="I1952" s="4">
        <v>1</v>
      </c>
    </row>
    <row r="1953" spans="1:9" x14ac:dyDescent="0.25">
      <c r="A1953" s="4" t="s">
        <v>27356</v>
      </c>
      <c r="B1953" s="4" t="s">
        <v>27357</v>
      </c>
      <c r="C1953" s="4" t="s">
        <v>26004</v>
      </c>
      <c r="D1953" s="4" t="s">
        <v>22212</v>
      </c>
      <c r="E1953" s="4">
        <v>0.28138221323697898</v>
      </c>
      <c r="F1953" s="4">
        <v>0.55016308562670402</v>
      </c>
      <c r="G1953" s="4">
        <v>0.461094517365431</v>
      </c>
      <c r="H1953" s="4" t="s">
        <v>4196</v>
      </c>
      <c r="I1953" s="4">
        <v>1</v>
      </c>
    </row>
    <row r="1954" spans="1:9" x14ac:dyDescent="0.25">
      <c r="A1954" s="4" t="s">
        <v>27358</v>
      </c>
      <c r="B1954" s="4" t="s">
        <v>27359</v>
      </c>
      <c r="C1954" s="4" t="s">
        <v>26004</v>
      </c>
      <c r="D1954" s="4" t="s">
        <v>22212</v>
      </c>
      <c r="E1954" s="4">
        <v>0.28138221323697898</v>
      </c>
      <c r="F1954" s="4">
        <v>0.55016308562670402</v>
      </c>
      <c r="G1954" s="4">
        <v>0.461094517365431</v>
      </c>
      <c r="H1954" s="4" t="s">
        <v>716</v>
      </c>
      <c r="I1954" s="4">
        <v>1</v>
      </c>
    </row>
    <row r="1955" spans="1:9" x14ac:dyDescent="0.25">
      <c r="A1955" s="4" t="s">
        <v>27360</v>
      </c>
      <c r="B1955" s="4" t="s">
        <v>27361</v>
      </c>
      <c r="C1955" s="4" t="s">
        <v>26004</v>
      </c>
      <c r="D1955" s="4" t="s">
        <v>22212</v>
      </c>
      <c r="E1955" s="4">
        <v>0.28138221323697898</v>
      </c>
      <c r="F1955" s="4">
        <v>0.55016308562670402</v>
      </c>
      <c r="G1955" s="4">
        <v>0.461094517365431</v>
      </c>
      <c r="H1955" s="4" t="s">
        <v>2819</v>
      </c>
      <c r="I1955" s="4">
        <v>1</v>
      </c>
    </row>
    <row r="1956" spans="1:9" x14ac:dyDescent="0.25">
      <c r="A1956" s="4" t="s">
        <v>27362</v>
      </c>
      <c r="B1956" s="4" t="s">
        <v>27363</v>
      </c>
      <c r="C1956" s="4" t="s">
        <v>26004</v>
      </c>
      <c r="D1956" s="4" t="s">
        <v>22212</v>
      </c>
      <c r="E1956" s="4">
        <v>0.28138221323697898</v>
      </c>
      <c r="F1956" s="4">
        <v>0.55016308562670402</v>
      </c>
      <c r="G1956" s="4">
        <v>0.461094517365431</v>
      </c>
      <c r="H1956" s="4" t="s">
        <v>7552</v>
      </c>
      <c r="I1956" s="4">
        <v>1</v>
      </c>
    </row>
    <row r="1957" spans="1:9" x14ac:dyDescent="0.25">
      <c r="A1957" s="4" t="s">
        <v>27364</v>
      </c>
      <c r="B1957" s="4" t="s">
        <v>27365</v>
      </c>
      <c r="C1957" s="4" t="s">
        <v>26004</v>
      </c>
      <c r="D1957" s="4" t="s">
        <v>22212</v>
      </c>
      <c r="E1957" s="4">
        <v>0.28138221323697898</v>
      </c>
      <c r="F1957" s="4">
        <v>0.55016308562670402</v>
      </c>
      <c r="G1957" s="4">
        <v>0.461094517365431</v>
      </c>
      <c r="H1957" s="4" t="s">
        <v>4921</v>
      </c>
      <c r="I1957" s="4">
        <v>1</v>
      </c>
    </row>
    <row r="1958" spans="1:9" x14ac:dyDescent="0.25">
      <c r="A1958" s="4" t="s">
        <v>27366</v>
      </c>
      <c r="B1958" s="4" t="s">
        <v>27367</v>
      </c>
      <c r="C1958" s="4" t="s">
        <v>26004</v>
      </c>
      <c r="D1958" s="4" t="s">
        <v>22212</v>
      </c>
      <c r="E1958" s="4">
        <v>0.28138221323697898</v>
      </c>
      <c r="F1958" s="4">
        <v>0.55016308562670402</v>
      </c>
      <c r="G1958" s="4">
        <v>0.461094517365431</v>
      </c>
      <c r="H1958" s="4" t="s">
        <v>3710</v>
      </c>
      <c r="I1958" s="4">
        <v>1</v>
      </c>
    </row>
    <row r="1959" spans="1:9" x14ac:dyDescent="0.25">
      <c r="A1959" s="4" t="s">
        <v>27368</v>
      </c>
      <c r="B1959" s="4" t="s">
        <v>27369</v>
      </c>
      <c r="C1959" s="4" t="s">
        <v>26004</v>
      </c>
      <c r="D1959" s="4" t="s">
        <v>22212</v>
      </c>
      <c r="E1959" s="4">
        <v>0.28138221323697898</v>
      </c>
      <c r="F1959" s="4">
        <v>0.55016308562670402</v>
      </c>
      <c r="G1959" s="4">
        <v>0.461094517365431</v>
      </c>
      <c r="H1959" s="4" t="s">
        <v>19743</v>
      </c>
      <c r="I1959" s="4">
        <v>1</v>
      </c>
    </row>
    <row r="1960" spans="1:9" x14ac:dyDescent="0.25">
      <c r="A1960" s="4" t="s">
        <v>27370</v>
      </c>
      <c r="B1960" s="4" t="s">
        <v>27371</v>
      </c>
      <c r="C1960" s="4" t="s">
        <v>26004</v>
      </c>
      <c r="D1960" s="4" t="s">
        <v>22212</v>
      </c>
      <c r="E1960" s="4">
        <v>0.28138221323697898</v>
      </c>
      <c r="F1960" s="4">
        <v>0.55016308562670402</v>
      </c>
      <c r="G1960" s="4">
        <v>0.461094517365431</v>
      </c>
      <c r="H1960" s="4" t="s">
        <v>716</v>
      </c>
      <c r="I1960" s="4">
        <v>1</v>
      </c>
    </row>
    <row r="1961" spans="1:9" x14ac:dyDescent="0.25">
      <c r="A1961" s="4" t="s">
        <v>27372</v>
      </c>
      <c r="B1961" s="4" t="s">
        <v>27373</v>
      </c>
      <c r="C1961" s="4" t="s">
        <v>26004</v>
      </c>
      <c r="D1961" s="4" t="s">
        <v>22212</v>
      </c>
      <c r="E1961" s="4">
        <v>0.28138221323697898</v>
      </c>
      <c r="F1961" s="4">
        <v>0.55016308562670402</v>
      </c>
      <c r="G1961" s="4">
        <v>0.461094517365431</v>
      </c>
      <c r="H1961" s="4" t="s">
        <v>17935</v>
      </c>
      <c r="I1961" s="4">
        <v>1</v>
      </c>
    </row>
    <row r="1962" spans="1:9" x14ac:dyDescent="0.25">
      <c r="A1962" s="4" t="s">
        <v>27374</v>
      </c>
      <c r="B1962" s="4" t="s">
        <v>27375</v>
      </c>
      <c r="C1962" s="4" t="s">
        <v>26004</v>
      </c>
      <c r="D1962" s="4" t="s">
        <v>22212</v>
      </c>
      <c r="E1962" s="4">
        <v>0.28138221323697898</v>
      </c>
      <c r="F1962" s="4">
        <v>0.55016308562670402</v>
      </c>
      <c r="G1962" s="4">
        <v>0.461094517365431</v>
      </c>
      <c r="H1962" s="4" t="s">
        <v>19743</v>
      </c>
      <c r="I1962" s="4">
        <v>1</v>
      </c>
    </row>
    <row r="1963" spans="1:9" x14ac:dyDescent="0.25">
      <c r="A1963" s="4" t="s">
        <v>27376</v>
      </c>
      <c r="B1963" s="4" t="s">
        <v>27377</v>
      </c>
      <c r="C1963" s="4" t="s">
        <v>26004</v>
      </c>
      <c r="D1963" s="4" t="s">
        <v>22212</v>
      </c>
      <c r="E1963" s="4">
        <v>0.28138221323697898</v>
      </c>
      <c r="F1963" s="4">
        <v>0.55016308562670402</v>
      </c>
      <c r="G1963" s="4">
        <v>0.461094517365431</v>
      </c>
      <c r="H1963" s="4" t="s">
        <v>1157</v>
      </c>
      <c r="I1963" s="4">
        <v>1</v>
      </c>
    </row>
    <row r="1964" spans="1:9" x14ac:dyDescent="0.25">
      <c r="A1964" s="4" t="s">
        <v>27378</v>
      </c>
      <c r="B1964" s="4" t="s">
        <v>27379</v>
      </c>
      <c r="C1964" s="4" t="s">
        <v>26004</v>
      </c>
      <c r="D1964" s="4" t="s">
        <v>22212</v>
      </c>
      <c r="E1964" s="4">
        <v>0.28138221323697898</v>
      </c>
      <c r="F1964" s="4">
        <v>0.55016308562670402</v>
      </c>
      <c r="G1964" s="4">
        <v>0.461094517365431</v>
      </c>
      <c r="H1964" s="4" t="s">
        <v>13977</v>
      </c>
      <c r="I1964" s="4">
        <v>1</v>
      </c>
    </row>
    <row r="1965" spans="1:9" x14ac:dyDescent="0.25">
      <c r="A1965" s="4" t="s">
        <v>27380</v>
      </c>
      <c r="B1965" s="4" t="s">
        <v>27381</v>
      </c>
      <c r="C1965" s="4" t="s">
        <v>26004</v>
      </c>
      <c r="D1965" s="4" t="s">
        <v>22212</v>
      </c>
      <c r="E1965" s="4">
        <v>0.28138221323697898</v>
      </c>
      <c r="F1965" s="4">
        <v>0.55016308562670402</v>
      </c>
      <c r="G1965" s="4">
        <v>0.461094517365431</v>
      </c>
      <c r="H1965" s="4" t="s">
        <v>4346</v>
      </c>
      <c r="I1965" s="4">
        <v>1</v>
      </c>
    </row>
    <row r="1966" spans="1:9" x14ac:dyDescent="0.25">
      <c r="A1966" s="4" t="s">
        <v>27382</v>
      </c>
      <c r="B1966" s="4" t="s">
        <v>27383</v>
      </c>
      <c r="C1966" s="4" t="s">
        <v>26004</v>
      </c>
      <c r="D1966" s="4" t="s">
        <v>22212</v>
      </c>
      <c r="E1966" s="4">
        <v>0.28138221323697898</v>
      </c>
      <c r="F1966" s="4">
        <v>0.55016308562670402</v>
      </c>
      <c r="G1966" s="4">
        <v>0.461094517365431</v>
      </c>
      <c r="H1966" s="4" t="s">
        <v>6398</v>
      </c>
      <c r="I1966" s="4">
        <v>1</v>
      </c>
    </row>
    <row r="1967" spans="1:9" x14ac:dyDescent="0.25">
      <c r="A1967" s="4" t="s">
        <v>27384</v>
      </c>
      <c r="B1967" s="4" t="s">
        <v>27385</v>
      </c>
      <c r="C1967" s="4" t="s">
        <v>22110</v>
      </c>
      <c r="D1967" s="4" t="s">
        <v>22957</v>
      </c>
      <c r="E1967" s="4">
        <v>0.283589756909081</v>
      </c>
      <c r="F1967" s="4">
        <v>0.55419727672669905</v>
      </c>
      <c r="G1967" s="4">
        <v>0.46447559371680602</v>
      </c>
      <c r="H1967" s="4" t="s">
        <v>26950</v>
      </c>
      <c r="I1967" s="4">
        <v>4</v>
      </c>
    </row>
    <row r="1968" spans="1:9" x14ac:dyDescent="0.25">
      <c r="A1968" s="4" t="s">
        <v>27386</v>
      </c>
      <c r="B1968" s="4" t="s">
        <v>27387</v>
      </c>
      <c r="C1968" s="4" t="s">
        <v>22013</v>
      </c>
      <c r="D1968" s="4" t="s">
        <v>22232</v>
      </c>
      <c r="E1968" s="4">
        <v>0.28422794347671998</v>
      </c>
      <c r="F1968" s="4">
        <v>0.55516205329819901</v>
      </c>
      <c r="G1968" s="4">
        <v>0.46528417793341997</v>
      </c>
      <c r="H1968" s="4" t="s">
        <v>27388</v>
      </c>
      <c r="I1968" s="4">
        <v>9</v>
      </c>
    </row>
    <row r="1969" spans="1:9" x14ac:dyDescent="0.25">
      <c r="A1969" s="4" t="s">
        <v>27389</v>
      </c>
      <c r="B1969" s="4" t="s">
        <v>27390</v>
      </c>
      <c r="C1969" s="4" t="s">
        <v>22155</v>
      </c>
      <c r="D1969" s="4" t="s">
        <v>22383</v>
      </c>
      <c r="E1969" s="4">
        <v>0.28458786288752402</v>
      </c>
      <c r="F1969" s="4">
        <v>0.55530044144939905</v>
      </c>
      <c r="G1969" s="4">
        <v>0.46540016175613302</v>
      </c>
      <c r="H1969" s="4" t="s">
        <v>27272</v>
      </c>
      <c r="I1969" s="4">
        <v>5</v>
      </c>
    </row>
    <row r="1970" spans="1:9" x14ac:dyDescent="0.25">
      <c r="A1970" s="4" t="s">
        <v>27391</v>
      </c>
      <c r="B1970" s="4" t="s">
        <v>27392</v>
      </c>
      <c r="C1970" s="4" t="s">
        <v>22155</v>
      </c>
      <c r="D1970" s="4" t="s">
        <v>22383</v>
      </c>
      <c r="E1970" s="4">
        <v>0.28458786288752402</v>
      </c>
      <c r="F1970" s="4">
        <v>0.55530044144939905</v>
      </c>
      <c r="G1970" s="4">
        <v>0.46540016175613302</v>
      </c>
      <c r="H1970" s="4" t="s">
        <v>27393</v>
      </c>
      <c r="I1970" s="4">
        <v>5</v>
      </c>
    </row>
    <row r="1971" spans="1:9" x14ac:dyDescent="0.25">
      <c r="A1971" s="4" t="s">
        <v>27394</v>
      </c>
      <c r="B1971" s="4" t="s">
        <v>27395</v>
      </c>
      <c r="C1971" s="4" t="s">
        <v>23380</v>
      </c>
      <c r="D1971" s="4" t="s">
        <v>22152</v>
      </c>
      <c r="E1971" s="4">
        <v>0.285878226894003</v>
      </c>
      <c r="F1971" s="4">
        <v>0.55601373921777597</v>
      </c>
      <c r="G1971" s="4">
        <v>0.46599798029183698</v>
      </c>
      <c r="H1971" s="4" t="s">
        <v>27396</v>
      </c>
      <c r="I1971" s="4">
        <v>2</v>
      </c>
    </row>
    <row r="1972" spans="1:9" x14ac:dyDescent="0.25">
      <c r="A1972" s="4" t="s">
        <v>27397</v>
      </c>
      <c r="B1972" s="4" t="s">
        <v>27398</v>
      </c>
      <c r="C1972" s="4" t="s">
        <v>23380</v>
      </c>
      <c r="D1972" s="4" t="s">
        <v>22152</v>
      </c>
      <c r="E1972" s="4">
        <v>0.285878226894003</v>
      </c>
      <c r="F1972" s="4">
        <v>0.55601373921777597</v>
      </c>
      <c r="G1972" s="4">
        <v>0.46599798029183698</v>
      </c>
      <c r="H1972" s="4" t="s">
        <v>27399</v>
      </c>
      <c r="I1972" s="4">
        <v>2</v>
      </c>
    </row>
    <row r="1973" spans="1:9" x14ac:dyDescent="0.25">
      <c r="A1973" s="4" t="s">
        <v>27400</v>
      </c>
      <c r="B1973" s="4" t="s">
        <v>27401</v>
      </c>
      <c r="C1973" s="4" t="s">
        <v>23380</v>
      </c>
      <c r="D1973" s="4" t="s">
        <v>22152</v>
      </c>
      <c r="E1973" s="4">
        <v>0.285878226894003</v>
      </c>
      <c r="F1973" s="4">
        <v>0.55601373921777597</v>
      </c>
      <c r="G1973" s="4">
        <v>0.46599798029183698</v>
      </c>
      <c r="H1973" s="4" t="s">
        <v>27402</v>
      </c>
      <c r="I1973" s="4">
        <v>2</v>
      </c>
    </row>
    <row r="1974" spans="1:9" x14ac:dyDescent="0.25">
      <c r="A1974" s="4" t="s">
        <v>27403</v>
      </c>
      <c r="B1974" s="4" t="s">
        <v>27404</v>
      </c>
      <c r="C1974" s="4" t="s">
        <v>23380</v>
      </c>
      <c r="D1974" s="4" t="s">
        <v>22152</v>
      </c>
      <c r="E1974" s="4">
        <v>0.285878226894003</v>
      </c>
      <c r="F1974" s="4">
        <v>0.55601373921777597</v>
      </c>
      <c r="G1974" s="4">
        <v>0.46599798029183698</v>
      </c>
      <c r="H1974" s="4" t="s">
        <v>24471</v>
      </c>
      <c r="I1974" s="4">
        <v>2</v>
      </c>
    </row>
    <row r="1975" spans="1:9" x14ac:dyDescent="0.25">
      <c r="A1975" s="4" t="s">
        <v>27405</v>
      </c>
      <c r="B1975" s="4" t="s">
        <v>27406</v>
      </c>
      <c r="C1975" s="4" t="s">
        <v>23380</v>
      </c>
      <c r="D1975" s="4" t="s">
        <v>22152</v>
      </c>
      <c r="E1975" s="4">
        <v>0.285878226894003</v>
      </c>
      <c r="F1975" s="4">
        <v>0.55601373921777597</v>
      </c>
      <c r="G1975" s="4">
        <v>0.46599798029183698</v>
      </c>
      <c r="H1975" s="4" t="s">
        <v>27094</v>
      </c>
      <c r="I1975" s="4">
        <v>2</v>
      </c>
    </row>
    <row r="1976" spans="1:9" x14ac:dyDescent="0.25">
      <c r="A1976" s="4" t="s">
        <v>27407</v>
      </c>
      <c r="B1976" s="4" t="s">
        <v>27408</v>
      </c>
      <c r="C1976" s="4" t="s">
        <v>23380</v>
      </c>
      <c r="D1976" s="4" t="s">
        <v>22152</v>
      </c>
      <c r="E1976" s="4">
        <v>0.285878226894003</v>
      </c>
      <c r="F1976" s="4">
        <v>0.55601373921777597</v>
      </c>
      <c r="G1976" s="4">
        <v>0.46599798029183698</v>
      </c>
      <c r="H1976" s="4" t="s">
        <v>25755</v>
      </c>
      <c r="I1976" s="4">
        <v>2</v>
      </c>
    </row>
    <row r="1977" spans="1:9" x14ac:dyDescent="0.25">
      <c r="A1977" s="4" t="s">
        <v>27409</v>
      </c>
      <c r="B1977" s="4" t="s">
        <v>27410</v>
      </c>
      <c r="C1977" s="4" t="s">
        <v>22199</v>
      </c>
      <c r="D1977" s="4" t="s">
        <v>25844</v>
      </c>
      <c r="E1977" s="4">
        <v>0.28611118230961602</v>
      </c>
      <c r="F1977" s="4">
        <v>0.55601373921777597</v>
      </c>
      <c r="G1977" s="4">
        <v>0.46599798029183698</v>
      </c>
      <c r="H1977" s="4" t="s">
        <v>24407</v>
      </c>
      <c r="I1977" s="4">
        <v>6</v>
      </c>
    </row>
    <row r="1978" spans="1:9" x14ac:dyDescent="0.25">
      <c r="A1978" s="4" t="s">
        <v>27411</v>
      </c>
      <c r="B1978" s="4" t="s">
        <v>27412</v>
      </c>
      <c r="C1978" s="4" t="s">
        <v>22199</v>
      </c>
      <c r="D1978" s="4" t="s">
        <v>25844</v>
      </c>
      <c r="E1978" s="4">
        <v>0.28611118230961602</v>
      </c>
      <c r="F1978" s="4">
        <v>0.55601373921777597</v>
      </c>
      <c r="G1978" s="4">
        <v>0.46599798029183698</v>
      </c>
      <c r="H1978" s="4" t="s">
        <v>27413</v>
      </c>
      <c r="I1978" s="4">
        <v>6</v>
      </c>
    </row>
    <row r="1979" spans="1:9" x14ac:dyDescent="0.25">
      <c r="A1979" s="4" t="s">
        <v>27414</v>
      </c>
      <c r="B1979" s="4" t="s">
        <v>27415</v>
      </c>
      <c r="C1979" s="4" t="s">
        <v>22404</v>
      </c>
      <c r="D1979" s="4" t="s">
        <v>23250</v>
      </c>
      <c r="E1979" s="4">
        <v>0.286742019671821</v>
      </c>
      <c r="F1979" s="4">
        <v>0.55695795732008901</v>
      </c>
      <c r="G1979" s="4">
        <v>0.466789334349476</v>
      </c>
      <c r="H1979" s="4" t="s">
        <v>27416</v>
      </c>
      <c r="I1979" s="4">
        <v>3</v>
      </c>
    </row>
    <row r="1980" spans="1:9" x14ac:dyDescent="0.25">
      <c r="A1980" s="4" t="s">
        <v>27417</v>
      </c>
      <c r="B1980" s="4" t="s">
        <v>27418</v>
      </c>
      <c r="C1980" s="4" t="s">
        <v>22155</v>
      </c>
      <c r="D1980" s="4" t="s">
        <v>25766</v>
      </c>
      <c r="E1980" s="4">
        <v>0.28830289191389302</v>
      </c>
      <c r="F1980" s="4">
        <v>0.55970677652004996</v>
      </c>
      <c r="G1980" s="4">
        <v>0.46909313388718399</v>
      </c>
      <c r="H1980" s="4" t="s">
        <v>27419</v>
      </c>
      <c r="I1980" s="4">
        <v>5</v>
      </c>
    </row>
    <row r="1981" spans="1:9" x14ac:dyDescent="0.25">
      <c r="A1981" s="4" t="s">
        <v>27420</v>
      </c>
      <c r="B1981" s="4" t="s">
        <v>27421</v>
      </c>
      <c r="C1981" s="4" t="s">
        <v>22135</v>
      </c>
      <c r="D1981" s="4" t="s">
        <v>23577</v>
      </c>
      <c r="E1981" s="4">
        <v>0.288648535950497</v>
      </c>
      <c r="F1981" s="4">
        <v>0.56009478541505597</v>
      </c>
      <c r="G1981" s="4">
        <v>0.46941832614171802</v>
      </c>
      <c r="H1981" s="4" t="s">
        <v>26542</v>
      </c>
      <c r="I1981" s="4">
        <v>7</v>
      </c>
    </row>
    <row r="1982" spans="1:9" x14ac:dyDescent="0.25">
      <c r="A1982" s="4" t="s">
        <v>27422</v>
      </c>
      <c r="B1982" s="4" t="s">
        <v>27423</v>
      </c>
      <c r="C1982" s="4" t="s">
        <v>22404</v>
      </c>
      <c r="D1982" s="4" t="s">
        <v>22009</v>
      </c>
      <c r="E1982" s="4">
        <v>0.29199178078757099</v>
      </c>
      <c r="F1982" s="4">
        <v>0.56234076201297301</v>
      </c>
      <c r="G1982" s="4">
        <v>0.47130069070322</v>
      </c>
      <c r="H1982" s="4" t="s">
        <v>27225</v>
      </c>
      <c r="I1982" s="4">
        <v>3</v>
      </c>
    </row>
    <row r="1983" spans="1:9" x14ac:dyDescent="0.25">
      <c r="A1983" s="4" t="s">
        <v>27424</v>
      </c>
      <c r="B1983" s="4" t="s">
        <v>27425</v>
      </c>
      <c r="C1983" s="4" t="s">
        <v>22404</v>
      </c>
      <c r="D1983" s="4" t="s">
        <v>22009</v>
      </c>
      <c r="E1983" s="4">
        <v>0.29199178078757099</v>
      </c>
      <c r="F1983" s="4">
        <v>0.56234076201297301</v>
      </c>
      <c r="G1983" s="4">
        <v>0.47130069070322</v>
      </c>
      <c r="H1983" s="4" t="s">
        <v>27426</v>
      </c>
      <c r="I1983" s="4">
        <v>3</v>
      </c>
    </row>
    <row r="1984" spans="1:9" x14ac:dyDescent="0.25">
      <c r="A1984" s="4" t="s">
        <v>27427</v>
      </c>
      <c r="B1984" s="4" t="s">
        <v>27428</v>
      </c>
      <c r="C1984" s="4" t="s">
        <v>22404</v>
      </c>
      <c r="D1984" s="4" t="s">
        <v>22009</v>
      </c>
      <c r="E1984" s="4">
        <v>0.29199178078757099</v>
      </c>
      <c r="F1984" s="4">
        <v>0.56234076201297301</v>
      </c>
      <c r="G1984" s="4">
        <v>0.47130069070322</v>
      </c>
      <c r="H1984" s="4" t="s">
        <v>26780</v>
      </c>
      <c r="I1984" s="4">
        <v>3</v>
      </c>
    </row>
    <row r="1985" spans="1:9" x14ac:dyDescent="0.25">
      <c r="A1985" s="4" t="s">
        <v>27429</v>
      </c>
      <c r="B1985" s="4" t="s">
        <v>27430</v>
      </c>
      <c r="C1985" s="4" t="s">
        <v>22110</v>
      </c>
      <c r="D1985" s="4" t="s">
        <v>24622</v>
      </c>
      <c r="E1985" s="4">
        <v>0.29219340809321498</v>
      </c>
      <c r="F1985" s="4">
        <v>0.56234076201297301</v>
      </c>
      <c r="G1985" s="4">
        <v>0.47130069070322</v>
      </c>
      <c r="H1985" s="4" t="s">
        <v>27431</v>
      </c>
      <c r="I1985" s="4">
        <v>4</v>
      </c>
    </row>
    <row r="1986" spans="1:9" x14ac:dyDescent="0.25">
      <c r="A1986" s="4" t="s">
        <v>27432</v>
      </c>
      <c r="B1986" s="4" t="s">
        <v>27433</v>
      </c>
      <c r="C1986" s="4" t="s">
        <v>22031</v>
      </c>
      <c r="D1986" s="4" t="s">
        <v>27434</v>
      </c>
      <c r="E1986" s="4">
        <v>0.29235195722067098</v>
      </c>
      <c r="F1986" s="4">
        <v>0.56234076201297301</v>
      </c>
      <c r="G1986" s="4">
        <v>0.47130069070322</v>
      </c>
      <c r="H1986" s="4" t="s">
        <v>27435</v>
      </c>
      <c r="I1986" s="4">
        <v>8</v>
      </c>
    </row>
    <row r="1987" spans="1:9" x14ac:dyDescent="0.25">
      <c r="A1987" s="4" t="s">
        <v>27436</v>
      </c>
      <c r="B1987" s="4" t="s">
        <v>27437</v>
      </c>
      <c r="C1987" s="4" t="s">
        <v>23380</v>
      </c>
      <c r="D1987" s="4" t="s">
        <v>22842</v>
      </c>
      <c r="E1987" s="4">
        <v>0.29302070214534498</v>
      </c>
      <c r="F1987" s="4">
        <v>0.56234076201297301</v>
      </c>
      <c r="G1987" s="4">
        <v>0.47130069070322</v>
      </c>
      <c r="H1987" s="4" t="s">
        <v>27438</v>
      </c>
      <c r="I1987" s="4">
        <v>2</v>
      </c>
    </row>
    <row r="1988" spans="1:9" x14ac:dyDescent="0.25">
      <c r="A1988" s="4" t="s">
        <v>27439</v>
      </c>
      <c r="B1988" s="4" t="s">
        <v>27440</v>
      </c>
      <c r="C1988" s="4" t="s">
        <v>23380</v>
      </c>
      <c r="D1988" s="4" t="s">
        <v>22842</v>
      </c>
      <c r="E1988" s="4">
        <v>0.29302070214534498</v>
      </c>
      <c r="F1988" s="4">
        <v>0.56234076201297301</v>
      </c>
      <c r="G1988" s="4">
        <v>0.47130069070322</v>
      </c>
      <c r="H1988" s="4" t="s">
        <v>27441</v>
      </c>
      <c r="I1988" s="4">
        <v>2</v>
      </c>
    </row>
    <row r="1989" spans="1:9" x14ac:dyDescent="0.25">
      <c r="A1989" s="4" t="s">
        <v>27442</v>
      </c>
      <c r="B1989" s="4" t="s">
        <v>27443</v>
      </c>
      <c r="C1989" s="4" t="s">
        <v>23380</v>
      </c>
      <c r="D1989" s="4" t="s">
        <v>22842</v>
      </c>
      <c r="E1989" s="4">
        <v>0.29302070214534498</v>
      </c>
      <c r="F1989" s="4">
        <v>0.56234076201297301</v>
      </c>
      <c r="G1989" s="4">
        <v>0.47130069070322</v>
      </c>
      <c r="H1989" s="4" t="s">
        <v>24251</v>
      </c>
      <c r="I1989" s="4">
        <v>2</v>
      </c>
    </row>
    <row r="1990" spans="1:9" x14ac:dyDescent="0.25">
      <c r="A1990" s="4" t="s">
        <v>27444</v>
      </c>
      <c r="B1990" s="4" t="s">
        <v>27445</v>
      </c>
      <c r="C1990" s="4" t="s">
        <v>23380</v>
      </c>
      <c r="D1990" s="4" t="s">
        <v>22842</v>
      </c>
      <c r="E1990" s="4">
        <v>0.29302070214534498</v>
      </c>
      <c r="F1990" s="4">
        <v>0.56234076201297301</v>
      </c>
      <c r="G1990" s="4">
        <v>0.47130069070322</v>
      </c>
      <c r="H1990" s="4" t="s">
        <v>26155</v>
      </c>
      <c r="I1990" s="4">
        <v>2</v>
      </c>
    </row>
    <row r="1991" spans="1:9" x14ac:dyDescent="0.25">
      <c r="A1991" s="4" t="s">
        <v>27446</v>
      </c>
      <c r="B1991" s="4" t="s">
        <v>27447</v>
      </c>
      <c r="C1991" s="4" t="s">
        <v>23380</v>
      </c>
      <c r="D1991" s="4" t="s">
        <v>22842</v>
      </c>
      <c r="E1991" s="4">
        <v>0.29302070214534498</v>
      </c>
      <c r="F1991" s="4">
        <v>0.56234076201297301</v>
      </c>
      <c r="G1991" s="4">
        <v>0.47130069070322</v>
      </c>
      <c r="H1991" s="4" t="s">
        <v>27448</v>
      </c>
      <c r="I1991" s="4">
        <v>2</v>
      </c>
    </row>
    <row r="1992" spans="1:9" x14ac:dyDescent="0.25">
      <c r="A1992" s="4" t="s">
        <v>27449</v>
      </c>
      <c r="B1992" s="4" t="s">
        <v>27450</v>
      </c>
      <c r="C1992" s="4" t="s">
        <v>22135</v>
      </c>
      <c r="D1992" s="4" t="s">
        <v>27451</v>
      </c>
      <c r="E1992" s="4">
        <v>0.294701847148646</v>
      </c>
      <c r="F1992" s="4">
        <v>0.56234076201297301</v>
      </c>
      <c r="G1992" s="4">
        <v>0.47130069070322</v>
      </c>
      <c r="H1992" s="4" t="s">
        <v>27452</v>
      </c>
      <c r="I1992" s="4">
        <v>7</v>
      </c>
    </row>
    <row r="1993" spans="1:9" x14ac:dyDescent="0.25">
      <c r="A1993" s="4" t="s">
        <v>27453</v>
      </c>
      <c r="B1993" s="4" t="s">
        <v>27454</v>
      </c>
      <c r="C1993" s="4" t="s">
        <v>26004</v>
      </c>
      <c r="D1993" s="4" t="s">
        <v>22236</v>
      </c>
      <c r="E1993" s="4">
        <v>0.29522158172310398</v>
      </c>
      <c r="F1993" s="4">
        <v>0.56234076201297301</v>
      </c>
      <c r="G1993" s="4">
        <v>0.47130069070322</v>
      </c>
      <c r="H1993" s="4" t="s">
        <v>10715</v>
      </c>
      <c r="I1993" s="4">
        <v>1</v>
      </c>
    </row>
    <row r="1994" spans="1:9" x14ac:dyDescent="0.25">
      <c r="A1994" s="4" t="s">
        <v>27455</v>
      </c>
      <c r="B1994" s="4" t="s">
        <v>27456</v>
      </c>
      <c r="C1994" s="4" t="s">
        <v>26004</v>
      </c>
      <c r="D1994" s="4" t="s">
        <v>22236</v>
      </c>
      <c r="E1994" s="4">
        <v>0.29522158172310398</v>
      </c>
      <c r="F1994" s="4">
        <v>0.56234076201297301</v>
      </c>
      <c r="G1994" s="4">
        <v>0.47130069070322</v>
      </c>
      <c r="H1994" s="4" t="s">
        <v>4274</v>
      </c>
      <c r="I1994" s="4">
        <v>1</v>
      </c>
    </row>
    <row r="1995" spans="1:9" x14ac:dyDescent="0.25">
      <c r="A1995" s="4" t="s">
        <v>27457</v>
      </c>
      <c r="B1995" s="4" t="s">
        <v>27458</v>
      </c>
      <c r="C1995" s="4" t="s">
        <v>26004</v>
      </c>
      <c r="D1995" s="4" t="s">
        <v>22236</v>
      </c>
      <c r="E1995" s="4">
        <v>0.29522158172310398</v>
      </c>
      <c r="F1995" s="4">
        <v>0.56234076201297301</v>
      </c>
      <c r="G1995" s="4">
        <v>0.47130069070322</v>
      </c>
      <c r="H1995" s="4" t="s">
        <v>16303</v>
      </c>
      <c r="I1995" s="4">
        <v>1</v>
      </c>
    </row>
    <row r="1996" spans="1:9" x14ac:dyDescent="0.25">
      <c r="A1996" s="4" t="s">
        <v>27459</v>
      </c>
      <c r="B1996" s="4" t="s">
        <v>27460</v>
      </c>
      <c r="C1996" s="4" t="s">
        <v>26004</v>
      </c>
      <c r="D1996" s="4" t="s">
        <v>22236</v>
      </c>
      <c r="E1996" s="4">
        <v>0.29522158172310398</v>
      </c>
      <c r="F1996" s="4">
        <v>0.56234076201297301</v>
      </c>
      <c r="G1996" s="4">
        <v>0.47130069070322</v>
      </c>
      <c r="H1996" s="4" t="s">
        <v>12068</v>
      </c>
      <c r="I1996" s="4">
        <v>1</v>
      </c>
    </row>
    <row r="1997" spans="1:9" x14ac:dyDescent="0.25">
      <c r="A1997" s="4" t="s">
        <v>27461</v>
      </c>
      <c r="B1997" s="4" t="s">
        <v>27462</v>
      </c>
      <c r="C1997" s="4" t="s">
        <v>26004</v>
      </c>
      <c r="D1997" s="4" t="s">
        <v>22236</v>
      </c>
      <c r="E1997" s="4">
        <v>0.29522158172310398</v>
      </c>
      <c r="F1997" s="4">
        <v>0.56234076201297301</v>
      </c>
      <c r="G1997" s="4">
        <v>0.47130069070322</v>
      </c>
      <c r="H1997" s="4" t="s">
        <v>19743</v>
      </c>
      <c r="I1997" s="4">
        <v>1</v>
      </c>
    </row>
    <row r="1998" spans="1:9" x14ac:dyDescent="0.25">
      <c r="A1998" s="4" t="s">
        <v>27463</v>
      </c>
      <c r="B1998" s="4" t="s">
        <v>27464</v>
      </c>
      <c r="C1998" s="4" t="s">
        <v>26004</v>
      </c>
      <c r="D1998" s="4" t="s">
        <v>22236</v>
      </c>
      <c r="E1998" s="4">
        <v>0.29522158172310398</v>
      </c>
      <c r="F1998" s="4">
        <v>0.56234076201297301</v>
      </c>
      <c r="G1998" s="4">
        <v>0.47130069070322</v>
      </c>
      <c r="H1998" s="4" t="s">
        <v>10101</v>
      </c>
      <c r="I1998" s="4">
        <v>1</v>
      </c>
    </row>
    <row r="1999" spans="1:9" x14ac:dyDescent="0.25">
      <c r="A1999" s="4" t="s">
        <v>27465</v>
      </c>
      <c r="B1999" s="4" t="s">
        <v>27466</v>
      </c>
      <c r="C1999" s="4" t="s">
        <v>26004</v>
      </c>
      <c r="D1999" s="4" t="s">
        <v>22236</v>
      </c>
      <c r="E1999" s="4">
        <v>0.29522158172310398</v>
      </c>
      <c r="F1999" s="4">
        <v>0.56234076201297301</v>
      </c>
      <c r="G1999" s="4">
        <v>0.47130069070322</v>
      </c>
      <c r="H1999" s="4" t="s">
        <v>10161</v>
      </c>
      <c r="I1999" s="4">
        <v>1</v>
      </c>
    </row>
    <row r="2000" spans="1:9" x14ac:dyDescent="0.25">
      <c r="A2000" s="4" t="s">
        <v>27467</v>
      </c>
      <c r="B2000" s="4" t="s">
        <v>27468</v>
      </c>
      <c r="C2000" s="4" t="s">
        <v>26004</v>
      </c>
      <c r="D2000" s="4" t="s">
        <v>22236</v>
      </c>
      <c r="E2000" s="4">
        <v>0.29522158172310398</v>
      </c>
      <c r="F2000" s="4">
        <v>0.56234076201297301</v>
      </c>
      <c r="G2000" s="4">
        <v>0.47130069070322</v>
      </c>
      <c r="H2000" s="4" t="s">
        <v>12068</v>
      </c>
      <c r="I2000" s="4">
        <v>1</v>
      </c>
    </row>
    <row r="2001" spans="1:9" x14ac:dyDescent="0.25">
      <c r="A2001" s="4" t="s">
        <v>27469</v>
      </c>
      <c r="B2001" s="4" t="s">
        <v>27470</v>
      </c>
      <c r="C2001" s="4" t="s">
        <v>26004</v>
      </c>
      <c r="D2001" s="4" t="s">
        <v>22236</v>
      </c>
      <c r="E2001" s="4">
        <v>0.29522158172310398</v>
      </c>
      <c r="F2001" s="4">
        <v>0.56234076201297301</v>
      </c>
      <c r="G2001" s="4">
        <v>0.47130069070322</v>
      </c>
      <c r="H2001" s="4" t="s">
        <v>6725</v>
      </c>
      <c r="I2001" s="4">
        <v>1</v>
      </c>
    </row>
    <row r="2002" spans="1:9" x14ac:dyDescent="0.25">
      <c r="A2002" s="4" t="s">
        <v>27471</v>
      </c>
      <c r="B2002" s="4" t="s">
        <v>27472</v>
      </c>
      <c r="C2002" s="4" t="s">
        <v>26004</v>
      </c>
      <c r="D2002" s="4" t="s">
        <v>22236</v>
      </c>
      <c r="E2002" s="4">
        <v>0.29522158172310398</v>
      </c>
      <c r="F2002" s="4">
        <v>0.56234076201297301</v>
      </c>
      <c r="G2002" s="4">
        <v>0.47130069070322</v>
      </c>
      <c r="H2002" s="4" t="s">
        <v>19743</v>
      </c>
      <c r="I2002" s="4">
        <v>1</v>
      </c>
    </row>
    <row r="2003" spans="1:9" x14ac:dyDescent="0.25">
      <c r="A2003" s="4" t="s">
        <v>27473</v>
      </c>
      <c r="B2003" s="4" t="s">
        <v>27474</v>
      </c>
      <c r="C2003" s="4" t="s">
        <v>26004</v>
      </c>
      <c r="D2003" s="4" t="s">
        <v>22236</v>
      </c>
      <c r="E2003" s="4">
        <v>0.29522158172310398</v>
      </c>
      <c r="F2003" s="4">
        <v>0.56234076201297301</v>
      </c>
      <c r="G2003" s="4">
        <v>0.47130069070322</v>
      </c>
      <c r="H2003" s="4" t="s">
        <v>21444</v>
      </c>
      <c r="I2003" s="4">
        <v>1</v>
      </c>
    </row>
    <row r="2004" spans="1:9" x14ac:dyDescent="0.25">
      <c r="A2004" s="4" t="s">
        <v>27475</v>
      </c>
      <c r="B2004" s="4" t="s">
        <v>27476</v>
      </c>
      <c r="C2004" s="4" t="s">
        <v>26004</v>
      </c>
      <c r="D2004" s="4" t="s">
        <v>22236</v>
      </c>
      <c r="E2004" s="4">
        <v>0.29522158172310398</v>
      </c>
      <c r="F2004" s="4">
        <v>0.56234076201297301</v>
      </c>
      <c r="G2004" s="4">
        <v>0.47130069070322</v>
      </c>
      <c r="H2004" s="4" t="s">
        <v>9765</v>
      </c>
      <c r="I2004" s="4">
        <v>1</v>
      </c>
    </row>
    <row r="2005" spans="1:9" x14ac:dyDescent="0.25">
      <c r="A2005" s="4" t="s">
        <v>27477</v>
      </c>
      <c r="B2005" s="4" t="s">
        <v>27478</v>
      </c>
      <c r="C2005" s="4" t="s">
        <v>26004</v>
      </c>
      <c r="D2005" s="4" t="s">
        <v>22236</v>
      </c>
      <c r="E2005" s="4">
        <v>0.29522158172310398</v>
      </c>
      <c r="F2005" s="4">
        <v>0.56234076201297301</v>
      </c>
      <c r="G2005" s="4">
        <v>0.47130069070322</v>
      </c>
      <c r="H2005" s="4" t="s">
        <v>6890</v>
      </c>
      <c r="I2005" s="4">
        <v>1</v>
      </c>
    </row>
    <row r="2006" spans="1:9" x14ac:dyDescent="0.25">
      <c r="A2006" s="4" t="s">
        <v>27479</v>
      </c>
      <c r="B2006" s="4" t="s">
        <v>27480</v>
      </c>
      <c r="C2006" s="4" t="s">
        <v>26004</v>
      </c>
      <c r="D2006" s="4" t="s">
        <v>22236</v>
      </c>
      <c r="E2006" s="4">
        <v>0.29522158172310398</v>
      </c>
      <c r="F2006" s="4">
        <v>0.56234076201297301</v>
      </c>
      <c r="G2006" s="4">
        <v>0.47130069070322</v>
      </c>
      <c r="H2006" s="4" t="s">
        <v>19911</v>
      </c>
      <c r="I2006" s="4">
        <v>1</v>
      </c>
    </row>
    <row r="2007" spans="1:9" x14ac:dyDescent="0.25">
      <c r="A2007" s="4" t="s">
        <v>27481</v>
      </c>
      <c r="B2007" s="4" t="s">
        <v>27482</v>
      </c>
      <c r="C2007" s="4" t="s">
        <v>26004</v>
      </c>
      <c r="D2007" s="4" t="s">
        <v>22236</v>
      </c>
      <c r="E2007" s="4">
        <v>0.29522158172310398</v>
      </c>
      <c r="F2007" s="4">
        <v>0.56234076201297301</v>
      </c>
      <c r="G2007" s="4">
        <v>0.47130069070322</v>
      </c>
      <c r="H2007" s="4" t="s">
        <v>21210</v>
      </c>
      <c r="I2007" s="4">
        <v>1</v>
      </c>
    </row>
    <row r="2008" spans="1:9" x14ac:dyDescent="0.25">
      <c r="A2008" s="4" t="s">
        <v>27483</v>
      </c>
      <c r="B2008" s="4" t="s">
        <v>27484</v>
      </c>
      <c r="C2008" s="4" t="s">
        <v>26004</v>
      </c>
      <c r="D2008" s="4" t="s">
        <v>22236</v>
      </c>
      <c r="E2008" s="4">
        <v>0.29522158172310398</v>
      </c>
      <c r="F2008" s="4">
        <v>0.56234076201297301</v>
      </c>
      <c r="G2008" s="4">
        <v>0.47130069070322</v>
      </c>
      <c r="H2008" s="4" t="s">
        <v>2072</v>
      </c>
      <c r="I2008" s="4">
        <v>1</v>
      </c>
    </row>
    <row r="2009" spans="1:9" x14ac:dyDescent="0.25">
      <c r="A2009" s="4" t="s">
        <v>27485</v>
      </c>
      <c r="B2009" s="4" t="s">
        <v>27486</v>
      </c>
      <c r="C2009" s="4" t="s">
        <v>26004</v>
      </c>
      <c r="D2009" s="4" t="s">
        <v>22236</v>
      </c>
      <c r="E2009" s="4">
        <v>0.29522158172310398</v>
      </c>
      <c r="F2009" s="4">
        <v>0.56234076201297301</v>
      </c>
      <c r="G2009" s="4">
        <v>0.47130069070322</v>
      </c>
      <c r="H2009" s="4" t="s">
        <v>9765</v>
      </c>
      <c r="I2009" s="4">
        <v>1</v>
      </c>
    </row>
    <row r="2010" spans="1:9" x14ac:dyDescent="0.25">
      <c r="A2010" s="4" t="s">
        <v>27487</v>
      </c>
      <c r="B2010" s="4" t="s">
        <v>27488</v>
      </c>
      <c r="C2010" s="4" t="s">
        <v>26004</v>
      </c>
      <c r="D2010" s="4" t="s">
        <v>22236</v>
      </c>
      <c r="E2010" s="4">
        <v>0.29522158172310398</v>
      </c>
      <c r="F2010" s="4">
        <v>0.56234076201297301</v>
      </c>
      <c r="G2010" s="4">
        <v>0.47130069070322</v>
      </c>
      <c r="H2010" s="4" t="s">
        <v>12137</v>
      </c>
      <c r="I2010" s="4">
        <v>1</v>
      </c>
    </row>
    <row r="2011" spans="1:9" x14ac:dyDescent="0.25">
      <c r="A2011" s="4" t="s">
        <v>27489</v>
      </c>
      <c r="B2011" s="4" t="s">
        <v>27490</v>
      </c>
      <c r="C2011" s="4" t="s">
        <v>26004</v>
      </c>
      <c r="D2011" s="4" t="s">
        <v>22236</v>
      </c>
      <c r="E2011" s="4">
        <v>0.29522158172310398</v>
      </c>
      <c r="F2011" s="4">
        <v>0.56234076201297301</v>
      </c>
      <c r="G2011" s="4">
        <v>0.47130069070322</v>
      </c>
      <c r="H2011" s="4" t="s">
        <v>1133</v>
      </c>
      <c r="I2011" s="4">
        <v>1</v>
      </c>
    </row>
    <row r="2012" spans="1:9" x14ac:dyDescent="0.25">
      <c r="A2012" s="4" t="s">
        <v>27491</v>
      </c>
      <c r="B2012" s="4" t="s">
        <v>27492</v>
      </c>
      <c r="C2012" s="4" t="s">
        <v>26004</v>
      </c>
      <c r="D2012" s="4" t="s">
        <v>22236</v>
      </c>
      <c r="E2012" s="4">
        <v>0.29522158172310398</v>
      </c>
      <c r="F2012" s="4">
        <v>0.56234076201297301</v>
      </c>
      <c r="G2012" s="4">
        <v>0.47130069070322</v>
      </c>
      <c r="H2012" s="4" t="s">
        <v>19743</v>
      </c>
      <c r="I2012" s="4">
        <v>1</v>
      </c>
    </row>
    <row r="2013" spans="1:9" x14ac:dyDescent="0.25">
      <c r="A2013" s="4" t="s">
        <v>27493</v>
      </c>
      <c r="B2013" s="4" t="s">
        <v>27494</v>
      </c>
      <c r="C2013" s="4" t="s">
        <v>26004</v>
      </c>
      <c r="D2013" s="4" t="s">
        <v>22236</v>
      </c>
      <c r="E2013" s="4">
        <v>0.29522158172310398</v>
      </c>
      <c r="F2013" s="4">
        <v>0.56234076201297301</v>
      </c>
      <c r="G2013" s="4">
        <v>0.47130069070322</v>
      </c>
      <c r="H2013" s="4" t="s">
        <v>2816</v>
      </c>
      <c r="I2013" s="4">
        <v>1</v>
      </c>
    </row>
    <row r="2014" spans="1:9" x14ac:dyDescent="0.25">
      <c r="A2014" s="4" t="s">
        <v>27495</v>
      </c>
      <c r="B2014" s="4" t="s">
        <v>27496</v>
      </c>
      <c r="C2014" s="4" t="s">
        <v>26004</v>
      </c>
      <c r="D2014" s="4" t="s">
        <v>22236</v>
      </c>
      <c r="E2014" s="4">
        <v>0.29522158172310398</v>
      </c>
      <c r="F2014" s="4">
        <v>0.56234076201297301</v>
      </c>
      <c r="G2014" s="4">
        <v>0.47130069070322</v>
      </c>
      <c r="H2014" s="4" t="s">
        <v>9765</v>
      </c>
      <c r="I2014" s="4">
        <v>1</v>
      </c>
    </row>
    <row r="2015" spans="1:9" x14ac:dyDescent="0.25">
      <c r="A2015" s="4" t="s">
        <v>27497</v>
      </c>
      <c r="B2015" s="4" t="s">
        <v>27498</v>
      </c>
      <c r="C2015" s="4" t="s">
        <v>26004</v>
      </c>
      <c r="D2015" s="4" t="s">
        <v>22236</v>
      </c>
      <c r="E2015" s="4">
        <v>0.29522158172310398</v>
      </c>
      <c r="F2015" s="4">
        <v>0.56234076201297301</v>
      </c>
      <c r="G2015" s="4">
        <v>0.47130069070322</v>
      </c>
      <c r="H2015" s="4" t="s">
        <v>19743</v>
      </c>
      <c r="I2015" s="4">
        <v>1</v>
      </c>
    </row>
    <row r="2016" spans="1:9" x14ac:dyDescent="0.25">
      <c r="A2016" s="4" t="s">
        <v>27499</v>
      </c>
      <c r="B2016" s="4" t="s">
        <v>27500</v>
      </c>
      <c r="C2016" s="4" t="s">
        <v>26004</v>
      </c>
      <c r="D2016" s="4" t="s">
        <v>22236</v>
      </c>
      <c r="E2016" s="4">
        <v>0.29522158172310398</v>
      </c>
      <c r="F2016" s="4">
        <v>0.56234076201297301</v>
      </c>
      <c r="G2016" s="4">
        <v>0.47130069070322</v>
      </c>
      <c r="H2016" s="4" t="s">
        <v>4531</v>
      </c>
      <c r="I2016" s="4">
        <v>1</v>
      </c>
    </row>
    <row r="2017" spans="1:9" x14ac:dyDescent="0.25">
      <c r="A2017" s="4" t="s">
        <v>27501</v>
      </c>
      <c r="B2017" s="4" t="s">
        <v>27502</v>
      </c>
      <c r="C2017" s="4" t="s">
        <v>26004</v>
      </c>
      <c r="D2017" s="4" t="s">
        <v>22236</v>
      </c>
      <c r="E2017" s="4">
        <v>0.29522158172310398</v>
      </c>
      <c r="F2017" s="4">
        <v>0.56234076201297301</v>
      </c>
      <c r="G2017" s="4">
        <v>0.47130069070322</v>
      </c>
      <c r="H2017" s="4" t="s">
        <v>9765</v>
      </c>
      <c r="I2017" s="4">
        <v>1</v>
      </c>
    </row>
    <row r="2018" spans="1:9" x14ac:dyDescent="0.25">
      <c r="A2018" s="4" t="s">
        <v>27503</v>
      </c>
      <c r="B2018" s="4" t="s">
        <v>27504</v>
      </c>
      <c r="C2018" s="4" t="s">
        <v>26004</v>
      </c>
      <c r="D2018" s="4" t="s">
        <v>22236</v>
      </c>
      <c r="E2018" s="4">
        <v>0.29522158172310398</v>
      </c>
      <c r="F2018" s="4">
        <v>0.56234076201297301</v>
      </c>
      <c r="G2018" s="4">
        <v>0.47130069070322</v>
      </c>
      <c r="H2018" s="4" t="s">
        <v>8044</v>
      </c>
      <c r="I2018" s="4">
        <v>1</v>
      </c>
    </row>
    <row r="2019" spans="1:9" x14ac:dyDescent="0.25">
      <c r="A2019" s="4" t="s">
        <v>27505</v>
      </c>
      <c r="B2019" s="4" t="s">
        <v>27506</v>
      </c>
      <c r="C2019" s="4" t="s">
        <v>22199</v>
      </c>
      <c r="D2019" s="4" t="s">
        <v>25920</v>
      </c>
      <c r="E2019" s="4">
        <v>0.29608149697061598</v>
      </c>
      <c r="F2019" s="4">
        <v>0.56369926231967704</v>
      </c>
      <c r="G2019" s="4">
        <v>0.47243925681138998</v>
      </c>
      <c r="H2019" s="4" t="s">
        <v>27507</v>
      </c>
      <c r="I2019" s="4">
        <v>6</v>
      </c>
    </row>
    <row r="2020" spans="1:9" x14ac:dyDescent="0.25">
      <c r="A2020" s="4" t="s">
        <v>27508</v>
      </c>
      <c r="B2020" s="4" t="s">
        <v>27509</v>
      </c>
      <c r="C2020" s="4" t="s">
        <v>22110</v>
      </c>
      <c r="D2020" s="4" t="s">
        <v>24636</v>
      </c>
      <c r="E2020" s="4">
        <v>0.29650844766425999</v>
      </c>
      <c r="F2020" s="4">
        <v>0.56401853140325098</v>
      </c>
      <c r="G2020" s="4">
        <v>0.472706837875707</v>
      </c>
      <c r="H2020" s="4" t="s">
        <v>27510</v>
      </c>
      <c r="I2020" s="4">
        <v>4</v>
      </c>
    </row>
    <row r="2021" spans="1:9" x14ac:dyDescent="0.25">
      <c r="A2021" s="4" t="s">
        <v>27511</v>
      </c>
      <c r="B2021" s="4" t="s">
        <v>27512</v>
      </c>
      <c r="C2021" s="4" t="s">
        <v>21989</v>
      </c>
      <c r="D2021" s="4" t="s">
        <v>27513</v>
      </c>
      <c r="E2021" s="4">
        <v>0.29654279891581597</v>
      </c>
      <c r="F2021" s="4">
        <v>0.56401853140325098</v>
      </c>
      <c r="G2021" s="4">
        <v>0.472706837875707</v>
      </c>
      <c r="H2021" s="4" t="s">
        <v>27514</v>
      </c>
      <c r="I2021" s="4">
        <v>11</v>
      </c>
    </row>
    <row r="2022" spans="1:9" x14ac:dyDescent="0.25">
      <c r="A2022" s="4" t="s">
        <v>27515</v>
      </c>
      <c r="B2022" s="4" t="s">
        <v>27516</v>
      </c>
      <c r="C2022" s="4" t="s">
        <v>22404</v>
      </c>
      <c r="D2022" s="4" t="s">
        <v>22696</v>
      </c>
      <c r="E2022" s="4">
        <v>0.29724811529346601</v>
      </c>
      <c r="F2022" s="4">
        <v>0.56480082045375601</v>
      </c>
      <c r="G2022" s="4">
        <v>0.47336247836051398</v>
      </c>
      <c r="H2022" s="4" t="s">
        <v>27517</v>
      </c>
      <c r="I2022" s="4">
        <v>3</v>
      </c>
    </row>
    <row r="2023" spans="1:9" x14ac:dyDescent="0.25">
      <c r="A2023" s="4" t="s">
        <v>27518</v>
      </c>
      <c r="B2023" s="4" t="s">
        <v>27519</v>
      </c>
      <c r="C2023" s="4" t="s">
        <v>22404</v>
      </c>
      <c r="D2023" s="4" t="s">
        <v>22696</v>
      </c>
      <c r="E2023" s="4">
        <v>0.29724811529346601</v>
      </c>
      <c r="F2023" s="4">
        <v>0.56480082045375601</v>
      </c>
      <c r="G2023" s="4">
        <v>0.47336247836051398</v>
      </c>
      <c r="H2023" s="4" t="s">
        <v>27520</v>
      </c>
      <c r="I2023" s="4">
        <v>3</v>
      </c>
    </row>
    <row r="2024" spans="1:9" x14ac:dyDescent="0.25">
      <c r="A2024" s="4" t="s">
        <v>27521</v>
      </c>
      <c r="B2024" s="4" t="s">
        <v>27522</v>
      </c>
      <c r="C2024" s="4" t="s">
        <v>22031</v>
      </c>
      <c r="D2024" s="4" t="s">
        <v>22895</v>
      </c>
      <c r="E2024" s="4">
        <v>0.29795799578056098</v>
      </c>
      <c r="F2024" s="4">
        <v>0.56586980711266299</v>
      </c>
      <c r="G2024" s="4">
        <v>0.47425840158843702</v>
      </c>
      <c r="H2024" s="4" t="s">
        <v>27523</v>
      </c>
      <c r="I2024" s="4">
        <v>8</v>
      </c>
    </row>
    <row r="2025" spans="1:9" x14ac:dyDescent="0.25">
      <c r="A2025" s="4" t="s">
        <v>27524</v>
      </c>
      <c r="B2025" s="4" t="s">
        <v>27525</v>
      </c>
      <c r="C2025" s="4" t="s">
        <v>22155</v>
      </c>
      <c r="D2025" s="4" t="s">
        <v>23262</v>
      </c>
      <c r="E2025" s="4">
        <v>0.29949961210946802</v>
      </c>
      <c r="F2025" s="4">
        <v>0.56851655618803199</v>
      </c>
      <c r="G2025" s="4">
        <v>0.47647665562870001</v>
      </c>
      <c r="H2025" s="4" t="s">
        <v>27526</v>
      </c>
      <c r="I2025" s="4">
        <v>5</v>
      </c>
    </row>
    <row r="2026" spans="1:9" x14ac:dyDescent="0.25">
      <c r="A2026" s="4" t="s">
        <v>27527</v>
      </c>
      <c r="B2026" s="4" t="s">
        <v>27528</v>
      </c>
      <c r="C2026" s="4" t="s">
        <v>23380</v>
      </c>
      <c r="D2026" s="4" t="s">
        <v>25210</v>
      </c>
      <c r="E2026" s="4">
        <v>0.30015347045144097</v>
      </c>
      <c r="F2026" s="4">
        <v>0.56891447137367401</v>
      </c>
      <c r="G2026" s="4">
        <v>0.47681015039646801</v>
      </c>
      <c r="H2026" s="4" t="s">
        <v>27529</v>
      </c>
      <c r="I2026" s="4">
        <v>2</v>
      </c>
    </row>
    <row r="2027" spans="1:9" x14ac:dyDescent="0.25">
      <c r="A2027" s="4" t="s">
        <v>27530</v>
      </c>
      <c r="B2027" s="4" t="s">
        <v>27531</v>
      </c>
      <c r="C2027" s="4" t="s">
        <v>23380</v>
      </c>
      <c r="D2027" s="4" t="s">
        <v>25210</v>
      </c>
      <c r="E2027" s="4">
        <v>0.30015347045144097</v>
      </c>
      <c r="F2027" s="4">
        <v>0.56891447137367401</v>
      </c>
      <c r="G2027" s="4">
        <v>0.47681015039646801</v>
      </c>
      <c r="H2027" s="4" t="s">
        <v>27532</v>
      </c>
      <c r="I2027" s="4">
        <v>2</v>
      </c>
    </row>
    <row r="2028" spans="1:9" x14ac:dyDescent="0.25">
      <c r="A2028" s="4" t="s">
        <v>27533</v>
      </c>
      <c r="B2028" s="4" t="s">
        <v>27534</v>
      </c>
      <c r="C2028" s="4" t="s">
        <v>23380</v>
      </c>
      <c r="D2028" s="4" t="s">
        <v>25210</v>
      </c>
      <c r="E2028" s="4">
        <v>0.30015347045144097</v>
      </c>
      <c r="F2028" s="4">
        <v>0.56891447137367401</v>
      </c>
      <c r="G2028" s="4">
        <v>0.47681015039646801</v>
      </c>
      <c r="H2028" s="4" t="s">
        <v>27535</v>
      </c>
      <c r="I2028" s="4">
        <v>2</v>
      </c>
    </row>
    <row r="2029" spans="1:9" x14ac:dyDescent="0.25">
      <c r="A2029" s="4" t="s">
        <v>27536</v>
      </c>
      <c r="B2029" s="4" t="s">
        <v>27537</v>
      </c>
      <c r="C2029" s="4" t="s">
        <v>22110</v>
      </c>
      <c r="D2029" s="4" t="s">
        <v>22546</v>
      </c>
      <c r="E2029" s="4">
        <v>0.30083144165012099</v>
      </c>
      <c r="F2029" s="4">
        <v>0.56935684670924402</v>
      </c>
      <c r="G2029" s="4">
        <v>0.47718090744502001</v>
      </c>
      <c r="H2029" s="4" t="s">
        <v>25979</v>
      </c>
      <c r="I2029" s="4">
        <v>4</v>
      </c>
    </row>
    <row r="2030" spans="1:9" x14ac:dyDescent="0.25">
      <c r="A2030" s="4" t="s">
        <v>27538</v>
      </c>
      <c r="B2030" s="4" t="s">
        <v>27539</v>
      </c>
      <c r="C2030" s="4" t="s">
        <v>22110</v>
      </c>
      <c r="D2030" s="4" t="s">
        <v>22546</v>
      </c>
      <c r="E2030" s="4">
        <v>0.30083144165012099</v>
      </c>
      <c r="F2030" s="4">
        <v>0.56935684670924402</v>
      </c>
      <c r="G2030" s="4">
        <v>0.47718090744502001</v>
      </c>
      <c r="H2030" s="4" t="s">
        <v>27540</v>
      </c>
      <c r="I2030" s="4">
        <v>4</v>
      </c>
    </row>
    <row r="2031" spans="1:9" x14ac:dyDescent="0.25">
      <c r="A2031" s="4" t="s">
        <v>27541</v>
      </c>
      <c r="B2031" s="4" t="s">
        <v>27542</v>
      </c>
      <c r="C2031" s="4" t="s">
        <v>22110</v>
      </c>
      <c r="D2031" s="4" t="s">
        <v>22546</v>
      </c>
      <c r="E2031" s="4">
        <v>0.30083144165012099</v>
      </c>
      <c r="F2031" s="4">
        <v>0.56935684670924402</v>
      </c>
      <c r="G2031" s="4">
        <v>0.47718090744502001</v>
      </c>
      <c r="H2031" s="4" t="s">
        <v>27540</v>
      </c>
      <c r="I2031" s="4">
        <v>4</v>
      </c>
    </row>
    <row r="2032" spans="1:9" x14ac:dyDescent="0.25">
      <c r="A2032" s="4" t="s">
        <v>27543</v>
      </c>
      <c r="B2032" s="4" t="s">
        <v>27544</v>
      </c>
      <c r="C2032" s="4" t="s">
        <v>21989</v>
      </c>
      <c r="D2032" s="4" t="s">
        <v>27545</v>
      </c>
      <c r="E2032" s="4">
        <v>0.301223492981046</v>
      </c>
      <c r="F2032" s="4">
        <v>0.56981814871156</v>
      </c>
      <c r="G2032" s="4">
        <v>0.47756752703051097</v>
      </c>
      <c r="H2032" s="4" t="s">
        <v>26766</v>
      </c>
      <c r="I2032" s="4">
        <v>11</v>
      </c>
    </row>
    <row r="2033" spans="1:9" x14ac:dyDescent="0.25">
      <c r="A2033" s="4" t="s">
        <v>27546</v>
      </c>
      <c r="B2033" s="4" t="s">
        <v>27547</v>
      </c>
      <c r="C2033" s="4" t="s">
        <v>22404</v>
      </c>
      <c r="D2033" s="4" t="s">
        <v>22103</v>
      </c>
      <c r="E2033" s="4">
        <v>0.30250991865401999</v>
      </c>
      <c r="F2033" s="4">
        <v>0.57092923787387295</v>
      </c>
      <c r="G2033" s="4">
        <v>0.47849873658351699</v>
      </c>
      <c r="H2033" s="4" t="s">
        <v>27548</v>
      </c>
      <c r="I2033" s="4">
        <v>3</v>
      </c>
    </row>
    <row r="2034" spans="1:9" x14ac:dyDescent="0.25">
      <c r="A2034" s="4" t="s">
        <v>27549</v>
      </c>
      <c r="B2034" s="4" t="s">
        <v>27550</v>
      </c>
      <c r="C2034" s="4" t="s">
        <v>21961</v>
      </c>
      <c r="D2034" s="4" t="s">
        <v>27551</v>
      </c>
      <c r="E2034" s="4">
        <v>0.303361049390593</v>
      </c>
      <c r="F2034" s="4">
        <v>0.57092923787387295</v>
      </c>
      <c r="G2034" s="4">
        <v>0.47849873658351699</v>
      </c>
      <c r="H2034" s="4" t="s">
        <v>27552</v>
      </c>
      <c r="I2034" s="4">
        <v>10</v>
      </c>
    </row>
    <row r="2035" spans="1:9" x14ac:dyDescent="0.25">
      <c r="A2035" s="4" t="s">
        <v>27553</v>
      </c>
      <c r="B2035" s="4" t="s">
        <v>27554</v>
      </c>
      <c r="C2035" s="4" t="s">
        <v>22110</v>
      </c>
      <c r="D2035" s="4" t="s">
        <v>23035</v>
      </c>
      <c r="E2035" s="4">
        <v>0.30516175579981097</v>
      </c>
      <c r="F2035" s="4">
        <v>0.57092923787387295</v>
      </c>
      <c r="G2035" s="4">
        <v>0.47849873658351699</v>
      </c>
      <c r="H2035" s="4" t="s">
        <v>27109</v>
      </c>
      <c r="I2035" s="4">
        <v>4</v>
      </c>
    </row>
    <row r="2036" spans="1:9" x14ac:dyDescent="0.25">
      <c r="A2036" s="4" t="s">
        <v>27555</v>
      </c>
      <c r="B2036" s="4" t="s">
        <v>27556</v>
      </c>
      <c r="C2036" s="4" t="s">
        <v>22135</v>
      </c>
      <c r="D2036" s="4" t="s">
        <v>27557</v>
      </c>
      <c r="E2036" s="4">
        <v>0.30689119291303002</v>
      </c>
      <c r="F2036" s="4">
        <v>0.57092923787387295</v>
      </c>
      <c r="G2036" s="4">
        <v>0.47849873658351699</v>
      </c>
      <c r="H2036" s="4" t="s">
        <v>27558</v>
      </c>
      <c r="I2036" s="4">
        <v>7</v>
      </c>
    </row>
    <row r="2037" spans="1:9" x14ac:dyDescent="0.25">
      <c r="A2037" s="4" t="s">
        <v>27559</v>
      </c>
      <c r="B2037" s="4" t="s">
        <v>27560</v>
      </c>
      <c r="C2037" s="4" t="s">
        <v>23380</v>
      </c>
      <c r="D2037" s="4" t="s">
        <v>25257</v>
      </c>
      <c r="E2037" s="4">
        <v>0.307274266207956</v>
      </c>
      <c r="F2037" s="4">
        <v>0.57092923787387295</v>
      </c>
      <c r="G2037" s="4">
        <v>0.47849873658351699</v>
      </c>
      <c r="H2037" s="4" t="s">
        <v>25246</v>
      </c>
      <c r="I2037" s="4">
        <v>2</v>
      </c>
    </row>
    <row r="2038" spans="1:9" x14ac:dyDescent="0.25">
      <c r="A2038" s="4" t="s">
        <v>27561</v>
      </c>
      <c r="B2038" s="4" t="s">
        <v>27562</v>
      </c>
      <c r="C2038" s="4" t="s">
        <v>23380</v>
      </c>
      <c r="D2038" s="4" t="s">
        <v>25257</v>
      </c>
      <c r="E2038" s="4">
        <v>0.307274266207956</v>
      </c>
      <c r="F2038" s="4">
        <v>0.57092923787387295</v>
      </c>
      <c r="G2038" s="4">
        <v>0.47849873658351699</v>
      </c>
      <c r="H2038" s="4" t="s">
        <v>27563</v>
      </c>
      <c r="I2038" s="4">
        <v>2</v>
      </c>
    </row>
    <row r="2039" spans="1:9" x14ac:dyDescent="0.25">
      <c r="A2039" s="4" t="s">
        <v>27564</v>
      </c>
      <c r="B2039" s="4" t="s">
        <v>27565</v>
      </c>
      <c r="C2039" s="4" t="s">
        <v>23380</v>
      </c>
      <c r="D2039" s="4" t="s">
        <v>25257</v>
      </c>
      <c r="E2039" s="4">
        <v>0.307274266207956</v>
      </c>
      <c r="F2039" s="4">
        <v>0.57092923787387295</v>
      </c>
      <c r="G2039" s="4">
        <v>0.47849873658351699</v>
      </c>
      <c r="H2039" s="4" t="s">
        <v>24672</v>
      </c>
      <c r="I2039" s="4">
        <v>2</v>
      </c>
    </row>
    <row r="2040" spans="1:9" x14ac:dyDescent="0.25">
      <c r="A2040" s="4" t="s">
        <v>27566</v>
      </c>
      <c r="B2040" s="4" t="s">
        <v>27567</v>
      </c>
      <c r="C2040" s="4" t="s">
        <v>23380</v>
      </c>
      <c r="D2040" s="4" t="s">
        <v>25257</v>
      </c>
      <c r="E2040" s="4">
        <v>0.307274266207956</v>
      </c>
      <c r="F2040" s="4">
        <v>0.57092923787387295</v>
      </c>
      <c r="G2040" s="4">
        <v>0.47849873658351699</v>
      </c>
      <c r="H2040" s="4" t="s">
        <v>27281</v>
      </c>
      <c r="I2040" s="4">
        <v>2</v>
      </c>
    </row>
    <row r="2041" spans="1:9" x14ac:dyDescent="0.25">
      <c r="A2041" s="4" t="s">
        <v>27568</v>
      </c>
      <c r="B2041" s="4" t="s">
        <v>27569</v>
      </c>
      <c r="C2041" s="4" t="s">
        <v>23380</v>
      </c>
      <c r="D2041" s="4" t="s">
        <v>25257</v>
      </c>
      <c r="E2041" s="4">
        <v>0.307274266207956</v>
      </c>
      <c r="F2041" s="4">
        <v>0.57092923787387295</v>
      </c>
      <c r="G2041" s="4">
        <v>0.47849873658351699</v>
      </c>
      <c r="H2041" s="4" t="s">
        <v>27438</v>
      </c>
      <c r="I2041" s="4">
        <v>2</v>
      </c>
    </row>
    <row r="2042" spans="1:9" x14ac:dyDescent="0.25">
      <c r="A2042" s="4" t="s">
        <v>27570</v>
      </c>
      <c r="B2042" s="4" t="s">
        <v>27571</v>
      </c>
      <c r="C2042" s="4" t="s">
        <v>23380</v>
      </c>
      <c r="D2042" s="4" t="s">
        <v>25257</v>
      </c>
      <c r="E2042" s="4">
        <v>0.307274266207956</v>
      </c>
      <c r="F2042" s="4">
        <v>0.57092923787387295</v>
      </c>
      <c r="G2042" s="4">
        <v>0.47849873658351699</v>
      </c>
      <c r="H2042" s="4" t="s">
        <v>27572</v>
      </c>
      <c r="I2042" s="4">
        <v>2</v>
      </c>
    </row>
    <row r="2043" spans="1:9" x14ac:dyDescent="0.25">
      <c r="A2043" s="4" t="s">
        <v>27573</v>
      </c>
      <c r="B2043" s="4" t="s">
        <v>27574</v>
      </c>
      <c r="C2043" s="4" t="s">
        <v>23380</v>
      </c>
      <c r="D2043" s="4" t="s">
        <v>25257</v>
      </c>
      <c r="E2043" s="4">
        <v>0.307274266207956</v>
      </c>
      <c r="F2043" s="4">
        <v>0.57092923787387295</v>
      </c>
      <c r="G2043" s="4">
        <v>0.47849873658351699</v>
      </c>
      <c r="H2043" s="4" t="s">
        <v>23693</v>
      </c>
      <c r="I2043" s="4">
        <v>2</v>
      </c>
    </row>
    <row r="2044" spans="1:9" x14ac:dyDescent="0.25">
      <c r="A2044" s="4" t="s">
        <v>27575</v>
      </c>
      <c r="B2044" s="4" t="s">
        <v>27576</v>
      </c>
      <c r="C2044" s="4" t="s">
        <v>23380</v>
      </c>
      <c r="D2044" s="4" t="s">
        <v>25257</v>
      </c>
      <c r="E2044" s="4">
        <v>0.307274266207956</v>
      </c>
      <c r="F2044" s="4">
        <v>0.57092923787387295</v>
      </c>
      <c r="G2044" s="4">
        <v>0.47849873658351699</v>
      </c>
      <c r="H2044" s="4" t="s">
        <v>25246</v>
      </c>
      <c r="I2044" s="4">
        <v>2</v>
      </c>
    </row>
    <row r="2045" spans="1:9" x14ac:dyDescent="0.25">
      <c r="A2045" s="4" t="s">
        <v>27577</v>
      </c>
      <c r="B2045" s="4" t="s">
        <v>27578</v>
      </c>
      <c r="C2045" s="4" t="s">
        <v>23380</v>
      </c>
      <c r="D2045" s="4" t="s">
        <v>25257</v>
      </c>
      <c r="E2045" s="4">
        <v>0.307274266207956</v>
      </c>
      <c r="F2045" s="4">
        <v>0.57092923787387295</v>
      </c>
      <c r="G2045" s="4">
        <v>0.47849873658351699</v>
      </c>
      <c r="H2045" s="4" t="s">
        <v>27579</v>
      </c>
      <c r="I2045" s="4">
        <v>2</v>
      </c>
    </row>
    <row r="2046" spans="1:9" x14ac:dyDescent="0.25">
      <c r="A2046" s="4" t="s">
        <v>27580</v>
      </c>
      <c r="B2046" s="4" t="s">
        <v>27581</v>
      </c>
      <c r="C2046" s="4" t="s">
        <v>21961</v>
      </c>
      <c r="D2046" s="4" t="s">
        <v>27582</v>
      </c>
      <c r="E2046" s="4">
        <v>0.30833124380251298</v>
      </c>
      <c r="F2046" s="4">
        <v>0.57092923787387295</v>
      </c>
      <c r="G2046" s="4">
        <v>0.47849873658351699</v>
      </c>
      <c r="H2046" s="4" t="s">
        <v>26954</v>
      </c>
      <c r="I2046" s="4">
        <v>10</v>
      </c>
    </row>
    <row r="2047" spans="1:9" x14ac:dyDescent="0.25">
      <c r="A2047" s="4" t="s">
        <v>27583</v>
      </c>
      <c r="B2047" s="4" t="s">
        <v>27584</v>
      </c>
      <c r="C2047" s="4" t="s">
        <v>26004</v>
      </c>
      <c r="D2047" s="4" t="s">
        <v>22263</v>
      </c>
      <c r="E2047" s="4">
        <v>0.30879514739768599</v>
      </c>
      <c r="F2047" s="4">
        <v>0.57092923787387295</v>
      </c>
      <c r="G2047" s="4">
        <v>0.47849873658351699</v>
      </c>
      <c r="H2047" s="4" t="s">
        <v>8044</v>
      </c>
      <c r="I2047" s="4">
        <v>1</v>
      </c>
    </row>
    <row r="2048" spans="1:9" x14ac:dyDescent="0.25">
      <c r="A2048" s="4" t="s">
        <v>27585</v>
      </c>
      <c r="B2048" s="4" t="s">
        <v>27586</v>
      </c>
      <c r="C2048" s="4" t="s">
        <v>26004</v>
      </c>
      <c r="D2048" s="4" t="s">
        <v>22263</v>
      </c>
      <c r="E2048" s="4">
        <v>0.30879514739768599</v>
      </c>
      <c r="F2048" s="4">
        <v>0.57092923787387295</v>
      </c>
      <c r="G2048" s="4">
        <v>0.47849873658351699</v>
      </c>
      <c r="H2048" s="4" t="s">
        <v>10458</v>
      </c>
      <c r="I2048" s="4">
        <v>1</v>
      </c>
    </row>
    <row r="2049" spans="1:9" x14ac:dyDescent="0.25">
      <c r="A2049" s="4" t="s">
        <v>27587</v>
      </c>
      <c r="B2049" s="4" t="s">
        <v>27588</v>
      </c>
      <c r="C2049" s="4" t="s">
        <v>26004</v>
      </c>
      <c r="D2049" s="4" t="s">
        <v>22263</v>
      </c>
      <c r="E2049" s="4">
        <v>0.30879514739768599</v>
      </c>
      <c r="F2049" s="4">
        <v>0.57092923787387295</v>
      </c>
      <c r="G2049" s="4">
        <v>0.47849873658351699</v>
      </c>
      <c r="H2049" s="4" t="s">
        <v>12479</v>
      </c>
      <c r="I2049" s="4">
        <v>1</v>
      </c>
    </row>
    <row r="2050" spans="1:9" x14ac:dyDescent="0.25">
      <c r="A2050" s="4" t="s">
        <v>27589</v>
      </c>
      <c r="B2050" s="4" t="s">
        <v>27590</v>
      </c>
      <c r="C2050" s="4" t="s">
        <v>26004</v>
      </c>
      <c r="D2050" s="4" t="s">
        <v>22263</v>
      </c>
      <c r="E2050" s="4">
        <v>0.30879514739768599</v>
      </c>
      <c r="F2050" s="4">
        <v>0.57092923787387295</v>
      </c>
      <c r="G2050" s="4">
        <v>0.47849873658351699</v>
      </c>
      <c r="H2050" s="4" t="s">
        <v>19743</v>
      </c>
      <c r="I2050" s="4">
        <v>1</v>
      </c>
    </row>
    <row r="2051" spans="1:9" x14ac:dyDescent="0.25">
      <c r="A2051" s="4" t="s">
        <v>27591</v>
      </c>
      <c r="B2051" s="4" t="s">
        <v>27592</v>
      </c>
      <c r="C2051" s="4" t="s">
        <v>26004</v>
      </c>
      <c r="D2051" s="4" t="s">
        <v>22263</v>
      </c>
      <c r="E2051" s="4">
        <v>0.30879514739768599</v>
      </c>
      <c r="F2051" s="4">
        <v>0.57092923787387295</v>
      </c>
      <c r="G2051" s="4">
        <v>0.47849873658351699</v>
      </c>
      <c r="H2051" s="4" t="s">
        <v>19743</v>
      </c>
      <c r="I2051" s="4">
        <v>1</v>
      </c>
    </row>
    <row r="2052" spans="1:9" x14ac:dyDescent="0.25">
      <c r="A2052" s="4" t="s">
        <v>27593</v>
      </c>
      <c r="B2052" s="4" t="s">
        <v>27594</v>
      </c>
      <c r="C2052" s="4" t="s">
        <v>26004</v>
      </c>
      <c r="D2052" s="4" t="s">
        <v>22263</v>
      </c>
      <c r="E2052" s="4">
        <v>0.30879514739768599</v>
      </c>
      <c r="F2052" s="4">
        <v>0.57092923787387295</v>
      </c>
      <c r="G2052" s="4">
        <v>0.47849873658351699</v>
      </c>
      <c r="H2052" s="4" t="s">
        <v>12068</v>
      </c>
      <c r="I2052" s="4">
        <v>1</v>
      </c>
    </row>
    <row r="2053" spans="1:9" x14ac:dyDescent="0.25">
      <c r="A2053" s="4" t="s">
        <v>27595</v>
      </c>
      <c r="B2053" s="4" t="s">
        <v>27596</v>
      </c>
      <c r="C2053" s="4" t="s">
        <v>26004</v>
      </c>
      <c r="D2053" s="4" t="s">
        <v>22263</v>
      </c>
      <c r="E2053" s="4">
        <v>0.30879514739768599</v>
      </c>
      <c r="F2053" s="4">
        <v>0.57092923787387295</v>
      </c>
      <c r="G2053" s="4">
        <v>0.47849873658351699</v>
      </c>
      <c r="H2053" s="4" t="s">
        <v>4196</v>
      </c>
      <c r="I2053" s="4">
        <v>1</v>
      </c>
    </row>
    <row r="2054" spans="1:9" x14ac:dyDescent="0.25">
      <c r="A2054" s="4" t="s">
        <v>27597</v>
      </c>
      <c r="B2054" s="4" t="s">
        <v>27598</v>
      </c>
      <c r="C2054" s="4" t="s">
        <v>26004</v>
      </c>
      <c r="D2054" s="4" t="s">
        <v>22263</v>
      </c>
      <c r="E2054" s="4">
        <v>0.30879514739768599</v>
      </c>
      <c r="F2054" s="4">
        <v>0.57092923787387295</v>
      </c>
      <c r="G2054" s="4">
        <v>0.47849873658351699</v>
      </c>
      <c r="H2054" s="4" t="s">
        <v>1994</v>
      </c>
      <c r="I2054" s="4">
        <v>1</v>
      </c>
    </row>
    <row r="2055" spans="1:9" x14ac:dyDescent="0.25">
      <c r="A2055" s="4" t="s">
        <v>27599</v>
      </c>
      <c r="B2055" s="4" t="s">
        <v>27600</v>
      </c>
      <c r="C2055" s="4" t="s">
        <v>26004</v>
      </c>
      <c r="D2055" s="4" t="s">
        <v>22263</v>
      </c>
      <c r="E2055" s="4">
        <v>0.30879514739768599</v>
      </c>
      <c r="F2055" s="4">
        <v>0.57092923787387295</v>
      </c>
      <c r="G2055" s="4">
        <v>0.47849873658351699</v>
      </c>
      <c r="H2055" s="4" t="s">
        <v>19674</v>
      </c>
      <c r="I2055" s="4">
        <v>1</v>
      </c>
    </row>
    <row r="2056" spans="1:9" x14ac:dyDescent="0.25">
      <c r="A2056" s="4" t="s">
        <v>27601</v>
      </c>
      <c r="B2056" s="4" t="s">
        <v>27602</v>
      </c>
      <c r="C2056" s="4" t="s">
        <v>26004</v>
      </c>
      <c r="D2056" s="4" t="s">
        <v>22263</v>
      </c>
      <c r="E2056" s="4">
        <v>0.30879514739768599</v>
      </c>
      <c r="F2056" s="4">
        <v>0.57092923787387295</v>
      </c>
      <c r="G2056" s="4">
        <v>0.47849873658351699</v>
      </c>
      <c r="H2056" s="4" t="s">
        <v>18559</v>
      </c>
      <c r="I2056" s="4">
        <v>1</v>
      </c>
    </row>
    <row r="2057" spans="1:9" x14ac:dyDescent="0.25">
      <c r="A2057" s="4" t="s">
        <v>27603</v>
      </c>
      <c r="B2057" s="4" t="s">
        <v>27604</v>
      </c>
      <c r="C2057" s="4" t="s">
        <v>26004</v>
      </c>
      <c r="D2057" s="4" t="s">
        <v>22263</v>
      </c>
      <c r="E2057" s="4">
        <v>0.30879514739768599</v>
      </c>
      <c r="F2057" s="4">
        <v>0.57092923787387295</v>
      </c>
      <c r="G2057" s="4">
        <v>0.47849873658351699</v>
      </c>
      <c r="H2057" s="4" t="s">
        <v>10086</v>
      </c>
      <c r="I2057" s="4">
        <v>1</v>
      </c>
    </row>
    <row r="2058" spans="1:9" x14ac:dyDescent="0.25">
      <c r="A2058" s="4" t="s">
        <v>27605</v>
      </c>
      <c r="B2058" s="4" t="s">
        <v>27606</v>
      </c>
      <c r="C2058" s="4" t="s">
        <v>26004</v>
      </c>
      <c r="D2058" s="4" t="s">
        <v>22263</v>
      </c>
      <c r="E2058" s="4">
        <v>0.30879514739768599</v>
      </c>
      <c r="F2058" s="4">
        <v>0.57092923787387295</v>
      </c>
      <c r="G2058" s="4">
        <v>0.47849873658351699</v>
      </c>
      <c r="H2058" s="4" t="s">
        <v>13238</v>
      </c>
      <c r="I2058" s="4">
        <v>1</v>
      </c>
    </row>
    <row r="2059" spans="1:9" x14ac:dyDescent="0.25">
      <c r="A2059" s="4" t="s">
        <v>27607</v>
      </c>
      <c r="B2059" s="4" t="s">
        <v>27608</v>
      </c>
      <c r="C2059" s="4" t="s">
        <v>26004</v>
      </c>
      <c r="D2059" s="4" t="s">
        <v>22263</v>
      </c>
      <c r="E2059" s="4">
        <v>0.30879514739768599</v>
      </c>
      <c r="F2059" s="4">
        <v>0.57092923787387295</v>
      </c>
      <c r="G2059" s="4">
        <v>0.47849873658351699</v>
      </c>
      <c r="H2059" s="4" t="s">
        <v>1889</v>
      </c>
      <c r="I2059" s="4">
        <v>1</v>
      </c>
    </row>
    <row r="2060" spans="1:9" x14ac:dyDescent="0.25">
      <c r="A2060" s="4" t="s">
        <v>27609</v>
      </c>
      <c r="B2060" s="4" t="s">
        <v>27610</v>
      </c>
      <c r="C2060" s="4" t="s">
        <v>26004</v>
      </c>
      <c r="D2060" s="4" t="s">
        <v>22263</v>
      </c>
      <c r="E2060" s="4">
        <v>0.30879514739768599</v>
      </c>
      <c r="F2060" s="4">
        <v>0.57092923787387295</v>
      </c>
      <c r="G2060" s="4">
        <v>0.47849873658351699</v>
      </c>
      <c r="H2060" s="4" t="s">
        <v>8299</v>
      </c>
      <c r="I2060" s="4">
        <v>1</v>
      </c>
    </row>
    <row r="2061" spans="1:9" x14ac:dyDescent="0.25">
      <c r="A2061" s="4" t="s">
        <v>27611</v>
      </c>
      <c r="B2061" s="4" t="s">
        <v>27612</v>
      </c>
      <c r="C2061" s="4" t="s">
        <v>26004</v>
      </c>
      <c r="D2061" s="4" t="s">
        <v>22263</v>
      </c>
      <c r="E2061" s="4">
        <v>0.30879514739768599</v>
      </c>
      <c r="F2061" s="4">
        <v>0.57092923787387295</v>
      </c>
      <c r="G2061" s="4">
        <v>0.47849873658351699</v>
      </c>
      <c r="H2061" s="4" t="s">
        <v>2816</v>
      </c>
      <c r="I2061" s="4">
        <v>1</v>
      </c>
    </row>
    <row r="2062" spans="1:9" x14ac:dyDescent="0.25">
      <c r="A2062" s="4" t="s">
        <v>27613</v>
      </c>
      <c r="B2062" s="4" t="s">
        <v>27614</v>
      </c>
      <c r="C2062" s="4" t="s">
        <v>26004</v>
      </c>
      <c r="D2062" s="4" t="s">
        <v>22263</v>
      </c>
      <c r="E2062" s="4">
        <v>0.30879514739768599</v>
      </c>
      <c r="F2062" s="4">
        <v>0.57092923787387295</v>
      </c>
      <c r="G2062" s="4">
        <v>0.47849873658351699</v>
      </c>
      <c r="H2062" s="4" t="s">
        <v>18994</v>
      </c>
      <c r="I2062" s="4">
        <v>1</v>
      </c>
    </row>
    <row r="2063" spans="1:9" x14ac:dyDescent="0.25">
      <c r="A2063" s="4" t="s">
        <v>27615</v>
      </c>
      <c r="B2063" s="4" t="s">
        <v>27616</v>
      </c>
      <c r="C2063" s="4" t="s">
        <v>26004</v>
      </c>
      <c r="D2063" s="4" t="s">
        <v>22263</v>
      </c>
      <c r="E2063" s="4">
        <v>0.30879514739768599</v>
      </c>
      <c r="F2063" s="4">
        <v>0.57092923787387295</v>
      </c>
      <c r="G2063" s="4">
        <v>0.47849873658351699</v>
      </c>
      <c r="H2063" s="4" t="s">
        <v>569</v>
      </c>
      <c r="I2063" s="4">
        <v>1</v>
      </c>
    </row>
    <row r="2064" spans="1:9" x14ac:dyDescent="0.25">
      <c r="A2064" s="4" t="s">
        <v>27617</v>
      </c>
      <c r="B2064" s="4" t="s">
        <v>27618</v>
      </c>
      <c r="C2064" s="4" t="s">
        <v>26004</v>
      </c>
      <c r="D2064" s="4" t="s">
        <v>22263</v>
      </c>
      <c r="E2064" s="4">
        <v>0.30879514739768599</v>
      </c>
      <c r="F2064" s="4">
        <v>0.57092923787387295</v>
      </c>
      <c r="G2064" s="4">
        <v>0.47849873658351699</v>
      </c>
      <c r="H2064" s="4" t="s">
        <v>11750</v>
      </c>
      <c r="I2064" s="4">
        <v>1</v>
      </c>
    </row>
    <row r="2065" spans="1:9" x14ac:dyDescent="0.25">
      <c r="A2065" s="4" t="s">
        <v>27619</v>
      </c>
      <c r="B2065" s="4" t="s">
        <v>27620</v>
      </c>
      <c r="C2065" s="4" t="s">
        <v>26004</v>
      </c>
      <c r="D2065" s="4" t="s">
        <v>22263</v>
      </c>
      <c r="E2065" s="4">
        <v>0.30879514739768599</v>
      </c>
      <c r="F2065" s="4">
        <v>0.57092923787387295</v>
      </c>
      <c r="G2065" s="4">
        <v>0.47849873658351699</v>
      </c>
      <c r="H2065" s="4" t="s">
        <v>18994</v>
      </c>
      <c r="I2065" s="4">
        <v>1</v>
      </c>
    </row>
    <row r="2066" spans="1:9" x14ac:dyDescent="0.25">
      <c r="A2066" s="4" t="s">
        <v>27621</v>
      </c>
      <c r="B2066" s="4" t="s">
        <v>27622</v>
      </c>
      <c r="C2066" s="4" t="s">
        <v>26004</v>
      </c>
      <c r="D2066" s="4" t="s">
        <v>22263</v>
      </c>
      <c r="E2066" s="4">
        <v>0.30879514739768599</v>
      </c>
      <c r="F2066" s="4">
        <v>0.57092923787387295</v>
      </c>
      <c r="G2066" s="4">
        <v>0.47849873658351699</v>
      </c>
      <c r="H2066" s="4" t="s">
        <v>15618</v>
      </c>
      <c r="I2066" s="4">
        <v>1</v>
      </c>
    </row>
    <row r="2067" spans="1:9" x14ac:dyDescent="0.25">
      <c r="A2067" s="4" t="s">
        <v>27623</v>
      </c>
      <c r="B2067" s="4" t="s">
        <v>27624</v>
      </c>
      <c r="C2067" s="4" t="s">
        <v>26004</v>
      </c>
      <c r="D2067" s="4" t="s">
        <v>22263</v>
      </c>
      <c r="E2067" s="4">
        <v>0.30879514739768599</v>
      </c>
      <c r="F2067" s="4">
        <v>0.57092923787387295</v>
      </c>
      <c r="G2067" s="4">
        <v>0.47849873658351699</v>
      </c>
      <c r="H2067" s="4" t="s">
        <v>15618</v>
      </c>
      <c r="I2067" s="4">
        <v>1</v>
      </c>
    </row>
    <row r="2068" spans="1:9" x14ac:dyDescent="0.25">
      <c r="A2068" s="4" t="s">
        <v>27625</v>
      </c>
      <c r="B2068" s="4" t="s">
        <v>27626</v>
      </c>
      <c r="C2068" s="4" t="s">
        <v>26004</v>
      </c>
      <c r="D2068" s="4" t="s">
        <v>22263</v>
      </c>
      <c r="E2068" s="4">
        <v>0.30879514739768599</v>
      </c>
      <c r="F2068" s="4">
        <v>0.57092923787387295</v>
      </c>
      <c r="G2068" s="4">
        <v>0.47849873658351699</v>
      </c>
      <c r="H2068" s="4" t="s">
        <v>20085</v>
      </c>
      <c r="I2068" s="4">
        <v>1</v>
      </c>
    </row>
    <row r="2069" spans="1:9" x14ac:dyDescent="0.25">
      <c r="A2069" s="4" t="s">
        <v>27627</v>
      </c>
      <c r="B2069" s="4" t="s">
        <v>27628</v>
      </c>
      <c r="C2069" s="4" t="s">
        <v>26004</v>
      </c>
      <c r="D2069" s="4" t="s">
        <v>22263</v>
      </c>
      <c r="E2069" s="4">
        <v>0.30879514739768599</v>
      </c>
      <c r="F2069" s="4">
        <v>0.57092923787387295</v>
      </c>
      <c r="G2069" s="4">
        <v>0.47849873658351699</v>
      </c>
      <c r="H2069" s="4" t="s">
        <v>4921</v>
      </c>
      <c r="I2069" s="4">
        <v>1</v>
      </c>
    </row>
    <row r="2070" spans="1:9" x14ac:dyDescent="0.25">
      <c r="A2070" s="4" t="s">
        <v>27629</v>
      </c>
      <c r="B2070" s="4" t="s">
        <v>27630</v>
      </c>
      <c r="C2070" s="4" t="s">
        <v>26004</v>
      </c>
      <c r="D2070" s="4" t="s">
        <v>22263</v>
      </c>
      <c r="E2070" s="4">
        <v>0.30879514739768599</v>
      </c>
      <c r="F2070" s="4">
        <v>0.57092923787387295</v>
      </c>
      <c r="G2070" s="4">
        <v>0.47849873658351699</v>
      </c>
      <c r="H2070" s="4" t="s">
        <v>15723</v>
      </c>
      <c r="I2070" s="4">
        <v>1</v>
      </c>
    </row>
    <row r="2071" spans="1:9" x14ac:dyDescent="0.25">
      <c r="A2071" s="4" t="s">
        <v>27631</v>
      </c>
      <c r="B2071" s="4" t="s">
        <v>27632</v>
      </c>
      <c r="C2071" s="4" t="s">
        <v>26004</v>
      </c>
      <c r="D2071" s="4" t="s">
        <v>22263</v>
      </c>
      <c r="E2071" s="4">
        <v>0.30879514739768599</v>
      </c>
      <c r="F2071" s="4">
        <v>0.57092923787387295</v>
      </c>
      <c r="G2071" s="4">
        <v>0.47849873658351699</v>
      </c>
      <c r="H2071" s="4" t="s">
        <v>9579</v>
      </c>
      <c r="I2071" s="4">
        <v>1</v>
      </c>
    </row>
    <row r="2072" spans="1:9" x14ac:dyDescent="0.25">
      <c r="A2072" s="4" t="s">
        <v>27633</v>
      </c>
      <c r="B2072" s="4" t="s">
        <v>27634</v>
      </c>
      <c r="C2072" s="4" t="s">
        <v>26004</v>
      </c>
      <c r="D2072" s="4" t="s">
        <v>22263</v>
      </c>
      <c r="E2072" s="4">
        <v>0.30879514739768599</v>
      </c>
      <c r="F2072" s="4">
        <v>0.57092923787387295</v>
      </c>
      <c r="G2072" s="4">
        <v>0.47849873658351699</v>
      </c>
      <c r="H2072" s="4" t="s">
        <v>6683</v>
      </c>
      <c r="I2072" s="4">
        <v>1</v>
      </c>
    </row>
    <row r="2073" spans="1:9" x14ac:dyDescent="0.25">
      <c r="A2073" s="4" t="s">
        <v>27635</v>
      </c>
      <c r="B2073" s="4" t="s">
        <v>27636</v>
      </c>
      <c r="C2073" s="4" t="s">
        <v>26004</v>
      </c>
      <c r="D2073" s="4" t="s">
        <v>22263</v>
      </c>
      <c r="E2073" s="4">
        <v>0.30879514739768599</v>
      </c>
      <c r="F2073" s="4">
        <v>0.57092923787387295</v>
      </c>
      <c r="G2073" s="4">
        <v>0.47849873658351699</v>
      </c>
      <c r="H2073" s="4" t="s">
        <v>9765</v>
      </c>
      <c r="I2073" s="4">
        <v>1</v>
      </c>
    </row>
    <row r="2074" spans="1:9" x14ac:dyDescent="0.25">
      <c r="A2074" s="4" t="s">
        <v>27637</v>
      </c>
      <c r="B2074" s="4" t="s">
        <v>27638</v>
      </c>
      <c r="C2074" s="4" t="s">
        <v>26004</v>
      </c>
      <c r="D2074" s="4" t="s">
        <v>22263</v>
      </c>
      <c r="E2074" s="4">
        <v>0.30879514739768599</v>
      </c>
      <c r="F2074" s="4">
        <v>0.57092923787387295</v>
      </c>
      <c r="G2074" s="4">
        <v>0.47849873658351699</v>
      </c>
      <c r="H2074" s="4" t="s">
        <v>13238</v>
      </c>
      <c r="I2074" s="4">
        <v>1</v>
      </c>
    </row>
    <row r="2075" spans="1:9" x14ac:dyDescent="0.25">
      <c r="A2075" s="4" t="s">
        <v>27639</v>
      </c>
      <c r="B2075" s="4" t="s">
        <v>27640</v>
      </c>
      <c r="C2075" s="4" t="s">
        <v>26004</v>
      </c>
      <c r="D2075" s="4" t="s">
        <v>22263</v>
      </c>
      <c r="E2075" s="4">
        <v>0.30879514739768599</v>
      </c>
      <c r="F2075" s="4">
        <v>0.57092923787387295</v>
      </c>
      <c r="G2075" s="4">
        <v>0.47849873658351699</v>
      </c>
      <c r="H2075" s="4" t="s">
        <v>13238</v>
      </c>
      <c r="I2075" s="4">
        <v>1</v>
      </c>
    </row>
    <row r="2076" spans="1:9" x14ac:dyDescent="0.25">
      <c r="A2076" s="4" t="s">
        <v>27641</v>
      </c>
      <c r="B2076" s="4" t="s">
        <v>27642</v>
      </c>
      <c r="C2076" s="4" t="s">
        <v>26004</v>
      </c>
      <c r="D2076" s="4" t="s">
        <v>22263</v>
      </c>
      <c r="E2076" s="4">
        <v>0.30879514739768599</v>
      </c>
      <c r="F2076" s="4">
        <v>0.57092923787387295</v>
      </c>
      <c r="G2076" s="4">
        <v>0.47849873658351699</v>
      </c>
      <c r="H2076" s="4" t="s">
        <v>20499</v>
      </c>
      <c r="I2076" s="4">
        <v>1</v>
      </c>
    </row>
    <row r="2077" spans="1:9" x14ac:dyDescent="0.25">
      <c r="A2077" s="4" t="s">
        <v>27643</v>
      </c>
      <c r="B2077" s="4" t="s">
        <v>27644</v>
      </c>
      <c r="C2077" s="4" t="s">
        <v>26004</v>
      </c>
      <c r="D2077" s="4" t="s">
        <v>22263</v>
      </c>
      <c r="E2077" s="4">
        <v>0.30879514739768599</v>
      </c>
      <c r="F2077" s="4">
        <v>0.57092923787387295</v>
      </c>
      <c r="G2077" s="4">
        <v>0.47849873658351699</v>
      </c>
      <c r="H2077" s="4" t="s">
        <v>2984</v>
      </c>
      <c r="I2077" s="4">
        <v>1</v>
      </c>
    </row>
    <row r="2078" spans="1:9" x14ac:dyDescent="0.25">
      <c r="A2078" s="4" t="s">
        <v>27645</v>
      </c>
      <c r="B2078" s="4" t="s">
        <v>27646</v>
      </c>
      <c r="C2078" s="4" t="s">
        <v>26004</v>
      </c>
      <c r="D2078" s="4" t="s">
        <v>22263</v>
      </c>
      <c r="E2078" s="4">
        <v>0.30879514739768599</v>
      </c>
      <c r="F2078" s="4">
        <v>0.57092923787387295</v>
      </c>
      <c r="G2078" s="4">
        <v>0.47849873658351699</v>
      </c>
      <c r="H2078" s="4" t="s">
        <v>19743</v>
      </c>
      <c r="I2078" s="4">
        <v>1</v>
      </c>
    </row>
    <row r="2079" spans="1:9" x14ac:dyDescent="0.25">
      <c r="A2079" s="4" t="s">
        <v>27647</v>
      </c>
      <c r="B2079" s="4" t="s">
        <v>27648</v>
      </c>
      <c r="C2079" s="4" t="s">
        <v>26004</v>
      </c>
      <c r="D2079" s="4" t="s">
        <v>22263</v>
      </c>
      <c r="E2079" s="4">
        <v>0.30879514739768599</v>
      </c>
      <c r="F2079" s="4">
        <v>0.57092923787387295</v>
      </c>
      <c r="G2079" s="4">
        <v>0.47849873658351699</v>
      </c>
      <c r="H2079" s="4" t="s">
        <v>7891</v>
      </c>
      <c r="I2079" s="4">
        <v>1</v>
      </c>
    </row>
    <row r="2080" spans="1:9" x14ac:dyDescent="0.25">
      <c r="A2080" s="4" t="s">
        <v>27649</v>
      </c>
      <c r="B2080" s="4" t="s">
        <v>27650</v>
      </c>
      <c r="C2080" s="4" t="s">
        <v>22110</v>
      </c>
      <c r="D2080" s="4" t="s">
        <v>27651</v>
      </c>
      <c r="E2080" s="4">
        <v>0.30949876158769701</v>
      </c>
      <c r="F2080" s="4">
        <v>0.57140521000477196</v>
      </c>
      <c r="G2080" s="4">
        <v>0.478897651279377</v>
      </c>
      <c r="H2080" s="4" t="s">
        <v>27652</v>
      </c>
      <c r="I2080" s="4">
        <v>4</v>
      </c>
    </row>
    <row r="2081" spans="1:9" x14ac:dyDescent="0.25">
      <c r="A2081" s="4" t="s">
        <v>27653</v>
      </c>
      <c r="B2081" s="4" t="s">
        <v>27654</v>
      </c>
      <c r="C2081" s="4" t="s">
        <v>22110</v>
      </c>
      <c r="D2081" s="4" t="s">
        <v>27651</v>
      </c>
      <c r="E2081" s="4">
        <v>0.30949876158769701</v>
      </c>
      <c r="F2081" s="4">
        <v>0.57140521000477196</v>
      </c>
      <c r="G2081" s="4">
        <v>0.478897651279377</v>
      </c>
      <c r="H2081" s="4" t="s">
        <v>27655</v>
      </c>
      <c r="I2081" s="4">
        <v>4</v>
      </c>
    </row>
    <row r="2082" spans="1:9" x14ac:dyDescent="0.25">
      <c r="A2082" s="4" t="s">
        <v>27656</v>
      </c>
      <c r="B2082" s="4" t="s">
        <v>27657</v>
      </c>
      <c r="C2082" s="4" t="s">
        <v>22110</v>
      </c>
      <c r="D2082" s="4" t="s">
        <v>27651</v>
      </c>
      <c r="E2082" s="4">
        <v>0.30949876158769701</v>
      </c>
      <c r="F2082" s="4">
        <v>0.57140521000477196</v>
      </c>
      <c r="G2082" s="4">
        <v>0.478897651279377</v>
      </c>
      <c r="H2082" s="4" t="s">
        <v>27658</v>
      </c>
      <c r="I2082" s="4">
        <v>4</v>
      </c>
    </row>
    <row r="2083" spans="1:9" x14ac:dyDescent="0.25">
      <c r="A2083" s="4" t="s">
        <v>27659</v>
      </c>
      <c r="B2083" s="4" t="s">
        <v>27660</v>
      </c>
      <c r="C2083" s="4" t="s">
        <v>22013</v>
      </c>
      <c r="D2083" s="4" t="s">
        <v>27661</v>
      </c>
      <c r="E2083" s="4">
        <v>0.310434038900047</v>
      </c>
      <c r="F2083" s="4">
        <v>0.57285666544379499</v>
      </c>
      <c r="G2083" s="4">
        <v>0.48011412356299299</v>
      </c>
      <c r="H2083" s="4" t="s">
        <v>25322</v>
      </c>
      <c r="I2083" s="4">
        <v>9</v>
      </c>
    </row>
    <row r="2084" spans="1:9" x14ac:dyDescent="0.25">
      <c r="A2084" s="4" t="s">
        <v>27662</v>
      </c>
      <c r="B2084" s="4" t="s">
        <v>27663</v>
      </c>
      <c r="C2084" s="4" t="s">
        <v>22110</v>
      </c>
      <c r="D2084" s="4" t="s">
        <v>24738</v>
      </c>
      <c r="E2084" s="4">
        <v>0.31384183635818902</v>
      </c>
      <c r="F2084" s="4">
        <v>0.57847292720353505</v>
      </c>
      <c r="G2084" s="4">
        <v>0.48482114148760602</v>
      </c>
      <c r="H2084" s="4" t="s">
        <v>27106</v>
      </c>
      <c r="I2084" s="4">
        <v>4</v>
      </c>
    </row>
    <row r="2085" spans="1:9" x14ac:dyDescent="0.25">
      <c r="A2085" s="4" t="s">
        <v>27664</v>
      </c>
      <c r="B2085" s="4" t="s">
        <v>27665</v>
      </c>
      <c r="C2085" s="4" t="s">
        <v>22110</v>
      </c>
      <c r="D2085" s="4" t="s">
        <v>24738</v>
      </c>
      <c r="E2085" s="4">
        <v>0.31384183635818902</v>
      </c>
      <c r="F2085" s="4">
        <v>0.57847292720353505</v>
      </c>
      <c r="G2085" s="4">
        <v>0.48482114148760602</v>
      </c>
      <c r="H2085" s="4" t="s">
        <v>27666</v>
      </c>
      <c r="I2085" s="4">
        <v>4</v>
      </c>
    </row>
    <row r="2086" spans="1:9" x14ac:dyDescent="0.25">
      <c r="A2086" s="4" t="s">
        <v>27667</v>
      </c>
      <c r="B2086" s="4" t="s">
        <v>27668</v>
      </c>
      <c r="C2086" s="4" t="s">
        <v>23380</v>
      </c>
      <c r="D2086" s="4" t="s">
        <v>22941</v>
      </c>
      <c r="E2086" s="4">
        <v>0.31438091410749103</v>
      </c>
      <c r="F2086" s="4">
        <v>0.57847292720353505</v>
      </c>
      <c r="G2086" s="4">
        <v>0.48482114148760602</v>
      </c>
      <c r="H2086" s="4" t="s">
        <v>27669</v>
      </c>
      <c r="I2086" s="4">
        <v>2</v>
      </c>
    </row>
    <row r="2087" spans="1:9" x14ac:dyDescent="0.25">
      <c r="A2087" s="4" t="s">
        <v>27670</v>
      </c>
      <c r="B2087" s="4" t="s">
        <v>27671</v>
      </c>
      <c r="C2087" s="4" t="s">
        <v>23380</v>
      </c>
      <c r="D2087" s="4" t="s">
        <v>22941</v>
      </c>
      <c r="E2087" s="4">
        <v>0.31438091410749103</v>
      </c>
      <c r="F2087" s="4">
        <v>0.57847292720353505</v>
      </c>
      <c r="G2087" s="4">
        <v>0.48482114148760602</v>
      </c>
      <c r="H2087" s="4" t="s">
        <v>27672</v>
      </c>
      <c r="I2087" s="4">
        <v>2</v>
      </c>
    </row>
    <row r="2088" spans="1:9" x14ac:dyDescent="0.25">
      <c r="A2088" s="4" t="s">
        <v>27673</v>
      </c>
      <c r="B2088" s="4" t="s">
        <v>27674</v>
      </c>
      <c r="C2088" s="4" t="s">
        <v>23380</v>
      </c>
      <c r="D2088" s="4" t="s">
        <v>22941</v>
      </c>
      <c r="E2088" s="4">
        <v>0.31438091410749103</v>
      </c>
      <c r="F2088" s="4">
        <v>0.57847292720353505</v>
      </c>
      <c r="G2088" s="4">
        <v>0.48482114148760602</v>
      </c>
      <c r="H2088" s="4" t="s">
        <v>24325</v>
      </c>
      <c r="I2088" s="4">
        <v>2</v>
      </c>
    </row>
    <row r="2089" spans="1:9" x14ac:dyDescent="0.25">
      <c r="A2089" s="4" t="s">
        <v>27675</v>
      </c>
      <c r="B2089" s="4" t="s">
        <v>27676</v>
      </c>
      <c r="C2089" s="4" t="s">
        <v>23380</v>
      </c>
      <c r="D2089" s="4" t="s">
        <v>22941</v>
      </c>
      <c r="E2089" s="4">
        <v>0.31438091410749103</v>
      </c>
      <c r="F2089" s="4">
        <v>0.57847292720353505</v>
      </c>
      <c r="G2089" s="4">
        <v>0.48482114148760602</v>
      </c>
      <c r="H2089" s="4" t="s">
        <v>25796</v>
      </c>
      <c r="I2089" s="4">
        <v>2</v>
      </c>
    </row>
    <row r="2090" spans="1:9" x14ac:dyDescent="0.25">
      <c r="A2090" s="4" t="s">
        <v>27677</v>
      </c>
      <c r="B2090" s="4" t="s">
        <v>27678</v>
      </c>
      <c r="C2090" s="4" t="s">
        <v>22155</v>
      </c>
      <c r="D2090" s="4" t="s">
        <v>22830</v>
      </c>
      <c r="E2090" s="4">
        <v>0.31453344144237799</v>
      </c>
      <c r="F2090" s="4">
        <v>0.57847653519464703</v>
      </c>
      <c r="G2090" s="4">
        <v>0.484824165363551</v>
      </c>
      <c r="H2090" s="4" t="s">
        <v>27679</v>
      </c>
      <c r="I2090" s="4">
        <v>5</v>
      </c>
    </row>
    <row r="2091" spans="1:9" x14ac:dyDescent="0.25">
      <c r="A2091" s="4" t="s">
        <v>27680</v>
      </c>
      <c r="B2091" s="4" t="s">
        <v>27681</v>
      </c>
      <c r="C2091" s="4" t="s">
        <v>22135</v>
      </c>
      <c r="D2091" s="4" t="s">
        <v>27682</v>
      </c>
      <c r="E2091" s="4">
        <v>0.31609853673691302</v>
      </c>
      <c r="F2091" s="4">
        <v>0.58018703319716103</v>
      </c>
      <c r="G2091" s="4">
        <v>0.48625774255462201</v>
      </c>
      <c r="H2091" s="4" t="s">
        <v>27683</v>
      </c>
      <c r="I2091" s="4">
        <v>7</v>
      </c>
    </row>
    <row r="2092" spans="1:9" x14ac:dyDescent="0.25">
      <c r="A2092" s="4" t="s">
        <v>27684</v>
      </c>
      <c r="B2092" s="4" t="s">
        <v>27685</v>
      </c>
      <c r="C2092" s="4" t="s">
        <v>22199</v>
      </c>
      <c r="D2092" s="4" t="s">
        <v>24275</v>
      </c>
      <c r="E2092" s="4">
        <v>0.31621696597063798</v>
      </c>
      <c r="F2092" s="4">
        <v>0.58018703319716103</v>
      </c>
      <c r="G2092" s="4">
        <v>0.48625774255462201</v>
      </c>
      <c r="H2092" s="4" t="s">
        <v>27686</v>
      </c>
      <c r="I2092" s="4">
        <v>6</v>
      </c>
    </row>
    <row r="2093" spans="1:9" x14ac:dyDescent="0.25">
      <c r="A2093" s="4" t="s">
        <v>27687</v>
      </c>
      <c r="B2093" s="4" t="s">
        <v>27688</v>
      </c>
      <c r="C2093" s="4" t="s">
        <v>22110</v>
      </c>
      <c r="D2093" s="4" t="s">
        <v>23755</v>
      </c>
      <c r="E2093" s="4">
        <v>0.31819036346358798</v>
      </c>
      <c r="F2093" s="4">
        <v>0.58018703319716103</v>
      </c>
      <c r="G2093" s="4">
        <v>0.48625774255462201</v>
      </c>
      <c r="H2093" s="4" t="s">
        <v>26357</v>
      </c>
      <c r="I2093" s="4">
        <v>4</v>
      </c>
    </row>
    <row r="2094" spans="1:9" x14ac:dyDescent="0.25">
      <c r="A2094" s="4" t="s">
        <v>27689</v>
      </c>
      <c r="B2094" s="4" t="s">
        <v>27690</v>
      </c>
      <c r="C2094" s="4" t="s">
        <v>22110</v>
      </c>
      <c r="D2094" s="4" t="s">
        <v>23755</v>
      </c>
      <c r="E2094" s="4">
        <v>0.31819036346358798</v>
      </c>
      <c r="F2094" s="4">
        <v>0.58018703319716103</v>
      </c>
      <c r="G2094" s="4">
        <v>0.48625774255462201</v>
      </c>
      <c r="H2094" s="4" t="s">
        <v>27691</v>
      </c>
      <c r="I2094" s="4">
        <v>4</v>
      </c>
    </row>
    <row r="2095" spans="1:9" x14ac:dyDescent="0.25">
      <c r="A2095" s="4" t="s">
        <v>27692</v>
      </c>
      <c r="B2095" s="4" t="s">
        <v>27693</v>
      </c>
      <c r="C2095" s="4" t="s">
        <v>22110</v>
      </c>
      <c r="D2095" s="4" t="s">
        <v>23755</v>
      </c>
      <c r="E2095" s="4">
        <v>0.31819036346358798</v>
      </c>
      <c r="F2095" s="4">
        <v>0.58018703319716103</v>
      </c>
      <c r="G2095" s="4">
        <v>0.48625774255462201</v>
      </c>
      <c r="H2095" s="4" t="s">
        <v>27694</v>
      </c>
      <c r="I2095" s="4">
        <v>4</v>
      </c>
    </row>
    <row r="2096" spans="1:9" x14ac:dyDescent="0.25">
      <c r="A2096" s="4" t="s">
        <v>27695</v>
      </c>
      <c r="B2096" s="4" t="s">
        <v>27696</v>
      </c>
      <c r="C2096" s="4" t="s">
        <v>22155</v>
      </c>
      <c r="D2096" s="4" t="s">
        <v>22475</v>
      </c>
      <c r="E2096" s="4">
        <v>0.31830786835622699</v>
      </c>
      <c r="F2096" s="4">
        <v>0.58018703319716103</v>
      </c>
      <c r="G2096" s="4">
        <v>0.48625774255462201</v>
      </c>
      <c r="H2096" s="4" t="s">
        <v>27697</v>
      </c>
      <c r="I2096" s="4">
        <v>5</v>
      </c>
    </row>
    <row r="2097" spans="1:9" x14ac:dyDescent="0.25">
      <c r="A2097" s="4" t="s">
        <v>27698</v>
      </c>
      <c r="B2097" s="4" t="s">
        <v>27699</v>
      </c>
      <c r="C2097" s="4" t="s">
        <v>22404</v>
      </c>
      <c r="D2097" s="4" t="s">
        <v>23366</v>
      </c>
      <c r="E2097" s="4">
        <v>0.31831738085646</v>
      </c>
      <c r="F2097" s="4">
        <v>0.58018703319716103</v>
      </c>
      <c r="G2097" s="4">
        <v>0.48625774255462201</v>
      </c>
      <c r="H2097" s="4" t="s">
        <v>27700</v>
      </c>
      <c r="I2097" s="4">
        <v>3</v>
      </c>
    </row>
    <row r="2098" spans="1:9" x14ac:dyDescent="0.25">
      <c r="A2098" s="4" t="s">
        <v>27701</v>
      </c>
      <c r="B2098" s="4" t="s">
        <v>27702</v>
      </c>
      <c r="C2098" s="4" t="s">
        <v>22404</v>
      </c>
      <c r="D2098" s="4" t="s">
        <v>23366</v>
      </c>
      <c r="E2098" s="4">
        <v>0.31831738085646</v>
      </c>
      <c r="F2098" s="4">
        <v>0.58018703319716103</v>
      </c>
      <c r="G2098" s="4">
        <v>0.48625774255462201</v>
      </c>
      <c r="H2098" s="4" t="s">
        <v>27703</v>
      </c>
      <c r="I2098" s="4">
        <v>3</v>
      </c>
    </row>
    <row r="2099" spans="1:9" x14ac:dyDescent="0.25">
      <c r="A2099" s="4" t="s">
        <v>27704</v>
      </c>
      <c r="B2099" s="4" t="s">
        <v>27705</v>
      </c>
      <c r="C2099" s="4" t="s">
        <v>22404</v>
      </c>
      <c r="D2099" s="4" t="s">
        <v>23366</v>
      </c>
      <c r="E2099" s="4">
        <v>0.31831738085646</v>
      </c>
      <c r="F2099" s="4">
        <v>0.58018703319716103</v>
      </c>
      <c r="G2099" s="4">
        <v>0.48625774255462201</v>
      </c>
      <c r="H2099" s="4" t="s">
        <v>27706</v>
      </c>
      <c r="I2099" s="4">
        <v>3</v>
      </c>
    </row>
    <row r="2100" spans="1:9" x14ac:dyDescent="0.25">
      <c r="A2100" s="4" t="s">
        <v>27707</v>
      </c>
      <c r="B2100" s="4" t="s">
        <v>27708</v>
      </c>
      <c r="C2100" s="4" t="s">
        <v>22404</v>
      </c>
      <c r="D2100" s="4" t="s">
        <v>23366</v>
      </c>
      <c r="E2100" s="4">
        <v>0.31831738085646</v>
      </c>
      <c r="F2100" s="4">
        <v>0.58018703319716103</v>
      </c>
      <c r="G2100" s="4">
        <v>0.48625774255462201</v>
      </c>
      <c r="H2100" s="4" t="s">
        <v>27709</v>
      </c>
      <c r="I2100" s="4">
        <v>3</v>
      </c>
    </row>
    <row r="2101" spans="1:9" x14ac:dyDescent="0.25">
      <c r="A2101" s="4" t="s">
        <v>27710</v>
      </c>
      <c r="B2101" s="4" t="s">
        <v>27711</v>
      </c>
      <c r="C2101" s="4" t="s">
        <v>22199</v>
      </c>
      <c r="D2101" s="4" t="s">
        <v>27712</v>
      </c>
      <c r="E2101" s="4">
        <v>0.31959468177644601</v>
      </c>
      <c r="F2101" s="4">
        <v>0.58018703319716103</v>
      </c>
      <c r="G2101" s="4">
        <v>0.48625774255462201</v>
      </c>
      <c r="H2101" s="4" t="s">
        <v>27713</v>
      </c>
      <c r="I2101" s="4">
        <v>6</v>
      </c>
    </row>
    <row r="2102" spans="1:9" x14ac:dyDescent="0.25">
      <c r="A2102" s="4" t="s">
        <v>27714</v>
      </c>
      <c r="B2102" s="4" t="s">
        <v>27715</v>
      </c>
      <c r="C2102" s="4" t="s">
        <v>23380</v>
      </c>
      <c r="D2102" s="4" t="s">
        <v>22397</v>
      </c>
      <c r="E2102" s="4">
        <v>0.32147132652008797</v>
      </c>
      <c r="F2102" s="4">
        <v>0.58018703319716103</v>
      </c>
      <c r="G2102" s="4">
        <v>0.48625774255462201</v>
      </c>
      <c r="H2102" s="4" t="s">
        <v>26329</v>
      </c>
      <c r="I2102" s="4">
        <v>2</v>
      </c>
    </row>
    <row r="2103" spans="1:9" x14ac:dyDescent="0.25">
      <c r="A2103" s="4" t="s">
        <v>27716</v>
      </c>
      <c r="B2103" s="4" t="s">
        <v>27717</v>
      </c>
      <c r="C2103" s="4" t="s">
        <v>23380</v>
      </c>
      <c r="D2103" s="4" t="s">
        <v>22397</v>
      </c>
      <c r="E2103" s="4">
        <v>0.32147132652008797</v>
      </c>
      <c r="F2103" s="4">
        <v>0.58018703319716103</v>
      </c>
      <c r="G2103" s="4">
        <v>0.48625774255462201</v>
      </c>
      <c r="H2103" s="4" t="s">
        <v>27718</v>
      </c>
      <c r="I2103" s="4">
        <v>2</v>
      </c>
    </row>
    <row r="2104" spans="1:9" x14ac:dyDescent="0.25">
      <c r="A2104" s="4" t="s">
        <v>27719</v>
      </c>
      <c r="B2104" s="4" t="s">
        <v>27720</v>
      </c>
      <c r="C2104" s="4" t="s">
        <v>23380</v>
      </c>
      <c r="D2104" s="4" t="s">
        <v>22397</v>
      </c>
      <c r="E2104" s="4">
        <v>0.32147132652008797</v>
      </c>
      <c r="F2104" s="4">
        <v>0.58018703319716103</v>
      </c>
      <c r="G2104" s="4">
        <v>0.48625774255462201</v>
      </c>
      <c r="H2104" s="4" t="s">
        <v>27721</v>
      </c>
      <c r="I2104" s="4">
        <v>2</v>
      </c>
    </row>
    <row r="2105" spans="1:9" x14ac:dyDescent="0.25">
      <c r="A2105" s="4" t="s">
        <v>27722</v>
      </c>
      <c r="B2105" s="4" t="s">
        <v>27723</v>
      </c>
      <c r="C2105" s="4" t="s">
        <v>23380</v>
      </c>
      <c r="D2105" s="4" t="s">
        <v>22397</v>
      </c>
      <c r="E2105" s="4">
        <v>0.32147132652008797</v>
      </c>
      <c r="F2105" s="4">
        <v>0.58018703319716103</v>
      </c>
      <c r="G2105" s="4">
        <v>0.48625774255462201</v>
      </c>
      <c r="H2105" s="4" t="s">
        <v>27724</v>
      </c>
      <c r="I2105" s="4">
        <v>2</v>
      </c>
    </row>
    <row r="2106" spans="1:9" x14ac:dyDescent="0.25">
      <c r="A2106" s="4" t="s">
        <v>27725</v>
      </c>
      <c r="B2106" s="4" t="s">
        <v>27726</v>
      </c>
      <c r="C2106" s="4" t="s">
        <v>23380</v>
      </c>
      <c r="D2106" s="4" t="s">
        <v>22397</v>
      </c>
      <c r="E2106" s="4">
        <v>0.32147132652008797</v>
      </c>
      <c r="F2106" s="4">
        <v>0.58018703319716103</v>
      </c>
      <c r="G2106" s="4">
        <v>0.48625774255462201</v>
      </c>
      <c r="H2106" s="4" t="s">
        <v>27727</v>
      </c>
      <c r="I2106" s="4">
        <v>2</v>
      </c>
    </row>
    <row r="2107" spans="1:9" x14ac:dyDescent="0.25">
      <c r="A2107" s="4" t="s">
        <v>27728</v>
      </c>
      <c r="B2107" s="4" t="s">
        <v>27729</v>
      </c>
      <c r="C2107" s="4" t="s">
        <v>23380</v>
      </c>
      <c r="D2107" s="4" t="s">
        <v>22397</v>
      </c>
      <c r="E2107" s="4">
        <v>0.32147132652008797</v>
      </c>
      <c r="F2107" s="4">
        <v>0.58018703319716103</v>
      </c>
      <c r="G2107" s="4">
        <v>0.48625774255462201</v>
      </c>
      <c r="H2107" s="4" t="s">
        <v>27730</v>
      </c>
      <c r="I2107" s="4">
        <v>2</v>
      </c>
    </row>
    <row r="2108" spans="1:9" x14ac:dyDescent="0.25">
      <c r="A2108" s="4" t="s">
        <v>27731</v>
      </c>
      <c r="B2108" s="4" t="s">
        <v>27732</v>
      </c>
      <c r="C2108" s="4" t="s">
        <v>23380</v>
      </c>
      <c r="D2108" s="4" t="s">
        <v>22397</v>
      </c>
      <c r="E2108" s="4">
        <v>0.32147132652008797</v>
      </c>
      <c r="F2108" s="4">
        <v>0.58018703319716103</v>
      </c>
      <c r="G2108" s="4">
        <v>0.48625774255462201</v>
      </c>
      <c r="H2108" s="4" t="s">
        <v>27733</v>
      </c>
      <c r="I2108" s="4">
        <v>2</v>
      </c>
    </row>
    <row r="2109" spans="1:9" x14ac:dyDescent="0.25">
      <c r="A2109" s="4" t="s">
        <v>27734</v>
      </c>
      <c r="B2109" s="4" t="s">
        <v>27735</v>
      </c>
      <c r="C2109" s="4" t="s">
        <v>22155</v>
      </c>
      <c r="D2109" s="4" t="s">
        <v>23349</v>
      </c>
      <c r="E2109" s="4">
        <v>0.32208786592451</v>
      </c>
      <c r="F2109" s="4">
        <v>0.58018703319716103</v>
      </c>
      <c r="G2109" s="4">
        <v>0.48625774255462201</v>
      </c>
      <c r="H2109" s="4" t="s">
        <v>27736</v>
      </c>
      <c r="I2109" s="4">
        <v>5</v>
      </c>
    </row>
    <row r="2110" spans="1:9" x14ac:dyDescent="0.25">
      <c r="A2110" s="4" t="s">
        <v>27737</v>
      </c>
      <c r="B2110" s="4" t="s">
        <v>27738</v>
      </c>
      <c r="C2110" s="4" t="s">
        <v>22155</v>
      </c>
      <c r="D2110" s="4" t="s">
        <v>23349</v>
      </c>
      <c r="E2110" s="4">
        <v>0.32208786592451</v>
      </c>
      <c r="F2110" s="4">
        <v>0.58018703319716103</v>
      </c>
      <c r="G2110" s="4">
        <v>0.48625774255462201</v>
      </c>
      <c r="H2110" s="4" t="s">
        <v>27739</v>
      </c>
      <c r="I2110" s="4">
        <v>5</v>
      </c>
    </row>
    <row r="2111" spans="1:9" x14ac:dyDescent="0.25">
      <c r="A2111" s="4" t="s">
        <v>27740</v>
      </c>
      <c r="B2111" s="4" t="s">
        <v>27741</v>
      </c>
      <c r="C2111" s="4" t="s">
        <v>26004</v>
      </c>
      <c r="D2111" s="4" t="s">
        <v>22285</v>
      </c>
      <c r="E2111" s="4">
        <v>0.322108001512114</v>
      </c>
      <c r="F2111" s="4">
        <v>0.58018703319716103</v>
      </c>
      <c r="G2111" s="4">
        <v>0.48625774255462201</v>
      </c>
      <c r="H2111" s="4" t="s">
        <v>11711</v>
      </c>
      <c r="I2111" s="4">
        <v>1</v>
      </c>
    </row>
    <row r="2112" spans="1:9" x14ac:dyDescent="0.25">
      <c r="A2112" s="4" t="s">
        <v>27742</v>
      </c>
      <c r="B2112" s="4" t="s">
        <v>27743</v>
      </c>
      <c r="C2112" s="4" t="s">
        <v>26004</v>
      </c>
      <c r="D2112" s="4" t="s">
        <v>22285</v>
      </c>
      <c r="E2112" s="4">
        <v>0.322108001512114</v>
      </c>
      <c r="F2112" s="4">
        <v>0.58018703319716103</v>
      </c>
      <c r="G2112" s="4">
        <v>0.48625774255462201</v>
      </c>
      <c r="H2112" s="4" t="s">
        <v>4139</v>
      </c>
      <c r="I2112" s="4">
        <v>1</v>
      </c>
    </row>
    <row r="2113" spans="1:9" x14ac:dyDescent="0.25">
      <c r="A2113" s="4" t="s">
        <v>27744</v>
      </c>
      <c r="B2113" s="4" t="s">
        <v>27745</v>
      </c>
      <c r="C2113" s="4" t="s">
        <v>26004</v>
      </c>
      <c r="D2113" s="4" t="s">
        <v>22285</v>
      </c>
      <c r="E2113" s="4">
        <v>0.322108001512114</v>
      </c>
      <c r="F2113" s="4">
        <v>0.58018703319716103</v>
      </c>
      <c r="G2113" s="4">
        <v>0.48625774255462201</v>
      </c>
      <c r="H2113" s="4" t="s">
        <v>1850</v>
      </c>
      <c r="I2113" s="4">
        <v>1</v>
      </c>
    </row>
    <row r="2114" spans="1:9" x14ac:dyDescent="0.25">
      <c r="A2114" s="4" t="s">
        <v>27746</v>
      </c>
      <c r="B2114" s="4" t="s">
        <v>27747</v>
      </c>
      <c r="C2114" s="4" t="s">
        <v>26004</v>
      </c>
      <c r="D2114" s="4" t="s">
        <v>22285</v>
      </c>
      <c r="E2114" s="4">
        <v>0.322108001512114</v>
      </c>
      <c r="F2114" s="4">
        <v>0.58018703319716103</v>
      </c>
      <c r="G2114" s="4">
        <v>0.48625774255462201</v>
      </c>
      <c r="H2114" s="4" t="s">
        <v>6725</v>
      </c>
      <c r="I2114" s="4">
        <v>1</v>
      </c>
    </row>
    <row r="2115" spans="1:9" x14ac:dyDescent="0.25">
      <c r="A2115" s="4" t="s">
        <v>27748</v>
      </c>
      <c r="B2115" s="4" t="s">
        <v>27749</v>
      </c>
      <c r="C2115" s="4" t="s">
        <v>26004</v>
      </c>
      <c r="D2115" s="4" t="s">
        <v>22285</v>
      </c>
      <c r="E2115" s="4">
        <v>0.322108001512114</v>
      </c>
      <c r="F2115" s="4">
        <v>0.58018703319716103</v>
      </c>
      <c r="G2115" s="4">
        <v>0.48625774255462201</v>
      </c>
      <c r="H2115" s="4" t="s">
        <v>16918</v>
      </c>
      <c r="I2115" s="4">
        <v>1</v>
      </c>
    </row>
    <row r="2116" spans="1:9" x14ac:dyDescent="0.25">
      <c r="A2116" s="4" t="s">
        <v>27750</v>
      </c>
      <c r="B2116" s="4" t="s">
        <v>27751</v>
      </c>
      <c r="C2116" s="4" t="s">
        <v>26004</v>
      </c>
      <c r="D2116" s="4" t="s">
        <v>22285</v>
      </c>
      <c r="E2116" s="4">
        <v>0.322108001512114</v>
      </c>
      <c r="F2116" s="4">
        <v>0.58018703319716103</v>
      </c>
      <c r="G2116" s="4">
        <v>0.48625774255462201</v>
      </c>
      <c r="H2116" s="4" t="s">
        <v>4921</v>
      </c>
      <c r="I2116" s="4">
        <v>1</v>
      </c>
    </row>
    <row r="2117" spans="1:9" x14ac:dyDescent="0.25">
      <c r="A2117" s="4" t="s">
        <v>27752</v>
      </c>
      <c r="B2117" s="4" t="s">
        <v>27753</v>
      </c>
      <c r="C2117" s="4" t="s">
        <v>26004</v>
      </c>
      <c r="D2117" s="4" t="s">
        <v>22285</v>
      </c>
      <c r="E2117" s="4">
        <v>0.322108001512114</v>
      </c>
      <c r="F2117" s="4">
        <v>0.58018703319716103</v>
      </c>
      <c r="G2117" s="4">
        <v>0.48625774255462201</v>
      </c>
      <c r="H2117" s="4" t="s">
        <v>4196</v>
      </c>
      <c r="I2117" s="4">
        <v>1</v>
      </c>
    </row>
    <row r="2118" spans="1:9" x14ac:dyDescent="0.25">
      <c r="A2118" s="4" t="s">
        <v>27754</v>
      </c>
      <c r="B2118" s="4" t="s">
        <v>27755</v>
      </c>
      <c r="C2118" s="4" t="s">
        <v>26004</v>
      </c>
      <c r="D2118" s="4" t="s">
        <v>22285</v>
      </c>
      <c r="E2118" s="4">
        <v>0.322108001512114</v>
      </c>
      <c r="F2118" s="4">
        <v>0.58018703319716103</v>
      </c>
      <c r="G2118" s="4">
        <v>0.48625774255462201</v>
      </c>
      <c r="H2118" s="4" t="s">
        <v>15207</v>
      </c>
      <c r="I2118" s="4">
        <v>1</v>
      </c>
    </row>
    <row r="2119" spans="1:9" x14ac:dyDescent="0.25">
      <c r="A2119" s="4" t="s">
        <v>27756</v>
      </c>
      <c r="B2119" s="4" t="s">
        <v>27757</v>
      </c>
      <c r="C2119" s="4" t="s">
        <v>26004</v>
      </c>
      <c r="D2119" s="4" t="s">
        <v>22285</v>
      </c>
      <c r="E2119" s="4">
        <v>0.322108001512114</v>
      </c>
      <c r="F2119" s="4">
        <v>0.58018703319716103</v>
      </c>
      <c r="G2119" s="4">
        <v>0.48625774255462201</v>
      </c>
      <c r="H2119" s="4" t="s">
        <v>10092</v>
      </c>
      <c r="I2119" s="4">
        <v>1</v>
      </c>
    </row>
    <row r="2120" spans="1:9" x14ac:dyDescent="0.25">
      <c r="A2120" s="4" t="s">
        <v>27758</v>
      </c>
      <c r="B2120" s="4" t="s">
        <v>27759</v>
      </c>
      <c r="C2120" s="4" t="s">
        <v>26004</v>
      </c>
      <c r="D2120" s="4" t="s">
        <v>22285</v>
      </c>
      <c r="E2120" s="4">
        <v>0.322108001512114</v>
      </c>
      <c r="F2120" s="4">
        <v>0.58018703319716103</v>
      </c>
      <c r="G2120" s="4">
        <v>0.48625774255462201</v>
      </c>
      <c r="H2120" s="4" t="s">
        <v>4921</v>
      </c>
      <c r="I2120" s="4">
        <v>1</v>
      </c>
    </row>
    <row r="2121" spans="1:9" x14ac:dyDescent="0.25">
      <c r="A2121" s="4" t="s">
        <v>27760</v>
      </c>
      <c r="B2121" s="4" t="s">
        <v>27761</v>
      </c>
      <c r="C2121" s="4" t="s">
        <v>26004</v>
      </c>
      <c r="D2121" s="4" t="s">
        <v>22285</v>
      </c>
      <c r="E2121" s="4">
        <v>0.322108001512114</v>
      </c>
      <c r="F2121" s="4">
        <v>0.58018703319716103</v>
      </c>
      <c r="G2121" s="4">
        <v>0.48625774255462201</v>
      </c>
      <c r="H2121" s="4" t="s">
        <v>8044</v>
      </c>
      <c r="I2121" s="4">
        <v>1</v>
      </c>
    </row>
    <row r="2122" spans="1:9" x14ac:dyDescent="0.25">
      <c r="A2122" s="4" t="s">
        <v>27762</v>
      </c>
      <c r="B2122" s="4" t="s">
        <v>27763</v>
      </c>
      <c r="C2122" s="4" t="s">
        <v>26004</v>
      </c>
      <c r="D2122" s="4" t="s">
        <v>22285</v>
      </c>
      <c r="E2122" s="4">
        <v>0.322108001512114</v>
      </c>
      <c r="F2122" s="4">
        <v>0.58018703319716103</v>
      </c>
      <c r="G2122" s="4">
        <v>0.48625774255462201</v>
      </c>
      <c r="H2122" s="4" t="s">
        <v>15723</v>
      </c>
      <c r="I2122" s="4">
        <v>1</v>
      </c>
    </row>
    <row r="2123" spans="1:9" x14ac:dyDescent="0.25">
      <c r="A2123" s="4" t="s">
        <v>27764</v>
      </c>
      <c r="B2123" s="4" t="s">
        <v>27765</v>
      </c>
      <c r="C2123" s="4" t="s">
        <v>26004</v>
      </c>
      <c r="D2123" s="4" t="s">
        <v>22285</v>
      </c>
      <c r="E2123" s="4">
        <v>0.322108001512114</v>
      </c>
      <c r="F2123" s="4">
        <v>0.58018703319716103</v>
      </c>
      <c r="G2123" s="4">
        <v>0.48625774255462201</v>
      </c>
      <c r="H2123" s="4" t="s">
        <v>20085</v>
      </c>
      <c r="I2123" s="4">
        <v>1</v>
      </c>
    </row>
    <row r="2124" spans="1:9" x14ac:dyDescent="0.25">
      <c r="A2124" s="4" t="s">
        <v>27766</v>
      </c>
      <c r="B2124" s="4" t="s">
        <v>27767</v>
      </c>
      <c r="C2124" s="4" t="s">
        <v>26004</v>
      </c>
      <c r="D2124" s="4" t="s">
        <v>22285</v>
      </c>
      <c r="E2124" s="4">
        <v>0.322108001512114</v>
      </c>
      <c r="F2124" s="4">
        <v>0.58018703319716103</v>
      </c>
      <c r="G2124" s="4">
        <v>0.48625774255462201</v>
      </c>
      <c r="H2124" s="4" t="s">
        <v>9969</v>
      </c>
      <c r="I2124" s="4">
        <v>1</v>
      </c>
    </row>
    <row r="2125" spans="1:9" x14ac:dyDescent="0.25">
      <c r="A2125" s="4" t="s">
        <v>27768</v>
      </c>
      <c r="B2125" s="4" t="s">
        <v>27769</v>
      </c>
      <c r="C2125" s="4" t="s">
        <v>26004</v>
      </c>
      <c r="D2125" s="4" t="s">
        <v>22285</v>
      </c>
      <c r="E2125" s="4">
        <v>0.322108001512114</v>
      </c>
      <c r="F2125" s="4">
        <v>0.58018703319716103</v>
      </c>
      <c r="G2125" s="4">
        <v>0.48625774255462201</v>
      </c>
      <c r="H2125" s="4" t="s">
        <v>17311</v>
      </c>
      <c r="I2125" s="4">
        <v>1</v>
      </c>
    </row>
    <row r="2126" spans="1:9" x14ac:dyDescent="0.25">
      <c r="A2126" s="4" t="s">
        <v>27770</v>
      </c>
      <c r="B2126" s="4" t="s">
        <v>27771</v>
      </c>
      <c r="C2126" s="4" t="s">
        <v>26004</v>
      </c>
      <c r="D2126" s="4" t="s">
        <v>22285</v>
      </c>
      <c r="E2126" s="4">
        <v>0.322108001512114</v>
      </c>
      <c r="F2126" s="4">
        <v>0.58018703319716103</v>
      </c>
      <c r="G2126" s="4">
        <v>0.48625774255462201</v>
      </c>
      <c r="H2126" s="4" t="s">
        <v>9765</v>
      </c>
      <c r="I2126" s="4">
        <v>1</v>
      </c>
    </row>
    <row r="2127" spans="1:9" x14ac:dyDescent="0.25">
      <c r="A2127" s="4" t="s">
        <v>27772</v>
      </c>
      <c r="B2127" s="4" t="s">
        <v>27773</v>
      </c>
      <c r="C2127" s="4" t="s">
        <v>26004</v>
      </c>
      <c r="D2127" s="4" t="s">
        <v>22285</v>
      </c>
      <c r="E2127" s="4">
        <v>0.322108001512114</v>
      </c>
      <c r="F2127" s="4">
        <v>0.58018703319716103</v>
      </c>
      <c r="G2127" s="4">
        <v>0.48625774255462201</v>
      </c>
      <c r="H2127" s="4" t="s">
        <v>21387</v>
      </c>
      <c r="I2127" s="4">
        <v>1</v>
      </c>
    </row>
    <row r="2128" spans="1:9" x14ac:dyDescent="0.25">
      <c r="A2128" s="4" t="s">
        <v>27774</v>
      </c>
      <c r="B2128" s="4" t="s">
        <v>27775</v>
      </c>
      <c r="C2128" s="4" t="s">
        <v>26004</v>
      </c>
      <c r="D2128" s="4" t="s">
        <v>22285</v>
      </c>
      <c r="E2128" s="4">
        <v>0.322108001512114</v>
      </c>
      <c r="F2128" s="4">
        <v>0.58018703319716103</v>
      </c>
      <c r="G2128" s="4">
        <v>0.48625774255462201</v>
      </c>
      <c r="H2128" s="4" t="s">
        <v>19743</v>
      </c>
      <c r="I2128" s="4">
        <v>1</v>
      </c>
    </row>
    <row r="2129" spans="1:9" x14ac:dyDescent="0.25">
      <c r="A2129" s="4" t="s">
        <v>27776</v>
      </c>
      <c r="B2129" s="4" t="s">
        <v>27777</v>
      </c>
      <c r="C2129" s="4" t="s">
        <v>26004</v>
      </c>
      <c r="D2129" s="4" t="s">
        <v>22285</v>
      </c>
      <c r="E2129" s="4">
        <v>0.322108001512114</v>
      </c>
      <c r="F2129" s="4">
        <v>0.58018703319716103</v>
      </c>
      <c r="G2129" s="4">
        <v>0.48625774255462201</v>
      </c>
      <c r="H2129" s="4" t="s">
        <v>21387</v>
      </c>
      <c r="I2129" s="4">
        <v>1</v>
      </c>
    </row>
    <row r="2130" spans="1:9" x14ac:dyDescent="0.25">
      <c r="A2130" s="4" t="s">
        <v>27778</v>
      </c>
      <c r="B2130" s="4" t="s">
        <v>27779</v>
      </c>
      <c r="C2130" s="4" t="s">
        <v>26004</v>
      </c>
      <c r="D2130" s="4" t="s">
        <v>22285</v>
      </c>
      <c r="E2130" s="4">
        <v>0.322108001512114</v>
      </c>
      <c r="F2130" s="4">
        <v>0.58018703319716103</v>
      </c>
      <c r="G2130" s="4">
        <v>0.48625774255462201</v>
      </c>
      <c r="H2130" s="4" t="s">
        <v>20025</v>
      </c>
      <c r="I2130" s="4">
        <v>1</v>
      </c>
    </row>
    <row r="2131" spans="1:9" x14ac:dyDescent="0.25">
      <c r="A2131" s="4" t="s">
        <v>27780</v>
      </c>
      <c r="B2131" s="4" t="s">
        <v>27781</v>
      </c>
      <c r="C2131" s="4" t="s">
        <v>26004</v>
      </c>
      <c r="D2131" s="4" t="s">
        <v>22285</v>
      </c>
      <c r="E2131" s="4">
        <v>0.322108001512114</v>
      </c>
      <c r="F2131" s="4">
        <v>0.58018703319716103</v>
      </c>
      <c r="G2131" s="4">
        <v>0.48625774255462201</v>
      </c>
      <c r="H2131" s="4" t="s">
        <v>7058</v>
      </c>
      <c r="I2131" s="4">
        <v>1</v>
      </c>
    </row>
    <row r="2132" spans="1:9" x14ac:dyDescent="0.25">
      <c r="A2132" s="4" t="s">
        <v>27782</v>
      </c>
      <c r="B2132" s="4" t="s">
        <v>27783</v>
      </c>
      <c r="C2132" s="4" t="s">
        <v>26004</v>
      </c>
      <c r="D2132" s="4" t="s">
        <v>22285</v>
      </c>
      <c r="E2132" s="4">
        <v>0.322108001512114</v>
      </c>
      <c r="F2132" s="4">
        <v>0.58018703319716103</v>
      </c>
      <c r="G2132" s="4">
        <v>0.48625774255462201</v>
      </c>
      <c r="H2132" s="4" t="s">
        <v>1994</v>
      </c>
      <c r="I2132" s="4">
        <v>1</v>
      </c>
    </row>
    <row r="2133" spans="1:9" x14ac:dyDescent="0.25">
      <c r="A2133" s="4" t="s">
        <v>27784</v>
      </c>
      <c r="B2133" s="4" t="s">
        <v>27785</v>
      </c>
      <c r="C2133" s="4" t="s">
        <v>26004</v>
      </c>
      <c r="D2133" s="4" t="s">
        <v>22285</v>
      </c>
      <c r="E2133" s="4">
        <v>0.322108001512114</v>
      </c>
      <c r="F2133" s="4">
        <v>0.58018703319716103</v>
      </c>
      <c r="G2133" s="4">
        <v>0.48625774255462201</v>
      </c>
      <c r="H2133" s="4" t="s">
        <v>20085</v>
      </c>
      <c r="I2133" s="4">
        <v>1</v>
      </c>
    </row>
    <row r="2134" spans="1:9" x14ac:dyDescent="0.25">
      <c r="A2134" s="4" t="s">
        <v>27786</v>
      </c>
      <c r="B2134" s="4" t="s">
        <v>27787</v>
      </c>
      <c r="C2134" s="4" t="s">
        <v>26004</v>
      </c>
      <c r="D2134" s="4" t="s">
        <v>22285</v>
      </c>
      <c r="E2134" s="4">
        <v>0.322108001512114</v>
      </c>
      <c r="F2134" s="4">
        <v>0.58018703319716103</v>
      </c>
      <c r="G2134" s="4">
        <v>0.48625774255462201</v>
      </c>
      <c r="H2134" s="4" t="s">
        <v>1850</v>
      </c>
      <c r="I2134" s="4">
        <v>1</v>
      </c>
    </row>
    <row r="2135" spans="1:9" x14ac:dyDescent="0.25">
      <c r="A2135" s="4" t="s">
        <v>27788</v>
      </c>
      <c r="B2135" s="4" t="s">
        <v>27789</v>
      </c>
      <c r="C2135" s="4" t="s">
        <v>22404</v>
      </c>
      <c r="D2135" s="4" t="s">
        <v>22195</v>
      </c>
      <c r="E2135" s="4">
        <v>0.32359039391390998</v>
      </c>
      <c r="F2135" s="4">
        <v>0.58176616444419404</v>
      </c>
      <c r="G2135" s="4">
        <v>0.48758122059091802</v>
      </c>
      <c r="H2135" s="4" t="s">
        <v>27790</v>
      </c>
      <c r="I2135" s="4">
        <v>3</v>
      </c>
    </row>
    <row r="2136" spans="1:9" x14ac:dyDescent="0.25">
      <c r="A2136" s="4" t="s">
        <v>27791</v>
      </c>
      <c r="B2136" s="4" t="s">
        <v>27792</v>
      </c>
      <c r="C2136" s="4" t="s">
        <v>22404</v>
      </c>
      <c r="D2136" s="4" t="s">
        <v>22195</v>
      </c>
      <c r="E2136" s="4">
        <v>0.32359039391390998</v>
      </c>
      <c r="F2136" s="4">
        <v>0.58176616444419404</v>
      </c>
      <c r="G2136" s="4">
        <v>0.48758122059091802</v>
      </c>
      <c r="H2136" s="4" t="s">
        <v>27790</v>
      </c>
      <c r="I2136" s="4">
        <v>3</v>
      </c>
    </row>
    <row r="2137" spans="1:9" x14ac:dyDescent="0.25">
      <c r="A2137" s="4" t="s">
        <v>27793</v>
      </c>
      <c r="B2137" s="4" t="s">
        <v>27794</v>
      </c>
      <c r="C2137" s="4" t="s">
        <v>22404</v>
      </c>
      <c r="D2137" s="4" t="s">
        <v>22195</v>
      </c>
      <c r="E2137" s="4">
        <v>0.32359039391390998</v>
      </c>
      <c r="F2137" s="4">
        <v>0.58176616444419404</v>
      </c>
      <c r="G2137" s="4">
        <v>0.48758122059091802</v>
      </c>
      <c r="H2137" s="4" t="s">
        <v>26755</v>
      </c>
      <c r="I2137" s="4">
        <v>3</v>
      </c>
    </row>
    <row r="2138" spans="1:9" x14ac:dyDescent="0.25">
      <c r="A2138" s="4" t="s">
        <v>27795</v>
      </c>
      <c r="B2138" s="4" t="s">
        <v>27796</v>
      </c>
      <c r="C2138" s="4" t="s">
        <v>22404</v>
      </c>
      <c r="D2138" s="4" t="s">
        <v>22195</v>
      </c>
      <c r="E2138" s="4">
        <v>0.32359039391390998</v>
      </c>
      <c r="F2138" s="4">
        <v>0.58176616444419404</v>
      </c>
      <c r="G2138" s="4">
        <v>0.48758122059091802</v>
      </c>
      <c r="H2138" s="4" t="s">
        <v>27797</v>
      </c>
      <c r="I2138" s="4">
        <v>3</v>
      </c>
    </row>
    <row r="2139" spans="1:9" x14ac:dyDescent="0.25">
      <c r="A2139" s="4" t="s">
        <v>27798</v>
      </c>
      <c r="B2139" s="4" t="s">
        <v>27799</v>
      </c>
      <c r="C2139" s="4" t="s">
        <v>22155</v>
      </c>
      <c r="D2139" s="4" t="s">
        <v>23359</v>
      </c>
      <c r="E2139" s="4">
        <v>0.325873029750891</v>
      </c>
      <c r="F2139" s="4">
        <v>0.58504868238454399</v>
      </c>
      <c r="G2139" s="4">
        <v>0.49033231579339698</v>
      </c>
      <c r="H2139" s="4" t="s">
        <v>27800</v>
      </c>
      <c r="I2139" s="4">
        <v>5</v>
      </c>
    </row>
    <row r="2140" spans="1:9" x14ac:dyDescent="0.25">
      <c r="A2140" s="4" t="s">
        <v>27801</v>
      </c>
      <c r="B2140" s="4" t="s">
        <v>27802</v>
      </c>
      <c r="C2140" s="4" t="s">
        <v>22155</v>
      </c>
      <c r="D2140" s="4" t="s">
        <v>23359</v>
      </c>
      <c r="E2140" s="4">
        <v>0.325873029750891</v>
      </c>
      <c r="F2140" s="4">
        <v>0.58504868238454399</v>
      </c>
      <c r="G2140" s="4">
        <v>0.49033231579339698</v>
      </c>
      <c r="H2140" s="4" t="s">
        <v>27803</v>
      </c>
      <c r="I2140" s="4">
        <v>5</v>
      </c>
    </row>
    <row r="2141" spans="1:9" x14ac:dyDescent="0.25">
      <c r="A2141" s="4" t="s">
        <v>27804</v>
      </c>
      <c r="B2141" s="4" t="s">
        <v>27805</v>
      </c>
      <c r="C2141" s="4" t="s">
        <v>22155</v>
      </c>
      <c r="D2141" s="4" t="s">
        <v>23359</v>
      </c>
      <c r="E2141" s="4">
        <v>0.325873029750891</v>
      </c>
      <c r="F2141" s="4">
        <v>0.58504868238454399</v>
      </c>
      <c r="G2141" s="4">
        <v>0.49033231579339698</v>
      </c>
      <c r="H2141" s="4" t="s">
        <v>27806</v>
      </c>
      <c r="I2141" s="4">
        <v>5</v>
      </c>
    </row>
    <row r="2142" spans="1:9" x14ac:dyDescent="0.25">
      <c r="A2142" s="4" t="s">
        <v>27807</v>
      </c>
      <c r="B2142" s="4" t="s">
        <v>27808</v>
      </c>
      <c r="C2142" s="4" t="s">
        <v>21989</v>
      </c>
      <c r="D2142" s="4" t="s">
        <v>22981</v>
      </c>
      <c r="E2142" s="4">
        <v>0.32729659561118601</v>
      </c>
      <c r="F2142" s="4">
        <v>0.58685280948361995</v>
      </c>
      <c r="G2142" s="4">
        <v>0.491844364012821</v>
      </c>
      <c r="H2142" s="4" t="s">
        <v>27809</v>
      </c>
      <c r="I2142" s="4">
        <v>11</v>
      </c>
    </row>
    <row r="2143" spans="1:9" x14ac:dyDescent="0.25">
      <c r="A2143" s="4" t="s">
        <v>27810</v>
      </c>
      <c r="B2143" s="4" t="s">
        <v>27811</v>
      </c>
      <c r="C2143" s="4" t="s">
        <v>23380</v>
      </c>
      <c r="D2143" s="4" t="s">
        <v>22422</v>
      </c>
      <c r="E2143" s="4">
        <v>0.32854350094064</v>
      </c>
      <c r="F2143" s="4">
        <v>0.58685280948361995</v>
      </c>
      <c r="G2143" s="4">
        <v>0.491844364012821</v>
      </c>
      <c r="H2143" s="4" t="s">
        <v>24672</v>
      </c>
      <c r="I2143" s="4">
        <v>2</v>
      </c>
    </row>
    <row r="2144" spans="1:9" x14ac:dyDescent="0.25">
      <c r="A2144" s="4" t="s">
        <v>27812</v>
      </c>
      <c r="B2144" s="4" t="s">
        <v>27813</v>
      </c>
      <c r="C2144" s="4" t="s">
        <v>23380</v>
      </c>
      <c r="D2144" s="4" t="s">
        <v>22422</v>
      </c>
      <c r="E2144" s="4">
        <v>0.32854350094064</v>
      </c>
      <c r="F2144" s="4">
        <v>0.58685280948361995</v>
      </c>
      <c r="G2144" s="4">
        <v>0.491844364012821</v>
      </c>
      <c r="H2144" s="4" t="s">
        <v>27814</v>
      </c>
      <c r="I2144" s="4">
        <v>2</v>
      </c>
    </row>
    <row r="2145" spans="1:9" x14ac:dyDescent="0.25">
      <c r="A2145" s="4" t="s">
        <v>27815</v>
      </c>
      <c r="B2145" s="4" t="s">
        <v>27816</v>
      </c>
      <c r="C2145" s="4" t="s">
        <v>23380</v>
      </c>
      <c r="D2145" s="4" t="s">
        <v>22422</v>
      </c>
      <c r="E2145" s="4">
        <v>0.32854350094064</v>
      </c>
      <c r="F2145" s="4">
        <v>0.58685280948361995</v>
      </c>
      <c r="G2145" s="4">
        <v>0.491844364012821</v>
      </c>
      <c r="H2145" s="4" t="s">
        <v>24935</v>
      </c>
      <c r="I2145" s="4">
        <v>2</v>
      </c>
    </row>
    <row r="2146" spans="1:9" x14ac:dyDescent="0.25">
      <c r="A2146" s="4" t="s">
        <v>27817</v>
      </c>
      <c r="B2146" s="4" t="s">
        <v>27818</v>
      </c>
      <c r="C2146" s="4" t="s">
        <v>23380</v>
      </c>
      <c r="D2146" s="4" t="s">
        <v>22422</v>
      </c>
      <c r="E2146" s="4">
        <v>0.32854350094064</v>
      </c>
      <c r="F2146" s="4">
        <v>0.58685280948361995</v>
      </c>
      <c r="G2146" s="4">
        <v>0.491844364012821</v>
      </c>
      <c r="H2146" s="4" t="s">
        <v>25377</v>
      </c>
      <c r="I2146" s="4">
        <v>2</v>
      </c>
    </row>
    <row r="2147" spans="1:9" x14ac:dyDescent="0.25">
      <c r="A2147" s="4" t="s">
        <v>27819</v>
      </c>
      <c r="B2147" s="4" t="s">
        <v>27820</v>
      </c>
      <c r="C2147" s="4" t="s">
        <v>23380</v>
      </c>
      <c r="D2147" s="4" t="s">
        <v>22422</v>
      </c>
      <c r="E2147" s="4">
        <v>0.32854350094064</v>
      </c>
      <c r="F2147" s="4">
        <v>0.58685280948361995</v>
      </c>
      <c r="G2147" s="4">
        <v>0.491844364012821</v>
      </c>
      <c r="H2147" s="4" t="s">
        <v>24867</v>
      </c>
      <c r="I2147" s="4">
        <v>2</v>
      </c>
    </row>
    <row r="2148" spans="1:9" x14ac:dyDescent="0.25">
      <c r="A2148" s="4" t="s">
        <v>27821</v>
      </c>
      <c r="B2148" s="4" t="s">
        <v>27822</v>
      </c>
      <c r="C2148" s="4" t="s">
        <v>23380</v>
      </c>
      <c r="D2148" s="4" t="s">
        <v>22422</v>
      </c>
      <c r="E2148" s="4">
        <v>0.32854350094064</v>
      </c>
      <c r="F2148" s="4">
        <v>0.58685280948361995</v>
      </c>
      <c r="G2148" s="4">
        <v>0.491844364012821</v>
      </c>
      <c r="H2148" s="4" t="s">
        <v>25755</v>
      </c>
      <c r="I2148" s="4">
        <v>2</v>
      </c>
    </row>
    <row r="2149" spans="1:9" x14ac:dyDescent="0.25">
      <c r="A2149" s="4" t="s">
        <v>27823</v>
      </c>
      <c r="B2149" s="4" t="s">
        <v>27824</v>
      </c>
      <c r="C2149" s="4" t="s">
        <v>23380</v>
      </c>
      <c r="D2149" s="4" t="s">
        <v>22422</v>
      </c>
      <c r="E2149" s="4">
        <v>0.32854350094064</v>
      </c>
      <c r="F2149" s="4">
        <v>0.58685280948361995</v>
      </c>
      <c r="G2149" s="4">
        <v>0.491844364012821</v>
      </c>
      <c r="H2149" s="4" t="s">
        <v>27825</v>
      </c>
      <c r="I2149" s="4">
        <v>2</v>
      </c>
    </row>
    <row r="2150" spans="1:9" x14ac:dyDescent="0.25">
      <c r="A2150" s="4" t="s">
        <v>27826</v>
      </c>
      <c r="B2150" s="4" t="s">
        <v>27827</v>
      </c>
      <c r="C2150" s="4" t="s">
        <v>23380</v>
      </c>
      <c r="D2150" s="4" t="s">
        <v>22422</v>
      </c>
      <c r="E2150" s="4">
        <v>0.32854350094064</v>
      </c>
      <c r="F2150" s="4">
        <v>0.58685280948361995</v>
      </c>
      <c r="G2150" s="4">
        <v>0.491844364012821</v>
      </c>
      <c r="H2150" s="4" t="s">
        <v>25857</v>
      </c>
      <c r="I2150" s="4">
        <v>2</v>
      </c>
    </row>
    <row r="2151" spans="1:9" x14ac:dyDescent="0.25">
      <c r="A2151" s="4" t="s">
        <v>27828</v>
      </c>
      <c r="B2151" s="4" t="s">
        <v>27829</v>
      </c>
      <c r="C2151" s="4" t="s">
        <v>22404</v>
      </c>
      <c r="D2151" s="4" t="s">
        <v>21967</v>
      </c>
      <c r="E2151" s="4">
        <v>0.32886363842223698</v>
      </c>
      <c r="F2151" s="4">
        <v>0.58685280948361995</v>
      </c>
      <c r="G2151" s="4">
        <v>0.491844364012821</v>
      </c>
      <c r="H2151" s="4" t="s">
        <v>27830</v>
      </c>
      <c r="I2151" s="4">
        <v>3</v>
      </c>
    </row>
    <row r="2152" spans="1:9" x14ac:dyDescent="0.25">
      <c r="A2152" s="4" t="s">
        <v>27831</v>
      </c>
      <c r="B2152" s="4" t="s">
        <v>27832</v>
      </c>
      <c r="C2152" s="4" t="s">
        <v>22404</v>
      </c>
      <c r="D2152" s="4" t="s">
        <v>21967</v>
      </c>
      <c r="E2152" s="4">
        <v>0.32886363842223698</v>
      </c>
      <c r="F2152" s="4">
        <v>0.58685280948361995</v>
      </c>
      <c r="G2152" s="4">
        <v>0.491844364012821</v>
      </c>
      <c r="H2152" s="4" t="s">
        <v>27833</v>
      </c>
      <c r="I2152" s="4">
        <v>3</v>
      </c>
    </row>
    <row r="2153" spans="1:9" x14ac:dyDescent="0.25">
      <c r="A2153" s="4" t="s">
        <v>27834</v>
      </c>
      <c r="B2153" s="4" t="s">
        <v>27835</v>
      </c>
      <c r="C2153" s="4" t="s">
        <v>22404</v>
      </c>
      <c r="D2153" s="4" t="s">
        <v>21967</v>
      </c>
      <c r="E2153" s="4">
        <v>0.32886363842223698</v>
      </c>
      <c r="F2153" s="4">
        <v>0.58685280948361995</v>
      </c>
      <c r="G2153" s="4">
        <v>0.491844364012821</v>
      </c>
      <c r="H2153" s="4" t="s">
        <v>27836</v>
      </c>
      <c r="I2153" s="4">
        <v>3</v>
      </c>
    </row>
    <row r="2154" spans="1:9" x14ac:dyDescent="0.25">
      <c r="A2154" s="4" t="s">
        <v>27837</v>
      </c>
      <c r="B2154" s="4" t="s">
        <v>27838</v>
      </c>
      <c r="C2154" s="4" t="s">
        <v>22404</v>
      </c>
      <c r="D2154" s="4" t="s">
        <v>21967</v>
      </c>
      <c r="E2154" s="4">
        <v>0.32886363842223698</v>
      </c>
      <c r="F2154" s="4">
        <v>0.58685280948361995</v>
      </c>
      <c r="G2154" s="4">
        <v>0.491844364012821</v>
      </c>
      <c r="H2154" s="4" t="s">
        <v>27839</v>
      </c>
      <c r="I2154" s="4">
        <v>3</v>
      </c>
    </row>
    <row r="2155" spans="1:9" x14ac:dyDescent="0.25">
      <c r="A2155" s="4" t="s">
        <v>27840</v>
      </c>
      <c r="B2155" s="4" t="s">
        <v>27841</v>
      </c>
      <c r="C2155" s="4" t="s">
        <v>22031</v>
      </c>
      <c r="D2155" s="4" t="s">
        <v>22247</v>
      </c>
      <c r="E2155" s="4">
        <v>0.33207290602900702</v>
      </c>
      <c r="F2155" s="4">
        <v>0.58740682380012899</v>
      </c>
      <c r="G2155" s="4">
        <v>0.49230868626663599</v>
      </c>
      <c r="H2155" s="4" t="s">
        <v>27842</v>
      </c>
      <c r="I2155" s="4">
        <v>8</v>
      </c>
    </row>
    <row r="2156" spans="1:9" x14ac:dyDescent="0.25">
      <c r="A2156" s="4" t="s">
        <v>27843</v>
      </c>
      <c r="B2156" s="4" t="s">
        <v>27844</v>
      </c>
      <c r="C2156" s="4" t="s">
        <v>22031</v>
      </c>
      <c r="D2156" s="4" t="s">
        <v>22247</v>
      </c>
      <c r="E2156" s="4">
        <v>0.33207290602900702</v>
      </c>
      <c r="F2156" s="4">
        <v>0.58740682380012899</v>
      </c>
      <c r="G2156" s="4">
        <v>0.49230868626663599</v>
      </c>
      <c r="H2156" s="4" t="s">
        <v>27845</v>
      </c>
      <c r="I2156" s="4">
        <v>8</v>
      </c>
    </row>
    <row r="2157" spans="1:9" x14ac:dyDescent="0.25">
      <c r="A2157" s="4" t="s">
        <v>27846</v>
      </c>
      <c r="B2157" s="4" t="s">
        <v>27847</v>
      </c>
      <c r="C2157" s="4" t="s">
        <v>22404</v>
      </c>
      <c r="D2157" s="4" t="s">
        <v>22854</v>
      </c>
      <c r="E2157" s="4">
        <v>0.334136124301465</v>
      </c>
      <c r="F2157" s="4">
        <v>0.58740682380012899</v>
      </c>
      <c r="G2157" s="4">
        <v>0.49230868626663599</v>
      </c>
      <c r="H2157" s="4" t="s">
        <v>27830</v>
      </c>
      <c r="I2157" s="4">
        <v>3</v>
      </c>
    </row>
    <row r="2158" spans="1:9" x14ac:dyDescent="0.25">
      <c r="A2158" s="4" t="s">
        <v>27848</v>
      </c>
      <c r="B2158" s="4" t="s">
        <v>27849</v>
      </c>
      <c r="C2158" s="4" t="s">
        <v>22404</v>
      </c>
      <c r="D2158" s="4" t="s">
        <v>22854</v>
      </c>
      <c r="E2158" s="4">
        <v>0.334136124301465</v>
      </c>
      <c r="F2158" s="4">
        <v>0.58740682380012899</v>
      </c>
      <c r="G2158" s="4">
        <v>0.49230868626663599</v>
      </c>
      <c r="H2158" s="4" t="s">
        <v>27850</v>
      </c>
      <c r="I2158" s="4">
        <v>3</v>
      </c>
    </row>
    <row r="2159" spans="1:9" x14ac:dyDescent="0.25">
      <c r="A2159" s="4" t="s">
        <v>27851</v>
      </c>
      <c r="B2159" s="4" t="s">
        <v>27852</v>
      </c>
      <c r="C2159" s="4" t="s">
        <v>22404</v>
      </c>
      <c r="D2159" s="4" t="s">
        <v>22854</v>
      </c>
      <c r="E2159" s="4">
        <v>0.334136124301465</v>
      </c>
      <c r="F2159" s="4">
        <v>0.58740682380012899</v>
      </c>
      <c r="G2159" s="4">
        <v>0.49230868626663599</v>
      </c>
      <c r="H2159" s="4" t="s">
        <v>27853</v>
      </c>
      <c r="I2159" s="4">
        <v>3</v>
      </c>
    </row>
    <row r="2160" spans="1:9" x14ac:dyDescent="0.25">
      <c r="A2160" s="4" t="s">
        <v>27854</v>
      </c>
      <c r="B2160" s="4" t="s">
        <v>27855</v>
      </c>
      <c r="C2160" s="4" t="s">
        <v>22404</v>
      </c>
      <c r="D2160" s="4" t="s">
        <v>22854</v>
      </c>
      <c r="E2160" s="4">
        <v>0.334136124301465</v>
      </c>
      <c r="F2160" s="4">
        <v>0.58740682380012899</v>
      </c>
      <c r="G2160" s="4">
        <v>0.49230868626663599</v>
      </c>
      <c r="H2160" s="4" t="s">
        <v>25145</v>
      </c>
      <c r="I2160" s="4">
        <v>3</v>
      </c>
    </row>
    <row r="2161" spans="1:9" x14ac:dyDescent="0.25">
      <c r="A2161" s="4" t="s">
        <v>27856</v>
      </c>
      <c r="B2161" s="4" t="s">
        <v>27857</v>
      </c>
      <c r="C2161" s="4" t="s">
        <v>22404</v>
      </c>
      <c r="D2161" s="4" t="s">
        <v>22854</v>
      </c>
      <c r="E2161" s="4">
        <v>0.334136124301465</v>
      </c>
      <c r="F2161" s="4">
        <v>0.58740682380012899</v>
      </c>
      <c r="G2161" s="4">
        <v>0.49230868626663599</v>
      </c>
      <c r="H2161" s="4" t="s">
        <v>27858</v>
      </c>
      <c r="I2161" s="4">
        <v>3</v>
      </c>
    </row>
    <row r="2162" spans="1:9" x14ac:dyDescent="0.25">
      <c r="A2162" s="4" t="s">
        <v>27859</v>
      </c>
      <c r="B2162" s="4" t="s">
        <v>27860</v>
      </c>
      <c r="C2162" s="4" t="s">
        <v>22404</v>
      </c>
      <c r="D2162" s="4" t="s">
        <v>22854</v>
      </c>
      <c r="E2162" s="4">
        <v>0.334136124301465</v>
      </c>
      <c r="F2162" s="4">
        <v>0.58740682380012899</v>
      </c>
      <c r="G2162" s="4">
        <v>0.49230868626663599</v>
      </c>
      <c r="H2162" s="4" t="s">
        <v>27858</v>
      </c>
      <c r="I2162" s="4">
        <v>3</v>
      </c>
    </row>
    <row r="2163" spans="1:9" x14ac:dyDescent="0.25">
      <c r="A2163" s="4" t="s">
        <v>27861</v>
      </c>
      <c r="B2163" s="4" t="s">
        <v>27862</v>
      </c>
      <c r="C2163" s="4" t="s">
        <v>22404</v>
      </c>
      <c r="D2163" s="4" t="s">
        <v>22854</v>
      </c>
      <c r="E2163" s="4">
        <v>0.334136124301465</v>
      </c>
      <c r="F2163" s="4">
        <v>0.58740682380012899</v>
      </c>
      <c r="G2163" s="4">
        <v>0.49230868626663599</v>
      </c>
      <c r="H2163" s="4" t="s">
        <v>27863</v>
      </c>
      <c r="I2163" s="4">
        <v>3</v>
      </c>
    </row>
    <row r="2164" spans="1:9" x14ac:dyDescent="0.25">
      <c r="A2164" s="4" t="s">
        <v>27864</v>
      </c>
      <c r="B2164" s="4" t="s">
        <v>27865</v>
      </c>
      <c r="C2164" s="4" t="s">
        <v>26004</v>
      </c>
      <c r="D2164" s="4" t="s">
        <v>22314</v>
      </c>
      <c r="E2164" s="4">
        <v>0.33516513806369602</v>
      </c>
      <c r="F2164" s="4">
        <v>0.58740682380012899</v>
      </c>
      <c r="G2164" s="4">
        <v>0.49230868626663599</v>
      </c>
      <c r="H2164" s="4" t="s">
        <v>15723</v>
      </c>
      <c r="I2164" s="4">
        <v>1</v>
      </c>
    </row>
    <row r="2165" spans="1:9" x14ac:dyDescent="0.25">
      <c r="A2165" s="4" t="s">
        <v>27866</v>
      </c>
      <c r="B2165" s="4" t="s">
        <v>27867</v>
      </c>
      <c r="C2165" s="4" t="s">
        <v>26004</v>
      </c>
      <c r="D2165" s="4" t="s">
        <v>22314</v>
      </c>
      <c r="E2165" s="4">
        <v>0.33516513806369602</v>
      </c>
      <c r="F2165" s="4">
        <v>0.58740682380012899</v>
      </c>
      <c r="G2165" s="4">
        <v>0.49230868626663599</v>
      </c>
      <c r="H2165" s="4" t="s">
        <v>3998</v>
      </c>
      <c r="I2165" s="4">
        <v>1</v>
      </c>
    </row>
    <row r="2166" spans="1:9" x14ac:dyDescent="0.25">
      <c r="A2166" s="4" t="s">
        <v>27868</v>
      </c>
      <c r="B2166" s="4" t="s">
        <v>27869</v>
      </c>
      <c r="C2166" s="4" t="s">
        <v>26004</v>
      </c>
      <c r="D2166" s="4" t="s">
        <v>22314</v>
      </c>
      <c r="E2166" s="4">
        <v>0.33516513806369602</v>
      </c>
      <c r="F2166" s="4">
        <v>0.58740682380012899</v>
      </c>
      <c r="G2166" s="4">
        <v>0.49230868626663599</v>
      </c>
      <c r="H2166" s="4" t="s">
        <v>11750</v>
      </c>
      <c r="I2166" s="4">
        <v>1</v>
      </c>
    </row>
    <row r="2167" spans="1:9" x14ac:dyDescent="0.25">
      <c r="A2167" s="4" t="s">
        <v>27870</v>
      </c>
      <c r="B2167" s="4" t="s">
        <v>27871</v>
      </c>
      <c r="C2167" s="4" t="s">
        <v>26004</v>
      </c>
      <c r="D2167" s="4" t="s">
        <v>22314</v>
      </c>
      <c r="E2167" s="4">
        <v>0.33516513806369602</v>
      </c>
      <c r="F2167" s="4">
        <v>0.58740682380012899</v>
      </c>
      <c r="G2167" s="4">
        <v>0.49230868626663599</v>
      </c>
      <c r="H2167" s="4" t="s">
        <v>716</v>
      </c>
      <c r="I2167" s="4">
        <v>1</v>
      </c>
    </row>
    <row r="2168" spans="1:9" x14ac:dyDescent="0.25">
      <c r="A2168" s="4" t="s">
        <v>27872</v>
      </c>
      <c r="B2168" s="4" t="s">
        <v>27873</v>
      </c>
      <c r="C2168" s="4" t="s">
        <v>26004</v>
      </c>
      <c r="D2168" s="4" t="s">
        <v>22314</v>
      </c>
      <c r="E2168" s="4">
        <v>0.33516513806369602</v>
      </c>
      <c r="F2168" s="4">
        <v>0.58740682380012899</v>
      </c>
      <c r="G2168" s="4">
        <v>0.49230868626663599</v>
      </c>
      <c r="H2168" s="4" t="s">
        <v>3998</v>
      </c>
      <c r="I2168" s="4">
        <v>1</v>
      </c>
    </row>
    <row r="2169" spans="1:9" x14ac:dyDescent="0.25">
      <c r="A2169" s="4" t="s">
        <v>27874</v>
      </c>
      <c r="B2169" s="4" t="s">
        <v>27875</v>
      </c>
      <c r="C2169" s="4" t="s">
        <v>26004</v>
      </c>
      <c r="D2169" s="4" t="s">
        <v>22314</v>
      </c>
      <c r="E2169" s="4">
        <v>0.33516513806369602</v>
      </c>
      <c r="F2169" s="4">
        <v>0.58740682380012899</v>
      </c>
      <c r="G2169" s="4">
        <v>0.49230868626663599</v>
      </c>
      <c r="H2169" s="4" t="s">
        <v>422</v>
      </c>
      <c r="I2169" s="4">
        <v>1</v>
      </c>
    </row>
    <row r="2170" spans="1:9" x14ac:dyDescent="0.25">
      <c r="A2170" s="4" t="s">
        <v>27876</v>
      </c>
      <c r="B2170" s="4" t="s">
        <v>27877</v>
      </c>
      <c r="C2170" s="4" t="s">
        <v>26004</v>
      </c>
      <c r="D2170" s="4" t="s">
        <v>22314</v>
      </c>
      <c r="E2170" s="4">
        <v>0.33516513806369602</v>
      </c>
      <c r="F2170" s="4">
        <v>0.58740682380012899</v>
      </c>
      <c r="G2170" s="4">
        <v>0.49230868626663599</v>
      </c>
      <c r="H2170" s="4" t="s">
        <v>1811</v>
      </c>
      <c r="I2170" s="4">
        <v>1</v>
      </c>
    </row>
    <row r="2171" spans="1:9" x14ac:dyDescent="0.25">
      <c r="A2171" s="4" t="s">
        <v>27878</v>
      </c>
      <c r="B2171" s="4" t="s">
        <v>27879</v>
      </c>
      <c r="C2171" s="4" t="s">
        <v>26004</v>
      </c>
      <c r="D2171" s="4" t="s">
        <v>22314</v>
      </c>
      <c r="E2171" s="4">
        <v>0.33516513806369602</v>
      </c>
      <c r="F2171" s="4">
        <v>0.58740682380012899</v>
      </c>
      <c r="G2171" s="4">
        <v>0.49230868626663599</v>
      </c>
      <c r="H2171" s="4" t="s">
        <v>368</v>
      </c>
      <c r="I2171" s="4">
        <v>1</v>
      </c>
    </row>
    <row r="2172" spans="1:9" x14ac:dyDescent="0.25">
      <c r="A2172" s="4" t="s">
        <v>27880</v>
      </c>
      <c r="B2172" s="4" t="s">
        <v>27881</v>
      </c>
      <c r="C2172" s="4" t="s">
        <v>26004</v>
      </c>
      <c r="D2172" s="4" t="s">
        <v>22314</v>
      </c>
      <c r="E2172" s="4">
        <v>0.33516513806369602</v>
      </c>
      <c r="F2172" s="4">
        <v>0.58740682380012899</v>
      </c>
      <c r="G2172" s="4">
        <v>0.49230868626663599</v>
      </c>
      <c r="H2172" s="4" t="s">
        <v>12851</v>
      </c>
      <c r="I2172" s="4">
        <v>1</v>
      </c>
    </row>
    <row r="2173" spans="1:9" x14ac:dyDescent="0.25">
      <c r="A2173" s="4" t="s">
        <v>27882</v>
      </c>
      <c r="B2173" s="4" t="s">
        <v>27883</v>
      </c>
      <c r="C2173" s="4" t="s">
        <v>26004</v>
      </c>
      <c r="D2173" s="4" t="s">
        <v>22314</v>
      </c>
      <c r="E2173" s="4">
        <v>0.33516513806369602</v>
      </c>
      <c r="F2173" s="4">
        <v>0.58740682380012899</v>
      </c>
      <c r="G2173" s="4">
        <v>0.49230868626663599</v>
      </c>
      <c r="H2173" s="4" t="s">
        <v>3386</v>
      </c>
      <c r="I2173" s="4">
        <v>1</v>
      </c>
    </row>
    <row r="2174" spans="1:9" x14ac:dyDescent="0.25">
      <c r="A2174" s="4" t="s">
        <v>27884</v>
      </c>
      <c r="B2174" s="4" t="s">
        <v>27885</v>
      </c>
      <c r="C2174" s="4" t="s">
        <v>26004</v>
      </c>
      <c r="D2174" s="4" t="s">
        <v>22314</v>
      </c>
      <c r="E2174" s="4">
        <v>0.33516513806369602</v>
      </c>
      <c r="F2174" s="4">
        <v>0.58740682380012899</v>
      </c>
      <c r="G2174" s="4">
        <v>0.49230868626663599</v>
      </c>
      <c r="H2174" s="4" t="s">
        <v>17512</v>
      </c>
      <c r="I2174" s="4">
        <v>1</v>
      </c>
    </row>
    <row r="2175" spans="1:9" x14ac:dyDescent="0.25">
      <c r="A2175" s="4" t="s">
        <v>27886</v>
      </c>
      <c r="B2175" s="4" t="s">
        <v>27887</v>
      </c>
      <c r="C2175" s="4" t="s">
        <v>26004</v>
      </c>
      <c r="D2175" s="4" t="s">
        <v>22314</v>
      </c>
      <c r="E2175" s="4">
        <v>0.33516513806369602</v>
      </c>
      <c r="F2175" s="4">
        <v>0.58740682380012899</v>
      </c>
      <c r="G2175" s="4">
        <v>0.49230868626663599</v>
      </c>
      <c r="H2175" s="4" t="s">
        <v>21210</v>
      </c>
      <c r="I2175" s="4">
        <v>1</v>
      </c>
    </row>
    <row r="2176" spans="1:9" x14ac:dyDescent="0.25">
      <c r="A2176" s="4" t="s">
        <v>27888</v>
      </c>
      <c r="B2176" s="4" t="s">
        <v>27889</v>
      </c>
      <c r="C2176" s="4" t="s">
        <v>26004</v>
      </c>
      <c r="D2176" s="4" t="s">
        <v>22314</v>
      </c>
      <c r="E2176" s="4">
        <v>0.33516513806369602</v>
      </c>
      <c r="F2176" s="4">
        <v>0.58740682380012899</v>
      </c>
      <c r="G2176" s="4">
        <v>0.49230868626663599</v>
      </c>
      <c r="H2176" s="4" t="s">
        <v>15168</v>
      </c>
      <c r="I2176" s="4">
        <v>1</v>
      </c>
    </row>
    <row r="2177" spans="1:9" x14ac:dyDescent="0.25">
      <c r="A2177" s="4" t="s">
        <v>27890</v>
      </c>
      <c r="B2177" s="4" t="s">
        <v>27891</v>
      </c>
      <c r="C2177" s="4" t="s">
        <v>26004</v>
      </c>
      <c r="D2177" s="4" t="s">
        <v>22314</v>
      </c>
      <c r="E2177" s="4">
        <v>0.33516513806369602</v>
      </c>
      <c r="F2177" s="4">
        <v>0.58740682380012899</v>
      </c>
      <c r="G2177" s="4">
        <v>0.49230868626663599</v>
      </c>
      <c r="H2177" s="4" t="s">
        <v>1805</v>
      </c>
      <c r="I2177" s="4">
        <v>1</v>
      </c>
    </row>
    <row r="2178" spans="1:9" x14ac:dyDescent="0.25">
      <c r="A2178" s="4" t="s">
        <v>27892</v>
      </c>
      <c r="B2178" s="4" t="s">
        <v>27893</v>
      </c>
      <c r="C2178" s="4" t="s">
        <v>26004</v>
      </c>
      <c r="D2178" s="4" t="s">
        <v>22314</v>
      </c>
      <c r="E2178" s="4">
        <v>0.33516513806369602</v>
      </c>
      <c r="F2178" s="4">
        <v>0.58740682380012899</v>
      </c>
      <c r="G2178" s="4">
        <v>0.49230868626663599</v>
      </c>
      <c r="H2178" s="4" t="s">
        <v>12437</v>
      </c>
      <c r="I2178" s="4">
        <v>1</v>
      </c>
    </row>
    <row r="2179" spans="1:9" x14ac:dyDescent="0.25">
      <c r="A2179" s="4" t="s">
        <v>27894</v>
      </c>
      <c r="B2179" s="4" t="s">
        <v>27895</v>
      </c>
      <c r="C2179" s="4" t="s">
        <v>26004</v>
      </c>
      <c r="D2179" s="4" t="s">
        <v>22314</v>
      </c>
      <c r="E2179" s="4">
        <v>0.33516513806369602</v>
      </c>
      <c r="F2179" s="4">
        <v>0.58740682380012899</v>
      </c>
      <c r="G2179" s="4">
        <v>0.49230868626663599</v>
      </c>
      <c r="H2179" s="4" t="s">
        <v>67</v>
      </c>
      <c r="I2179" s="4">
        <v>1</v>
      </c>
    </row>
    <row r="2180" spans="1:9" x14ac:dyDescent="0.25">
      <c r="A2180" s="4" t="s">
        <v>27896</v>
      </c>
      <c r="B2180" s="4" t="s">
        <v>27897</v>
      </c>
      <c r="C2180" s="4" t="s">
        <v>26004</v>
      </c>
      <c r="D2180" s="4" t="s">
        <v>22314</v>
      </c>
      <c r="E2180" s="4">
        <v>0.33516513806369602</v>
      </c>
      <c r="F2180" s="4">
        <v>0.58740682380012899</v>
      </c>
      <c r="G2180" s="4">
        <v>0.49230868626663599</v>
      </c>
      <c r="H2180" s="4" t="s">
        <v>20025</v>
      </c>
      <c r="I2180" s="4">
        <v>1</v>
      </c>
    </row>
    <row r="2181" spans="1:9" x14ac:dyDescent="0.25">
      <c r="A2181" s="4" t="s">
        <v>27898</v>
      </c>
      <c r="B2181" s="4" t="s">
        <v>27899</v>
      </c>
      <c r="C2181" s="4" t="s">
        <v>26004</v>
      </c>
      <c r="D2181" s="4" t="s">
        <v>22314</v>
      </c>
      <c r="E2181" s="4">
        <v>0.33516513806369602</v>
      </c>
      <c r="F2181" s="4">
        <v>0.58740682380012899</v>
      </c>
      <c r="G2181" s="4">
        <v>0.49230868626663599</v>
      </c>
      <c r="H2181" s="4" t="s">
        <v>19743</v>
      </c>
      <c r="I2181" s="4">
        <v>1</v>
      </c>
    </row>
    <row r="2182" spans="1:9" x14ac:dyDescent="0.25">
      <c r="A2182" s="4" t="s">
        <v>27900</v>
      </c>
      <c r="B2182" s="4" t="s">
        <v>27901</v>
      </c>
      <c r="C2182" s="4" t="s">
        <v>26004</v>
      </c>
      <c r="D2182" s="4" t="s">
        <v>22314</v>
      </c>
      <c r="E2182" s="4">
        <v>0.33516513806369602</v>
      </c>
      <c r="F2182" s="4">
        <v>0.58740682380012899</v>
      </c>
      <c r="G2182" s="4">
        <v>0.49230868626663599</v>
      </c>
      <c r="H2182" s="4" t="s">
        <v>16918</v>
      </c>
      <c r="I2182" s="4">
        <v>1</v>
      </c>
    </row>
    <row r="2183" spans="1:9" x14ac:dyDescent="0.25">
      <c r="A2183" s="4" t="s">
        <v>27902</v>
      </c>
      <c r="B2183" s="4" t="s">
        <v>27903</v>
      </c>
      <c r="C2183" s="4" t="s">
        <v>26004</v>
      </c>
      <c r="D2183" s="4" t="s">
        <v>22314</v>
      </c>
      <c r="E2183" s="4">
        <v>0.33516513806369602</v>
      </c>
      <c r="F2183" s="4">
        <v>0.58740682380012899</v>
      </c>
      <c r="G2183" s="4">
        <v>0.49230868626663599</v>
      </c>
      <c r="H2183" s="4" t="s">
        <v>18127</v>
      </c>
      <c r="I2183" s="4">
        <v>1</v>
      </c>
    </row>
    <row r="2184" spans="1:9" x14ac:dyDescent="0.25">
      <c r="A2184" s="4" t="s">
        <v>27904</v>
      </c>
      <c r="B2184" s="4" t="s">
        <v>27905</v>
      </c>
      <c r="C2184" s="4" t="s">
        <v>26004</v>
      </c>
      <c r="D2184" s="4" t="s">
        <v>22314</v>
      </c>
      <c r="E2184" s="4">
        <v>0.33516513806369602</v>
      </c>
      <c r="F2184" s="4">
        <v>0.58740682380012899</v>
      </c>
      <c r="G2184" s="4">
        <v>0.49230868626663599</v>
      </c>
      <c r="H2184" s="4" t="s">
        <v>368</v>
      </c>
      <c r="I2184" s="4">
        <v>1</v>
      </c>
    </row>
    <row r="2185" spans="1:9" x14ac:dyDescent="0.25">
      <c r="A2185" s="4" t="s">
        <v>27906</v>
      </c>
      <c r="B2185" s="4" t="s">
        <v>27907</v>
      </c>
      <c r="C2185" s="4" t="s">
        <v>26004</v>
      </c>
      <c r="D2185" s="4" t="s">
        <v>22314</v>
      </c>
      <c r="E2185" s="4">
        <v>0.33516513806369602</v>
      </c>
      <c r="F2185" s="4">
        <v>0.58740682380012899</v>
      </c>
      <c r="G2185" s="4">
        <v>0.49230868626663599</v>
      </c>
      <c r="H2185" s="4" t="s">
        <v>20025</v>
      </c>
      <c r="I2185" s="4">
        <v>1</v>
      </c>
    </row>
    <row r="2186" spans="1:9" x14ac:dyDescent="0.25">
      <c r="A2186" s="4" t="s">
        <v>27908</v>
      </c>
      <c r="B2186" s="4" t="s">
        <v>27909</v>
      </c>
      <c r="C2186" s="4" t="s">
        <v>26004</v>
      </c>
      <c r="D2186" s="4" t="s">
        <v>22314</v>
      </c>
      <c r="E2186" s="4">
        <v>0.33516513806369602</v>
      </c>
      <c r="F2186" s="4">
        <v>0.58740682380012899</v>
      </c>
      <c r="G2186" s="4">
        <v>0.49230868626663599</v>
      </c>
      <c r="H2186" s="4" t="s">
        <v>19743</v>
      </c>
      <c r="I2186" s="4">
        <v>1</v>
      </c>
    </row>
    <row r="2187" spans="1:9" x14ac:dyDescent="0.25">
      <c r="A2187" s="4" t="s">
        <v>27910</v>
      </c>
      <c r="B2187" s="4" t="s">
        <v>27911</v>
      </c>
      <c r="C2187" s="4" t="s">
        <v>26004</v>
      </c>
      <c r="D2187" s="4" t="s">
        <v>22314</v>
      </c>
      <c r="E2187" s="4">
        <v>0.33516513806369602</v>
      </c>
      <c r="F2187" s="4">
        <v>0.58740682380012899</v>
      </c>
      <c r="G2187" s="4">
        <v>0.49230868626663599</v>
      </c>
      <c r="H2187" s="4" t="s">
        <v>3047</v>
      </c>
      <c r="I2187" s="4">
        <v>1</v>
      </c>
    </row>
    <row r="2188" spans="1:9" x14ac:dyDescent="0.25">
      <c r="A2188" s="4" t="s">
        <v>27912</v>
      </c>
      <c r="B2188" s="4" t="s">
        <v>27913</v>
      </c>
      <c r="C2188" s="4" t="s">
        <v>26004</v>
      </c>
      <c r="D2188" s="4" t="s">
        <v>22314</v>
      </c>
      <c r="E2188" s="4">
        <v>0.33516513806369602</v>
      </c>
      <c r="F2188" s="4">
        <v>0.58740682380012899</v>
      </c>
      <c r="G2188" s="4">
        <v>0.49230868626663599</v>
      </c>
      <c r="H2188" s="4" t="s">
        <v>4921</v>
      </c>
      <c r="I2188" s="4">
        <v>1</v>
      </c>
    </row>
    <row r="2189" spans="1:9" x14ac:dyDescent="0.25">
      <c r="A2189" s="4" t="s">
        <v>27914</v>
      </c>
      <c r="B2189" s="4" t="s">
        <v>27915</v>
      </c>
      <c r="C2189" s="4" t="s">
        <v>23380</v>
      </c>
      <c r="D2189" s="4" t="s">
        <v>23956</v>
      </c>
      <c r="E2189" s="4">
        <v>0.33559551750163602</v>
      </c>
      <c r="F2189" s="4">
        <v>0.58740682380012899</v>
      </c>
      <c r="G2189" s="4">
        <v>0.49230868626663599</v>
      </c>
      <c r="H2189" s="4" t="s">
        <v>25894</v>
      </c>
      <c r="I2189" s="4">
        <v>2</v>
      </c>
    </row>
    <row r="2190" spans="1:9" x14ac:dyDescent="0.25">
      <c r="A2190" s="4" t="s">
        <v>27916</v>
      </c>
      <c r="B2190" s="4" t="s">
        <v>27917</v>
      </c>
      <c r="C2190" s="4" t="s">
        <v>23380</v>
      </c>
      <c r="D2190" s="4" t="s">
        <v>23956</v>
      </c>
      <c r="E2190" s="4">
        <v>0.33559551750163602</v>
      </c>
      <c r="F2190" s="4">
        <v>0.58740682380012899</v>
      </c>
      <c r="G2190" s="4">
        <v>0.49230868626663599</v>
      </c>
      <c r="H2190" s="4" t="s">
        <v>27918</v>
      </c>
      <c r="I2190" s="4">
        <v>2</v>
      </c>
    </row>
    <row r="2191" spans="1:9" x14ac:dyDescent="0.25">
      <c r="A2191" s="4" t="s">
        <v>27919</v>
      </c>
      <c r="B2191" s="4" t="s">
        <v>27920</v>
      </c>
      <c r="C2191" s="4" t="s">
        <v>23380</v>
      </c>
      <c r="D2191" s="4" t="s">
        <v>23956</v>
      </c>
      <c r="E2191" s="4">
        <v>0.33559551750163602</v>
      </c>
      <c r="F2191" s="4">
        <v>0.58740682380012899</v>
      </c>
      <c r="G2191" s="4">
        <v>0.49230868626663599</v>
      </c>
      <c r="H2191" s="4" t="s">
        <v>26293</v>
      </c>
      <c r="I2191" s="4">
        <v>2</v>
      </c>
    </row>
    <row r="2192" spans="1:9" x14ac:dyDescent="0.25">
      <c r="A2192" s="4" t="s">
        <v>27921</v>
      </c>
      <c r="B2192" s="4" t="s">
        <v>27922</v>
      </c>
      <c r="C2192" s="4" t="s">
        <v>23380</v>
      </c>
      <c r="D2192" s="4" t="s">
        <v>23956</v>
      </c>
      <c r="E2192" s="4">
        <v>0.33559551750163602</v>
      </c>
      <c r="F2192" s="4">
        <v>0.58740682380012899</v>
      </c>
      <c r="G2192" s="4">
        <v>0.49230868626663599</v>
      </c>
      <c r="H2192" s="4" t="s">
        <v>27923</v>
      </c>
      <c r="I2192" s="4">
        <v>2</v>
      </c>
    </row>
    <row r="2193" spans="1:9" x14ac:dyDescent="0.25">
      <c r="A2193" s="4" t="s">
        <v>27924</v>
      </c>
      <c r="B2193" s="4" t="s">
        <v>27925</v>
      </c>
      <c r="C2193" s="4" t="s">
        <v>23380</v>
      </c>
      <c r="D2193" s="4" t="s">
        <v>23956</v>
      </c>
      <c r="E2193" s="4">
        <v>0.33559551750163602</v>
      </c>
      <c r="F2193" s="4">
        <v>0.58740682380012899</v>
      </c>
      <c r="G2193" s="4">
        <v>0.49230868626663599</v>
      </c>
      <c r="H2193" s="4" t="s">
        <v>23881</v>
      </c>
      <c r="I2193" s="4">
        <v>2</v>
      </c>
    </row>
    <row r="2194" spans="1:9" x14ac:dyDescent="0.25">
      <c r="A2194" s="4" t="s">
        <v>27926</v>
      </c>
      <c r="B2194" s="4" t="s">
        <v>27927</v>
      </c>
      <c r="C2194" s="4" t="s">
        <v>23380</v>
      </c>
      <c r="D2194" s="4" t="s">
        <v>23956</v>
      </c>
      <c r="E2194" s="4">
        <v>0.33559551750163602</v>
      </c>
      <c r="F2194" s="4">
        <v>0.58740682380012899</v>
      </c>
      <c r="G2194" s="4">
        <v>0.49230868626663599</v>
      </c>
      <c r="H2194" s="4" t="s">
        <v>27928</v>
      </c>
      <c r="I2194" s="4">
        <v>2</v>
      </c>
    </row>
    <row r="2195" spans="1:9" x14ac:dyDescent="0.25">
      <c r="A2195" s="4" t="s">
        <v>27929</v>
      </c>
      <c r="B2195" s="4" t="s">
        <v>27930</v>
      </c>
      <c r="C2195" s="4" t="s">
        <v>23380</v>
      </c>
      <c r="D2195" s="4" t="s">
        <v>23956</v>
      </c>
      <c r="E2195" s="4">
        <v>0.33559551750163602</v>
      </c>
      <c r="F2195" s="4">
        <v>0.58740682380012899</v>
      </c>
      <c r="G2195" s="4">
        <v>0.49230868626663599</v>
      </c>
      <c r="H2195" s="4" t="s">
        <v>25198</v>
      </c>
      <c r="I2195" s="4">
        <v>2</v>
      </c>
    </row>
    <row r="2196" spans="1:9" x14ac:dyDescent="0.25">
      <c r="A2196" s="4" t="s">
        <v>27931</v>
      </c>
      <c r="B2196" s="4" t="s">
        <v>27932</v>
      </c>
      <c r="C2196" s="4" t="s">
        <v>23380</v>
      </c>
      <c r="D2196" s="4" t="s">
        <v>23956</v>
      </c>
      <c r="E2196" s="4">
        <v>0.33559551750163602</v>
      </c>
      <c r="F2196" s="4">
        <v>0.58740682380012899</v>
      </c>
      <c r="G2196" s="4">
        <v>0.49230868626663599</v>
      </c>
      <c r="H2196" s="4" t="s">
        <v>25388</v>
      </c>
      <c r="I2196" s="4">
        <v>2</v>
      </c>
    </row>
    <row r="2197" spans="1:9" x14ac:dyDescent="0.25">
      <c r="A2197" s="4" t="s">
        <v>27933</v>
      </c>
      <c r="B2197" s="4" t="s">
        <v>27934</v>
      </c>
      <c r="C2197" s="4" t="s">
        <v>22135</v>
      </c>
      <c r="D2197" s="4" t="s">
        <v>26375</v>
      </c>
      <c r="E2197" s="4">
        <v>0.33776375864880598</v>
      </c>
      <c r="F2197" s="4">
        <v>0.59077159161850401</v>
      </c>
      <c r="G2197" s="4">
        <v>0.49512871551576898</v>
      </c>
      <c r="H2197" s="4" t="s">
        <v>27935</v>
      </c>
      <c r="I2197" s="4">
        <v>7</v>
      </c>
    </row>
    <row r="2198" spans="1:9" x14ac:dyDescent="0.25">
      <c r="A2198" s="4" t="s">
        <v>27936</v>
      </c>
      <c r="B2198" s="4" t="s">
        <v>27937</v>
      </c>
      <c r="C2198" s="4" t="s">
        <v>22031</v>
      </c>
      <c r="D2198" s="4" t="s">
        <v>22654</v>
      </c>
      <c r="E2198" s="4">
        <v>0.337825399996318</v>
      </c>
      <c r="F2198" s="4">
        <v>0.59077159161850401</v>
      </c>
      <c r="G2198" s="4">
        <v>0.49512871551576898</v>
      </c>
      <c r="H2198" s="4" t="s">
        <v>27938</v>
      </c>
      <c r="I2198" s="4">
        <v>8</v>
      </c>
    </row>
    <row r="2199" spans="1:9" x14ac:dyDescent="0.25">
      <c r="A2199" s="4" t="s">
        <v>27939</v>
      </c>
      <c r="B2199" s="4" t="s">
        <v>27940</v>
      </c>
      <c r="C2199" s="4" t="s">
        <v>22404</v>
      </c>
      <c r="D2199" s="4" t="s">
        <v>22204</v>
      </c>
      <c r="E2199" s="4">
        <v>0.339406880646208</v>
      </c>
      <c r="F2199" s="4">
        <v>0.59326716808131497</v>
      </c>
      <c r="G2199" s="4">
        <v>0.49722027101036798</v>
      </c>
      <c r="H2199" s="4" t="s">
        <v>24290</v>
      </c>
      <c r="I2199" s="4">
        <v>3</v>
      </c>
    </row>
    <row r="2200" spans="1:9" x14ac:dyDescent="0.25">
      <c r="A2200" s="4" t="s">
        <v>27941</v>
      </c>
      <c r="B2200" s="4" t="s">
        <v>27942</v>
      </c>
      <c r="C2200" s="4" t="s">
        <v>22110</v>
      </c>
      <c r="D2200" s="4" t="s">
        <v>21930</v>
      </c>
      <c r="E2200" s="4">
        <v>0.33999363786756998</v>
      </c>
      <c r="F2200" s="4">
        <v>0.59375252576691195</v>
      </c>
      <c r="G2200" s="4">
        <v>0.49762705178798899</v>
      </c>
      <c r="H2200" s="4" t="s">
        <v>27943</v>
      </c>
      <c r="I2200" s="4">
        <v>4</v>
      </c>
    </row>
    <row r="2201" spans="1:9" x14ac:dyDescent="0.25">
      <c r="A2201" s="4" t="s">
        <v>27944</v>
      </c>
      <c r="B2201" s="4" t="s">
        <v>27945</v>
      </c>
      <c r="C2201" s="4" t="s">
        <v>22110</v>
      </c>
      <c r="D2201" s="4" t="s">
        <v>21930</v>
      </c>
      <c r="E2201" s="4">
        <v>0.33999363786756998</v>
      </c>
      <c r="F2201" s="4">
        <v>0.59375252576691195</v>
      </c>
      <c r="G2201" s="4">
        <v>0.49762705178798899</v>
      </c>
      <c r="H2201" s="4" t="s">
        <v>27946</v>
      </c>
      <c r="I2201" s="4">
        <v>4</v>
      </c>
    </row>
    <row r="2202" spans="1:9" x14ac:dyDescent="0.25">
      <c r="A2202" s="4" t="s">
        <v>27947</v>
      </c>
      <c r="B2202" s="4" t="s">
        <v>27948</v>
      </c>
      <c r="C2202" s="4" t="s">
        <v>22155</v>
      </c>
      <c r="D2202" s="4" t="s">
        <v>22044</v>
      </c>
      <c r="E2202" s="4">
        <v>0.341057350320848</v>
      </c>
      <c r="F2202" s="4">
        <v>0.59506918253074403</v>
      </c>
      <c r="G2202" s="4">
        <v>0.49873054860723498</v>
      </c>
      <c r="H2202" s="4" t="s">
        <v>27949</v>
      </c>
      <c r="I2202" s="4">
        <v>5</v>
      </c>
    </row>
    <row r="2203" spans="1:9" x14ac:dyDescent="0.25">
      <c r="A2203" s="4" t="s">
        <v>27950</v>
      </c>
      <c r="B2203" s="4" t="s">
        <v>27951</v>
      </c>
      <c r="C2203" s="4" t="s">
        <v>22155</v>
      </c>
      <c r="D2203" s="4" t="s">
        <v>22044</v>
      </c>
      <c r="E2203" s="4">
        <v>0.341057350320848</v>
      </c>
      <c r="F2203" s="4">
        <v>0.59506918253074403</v>
      </c>
      <c r="G2203" s="4">
        <v>0.49873054860723498</v>
      </c>
      <c r="H2203" s="4" t="s">
        <v>27952</v>
      </c>
      <c r="I2203" s="4">
        <v>5</v>
      </c>
    </row>
    <row r="2204" spans="1:9" x14ac:dyDescent="0.25">
      <c r="A2204" s="4" t="s">
        <v>27953</v>
      </c>
      <c r="B2204" s="4" t="s">
        <v>27954</v>
      </c>
      <c r="C2204" s="4" t="s">
        <v>23380</v>
      </c>
      <c r="D2204" s="4" t="s">
        <v>25469</v>
      </c>
      <c r="E2204" s="4">
        <v>0.34262553654967198</v>
      </c>
      <c r="F2204" s="4">
        <v>0.59699197796999603</v>
      </c>
      <c r="G2204" s="4">
        <v>0.50034205337412496</v>
      </c>
      <c r="H2204" s="4" t="s">
        <v>27955</v>
      </c>
      <c r="I2204" s="4">
        <v>2</v>
      </c>
    </row>
    <row r="2205" spans="1:9" x14ac:dyDescent="0.25">
      <c r="A2205" s="4" t="s">
        <v>27956</v>
      </c>
      <c r="B2205" s="4" t="s">
        <v>27957</v>
      </c>
      <c r="C2205" s="4" t="s">
        <v>23380</v>
      </c>
      <c r="D2205" s="4" t="s">
        <v>25469</v>
      </c>
      <c r="E2205" s="4">
        <v>0.34262553654967198</v>
      </c>
      <c r="F2205" s="4">
        <v>0.59699197796999603</v>
      </c>
      <c r="G2205" s="4">
        <v>0.50034205337412496</v>
      </c>
      <c r="H2205" s="4" t="s">
        <v>25388</v>
      </c>
      <c r="I2205" s="4">
        <v>2</v>
      </c>
    </row>
    <row r="2206" spans="1:9" x14ac:dyDescent="0.25">
      <c r="A2206" s="4" t="s">
        <v>27958</v>
      </c>
      <c r="B2206" s="4" t="s">
        <v>27959</v>
      </c>
      <c r="C2206" s="4" t="s">
        <v>23380</v>
      </c>
      <c r="D2206" s="4" t="s">
        <v>25469</v>
      </c>
      <c r="E2206" s="4">
        <v>0.34262553654967198</v>
      </c>
      <c r="F2206" s="4">
        <v>0.59699197796999603</v>
      </c>
      <c r="G2206" s="4">
        <v>0.50034205337412496</v>
      </c>
      <c r="H2206" s="4" t="s">
        <v>25755</v>
      </c>
      <c r="I2206" s="4">
        <v>2</v>
      </c>
    </row>
    <row r="2207" spans="1:9" x14ac:dyDescent="0.25">
      <c r="A2207" s="4" t="s">
        <v>27960</v>
      </c>
      <c r="B2207" s="4" t="s">
        <v>27961</v>
      </c>
      <c r="C2207" s="4" t="s">
        <v>22199</v>
      </c>
      <c r="D2207" s="4" t="s">
        <v>27962</v>
      </c>
      <c r="E2207" s="4">
        <v>0.34337496388851302</v>
      </c>
      <c r="F2207" s="4">
        <v>0.59802656902070095</v>
      </c>
      <c r="G2207" s="4">
        <v>0.50120914946555395</v>
      </c>
      <c r="H2207" s="4" t="s">
        <v>26323</v>
      </c>
      <c r="I2207" s="4">
        <v>6</v>
      </c>
    </row>
    <row r="2208" spans="1:9" x14ac:dyDescent="0.25">
      <c r="A2208" s="4" t="s">
        <v>27963</v>
      </c>
      <c r="B2208" s="4" t="s">
        <v>27964</v>
      </c>
      <c r="C2208" s="4" t="s">
        <v>22135</v>
      </c>
      <c r="D2208" s="4" t="s">
        <v>22099</v>
      </c>
      <c r="E2208" s="4">
        <v>0.34399252146583198</v>
      </c>
      <c r="F2208" s="4">
        <v>0.59855945084770201</v>
      </c>
      <c r="G2208" s="4">
        <v>0.50165576047100502</v>
      </c>
      <c r="H2208" s="4" t="s">
        <v>27965</v>
      </c>
      <c r="I2208" s="4">
        <v>7</v>
      </c>
    </row>
    <row r="2209" spans="1:9" x14ac:dyDescent="0.25">
      <c r="A2209" s="4" t="s">
        <v>27966</v>
      </c>
      <c r="B2209" s="4" t="s">
        <v>27967</v>
      </c>
      <c r="C2209" s="4" t="s">
        <v>22135</v>
      </c>
      <c r="D2209" s="4" t="s">
        <v>22099</v>
      </c>
      <c r="E2209" s="4">
        <v>0.34399252146583198</v>
      </c>
      <c r="F2209" s="4">
        <v>0.59855945084770201</v>
      </c>
      <c r="G2209" s="4">
        <v>0.50165576047100502</v>
      </c>
      <c r="H2209" s="4" t="s">
        <v>27968</v>
      </c>
      <c r="I2209" s="4">
        <v>7</v>
      </c>
    </row>
    <row r="2210" spans="1:9" x14ac:dyDescent="0.25">
      <c r="A2210" s="4" t="s">
        <v>27969</v>
      </c>
      <c r="B2210" s="4" t="s">
        <v>27970</v>
      </c>
      <c r="C2210" s="4" t="s">
        <v>22110</v>
      </c>
      <c r="D2210" s="4" t="s">
        <v>23917</v>
      </c>
      <c r="E2210" s="4">
        <v>0.344362281522612</v>
      </c>
      <c r="F2210" s="4">
        <v>0.59893159149383202</v>
      </c>
      <c r="G2210" s="4">
        <v>0.50196765346437799</v>
      </c>
      <c r="H2210" s="4" t="s">
        <v>24975</v>
      </c>
      <c r="I2210" s="4">
        <v>4</v>
      </c>
    </row>
    <row r="2211" spans="1:9" x14ac:dyDescent="0.25">
      <c r="A2211" s="4" t="s">
        <v>27971</v>
      </c>
      <c r="B2211" s="4" t="s">
        <v>27972</v>
      </c>
      <c r="C2211" s="4" t="s">
        <v>26004</v>
      </c>
      <c r="D2211" s="4" t="s">
        <v>22357</v>
      </c>
      <c r="E2211" s="4">
        <v>0.34797145564835402</v>
      </c>
      <c r="F2211" s="4">
        <v>0.59924084831957702</v>
      </c>
      <c r="G2211" s="4">
        <v>0.50222684320380995</v>
      </c>
      <c r="H2211" s="4" t="s">
        <v>15237</v>
      </c>
      <c r="I2211" s="4">
        <v>1</v>
      </c>
    </row>
    <row r="2212" spans="1:9" x14ac:dyDescent="0.25">
      <c r="A2212" s="4" t="s">
        <v>27973</v>
      </c>
      <c r="B2212" s="4" t="s">
        <v>27974</v>
      </c>
      <c r="C2212" s="4" t="s">
        <v>26004</v>
      </c>
      <c r="D2212" s="4" t="s">
        <v>22357</v>
      </c>
      <c r="E2212" s="4">
        <v>0.34797145564835402</v>
      </c>
      <c r="F2212" s="4">
        <v>0.59924084831957702</v>
      </c>
      <c r="G2212" s="4">
        <v>0.50222684320380995</v>
      </c>
      <c r="H2212" s="4" t="s">
        <v>9424</v>
      </c>
      <c r="I2212" s="4">
        <v>1</v>
      </c>
    </row>
    <row r="2213" spans="1:9" x14ac:dyDescent="0.25">
      <c r="A2213" s="4" t="s">
        <v>27975</v>
      </c>
      <c r="B2213" s="4" t="s">
        <v>27976</v>
      </c>
      <c r="C2213" s="4" t="s">
        <v>26004</v>
      </c>
      <c r="D2213" s="4" t="s">
        <v>22357</v>
      </c>
      <c r="E2213" s="4">
        <v>0.34797145564835402</v>
      </c>
      <c r="F2213" s="4">
        <v>0.59924084831957702</v>
      </c>
      <c r="G2213" s="4">
        <v>0.50222684320380995</v>
      </c>
      <c r="H2213" s="4" t="s">
        <v>1805</v>
      </c>
      <c r="I2213" s="4">
        <v>1</v>
      </c>
    </row>
    <row r="2214" spans="1:9" x14ac:dyDescent="0.25">
      <c r="A2214" s="4" t="s">
        <v>27977</v>
      </c>
      <c r="B2214" s="4" t="s">
        <v>27978</v>
      </c>
      <c r="C2214" s="4" t="s">
        <v>26004</v>
      </c>
      <c r="D2214" s="4" t="s">
        <v>22357</v>
      </c>
      <c r="E2214" s="4">
        <v>0.34797145564835402</v>
      </c>
      <c r="F2214" s="4">
        <v>0.59924084831957702</v>
      </c>
      <c r="G2214" s="4">
        <v>0.50222684320380995</v>
      </c>
      <c r="H2214" s="4" t="s">
        <v>10742</v>
      </c>
      <c r="I2214" s="4">
        <v>1</v>
      </c>
    </row>
    <row r="2215" spans="1:9" x14ac:dyDescent="0.25">
      <c r="A2215" s="4" t="s">
        <v>27979</v>
      </c>
      <c r="B2215" s="4" t="s">
        <v>27980</v>
      </c>
      <c r="C2215" s="4" t="s">
        <v>26004</v>
      </c>
      <c r="D2215" s="4" t="s">
        <v>22357</v>
      </c>
      <c r="E2215" s="4">
        <v>0.34797145564835402</v>
      </c>
      <c r="F2215" s="4">
        <v>0.59924084831957702</v>
      </c>
      <c r="G2215" s="4">
        <v>0.50222684320380995</v>
      </c>
      <c r="H2215" s="4" t="s">
        <v>17917</v>
      </c>
      <c r="I2215" s="4">
        <v>1</v>
      </c>
    </row>
    <row r="2216" spans="1:9" x14ac:dyDescent="0.25">
      <c r="A2216" s="4" t="s">
        <v>27981</v>
      </c>
      <c r="B2216" s="4" t="s">
        <v>27982</v>
      </c>
      <c r="C2216" s="4" t="s">
        <v>26004</v>
      </c>
      <c r="D2216" s="4" t="s">
        <v>22357</v>
      </c>
      <c r="E2216" s="4">
        <v>0.34797145564835402</v>
      </c>
      <c r="F2216" s="4">
        <v>0.59924084831957702</v>
      </c>
      <c r="G2216" s="4">
        <v>0.50222684320380995</v>
      </c>
      <c r="H2216" s="4" t="s">
        <v>12695</v>
      </c>
      <c r="I2216" s="4">
        <v>1</v>
      </c>
    </row>
    <row r="2217" spans="1:9" x14ac:dyDescent="0.25">
      <c r="A2217" s="4" t="s">
        <v>27983</v>
      </c>
      <c r="B2217" s="4" t="s">
        <v>27984</v>
      </c>
      <c r="C2217" s="4" t="s">
        <v>26004</v>
      </c>
      <c r="D2217" s="4" t="s">
        <v>22357</v>
      </c>
      <c r="E2217" s="4">
        <v>0.34797145564835402</v>
      </c>
      <c r="F2217" s="4">
        <v>0.59924084831957702</v>
      </c>
      <c r="G2217" s="4">
        <v>0.50222684320380995</v>
      </c>
      <c r="H2217" s="4" t="s">
        <v>4597</v>
      </c>
      <c r="I2217" s="4">
        <v>1</v>
      </c>
    </row>
    <row r="2218" spans="1:9" x14ac:dyDescent="0.25">
      <c r="A2218" s="4" t="s">
        <v>27985</v>
      </c>
      <c r="B2218" s="4" t="s">
        <v>27986</v>
      </c>
      <c r="C2218" s="4" t="s">
        <v>26004</v>
      </c>
      <c r="D2218" s="4" t="s">
        <v>22357</v>
      </c>
      <c r="E2218" s="4">
        <v>0.34797145564835402</v>
      </c>
      <c r="F2218" s="4">
        <v>0.59924084831957702</v>
      </c>
      <c r="G2218" s="4">
        <v>0.50222684320380995</v>
      </c>
      <c r="H2218" s="4" t="s">
        <v>3968</v>
      </c>
      <c r="I2218" s="4">
        <v>1</v>
      </c>
    </row>
    <row r="2219" spans="1:9" x14ac:dyDescent="0.25">
      <c r="A2219" s="4" t="s">
        <v>27987</v>
      </c>
      <c r="B2219" s="4" t="s">
        <v>27988</v>
      </c>
      <c r="C2219" s="4" t="s">
        <v>26004</v>
      </c>
      <c r="D2219" s="4" t="s">
        <v>22357</v>
      </c>
      <c r="E2219" s="4">
        <v>0.34797145564835402</v>
      </c>
      <c r="F2219" s="4">
        <v>0.59924084831957702</v>
      </c>
      <c r="G2219" s="4">
        <v>0.50222684320380995</v>
      </c>
      <c r="H2219" s="4" t="s">
        <v>4196</v>
      </c>
      <c r="I2219" s="4">
        <v>1</v>
      </c>
    </row>
    <row r="2220" spans="1:9" x14ac:dyDescent="0.25">
      <c r="A2220" s="4" t="s">
        <v>27989</v>
      </c>
      <c r="B2220" s="4" t="s">
        <v>27990</v>
      </c>
      <c r="C2220" s="4" t="s">
        <v>26004</v>
      </c>
      <c r="D2220" s="4" t="s">
        <v>22357</v>
      </c>
      <c r="E2220" s="4">
        <v>0.34797145564835402</v>
      </c>
      <c r="F2220" s="4">
        <v>0.59924084831957702</v>
      </c>
      <c r="G2220" s="4">
        <v>0.50222684320380995</v>
      </c>
      <c r="H2220" s="4" t="s">
        <v>2816</v>
      </c>
      <c r="I2220" s="4">
        <v>1</v>
      </c>
    </row>
    <row r="2221" spans="1:9" x14ac:dyDescent="0.25">
      <c r="A2221" s="4" t="s">
        <v>27991</v>
      </c>
      <c r="B2221" s="4" t="s">
        <v>27992</v>
      </c>
      <c r="C2221" s="4" t="s">
        <v>26004</v>
      </c>
      <c r="D2221" s="4" t="s">
        <v>22357</v>
      </c>
      <c r="E2221" s="4">
        <v>0.34797145564835402</v>
      </c>
      <c r="F2221" s="4">
        <v>0.59924084831957702</v>
      </c>
      <c r="G2221" s="4">
        <v>0.50222684320380995</v>
      </c>
      <c r="H2221" s="4" t="s">
        <v>2945</v>
      </c>
      <c r="I2221" s="4">
        <v>1</v>
      </c>
    </row>
    <row r="2222" spans="1:9" x14ac:dyDescent="0.25">
      <c r="A2222" s="4" t="s">
        <v>27993</v>
      </c>
      <c r="B2222" s="4" t="s">
        <v>27994</v>
      </c>
      <c r="C2222" s="4" t="s">
        <v>26004</v>
      </c>
      <c r="D2222" s="4" t="s">
        <v>22357</v>
      </c>
      <c r="E2222" s="4">
        <v>0.34797145564835402</v>
      </c>
      <c r="F2222" s="4">
        <v>0.59924084831957702</v>
      </c>
      <c r="G2222" s="4">
        <v>0.50222684320380995</v>
      </c>
      <c r="H2222" s="4" t="s">
        <v>6725</v>
      </c>
      <c r="I2222" s="4">
        <v>1</v>
      </c>
    </row>
    <row r="2223" spans="1:9" x14ac:dyDescent="0.25">
      <c r="A2223" s="4" t="s">
        <v>27995</v>
      </c>
      <c r="B2223" s="4" t="s">
        <v>27996</v>
      </c>
      <c r="C2223" s="4" t="s">
        <v>26004</v>
      </c>
      <c r="D2223" s="4" t="s">
        <v>22357</v>
      </c>
      <c r="E2223" s="4">
        <v>0.34797145564835402</v>
      </c>
      <c r="F2223" s="4">
        <v>0.59924084831957702</v>
      </c>
      <c r="G2223" s="4">
        <v>0.50222684320380995</v>
      </c>
      <c r="H2223" s="4" t="s">
        <v>2945</v>
      </c>
      <c r="I2223" s="4">
        <v>1</v>
      </c>
    </row>
    <row r="2224" spans="1:9" x14ac:dyDescent="0.25">
      <c r="A2224" s="4" t="s">
        <v>27997</v>
      </c>
      <c r="B2224" s="4" t="s">
        <v>27998</v>
      </c>
      <c r="C2224" s="4" t="s">
        <v>26004</v>
      </c>
      <c r="D2224" s="4" t="s">
        <v>22357</v>
      </c>
      <c r="E2224" s="4">
        <v>0.34797145564835402</v>
      </c>
      <c r="F2224" s="4">
        <v>0.59924084831957702</v>
      </c>
      <c r="G2224" s="4">
        <v>0.50222684320380995</v>
      </c>
      <c r="H2224" s="4" t="s">
        <v>18217</v>
      </c>
      <c r="I2224" s="4">
        <v>1</v>
      </c>
    </row>
    <row r="2225" spans="1:9" x14ac:dyDescent="0.25">
      <c r="A2225" s="4" t="s">
        <v>27999</v>
      </c>
      <c r="B2225" s="4" t="s">
        <v>28000</v>
      </c>
      <c r="C2225" s="4" t="s">
        <v>26004</v>
      </c>
      <c r="D2225" s="4" t="s">
        <v>22357</v>
      </c>
      <c r="E2225" s="4">
        <v>0.34797145564835402</v>
      </c>
      <c r="F2225" s="4">
        <v>0.59924084831957702</v>
      </c>
      <c r="G2225" s="4">
        <v>0.50222684320380995</v>
      </c>
      <c r="H2225" s="4" t="s">
        <v>4196</v>
      </c>
      <c r="I2225" s="4">
        <v>1</v>
      </c>
    </row>
    <row r="2226" spans="1:9" x14ac:dyDescent="0.25">
      <c r="A2226" s="4" t="s">
        <v>28001</v>
      </c>
      <c r="B2226" s="4" t="s">
        <v>28002</v>
      </c>
      <c r="C2226" s="4" t="s">
        <v>26004</v>
      </c>
      <c r="D2226" s="4" t="s">
        <v>22357</v>
      </c>
      <c r="E2226" s="4">
        <v>0.34797145564835402</v>
      </c>
      <c r="F2226" s="4">
        <v>0.59924084831957702</v>
      </c>
      <c r="G2226" s="4">
        <v>0.50222684320380995</v>
      </c>
      <c r="H2226" s="4" t="s">
        <v>18427</v>
      </c>
      <c r="I2226" s="4">
        <v>1</v>
      </c>
    </row>
    <row r="2227" spans="1:9" x14ac:dyDescent="0.25">
      <c r="A2227" s="4" t="s">
        <v>28003</v>
      </c>
      <c r="B2227" s="4" t="s">
        <v>28004</v>
      </c>
      <c r="C2227" s="4" t="s">
        <v>26004</v>
      </c>
      <c r="D2227" s="4" t="s">
        <v>22357</v>
      </c>
      <c r="E2227" s="4">
        <v>0.34797145564835402</v>
      </c>
      <c r="F2227" s="4">
        <v>0.59924084831957702</v>
      </c>
      <c r="G2227" s="4">
        <v>0.50222684320380995</v>
      </c>
      <c r="H2227" s="4" t="s">
        <v>4274</v>
      </c>
      <c r="I2227" s="4">
        <v>1</v>
      </c>
    </row>
    <row r="2228" spans="1:9" x14ac:dyDescent="0.25">
      <c r="A2228" s="4" t="s">
        <v>28005</v>
      </c>
      <c r="B2228" s="4" t="s">
        <v>28006</v>
      </c>
      <c r="C2228" s="4" t="s">
        <v>26004</v>
      </c>
      <c r="D2228" s="4" t="s">
        <v>22357</v>
      </c>
      <c r="E2228" s="4">
        <v>0.34797145564835402</v>
      </c>
      <c r="F2228" s="4">
        <v>0.59924084831957702</v>
      </c>
      <c r="G2228" s="4">
        <v>0.50222684320380995</v>
      </c>
      <c r="H2228" s="4" t="s">
        <v>20085</v>
      </c>
      <c r="I2228" s="4">
        <v>1</v>
      </c>
    </row>
    <row r="2229" spans="1:9" x14ac:dyDescent="0.25">
      <c r="A2229" s="4" t="s">
        <v>28007</v>
      </c>
      <c r="B2229" s="4" t="s">
        <v>28008</v>
      </c>
      <c r="C2229" s="4" t="s">
        <v>26004</v>
      </c>
      <c r="D2229" s="4" t="s">
        <v>22357</v>
      </c>
      <c r="E2229" s="4">
        <v>0.34797145564835402</v>
      </c>
      <c r="F2229" s="4">
        <v>0.59924084831957702</v>
      </c>
      <c r="G2229" s="4">
        <v>0.50222684320380995</v>
      </c>
      <c r="H2229" s="4" t="s">
        <v>14040</v>
      </c>
      <c r="I2229" s="4">
        <v>1</v>
      </c>
    </row>
    <row r="2230" spans="1:9" x14ac:dyDescent="0.25">
      <c r="A2230" s="4" t="s">
        <v>28009</v>
      </c>
      <c r="B2230" s="4" t="s">
        <v>28010</v>
      </c>
      <c r="C2230" s="4" t="s">
        <v>26004</v>
      </c>
      <c r="D2230" s="4" t="s">
        <v>22357</v>
      </c>
      <c r="E2230" s="4">
        <v>0.34797145564835402</v>
      </c>
      <c r="F2230" s="4">
        <v>0.59924084831957702</v>
      </c>
      <c r="G2230" s="4">
        <v>0.50222684320380995</v>
      </c>
      <c r="H2230" s="4" t="s">
        <v>12068</v>
      </c>
      <c r="I2230" s="4">
        <v>1</v>
      </c>
    </row>
    <row r="2231" spans="1:9" x14ac:dyDescent="0.25">
      <c r="A2231" s="4" t="s">
        <v>28011</v>
      </c>
      <c r="B2231" s="4" t="s">
        <v>28012</v>
      </c>
      <c r="C2231" s="4" t="s">
        <v>26004</v>
      </c>
      <c r="D2231" s="4" t="s">
        <v>22357</v>
      </c>
      <c r="E2231" s="4">
        <v>0.34797145564835402</v>
      </c>
      <c r="F2231" s="4">
        <v>0.59924084831957702</v>
      </c>
      <c r="G2231" s="4">
        <v>0.50222684320380995</v>
      </c>
      <c r="H2231" s="4" t="s">
        <v>716</v>
      </c>
      <c r="I2231" s="4">
        <v>1</v>
      </c>
    </row>
    <row r="2232" spans="1:9" x14ac:dyDescent="0.25">
      <c r="A2232" s="4" t="s">
        <v>28013</v>
      </c>
      <c r="B2232" s="4" t="s">
        <v>28014</v>
      </c>
      <c r="C2232" s="4" t="s">
        <v>26004</v>
      </c>
      <c r="D2232" s="4" t="s">
        <v>22357</v>
      </c>
      <c r="E2232" s="4">
        <v>0.34797145564835402</v>
      </c>
      <c r="F2232" s="4">
        <v>0.59924084831957702</v>
      </c>
      <c r="G2232" s="4">
        <v>0.50222684320380995</v>
      </c>
      <c r="H2232" s="4" t="s">
        <v>7058</v>
      </c>
      <c r="I2232" s="4">
        <v>1</v>
      </c>
    </row>
    <row r="2233" spans="1:9" x14ac:dyDescent="0.25">
      <c r="A2233" s="4" t="s">
        <v>28015</v>
      </c>
      <c r="B2233" s="4" t="s">
        <v>28016</v>
      </c>
      <c r="C2233" s="4" t="s">
        <v>21961</v>
      </c>
      <c r="D2233" s="4" t="s">
        <v>28017</v>
      </c>
      <c r="E2233" s="4">
        <v>0.348720285105589</v>
      </c>
      <c r="F2233" s="4">
        <v>0.60001310513635897</v>
      </c>
      <c r="G2233" s="4">
        <v>0.50287407562183095</v>
      </c>
      <c r="H2233" s="4" t="s">
        <v>28018</v>
      </c>
      <c r="I2233" s="4">
        <v>10</v>
      </c>
    </row>
    <row r="2234" spans="1:9" x14ac:dyDescent="0.25">
      <c r="A2234" s="4" t="s">
        <v>28019</v>
      </c>
      <c r="B2234" s="4" t="s">
        <v>28020</v>
      </c>
      <c r="C2234" s="4" t="s">
        <v>22110</v>
      </c>
      <c r="D2234" s="4" t="s">
        <v>23934</v>
      </c>
      <c r="E2234" s="4">
        <v>0.34873223939861803</v>
      </c>
      <c r="F2234" s="4">
        <v>0.60001310513635897</v>
      </c>
      <c r="G2234" s="4">
        <v>0.50287407562183095</v>
      </c>
      <c r="H2234" s="4" t="s">
        <v>27540</v>
      </c>
      <c r="I2234" s="4">
        <v>4</v>
      </c>
    </row>
    <row r="2235" spans="1:9" x14ac:dyDescent="0.25">
      <c r="A2235" s="4" t="s">
        <v>28021</v>
      </c>
      <c r="B2235" s="4" t="s">
        <v>28022</v>
      </c>
      <c r="C2235" s="4" t="s">
        <v>23380</v>
      </c>
      <c r="D2235" s="4" t="s">
        <v>22053</v>
      </c>
      <c r="E2235" s="4">
        <v>0.34963179628420799</v>
      </c>
      <c r="F2235" s="4">
        <v>0.60048518610814805</v>
      </c>
      <c r="G2235" s="4">
        <v>0.50326972911718804</v>
      </c>
      <c r="H2235" s="4" t="s">
        <v>23538</v>
      </c>
      <c r="I2235" s="4">
        <v>2</v>
      </c>
    </row>
    <row r="2236" spans="1:9" x14ac:dyDescent="0.25">
      <c r="A2236" s="4" t="s">
        <v>28023</v>
      </c>
      <c r="B2236" s="4" t="s">
        <v>28024</v>
      </c>
      <c r="C2236" s="4" t="s">
        <v>23380</v>
      </c>
      <c r="D2236" s="4" t="s">
        <v>22053</v>
      </c>
      <c r="E2236" s="4">
        <v>0.34963179628420799</v>
      </c>
      <c r="F2236" s="4">
        <v>0.60048518610814805</v>
      </c>
      <c r="G2236" s="4">
        <v>0.50326972911718804</v>
      </c>
      <c r="H2236" s="4" t="s">
        <v>26338</v>
      </c>
      <c r="I2236" s="4">
        <v>2</v>
      </c>
    </row>
    <row r="2237" spans="1:9" x14ac:dyDescent="0.25">
      <c r="A2237" s="4" t="s">
        <v>28025</v>
      </c>
      <c r="B2237" s="4" t="s">
        <v>28026</v>
      </c>
      <c r="C2237" s="4" t="s">
        <v>23380</v>
      </c>
      <c r="D2237" s="4" t="s">
        <v>22053</v>
      </c>
      <c r="E2237" s="4">
        <v>0.34963179628420799</v>
      </c>
      <c r="F2237" s="4">
        <v>0.60048518610814805</v>
      </c>
      <c r="G2237" s="4">
        <v>0.50326972911718804</v>
      </c>
      <c r="H2237" s="4" t="s">
        <v>28027</v>
      </c>
      <c r="I2237" s="4">
        <v>2</v>
      </c>
    </row>
    <row r="2238" spans="1:9" x14ac:dyDescent="0.25">
      <c r="A2238" s="4" t="s">
        <v>28028</v>
      </c>
      <c r="B2238" s="4" t="s">
        <v>28029</v>
      </c>
      <c r="C2238" s="4" t="s">
        <v>23380</v>
      </c>
      <c r="D2238" s="4" t="s">
        <v>22053</v>
      </c>
      <c r="E2238" s="4">
        <v>0.34963179628420799</v>
      </c>
      <c r="F2238" s="4">
        <v>0.60048518610814805</v>
      </c>
      <c r="G2238" s="4">
        <v>0.50326972911718804</v>
      </c>
      <c r="H2238" s="4" t="s">
        <v>24665</v>
      </c>
      <c r="I2238" s="4">
        <v>2</v>
      </c>
    </row>
    <row r="2239" spans="1:9" x14ac:dyDescent="0.25">
      <c r="A2239" s="4" t="s">
        <v>28030</v>
      </c>
      <c r="B2239" s="4" t="s">
        <v>28031</v>
      </c>
      <c r="C2239" s="4" t="s">
        <v>22404</v>
      </c>
      <c r="D2239" s="4" t="s">
        <v>22436</v>
      </c>
      <c r="E2239" s="4">
        <v>0.34993941690006602</v>
      </c>
      <c r="F2239" s="4">
        <v>0.60074496860145399</v>
      </c>
      <c r="G2239" s="4">
        <v>0.50348745416363405</v>
      </c>
      <c r="H2239" s="4" t="s">
        <v>24733</v>
      </c>
      <c r="I2239" s="4">
        <v>3</v>
      </c>
    </row>
    <row r="2240" spans="1:9" x14ac:dyDescent="0.25">
      <c r="A2240" s="4" t="s">
        <v>28032</v>
      </c>
      <c r="B2240" s="4" t="s">
        <v>28033</v>
      </c>
      <c r="C2240" s="4" t="s">
        <v>22110</v>
      </c>
      <c r="D2240" s="4" t="s">
        <v>22724</v>
      </c>
      <c r="E2240" s="4">
        <v>0.35310294709370099</v>
      </c>
      <c r="F2240" s="4">
        <v>0.60303135356839599</v>
      </c>
      <c r="G2240" s="4">
        <v>0.50540368518746404</v>
      </c>
      <c r="H2240" s="4" t="s">
        <v>28034</v>
      </c>
      <c r="I2240" s="4">
        <v>4</v>
      </c>
    </row>
    <row r="2241" spans="1:9" x14ac:dyDescent="0.25">
      <c r="A2241" s="4" t="s">
        <v>28035</v>
      </c>
      <c r="B2241" s="4" t="s">
        <v>28036</v>
      </c>
      <c r="C2241" s="4" t="s">
        <v>22110</v>
      </c>
      <c r="D2241" s="4" t="s">
        <v>22724</v>
      </c>
      <c r="E2241" s="4">
        <v>0.35310294709370099</v>
      </c>
      <c r="F2241" s="4">
        <v>0.60303135356839599</v>
      </c>
      <c r="G2241" s="4">
        <v>0.50540368518746404</v>
      </c>
      <c r="H2241" s="4" t="s">
        <v>25722</v>
      </c>
      <c r="I2241" s="4">
        <v>4</v>
      </c>
    </row>
    <row r="2242" spans="1:9" x14ac:dyDescent="0.25">
      <c r="A2242" s="4" t="s">
        <v>28037</v>
      </c>
      <c r="B2242" s="4" t="s">
        <v>28038</v>
      </c>
      <c r="C2242" s="4" t="s">
        <v>22110</v>
      </c>
      <c r="D2242" s="4" t="s">
        <v>22724</v>
      </c>
      <c r="E2242" s="4">
        <v>0.35310294709370099</v>
      </c>
      <c r="F2242" s="4">
        <v>0.60303135356839599</v>
      </c>
      <c r="G2242" s="4">
        <v>0.50540368518746404</v>
      </c>
      <c r="H2242" s="4" t="s">
        <v>27943</v>
      </c>
      <c r="I2242" s="4">
        <v>4</v>
      </c>
    </row>
    <row r="2243" spans="1:9" x14ac:dyDescent="0.25">
      <c r="A2243" s="4" t="s">
        <v>28039</v>
      </c>
      <c r="B2243" s="4" t="s">
        <v>28040</v>
      </c>
      <c r="C2243" s="4" t="s">
        <v>22013</v>
      </c>
      <c r="D2243" s="4" t="s">
        <v>23699</v>
      </c>
      <c r="E2243" s="4">
        <v>0.35337426263653599</v>
      </c>
      <c r="F2243" s="4">
        <v>0.60303135356839599</v>
      </c>
      <c r="G2243" s="4">
        <v>0.50540368518746404</v>
      </c>
      <c r="H2243" s="4" t="s">
        <v>28041</v>
      </c>
      <c r="I2243" s="4">
        <v>9</v>
      </c>
    </row>
    <row r="2244" spans="1:9" x14ac:dyDescent="0.25">
      <c r="A2244" s="4" t="s">
        <v>28042</v>
      </c>
      <c r="B2244" s="4" t="s">
        <v>28043</v>
      </c>
      <c r="C2244" s="4" t="s">
        <v>22404</v>
      </c>
      <c r="D2244" s="4" t="s">
        <v>22069</v>
      </c>
      <c r="E2244" s="4">
        <v>0.35519935069974501</v>
      </c>
      <c r="F2244" s="4">
        <v>0.60303135356839599</v>
      </c>
      <c r="G2244" s="4">
        <v>0.50540368518746404</v>
      </c>
      <c r="H2244" s="4" t="s">
        <v>27830</v>
      </c>
      <c r="I2244" s="4">
        <v>3</v>
      </c>
    </row>
    <row r="2245" spans="1:9" x14ac:dyDescent="0.25">
      <c r="A2245" s="4" t="s">
        <v>28044</v>
      </c>
      <c r="B2245" s="4" t="s">
        <v>28045</v>
      </c>
      <c r="C2245" s="4" t="s">
        <v>22404</v>
      </c>
      <c r="D2245" s="4" t="s">
        <v>22069</v>
      </c>
      <c r="E2245" s="4">
        <v>0.35519935069974501</v>
      </c>
      <c r="F2245" s="4">
        <v>0.60303135356839599</v>
      </c>
      <c r="G2245" s="4">
        <v>0.50540368518746404</v>
      </c>
      <c r="H2245" s="4" t="s">
        <v>27858</v>
      </c>
      <c r="I2245" s="4">
        <v>3</v>
      </c>
    </row>
    <row r="2246" spans="1:9" x14ac:dyDescent="0.25">
      <c r="A2246" s="4" t="s">
        <v>28046</v>
      </c>
      <c r="B2246" s="4" t="s">
        <v>28047</v>
      </c>
      <c r="C2246" s="4" t="s">
        <v>22404</v>
      </c>
      <c r="D2246" s="4" t="s">
        <v>22069</v>
      </c>
      <c r="E2246" s="4">
        <v>0.35519935069974501</v>
      </c>
      <c r="F2246" s="4">
        <v>0.60303135356839599</v>
      </c>
      <c r="G2246" s="4">
        <v>0.50540368518746404</v>
      </c>
      <c r="H2246" s="4" t="s">
        <v>27858</v>
      </c>
      <c r="I2246" s="4">
        <v>3</v>
      </c>
    </row>
    <row r="2247" spans="1:9" x14ac:dyDescent="0.25">
      <c r="A2247" s="4" t="s">
        <v>28048</v>
      </c>
      <c r="B2247" s="4" t="s">
        <v>28049</v>
      </c>
      <c r="C2247" s="4" t="s">
        <v>23380</v>
      </c>
      <c r="D2247" s="4" t="s">
        <v>22020</v>
      </c>
      <c r="E2247" s="4">
        <v>0.35661261045707698</v>
      </c>
      <c r="F2247" s="4">
        <v>0.60303135356839599</v>
      </c>
      <c r="G2247" s="4">
        <v>0.50540368518746404</v>
      </c>
      <c r="H2247" s="4" t="s">
        <v>28050</v>
      </c>
      <c r="I2247" s="4">
        <v>2</v>
      </c>
    </row>
    <row r="2248" spans="1:9" x14ac:dyDescent="0.25">
      <c r="A2248" s="4" t="s">
        <v>28051</v>
      </c>
      <c r="B2248" s="4" t="s">
        <v>28052</v>
      </c>
      <c r="C2248" s="4" t="s">
        <v>23380</v>
      </c>
      <c r="D2248" s="4" t="s">
        <v>22020</v>
      </c>
      <c r="E2248" s="4">
        <v>0.35661261045707698</v>
      </c>
      <c r="F2248" s="4">
        <v>0.60303135356839599</v>
      </c>
      <c r="G2248" s="4">
        <v>0.50540368518746404</v>
      </c>
      <c r="H2248" s="4" t="s">
        <v>25755</v>
      </c>
      <c r="I2248" s="4">
        <v>2</v>
      </c>
    </row>
    <row r="2249" spans="1:9" x14ac:dyDescent="0.25">
      <c r="A2249" s="4" t="s">
        <v>28053</v>
      </c>
      <c r="B2249" s="4" t="s">
        <v>28054</v>
      </c>
      <c r="C2249" s="4" t="s">
        <v>23380</v>
      </c>
      <c r="D2249" s="4" t="s">
        <v>22020</v>
      </c>
      <c r="E2249" s="4">
        <v>0.35661261045707698</v>
      </c>
      <c r="F2249" s="4">
        <v>0.60303135356839599</v>
      </c>
      <c r="G2249" s="4">
        <v>0.50540368518746404</v>
      </c>
      <c r="H2249" s="4" t="s">
        <v>25446</v>
      </c>
      <c r="I2249" s="4">
        <v>2</v>
      </c>
    </row>
    <row r="2250" spans="1:9" x14ac:dyDescent="0.25">
      <c r="A2250" s="4" t="s">
        <v>28055</v>
      </c>
      <c r="B2250" s="4" t="s">
        <v>28056</v>
      </c>
      <c r="C2250" s="4" t="s">
        <v>23380</v>
      </c>
      <c r="D2250" s="4" t="s">
        <v>22020</v>
      </c>
      <c r="E2250" s="4">
        <v>0.35661261045707698</v>
      </c>
      <c r="F2250" s="4">
        <v>0.60303135356839599</v>
      </c>
      <c r="G2250" s="4">
        <v>0.50540368518746404</v>
      </c>
      <c r="H2250" s="4" t="s">
        <v>28057</v>
      </c>
      <c r="I2250" s="4">
        <v>2</v>
      </c>
    </row>
    <row r="2251" spans="1:9" x14ac:dyDescent="0.25">
      <c r="A2251" s="4" t="s">
        <v>28058</v>
      </c>
      <c r="B2251" s="4" t="s">
        <v>28059</v>
      </c>
      <c r="C2251" s="4" t="s">
        <v>22110</v>
      </c>
      <c r="D2251" s="4" t="s">
        <v>22740</v>
      </c>
      <c r="E2251" s="4">
        <v>0.357473847167531</v>
      </c>
      <c r="F2251" s="4">
        <v>0.60303135356839599</v>
      </c>
      <c r="G2251" s="4">
        <v>0.50540368518746404</v>
      </c>
      <c r="H2251" s="4" t="s">
        <v>27943</v>
      </c>
      <c r="I2251" s="4">
        <v>4</v>
      </c>
    </row>
    <row r="2252" spans="1:9" x14ac:dyDescent="0.25">
      <c r="A2252" s="4" t="s">
        <v>28060</v>
      </c>
      <c r="B2252" s="4" t="s">
        <v>28061</v>
      </c>
      <c r="C2252" s="4" t="s">
        <v>22110</v>
      </c>
      <c r="D2252" s="4" t="s">
        <v>22740</v>
      </c>
      <c r="E2252" s="4">
        <v>0.357473847167531</v>
      </c>
      <c r="F2252" s="4">
        <v>0.60303135356839599</v>
      </c>
      <c r="G2252" s="4">
        <v>0.50540368518746404</v>
      </c>
      <c r="H2252" s="4" t="s">
        <v>28062</v>
      </c>
      <c r="I2252" s="4">
        <v>4</v>
      </c>
    </row>
    <row r="2253" spans="1:9" x14ac:dyDescent="0.25">
      <c r="A2253" s="4" t="s">
        <v>28063</v>
      </c>
      <c r="B2253" s="4" t="s">
        <v>28064</v>
      </c>
      <c r="C2253" s="4" t="s">
        <v>21961</v>
      </c>
      <c r="D2253" s="4" t="s">
        <v>23838</v>
      </c>
      <c r="E2253" s="4">
        <v>0.35895694753649299</v>
      </c>
      <c r="F2253" s="4">
        <v>0.60303135356839599</v>
      </c>
      <c r="G2253" s="4">
        <v>0.50540368518746404</v>
      </c>
      <c r="H2253" s="4" t="s">
        <v>28065</v>
      </c>
      <c r="I2253" s="4">
        <v>10</v>
      </c>
    </row>
    <row r="2254" spans="1:9" x14ac:dyDescent="0.25">
      <c r="A2254" s="4" t="s">
        <v>28066</v>
      </c>
      <c r="B2254" s="4" t="s">
        <v>28067</v>
      </c>
      <c r="C2254" s="4" t="s">
        <v>21961</v>
      </c>
      <c r="D2254" s="4" t="s">
        <v>23838</v>
      </c>
      <c r="E2254" s="4">
        <v>0.35895694753649299</v>
      </c>
      <c r="F2254" s="4">
        <v>0.60303135356839599</v>
      </c>
      <c r="G2254" s="4">
        <v>0.50540368518746404</v>
      </c>
      <c r="H2254" s="4" t="s">
        <v>28018</v>
      </c>
      <c r="I2254" s="4">
        <v>10</v>
      </c>
    </row>
    <row r="2255" spans="1:9" x14ac:dyDescent="0.25">
      <c r="A2255" s="4" t="s">
        <v>28068</v>
      </c>
      <c r="B2255" s="4" t="s">
        <v>28069</v>
      </c>
      <c r="C2255" s="4" t="s">
        <v>22135</v>
      </c>
      <c r="D2255" s="4" t="s">
        <v>24783</v>
      </c>
      <c r="E2255" s="4">
        <v>0.35962185077895997</v>
      </c>
      <c r="F2255" s="4">
        <v>0.60303135356839599</v>
      </c>
      <c r="G2255" s="4">
        <v>0.50540368518746404</v>
      </c>
      <c r="H2255" s="4" t="s">
        <v>28070</v>
      </c>
      <c r="I2255" s="4">
        <v>7</v>
      </c>
    </row>
    <row r="2256" spans="1:9" x14ac:dyDescent="0.25">
      <c r="A2256" s="4" t="s">
        <v>28071</v>
      </c>
      <c r="B2256" s="4" t="s">
        <v>28072</v>
      </c>
      <c r="C2256" s="4" t="s">
        <v>22404</v>
      </c>
      <c r="D2256" s="4" t="s">
        <v>23628</v>
      </c>
      <c r="E2256" s="4">
        <v>0.36045386265822899</v>
      </c>
      <c r="F2256" s="4">
        <v>0.60303135356839599</v>
      </c>
      <c r="G2256" s="4">
        <v>0.50540368518746404</v>
      </c>
      <c r="H2256" s="4" t="s">
        <v>28073</v>
      </c>
      <c r="I2256" s="4">
        <v>3</v>
      </c>
    </row>
    <row r="2257" spans="1:9" x14ac:dyDescent="0.25">
      <c r="A2257" s="4" t="s">
        <v>28074</v>
      </c>
      <c r="B2257" s="4" t="s">
        <v>28075</v>
      </c>
      <c r="C2257" s="4" t="s">
        <v>22404</v>
      </c>
      <c r="D2257" s="4" t="s">
        <v>23628</v>
      </c>
      <c r="E2257" s="4">
        <v>0.36045386265822899</v>
      </c>
      <c r="F2257" s="4">
        <v>0.60303135356839599</v>
      </c>
      <c r="G2257" s="4">
        <v>0.50540368518746404</v>
      </c>
      <c r="H2257" s="4" t="s">
        <v>28073</v>
      </c>
      <c r="I2257" s="4">
        <v>3</v>
      </c>
    </row>
    <row r="2258" spans="1:9" x14ac:dyDescent="0.25">
      <c r="A2258" s="4" t="s">
        <v>28076</v>
      </c>
      <c r="B2258" s="4" t="s">
        <v>28077</v>
      </c>
      <c r="C2258" s="4" t="s">
        <v>22404</v>
      </c>
      <c r="D2258" s="4" t="s">
        <v>23628</v>
      </c>
      <c r="E2258" s="4">
        <v>0.36045386265822899</v>
      </c>
      <c r="F2258" s="4">
        <v>0.60303135356839599</v>
      </c>
      <c r="G2258" s="4">
        <v>0.50540368518746404</v>
      </c>
      <c r="H2258" s="4" t="s">
        <v>28078</v>
      </c>
      <c r="I2258" s="4">
        <v>3</v>
      </c>
    </row>
    <row r="2259" spans="1:9" x14ac:dyDescent="0.25">
      <c r="A2259" s="4" t="s">
        <v>28079</v>
      </c>
      <c r="B2259" s="4" t="s">
        <v>28080</v>
      </c>
      <c r="C2259" s="4" t="s">
        <v>22404</v>
      </c>
      <c r="D2259" s="4" t="s">
        <v>23628</v>
      </c>
      <c r="E2259" s="4">
        <v>0.36045386265822899</v>
      </c>
      <c r="F2259" s="4">
        <v>0.60303135356839599</v>
      </c>
      <c r="G2259" s="4">
        <v>0.50540368518746404</v>
      </c>
      <c r="H2259" s="4" t="s">
        <v>26308</v>
      </c>
      <c r="I2259" s="4">
        <v>3</v>
      </c>
    </row>
    <row r="2260" spans="1:9" x14ac:dyDescent="0.25">
      <c r="A2260" s="4" t="s">
        <v>28081</v>
      </c>
      <c r="B2260" s="4" t="s">
        <v>28082</v>
      </c>
      <c r="C2260" s="4" t="s">
        <v>26004</v>
      </c>
      <c r="D2260" s="4" t="s">
        <v>23162</v>
      </c>
      <c r="E2260" s="4">
        <v>0.36053175927813802</v>
      </c>
      <c r="F2260" s="4">
        <v>0.60303135356839599</v>
      </c>
      <c r="G2260" s="4">
        <v>0.50540368518746404</v>
      </c>
      <c r="H2260" s="4" t="s">
        <v>19743</v>
      </c>
      <c r="I2260" s="4">
        <v>1</v>
      </c>
    </row>
    <row r="2261" spans="1:9" x14ac:dyDescent="0.25">
      <c r="A2261" s="4" t="s">
        <v>28083</v>
      </c>
      <c r="B2261" s="4" t="s">
        <v>28084</v>
      </c>
      <c r="C2261" s="4" t="s">
        <v>26004</v>
      </c>
      <c r="D2261" s="4" t="s">
        <v>23162</v>
      </c>
      <c r="E2261" s="4">
        <v>0.36053175927813802</v>
      </c>
      <c r="F2261" s="4">
        <v>0.60303135356839599</v>
      </c>
      <c r="G2261" s="4">
        <v>0.50540368518746404</v>
      </c>
      <c r="H2261" s="4" t="s">
        <v>15168</v>
      </c>
      <c r="I2261" s="4">
        <v>1</v>
      </c>
    </row>
    <row r="2262" spans="1:9" x14ac:dyDescent="0.25">
      <c r="A2262" s="4" t="s">
        <v>28085</v>
      </c>
      <c r="B2262" s="4" t="s">
        <v>28086</v>
      </c>
      <c r="C2262" s="4" t="s">
        <v>26004</v>
      </c>
      <c r="D2262" s="4" t="s">
        <v>23162</v>
      </c>
      <c r="E2262" s="4">
        <v>0.36053175927813802</v>
      </c>
      <c r="F2262" s="4">
        <v>0.60303135356839599</v>
      </c>
      <c r="G2262" s="4">
        <v>0.50540368518746404</v>
      </c>
      <c r="H2262" s="4" t="s">
        <v>21366</v>
      </c>
      <c r="I2262" s="4">
        <v>1</v>
      </c>
    </row>
    <row r="2263" spans="1:9" x14ac:dyDescent="0.25">
      <c r="A2263" s="4" t="s">
        <v>28087</v>
      </c>
      <c r="B2263" s="4" t="s">
        <v>28088</v>
      </c>
      <c r="C2263" s="4" t="s">
        <v>26004</v>
      </c>
      <c r="D2263" s="4" t="s">
        <v>23162</v>
      </c>
      <c r="E2263" s="4">
        <v>0.36053175927813802</v>
      </c>
      <c r="F2263" s="4">
        <v>0.60303135356839599</v>
      </c>
      <c r="G2263" s="4">
        <v>0.50540368518746404</v>
      </c>
      <c r="H2263" s="4" t="s">
        <v>4921</v>
      </c>
      <c r="I2263" s="4">
        <v>1</v>
      </c>
    </row>
    <row r="2264" spans="1:9" x14ac:dyDescent="0.25">
      <c r="A2264" s="4" t="s">
        <v>28089</v>
      </c>
      <c r="B2264" s="4" t="s">
        <v>28090</v>
      </c>
      <c r="C2264" s="4" t="s">
        <v>26004</v>
      </c>
      <c r="D2264" s="4" t="s">
        <v>23162</v>
      </c>
      <c r="E2264" s="4">
        <v>0.36053175927813802</v>
      </c>
      <c r="F2264" s="4">
        <v>0.60303135356839599</v>
      </c>
      <c r="G2264" s="4">
        <v>0.50540368518746404</v>
      </c>
      <c r="H2264" s="4" t="s">
        <v>20085</v>
      </c>
      <c r="I2264" s="4">
        <v>1</v>
      </c>
    </row>
    <row r="2265" spans="1:9" x14ac:dyDescent="0.25">
      <c r="A2265" s="4" t="s">
        <v>28091</v>
      </c>
      <c r="B2265" s="4" t="s">
        <v>28092</v>
      </c>
      <c r="C2265" s="4" t="s">
        <v>26004</v>
      </c>
      <c r="D2265" s="4" t="s">
        <v>23162</v>
      </c>
      <c r="E2265" s="4">
        <v>0.36053175927813802</v>
      </c>
      <c r="F2265" s="4">
        <v>0.60303135356839599</v>
      </c>
      <c r="G2265" s="4">
        <v>0.50540368518746404</v>
      </c>
      <c r="H2265" s="4" t="s">
        <v>7552</v>
      </c>
      <c r="I2265" s="4">
        <v>1</v>
      </c>
    </row>
    <row r="2266" spans="1:9" x14ac:dyDescent="0.25">
      <c r="A2266" s="4" t="s">
        <v>28093</v>
      </c>
      <c r="B2266" s="4" t="s">
        <v>28094</v>
      </c>
      <c r="C2266" s="4" t="s">
        <v>26004</v>
      </c>
      <c r="D2266" s="4" t="s">
        <v>23162</v>
      </c>
      <c r="E2266" s="4">
        <v>0.36053175927813802</v>
      </c>
      <c r="F2266" s="4">
        <v>0.60303135356839599</v>
      </c>
      <c r="G2266" s="4">
        <v>0.50540368518746404</v>
      </c>
      <c r="H2266" s="4" t="s">
        <v>2984</v>
      </c>
      <c r="I2266" s="4">
        <v>1</v>
      </c>
    </row>
    <row r="2267" spans="1:9" x14ac:dyDescent="0.25">
      <c r="A2267" s="4" t="s">
        <v>28095</v>
      </c>
      <c r="B2267" s="4" t="s">
        <v>28096</v>
      </c>
      <c r="C2267" s="4" t="s">
        <v>26004</v>
      </c>
      <c r="D2267" s="4" t="s">
        <v>23162</v>
      </c>
      <c r="E2267" s="4">
        <v>0.36053175927813802</v>
      </c>
      <c r="F2267" s="4">
        <v>0.60303135356839599</v>
      </c>
      <c r="G2267" s="4">
        <v>0.50540368518746404</v>
      </c>
      <c r="H2267" s="4" t="s">
        <v>7408</v>
      </c>
      <c r="I2267" s="4">
        <v>1</v>
      </c>
    </row>
    <row r="2268" spans="1:9" x14ac:dyDescent="0.25">
      <c r="A2268" s="4" t="s">
        <v>28097</v>
      </c>
      <c r="B2268" s="4" t="s">
        <v>28098</v>
      </c>
      <c r="C2268" s="4" t="s">
        <v>26004</v>
      </c>
      <c r="D2268" s="4" t="s">
        <v>23162</v>
      </c>
      <c r="E2268" s="4">
        <v>0.36053175927813802</v>
      </c>
      <c r="F2268" s="4">
        <v>0.60303135356839599</v>
      </c>
      <c r="G2268" s="4">
        <v>0.50540368518746404</v>
      </c>
      <c r="H2268" s="4" t="s">
        <v>2618</v>
      </c>
      <c r="I2268" s="4">
        <v>1</v>
      </c>
    </row>
    <row r="2269" spans="1:9" x14ac:dyDescent="0.25">
      <c r="A2269" s="4" t="s">
        <v>28099</v>
      </c>
      <c r="B2269" s="4" t="s">
        <v>28100</v>
      </c>
      <c r="C2269" s="4" t="s">
        <v>26004</v>
      </c>
      <c r="D2269" s="4" t="s">
        <v>23162</v>
      </c>
      <c r="E2269" s="4">
        <v>0.36053175927813802</v>
      </c>
      <c r="F2269" s="4">
        <v>0.60303135356839599</v>
      </c>
      <c r="G2269" s="4">
        <v>0.50540368518746404</v>
      </c>
      <c r="H2269" s="4" t="s">
        <v>17512</v>
      </c>
      <c r="I2269" s="4">
        <v>1</v>
      </c>
    </row>
    <row r="2270" spans="1:9" x14ac:dyDescent="0.25">
      <c r="A2270" s="4" t="s">
        <v>28101</v>
      </c>
      <c r="B2270" s="4" t="s">
        <v>28102</v>
      </c>
      <c r="C2270" s="4" t="s">
        <v>26004</v>
      </c>
      <c r="D2270" s="4" t="s">
        <v>23162</v>
      </c>
      <c r="E2270" s="4">
        <v>0.36053175927813802</v>
      </c>
      <c r="F2270" s="4">
        <v>0.60303135356839599</v>
      </c>
      <c r="G2270" s="4">
        <v>0.50540368518746404</v>
      </c>
      <c r="H2270" s="4" t="s">
        <v>1178</v>
      </c>
      <c r="I2270" s="4">
        <v>1</v>
      </c>
    </row>
    <row r="2271" spans="1:9" x14ac:dyDescent="0.25">
      <c r="A2271" s="4" t="s">
        <v>28103</v>
      </c>
      <c r="B2271" s="4" t="s">
        <v>28104</v>
      </c>
      <c r="C2271" s="4" t="s">
        <v>26004</v>
      </c>
      <c r="D2271" s="4" t="s">
        <v>23162</v>
      </c>
      <c r="E2271" s="4">
        <v>0.36053175927813802</v>
      </c>
      <c r="F2271" s="4">
        <v>0.60303135356839599</v>
      </c>
      <c r="G2271" s="4">
        <v>0.50540368518746404</v>
      </c>
      <c r="H2271" s="4" t="s">
        <v>12521</v>
      </c>
      <c r="I2271" s="4">
        <v>1</v>
      </c>
    </row>
    <row r="2272" spans="1:9" x14ac:dyDescent="0.25">
      <c r="A2272" s="4" t="s">
        <v>28105</v>
      </c>
      <c r="B2272" s="4" t="s">
        <v>28106</v>
      </c>
      <c r="C2272" s="4" t="s">
        <v>26004</v>
      </c>
      <c r="D2272" s="4" t="s">
        <v>23162</v>
      </c>
      <c r="E2272" s="4">
        <v>0.36053175927813802</v>
      </c>
      <c r="F2272" s="4">
        <v>0.60303135356839599</v>
      </c>
      <c r="G2272" s="4">
        <v>0.50540368518746404</v>
      </c>
      <c r="H2272" s="4" t="s">
        <v>21366</v>
      </c>
      <c r="I2272" s="4">
        <v>1</v>
      </c>
    </row>
    <row r="2273" spans="1:9" x14ac:dyDescent="0.25">
      <c r="A2273" s="4" t="s">
        <v>28107</v>
      </c>
      <c r="B2273" s="4" t="s">
        <v>28108</v>
      </c>
      <c r="C2273" s="4" t="s">
        <v>26004</v>
      </c>
      <c r="D2273" s="4" t="s">
        <v>23162</v>
      </c>
      <c r="E2273" s="4">
        <v>0.36053175927813802</v>
      </c>
      <c r="F2273" s="4">
        <v>0.60303135356839599</v>
      </c>
      <c r="G2273" s="4">
        <v>0.50540368518746404</v>
      </c>
      <c r="H2273" s="4" t="s">
        <v>12521</v>
      </c>
      <c r="I2273" s="4">
        <v>1</v>
      </c>
    </row>
    <row r="2274" spans="1:9" x14ac:dyDescent="0.25">
      <c r="A2274" s="4" t="s">
        <v>28109</v>
      </c>
      <c r="B2274" s="4" t="s">
        <v>28110</v>
      </c>
      <c r="C2274" s="4" t="s">
        <v>26004</v>
      </c>
      <c r="D2274" s="4" t="s">
        <v>23162</v>
      </c>
      <c r="E2274" s="4">
        <v>0.36053175927813802</v>
      </c>
      <c r="F2274" s="4">
        <v>0.60303135356839599</v>
      </c>
      <c r="G2274" s="4">
        <v>0.50540368518746404</v>
      </c>
      <c r="H2274" s="4" t="s">
        <v>16918</v>
      </c>
      <c r="I2274" s="4">
        <v>1</v>
      </c>
    </row>
    <row r="2275" spans="1:9" x14ac:dyDescent="0.25">
      <c r="A2275" s="4" t="s">
        <v>28111</v>
      </c>
      <c r="B2275" s="4" t="s">
        <v>28112</v>
      </c>
      <c r="C2275" s="4" t="s">
        <v>26004</v>
      </c>
      <c r="D2275" s="4" t="s">
        <v>23162</v>
      </c>
      <c r="E2275" s="4">
        <v>0.36053175927813802</v>
      </c>
      <c r="F2275" s="4">
        <v>0.60303135356839599</v>
      </c>
      <c r="G2275" s="4">
        <v>0.50540368518746404</v>
      </c>
      <c r="H2275" s="4" t="s">
        <v>4597</v>
      </c>
      <c r="I2275" s="4">
        <v>1</v>
      </c>
    </row>
    <row r="2276" spans="1:9" x14ac:dyDescent="0.25">
      <c r="A2276" s="4" t="s">
        <v>28113</v>
      </c>
      <c r="B2276" s="4" t="s">
        <v>28114</v>
      </c>
      <c r="C2276" s="4" t="s">
        <v>26004</v>
      </c>
      <c r="D2276" s="4" t="s">
        <v>23162</v>
      </c>
      <c r="E2276" s="4">
        <v>0.36053175927813802</v>
      </c>
      <c r="F2276" s="4">
        <v>0.60303135356839599</v>
      </c>
      <c r="G2276" s="4">
        <v>0.50540368518746404</v>
      </c>
      <c r="H2276" s="4" t="s">
        <v>18313</v>
      </c>
      <c r="I2276" s="4">
        <v>1</v>
      </c>
    </row>
    <row r="2277" spans="1:9" x14ac:dyDescent="0.25">
      <c r="A2277" s="4" t="s">
        <v>28115</v>
      </c>
      <c r="B2277" s="4" t="s">
        <v>28116</v>
      </c>
      <c r="C2277" s="4" t="s">
        <v>26004</v>
      </c>
      <c r="D2277" s="4" t="s">
        <v>23162</v>
      </c>
      <c r="E2277" s="4">
        <v>0.36053175927813802</v>
      </c>
      <c r="F2277" s="4">
        <v>0.60303135356839599</v>
      </c>
      <c r="G2277" s="4">
        <v>0.50540368518746404</v>
      </c>
      <c r="H2277" s="4" t="s">
        <v>2816</v>
      </c>
      <c r="I2277" s="4">
        <v>1</v>
      </c>
    </row>
    <row r="2278" spans="1:9" x14ac:dyDescent="0.25">
      <c r="A2278" s="4" t="s">
        <v>28117</v>
      </c>
      <c r="B2278" s="4" t="s">
        <v>28118</v>
      </c>
      <c r="C2278" s="4" t="s">
        <v>26004</v>
      </c>
      <c r="D2278" s="4" t="s">
        <v>23162</v>
      </c>
      <c r="E2278" s="4">
        <v>0.36053175927813802</v>
      </c>
      <c r="F2278" s="4">
        <v>0.60303135356839599</v>
      </c>
      <c r="G2278" s="4">
        <v>0.50540368518746404</v>
      </c>
      <c r="H2278" s="4" t="s">
        <v>1850</v>
      </c>
      <c r="I2278" s="4">
        <v>1</v>
      </c>
    </row>
    <row r="2279" spans="1:9" x14ac:dyDescent="0.25">
      <c r="A2279" s="4" t="s">
        <v>28119</v>
      </c>
      <c r="B2279" s="4" t="s">
        <v>28120</v>
      </c>
      <c r="C2279" s="4" t="s">
        <v>26004</v>
      </c>
      <c r="D2279" s="4" t="s">
        <v>23162</v>
      </c>
      <c r="E2279" s="4">
        <v>0.36053175927813802</v>
      </c>
      <c r="F2279" s="4">
        <v>0.60303135356839599</v>
      </c>
      <c r="G2279" s="4">
        <v>0.50540368518746404</v>
      </c>
      <c r="H2279" s="4" t="s">
        <v>7891</v>
      </c>
      <c r="I2279" s="4">
        <v>1</v>
      </c>
    </row>
    <row r="2280" spans="1:9" x14ac:dyDescent="0.25">
      <c r="A2280" s="4" t="s">
        <v>28121</v>
      </c>
      <c r="B2280" s="4" t="s">
        <v>28122</v>
      </c>
      <c r="C2280" s="4" t="s">
        <v>26004</v>
      </c>
      <c r="D2280" s="4" t="s">
        <v>23162</v>
      </c>
      <c r="E2280" s="4">
        <v>0.36053175927813802</v>
      </c>
      <c r="F2280" s="4">
        <v>0.60303135356839599</v>
      </c>
      <c r="G2280" s="4">
        <v>0.50540368518746404</v>
      </c>
      <c r="H2280" s="4" t="s">
        <v>19812</v>
      </c>
      <c r="I2280" s="4">
        <v>1</v>
      </c>
    </row>
    <row r="2281" spans="1:9" x14ac:dyDescent="0.25">
      <c r="A2281" s="4" t="s">
        <v>28123</v>
      </c>
      <c r="B2281" s="4" t="s">
        <v>28124</v>
      </c>
      <c r="C2281" s="4" t="s">
        <v>26004</v>
      </c>
      <c r="D2281" s="4" t="s">
        <v>23162</v>
      </c>
      <c r="E2281" s="4">
        <v>0.36053175927813802</v>
      </c>
      <c r="F2281" s="4">
        <v>0.60303135356839599</v>
      </c>
      <c r="G2281" s="4">
        <v>0.50540368518746404</v>
      </c>
      <c r="H2281" s="4" t="s">
        <v>7891</v>
      </c>
      <c r="I2281" s="4">
        <v>1</v>
      </c>
    </row>
    <row r="2282" spans="1:9" x14ac:dyDescent="0.25">
      <c r="A2282" s="4" t="s">
        <v>28125</v>
      </c>
      <c r="B2282" s="4" t="s">
        <v>28126</v>
      </c>
      <c r="C2282" s="4" t="s">
        <v>26004</v>
      </c>
      <c r="D2282" s="4" t="s">
        <v>23162</v>
      </c>
      <c r="E2282" s="4">
        <v>0.36053175927813802</v>
      </c>
      <c r="F2282" s="4">
        <v>0.60303135356839599</v>
      </c>
      <c r="G2282" s="4">
        <v>0.50540368518746404</v>
      </c>
      <c r="H2282" s="4" t="s">
        <v>15168</v>
      </c>
      <c r="I2282" s="4">
        <v>1</v>
      </c>
    </row>
    <row r="2283" spans="1:9" x14ac:dyDescent="0.25">
      <c r="A2283" s="4" t="s">
        <v>28127</v>
      </c>
      <c r="B2283" s="4" t="s">
        <v>28128</v>
      </c>
      <c r="C2283" s="4" t="s">
        <v>26004</v>
      </c>
      <c r="D2283" s="4" t="s">
        <v>23162</v>
      </c>
      <c r="E2283" s="4">
        <v>0.36053175927813802</v>
      </c>
      <c r="F2283" s="4">
        <v>0.60303135356839599</v>
      </c>
      <c r="G2283" s="4">
        <v>0.50540368518746404</v>
      </c>
      <c r="H2283" s="4" t="s">
        <v>13238</v>
      </c>
      <c r="I2283" s="4">
        <v>1</v>
      </c>
    </row>
    <row r="2284" spans="1:9" x14ac:dyDescent="0.25">
      <c r="A2284" s="4" t="s">
        <v>28129</v>
      </c>
      <c r="B2284" s="4" t="s">
        <v>28130</v>
      </c>
      <c r="C2284" s="4" t="s">
        <v>26004</v>
      </c>
      <c r="D2284" s="4" t="s">
        <v>23162</v>
      </c>
      <c r="E2284" s="4">
        <v>0.36053175927813802</v>
      </c>
      <c r="F2284" s="4">
        <v>0.60303135356839599</v>
      </c>
      <c r="G2284" s="4">
        <v>0.50540368518746404</v>
      </c>
      <c r="H2284" s="4" t="s">
        <v>1805</v>
      </c>
      <c r="I2284" s="4">
        <v>1</v>
      </c>
    </row>
    <row r="2285" spans="1:9" x14ac:dyDescent="0.25">
      <c r="A2285" s="4" t="s">
        <v>28131</v>
      </c>
      <c r="B2285" s="4" t="s">
        <v>28132</v>
      </c>
      <c r="C2285" s="4" t="s">
        <v>26004</v>
      </c>
      <c r="D2285" s="4" t="s">
        <v>23162</v>
      </c>
      <c r="E2285" s="4">
        <v>0.36053175927813802</v>
      </c>
      <c r="F2285" s="4">
        <v>0.60303135356839599</v>
      </c>
      <c r="G2285" s="4">
        <v>0.50540368518746404</v>
      </c>
      <c r="H2285" s="4" t="s">
        <v>4597</v>
      </c>
      <c r="I2285" s="4">
        <v>1</v>
      </c>
    </row>
    <row r="2286" spans="1:9" x14ac:dyDescent="0.25">
      <c r="A2286" s="4" t="s">
        <v>28133</v>
      </c>
      <c r="B2286" s="4" t="s">
        <v>28134</v>
      </c>
      <c r="C2286" s="4" t="s">
        <v>26004</v>
      </c>
      <c r="D2286" s="4" t="s">
        <v>23162</v>
      </c>
      <c r="E2286" s="4">
        <v>0.36053175927813802</v>
      </c>
      <c r="F2286" s="4">
        <v>0.60303135356839599</v>
      </c>
      <c r="G2286" s="4">
        <v>0.50540368518746404</v>
      </c>
      <c r="H2286" s="4" t="s">
        <v>19743</v>
      </c>
      <c r="I2286" s="4">
        <v>1</v>
      </c>
    </row>
    <row r="2287" spans="1:9" x14ac:dyDescent="0.25">
      <c r="A2287" s="4" t="s">
        <v>28135</v>
      </c>
      <c r="B2287" s="4" t="s">
        <v>28136</v>
      </c>
      <c r="C2287" s="4" t="s">
        <v>26004</v>
      </c>
      <c r="D2287" s="4" t="s">
        <v>23162</v>
      </c>
      <c r="E2287" s="4">
        <v>0.36053175927813802</v>
      </c>
      <c r="F2287" s="4">
        <v>0.60303135356839599</v>
      </c>
      <c r="G2287" s="4">
        <v>0.50540368518746404</v>
      </c>
      <c r="H2287" s="4" t="s">
        <v>21387</v>
      </c>
      <c r="I2287" s="4">
        <v>1</v>
      </c>
    </row>
    <row r="2288" spans="1:9" x14ac:dyDescent="0.25">
      <c r="A2288" s="4" t="s">
        <v>28137</v>
      </c>
      <c r="B2288" s="4" t="s">
        <v>28138</v>
      </c>
      <c r="C2288" s="4" t="s">
        <v>26004</v>
      </c>
      <c r="D2288" s="4" t="s">
        <v>23162</v>
      </c>
      <c r="E2288" s="4">
        <v>0.36053175927813802</v>
      </c>
      <c r="F2288" s="4">
        <v>0.60303135356839599</v>
      </c>
      <c r="G2288" s="4">
        <v>0.50540368518746404</v>
      </c>
      <c r="H2288" s="4" t="s">
        <v>19743</v>
      </c>
      <c r="I2288" s="4">
        <v>1</v>
      </c>
    </row>
    <row r="2289" spans="1:9" x14ac:dyDescent="0.25">
      <c r="A2289" s="4" t="s">
        <v>28139</v>
      </c>
      <c r="B2289" s="4" t="s">
        <v>28140</v>
      </c>
      <c r="C2289" s="4" t="s">
        <v>26004</v>
      </c>
      <c r="D2289" s="4" t="s">
        <v>23162</v>
      </c>
      <c r="E2289" s="4">
        <v>0.36053175927813802</v>
      </c>
      <c r="F2289" s="4">
        <v>0.60303135356839599</v>
      </c>
      <c r="G2289" s="4">
        <v>0.50540368518746404</v>
      </c>
      <c r="H2289" s="4" t="s">
        <v>21387</v>
      </c>
      <c r="I2289" s="4">
        <v>1</v>
      </c>
    </row>
    <row r="2290" spans="1:9" x14ac:dyDescent="0.25">
      <c r="A2290" s="4" t="s">
        <v>28141</v>
      </c>
      <c r="B2290" s="4" t="s">
        <v>28142</v>
      </c>
      <c r="C2290" s="4" t="s">
        <v>26004</v>
      </c>
      <c r="D2290" s="4" t="s">
        <v>23162</v>
      </c>
      <c r="E2290" s="4">
        <v>0.36053175927813802</v>
      </c>
      <c r="F2290" s="4">
        <v>0.60303135356839599</v>
      </c>
      <c r="G2290" s="4">
        <v>0.50540368518746404</v>
      </c>
      <c r="H2290" s="4" t="s">
        <v>15723</v>
      </c>
      <c r="I2290" s="4">
        <v>1</v>
      </c>
    </row>
    <row r="2291" spans="1:9" x14ac:dyDescent="0.25">
      <c r="A2291" s="4" t="s">
        <v>28143</v>
      </c>
      <c r="B2291" s="4" t="s">
        <v>28144</v>
      </c>
      <c r="C2291" s="4" t="s">
        <v>26004</v>
      </c>
      <c r="D2291" s="4" t="s">
        <v>23162</v>
      </c>
      <c r="E2291" s="4">
        <v>0.36053175927813802</v>
      </c>
      <c r="F2291" s="4">
        <v>0.60303135356839599</v>
      </c>
      <c r="G2291" s="4">
        <v>0.50540368518746404</v>
      </c>
      <c r="H2291" s="4" t="s">
        <v>18427</v>
      </c>
      <c r="I2291" s="4">
        <v>1</v>
      </c>
    </row>
    <row r="2292" spans="1:9" x14ac:dyDescent="0.25">
      <c r="A2292" s="4" t="s">
        <v>28145</v>
      </c>
      <c r="B2292" s="4" t="s">
        <v>28146</v>
      </c>
      <c r="C2292" s="4" t="s">
        <v>26004</v>
      </c>
      <c r="D2292" s="4" t="s">
        <v>23162</v>
      </c>
      <c r="E2292" s="4">
        <v>0.36053175927813802</v>
      </c>
      <c r="F2292" s="4">
        <v>0.60303135356839599</v>
      </c>
      <c r="G2292" s="4">
        <v>0.50540368518746404</v>
      </c>
      <c r="H2292" s="4" t="s">
        <v>2618</v>
      </c>
      <c r="I2292" s="4">
        <v>1</v>
      </c>
    </row>
    <row r="2293" spans="1:9" x14ac:dyDescent="0.25">
      <c r="A2293" s="4" t="s">
        <v>28147</v>
      </c>
      <c r="B2293" s="4" t="s">
        <v>28148</v>
      </c>
      <c r="C2293" s="4" t="s">
        <v>26004</v>
      </c>
      <c r="D2293" s="4" t="s">
        <v>23162</v>
      </c>
      <c r="E2293" s="4">
        <v>0.36053175927813802</v>
      </c>
      <c r="F2293" s="4">
        <v>0.60303135356839599</v>
      </c>
      <c r="G2293" s="4">
        <v>0.50540368518746404</v>
      </c>
      <c r="H2293" s="4" t="s">
        <v>19743</v>
      </c>
      <c r="I2293" s="4">
        <v>1</v>
      </c>
    </row>
    <row r="2294" spans="1:9" x14ac:dyDescent="0.25">
      <c r="A2294" s="4" t="s">
        <v>28149</v>
      </c>
      <c r="B2294" s="4" t="s">
        <v>28150</v>
      </c>
      <c r="C2294" s="4" t="s">
        <v>26004</v>
      </c>
      <c r="D2294" s="4" t="s">
        <v>23162</v>
      </c>
      <c r="E2294" s="4">
        <v>0.36053175927813802</v>
      </c>
      <c r="F2294" s="4">
        <v>0.60303135356839599</v>
      </c>
      <c r="G2294" s="4">
        <v>0.50540368518746404</v>
      </c>
      <c r="H2294" s="4" t="s">
        <v>7891</v>
      </c>
      <c r="I2294" s="4">
        <v>1</v>
      </c>
    </row>
    <row r="2295" spans="1:9" x14ac:dyDescent="0.25">
      <c r="A2295" s="4" t="s">
        <v>28151</v>
      </c>
      <c r="B2295" s="4" t="s">
        <v>28152</v>
      </c>
      <c r="C2295" s="4" t="s">
        <v>26004</v>
      </c>
      <c r="D2295" s="4" t="s">
        <v>23162</v>
      </c>
      <c r="E2295" s="4">
        <v>0.36053175927813802</v>
      </c>
      <c r="F2295" s="4">
        <v>0.60303135356839599</v>
      </c>
      <c r="G2295" s="4">
        <v>0.50540368518746404</v>
      </c>
      <c r="H2295" s="4" t="s">
        <v>19743</v>
      </c>
      <c r="I2295" s="4">
        <v>1</v>
      </c>
    </row>
    <row r="2296" spans="1:9" x14ac:dyDescent="0.25">
      <c r="A2296" s="4" t="s">
        <v>28153</v>
      </c>
      <c r="B2296" s="4" t="s">
        <v>28154</v>
      </c>
      <c r="C2296" s="4" t="s">
        <v>26004</v>
      </c>
      <c r="D2296" s="4" t="s">
        <v>23162</v>
      </c>
      <c r="E2296" s="4">
        <v>0.36053175927813802</v>
      </c>
      <c r="F2296" s="4">
        <v>0.60303135356839599</v>
      </c>
      <c r="G2296" s="4">
        <v>0.50540368518746404</v>
      </c>
      <c r="H2296" s="4" t="s">
        <v>15723</v>
      </c>
      <c r="I2296" s="4">
        <v>1</v>
      </c>
    </row>
    <row r="2297" spans="1:9" x14ac:dyDescent="0.25">
      <c r="A2297" s="4" t="s">
        <v>28155</v>
      </c>
      <c r="B2297" s="4" t="s">
        <v>28156</v>
      </c>
      <c r="C2297" s="4" t="s">
        <v>26004</v>
      </c>
      <c r="D2297" s="4" t="s">
        <v>23162</v>
      </c>
      <c r="E2297" s="4">
        <v>0.36053175927813802</v>
      </c>
      <c r="F2297" s="4">
        <v>0.60303135356839599</v>
      </c>
      <c r="G2297" s="4">
        <v>0.50540368518746404</v>
      </c>
      <c r="H2297" s="4" t="s">
        <v>19743</v>
      </c>
      <c r="I2297" s="4">
        <v>1</v>
      </c>
    </row>
    <row r="2298" spans="1:9" x14ac:dyDescent="0.25">
      <c r="A2298" s="4" t="s">
        <v>28157</v>
      </c>
      <c r="B2298" s="4" t="s">
        <v>28158</v>
      </c>
      <c r="C2298" s="4" t="s">
        <v>26004</v>
      </c>
      <c r="D2298" s="4" t="s">
        <v>23162</v>
      </c>
      <c r="E2298" s="4">
        <v>0.36053175927813802</v>
      </c>
      <c r="F2298" s="4">
        <v>0.60303135356839599</v>
      </c>
      <c r="G2298" s="4">
        <v>0.50540368518746404</v>
      </c>
      <c r="H2298" s="4" t="s">
        <v>19201</v>
      </c>
      <c r="I2298" s="4">
        <v>1</v>
      </c>
    </row>
    <row r="2299" spans="1:9" x14ac:dyDescent="0.25">
      <c r="A2299" s="4" t="s">
        <v>28159</v>
      </c>
      <c r="B2299" s="4" t="s">
        <v>28160</v>
      </c>
      <c r="C2299" s="4" t="s">
        <v>22110</v>
      </c>
      <c r="D2299" s="4" t="s">
        <v>26187</v>
      </c>
      <c r="E2299" s="4">
        <v>0.36184438921781797</v>
      </c>
      <c r="F2299" s="4">
        <v>0.60496350886634298</v>
      </c>
      <c r="G2299" s="4">
        <v>0.50702303450016295</v>
      </c>
      <c r="H2299" s="4" t="s">
        <v>28161</v>
      </c>
      <c r="I2299" s="4">
        <v>4</v>
      </c>
    </row>
    <row r="2300" spans="1:9" x14ac:dyDescent="0.25">
      <c r="A2300" s="4" t="s">
        <v>28162</v>
      </c>
      <c r="B2300" s="4" t="s">
        <v>28163</v>
      </c>
      <c r="C2300" s="4" t="s">
        <v>22135</v>
      </c>
      <c r="D2300" s="4" t="s">
        <v>23992</v>
      </c>
      <c r="E2300" s="4">
        <v>0.36275583655743299</v>
      </c>
      <c r="F2300" s="4">
        <v>0.60553807745072696</v>
      </c>
      <c r="G2300" s="4">
        <v>0.50750458339181204</v>
      </c>
      <c r="H2300" s="4" t="s">
        <v>26785</v>
      </c>
      <c r="I2300" s="4">
        <v>7</v>
      </c>
    </row>
    <row r="2301" spans="1:9" x14ac:dyDescent="0.25">
      <c r="A2301" s="4" t="s">
        <v>28164</v>
      </c>
      <c r="B2301" s="4" t="s">
        <v>28165</v>
      </c>
      <c r="C2301" s="4" t="s">
        <v>21989</v>
      </c>
      <c r="D2301" s="4" t="s">
        <v>28166</v>
      </c>
      <c r="E2301" s="4">
        <v>0.36356518419457901</v>
      </c>
      <c r="F2301" s="4">
        <v>0.60553807745072696</v>
      </c>
      <c r="G2301" s="4">
        <v>0.50750458339181204</v>
      </c>
      <c r="H2301" s="4" t="s">
        <v>28167</v>
      </c>
      <c r="I2301" s="4">
        <v>11</v>
      </c>
    </row>
    <row r="2302" spans="1:9" x14ac:dyDescent="0.25">
      <c r="A2302" s="4" t="s">
        <v>28168</v>
      </c>
      <c r="B2302" s="4" t="s">
        <v>28169</v>
      </c>
      <c r="C2302" s="4" t="s">
        <v>23380</v>
      </c>
      <c r="D2302" s="4" t="s">
        <v>23134</v>
      </c>
      <c r="E2302" s="4">
        <v>0.36356636613131099</v>
      </c>
      <c r="F2302" s="4">
        <v>0.60553807745072696</v>
      </c>
      <c r="G2302" s="4">
        <v>0.50750458339181204</v>
      </c>
      <c r="H2302" s="4" t="s">
        <v>28170</v>
      </c>
      <c r="I2302" s="4">
        <v>2</v>
      </c>
    </row>
    <row r="2303" spans="1:9" x14ac:dyDescent="0.25">
      <c r="A2303" s="4" t="s">
        <v>28171</v>
      </c>
      <c r="B2303" s="4" t="s">
        <v>28172</v>
      </c>
      <c r="C2303" s="4" t="s">
        <v>23380</v>
      </c>
      <c r="D2303" s="4" t="s">
        <v>23134</v>
      </c>
      <c r="E2303" s="4">
        <v>0.36356636613131099</v>
      </c>
      <c r="F2303" s="4">
        <v>0.60553807745072696</v>
      </c>
      <c r="G2303" s="4">
        <v>0.50750458339181204</v>
      </c>
      <c r="H2303" s="4" t="s">
        <v>28173</v>
      </c>
      <c r="I2303" s="4">
        <v>2</v>
      </c>
    </row>
    <row r="2304" spans="1:9" x14ac:dyDescent="0.25">
      <c r="A2304" s="4" t="s">
        <v>28174</v>
      </c>
      <c r="B2304" s="4" t="s">
        <v>28175</v>
      </c>
      <c r="C2304" s="4" t="s">
        <v>23380</v>
      </c>
      <c r="D2304" s="4" t="s">
        <v>23134</v>
      </c>
      <c r="E2304" s="4">
        <v>0.36356636613131099</v>
      </c>
      <c r="F2304" s="4">
        <v>0.60553807745072696</v>
      </c>
      <c r="G2304" s="4">
        <v>0.50750458339181204</v>
      </c>
      <c r="H2304" s="4" t="s">
        <v>24672</v>
      </c>
      <c r="I2304" s="4">
        <v>2</v>
      </c>
    </row>
    <row r="2305" spans="1:9" x14ac:dyDescent="0.25">
      <c r="A2305" s="4" t="s">
        <v>28176</v>
      </c>
      <c r="B2305" s="4" t="s">
        <v>28177</v>
      </c>
      <c r="C2305" s="4" t="s">
        <v>23380</v>
      </c>
      <c r="D2305" s="4" t="s">
        <v>23134</v>
      </c>
      <c r="E2305" s="4">
        <v>0.36356636613131099</v>
      </c>
      <c r="F2305" s="4">
        <v>0.60553807745072696</v>
      </c>
      <c r="G2305" s="4">
        <v>0.50750458339181204</v>
      </c>
      <c r="H2305" s="4" t="s">
        <v>25755</v>
      </c>
      <c r="I2305" s="4">
        <v>2</v>
      </c>
    </row>
    <row r="2306" spans="1:9" x14ac:dyDescent="0.25">
      <c r="A2306" s="4" t="s">
        <v>28178</v>
      </c>
      <c r="B2306" s="4" t="s">
        <v>28179</v>
      </c>
      <c r="C2306" s="4" t="s">
        <v>22199</v>
      </c>
      <c r="D2306" s="4" t="s">
        <v>22074</v>
      </c>
      <c r="E2306" s="4">
        <v>0.36389579567737101</v>
      </c>
      <c r="F2306" s="4">
        <v>0.60553807745072696</v>
      </c>
      <c r="G2306" s="4">
        <v>0.50750458339181204</v>
      </c>
      <c r="H2306" s="4" t="s">
        <v>28180</v>
      </c>
      <c r="I2306" s="4">
        <v>6</v>
      </c>
    </row>
    <row r="2307" spans="1:9" x14ac:dyDescent="0.25">
      <c r="A2307" s="4" t="s">
        <v>28181</v>
      </c>
      <c r="B2307" s="4" t="s">
        <v>28182</v>
      </c>
      <c r="C2307" s="4" t="s">
        <v>22199</v>
      </c>
      <c r="D2307" s="4" t="s">
        <v>22074</v>
      </c>
      <c r="E2307" s="4">
        <v>0.36389579567737101</v>
      </c>
      <c r="F2307" s="4">
        <v>0.60553807745072696</v>
      </c>
      <c r="G2307" s="4">
        <v>0.50750458339181204</v>
      </c>
      <c r="H2307" s="4" t="s">
        <v>28183</v>
      </c>
      <c r="I2307" s="4">
        <v>6</v>
      </c>
    </row>
    <row r="2308" spans="1:9" x14ac:dyDescent="0.25">
      <c r="A2308" s="4" t="s">
        <v>28184</v>
      </c>
      <c r="B2308" s="4" t="s">
        <v>28185</v>
      </c>
      <c r="C2308" s="4" t="s">
        <v>22155</v>
      </c>
      <c r="D2308" s="4" t="s">
        <v>22131</v>
      </c>
      <c r="E2308" s="4">
        <v>0.36392176492288603</v>
      </c>
      <c r="F2308" s="4">
        <v>0.60553807745072696</v>
      </c>
      <c r="G2308" s="4">
        <v>0.50750458339181204</v>
      </c>
      <c r="H2308" s="4" t="s">
        <v>28186</v>
      </c>
      <c r="I2308" s="4">
        <v>5</v>
      </c>
    </row>
    <row r="2309" spans="1:9" x14ac:dyDescent="0.25">
      <c r="A2309" s="4" t="s">
        <v>28187</v>
      </c>
      <c r="B2309" s="4" t="s">
        <v>28188</v>
      </c>
      <c r="C2309" s="4" t="s">
        <v>22155</v>
      </c>
      <c r="D2309" s="4" t="s">
        <v>22131</v>
      </c>
      <c r="E2309" s="4">
        <v>0.36392176492288603</v>
      </c>
      <c r="F2309" s="4">
        <v>0.60553807745072696</v>
      </c>
      <c r="G2309" s="4">
        <v>0.50750458339181204</v>
      </c>
      <c r="H2309" s="4" t="s">
        <v>28189</v>
      </c>
      <c r="I2309" s="4">
        <v>5</v>
      </c>
    </row>
    <row r="2310" spans="1:9" x14ac:dyDescent="0.25">
      <c r="A2310" s="4" t="s">
        <v>28190</v>
      </c>
      <c r="B2310" s="4" t="s">
        <v>28191</v>
      </c>
      <c r="C2310" s="4" t="s">
        <v>22155</v>
      </c>
      <c r="D2310" s="4" t="s">
        <v>22131</v>
      </c>
      <c r="E2310" s="4">
        <v>0.36392176492288603</v>
      </c>
      <c r="F2310" s="4">
        <v>0.60553807745072696</v>
      </c>
      <c r="G2310" s="4">
        <v>0.50750458339181204</v>
      </c>
      <c r="H2310" s="4" t="s">
        <v>28192</v>
      </c>
      <c r="I2310" s="4">
        <v>5</v>
      </c>
    </row>
    <row r="2311" spans="1:9" x14ac:dyDescent="0.25">
      <c r="A2311" s="4" t="s">
        <v>28193</v>
      </c>
      <c r="B2311" s="4" t="s">
        <v>28194</v>
      </c>
      <c r="C2311" s="4" t="s">
        <v>22404</v>
      </c>
      <c r="D2311" s="4" t="s">
        <v>22968</v>
      </c>
      <c r="E2311" s="4">
        <v>0.36570207730918097</v>
      </c>
      <c r="F2311" s="4">
        <v>0.60797376937337699</v>
      </c>
      <c r="G2311" s="4">
        <v>0.509545949344684</v>
      </c>
      <c r="H2311" s="4" t="s">
        <v>24284</v>
      </c>
      <c r="I2311" s="4">
        <v>3</v>
      </c>
    </row>
    <row r="2312" spans="1:9" x14ac:dyDescent="0.25">
      <c r="A2312" s="4" t="s">
        <v>28195</v>
      </c>
      <c r="B2312" s="4" t="s">
        <v>28196</v>
      </c>
      <c r="C2312" s="4" t="s">
        <v>22404</v>
      </c>
      <c r="D2312" s="4" t="s">
        <v>22968</v>
      </c>
      <c r="E2312" s="4">
        <v>0.36570207730918097</v>
      </c>
      <c r="F2312" s="4">
        <v>0.60797376937337699</v>
      </c>
      <c r="G2312" s="4">
        <v>0.509545949344684</v>
      </c>
      <c r="H2312" s="4" t="s">
        <v>27706</v>
      </c>
      <c r="I2312" s="4">
        <v>3</v>
      </c>
    </row>
    <row r="2313" spans="1:9" x14ac:dyDescent="0.25">
      <c r="A2313" s="4" t="s">
        <v>28197</v>
      </c>
      <c r="B2313" s="4" t="s">
        <v>28198</v>
      </c>
      <c r="C2313" s="4" t="s">
        <v>22110</v>
      </c>
      <c r="D2313" s="4" t="s">
        <v>23291</v>
      </c>
      <c r="E2313" s="4">
        <v>0.36621402995138502</v>
      </c>
      <c r="F2313" s="4">
        <v>0.60829844490843998</v>
      </c>
      <c r="G2313" s="4">
        <v>0.50981806158385701</v>
      </c>
      <c r="H2313" s="4" t="s">
        <v>28199</v>
      </c>
      <c r="I2313" s="4">
        <v>4</v>
      </c>
    </row>
    <row r="2314" spans="1:9" x14ac:dyDescent="0.25">
      <c r="A2314" s="4" t="s">
        <v>28200</v>
      </c>
      <c r="B2314" s="4" t="s">
        <v>28201</v>
      </c>
      <c r="C2314" s="4" t="s">
        <v>22110</v>
      </c>
      <c r="D2314" s="4" t="s">
        <v>23291</v>
      </c>
      <c r="E2314" s="4">
        <v>0.36621402995138502</v>
      </c>
      <c r="F2314" s="4">
        <v>0.60829844490843998</v>
      </c>
      <c r="G2314" s="4">
        <v>0.50981806158385701</v>
      </c>
      <c r="H2314" s="4" t="s">
        <v>28202</v>
      </c>
      <c r="I2314" s="4">
        <v>4</v>
      </c>
    </row>
    <row r="2315" spans="1:9" x14ac:dyDescent="0.25">
      <c r="A2315" s="4" t="s">
        <v>28203</v>
      </c>
      <c r="B2315" s="4" t="s">
        <v>28204</v>
      </c>
      <c r="C2315" s="4" t="s">
        <v>22155</v>
      </c>
      <c r="D2315" s="4" t="s">
        <v>22078</v>
      </c>
      <c r="E2315" s="4">
        <v>0.36773785085815702</v>
      </c>
      <c r="F2315" s="4">
        <v>0.60931204944059902</v>
      </c>
      <c r="G2315" s="4">
        <v>0.510667568765937</v>
      </c>
      <c r="H2315" s="4" t="s">
        <v>28205</v>
      </c>
      <c r="I2315" s="4">
        <v>5</v>
      </c>
    </row>
    <row r="2316" spans="1:9" x14ac:dyDescent="0.25">
      <c r="A2316" s="4" t="s">
        <v>28206</v>
      </c>
      <c r="B2316" s="4" t="s">
        <v>28207</v>
      </c>
      <c r="C2316" s="4" t="s">
        <v>23380</v>
      </c>
      <c r="D2316" s="4" t="s">
        <v>24180</v>
      </c>
      <c r="E2316" s="4">
        <v>0.37049152149783698</v>
      </c>
      <c r="F2316" s="4">
        <v>0.60931204944059902</v>
      </c>
      <c r="G2316" s="4">
        <v>0.510667568765937</v>
      </c>
      <c r="H2316" s="4" t="s">
        <v>28208</v>
      </c>
      <c r="I2316" s="4">
        <v>2</v>
      </c>
    </row>
    <row r="2317" spans="1:9" x14ac:dyDescent="0.25">
      <c r="A2317" s="4" t="s">
        <v>28209</v>
      </c>
      <c r="B2317" s="4" t="s">
        <v>28210</v>
      </c>
      <c r="C2317" s="4" t="s">
        <v>23380</v>
      </c>
      <c r="D2317" s="4" t="s">
        <v>24180</v>
      </c>
      <c r="E2317" s="4">
        <v>0.37049152149783698</v>
      </c>
      <c r="F2317" s="4">
        <v>0.60931204944059902</v>
      </c>
      <c r="G2317" s="4">
        <v>0.510667568765937</v>
      </c>
      <c r="H2317" s="4" t="s">
        <v>24575</v>
      </c>
      <c r="I2317" s="4">
        <v>2</v>
      </c>
    </row>
    <row r="2318" spans="1:9" x14ac:dyDescent="0.25">
      <c r="A2318" s="4" t="s">
        <v>28211</v>
      </c>
      <c r="B2318" s="4" t="s">
        <v>28212</v>
      </c>
      <c r="C2318" s="4" t="s">
        <v>23380</v>
      </c>
      <c r="D2318" s="4" t="s">
        <v>24180</v>
      </c>
      <c r="E2318" s="4">
        <v>0.37049152149783698</v>
      </c>
      <c r="F2318" s="4">
        <v>0.60931204944059902</v>
      </c>
      <c r="G2318" s="4">
        <v>0.510667568765937</v>
      </c>
      <c r="H2318" s="4" t="s">
        <v>25523</v>
      </c>
      <c r="I2318" s="4">
        <v>2</v>
      </c>
    </row>
    <row r="2319" spans="1:9" x14ac:dyDescent="0.25">
      <c r="A2319" s="4" t="s">
        <v>28213</v>
      </c>
      <c r="B2319" s="4" t="s">
        <v>28214</v>
      </c>
      <c r="C2319" s="4" t="s">
        <v>23380</v>
      </c>
      <c r="D2319" s="4" t="s">
        <v>24180</v>
      </c>
      <c r="E2319" s="4">
        <v>0.37049152149783698</v>
      </c>
      <c r="F2319" s="4">
        <v>0.60931204944059902</v>
      </c>
      <c r="G2319" s="4">
        <v>0.510667568765937</v>
      </c>
      <c r="H2319" s="4" t="s">
        <v>25523</v>
      </c>
      <c r="I2319" s="4">
        <v>2</v>
      </c>
    </row>
    <row r="2320" spans="1:9" x14ac:dyDescent="0.25">
      <c r="A2320" s="4" t="s">
        <v>28215</v>
      </c>
      <c r="B2320" s="4" t="s">
        <v>28216</v>
      </c>
      <c r="C2320" s="4" t="s">
        <v>23380</v>
      </c>
      <c r="D2320" s="4" t="s">
        <v>24180</v>
      </c>
      <c r="E2320" s="4">
        <v>0.37049152149783698</v>
      </c>
      <c r="F2320" s="4">
        <v>0.60931204944059902</v>
      </c>
      <c r="G2320" s="4">
        <v>0.510667568765937</v>
      </c>
      <c r="H2320" s="4" t="s">
        <v>25523</v>
      </c>
      <c r="I2320" s="4">
        <v>2</v>
      </c>
    </row>
    <row r="2321" spans="1:9" x14ac:dyDescent="0.25">
      <c r="A2321" s="4" t="s">
        <v>28217</v>
      </c>
      <c r="B2321" s="4" t="s">
        <v>28218</v>
      </c>
      <c r="C2321" s="4" t="s">
        <v>23380</v>
      </c>
      <c r="D2321" s="4" t="s">
        <v>24180</v>
      </c>
      <c r="E2321" s="4">
        <v>0.37049152149783698</v>
      </c>
      <c r="F2321" s="4">
        <v>0.60931204944059902</v>
      </c>
      <c r="G2321" s="4">
        <v>0.510667568765937</v>
      </c>
      <c r="H2321" s="4" t="s">
        <v>28219</v>
      </c>
      <c r="I2321" s="4">
        <v>2</v>
      </c>
    </row>
    <row r="2322" spans="1:9" x14ac:dyDescent="0.25">
      <c r="A2322" s="4" t="s">
        <v>28220</v>
      </c>
      <c r="B2322" s="4" t="s">
        <v>28221</v>
      </c>
      <c r="C2322" s="4" t="s">
        <v>23380</v>
      </c>
      <c r="D2322" s="4" t="s">
        <v>24180</v>
      </c>
      <c r="E2322" s="4">
        <v>0.37049152149783698</v>
      </c>
      <c r="F2322" s="4">
        <v>0.60931204944059902</v>
      </c>
      <c r="G2322" s="4">
        <v>0.510667568765937</v>
      </c>
      <c r="H2322" s="4" t="s">
        <v>28208</v>
      </c>
      <c r="I2322" s="4">
        <v>2</v>
      </c>
    </row>
    <row r="2323" spans="1:9" x14ac:dyDescent="0.25">
      <c r="A2323" s="4" t="s">
        <v>28222</v>
      </c>
      <c r="B2323" s="4" t="s">
        <v>28223</v>
      </c>
      <c r="C2323" s="4" t="s">
        <v>23380</v>
      </c>
      <c r="D2323" s="4" t="s">
        <v>24180</v>
      </c>
      <c r="E2323" s="4">
        <v>0.37049152149783698</v>
      </c>
      <c r="F2323" s="4">
        <v>0.60931204944059902</v>
      </c>
      <c r="G2323" s="4">
        <v>0.510667568765937</v>
      </c>
      <c r="H2323" s="4" t="s">
        <v>28224</v>
      </c>
      <c r="I2323" s="4">
        <v>2</v>
      </c>
    </row>
    <row r="2324" spans="1:9" x14ac:dyDescent="0.25">
      <c r="A2324" s="4" t="s">
        <v>28225</v>
      </c>
      <c r="B2324" s="4" t="s">
        <v>28226</v>
      </c>
      <c r="C2324" s="4" t="s">
        <v>23380</v>
      </c>
      <c r="D2324" s="4" t="s">
        <v>24180</v>
      </c>
      <c r="E2324" s="4">
        <v>0.37049152149783698</v>
      </c>
      <c r="F2324" s="4">
        <v>0.60931204944059902</v>
      </c>
      <c r="G2324" s="4">
        <v>0.510667568765937</v>
      </c>
      <c r="H2324" s="4" t="s">
        <v>25755</v>
      </c>
      <c r="I2324" s="4">
        <v>2</v>
      </c>
    </row>
    <row r="2325" spans="1:9" x14ac:dyDescent="0.25">
      <c r="A2325" s="4" t="s">
        <v>28227</v>
      </c>
      <c r="B2325" s="4" t="s">
        <v>28228</v>
      </c>
      <c r="C2325" s="4" t="s">
        <v>22031</v>
      </c>
      <c r="D2325" s="4" t="s">
        <v>23624</v>
      </c>
      <c r="E2325" s="4">
        <v>0.37261374701639799</v>
      </c>
      <c r="F2325" s="4">
        <v>0.60931204944059902</v>
      </c>
      <c r="G2325" s="4">
        <v>0.510667568765937</v>
      </c>
      <c r="H2325" s="4" t="s">
        <v>28229</v>
      </c>
      <c r="I2325" s="4">
        <v>8</v>
      </c>
    </row>
    <row r="2326" spans="1:9" x14ac:dyDescent="0.25">
      <c r="A2326" s="4" t="s">
        <v>28230</v>
      </c>
      <c r="B2326" s="4" t="s">
        <v>28231</v>
      </c>
      <c r="C2326" s="4" t="s">
        <v>26004</v>
      </c>
      <c r="D2326" s="4" t="s">
        <v>23234</v>
      </c>
      <c r="E2326" s="4">
        <v>0.37285076216419799</v>
      </c>
      <c r="F2326" s="4">
        <v>0.60931204944059902</v>
      </c>
      <c r="G2326" s="4">
        <v>0.510667568765937</v>
      </c>
      <c r="H2326" s="4" t="s">
        <v>1133</v>
      </c>
      <c r="I2326" s="4">
        <v>1</v>
      </c>
    </row>
    <row r="2327" spans="1:9" x14ac:dyDescent="0.25">
      <c r="A2327" s="4" t="s">
        <v>28232</v>
      </c>
      <c r="B2327" s="4" t="s">
        <v>28233</v>
      </c>
      <c r="C2327" s="4" t="s">
        <v>26004</v>
      </c>
      <c r="D2327" s="4" t="s">
        <v>23234</v>
      </c>
      <c r="E2327" s="4">
        <v>0.37285076216419799</v>
      </c>
      <c r="F2327" s="4">
        <v>0.60931204944059902</v>
      </c>
      <c r="G2327" s="4">
        <v>0.510667568765937</v>
      </c>
      <c r="H2327" s="4" t="s">
        <v>7891</v>
      </c>
      <c r="I2327" s="4">
        <v>1</v>
      </c>
    </row>
    <row r="2328" spans="1:9" x14ac:dyDescent="0.25">
      <c r="A2328" s="4" t="s">
        <v>28234</v>
      </c>
      <c r="B2328" s="4" t="s">
        <v>28235</v>
      </c>
      <c r="C2328" s="4" t="s">
        <v>26004</v>
      </c>
      <c r="D2328" s="4" t="s">
        <v>23234</v>
      </c>
      <c r="E2328" s="4">
        <v>0.37285076216419799</v>
      </c>
      <c r="F2328" s="4">
        <v>0.60931204944059902</v>
      </c>
      <c r="G2328" s="4">
        <v>0.510667568765937</v>
      </c>
      <c r="H2328" s="4" t="s">
        <v>19674</v>
      </c>
      <c r="I2328" s="4">
        <v>1</v>
      </c>
    </row>
    <row r="2329" spans="1:9" x14ac:dyDescent="0.25">
      <c r="A2329" s="4" t="s">
        <v>28236</v>
      </c>
      <c r="B2329" s="4" t="s">
        <v>28237</v>
      </c>
      <c r="C2329" s="4" t="s">
        <v>26004</v>
      </c>
      <c r="D2329" s="4" t="s">
        <v>23234</v>
      </c>
      <c r="E2329" s="4">
        <v>0.37285076216419799</v>
      </c>
      <c r="F2329" s="4">
        <v>0.60931204944059902</v>
      </c>
      <c r="G2329" s="4">
        <v>0.510667568765937</v>
      </c>
      <c r="H2329" s="4" t="s">
        <v>20085</v>
      </c>
      <c r="I2329" s="4">
        <v>1</v>
      </c>
    </row>
    <row r="2330" spans="1:9" x14ac:dyDescent="0.25">
      <c r="A2330" s="4" t="s">
        <v>28238</v>
      </c>
      <c r="B2330" s="4" t="s">
        <v>28239</v>
      </c>
      <c r="C2330" s="4" t="s">
        <v>26004</v>
      </c>
      <c r="D2330" s="4" t="s">
        <v>23234</v>
      </c>
      <c r="E2330" s="4">
        <v>0.37285076216419799</v>
      </c>
      <c r="F2330" s="4">
        <v>0.60931204944059902</v>
      </c>
      <c r="G2330" s="4">
        <v>0.510667568765937</v>
      </c>
      <c r="H2330" s="4" t="s">
        <v>4139</v>
      </c>
      <c r="I2330" s="4">
        <v>1</v>
      </c>
    </row>
    <row r="2331" spans="1:9" x14ac:dyDescent="0.25">
      <c r="A2331" s="4" t="s">
        <v>28240</v>
      </c>
      <c r="B2331" s="4" t="s">
        <v>28241</v>
      </c>
      <c r="C2331" s="4" t="s">
        <v>26004</v>
      </c>
      <c r="D2331" s="4" t="s">
        <v>23234</v>
      </c>
      <c r="E2331" s="4">
        <v>0.37285076216419799</v>
      </c>
      <c r="F2331" s="4">
        <v>0.60931204944059902</v>
      </c>
      <c r="G2331" s="4">
        <v>0.510667568765937</v>
      </c>
      <c r="H2331" s="4" t="s">
        <v>10458</v>
      </c>
      <c r="I2331" s="4">
        <v>1</v>
      </c>
    </row>
    <row r="2332" spans="1:9" x14ac:dyDescent="0.25">
      <c r="A2332" s="4" t="s">
        <v>28242</v>
      </c>
      <c r="B2332" s="4" t="s">
        <v>28243</v>
      </c>
      <c r="C2332" s="4" t="s">
        <v>26004</v>
      </c>
      <c r="D2332" s="4" t="s">
        <v>23234</v>
      </c>
      <c r="E2332" s="4">
        <v>0.37285076216419799</v>
      </c>
      <c r="F2332" s="4">
        <v>0.60931204944059902</v>
      </c>
      <c r="G2332" s="4">
        <v>0.510667568765937</v>
      </c>
      <c r="H2332" s="4" t="s">
        <v>3710</v>
      </c>
      <c r="I2332" s="4">
        <v>1</v>
      </c>
    </row>
    <row r="2333" spans="1:9" x14ac:dyDescent="0.25">
      <c r="A2333" s="4" t="s">
        <v>28244</v>
      </c>
      <c r="B2333" s="4" t="s">
        <v>28245</v>
      </c>
      <c r="C2333" s="4" t="s">
        <v>26004</v>
      </c>
      <c r="D2333" s="4" t="s">
        <v>23234</v>
      </c>
      <c r="E2333" s="4">
        <v>0.37285076216419799</v>
      </c>
      <c r="F2333" s="4">
        <v>0.60931204944059902</v>
      </c>
      <c r="G2333" s="4">
        <v>0.510667568765937</v>
      </c>
      <c r="H2333" s="4" t="s">
        <v>6104</v>
      </c>
      <c r="I2333" s="4">
        <v>1</v>
      </c>
    </row>
    <row r="2334" spans="1:9" x14ac:dyDescent="0.25">
      <c r="A2334" s="4" t="s">
        <v>28246</v>
      </c>
      <c r="B2334" s="4" t="s">
        <v>28247</v>
      </c>
      <c r="C2334" s="4" t="s">
        <v>26004</v>
      </c>
      <c r="D2334" s="4" t="s">
        <v>23234</v>
      </c>
      <c r="E2334" s="4">
        <v>0.37285076216419799</v>
      </c>
      <c r="F2334" s="4">
        <v>0.60931204944059902</v>
      </c>
      <c r="G2334" s="4">
        <v>0.510667568765937</v>
      </c>
      <c r="H2334" s="4" t="s">
        <v>19743</v>
      </c>
      <c r="I2334" s="4">
        <v>1</v>
      </c>
    </row>
    <row r="2335" spans="1:9" x14ac:dyDescent="0.25">
      <c r="A2335" s="4" t="s">
        <v>28248</v>
      </c>
      <c r="B2335" s="4" t="s">
        <v>28249</v>
      </c>
      <c r="C2335" s="4" t="s">
        <v>26004</v>
      </c>
      <c r="D2335" s="4" t="s">
        <v>23234</v>
      </c>
      <c r="E2335" s="4">
        <v>0.37285076216419799</v>
      </c>
      <c r="F2335" s="4">
        <v>0.60931204944059902</v>
      </c>
      <c r="G2335" s="4">
        <v>0.510667568765937</v>
      </c>
      <c r="H2335" s="4" t="s">
        <v>1697</v>
      </c>
      <c r="I2335" s="4">
        <v>1</v>
      </c>
    </row>
    <row r="2336" spans="1:9" x14ac:dyDescent="0.25">
      <c r="A2336" s="4" t="s">
        <v>28250</v>
      </c>
      <c r="B2336" s="4" t="s">
        <v>28251</v>
      </c>
      <c r="C2336" s="4" t="s">
        <v>26004</v>
      </c>
      <c r="D2336" s="4" t="s">
        <v>23234</v>
      </c>
      <c r="E2336" s="4">
        <v>0.37285076216419799</v>
      </c>
      <c r="F2336" s="4">
        <v>0.60931204944059902</v>
      </c>
      <c r="G2336" s="4">
        <v>0.510667568765937</v>
      </c>
      <c r="H2336" s="4" t="s">
        <v>2816</v>
      </c>
      <c r="I2336" s="4">
        <v>1</v>
      </c>
    </row>
    <row r="2337" spans="1:9" x14ac:dyDescent="0.25">
      <c r="A2337" s="4" t="s">
        <v>28252</v>
      </c>
      <c r="B2337" s="4" t="s">
        <v>28253</v>
      </c>
      <c r="C2337" s="4" t="s">
        <v>26004</v>
      </c>
      <c r="D2337" s="4" t="s">
        <v>23234</v>
      </c>
      <c r="E2337" s="4">
        <v>0.37285076216419799</v>
      </c>
      <c r="F2337" s="4">
        <v>0.60931204944059902</v>
      </c>
      <c r="G2337" s="4">
        <v>0.510667568765937</v>
      </c>
      <c r="H2337" s="4" t="s">
        <v>19743</v>
      </c>
      <c r="I2337" s="4">
        <v>1</v>
      </c>
    </row>
    <row r="2338" spans="1:9" x14ac:dyDescent="0.25">
      <c r="A2338" s="4" t="s">
        <v>28254</v>
      </c>
      <c r="B2338" s="4" t="s">
        <v>28255</v>
      </c>
      <c r="C2338" s="4" t="s">
        <v>26004</v>
      </c>
      <c r="D2338" s="4" t="s">
        <v>23234</v>
      </c>
      <c r="E2338" s="4">
        <v>0.37285076216419799</v>
      </c>
      <c r="F2338" s="4">
        <v>0.60931204944059902</v>
      </c>
      <c r="G2338" s="4">
        <v>0.510667568765937</v>
      </c>
      <c r="H2338" s="4" t="s">
        <v>1178</v>
      </c>
      <c r="I2338" s="4">
        <v>1</v>
      </c>
    </row>
    <row r="2339" spans="1:9" x14ac:dyDescent="0.25">
      <c r="A2339" s="4" t="s">
        <v>28256</v>
      </c>
      <c r="B2339" s="4" t="s">
        <v>28257</v>
      </c>
      <c r="C2339" s="4" t="s">
        <v>26004</v>
      </c>
      <c r="D2339" s="4" t="s">
        <v>23234</v>
      </c>
      <c r="E2339" s="4">
        <v>0.37285076216419799</v>
      </c>
      <c r="F2339" s="4">
        <v>0.60931204944059902</v>
      </c>
      <c r="G2339" s="4">
        <v>0.510667568765937</v>
      </c>
      <c r="H2339" s="4" t="s">
        <v>1133</v>
      </c>
      <c r="I2339" s="4">
        <v>1</v>
      </c>
    </row>
    <row r="2340" spans="1:9" x14ac:dyDescent="0.25">
      <c r="A2340" s="4" t="s">
        <v>28258</v>
      </c>
      <c r="B2340" s="4" t="s">
        <v>28259</v>
      </c>
      <c r="C2340" s="4" t="s">
        <v>26004</v>
      </c>
      <c r="D2340" s="4" t="s">
        <v>23234</v>
      </c>
      <c r="E2340" s="4">
        <v>0.37285076216419799</v>
      </c>
      <c r="F2340" s="4">
        <v>0.60931204944059902</v>
      </c>
      <c r="G2340" s="4">
        <v>0.510667568765937</v>
      </c>
      <c r="H2340" s="4" t="s">
        <v>21444</v>
      </c>
      <c r="I2340" s="4">
        <v>1</v>
      </c>
    </row>
    <row r="2341" spans="1:9" x14ac:dyDescent="0.25">
      <c r="A2341" s="4" t="s">
        <v>28260</v>
      </c>
      <c r="B2341" s="4" t="s">
        <v>28261</v>
      </c>
      <c r="C2341" s="4" t="s">
        <v>26004</v>
      </c>
      <c r="D2341" s="4" t="s">
        <v>23234</v>
      </c>
      <c r="E2341" s="4">
        <v>0.37285076216419799</v>
      </c>
      <c r="F2341" s="4">
        <v>0.60931204944059902</v>
      </c>
      <c r="G2341" s="4">
        <v>0.510667568765937</v>
      </c>
      <c r="H2341" s="4" t="s">
        <v>20085</v>
      </c>
      <c r="I2341" s="4">
        <v>1</v>
      </c>
    </row>
    <row r="2342" spans="1:9" x14ac:dyDescent="0.25">
      <c r="A2342" s="4" t="s">
        <v>28262</v>
      </c>
      <c r="B2342" s="4" t="s">
        <v>28263</v>
      </c>
      <c r="C2342" s="4" t="s">
        <v>26004</v>
      </c>
      <c r="D2342" s="4" t="s">
        <v>23234</v>
      </c>
      <c r="E2342" s="4">
        <v>0.37285076216419799</v>
      </c>
      <c r="F2342" s="4">
        <v>0.60931204944059902</v>
      </c>
      <c r="G2342" s="4">
        <v>0.510667568765937</v>
      </c>
      <c r="H2342" s="4" t="s">
        <v>4597</v>
      </c>
      <c r="I2342" s="4">
        <v>1</v>
      </c>
    </row>
    <row r="2343" spans="1:9" x14ac:dyDescent="0.25">
      <c r="A2343" s="4" t="s">
        <v>28264</v>
      </c>
      <c r="B2343" s="4" t="s">
        <v>28265</v>
      </c>
      <c r="C2343" s="4" t="s">
        <v>26004</v>
      </c>
      <c r="D2343" s="4" t="s">
        <v>23234</v>
      </c>
      <c r="E2343" s="4">
        <v>0.37285076216419799</v>
      </c>
      <c r="F2343" s="4">
        <v>0.60931204944059902</v>
      </c>
      <c r="G2343" s="4">
        <v>0.510667568765937</v>
      </c>
      <c r="H2343" s="4" t="s">
        <v>3257</v>
      </c>
      <c r="I2343" s="4">
        <v>1</v>
      </c>
    </row>
    <row r="2344" spans="1:9" x14ac:dyDescent="0.25">
      <c r="A2344" s="4" t="s">
        <v>28266</v>
      </c>
      <c r="B2344" s="4" t="s">
        <v>28267</v>
      </c>
      <c r="C2344" s="4" t="s">
        <v>26004</v>
      </c>
      <c r="D2344" s="4" t="s">
        <v>23234</v>
      </c>
      <c r="E2344" s="4">
        <v>0.37285076216419799</v>
      </c>
      <c r="F2344" s="4">
        <v>0.60931204944059902</v>
      </c>
      <c r="G2344" s="4">
        <v>0.510667568765937</v>
      </c>
      <c r="H2344" s="4" t="s">
        <v>7058</v>
      </c>
      <c r="I2344" s="4">
        <v>1</v>
      </c>
    </row>
    <row r="2345" spans="1:9" x14ac:dyDescent="0.25">
      <c r="A2345" s="4" t="s">
        <v>28268</v>
      </c>
      <c r="B2345" s="4" t="s">
        <v>28269</v>
      </c>
      <c r="C2345" s="4" t="s">
        <v>26004</v>
      </c>
      <c r="D2345" s="4" t="s">
        <v>23234</v>
      </c>
      <c r="E2345" s="4">
        <v>0.37285076216419799</v>
      </c>
      <c r="F2345" s="4">
        <v>0.60931204944059902</v>
      </c>
      <c r="G2345" s="4">
        <v>0.510667568765937</v>
      </c>
      <c r="H2345" s="4" t="s">
        <v>1907</v>
      </c>
      <c r="I2345" s="4">
        <v>1</v>
      </c>
    </row>
    <row r="2346" spans="1:9" x14ac:dyDescent="0.25">
      <c r="A2346" s="4" t="s">
        <v>28270</v>
      </c>
      <c r="B2346" s="4" t="s">
        <v>28271</v>
      </c>
      <c r="C2346" s="4" t="s">
        <v>26004</v>
      </c>
      <c r="D2346" s="4" t="s">
        <v>23234</v>
      </c>
      <c r="E2346" s="4">
        <v>0.37285076216419799</v>
      </c>
      <c r="F2346" s="4">
        <v>0.60931204944059902</v>
      </c>
      <c r="G2346" s="4">
        <v>0.510667568765937</v>
      </c>
      <c r="H2346" s="4" t="s">
        <v>20085</v>
      </c>
      <c r="I2346" s="4">
        <v>1</v>
      </c>
    </row>
    <row r="2347" spans="1:9" x14ac:dyDescent="0.25">
      <c r="A2347" s="4" t="s">
        <v>28272</v>
      </c>
      <c r="B2347" s="4" t="s">
        <v>28273</v>
      </c>
      <c r="C2347" s="4" t="s">
        <v>26004</v>
      </c>
      <c r="D2347" s="4" t="s">
        <v>23234</v>
      </c>
      <c r="E2347" s="4">
        <v>0.37285076216419799</v>
      </c>
      <c r="F2347" s="4">
        <v>0.60931204944059902</v>
      </c>
      <c r="G2347" s="4">
        <v>0.510667568765937</v>
      </c>
      <c r="H2347" s="4" t="s">
        <v>3710</v>
      </c>
      <c r="I2347" s="4">
        <v>1</v>
      </c>
    </row>
    <row r="2348" spans="1:9" x14ac:dyDescent="0.25">
      <c r="A2348" s="4" t="s">
        <v>28274</v>
      </c>
      <c r="B2348" s="4" t="s">
        <v>28275</v>
      </c>
      <c r="C2348" s="4" t="s">
        <v>26004</v>
      </c>
      <c r="D2348" s="4" t="s">
        <v>23234</v>
      </c>
      <c r="E2348" s="4">
        <v>0.37285076216419799</v>
      </c>
      <c r="F2348" s="4">
        <v>0.60931204944059902</v>
      </c>
      <c r="G2348" s="4">
        <v>0.510667568765937</v>
      </c>
      <c r="H2348" s="4" t="s">
        <v>16594</v>
      </c>
      <c r="I2348" s="4">
        <v>1</v>
      </c>
    </row>
    <row r="2349" spans="1:9" x14ac:dyDescent="0.25">
      <c r="A2349" s="4" t="s">
        <v>28276</v>
      </c>
      <c r="B2349" s="4" t="s">
        <v>28277</v>
      </c>
      <c r="C2349" s="4" t="s">
        <v>26004</v>
      </c>
      <c r="D2349" s="4" t="s">
        <v>23234</v>
      </c>
      <c r="E2349" s="4">
        <v>0.37285076216419799</v>
      </c>
      <c r="F2349" s="4">
        <v>0.60931204944059902</v>
      </c>
      <c r="G2349" s="4">
        <v>0.510667568765937</v>
      </c>
      <c r="H2349" s="4" t="s">
        <v>1994</v>
      </c>
      <c r="I2349" s="4">
        <v>1</v>
      </c>
    </row>
    <row r="2350" spans="1:9" x14ac:dyDescent="0.25">
      <c r="A2350" s="4" t="s">
        <v>28278</v>
      </c>
      <c r="B2350" s="4" t="s">
        <v>28279</v>
      </c>
      <c r="C2350" s="4" t="s">
        <v>26004</v>
      </c>
      <c r="D2350" s="4" t="s">
        <v>23234</v>
      </c>
      <c r="E2350" s="4">
        <v>0.37285076216419799</v>
      </c>
      <c r="F2350" s="4">
        <v>0.60931204944059902</v>
      </c>
      <c r="G2350" s="4">
        <v>0.510667568765937</v>
      </c>
      <c r="H2350" s="4" t="s">
        <v>3257</v>
      </c>
      <c r="I2350" s="4">
        <v>1</v>
      </c>
    </row>
    <row r="2351" spans="1:9" x14ac:dyDescent="0.25">
      <c r="A2351" s="4" t="s">
        <v>28280</v>
      </c>
      <c r="B2351" s="4" t="s">
        <v>28281</v>
      </c>
      <c r="C2351" s="4" t="s">
        <v>26004</v>
      </c>
      <c r="D2351" s="4" t="s">
        <v>23234</v>
      </c>
      <c r="E2351" s="4">
        <v>0.37285076216419799</v>
      </c>
      <c r="F2351" s="4">
        <v>0.60931204944059902</v>
      </c>
      <c r="G2351" s="4">
        <v>0.510667568765937</v>
      </c>
      <c r="H2351" s="4" t="s">
        <v>1823</v>
      </c>
      <c r="I2351" s="4">
        <v>1</v>
      </c>
    </row>
    <row r="2352" spans="1:9" x14ac:dyDescent="0.25">
      <c r="A2352" s="4" t="s">
        <v>28282</v>
      </c>
      <c r="B2352" s="4" t="s">
        <v>28283</v>
      </c>
      <c r="C2352" s="4" t="s">
        <v>26004</v>
      </c>
      <c r="D2352" s="4" t="s">
        <v>23234</v>
      </c>
      <c r="E2352" s="4">
        <v>0.37285076216419799</v>
      </c>
      <c r="F2352" s="4">
        <v>0.60931204944059902</v>
      </c>
      <c r="G2352" s="4">
        <v>0.510667568765937</v>
      </c>
      <c r="H2352" s="4" t="s">
        <v>20388</v>
      </c>
      <c r="I2352" s="4">
        <v>1</v>
      </c>
    </row>
    <row r="2353" spans="1:9" x14ac:dyDescent="0.25">
      <c r="A2353" s="4" t="s">
        <v>28284</v>
      </c>
      <c r="B2353" s="4" t="s">
        <v>28285</v>
      </c>
      <c r="C2353" s="4" t="s">
        <v>22155</v>
      </c>
      <c r="D2353" s="4" t="s">
        <v>24425</v>
      </c>
      <c r="E2353" s="4">
        <v>0.37537125910938601</v>
      </c>
      <c r="F2353" s="4">
        <v>0.61317022852817304</v>
      </c>
      <c r="G2353" s="4">
        <v>0.51390112854261205</v>
      </c>
      <c r="H2353" s="4" t="s">
        <v>28286</v>
      </c>
      <c r="I2353" s="4">
        <v>5</v>
      </c>
    </row>
    <row r="2354" spans="1:9" x14ac:dyDescent="0.25">
      <c r="A2354" s="4" t="s">
        <v>28287</v>
      </c>
      <c r="B2354" s="4" t="s">
        <v>28288</v>
      </c>
      <c r="C2354" s="4" t="s">
        <v>22404</v>
      </c>
      <c r="D2354" s="4" t="s">
        <v>24813</v>
      </c>
      <c r="E2354" s="4">
        <v>0.37617620732016299</v>
      </c>
      <c r="F2354" s="4">
        <v>0.61396303675618802</v>
      </c>
      <c r="G2354" s="4">
        <v>0.51456558520430096</v>
      </c>
      <c r="H2354" s="4" t="s">
        <v>27853</v>
      </c>
      <c r="I2354" s="4">
        <v>3</v>
      </c>
    </row>
    <row r="2355" spans="1:9" x14ac:dyDescent="0.25">
      <c r="A2355" s="4" t="s">
        <v>28289</v>
      </c>
      <c r="B2355" s="4" t="s">
        <v>28290</v>
      </c>
      <c r="C2355" s="4" t="s">
        <v>22404</v>
      </c>
      <c r="D2355" s="4" t="s">
        <v>24813</v>
      </c>
      <c r="E2355" s="4">
        <v>0.37617620732016299</v>
      </c>
      <c r="F2355" s="4">
        <v>0.61396303675618802</v>
      </c>
      <c r="G2355" s="4">
        <v>0.51456558520430096</v>
      </c>
      <c r="H2355" s="4" t="s">
        <v>28291</v>
      </c>
      <c r="I2355" s="4">
        <v>3</v>
      </c>
    </row>
    <row r="2356" spans="1:9" x14ac:dyDescent="0.25">
      <c r="A2356" s="4" t="s">
        <v>28292</v>
      </c>
      <c r="B2356" s="4" t="s">
        <v>28293</v>
      </c>
      <c r="C2356" s="4" t="s">
        <v>23380</v>
      </c>
      <c r="D2356" s="4" t="s">
        <v>21990</v>
      </c>
      <c r="E2356" s="4">
        <v>0.37738660374867999</v>
      </c>
      <c r="F2356" s="4">
        <v>0.61411238102601795</v>
      </c>
      <c r="G2356" s="4">
        <v>0.514690751406501</v>
      </c>
      <c r="H2356" s="4" t="s">
        <v>28294</v>
      </c>
      <c r="I2356" s="4">
        <v>2</v>
      </c>
    </row>
    <row r="2357" spans="1:9" x14ac:dyDescent="0.25">
      <c r="A2357" s="4" t="s">
        <v>28295</v>
      </c>
      <c r="B2357" s="4" t="s">
        <v>28296</v>
      </c>
      <c r="C2357" s="4" t="s">
        <v>23380</v>
      </c>
      <c r="D2357" s="4" t="s">
        <v>21990</v>
      </c>
      <c r="E2357" s="4">
        <v>0.37738660374867999</v>
      </c>
      <c r="F2357" s="4">
        <v>0.61411238102601795</v>
      </c>
      <c r="G2357" s="4">
        <v>0.514690751406501</v>
      </c>
      <c r="H2357" s="4" t="s">
        <v>25198</v>
      </c>
      <c r="I2357" s="4">
        <v>2</v>
      </c>
    </row>
    <row r="2358" spans="1:9" x14ac:dyDescent="0.25">
      <c r="A2358" s="4" t="s">
        <v>28297</v>
      </c>
      <c r="B2358" s="4" t="s">
        <v>28298</v>
      </c>
      <c r="C2358" s="4" t="s">
        <v>23380</v>
      </c>
      <c r="D2358" s="4" t="s">
        <v>21990</v>
      </c>
      <c r="E2358" s="4">
        <v>0.37738660374867999</v>
      </c>
      <c r="F2358" s="4">
        <v>0.61411238102601795</v>
      </c>
      <c r="G2358" s="4">
        <v>0.514690751406501</v>
      </c>
      <c r="H2358" s="4" t="s">
        <v>28294</v>
      </c>
      <c r="I2358" s="4">
        <v>2</v>
      </c>
    </row>
    <row r="2359" spans="1:9" x14ac:dyDescent="0.25">
      <c r="A2359" s="4" t="s">
        <v>28299</v>
      </c>
      <c r="B2359" s="4" t="s">
        <v>28300</v>
      </c>
      <c r="C2359" s="4" t="s">
        <v>23380</v>
      </c>
      <c r="D2359" s="4" t="s">
        <v>21990</v>
      </c>
      <c r="E2359" s="4">
        <v>0.37738660374867999</v>
      </c>
      <c r="F2359" s="4">
        <v>0.61411238102601795</v>
      </c>
      <c r="G2359" s="4">
        <v>0.514690751406501</v>
      </c>
      <c r="H2359" s="4" t="s">
        <v>28294</v>
      </c>
      <c r="I2359" s="4">
        <v>2</v>
      </c>
    </row>
    <row r="2360" spans="1:9" x14ac:dyDescent="0.25">
      <c r="A2360" s="4" t="s">
        <v>28301</v>
      </c>
      <c r="B2360" s="4" t="s">
        <v>28302</v>
      </c>
      <c r="C2360" s="4" t="s">
        <v>23380</v>
      </c>
      <c r="D2360" s="4" t="s">
        <v>21990</v>
      </c>
      <c r="E2360" s="4">
        <v>0.37738660374867999</v>
      </c>
      <c r="F2360" s="4">
        <v>0.61411238102601795</v>
      </c>
      <c r="G2360" s="4">
        <v>0.514690751406501</v>
      </c>
      <c r="H2360" s="4" t="s">
        <v>26109</v>
      </c>
      <c r="I2360" s="4">
        <v>2</v>
      </c>
    </row>
    <row r="2361" spans="1:9" x14ac:dyDescent="0.25">
      <c r="A2361" s="4" t="s">
        <v>28303</v>
      </c>
      <c r="B2361" s="4" t="s">
        <v>28304</v>
      </c>
      <c r="C2361" s="4" t="s">
        <v>23380</v>
      </c>
      <c r="D2361" s="4" t="s">
        <v>21990</v>
      </c>
      <c r="E2361" s="4">
        <v>0.37738660374867999</v>
      </c>
      <c r="F2361" s="4">
        <v>0.61411238102601795</v>
      </c>
      <c r="G2361" s="4">
        <v>0.514690751406501</v>
      </c>
      <c r="H2361" s="4" t="s">
        <v>28305</v>
      </c>
      <c r="I2361" s="4">
        <v>2</v>
      </c>
    </row>
    <row r="2362" spans="1:9" x14ac:dyDescent="0.25">
      <c r="A2362" s="4" t="s">
        <v>28306</v>
      </c>
      <c r="B2362" s="4" t="s">
        <v>28307</v>
      </c>
      <c r="C2362" s="4" t="s">
        <v>23380</v>
      </c>
      <c r="D2362" s="4" t="s">
        <v>21990</v>
      </c>
      <c r="E2362" s="4">
        <v>0.37738660374867999</v>
      </c>
      <c r="F2362" s="4">
        <v>0.61411238102601795</v>
      </c>
      <c r="G2362" s="4">
        <v>0.514690751406501</v>
      </c>
      <c r="H2362" s="4" t="s">
        <v>28305</v>
      </c>
      <c r="I2362" s="4">
        <v>2</v>
      </c>
    </row>
    <row r="2363" spans="1:9" x14ac:dyDescent="0.25">
      <c r="A2363" s="4" t="s">
        <v>28308</v>
      </c>
      <c r="B2363" s="4" t="s">
        <v>28309</v>
      </c>
      <c r="C2363" s="4" t="s">
        <v>22199</v>
      </c>
      <c r="D2363" s="4" t="s">
        <v>21975</v>
      </c>
      <c r="E2363" s="4">
        <v>0.377615294639574</v>
      </c>
      <c r="F2363" s="4">
        <v>0.61422437002762198</v>
      </c>
      <c r="G2363" s="4">
        <v>0.51478460996588804</v>
      </c>
      <c r="H2363" s="4" t="s">
        <v>28310</v>
      </c>
      <c r="I2363" s="4">
        <v>6</v>
      </c>
    </row>
    <row r="2364" spans="1:9" x14ac:dyDescent="0.25">
      <c r="A2364" s="4" t="s">
        <v>28311</v>
      </c>
      <c r="B2364" s="4" t="s">
        <v>28312</v>
      </c>
      <c r="C2364" s="4" t="s">
        <v>22155</v>
      </c>
      <c r="D2364" s="4" t="s">
        <v>22620</v>
      </c>
      <c r="E2364" s="4">
        <v>0.37918785386479498</v>
      </c>
      <c r="F2364" s="4">
        <v>0.61518840351245097</v>
      </c>
      <c r="G2364" s="4">
        <v>0.51559257139773396</v>
      </c>
      <c r="H2364" s="4" t="s">
        <v>22675</v>
      </c>
      <c r="I2364" s="4">
        <v>5</v>
      </c>
    </row>
    <row r="2365" spans="1:9" x14ac:dyDescent="0.25">
      <c r="A2365" s="4" t="s">
        <v>28313</v>
      </c>
      <c r="B2365" s="4" t="s">
        <v>28314</v>
      </c>
      <c r="C2365" s="4" t="s">
        <v>22155</v>
      </c>
      <c r="D2365" s="4" t="s">
        <v>22620</v>
      </c>
      <c r="E2365" s="4">
        <v>0.37918785386479498</v>
      </c>
      <c r="F2365" s="4">
        <v>0.61518840351245097</v>
      </c>
      <c r="G2365" s="4">
        <v>0.51559257139773396</v>
      </c>
      <c r="H2365" s="4" t="s">
        <v>28315</v>
      </c>
      <c r="I2365" s="4">
        <v>5</v>
      </c>
    </row>
    <row r="2366" spans="1:9" x14ac:dyDescent="0.25">
      <c r="A2366" s="4" t="s">
        <v>28316</v>
      </c>
      <c r="B2366" s="4" t="s">
        <v>28317</v>
      </c>
      <c r="C2366" s="4" t="s">
        <v>22155</v>
      </c>
      <c r="D2366" s="4" t="s">
        <v>22620</v>
      </c>
      <c r="E2366" s="4">
        <v>0.37918785386479498</v>
      </c>
      <c r="F2366" s="4">
        <v>0.61518840351245097</v>
      </c>
      <c r="G2366" s="4">
        <v>0.51559257139773396</v>
      </c>
      <c r="H2366" s="4" t="s">
        <v>28318</v>
      </c>
      <c r="I2366" s="4">
        <v>5</v>
      </c>
    </row>
    <row r="2367" spans="1:9" x14ac:dyDescent="0.25">
      <c r="A2367" s="4" t="s">
        <v>28319</v>
      </c>
      <c r="B2367" s="4" t="s">
        <v>28320</v>
      </c>
      <c r="C2367" s="4" t="s">
        <v>22110</v>
      </c>
      <c r="D2367" s="4" t="s">
        <v>21939</v>
      </c>
      <c r="E2367" s="4">
        <v>0.37931221930182701</v>
      </c>
      <c r="F2367" s="4">
        <v>0.61518840351245097</v>
      </c>
      <c r="G2367" s="4">
        <v>0.51559257139773396</v>
      </c>
      <c r="H2367" s="4" t="s">
        <v>28321</v>
      </c>
      <c r="I2367" s="4">
        <v>4</v>
      </c>
    </row>
    <row r="2368" spans="1:9" x14ac:dyDescent="0.25">
      <c r="A2368" s="4" t="s">
        <v>28322</v>
      </c>
      <c r="B2368" s="4" t="s">
        <v>28323</v>
      </c>
      <c r="C2368" s="4" t="s">
        <v>22199</v>
      </c>
      <c r="D2368" s="4" t="s">
        <v>28324</v>
      </c>
      <c r="E2368" s="4">
        <v>0.381047541941678</v>
      </c>
      <c r="F2368" s="4">
        <v>0.61518840351245097</v>
      </c>
      <c r="G2368" s="4">
        <v>0.51559257139773396</v>
      </c>
      <c r="H2368" s="4" t="s">
        <v>25427</v>
      </c>
      <c r="I2368" s="4">
        <v>6</v>
      </c>
    </row>
    <row r="2369" spans="1:9" x14ac:dyDescent="0.25">
      <c r="A2369" s="4" t="s">
        <v>28325</v>
      </c>
      <c r="B2369" s="4" t="s">
        <v>28326</v>
      </c>
      <c r="C2369" s="4" t="s">
        <v>22404</v>
      </c>
      <c r="D2369" s="4" t="s">
        <v>22513</v>
      </c>
      <c r="E2369" s="4">
        <v>0.38140046598608801</v>
      </c>
      <c r="F2369" s="4">
        <v>0.61518840351245097</v>
      </c>
      <c r="G2369" s="4">
        <v>0.51559257139773396</v>
      </c>
      <c r="H2369" s="4" t="s">
        <v>28327</v>
      </c>
      <c r="I2369" s="4">
        <v>3</v>
      </c>
    </row>
    <row r="2370" spans="1:9" x14ac:dyDescent="0.25">
      <c r="A2370" s="4" t="s">
        <v>28328</v>
      </c>
      <c r="B2370" s="4" t="s">
        <v>28329</v>
      </c>
      <c r="C2370" s="4" t="s">
        <v>22404</v>
      </c>
      <c r="D2370" s="4" t="s">
        <v>22513</v>
      </c>
      <c r="E2370" s="4">
        <v>0.38140046598608801</v>
      </c>
      <c r="F2370" s="4">
        <v>0.61518840351245097</v>
      </c>
      <c r="G2370" s="4">
        <v>0.51559257139773396</v>
      </c>
      <c r="H2370" s="4" t="s">
        <v>28330</v>
      </c>
      <c r="I2370" s="4">
        <v>3</v>
      </c>
    </row>
    <row r="2371" spans="1:9" x14ac:dyDescent="0.25">
      <c r="A2371" s="4" t="s">
        <v>28331</v>
      </c>
      <c r="B2371" s="4" t="s">
        <v>28332</v>
      </c>
      <c r="C2371" s="4" t="s">
        <v>22404</v>
      </c>
      <c r="D2371" s="4" t="s">
        <v>22513</v>
      </c>
      <c r="E2371" s="4">
        <v>0.38140046598608801</v>
      </c>
      <c r="F2371" s="4">
        <v>0.61518840351245097</v>
      </c>
      <c r="G2371" s="4">
        <v>0.51559257139773396</v>
      </c>
      <c r="H2371" s="4" t="s">
        <v>28333</v>
      </c>
      <c r="I2371" s="4">
        <v>3</v>
      </c>
    </row>
    <row r="2372" spans="1:9" x14ac:dyDescent="0.25">
      <c r="A2372" s="4" t="s">
        <v>28334</v>
      </c>
      <c r="B2372" s="4" t="s">
        <v>28335</v>
      </c>
      <c r="C2372" s="4" t="s">
        <v>22110</v>
      </c>
      <c r="D2372" s="4" t="s">
        <v>22091</v>
      </c>
      <c r="E2372" s="4">
        <v>0.383672966213356</v>
      </c>
      <c r="F2372" s="4">
        <v>0.61518840351245097</v>
      </c>
      <c r="G2372" s="4">
        <v>0.51559257139773396</v>
      </c>
      <c r="H2372" s="4" t="s">
        <v>28336</v>
      </c>
      <c r="I2372" s="4">
        <v>4</v>
      </c>
    </row>
    <row r="2373" spans="1:9" x14ac:dyDescent="0.25">
      <c r="A2373" s="4" t="s">
        <v>28337</v>
      </c>
      <c r="B2373" s="4" t="s">
        <v>28338</v>
      </c>
      <c r="C2373" s="4" t="s">
        <v>23380</v>
      </c>
      <c r="D2373" s="4" t="s">
        <v>28339</v>
      </c>
      <c r="E2373" s="4">
        <v>0.384250207005296</v>
      </c>
      <c r="F2373" s="4">
        <v>0.61518840351245097</v>
      </c>
      <c r="G2373" s="4">
        <v>0.51559257139773396</v>
      </c>
      <c r="H2373" s="4" t="s">
        <v>28340</v>
      </c>
      <c r="I2373" s="4">
        <v>2</v>
      </c>
    </row>
    <row r="2374" spans="1:9" x14ac:dyDescent="0.25">
      <c r="A2374" s="4" t="s">
        <v>28341</v>
      </c>
      <c r="B2374" s="4" t="s">
        <v>28342</v>
      </c>
      <c r="C2374" s="4" t="s">
        <v>23380</v>
      </c>
      <c r="D2374" s="4" t="s">
        <v>28339</v>
      </c>
      <c r="E2374" s="4">
        <v>0.384250207005296</v>
      </c>
      <c r="F2374" s="4">
        <v>0.61518840351245097</v>
      </c>
      <c r="G2374" s="4">
        <v>0.51559257139773396</v>
      </c>
      <c r="H2374" s="4" t="s">
        <v>28343</v>
      </c>
      <c r="I2374" s="4">
        <v>2</v>
      </c>
    </row>
    <row r="2375" spans="1:9" x14ac:dyDescent="0.25">
      <c r="A2375" s="4" t="s">
        <v>28344</v>
      </c>
      <c r="B2375" s="4" t="s">
        <v>28345</v>
      </c>
      <c r="C2375" s="4" t="s">
        <v>26004</v>
      </c>
      <c r="D2375" s="4" t="s">
        <v>22156</v>
      </c>
      <c r="E2375" s="4">
        <v>0.384933087465886</v>
      </c>
      <c r="F2375" s="4">
        <v>0.61518840351245097</v>
      </c>
      <c r="G2375" s="4">
        <v>0.51559257139773396</v>
      </c>
      <c r="H2375" s="4" t="s">
        <v>2924</v>
      </c>
      <c r="I2375" s="4">
        <v>1</v>
      </c>
    </row>
    <row r="2376" spans="1:9" x14ac:dyDescent="0.25">
      <c r="A2376" s="4" t="s">
        <v>28346</v>
      </c>
      <c r="B2376" s="4" t="s">
        <v>28347</v>
      </c>
      <c r="C2376" s="4" t="s">
        <v>26004</v>
      </c>
      <c r="D2376" s="4" t="s">
        <v>22156</v>
      </c>
      <c r="E2376" s="4">
        <v>0.384933087465886</v>
      </c>
      <c r="F2376" s="4">
        <v>0.61518840351245097</v>
      </c>
      <c r="G2376" s="4">
        <v>0.51559257139773396</v>
      </c>
      <c r="H2376" s="4" t="s">
        <v>15723</v>
      </c>
      <c r="I2376" s="4">
        <v>1</v>
      </c>
    </row>
    <row r="2377" spans="1:9" x14ac:dyDescent="0.25">
      <c r="A2377" s="4" t="s">
        <v>28348</v>
      </c>
      <c r="B2377" s="4" t="s">
        <v>28349</v>
      </c>
      <c r="C2377" s="4" t="s">
        <v>26004</v>
      </c>
      <c r="D2377" s="4" t="s">
        <v>22156</v>
      </c>
      <c r="E2377" s="4">
        <v>0.384933087465886</v>
      </c>
      <c r="F2377" s="4">
        <v>0.61518840351245097</v>
      </c>
      <c r="G2377" s="4">
        <v>0.51559257139773396</v>
      </c>
      <c r="H2377" s="4" t="s">
        <v>10458</v>
      </c>
      <c r="I2377" s="4">
        <v>1</v>
      </c>
    </row>
    <row r="2378" spans="1:9" x14ac:dyDescent="0.25">
      <c r="A2378" s="4" t="s">
        <v>28350</v>
      </c>
      <c r="B2378" s="4" t="s">
        <v>28351</v>
      </c>
      <c r="C2378" s="4" t="s">
        <v>26004</v>
      </c>
      <c r="D2378" s="4" t="s">
        <v>22156</v>
      </c>
      <c r="E2378" s="4">
        <v>0.384933087465886</v>
      </c>
      <c r="F2378" s="4">
        <v>0.61518840351245097</v>
      </c>
      <c r="G2378" s="4">
        <v>0.51559257139773396</v>
      </c>
      <c r="H2378" s="4" t="s">
        <v>16381</v>
      </c>
      <c r="I2378" s="4">
        <v>1</v>
      </c>
    </row>
    <row r="2379" spans="1:9" x14ac:dyDescent="0.25">
      <c r="A2379" s="4" t="s">
        <v>28352</v>
      </c>
      <c r="B2379" s="4" t="s">
        <v>28353</v>
      </c>
      <c r="C2379" s="4" t="s">
        <v>26004</v>
      </c>
      <c r="D2379" s="4" t="s">
        <v>22156</v>
      </c>
      <c r="E2379" s="4">
        <v>0.384933087465886</v>
      </c>
      <c r="F2379" s="4">
        <v>0.61518840351245097</v>
      </c>
      <c r="G2379" s="4">
        <v>0.51559257139773396</v>
      </c>
      <c r="H2379" s="4" t="s">
        <v>9579</v>
      </c>
      <c r="I2379" s="4">
        <v>1</v>
      </c>
    </row>
    <row r="2380" spans="1:9" x14ac:dyDescent="0.25">
      <c r="A2380" s="4" t="s">
        <v>28354</v>
      </c>
      <c r="B2380" s="4" t="s">
        <v>28355</v>
      </c>
      <c r="C2380" s="4" t="s">
        <v>26004</v>
      </c>
      <c r="D2380" s="4" t="s">
        <v>22156</v>
      </c>
      <c r="E2380" s="4">
        <v>0.384933087465886</v>
      </c>
      <c r="F2380" s="4">
        <v>0.61518840351245097</v>
      </c>
      <c r="G2380" s="4">
        <v>0.51559257139773396</v>
      </c>
      <c r="H2380" s="4" t="s">
        <v>2984</v>
      </c>
      <c r="I2380" s="4">
        <v>1</v>
      </c>
    </row>
    <row r="2381" spans="1:9" x14ac:dyDescent="0.25">
      <c r="A2381" s="4" t="s">
        <v>28356</v>
      </c>
      <c r="B2381" s="4" t="s">
        <v>28357</v>
      </c>
      <c r="C2381" s="4" t="s">
        <v>26004</v>
      </c>
      <c r="D2381" s="4" t="s">
        <v>22156</v>
      </c>
      <c r="E2381" s="4">
        <v>0.384933087465886</v>
      </c>
      <c r="F2381" s="4">
        <v>0.61518840351245097</v>
      </c>
      <c r="G2381" s="4">
        <v>0.51559257139773396</v>
      </c>
      <c r="H2381" s="4" t="s">
        <v>671</v>
      </c>
      <c r="I2381" s="4">
        <v>1</v>
      </c>
    </row>
    <row r="2382" spans="1:9" x14ac:dyDescent="0.25">
      <c r="A2382" s="4" t="s">
        <v>28358</v>
      </c>
      <c r="B2382" s="4" t="s">
        <v>28359</v>
      </c>
      <c r="C2382" s="4" t="s">
        <v>26004</v>
      </c>
      <c r="D2382" s="4" t="s">
        <v>22156</v>
      </c>
      <c r="E2382" s="4">
        <v>0.384933087465886</v>
      </c>
      <c r="F2382" s="4">
        <v>0.61518840351245097</v>
      </c>
      <c r="G2382" s="4">
        <v>0.51559257139773396</v>
      </c>
      <c r="H2382" s="4" t="s">
        <v>15723</v>
      </c>
      <c r="I2382" s="4">
        <v>1</v>
      </c>
    </row>
    <row r="2383" spans="1:9" x14ac:dyDescent="0.25">
      <c r="A2383" s="4" t="s">
        <v>28360</v>
      </c>
      <c r="B2383" s="4" t="s">
        <v>28361</v>
      </c>
      <c r="C2383" s="4" t="s">
        <v>26004</v>
      </c>
      <c r="D2383" s="4" t="s">
        <v>22156</v>
      </c>
      <c r="E2383" s="4">
        <v>0.384933087465886</v>
      </c>
      <c r="F2383" s="4">
        <v>0.61518840351245097</v>
      </c>
      <c r="G2383" s="4">
        <v>0.51559257139773396</v>
      </c>
      <c r="H2383" s="4" t="s">
        <v>4597</v>
      </c>
      <c r="I2383" s="4">
        <v>1</v>
      </c>
    </row>
    <row r="2384" spans="1:9" x14ac:dyDescent="0.25">
      <c r="A2384" s="4" t="s">
        <v>28362</v>
      </c>
      <c r="B2384" s="4" t="s">
        <v>28363</v>
      </c>
      <c r="C2384" s="4" t="s">
        <v>26004</v>
      </c>
      <c r="D2384" s="4" t="s">
        <v>22156</v>
      </c>
      <c r="E2384" s="4">
        <v>0.384933087465886</v>
      </c>
      <c r="F2384" s="4">
        <v>0.61518840351245097</v>
      </c>
      <c r="G2384" s="4">
        <v>0.51559257139773396</v>
      </c>
      <c r="H2384" s="4" t="s">
        <v>13823</v>
      </c>
      <c r="I2384" s="4">
        <v>1</v>
      </c>
    </row>
    <row r="2385" spans="1:9" x14ac:dyDescent="0.25">
      <c r="A2385" s="4" t="s">
        <v>28364</v>
      </c>
      <c r="B2385" s="4" t="s">
        <v>28365</v>
      </c>
      <c r="C2385" s="4" t="s">
        <v>26004</v>
      </c>
      <c r="D2385" s="4" t="s">
        <v>22156</v>
      </c>
      <c r="E2385" s="4">
        <v>0.384933087465886</v>
      </c>
      <c r="F2385" s="4">
        <v>0.61518840351245097</v>
      </c>
      <c r="G2385" s="4">
        <v>0.51559257139773396</v>
      </c>
      <c r="H2385" s="4" t="s">
        <v>4921</v>
      </c>
      <c r="I2385" s="4">
        <v>1</v>
      </c>
    </row>
    <row r="2386" spans="1:9" x14ac:dyDescent="0.25">
      <c r="A2386" s="4" t="s">
        <v>28366</v>
      </c>
      <c r="B2386" s="4" t="s">
        <v>28367</v>
      </c>
      <c r="C2386" s="4" t="s">
        <v>26004</v>
      </c>
      <c r="D2386" s="4" t="s">
        <v>22156</v>
      </c>
      <c r="E2386" s="4">
        <v>0.384933087465886</v>
      </c>
      <c r="F2386" s="4">
        <v>0.61518840351245097</v>
      </c>
      <c r="G2386" s="4">
        <v>0.51559257139773396</v>
      </c>
      <c r="H2386" s="4" t="s">
        <v>8299</v>
      </c>
      <c r="I2386" s="4">
        <v>1</v>
      </c>
    </row>
    <row r="2387" spans="1:9" x14ac:dyDescent="0.25">
      <c r="A2387" s="4" t="s">
        <v>28368</v>
      </c>
      <c r="B2387" s="4" t="s">
        <v>28369</v>
      </c>
      <c r="C2387" s="4" t="s">
        <v>26004</v>
      </c>
      <c r="D2387" s="4" t="s">
        <v>22156</v>
      </c>
      <c r="E2387" s="4">
        <v>0.384933087465886</v>
      </c>
      <c r="F2387" s="4">
        <v>0.61518840351245097</v>
      </c>
      <c r="G2387" s="4">
        <v>0.51559257139773396</v>
      </c>
      <c r="H2387" s="4" t="s">
        <v>3386</v>
      </c>
      <c r="I2387" s="4">
        <v>1</v>
      </c>
    </row>
    <row r="2388" spans="1:9" x14ac:dyDescent="0.25">
      <c r="A2388" s="4" t="s">
        <v>28370</v>
      </c>
      <c r="B2388" s="4" t="s">
        <v>28371</v>
      </c>
      <c r="C2388" s="4" t="s">
        <v>26004</v>
      </c>
      <c r="D2388" s="4" t="s">
        <v>22156</v>
      </c>
      <c r="E2388" s="4">
        <v>0.384933087465886</v>
      </c>
      <c r="F2388" s="4">
        <v>0.61518840351245097</v>
      </c>
      <c r="G2388" s="4">
        <v>0.51559257139773396</v>
      </c>
      <c r="H2388" s="4" t="s">
        <v>15723</v>
      </c>
      <c r="I2388" s="4">
        <v>1</v>
      </c>
    </row>
    <row r="2389" spans="1:9" x14ac:dyDescent="0.25">
      <c r="A2389" s="4" t="s">
        <v>28372</v>
      </c>
      <c r="B2389" s="4" t="s">
        <v>28373</v>
      </c>
      <c r="C2389" s="4" t="s">
        <v>26004</v>
      </c>
      <c r="D2389" s="4" t="s">
        <v>22156</v>
      </c>
      <c r="E2389" s="4">
        <v>0.384933087465886</v>
      </c>
      <c r="F2389" s="4">
        <v>0.61518840351245097</v>
      </c>
      <c r="G2389" s="4">
        <v>0.51559257139773396</v>
      </c>
      <c r="H2389" s="4" t="s">
        <v>1133</v>
      </c>
      <c r="I2389" s="4">
        <v>1</v>
      </c>
    </row>
    <row r="2390" spans="1:9" x14ac:dyDescent="0.25">
      <c r="A2390" s="4" t="s">
        <v>28374</v>
      </c>
      <c r="B2390" s="4" t="s">
        <v>28375</v>
      </c>
      <c r="C2390" s="4" t="s">
        <v>26004</v>
      </c>
      <c r="D2390" s="4" t="s">
        <v>22156</v>
      </c>
      <c r="E2390" s="4">
        <v>0.384933087465886</v>
      </c>
      <c r="F2390" s="4">
        <v>0.61518840351245097</v>
      </c>
      <c r="G2390" s="4">
        <v>0.51559257139773396</v>
      </c>
      <c r="H2390" s="4" t="s">
        <v>10458</v>
      </c>
      <c r="I2390" s="4">
        <v>1</v>
      </c>
    </row>
    <row r="2391" spans="1:9" x14ac:dyDescent="0.25">
      <c r="A2391" s="4" t="s">
        <v>28376</v>
      </c>
      <c r="B2391" s="4" t="s">
        <v>28377</v>
      </c>
      <c r="C2391" s="4" t="s">
        <v>26004</v>
      </c>
      <c r="D2391" s="4" t="s">
        <v>22156</v>
      </c>
      <c r="E2391" s="4">
        <v>0.384933087465886</v>
      </c>
      <c r="F2391" s="4">
        <v>0.61518840351245097</v>
      </c>
      <c r="G2391" s="4">
        <v>0.51559257139773396</v>
      </c>
      <c r="H2391" s="4" t="s">
        <v>1178</v>
      </c>
      <c r="I2391" s="4">
        <v>1</v>
      </c>
    </row>
    <row r="2392" spans="1:9" x14ac:dyDescent="0.25">
      <c r="A2392" s="4" t="s">
        <v>28378</v>
      </c>
      <c r="B2392" s="4" t="s">
        <v>28379</v>
      </c>
      <c r="C2392" s="4" t="s">
        <v>26004</v>
      </c>
      <c r="D2392" s="4" t="s">
        <v>22156</v>
      </c>
      <c r="E2392" s="4">
        <v>0.384933087465886</v>
      </c>
      <c r="F2392" s="4">
        <v>0.61518840351245097</v>
      </c>
      <c r="G2392" s="4">
        <v>0.51559257139773396</v>
      </c>
      <c r="H2392" s="4" t="s">
        <v>6725</v>
      </c>
      <c r="I2392" s="4">
        <v>1</v>
      </c>
    </row>
    <row r="2393" spans="1:9" x14ac:dyDescent="0.25">
      <c r="A2393" s="4" t="s">
        <v>28380</v>
      </c>
      <c r="B2393" s="4" t="s">
        <v>28381</v>
      </c>
      <c r="C2393" s="4" t="s">
        <v>26004</v>
      </c>
      <c r="D2393" s="4" t="s">
        <v>22156</v>
      </c>
      <c r="E2393" s="4">
        <v>0.384933087465886</v>
      </c>
      <c r="F2393" s="4">
        <v>0.61518840351245097</v>
      </c>
      <c r="G2393" s="4">
        <v>0.51559257139773396</v>
      </c>
      <c r="H2393" s="4" t="s">
        <v>10715</v>
      </c>
      <c r="I2393" s="4">
        <v>1</v>
      </c>
    </row>
    <row r="2394" spans="1:9" x14ac:dyDescent="0.25">
      <c r="A2394" s="4" t="s">
        <v>28382</v>
      </c>
      <c r="B2394" s="4" t="s">
        <v>28383</v>
      </c>
      <c r="C2394" s="4" t="s">
        <v>26004</v>
      </c>
      <c r="D2394" s="4" t="s">
        <v>22156</v>
      </c>
      <c r="E2394" s="4">
        <v>0.384933087465886</v>
      </c>
      <c r="F2394" s="4">
        <v>0.61518840351245097</v>
      </c>
      <c r="G2394" s="4">
        <v>0.51559257139773396</v>
      </c>
      <c r="H2394" s="4" t="s">
        <v>18427</v>
      </c>
      <c r="I2394" s="4">
        <v>1</v>
      </c>
    </row>
    <row r="2395" spans="1:9" x14ac:dyDescent="0.25">
      <c r="A2395" s="4" t="s">
        <v>28384</v>
      </c>
      <c r="B2395" s="4" t="s">
        <v>28385</v>
      </c>
      <c r="C2395" s="4" t="s">
        <v>26004</v>
      </c>
      <c r="D2395" s="4" t="s">
        <v>22156</v>
      </c>
      <c r="E2395" s="4">
        <v>0.384933087465886</v>
      </c>
      <c r="F2395" s="4">
        <v>0.61518840351245097</v>
      </c>
      <c r="G2395" s="4">
        <v>0.51559257139773396</v>
      </c>
      <c r="H2395" s="4" t="s">
        <v>16438</v>
      </c>
      <c r="I2395" s="4">
        <v>1</v>
      </c>
    </row>
    <row r="2396" spans="1:9" x14ac:dyDescent="0.25">
      <c r="A2396" s="4" t="s">
        <v>28386</v>
      </c>
      <c r="B2396" s="4" t="s">
        <v>28387</v>
      </c>
      <c r="C2396" s="4" t="s">
        <v>26004</v>
      </c>
      <c r="D2396" s="4" t="s">
        <v>22156</v>
      </c>
      <c r="E2396" s="4">
        <v>0.384933087465886</v>
      </c>
      <c r="F2396" s="4">
        <v>0.61518840351245097</v>
      </c>
      <c r="G2396" s="4">
        <v>0.51559257139773396</v>
      </c>
      <c r="H2396" s="4" t="s">
        <v>3257</v>
      </c>
      <c r="I2396" s="4">
        <v>1</v>
      </c>
    </row>
    <row r="2397" spans="1:9" x14ac:dyDescent="0.25">
      <c r="A2397" s="4" t="s">
        <v>28388</v>
      </c>
      <c r="B2397" s="4" t="s">
        <v>28389</v>
      </c>
      <c r="C2397" s="4" t="s">
        <v>26004</v>
      </c>
      <c r="D2397" s="4" t="s">
        <v>22156</v>
      </c>
      <c r="E2397" s="4">
        <v>0.384933087465886</v>
      </c>
      <c r="F2397" s="4">
        <v>0.61518840351245097</v>
      </c>
      <c r="G2397" s="4">
        <v>0.51559257139773396</v>
      </c>
      <c r="H2397" s="4" t="s">
        <v>8935</v>
      </c>
      <c r="I2397" s="4">
        <v>1</v>
      </c>
    </row>
    <row r="2398" spans="1:9" x14ac:dyDescent="0.25">
      <c r="A2398" s="4" t="s">
        <v>28390</v>
      </c>
      <c r="B2398" s="4" t="s">
        <v>28391</v>
      </c>
      <c r="C2398" s="4" t="s">
        <v>26004</v>
      </c>
      <c r="D2398" s="4" t="s">
        <v>22156</v>
      </c>
      <c r="E2398" s="4">
        <v>0.384933087465886</v>
      </c>
      <c r="F2398" s="4">
        <v>0.61518840351245097</v>
      </c>
      <c r="G2398" s="4">
        <v>0.51559257139773396</v>
      </c>
      <c r="H2398" s="4" t="s">
        <v>8935</v>
      </c>
      <c r="I2398" s="4">
        <v>1</v>
      </c>
    </row>
    <row r="2399" spans="1:9" x14ac:dyDescent="0.25">
      <c r="A2399" s="4" t="s">
        <v>28392</v>
      </c>
      <c r="B2399" s="4" t="s">
        <v>28393</v>
      </c>
      <c r="C2399" s="4" t="s">
        <v>26004</v>
      </c>
      <c r="D2399" s="4" t="s">
        <v>22156</v>
      </c>
      <c r="E2399" s="4">
        <v>0.384933087465886</v>
      </c>
      <c r="F2399" s="4">
        <v>0.61518840351245097</v>
      </c>
      <c r="G2399" s="4">
        <v>0.51559257139773396</v>
      </c>
      <c r="H2399" s="4" t="s">
        <v>18313</v>
      </c>
      <c r="I2399" s="4">
        <v>1</v>
      </c>
    </row>
    <row r="2400" spans="1:9" x14ac:dyDescent="0.25">
      <c r="A2400" s="4" t="s">
        <v>28394</v>
      </c>
      <c r="B2400" s="4" t="s">
        <v>28395</v>
      </c>
      <c r="C2400" s="4" t="s">
        <v>26004</v>
      </c>
      <c r="D2400" s="4" t="s">
        <v>22156</v>
      </c>
      <c r="E2400" s="4">
        <v>0.384933087465886</v>
      </c>
      <c r="F2400" s="4">
        <v>0.61518840351245097</v>
      </c>
      <c r="G2400" s="4">
        <v>0.51559257139773396</v>
      </c>
      <c r="H2400" s="4" t="s">
        <v>19743</v>
      </c>
      <c r="I2400" s="4">
        <v>1</v>
      </c>
    </row>
    <row r="2401" spans="1:9" x14ac:dyDescent="0.25">
      <c r="A2401" s="4" t="s">
        <v>28396</v>
      </c>
      <c r="B2401" s="4" t="s">
        <v>28397</v>
      </c>
      <c r="C2401" s="4" t="s">
        <v>26004</v>
      </c>
      <c r="D2401" s="4" t="s">
        <v>22156</v>
      </c>
      <c r="E2401" s="4">
        <v>0.384933087465886</v>
      </c>
      <c r="F2401" s="4">
        <v>0.61518840351245097</v>
      </c>
      <c r="G2401" s="4">
        <v>0.51559257139773396</v>
      </c>
      <c r="H2401" s="4" t="s">
        <v>7058</v>
      </c>
      <c r="I2401" s="4">
        <v>1</v>
      </c>
    </row>
    <row r="2402" spans="1:9" x14ac:dyDescent="0.25">
      <c r="A2402" s="4" t="s">
        <v>28398</v>
      </c>
      <c r="B2402" s="4" t="s">
        <v>28399</v>
      </c>
      <c r="C2402" s="4" t="s">
        <v>26004</v>
      </c>
      <c r="D2402" s="4" t="s">
        <v>22156</v>
      </c>
      <c r="E2402" s="4">
        <v>0.384933087465886</v>
      </c>
      <c r="F2402" s="4">
        <v>0.61518840351245097</v>
      </c>
      <c r="G2402" s="4">
        <v>0.51559257139773396</v>
      </c>
      <c r="H2402" s="4" t="s">
        <v>9579</v>
      </c>
      <c r="I2402" s="4">
        <v>1</v>
      </c>
    </row>
    <row r="2403" spans="1:9" x14ac:dyDescent="0.25">
      <c r="A2403" s="4" t="s">
        <v>28400</v>
      </c>
      <c r="B2403" s="4" t="s">
        <v>28401</v>
      </c>
      <c r="C2403" s="4" t="s">
        <v>26004</v>
      </c>
      <c r="D2403" s="4" t="s">
        <v>22156</v>
      </c>
      <c r="E2403" s="4">
        <v>0.384933087465886</v>
      </c>
      <c r="F2403" s="4">
        <v>0.61518840351245097</v>
      </c>
      <c r="G2403" s="4">
        <v>0.51559257139773396</v>
      </c>
      <c r="H2403" s="4" t="s">
        <v>17512</v>
      </c>
      <c r="I2403" s="4">
        <v>1</v>
      </c>
    </row>
    <row r="2404" spans="1:9" x14ac:dyDescent="0.25">
      <c r="A2404" s="4" t="s">
        <v>28402</v>
      </c>
      <c r="B2404" s="4" t="s">
        <v>28403</v>
      </c>
      <c r="C2404" s="4" t="s">
        <v>26004</v>
      </c>
      <c r="D2404" s="4" t="s">
        <v>22156</v>
      </c>
      <c r="E2404" s="4">
        <v>0.384933087465886</v>
      </c>
      <c r="F2404" s="4">
        <v>0.61518840351245097</v>
      </c>
      <c r="G2404" s="4">
        <v>0.51559257139773396</v>
      </c>
      <c r="H2404" s="4" t="s">
        <v>12068</v>
      </c>
      <c r="I2404" s="4">
        <v>1</v>
      </c>
    </row>
    <row r="2405" spans="1:9" x14ac:dyDescent="0.25">
      <c r="A2405" s="4" t="s">
        <v>28404</v>
      </c>
      <c r="B2405" s="4" t="s">
        <v>28405</v>
      </c>
      <c r="C2405" s="4" t="s">
        <v>26004</v>
      </c>
      <c r="D2405" s="4" t="s">
        <v>22156</v>
      </c>
      <c r="E2405" s="4">
        <v>0.384933087465886</v>
      </c>
      <c r="F2405" s="4">
        <v>0.61518840351245097</v>
      </c>
      <c r="G2405" s="4">
        <v>0.51559257139773396</v>
      </c>
      <c r="H2405" s="4" t="s">
        <v>9579</v>
      </c>
      <c r="I2405" s="4">
        <v>1</v>
      </c>
    </row>
    <row r="2406" spans="1:9" x14ac:dyDescent="0.25">
      <c r="A2406" s="4" t="s">
        <v>28406</v>
      </c>
      <c r="B2406" s="4" t="s">
        <v>28407</v>
      </c>
      <c r="C2406" s="4" t="s">
        <v>22404</v>
      </c>
      <c r="D2406" s="4" t="s">
        <v>22082</v>
      </c>
      <c r="E2406" s="4">
        <v>0.38661511376151098</v>
      </c>
      <c r="F2406" s="4">
        <v>0.61761965366807803</v>
      </c>
      <c r="G2406" s="4">
        <v>0.51763021468277204</v>
      </c>
      <c r="H2406" s="4" t="s">
        <v>24416</v>
      </c>
      <c r="I2406" s="4">
        <v>3</v>
      </c>
    </row>
    <row r="2407" spans="1:9" x14ac:dyDescent="0.25">
      <c r="A2407" s="4" t="s">
        <v>28408</v>
      </c>
      <c r="B2407" s="4" t="s">
        <v>28409</v>
      </c>
      <c r="C2407" s="4" t="s">
        <v>22110</v>
      </c>
      <c r="D2407" s="4" t="s">
        <v>22057</v>
      </c>
      <c r="E2407" s="4">
        <v>0.38803020410274802</v>
      </c>
      <c r="F2407" s="4">
        <v>0.61936520322507604</v>
      </c>
      <c r="G2407" s="4">
        <v>0.51909316876229705</v>
      </c>
      <c r="H2407" s="4" t="s">
        <v>28199</v>
      </c>
      <c r="I2407" s="4">
        <v>4</v>
      </c>
    </row>
    <row r="2408" spans="1:9" x14ac:dyDescent="0.25">
      <c r="A2408" s="4" t="s">
        <v>28410</v>
      </c>
      <c r="B2408" s="4" t="s">
        <v>28411</v>
      </c>
      <c r="C2408" s="4" t="s">
        <v>22110</v>
      </c>
      <c r="D2408" s="4" t="s">
        <v>22057</v>
      </c>
      <c r="E2408" s="4">
        <v>0.38803020410274802</v>
      </c>
      <c r="F2408" s="4">
        <v>0.61936520322507604</v>
      </c>
      <c r="G2408" s="4">
        <v>0.51909316876229705</v>
      </c>
      <c r="H2408" s="4" t="s">
        <v>28412</v>
      </c>
      <c r="I2408" s="4">
        <v>4</v>
      </c>
    </row>
    <row r="2409" spans="1:9" x14ac:dyDescent="0.25">
      <c r="A2409" s="4" t="s">
        <v>28413</v>
      </c>
      <c r="B2409" s="4" t="s">
        <v>28414</v>
      </c>
      <c r="C2409" s="4" t="s">
        <v>22013</v>
      </c>
      <c r="D2409" s="4" t="s">
        <v>27149</v>
      </c>
      <c r="E2409" s="4">
        <v>0.38883090295803602</v>
      </c>
      <c r="F2409" s="4">
        <v>0.62038551875613501</v>
      </c>
      <c r="G2409" s="4">
        <v>0.51994830046714102</v>
      </c>
      <c r="H2409" s="4" t="s">
        <v>28415</v>
      </c>
      <c r="I2409" s="4">
        <v>9</v>
      </c>
    </row>
    <row r="2410" spans="1:9" x14ac:dyDescent="0.25">
      <c r="A2410" s="4" t="s">
        <v>28416</v>
      </c>
      <c r="B2410" s="4" t="s">
        <v>28417</v>
      </c>
      <c r="C2410" s="4" t="s">
        <v>23380</v>
      </c>
      <c r="D2410" s="4" t="s">
        <v>22255</v>
      </c>
      <c r="E2410" s="4">
        <v>0.39108099030072901</v>
      </c>
      <c r="F2410" s="4">
        <v>0.62319915584214003</v>
      </c>
      <c r="G2410" s="4">
        <v>0.52230642420918505</v>
      </c>
      <c r="H2410" s="4" t="s">
        <v>28418</v>
      </c>
      <c r="I2410" s="4">
        <v>2</v>
      </c>
    </row>
    <row r="2411" spans="1:9" x14ac:dyDescent="0.25">
      <c r="A2411" s="4" t="s">
        <v>28419</v>
      </c>
      <c r="B2411" s="4" t="s">
        <v>28420</v>
      </c>
      <c r="C2411" s="4" t="s">
        <v>23380</v>
      </c>
      <c r="D2411" s="4" t="s">
        <v>22255</v>
      </c>
      <c r="E2411" s="4">
        <v>0.39108099030072901</v>
      </c>
      <c r="F2411" s="4">
        <v>0.62319915584214003</v>
      </c>
      <c r="G2411" s="4">
        <v>0.52230642420918505</v>
      </c>
      <c r="H2411" s="4" t="s">
        <v>26748</v>
      </c>
      <c r="I2411" s="4">
        <v>2</v>
      </c>
    </row>
    <row r="2412" spans="1:9" x14ac:dyDescent="0.25">
      <c r="A2412" s="4" t="s">
        <v>28421</v>
      </c>
      <c r="B2412" s="4" t="s">
        <v>28422</v>
      </c>
      <c r="C2412" s="4" t="s">
        <v>23380</v>
      </c>
      <c r="D2412" s="4" t="s">
        <v>22255</v>
      </c>
      <c r="E2412" s="4">
        <v>0.39108099030072901</v>
      </c>
      <c r="F2412" s="4">
        <v>0.62319915584214003</v>
      </c>
      <c r="G2412" s="4">
        <v>0.52230642420918505</v>
      </c>
      <c r="H2412" s="4" t="s">
        <v>28423</v>
      </c>
      <c r="I2412" s="4">
        <v>2</v>
      </c>
    </row>
    <row r="2413" spans="1:9" x14ac:dyDescent="0.25">
      <c r="A2413" s="4" t="s">
        <v>28424</v>
      </c>
      <c r="B2413" s="4" t="s">
        <v>28425</v>
      </c>
      <c r="C2413" s="4" t="s">
        <v>22155</v>
      </c>
      <c r="D2413" s="4" t="s">
        <v>23126</v>
      </c>
      <c r="E2413" s="4">
        <v>0.39444517917632299</v>
      </c>
      <c r="F2413" s="4">
        <v>0.62359848786049998</v>
      </c>
      <c r="G2413" s="4">
        <v>0.52264110643175699</v>
      </c>
      <c r="H2413" s="4" t="s">
        <v>28426</v>
      </c>
      <c r="I2413" s="4">
        <v>5</v>
      </c>
    </row>
    <row r="2414" spans="1:9" x14ac:dyDescent="0.25">
      <c r="A2414" s="4" t="s">
        <v>28427</v>
      </c>
      <c r="B2414" s="4" t="s">
        <v>28428</v>
      </c>
      <c r="C2414" s="4" t="s">
        <v>22199</v>
      </c>
      <c r="D2414" s="4" t="s">
        <v>28429</v>
      </c>
      <c r="E2414" s="4">
        <v>0.39477806041222102</v>
      </c>
      <c r="F2414" s="4">
        <v>0.62359848786049998</v>
      </c>
      <c r="G2414" s="4">
        <v>0.52264110643175699</v>
      </c>
      <c r="H2414" s="4" t="s">
        <v>28430</v>
      </c>
      <c r="I2414" s="4">
        <v>6</v>
      </c>
    </row>
    <row r="2415" spans="1:9" x14ac:dyDescent="0.25">
      <c r="A2415" s="4" t="s">
        <v>28431</v>
      </c>
      <c r="B2415" s="4" t="s">
        <v>28432</v>
      </c>
      <c r="C2415" s="4" t="s">
        <v>22110</v>
      </c>
      <c r="D2415" s="4" t="s">
        <v>22478</v>
      </c>
      <c r="E2415" s="4">
        <v>0.39673216254534999</v>
      </c>
      <c r="F2415" s="4">
        <v>0.62359848786049998</v>
      </c>
      <c r="G2415" s="4">
        <v>0.52264110643175699</v>
      </c>
      <c r="H2415" s="4" t="s">
        <v>28199</v>
      </c>
      <c r="I2415" s="4">
        <v>4</v>
      </c>
    </row>
    <row r="2416" spans="1:9" x14ac:dyDescent="0.25">
      <c r="A2416" s="4" t="s">
        <v>28433</v>
      </c>
      <c r="B2416" s="4" t="s">
        <v>28434</v>
      </c>
      <c r="C2416" s="4" t="s">
        <v>22110</v>
      </c>
      <c r="D2416" s="4" t="s">
        <v>22478</v>
      </c>
      <c r="E2416" s="4">
        <v>0.39673216254534999</v>
      </c>
      <c r="F2416" s="4">
        <v>0.62359848786049998</v>
      </c>
      <c r="G2416" s="4">
        <v>0.52264110643175699</v>
      </c>
      <c r="H2416" s="4" t="s">
        <v>27652</v>
      </c>
      <c r="I2416" s="4">
        <v>4</v>
      </c>
    </row>
    <row r="2417" spans="1:9" x14ac:dyDescent="0.25">
      <c r="A2417" s="4" t="s">
        <v>28435</v>
      </c>
      <c r="B2417" s="4" t="s">
        <v>28436</v>
      </c>
      <c r="C2417" s="4" t="s">
        <v>26004</v>
      </c>
      <c r="D2417" s="4" t="s">
        <v>22485</v>
      </c>
      <c r="E2417" s="4">
        <v>0.39678327000661501</v>
      </c>
      <c r="F2417" s="4">
        <v>0.62359848786049998</v>
      </c>
      <c r="G2417" s="4">
        <v>0.52264110643175699</v>
      </c>
      <c r="H2417" s="4" t="s">
        <v>10092</v>
      </c>
      <c r="I2417" s="4">
        <v>1</v>
      </c>
    </row>
    <row r="2418" spans="1:9" x14ac:dyDescent="0.25">
      <c r="A2418" s="4" t="s">
        <v>28437</v>
      </c>
      <c r="B2418" s="4" t="s">
        <v>28438</v>
      </c>
      <c r="C2418" s="4" t="s">
        <v>26004</v>
      </c>
      <c r="D2418" s="4" t="s">
        <v>22485</v>
      </c>
      <c r="E2418" s="4">
        <v>0.39678327000661501</v>
      </c>
      <c r="F2418" s="4">
        <v>0.62359848786049998</v>
      </c>
      <c r="G2418" s="4">
        <v>0.52264110643175699</v>
      </c>
      <c r="H2418" s="4" t="s">
        <v>6725</v>
      </c>
      <c r="I2418" s="4">
        <v>1</v>
      </c>
    </row>
    <row r="2419" spans="1:9" x14ac:dyDescent="0.25">
      <c r="A2419" s="4" t="s">
        <v>28439</v>
      </c>
      <c r="B2419" s="4" t="s">
        <v>28440</v>
      </c>
      <c r="C2419" s="4" t="s">
        <v>26004</v>
      </c>
      <c r="D2419" s="4" t="s">
        <v>22485</v>
      </c>
      <c r="E2419" s="4">
        <v>0.39678327000661501</v>
      </c>
      <c r="F2419" s="4">
        <v>0.62359848786049998</v>
      </c>
      <c r="G2419" s="4">
        <v>0.52264110643175699</v>
      </c>
      <c r="H2419" s="4" t="s">
        <v>15723</v>
      </c>
      <c r="I2419" s="4">
        <v>1</v>
      </c>
    </row>
    <row r="2420" spans="1:9" x14ac:dyDescent="0.25">
      <c r="A2420" s="4" t="s">
        <v>28441</v>
      </c>
      <c r="B2420" s="4" t="s">
        <v>28442</v>
      </c>
      <c r="C2420" s="4" t="s">
        <v>26004</v>
      </c>
      <c r="D2420" s="4" t="s">
        <v>22485</v>
      </c>
      <c r="E2420" s="4">
        <v>0.39678327000661501</v>
      </c>
      <c r="F2420" s="4">
        <v>0.62359848786049998</v>
      </c>
      <c r="G2420" s="4">
        <v>0.52264110643175699</v>
      </c>
      <c r="H2420" s="4" t="s">
        <v>2618</v>
      </c>
      <c r="I2420" s="4">
        <v>1</v>
      </c>
    </row>
    <row r="2421" spans="1:9" x14ac:dyDescent="0.25">
      <c r="A2421" s="4" t="s">
        <v>28443</v>
      </c>
      <c r="B2421" s="4" t="s">
        <v>28444</v>
      </c>
      <c r="C2421" s="4" t="s">
        <v>26004</v>
      </c>
      <c r="D2421" s="4" t="s">
        <v>22485</v>
      </c>
      <c r="E2421" s="4">
        <v>0.39678327000661501</v>
      </c>
      <c r="F2421" s="4">
        <v>0.62359848786049998</v>
      </c>
      <c r="G2421" s="4">
        <v>0.52264110643175699</v>
      </c>
      <c r="H2421" s="4" t="s">
        <v>3968</v>
      </c>
      <c r="I2421" s="4">
        <v>1</v>
      </c>
    </row>
    <row r="2422" spans="1:9" x14ac:dyDescent="0.25">
      <c r="A2422" s="4" t="s">
        <v>28445</v>
      </c>
      <c r="B2422" s="4" t="s">
        <v>28446</v>
      </c>
      <c r="C2422" s="4" t="s">
        <v>26004</v>
      </c>
      <c r="D2422" s="4" t="s">
        <v>22485</v>
      </c>
      <c r="E2422" s="4">
        <v>0.39678327000661501</v>
      </c>
      <c r="F2422" s="4">
        <v>0.62359848786049998</v>
      </c>
      <c r="G2422" s="4">
        <v>0.52264110643175699</v>
      </c>
      <c r="H2422" s="4" t="s">
        <v>11750</v>
      </c>
      <c r="I2422" s="4">
        <v>1</v>
      </c>
    </row>
    <row r="2423" spans="1:9" x14ac:dyDescent="0.25">
      <c r="A2423" s="4" t="s">
        <v>28447</v>
      </c>
      <c r="B2423" s="4" t="s">
        <v>28448</v>
      </c>
      <c r="C2423" s="4" t="s">
        <v>26004</v>
      </c>
      <c r="D2423" s="4" t="s">
        <v>22485</v>
      </c>
      <c r="E2423" s="4">
        <v>0.39678327000661501</v>
      </c>
      <c r="F2423" s="4">
        <v>0.62359848786049998</v>
      </c>
      <c r="G2423" s="4">
        <v>0.52264110643175699</v>
      </c>
      <c r="H2423" s="4" t="s">
        <v>2855</v>
      </c>
      <c r="I2423" s="4">
        <v>1</v>
      </c>
    </row>
    <row r="2424" spans="1:9" x14ac:dyDescent="0.25">
      <c r="A2424" s="4" t="s">
        <v>28449</v>
      </c>
      <c r="B2424" s="4" t="s">
        <v>28450</v>
      </c>
      <c r="C2424" s="4" t="s">
        <v>26004</v>
      </c>
      <c r="D2424" s="4" t="s">
        <v>22485</v>
      </c>
      <c r="E2424" s="4">
        <v>0.39678327000661501</v>
      </c>
      <c r="F2424" s="4">
        <v>0.62359848786049998</v>
      </c>
      <c r="G2424" s="4">
        <v>0.52264110643175699</v>
      </c>
      <c r="H2424" s="4" t="s">
        <v>20691</v>
      </c>
      <c r="I2424" s="4">
        <v>1</v>
      </c>
    </row>
    <row r="2425" spans="1:9" x14ac:dyDescent="0.25">
      <c r="A2425" s="4" t="s">
        <v>28451</v>
      </c>
      <c r="B2425" s="4" t="s">
        <v>28452</v>
      </c>
      <c r="C2425" s="4" t="s">
        <v>26004</v>
      </c>
      <c r="D2425" s="4" t="s">
        <v>22485</v>
      </c>
      <c r="E2425" s="4">
        <v>0.39678327000661501</v>
      </c>
      <c r="F2425" s="4">
        <v>0.62359848786049998</v>
      </c>
      <c r="G2425" s="4">
        <v>0.52264110643175699</v>
      </c>
      <c r="H2425" s="4" t="s">
        <v>7891</v>
      </c>
      <c r="I2425" s="4">
        <v>1</v>
      </c>
    </row>
    <row r="2426" spans="1:9" x14ac:dyDescent="0.25">
      <c r="A2426" s="4" t="s">
        <v>28453</v>
      </c>
      <c r="B2426" s="4" t="s">
        <v>28454</v>
      </c>
      <c r="C2426" s="4" t="s">
        <v>26004</v>
      </c>
      <c r="D2426" s="4" t="s">
        <v>22485</v>
      </c>
      <c r="E2426" s="4">
        <v>0.39678327000661501</v>
      </c>
      <c r="F2426" s="4">
        <v>0.62359848786049998</v>
      </c>
      <c r="G2426" s="4">
        <v>0.52264110643175699</v>
      </c>
      <c r="H2426" s="4" t="s">
        <v>18217</v>
      </c>
      <c r="I2426" s="4">
        <v>1</v>
      </c>
    </row>
    <row r="2427" spans="1:9" x14ac:dyDescent="0.25">
      <c r="A2427" s="4" t="s">
        <v>28455</v>
      </c>
      <c r="B2427" s="4" t="s">
        <v>28456</v>
      </c>
      <c r="C2427" s="4" t="s">
        <v>26004</v>
      </c>
      <c r="D2427" s="4" t="s">
        <v>22485</v>
      </c>
      <c r="E2427" s="4">
        <v>0.39678327000661501</v>
      </c>
      <c r="F2427" s="4">
        <v>0.62359848786049998</v>
      </c>
      <c r="G2427" s="4">
        <v>0.52264110643175699</v>
      </c>
      <c r="H2427" s="4" t="s">
        <v>1178</v>
      </c>
      <c r="I2427" s="4">
        <v>1</v>
      </c>
    </row>
    <row r="2428" spans="1:9" x14ac:dyDescent="0.25">
      <c r="A2428" s="4" t="s">
        <v>28457</v>
      </c>
      <c r="B2428" s="4" t="s">
        <v>28458</v>
      </c>
      <c r="C2428" s="4" t="s">
        <v>26004</v>
      </c>
      <c r="D2428" s="4" t="s">
        <v>22485</v>
      </c>
      <c r="E2428" s="4">
        <v>0.39678327000661501</v>
      </c>
      <c r="F2428" s="4">
        <v>0.62359848786049998</v>
      </c>
      <c r="G2428" s="4">
        <v>0.52264110643175699</v>
      </c>
      <c r="H2428" s="4" t="s">
        <v>1157</v>
      </c>
      <c r="I2428" s="4">
        <v>1</v>
      </c>
    </row>
    <row r="2429" spans="1:9" x14ac:dyDescent="0.25">
      <c r="A2429" s="4" t="s">
        <v>28459</v>
      </c>
      <c r="B2429" s="4" t="s">
        <v>28460</v>
      </c>
      <c r="C2429" s="4" t="s">
        <v>26004</v>
      </c>
      <c r="D2429" s="4" t="s">
        <v>22485</v>
      </c>
      <c r="E2429" s="4">
        <v>0.39678327000661501</v>
      </c>
      <c r="F2429" s="4">
        <v>0.62359848786049998</v>
      </c>
      <c r="G2429" s="4">
        <v>0.52264110643175699</v>
      </c>
      <c r="H2429" s="4" t="s">
        <v>5960</v>
      </c>
      <c r="I2429" s="4">
        <v>1</v>
      </c>
    </row>
    <row r="2430" spans="1:9" x14ac:dyDescent="0.25">
      <c r="A2430" s="4" t="s">
        <v>28461</v>
      </c>
      <c r="B2430" s="4" t="s">
        <v>28462</v>
      </c>
      <c r="C2430" s="4" t="s">
        <v>26004</v>
      </c>
      <c r="D2430" s="4" t="s">
        <v>22485</v>
      </c>
      <c r="E2430" s="4">
        <v>0.39678327000661501</v>
      </c>
      <c r="F2430" s="4">
        <v>0.62359848786049998</v>
      </c>
      <c r="G2430" s="4">
        <v>0.52264110643175699</v>
      </c>
      <c r="H2430" s="4" t="s">
        <v>67</v>
      </c>
      <c r="I2430" s="4">
        <v>1</v>
      </c>
    </row>
    <row r="2431" spans="1:9" x14ac:dyDescent="0.25">
      <c r="A2431" s="4" t="s">
        <v>28463</v>
      </c>
      <c r="B2431" s="4" t="s">
        <v>28464</v>
      </c>
      <c r="C2431" s="4" t="s">
        <v>26004</v>
      </c>
      <c r="D2431" s="4" t="s">
        <v>22485</v>
      </c>
      <c r="E2431" s="4">
        <v>0.39678327000661501</v>
      </c>
      <c r="F2431" s="4">
        <v>0.62359848786049998</v>
      </c>
      <c r="G2431" s="4">
        <v>0.52264110643175699</v>
      </c>
      <c r="H2431" s="4" t="s">
        <v>11537</v>
      </c>
      <c r="I2431" s="4">
        <v>1</v>
      </c>
    </row>
    <row r="2432" spans="1:9" x14ac:dyDescent="0.25">
      <c r="A2432" s="4" t="s">
        <v>28465</v>
      </c>
      <c r="B2432" s="4" t="s">
        <v>28466</v>
      </c>
      <c r="C2432" s="4" t="s">
        <v>26004</v>
      </c>
      <c r="D2432" s="4" t="s">
        <v>22485</v>
      </c>
      <c r="E2432" s="4">
        <v>0.39678327000661501</v>
      </c>
      <c r="F2432" s="4">
        <v>0.62359848786049998</v>
      </c>
      <c r="G2432" s="4">
        <v>0.52264110643175699</v>
      </c>
      <c r="H2432" s="4" t="s">
        <v>1994</v>
      </c>
      <c r="I2432" s="4">
        <v>1</v>
      </c>
    </row>
    <row r="2433" spans="1:9" x14ac:dyDescent="0.25">
      <c r="A2433" s="4" t="s">
        <v>28467</v>
      </c>
      <c r="B2433" s="4" t="s">
        <v>28468</v>
      </c>
      <c r="C2433" s="4" t="s">
        <v>26004</v>
      </c>
      <c r="D2433" s="4" t="s">
        <v>22485</v>
      </c>
      <c r="E2433" s="4">
        <v>0.39678327000661501</v>
      </c>
      <c r="F2433" s="4">
        <v>0.62359848786049998</v>
      </c>
      <c r="G2433" s="4">
        <v>0.52264110643175699</v>
      </c>
      <c r="H2433" s="4" t="s">
        <v>3386</v>
      </c>
      <c r="I2433" s="4">
        <v>1</v>
      </c>
    </row>
    <row r="2434" spans="1:9" x14ac:dyDescent="0.25">
      <c r="A2434" s="4" t="s">
        <v>28469</v>
      </c>
      <c r="B2434" s="4" t="s">
        <v>28470</v>
      </c>
      <c r="C2434" s="4" t="s">
        <v>26004</v>
      </c>
      <c r="D2434" s="4" t="s">
        <v>22485</v>
      </c>
      <c r="E2434" s="4">
        <v>0.39678327000661501</v>
      </c>
      <c r="F2434" s="4">
        <v>0.62359848786049998</v>
      </c>
      <c r="G2434" s="4">
        <v>0.52264110643175699</v>
      </c>
      <c r="H2434" s="4" t="s">
        <v>11300</v>
      </c>
      <c r="I2434" s="4">
        <v>1</v>
      </c>
    </row>
    <row r="2435" spans="1:9" x14ac:dyDescent="0.25">
      <c r="A2435" s="4" t="s">
        <v>28471</v>
      </c>
      <c r="B2435" s="4" t="s">
        <v>28472</v>
      </c>
      <c r="C2435" s="4" t="s">
        <v>26004</v>
      </c>
      <c r="D2435" s="4" t="s">
        <v>22485</v>
      </c>
      <c r="E2435" s="4">
        <v>0.39678327000661501</v>
      </c>
      <c r="F2435" s="4">
        <v>0.62359848786049998</v>
      </c>
      <c r="G2435" s="4">
        <v>0.52264110643175699</v>
      </c>
      <c r="H2435" s="4" t="s">
        <v>16810</v>
      </c>
      <c r="I2435" s="4">
        <v>1</v>
      </c>
    </row>
    <row r="2436" spans="1:9" x14ac:dyDescent="0.25">
      <c r="A2436" s="4" t="s">
        <v>28473</v>
      </c>
      <c r="B2436" s="4" t="s">
        <v>28474</v>
      </c>
      <c r="C2436" s="4" t="s">
        <v>26004</v>
      </c>
      <c r="D2436" s="4" t="s">
        <v>22485</v>
      </c>
      <c r="E2436" s="4">
        <v>0.39678327000661501</v>
      </c>
      <c r="F2436" s="4">
        <v>0.62359848786049998</v>
      </c>
      <c r="G2436" s="4">
        <v>0.52264110643175699</v>
      </c>
      <c r="H2436" s="4" t="s">
        <v>19743</v>
      </c>
      <c r="I2436" s="4">
        <v>1</v>
      </c>
    </row>
    <row r="2437" spans="1:9" x14ac:dyDescent="0.25">
      <c r="A2437" s="4" t="s">
        <v>28475</v>
      </c>
      <c r="B2437" s="4" t="s">
        <v>28476</v>
      </c>
      <c r="C2437" s="4" t="s">
        <v>26004</v>
      </c>
      <c r="D2437" s="4" t="s">
        <v>22485</v>
      </c>
      <c r="E2437" s="4">
        <v>0.39678327000661501</v>
      </c>
      <c r="F2437" s="4">
        <v>0.62359848786049998</v>
      </c>
      <c r="G2437" s="4">
        <v>0.52264110643175699</v>
      </c>
      <c r="H2437" s="4" t="s">
        <v>4597</v>
      </c>
      <c r="I2437" s="4">
        <v>1</v>
      </c>
    </row>
    <row r="2438" spans="1:9" x14ac:dyDescent="0.25">
      <c r="A2438" s="4" t="s">
        <v>28477</v>
      </c>
      <c r="B2438" s="4" t="s">
        <v>28478</v>
      </c>
      <c r="C2438" s="4" t="s">
        <v>26004</v>
      </c>
      <c r="D2438" s="4" t="s">
        <v>22485</v>
      </c>
      <c r="E2438" s="4">
        <v>0.39678327000661501</v>
      </c>
      <c r="F2438" s="4">
        <v>0.62359848786049998</v>
      </c>
      <c r="G2438" s="4">
        <v>0.52264110643175699</v>
      </c>
      <c r="H2438" s="4" t="s">
        <v>16918</v>
      </c>
      <c r="I2438" s="4">
        <v>1</v>
      </c>
    </row>
    <row r="2439" spans="1:9" x14ac:dyDescent="0.25">
      <c r="A2439" s="4" t="s">
        <v>28479</v>
      </c>
      <c r="B2439" s="4" t="s">
        <v>28480</v>
      </c>
      <c r="C2439" s="4" t="s">
        <v>26004</v>
      </c>
      <c r="D2439" s="4" t="s">
        <v>22485</v>
      </c>
      <c r="E2439" s="4">
        <v>0.39678327000661501</v>
      </c>
      <c r="F2439" s="4">
        <v>0.62359848786049998</v>
      </c>
      <c r="G2439" s="4">
        <v>0.52264110643175699</v>
      </c>
      <c r="H2439" s="4" t="s">
        <v>6725</v>
      </c>
      <c r="I2439" s="4">
        <v>1</v>
      </c>
    </row>
    <row r="2440" spans="1:9" x14ac:dyDescent="0.25">
      <c r="A2440" s="4" t="s">
        <v>28481</v>
      </c>
      <c r="B2440" s="4" t="s">
        <v>28482</v>
      </c>
      <c r="C2440" s="4" t="s">
        <v>26004</v>
      </c>
      <c r="D2440" s="4" t="s">
        <v>22485</v>
      </c>
      <c r="E2440" s="4">
        <v>0.39678327000661501</v>
      </c>
      <c r="F2440" s="4">
        <v>0.62359848786049998</v>
      </c>
      <c r="G2440" s="4">
        <v>0.52264110643175699</v>
      </c>
      <c r="H2440" s="4" t="s">
        <v>9777</v>
      </c>
      <c r="I2440" s="4">
        <v>1</v>
      </c>
    </row>
    <row r="2441" spans="1:9" x14ac:dyDescent="0.25">
      <c r="A2441" s="4" t="s">
        <v>28483</v>
      </c>
      <c r="B2441" s="4" t="s">
        <v>28484</v>
      </c>
      <c r="C2441" s="4" t="s">
        <v>26004</v>
      </c>
      <c r="D2441" s="4" t="s">
        <v>22485</v>
      </c>
      <c r="E2441" s="4">
        <v>0.39678327000661501</v>
      </c>
      <c r="F2441" s="4">
        <v>0.62359848786049998</v>
      </c>
      <c r="G2441" s="4">
        <v>0.52264110643175699</v>
      </c>
      <c r="H2441" s="4" t="s">
        <v>9579</v>
      </c>
      <c r="I2441" s="4">
        <v>1</v>
      </c>
    </row>
    <row r="2442" spans="1:9" x14ac:dyDescent="0.25">
      <c r="A2442" s="4" t="s">
        <v>28485</v>
      </c>
      <c r="B2442" s="4" t="s">
        <v>28486</v>
      </c>
      <c r="C2442" s="4" t="s">
        <v>26004</v>
      </c>
      <c r="D2442" s="4" t="s">
        <v>22485</v>
      </c>
      <c r="E2442" s="4">
        <v>0.39678327000661501</v>
      </c>
      <c r="F2442" s="4">
        <v>0.62359848786049998</v>
      </c>
      <c r="G2442" s="4">
        <v>0.52264110643175699</v>
      </c>
      <c r="H2442" s="4" t="s">
        <v>19743</v>
      </c>
      <c r="I2442" s="4">
        <v>1</v>
      </c>
    </row>
    <row r="2443" spans="1:9" x14ac:dyDescent="0.25">
      <c r="A2443" s="4" t="s">
        <v>28487</v>
      </c>
      <c r="B2443" s="4" t="s">
        <v>28488</v>
      </c>
      <c r="C2443" s="4" t="s">
        <v>26004</v>
      </c>
      <c r="D2443" s="4" t="s">
        <v>22485</v>
      </c>
      <c r="E2443" s="4">
        <v>0.39678327000661501</v>
      </c>
      <c r="F2443" s="4">
        <v>0.62359848786049998</v>
      </c>
      <c r="G2443" s="4">
        <v>0.52264110643175699</v>
      </c>
      <c r="H2443" s="4" t="s">
        <v>19743</v>
      </c>
      <c r="I2443" s="4">
        <v>1</v>
      </c>
    </row>
    <row r="2444" spans="1:9" x14ac:dyDescent="0.25">
      <c r="A2444" s="4" t="s">
        <v>28489</v>
      </c>
      <c r="B2444" s="4" t="s">
        <v>28490</v>
      </c>
      <c r="C2444" s="4" t="s">
        <v>26004</v>
      </c>
      <c r="D2444" s="4" t="s">
        <v>22485</v>
      </c>
      <c r="E2444" s="4">
        <v>0.39678327000661501</v>
      </c>
      <c r="F2444" s="4">
        <v>0.62359848786049998</v>
      </c>
      <c r="G2444" s="4">
        <v>0.52264110643175699</v>
      </c>
      <c r="H2444" s="4" t="s">
        <v>17917</v>
      </c>
      <c r="I2444" s="4">
        <v>1</v>
      </c>
    </row>
    <row r="2445" spans="1:9" x14ac:dyDescent="0.25">
      <c r="A2445" s="4" t="s">
        <v>28491</v>
      </c>
      <c r="B2445" s="4" t="s">
        <v>28492</v>
      </c>
      <c r="C2445" s="4" t="s">
        <v>26004</v>
      </c>
      <c r="D2445" s="4" t="s">
        <v>22485</v>
      </c>
      <c r="E2445" s="4">
        <v>0.39678327000661501</v>
      </c>
      <c r="F2445" s="4">
        <v>0.62359848786049998</v>
      </c>
      <c r="G2445" s="4">
        <v>0.52264110643175699</v>
      </c>
      <c r="H2445" s="4" t="s">
        <v>9765</v>
      </c>
      <c r="I2445" s="4">
        <v>1</v>
      </c>
    </row>
    <row r="2446" spans="1:9" x14ac:dyDescent="0.25">
      <c r="A2446" s="4" t="s">
        <v>28493</v>
      </c>
      <c r="B2446" s="4" t="s">
        <v>28494</v>
      </c>
      <c r="C2446" s="4" t="s">
        <v>22404</v>
      </c>
      <c r="D2446" s="4" t="s">
        <v>21952</v>
      </c>
      <c r="E2446" s="4">
        <v>0.397012467804993</v>
      </c>
      <c r="F2446" s="4">
        <v>0.62359848786049998</v>
      </c>
      <c r="G2446" s="4">
        <v>0.52264110643175699</v>
      </c>
      <c r="H2446" s="4" t="s">
        <v>28495</v>
      </c>
      <c r="I2446" s="4">
        <v>3</v>
      </c>
    </row>
    <row r="2447" spans="1:9" x14ac:dyDescent="0.25">
      <c r="A2447" s="4" t="s">
        <v>28496</v>
      </c>
      <c r="B2447" s="4" t="s">
        <v>28497</v>
      </c>
      <c r="C2447" s="4" t="s">
        <v>22404</v>
      </c>
      <c r="D2447" s="4" t="s">
        <v>21952</v>
      </c>
      <c r="E2447" s="4">
        <v>0.397012467804993</v>
      </c>
      <c r="F2447" s="4">
        <v>0.62359848786049998</v>
      </c>
      <c r="G2447" s="4">
        <v>0.52264110643175699</v>
      </c>
      <c r="H2447" s="4" t="s">
        <v>28498</v>
      </c>
      <c r="I2447" s="4">
        <v>3</v>
      </c>
    </row>
    <row r="2448" spans="1:9" x14ac:dyDescent="0.25">
      <c r="A2448" s="4" t="s">
        <v>28499</v>
      </c>
      <c r="B2448" s="4" t="s">
        <v>28500</v>
      </c>
      <c r="C2448" s="4" t="s">
        <v>21961</v>
      </c>
      <c r="D2448" s="4" t="s">
        <v>28501</v>
      </c>
      <c r="E2448" s="4">
        <v>0.39764449534396901</v>
      </c>
      <c r="F2448" s="4">
        <v>0.62419192719888195</v>
      </c>
      <c r="G2448" s="4">
        <v>0.52313847099958299</v>
      </c>
      <c r="H2448" s="4" t="s">
        <v>28502</v>
      </c>
      <c r="I2448" s="4">
        <v>10</v>
      </c>
    </row>
    <row r="2449" spans="1:9" x14ac:dyDescent="0.25">
      <c r="A2449" s="4" t="s">
        <v>28503</v>
      </c>
      <c r="B2449" s="4" t="s">
        <v>28504</v>
      </c>
      <c r="C2449" s="4" t="s">
        <v>23380</v>
      </c>
      <c r="D2449" s="4" t="s">
        <v>22266</v>
      </c>
      <c r="E2449" s="4">
        <v>0.397877675614279</v>
      </c>
      <c r="F2449" s="4">
        <v>0.62419192719888195</v>
      </c>
      <c r="G2449" s="4">
        <v>0.52313847099958299</v>
      </c>
      <c r="H2449" s="4" t="s">
        <v>28505</v>
      </c>
      <c r="I2449" s="4">
        <v>2</v>
      </c>
    </row>
    <row r="2450" spans="1:9" x14ac:dyDescent="0.25">
      <c r="A2450" s="4" t="s">
        <v>28506</v>
      </c>
      <c r="B2450" s="4" t="s">
        <v>28507</v>
      </c>
      <c r="C2450" s="4" t="s">
        <v>23380</v>
      </c>
      <c r="D2450" s="4" t="s">
        <v>22266</v>
      </c>
      <c r="E2450" s="4">
        <v>0.397877675614279</v>
      </c>
      <c r="F2450" s="4">
        <v>0.62419192719888195</v>
      </c>
      <c r="G2450" s="4">
        <v>0.52313847099958299</v>
      </c>
      <c r="H2450" s="4" t="s">
        <v>27532</v>
      </c>
      <c r="I2450" s="4">
        <v>2</v>
      </c>
    </row>
    <row r="2451" spans="1:9" x14ac:dyDescent="0.25">
      <c r="A2451" s="4" t="s">
        <v>28508</v>
      </c>
      <c r="B2451" s="4" t="s">
        <v>28509</v>
      </c>
      <c r="C2451" s="4" t="s">
        <v>22199</v>
      </c>
      <c r="D2451" s="4" t="s">
        <v>25645</v>
      </c>
      <c r="E2451" s="4">
        <v>0.39820977000858798</v>
      </c>
      <c r="F2451" s="4">
        <v>0.62445793321346799</v>
      </c>
      <c r="G2451" s="4">
        <v>0.52336141201128705</v>
      </c>
      <c r="H2451" s="4" t="s">
        <v>28510</v>
      </c>
      <c r="I2451" s="4">
        <v>6</v>
      </c>
    </row>
    <row r="2452" spans="1:9" x14ac:dyDescent="0.25">
      <c r="A2452" s="4" t="s">
        <v>28511</v>
      </c>
      <c r="B2452" s="4" t="s">
        <v>28512</v>
      </c>
      <c r="C2452" s="4" t="s">
        <v>21961</v>
      </c>
      <c r="D2452" s="4" t="s">
        <v>28513</v>
      </c>
      <c r="E2452" s="4">
        <v>0.400234299263037</v>
      </c>
      <c r="F2452" s="4">
        <v>0.62712079028082701</v>
      </c>
      <c r="G2452" s="4">
        <v>0.52559316624265096</v>
      </c>
      <c r="H2452" s="4" t="s">
        <v>28514</v>
      </c>
      <c r="I2452" s="4">
        <v>10</v>
      </c>
    </row>
    <row r="2453" spans="1:9" x14ac:dyDescent="0.25">
      <c r="A2453" s="4" t="s">
        <v>28515</v>
      </c>
      <c r="B2453" s="4" t="s">
        <v>28516</v>
      </c>
      <c r="C2453" s="4" t="s">
        <v>21961</v>
      </c>
      <c r="D2453" s="4" t="s">
        <v>28513</v>
      </c>
      <c r="E2453" s="4">
        <v>0.400234299263037</v>
      </c>
      <c r="F2453" s="4">
        <v>0.62712079028082701</v>
      </c>
      <c r="G2453" s="4">
        <v>0.52559316624265096</v>
      </c>
      <c r="H2453" s="4" t="s">
        <v>28502</v>
      </c>
      <c r="I2453" s="4">
        <v>10</v>
      </c>
    </row>
    <row r="2454" spans="1:9" x14ac:dyDescent="0.25">
      <c r="A2454" s="4" t="s">
        <v>28517</v>
      </c>
      <c r="B2454" s="4" t="s">
        <v>28518</v>
      </c>
      <c r="C2454" s="4" t="s">
        <v>22199</v>
      </c>
      <c r="D2454" s="4" t="s">
        <v>24019</v>
      </c>
      <c r="E2454" s="4">
        <v>0.40164059780155398</v>
      </c>
      <c r="F2454" s="4">
        <v>0.62906774429415802</v>
      </c>
      <c r="G2454" s="4">
        <v>0.52722491843497898</v>
      </c>
      <c r="H2454" s="4" t="s">
        <v>28519</v>
      </c>
      <c r="I2454" s="4">
        <v>6</v>
      </c>
    </row>
    <row r="2455" spans="1:9" x14ac:dyDescent="0.25">
      <c r="A2455" s="4" t="s">
        <v>28520</v>
      </c>
      <c r="B2455" s="4" t="s">
        <v>28521</v>
      </c>
      <c r="C2455" s="4" t="s">
        <v>22404</v>
      </c>
      <c r="D2455" s="4" t="s">
        <v>24980</v>
      </c>
      <c r="E2455" s="4">
        <v>0.40219366554867397</v>
      </c>
      <c r="F2455" s="4">
        <v>0.62967728730155104</v>
      </c>
      <c r="G2455" s="4">
        <v>0.52773577957079498</v>
      </c>
      <c r="H2455" s="4" t="s">
        <v>28522</v>
      </c>
      <c r="I2455" s="4">
        <v>3</v>
      </c>
    </row>
    <row r="2456" spans="1:9" x14ac:dyDescent="0.25">
      <c r="A2456" s="4" t="s">
        <v>28523</v>
      </c>
      <c r="B2456" s="4" t="s">
        <v>28524</v>
      </c>
      <c r="C2456" s="4" t="s">
        <v>23380</v>
      </c>
      <c r="D2456" s="4" t="s">
        <v>22630</v>
      </c>
      <c r="E2456" s="4">
        <v>0.404639045957432</v>
      </c>
      <c r="F2456" s="4">
        <v>0.63247486353476601</v>
      </c>
      <c r="G2456" s="4">
        <v>0.53008044262934595</v>
      </c>
      <c r="H2456" s="4" t="s">
        <v>28525</v>
      </c>
      <c r="I2456" s="4">
        <v>2</v>
      </c>
    </row>
    <row r="2457" spans="1:9" x14ac:dyDescent="0.25">
      <c r="A2457" s="4" t="s">
        <v>28526</v>
      </c>
      <c r="B2457" s="4" t="s">
        <v>28527</v>
      </c>
      <c r="C2457" s="4" t="s">
        <v>23380</v>
      </c>
      <c r="D2457" s="4" t="s">
        <v>22630</v>
      </c>
      <c r="E2457" s="4">
        <v>0.404639045957432</v>
      </c>
      <c r="F2457" s="4">
        <v>0.63247486353476601</v>
      </c>
      <c r="G2457" s="4">
        <v>0.53008044262934595</v>
      </c>
      <c r="H2457" s="4" t="s">
        <v>23884</v>
      </c>
      <c r="I2457" s="4">
        <v>2</v>
      </c>
    </row>
    <row r="2458" spans="1:9" x14ac:dyDescent="0.25">
      <c r="A2458" s="4" t="s">
        <v>28528</v>
      </c>
      <c r="B2458" s="4" t="s">
        <v>28529</v>
      </c>
      <c r="C2458" s="4" t="s">
        <v>23380</v>
      </c>
      <c r="D2458" s="4" t="s">
        <v>22630</v>
      </c>
      <c r="E2458" s="4">
        <v>0.404639045957432</v>
      </c>
      <c r="F2458" s="4">
        <v>0.63247486353476601</v>
      </c>
      <c r="G2458" s="4">
        <v>0.53008044262934595</v>
      </c>
      <c r="H2458" s="4" t="s">
        <v>28294</v>
      </c>
      <c r="I2458" s="4">
        <v>2</v>
      </c>
    </row>
    <row r="2459" spans="1:9" x14ac:dyDescent="0.25">
      <c r="A2459" s="4" t="s">
        <v>28530</v>
      </c>
      <c r="B2459" s="4" t="s">
        <v>28531</v>
      </c>
      <c r="C2459" s="4" t="s">
        <v>23380</v>
      </c>
      <c r="D2459" s="4" t="s">
        <v>22630</v>
      </c>
      <c r="E2459" s="4">
        <v>0.404639045957432</v>
      </c>
      <c r="F2459" s="4">
        <v>0.63247486353476601</v>
      </c>
      <c r="G2459" s="4">
        <v>0.53008044262934595</v>
      </c>
      <c r="H2459" s="4" t="s">
        <v>28532</v>
      </c>
      <c r="I2459" s="4">
        <v>2</v>
      </c>
    </row>
    <row r="2460" spans="1:9" x14ac:dyDescent="0.25">
      <c r="A2460" s="4" t="s">
        <v>28533</v>
      </c>
      <c r="B2460" s="4" t="s">
        <v>28534</v>
      </c>
      <c r="C2460" s="4" t="s">
        <v>22199</v>
      </c>
      <c r="D2460" s="4" t="s">
        <v>28535</v>
      </c>
      <c r="E2460" s="4">
        <v>0.4050702905595</v>
      </c>
      <c r="F2460" s="4">
        <v>0.63289144218365101</v>
      </c>
      <c r="G2460" s="4">
        <v>0.53042957934184198</v>
      </c>
      <c r="H2460" s="4" t="s">
        <v>28536</v>
      </c>
      <c r="I2460" s="4">
        <v>6</v>
      </c>
    </row>
    <row r="2461" spans="1:9" x14ac:dyDescent="0.25">
      <c r="A2461" s="4" t="s">
        <v>28537</v>
      </c>
      <c r="B2461" s="4" t="s">
        <v>28538</v>
      </c>
      <c r="C2461" s="4" t="s">
        <v>22404</v>
      </c>
      <c r="D2461" s="4" t="s">
        <v>25010</v>
      </c>
      <c r="E2461" s="4">
        <v>0.40736223509149599</v>
      </c>
      <c r="F2461" s="4">
        <v>0.63321021875354</v>
      </c>
      <c r="G2461" s="4">
        <v>0.53069674762790198</v>
      </c>
      <c r="H2461" s="4" t="s">
        <v>28539</v>
      </c>
      <c r="I2461" s="4">
        <v>3</v>
      </c>
    </row>
    <row r="2462" spans="1:9" x14ac:dyDescent="0.25">
      <c r="A2462" s="4" t="s">
        <v>28540</v>
      </c>
      <c r="B2462" s="4" t="s">
        <v>28541</v>
      </c>
      <c r="C2462" s="4" t="s">
        <v>26004</v>
      </c>
      <c r="D2462" s="4" t="s">
        <v>22504</v>
      </c>
      <c r="E2462" s="4">
        <v>0.40840575795712503</v>
      </c>
      <c r="F2462" s="4">
        <v>0.63321021875354</v>
      </c>
      <c r="G2462" s="4">
        <v>0.53069674762790198</v>
      </c>
      <c r="H2462" s="4" t="s">
        <v>20085</v>
      </c>
      <c r="I2462" s="4">
        <v>1</v>
      </c>
    </row>
    <row r="2463" spans="1:9" x14ac:dyDescent="0.25">
      <c r="A2463" s="4" t="s">
        <v>28542</v>
      </c>
      <c r="B2463" s="4" t="s">
        <v>28543</v>
      </c>
      <c r="C2463" s="4" t="s">
        <v>26004</v>
      </c>
      <c r="D2463" s="4" t="s">
        <v>22504</v>
      </c>
      <c r="E2463" s="4">
        <v>0.40840575795712503</v>
      </c>
      <c r="F2463" s="4">
        <v>0.63321021875354</v>
      </c>
      <c r="G2463" s="4">
        <v>0.53069674762790198</v>
      </c>
      <c r="H2463" s="4" t="s">
        <v>12335</v>
      </c>
      <c r="I2463" s="4">
        <v>1</v>
      </c>
    </row>
    <row r="2464" spans="1:9" x14ac:dyDescent="0.25">
      <c r="A2464" s="4" t="s">
        <v>28544</v>
      </c>
      <c r="B2464" s="4" t="s">
        <v>28545</v>
      </c>
      <c r="C2464" s="4" t="s">
        <v>26004</v>
      </c>
      <c r="D2464" s="4" t="s">
        <v>22504</v>
      </c>
      <c r="E2464" s="4">
        <v>0.40840575795712503</v>
      </c>
      <c r="F2464" s="4">
        <v>0.63321021875354</v>
      </c>
      <c r="G2464" s="4">
        <v>0.53069674762790198</v>
      </c>
      <c r="H2464" s="4" t="s">
        <v>19743</v>
      </c>
      <c r="I2464" s="4">
        <v>1</v>
      </c>
    </row>
    <row r="2465" spans="1:9" x14ac:dyDescent="0.25">
      <c r="A2465" s="4" t="s">
        <v>28546</v>
      </c>
      <c r="B2465" s="4" t="s">
        <v>28547</v>
      </c>
      <c r="C2465" s="4" t="s">
        <v>26004</v>
      </c>
      <c r="D2465" s="4" t="s">
        <v>22504</v>
      </c>
      <c r="E2465" s="4">
        <v>0.40840575795712503</v>
      </c>
      <c r="F2465" s="4">
        <v>0.63321021875354</v>
      </c>
      <c r="G2465" s="4">
        <v>0.53069674762790198</v>
      </c>
      <c r="H2465" s="4" t="s">
        <v>7891</v>
      </c>
      <c r="I2465" s="4">
        <v>1</v>
      </c>
    </row>
    <row r="2466" spans="1:9" x14ac:dyDescent="0.25">
      <c r="A2466" s="4" t="s">
        <v>28548</v>
      </c>
      <c r="B2466" s="4" t="s">
        <v>28549</v>
      </c>
      <c r="C2466" s="4" t="s">
        <v>26004</v>
      </c>
      <c r="D2466" s="4" t="s">
        <v>22504</v>
      </c>
      <c r="E2466" s="4">
        <v>0.40840575795712503</v>
      </c>
      <c r="F2466" s="4">
        <v>0.63321021875354</v>
      </c>
      <c r="G2466" s="4">
        <v>0.53069674762790198</v>
      </c>
      <c r="H2466" s="4" t="s">
        <v>1697</v>
      </c>
      <c r="I2466" s="4">
        <v>1</v>
      </c>
    </row>
    <row r="2467" spans="1:9" x14ac:dyDescent="0.25">
      <c r="A2467" s="4" t="s">
        <v>28550</v>
      </c>
      <c r="B2467" s="4" t="s">
        <v>28551</v>
      </c>
      <c r="C2467" s="4" t="s">
        <v>26004</v>
      </c>
      <c r="D2467" s="4" t="s">
        <v>22504</v>
      </c>
      <c r="E2467" s="4">
        <v>0.40840575795712503</v>
      </c>
      <c r="F2467" s="4">
        <v>0.63321021875354</v>
      </c>
      <c r="G2467" s="4">
        <v>0.53069674762790198</v>
      </c>
      <c r="H2467" s="4" t="s">
        <v>1697</v>
      </c>
      <c r="I2467" s="4">
        <v>1</v>
      </c>
    </row>
    <row r="2468" spans="1:9" x14ac:dyDescent="0.25">
      <c r="A2468" s="4" t="s">
        <v>28552</v>
      </c>
      <c r="B2468" s="4" t="s">
        <v>28553</v>
      </c>
      <c r="C2468" s="4" t="s">
        <v>26004</v>
      </c>
      <c r="D2468" s="4" t="s">
        <v>22504</v>
      </c>
      <c r="E2468" s="4">
        <v>0.40840575795712503</v>
      </c>
      <c r="F2468" s="4">
        <v>0.63321021875354</v>
      </c>
      <c r="G2468" s="4">
        <v>0.53069674762790198</v>
      </c>
      <c r="H2468" s="4" t="s">
        <v>11711</v>
      </c>
      <c r="I2468" s="4">
        <v>1</v>
      </c>
    </row>
    <row r="2469" spans="1:9" x14ac:dyDescent="0.25">
      <c r="A2469" s="4" t="s">
        <v>28554</v>
      </c>
      <c r="B2469" s="4" t="s">
        <v>28555</v>
      </c>
      <c r="C2469" s="4" t="s">
        <v>26004</v>
      </c>
      <c r="D2469" s="4" t="s">
        <v>22504</v>
      </c>
      <c r="E2469" s="4">
        <v>0.40840575795712503</v>
      </c>
      <c r="F2469" s="4">
        <v>0.63321021875354</v>
      </c>
      <c r="G2469" s="4">
        <v>0.53069674762790198</v>
      </c>
      <c r="H2469" s="4" t="s">
        <v>4921</v>
      </c>
      <c r="I2469" s="4">
        <v>1</v>
      </c>
    </row>
    <row r="2470" spans="1:9" x14ac:dyDescent="0.25">
      <c r="A2470" s="4" t="s">
        <v>28556</v>
      </c>
      <c r="B2470" s="4" t="s">
        <v>28557</v>
      </c>
      <c r="C2470" s="4" t="s">
        <v>26004</v>
      </c>
      <c r="D2470" s="4" t="s">
        <v>22504</v>
      </c>
      <c r="E2470" s="4">
        <v>0.40840575795712503</v>
      </c>
      <c r="F2470" s="4">
        <v>0.63321021875354</v>
      </c>
      <c r="G2470" s="4">
        <v>0.53069674762790198</v>
      </c>
      <c r="H2470" s="4" t="s">
        <v>20085</v>
      </c>
      <c r="I2470" s="4">
        <v>1</v>
      </c>
    </row>
    <row r="2471" spans="1:9" x14ac:dyDescent="0.25">
      <c r="A2471" s="4" t="s">
        <v>28558</v>
      </c>
      <c r="B2471" s="4" t="s">
        <v>28559</v>
      </c>
      <c r="C2471" s="4" t="s">
        <v>26004</v>
      </c>
      <c r="D2471" s="4" t="s">
        <v>22504</v>
      </c>
      <c r="E2471" s="4">
        <v>0.40840575795712503</v>
      </c>
      <c r="F2471" s="4">
        <v>0.63321021875354</v>
      </c>
      <c r="G2471" s="4">
        <v>0.53069674762790198</v>
      </c>
      <c r="H2471" s="4" t="s">
        <v>2816</v>
      </c>
      <c r="I2471" s="4">
        <v>1</v>
      </c>
    </row>
    <row r="2472" spans="1:9" x14ac:dyDescent="0.25">
      <c r="A2472" s="4" t="s">
        <v>28560</v>
      </c>
      <c r="B2472" s="4" t="s">
        <v>28561</v>
      </c>
      <c r="C2472" s="4" t="s">
        <v>26004</v>
      </c>
      <c r="D2472" s="4" t="s">
        <v>22504</v>
      </c>
      <c r="E2472" s="4">
        <v>0.40840575795712503</v>
      </c>
      <c r="F2472" s="4">
        <v>0.63321021875354</v>
      </c>
      <c r="G2472" s="4">
        <v>0.53069674762790198</v>
      </c>
      <c r="H2472" s="4" t="s">
        <v>15723</v>
      </c>
      <c r="I2472" s="4">
        <v>1</v>
      </c>
    </row>
    <row r="2473" spans="1:9" x14ac:dyDescent="0.25">
      <c r="A2473" s="4" t="s">
        <v>28562</v>
      </c>
      <c r="B2473" s="4" t="s">
        <v>28563</v>
      </c>
      <c r="C2473" s="4" t="s">
        <v>26004</v>
      </c>
      <c r="D2473" s="4" t="s">
        <v>22504</v>
      </c>
      <c r="E2473" s="4">
        <v>0.40840575795712503</v>
      </c>
      <c r="F2473" s="4">
        <v>0.63321021875354</v>
      </c>
      <c r="G2473" s="4">
        <v>0.53069674762790198</v>
      </c>
      <c r="H2473" s="4" t="s">
        <v>1133</v>
      </c>
      <c r="I2473" s="4">
        <v>1</v>
      </c>
    </row>
    <row r="2474" spans="1:9" x14ac:dyDescent="0.25">
      <c r="A2474" s="4" t="s">
        <v>28564</v>
      </c>
      <c r="B2474" s="4" t="s">
        <v>28565</v>
      </c>
      <c r="C2474" s="4" t="s">
        <v>26004</v>
      </c>
      <c r="D2474" s="4" t="s">
        <v>22504</v>
      </c>
      <c r="E2474" s="4">
        <v>0.40840575795712503</v>
      </c>
      <c r="F2474" s="4">
        <v>0.63321021875354</v>
      </c>
      <c r="G2474" s="4">
        <v>0.53069674762790198</v>
      </c>
      <c r="H2474" s="4" t="s">
        <v>21387</v>
      </c>
      <c r="I2474" s="4">
        <v>1</v>
      </c>
    </row>
    <row r="2475" spans="1:9" x14ac:dyDescent="0.25">
      <c r="A2475" s="4" t="s">
        <v>28566</v>
      </c>
      <c r="B2475" s="4" t="s">
        <v>28567</v>
      </c>
      <c r="C2475" s="4" t="s">
        <v>26004</v>
      </c>
      <c r="D2475" s="4" t="s">
        <v>22504</v>
      </c>
      <c r="E2475" s="4">
        <v>0.40840575795712503</v>
      </c>
      <c r="F2475" s="4">
        <v>0.63321021875354</v>
      </c>
      <c r="G2475" s="4">
        <v>0.53069674762790198</v>
      </c>
      <c r="H2475" s="4" t="s">
        <v>21387</v>
      </c>
      <c r="I2475" s="4">
        <v>1</v>
      </c>
    </row>
    <row r="2476" spans="1:9" x14ac:dyDescent="0.25">
      <c r="A2476" s="4" t="s">
        <v>28568</v>
      </c>
      <c r="B2476" s="4" t="s">
        <v>28569</v>
      </c>
      <c r="C2476" s="4" t="s">
        <v>26004</v>
      </c>
      <c r="D2476" s="4" t="s">
        <v>22504</v>
      </c>
      <c r="E2476" s="4">
        <v>0.40840575795712503</v>
      </c>
      <c r="F2476" s="4">
        <v>0.63321021875354</v>
      </c>
      <c r="G2476" s="4">
        <v>0.53069674762790198</v>
      </c>
      <c r="H2476" s="4" t="s">
        <v>9969</v>
      </c>
      <c r="I2476" s="4">
        <v>1</v>
      </c>
    </row>
    <row r="2477" spans="1:9" x14ac:dyDescent="0.25">
      <c r="A2477" s="4" t="s">
        <v>28570</v>
      </c>
      <c r="B2477" s="4" t="s">
        <v>28571</v>
      </c>
      <c r="C2477" s="4" t="s">
        <v>26004</v>
      </c>
      <c r="D2477" s="4" t="s">
        <v>22504</v>
      </c>
      <c r="E2477" s="4">
        <v>0.40840575795712503</v>
      </c>
      <c r="F2477" s="4">
        <v>0.63321021875354</v>
      </c>
      <c r="G2477" s="4">
        <v>0.53069674762790198</v>
      </c>
      <c r="H2477" s="4" t="s">
        <v>16381</v>
      </c>
      <c r="I2477" s="4">
        <v>1</v>
      </c>
    </row>
    <row r="2478" spans="1:9" x14ac:dyDescent="0.25">
      <c r="A2478" s="4" t="s">
        <v>28572</v>
      </c>
      <c r="B2478" s="4" t="s">
        <v>28573</v>
      </c>
      <c r="C2478" s="4" t="s">
        <v>26004</v>
      </c>
      <c r="D2478" s="4" t="s">
        <v>22504</v>
      </c>
      <c r="E2478" s="4">
        <v>0.40840575795712503</v>
      </c>
      <c r="F2478" s="4">
        <v>0.63321021875354</v>
      </c>
      <c r="G2478" s="4">
        <v>0.53069674762790198</v>
      </c>
      <c r="H2478" s="4" t="s">
        <v>19372</v>
      </c>
      <c r="I2478" s="4">
        <v>1</v>
      </c>
    </row>
    <row r="2479" spans="1:9" x14ac:dyDescent="0.25">
      <c r="A2479" s="4" t="s">
        <v>28574</v>
      </c>
      <c r="B2479" s="4" t="s">
        <v>28575</v>
      </c>
      <c r="C2479" s="4" t="s">
        <v>26004</v>
      </c>
      <c r="D2479" s="4" t="s">
        <v>22504</v>
      </c>
      <c r="E2479" s="4">
        <v>0.40840575795712503</v>
      </c>
      <c r="F2479" s="4">
        <v>0.63321021875354</v>
      </c>
      <c r="G2479" s="4">
        <v>0.53069674762790198</v>
      </c>
      <c r="H2479" s="4" t="s">
        <v>1850</v>
      </c>
      <c r="I2479" s="4">
        <v>1</v>
      </c>
    </row>
    <row r="2480" spans="1:9" x14ac:dyDescent="0.25">
      <c r="A2480" s="4" t="s">
        <v>28576</v>
      </c>
      <c r="B2480" s="4" t="s">
        <v>28577</v>
      </c>
      <c r="C2480" s="4" t="s">
        <v>22110</v>
      </c>
      <c r="D2480" s="4" t="s">
        <v>21935</v>
      </c>
      <c r="E2480" s="4">
        <v>0.40974653996858801</v>
      </c>
      <c r="F2480" s="4">
        <v>0.63477669619327204</v>
      </c>
      <c r="G2480" s="4">
        <v>0.53200962044308597</v>
      </c>
      <c r="H2480" s="4" t="s">
        <v>25979</v>
      </c>
      <c r="I2480" s="4">
        <v>4</v>
      </c>
    </row>
    <row r="2481" spans="1:9" x14ac:dyDescent="0.25">
      <c r="A2481" s="4" t="s">
        <v>28578</v>
      </c>
      <c r="B2481" s="4" t="s">
        <v>28579</v>
      </c>
      <c r="C2481" s="4" t="s">
        <v>22110</v>
      </c>
      <c r="D2481" s="4" t="s">
        <v>21935</v>
      </c>
      <c r="E2481" s="4">
        <v>0.40974653996858801</v>
      </c>
      <c r="F2481" s="4">
        <v>0.63477669619327204</v>
      </c>
      <c r="G2481" s="4">
        <v>0.53200962044308597</v>
      </c>
      <c r="H2481" s="4" t="s">
        <v>28580</v>
      </c>
      <c r="I2481" s="4">
        <v>4</v>
      </c>
    </row>
    <row r="2482" spans="1:9" x14ac:dyDescent="0.25">
      <c r="A2482" s="4" t="s">
        <v>28581</v>
      </c>
      <c r="B2482" s="4" t="s">
        <v>28582</v>
      </c>
      <c r="C2482" s="4" t="s">
        <v>23380</v>
      </c>
      <c r="D2482" s="4" t="s">
        <v>22281</v>
      </c>
      <c r="E2482" s="4">
        <v>0.41136394350980099</v>
      </c>
      <c r="F2482" s="4">
        <v>0.63574427633332897</v>
      </c>
      <c r="G2482" s="4">
        <v>0.53282055434495601</v>
      </c>
      <c r="H2482" s="4" t="s">
        <v>28583</v>
      </c>
      <c r="I2482" s="4">
        <v>2</v>
      </c>
    </row>
    <row r="2483" spans="1:9" x14ac:dyDescent="0.25">
      <c r="A2483" s="4" t="s">
        <v>28584</v>
      </c>
      <c r="B2483" s="4" t="s">
        <v>28585</v>
      </c>
      <c r="C2483" s="4" t="s">
        <v>23380</v>
      </c>
      <c r="D2483" s="4" t="s">
        <v>22281</v>
      </c>
      <c r="E2483" s="4">
        <v>0.41136394350980099</v>
      </c>
      <c r="F2483" s="4">
        <v>0.63574427633332897</v>
      </c>
      <c r="G2483" s="4">
        <v>0.53282055434495601</v>
      </c>
      <c r="H2483" s="4" t="s">
        <v>25254</v>
      </c>
      <c r="I2483" s="4">
        <v>2</v>
      </c>
    </row>
    <row r="2484" spans="1:9" x14ac:dyDescent="0.25">
      <c r="A2484" s="4" t="s">
        <v>28586</v>
      </c>
      <c r="B2484" s="4" t="s">
        <v>28587</v>
      </c>
      <c r="C2484" s="4" t="s">
        <v>23380</v>
      </c>
      <c r="D2484" s="4" t="s">
        <v>22281</v>
      </c>
      <c r="E2484" s="4">
        <v>0.41136394350980099</v>
      </c>
      <c r="F2484" s="4">
        <v>0.63574427633332897</v>
      </c>
      <c r="G2484" s="4">
        <v>0.53282055434495601</v>
      </c>
      <c r="H2484" s="4" t="s">
        <v>28588</v>
      </c>
      <c r="I2484" s="4">
        <v>2</v>
      </c>
    </row>
    <row r="2485" spans="1:9" x14ac:dyDescent="0.25">
      <c r="A2485" s="4" t="s">
        <v>28589</v>
      </c>
      <c r="B2485" s="4" t="s">
        <v>28590</v>
      </c>
      <c r="C2485" s="4" t="s">
        <v>23380</v>
      </c>
      <c r="D2485" s="4" t="s">
        <v>22281</v>
      </c>
      <c r="E2485" s="4">
        <v>0.41136394350980099</v>
      </c>
      <c r="F2485" s="4">
        <v>0.63574427633332897</v>
      </c>
      <c r="G2485" s="4">
        <v>0.53282055434495601</v>
      </c>
      <c r="H2485" s="4" t="s">
        <v>28591</v>
      </c>
      <c r="I2485" s="4">
        <v>2</v>
      </c>
    </row>
    <row r="2486" spans="1:9" x14ac:dyDescent="0.25">
      <c r="A2486" s="4" t="s">
        <v>28592</v>
      </c>
      <c r="B2486" s="4" t="s">
        <v>28593</v>
      </c>
      <c r="C2486" s="4" t="s">
        <v>23380</v>
      </c>
      <c r="D2486" s="4" t="s">
        <v>22281</v>
      </c>
      <c r="E2486" s="4">
        <v>0.41136394350980099</v>
      </c>
      <c r="F2486" s="4">
        <v>0.63574427633332897</v>
      </c>
      <c r="G2486" s="4">
        <v>0.53282055434495601</v>
      </c>
      <c r="H2486" s="4" t="s">
        <v>24575</v>
      </c>
      <c r="I2486" s="4">
        <v>2</v>
      </c>
    </row>
    <row r="2487" spans="1:9" x14ac:dyDescent="0.25">
      <c r="A2487" s="4" t="s">
        <v>28594</v>
      </c>
      <c r="B2487" s="4" t="s">
        <v>28595</v>
      </c>
      <c r="C2487" s="4" t="s">
        <v>23380</v>
      </c>
      <c r="D2487" s="4" t="s">
        <v>22281</v>
      </c>
      <c r="E2487" s="4">
        <v>0.41136394350980099</v>
      </c>
      <c r="F2487" s="4">
        <v>0.63574427633332897</v>
      </c>
      <c r="G2487" s="4">
        <v>0.53282055434495601</v>
      </c>
      <c r="H2487" s="4" t="s">
        <v>24672</v>
      </c>
      <c r="I2487" s="4">
        <v>2</v>
      </c>
    </row>
    <row r="2488" spans="1:9" x14ac:dyDescent="0.25">
      <c r="A2488" s="4" t="s">
        <v>28596</v>
      </c>
      <c r="B2488" s="4" t="s">
        <v>28597</v>
      </c>
      <c r="C2488" s="4" t="s">
        <v>22199</v>
      </c>
      <c r="D2488" s="4" t="s">
        <v>22095</v>
      </c>
      <c r="E2488" s="4">
        <v>0.41192526880890301</v>
      </c>
      <c r="F2488" s="4">
        <v>0.636355803282592</v>
      </c>
      <c r="G2488" s="4">
        <v>0.53333307823267795</v>
      </c>
      <c r="H2488" s="4" t="s">
        <v>28598</v>
      </c>
      <c r="I2488" s="4">
        <v>6</v>
      </c>
    </row>
    <row r="2489" spans="1:9" x14ac:dyDescent="0.25">
      <c r="A2489" s="4" t="s">
        <v>28599</v>
      </c>
      <c r="B2489" s="4" t="s">
        <v>28600</v>
      </c>
      <c r="C2489" s="4" t="s">
        <v>22404</v>
      </c>
      <c r="D2489" s="4" t="s">
        <v>23150</v>
      </c>
      <c r="E2489" s="4">
        <v>0.41251746746365398</v>
      </c>
      <c r="F2489" s="4">
        <v>0.63701451366372897</v>
      </c>
      <c r="G2489" s="4">
        <v>0.53388514679781496</v>
      </c>
      <c r="H2489" s="4" t="s">
        <v>28601</v>
      </c>
      <c r="I2489" s="4">
        <v>3</v>
      </c>
    </row>
    <row r="2490" spans="1:9" x14ac:dyDescent="0.25">
      <c r="A2490" s="4" t="s">
        <v>28602</v>
      </c>
      <c r="B2490" s="4" t="s">
        <v>28603</v>
      </c>
      <c r="C2490" s="4" t="s">
        <v>22135</v>
      </c>
      <c r="D2490" s="4" t="s">
        <v>28604</v>
      </c>
      <c r="E2490" s="4">
        <v>0.41305854014356502</v>
      </c>
      <c r="F2490" s="4">
        <v>0.63725424000714503</v>
      </c>
      <c r="G2490" s="4">
        <v>0.53408606268167802</v>
      </c>
      <c r="H2490" s="4" t="s">
        <v>28605</v>
      </c>
      <c r="I2490" s="4">
        <v>7</v>
      </c>
    </row>
    <row r="2491" spans="1:9" x14ac:dyDescent="0.25">
      <c r="A2491" s="4" t="s">
        <v>28606</v>
      </c>
      <c r="B2491" s="4" t="s">
        <v>28607</v>
      </c>
      <c r="C2491" s="4" t="s">
        <v>22155</v>
      </c>
      <c r="D2491" s="4" t="s">
        <v>22757</v>
      </c>
      <c r="E2491" s="4">
        <v>0.41347052402475198</v>
      </c>
      <c r="F2491" s="4">
        <v>0.63725424000714503</v>
      </c>
      <c r="G2491" s="4">
        <v>0.53408606268167802</v>
      </c>
      <c r="H2491" s="4" t="s">
        <v>28608</v>
      </c>
      <c r="I2491" s="4">
        <v>5</v>
      </c>
    </row>
    <row r="2492" spans="1:9" x14ac:dyDescent="0.25">
      <c r="A2492" s="4" t="s">
        <v>28609</v>
      </c>
      <c r="B2492" s="4" t="s">
        <v>28610</v>
      </c>
      <c r="C2492" s="4" t="s">
        <v>22110</v>
      </c>
      <c r="D2492" s="4" t="s">
        <v>26758</v>
      </c>
      <c r="E2492" s="4">
        <v>0.41407249794001499</v>
      </c>
      <c r="F2492" s="4">
        <v>0.63725424000714503</v>
      </c>
      <c r="G2492" s="4">
        <v>0.53408606268167802</v>
      </c>
      <c r="H2492" s="4" t="s">
        <v>27252</v>
      </c>
      <c r="I2492" s="4">
        <v>4</v>
      </c>
    </row>
    <row r="2493" spans="1:9" x14ac:dyDescent="0.25">
      <c r="A2493" s="4" t="s">
        <v>28611</v>
      </c>
      <c r="B2493" s="4" t="s">
        <v>28612</v>
      </c>
      <c r="C2493" s="4" t="s">
        <v>22199</v>
      </c>
      <c r="D2493" s="4" t="s">
        <v>28613</v>
      </c>
      <c r="E2493" s="4">
        <v>0.41535005869365499</v>
      </c>
      <c r="F2493" s="4">
        <v>0.63725424000714503</v>
      </c>
      <c r="G2493" s="4">
        <v>0.53408606268167802</v>
      </c>
      <c r="H2493" s="4" t="s">
        <v>28614</v>
      </c>
      <c r="I2493" s="4">
        <v>6</v>
      </c>
    </row>
    <row r="2494" spans="1:9" x14ac:dyDescent="0.25">
      <c r="A2494" s="4" t="s">
        <v>28615</v>
      </c>
      <c r="B2494" s="4" t="s">
        <v>28616</v>
      </c>
      <c r="C2494" s="4" t="s">
        <v>22199</v>
      </c>
      <c r="D2494" s="4" t="s">
        <v>28613</v>
      </c>
      <c r="E2494" s="4">
        <v>0.41535005869365499</v>
      </c>
      <c r="F2494" s="4">
        <v>0.63725424000714503</v>
      </c>
      <c r="G2494" s="4">
        <v>0.53408606268167802</v>
      </c>
      <c r="H2494" s="4" t="s">
        <v>28536</v>
      </c>
      <c r="I2494" s="4">
        <v>6</v>
      </c>
    </row>
    <row r="2495" spans="1:9" x14ac:dyDescent="0.25">
      <c r="A2495" s="4" t="s">
        <v>28617</v>
      </c>
      <c r="B2495" s="4" t="s">
        <v>28618</v>
      </c>
      <c r="C2495" s="4" t="s">
        <v>22404</v>
      </c>
      <c r="D2495" s="4" t="s">
        <v>23158</v>
      </c>
      <c r="E2495" s="4">
        <v>0.41765867155241498</v>
      </c>
      <c r="F2495" s="4">
        <v>0.63725424000714503</v>
      </c>
      <c r="G2495" s="4">
        <v>0.53408606268167802</v>
      </c>
      <c r="H2495" s="4" t="s">
        <v>28078</v>
      </c>
      <c r="I2495" s="4">
        <v>3</v>
      </c>
    </row>
    <row r="2496" spans="1:9" x14ac:dyDescent="0.25">
      <c r="A2496" s="4" t="s">
        <v>28619</v>
      </c>
      <c r="B2496" s="4" t="s">
        <v>28620</v>
      </c>
      <c r="C2496" s="4" t="s">
        <v>22404</v>
      </c>
      <c r="D2496" s="4" t="s">
        <v>23158</v>
      </c>
      <c r="E2496" s="4">
        <v>0.41765867155241498</v>
      </c>
      <c r="F2496" s="4">
        <v>0.63725424000714503</v>
      </c>
      <c r="G2496" s="4">
        <v>0.53408606268167802</v>
      </c>
      <c r="H2496" s="4" t="s">
        <v>28621</v>
      </c>
      <c r="I2496" s="4">
        <v>3</v>
      </c>
    </row>
    <row r="2497" spans="1:9" x14ac:dyDescent="0.25">
      <c r="A2497" s="4" t="s">
        <v>28622</v>
      </c>
      <c r="B2497" s="4" t="s">
        <v>28623</v>
      </c>
      <c r="C2497" s="4" t="s">
        <v>22404</v>
      </c>
      <c r="D2497" s="4" t="s">
        <v>23158</v>
      </c>
      <c r="E2497" s="4">
        <v>0.41765867155241498</v>
      </c>
      <c r="F2497" s="4">
        <v>0.63725424000714503</v>
      </c>
      <c r="G2497" s="4">
        <v>0.53408606268167802</v>
      </c>
      <c r="H2497" s="4" t="s">
        <v>28078</v>
      </c>
      <c r="I2497" s="4">
        <v>3</v>
      </c>
    </row>
    <row r="2498" spans="1:9" x14ac:dyDescent="0.25">
      <c r="A2498" s="4" t="s">
        <v>28624</v>
      </c>
      <c r="B2498" s="4" t="s">
        <v>28625</v>
      </c>
      <c r="C2498" s="4" t="s">
        <v>23380</v>
      </c>
      <c r="D2498" s="4" t="s">
        <v>22693</v>
      </c>
      <c r="E2498" s="4">
        <v>0.41805126780388202</v>
      </c>
      <c r="F2498" s="4">
        <v>0.63725424000714503</v>
      </c>
      <c r="G2498" s="4">
        <v>0.53408606268167802</v>
      </c>
      <c r="H2498" s="4" t="s">
        <v>28626</v>
      </c>
      <c r="I2498" s="4">
        <v>2</v>
      </c>
    </row>
    <row r="2499" spans="1:9" x14ac:dyDescent="0.25">
      <c r="A2499" s="4" t="s">
        <v>28627</v>
      </c>
      <c r="B2499" s="4" t="s">
        <v>28628</v>
      </c>
      <c r="C2499" s="4" t="s">
        <v>23380</v>
      </c>
      <c r="D2499" s="4" t="s">
        <v>22693</v>
      </c>
      <c r="E2499" s="4">
        <v>0.41805126780388202</v>
      </c>
      <c r="F2499" s="4">
        <v>0.63725424000714503</v>
      </c>
      <c r="G2499" s="4">
        <v>0.53408606268167802</v>
      </c>
      <c r="H2499" s="4" t="s">
        <v>24659</v>
      </c>
      <c r="I2499" s="4">
        <v>2</v>
      </c>
    </row>
    <row r="2500" spans="1:9" x14ac:dyDescent="0.25">
      <c r="A2500" s="4" t="s">
        <v>28629</v>
      </c>
      <c r="B2500" s="4" t="s">
        <v>28630</v>
      </c>
      <c r="C2500" s="4" t="s">
        <v>23380</v>
      </c>
      <c r="D2500" s="4" t="s">
        <v>22693</v>
      </c>
      <c r="E2500" s="4">
        <v>0.41805126780388202</v>
      </c>
      <c r="F2500" s="4">
        <v>0.63725424000714503</v>
      </c>
      <c r="G2500" s="4">
        <v>0.53408606268167802</v>
      </c>
      <c r="H2500" s="4" t="s">
        <v>26112</v>
      </c>
      <c r="I2500" s="4">
        <v>2</v>
      </c>
    </row>
    <row r="2501" spans="1:9" x14ac:dyDescent="0.25">
      <c r="A2501" s="4" t="s">
        <v>28631</v>
      </c>
      <c r="B2501" s="4" t="s">
        <v>28632</v>
      </c>
      <c r="C2501" s="4" t="s">
        <v>23380</v>
      </c>
      <c r="D2501" s="4" t="s">
        <v>22693</v>
      </c>
      <c r="E2501" s="4">
        <v>0.41805126780388202</v>
      </c>
      <c r="F2501" s="4">
        <v>0.63725424000714503</v>
      </c>
      <c r="G2501" s="4">
        <v>0.53408606268167802</v>
      </c>
      <c r="H2501" s="4" t="s">
        <v>28633</v>
      </c>
      <c r="I2501" s="4">
        <v>2</v>
      </c>
    </row>
    <row r="2502" spans="1:9" x14ac:dyDescent="0.25">
      <c r="A2502" s="4" t="s">
        <v>28634</v>
      </c>
      <c r="B2502" s="4" t="s">
        <v>28635</v>
      </c>
      <c r="C2502" s="4" t="s">
        <v>23380</v>
      </c>
      <c r="D2502" s="4" t="s">
        <v>22693</v>
      </c>
      <c r="E2502" s="4">
        <v>0.41805126780388202</v>
      </c>
      <c r="F2502" s="4">
        <v>0.63725424000714503</v>
      </c>
      <c r="G2502" s="4">
        <v>0.53408606268167802</v>
      </c>
      <c r="H2502" s="4" t="s">
        <v>28636</v>
      </c>
      <c r="I2502" s="4">
        <v>2</v>
      </c>
    </row>
    <row r="2503" spans="1:9" x14ac:dyDescent="0.25">
      <c r="A2503" s="4" t="s">
        <v>28637</v>
      </c>
      <c r="B2503" s="4" t="s">
        <v>28638</v>
      </c>
      <c r="C2503" s="4" t="s">
        <v>23380</v>
      </c>
      <c r="D2503" s="4" t="s">
        <v>22693</v>
      </c>
      <c r="E2503" s="4">
        <v>0.41805126780388202</v>
      </c>
      <c r="F2503" s="4">
        <v>0.63725424000714503</v>
      </c>
      <c r="G2503" s="4">
        <v>0.53408606268167802</v>
      </c>
      <c r="H2503" s="4" t="s">
        <v>23523</v>
      </c>
      <c r="I2503" s="4">
        <v>2</v>
      </c>
    </row>
    <row r="2504" spans="1:9" x14ac:dyDescent="0.25">
      <c r="A2504" s="4" t="s">
        <v>28639</v>
      </c>
      <c r="B2504" s="4" t="s">
        <v>28640</v>
      </c>
      <c r="C2504" s="4" t="s">
        <v>23380</v>
      </c>
      <c r="D2504" s="4" t="s">
        <v>22693</v>
      </c>
      <c r="E2504" s="4">
        <v>0.41805126780388202</v>
      </c>
      <c r="F2504" s="4">
        <v>0.63725424000714503</v>
      </c>
      <c r="G2504" s="4">
        <v>0.53408606268167802</v>
      </c>
      <c r="H2504" s="4" t="s">
        <v>25796</v>
      </c>
      <c r="I2504" s="4">
        <v>2</v>
      </c>
    </row>
    <row r="2505" spans="1:9" x14ac:dyDescent="0.25">
      <c r="A2505" s="4" t="s">
        <v>28641</v>
      </c>
      <c r="B2505" s="4" t="s">
        <v>28642</v>
      </c>
      <c r="C2505" s="4" t="s">
        <v>21961</v>
      </c>
      <c r="D2505" s="4" t="s">
        <v>27513</v>
      </c>
      <c r="E2505" s="4">
        <v>0.418375602522148</v>
      </c>
      <c r="F2505" s="4">
        <v>0.63725424000714503</v>
      </c>
      <c r="G2505" s="4">
        <v>0.53408606268167802</v>
      </c>
      <c r="H2505" s="4" t="s">
        <v>28502</v>
      </c>
      <c r="I2505" s="4">
        <v>10</v>
      </c>
    </row>
    <row r="2506" spans="1:9" x14ac:dyDescent="0.25">
      <c r="A2506" s="4" t="s">
        <v>28643</v>
      </c>
      <c r="B2506" s="4" t="s">
        <v>28644</v>
      </c>
      <c r="C2506" s="4" t="s">
        <v>22031</v>
      </c>
      <c r="D2506" s="4" t="s">
        <v>22232</v>
      </c>
      <c r="E2506" s="4">
        <v>0.41934817798433599</v>
      </c>
      <c r="F2506" s="4">
        <v>0.63725424000714503</v>
      </c>
      <c r="G2506" s="4">
        <v>0.53408606268167802</v>
      </c>
      <c r="H2506" s="4" t="s">
        <v>28229</v>
      </c>
      <c r="I2506" s="4">
        <v>8</v>
      </c>
    </row>
    <row r="2507" spans="1:9" x14ac:dyDescent="0.25">
      <c r="A2507" s="4" t="s">
        <v>28645</v>
      </c>
      <c r="B2507" s="4" t="s">
        <v>28646</v>
      </c>
      <c r="C2507" s="4" t="s">
        <v>26004</v>
      </c>
      <c r="D2507" s="4" t="s">
        <v>23433</v>
      </c>
      <c r="E2507" s="4">
        <v>0.41980491448674701</v>
      </c>
      <c r="F2507" s="4">
        <v>0.63725424000714503</v>
      </c>
      <c r="G2507" s="4">
        <v>0.53408606268167802</v>
      </c>
      <c r="H2507" s="4" t="s">
        <v>16052</v>
      </c>
      <c r="I2507" s="4">
        <v>1</v>
      </c>
    </row>
    <row r="2508" spans="1:9" x14ac:dyDescent="0.25">
      <c r="A2508" s="4" t="s">
        <v>28647</v>
      </c>
      <c r="B2508" s="4" t="s">
        <v>28648</v>
      </c>
      <c r="C2508" s="4" t="s">
        <v>26004</v>
      </c>
      <c r="D2508" s="4" t="s">
        <v>23433</v>
      </c>
      <c r="E2508" s="4">
        <v>0.41980491448674701</v>
      </c>
      <c r="F2508" s="4">
        <v>0.63725424000714503</v>
      </c>
      <c r="G2508" s="4">
        <v>0.53408606268167802</v>
      </c>
      <c r="H2508" s="4" t="s">
        <v>1850</v>
      </c>
      <c r="I2508" s="4">
        <v>1</v>
      </c>
    </row>
    <row r="2509" spans="1:9" x14ac:dyDescent="0.25">
      <c r="A2509" s="4" t="s">
        <v>28649</v>
      </c>
      <c r="B2509" s="4" t="s">
        <v>28650</v>
      </c>
      <c r="C2509" s="4" t="s">
        <v>26004</v>
      </c>
      <c r="D2509" s="4" t="s">
        <v>23433</v>
      </c>
      <c r="E2509" s="4">
        <v>0.41980491448674701</v>
      </c>
      <c r="F2509" s="4">
        <v>0.63725424000714503</v>
      </c>
      <c r="G2509" s="4">
        <v>0.53408606268167802</v>
      </c>
      <c r="H2509" s="4" t="s">
        <v>17311</v>
      </c>
      <c r="I2509" s="4">
        <v>1</v>
      </c>
    </row>
    <row r="2510" spans="1:9" x14ac:dyDescent="0.25">
      <c r="A2510" s="4" t="s">
        <v>28651</v>
      </c>
      <c r="B2510" s="4" t="s">
        <v>28652</v>
      </c>
      <c r="C2510" s="4" t="s">
        <v>26004</v>
      </c>
      <c r="D2510" s="4" t="s">
        <v>23433</v>
      </c>
      <c r="E2510" s="4">
        <v>0.41980491448674701</v>
      </c>
      <c r="F2510" s="4">
        <v>0.63725424000714503</v>
      </c>
      <c r="G2510" s="4">
        <v>0.53408606268167802</v>
      </c>
      <c r="H2510" s="4" t="s">
        <v>21387</v>
      </c>
      <c r="I2510" s="4">
        <v>1</v>
      </c>
    </row>
    <row r="2511" spans="1:9" x14ac:dyDescent="0.25">
      <c r="A2511" s="4" t="s">
        <v>28653</v>
      </c>
      <c r="B2511" s="4" t="s">
        <v>28654</v>
      </c>
      <c r="C2511" s="4" t="s">
        <v>26004</v>
      </c>
      <c r="D2511" s="4" t="s">
        <v>23433</v>
      </c>
      <c r="E2511" s="4">
        <v>0.41980491448674701</v>
      </c>
      <c r="F2511" s="4">
        <v>0.63725424000714503</v>
      </c>
      <c r="G2511" s="4">
        <v>0.53408606268167802</v>
      </c>
      <c r="H2511" s="4" t="s">
        <v>9765</v>
      </c>
      <c r="I2511" s="4">
        <v>1</v>
      </c>
    </row>
    <row r="2512" spans="1:9" x14ac:dyDescent="0.25">
      <c r="A2512" s="4" t="s">
        <v>28655</v>
      </c>
      <c r="B2512" s="4" t="s">
        <v>28656</v>
      </c>
      <c r="C2512" s="4" t="s">
        <v>26004</v>
      </c>
      <c r="D2512" s="4" t="s">
        <v>23433</v>
      </c>
      <c r="E2512" s="4">
        <v>0.41980491448674701</v>
      </c>
      <c r="F2512" s="4">
        <v>0.63725424000714503</v>
      </c>
      <c r="G2512" s="4">
        <v>0.53408606268167802</v>
      </c>
      <c r="H2512" s="4" t="s">
        <v>7999</v>
      </c>
      <c r="I2512" s="4">
        <v>1</v>
      </c>
    </row>
    <row r="2513" spans="1:9" x14ac:dyDescent="0.25">
      <c r="A2513" s="4" t="s">
        <v>28657</v>
      </c>
      <c r="B2513" s="4" t="s">
        <v>28658</v>
      </c>
      <c r="C2513" s="4" t="s">
        <v>26004</v>
      </c>
      <c r="D2513" s="4" t="s">
        <v>23433</v>
      </c>
      <c r="E2513" s="4">
        <v>0.41980491448674701</v>
      </c>
      <c r="F2513" s="4">
        <v>0.63725424000714503</v>
      </c>
      <c r="G2513" s="4">
        <v>0.53408606268167802</v>
      </c>
      <c r="H2513" s="4" t="s">
        <v>1889</v>
      </c>
      <c r="I2513" s="4">
        <v>1</v>
      </c>
    </row>
    <row r="2514" spans="1:9" x14ac:dyDescent="0.25">
      <c r="A2514" s="4" t="s">
        <v>28659</v>
      </c>
      <c r="B2514" s="4" t="s">
        <v>28660</v>
      </c>
      <c r="C2514" s="4" t="s">
        <v>26004</v>
      </c>
      <c r="D2514" s="4" t="s">
        <v>23433</v>
      </c>
      <c r="E2514" s="4">
        <v>0.41980491448674701</v>
      </c>
      <c r="F2514" s="4">
        <v>0.63725424000714503</v>
      </c>
      <c r="G2514" s="4">
        <v>0.53408606268167802</v>
      </c>
      <c r="H2514" s="4" t="s">
        <v>20691</v>
      </c>
      <c r="I2514" s="4">
        <v>1</v>
      </c>
    </row>
    <row r="2515" spans="1:9" x14ac:dyDescent="0.25">
      <c r="A2515" s="4" t="s">
        <v>28661</v>
      </c>
      <c r="B2515" s="4" t="s">
        <v>28662</v>
      </c>
      <c r="C2515" s="4" t="s">
        <v>26004</v>
      </c>
      <c r="D2515" s="4" t="s">
        <v>23433</v>
      </c>
      <c r="E2515" s="4">
        <v>0.41980491448674701</v>
      </c>
      <c r="F2515" s="4">
        <v>0.63725424000714503</v>
      </c>
      <c r="G2515" s="4">
        <v>0.53408606268167802</v>
      </c>
      <c r="H2515" s="4" t="s">
        <v>7891</v>
      </c>
      <c r="I2515" s="4">
        <v>1</v>
      </c>
    </row>
    <row r="2516" spans="1:9" x14ac:dyDescent="0.25">
      <c r="A2516" s="4" t="s">
        <v>28663</v>
      </c>
      <c r="B2516" s="4" t="s">
        <v>28664</v>
      </c>
      <c r="C2516" s="4" t="s">
        <v>26004</v>
      </c>
      <c r="D2516" s="4" t="s">
        <v>23433</v>
      </c>
      <c r="E2516" s="4">
        <v>0.41980491448674701</v>
      </c>
      <c r="F2516" s="4">
        <v>0.63725424000714503</v>
      </c>
      <c r="G2516" s="4">
        <v>0.53408606268167802</v>
      </c>
      <c r="H2516" s="4" t="s">
        <v>8890</v>
      </c>
      <c r="I2516" s="4">
        <v>1</v>
      </c>
    </row>
    <row r="2517" spans="1:9" x14ac:dyDescent="0.25">
      <c r="A2517" s="4" t="s">
        <v>28665</v>
      </c>
      <c r="B2517" s="4" t="s">
        <v>28666</v>
      </c>
      <c r="C2517" s="4" t="s">
        <v>26004</v>
      </c>
      <c r="D2517" s="4" t="s">
        <v>23433</v>
      </c>
      <c r="E2517" s="4">
        <v>0.41980491448674701</v>
      </c>
      <c r="F2517" s="4">
        <v>0.63725424000714503</v>
      </c>
      <c r="G2517" s="4">
        <v>0.53408606268167802</v>
      </c>
      <c r="H2517" s="4" t="s">
        <v>18313</v>
      </c>
      <c r="I2517" s="4">
        <v>1</v>
      </c>
    </row>
    <row r="2518" spans="1:9" x14ac:dyDescent="0.25">
      <c r="A2518" s="4" t="s">
        <v>28667</v>
      </c>
      <c r="B2518" s="4" t="s">
        <v>28668</v>
      </c>
      <c r="C2518" s="4" t="s">
        <v>26004</v>
      </c>
      <c r="D2518" s="4" t="s">
        <v>23433</v>
      </c>
      <c r="E2518" s="4">
        <v>0.41980491448674701</v>
      </c>
      <c r="F2518" s="4">
        <v>0.63725424000714503</v>
      </c>
      <c r="G2518" s="4">
        <v>0.53408606268167802</v>
      </c>
      <c r="H2518" s="4" t="s">
        <v>20967</v>
      </c>
      <c r="I2518" s="4">
        <v>1</v>
      </c>
    </row>
    <row r="2519" spans="1:9" x14ac:dyDescent="0.25">
      <c r="A2519" s="4" t="s">
        <v>28669</v>
      </c>
      <c r="B2519" s="4" t="s">
        <v>28670</v>
      </c>
      <c r="C2519" s="4" t="s">
        <v>26004</v>
      </c>
      <c r="D2519" s="4" t="s">
        <v>23433</v>
      </c>
      <c r="E2519" s="4">
        <v>0.41980491448674701</v>
      </c>
      <c r="F2519" s="4">
        <v>0.63725424000714503</v>
      </c>
      <c r="G2519" s="4">
        <v>0.53408606268167802</v>
      </c>
      <c r="H2519" s="4" t="s">
        <v>10458</v>
      </c>
      <c r="I2519" s="4">
        <v>1</v>
      </c>
    </row>
    <row r="2520" spans="1:9" x14ac:dyDescent="0.25">
      <c r="A2520" s="4" t="s">
        <v>28671</v>
      </c>
      <c r="B2520" s="4" t="s">
        <v>28672</v>
      </c>
      <c r="C2520" s="4" t="s">
        <v>26004</v>
      </c>
      <c r="D2520" s="4" t="s">
        <v>23433</v>
      </c>
      <c r="E2520" s="4">
        <v>0.41980491448674701</v>
      </c>
      <c r="F2520" s="4">
        <v>0.63725424000714503</v>
      </c>
      <c r="G2520" s="4">
        <v>0.53408606268167802</v>
      </c>
      <c r="H2520" s="4" t="s">
        <v>9969</v>
      </c>
      <c r="I2520" s="4">
        <v>1</v>
      </c>
    </row>
    <row r="2521" spans="1:9" x14ac:dyDescent="0.25">
      <c r="A2521" s="4" t="s">
        <v>28673</v>
      </c>
      <c r="B2521" s="4" t="s">
        <v>28674</v>
      </c>
      <c r="C2521" s="4" t="s">
        <v>26004</v>
      </c>
      <c r="D2521" s="4" t="s">
        <v>23433</v>
      </c>
      <c r="E2521" s="4">
        <v>0.41980491448674701</v>
      </c>
      <c r="F2521" s="4">
        <v>0.63725424000714503</v>
      </c>
      <c r="G2521" s="4">
        <v>0.53408606268167802</v>
      </c>
      <c r="H2521" s="4" t="s">
        <v>9522</v>
      </c>
      <c r="I2521" s="4">
        <v>1</v>
      </c>
    </row>
    <row r="2522" spans="1:9" x14ac:dyDescent="0.25">
      <c r="A2522" s="4" t="s">
        <v>28675</v>
      </c>
      <c r="B2522" s="4" t="s">
        <v>28676</v>
      </c>
      <c r="C2522" s="4" t="s">
        <v>26004</v>
      </c>
      <c r="D2522" s="4" t="s">
        <v>23433</v>
      </c>
      <c r="E2522" s="4">
        <v>0.41980491448674701</v>
      </c>
      <c r="F2522" s="4">
        <v>0.63725424000714503</v>
      </c>
      <c r="G2522" s="4">
        <v>0.53408606268167802</v>
      </c>
      <c r="H2522" s="4" t="s">
        <v>15168</v>
      </c>
      <c r="I2522" s="4">
        <v>1</v>
      </c>
    </row>
    <row r="2523" spans="1:9" x14ac:dyDescent="0.25">
      <c r="A2523" s="4" t="s">
        <v>28677</v>
      </c>
      <c r="B2523" s="4" t="s">
        <v>28678</v>
      </c>
      <c r="C2523" s="4" t="s">
        <v>26004</v>
      </c>
      <c r="D2523" s="4" t="s">
        <v>23433</v>
      </c>
      <c r="E2523" s="4">
        <v>0.41980491448674701</v>
      </c>
      <c r="F2523" s="4">
        <v>0.63725424000714503</v>
      </c>
      <c r="G2523" s="4">
        <v>0.53408606268167802</v>
      </c>
      <c r="H2523" s="4" t="s">
        <v>2984</v>
      </c>
      <c r="I2523" s="4">
        <v>1</v>
      </c>
    </row>
    <row r="2524" spans="1:9" x14ac:dyDescent="0.25">
      <c r="A2524" s="4" t="s">
        <v>28679</v>
      </c>
      <c r="B2524" s="4" t="s">
        <v>28680</v>
      </c>
      <c r="C2524" s="4" t="s">
        <v>26004</v>
      </c>
      <c r="D2524" s="4" t="s">
        <v>23433</v>
      </c>
      <c r="E2524" s="4">
        <v>0.41980491448674701</v>
      </c>
      <c r="F2524" s="4">
        <v>0.63725424000714503</v>
      </c>
      <c r="G2524" s="4">
        <v>0.53408606268167802</v>
      </c>
      <c r="H2524" s="4" t="s">
        <v>4130</v>
      </c>
      <c r="I2524" s="4">
        <v>1</v>
      </c>
    </row>
    <row r="2525" spans="1:9" x14ac:dyDescent="0.25">
      <c r="A2525" s="4" t="s">
        <v>28681</v>
      </c>
      <c r="B2525" s="4" t="s">
        <v>28682</v>
      </c>
      <c r="C2525" s="4" t="s">
        <v>26004</v>
      </c>
      <c r="D2525" s="4" t="s">
        <v>23433</v>
      </c>
      <c r="E2525" s="4">
        <v>0.41980491448674701</v>
      </c>
      <c r="F2525" s="4">
        <v>0.63725424000714503</v>
      </c>
      <c r="G2525" s="4">
        <v>0.53408606268167802</v>
      </c>
      <c r="H2525" s="4" t="s">
        <v>9969</v>
      </c>
      <c r="I2525" s="4">
        <v>1</v>
      </c>
    </row>
    <row r="2526" spans="1:9" x14ac:dyDescent="0.25">
      <c r="A2526" s="4" t="s">
        <v>28683</v>
      </c>
      <c r="B2526" s="4" t="s">
        <v>28684</v>
      </c>
      <c r="C2526" s="4" t="s">
        <v>26004</v>
      </c>
      <c r="D2526" s="4" t="s">
        <v>23433</v>
      </c>
      <c r="E2526" s="4">
        <v>0.41980491448674701</v>
      </c>
      <c r="F2526" s="4">
        <v>0.63725424000714503</v>
      </c>
      <c r="G2526" s="4">
        <v>0.53408606268167802</v>
      </c>
      <c r="H2526" s="4" t="s">
        <v>2855</v>
      </c>
      <c r="I2526" s="4">
        <v>1</v>
      </c>
    </row>
    <row r="2527" spans="1:9" x14ac:dyDescent="0.25">
      <c r="A2527" s="4" t="s">
        <v>28685</v>
      </c>
      <c r="B2527" s="4" t="s">
        <v>28686</v>
      </c>
      <c r="C2527" s="4" t="s">
        <v>26004</v>
      </c>
      <c r="D2527" s="4" t="s">
        <v>23433</v>
      </c>
      <c r="E2527" s="4">
        <v>0.41980491448674701</v>
      </c>
      <c r="F2527" s="4">
        <v>0.63725424000714503</v>
      </c>
      <c r="G2527" s="4">
        <v>0.53408606268167802</v>
      </c>
      <c r="H2527" s="4" t="s">
        <v>2855</v>
      </c>
      <c r="I2527" s="4">
        <v>1</v>
      </c>
    </row>
    <row r="2528" spans="1:9" x14ac:dyDescent="0.25">
      <c r="A2528" s="4" t="s">
        <v>28687</v>
      </c>
      <c r="B2528" s="4" t="s">
        <v>28688</v>
      </c>
      <c r="C2528" s="4" t="s">
        <v>26004</v>
      </c>
      <c r="D2528" s="4" t="s">
        <v>23433</v>
      </c>
      <c r="E2528" s="4">
        <v>0.41980491448674701</v>
      </c>
      <c r="F2528" s="4">
        <v>0.63725424000714503</v>
      </c>
      <c r="G2528" s="4">
        <v>0.53408606268167802</v>
      </c>
      <c r="H2528" s="4" t="s">
        <v>20814</v>
      </c>
      <c r="I2528" s="4">
        <v>1</v>
      </c>
    </row>
    <row r="2529" spans="1:9" x14ac:dyDescent="0.25">
      <c r="A2529" s="4" t="s">
        <v>28689</v>
      </c>
      <c r="B2529" s="4" t="s">
        <v>28690</v>
      </c>
      <c r="C2529" s="4" t="s">
        <v>26004</v>
      </c>
      <c r="D2529" s="4" t="s">
        <v>23433</v>
      </c>
      <c r="E2529" s="4">
        <v>0.41980491448674701</v>
      </c>
      <c r="F2529" s="4">
        <v>0.63725424000714503</v>
      </c>
      <c r="G2529" s="4">
        <v>0.53408606268167802</v>
      </c>
      <c r="H2529" s="4" t="s">
        <v>19743</v>
      </c>
      <c r="I2529" s="4">
        <v>1</v>
      </c>
    </row>
    <row r="2530" spans="1:9" x14ac:dyDescent="0.25">
      <c r="A2530" s="4" t="s">
        <v>28691</v>
      </c>
      <c r="B2530" s="4" t="s">
        <v>28692</v>
      </c>
      <c r="C2530" s="4" t="s">
        <v>26004</v>
      </c>
      <c r="D2530" s="4" t="s">
        <v>23433</v>
      </c>
      <c r="E2530" s="4">
        <v>0.41980491448674701</v>
      </c>
      <c r="F2530" s="4">
        <v>0.63725424000714503</v>
      </c>
      <c r="G2530" s="4">
        <v>0.53408606268167802</v>
      </c>
      <c r="H2530" s="4" t="s">
        <v>16810</v>
      </c>
      <c r="I2530" s="4">
        <v>1</v>
      </c>
    </row>
    <row r="2531" spans="1:9" x14ac:dyDescent="0.25">
      <c r="A2531" s="4" t="s">
        <v>28693</v>
      </c>
      <c r="B2531" s="4" t="s">
        <v>28694</v>
      </c>
      <c r="C2531" s="4" t="s">
        <v>26004</v>
      </c>
      <c r="D2531" s="4" t="s">
        <v>23433</v>
      </c>
      <c r="E2531" s="4">
        <v>0.41980491448674701</v>
      </c>
      <c r="F2531" s="4">
        <v>0.63725424000714503</v>
      </c>
      <c r="G2531" s="4">
        <v>0.53408606268167802</v>
      </c>
      <c r="H2531" s="4" t="s">
        <v>12068</v>
      </c>
      <c r="I2531" s="4">
        <v>1</v>
      </c>
    </row>
    <row r="2532" spans="1:9" x14ac:dyDescent="0.25">
      <c r="A2532" s="4" t="s">
        <v>28695</v>
      </c>
      <c r="B2532" s="4" t="s">
        <v>28696</v>
      </c>
      <c r="C2532" s="4" t="s">
        <v>26004</v>
      </c>
      <c r="D2532" s="4" t="s">
        <v>23433</v>
      </c>
      <c r="E2532" s="4">
        <v>0.41980491448674701</v>
      </c>
      <c r="F2532" s="4">
        <v>0.63725424000714503</v>
      </c>
      <c r="G2532" s="4">
        <v>0.53408606268167802</v>
      </c>
      <c r="H2532" s="4" t="s">
        <v>7891</v>
      </c>
      <c r="I2532" s="4">
        <v>1</v>
      </c>
    </row>
    <row r="2533" spans="1:9" x14ac:dyDescent="0.25">
      <c r="A2533" s="4" t="s">
        <v>28697</v>
      </c>
      <c r="B2533" s="4" t="s">
        <v>28698</v>
      </c>
      <c r="C2533" s="4" t="s">
        <v>22110</v>
      </c>
      <c r="D2533" s="4" t="s">
        <v>22538</v>
      </c>
      <c r="E2533" s="4">
        <v>0.42270342531150701</v>
      </c>
      <c r="F2533" s="4">
        <v>0.64127147189409806</v>
      </c>
      <c r="G2533" s="4">
        <v>0.53745292542920298</v>
      </c>
      <c r="H2533" s="4" t="s">
        <v>27252</v>
      </c>
      <c r="I2533" s="4">
        <v>4</v>
      </c>
    </row>
    <row r="2534" spans="1:9" x14ac:dyDescent="0.25">
      <c r="A2534" s="4" t="s">
        <v>28699</v>
      </c>
      <c r="B2534" s="4" t="s">
        <v>28700</v>
      </c>
      <c r="C2534" s="4" t="s">
        <v>22404</v>
      </c>
      <c r="D2534" s="4" t="s">
        <v>23974</v>
      </c>
      <c r="E2534" s="4">
        <v>0.42278517394787901</v>
      </c>
      <c r="F2534" s="4">
        <v>0.64127147189409806</v>
      </c>
      <c r="G2534" s="4">
        <v>0.53745292542920298</v>
      </c>
      <c r="H2534" s="4" t="s">
        <v>28701</v>
      </c>
      <c r="I2534" s="4">
        <v>3</v>
      </c>
    </row>
    <row r="2535" spans="1:9" x14ac:dyDescent="0.25">
      <c r="A2535" s="4" t="s">
        <v>28702</v>
      </c>
      <c r="B2535" s="4" t="s">
        <v>28703</v>
      </c>
      <c r="C2535" s="4" t="s">
        <v>23380</v>
      </c>
      <c r="D2535" s="4" t="s">
        <v>21998</v>
      </c>
      <c r="E2535" s="4">
        <v>0.42469997395744202</v>
      </c>
      <c r="F2535" s="4">
        <v>0.64261990020853399</v>
      </c>
      <c r="G2535" s="4">
        <v>0.53858305014874597</v>
      </c>
      <c r="H2535" s="4" t="s">
        <v>28704</v>
      </c>
      <c r="I2535" s="4">
        <v>2</v>
      </c>
    </row>
    <row r="2536" spans="1:9" x14ac:dyDescent="0.25">
      <c r="A2536" s="4" t="s">
        <v>28705</v>
      </c>
      <c r="B2536" s="4" t="s">
        <v>28706</v>
      </c>
      <c r="C2536" s="4" t="s">
        <v>23380</v>
      </c>
      <c r="D2536" s="4" t="s">
        <v>21998</v>
      </c>
      <c r="E2536" s="4">
        <v>0.42469997395744202</v>
      </c>
      <c r="F2536" s="4">
        <v>0.64261990020853399</v>
      </c>
      <c r="G2536" s="4">
        <v>0.53858305014874597</v>
      </c>
      <c r="H2536" s="4" t="s">
        <v>28707</v>
      </c>
      <c r="I2536" s="4">
        <v>2</v>
      </c>
    </row>
    <row r="2537" spans="1:9" x14ac:dyDescent="0.25">
      <c r="A2537" s="4" t="s">
        <v>28708</v>
      </c>
      <c r="B2537" s="4" t="s">
        <v>28709</v>
      </c>
      <c r="C2537" s="4" t="s">
        <v>23380</v>
      </c>
      <c r="D2537" s="4" t="s">
        <v>21998</v>
      </c>
      <c r="E2537" s="4">
        <v>0.42469997395744202</v>
      </c>
      <c r="F2537" s="4">
        <v>0.64261990020853399</v>
      </c>
      <c r="G2537" s="4">
        <v>0.53858305014874597</v>
      </c>
      <c r="H2537" s="4" t="s">
        <v>28710</v>
      </c>
      <c r="I2537" s="4">
        <v>2</v>
      </c>
    </row>
    <row r="2538" spans="1:9" x14ac:dyDescent="0.25">
      <c r="A2538" s="4" t="s">
        <v>28711</v>
      </c>
      <c r="B2538" s="4" t="s">
        <v>28712</v>
      </c>
      <c r="C2538" s="4" t="s">
        <v>23380</v>
      </c>
      <c r="D2538" s="4" t="s">
        <v>21998</v>
      </c>
      <c r="E2538" s="4">
        <v>0.42469997395744202</v>
      </c>
      <c r="F2538" s="4">
        <v>0.64261990020853399</v>
      </c>
      <c r="G2538" s="4">
        <v>0.53858305014874597</v>
      </c>
      <c r="H2538" s="4" t="s">
        <v>24457</v>
      </c>
      <c r="I2538" s="4">
        <v>2</v>
      </c>
    </row>
    <row r="2539" spans="1:9" x14ac:dyDescent="0.25">
      <c r="A2539" s="4" t="s">
        <v>28713</v>
      </c>
      <c r="B2539" s="4" t="s">
        <v>28714</v>
      </c>
      <c r="C2539" s="4" t="s">
        <v>23380</v>
      </c>
      <c r="D2539" s="4" t="s">
        <v>21998</v>
      </c>
      <c r="E2539" s="4">
        <v>0.42469997395744202</v>
      </c>
      <c r="F2539" s="4">
        <v>0.64261990020853399</v>
      </c>
      <c r="G2539" s="4">
        <v>0.53858305014874597</v>
      </c>
      <c r="H2539" s="4" t="s">
        <v>28715</v>
      </c>
      <c r="I2539" s="4">
        <v>2</v>
      </c>
    </row>
    <row r="2540" spans="1:9" x14ac:dyDescent="0.25">
      <c r="A2540" s="4" t="s">
        <v>28716</v>
      </c>
      <c r="B2540" s="4" t="s">
        <v>28717</v>
      </c>
      <c r="C2540" s="4" t="s">
        <v>23380</v>
      </c>
      <c r="D2540" s="4" t="s">
        <v>21998</v>
      </c>
      <c r="E2540" s="4">
        <v>0.42469997395744202</v>
      </c>
      <c r="F2540" s="4">
        <v>0.64261990020853399</v>
      </c>
      <c r="G2540" s="4">
        <v>0.53858305014874597</v>
      </c>
      <c r="H2540" s="4" t="s">
        <v>24935</v>
      </c>
      <c r="I2540" s="4">
        <v>2</v>
      </c>
    </row>
    <row r="2541" spans="1:9" x14ac:dyDescent="0.25">
      <c r="A2541" s="4" t="s">
        <v>28718</v>
      </c>
      <c r="B2541" s="4" t="s">
        <v>28719</v>
      </c>
      <c r="C2541" s="4" t="s">
        <v>22155</v>
      </c>
      <c r="D2541" s="4" t="s">
        <v>24747</v>
      </c>
      <c r="E2541" s="4">
        <v>0.42484501471360703</v>
      </c>
      <c r="F2541" s="4">
        <v>0.64261990020853399</v>
      </c>
      <c r="G2541" s="4">
        <v>0.53858305014874597</v>
      </c>
      <c r="H2541" s="4" t="s">
        <v>27247</v>
      </c>
      <c r="I2541" s="4">
        <v>5</v>
      </c>
    </row>
    <row r="2542" spans="1:9" x14ac:dyDescent="0.25">
      <c r="A2542" s="4" t="s">
        <v>28720</v>
      </c>
      <c r="B2542" s="4" t="s">
        <v>28721</v>
      </c>
      <c r="C2542" s="4" t="s">
        <v>22110</v>
      </c>
      <c r="D2542" s="4" t="s">
        <v>23560</v>
      </c>
      <c r="E2542" s="4">
        <v>0.42700750902125301</v>
      </c>
      <c r="F2542" s="4">
        <v>0.64328006622633604</v>
      </c>
      <c r="G2542" s="4">
        <v>0.53913633869047395</v>
      </c>
      <c r="H2542" s="4" t="s">
        <v>28722</v>
      </c>
      <c r="I2542" s="4">
        <v>4</v>
      </c>
    </row>
    <row r="2543" spans="1:9" x14ac:dyDescent="0.25">
      <c r="A2543" s="4" t="s">
        <v>28723</v>
      </c>
      <c r="B2543" s="4" t="s">
        <v>28724</v>
      </c>
      <c r="C2543" s="4" t="s">
        <v>22110</v>
      </c>
      <c r="D2543" s="4" t="s">
        <v>23560</v>
      </c>
      <c r="E2543" s="4">
        <v>0.42700750902125301</v>
      </c>
      <c r="F2543" s="4">
        <v>0.64328006622633604</v>
      </c>
      <c r="G2543" s="4">
        <v>0.53913633869047395</v>
      </c>
      <c r="H2543" s="4" t="s">
        <v>28725</v>
      </c>
      <c r="I2543" s="4">
        <v>4</v>
      </c>
    </row>
    <row r="2544" spans="1:9" x14ac:dyDescent="0.25">
      <c r="A2544" s="4" t="s">
        <v>28726</v>
      </c>
      <c r="B2544" s="4" t="s">
        <v>28727</v>
      </c>
      <c r="C2544" s="4" t="s">
        <v>22404</v>
      </c>
      <c r="D2544" s="4" t="s">
        <v>23213</v>
      </c>
      <c r="E2544" s="4">
        <v>0.42789631878295598</v>
      </c>
      <c r="F2544" s="4">
        <v>0.64328006622633604</v>
      </c>
      <c r="G2544" s="4">
        <v>0.53913633869047395</v>
      </c>
      <c r="H2544" s="4" t="s">
        <v>28728</v>
      </c>
      <c r="I2544" s="4">
        <v>3</v>
      </c>
    </row>
    <row r="2545" spans="1:9" x14ac:dyDescent="0.25">
      <c r="A2545" s="4" t="s">
        <v>28729</v>
      </c>
      <c r="B2545" s="4" t="s">
        <v>28730</v>
      </c>
      <c r="C2545" s="4" t="s">
        <v>26004</v>
      </c>
      <c r="D2545" s="4" t="s">
        <v>22579</v>
      </c>
      <c r="E2545" s="4">
        <v>0.43098501938330303</v>
      </c>
      <c r="F2545" s="4">
        <v>0.64328006622633604</v>
      </c>
      <c r="G2545" s="4">
        <v>0.53913633869047395</v>
      </c>
      <c r="H2545" s="4" t="s">
        <v>18313</v>
      </c>
      <c r="I2545" s="4">
        <v>1</v>
      </c>
    </row>
    <row r="2546" spans="1:9" x14ac:dyDescent="0.25">
      <c r="A2546" s="4" t="s">
        <v>28731</v>
      </c>
      <c r="B2546" s="4" t="s">
        <v>28732</v>
      </c>
      <c r="C2546" s="4" t="s">
        <v>26004</v>
      </c>
      <c r="D2546" s="4" t="s">
        <v>22579</v>
      </c>
      <c r="E2546" s="4">
        <v>0.43098501938330303</v>
      </c>
      <c r="F2546" s="4">
        <v>0.64328006622633604</v>
      </c>
      <c r="G2546" s="4">
        <v>0.53913633869047395</v>
      </c>
      <c r="H2546" s="4" t="s">
        <v>2618</v>
      </c>
      <c r="I2546" s="4">
        <v>1</v>
      </c>
    </row>
    <row r="2547" spans="1:9" x14ac:dyDescent="0.25">
      <c r="A2547" s="4" t="s">
        <v>28733</v>
      </c>
      <c r="B2547" s="4" t="s">
        <v>28734</v>
      </c>
      <c r="C2547" s="4" t="s">
        <v>26004</v>
      </c>
      <c r="D2547" s="4" t="s">
        <v>22579</v>
      </c>
      <c r="E2547" s="4">
        <v>0.43098501938330303</v>
      </c>
      <c r="F2547" s="4">
        <v>0.64328006622633604</v>
      </c>
      <c r="G2547" s="4">
        <v>0.53913633869047395</v>
      </c>
      <c r="H2547" s="4" t="s">
        <v>18871</v>
      </c>
      <c r="I2547" s="4">
        <v>1</v>
      </c>
    </row>
    <row r="2548" spans="1:9" x14ac:dyDescent="0.25">
      <c r="A2548" s="4" t="s">
        <v>28735</v>
      </c>
      <c r="B2548" s="4" t="s">
        <v>28736</v>
      </c>
      <c r="C2548" s="4" t="s">
        <v>26004</v>
      </c>
      <c r="D2548" s="4" t="s">
        <v>22579</v>
      </c>
      <c r="E2548" s="4">
        <v>0.43098501938330303</v>
      </c>
      <c r="F2548" s="4">
        <v>0.64328006622633604</v>
      </c>
      <c r="G2548" s="4">
        <v>0.53913633869047395</v>
      </c>
      <c r="H2548" s="4" t="s">
        <v>18427</v>
      </c>
      <c r="I2548" s="4">
        <v>1</v>
      </c>
    </row>
    <row r="2549" spans="1:9" x14ac:dyDescent="0.25">
      <c r="A2549" s="4" t="s">
        <v>28737</v>
      </c>
      <c r="B2549" s="4" t="s">
        <v>28738</v>
      </c>
      <c r="C2549" s="4" t="s">
        <v>26004</v>
      </c>
      <c r="D2549" s="4" t="s">
        <v>22579</v>
      </c>
      <c r="E2549" s="4">
        <v>0.43098501938330303</v>
      </c>
      <c r="F2549" s="4">
        <v>0.64328006622633604</v>
      </c>
      <c r="G2549" s="4">
        <v>0.53913633869047395</v>
      </c>
      <c r="H2549" s="4" t="s">
        <v>1157</v>
      </c>
      <c r="I2549" s="4">
        <v>1</v>
      </c>
    </row>
    <row r="2550" spans="1:9" x14ac:dyDescent="0.25">
      <c r="A2550" s="4" t="s">
        <v>28739</v>
      </c>
      <c r="B2550" s="4" t="s">
        <v>28740</v>
      </c>
      <c r="C2550" s="4" t="s">
        <v>26004</v>
      </c>
      <c r="D2550" s="4" t="s">
        <v>22579</v>
      </c>
      <c r="E2550" s="4">
        <v>0.43098501938330303</v>
      </c>
      <c r="F2550" s="4">
        <v>0.64328006622633604</v>
      </c>
      <c r="G2550" s="4">
        <v>0.53913633869047395</v>
      </c>
      <c r="H2550" s="4" t="s">
        <v>12971</v>
      </c>
      <c r="I2550" s="4">
        <v>1</v>
      </c>
    </row>
    <row r="2551" spans="1:9" x14ac:dyDescent="0.25">
      <c r="A2551" s="4" t="s">
        <v>28741</v>
      </c>
      <c r="B2551" s="4" t="s">
        <v>28742</v>
      </c>
      <c r="C2551" s="4" t="s">
        <v>26004</v>
      </c>
      <c r="D2551" s="4" t="s">
        <v>22579</v>
      </c>
      <c r="E2551" s="4">
        <v>0.43098501938330303</v>
      </c>
      <c r="F2551" s="4">
        <v>0.64328006622633604</v>
      </c>
      <c r="G2551" s="4">
        <v>0.53913633869047395</v>
      </c>
      <c r="H2551" s="4" t="s">
        <v>1994</v>
      </c>
      <c r="I2551" s="4">
        <v>1</v>
      </c>
    </row>
    <row r="2552" spans="1:9" x14ac:dyDescent="0.25">
      <c r="A2552" s="4" t="s">
        <v>28743</v>
      </c>
      <c r="B2552" s="4" t="s">
        <v>28744</v>
      </c>
      <c r="C2552" s="4" t="s">
        <v>26004</v>
      </c>
      <c r="D2552" s="4" t="s">
        <v>22579</v>
      </c>
      <c r="E2552" s="4">
        <v>0.43098501938330303</v>
      </c>
      <c r="F2552" s="4">
        <v>0.64328006622633604</v>
      </c>
      <c r="G2552" s="4">
        <v>0.53913633869047395</v>
      </c>
      <c r="H2552" s="4" t="s">
        <v>19743</v>
      </c>
      <c r="I2552" s="4">
        <v>1</v>
      </c>
    </row>
    <row r="2553" spans="1:9" x14ac:dyDescent="0.25">
      <c r="A2553" s="4" t="s">
        <v>28745</v>
      </c>
      <c r="B2553" s="4" t="s">
        <v>28746</v>
      </c>
      <c r="C2553" s="4" t="s">
        <v>26004</v>
      </c>
      <c r="D2553" s="4" t="s">
        <v>22579</v>
      </c>
      <c r="E2553" s="4">
        <v>0.43098501938330303</v>
      </c>
      <c r="F2553" s="4">
        <v>0.64328006622633604</v>
      </c>
      <c r="G2553" s="4">
        <v>0.53913633869047395</v>
      </c>
      <c r="H2553" s="4" t="s">
        <v>11573</v>
      </c>
      <c r="I2553" s="4">
        <v>1</v>
      </c>
    </row>
    <row r="2554" spans="1:9" x14ac:dyDescent="0.25">
      <c r="A2554" s="4" t="s">
        <v>28747</v>
      </c>
      <c r="B2554" s="4" t="s">
        <v>28748</v>
      </c>
      <c r="C2554" s="4" t="s">
        <v>26004</v>
      </c>
      <c r="D2554" s="4" t="s">
        <v>22579</v>
      </c>
      <c r="E2554" s="4">
        <v>0.43098501938330303</v>
      </c>
      <c r="F2554" s="4">
        <v>0.64328006622633604</v>
      </c>
      <c r="G2554" s="4">
        <v>0.53913633869047395</v>
      </c>
      <c r="H2554" s="4" t="s">
        <v>18871</v>
      </c>
      <c r="I2554" s="4">
        <v>1</v>
      </c>
    </row>
    <row r="2555" spans="1:9" x14ac:dyDescent="0.25">
      <c r="A2555" s="4" t="s">
        <v>28749</v>
      </c>
      <c r="B2555" s="4" t="s">
        <v>28750</v>
      </c>
      <c r="C2555" s="4" t="s">
        <v>26004</v>
      </c>
      <c r="D2555" s="4" t="s">
        <v>22579</v>
      </c>
      <c r="E2555" s="4">
        <v>0.43098501938330303</v>
      </c>
      <c r="F2555" s="4">
        <v>0.64328006622633604</v>
      </c>
      <c r="G2555" s="4">
        <v>0.53913633869047395</v>
      </c>
      <c r="H2555" s="4" t="s">
        <v>2984</v>
      </c>
      <c r="I2555" s="4">
        <v>1</v>
      </c>
    </row>
    <row r="2556" spans="1:9" x14ac:dyDescent="0.25">
      <c r="A2556" s="4" t="s">
        <v>28751</v>
      </c>
      <c r="B2556" s="4" t="s">
        <v>28752</v>
      </c>
      <c r="C2556" s="4" t="s">
        <v>26004</v>
      </c>
      <c r="D2556" s="4" t="s">
        <v>22579</v>
      </c>
      <c r="E2556" s="4">
        <v>0.43098501938330303</v>
      </c>
      <c r="F2556" s="4">
        <v>0.64328006622633604</v>
      </c>
      <c r="G2556" s="4">
        <v>0.53913633869047395</v>
      </c>
      <c r="H2556" s="4" t="s">
        <v>19743</v>
      </c>
      <c r="I2556" s="4">
        <v>1</v>
      </c>
    </row>
    <row r="2557" spans="1:9" x14ac:dyDescent="0.25">
      <c r="A2557" s="4" t="s">
        <v>28753</v>
      </c>
      <c r="B2557" s="4" t="s">
        <v>28754</v>
      </c>
      <c r="C2557" s="4" t="s">
        <v>26004</v>
      </c>
      <c r="D2557" s="4" t="s">
        <v>22579</v>
      </c>
      <c r="E2557" s="4">
        <v>0.43098501938330303</v>
      </c>
      <c r="F2557" s="4">
        <v>0.64328006622633604</v>
      </c>
      <c r="G2557" s="4">
        <v>0.53913633869047395</v>
      </c>
      <c r="H2557" s="4" t="s">
        <v>1811</v>
      </c>
      <c r="I2557" s="4">
        <v>1</v>
      </c>
    </row>
    <row r="2558" spans="1:9" x14ac:dyDescent="0.25">
      <c r="A2558" s="4" t="s">
        <v>28755</v>
      </c>
      <c r="B2558" s="4" t="s">
        <v>28756</v>
      </c>
      <c r="C2558" s="4" t="s">
        <v>26004</v>
      </c>
      <c r="D2558" s="4" t="s">
        <v>22579</v>
      </c>
      <c r="E2558" s="4">
        <v>0.43098501938330303</v>
      </c>
      <c r="F2558" s="4">
        <v>0.64328006622633604</v>
      </c>
      <c r="G2558" s="4">
        <v>0.53913633869047395</v>
      </c>
      <c r="H2558" s="4" t="s">
        <v>1850</v>
      </c>
      <c r="I2558" s="4">
        <v>1</v>
      </c>
    </row>
    <row r="2559" spans="1:9" x14ac:dyDescent="0.25">
      <c r="A2559" s="4" t="s">
        <v>28757</v>
      </c>
      <c r="B2559" s="4" t="s">
        <v>28758</v>
      </c>
      <c r="C2559" s="4" t="s">
        <v>26004</v>
      </c>
      <c r="D2559" s="4" t="s">
        <v>22579</v>
      </c>
      <c r="E2559" s="4">
        <v>0.43098501938330303</v>
      </c>
      <c r="F2559" s="4">
        <v>0.64328006622633604</v>
      </c>
      <c r="G2559" s="4">
        <v>0.53913633869047395</v>
      </c>
      <c r="H2559" s="4" t="s">
        <v>6725</v>
      </c>
      <c r="I2559" s="4">
        <v>1</v>
      </c>
    </row>
    <row r="2560" spans="1:9" x14ac:dyDescent="0.25">
      <c r="A2560" s="4" t="s">
        <v>28759</v>
      </c>
      <c r="B2560" s="4" t="s">
        <v>28760</v>
      </c>
      <c r="C2560" s="4" t="s">
        <v>26004</v>
      </c>
      <c r="D2560" s="4" t="s">
        <v>22579</v>
      </c>
      <c r="E2560" s="4">
        <v>0.43098501938330303</v>
      </c>
      <c r="F2560" s="4">
        <v>0.64328006622633604</v>
      </c>
      <c r="G2560" s="4">
        <v>0.53913633869047395</v>
      </c>
      <c r="H2560" s="4" t="s">
        <v>21210</v>
      </c>
      <c r="I2560" s="4">
        <v>1</v>
      </c>
    </row>
    <row r="2561" spans="1:9" x14ac:dyDescent="0.25">
      <c r="A2561" s="4" t="s">
        <v>28761</v>
      </c>
      <c r="B2561" s="4" t="s">
        <v>28762</v>
      </c>
      <c r="C2561" s="4" t="s">
        <v>26004</v>
      </c>
      <c r="D2561" s="4" t="s">
        <v>22579</v>
      </c>
      <c r="E2561" s="4">
        <v>0.43098501938330303</v>
      </c>
      <c r="F2561" s="4">
        <v>0.64328006622633604</v>
      </c>
      <c r="G2561" s="4">
        <v>0.53913633869047395</v>
      </c>
      <c r="H2561" s="4" t="s">
        <v>19962</v>
      </c>
      <c r="I2561" s="4">
        <v>1</v>
      </c>
    </row>
    <row r="2562" spans="1:9" x14ac:dyDescent="0.25">
      <c r="A2562" s="4" t="s">
        <v>28763</v>
      </c>
      <c r="B2562" s="4" t="s">
        <v>28764</v>
      </c>
      <c r="C2562" s="4" t="s">
        <v>26004</v>
      </c>
      <c r="D2562" s="4" t="s">
        <v>22579</v>
      </c>
      <c r="E2562" s="4">
        <v>0.43098501938330303</v>
      </c>
      <c r="F2562" s="4">
        <v>0.64328006622633604</v>
      </c>
      <c r="G2562" s="4">
        <v>0.53913633869047395</v>
      </c>
      <c r="H2562" s="4" t="s">
        <v>9049</v>
      </c>
      <c r="I2562" s="4">
        <v>1</v>
      </c>
    </row>
    <row r="2563" spans="1:9" x14ac:dyDescent="0.25">
      <c r="A2563" s="4" t="s">
        <v>28765</v>
      </c>
      <c r="B2563" s="4" t="s">
        <v>28766</v>
      </c>
      <c r="C2563" s="4" t="s">
        <v>26004</v>
      </c>
      <c r="D2563" s="4" t="s">
        <v>22579</v>
      </c>
      <c r="E2563" s="4">
        <v>0.43098501938330303</v>
      </c>
      <c r="F2563" s="4">
        <v>0.64328006622633604</v>
      </c>
      <c r="G2563" s="4">
        <v>0.53913633869047395</v>
      </c>
      <c r="H2563" s="4" t="s">
        <v>16729</v>
      </c>
      <c r="I2563" s="4">
        <v>1</v>
      </c>
    </row>
    <row r="2564" spans="1:9" x14ac:dyDescent="0.25">
      <c r="A2564" s="4" t="s">
        <v>28767</v>
      </c>
      <c r="B2564" s="4" t="s">
        <v>28768</v>
      </c>
      <c r="C2564" s="4" t="s">
        <v>26004</v>
      </c>
      <c r="D2564" s="4" t="s">
        <v>22579</v>
      </c>
      <c r="E2564" s="4">
        <v>0.43098501938330303</v>
      </c>
      <c r="F2564" s="4">
        <v>0.64328006622633604</v>
      </c>
      <c r="G2564" s="4">
        <v>0.53913633869047395</v>
      </c>
      <c r="H2564" s="4" t="s">
        <v>20388</v>
      </c>
      <c r="I2564" s="4">
        <v>1</v>
      </c>
    </row>
    <row r="2565" spans="1:9" x14ac:dyDescent="0.25">
      <c r="A2565" s="4" t="s">
        <v>28769</v>
      </c>
      <c r="B2565" s="4" t="s">
        <v>28770</v>
      </c>
      <c r="C2565" s="4" t="s">
        <v>26004</v>
      </c>
      <c r="D2565" s="4" t="s">
        <v>22579</v>
      </c>
      <c r="E2565" s="4">
        <v>0.43098501938330303</v>
      </c>
      <c r="F2565" s="4">
        <v>0.64328006622633604</v>
      </c>
      <c r="G2565" s="4">
        <v>0.53913633869047395</v>
      </c>
      <c r="H2565" s="4" t="s">
        <v>18871</v>
      </c>
      <c r="I2565" s="4">
        <v>1</v>
      </c>
    </row>
    <row r="2566" spans="1:9" x14ac:dyDescent="0.25">
      <c r="A2566" s="4" t="s">
        <v>28771</v>
      </c>
      <c r="B2566" s="4" t="s">
        <v>28772</v>
      </c>
      <c r="C2566" s="4" t="s">
        <v>26004</v>
      </c>
      <c r="D2566" s="4" t="s">
        <v>22579</v>
      </c>
      <c r="E2566" s="4">
        <v>0.43098501938330303</v>
      </c>
      <c r="F2566" s="4">
        <v>0.64328006622633604</v>
      </c>
      <c r="G2566" s="4">
        <v>0.53913633869047395</v>
      </c>
      <c r="H2566" s="4" t="s">
        <v>12335</v>
      </c>
      <c r="I2566" s="4">
        <v>1</v>
      </c>
    </row>
    <row r="2567" spans="1:9" x14ac:dyDescent="0.25">
      <c r="A2567" s="4" t="s">
        <v>28773</v>
      </c>
      <c r="B2567" s="4" t="s">
        <v>28774</v>
      </c>
      <c r="C2567" s="4" t="s">
        <v>26004</v>
      </c>
      <c r="D2567" s="4" t="s">
        <v>22579</v>
      </c>
      <c r="E2567" s="4">
        <v>0.43098501938330303</v>
      </c>
      <c r="F2567" s="4">
        <v>0.64328006622633604</v>
      </c>
      <c r="G2567" s="4">
        <v>0.53913633869047395</v>
      </c>
      <c r="H2567" s="4" t="s">
        <v>16438</v>
      </c>
      <c r="I2567" s="4">
        <v>1</v>
      </c>
    </row>
    <row r="2568" spans="1:9" x14ac:dyDescent="0.25">
      <c r="A2568" s="4" t="s">
        <v>28775</v>
      </c>
      <c r="B2568" s="4" t="s">
        <v>28776</v>
      </c>
      <c r="C2568" s="4" t="s">
        <v>26004</v>
      </c>
      <c r="D2568" s="4" t="s">
        <v>22579</v>
      </c>
      <c r="E2568" s="4">
        <v>0.43098501938330303</v>
      </c>
      <c r="F2568" s="4">
        <v>0.64328006622633604</v>
      </c>
      <c r="G2568" s="4">
        <v>0.53913633869047395</v>
      </c>
      <c r="H2568" s="4" t="s">
        <v>19743</v>
      </c>
      <c r="I2568" s="4">
        <v>1</v>
      </c>
    </row>
    <row r="2569" spans="1:9" x14ac:dyDescent="0.25">
      <c r="A2569" s="4" t="s">
        <v>28777</v>
      </c>
      <c r="B2569" s="4" t="s">
        <v>28778</v>
      </c>
      <c r="C2569" s="4" t="s">
        <v>26004</v>
      </c>
      <c r="D2569" s="4" t="s">
        <v>22579</v>
      </c>
      <c r="E2569" s="4">
        <v>0.43098501938330303</v>
      </c>
      <c r="F2569" s="4">
        <v>0.64328006622633604</v>
      </c>
      <c r="G2569" s="4">
        <v>0.53913633869047395</v>
      </c>
      <c r="H2569" s="4" t="s">
        <v>13977</v>
      </c>
      <c r="I2569" s="4">
        <v>1</v>
      </c>
    </row>
    <row r="2570" spans="1:9" x14ac:dyDescent="0.25">
      <c r="A2570" s="4" t="s">
        <v>28779</v>
      </c>
      <c r="B2570" s="4" t="s">
        <v>28780</v>
      </c>
      <c r="C2570" s="4" t="s">
        <v>22031</v>
      </c>
      <c r="D2570" s="4" t="s">
        <v>21947</v>
      </c>
      <c r="E2570" s="4">
        <v>0.43102453916702999</v>
      </c>
      <c r="F2570" s="4">
        <v>0.64328006622633604</v>
      </c>
      <c r="G2570" s="4">
        <v>0.53913633869047395</v>
      </c>
      <c r="H2570" s="4" t="s">
        <v>28781</v>
      </c>
      <c r="I2570" s="4">
        <v>8</v>
      </c>
    </row>
    <row r="2571" spans="1:9" x14ac:dyDescent="0.25">
      <c r="A2571" s="4" t="s">
        <v>28782</v>
      </c>
      <c r="B2571" s="4" t="s">
        <v>28783</v>
      </c>
      <c r="C2571" s="4" t="s">
        <v>22110</v>
      </c>
      <c r="D2571" s="4" t="s">
        <v>23022</v>
      </c>
      <c r="E2571" s="4">
        <v>0.431303428298072</v>
      </c>
      <c r="F2571" s="4">
        <v>0.64328006622633604</v>
      </c>
      <c r="G2571" s="4">
        <v>0.53913633869047395</v>
      </c>
      <c r="H2571" s="4" t="s">
        <v>27540</v>
      </c>
      <c r="I2571" s="4">
        <v>4</v>
      </c>
    </row>
    <row r="2572" spans="1:9" x14ac:dyDescent="0.25">
      <c r="A2572" s="4" t="s">
        <v>28784</v>
      </c>
      <c r="B2572" s="4" t="s">
        <v>28785</v>
      </c>
      <c r="C2572" s="4" t="s">
        <v>22110</v>
      </c>
      <c r="D2572" s="4" t="s">
        <v>23022</v>
      </c>
      <c r="E2572" s="4">
        <v>0.431303428298072</v>
      </c>
      <c r="F2572" s="4">
        <v>0.64328006622633604</v>
      </c>
      <c r="G2572" s="4">
        <v>0.53913633869047395</v>
      </c>
      <c r="H2572" s="4" t="s">
        <v>25555</v>
      </c>
      <c r="I2572" s="4">
        <v>4</v>
      </c>
    </row>
    <row r="2573" spans="1:9" x14ac:dyDescent="0.25">
      <c r="A2573" s="4" t="s">
        <v>28786</v>
      </c>
      <c r="B2573" s="4" t="s">
        <v>28787</v>
      </c>
      <c r="C2573" s="4" t="s">
        <v>23380</v>
      </c>
      <c r="D2573" s="4" t="s">
        <v>23402</v>
      </c>
      <c r="E2573" s="4">
        <v>0.43130907095237903</v>
      </c>
      <c r="F2573" s="4">
        <v>0.64328006622633604</v>
      </c>
      <c r="G2573" s="4">
        <v>0.53913633869047395</v>
      </c>
      <c r="H2573" s="4" t="s">
        <v>28788</v>
      </c>
      <c r="I2573" s="4">
        <v>2</v>
      </c>
    </row>
    <row r="2574" spans="1:9" x14ac:dyDescent="0.25">
      <c r="A2574" s="4" t="s">
        <v>28789</v>
      </c>
      <c r="B2574" s="4" t="s">
        <v>28790</v>
      </c>
      <c r="C2574" s="4" t="s">
        <v>23380</v>
      </c>
      <c r="D2574" s="4" t="s">
        <v>23402</v>
      </c>
      <c r="E2574" s="4">
        <v>0.43130907095237903</v>
      </c>
      <c r="F2574" s="4">
        <v>0.64328006622633604</v>
      </c>
      <c r="G2574" s="4">
        <v>0.53913633869047395</v>
      </c>
      <c r="H2574" s="4" t="s">
        <v>28791</v>
      </c>
      <c r="I2574" s="4">
        <v>2</v>
      </c>
    </row>
    <row r="2575" spans="1:9" x14ac:dyDescent="0.25">
      <c r="A2575" s="4" t="s">
        <v>28792</v>
      </c>
      <c r="B2575" s="4" t="s">
        <v>28793</v>
      </c>
      <c r="C2575" s="4" t="s">
        <v>23380</v>
      </c>
      <c r="D2575" s="4" t="s">
        <v>23402</v>
      </c>
      <c r="E2575" s="4">
        <v>0.43130907095237903</v>
      </c>
      <c r="F2575" s="4">
        <v>0.64328006622633604</v>
      </c>
      <c r="G2575" s="4">
        <v>0.53913633869047395</v>
      </c>
      <c r="H2575" s="4" t="s">
        <v>28794</v>
      </c>
      <c r="I2575" s="4">
        <v>2</v>
      </c>
    </row>
    <row r="2576" spans="1:9" x14ac:dyDescent="0.25">
      <c r="A2576" s="4" t="s">
        <v>28795</v>
      </c>
      <c r="B2576" s="4" t="s">
        <v>28796</v>
      </c>
      <c r="C2576" s="4" t="s">
        <v>23380</v>
      </c>
      <c r="D2576" s="4" t="s">
        <v>23402</v>
      </c>
      <c r="E2576" s="4">
        <v>0.43130907095237903</v>
      </c>
      <c r="F2576" s="4">
        <v>0.64328006622633604</v>
      </c>
      <c r="G2576" s="4">
        <v>0.53913633869047395</v>
      </c>
      <c r="H2576" s="4" t="s">
        <v>28797</v>
      </c>
      <c r="I2576" s="4">
        <v>2</v>
      </c>
    </row>
    <row r="2577" spans="1:9" x14ac:dyDescent="0.25">
      <c r="A2577" s="4" t="s">
        <v>28798</v>
      </c>
      <c r="B2577" s="4" t="s">
        <v>28799</v>
      </c>
      <c r="C2577" s="4" t="s">
        <v>23380</v>
      </c>
      <c r="D2577" s="4" t="s">
        <v>23402</v>
      </c>
      <c r="E2577" s="4">
        <v>0.43130907095237903</v>
      </c>
      <c r="F2577" s="4">
        <v>0.64328006622633604</v>
      </c>
      <c r="G2577" s="4">
        <v>0.53913633869047395</v>
      </c>
      <c r="H2577" s="4" t="s">
        <v>28343</v>
      </c>
      <c r="I2577" s="4">
        <v>2</v>
      </c>
    </row>
    <row r="2578" spans="1:9" x14ac:dyDescent="0.25">
      <c r="A2578" s="4" t="s">
        <v>28800</v>
      </c>
      <c r="B2578" s="4" t="s">
        <v>28801</v>
      </c>
      <c r="C2578" s="4" t="s">
        <v>22404</v>
      </c>
      <c r="D2578" s="4" t="s">
        <v>22346</v>
      </c>
      <c r="E2578" s="4">
        <v>0.43299146756794199</v>
      </c>
      <c r="F2578" s="4">
        <v>0.64553869553590704</v>
      </c>
      <c r="G2578" s="4">
        <v>0.54102930755482004</v>
      </c>
      <c r="H2578" s="4" t="s">
        <v>25937</v>
      </c>
      <c r="I2578" s="4">
        <v>3</v>
      </c>
    </row>
    <row r="2579" spans="1:9" x14ac:dyDescent="0.25">
      <c r="A2579" s="4" t="s">
        <v>28802</v>
      </c>
      <c r="B2579" s="4" t="s">
        <v>28803</v>
      </c>
      <c r="C2579" s="4" t="s">
        <v>22031</v>
      </c>
      <c r="D2579" s="4" t="s">
        <v>28804</v>
      </c>
      <c r="E2579" s="4">
        <v>0.43394043547038902</v>
      </c>
      <c r="F2579" s="4">
        <v>0.646702541922899</v>
      </c>
      <c r="G2579" s="4">
        <v>0.54200473320971698</v>
      </c>
      <c r="H2579" s="4" t="s">
        <v>28805</v>
      </c>
      <c r="I2579" s="4">
        <v>8</v>
      </c>
    </row>
    <row r="2580" spans="1:9" x14ac:dyDescent="0.25">
      <c r="A2580" s="4" t="s">
        <v>28806</v>
      </c>
      <c r="B2580" s="4" t="s">
        <v>28807</v>
      </c>
      <c r="C2580" s="4" t="s">
        <v>22404</v>
      </c>
      <c r="D2580" s="4" t="s">
        <v>26721</v>
      </c>
      <c r="E2580" s="4">
        <v>0.43806999902004701</v>
      </c>
      <c r="F2580" s="4">
        <v>0.64956883695766499</v>
      </c>
      <c r="G2580" s="4">
        <v>0.54440698984999503</v>
      </c>
      <c r="H2580" s="4" t="s">
        <v>28808</v>
      </c>
      <c r="I2580" s="4">
        <v>3</v>
      </c>
    </row>
    <row r="2581" spans="1:9" x14ac:dyDescent="0.25">
      <c r="A2581" s="4" t="s">
        <v>28809</v>
      </c>
      <c r="B2581" s="4" t="s">
        <v>28810</v>
      </c>
      <c r="C2581" s="4" t="s">
        <v>22404</v>
      </c>
      <c r="D2581" s="4" t="s">
        <v>26721</v>
      </c>
      <c r="E2581" s="4">
        <v>0.43806999902004701</v>
      </c>
      <c r="F2581" s="4">
        <v>0.64956883695766499</v>
      </c>
      <c r="G2581" s="4">
        <v>0.54440698984999503</v>
      </c>
      <c r="H2581" s="4" t="s">
        <v>25145</v>
      </c>
      <c r="I2581" s="4">
        <v>3</v>
      </c>
    </row>
    <row r="2582" spans="1:9" x14ac:dyDescent="0.25">
      <c r="A2582" s="4" t="s">
        <v>28811</v>
      </c>
      <c r="B2582" s="4" t="s">
        <v>28812</v>
      </c>
      <c r="C2582" s="4" t="s">
        <v>22031</v>
      </c>
      <c r="D2582" s="4" t="s">
        <v>28813</v>
      </c>
      <c r="E2582" s="4">
        <v>0.43976733743686702</v>
      </c>
      <c r="F2582" s="4">
        <v>0.64956883695766499</v>
      </c>
      <c r="G2582" s="4">
        <v>0.54440698984999503</v>
      </c>
      <c r="H2582" s="4" t="s">
        <v>28781</v>
      </c>
      <c r="I2582" s="4">
        <v>8</v>
      </c>
    </row>
    <row r="2583" spans="1:9" x14ac:dyDescent="0.25">
      <c r="A2583" s="4" t="s">
        <v>28814</v>
      </c>
      <c r="B2583" s="4" t="s">
        <v>28815</v>
      </c>
      <c r="C2583" s="4" t="s">
        <v>22031</v>
      </c>
      <c r="D2583" s="4" t="s">
        <v>28813</v>
      </c>
      <c r="E2583" s="4">
        <v>0.43976733743686702</v>
      </c>
      <c r="F2583" s="4">
        <v>0.64956883695766499</v>
      </c>
      <c r="G2583" s="4">
        <v>0.54440698984999503</v>
      </c>
      <c r="H2583" s="4" t="s">
        <v>28816</v>
      </c>
      <c r="I2583" s="4">
        <v>8</v>
      </c>
    </row>
    <row r="2584" spans="1:9" x14ac:dyDescent="0.25">
      <c r="A2584" s="4" t="s">
        <v>28817</v>
      </c>
      <c r="B2584" s="4" t="s">
        <v>28818</v>
      </c>
      <c r="C2584" s="4" t="s">
        <v>22155</v>
      </c>
      <c r="D2584" s="4" t="s">
        <v>23307</v>
      </c>
      <c r="E2584" s="4">
        <v>0.43994568141707502</v>
      </c>
      <c r="F2584" s="4">
        <v>0.64956883695766499</v>
      </c>
      <c r="G2584" s="4">
        <v>0.54440698984999503</v>
      </c>
      <c r="H2584" s="4" t="s">
        <v>28819</v>
      </c>
      <c r="I2584" s="4">
        <v>5</v>
      </c>
    </row>
    <row r="2585" spans="1:9" x14ac:dyDescent="0.25">
      <c r="A2585" s="4" t="s">
        <v>28820</v>
      </c>
      <c r="B2585" s="4" t="s">
        <v>28821</v>
      </c>
      <c r="C2585" s="4" t="s">
        <v>22155</v>
      </c>
      <c r="D2585" s="4" t="s">
        <v>23307</v>
      </c>
      <c r="E2585" s="4">
        <v>0.43994568141707502</v>
      </c>
      <c r="F2585" s="4">
        <v>0.64956883695766499</v>
      </c>
      <c r="G2585" s="4">
        <v>0.54440698984999503</v>
      </c>
      <c r="H2585" s="4" t="s">
        <v>28822</v>
      </c>
      <c r="I2585" s="4">
        <v>5</v>
      </c>
    </row>
    <row r="2586" spans="1:9" x14ac:dyDescent="0.25">
      <c r="A2586" s="4" t="s">
        <v>28823</v>
      </c>
      <c r="B2586" s="4" t="s">
        <v>28824</v>
      </c>
      <c r="C2586" s="4" t="s">
        <v>26004</v>
      </c>
      <c r="D2586" s="4" t="s">
        <v>23581</v>
      </c>
      <c r="E2586" s="4">
        <v>0.44195027064220099</v>
      </c>
      <c r="F2586" s="4">
        <v>0.64956883695766499</v>
      </c>
      <c r="G2586" s="4">
        <v>0.54440698984999503</v>
      </c>
      <c r="H2586" s="4" t="s">
        <v>11798</v>
      </c>
      <c r="I2586" s="4">
        <v>1</v>
      </c>
    </row>
    <row r="2587" spans="1:9" x14ac:dyDescent="0.25">
      <c r="A2587" s="4" t="s">
        <v>28825</v>
      </c>
      <c r="B2587" s="4" t="s">
        <v>28826</v>
      </c>
      <c r="C2587" s="4" t="s">
        <v>26004</v>
      </c>
      <c r="D2587" s="4" t="s">
        <v>23581</v>
      </c>
      <c r="E2587" s="4">
        <v>0.44195027064220099</v>
      </c>
      <c r="F2587" s="4">
        <v>0.64956883695766499</v>
      </c>
      <c r="G2587" s="4">
        <v>0.54440698984999503</v>
      </c>
      <c r="H2587" s="4" t="s">
        <v>2855</v>
      </c>
      <c r="I2587" s="4">
        <v>1</v>
      </c>
    </row>
    <row r="2588" spans="1:9" x14ac:dyDescent="0.25">
      <c r="A2588" s="4" t="s">
        <v>28827</v>
      </c>
      <c r="B2588" s="4" t="s">
        <v>28828</v>
      </c>
      <c r="C2588" s="4" t="s">
        <v>26004</v>
      </c>
      <c r="D2588" s="4" t="s">
        <v>23581</v>
      </c>
      <c r="E2588" s="4">
        <v>0.44195027064220099</v>
      </c>
      <c r="F2588" s="4">
        <v>0.64956883695766499</v>
      </c>
      <c r="G2588" s="4">
        <v>0.54440698984999503</v>
      </c>
      <c r="H2588" s="4" t="s">
        <v>716</v>
      </c>
      <c r="I2588" s="4">
        <v>1</v>
      </c>
    </row>
    <row r="2589" spans="1:9" x14ac:dyDescent="0.25">
      <c r="A2589" s="4" t="s">
        <v>28829</v>
      </c>
      <c r="B2589" s="4" t="s">
        <v>28830</v>
      </c>
      <c r="C2589" s="4" t="s">
        <v>26004</v>
      </c>
      <c r="D2589" s="4" t="s">
        <v>23581</v>
      </c>
      <c r="E2589" s="4">
        <v>0.44195027064220099</v>
      </c>
      <c r="F2589" s="4">
        <v>0.64956883695766499</v>
      </c>
      <c r="G2589" s="4">
        <v>0.54440698984999503</v>
      </c>
      <c r="H2589" s="4" t="s">
        <v>19743</v>
      </c>
      <c r="I2589" s="4">
        <v>1</v>
      </c>
    </row>
    <row r="2590" spans="1:9" x14ac:dyDescent="0.25">
      <c r="A2590" s="4" t="s">
        <v>28831</v>
      </c>
      <c r="B2590" s="4" t="s">
        <v>28832</v>
      </c>
      <c r="C2590" s="4" t="s">
        <v>26004</v>
      </c>
      <c r="D2590" s="4" t="s">
        <v>23581</v>
      </c>
      <c r="E2590" s="4">
        <v>0.44195027064220099</v>
      </c>
      <c r="F2590" s="4">
        <v>0.64956883695766499</v>
      </c>
      <c r="G2590" s="4">
        <v>0.54440698984999503</v>
      </c>
      <c r="H2590" s="4" t="s">
        <v>17935</v>
      </c>
      <c r="I2590" s="4">
        <v>1</v>
      </c>
    </row>
    <row r="2591" spans="1:9" x14ac:dyDescent="0.25">
      <c r="A2591" s="4" t="s">
        <v>28833</v>
      </c>
      <c r="B2591" s="4" t="s">
        <v>28834</v>
      </c>
      <c r="C2591" s="4" t="s">
        <v>26004</v>
      </c>
      <c r="D2591" s="4" t="s">
        <v>23581</v>
      </c>
      <c r="E2591" s="4">
        <v>0.44195027064220099</v>
      </c>
      <c r="F2591" s="4">
        <v>0.64956883695766499</v>
      </c>
      <c r="G2591" s="4">
        <v>0.54440698984999503</v>
      </c>
      <c r="H2591" s="4" t="s">
        <v>7651</v>
      </c>
      <c r="I2591" s="4">
        <v>1</v>
      </c>
    </row>
    <row r="2592" spans="1:9" x14ac:dyDescent="0.25">
      <c r="A2592" s="4" t="s">
        <v>28835</v>
      </c>
      <c r="B2592" s="4" t="s">
        <v>28836</v>
      </c>
      <c r="C2592" s="4" t="s">
        <v>26004</v>
      </c>
      <c r="D2592" s="4" t="s">
        <v>23581</v>
      </c>
      <c r="E2592" s="4">
        <v>0.44195027064220099</v>
      </c>
      <c r="F2592" s="4">
        <v>0.64956883695766499</v>
      </c>
      <c r="G2592" s="4">
        <v>0.54440698984999503</v>
      </c>
      <c r="H2592" s="4" t="s">
        <v>3608</v>
      </c>
      <c r="I2592" s="4">
        <v>1</v>
      </c>
    </row>
    <row r="2593" spans="1:9" x14ac:dyDescent="0.25">
      <c r="A2593" s="4" t="s">
        <v>28837</v>
      </c>
      <c r="B2593" s="4" t="s">
        <v>28838</v>
      </c>
      <c r="C2593" s="4" t="s">
        <v>26004</v>
      </c>
      <c r="D2593" s="4" t="s">
        <v>23581</v>
      </c>
      <c r="E2593" s="4">
        <v>0.44195027064220099</v>
      </c>
      <c r="F2593" s="4">
        <v>0.64956883695766499</v>
      </c>
      <c r="G2593" s="4">
        <v>0.54440698984999503</v>
      </c>
      <c r="H2593" s="4" t="s">
        <v>1178</v>
      </c>
      <c r="I2593" s="4">
        <v>1</v>
      </c>
    </row>
    <row r="2594" spans="1:9" x14ac:dyDescent="0.25">
      <c r="A2594" s="4" t="s">
        <v>28839</v>
      </c>
      <c r="B2594" s="4" t="s">
        <v>28840</v>
      </c>
      <c r="C2594" s="4" t="s">
        <v>26004</v>
      </c>
      <c r="D2594" s="4" t="s">
        <v>23581</v>
      </c>
      <c r="E2594" s="4">
        <v>0.44195027064220099</v>
      </c>
      <c r="F2594" s="4">
        <v>0.64956883695766499</v>
      </c>
      <c r="G2594" s="4">
        <v>0.54440698984999503</v>
      </c>
      <c r="H2594" s="4" t="s">
        <v>1157</v>
      </c>
      <c r="I2594" s="4">
        <v>1</v>
      </c>
    </row>
    <row r="2595" spans="1:9" x14ac:dyDescent="0.25">
      <c r="A2595" s="4" t="s">
        <v>28841</v>
      </c>
      <c r="B2595" s="4" t="s">
        <v>28842</v>
      </c>
      <c r="C2595" s="4" t="s">
        <v>26004</v>
      </c>
      <c r="D2595" s="4" t="s">
        <v>23581</v>
      </c>
      <c r="E2595" s="4">
        <v>0.44195027064220099</v>
      </c>
      <c r="F2595" s="4">
        <v>0.64956883695766499</v>
      </c>
      <c r="G2595" s="4">
        <v>0.54440698984999503</v>
      </c>
      <c r="H2595" s="4" t="s">
        <v>1178</v>
      </c>
      <c r="I2595" s="4">
        <v>1</v>
      </c>
    </row>
    <row r="2596" spans="1:9" x14ac:dyDescent="0.25">
      <c r="A2596" s="4" t="s">
        <v>28843</v>
      </c>
      <c r="B2596" s="4" t="s">
        <v>28844</v>
      </c>
      <c r="C2596" s="4" t="s">
        <v>26004</v>
      </c>
      <c r="D2596" s="4" t="s">
        <v>23581</v>
      </c>
      <c r="E2596" s="4">
        <v>0.44195027064220099</v>
      </c>
      <c r="F2596" s="4">
        <v>0.64956883695766499</v>
      </c>
      <c r="G2596" s="4">
        <v>0.54440698984999503</v>
      </c>
      <c r="H2596" s="4" t="s">
        <v>17935</v>
      </c>
      <c r="I2596" s="4">
        <v>1</v>
      </c>
    </row>
    <row r="2597" spans="1:9" x14ac:dyDescent="0.25">
      <c r="A2597" s="4" t="s">
        <v>28845</v>
      </c>
      <c r="B2597" s="4" t="s">
        <v>28846</v>
      </c>
      <c r="C2597" s="4" t="s">
        <v>26004</v>
      </c>
      <c r="D2597" s="4" t="s">
        <v>23581</v>
      </c>
      <c r="E2597" s="4">
        <v>0.44195027064220099</v>
      </c>
      <c r="F2597" s="4">
        <v>0.64956883695766499</v>
      </c>
      <c r="G2597" s="4">
        <v>0.54440698984999503</v>
      </c>
      <c r="H2597" s="4" t="s">
        <v>9049</v>
      </c>
      <c r="I2597" s="4">
        <v>1</v>
      </c>
    </row>
    <row r="2598" spans="1:9" x14ac:dyDescent="0.25">
      <c r="A2598" s="4" t="s">
        <v>28847</v>
      </c>
      <c r="B2598" s="4" t="s">
        <v>28848</v>
      </c>
      <c r="C2598" s="4" t="s">
        <v>26004</v>
      </c>
      <c r="D2598" s="4" t="s">
        <v>23581</v>
      </c>
      <c r="E2598" s="4">
        <v>0.44195027064220099</v>
      </c>
      <c r="F2598" s="4">
        <v>0.64956883695766499</v>
      </c>
      <c r="G2598" s="4">
        <v>0.54440698984999503</v>
      </c>
      <c r="H2598" s="4" t="s">
        <v>1157</v>
      </c>
      <c r="I2598" s="4">
        <v>1</v>
      </c>
    </row>
    <row r="2599" spans="1:9" x14ac:dyDescent="0.25">
      <c r="A2599" s="4" t="s">
        <v>28849</v>
      </c>
      <c r="B2599" s="4" t="s">
        <v>28850</v>
      </c>
      <c r="C2599" s="4" t="s">
        <v>26004</v>
      </c>
      <c r="D2599" s="4" t="s">
        <v>23581</v>
      </c>
      <c r="E2599" s="4">
        <v>0.44195027064220099</v>
      </c>
      <c r="F2599" s="4">
        <v>0.64956883695766499</v>
      </c>
      <c r="G2599" s="4">
        <v>0.54440698984999503</v>
      </c>
      <c r="H2599" s="4" t="s">
        <v>10458</v>
      </c>
      <c r="I2599" s="4">
        <v>1</v>
      </c>
    </row>
    <row r="2600" spans="1:9" x14ac:dyDescent="0.25">
      <c r="A2600" s="4" t="s">
        <v>28851</v>
      </c>
      <c r="B2600" s="4" t="s">
        <v>28852</v>
      </c>
      <c r="C2600" s="4" t="s">
        <v>26004</v>
      </c>
      <c r="D2600" s="4" t="s">
        <v>23581</v>
      </c>
      <c r="E2600" s="4">
        <v>0.44195027064220099</v>
      </c>
      <c r="F2600" s="4">
        <v>0.64956883695766499</v>
      </c>
      <c r="G2600" s="4">
        <v>0.54440698984999503</v>
      </c>
      <c r="H2600" s="4" t="s">
        <v>15723</v>
      </c>
      <c r="I2600" s="4">
        <v>1</v>
      </c>
    </row>
    <row r="2601" spans="1:9" x14ac:dyDescent="0.25">
      <c r="A2601" s="4" t="s">
        <v>28853</v>
      </c>
      <c r="B2601" s="4" t="s">
        <v>28854</v>
      </c>
      <c r="C2601" s="4" t="s">
        <v>26004</v>
      </c>
      <c r="D2601" s="4" t="s">
        <v>23581</v>
      </c>
      <c r="E2601" s="4">
        <v>0.44195027064220099</v>
      </c>
      <c r="F2601" s="4">
        <v>0.64956883695766499</v>
      </c>
      <c r="G2601" s="4">
        <v>0.54440698984999503</v>
      </c>
      <c r="H2601" s="4" t="s">
        <v>3386</v>
      </c>
      <c r="I2601" s="4">
        <v>1</v>
      </c>
    </row>
    <row r="2602" spans="1:9" x14ac:dyDescent="0.25">
      <c r="A2602" s="4" t="s">
        <v>28855</v>
      </c>
      <c r="B2602" s="4" t="s">
        <v>28856</v>
      </c>
      <c r="C2602" s="4" t="s">
        <v>26004</v>
      </c>
      <c r="D2602" s="4" t="s">
        <v>23581</v>
      </c>
      <c r="E2602" s="4">
        <v>0.44195027064220099</v>
      </c>
      <c r="F2602" s="4">
        <v>0.64956883695766499</v>
      </c>
      <c r="G2602" s="4">
        <v>0.54440698984999503</v>
      </c>
      <c r="H2602" s="4" t="s">
        <v>8935</v>
      </c>
      <c r="I2602" s="4">
        <v>1</v>
      </c>
    </row>
    <row r="2603" spans="1:9" x14ac:dyDescent="0.25">
      <c r="A2603" s="4" t="s">
        <v>28857</v>
      </c>
      <c r="B2603" s="4" t="s">
        <v>28858</v>
      </c>
      <c r="C2603" s="4" t="s">
        <v>26004</v>
      </c>
      <c r="D2603" s="4" t="s">
        <v>23581</v>
      </c>
      <c r="E2603" s="4">
        <v>0.44195027064220099</v>
      </c>
      <c r="F2603" s="4">
        <v>0.64956883695766499</v>
      </c>
      <c r="G2603" s="4">
        <v>0.54440698984999503</v>
      </c>
      <c r="H2603" s="4" t="s">
        <v>716</v>
      </c>
      <c r="I2603" s="4">
        <v>1</v>
      </c>
    </row>
    <row r="2604" spans="1:9" x14ac:dyDescent="0.25">
      <c r="A2604" s="4" t="s">
        <v>28859</v>
      </c>
      <c r="B2604" s="4" t="s">
        <v>28860</v>
      </c>
      <c r="C2604" s="4" t="s">
        <v>26004</v>
      </c>
      <c r="D2604" s="4" t="s">
        <v>23581</v>
      </c>
      <c r="E2604" s="4">
        <v>0.44195027064220099</v>
      </c>
      <c r="F2604" s="4">
        <v>0.64956883695766499</v>
      </c>
      <c r="G2604" s="4">
        <v>0.54440698984999503</v>
      </c>
      <c r="H2604" s="4" t="s">
        <v>19743</v>
      </c>
      <c r="I2604" s="4">
        <v>1</v>
      </c>
    </row>
    <row r="2605" spans="1:9" x14ac:dyDescent="0.25">
      <c r="A2605" s="4" t="s">
        <v>28861</v>
      </c>
      <c r="B2605" s="4" t="s">
        <v>28862</v>
      </c>
      <c r="C2605" s="4" t="s">
        <v>26004</v>
      </c>
      <c r="D2605" s="4" t="s">
        <v>23581</v>
      </c>
      <c r="E2605" s="4">
        <v>0.44195027064220099</v>
      </c>
      <c r="F2605" s="4">
        <v>0.64956883695766499</v>
      </c>
      <c r="G2605" s="4">
        <v>0.54440698984999503</v>
      </c>
      <c r="H2605" s="4" t="s">
        <v>20085</v>
      </c>
      <c r="I2605" s="4">
        <v>1</v>
      </c>
    </row>
    <row r="2606" spans="1:9" x14ac:dyDescent="0.25">
      <c r="A2606" s="4" t="s">
        <v>28863</v>
      </c>
      <c r="B2606" s="4" t="s">
        <v>28864</v>
      </c>
      <c r="C2606" s="4" t="s">
        <v>26004</v>
      </c>
      <c r="D2606" s="4" t="s">
        <v>23581</v>
      </c>
      <c r="E2606" s="4">
        <v>0.44195027064220099</v>
      </c>
      <c r="F2606" s="4">
        <v>0.64956883695766499</v>
      </c>
      <c r="G2606" s="4">
        <v>0.54440698984999503</v>
      </c>
      <c r="H2606" s="4" t="s">
        <v>8044</v>
      </c>
      <c r="I2606" s="4">
        <v>1</v>
      </c>
    </row>
    <row r="2607" spans="1:9" x14ac:dyDescent="0.25">
      <c r="A2607" s="4" t="s">
        <v>28865</v>
      </c>
      <c r="B2607" s="4" t="s">
        <v>28866</v>
      </c>
      <c r="C2607" s="4" t="s">
        <v>26004</v>
      </c>
      <c r="D2607" s="4" t="s">
        <v>23581</v>
      </c>
      <c r="E2607" s="4">
        <v>0.44195027064220099</v>
      </c>
      <c r="F2607" s="4">
        <v>0.64956883695766499</v>
      </c>
      <c r="G2607" s="4">
        <v>0.54440698984999503</v>
      </c>
      <c r="H2607" s="4" t="s">
        <v>19962</v>
      </c>
      <c r="I2607" s="4">
        <v>1</v>
      </c>
    </row>
    <row r="2608" spans="1:9" x14ac:dyDescent="0.25">
      <c r="A2608" s="4" t="s">
        <v>28867</v>
      </c>
      <c r="B2608" s="4" t="s">
        <v>28868</v>
      </c>
      <c r="C2608" s="4" t="s">
        <v>26004</v>
      </c>
      <c r="D2608" s="4" t="s">
        <v>23581</v>
      </c>
      <c r="E2608" s="4">
        <v>0.44195027064220099</v>
      </c>
      <c r="F2608" s="4">
        <v>0.64956883695766499</v>
      </c>
      <c r="G2608" s="4">
        <v>0.54440698984999503</v>
      </c>
      <c r="H2608" s="4" t="s">
        <v>4921</v>
      </c>
      <c r="I2608" s="4">
        <v>1</v>
      </c>
    </row>
    <row r="2609" spans="1:9" x14ac:dyDescent="0.25">
      <c r="A2609" s="4" t="s">
        <v>28869</v>
      </c>
      <c r="B2609" s="4" t="s">
        <v>28870</v>
      </c>
      <c r="C2609" s="4" t="s">
        <v>26004</v>
      </c>
      <c r="D2609" s="4" t="s">
        <v>23581</v>
      </c>
      <c r="E2609" s="4">
        <v>0.44195027064220099</v>
      </c>
      <c r="F2609" s="4">
        <v>0.64956883695766499</v>
      </c>
      <c r="G2609" s="4">
        <v>0.54440698984999503</v>
      </c>
      <c r="H2609" s="4" t="s">
        <v>9777</v>
      </c>
      <c r="I2609" s="4">
        <v>1</v>
      </c>
    </row>
    <row r="2610" spans="1:9" x14ac:dyDescent="0.25">
      <c r="A2610" s="4" t="s">
        <v>28871</v>
      </c>
      <c r="B2610" s="4" t="s">
        <v>28872</v>
      </c>
      <c r="C2610" s="4" t="s">
        <v>26004</v>
      </c>
      <c r="D2610" s="4" t="s">
        <v>23581</v>
      </c>
      <c r="E2610" s="4">
        <v>0.44195027064220099</v>
      </c>
      <c r="F2610" s="4">
        <v>0.64956883695766499</v>
      </c>
      <c r="G2610" s="4">
        <v>0.54440698984999503</v>
      </c>
      <c r="H2610" s="4" t="s">
        <v>1805</v>
      </c>
      <c r="I2610" s="4">
        <v>1</v>
      </c>
    </row>
    <row r="2611" spans="1:9" x14ac:dyDescent="0.25">
      <c r="A2611" s="4" t="s">
        <v>28873</v>
      </c>
      <c r="B2611" s="4" t="s">
        <v>28874</v>
      </c>
      <c r="C2611" s="4" t="s">
        <v>26004</v>
      </c>
      <c r="D2611" s="4" t="s">
        <v>23581</v>
      </c>
      <c r="E2611" s="4">
        <v>0.44195027064220099</v>
      </c>
      <c r="F2611" s="4">
        <v>0.64956883695766499</v>
      </c>
      <c r="G2611" s="4">
        <v>0.54440698984999503</v>
      </c>
      <c r="H2611" s="4" t="s">
        <v>13367</v>
      </c>
      <c r="I2611" s="4">
        <v>1</v>
      </c>
    </row>
    <row r="2612" spans="1:9" x14ac:dyDescent="0.25">
      <c r="A2612" s="4" t="s">
        <v>28875</v>
      </c>
      <c r="B2612" s="4" t="s">
        <v>28876</v>
      </c>
      <c r="C2612" s="4" t="s">
        <v>26004</v>
      </c>
      <c r="D2612" s="4" t="s">
        <v>23581</v>
      </c>
      <c r="E2612" s="4">
        <v>0.44195027064220099</v>
      </c>
      <c r="F2612" s="4">
        <v>0.64956883695766499</v>
      </c>
      <c r="G2612" s="4">
        <v>0.54440698984999503</v>
      </c>
      <c r="H2612" s="4" t="s">
        <v>13478</v>
      </c>
      <c r="I2612" s="4">
        <v>1</v>
      </c>
    </row>
    <row r="2613" spans="1:9" x14ac:dyDescent="0.25">
      <c r="A2613" s="4" t="s">
        <v>28877</v>
      </c>
      <c r="B2613" s="4" t="s">
        <v>28878</v>
      </c>
      <c r="C2613" s="4" t="s">
        <v>26004</v>
      </c>
      <c r="D2613" s="4" t="s">
        <v>23581</v>
      </c>
      <c r="E2613" s="4">
        <v>0.44195027064220099</v>
      </c>
      <c r="F2613" s="4">
        <v>0.64956883695766499</v>
      </c>
      <c r="G2613" s="4">
        <v>0.54440698984999503</v>
      </c>
      <c r="H2613" s="4" t="s">
        <v>13478</v>
      </c>
      <c r="I2613" s="4">
        <v>1</v>
      </c>
    </row>
    <row r="2614" spans="1:9" x14ac:dyDescent="0.25">
      <c r="A2614" s="4" t="s">
        <v>28879</v>
      </c>
      <c r="B2614" s="4" t="s">
        <v>28880</v>
      </c>
      <c r="C2614" s="4" t="s">
        <v>26004</v>
      </c>
      <c r="D2614" s="4" t="s">
        <v>23581</v>
      </c>
      <c r="E2614" s="4">
        <v>0.44195027064220099</v>
      </c>
      <c r="F2614" s="4">
        <v>0.64956883695766499</v>
      </c>
      <c r="G2614" s="4">
        <v>0.54440698984999503</v>
      </c>
      <c r="H2614" s="4" t="s">
        <v>2924</v>
      </c>
      <c r="I2614" s="4">
        <v>1</v>
      </c>
    </row>
    <row r="2615" spans="1:9" x14ac:dyDescent="0.25">
      <c r="A2615" s="4" t="s">
        <v>28881</v>
      </c>
      <c r="B2615" s="4" t="s">
        <v>28882</v>
      </c>
      <c r="C2615" s="4" t="s">
        <v>26004</v>
      </c>
      <c r="D2615" s="4" t="s">
        <v>23581</v>
      </c>
      <c r="E2615" s="4">
        <v>0.44195027064220099</v>
      </c>
      <c r="F2615" s="4">
        <v>0.64956883695766499</v>
      </c>
      <c r="G2615" s="4">
        <v>0.54440698984999503</v>
      </c>
      <c r="H2615" s="4" t="s">
        <v>10458</v>
      </c>
      <c r="I2615" s="4">
        <v>1</v>
      </c>
    </row>
    <row r="2616" spans="1:9" x14ac:dyDescent="0.25">
      <c r="A2616" s="4" t="s">
        <v>28883</v>
      </c>
      <c r="B2616" s="4" t="s">
        <v>28884</v>
      </c>
      <c r="C2616" s="4" t="s">
        <v>22404</v>
      </c>
      <c r="D2616" s="4" t="s">
        <v>23266</v>
      </c>
      <c r="E2616" s="4">
        <v>0.44313130888823599</v>
      </c>
      <c r="F2616" s="4">
        <v>0.65080676175405405</v>
      </c>
      <c r="G2616" s="4">
        <v>0.54544450100157504</v>
      </c>
      <c r="H2616" s="4" t="s">
        <v>28885</v>
      </c>
      <c r="I2616" s="4">
        <v>3</v>
      </c>
    </row>
    <row r="2617" spans="1:9" x14ac:dyDescent="0.25">
      <c r="A2617" s="4" t="s">
        <v>28886</v>
      </c>
      <c r="B2617" s="4" t="s">
        <v>28887</v>
      </c>
      <c r="C2617" s="4" t="s">
        <v>22404</v>
      </c>
      <c r="D2617" s="4" t="s">
        <v>23266</v>
      </c>
      <c r="E2617" s="4">
        <v>0.44313130888823599</v>
      </c>
      <c r="F2617" s="4">
        <v>0.65080676175405405</v>
      </c>
      <c r="G2617" s="4">
        <v>0.54544450100157504</v>
      </c>
      <c r="H2617" s="4" t="s">
        <v>25937</v>
      </c>
      <c r="I2617" s="4">
        <v>3</v>
      </c>
    </row>
    <row r="2618" spans="1:9" x14ac:dyDescent="0.25">
      <c r="A2618" s="4" t="s">
        <v>28888</v>
      </c>
      <c r="B2618" s="4" t="s">
        <v>28889</v>
      </c>
      <c r="C2618" s="4" t="s">
        <v>23380</v>
      </c>
      <c r="D2618" s="4" t="s">
        <v>22367</v>
      </c>
      <c r="E2618" s="4">
        <v>0.44440473270418901</v>
      </c>
      <c r="F2618" s="4">
        <v>0.651680527881486</v>
      </c>
      <c r="G2618" s="4">
        <v>0.54617680889598796</v>
      </c>
      <c r="H2618" s="4" t="s">
        <v>25889</v>
      </c>
      <c r="I2618" s="4">
        <v>2</v>
      </c>
    </row>
    <row r="2619" spans="1:9" x14ac:dyDescent="0.25">
      <c r="A2619" s="4" t="s">
        <v>28890</v>
      </c>
      <c r="B2619" s="4" t="s">
        <v>28891</v>
      </c>
      <c r="C2619" s="4" t="s">
        <v>23380</v>
      </c>
      <c r="D2619" s="4" t="s">
        <v>22367</v>
      </c>
      <c r="E2619" s="4">
        <v>0.44440473270418901</v>
      </c>
      <c r="F2619" s="4">
        <v>0.651680527881486</v>
      </c>
      <c r="G2619" s="4">
        <v>0.54617680889598796</v>
      </c>
      <c r="H2619" s="4" t="s">
        <v>28892</v>
      </c>
      <c r="I2619" s="4">
        <v>2</v>
      </c>
    </row>
    <row r="2620" spans="1:9" x14ac:dyDescent="0.25">
      <c r="A2620" s="4" t="s">
        <v>28893</v>
      </c>
      <c r="B2620" s="4" t="s">
        <v>28894</v>
      </c>
      <c r="C2620" s="4" t="s">
        <v>23380</v>
      </c>
      <c r="D2620" s="4" t="s">
        <v>22367</v>
      </c>
      <c r="E2620" s="4">
        <v>0.44440473270418901</v>
      </c>
      <c r="F2620" s="4">
        <v>0.651680527881486</v>
      </c>
      <c r="G2620" s="4">
        <v>0.54617680889598796</v>
      </c>
      <c r="H2620" s="4" t="s">
        <v>28633</v>
      </c>
      <c r="I2620" s="4">
        <v>2</v>
      </c>
    </row>
    <row r="2621" spans="1:9" x14ac:dyDescent="0.25">
      <c r="A2621" s="4" t="s">
        <v>28895</v>
      </c>
      <c r="B2621" s="4" t="s">
        <v>28896</v>
      </c>
      <c r="C2621" s="4" t="s">
        <v>23380</v>
      </c>
      <c r="D2621" s="4" t="s">
        <v>22367</v>
      </c>
      <c r="E2621" s="4">
        <v>0.44440473270418901</v>
      </c>
      <c r="F2621" s="4">
        <v>0.651680527881486</v>
      </c>
      <c r="G2621" s="4">
        <v>0.54617680889598796</v>
      </c>
      <c r="H2621" s="4" t="s">
        <v>28897</v>
      </c>
      <c r="I2621" s="4">
        <v>2</v>
      </c>
    </row>
    <row r="2622" spans="1:9" x14ac:dyDescent="0.25">
      <c r="A2622" s="4" t="s">
        <v>28898</v>
      </c>
      <c r="B2622" s="4" t="s">
        <v>28899</v>
      </c>
      <c r="C2622" s="4" t="s">
        <v>22199</v>
      </c>
      <c r="D2622" s="4" t="s">
        <v>23577</v>
      </c>
      <c r="E2622" s="4">
        <v>0.44604891224100701</v>
      </c>
      <c r="F2622" s="4">
        <v>0.65384201481493698</v>
      </c>
      <c r="G2622" s="4">
        <v>0.54798836223427805</v>
      </c>
      <c r="H2622" s="4" t="s">
        <v>28900</v>
      </c>
      <c r="I2622" s="4">
        <v>6</v>
      </c>
    </row>
    <row r="2623" spans="1:9" x14ac:dyDescent="0.25">
      <c r="A2623" s="4" t="s">
        <v>28901</v>
      </c>
      <c r="B2623" s="4" t="s">
        <v>28902</v>
      </c>
      <c r="C2623" s="4" t="s">
        <v>22199</v>
      </c>
      <c r="D2623" s="4" t="s">
        <v>28903</v>
      </c>
      <c r="E2623" s="4">
        <v>0.44944182112485798</v>
      </c>
      <c r="F2623" s="4">
        <v>0.65757723550448799</v>
      </c>
      <c r="G2623" s="4">
        <v>0.55111886994389703</v>
      </c>
      <c r="H2623" s="4" t="s">
        <v>28904</v>
      </c>
      <c r="I2623" s="4">
        <v>6</v>
      </c>
    </row>
    <row r="2624" spans="1:9" x14ac:dyDescent="0.25">
      <c r="A2624" s="4" t="s">
        <v>28905</v>
      </c>
      <c r="B2624" s="4" t="s">
        <v>28906</v>
      </c>
      <c r="C2624" s="4" t="s">
        <v>21961</v>
      </c>
      <c r="D2624" s="4" t="s">
        <v>25029</v>
      </c>
      <c r="E2624" s="4">
        <v>0.44944244998430599</v>
      </c>
      <c r="F2624" s="4">
        <v>0.65757723550448799</v>
      </c>
      <c r="G2624" s="4">
        <v>0.55111886994389703</v>
      </c>
      <c r="H2624" s="4" t="s">
        <v>28907</v>
      </c>
      <c r="I2624" s="4">
        <v>10</v>
      </c>
    </row>
    <row r="2625" spans="1:9" x14ac:dyDescent="0.25">
      <c r="A2625" s="4" t="s">
        <v>28908</v>
      </c>
      <c r="B2625" s="4" t="s">
        <v>28909</v>
      </c>
      <c r="C2625" s="4" t="s">
        <v>23380</v>
      </c>
      <c r="D2625" s="4" t="s">
        <v>22810</v>
      </c>
      <c r="E2625" s="4">
        <v>0.45088956988364098</v>
      </c>
      <c r="F2625" s="4">
        <v>0.65757723550448799</v>
      </c>
      <c r="G2625" s="4">
        <v>0.55111886994389703</v>
      </c>
      <c r="H2625" s="4" t="s">
        <v>28910</v>
      </c>
      <c r="I2625" s="4">
        <v>2</v>
      </c>
    </row>
    <row r="2626" spans="1:9" x14ac:dyDescent="0.25">
      <c r="A2626" s="4" t="s">
        <v>28911</v>
      </c>
      <c r="B2626" s="4" t="s">
        <v>28912</v>
      </c>
      <c r="C2626" s="4" t="s">
        <v>23380</v>
      </c>
      <c r="D2626" s="4" t="s">
        <v>22810</v>
      </c>
      <c r="E2626" s="4">
        <v>0.45088956988364098</v>
      </c>
      <c r="F2626" s="4">
        <v>0.65757723550448799</v>
      </c>
      <c r="G2626" s="4">
        <v>0.55111886994389703</v>
      </c>
      <c r="H2626" s="4" t="s">
        <v>24935</v>
      </c>
      <c r="I2626" s="4">
        <v>2</v>
      </c>
    </row>
    <row r="2627" spans="1:9" x14ac:dyDescent="0.25">
      <c r="A2627" s="4" t="s">
        <v>28913</v>
      </c>
      <c r="B2627" s="4" t="s">
        <v>28914</v>
      </c>
      <c r="C2627" s="4" t="s">
        <v>23380</v>
      </c>
      <c r="D2627" s="4" t="s">
        <v>22810</v>
      </c>
      <c r="E2627" s="4">
        <v>0.45088956988364098</v>
      </c>
      <c r="F2627" s="4">
        <v>0.65757723550448799</v>
      </c>
      <c r="G2627" s="4">
        <v>0.55111886994389703</v>
      </c>
      <c r="H2627" s="4" t="s">
        <v>28915</v>
      </c>
      <c r="I2627" s="4">
        <v>2</v>
      </c>
    </row>
    <row r="2628" spans="1:9" x14ac:dyDescent="0.25">
      <c r="A2628" s="4" t="s">
        <v>28916</v>
      </c>
      <c r="B2628" s="4" t="s">
        <v>28917</v>
      </c>
      <c r="C2628" s="4" t="s">
        <v>23380</v>
      </c>
      <c r="D2628" s="4" t="s">
        <v>22810</v>
      </c>
      <c r="E2628" s="4">
        <v>0.45088956988364098</v>
      </c>
      <c r="F2628" s="4">
        <v>0.65757723550448799</v>
      </c>
      <c r="G2628" s="4">
        <v>0.55111886994389703</v>
      </c>
      <c r="H2628" s="4" t="s">
        <v>28918</v>
      </c>
      <c r="I2628" s="4">
        <v>2</v>
      </c>
    </row>
    <row r="2629" spans="1:9" x14ac:dyDescent="0.25">
      <c r="A2629" s="4" t="s">
        <v>28919</v>
      </c>
      <c r="B2629" s="4" t="s">
        <v>28920</v>
      </c>
      <c r="C2629" s="4" t="s">
        <v>23380</v>
      </c>
      <c r="D2629" s="4" t="s">
        <v>22810</v>
      </c>
      <c r="E2629" s="4">
        <v>0.45088956988364098</v>
      </c>
      <c r="F2629" s="4">
        <v>0.65757723550448799</v>
      </c>
      <c r="G2629" s="4">
        <v>0.55111886994389703</v>
      </c>
      <c r="H2629" s="4" t="s">
        <v>28921</v>
      </c>
      <c r="I2629" s="4">
        <v>2</v>
      </c>
    </row>
    <row r="2630" spans="1:9" x14ac:dyDescent="0.25">
      <c r="A2630" s="4" t="s">
        <v>28922</v>
      </c>
      <c r="B2630" s="4" t="s">
        <v>28923</v>
      </c>
      <c r="C2630" s="4" t="s">
        <v>23380</v>
      </c>
      <c r="D2630" s="4" t="s">
        <v>22810</v>
      </c>
      <c r="E2630" s="4">
        <v>0.45088956988364098</v>
      </c>
      <c r="F2630" s="4">
        <v>0.65757723550448799</v>
      </c>
      <c r="G2630" s="4">
        <v>0.55111886994389703</v>
      </c>
      <c r="H2630" s="4" t="s">
        <v>24867</v>
      </c>
      <c r="I2630" s="4">
        <v>2</v>
      </c>
    </row>
    <row r="2631" spans="1:9" x14ac:dyDescent="0.25">
      <c r="A2631" s="4" t="s">
        <v>28924</v>
      </c>
      <c r="B2631" s="4" t="s">
        <v>28925</v>
      </c>
      <c r="C2631" s="4" t="s">
        <v>26004</v>
      </c>
      <c r="D2631" s="4" t="s">
        <v>22224</v>
      </c>
      <c r="E2631" s="4">
        <v>0.45270478602534397</v>
      </c>
      <c r="F2631" s="4">
        <v>0.65757723550448799</v>
      </c>
      <c r="G2631" s="4">
        <v>0.55111886994389703</v>
      </c>
      <c r="H2631" s="4" t="s">
        <v>2855</v>
      </c>
      <c r="I2631" s="4">
        <v>1</v>
      </c>
    </row>
    <row r="2632" spans="1:9" x14ac:dyDescent="0.25">
      <c r="A2632" s="4" t="s">
        <v>28926</v>
      </c>
      <c r="B2632" s="4" t="s">
        <v>28927</v>
      </c>
      <c r="C2632" s="4" t="s">
        <v>26004</v>
      </c>
      <c r="D2632" s="4" t="s">
        <v>22224</v>
      </c>
      <c r="E2632" s="4">
        <v>0.45270478602534397</v>
      </c>
      <c r="F2632" s="4">
        <v>0.65757723550448799</v>
      </c>
      <c r="G2632" s="4">
        <v>0.55111886994389703</v>
      </c>
      <c r="H2632" s="4" t="s">
        <v>9969</v>
      </c>
      <c r="I2632" s="4">
        <v>1</v>
      </c>
    </row>
    <row r="2633" spans="1:9" x14ac:dyDescent="0.25">
      <c r="A2633" s="4" t="s">
        <v>28928</v>
      </c>
      <c r="B2633" s="4" t="s">
        <v>28929</v>
      </c>
      <c r="C2633" s="4" t="s">
        <v>26004</v>
      </c>
      <c r="D2633" s="4" t="s">
        <v>22224</v>
      </c>
      <c r="E2633" s="4">
        <v>0.45270478602534397</v>
      </c>
      <c r="F2633" s="4">
        <v>0.65757723550448799</v>
      </c>
      <c r="G2633" s="4">
        <v>0.55111886994389703</v>
      </c>
      <c r="H2633" s="4" t="s">
        <v>7651</v>
      </c>
      <c r="I2633" s="4">
        <v>1</v>
      </c>
    </row>
    <row r="2634" spans="1:9" x14ac:dyDescent="0.25">
      <c r="A2634" s="4" t="s">
        <v>28930</v>
      </c>
      <c r="B2634" s="4" t="s">
        <v>28931</v>
      </c>
      <c r="C2634" s="4" t="s">
        <v>26004</v>
      </c>
      <c r="D2634" s="4" t="s">
        <v>22224</v>
      </c>
      <c r="E2634" s="4">
        <v>0.45270478602534397</v>
      </c>
      <c r="F2634" s="4">
        <v>0.65757723550448799</v>
      </c>
      <c r="G2634" s="4">
        <v>0.55111886994389703</v>
      </c>
      <c r="H2634" s="4" t="s">
        <v>12479</v>
      </c>
      <c r="I2634" s="4">
        <v>1</v>
      </c>
    </row>
    <row r="2635" spans="1:9" x14ac:dyDescent="0.25">
      <c r="A2635" s="4" t="s">
        <v>28932</v>
      </c>
      <c r="B2635" s="4" t="s">
        <v>28933</v>
      </c>
      <c r="C2635" s="4" t="s">
        <v>26004</v>
      </c>
      <c r="D2635" s="4" t="s">
        <v>22224</v>
      </c>
      <c r="E2635" s="4">
        <v>0.45270478602534397</v>
      </c>
      <c r="F2635" s="4">
        <v>0.65757723550448799</v>
      </c>
      <c r="G2635" s="4">
        <v>0.55111886994389703</v>
      </c>
      <c r="H2635" s="4" t="s">
        <v>3257</v>
      </c>
      <c r="I2635" s="4">
        <v>1</v>
      </c>
    </row>
    <row r="2636" spans="1:9" x14ac:dyDescent="0.25">
      <c r="A2636" s="4" t="s">
        <v>28934</v>
      </c>
      <c r="B2636" s="4" t="s">
        <v>28935</v>
      </c>
      <c r="C2636" s="4" t="s">
        <v>26004</v>
      </c>
      <c r="D2636" s="4" t="s">
        <v>22224</v>
      </c>
      <c r="E2636" s="4">
        <v>0.45270478602534397</v>
      </c>
      <c r="F2636" s="4">
        <v>0.65757723550448799</v>
      </c>
      <c r="G2636" s="4">
        <v>0.55111886994389703</v>
      </c>
      <c r="H2636" s="4" t="s">
        <v>3386</v>
      </c>
      <c r="I2636" s="4">
        <v>1</v>
      </c>
    </row>
    <row r="2637" spans="1:9" x14ac:dyDescent="0.25">
      <c r="A2637" s="4" t="s">
        <v>28936</v>
      </c>
      <c r="B2637" s="4" t="s">
        <v>28937</v>
      </c>
      <c r="C2637" s="4" t="s">
        <v>26004</v>
      </c>
      <c r="D2637" s="4" t="s">
        <v>22224</v>
      </c>
      <c r="E2637" s="4">
        <v>0.45270478602534397</v>
      </c>
      <c r="F2637" s="4">
        <v>0.65757723550448799</v>
      </c>
      <c r="G2637" s="4">
        <v>0.55111886994389703</v>
      </c>
      <c r="H2637" s="4" t="s">
        <v>15723</v>
      </c>
      <c r="I2637" s="4">
        <v>1</v>
      </c>
    </row>
    <row r="2638" spans="1:9" x14ac:dyDescent="0.25">
      <c r="A2638" s="4" t="s">
        <v>28938</v>
      </c>
      <c r="B2638" s="4" t="s">
        <v>28939</v>
      </c>
      <c r="C2638" s="4" t="s">
        <v>26004</v>
      </c>
      <c r="D2638" s="4" t="s">
        <v>22224</v>
      </c>
      <c r="E2638" s="4">
        <v>0.45270478602534397</v>
      </c>
      <c r="F2638" s="4">
        <v>0.65757723550448799</v>
      </c>
      <c r="G2638" s="4">
        <v>0.55111886994389703</v>
      </c>
      <c r="H2638" s="4" t="s">
        <v>11300</v>
      </c>
      <c r="I2638" s="4">
        <v>1</v>
      </c>
    </row>
    <row r="2639" spans="1:9" x14ac:dyDescent="0.25">
      <c r="A2639" s="4" t="s">
        <v>28940</v>
      </c>
      <c r="B2639" s="4" t="s">
        <v>28941</v>
      </c>
      <c r="C2639" s="4" t="s">
        <v>26004</v>
      </c>
      <c r="D2639" s="4" t="s">
        <v>22224</v>
      </c>
      <c r="E2639" s="4">
        <v>0.45270478602534397</v>
      </c>
      <c r="F2639" s="4">
        <v>0.65757723550448799</v>
      </c>
      <c r="G2639" s="4">
        <v>0.55111886994389703</v>
      </c>
      <c r="H2639" s="4" t="s">
        <v>18217</v>
      </c>
      <c r="I2639" s="4">
        <v>1</v>
      </c>
    </row>
    <row r="2640" spans="1:9" x14ac:dyDescent="0.25">
      <c r="A2640" s="4" t="s">
        <v>28942</v>
      </c>
      <c r="B2640" s="4" t="s">
        <v>28943</v>
      </c>
      <c r="C2640" s="4" t="s">
        <v>26004</v>
      </c>
      <c r="D2640" s="4" t="s">
        <v>22224</v>
      </c>
      <c r="E2640" s="4">
        <v>0.45270478602534397</v>
      </c>
      <c r="F2640" s="4">
        <v>0.65757723550448799</v>
      </c>
      <c r="G2640" s="4">
        <v>0.55111886994389703</v>
      </c>
      <c r="H2640" s="4" t="s">
        <v>16918</v>
      </c>
      <c r="I2640" s="4">
        <v>1</v>
      </c>
    </row>
    <row r="2641" spans="1:9" x14ac:dyDescent="0.25">
      <c r="A2641" s="4" t="s">
        <v>28944</v>
      </c>
      <c r="B2641" s="4" t="s">
        <v>28945</v>
      </c>
      <c r="C2641" s="4" t="s">
        <v>26004</v>
      </c>
      <c r="D2641" s="4" t="s">
        <v>22224</v>
      </c>
      <c r="E2641" s="4">
        <v>0.45270478602534397</v>
      </c>
      <c r="F2641" s="4">
        <v>0.65757723550448799</v>
      </c>
      <c r="G2641" s="4">
        <v>0.55111886994389703</v>
      </c>
      <c r="H2641" s="4" t="s">
        <v>19201</v>
      </c>
      <c r="I2641" s="4">
        <v>1</v>
      </c>
    </row>
    <row r="2642" spans="1:9" x14ac:dyDescent="0.25">
      <c r="A2642" s="4" t="s">
        <v>28946</v>
      </c>
      <c r="B2642" s="4" t="s">
        <v>28947</v>
      </c>
      <c r="C2642" s="4" t="s">
        <v>26004</v>
      </c>
      <c r="D2642" s="4" t="s">
        <v>22224</v>
      </c>
      <c r="E2642" s="4">
        <v>0.45270478602534397</v>
      </c>
      <c r="F2642" s="4">
        <v>0.65757723550448799</v>
      </c>
      <c r="G2642" s="4">
        <v>0.55111886994389703</v>
      </c>
      <c r="H2642" s="4" t="s">
        <v>15168</v>
      </c>
      <c r="I2642" s="4">
        <v>1</v>
      </c>
    </row>
    <row r="2643" spans="1:9" x14ac:dyDescent="0.25">
      <c r="A2643" s="4" t="s">
        <v>28948</v>
      </c>
      <c r="B2643" s="4" t="s">
        <v>28949</v>
      </c>
      <c r="C2643" s="4" t="s">
        <v>26004</v>
      </c>
      <c r="D2643" s="4" t="s">
        <v>22224</v>
      </c>
      <c r="E2643" s="4">
        <v>0.45270478602534397</v>
      </c>
      <c r="F2643" s="4">
        <v>0.65757723550448799</v>
      </c>
      <c r="G2643" s="4">
        <v>0.55111886994389703</v>
      </c>
      <c r="H2643" s="4" t="s">
        <v>6725</v>
      </c>
      <c r="I2643" s="4">
        <v>1</v>
      </c>
    </row>
    <row r="2644" spans="1:9" x14ac:dyDescent="0.25">
      <c r="A2644" s="4" t="s">
        <v>28950</v>
      </c>
      <c r="B2644" s="4" t="s">
        <v>28951</v>
      </c>
      <c r="C2644" s="4" t="s">
        <v>26004</v>
      </c>
      <c r="D2644" s="4" t="s">
        <v>22224</v>
      </c>
      <c r="E2644" s="4">
        <v>0.45270478602534397</v>
      </c>
      <c r="F2644" s="4">
        <v>0.65757723550448799</v>
      </c>
      <c r="G2644" s="4">
        <v>0.55111886994389703</v>
      </c>
      <c r="H2644" s="4" t="s">
        <v>1994</v>
      </c>
      <c r="I2644" s="4">
        <v>1</v>
      </c>
    </row>
    <row r="2645" spans="1:9" x14ac:dyDescent="0.25">
      <c r="A2645" s="4" t="s">
        <v>28952</v>
      </c>
      <c r="B2645" s="4" t="s">
        <v>28953</v>
      </c>
      <c r="C2645" s="4" t="s">
        <v>26004</v>
      </c>
      <c r="D2645" s="4" t="s">
        <v>22224</v>
      </c>
      <c r="E2645" s="4">
        <v>0.45270478602534397</v>
      </c>
      <c r="F2645" s="4">
        <v>0.65757723550448799</v>
      </c>
      <c r="G2645" s="4">
        <v>0.55111886994389703</v>
      </c>
      <c r="H2645" s="4" t="s">
        <v>7408</v>
      </c>
      <c r="I2645" s="4">
        <v>1</v>
      </c>
    </row>
    <row r="2646" spans="1:9" x14ac:dyDescent="0.25">
      <c r="A2646" s="4" t="s">
        <v>28954</v>
      </c>
      <c r="B2646" s="4" t="s">
        <v>28955</v>
      </c>
      <c r="C2646" s="4" t="s">
        <v>26004</v>
      </c>
      <c r="D2646" s="4" t="s">
        <v>22224</v>
      </c>
      <c r="E2646" s="4">
        <v>0.45270478602534397</v>
      </c>
      <c r="F2646" s="4">
        <v>0.65757723550448799</v>
      </c>
      <c r="G2646" s="4">
        <v>0.55111886994389703</v>
      </c>
      <c r="H2646" s="4" t="s">
        <v>20520</v>
      </c>
      <c r="I2646" s="4">
        <v>1</v>
      </c>
    </row>
    <row r="2647" spans="1:9" x14ac:dyDescent="0.25">
      <c r="A2647" s="4" t="s">
        <v>28956</v>
      </c>
      <c r="B2647" s="4" t="s">
        <v>28957</v>
      </c>
      <c r="C2647" s="4" t="s">
        <v>22404</v>
      </c>
      <c r="D2647" s="4" t="s">
        <v>23311</v>
      </c>
      <c r="E2647" s="4">
        <v>0.45319993094623801</v>
      </c>
      <c r="F2647" s="4">
        <v>0.65804766995292696</v>
      </c>
      <c r="G2647" s="4">
        <v>0.55151314347954905</v>
      </c>
      <c r="H2647" s="4" t="s">
        <v>28885</v>
      </c>
      <c r="I2647" s="4">
        <v>3</v>
      </c>
    </row>
    <row r="2648" spans="1:9" x14ac:dyDescent="0.25">
      <c r="A2648" s="4" t="s">
        <v>28958</v>
      </c>
      <c r="B2648" s="4" t="s">
        <v>28959</v>
      </c>
      <c r="C2648" s="4" t="s">
        <v>23380</v>
      </c>
      <c r="D2648" s="4" t="s">
        <v>23564</v>
      </c>
      <c r="E2648" s="4">
        <v>0.45733133961504102</v>
      </c>
      <c r="F2648" s="4">
        <v>0.66354494214538795</v>
      </c>
      <c r="G2648" s="4">
        <v>0.556120435634604</v>
      </c>
      <c r="H2648" s="4" t="s">
        <v>28960</v>
      </c>
      <c r="I2648" s="4">
        <v>2</v>
      </c>
    </row>
    <row r="2649" spans="1:9" x14ac:dyDescent="0.25">
      <c r="A2649" s="4" t="s">
        <v>28961</v>
      </c>
      <c r="B2649" s="4" t="s">
        <v>28962</v>
      </c>
      <c r="C2649" s="4" t="s">
        <v>23380</v>
      </c>
      <c r="D2649" s="4" t="s">
        <v>23564</v>
      </c>
      <c r="E2649" s="4">
        <v>0.45733133961504102</v>
      </c>
      <c r="F2649" s="4">
        <v>0.66354494214538795</v>
      </c>
      <c r="G2649" s="4">
        <v>0.556120435634604</v>
      </c>
      <c r="H2649" s="4" t="s">
        <v>28963</v>
      </c>
      <c r="I2649" s="4">
        <v>2</v>
      </c>
    </row>
    <row r="2650" spans="1:9" x14ac:dyDescent="0.25">
      <c r="A2650" s="4" t="s">
        <v>28964</v>
      </c>
      <c r="B2650" s="4" t="s">
        <v>28965</v>
      </c>
      <c r="C2650" s="4" t="s">
        <v>22199</v>
      </c>
      <c r="D2650" s="4" t="s">
        <v>22259</v>
      </c>
      <c r="E2650" s="4">
        <v>0.46296686337308302</v>
      </c>
      <c r="F2650" s="4">
        <v>0.66560078789690003</v>
      </c>
      <c r="G2650" s="4">
        <v>0.55784345055388296</v>
      </c>
      <c r="H2650" s="4" t="s">
        <v>28966</v>
      </c>
      <c r="I2650" s="4">
        <v>6</v>
      </c>
    </row>
    <row r="2651" spans="1:9" x14ac:dyDescent="0.25">
      <c r="A2651" s="4" t="s">
        <v>28967</v>
      </c>
      <c r="B2651" s="4" t="s">
        <v>28968</v>
      </c>
      <c r="C2651" s="4" t="s">
        <v>22404</v>
      </c>
      <c r="D2651" s="4" t="s">
        <v>21980</v>
      </c>
      <c r="E2651" s="4">
        <v>0.46319283344785001</v>
      </c>
      <c r="F2651" s="4">
        <v>0.66560078789690003</v>
      </c>
      <c r="G2651" s="4">
        <v>0.55784345055388296</v>
      </c>
      <c r="H2651" s="4" t="s">
        <v>28969</v>
      </c>
      <c r="I2651" s="4">
        <v>3</v>
      </c>
    </row>
    <row r="2652" spans="1:9" x14ac:dyDescent="0.25">
      <c r="A2652" s="4" t="s">
        <v>28970</v>
      </c>
      <c r="B2652" s="4" t="s">
        <v>28971</v>
      </c>
      <c r="C2652" s="4" t="s">
        <v>22404</v>
      </c>
      <c r="D2652" s="4" t="s">
        <v>21980</v>
      </c>
      <c r="E2652" s="4">
        <v>0.46319283344785001</v>
      </c>
      <c r="F2652" s="4">
        <v>0.66560078789690003</v>
      </c>
      <c r="G2652" s="4">
        <v>0.55784345055388296</v>
      </c>
      <c r="H2652" s="4" t="s">
        <v>25700</v>
      </c>
      <c r="I2652" s="4">
        <v>3</v>
      </c>
    </row>
    <row r="2653" spans="1:9" x14ac:dyDescent="0.25">
      <c r="A2653" s="4" t="s">
        <v>28972</v>
      </c>
      <c r="B2653" s="4" t="s">
        <v>28973</v>
      </c>
      <c r="C2653" s="4" t="s">
        <v>26004</v>
      </c>
      <c r="D2653" s="4" t="s">
        <v>22708</v>
      </c>
      <c r="E2653" s="4">
        <v>0.46325260459039802</v>
      </c>
      <c r="F2653" s="4">
        <v>0.66560078789690003</v>
      </c>
      <c r="G2653" s="4">
        <v>0.55784345055388296</v>
      </c>
      <c r="H2653" s="4" t="s">
        <v>1850</v>
      </c>
      <c r="I2653" s="4">
        <v>1</v>
      </c>
    </row>
    <row r="2654" spans="1:9" x14ac:dyDescent="0.25">
      <c r="A2654" s="4" t="s">
        <v>28974</v>
      </c>
      <c r="B2654" s="4" t="s">
        <v>28975</v>
      </c>
      <c r="C2654" s="4" t="s">
        <v>26004</v>
      </c>
      <c r="D2654" s="4" t="s">
        <v>22708</v>
      </c>
      <c r="E2654" s="4">
        <v>0.46325260459039802</v>
      </c>
      <c r="F2654" s="4">
        <v>0.66560078789690003</v>
      </c>
      <c r="G2654" s="4">
        <v>0.55784345055388296</v>
      </c>
      <c r="H2654" s="4" t="s">
        <v>9049</v>
      </c>
      <c r="I2654" s="4">
        <v>1</v>
      </c>
    </row>
    <row r="2655" spans="1:9" x14ac:dyDescent="0.25">
      <c r="A2655" s="4" t="s">
        <v>28976</v>
      </c>
      <c r="B2655" s="4" t="s">
        <v>28977</v>
      </c>
      <c r="C2655" s="4" t="s">
        <v>26004</v>
      </c>
      <c r="D2655" s="4" t="s">
        <v>22708</v>
      </c>
      <c r="E2655" s="4">
        <v>0.46325260459039802</v>
      </c>
      <c r="F2655" s="4">
        <v>0.66560078789690003</v>
      </c>
      <c r="G2655" s="4">
        <v>0.55784345055388296</v>
      </c>
      <c r="H2655" s="4" t="s">
        <v>8299</v>
      </c>
      <c r="I2655" s="4">
        <v>1</v>
      </c>
    </row>
    <row r="2656" spans="1:9" x14ac:dyDescent="0.25">
      <c r="A2656" s="4" t="s">
        <v>28978</v>
      </c>
      <c r="B2656" s="4" t="s">
        <v>28979</v>
      </c>
      <c r="C2656" s="4" t="s">
        <v>26004</v>
      </c>
      <c r="D2656" s="4" t="s">
        <v>22708</v>
      </c>
      <c r="E2656" s="4">
        <v>0.46325260459039802</v>
      </c>
      <c r="F2656" s="4">
        <v>0.66560078789690003</v>
      </c>
      <c r="G2656" s="4">
        <v>0.55784345055388296</v>
      </c>
      <c r="H2656" s="4" t="s">
        <v>9049</v>
      </c>
      <c r="I2656" s="4">
        <v>1</v>
      </c>
    </row>
    <row r="2657" spans="1:9" x14ac:dyDescent="0.25">
      <c r="A2657" s="4" t="s">
        <v>28980</v>
      </c>
      <c r="B2657" s="4" t="s">
        <v>28981</v>
      </c>
      <c r="C2657" s="4" t="s">
        <v>26004</v>
      </c>
      <c r="D2657" s="4" t="s">
        <v>22708</v>
      </c>
      <c r="E2657" s="4">
        <v>0.46325260459039802</v>
      </c>
      <c r="F2657" s="4">
        <v>0.66560078789690003</v>
      </c>
      <c r="G2657" s="4">
        <v>0.55784345055388296</v>
      </c>
      <c r="H2657" s="4" t="s">
        <v>3164</v>
      </c>
      <c r="I2657" s="4">
        <v>1</v>
      </c>
    </row>
    <row r="2658" spans="1:9" x14ac:dyDescent="0.25">
      <c r="A2658" s="4" t="s">
        <v>28982</v>
      </c>
      <c r="B2658" s="4" t="s">
        <v>28983</v>
      </c>
      <c r="C2658" s="4" t="s">
        <v>26004</v>
      </c>
      <c r="D2658" s="4" t="s">
        <v>22708</v>
      </c>
      <c r="E2658" s="4">
        <v>0.46325260459039802</v>
      </c>
      <c r="F2658" s="4">
        <v>0.66560078789690003</v>
      </c>
      <c r="G2658" s="4">
        <v>0.55784345055388296</v>
      </c>
      <c r="H2658" s="4" t="s">
        <v>716</v>
      </c>
      <c r="I2658" s="4">
        <v>1</v>
      </c>
    </row>
    <row r="2659" spans="1:9" x14ac:dyDescent="0.25">
      <c r="A2659" s="4" t="s">
        <v>28984</v>
      </c>
      <c r="B2659" s="4" t="s">
        <v>28985</v>
      </c>
      <c r="C2659" s="4" t="s">
        <v>26004</v>
      </c>
      <c r="D2659" s="4" t="s">
        <v>22708</v>
      </c>
      <c r="E2659" s="4">
        <v>0.46325260459039802</v>
      </c>
      <c r="F2659" s="4">
        <v>0.66560078789690003</v>
      </c>
      <c r="G2659" s="4">
        <v>0.55784345055388296</v>
      </c>
      <c r="H2659" s="4" t="s">
        <v>9579</v>
      </c>
      <c r="I2659" s="4">
        <v>1</v>
      </c>
    </row>
    <row r="2660" spans="1:9" x14ac:dyDescent="0.25">
      <c r="A2660" s="4" t="s">
        <v>28986</v>
      </c>
      <c r="B2660" s="4" t="s">
        <v>28987</v>
      </c>
      <c r="C2660" s="4" t="s">
        <v>26004</v>
      </c>
      <c r="D2660" s="4" t="s">
        <v>22708</v>
      </c>
      <c r="E2660" s="4">
        <v>0.46325260459039802</v>
      </c>
      <c r="F2660" s="4">
        <v>0.66560078789690003</v>
      </c>
      <c r="G2660" s="4">
        <v>0.55784345055388296</v>
      </c>
      <c r="H2660" s="4" t="s">
        <v>20085</v>
      </c>
      <c r="I2660" s="4">
        <v>1</v>
      </c>
    </row>
    <row r="2661" spans="1:9" x14ac:dyDescent="0.25">
      <c r="A2661" s="4" t="s">
        <v>28988</v>
      </c>
      <c r="B2661" s="4" t="s">
        <v>28989</v>
      </c>
      <c r="C2661" s="4" t="s">
        <v>26004</v>
      </c>
      <c r="D2661" s="4" t="s">
        <v>22708</v>
      </c>
      <c r="E2661" s="4">
        <v>0.46325260459039802</v>
      </c>
      <c r="F2661" s="4">
        <v>0.66560078789690003</v>
      </c>
      <c r="G2661" s="4">
        <v>0.55784345055388296</v>
      </c>
      <c r="H2661" s="4" t="s">
        <v>11537</v>
      </c>
      <c r="I2661" s="4">
        <v>1</v>
      </c>
    </row>
    <row r="2662" spans="1:9" x14ac:dyDescent="0.25">
      <c r="A2662" s="4" t="s">
        <v>28990</v>
      </c>
      <c r="B2662" s="4" t="s">
        <v>28991</v>
      </c>
      <c r="C2662" s="4" t="s">
        <v>26004</v>
      </c>
      <c r="D2662" s="4" t="s">
        <v>22708</v>
      </c>
      <c r="E2662" s="4">
        <v>0.46325260459039802</v>
      </c>
      <c r="F2662" s="4">
        <v>0.66560078789690003</v>
      </c>
      <c r="G2662" s="4">
        <v>0.55784345055388296</v>
      </c>
      <c r="H2662" s="4" t="s">
        <v>16810</v>
      </c>
      <c r="I2662" s="4">
        <v>1</v>
      </c>
    </row>
    <row r="2663" spans="1:9" x14ac:dyDescent="0.25">
      <c r="A2663" s="4" t="s">
        <v>28992</v>
      </c>
      <c r="B2663" s="4" t="s">
        <v>28993</v>
      </c>
      <c r="C2663" s="4" t="s">
        <v>26004</v>
      </c>
      <c r="D2663" s="4" t="s">
        <v>22708</v>
      </c>
      <c r="E2663" s="4">
        <v>0.46325260459039802</v>
      </c>
      <c r="F2663" s="4">
        <v>0.66560078789690003</v>
      </c>
      <c r="G2663" s="4">
        <v>0.55784345055388296</v>
      </c>
      <c r="H2663" s="4" t="s">
        <v>13787</v>
      </c>
      <c r="I2663" s="4">
        <v>1</v>
      </c>
    </row>
    <row r="2664" spans="1:9" x14ac:dyDescent="0.25">
      <c r="A2664" s="4" t="s">
        <v>28994</v>
      </c>
      <c r="B2664" s="4" t="s">
        <v>28995</v>
      </c>
      <c r="C2664" s="4" t="s">
        <v>26004</v>
      </c>
      <c r="D2664" s="4" t="s">
        <v>22708</v>
      </c>
      <c r="E2664" s="4">
        <v>0.46325260459039802</v>
      </c>
      <c r="F2664" s="4">
        <v>0.66560078789690003</v>
      </c>
      <c r="G2664" s="4">
        <v>0.55784345055388296</v>
      </c>
      <c r="H2664" s="4" t="s">
        <v>2618</v>
      </c>
      <c r="I2664" s="4">
        <v>1</v>
      </c>
    </row>
    <row r="2665" spans="1:9" x14ac:dyDescent="0.25">
      <c r="A2665" s="4" t="s">
        <v>28996</v>
      </c>
      <c r="B2665" s="4" t="s">
        <v>28997</v>
      </c>
      <c r="C2665" s="4" t="s">
        <v>26004</v>
      </c>
      <c r="D2665" s="4" t="s">
        <v>22708</v>
      </c>
      <c r="E2665" s="4">
        <v>0.46325260459039802</v>
      </c>
      <c r="F2665" s="4">
        <v>0.66560078789690003</v>
      </c>
      <c r="G2665" s="4">
        <v>0.55784345055388296</v>
      </c>
      <c r="H2665" s="4" t="s">
        <v>5110</v>
      </c>
      <c r="I2665" s="4">
        <v>1</v>
      </c>
    </row>
    <row r="2666" spans="1:9" x14ac:dyDescent="0.25">
      <c r="A2666" s="4" t="s">
        <v>28998</v>
      </c>
      <c r="B2666" s="4" t="s">
        <v>28999</v>
      </c>
      <c r="C2666" s="4" t="s">
        <v>26004</v>
      </c>
      <c r="D2666" s="4" t="s">
        <v>22708</v>
      </c>
      <c r="E2666" s="4">
        <v>0.46325260459039802</v>
      </c>
      <c r="F2666" s="4">
        <v>0.66560078789690003</v>
      </c>
      <c r="G2666" s="4">
        <v>0.55784345055388296</v>
      </c>
      <c r="H2666" s="4" t="s">
        <v>15168</v>
      </c>
      <c r="I2666" s="4">
        <v>1</v>
      </c>
    </row>
    <row r="2667" spans="1:9" x14ac:dyDescent="0.25">
      <c r="A2667" s="4" t="s">
        <v>29000</v>
      </c>
      <c r="B2667" s="4" t="s">
        <v>29001</v>
      </c>
      <c r="C2667" s="4" t="s">
        <v>26004</v>
      </c>
      <c r="D2667" s="4" t="s">
        <v>22708</v>
      </c>
      <c r="E2667" s="4">
        <v>0.46325260459039802</v>
      </c>
      <c r="F2667" s="4">
        <v>0.66560078789690003</v>
      </c>
      <c r="G2667" s="4">
        <v>0.55784345055388296</v>
      </c>
      <c r="H2667" s="4" t="s">
        <v>13238</v>
      </c>
      <c r="I2667" s="4">
        <v>1</v>
      </c>
    </row>
    <row r="2668" spans="1:9" x14ac:dyDescent="0.25">
      <c r="A2668" s="4" t="s">
        <v>29002</v>
      </c>
      <c r="B2668" s="4" t="s">
        <v>29003</v>
      </c>
      <c r="C2668" s="4" t="s">
        <v>26004</v>
      </c>
      <c r="D2668" s="4" t="s">
        <v>22708</v>
      </c>
      <c r="E2668" s="4">
        <v>0.46325260459039802</v>
      </c>
      <c r="F2668" s="4">
        <v>0.66560078789690003</v>
      </c>
      <c r="G2668" s="4">
        <v>0.55784345055388296</v>
      </c>
      <c r="H2668" s="4" t="s">
        <v>4921</v>
      </c>
      <c r="I2668" s="4">
        <v>1</v>
      </c>
    </row>
    <row r="2669" spans="1:9" x14ac:dyDescent="0.25">
      <c r="A2669" s="4" t="s">
        <v>29004</v>
      </c>
      <c r="B2669" s="4" t="s">
        <v>29005</v>
      </c>
      <c r="C2669" s="4" t="s">
        <v>26004</v>
      </c>
      <c r="D2669" s="4" t="s">
        <v>22708</v>
      </c>
      <c r="E2669" s="4">
        <v>0.46325260459039802</v>
      </c>
      <c r="F2669" s="4">
        <v>0.66560078789690003</v>
      </c>
      <c r="G2669" s="4">
        <v>0.55784345055388296</v>
      </c>
      <c r="H2669" s="4" t="s">
        <v>1823</v>
      </c>
      <c r="I2669" s="4">
        <v>1</v>
      </c>
    </row>
    <row r="2670" spans="1:9" x14ac:dyDescent="0.25">
      <c r="A2670" s="4" t="s">
        <v>29006</v>
      </c>
      <c r="B2670" s="4" t="s">
        <v>29007</v>
      </c>
      <c r="C2670" s="4" t="s">
        <v>26004</v>
      </c>
      <c r="D2670" s="4" t="s">
        <v>22708</v>
      </c>
      <c r="E2670" s="4">
        <v>0.46325260459039802</v>
      </c>
      <c r="F2670" s="4">
        <v>0.66560078789690003</v>
      </c>
      <c r="G2670" s="4">
        <v>0.55784345055388296</v>
      </c>
      <c r="H2670" s="4" t="s">
        <v>17368</v>
      </c>
      <c r="I2670" s="4">
        <v>1</v>
      </c>
    </row>
    <row r="2671" spans="1:9" x14ac:dyDescent="0.25">
      <c r="A2671" s="4" t="s">
        <v>29008</v>
      </c>
      <c r="B2671" s="4" t="s">
        <v>29009</v>
      </c>
      <c r="C2671" s="4" t="s">
        <v>26004</v>
      </c>
      <c r="D2671" s="4" t="s">
        <v>22708</v>
      </c>
      <c r="E2671" s="4">
        <v>0.46325260459039802</v>
      </c>
      <c r="F2671" s="4">
        <v>0.66560078789690003</v>
      </c>
      <c r="G2671" s="4">
        <v>0.55784345055388296</v>
      </c>
      <c r="H2671" s="4" t="s">
        <v>9765</v>
      </c>
      <c r="I2671" s="4">
        <v>1</v>
      </c>
    </row>
    <row r="2672" spans="1:9" x14ac:dyDescent="0.25">
      <c r="A2672" s="4" t="s">
        <v>29010</v>
      </c>
      <c r="B2672" s="4" t="s">
        <v>29011</v>
      </c>
      <c r="C2672" s="4" t="s">
        <v>26004</v>
      </c>
      <c r="D2672" s="4" t="s">
        <v>22708</v>
      </c>
      <c r="E2672" s="4">
        <v>0.46325260459039802</v>
      </c>
      <c r="F2672" s="4">
        <v>0.66560078789690003</v>
      </c>
      <c r="G2672" s="4">
        <v>0.55784345055388296</v>
      </c>
      <c r="H2672" s="4" t="s">
        <v>1994</v>
      </c>
      <c r="I2672" s="4">
        <v>1</v>
      </c>
    </row>
    <row r="2673" spans="1:9" x14ac:dyDescent="0.25">
      <c r="A2673" s="4" t="s">
        <v>29012</v>
      </c>
      <c r="B2673" s="4" t="s">
        <v>29013</v>
      </c>
      <c r="C2673" s="4" t="s">
        <v>26004</v>
      </c>
      <c r="D2673" s="4" t="s">
        <v>22708</v>
      </c>
      <c r="E2673" s="4">
        <v>0.46325260459039802</v>
      </c>
      <c r="F2673" s="4">
        <v>0.66560078789690003</v>
      </c>
      <c r="G2673" s="4">
        <v>0.55784345055388296</v>
      </c>
      <c r="H2673" s="4" t="s">
        <v>2924</v>
      </c>
      <c r="I2673" s="4">
        <v>1</v>
      </c>
    </row>
    <row r="2674" spans="1:9" x14ac:dyDescent="0.25">
      <c r="A2674" s="4" t="s">
        <v>29014</v>
      </c>
      <c r="B2674" s="4" t="s">
        <v>29015</v>
      </c>
      <c r="C2674" s="4" t="s">
        <v>26004</v>
      </c>
      <c r="D2674" s="4" t="s">
        <v>22708</v>
      </c>
      <c r="E2674" s="4">
        <v>0.46325260459039802</v>
      </c>
      <c r="F2674" s="4">
        <v>0.66560078789690003</v>
      </c>
      <c r="G2674" s="4">
        <v>0.55784345055388296</v>
      </c>
      <c r="H2674" s="4" t="s">
        <v>7408</v>
      </c>
      <c r="I2674" s="4">
        <v>1</v>
      </c>
    </row>
    <row r="2675" spans="1:9" x14ac:dyDescent="0.25">
      <c r="A2675" s="4" t="s">
        <v>29016</v>
      </c>
      <c r="B2675" s="4" t="s">
        <v>29017</v>
      </c>
      <c r="C2675" s="4" t="s">
        <v>26004</v>
      </c>
      <c r="D2675" s="4" t="s">
        <v>22708</v>
      </c>
      <c r="E2675" s="4">
        <v>0.46325260459039802</v>
      </c>
      <c r="F2675" s="4">
        <v>0.66560078789690003</v>
      </c>
      <c r="G2675" s="4">
        <v>0.55784345055388296</v>
      </c>
      <c r="H2675" s="4" t="s">
        <v>13787</v>
      </c>
      <c r="I2675" s="4">
        <v>1</v>
      </c>
    </row>
    <row r="2676" spans="1:9" x14ac:dyDescent="0.25">
      <c r="A2676" s="4" t="s">
        <v>29018</v>
      </c>
      <c r="B2676" s="4" t="s">
        <v>29019</v>
      </c>
      <c r="C2676" s="4" t="s">
        <v>23380</v>
      </c>
      <c r="D2676" s="4" t="s">
        <v>21985</v>
      </c>
      <c r="E2676" s="4">
        <v>0.46372929593322798</v>
      </c>
      <c r="F2676" s="4">
        <v>0.66603661868241604</v>
      </c>
      <c r="G2676" s="4">
        <v>0.55820872258130605</v>
      </c>
      <c r="H2676" s="4" t="s">
        <v>25857</v>
      </c>
      <c r="I2676" s="4">
        <v>2</v>
      </c>
    </row>
    <row r="2677" spans="1:9" x14ac:dyDescent="0.25">
      <c r="A2677" s="4" t="s">
        <v>29020</v>
      </c>
      <c r="B2677" s="4" t="s">
        <v>29021</v>
      </c>
      <c r="C2677" s="4" t="s">
        <v>22155</v>
      </c>
      <c r="D2677" s="4" t="s">
        <v>22949</v>
      </c>
      <c r="E2677" s="4">
        <v>0.466138458154429</v>
      </c>
      <c r="F2677" s="4">
        <v>0.66924662041454297</v>
      </c>
      <c r="G2677" s="4">
        <v>0.56089904157595705</v>
      </c>
      <c r="H2677" s="4" t="s">
        <v>29022</v>
      </c>
      <c r="I2677" s="4">
        <v>5</v>
      </c>
    </row>
    <row r="2678" spans="1:9" x14ac:dyDescent="0.25">
      <c r="A2678" s="4" t="s">
        <v>29023</v>
      </c>
      <c r="B2678" s="4" t="s">
        <v>29024</v>
      </c>
      <c r="C2678" s="4" t="s">
        <v>22404</v>
      </c>
      <c r="D2678" s="4" t="s">
        <v>25332</v>
      </c>
      <c r="E2678" s="4">
        <v>0.46815955495710398</v>
      </c>
      <c r="F2678" s="4">
        <v>0.67185233203889805</v>
      </c>
      <c r="G2678" s="4">
        <v>0.56308290191703603</v>
      </c>
      <c r="H2678" s="4" t="s">
        <v>29025</v>
      </c>
      <c r="I2678" s="4">
        <v>3</v>
      </c>
    </row>
    <row r="2679" spans="1:9" x14ac:dyDescent="0.25">
      <c r="A2679" s="4" t="s">
        <v>29026</v>
      </c>
      <c r="B2679" s="4" t="s">
        <v>29027</v>
      </c>
      <c r="C2679" s="4" t="s">
        <v>22110</v>
      </c>
      <c r="D2679" s="4" t="s">
        <v>22375</v>
      </c>
      <c r="E2679" s="4">
        <v>0.469531877251047</v>
      </c>
      <c r="F2679" s="4">
        <v>0.67185233203889805</v>
      </c>
      <c r="G2679" s="4">
        <v>0.56308290191703603</v>
      </c>
      <c r="H2679" s="4" t="s">
        <v>27652</v>
      </c>
      <c r="I2679" s="4">
        <v>4</v>
      </c>
    </row>
    <row r="2680" spans="1:9" x14ac:dyDescent="0.25">
      <c r="A2680" s="4" t="s">
        <v>29028</v>
      </c>
      <c r="B2680" s="4" t="s">
        <v>29029</v>
      </c>
      <c r="C2680" s="4" t="s">
        <v>22110</v>
      </c>
      <c r="D2680" s="4" t="s">
        <v>22375</v>
      </c>
      <c r="E2680" s="4">
        <v>0.469531877251047</v>
      </c>
      <c r="F2680" s="4">
        <v>0.67185233203889805</v>
      </c>
      <c r="G2680" s="4">
        <v>0.56308290191703603</v>
      </c>
      <c r="H2680" s="4" t="s">
        <v>29030</v>
      </c>
      <c r="I2680" s="4">
        <v>4</v>
      </c>
    </row>
    <row r="2681" spans="1:9" x14ac:dyDescent="0.25">
      <c r="A2681" s="4" t="s">
        <v>29031</v>
      </c>
      <c r="B2681" s="4" t="s">
        <v>29032</v>
      </c>
      <c r="C2681" s="4" t="s">
        <v>23380</v>
      </c>
      <c r="D2681" s="4" t="s">
        <v>22061</v>
      </c>
      <c r="E2681" s="4">
        <v>0.47008273732510297</v>
      </c>
      <c r="F2681" s="4">
        <v>0.67185233203889805</v>
      </c>
      <c r="G2681" s="4">
        <v>0.56308290191703603</v>
      </c>
      <c r="H2681" s="4" t="s">
        <v>29033</v>
      </c>
      <c r="I2681" s="4">
        <v>2</v>
      </c>
    </row>
    <row r="2682" spans="1:9" x14ac:dyDescent="0.25">
      <c r="A2682" s="4" t="s">
        <v>29034</v>
      </c>
      <c r="B2682" s="4" t="s">
        <v>29035</v>
      </c>
      <c r="C2682" s="4" t="s">
        <v>23380</v>
      </c>
      <c r="D2682" s="4" t="s">
        <v>22061</v>
      </c>
      <c r="E2682" s="4">
        <v>0.47008273732510297</v>
      </c>
      <c r="F2682" s="4">
        <v>0.67185233203889805</v>
      </c>
      <c r="G2682" s="4">
        <v>0.56308290191703603</v>
      </c>
      <c r="H2682" s="4" t="s">
        <v>29036</v>
      </c>
      <c r="I2682" s="4">
        <v>2</v>
      </c>
    </row>
    <row r="2683" spans="1:9" x14ac:dyDescent="0.25">
      <c r="A2683" s="4" t="s">
        <v>29037</v>
      </c>
      <c r="B2683" s="4" t="s">
        <v>29038</v>
      </c>
      <c r="C2683" s="4" t="s">
        <v>23380</v>
      </c>
      <c r="D2683" s="4" t="s">
        <v>22061</v>
      </c>
      <c r="E2683" s="4">
        <v>0.47008273732510297</v>
      </c>
      <c r="F2683" s="4">
        <v>0.67185233203889805</v>
      </c>
      <c r="G2683" s="4">
        <v>0.56308290191703603</v>
      </c>
      <c r="H2683" s="4" t="s">
        <v>29039</v>
      </c>
      <c r="I2683" s="4">
        <v>2</v>
      </c>
    </row>
    <row r="2684" spans="1:9" x14ac:dyDescent="0.25">
      <c r="A2684" s="4" t="s">
        <v>29040</v>
      </c>
      <c r="B2684" s="4" t="s">
        <v>29041</v>
      </c>
      <c r="C2684" s="4" t="s">
        <v>23380</v>
      </c>
      <c r="D2684" s="4" t="s">
        <v>22061</v>
      </c>
      <c r="E2684" s="4">
        <v>0.47008273732510297</v>
      </c>
      <c r="F2684" s="4">
        <v>0.67185233203889805</v>
      </c>
      <c r="G2684" s="4">
        <v>0.56308290191703603</v>
      </c>
      <c r="H2684" s="4" t="s">
        <v>24471</v>
      </c>
      <c r="I2684" s="4">
        <v>2</v>
      </c>
    </row>
    <row r="2685" spans="1:9" x14ac:dyDescent="0.25">
      <c r="A2685" s="4" t="s">
        <v>29042</v>
      </c>
      <c r="B2685" s="4" t="s">
        <v>29043</v>
      </c>
      <c r="C2685" s="4" t="s">
        <v>23380</v>
      </c>
      <c r="D2685" s="4" t="s">
        <v>22061</v>
      </c>
      <c r="E2685" s="4">
        <v>0.47008273732510297</v>
      </c>
      <c r="F2685" s="4">
        <v>0.67185233203889805</v>
      </c>
      <c r="G2685" s="4">
        <v>0.56308290191703603</v>
      </c>
      <c r="H2685" s="4" t="s">
        <v>29044</v>
      </c>
      <c r="I2685" s="4">
        <v>2</v>
      </c>
    </row>
    <row r="2686" spans="1:9" x14ac:dyDescent="0.25">
      <c r="A2686" s="4" t="s">
        <v>29045</v>
      </c>
      <c r="B2686" s="4" t="s">
        <v>29046</v>
      </c>
      <c r="C2686" s="4" t="s">
        <v>23380</v>
      </c>
      <c r="D2686" s="4" t="s">
        <v>22061</v>
      </c>
      <c r="E2686" s="4">
        <v>0.47008273732510297</v>
      </c>
      <c r="F2686" s="4">
        <v>0.67185233203889805</v>
      </c>
      <c r="G2686" s="4">
        <v>0.56308290191703603</v>
      </c>
      <c r="H2686" s="4" t="s">
        <v>29047</v>
      </c>
      <c r="I2686" s="4">
        <v>2</v>
      </c>
    </row>
    <row r="2687" spans="1:9" x14ac:dyDescent="0.25">
      <c r="A2687" s="4" t="s">
        <v>29048</v>
      </c>
      <c r="B2687" s="4" t="s">
        <v>29049</v>
      </c>
      <c r="C2687" s="4" t="s">
        <v>23380</v>
      </c>
      <c r="D2687" s="4" t="s">
        <v>22061</v>
      </c>
      <c r="E2687" s="4">
        <v>0.47008273732510297</v>
      </c>
      <c r="F2687" s="4">
        <v>0.67185233203889805</v>
      </c>
      <c r="G2687" s="4">
        <v>0.56308290191703603</v>
      </c>
      <c r="H2687" s="4" t="s">
        <v>29050</v>
      </c>
      <c r="I2687" s="4">
        <v>2</v>
      </c>
    </row>
    <row r="2688" spans="1:9" x14ac:dyDescent="0.25">
      <c r="A2688" s="4" t="s">
        <v>29051</v>
      </c>
      <c r="B2688" s="4" t="s">
        <v>29052</v>
      </c>
      <c r="C2688" s="4" t="s">
        <v>22155</v>
      </c>
      <c r="D2688" s="4" t="s">
        <v>23420</v>
      </c>
      <c r="E2688" s="4">
        <v>0.47355651689929201</v>
      </c>
      <c r="F2688" s="4">
        <v>0.67185233203889805</v>
      </c>
      <c r="G2688" s="4">
        <v>0.56308290191703603</v>
      </c>
      <c r="H2688" s="4" t="s">
        <v>29053</v>
      </c>
      <c r="I2688" s="4">
        <v>5</v>
      </c>
    </row>
    <row r="2689" spans="1:9" x14ac:dyDescent="0.25">
      <c r="A2689" s="4" t="s">
        <v>29054</v>
      </c>
      <c r="B2689" s="4" t="s">
        <v>29055</v>
      </c>
      <c r="C2689" s="4" t="s">
        <v>26004</v>
      </c>
      <c r="D2689" s="4" t="s">
        <v>22747</v>
      </c>
      <c r="E2689" s="4">
        <v>0.47359768819099701</v>
      </c>
      <c r="F2689" s="4">
        <v>0.67185233203889805</v>
      </c>
      <c r="G2689" s="4">
        <v>0.56308290191703603</v>
      </c>
      <c r="H2689" s="4" t="s">
        <v>7891</v>
      </c>
      <c r="I2689" s="4">
        <v>1</v>
      </c>
    </row>
    <row r="2690" spans="1:9" x14ac:dyDescent="0.25">
      <c r="A2690" s="4" t="s">
        <v>29056</v>
      </c>
      <c r="B2690" s="4" t="s">
        <v>29057</v>
      </c>
      <c r="C2690" s="4" t="s">
        <v>26004</v>
      </c>
      <c r="D2690" s="4" t="s">
        <v>22747</v>
      </c>
      <c r="E2690" s="4">
        <v>0.47359768819099701</v>
      </c>
      <c r="F2690" s="4">
        <v>0.67185233203889805</v>
      </c>
      <c r="G2690" s="4">
        <v>0.56308290191703603</v>
      </c>
      <c r="H2690" s="4" t="s">
        <v>3257</v>
      </c>
      <c r="I2690" s="4">
        <v>1</v>
      </c>
    </row>
    <row r="2691" spans="1:9" x14ac:dyDescent="0.25">
      <c r="A2691" s="4" t="s">
        <v>29058</v>
      </c>
      <c r="B2691" s="4" t="s">
        <v>29059</v>
      </c>
      <c r="C2691" s="4" t="s">
        <v>26004</v>
      </c>
      <c r="D2691" s="4" t="s">
        <v>22747</v>
      </c>
      <c r="E2691" s="4">
        <v>0.47359768819099701</v>
      </c>
      <c r="F2691" s="4">
        <v>0.67185233203889805</v>
      </c>
      <c r="G2691" s="4">
        <v>0.56308290191703603</v>
      </c>
      <c r="H2691" s="4" t="s">
        <v>19743</v>
      </c>
      <c r="I2691" s="4">
        <v>1</v>
      </c>
    </row>
    <row r="2692" spans="1:9" x14ac:dyDescent="0.25">
      <c r="A2692" s="4" t="s">
        <v>29060</v>
      </c>
      <c r="B2692" s="4" t="s">
        <v>29061</v>
      </c>
      <c r="C2692" s="4" t="s">
        <v>26004</v>
      </c>
      <c r="D2692" s="4" t="s">
        <v>22747</v>
      </c>
      <c r="E2692" s="4">
        <v>0.47359768819099701</v>
      </c>
      <c r="F2692" s="4">
        <v>0.67185233203889805</v>
      </c>
      <c r="G2692" s="4">
        <v>0.56308290191703603</v>
      </c>
      <c r="H2692" s="4" t="s">
        <v>16918</v>
      </c>
      <c r="I2692" s="4">
        <v>1</v>
      </c>
    </row>
    <row r="2693" spans="1:9" x14ac:dyDescent="0.25">
      <c r="A2693" s="4" t="s">
        <v>29062</v>
      </c>
      <c r="B2693" s="4" t="s">
        <v>29063</v>
      </c>
      <c r="C2693" s="4" t="s">
        <v>26004</v>
      </c>
      <c r="D2693" s="4" t="s">
        <v>22747</v>
      </c>
      <c r="E2693" s="4">
        <v>0.47359768819099701</v>
      </c>
      <c r="F2693" s="4">
        <v>0.67185233203889805</v>
      </c>
      <c r="G2693" s="4">
        <v>0.56308290191703603</v>
      </c>
      <c r="H2693" s="4" t="s">
        <v>4196</v>
      </c>
      <c r="I2693" s="4">
        <v>1</v>
      </c>
    </row>
    <row r="2694" spans="1:9" x14ac:dyDescent="0.25">
      <c r="A2694" s="4" t="s">
        <v>29064</v>
      </c>
      <c r="B2694" s="4" t="s">
        <v>29065</v>
      </c>
      <c r="C2694" s="4" t="s">
        <v>26004</v>
      </c>
      <c r="D2694" s="4" t="s">
        <v>22747</v>
      </c>
      <c r="E2694" s="4">
        <v>0.47359768819099701</v>
      </c>
      <c r="F2694" s="4">
        <v>0.67185233203889805</v>
      </c>
      <c r="G2694" s="4">
        <v>0.56308290191703603</v>
      </c>
      <c r="H2694" s="4" t="s">
        <v>16918</v>
      </c>
      <c r="I2694" s="4">
        <v>1</v>
      </c>
    </row>
    <row r="2695" spans="1:9" x14ac:dyDescent="0.25">
      <c r="A2695" s="4" t="s">
        <v>29066</v>
      </c>
      <c r="B2695" s="4" t="s">
        <v>29067</v>
      </c>
      <c r="C2695" s="4" t="s">
        <v>26004</v>
      </c>
      <c r="D2695" s="4" t="s">
        <v>22747</v>
      </c>
      <c r="E2695" s="4">
        <v>0.47359768819099701</v>
      </c>
      <c r="F2695" s="4">
        <v>0.67185233203889805</v>
      </c>
      <c r="G2695" s="4">
        <v>0.56308290191703603</v>
      </c>
      <c r="H2695" s="4" t="s">
        <v>19201</v>
      </c>
      <c r="I2695" s="4">
        <v>1</v>
      </c>
    </row>
    <row r="2696" spans="1:9" x14ac:dyDescent="0.25">
      <c r="A2696" s="4" t="s">
        <v>29068</v>
      </c>
      <c r="B2696" s="4" t="s">
        <v>29069</v>
      </c>
      <c r="C2696" s="4" t="s">
        <v>26004</v>
      </c>
      <c r="D2696" s="4" t="s">
        <v>22747</v>
      </c>
      <c r="E2696" s="4">
        <v>0.47359768819099701</v>
      </c>
      <c r="F2696" s="4">
        <v>0.67185233203889805</v>
      </c>
      <c r="G2696" s="4">
        <v>0.56308290191703603</v>
      </c>
      <c r="H2696" s="4" t="s">
        <v>1889</v>
      </c>
      <c r="I2696" s="4">
        <v>1</v>
      </c>
    </row>
    <row r="2697" spans="1:9" x14ac:dyDescent="0.25">
      <c r="A2697" s="4" t="s">
        <v>29070</v>
      </c>
      <c r="B2697" s="4" t="s">
        <v>29071</v>
      </c>
      <c r="C2697" s="4" t="s">
        <v>26004</v>
      </c>
      <c r="D2697" s="4" t="s">
        <v>22747</v>
      </c>
      <c r="E2697" s="4">
        <v>0.47359768819099701</v>
      </c>
      <c r="F2697" s="4">
        <v>0.67185233203889805</v>
      </c>
      <c r="G2697" s="4">
        <v>0.56308290191703603</v>
      </c>
      <c r="H2697" s="4" t="s">
        <v>716</v>
      </c>
      <c r="I2697" s="4">
        <v>1</v>
      </c>
    </row>
    <row r="2698" spans="1:9" x14ac:dyDescent="0.25">
      <c r="A2698" s="4" t="s">
        <v>29072</v>
      </c>
      <c r="B2698" s="4" t="s">
        <v>29073</v>
      </c>
      <c r="C2698" s="4" t="s">
        <v>26004</v>
      </c>
      <c r="D2698" s="4" t="s">
        <v>22747</v>
      </c>
      <c r="E2698" s="4">
        <v>0.47359768819099701</v>
      </c>
      <c r="F2698" s="4">
        <v>0.67185233203889805</v>
      </c>
      <c r="G2698" s="4">
        <v>0.56308290191703603</v>
      </c>
      <c r="H2698" s="4" t="s">
        <v>7058</v>
      </c>
      <c r="I2698" s="4">
        <v>1</v>
      </c>
    </row>
    <row r="2699" spans="1:9" x14ac:dyDescent="0.25">
      <c r="A2699" s="4" t="s">
        <v>29074</v>
      </c>
      <c r="B2699" s="4" t="s">
        <v>29075</v>
      </c>
      <c r="C2699" s="4" t="s">
        <v>26004</v>
      </c>
      <c r="D2699" s="4" t="s">
        <v>22747</v>
      </c>
      <c r="E2699" s="4">
        <v>0.47359768819099701</v>
      </c>
      <c r="F2699" s="4">
        <v>0.67185233203889805</v>
      </c>
      <c r="G2699" s="4">
        <v>0.56308290191703603</v>
      </c>
      <c r="H2699" s="4" t="s">
        <v>2984</v>
      </c>
      <c r="I2699" s="4">
        <v>1</v>
      </c>
    </row>
    <row r="2700" spans="1:9" x14ac:dyDescent="0.25">
      <c r="A2700" s="4" t="s">
        <v>29076</v>
      </c>
      <c r="B2700" s="4" t="s">
        <v>29077</v>
      </c>
      <c r="C2700" s="4" t="s">
        <v>26004</v>
      </c>
      <c r="D2700" s="4" t="s">
        <v>22747</v>
      </c>
      <c r="E2700" s="4">
        <v>0.47359768819099701</v>
      </c>
      <c r="F2700" s="4">
        <v>0.67185233203889805</v>
      </c>
      <c r="G2700" s="4">
        <v>0.56308290191703603</v>
      </c>
      <c r="H2700" s="4" t="s">
        <v>15723</v>
      </c>
      <c r="I2700" s="4">
        <v>1</v>
      </c>
    </row>
    <row r="2701" spans="1:9" x14ac:dyDescent="0.25">
      <c r="A2701" s="4" t="s">
        <v>29078</v>
      </c>
      <c r="B2701" s="4" t="s">
        <v>29079</v>
      </c>
      <c r="C2701" s="4" t="s">
        <v>26004</v>
      </c>
      <c r="D2701" s="4" t="s">
        <v>22747</v>
      </c>
      <c r="E2701" s="4">
        <v>0.47359768819099701</v>
      </c>
      <c r="F2701" s="4">
        <v>0.67185233203889805</v>
      </c>
      <c r="G2701" s="4">
        <v>0.56308290191703603</v>
      </c>
      <c r="H2701" s="4" t="s">
        <v>16918</v>
      </c>
      <c r="I2701" s="4">
        <v>1</v>
      </c>
    </row>
    <row r="2702" spans="1:9" x14ac:dyDescent="0.25">
      <c r="A2702" s="4" t="s">
        <v>29080</v>
      </c>
      <c r="B2702" s="4" t="s">
        <v>29081</v>
      </c>
      <c r="C2702" s="4" t="s">
        <v>26004</v>
      </c>
      <c r="D2702" s="4" t="s">
        <v>22747</v>
      </c>
      <c r="E2702" s="4">
        <v>0.47359768819099701</v>
      </c>
      <c r="F2702" s="4">
        <v>0.67185233203889805</v>
      </c>
      <c r="G2702" s="4">
        <v>0.56308290191703603</v>
      </c>
      <c r="H2702" s="4" t="s">
        <v>11777</v>
      </c>
      <c r="I2702" s="4">
        <v>1</v>
      </c>
    </row>
    <row r="2703" spans="1:9" x14ac:dyDescent="0.25">
      <c r="A2703" s="4" t="s">
        <v>29082</v>
      </c>
      <c r="B2703" s="4" t="s">
        <v>29083</v>
      </c>
      <c r="C2703" s="4" t="s">
        <v>26004</v>
      </c>
      <c r="D2703" s="4" t="s">
        <v>22747</v>
      </c>
      <c r="E2703" s="4">
        <v>0.47359768819099701</v>
      </c>
      <c r="F2703" s="4">
        <v>0.67185233203889805</v>
      </c>
      <c r="G2703" s="4">
        <v>0.56308290191703603</v>
      </c>
      <c r="H2703" s="4" t="s">
        <v>2618</v>
      </c>
      <c r="I2703" s="4">
        <v>1</v>
      </c>
    </row>
    <row r="2704" spans="1:9" x14ac:dyDescent="0.25">
      <c r="A2704" s="4" t="s">
        <v>29084</v>
      </c>
      <c r="B2704" s="4" t="s">
        <v>29085</v>
      </c>
      <c r="C2704" s="4" t="s">
        <v>26004</v>
      </c>
      <c r="D2704" s="4" t="s">
        <v>22747</v>
      </c>
      <c r="E2704" s="4">
        <v>0.47359768819099701</v>
      </c>
      <c r="F2704" s="4">
        <v>0.67185233203889805</v>
      </c>
      <c r="G2704" s="4">
        <v>0.56308290191703603</v>
      </c>
      <c r="H2704" s="4" t="s">
        <v>2819</v>
      </c>
      <c r="I2704" s="4">
        <v>1</v>
      </c>
    </row>
    <row r="2705" spans="1:9" x14ac:dyDescent="0.25">
      <c r="A2705" s="4" t="s">
        <v>29086</v>
      </c>
      <c r="B2705" s="4" t="s">
        <v>29087</v>
      </c>
      <c r="C2705" s="4" t="s">
        <v>26004</v>
      </c>
      <c r="D2705" s="4" t="s">
        <v>22747</v>
      </c>
      <c r="E2705" s="4">
        <v>0.47359768819099701</v>
      </c>
      <c r="F2705" s="4">
        <v>0.67185233203889805</v>
      </c>
      <c r="G2705" s="4">
        <v>0.56308290191703603</v>
      </c>
      <c r="H2705" s="4" t="s">
        <v>15723</v>
      </c>
      <c r="I2705" s="4">
        <v>1</v>
      </c>
    </row>
    <row r="2706" spans="1:9" x14ac:dyDescent="0.25">
      <c r="A2706" s="4" t="s">
        <v>29088</v>
      </c>
      <c r="B2706" s="4" t="s">
        <v>29089</v>
      </c>
      <c r="C2706" s="4" t="s">
        <v>26004</v>
      </c>
      <c r="D2706" s="4" t="s">
        <v>22747</v>
      </c>
      <c r="E2706" s="4">
        <v>0.47359768819099701</v>
      </c>
      <c r="F2706" s="4">
        <v>0.67185233203889805</v>
      </c>
      <c r="G2706" s="4">
        <v>0.56308290191703603</v>
      </c>
      <c r="H2706" s="4" t="s">
        <v>716</v>
      </c>
      <c r="I2706" s="4">
        <v>1</v>
      </c>
    </row>
    <row r="2707" spans="1:9" x14ac:dyDescent="0.25">
      <c r="A2707" s="4" t="s">
        <v>29090</v>
      </c>
      <c r="B2707" s="4" t="s">
        <v>29091</v>
      </c>
      <c r="C2707" s="4" t="s">
        <v>26004</v>
      </c>
      <c r="D2707" s="4" t="s">
        <v>22747</v>
      </c>
      <c r="E2707" s="4">
        <v>0.47359768819099701</v>
      </c>
      <c r="F2707" s="4">
        <v>0.67185233203889805</v>
      </c>
      <c r="G2707" s="4">
        <v>0.56308290191703603</v>
      </c>
      <c r="H2707" s="4" t="s">
        <v>2984</v>
      </c>
      <c r="I2707" s="4">
        <v>1</v>
      </c>
    </row>
    <row r="2708" spans="1:9" x14ac:dyDescent="0.25">
      <c r="A2708" s="4" t="s">
        <v>29092</v>
      </c>
      <c r="B2708" s="4" t="s">
        <v>29093</v>
      </c>
      <c r="C2708" s="4" t="s">
        <v>26004</v>
      </c>
      <c r="D2708" s="4" t="s">
        <v>22747</v>
      </c>
      <c r="E2708" s="4">
        <v>0.47359768819099701</v>
      </c>
      <c r="F2708" s="4">
        <v>0.67185233203889805</v>
      </c>
      <c r="G2708" s="4">
        <v>0.56308290191703603</v>
      </c>
      <c r="H2708" s="4" t="s">
        <v>16918</v>
      </c>
      <c r="I2708" s="4">
        <v>1</v>
      </c>
    </row>
    <row r="2709" spans="1:9" x14ac:dyDescent="0.25">
      <c r="A2709" s="4" t="s">
        <v>29094</v>
      </c>
      <c r="B2709" s="4" t="s">
        <v>29095</v>
      </c>
      <c r="C2709" s="4" t="s">
        <v>26004</v>
      </c>
      <c r="D2709" s="4" t="s">
        <v>22747</v>
      </c>
      <c r="E2709" s="4">
        <v>0.47359768819099701</v>
      </c>
      <c r="F2709" s="4">
        <v>0.67185233203889805</v>
      </c>
      <c r="G2709" s="4">
        <v>0.56308290191703603</v>
      </c>
      <c r="H2709" s="4" t="s">
        <v>9765</v>
      </c>
      <c r="I2709" s="4">
        <v>1</v>
      </c>
    </row>
    <row r="2710" spans="1:9" x14ac:dyDescent="0.25">
      <c r="A2710" s="4" t="s">
        <v>29096</v>
      </c>
      <c r="B2710" s="4" t="s">
        <v>29097</v>
      </c>
      <c r="C2710" s="4" t="s">
        <v>22110</v>
      </c>
      <c r="D2710" s="4" t="s">
        <v>22700</v>
      </c>
      <c r="E2710" s="4">
        <v>0.47372409356933198</v>
      </c>
      <c r="F2710" s="4">
        <v>0.67185233203889805</v>
      </c>
      <c r="G2710" s="4">
        <v>0.56308290191703603</v>
      </c>
      <c r="H2710" s="4" t="s">
        <v>29098</v>
      </c>
      <c r="I2710" s="4">
        <v>4</v>
      </c>
    </row>
    <row r="2711" spans="1:9" x14ac:dyDescent="0.25">
      <c r="A2711" s="4" t="s">
        <v>29099</v>
      </c>
      <c r="B2711" s="4" t="s">
        <v>29100</v>
      </c>
      <c r="C2711" s="4" t="s">
        <v>23380</v>
      </c>
      <c r="D2711" s="4" t="s">
        <v>22921</v>
      </c>
      <c r="E2711" s="4">
        <v>0.47639100530371198</v>
      </c>
      <c r="F2711" s="4">
        <v>0.67466136104989305</v>
      </c>
      <c r="G2711" s="4">
        <v>0.56543716360766705</v>
      </c>
      <c r="H2711" s="4" t="s">
        <v>29101</v>
      </c>
      <c r="I2711" s="4">
        <v>2</v>
      </c>
    </row>
    <row r="2712" spans="1:9" x14ac:dyDescent="0.25">
      <c r="A2712" s="4" t="s">
        <v>29102</v>
      </c>
      <c r="B2712" s="4" t="s">
        <v>29103</v>
      </c>
      <c r="C2712" s="4" t="s">
        <v>23380</v>
      </c>
      <c r="D2712" s="4" t="s">
        <v>22921</v>
      </c>
      <c r="E2712" s="4">
        <v>0.47639100530371198</v>
      </c>
      <c r="F2712" s="4">
        <v>0.67466136104989305</v>
      </c>
      <c r="G2712" s="4">
        <v>0.56543716360766705</v>
      </c>
      <c r="H2712" s="4" t="s">
        <v>29104</v>
      </c>
      <c r="I2712" s="4">
        <v>2</v>
      </c>
    </row>
    <row r="2713" spans="1:9" x14ac:dyDescent="0.25">
      <c r="A2713" s="4" t="s">
        <v>29105</v>
      </c>
      <c r="B2713" s="4" t="s">
        <v>29106</v>
      </c>
      <c r="C2713" s="4" t="s">
        <v>23380</v>
      </c>
      <c r="D2713" s="4" t="s">
        <v>22921</v>
      </c>
      <c r="E2713" s="4">
        <v>0.47639100530371198</v>
      </c>
      <c r="F2713" s="4">
        <v>0.67466136104989305</v>
      </c>
      <c r="G2713" s="4">
        <v>0.56543716360766705</v>
      </c>
      <c r="H2713" s="4" t="s">
        <v>24471</v>
      </c>
      <c r="I2713" s="4">
        <v>2</v>
      </c>
    </row>
    <row r="2714" spans="1:9" x14ac:dyDescent="0.25">
      <c r="A2714" s="4" t="s">
        <v>29107</v>
      </c>
      <c r="B2714" s="4" t="s">
        <v>29108</v>
      </c>
      <c r="C2714" s="4" t="s">
        <v>22199</v>
      </c>
      <c r="D2714" s="4" t="s">
        <v>27682</v>
      </c>
      <c r="E2714" s="4">
        <v>0.47640715057999999</v>
      </c>
      <c r="F2714" s="4">
        <v>0.67466136104989305</v>
      </c>
      <c r="G2714" s="4">
        <v>0.56543716360766705</v>
      </c>
      <c r="H2714" s="4" t="s">
        <v>29109</v>
      </c>
      <c r="I2714" s="4">
        <v>6</v>
      </c>
    </row>
    <row r="2715" spans="1:9" x14ac:dyDescent="0.25">
      <c r="A2715" s="4" t="s">
        <v>29110</v>
      </c>
      <c r="B2715" s="4" t="s">
        <v>29111</v>
      </c>
      <c r="C2715" s="4" t="s">
        <v>22110</v>
      </c>
      <c r="D2715" s="4" t="s">
        <v>22383</v>
      </c>
      <c r="E2715" s="4">
        <v>0.47790389977224601</v>
      </c>
      <c r="F2715" s="4">
        <v>0.67621323070645101</v>
      </c>
      <c r="G2715" s="4">
        <v>0.56673779356449006</v>
      </c>
      <c r="H2715" s="4" t="s">
        <v>29112</v>
      </c>
      <c r="I2715" s="4">
        <v>4</v>
      </c>
    </row>
    <row r="2716" spans="1:9" x14ac:dyDescent="0.25">
      <c r="A2716" s="4" t="s">
        <v>29113</v>
      </c>
      <c r="B2716" s="4" t="s">
        <v>29114</v>
      </c>
      <c r="C2716" s="4" t="s">
        <v>22404</v>
      </c>
      <c r="D2716" s="4" t="s">
        <v>23396</v>
      </c>
      <c r="E2716" s="4">
        <v>0.47803100848483099</v>
      </c>
      <c r="F2716" s="4">
        <v>0.67621323070645101</v>
      </c>
      <c r="G2716" s="4">
        <v>0.56673779356449006</v>
      </c>
      <c r="H2716" s="4" t="s">
        <v>28327</v>
      </c>
      <c r="I2716" s="4">
        <v>3</v>
      </c>
    </row>
    <row r="2717" spans="1:9" x14ac:dyDescent="0.25">
      <c r="A2717" s="4" t="s">
        <v>29115</v>
      </c>
      <c r="B2717" s="4" t="s">
        <v>29116</v>
      </c>
      <c r="C2717" s="4" t="s">
        <v>22404</v>
      </c>
      <c r="D2717" s="4" t="s">
        <v>23396</v>
      </c>
      <c r="E2717" s="4">
        <v>0.47803100848483099</v>
      </c>
      <c r="F2717" s="4">
        <v>0.67621323070645101</v>
      </c>
      <c r="G2717" s="4">
        <v>0.56673779356449006</v>
      </c>
      <c r="H2717" s="4" t="s">
        <v>29117</v>
      </c>
      <c r="I2717" s="4">
        <v>3</v>
      </c>
    </row>
    <row r="2718" spans="1:9" x14ac:dyDescent="0.25">
      <c r="A2718" s="4" t="s">
        <v>29118</v>
      </c>
      <c r="B2718" s="4" t="s">
        <v>29119</v>
      </c>
      <c r="C2718" s="4" t="s">
        <v>22199</v>
      </c>
      <c r="D2718" s="4" t="s">
        <v>29120</v>
      </c>
      <c r="E2718" s="4">
        <v>0.47975243238575499</v>
      </c>
      <c r="F2718" s="4">
        <v>0.67657231596936895</v>
      </c>
      <c r="G2718" s="4">
        <v>0.56703874477391103</v>
      </c>
      <c r="H2718" s="4" t="s">
        <v>29121</v>
      </c>
      <c r="I2718" s="4">
        <v>6</v>
      </c>
    </row>
    <row r="2719" spans="1:9" x14ac:dyDescent="0.25">
      <c r="A2719" s="4" t="s">
        <v>29122</v>
      </c>
      <c r="B2719" s="4" t="s">
        <v>29123</v>
      </c>
      <c r="C2719" s="4" t="s">
        <v>22155</v>
      </c>
      <c r="D2719" s="4" t="s">
        <v>24187</v>
      </c>
      <c r="E2719" s="4">
        <v>0.48094150131846902</v>
      </c>
      <c r="F2719" s="4">
        <v>0.67657231596936895</v>
      </c>
      <c r="G2719" s="4">
        <v>0.56703874477391103</v>
      </c>
      <c r="H2719" s="4" t="s">
        <v>29124</v>
      </c>
      <c r="I2719" s="4">
        <v>5</v>
      </c>
    </row>
    <row r="2720" spans="1:9" x14ac:dyDescent="0.25">
      <c r="A2720" s="4" t="s">
        <v>29125</v>
      </c>
      <c r="B2720" s="4" t="s">
        <v>29126</v>
      </c>
      <c r="C2720" s="4" t="s">
        <v>22110</v>
      </c>
      <c r="D2720" s="4" t="s">
        <v>25766</v>
      </c>
      <c r="E2720" s="4">
        <v>0.482070954890012</v>
      </c>
      <c r="F2720" s="4">
        <v>0.67657231596936895</v>
      </c>
      <c r="G2720" s="4">
        <v>0.56703874477391103</v>
      </c>
      <c r="H2720" s="4" t="s">
        <v>28725</v>
      </c>
      <c r="I2720" s="4">
        <v>4</v>
      </c>
    </row>
    <row r="2721" spans="1:9" x14ac:dyDescent="0.25">
      <c r="A2721" s="4" t="s">
        <v>29127</v>
      </c>
      <c r="B2721" s="4" t="s">
        <v>29128</v>
      </c>
      <c r="C2721" s="4" t="s">
        <v>23380</v>
      </c>
      <c r="D2721" s="4" t="s">
        <v>22945</v>
      </c>
      <c r="E2721" s="4">
        <v>0.48265348302049899</v>
      </c>
      <c r="F2721" s="4">
        <v>0.67657231596936895</v>
      </c>
      <c r="G2721" s="4">
        <v>0.56703874477391103</v>
      </c>
      <c r="H2721" s="4" t="s">
        <v>29129</v>
      </c>
      <c r="I2721" s="4">
        <v>2</v>
      </c>
    </row>
    <row r="2722" spans="1:9" x14ac:dyDescent="0.25">
      <c r="A2722" s="4" t="s">
        <v>29130</v>
      </c>
      <c r="B2722" s="4" t="s">
        <v>29131</v>
      </c>
      <c r="C2722" s="4" t="s">
        <v>23380</v>
      </c>
      <c r="D2722" s="4" t="s">
        <v>22945</v>
      </c>
      <c r="E2722" s="4">
        <v>0.48265348302049899</v>
      </c>
      <c r="F2722" s="4">
        <v>0.67657231596936895</v>
      </c>
      <c r="G2722" s="4">
        <v>0.56703874477391103</v>
      </c>
      <c r="H2722" s="4" t="s">
        <v>26379</v>
      </c>
      <c r="I2722" s="4">
        <v>2</v>
      </c>
    </row>
    <row r="2723" spans="1:9" x14ac:dyDescent="0.25">
      <c r="A2723" s="4" t="s">
        <v>29132</v>
      </c>
      <c r="B2723" s="4" t="s">
        <v>29133</v>
      </c>
      <c r="C2723" s="4" t="s">
        <v>26004</v>
      </c>
      <c r="D2723" s="4" t="s">
        <v>22269</v>
      </c>
      <c r="E2723" s="4">
        <v>0.483743922948427</v>
      </c>
      <c r="F2723" s="4">
        <v>0.67657231596936895</v>
      </c>
      <c r="G2723" s="4">
        <v>0.56703874477391103</v>
      </c>
      <c r="H2723" s="4" t="s">
        <v>2618</v>
      </c>
      <c r="I2723" s="4">
        <v>1</v>
      </c>
    </row>
    <row r="2724" spans="1:9" x14ac:dyDescent="0.25">
      <c r="A2724" s="4" t="s">
        <v>29134</v>
      </c>
      <c r="B2724" s="4" t="s">
        <v>29135</v>
      </c>
      <c r="C2724" s="4" t="s">
        <v>26004</v>
      </c>
      <c r="D2724" s="4" t="s">
        <v>22269</v>
      </c>
      <c r="E2724" s="4">
        <v>0.483743922948427</v>
      </c>
      <c r="F2724" s="4">
        <v>0.67657231596936895</v>
      </c>
      <c r="G2724" s="4">
        <v>0.56703874477391103</v>
      </c>
      <c r="H2724" s="4" t="s">
        <v>4921</v>
      </c>
      <c r="I2724" s="4">
        <v>1</v>
      </c>
    </row>
    <row r="2725" spans="1:9" x14ac:dyDescent="0.25">
      <c r="A2725" s="4" t="s">
        <v>29136</v>
      </c>
      <c r="B2725" s="4" t="s">
        <v>29137</v>
      </c>
      <c r="C2725" s="4" t="s">
        <v>26004</v>
      </c>
      <c r="D2725" s="4" t="s">
        <v>22269</v>
      </c>
      <c r="E2725" s="4">
        <v>0.483743922948427</v>
      </c>
      <c r="F2725" s="4">
        <v>0.67657231596936895</v>
      </c>
      <c r="G2725" s="4">
        <v>0.56703874477391103</v>
      </c>
      <c r="H2725" s="4" t="s">
        <v>12632</v>
      </c>
      <c r="I2725" s="4">
        <v>1</v>
      </c>
    </row>
    <row r="2726" spans="1:9" x14ac:dyDescent="0.25">
      <c r="A2726" s="4" t="s">
        <v>29138</v>
      </c>
      <c r="B2726" s="4" t="s">
        <v>29139</v>
      </c>
      <c r="C2726" s="4" t="s">
        <v>26004</v>
      </c>
      <c r="D2726" s="4" t="s">
        <v>22269</v>
      </c>
      <c r="E2726" s="4">
        <v>0.483743922948427</v>
      </c>
      <c r="F2726" s="4">
        <v>0.67657231596936895</v>
      </c>
      <c r="G2726" s="4">
        <v>0.56703874477391103</v>
      </c>
      <c r="H2726" s="4" t="s">
        <v>19743</v>
      </c>
      <c r="I2726" s="4">
        <v>1</v>
      </c>
    </row>
    <row r="2727" spans="1:9" x14ac:dyDescent="0.25">
      <c r="A2727" s="4" t="s">
        <v>29140</v>
      </c>
      <c r="B2727" s="4" t="s">
        <v>29141</v>
      </c>
      <c r="C2727" s="4" t="s">
        <v>26004</v>
      </c>
      <c r="D2727" s="4" t="s">
        <v>22269</v>
      </c>
      <c r="E2727" s="4">
        <v>0.483743922948427</v>
      </c>
      <c r="F2727" s="4">
        <v>0.67657231596936895</v>
      </c>
      <c r="G2727" s="4">
        <v>0.56703874477391103</v>
      </c>
      <c r="H2727" s="4" t="s">
        <v>368</v>
      </c>
      <c r="I2727" s="4">
        <v>1</v>
      </c>
    </row>
    <row r="2728" spans="1:9" x14ac:dyDescent="0.25">
      <c r="A2728" s="4" t="s">
        <v>29142</v>
      </c>
      <c r="B2728" s="4" t="s">
        <v>29143</v>
      </c>
      <c r="C2728" s="4" t="s">
        <v>26004</v>
      </c>
      <c r="D2728" s="4" t="s">
        <v>22269</v>
      </c>
      <c r="E2728" s="4">
        <v>0.483743922948427</v>
      </c>
      <c r="F2728" s="4">
        <v>0.67657231596936895</v>
      </c>
      <c r="G2728" s="4">
        <v>0.56703874477391103</v>
      </c>
      <c r="H2728" s="4" t="s">
        <v>9316</v>
      </c>
      <c r="I2728" s="4">
        <v>1</v>
      </c>
    </row>
    <row r="2729" spans="1:9" x14ac:dyDescent="0.25">
      <c r="A2729" s="4" t="s">
        <v>29144</v>
      </c>
      <c r="B2729" s="4" t="s">
        <v>29145</v>
      </c>
      <c r="C2729" s="4" t="s">
        <v>26004</v>
      </c>
      <c r="D2729" s="4" t="s">
        <v>22269</v>
      </c>
      <c r="E2729" s="4">
        <v>0.483743922948427</v>
      </c>
      <c r="F2729" s="4">
        <v>0.67657231596936895</v>
      </c>
      <c r="G2729" s="4">
        <v>0.56703874477391103</v>
      </c>
      <c r="H2729" s="4" t="s">
        <v>17368</v>
      </c>
      <c r="I2729" s="4">
        <v>1</v>
      </c>
    </row>
    <row r="2730" spans="1:9" x14ac:dyDescent="0.25">
      <c r="A2730" s="4" t="s">
        <v>29146</v>
      </c>
      <c r="B2730" s="4" t="s">
        <v>29147</v>
      </c>
      <c r="C2730" s="4" t="s">
        <v>26004</v>
      </c>
      <c r="D2730" s="4" t="s">
        <v>22269</v>
      </c>
      <c r="E2730" s="4">
        <v>0.483743922948427</v>
      </c>
      <c r="F2730" s="4">
        <v>0.67657231596936895</v>
      </c>
      <c r="G2730" s="4">
        <v>0.56703874477391103</v>
      </c>
      <c r="H2730" s="4" t="s">
        <v>4346</v>
      </c>
      <c r="I2730" s="4">
        <v>1</v>
      </c>
    </row>
    <row r="2731" spans="1:9" x14ac:dyDescent="0.25">
      <c r="A2731" s="4" t="s">
        <v>29148</v>
      </c>
      <c r="B2731" s="4" t="s">
        <v>29149</v>
      </c>
      <c r="C2731" s="4" t="s">
        <v>26004</v>
      </c>
      <c r="D2731" s="4" t="s">
        <v>22269</v>
      </c>
      <c r="E2731" s="4">
        <v>0.483743922948427</v>
      </c>
      <c r="F2731" s="4">
        <v>0.67657231596936895</v>
      </c>
      <c r="G2731" s="4">
        <v>0.56703874477391103</v>
      </c>
      <c r="H2731" s="4" t="s">
        <v>13977</v>
      </c>
      <c r="I2731" s="4">
        <v>1</v>
      </c>
    </row>
    <row r="2732" spans="1:9" x14ac:dyDescent="0.25">
      <c r="A2732" s="4" t="s">
        <v>29150</v>
      </c>
      <c r="B2732" s="4" t="s">
        <v>29151</v>
      </c>
      <c r="C2732" s="4" t="s">
        <v>26004</v>
      </c>
      <c r="D2732" s="4" t="s">
        <v>22269</v>
      </c>
      <c r="E2732" s="4">
        <v>0.483743922948427</v>
      </c>
      <c r="F2732" s="4">
        <v>0.67657231596936895</v>
      </c>
      <c r="G2732" s="4">
        <v>0.56703874477391103</v>
      </c>
      <c r="H2732" s="4" t="s">
        <v>19201</v>
      </c>
      <c r="I2732" s="4">
        <v>1</v>
      </c>
    </row>
    <row r="2733" spans="1:9" x14ac:dyDescent="0.25">
      <c r="A2733" s="4" t="s">
        <v>29152</v>
      </c>
      <c r="B2733" s="4" t="s">
        <v>29153</v>
      </c>
      <c r="C2733" s="4" t="s">
        <v>26004</v>
      </c>
      <c r="D2733" s="4" t="s">
        <v>22269</v>
      </c>
      <c r="E2733" s="4">
        <v>0.483743922948427</v>
      </c>
      <c r="F2733" s="4">
        <v>0.67657231596936895</v>
      </c>
      <c r="G2733" s="4">
        <v>0.56703874477391103</v>
      </c>
      <c r="H2733" s="4" t="s">
        <v>20814</v>
      </c>
      <c r="I2733" s="4">
        <v>1</v>
      </c>
    </row>
    <row r="2734" spans="1:9" x14ac:dyDescent="0.25">
      <c r="A2734" s="4" t="s">
        <v>29154</v>
      </c>
      <c r="B2734" s="4" t="s">
        <v>29155</v>
      </c>
      <c r="C2734" s="4" t="s">
        <v>26004</v>
      </c>
      <c r="D2734" s="4" t="s">
        <v>22269</v>
      </c>
      <c r="E2734" s="4">
        <v>0.483743922948427</v>
      </c>
      <c r="F2734" s="4">
        <v>0.67657231596936895</v>
      </c>
      <c r="G2734" s="4">
        <v>0.56703874477391103</v>
      </c>
      <c r="H2734" s="4" t="s">
        <v>19201</v>
      </c>
      <c r="I2734" s="4">
        <v>1</v>
      </c>
    </row>
    <row r="2735" spans="1:9" x14ac:dyDescent="0.25">
      <c r="A2735" s="4" t="s">
        <v>29156</v>
      </c>
      <c r="B2735" s="4" t="s">
        <v>29157</v>
      </c>
      <c r="C2735" s="4" t="s">
        <v>26004</v>
      </c>
      <c r="D2735" s="4" t="s">
        <v>22269</v>
      </c>
      <c r="E2735" s="4">
        <v>0.483743922948427</v>
      </c>
      <c r="F2735" s="4">
        <v>0.67657231596936895</v>
      </c>
      <c r="G2735" s="4">
        <v>0.56703874477391103</v>
      </c>
      <c r="H2735" s="4" t="s">
        <v>9765</v>
      </c>
      <c r="I2735" s="4">
        <v>1</v>
      </c>
    </row>
    <row r="2736" spans="1:9" x14ac:dyDescent="0.25">
      <c r="A2736" s="4" t="s">
        <v>29158</v>
      </c>
      <c r="B2736" s="4" t="s">
        <v>29159</v>
      </c>
      <c r="C2736" s="4" t="s">
        <v>26004</v>
      </c>
      <c r="D2736" s="4" t="s">
        <v>22269</v>
      </c>
      <c r="E2736" s="4">
        <v>0.483743922948427</v>
      </c>
      <c r="F2736" s="4">
        <v>0.67657231596936895</v>
      </c>
      <c r="G2736" s="4">
        <v>0.56703874477391103</v>
      </c>
      <c r="H2736" s="4" t="s">
        <v>1157</v>
      </c>
      <c r="I2736" s="4">
        <v>1</v>
      </c>
    </row>
    <row r="2737" spans="1:9" x14ac:dyDescent="0.25">
      <c r="A2737" s="4" t="s">
        <v>29160</v>
      </c>
      <c r="B2737" s="4" t="s">
        <v>29161</v>
      </c>
      <c r="C2737" s="4" t="s">
        <v>26004</v>
      </c>
      <c r="D2737" s="4" t="s">
        <v>22269</v>
      </c>
      <c r="E2737" s="4">
        <v>0.483743922948427</v>
      </c>
      <c r="F2737" s="4">
        <v>0.67657231596936895</v>
      </c>
      <c r="G2737" s="4">
        <v>0.56703874477391103</v>
      </c>
      <c r="H2737" s="4" t="s">
        <v>17311</v>
      </c>
      <c r="I2737" s="4">
        <v>1</v>
      </c>
    </row>
    <row r="2738" spans="1:9" x14ac:dyDescent="0.25">
      <c r="A2738" s="4" t="s">
        <v>29162</v>
      </c>
      <c r="B2738" s="4" t="s">
        <v>29163</v>
      </c>
      <c r="C2738" s="4" t="s">
        <v>26004</v>
      </c>
      <c r="D2738" s="4" t="s">
        <v>22269</v>
      </c>
      <c r="E2738" s="4">
        <v>0.483743922948427</v>
      </c>
      <c r="F2738" s="4">
        <v>0.67657231596936895</v>
      </c>
      <c r="G2738" s="4">
        <v>0.56703874477391103</v>
      </c>
      <c r="H2738" s="4" t="s">
        <v>13367</v>
      </c>
      <c r="I2738" s="4">
        <v>1</v>
      </c>
    </row>
    <row r="2739" spans="1:9" x14ac:dyDescent="0.25">
      <c r="A2739" s="4" t="s">
        <v>29164</v>
      </c>
      <c r="B2739" s="4" t="s">
        <v>29165</v>
      </c>
      <c r="C2739" s="4" t="s">
        <v>26004</v>
      </c>
      <c r="D2739" s="4" t="s">
        <v>22269</v>
      </c>
      <c r="E2739" s="4">
        <v>0.483743922948427</v>
      </c>
      <c r="F2739" s="4">
        <v>0.67657231596936895</v>
      </c>
      <c r="G2739" s="4">
        <v>0.56703874477391103</v>
      </c>
      <c r="H2739" s="4" t="s">
        <v>15723</v>
      </c>
      <c r="I2739" s="4">
        <v>1</v>
      </c>
    </row>
    <row r="2740" spans="1:9" x14ac:dyDescent="0.25">
      <c r="A2740" s="4" t="s">
        <v>29166</v>
      </c>
      <c r="B2740" s="4" t="s">
        <v>29167</v>
      </c>
      <c r="C2740" s="4" t="s">
        <v>26004</v>
      </c>
      <c r="D2740" s="4" t="s">
        <v>22269</v>
      </c>
      <c r="E2740" s="4">
        <v>0.483743922948427</v>
      </c>
      <c r="F2740" s="4">
        <v>0.67657231596936895</v>
      </c>
      <c r="G2740" s="4">
        <v>0.56703874477391103</v>
      </c>
      <c r="H2740" s="4" t="s">
        <v>19809</v>
      </c>
      <c r="I2740" s="4">
        <v>1</v>
      </c>
    </row>
    <row r="2741" spans="1:9" x14ac:dyDescent="0.25">
      <c r="A2741" s="4" t="s">
        <v>29168</v>
      </c>
      <c r="B2741" s="4" t="s">
        <v>29169</v>
      </c>
      <c r="C2741" s="4" t="s">
        <v>26004</v>
      </c>
      <c r="D2741" s="4" t="s">
        <v>22269</v>
      </c>
      <c r="E2741" s="4">
        <v>0.483743922948427</v>
      </c>
      <c r="F2741" s="4">
        <v>0.67657231596936895</v>
      </c>
      <c r="G2741" s="4">
        <v>0.56703874477391103</v>
      </c>
      <c r="H2741" s="4" t="s">
        <v>12971</v>
      </c>
      <c r="I2741" s="4">
        <v>1</v>
      </c>
    </row>
    <row r="2742" spans="1:9" x14ac:dyDescent="0.25">
      <c r="A2742" s="4" t="s">
        <v>29170</v>
      </c>
      <c r="B2742" s="4" t="s">
        <v>29171</v>
      </c>
      <c r="C2742" s="4" t="s">
        <v>26004</v>
      </c>
      <c r="D2742" s="4" t="s">
        <v>22269</v>
      </c>
      <c r="E2742" s="4">
        <v>0.483743922948427</v>
      </c>
      <c r="F2742" s="4">
        <v>0.67657231596936895</v>
      </c>
      <c r="G2742" s="4">
        <v>0.56703874477391103</v>
      </c>
      <c r="H2742" s="4" t="s">
        <v>20466</v>
      </c>
      <c r="I2742" s="4">
        <v>1</v>
      </c>
    </row>
    <row r="2743" spans="1:9" x14ac:dyDescent="0.25">
      <c r="A2743" s="4" t="s">
        <v>29172</v>
      </c>
      <c r="B2743" s="4" t="s">
        <v>29173</v>
      </c>
      <c r="C2743" s="4" t="s">
        <v>26004</v>
      </c>
      <c r="D2743" s="4" t="s">
        <v>22269</v>
      </c>
      <c r="E2743" s="4">
        <v>0.483743922948427</v>
      </c>
      <c r="F2743" s="4">
        <v>0.67657231596936895</v>
      </c>
      <c r="G2743" s="4">
        <v>0.56703874477391103</v>
      </c>
      <c r="H2743" s="4" t="s">
        <v>8935</v>
      </c>
      <c r="I2743" s="4">
        <v>1</v>
      </c>
    </row>
    <row r="2744" spans="1:9" x14ac:dyDescent="0.25">
      <c r="A2744" s="4" t="s">
        <v>29174</v>
      </c>
      <c r="B2744" s="4" t="s">
        <v>29175</v>
      </c>
      <c r="C2744" s="4" t="s">
        <v>26004</v>
      </c>
      <c r="D2744" s="4" t="s">
        <v>22269</v>
      </c>
      <c r="E2744" s="4">
        <v>0.483743922948427</v>
      </c>
      <c r="F2744" s="4">
        <v>0.67657231596936895</v>
      </c>
      <c r="G2744" s="4">
        <v>0.56703874477391103</v>
      </c>
      <c r="H2744" s="4" t="s">
        <v>19743</v>
      </c>
      <c r="I2744" s="4">
        <v>1</v>
      </c>
    </row>
    <row r="2745" spans="1:9" x14ac:dyDescent="0.25">
      <c r="A2745" s="4" t="s">
        <v>29176</v>
      </c>
      <c r="B2745" s="4" t="s">
        <v>29177</v>
      </c>
      <c r="C2745" s="4" t="s">
        <v>26004</v>
      </c>
      <c r="D2745" s="4" t="s">
        <v>22269</v>
      </c>
      <c r="E2745" s="4">
        <v>0.483743922948427</v>
      </c>
      <c r="F2745" s="4">
        <v>0.67657231596936895</v>
      </c>
      <c r="G2745" s="4">
        <v>0.56703874477391103</v>
      </c>
      <c r="H2745" s="4" t="s">
        <v>12632</v>
      </c>
      <c r="I2745" s="4">
        <v>1</v>
      </c>
    </row>
    <row r="2746" spans="1:9" x14ac:dyDescent="0.25">
      <c r="A2746" s="4" t="s">
        <v>29178</v>
      </c>
      <c r="B2746" s="4" t="s">
        <v>29179</v>
      </c>
      <c r="C2746" s="4" t="s">
        <v>26004</v>
      </c>
      <c r="D2746" s="4" t="s">
        <v>22269</v>
      </c>
      <c r="E2746" s="4">
        <v>0.483743922948427</v>
      </c>
      <c r="F2746" s="4">
        <v>0.67657231596936895</v>
      </c>
      <c r="G2746" s="4">
        <v>0.56703874477391103</v>
      </c>
      <c r="H2746" s="4" t="s">
        <v>15723</v>
      </c>
      <c r="I2746" s="4">
        <v>1</v>
      </c>
    </row>
    <row r="2747" spans="1:9" x14ac:dyDescent="0.25">
      <c r="A2747" s="4" t="s">
        <v>29180</v>
      </c>
      <c r="B2747" s="4" t="s">
        <v>29181</v>
      </c>
      <c r="C2747" s="4" t="s">
        <v>26004</v>
      </c>
      <c r="D2747" s="4" t="s">
        <v>22269</v>
      </c>
      <c r="E2747" s="4">
        <v>0.483743922948427</v>
      </c>
      <c r="F2747" s="4">
        <v>0.67657231596936895</v>
      </c>
      <c r="G2747" s="4">
        <v>0.56703874477391103</v>
      </c>
      <c r="H2747" s="4" t="s">
        <v>19743</v>
      </c>
      <c r="I2747" s="4">
        <v>1</v>
      </c>
    </row>
    <row r="2748" spans="1:9" x14ac:dyDescent="0.25">
      <c r="A2748" s="4" t="s">
        <v>29182</v>
      </c>
      <c r="B2748" s="4" t="s">
        <v>29183</v>
      </c>
      <c r="C2748" s="4" t="s">
        <v>26004</v>
      </c>
      <c r="D2748" s="4" t="s">
        <v>22269</v>
      </c>
      <c r="E2748" s="4">
        <v>0.483743922948427</v>
      </c>
      <c r="F2748" s="4">
        <v>0.67657231596936895</v>
      </c>
      <c r="G2748" s="4">
        <v>0.56703874477391103</v>
      </c>
      <c r="H2748" s="4" t="s">
        <v>20499</v>
      </c>
      <c r="I2748" s="4">
        <v>1</v>
      </c>
    </row>
    <row r="2749" spans="1:9" x14ac:dyDescent="0.25">
      <c r="A2749" s="4" t="s">
        <v>29184</v>
      </c>
      <c r="B2749" s="4" t="s">
        <v>29185</v>
      </c>
      <c r="C2749" s="4" t="s">
        <v>22155</v>
      </c>
      <c r="D2749" s="4" t="s">
        <v>25120</v>
      </c>
      <c r="E2749" s="4">
        <v>0.48462095316022602</v>
      </c>
      <c r="F2749" s="4">
        <v>0.67730582104095705</v>
      </c>
      <c r="G2749" s="4">
        <v>0.56765349915457597</v>
      </c>
      <c r="H2749" s="4" t="s">
        <v>29186</v>
      </c>
      <c r="I2749" s="4">
        <v>5</v>
      </c>
    </row>
    <row r="2750" spans="1:9" x14ac:dyDescent="0.25">
      <c r="A2750" s="4" t="s">
        <v>29187</v>
      </c>
      <c r="B2750" s="4" t="s">
        <v>29188</v>
      </c>
      <c r="C2750" s="4" t="s">
        <v>22155</v>
      </c>
      <c r="D2750" s="4" t="s">
        <v>25120</v>
      </c>
      <c r="E2750" s="4">
        <v>0.48462095316022602</v>
      </c>
      <c r="F2750" s="4">
        <v>0.67730582104095705</v>
      </c>
      <c r="G2750" s="4">
        <v>0.56765349915457597</v>
      </c>
      <c r="H2750" s="4" t="s">
        <v>29189</v>
      </c>
      <c r="I2750" s="4">
        <v>5</v>
      </c>
    </row>
    <row r="2751" spans="1:9" x14ac:dyDescent="0.25">
      <c r="A2751" s="4" t="s">
        <v>29190</v>
      </c>
      <c r="B2751" s="4" t="s">
        <v>29191</v>
      </c>
      <c r="C2751" s="4" t="s">
        <v>23380</v>
      </c>
      <c r="D2751" s="4" t="s">
        <v>22443</v>
      </c>
      <c r="E2751" s="4">
        <v>0.48886959391477802</v>
      </c>
      <c r="F2751" s="4">
        <v>0.68175570955374798</v>
      </c>
      <c r="G2751" s="4">
        <v>0.57138297364993995</v>
      </c>
      <c r="H2751" s="4" t="s">
        <v>29192</v>
      </c>
      <c r="I2751" s="4">
        <v>2</v>
      </c>
    </row>
    <row r="2752" spans="1:9" x14ac:dyDescent="0.25">
      <c r="A2752" s="4" t="s">
        <v>29193</v>
      </c>
      <c r="B2752" s="4" t="s">
        <v>29194</v>
      </c>
      <c r="C2752" s="4" t="s">
        <v>23380</v>
      </c>
      <c r="D2752" s="4" t="s">
        <v>22443</v>
      </c>
      <c r="E2752" s="4">
        <v>0.48886959391477802</v>
      </c>
      <c r="F2752" s="4">
        <v>0.68175570955374798</v>
      </c>
      <c r="G2752" s="4">
        <v>0.57138297364993995</v>
      </c>
      <c r="H2752" s="4" t="s">
        <v>28910</v>
      </c>
      <c r="I2752" s="4">
        <v>2</v>
      </c>
    </row>
    <row r="2753" spans="1:9" x14ac:dyDescent="0.25">
      <c r="A2753" s="4" t="s">
        <v>29195</v>
      </c>
      <c r="B2753" s="4" t="s">
        <v>29196</v>
      </c>
      <c r="C2753" s="4" t="s">
        <v>23380</v>
      </c>
      <c r="D2753" s="4" t="s">
        <v>22443</v>
      </c>
      <c r="E2753" s="4">
        <v>0.48886959391477802</v>
      </c>
      <c r="F2753" s="4">
        <v>0.68175570955374798</v>
      </c>
      <c r="G2753" s="4">
        <v>0.57138297364993995</v>
      </c>
      <c r="H2753" s="4" t="s">
        <v>29197</v>
      </c>
      <c r="I2753" s="4">
        <v>2</v>
      </c>
    </row>
    <row r="2754" spans="1:9" x14ac:dyDescent="0.25">
      <c r="A2754" s="4" t="s">
        <v>29198</v>
      </c>
      <c r="B2754" s="4" t="s">
        <v>29199</v>
      </c>
      <c r="C2754" s="4" t="s">
        <v>23380</v>
      </c>
      <c r="D2754" s="4" t="s">
        <v>22443</v>
      </c>
      <c r="E2754" s="4">
        <v>0.48886959391477802</v>
      </c>
      <c r="F2754" s="4">
        <v>0.68175570955374798</v>
      </c>
      <c r="G2754" s="4">
        <v>0.57138297364993995</v>
      </c>
      <c r="H2754" s="4" t="s">
        <v>29200</v>
      </c>
      <c r="I2754" s="4">
        <v>2</v>
      </c>
    </row>
    <row r="2755" spans="1:9" x14ac:dyDescent="0.25">
      <c r="A2755" s="4" t="s">
        <v>29201</v>
      </c>
      <c r="B2755" s="4" t="s">
        <v>29202</v>
      </c>
      <c r="C2755" s="4" t="s">
        <v>23380</v>
      </c>
      <c r="D2755" s="4" t="s">
        <v>22443</v>
      </c>
      <c r="E2755" s="4">
        <v>0.48886959391477802</v>
      </c>
      <c r="F2755" s="4">
        <v>0.68175570955374798</v>
      </c>
      <c r="G2755" s="4">
        <v>0.57138297364993995</v>
      </c>
      <c r="H2755" s="4" t="s">
        <v>29200</v>
      </c>
      <c r="I2755" s="4">
        <v>2</v>
      </c>
    </row>
    <row r="2756" spans="1:9" x14ac:dyDescent="0.25">
      <c r="A2756" s="4" t="s">
        <v>29203</v>
      </c>
      <c r="B2756" s="4" t="s">
        <v>29204</v>
      </c>
      <c r="C2756" s="4" t="s">
        <v>23380</v>
      </c>
      <c r="D2756" s="4" t="s">
        <v>22443</v>
      </c>
      <c r="E2756" s="4">
        <v>0.48886959391477802</v>
      </c>
      <c r="F2756" s="4">
        <v>0.68175570955374798</v>
      </c>
      <c r="G2756" s="4">
        <v>0.57138297364993995</v>
      </c>
      <c r="H2756" s="4" t="s">
        <v>29205</v>
      </c>
      <c r="I2756" s="4">
        <v>2</v>
      </c>
    </row>
    <row r="2757" spans="1:9" x14ac:dyDescent="0.25">
      <c r="A2757" s="4" t="s">
        <v>29206</v>
      </c>
      <c r="B2757" s="4" t="s">
        <v>29207</v>
      </c>
      <c r="C2757" s="4" t="s">
        <v>22199</v>
      </c>
      <c r="D2757" s="4" t="s">
        <v>25325</v>
      </c>
      <c r="E2757" s="4">
        <v>0.48974960492333097</v>
      </c>
      <c r="F2757" s="4">
        <v>0.68229376032786604</v>
      </c>
      <c r="G2757" s="4">
        <v>0.571833916776608</v>
      </c>
      <c r="H2757" s="4" t="s">
        <v>29208</v>
      </c>
      <c r="I2757" s="4">
        <v>6</v>
      </c>
    </row>
    <row r="2758" spans="1:9" x14ac:dyDescent="0.25">
      <c r="A2758" s="4" t="s">
        <v>29209</v>
      </c>
      <c r="B2758" s="4" t="s">
        <v>29210</v>
      </c>
      <c r="C2758" s="4" t="s">
        <v>22135</v>
      </c>
      <c r="D2758" s="4" t="s">
        <v>23031</v>
      </c>
      <c r="E2758" s="4">
        <v>0.490854908291318</v>
      </c>
      <c r="F2758" s="4">
        <v>0.68229376032786604</v>
      </c>
      <c r="G2758" s="4">
        <v>0.571833916776608</v>
      </c>
      <c r="H2758" s="4" t="s">
        <v>29211</v>
      </c>
      <c r="I2758" s="4">
        <v>7</v>
      </c>
    </row>
    <row r="2759" spans="1:9" x14ac:dyDescent="0.25">
      <c r="A2759" s="4" t="s">
        <v>29212</v>
      </c>
      <c r="B2759" s="4" t="s">
        <v>29213</v>
      </c>
      <c r="C2759" s="4" t="s">
        <v>22155</v>
      </c>
      <c r="D2759" s="4" t="s">
        <v>24275</v>
      </c>
      <c r="E2759" s="4">
        <v>0.491952537476185</v>
      </c>
      <c r="F2759" s="4">
        <v>0.68229376032786604</v>
      </c>
      <c r="G2759" s="4">
        <v>0.571833916776608</v>
      </c>
      <c r="H2759" s="4" t="s">
        <v>29022</v>
      </c>
      <c r="I2759" s="4">
        <v>5</v>
      </c>
    </row>
    <row r="2760" spans="1:9" x14ac:dyDescent="0.25">
      <c r="A2760" s="4" t="s">
        <v>29214</v>
      </c>
      <c r="B2760" s="4" t="s">
        <v>29215</v>
      </c>
      <c r="C2760" s="4" t="s">
        <v>22404</v>
      </c>
      <c r="D2760" s="4" t="s">
        <v>24406</v>
      </c>
      <c r="E2760" s="4">
        <v>0.49267609238815402</v>
      </c>
      <c r="F2760" s="4">
        <v>0.68229376032786604</v>
      </c>
      <c r="G2760" s="4">
        <v>0.571833916776608</v>
      </c>
      <c r="H2760" s="4" t="s">
        <v>29216</v>
      </c>
      <c r="I2760" s="4">
        <v>3</v>
      </c>
    </row>
    <row r="2761" spans="1:9" x14ac:dyDescent="0.25">
      <c r="A2761" s="4" t="s">
        <v>29217</v>
      </c>
      <c r="B2761" s="4" t="s">
        <v>29218</v>
      </c>
      <c r="C2761" s="4" t="s">
        <v>26004</v>
      </c>
      <c r="D2761" s="4" t="s">
        <v>22301</v>
      </c>
      <c r="E2761" s="4">
        <v>0.493695120695332</v>
      </c>
      <c r="F2761" s="4">
        <v>0.68229376032786604</v>
      </c>
      <c r="G2761" s="4">
        <v>0.571833916776608</v>
      </c>
      <c r="H2761" s="4" t="s">
        <v>1850</v>
      </c>
      <c r="I2761" s="4">
        <v>1</v>
      </c>
    </row>
    <row r="2762" spans="1:9" x14ac:dyDescent="0.25">
      <c r="A2762" s="4" t="s">
        <v>29219</v>
      </c>
      <c r="B2762" s="4" t="s">
        <v>29220</v>
      </c>
      <c r="C2762" s="4" t="s">
        <v>26004</v>
      </c>
      <c r="D2762" s="4" t="s">
        <v>22301</v>
      </c>
      <c r="E2762" s="4">
        <v>0.493695120695332</v>
      </c>
      <c r="F2762" s="4">
        <v>0.68229376032786604</v>
      </c>
      <c r="G2762" s="4">
        <v>0.571833916776608</v>
      </c>
      <c r="H2762" s="4" t="s">
        <v>13977</v>
      </c>
      <c r="I2762" s="4">
        <v>1</v>
      </c>
    </row>
    <row r="2763" spans="1:9" x14ac:dyDescent="0.25">
      <c r="A2763" s="4" t="s">
        <v>29221</v>
      </c>
      <c r="B2763" s="4" t="s">
        <v>29222</v>
      </c>
      <c r="C2763" s="4" t="s">
        <v>26004</v>
      </c>
      <c r="D2763" s="4" t="s">
        <v>22301</v>
      </c>
      <c r="E2763" s="4">
        <v>0.493695120695332</v>
      </c>
      <c r="F2763" s="4">
        <v>0.68229376032786604</v>
      </c>
      <c r="G2763" s="4">
        <v>0.571833916776608</v>
      </c>
      <c r="H2763" s="4" t="s">
        <v>2984</v>
      </c>
      <c r="I2763" s="4">
        <v>1</v>
      </c>
    </row>
    <row r="2764" spans="1:9" x14ac:dyDescent="0.25">
      <c r="A2764" s="4" t="s">
        <v>29223</v>
      </c>
      <c r="B2764" s="4" t="s">
        <v>29224</v>
      </c>
      <c r="C2764" s="4" t="s">
        <v>26004</v>
      </c>
      <c r="D2764" s="4" t="s">
        <v>22301</v>
      </c>
      <c r="E2764" s="4">
        <v>0.493695120695332</v>
      </c>
      <c r="F2764" s="4">
        <v>0.68229376032786604</v>
      </c>
      <c r="G2764" s="4">
        <v>0.571833916776608</v>
      </c>
      <c r="H2764" s="4" t="s">
        <v>2945</v>
      </c>
      <c r="I2764" s="4">
        <v>1</v>
      </c>
    </row>
    <row r="2765" spans="1:9" x14ac:dyDescent="0.25">
      <c r="A2765" s="4" t="s">
        <v>29225</v>
      </c>
      <c r="B2765" s="4" t="s">
        <v>29226</v>
      </c>
      <c r="C2765" s="4" t="s">
        <v>26004</v>
      </c>
      <c r="D2765" s="4" t="s">
        <v>22301</v>
      </c>
      <c r="E2765" s="4">
        <v>0.493695120695332</v>
      </c>
      <c r="F2765" s="4">
        <v>0.68229376032786604</v>
      </c>
      <c r="G2765" s="4">
        <v>0.571833916776608</v>
      </c>
      <c r="H2765" s="4" t="s">
        <v>11537</v>
      </c>
      <c r="I2765" s="4">
        <v>1</v>
      </c>
    </row>
    <row r="2766" spans="1:9" x14ac:dyDescent="0.25">
      <c r="A2766" s="4" t="s">
        <v>29227</v>
      </c>
      <c r="B2766" s="4" t="s">
        <v>29228</v>
      </c>
      <c r="C2766" s="4" t="s">
        <v>26004</v>
      </c>
      <c r="D2766" s="4" t="s">
        <v>22301</v>
      </c>
      <c r="E2766" s="4">
        <v>0.493695120695332</v>
      </c>
      <c r="F2766" s="4">
        <v>0.68229376032786604</v>
      </c>
      <c r="G2766" s="4">
        <v>0.571833916776608</v>
      </c>
      <c r="H2766" s="4" t="s">
        <v>2618</v>
      </c>
      <c r="I2766" s="4">
        <v>1</v>
      </c>
    </row>
    <row r="2767" spans="1:9" x14ac:dyDescent="0.25">
      <c r="A2767" s="4" t="s">
        <v>29229</v>
      </c>
      <c r="B2767" s="4" t="s">
        <v>29230</v>
      </c>
      <c r="C2767" s="4" t="s">
        <v>26004</v>
      </c>
      <c r="D2767" s="4" t="s">
        <v>22301</v>
      </c>
      <c r="E2767" s="4">
        <v>0.493695120695332</v>
      </c>
      <c r="F2767" s="4">
        <v>0.68229376032786604</v>
      </c>
      <c r="G2767" s="4">
        <v>0.571833916776608</v>
      </c>
      <c r="H2767" s="4" t="s">
        <v>15723</v>
      </c>
      <c r="I2767" s="4">
        <v>1</v>
      </c>
    </row>
    <row r="2768" spans="1:9" x14ac:dyDescent="0.25">
      <c r="A2768" s="4" t="s">
        <v>29231</v>
      </c>
      <c r="B2768" s="4" t="s">
        <v>29232</v>
      </c>
      <c r="C2768" s="4" t="s">
        <v>26004</v>
      </c>
      <c r="D2768" s="4" t="s">
        <v>22301</v>
      </c>
      <c r="E2768" s="4">
        <v>0.493695120695332</v>
      </c>
      <c r="F2768" s="4">
        <v>0.68229376032786604</v>
      </c>
      <c r="G2768" s="4">
        <v>0.571833916776608</v>
      </c>
      <c r="H2768" s="4" t="s">
        <v>13238</v>
      </c>
      <c r="I2768" s="4">
        <v>1</v>
      </c>
    </row>
    <row r="2769" spans="1:9" x14ac:dyDescent="0.25">
      <c r="A2769" s="4" t="s">
        <v>29233</v>
      </c>
      <c r="B2769" s="4" t="s">
        <v>29234</v>
      </c>
      <c r="C2769" s="4" t="s">
        <v>26004</v>
      </c>
      <c r="D2769" s="4" t="s">
        <v>22301</v>
      </c>
      <c r="E2769" s="4">
        <v>0.493695120695332</v>
      </c>
      <c r="F2769" s="4">
        <v>0.68229376032786604</v>
      </c>
      <c r="G2769" s="4">
        <v>0.571833916776608</v>
      </c>
      <c r="H2769" s="4" t="s">
        <v>13238</v>
      </c>
      <c r="I2769" s="4">
        <v>1</v>
      </c>
    </row>
    <row r="2770" spans="1:9" x14ac:dyDescent="0.25">
      <c r="A2770" s="4" t="s">
        <v>29235</v>
      </c>
      <c r="B2770" s="4" t="s">
        <v>29236</v>
      </c>
      <c r="C2770" s="4" t="s">
        <v>26004</v>
      </c>
      <c r="D2770" s="4" t="s">
        <v>22301</v>
      </c>
      <c r="E2770" s="4">
        <v>0.493695120695332</v>
      </c>
      <c r="F2770" s="4">
        <v>0.68229376032786604</v>
      </c>
      <c r="G2770" s="4">
        <v>0.571833916776608</v>
      </c>
      <c r="H2770" s="4" t="s">
        <v>9765</v>
      </c>
      <c r="I2770" s="4">
        <v>1</v>
      </c>
    </row>
    <row r="2771" spans="1:9" x14ac:dyDescent="0.25">
      <c r="A2771" s="4" t="s">
        <v>29237</v>
      </c>
      <c r="B2771" s="4" t="s">
        <v>29238</v>
      </c>
      <c r="C2771" s="4" t="s">
        <v>26004</v>
      </c>
      <c r="D2771" s="4" t="s">
        <v>22301</v>
      </c>
      <c r="E2771" s="4">
        <v>0.493695120695332</v>
      </c>
      <c r="F2771" s="4">
        <v>0.68229376032786604</v>
      </c>
      <c r="G2771" s="4">
        <v>0.571833916776608</v>
      </c>
      <c r="H2771" s="4" t="s">
        <v>11798</v>
      </c>
      <c r="I2771" s="4">
        <v>1</v>
      </c>
    </row>
    <row r="2772" spans="1:9" x14ac:dyDescent="0.25">
      <c r="A2772" s="4" t="s">
        <v>29239</v>
      </c>
      <c r="B2772" s="4" t="s">
        <v>29240</v>
      </c>
      <c r="C2772" s="4" t="s">
        <v>26004</v>
      </c>
      <c r="D2772" s="4" t="s">
        <v>22301</v>
      </c>
      <c r="E2772" s="4">
        <v>0.493695120695332</v>
      </c>
      <c r="F2772" s="4">
        <v>0.68229376032786604</v>
      </c>
      <c r="G2772" s="4">
        <v>0.571833916776608</v>
      </c>
      <c r="H2772" s="4" t="s">
        <v>19674</v>
      </c>
      <c r="I2772" s="4">
        <v>1</v>
      </c>
    </row>
    <row r="2773" spans="1:9" x14ac:dyDescent="0.25">
      <c r="A2773" s="4" t="s">
        <v>29241</v>
      </c>
      <c r="B2773" s="4" t="s">
        <v>29242</v>
      </c>
      <c r="C2773" s="4" t="s">
        <v>26004</v>
      </c>
      <c r="D2773" s="4" t="s">
        <v>22301</v>
      </c>
      <c r="E2773" s="4">
        <v>0.493695120695332</v>
      </c>
      <c r="F2773" s="4">
        <v>0.68229376032786604</v>
      </c>
      <c r="G2773" s="4">
        <v>0.571833916776608</v>
      </c>
      <c r="H2773" s="4" t="s">
        <v>8866</v>
      </c>
      <c r="I2773" s="4">
        <v>1</v>
      </c>
    </row>
    <row r="2774" spans="1:9" x14ac:dyDescent="0.25">
      <c r="A2774" s="4" t="s">
        <v>29243</v>
      </c>
      <c r="B2774" s="4" t="s">
        <v>29244</v>
      </c>
      <c r="C2774" s="4" t="s">
        <v>26004</v>
      </c>
      <c r="D2774" s="4" t="s">
        <v>22301</v>
      </c>
      <c r="E2774" s="4">
        <v>0.493695120695332</v>
      </c>
      <c r="F2774" s="4">
        <v>0.68229376032786604</v>
      </c>
      <c r="G2774" s="4">
        <v>0.571833916776608</v>
      </c>
      <c r="H2774" s="4" t="s">
        <v>4921</v>
      </c>
      <c r="I2774" s="4">
        <v>1</v>
      </c>
    </row>
    <row r="2775" spans="1:9" x14ac:dyDescent="0.25">
      <c r="A2775" s="4" t="s">
        <v>29245</v>
      </c>
      <c r="B2775" s="4" t="s">
        <v>29246</v>
      </c>
      <c r="C2775" s="4" t="s">
        <v>26004</v>
      </c>
      <c r="D2775" s="4" t="s">
        <v>22301</v>
      </c>
      <c r="E2775" s="4">
        <v>0.493695120695332</v>
      </c>
      <c r="F2775" s="4">
        <v>0.68229376032786604</v>
      </c>
      <c r="G2775" s="4">
        <v>0.571833916776608</v>
      </c>
      <c r="H2775" s="4" t="s">
        <v>20085</v>
      </c>
      <c r="I2775" s="4">
        <v>1</v>
      </c>
    </row>
    <row r="2776" spans="1:9" x14ac:dyDescent="0.25">
      <c r="A2776" s="4" t="s">
        <v>29247</v>
      </c>
      <c r="B2776" s="4" t="s">
        <v>29248</v>
      </c>
      <c r="C2776" s="4" t="s">
        <v>26004</v>
      </c>
      <c r="D2776" s="4" t="s">
        <v>22301</v>
      </c>
      <c r="E2776" s="4">
        <v>0.493695120695332</v>
      </c>
      <c r="F2776" s="4">
        <v>0.68229376032786604</v>
      </c>
      <c r="G2776" s="4">
        <v>0.571833916776608</v>
      </c>
      <c r="H2776" s="4" t="s">
        <v>12437</v>
      </c>
      <c r="I2776" s="4">
        <v>1</v>
      </c>
    </row>
    <row r="2777" spans="1:9" x14ac:dyDescent="0.25">
      <c r="A2777" s="4" t="s">
        <v>29249</v>
      </c>
      <c r="B2777" s="4" t="s">
        <v>29250</v>
      </c>
      <c r="C2777" s="4" t="s">
        <v>26004</v>
      </c>
      <c r="D2777" s="4" t="s">
        <v>22301</v>
      </c>
      <c r="E2777" s="4">
        <v>0.493695120695332</v>
      </c>
      <c r="F2777" s="4">
        <v>0.68229376032786604</v>
      </c>
      <c r="G2777" s="4">
        <v>0.571833916776608</v>
      </c>
      <c r="H2777" s="4" t="s">
        <v>1895</v>
      </c>
      <c r="I2777" s="4">
        <v>1</v>
      </c>
    </row>
    <row r="2778" spans="1:9" x14ac:dyDescent="0.25">
      <c r="A2778" s="4" t="s">
        <v>29251</v>
      </c>
      <c r="B2778" s="4" t="s">
        <v>29252</v>
      </c>
      <c r="C2778" s="4" t="s">
        <v>26004</v>
      </c>
      <c r="D2778" s="4" t="s">
        <v>22301</v>
      </c>
      <c r="E2778" s="4">
        <v>0.493695120695332</v>
      </c>
      <c r="F2778" s="4">
        <v>0.68229376032786604</v>
      </c>
      <c r="G2778" s="4">
        <v>0.571833916776608</v>
      </c>
      <c r="H2778" s="4" t="s">
        <v>6725</v>
      </c>
      <c r="I2778" s="4">
        <v>1</v>
      </c>
    </row>
    <row r="2779" spans="1:9" x14ac:dyDescent="0.25">
      <c r="A2779" s="4" t="s">
        <v>29253</v>
      </c>
      <c r="B2779" s="4" t="s">
        <v>29254</v>
      </c>
      <c r="C2779" s="4" t="s">
        <v>26004</v>
      </c>
      <c r="D2779" s="4" t="s">
        <v>22301</v>
      </c>
      <c r="E2779" s="4">
        <v>0.493695120695332</v>
      </c>
      <c r="F2779" s="4">
        <v>0.68229376032786604</v>
      </c>
      <c r="G2779" s="4">
        <v>0.571833916776608</v>
      </c>
      <c r="H2779" s="4" t="s">
        <v>13238</v>
      </c>
      <c r="I2779" s="4">
        <v>1</v>
      </c>
    </row>
    <row r="2780" spans="1:9" x14ac:dyDescent="0.25">
      <c r="A2780" s="4" t="s">
        <v>29255</v>
      </c>
      <c r="B2780" s="4" t="s">
        <v>29256</v>
      </c>
      <c r="C2780" s="4" t="s">
        <v>26004</v>
      </c>
      <c r="D2780" s="4" t="s">
        <v>22301</v>
      </c>
      <c r="E2780" s="4">
        <v>0.493695120695332</v>
      </c>
      <c r="F2780" s="4">
        <v>0.68229376032786604</v>
      </c>
      <c r="G2780" s="4">
        <v>0.571833916776608</v>
      </c>
      <c r="H2780" s="4" t="s">
        <v>11777</v>
      </c>
      <c r="I2780" s="4">
        <v>1</v>
      </c>
    </row>
    <row r="2781" spans="1:9" x14ac:dyDescent="0.25">
      <c r="A2781" s="4" t="s">
        <v>29257</v>
      </c>
      <c r="B2781" s="4" t="s">
        <v>29258</v>
      </c>
      <c r="C2781" s="4" t="s">
        <v>26004</v>
      </c>
      <c r="D2781" s="4" t="s">
        <v>22301</v>
      </c>
      <c r="E2781" s="4">
        <v>0.493695120695332</v>
      </c>
      <c r="F2781" s="4">
        <v>0.68229376032786604</v>
      </c>
      <c r="G2781" s="4">
        <v>0.571833916776608</v>
      </c>
      <c r="H2781" s="4" t="s">
        <v>1178</v>
      </c>
      <c r="I2781" s="4">
        <v>1</v>
      </c>
    </row>
    <row r="2782" spans="1:9" x14ac:dyDescent="0.25">
      <c r="A2782" s="4" t="s">
        <v>29259</v>
      </c>
      <c r="B2782" s="4" t="s">
        <v>29260</v>
      </c>
      <c r="C2782" s="4" t="s">
        <v>22110</v>
      </c>
      <c r="D2782" s="4" t="s">
        <v>23262</v>
      </c>
      <c r="E2782" s="4">
        <v>0.49449231454584502</v>
      </c>
      <c r="F2782" s="4">
        <v>0.68243239007355605</v>
      </c>
      <c r="G2782" s="4">
        <v>0.57195010308090799</v>
      </c>
      <c r="H2782" s="4" t="s">
        <v>29261</v>
      </c>
      <c r="I2782" s="4">
        <v>4</v>
      </c>
    </row>
    <row r="2783" spans="1:9" x14ac:dyDescent="0.25">
      <c r="A2783" s="4" t="s">
        <v>29262</v>
      </c>
      <c r="B2783" s="4" t="s">
        <v>29263</v>
      </c>
      <c r="C2783" s="4" t="s">
        <v>23380</v>
      </c>
      <c r="D2783" s="4" t="s">
        <v>23807</v>
      </c>
      <c r="E2783" s="4">
        <v>0.49503880039953202</v>
      </c>
      <c r="F2783" s="4">
        <v>0.68243239007355605</v>
      </c>
      <c r="G2783" s="4">
        <v>0.57195010308090799</v>
      </c>
      <c r="H2783" s="4" t="s">
        <v>25894</v>
      </c>
      <c r="I2783" s="4">
        <v>2</v>
      </c>
    </row>
    <row r="2784" spans="1:9" x14ac:dyDescent="0.25">
      <c r="A2784" s="4" t="s">
        <v>29264</v>
      </c>
      <c r="B2784" s="4" t="s">
        <v>29265</v>
      </c>
      <c r="C2784" s="4" t="s">
        <v>23380</v>
      </c>
      <c r="D2784" s="4" t="s">
        <v>23807</v>
      </c>
      <c r="E2784" s="4">
        <v>0.49503880039953202</v>
      </c>
      <c r="F2784" s="4">
        <v>0.68243239007355605</v>
      </c>
      <c r="G2784" s="4">
        <v>0.57195010308090799</v>
      </c>
      <c r="H2784" s="4" t="s">
        <v>26788</v>
      </c>
      <c r="I2784" s="4">
        <v>2</v>
      </c>
    </row>
    <row r="2785" spans="1:9" x14ac:dyDescent="0.25">
      <c r="A2785" s="4" t="s">
        <v>29266</v>
      </c>
      <c r="B2785" s="4" t="s">
        <v>29267</v>
      </c>
      <c r="C2785" s="4" t="s">
        <v>23380</v>
      </c>
      <c r="D2785" s="4" t="s">
        <v>23807</v>
      </c>
      <c r="E2785" s="4">
        <v>0.49503880039953202</v>
      </c>
      <c r="F2785" s="4">
        <v>0.68243239007355605</v>
      </c>
      <c r="G2785" s="4">
        <v>0.57195010308090799</v>
      </c>
      <c r="H2785" s="4" t="s">
        <v>25370</v>
      </c>
      <c r="I2785" s="4">
        <v>2</v>
      </c>
    </row>
    <row r="2786" spans="1:9" x14ac:dyDescent="0.25">
      <c r="A2786" s="4" t="s">
        <v>29268</v>
      </c>
      <c r="B2786" s="4" t="s">
        <v>29269</v>
      </c>
      <c r="C2786" s="4" t="s">
        <v>23380</v>
      </c>
      <c r="D2786" s="4" t="s">
        <v>23807</v>
      </c>
      <c r="E2786" s="4">
        <v>0.49503880039953202</v>
      </c>
      <c r="F2786" s="4">
        <v>0.68243239007355605</v>
      </c>
      <c r="G2786" s="4">
        <v>0.57195010308090799</v>
      </c>
      <c r="H2786" s="4" t="s">
        <v>29270</v>
      </c>
      <c r="I2786" s="4">
        <v>2</v>
      </c>
    </row>
    <row r="2787" spans="1:9" x14ac:dyDescent="0.25">
      <c r="A2787" s="4" t="s">
        <v>29271</v>
      </c>
      <c r="B2787" s="4" t="s">
        <v>29272</v>
      </c>
      <c r="C2787" s="4" t="s">
        <v>23380</v>
      </c>
      <c r="D2787" s="4" t="s">
        <v>23807</v>
      </c>
      <c r="E2787" s="4">
        <v>0.49503880039953202</v>
      </c>
      <c r="F2787" s="4">
        <v>0.68243239007355605</v>
      </c>
      <c r="G2787" s="4">
        <v>0.57195010308090799</v>
      </c>
      <c r="H2787" s="4" t="s">
        <v>29200</v>
      </c>
      <c r="I2787" s="4">
        <v>2</v>
      </c>
    </row>
    <row r="2788" spans="1:9" x14ac:dyDescent="0.25">
      <c r="A2788" s="4" t="s">
        <v>29273</v>
      </c>
      <c r="B2788" s="4" t="s">
        <v>29274</v>
      </c>
      <c r="C2788" s="4" t="s">
        <v>23380</v>
      </c>
      <c r="D2788" s="4" t="s">
        <v>23807</v>
      </c>
      <c r="E2788" s="4">
        <v>0.49503880039953202</v>
      </c>
      <c r="F2788" s="4">
        <v>0.68243239007355605</v>
      </c>
      <c r="G2788" s="4">
        <v>0.57195010308090799</v>
      </c>
      <c r="H2788" s="4" t="s">
        <v>27448</v>
      </c>
      <c r="I2788" s="4">
        <v>2</v>
      </c>
    </row>
    <row r="2789" spans="1:9" x14ac:dyDescent="0.25">
      <c r="A2789" s="4" t="s">
        <v>29275</v>
      </c>
      <c r="B2789" s="4" t="s">
        <v>29276</v>
      </c>
      <c r="C2789" s="4" t="s">
        <v>22155</v>
      </c>
      <c r="D2789" s="4" t="s">
        <v>27712</v>
      </c>
      <c r="E2789" s="4">
        <v>0.495604186961349</v>
      </c>
      <c r="F2789" s="4">
        <v>0.68296674544673697</v>
      </c>
      <c r="G2789" s="4">
        <v>0.57239794907300701</v>
      </c>
      <c r="H2789" s="4" t="s">
        <v>29277</v>
      </c>
      <c r="I2789" s="4">
        <v>5</v>
      </c>
    </row>
    <row r="2790" spans="1:9" x14ac:dyDescent="0.25">
      <c r="A2790" s="4" t="s">
        <v>29278</v>
      </c>
      <c r="B2790" s="4" t="s">
        <v>29279</v>
      </c>
      <c r="C2790" s="4" t="s">
        <v>22031</v>
      </c>
      <c r="D2790" s="4" t="s">
        <v>22350</v>
      </c>
      <c r="E2790" s="4">
        <v>0.49743522431869402</v>
      </c>
      <c r="F2790" s="4">
        <v>0.68436951532187695</v>
      </c>
      <c r="G2790" s="4">
        <v>0.573573617734629</v>
      </c>
      <c r="H2790" s="4" t="s">
        <v>29280</v>
      </c>
      <c r="I2790" s="4">
        <v>8</v>
      </c>
    </row>
    <row r="2791" spans="1:9" x14ac:dyDescent="0.25">
      <c r="A2791" s="4" t="s">
        <v>29281</v>
      </c>
      <c r="B2791" s="4" t="s">
        <v>29282</v>
      </c>
      <c r="C2791" s="4" t="s">
        <v>22031</v>
      </c>
      <c r="D2791" s="4" t="s">
        <v>22350</v>
      </c>
      <c r="E2791" s="4">
        <v>0.49743522431869402</v>
      </c>
      <c r="F2791" s="4">
        <v>0.68436951532187695</v>
      </c>
      <c r="G2791" s="4">
        <v>0.573573617734629</v>
      </c>
      <c r="H2791" s="4" t="s">
        <v>28816</v>
      </c>
      <c r="I2791" s="4">
        <v>8</v>
      </c>
    </row>
    <row r="2792" spans="1:9" x14ac:dyDescent="0.25">
      <c r="A2792" s="4" t="s">
        <v>29283</v>
      </c>
      <c r="B2792" s="4" t="s">
        <v>29284</v>
      </c>
      <c r="C2792" s="4" t="s">
        <v>22404</v>
      </c>
      <c r="D2792" s="4" t="s">
        <v>24443</v>
      </c>
      <c r="E2792" s="4">
        <v>0.49751276842634101</v>
      </c>
      <c r="F2792" s="4">
        <v>0.68436951532187695</v>
      </c>
      <c r="G2792" s="4">
        <v>0.573573617734629</v>
      </c>
      <c r="H2792" s="4" t="s">
        <v>27790</v>
      </c>
      <c r="I2792" s="4">
        <v>3</v>
      </c>
    </row>
    <row r="2793" spans="1:9" x14ac:dyDescent="0.25">
      <c r="A2793" s="4" t="s">
        <v>29285</v>
      </c>
      <c r="B2793" s="4" t="s">
        <v>29286</v>
      </c>
      <c r="C2793" s="4" t="s">
        <v>22404</v>
      </c>
      <c r="D2793" s="4" t="s">
        <v>24443</v>
      </c>
      <c r="E2793" s="4">
        <v>0.49751276842634101</v>
      </c>
      <c r="F2793" s="4">
        <v>0.68436951532187695</v>
      </c>
      <c r="G2793" s="4">
        <v>0.573573617734629</v>
      </c>
      <c r="H2793" s="4" t="s">
        <v>27790</v>
      </c>
      <c r="I2793" s="4">
        <v>3</v>
      </c>
    </row>
    <row r="2794" spans="1:9" x14ac:dyDescent="0.25">
      <c r="A2794" s="4" t="s">
        <v>29287</v>
      </c>
      <c r="B2794" s="4" t="s">
        <v>29288</v>
      </c>
      <c r="C2794" s="4" t="s">
        <v>22404</v>
      </c>
      <c r="D2794" s="4" t="s">
        <v>24443</v>
      </c>
      <c r="E2794" s="4">
        <v>0.49751276842634101</v>
      </c>
      <c r="F2794" s="4">
        <v>0.68436951532187695</v>
      </c>
      <c r="G2794" s="4">
        <v>0.573573617734629</v>
      </c>
      <c r="H2794" s="4" t="s">
        <v>27790</v>
      </c>
      <c r="I2794" s="4">
        <v>3</v>
      </c>
    </row>
    <row r="2795" spans="1:9" x14ac:dyDescent="0.25">
      <c r="A2795" s="4" t="s">
        <v>29289</v>
      </c>
      <c r="B2795" s="4" t="s">
        <v>29290</v>
      </c>
      <c r="C2795" s="4" t="s">
        <v>22110</v>
      </c>
      <c r="D2795" s="4" t="s">
        <v>22774</v>
      </c>
      <c r="E2795" s="4">
        <v>0.49860510271233799</v>
      </c>
      <c r="F2795" s="4">
        <v>0.68562663014345104</v>
      </c>
      <c r="G2795" s="4">
        <v>0.57462721214521395</v>
      </c>
      <c r="H2795" s="4" t="s">
        <v>29291</v>
      </c>
      <c r="I2795" s="4">
        <v>4</v>
      </c>
    </row>
    <row r="2796" spans="1:9" x14ac:dyDescent="0.25">
      <c r="A2796" s="4" t="s">
        <v>29292</v>
      </c>
      <c r="B2796" s="4" t="s">
        <v>29293</v>
      </c>
      <c r="C2796" s="4" t="s">
        <v>23380</v>
      </c>
      <c r="D2796" s="4" t="s">
        <v>22216</v>
      </c>
      <c r="E2796" s="4">
        <v>0.50116060258262296</v>
      </c>
      <c r="F2796" s="4">
        <v>0.68615615053068102</v>
      </c>
      <c r="G2796" s="4">
        <v>0.57507100591066995</v>
      </c>
      <c r="H2796" s="4" t="s">
        <v>29294</v>
      </c>
      <c r="I2796" s="4">
        <v>2</v>
      </c>
    </row>
    <row r="2797" spans="1:9" x14ac:dyDescent="0.25">
      <c r="A2797" s="4" t="s">
        <v>29295</v>
      </c>
      <c r="B2797" s="4" t="s">
        <v>29296</v>
      </c>
      <c r="C2797" s="4" t="s">
        <v>23380</v>
      </c>
      <c r="D2797" s="4" t="s">
        <v>22216</v>
      </c>
      <c r="E2797" s="4">
        <v>0.50116060258262296</v>
      </c>
      <c r="F2797" s="4">
        <v>0.68615615053068102</v>
      </c>
      <c r="G2797" s="4">
        <v>0.57507100591066995</v>
      </c>
      <c r="H2797" s="4" t="s">
        <v>28910</v>
      </c>
      <c r="I2797" s="4">
        <v>2</v>
      </c>
    </row>
    <row r="2798" spans="1:9" x14ac:dyDescent="0.25">
      <c r="A2798" s="4" t="s">
        <v>29297</v>
      </c>
      <c r="B2798" s="4" t="s">
        <v>29298</v>
      </c>
      <c r="C2798" s="4" t="s">
        <v>23380</v>
      </c>
      <c r="D2798" s="4" t="s">
        <v>22216</v>
      </c>
      <c r="E2798" s="4">
        <v>0.50116060258262296</v>
      </c>
      <c r="F2798" s="4">
        <v>0.68615615053068102</v>
      </c>
      <c r="G2798" s="4">
        <v>0.57507100591066995</v>
      </c>
      <c r="H2798" s="4" t="s">
        <v>29299</v>
      </c>
      <c r="I2798" s="4">
        <v>2</v>
      </c>
    </row>
    <row r="2799" spans="1:9" x14ac:dyDescent="0.25">
      <c r="A2799" s="4" t="s">
        <v>29300</v>
      </c>
      <c r="B2799" s="4" t="s">
        <v>29301</v>
      </c>
      <c r="C2799" s="4" t="s">
        <v>23380</v>
      </c>
      <c r="D2799" s="4" t="s">
        <v>22216</v>
      </c>
      <c r="E2799" s="4">
        <v>0.50116060258262296</v>
      </c>
      <c r="F2799" s="4">
        <v>0.68615615053068102</v>
      </c>
      <c r="G2799" s="4">
        <v>0.57507100591066995</v>
      </c>
      <c r="H2799" s="4" t="s">
        <v>23801</v>
      </c>
      <c r="I2799" s="4">
        <v>2</v>
      </c>
    </row>
    <row r="2800" spans="1:9" x14ac:dyDescent="0.25">
      <c r="A2800" s="4" t="s">
        <v>29302</v>
      </c>
      <c r="B2800" s="4" t="s">
        <v>29303</v>
      </c>
      <c r="C2800" s="4" t="s">
        <v>23380</v>
      </c>
      <c r="D2800" s="4" t="s">
        <v>22216</v>
      </c>
      <c r="E2800" s="4">
        <v>0.50116060258262296</v>
      </c>
      <c r="F2800" s="4">
        <v>0.68615615053068102</v>
      </c>
      <c r="G2800" s="4">
        <v>0.57507100591066995</v>
      </c>
      <c r="H2800" s="4" t="s">
        <v>25796</v>
      </c>
      <c r="I2800" s="4">
        <v>2</v>
      </c>
    </row>
    <row r="2801" spans="1:9" x14ac:dyDescent="0.25">
      <c r="A2801" s="4" t="s">
        <v>29304</v>
      </c>
      <c r="B2801" s="4" t="s">
        <v>29305</v>
      </c>
      <c r="C2801" s="4" t="s">
        <v>22404</v>
      </c>
      <c r="D2801" s="4" t="s">
        <v>25567</v>
      </c>
      <c r="E2801" s="4">
        <v>0.50232623153080802</v>
      </c>
      <c r="F2801" s="4">
        <v>0.68615615053068102</v>
      </c>
      <c r="G2801" s="4">
        <v>0.57507100591066995</v>
      </c>
      <c r="H2801" s="4" t="s">
        <v>24416</v>
      </c>
      <c r="I2801" s="4">
        <v>3</v>
      </c>
    </row>
    <row r="2802" spans="1:9" x14ac:dyDescent="0.25">
      <c r="A2802" s="4" t="s">
        <v>29306</v>
      </c>
      <c r="B2802" s="4" t="s">
        <v>29307</v>
      </c>
      <c r="C2802" s="4" t="s">
        <v>22199</v>
      </c>
      <c r="D2802" s="4" t="s">
        <v>23296</v>
      </c>
      <c r="E2802" s="4">
        <v>0.50298181019849697</v>
      </c>
      <c r="F2802" s="4">
        <v>0.68615615053068102</v>
      </c>
      <c r="G2802" s="4">
        <v>0.57507100591066995</v>
      </c>
      <c r="H2802" s="4" t="s">
        <v>29308</v>
      </c>
      <c r="I2802" s="4">
        <v>6</v>
      </c>
    </row>
    <row r="2803" spans="1:9" x14ac:dyDescent="0.25">
      <c r="A2803" s="4" t="s">
        <v>29309</v>
      </c>
      <c r="B2803" s="4" t="s">
        <v>29310</v>
      </c>
      <c r="C2803" s="4" t="s">
        <v>22199</v>
      </c>
      <c r="D2803" s="4" t="s">
        <v>23296</v>
      </c>
      <c r="E2803" s="4">
        <v>0.50298181019849697</v>
      </c>
      <c r="F2803" s="4">
        <v>0.68615615053068102</v>
      </c>
      <c r="G2803" s="4">
        <v>0.57507100591066995</v>
      </c>
      <c r="H2803" s="4" t="s">
        <v>29311</v>
      </c>
      <c r="I2803" s="4">
        <v>6</v>
      </c>
    </row>
    <row r="2804" spans="1:9" x14ac:dyDescent="0.25">
      <c r="A2804" s="4" t="s">
        <v>29312</v>
      </c>
      <c r="B2804" s="4" t="s">
        <v>29313</v>
      </c>
      <c r="C2804" s="4" t="s">
        <v>26004</v>
      </c>
      <c r="D2804" s="4" t="s">
        <v>22899</v>
      </c>
      <c r="E2804" s="4">
        <v>0.50345502039198098</v>
      </c>
      <c r="F2804" s="4">
        <v>0.68615615053068102</v>
      </c>
      <c r="G2804" s="4">
        <v>0.57507100591066995</v>
      </c>
      <c r="H2804" s="4" t="s">
        <v>7292</v>
      </c>
      <c r="I2804" s="4">
        <v>1</v>
      </c>
    </row>
    <row r="2805" spans="1:9" x14ac:dyDescent="0.25">
      <c r="A2805" s="4" t="s">
        <v>29314</v>
      </c>
      <c r="B2805" s="4" t="s">
        <v>29315</v>
      </c>
      <c r="C2805" s="4" t="s">
        <v>26004</v>
      </c>
      <c r="D2805" s="4" t="s">
        <v>22899</v>
      </c>
      <c r="E2805" s="4">
        <v>0.50345502039198098</v>
      </c>
      <c r="F2805" s="4">
        <v>0.68615615053068102</v>
      </c>
      <c r="G2805" s="4">
        <v>0.57507100591066995</v>
      </c>
      <c r="H2805" s="4" t="s">
        <v>10458</v>
      </c>
      <c r="I2805" s="4">
        <v>1</v>
      </c>
    </row>
    <row r="2806" spans="1:9" x14ac:dyDescent="0.25">
      <c r="A2806" s="4" t="s">
        <v>29316</v>
      </c>
      <c r="B2806" s="4" t="s">
        <v>29317</v>
      </c>
      <c r="C2806" s="4" t="s">
        <v>26004</v>
      </c>
      <c r="D2806" s="4" t="s">
        <v>22899</v>
      </c>
      <c r="E2806" s="4">
        <v>0.50345502039198098</v>
      </c>
      <c r="F2806" s="4">
        <v>0.68615615053068102</v>
      </c>
      <c r="G2806" s="4">
        <v>0.57507100591066995</v>
      </c>
      <c r="H2806" s="4" t="s">
        <v>1133</v>
      </c>
      <c r="I2806" s="4">
        <v>1</v>
      </c>
    </row>
    <row r="2807" spans="1:9" x14ac:dyDescent="0.25">
      <c r="A2807" s="4" t="s">
        <v>29318</v>
      </c>
      <c r="B2807" s="4" t="s">
        <v>29319</v>
      </c>
      <c r="C2807" s="4" t="s">
        <v>26004</v>
      </c>
      <c r="D2807" s="4" t="s">
        <v>22899</v>
      </c>
      <c r="E2807" s="4">
        <v>0.50345502039198098</v>
      </c>
      <c r="F2807" s="4">
        <v>0.68615615053068102</v>
      </c>
      <c r="G2807" s="4">
        <v>0.57507100591066995</v>
      </c>
      <c r="H2807" s="4" t="s">
        <v>2816</v>
      </c>
      <c r="I2807" s="4">
        <v>1</v>
      </c>
    </row>
    <row r="2808" spans="1:9" x14ac:dyDescent="0.25">
      <c r="A2808" s="4" t="s">
        <v>29320</v>
      </c>
      <c r="B2808" s="4" t="s">
        <v>29321</v>
      </c>
      <c r="C2808" s="4" t="s">
        <v>26004</v>
      </c>
      <c r="D2808" s="4" t="s">
        <v>22899</v>
      </c>
      <c r="E2808" s="4">
        <v>0.50345502039198098</v>
      </c>
      <c r="F2808" s="4">
        <v>0.68615615053068102</v>
      </c>
      <c r="G2808" s="4">
        <v>0.57507100591066995</v>
      </c>
      <c r="H2808" s="4" t="s">
        <v>20499</v>
      </c>
      <c r="I2808" s="4">
        <v>1</v>
      </c>
    </row>
    <row r="2809" spans="1:9" x14ac:dyDescent="0.25">
      <c r="A2809" s="4" t="s">
        <v>29322</v>
      </c>
      <c r="B2809" s="4" t="s">
        <v>29323</v>
      </c>
      <c r="C2809" s="4" t="s">
        <v>26004</v>
      </c>
      <c r="D2809" s="4" t="s">
        <v>22899</v>
      </c>
      <c r="E2809" s="4">
        <v>0.50345502039198098</v>
      </c>
      <c r="F2809" s="4">
        <v>0.68615615053068102</v>
      </c>
      <c r="G2809" s="4">
        <v>0.57507100591066995</v>
      </c>
      <c r="H2809" s="4" t="s">
        <v>2924</v>
      </c>
      <c r="I2809" s="4">
        <v>1</v>
      </c>
    </row>
    <row r="2810" spans="1:9" x14ac:dyDescent="0.25">
      <c r="A2810" s="4" t="s">
        <v>29324</v>
      </c>
      <c r="B2810" s="4" t="s">
        <v>29325</v>
      </c>
      <c r="C2810" s="4" t="s">
        <v>26004</v>
      </c>
      <c r="D2810" s="4" t="s">
        <v>22899</v>
      </c>
      <c r="E2810" s="4">
        <v>0.50345502039198098</v>
      </c>
      <c r="F2810" s="4">
        <v>0.68615615053068102</v>
      </c>
      <c r="G2810" s="4">
        <v>0.57507100591066995</v>
      </c>
      <c r="H2810" s="4" t="s">
        <v>11798</v>
      </c>
      <c r="I2810" s="4">
        <v>1</v>
      </c>
    </row>
    <row r="2811" spans="1:9" x14ac:dyDescent="0.25">
      <c r="A2811" s="4" t="s">
        <v>29326</v>
      </c>
      <c r="B2811" s="4" t="s">
        <v>29327</v>
      </c>
      <c r="C2811" s="4" t="s">
        <v>26004</v>
      </c>
      <c r="D2811" s="4" t="s">
        <v>22899</v>
      </c>
      <c r="E2811" s="4">
        <v>0.50345502039198098</v>
      </c>
      <c r="F2811" s="4">
        <v>0.68615615053068102</v>
      </c>
      <c r="G2811" s="4">
        <v>0.57507100591066995</v>
      </c>
      <c r="H2811" s="4" t="s">
        <v>15168</v>
      </c>
      <c r="I2811" s="4">
        <v>1</v>
      </c>
    </row>
    <row r="2812" spans="1:9" x14ac:dyDescent="0.25">
      <c r="A2812" s="4" t="s">
        <v>29328</v>
      </c>
      <c r="B2812" s="4" t="s">
        <v>29329</v>
      </c>
      <c r="C2812" s="4" t="s">
        <v>26004</v>
      </c>
      <c r="D2812" s="4" t="s">
        <v>22899</v>
      </c>
      <c r="E2812" s="4">
        <v>0.50345502039198098</v>
      </c>
      <c r="F2812" s="4">
        <v>0.68615615053068102</v>
      </c>
      <c r="G2812" s="4">
        <v>0.57507100591066995</v>
      </c>
      <c r="H2812" s="4" t="s">
        <v>13977</v>
      </c>
      <c r="I2812" s="4">
        <v>1</v>
      </c>
    </row>
    <row r="2813" spans="1:9" x14ac:dyDescent="0.25">
      <c r="A2813" s="4" t="s">
        <v>29330</v>
      </c>
      <c r="B2813" s="4" t="s">
        <v>29331</v>
      </c>
      <c r="C2813" s="4" t="s">
        <v>26004</v>
      </c>
      <c r="D2813" s="4" t="s">
        <v>22899</v>
      </c>
      <c r="E2813" s="4">
        <v>0.50345502039198098</v>
      </c>
      <c r="F2813" s="4">
        <v>0.68615615053068102</v>
      </c>
      <c r="G2813" s="4">
        <v>0.57507100591066995</v>
      </c>
      <c r="H2813" s="4" t="s">
        <v>15168</v>
      </c>
      <c r="I2813" s="4">
        <v>1</v>
      </c>
    </row>
    <row r="2814" spans="1:9" x14ac:dyDescent="0.25">
      <c r="A2814" s="4" t="s">
        <v>29332</v>
      </c>
      <c r="B2814" s="4" t="s">
        <v>29333</v>
      </c>
      <c r="C2814" s="4" t="s">
        <v>26004</v>
      </c>
      <c r="D2814" s="4" t="s">
        <v>22899</v>
      </c>
      <c r="E2814" s="4">
        <v>0.50345502039198098</v>
      </c>
      <c r="F2814" s="4">
        <v>0.68615615053068102</v>
      </c>
      <c r="G2814" s="4">
        <v>0.57507100591066995</v>
      </c>
      <c r="H2814" s="4" t="s">
        <v>17935</v>
      </c>
      <c r="I2814" s="4">
        <v>1</v>
      </c>
    </row>
    <row r="2815" spans="1:9" x14ac:dyDescent="0.25">
      <c r="A2815" s="4" t="s">
        <v>29334</v>
      </c>
      <c r="B2815" s="4" t="s">
        <v>29335</v>
      </c>
      <c r="C2815" s="4" t="s">
        <v>26004</v>
      </c>
      <c r="D2815" s="4" t="s">
        <v>22899</v>
      </c>
      <c r="E2815" s="4">
        <v>0.50345502039198098</v>
      </c>
      <c r="F2815" s="4">
        <v>0.68615615053068102</v>
      </c>
      <c r="G2815" s="4">
        <v>0.57507100591066995</v>
      </c>
      <c r="H2815" s="4" t="s">
        <v>13367</v>
      </c>
      <c r="I2815" s="4">
        <v>1</v>
      </c>
    </row>
    <row r="2816" spans="1:9" x14ac:dyDescent="0.25">
      <c r="A2816" s="4" t="s">
        <v>29336</v>
      </c>
      <c r="B2816" s="4" t="s">
        <v>29337</v>
      </c>
      <c r="C2816" s="4" t="s">
        <v>26004</v>
      </c>
      <c r="D2816" s="4" t="s">
        <v>22899</v>
      </c>
      <c r="E2816" s="4">
        <v>0.50345502039198098</v>
      </c>
      <c r="F2816" s="4">
        <v>0.68615615053068102</v>
      </c>
      <c r="G2816" s="4">
        <v>0.57507100591066995</v>
      </c>
      <c r="H2816" s="4" t="s">
        <v>1178</v>
      </c>
      <c r="I2816" s="4">
        <v>1</v>
      </c>
    </row>
    <row r="2817" spans="1:9" x14ac:dyDescent="0.25">
      <c r="A2817" s="4" t="s">
        <v>29338</v>
      </c>
      <c r="B2817" s="4" t="s">
        <v>29339</v>
      </c>
      <c r="C2817" s="4" t="s">
        <v>26004</v>
      </c>
      <c r="D2817" s="4" t="s">
        <v>22899</v>
      </c>
      <c r="E2817" s="4">
        <v>0.50345502039198098</v>
      </c>
      <c r="F2817" s="4">
        <v>0.68615615053068102</v>
      </c>
      <c r="G2817" s="4">
        <v>0.57507100591066995</v>
      </c>
      <c r="H2817" s="4" t="s">
        <v>1994</v>
      </c>
      <c r="I2817" s="4">
        <v>1</v>
      </c>
    </row>
    <row r="2818" spans="1:9" x14ac:dyDescent="0.25">
      <c r="A2818" s="4" t="s">
        <v>29340</v>
      </c>
      <c r="B2818" s="4" t="s">
        <v>29341</v>
      </c>
      <c r="C2818" s="4" t="s">
        <v>26004</v>
      </c>
      <c r="D2818" s="4" t="s">
        <v>22899</v>
      </c>
      <c r="E2818" s="4">
        <v>0.50345502039198098</v>
      </c>
      <c r="F2818" s="4">
        <v>0.68615615053068102</v>
      </c>
      <c r="G2818" s="4">
        <v>0.57507100591066995</v>
      </c>
      <c r="H2818" s="4" t="s">
        <v>1178</v>
      </c>
      <c r="I2818" s="4">
        <v>1</v>
      </c>
    </row>
    <row r="2819" spans="1:9" x14ac:dyDescent="0.25">
      <c r="A2819" s="4" t="s">
        <v>29342</v>
      </c>
      <c r="B2819" s="4" t="s">
        <v>29343</v>
      </c>
      <c r="C2819" s="4" t="s">
        <v>26004</v>
      </c>
      <c r="D2819" s="4" t="s">
        <v>22899</v>
      </c>
      <c r="E2819" s="4">
        <v>0.50345502039198098</v>
      </c>
      <c r="F2819" s="4">
        <v>0.68615615053068102</v>
      </c>
      <c r="G2819" s="4">
        <v>0.57507100591066995</v>
      </c>
      <c r="H2819" s="4" t="s">
        <v>13977</v>
      </c>
      <c r="I2819" s="4">
        <v>1</v>
      </c>
    </row>
    <row r="2820" spans="1:9" x14ac:dyDescent="0.25">
      <c r="A2820" s="4" t="s">
        <v>29344</v>
      </c>
      <c r="B2820" s="4" t="s">
        <v>29345</v>
      </c>
      <c r="C2820" s="4" t="s">
        <v>26004</v>
      </c>
      <c r="D2820" s="4" t="s">
        <v>22899</v>
      </c>
      <c r="E2820" s="4">
        <v>0.50345502039198098</v>
      </c>
      <c r="F2820" s="4">
        <v>0.68615615053068102</v>
      </c>
      <c r="G2820" s="4">
        <v>0.57507100591066995</v>
      </c>
      <c r="H2820" s="4" t="s">
        <v>1994</v>
      </c>
      <c r="I2820" s="4">
        <v>1</v>
      </c>
    </row>
    <row r="2821" spans="1:9" x14ac:dyDescent="0.25">
      <c r="A2821" s="4" t="s">
        <v>29346</v>
      </c>
      <c r="B2821" s="4" t="s">
        <v>29347</v>
      </c>
      <c r="C2821" s="4" t="s">
        <v>22135</v>
      </c>
      <c r="D2821" s="4" t="s">
        <v>29348</v>
      </c>
      <c r="E2821" s="4">
        <v>0.50609229008900403</v>
      </c>
      <c r="F2821" s="4">
        <v>0.68950587890849402</v>
      </c>
      <c r="G2821" s="4">
        <v>0.57787843052716004</v>
      </c>
      <c r="H2821" s="4" t="s">
        <v>29211</v>
      </c>
      <c r="I2821" s="4">
        <v>7</v>
      </c>
    </row>
    <row r="2822" spans="1:9" x14ac:dyDescent="0.25">
      <c r="A2822" s="4" t="s">
        <v>29349</v>
      </c>
      <c r="B2822" s="4" t="s">
        <v>29350</v>
      </c>
      <c r="C2822" s="4" t="s">
        <v>22110</v>
      </c>
      <c r="D2822" s="4" t="s">
        <v>23303</v>
      </c>
      <c r="E2822" s="4">
        <v>0.506787343921559</v>
      </c>
      <c r="F2822" s="4">
        <v>0.68959486597336395</v>
      </c>
      <c r="G2822" s="4">
        <v>0.57795301104482899</v>
      </c>
      <c r="H2822" s="4" t="s">
        <v>29351</v>
      </c>
      <c r="I2822" s="4">
        <v>4</v>
      </c>
    </row>
    <row r="2823" spans="1:9" x14ac:dyDescent="0.25">
      <c r="A2823" s="4" t="s">
        <v>29352</v>
      </c>
      <c r="B2823" s="4" t="s">
        <v>29353</v>
      </c>
      <c r="C2823" s="4" t="s">
        <v>22110</v>
      </c>
      <c r="D2823" s="4" t="s">
        <v>23303</v>
      </c>
      <c r="E2823" s="4">
        <v>0.506787343921559</v>
      </c>
      <c r="F2823" s="4">
        <v>0.68959486597336395</v>
      </c>
      <c r="G2823" s="4">
        <v>0.57795301104482899</v>
      </c>
      <c r="H2823" s="4" t="s">
        <v>29354</v>
      </c>
      <c r="I2823" s="4">
        <v>4</v>
      </c>
    </row>
    <row r="2824" spans="1:9" x14ac:dyDescent="0.25">
      <c r="A2824" s="4" t="s">
        <v>29355</v>
      </c>
      <c r="B2824" s="4" t="s">
        <v>29356</v>
      </c>
      <c r="C2824" s="4" t="s">
        <v>23380</v>
      </c>
      <c r="D2824" s="4" t="s">
        <v>23851</v>
      </c>
      <c r="E2824" s="4">
        <v>0.50723453702257404</v>
      </c>
      <c r="F2824" s="4">
        <v>0.68959486597336395</v>
      </c>
      <c r="G2824" s="4">
        <v>0.57795301104482899</v>
      </c>
      <c r="H2824" s="4" t="s">
        <v>29357</v>
      </c>
      <c r="I2824" s="4">
        <v>2</v>
      </c>
    </row>
    <row r="2825" spans="1:9" x14ac:dyDescent="0.25">
      <c r="A2825" s="4" t="s">
        <v>29358</v>
      </c>
      <c r="B2825" s="4" t="s">
        <v>29359</v>
      </c>
      <c r="C2825" s="4" t="s">
        <v>23380</v>
      </c>
      <c r="D2825" s="4" t="s">
        <v>23851</v>
      </c>
      <c r="E2825" s="4">
        <v>0.50723453702257404</v>
      </c>
      <c r="F2825" s="4">
        <v>0.68959486597336395</v>
      </c>
      <c r="G2825" s="4">
        <v>0.57795301104482899</v>
      </c>
      <c r="H2825" s="4" t="s">
        <v>29360</v>
      </c>
      <c r="I2825" s="4">
        <v>2</v>
      </c>
    </row>
    <row r="2826" spans="1:9" x14ac:dyDescent="0.25">
      <c r="A2826" s="4" t="s">
        <v>29361</v>
      </c>
      <c r="B2826" s="4" t="s">
        <v>29362</v>
      </c>
      <c r="C2826" s="4" t="s">
        <v>23380</v>
      </c>
      <c r="D2826" s="4" t="s">
        <v>23851</v>
      </c>
      <c r="E2826" s="4">
        <v>0.50723453702257404</v>
      </c>
      <c r="F2826" s="4">
        <v>0.68959486597336395</v>
      </c>
      <c r="G2826" s="4">
        <v>0.57795301104482899</v>
      </c>
      <c r="H2826" s="4" t="s">
        <v>24471</v>
      </c>
      <c r="I2826" s="4">
        <v>2</v>
      </c>
    </row>
    <row r="2827" spans="1:9" x14ac:dyDescent="0.25">
      <c r="A2827" s="4" t="s">
        <v>29363</v>
      </c>
      <c r="B2827" s="4" t="s">
        <v>29364</v>
      </c>
      <c r="C2827" s="4" t="s">
        <v>23380</v>
      </c>
      <c r="D2827" s="4" t="s">
        <v>23851</v>
      </c>
      <c r="E2827" s="4">
        <v>0.50723453702257404</v>
      </c>
      <c r="F2827" s="4">
        <v>0.68959486597336395</v>
      </c>
      <c r="G2827" s="4">
        <v>0.57795301104482899</v>
      </c>
      <c r="H2827" s="4" t="s">
        <v>29365</v>
      </c>
      <c r="I2827" s="4">
        <v>2</v>
      </c>
    </row>
    <row r="2828" spans="1:9" x14ac:dyDescent="0.25">
      <c r="A2828" s="4" t="s">
        <v>29366</v>
      </c>
      <c r="B2828" s="4" t="s">
        <v>29367</v>
      </c>
      <c r="C2828" s="4" t="s">
        <v>22135</v>
      </c>
      <c r="D2828" s="4" t="s">
        <v>29368</v>
      </c>
      <c r="E2828" s="4">
        <v>0.50912197202356702</v>
      </c>
      <c r="F2828" s="4">
        <v>0.69118317362084603</v>
      </c>
      <c r="G2828" s="4">
        <v>0.57928417986963199</v>
      </c>
      <c r="H2828" s="4" t="s">
        <v>29369</v>
      </c>
      <c r="I2828" s="4">
        <v>7</v>
      </c>
    </row>
    <row r="2829" spans="1:9" x14ac:dyDescent="0.25">
      <c r="A2829" s="4" t="s">
        <v>29370</v>
      </c>
      <c r="B2829" s="4" t="s">
        <v>29371</v>
      </c>
      <c r="C2829" s="4" t="s">
        <v>22135</v>
      </c>
      <c r="D2829" s="4" t="s">
        <v>29368</v>
      </c>
      <c r="E2829" s="4">
        <v>0.50912197202356702</v>
      </c>
      <c r="F2829" s="4">
        <v>0.69118317362084603</v>
      </c>
      <c r="G2829" s="4">
        <v>0.57928417986963199</v>
      </c>
      <c r="H2829" s="4" t="s">
        <v>29211</v>
      </c>
      <c r="I2829" s="4">
        <v>7</v>
      </c>
    </row>
    <row r="2830" spans="1:9" x14ac:dyDescent="0.25">
      <c r="A2830" s="4" t="s">
        <v>29372</v>
      </c>
      <c r="B2830" s="4" t="s">
        <v>29373</v>
      </c>
      <c r="C2830" s="4" t="s">
        <v>22110</v>
      </c>
      <c r="D2830" s="4" t="s">
        <v>22830</v>
      </c>
      <c r="E2830" s="4">
        <v>0.510856209582494</v>
      </c>
      <c r="F2830" s="4">
        <v>0.69118317362084603</v>
      </c>
      <c r="G2830" s="4">
        <v>0.57928417986963199</v>
      </c>
      <c r="H2830" s="4" t="s">
        <v>29374</v>
      </c>
      <c r="I2830" s="4">
        <v>4</v>
      </c>
    </row>
    <row r="2831" spans="1:9" x14ac:dyDescent="0.25">
      <c r="A2831" s="4" t="s">
        <v>29375</v>
      </c>
      <c r="B2831" s="4" t="s">
        <v>29376</v>
      </c>
      <c r="C2831" s="4" t="s">
        <v>22110</v>
      </c>
      <c r="D2831" s="4" t="s">
        <v>22830</v>
      </c>
      <c r="E2831" s="4">
        <v>0.510856209582494</v>
      </c>
      <c r="F2831" s="4">
        <v>0.69118317362084603</v>
      </c>
      <c r="G2831" s="4">
        <v>0.57928417986963199</v>
      </c>
      <c r="H2831" s="4" t="s">
        <v>25555</v>
      </c>
      <c r="I2831" s="4">
        <v>4</v>
      </c>
    </row>
    <row r="2832" spans="1:9" x14ac:dyDescent="0.25">
      <c r="A2832" s="4" t="s">
        <v>29377</v>
      </c>
      <c r="B2832" s="4" t="s">
        <v>29378</v>
      </c>
      <c r="C2832" s="4" t="s">
        <v>22013</v>
      </c>
      <c r="D2832" s="4" t="s">
        <v>22454</v>
      </c>
      <c r="E2832" s="4">
        <v>0.51116664309817295</v>
      </c>
      <c r="F2832" s="4">
        <v>0.69118317362084603</v>
      </c>
      <c r="G2832" s="4">
        <v>0.57928417986963199</v>
      </c>
      <c r="H2832" s="4" t="s">
        <v>29379</v>
      </c>
      <c r="I2832" s="4">
        <v>9</v>
      </c>
    </row>
    <row r="2833" spans="1:9" x14ac:dyDescent="0.25">
      <c r="A2833" s="4" t="s">
        <v>29380</v>
      </c>
      <c r="B2833" s="4" t="s">
        <v>29381</v>
      </c>
      <c r="C2833" s="4" t="s">
        <v>22404</v>
      </c>
      <c r="D2833" s="4" t="s">
        <v>24549</v>
      </c>
      <c r="E2833" s="4">
        <v>0.51188193174392105</v>
      </c>
      <c r="F2833" s="4">
        <v>0.69118317362084603</v>
      </c>
      <c r="G2833" s="4">
        <v>0.57928417986963199</v>
      </c>
      <c r="H2833" s="4" t="s">
        <v>29382</v>
      </c>
      <c r="I2833" s="4">
        <v>3</v>
      </c>
    </row>
    <row r="2834" spans="1:9" x14ac:dyDescent="0.25">
      <c r="A2834" s="4" t="s">
        <v>29383</v>
      </c>
      <c r="B2834" s="4" t="s">
        <v>29384</v>
      </c>
      <c r="C2834" s="4" t="s">
        <v>26004</v>
      </c>
      <c r="D2834" s="4" t="s">
        <v>22331</v>
      </c>
      <c r="E2834" s="4">
        <v>0.51302728951559795</v>
      </c>
      <c r="F2834" s="4">
        <v>0.69118317362084603</v>
      </c>
      <c r="G2834" s="4">
        <v>0.57928417986963199</v>
      </c>
      <c r="H2834" s="4" t="s">
        <v>2618</v>
      </c>
      <c r="I2834" s="4">
        <v>1</v>
      </c>
    </row>
    <row r="2835" spans="1:9" x14ac:dyDescent="0.25">
      <c r="A2835" s="4" t="s">
        <v>29385</v>
      </c>
      <c r="B2835" s="4" t="s">
        <v>29386</v>
      </c>
      <c r="C2835" s="4" t="s">
        <v>26004</v>
      </c>
      <c r="D2835" s="4" t="s">
        <v>22331</v>
      </c>
      <c r="E2835" s="4">
        <v>0.51302728951559795</v>
      </c>
      <c r="F2835" s="4">
        <v>0.69118317362084603</v>
      </c>
      <c r="G2835" s="4">
        <v>0.57928417986963199</v>
      </c>
      <c r="H2835" s="4" t="s">
        <v>3251</v>
      </c>
      <c r="I2835" s="4">
        <v>1</v>
      </c>
    </row>
    <row r="2836" spans="1:9" x14ac:dyDescent="0.25">
      <c r="A2836" s="4" t="s">
        <v>29387</v>
      </c>
      <c r="B2836" s="4" t="s">
        <v>29388</v>
      </c>
      <c r="C2836" s="4" t="s">
        <v>26004</v>
      </c>
      <c r="D2836" s="4" t="s">
        <v>22331</v>
      </c>
      <c r="E2836" s="4">
        <v>0.51302728951559795</v>
      </c>
      <c r="F2836" s="4">
        <v>0.69118317362084603</v>
      </c>
      <c r="G2836" s="4">
        <v>0.57928417986963199</v>
      </c>
      <c r="H2836" s="4" t="s">
        <v>653</v>
      </c>
      <c r="I2836" s="4">
        <v>1</v>
      </c>
    </row>
    <row r="2837" spans="1:9" x14ac:dyDescent="0.25">
      <c r="A2837" s="4" t="s">
        <v>29389</v>
      </c>
      <c r="B2837" s="4" t="s">
        <v>29390</v>
      </c>
      <c r="C2837" s="4" t="s">
        <v>26004</v>
      </c>
      <c r="D2837" s="4" t="s">
        <v>22331</v>
      </c>
      <c r="E2837" s="4">
        <v>0.51302728951559795</v>
      </c>
      <c r="F2837" s="4">
        <v>0.69118317362084603</v>
      </c>
      <c r="G2837" s="4">
        <v>0.57928417986963199</v>
      </c>
      <c r="H2837" s="4" t="s">
        <v>3968</v>
      </c>
      <c r="I2837" s="4">
        <v>1</v>
      </c>
    </row>
    <row r="2838" spans="1:9" x14ac:dyDescent="0.25">
      <c r="A2838" s="4" t="s">
        <v>29391</v>
      </c>
      <c r="B2838" s="4" t="s">
        <v>29392</v>
      </c>
      <c r="C2838" s="4" t="s">
        <v>26004</v>
      </c>
      <c r="D2838" s="4" t="s">
        <v>22331</v>
      </c>
      <c r="E2838" s="4">
        <v>0.51302728951559795</v>
      </c>
      <c r="F2838" s="4">
        <v>0.69118317362084603</v>
      </c>
      <c r="G2838" s="4">
        <v>0.57928417986963199</v>
      </c>
      <c r="H2838" s="4" t="s">
        <v>12068</v>
      </c>
      <c r="I2838" s="4">
        <v>1</v>
      </c>
    </row>
    <row r="2839" spans="1:9" x14ac:dyDescent="0.25">
      <c r="A2839" s="4" t="s">
        <v>29393</v>
      </c>
      <c r="B2839" s="4" t="s">
        <v>29394</v>
      </c>
      <c r="C2839" s="4" t="s">
        <v>26004</v>
      </c>
      <c r="D2839" s="4" t="s">
        <v>22331</v>
      </c>
      <c r="E2839" s="4">
        <v>0.51302728951559795</v>
      </c>
      <c r="F2839" s="4">
        <v>0.69118317362084603</v>
      </c>
      <c r="G2839" s="4">
        <v>0.57928417986963199</v>
      </c>
      <c r="H2839" s="4" t="s">
        <v>19812</v>
      </c>
      <c r="I2839" s="4">
        <v>1</v>
      </c>
    </row>
    <row r="2840" spans="1:9" x14ac:dyDescent="0.25">
      <c r="A2840" s="4" t="s">
        <v>29395</v>
      </c>
      <c r="B2840" s="4" t="s">
        <v>29396</v>
      </c>
      <c r="C2840" s="4" t="s">
        <v>26004</v>
      </c>
      <c r="D2840" s="4" t="s">
        <v>22331</v>
      </c>
      <c r="E2840" s="4">
        <v>0.51302728951559795</v>
      </c>
      <c r="F2840" s="4">
        <v>0.69118317362084603</v>
      </c>
      <c r="G2840" s="4">
        <v>0.57928417986963199</v>
      </c>
      <c r="H2840" s="4" t="s">
        <v>8506</v>
      </c>
      <c r="I2840" s="4">
        <v>1</v>
      </c>
    </row>
    <row r="2841" spans="1:9" x14ac:dyDescent="0.25">
      <c r="A2841" s="4" t="s">
        <v>29397</v>
      </c>
      <c r="B2841" s="4" t="s">
        <v>29398</v>
      </c>
      <c r="C2841" s="4" t="s">
        <v>26004</v>
      </c>
      <c r="D2841" s="4" t="s">
        <v>22331</v>
      </c>
      <c r="E2841" s="4">
        <v>0.51302728951559795</v>
      </c>
      <c r="F2841" s="4">
        <v>0.69118317362084603</v>
      </c>
      <c r="G2841" s="4">
        <v>0.57928417986963199</v>
      </c>
      <c r="H2841" s="4" t="s">
        <v>21444</v>
      </c>
      <c r="I2841" s="4">
        <v>1</v>
      </c>
    </row>
    <row r="2842" spans="1:9" x14ac:dyDescent="0.25">
      <c r="A2842" s="4" t="s">
        <v>29399</v>
      </c>
      <c r="B2842" s="4" t="s">
        <v>29400</v>
      </c>
      <c r="C2842" s="4" t="s">
        <v>26004</v>
      </c>
      <c r="D2842" s="4" t="s">
        <v>22331</v>
      </c>
      <c r="E2842" s="4">
        <v>0.51302728951559795</v>
      </c>
      <c r="F2842" s="4">
        <v>0.69118317362084603</v>
      </c>
      <c r="G2842" s="4">
        <v>0.57928417986963199</v>
      </c>
      <c r="H2842" s="4" t="s">
        <v>7552</v>
      </c>
      <c r="I2842" s="4">
        <v>1</v>
      </c>
    </row>
    <row r="2843" spans="1:9" x14ac:dyDescent="0.25">
      <c r="A2843" s="4" t="s">
        <v>29401</v>
      </c>
      <c r="B2843" s="4" t="s">
        <v>29402</v>
      </c>
      <c r="C2843" s="4" t="s">
        <v>26004</v>
      </c>
      <c r="D2843" s="4" t="s">
        <v>22331</v>
      </c>
      <c r="E2843" s="4">
        <v>0.51302728951559795</v>
      </c>
      <c r="F2843" s="4">
        <v>0.69118317362084603</v>
      </c>
      <c r="G2843" s="4">
        <v>0.57928417986963199</v>
      </c>
      <c r="H2843" s="4" t="s">
        <v>16810</v>
      </c>
      <c r="I2843" s="4">
        <v>1</v>
      </c>
    </row>
    <row r="2844" spans="1:9" x14ac:dyDescent="0.25">
      <c r="A2844" s="4" t="s">
        <v>29403</v>
      </c>
      <c r="B2844" s="4" t="s">
        <v>29404</v>
      </c>
      <c r="C2844" s="4" t="s">
        <v>26004</v>
      </c>
      <c r="D2844" s="4" t="s">
        <v>22331</v>
      </c>
      <c r="E2844" s="4">
        <v>0.51302728951559795</v>
      </c>
      <c r="F2844" s="4">
        <v>0.69118317362084603</v>
      </c>
      <c r="G2844" s="4">
        <v>0.57928417986963199</v>
      </c>
      <c r="H2844" s="4" t="s">
        <v>5110</v>
      </c>
      <c r="I2844" s="4">
        <v>1</v>
      </c>
    </row>
    <row r="2845" spans="1:9" x14ac:dyDescent="0.25">
      <c r="A2845" s="4" t="s">
        <v>29405</v>
      </c>
      <c r="B2845" s="4" t="s">
        <v>29406</v>
      </c>
      <c r="C2845" s="4" t="s">
        <v>26004</v>
      </c>
      <c r="D2845" s="4" t="s">
        <v>22331</v>
      </c>
      <c r="E2845" s="4">
        <v>0.51302728951559795</v>
      </c>
      <c r="F2845" s="4">
        <v>0.69118317362084603</v>
      </c>
      <c r="G2845" s="4">
        <v>0.57928417986963199</v>
      </c>
      <c r="H2845" s="4" t="s">
        <v>2984</v>
      </c>
      <c r="I2845" s="4">
        <v>1</v>
      </c>
    </row>
    <row r="2846" spans="1:9" x14ac:dyDescent="0.25">
      <c r="A2846" s="4" t="s">
        <v>29407</v>
      </c>
      <c r="B2846" s="4" t="s">
        <v>29408</v>
      </c>
      <c r="C2846" s="4" t="s">
        <v>26004</v>
      </c>
      <c r="D2846" s="4" t="s">
        <v>22331</v>
      </c>
      <c r="E2846" s="4">
        <v>0.51302728951559795</v>
      </c>
      <c r="F2846" s="4">
        <v>0.69118317362084603</v>
      </c>
      <c r="G2846" s="4">
        <v>0.57928417986963199</v>
      </c>
      <c r="H2846" s="4" t="s">
        <v>19743</v>
      </c>
      <c r="I2846" s="4">
        <v>1</v>
      </c>
    </row>
    <row r="2847" spans="1:9" x14ac:dyDescent="0.25">
      <c r="A2847" s="4" t="s">
        <v>29409</v>
      </c>
      <c r="B2847" s="4" t="s">
        <v>29410</v>
      </c>
      <c r="C2847" s="4" t="s">
        <v>26004</v>
      </c>
      <c r="D2847" s="4" t="s">
        <v>22331</v>
      </c>
      <c r="E2847" s="4">
        <v>0.51302728951559795</v>
      </c>
      <c r="F2847" s="4">
        <v>0.69118317362084603</v>
      </c>
      <c r="G2847" s="4">
        <v>0.57928417986963199</v>
      </c>
      <c r="H2847" s="4" t="s">
        <v>19743</v>
      </c>
      <c r="I2847" s="4">
        <v>1</v>
      </c>
    </row>
    <row r="2848" spans="1:9" x14ac:dyDescent="0.25">
      <c r="A2848" s="4" t="s">
        <v>29411</v>
      </c>
      <c r="B2848" s="4" t="s">
        <v>29412</v>
      </c>
      <c r="C2848" s="4" t="s">
        <v>26004</v>
      </c>
      <c r="D2848" s="4" t="s">
        <v>22331</v>
      </c>
      <c r="E2848" s="4">
        <v>0.51302728951559795</v>
      </c>
      <c r="F2848" s="4">
        <v>0.69118317362084603</v>
      </c>
      <c r="G2848" s="4">
        <v>0.57928417986963199</v>
      </c>
      <c r="H2848" s="4" t="s">
        <v>2984</v>
      </c>
      <c r="I2848" s="4">
        <v>1</v>
      </c>
    </row>
    <row r="2849" spans="1:9" x14ac:dyDescent="0.25">
      <c r="A2849" s="4" t="s">
        <v>29413</v>
      </c>
      <c r="B2849" s="4" t="s">
        <v>29414</v>
      </c>
      <c r="C2849" s="4" t="s">
        <v>26004</v>
      </c>
      <c r="D2849" s="4" t="s">
        <v>22331</v>
      </c>
      <c r="E2849" s="4">
        <v>0.51302728951559795</v>
      </c>
      <c r="F2849" s="4">
        <v>0.69118317362084603</v>
      </c>
      <c r="G2849" s="4">
        <v>0.57928417986963199</v>
      </c>
      <c r="H2849" s="4" t="s">
        <v>16810</v>
      </c>
      <c r="I2849" s="4">
        <v>1</v>
      </c>
    </row>
    <row r="2850" spans="1:9" x14ac:dyDescent="0.25">
      <c r="A2850" s="4" t="s">
        <v>29415</v>
      </c>
      <c r="B2850" s="4" t="s">
        <v>29416</v>
      </c>
      <c r="C2850" s="4" t="s">
        <v>26004</v>
      </c>
      <c r="D2850" s="4" t="s">
        <v>22331</v>
      </c>
      <c r="E2850" s="4">
        <v>0.51302728951559795</v>
      </c>
      <c r="F2850" s="4">
        <v>0.69118317362084603</v>
      </c>
      <c r="G2850" s="4">
        <v>0.57928417986963199</v>
      </c>
      <c r="H2850" s="4" t="s">
        <v>15723</v>
      </c>
      <c r="I2850" s="4">
        <v>1</v>
      </c>
    </row>
    <row r="2851" spans="1:9" x14ac:dyDescent="0.25">
      <c r="A2851" s="4" t="s">
        <v>29417</v>
      </c>
      <c r="B2851" s="4" t="s">
        <v>29418</v>
      </c>
      <c r="C2851" s="4" t="s">
        <v>23380</v>
      </c>
      <c r="D2851" s="4" t="s">
        <v>23062</v>
      </c>
      <c r="E2851" s="4">
        <v>0.51326017551803105</v>
      </c>
      <c r="F2851" s="4">
        <v>0.69118317362084603</v>
      </c>
      <c r="G2851" s="4">
        <v>0.57928417986963199</v>
      </c>
      <c r="H2851" s="4" t="s">
        <v>29294</v>
      </c>
      <c r="I2851" s="4">
        <v>2</v>
      </c>
    </row>
    <row r="2852" spans="1:9" x14ac:dyDescent="0.25">
      <c r="A2852" s="4" t="s">
        <v>29419</v>
      </c>
      <c r="B2852" s="4" t="s">
        <v>29420</v>
      </c>
      <c r="C2852" s="4" t="s">
        <v>23380</v>
      </c>
      <c r="D2852" s="4" t="s">
        <v>23062</v>
      </c>
      <c r="E2852" s="4">
        <v>0.51326017551803105</v>
      </c>
      <c r="F2852" s="4">
        <v>0.69118317362084603</v>
      </c>
      <c r="G2852" s="4">
        <v>0.57928417986963199</v>
      </c>
      <c r="H2852" s="4" t="s">
        <v>29294</v>
      </c>
      <c r="I2852" s="4">
        <v>2</v>
      </c>
    </row>
    <row r="2853" spans="1:9" x14ac:dyDescent="0.25">
      <c r="A2853" s="4" t="s">
        <v>29421</v>
      </c>
      <c r="B2853" s="4" t="s">
        <v>29422</v>
      </c>
      <c r="C2853" s="4" t="s">
        <v>23380</v>
      </c>
      <c r="D2853" s="4" t="s">
        <v>23062</v>
      </c>
      <c r="E2853" s="4">
        <v>0.51326017551803105</v>
      </c>
      <c r="F2853" s="4">
        <v>0.69118317362084603</v>
      </c>
      <c r="G2853" s="4">
        <v>0.57928417986963199</v>
      </c>
      <c r="H2853" s="4" t="s">
        <v>29423</v>
      </c>
      <c r="I2853" s="4">
        <v>2</v>
      </c>
    </row>
    <row r="2854" spans="1:9" x14ac:dyDescent="0.25">
      <c r="A2854" s="4" t="s">
        <v>29424</v>
      </c>
      <c r="B2854" s="4" t="s">
        <v>29425</v>
      </c>
      <c r="C2854" s="4" t="s">
        <v>23380</v>
      </c>
      <c r="D2854" s="4" t="s">
        <v>23062</v>
      </c>
      <c r="E2854" s="4">
        <v>0.51326017551803105</v>
      </c>
      <c r="F2854" s="4">
        <v>0.69118317362084603</v>
      </c>
      <c r="G2854" s="4">
        <v>0.57928417986963199</v>
      </c>
      <c r="H2854" s="4" t="s">
        <v>29299</v>
      </c>
      <c r="I2854" s="4">
        <v>2</v>
      </c>
    </row>
    <row r="2855" spans="1:9" x14ac:dyDescent="0.25">
      <c r="A2855" s="4" t="s">
        <v>29426</v>
      </c>
      <c r="B2855" s="4" t="s">
        <v>29427</v>
      </c>
      <c r="C2855" s="4" t="s">
        <v>22155</v>
      </c>
      <c r="D2855" s="4" t="s">
        <v>23640</v>
      </c>
      <c r="E2855" s="4">
        <v>0.51371172112247199</v>
      </c>
      <c r="F2855" s="4">
        <v>0.69145597164716799</v>
      </c>
      <c r="G2855" s="4">
        <v>0.57951281330137405</v>
      </c>
      <c r="H2855" s="4" t="s">
        <v>29428</v>
      </c>
      <c r="I2855" s="4">
        <v>5</v>
      </c>
    </row>
    <row r="2856" spans="1:9" x14ac:dyDescent="0.25">
      <c r="A2856" s="4" t="s">
        <v>29429</v>
      </c>
      <c r="B2856" s="4" t="s">
        <v>29430</v>
      </c>
      <c r="C2856" s="4" t="s">
        <v>22013</v>
      </c>
      <c r="D2856" s="4" t="s">
        <v>23058</v>
      </c>
      <c r="E2856" s="4">
        <v>0.51382269626566002</v>
      </c>
      <c r="F2856" s="4">
        <v>0.69145597164716799</v>
      </c>
      <c r="G2856" s="4">
        <v>0.57951281330137405</v>
      </c>
      <c r="H2856" s="4" t="s">
        <v>29379</v>
      </c>
      <c r="I2856" s="4">
        <v>9</v>
      </c>
    </row>
    <row r="2857" spans="1:9" x14ac:dyDescent="0.25">
      <c r="A2857" s="4" t="s">
        <v>29431</v>
      </c>
      <c r="B2857" s="4" t="s">
        <v>29432</v>
      </c>
      <c r="C2857" s="4" t="s">
        <v>22110</v>
      </c>
      <c r="D2857" s="4" t="s">
        <v>22475</v>
      </c>
      <c r="E2857" s="4">
        <v>0.51490985887146801</v>
      </c>
      <c r="F2857" s="4">
        <v>0.69267635776757097</v>
      </c>
      <c r="G2857" s="4">
        <v>0.58053562519822399</v>
      </c>
      <c r="H2857" s="4" t="s">
        <v>28725</v>
      </c>
      <c r="I2857" s="4">
        <v>4</v>
      </c>
    </row>
    <row r="2858" spans="1:9" x14ac:dyDescent="0.25">
      <c r="A2858" s="4" t="s">
        <v>29433</v>
      </c>
      <c r="B2858" s="4" t="s">
        <v>29434</v>
      </c>
      <c r="C2858" s="4" t="s">
        <v>22404</v>
      </c>
      <c r="D2858" s="4" t="s">
        <v>24622</v>
      </c>
      <c r="E2858" s="4">
        <v>0.51662341067163398</v>
      </c>
      <c r="F2858" s="4">
        <v>0.69473823724200801</v>
      </c>
      <c r="G2858" s="4">
        <v>0.58226369701178204</v>
      </c>
      <c r="H2858" s="4" t="s">
        <v>29435</v>
      </c>
      <c r="I2858" s="4">
        <v>3</v>
      </c>
    </row>
    <row r="2859" spans="1:9" x14ac:dyDescent="0.25">
      <c r="A2859" s="4" t="s">
        <v>29436</v>
      </c>
      <c r="B2859" s="4" t="s">
        <v>29437</v>
      </c>
      <c r="C2859" s="4" t="s">
        <v>22110</v>
      </c>
      <c r="D2859" s="4" t="s">
        <v>23349</v>
      </c>
      <c r="E2859" s="4">
        <v>0.51894801579182304</v>
      </c>
      <c r="F2859" s="4">
        <v>0.69595022492242098</v>
      </c>
      <c r="G2859" s="4">
        <v>0.58327947013279402</v>
      </c>
      <c r="H2859" s="4" t="s">
        <v>29438</v>
      </c>
      <c r="I2859" s="4">
        <v>4</v>
      </c>
    </row>
    <row r="2860" spans="1:9" x14ac:dyDescent="0.25">
      <c r="A2860" s="4" t="s">
        <v>29439</v>
      </c>
      <c r="B2860" s="4" t="s">
        <v>29440</v>
      </c>
      <c r="C2860" s="4" t="s">
        <v>22110</v>
      </c>
      <c r="D2860" s="4" t="s">
        <v>23349</v>
      </c>
      <c r="E2860" s="4">
        <v>0.51894801579182304</v>
      </c>
      <c r="F2860" s="4">
        <v>0.69595022492242098</v>
      </c>
      <c r="G2860" s="4">
        <v>0.58327947013279402</v>
      </c>
      <c r="H2860" s="4" t="s">
        <v>29441</v>
      </c>
      <c r="I2860" s="4">
        <v>4</v>
      </c>
    </row>
    <row r="2861" spans="1:9" x14ac:dyDescent="0.25">
      <c r="A2861" s="4" t="s">
        <v>29442</v>
      </c>
      <c r="B2861" s="4" t="s">
        <v>29443</v>
      </c>
      <c r="C2861" s="4" t="s">
        <v>23380</v>
      </c>
      <c r="D2861" s="4" t="s">
        <v>23085</v>
      </c>
      <c r="E2861" s="4">
        <v>0.519237123930122</v>
      </c>
      <c r="F2861" s="4">
        <v>0.69595022492242098</v>
      </c>
      <c r="G2861" s="4">
        <v>0.58327947013279402</v>
      </c>
      <c r="H2861" s="4" t="s">
        <v>23532</v>
      </c>
      <c r="I2861" s="4">
        <v>2</v>
      </c>
    </row>
    <row r="2862" spans="1:9" x14ac:dyDescent="0.25">
      <c r="A2862" s="4" t="s">
        <v>29444</v>
      </c>
      <c r="B2862" s="4" t="s">
        <v>29445</v>
      </c>
      <c r="C2862" s="4" t="s">
        <v>23380</v>
      </c>
      <c r="D2862" s="4" t="s">
        <v>23085</v>
      </c>
      <c r="E2862" s="4">
        <v>0.519237123930122</v>
      </c>
      <c r="F2862" s="4">
        <v>0.69595022492242098</v>
      </c>
      <c r="G2862" s="4">
        <v>0.58327947013279402</v>
      </c>
      <c r="H2862" s="4" t="s">
        <v>29294</v>
      </c>
      <c r="I2862" s="4">
        <v>2</v>
      </c>
    </row>
    <row r="2863" spans="1:9" x14ac:dyDescent="0.25">
      <c r="A2863" s="4" t="s">
        <v>29446</v>
      </c>
      <c r="B2863" s="4" t="s">
        <v>29447</v>
      </c>
      <c r="C2863" s="4" t="s">
        <v>23380</v>
      </c>
      <c r="D2863" s="4" t="s">
        <v>23085</v>
      </c>
      <c r="E2863" s="4">
        <v>0.519237123930122</v>
      </c>
      <c r="F2863" s="4">
        <v>0.69595022492242098</v>
      </c>
      <c r="G2863" s="4">
        <v>0.58327947013279402</v>
      </c>
      <c r="H2863" s="4" t="s">
        <v>29448</v>
      </c>
      <c r="I2863" s="4">
        <v>2</v>
      </c>
    </row>
    <row r="2864" spans="1:9" x14ac:dyDescent="0.25">
      <c r="A2864" s="4" t="s">
        <v>29449</v>
      </c>
      <c r="B2864" s="4" t="s">
        <v>29450</v>
      </c>
      <c r="C2864" s="4" t="s">
        <v>22404</v>
      </c>
      <c r="D2864" s="4" t="s">
        <v>24636</v>
      </c>
      <c r="E2864" s="4">
        <v>0.52134015987893401</v>
      </c>
      <c r="F2864" s="4">
        <v>0.69595022492242098</v>
      </c>
      <c r="G2864" s="4">
        <v>0.58327947013279402</v>
      </c>
      <c r="H2864" s="4" t="s">
        <v>26149</v>
      </c>
      <c r="I2864" s="4">
        <v>3</v>
      </c>
    </row>
    <row r="2865" spans="1:9" x14ac:dyDescent="0.25">
      <c r="A2865" s="4" t="s">
        <v>29451</v>
      </c>
      <c r="B2865" s="4" t="s">
        <v>29452</v>
      </c>
      <c r="C2865" s="4" t="s">
        <v>26004</v>
      </c>
      <c r="D2865" s="4" t="s">
        <v>22964</v>
      </c>
      <c r="E2865" s="4">
        <v>0.52241552542328495</v>
      </c>
      <c r="F2865" s="4">
        <v>0.69595022492242098</v>
      </c>
      <c r="G2865" s="4">
        <v>0.58327947013279402</v>
      </c>
      <c r="H2865" s="4" t="s">
        <v>17938</v>
      </c>
      <c r="I2865" s="4">
        <v>1</v>
      </c>
    </row>
    <row r="2866" spans="1:9" x14ac:dyDescent="0.25">
      <c r="A2866" s="4" t="s">
        <v>29453</v>
      </c>
      <c r="B2866" s="4" t="s">
        <v>29454</v>
      </c>
      <c r="C2866" s="4" t="s">
        <v>26004</v>
      </c>
      <c r="D2866" s="4" t="s">
        <v>22964</v>
      </c>
      <c r="E2866" s="4">
        <v>0.52241552542328495</v>
      </c>
      <c r="F2866" s="4">
        <v>0.69595022492242098</v>
      </c>
      <c r="G2866" s="4">
        <v>0.58327947013279402</v>
      </c>
      <c r="H2866" s="4" t="s">
        <v>17938</v>
      </c>
      <c r="I2866" s="4">
        <v>1</v>
      </c>
    </row>
    <row r="2867" spans="1:9" x14ac:dyDescent="0.25">
      <c r="A2867" s="4" t="s">
        <v>29455</v>
      </c>
      <c r="B2867" s="4" t="s">
        <v>29456</v>
      </c>
      <c r="C2867" s="4" t="s">
        <v>26004</v>
      </c>
      <c r="D2867" s="4" t="s">
        <v>22964</v>
      </c>
      <c r="E2867" s="4">
        <v>0.52241552542328495</v>
      </c>
      <c r="F2867" s="4">
        <v>0.69595022492242098</v>
      </c>
      <c r="G2867" s="4">
        <v>0.58327947013279402</v>
      </c>
      <c r="H2867" s="4" t="s">
        <v>13971</v>
      </c>
      <c r="I2867" s="4">
        <v>1</v>
      </c>
    </row>
    <row r="2868" spans="1:9" x14ac:dyDescent="0.25">
      <c r="A2868" s="4" t="s">
        <v>29457</v>
      </c>
      <c r="B2868" s="4" t="s">
        <v>29458</v>
      </c>
      <c r="C2868" s="4" t="s">
        <v>26004</v>
      </c>
      <c r="D2868" s="4" t="s">
        <v>22964</v>
      </c>
      <c r="E2868" s="4">
        <v>0.52241552542328495</v>
      </c>
      <c r="F2868" s="4">
        <v>0.69595022492242098</v>
      </c>
      <c r="G2868" s="4">
        <v>0.58327947013279402</v>
      </c>
      <c r="H2868" s="4" t="s">
        <v>7651</v>
      </c>
      <c r="I2868" s="4">
        <v>1</v>
      </c>
    </row>
    <row r="2869" spans="1:9" x14ac:dyDescent="0.25">
      <c r="A2869" s="4" t="s">
        <v>29459</v>
      </c>
      <c r="B2869" s="4" t="s">
        <v>29460</v>
      </c>
      <c r="C2869" s="4" t="s">
        <v>26004</v>
      </c>
      <c r="D2869" s="4" t="s">
        <v>22964</v>
      </c>
      <c r="E2869" s="4">
        <v>0.52241552542328495</v>
      </c>
      <c r="F2869" s="4">
        <v>0.69595022492242098</v>
      </c>
      <c r="G2869" s="4">
        <v>0.58327947013279402</v>
      </c>
      <c r="H2869" s="4" t="s">
        <v>17311</v>
      </c>
      <c r="I2869" s="4">
        <v>1</v>
      </c>
    </row>
    <row r="2870" spans="1:9" x14ac:dyDescent="0.25">
      <c r="A2870" s="4" t="s">
        <v>29461</v>
      </c>
      <c r="B2870" s="4" t="s">
        <v>29462</v>
      </c>
      <c r="C2870" s="4" t="s">
        <v>26004</v>
      </c>
      <c r="D2870" s="4" t="s">
        <v>22964</v>
      </c>
      <c r="E2870" s="4">
        <v>0.52241552542328495</v>
      </c>
      <c r="F2870" s="4">
        <v>0.69595022492242098</v>
      </c>
      <c r="G2870" s="4">
        <v>0.58327947013279402</v>
      </c>
      <c r="H2870" s="4" t="s">
        <v>569</v>
      </c>
      <c r="I2870" s="4">
        <v>1</v>
      </c>
    </row>
    <row r="2871" spans="1:9" x14ac:dyDescent="0.25">
      <c r="A2871" s="4" t="s">
        <v>29463</v>
      </c>
      <c r="B2871" s="4" t="s">
        <v>29464</v>
      </c>
      <c r="C2871" s="4" t="s">
        <v>26004</v>
      </c>
      <c r="D2871" s="4" t="s">
        <v>22964</v>
      </c>
      <c r="E2871" s="4">
        <v>0.52241552542328495</v>
      </c>
      <c r="F2871" s="4">
        <v>0.69595022492242098</v>
      </c>
      <c r="G2871" s="4">
        <v>0.58327947013279402</v>
      </c>
      <c r="H2871" s="4" t="s">
        <v>2984</v>
      </c>
      <c r="I2871" s="4">
        <v>1</v>
      </c>
    </row>
    <row r="2872" spans="1:9" x14ac:dyDescent="0.25">
      <c r="A2872" s="4" t="s">
        <v>29465</v>
      </c>
      <c r="B2872" s="4" t="s">
        <v>29466</v>
      </c>
      <c r="C2872" s="4" t="s">
        <v>26004</v>
      </c>
      <c r="D2872" s="4" t="s">
        <v>22964</v>
      </c>
      <c r="E2872" s="4">
        <v>0.52241552542328495</v>
      </c>
      <c r="F2872" s="4">
        <v>0.69595022492242098</v>
      </c>
      <c r="G2872" s="4">
        <v>0.58327947013279402</v>
      </c>
      <c r="H2872" s="4" t="s">
        <v>9765</v>
      </c>
      <c r="I2872" s="4">
        <v>1</v>
      </c>
    </row>
    <row r="2873" spans="1:9" x14ac:dyDescent="0.25">
      <c r="A2873" s="4" t="s">
        <v>29467</v>
      </c>
      <c r="B2873" s="4" t="s">
        <v>29468</v>
      </c>
      <c r="C2873" s="4" t="s">
        <v>26004</v>
      </c>
      <c r="D2873" s="4" t="s">
        <v>22964</v>
      </c>
      <c r="E2873" s="4">
        <v>0.52241552542328495</v>
      </c>
      <c r="F2873" s="4">
        <v>0.69595022492242098</v>
      </c>
      <c r="G2873" s="4">
        <v>0.58327947013279402</v>
      </c>
      <c r="H2873" s="4" t="s">
        <v>6725</v>
      </c>
      <c r="I2873" s="4">
        <v>1</v>
      </c>
    </row>
    <row r="2874" spans="1:9" x14ac:dyDescent="0.25">
      <c r="A2874" s="4" t="s">
        <v>29469</v>
      </c>
      <c r="B2874" s="4" t="s">
        <v>29470</v>
      </c>
      <c r="C2874" s="4" t="s">
        <v>26004</v>
      </c>
      <c r="D2874" s="4" t="s">
        <v>22964</v>
      </c>
      <c r="E2874" s="4">
        <v>0.52241552542328495</v>
      </c>
      <c r="F2874" s="4">
        <v>0.69595022492242098</v>
      </c>
      <c r="G2874" s="4">
        <v>0.58327947013279402</v>
      </c>
      <c r="H2874" s="4" t="s">
        <v>19372</v>
      </c>
      <c r="I2874" s="4">
        <v>1</v>
      </c>
    </row>
    <row r="2875" spans="1:9" x14ac:dyDescent="0.25">
      <c r="A2875" s="4" t="s">
        <v>29471</v>
      </c>
      <c r="B2875" s="4" t="s">
        <v>29472</v>
      </c>
      <c r="C2875" s="4" t="s">
        <v>26004</v>
      </c>
      <c r="D2875" s="4" t="s">
        <v>22964</v>
      </c>
      <c r="E2875" s="4">
        <v>0.52241552542328495</v>
      </c>
      <c r="F2875" s="4">
        <v>0.69595022492242098</v>
      </c>
      <c r="G2875" s="4">
        <v>0.58327947013279402</v>
      </c>
      <c r="H2875" s="4" t="s">
        <v>1994</v>
      </c>
      <c r="I2875" s="4">
        <v>1</v>
      </c>
    </row>
    <row r="2876" spans="1:9" x14ac:dyDescent="0.25">
      <c r="A2876" s="4" t="s">
        <v>29473</v>
      </c>
      <c r="B2876" s="4" t="s">
        <v>29474</v>
      </c>
      <c r="C2876" s="4" t="s">
        <v>26004</v>
      </c>
      <c r="D2876" s="4" t="s">
        <v>22964</v>
      </c>
      <c r="E2876" s="4">
        <v>0.52241552542328495</v>
      </c>
      <c r="F2876" s="4">
        <v>0.69595022492242098</v>
      </c>
      <c r="G2876" s="4">
        <v>0.58327947013279402</v>
      </c>
      <c r="H2876" s="4" t="s">
        <v>15723</v>
      </c>
      <c r="I2876" s="4">
        <v>1</v>
      </c>
    </row>
    <row r="2877" spans="1:9" x14ac:dyDescent="0.25">
      <c r="A2877" s="4" t="s">
        <v>29475</v>
      </c>
      <c r="B2877" s="4" t="s">
        <v>29476</v>
      </c>
      <c r="C2877" s="4" t="s">
        <v>26004</v>
      </c>
      <c r="D2877" s="4" t="s">
        <v>22964</v>
      </c>
      <c r="E2877" s="4">
        <v>0.52241552542328495</v>
      </c>
      <c r="F2877" s="4">
        <v>0.69595022492242098</v>
      </c>
      <c r="G2877" s="4">
        <v>0.58327947013279402</v>
      </c>
      <c r="H2877" s="4" t="s">
        <v>19911</v>
      </c>
      <c r="I2877" s="4">
        <v>1</v>
      </c>
    </row>
    <row r="2878" spans="1:9" x14ac:dyDescent="0.25">
      <c r="A2878" s="4" t="s">
        <v>29477</v>
      </c>
      <c r="B2878" s="4" t="s">
        <v>29478</v>
      </c>
      <c r="C2878" s="4" t="s">
        <v>26004</v>
      </c>
      <c r="D2878" s="4" t="s">
        <v>22964</v>
      </c>
      <c r="E2878" s="4">
        <v>0.52241552542328495</v>
      </c>
      <c r="F2878" s="4">
        <v>0.69595022492242098</v>
      </c>
      <c r="G2878" s="4">
        <v>0.58327947013279402</v>
      </c>
      <c r="H2878" s="4" t="s">
        <v>1805</v>
      </c>
      <c r="I2878" s="4">
        <v>1</v>
      </c>
    </row>
    <row r="2879" spans="1:9" x14ac:dyDescent="0.25">
      <c r="A2879" s="4" t="s">
        <v>29479</v>
      </c>
      <c r="B2879" s="4" t="s">
        <v>29480</v>
      </c>
      <c r="C2879" s="4" t="s">
        <v>26004</v>
      </c>
      <c r="D2879" s="4" t="s">
        <v>22964</v>
      </c>
      <c r="E2879" s="4">
        <v>0.52241552542328495</v>
      </c>
      <c r="F2879" s="4">
        <v>0.69595022492242098</v>
      </c>
      <c r="G2879" s="4">
        <v>0.58327947013279402</v>
      </c>
      <c r="H2879" s="4" t="s">
        <v>15168</v>
      </c>
      <c r="I2879" s="4">
        <v>1</v>
      </c>
    </row>
    <row r="2880" spans="1:9" x14ac:dyDescent="0.25">
      <c r="A2880" s="4" t="s">
        <v>29481</v>
      </c>
      <c r="B2880" s="4" t="s">
        <v>29482</v>
      </c>
      <c r="C2880" s="4" t="s">
        <v>26004</v>
      </c>
      <c r="D2880" s="4" t="s">
        <v>22964</v>
      </c>
      <c r="E2880" s="4">
        <v>0.52241552542328495</v>
      </c>
      <c r="F2880" s="4">
        <v>0.69595022492242098</v>
      </c>
      <c r="G2880" s="4">
        <v>0.58327947013279402</v>
      </c>
      <c r="H2880" s="4" t="s">
        <v>2819</v>
      </c>
      <c r="I2880" s="4">
        <v>1</v>
      </c>
    </row>
    <row r="2881" spans="1:9" x14ac:dyDescent="0.25">
      <c r="A2881" s="4" t="s">
        <v>29483</v>
      </c>
      <c r="B2881" s="4" t="s">
        <v>29484</v>
      </c>
      <c r="C2881" s="4" t="s">
        <v>26004</v>
      </c>
      <c r="D2881" s="4" t="s">
        <v>22964</v>
      </c>
      <c r="E2881" s="4">
        <v>0.52241552542328495</v>
      </c>
      <c r="F2881" s="4">
        <v>0.69595022492242098</v>
      </c>
      <c r="G2881" s="4">
        <v>0.58327947013279402</v>
      </c>
      <c r="H2881" s="4" t="s">
        <v>17938</v>
      </c>
      <c r="I2881" s="4">
        <v>1</v>
      </c>
    </row>
    <row r="2882" spans="1:9" x14ac:dyDescent="0.25">
      <c r="A2882" s="4" t="s">
        <v>29485</v>
      </c>
      <c r="B2882" s="4" t="s">
        <v>29486</v>
      </c>
      <c r="C2882" s="4" t="s">
        <v>26004</v>
      </c>
      <c r="D2882" s="4" t="s">
        <v>22964</v>
      </c>
      <c r="E2882" s="4">
        <v>0.52241552542328495</v>
      </c>
      <c r="F2882" s="4">
        <v>0.69595022492242098</v>
      </c>
      <c r="G2882" s="4">
        <v>0.58327947013279402</v>
      </c>
      <c r="H2882" s="4" t="s">
        <v>2816</v>
      </c>
      <c r="I2882" s="4">
        <v>1</v>
      </c>
    </row>
    <row r="2883" spans="1:9" x14ac:dyDescent="0.25">
      <c r="A2883" s="4" t="s">
        <v>29487</v>
      </c>
      <c r="B2883" s="4" t="s">
        <v>29488</v>
      </c>
      <c r="C2883" s="4" t="s">
        <v>26004</v>
      </c>
      <c r="D2883" s="4" t="s">
        <v>22964</v>
      </c>
      <c r="E2883" s="4">
        <v>0.52241552542328495</v>
      </c>
      <c r="F2883" s="4">
        <v>0.69595022492242098</v>
      </c>
      <c r="G2883" s="4">
        <v>0.58327947013279402</v>
      </c>
      <c r="H2883" s="4" t="s">
        <v>19809</v>
      </c>
      <c r="I2883" s="4">
        <v>1</v>
      </c>
    </row>
    <row r="2884" spans="1:9" x14ac:dyDescent="0.25">
      <c r="A2884" s="4" t="s">
        <v>29489</v>
      </c>
      <c r="B2884" s="4" t="s">
        <v>29490</v>
      </c>
      <c r="C2884" s="4" t="s">
        <v>26004</v>
      </c>
      <c r="D2884" s="4" t="s">
        <v>22964</v>
      </c>
      <c r="E2884" s="4">
        <v>0.52241552542328495</v>
      </c>
      <c r="F2884" s="4">
        <v>0.69595022492242098</v>
      </c>
      <c r="G2884" s="4">
        <v>0.58327947013279402</v>
      </c>
      <c r="H2884" s="4" t="s">
        <v>12632</v>
      </c>
      <c r="I2884" s="4">
        <v>1</v>
      </c>
    </row>
    <row r="2885" spans="1:9" x14ac:dyDescent="0.25">
      <c r="A2885" s="4" t="s">
        <v>29491</v>
      </c>
      <c r="B2885" s="4" t="s">
        <v>29492</v>
      </c>
      <c r="C2885" s="4" t="s">
        <v>26004</v>
      </c>
      <c r="D2885" s="4" t="s">
        <v>22964</v>
      </c>
      <c r="E2885" s="4">
        <v>0.52241552542328495</v>
      </c>
      <c r="F2885" s="4">
        <v>0.69595022492242098</v>
      </c>
      <c r="G2885" s="4">
        <v>0.58327947013279402</v>
      </c>
      <c r="H2885" s="4" t="s">
        <v>6725</v>
      </c>
      <c r="I2885" s="4">
        <v>1</v>
      </c>
    </row>
    <row r="2886" spans="1:9" x14ac:dyDescent="0.25">
      <c r="A2886" s="4" t="s">
        <v>29493</v>
      </c>
      <c r="B2886" s="4" t="s">
        <v>29494</v>
      </c>
      <c r="C2886" s="4" t="s">
        <v>22110</v>
      </c>
      <c r="D2886" s="4" t="s">
        <v>23359</v>
      </c>
      <c r="E2886" s="4">
        <v>0.52297041133434297</v>
      </c>
      <c r="F2886" s="4">
        <v>0.69644794466084703</v>
      </c>
      <c r="G2886" s="4">
        <v>0.58369661161060105</v>
      </c>
      <c r="H2886" s="4" t="s">
        <v>29495</v>
      </c>
      <c r="I2886" s="4">
        <v>4</v>
      </c>
    </row>
    <row r="2887" spans="1:9" x14ac:dyDescent="0.25">
      <c r="A2887" s="4" t="s">
        <v>29496</v>
      </c>
      <c r="B2887" s="4" t="s">
        <v>29497</v>
      </c>
      <c r="C2887" s="4" t="s">
        <v>23380</v>
      </c>
      <c r="D2887" s="4" t="s">
        <v>21994</v>
      </c>
      <c r="E2887" s="4">
        <v>0.52516502103686402</v>
      </c>
      <c r="F2887" s="4">
        <v>0.697919062892989</v>
      </c>
      <c r="G2887" s="4">
        <v>0.58492956338246305</v>
      </c>
      <c r="H2887" s="4" t="s">
        <v>29498</v>
      </c>
      <c r="I2887" s="4">
        <v>2</v>
      </c>
    </row>
    <row r="2888" spans="1:9" x14ac:dyDescent="0.25">
      <c r="A2888" s="4" t="s">
        <v>29499</v>
      </c>
      <c r="B2888" s="4" t="s">
        <v>29500</v>
      </c>
      <c r="C2888" s="4" t="s">
        <v>23380</v>
      </c>
      <c r="D2888" s="4" t="s">
        <v>21994</v>
      </c>
      <c r="E2888" s="4">
        <v>0.52516502103686402</v>
      </c>
      <c r="F2888" s="4">
        <v>0.697919062892989</v>
      </c>
      <c r="G2888" s="4">
        <v>0.58492956338246305</v>
      </c>
      <c r="H2888" s="4" t="s">
        <v>29501</v>
      </c>
      <c r="I2888" s="4">
        <v>2</v>
      </c>
    </row>
    <row r="2889" spans="1:9" x14ac:dyDescent="0.25">
      <c r="A2889" s="4" t="s">
        <v>29502</v>
      </c>
      <c r="B2889" s="4" t="s">
        <v>29503</v>
      </c>
      <c r="C2889" s="4" t="s">
        <v>23380</v>
      </c>
      <c r="D2889" s="4" t="s">
        <v>21994</v>
      </c>
      <c r="E2889" s="4">
        <v>0.52516502103686402</v>
      </c>
      <c r="F2889" s="4">
        <v>0.697919062892989</v>
      </c>
      <c r="G2889" s="4">
        <v>0.58492956338246305</v>
      </c>
      <c r="H2889" s="4" t="s">
        <v>26384</v>
      </c>
      <c r="I2889" s="4">
        <v>2</v>
      </c>
    </row>
    <row r="2890" spans="1:9" x14ac:dyDescent="0.25">
      <c r="A2890" s="4" t="s">
        <v>29504</v>
      </c>
      <c r="B2890" s="4" t="s">
        <v>29505</v>
      </c>
      <c r="C2890" s="4" t="s">
        <v>23380</v>
      </c>
      <c r="D2890" s="4" t="s">
        <v>21994</v>
      </c>
      <c r="E2890" s="4">
        <v>0.52516502103686402</v>
      </c>
      <c r="F2890" s="4">
        <v>0.697919062892989</v>
      </c>
      <c r="G2890" s="4">
        <v>0.58492956338246305</v>
      </c>
      <c r="H2890" s="4" t="s">
        <v>26338</v>
      </c>
      <c r="I2890" s="4">
        <v>2</v>
      </c>
    </row>
    <row r="2891" spans="1:9" x14ac:dyDescent="0.25">
      <c r="A2891" s="4" t="s">
        <v>29506</v>
      </c>
      <c r="B2891" s="4" t="s">
        <v>29507</v>
      </c>
      <c r="C2891" s="4" t="s">
        <v>23380</v>
      </c>
      <c r="D2891" s="4" t="s">
        <v>21994</v>
      </c>
      <c r="E2891" s="4">
        <v>0.52516502103686402</v>
      </c>
      <c r="F2891" s="4">
        <v>0.697919062892989</v>
      </c>
      <c r="G2891" s="4">
        <v>0.58492956338246305</v>
      </c>
      <c r="H2891" s="4" t="s">
        <v>29448</v>
      </c>
      <c r="I2891" s="4">
        <v>2</v>
      </c>
    </row>
    <row r="2892" spans="1:9" x14ac:dyDescent="0.25">
      <c r="A2892" s="4" t="s">
        <v>29508</v>
      </c>
      <c r="B2892" s="4" t="s">
        <v>29509</v>
      </c>
      <c r="C2892" s="4" t="s">
        <v>23380</v>
      </c>
      <c r="D2892" s="4" t="s">
        <v>21994</v>
      </c>
      <c r="E2892" s="4">
        <v>0.52516502103686402</v>
      </c>
      <c r="F2892" s="4">
        <v>0.697919062892989</v>
      </c>
      <c r="G2892" s="4">
        <v>0.58492956338246305</v>
      </c>
      <c r="H2892" s="4" t="s">
        <v>25234</v>
      </c>
      <c r="I2892" s="4">
        <v>2</v>
      </c>
    </row>
    <row r="2893" spans="1:9" x14ac:dyDescent="0.25">
      <c r="A2893" s="4" t="s">
        <v>29510</v>
      </c>
      <c r="B2893" s="4" t="s">
        <v>29511</v>
      </c>
      <c r="C2893" s="4" t="s">
        <v>22404</v>
      </c>
      <c r="D2893" s="4" t="s">
        <v>22546</v>
      </c>
      <c r="E2893" s="4">
        <v>0.52603183473486703</v>
      </c>
      <c r="F2893" s="4">
        <v>0.69882929081997203</v>
      </c>
      <c r="G2893" s="4">
        <v>0.58569243009898697</v>
      </c>
      <c r="H2893" s="4" t="s">
        <v>27706</v>
      </c>
      <c r="I2893" s="4">
        <v>3</v>
      </c>
    </row>
    <row r="2894" spans="1:9" x14ac:dyDescent="0.25">
      <c r="A2894" s="4" t="s">
        <v>29512</v>
      </c>
      <c r="B2894" s="4" t="s">
        <v>29513</v>
      </c>
      <c r="C2894" s="4" t="s">
        <v>22110</v>
      </c>
      <c r="D2894" s="4" t="s">
        <v>21942</v>
      </c>
      <c r="E2894" s="4">
        <v>0.52697678342464205</v>
      </c>
      <c r="F2894" s="4">
        <v>0.69984265534651802</v>
      </c>
      <c r="G2894" s="4">
        <v>0.58654173613112603</v>
      </c>
      <c r="H2894" s="4" t="s">
        <v>28725</v>
      </c>
      <c r="I2894" s="4">
        <v>4</v>
      </c>
    </row>
    <row r="2895" spans="1:9" x14ac:dyDescent="0.25">
      <c r="A2895" s="4" t="s">
        <v>29514</v>
      </c>
      <c r="B2895" s="4" t="s">
        <v>29515</v>
      </c>
      <c r="C2895" s="4" t="s">
        <v>22404</v>
      </c>
      <c r="D2895" s="4" t="s">
        <v>23035</v>
      </c>
      <c r="E2895" s="4">
        <v>0.53069810400814199</v>
      </c>
      <c r="F2895" s="4">
        <v>0.70044463381318001</v>
      </c>
      <c r="G2895" s="4">
        <v>0.58704625738637195</v>
      </c>
      <c r="H2895" s="4" t="s">
        <v>29516</v>
      </c>
      <c r="I2895" s="4">
        <v>3</v>
      </c>
    </row>
    <row r="2896" spans="1:9" x14ac:dyDescent="0.25">
      <c r="A2896" s="4" t="s">
        <v>29517</v>
      </c>
      <c r="B2896" s="4" t="s">
        <v>29518</v>
      </c>
      <c r="C2896" s="4" t="s">
        <v>22404</v>
      </c>
      <c r="D2896" s="4" t="s">
        <v>23035</v>
      </c>
      <c r="E2896" s="4">
        <v>0.53069810400814199</v>
      </c>
      <c r="F2896" s="4">
        <v>0.70044463381318001</v>
      </c>
      <c r="G2896" s="4">
        <v>0.58704625738637195</v>
      </c>
      <c r="H2896" s="4" t="s">
        <v>29519</v>
      </c>
      <c r="I2896" s="4">
        <v>3</v>
      </c>
    </row>
    <row r="2897" spans="1:9" x14ac:dyDescent="0.25">
      <c r="A2897" s="4" t="s">
        <v>29520</v>
      </c>
      <c r="B2897" s="4" t="s">
        <v>29521</v>
      </c>
      <c r="C2897" s="4" t="s">
        <v>22110</v>
      </c>
      <c r="D2897" s="4" t="s">
        <v>24133</v>
      </c>
      <c r="E2897" s="4">
        <v>0.53096687686908095</v>
      </c>
      <c r="F2897" s="4">
        <v>0.70044463381318001</v>
      </c>
      <c r="G2897" s="4">
        <v>0.58704625738637195</v>
      </c>
      <c r="H2897" s="4" t="s">
        <v>29522</v>
      </c>
      <c r="I2897" s="4">
        <v>4</v>
      </c>
    </row>
    <row r="2898" spans="1:9" x14ac:dyDescent="0.25">
      <c r="A2898" s="4" t="s">
        <v>29523</v>
      </c>
      <c r="B2898" s="4" t="s">
        <v>29524</v>
      </c>
      <c r="C2898" s="4" t="s">
        <v>23380</v>
      </c>
      <c r="D2898" s="4" t="s">
        <v>22556</v>
      </c>
      <c r="E2898" s="4">
        <v>0.53104353741883803</v>
      </c>
      <c r="F2898" s="4">
        <v>0.70044463381318001</v>
      </c>
      <c r="G2898" s="4">
        <v>0.58704625738637195</v>
      </c>
      <c r="H2898" s="4" t="s">
        <v>27099</v>
      </c>
      <c r="I2898" s="4">
        <v>2</v>
      </c>
    </row>
    <row r="2899" spans="1:9" x14ac:dyDescent="0.25">
      <c r="A2899" s="4" t="s">
        <v>29525</v>
      </c>
      <c r="B2899" s="4" t="s">
        <v>29526</v>
      </c>
      <c r="C2899" s="4" t="s">
        <v>22155</v>
      </c>
      <c r="D2899" s="4" t="s">
        <v>23743</v>
      </c>
      <c r="E2899" s="4">
        <v>0.53154801479039104</v>
      </c>
      <c r="F2899" s="4">
        <v>0.70044463381318001</v>
      </c>
      <c r="G2899" s="4">
        <v>0.58704625738637195</v>
      </c>
      <c r="H2899" s="4" t="s">
        <v>29527</v>
      </c>
      <c r="I2899" s="4">
        <v>5</v>
      </c>
    </row>
    <row r="2900" spans="1:9" x14ac:dyDescent="0.25">
      <c r="A2900" s="4" t="s">
        <v>29528</v>
      </c>
      <c r="B2900" s="4" t="s">
        <v>29529</v>
      </c>
      <c r="C2900" s="4" t="s">
        <v>26004</v>
      </c>
      <c r="D2900" s="4" t="s">
        <v>23009</v>
      </c>
      <c r="E2900" s="4">
        <v>0.53162325668902499</v>
      </c>
      <c r="F2900" s="4">
        <v>0.70044463381318001</v>
      </c>
      <c r="G2900" s="4">
        <v>0.58704625738637195</v>
      </c>
      <c r="H2900" s="4" t="s">
        <v>1157</v>
      </c>
      <c r="I2900" s="4">
        <v>1</v>
      </c>
    </row>
    <row r="2901" spans="1:9" x14ac:dyDescent="0.25">
      <c r="A2901" s="4" t="s">
        <v>29530</v>
      </c>
      <c r="B2901" s="4" t="s">
        <v>29531</v>
      </c>
      <c r="C2901" s="4" t="s">
        <v>26004</v>
      </c>
      <c r="D2901" s="4" t="s">
        <v>23009</v>
      </c>
      <c r="E2901" s="4">
        <v>0.53162325668902499</v>
      </c>
      <c r="F2901" s="4">
        <v>0.70044463381318001</v>
      </c>
      <c r="G2901" s="4">
        <v>0.58704625738637195</v>
      </c>
      <c r="H2901" s="4" t="s">
        <v>20085</v>
      </c>
      <c r="I2901" s="4">
        <v>1</v>
      </c>
    </row>
    <row r="2902" spans="1:9" x14ac:dyDescent="0.25">
      <c r="A2902" s="4" t="s">
        <v>29532</v>
      </c>
      <c r="B2902" s="4" t="s">
        <v>29533</v>
      </c>
      <c r="C2902" s="4" t="s">
        <v>26004</v>
      </c>
      <c r="D2902" s="4" t="s">
        <v>23009</v>
      </c>
      <c r="E2902" s="4">
        <v>0.53162325668902499</v>
      </c>
      <c r="F2902" s="4">
        <v>0.70044463381318001</v>
      </c>
      <c r="G2902" s="4">
        <v>0.58704625738637195</v>
      </c>
      <c r="H2902" s="4" t="s">
        <v>2984</v>
      </c>
      <c r="I2902" s="4">
        <v>1</v>
      </c>
    </row>
    <row r="2903" spans="1:9" x14ac:dyDescent="0.25">
      <c r="A2903" s="4" t="s">
        <v>29534</v>
      </c>
      <c r="B2903" s="4" t="s">
        <v>29535</v>
      </c>
      <c r="C2903" s="4" t="s">
        <v>26004</v>
      </c>
      <c r="D2903" s="4" t="s">
        <v>23009</v>
      </c>
      <c r="E2903" s="4">
        <v>0.53162325668902499</v>
      </c>
      <c r="F2903" s="4">
        <v>0.70044463381318001</v>
      </c>
      <c r="G2903" s="4">
        <v>0.58704625738637195</v>
      </c>
      <c r="H2903" s="4" t="s">
        <v>16381</v>
      </c>
      <c r="I2903" s="4">
        <v>1</v>
      </c>
    </row>
    <row r="2904" spans="1:9" x14ac:dyDescent="0.25">
      <c r="A2904" s="4" t="s">
        <v>29536</v>
      </c>
      <c r="B2904" s="4" t="s">
        <v>29537</v>
      </c>
      <c r="C2904" s="4" t="s">
        <v>26004</v>
      </c>
      <c r="D2904" s="4" t="s">
        <v>23009</v>
      </c>
      <c r="E2904" s="4">
        <v>0.53162325668902499</v>
      </c>
      <c r="F2904" s="4">
        <v>0.70044463381318001</v>
      </c>
      <c r="G2904" s="4">
        <v>0.58704625738637195</v>
      </c>
      <c r="H2904" s="4" t="s">
        <v>671</v>
      </c>
      <c r="I2904" s="4">
        <v>1</v>
      </c>
    </row>
    <row r="2905" spans="1:9" x14ac:dyDescent="0.25">
      <c r="A2905" s="4" t="s">
        <v>29538</v>
      </c>
      <c r="B2905" s="4" t="s">
        <v>29539</v>
      </c>
      <c r="C2905" s="4" t="s">
        <v>26004</v>
      </c>
      <c r="D2905" s="4" t="s">
        <v>23009</v>
      </c>
      <c r="E2905" s="4">
        <v>0.53162325668902499</v>
      </c>
      <c r="F2905" s="4">
        <v>0.70044463381318001</v>
      </c>
      <c r="G2905" s="4">
        <v>0.58704625738637195</v>
      </c>
      <c r="H2905" s="4" t="s">
        <v>7058</v>
      </c>
      <c r="I2905" s="4">
        <v>1</v>
      </c>
    </row>
    <row r="2906" spans="1:9" x14ac:dyDescent="0.25">
      <c r="A2906" s="4" t="s">
        <v>29540</v>
      </c>
      <c r="B2906" s="4" t="s">
        <v>29541</v>
      </c>
      <c r="C2906" s="4" t="s">
        <v>26004</v>
      </c>
      <c r="D2906" s="4" t="s">
        <v>23009</v>
      </c>
      <c r="E2906" s="4">
        <v>0.53162325668902499</v>
      </c>
      <c r="F2906" s="4">
        <v>0.70044463381318001</v>
      </c>
      <c r="G2906" s="4">
        <v>0.58704625738637195</v>
      </c>
      <c r="H2906" s="4" t="s">
        <v>11477</v>
      </c>
      <c r="I2906" s="4">
        <v>1</v>
      </c>
    </row>
    <row r="2907" spans="1:9" x14ac:dyDescent="0.25">
      <c r="A2907" s="4" t="s">
        <v>29542</v>
      </c>
      <c r="B2907" s="4" t="s">
        <v>29543</v>
      </c>
      <c r="C2907" s="4" t="s">
        <v>26004</v>
      </c>
      <c r="D2907" s="4" t="s">
        <v>23009</v>
      </c>
      <c r="E2907" s="4">
        <v>0.53162325668902499</v>
      </c>
      <c r="F2907" s="4">
        <v>0.70044463381318001</v>
      </c>
      <c r="G2907" s="4">
        <v>0.58704625738637195</v>
      </c>
      <c r="H2907" s="4" t="s">
        <v>986</v>
      </c>
      <c r="I2907" s="4">
        <v>1</v>
      </c>
    </row>
    <row r="2908" spans="1:9" x14ac:dyDescent="0.25">
      <c r="A2908" s="4" t="s">
        <v>29544</v>
      </c>
      <c r="B2908" s="4" t="s">
        <v>29545</v>
      </c>
      <c r="C2908" s="4" t="s">
        <v>26004</v>
      </c>
      <c r="D2908" s="4" t="s">
        <v>23009</v>
      </c>
      <c r="E2908" s="4">
        <v>0.53162325668902499</v>
      </c>
      <c r="F2908" s="4">
        <v>0.70044463381318001</v>
      </c>
      <c r="G2908" s="4">
        <v>0.58704625738637195</v>
      </c>
      <c r="H2908" s="4" t="s">
        <v>16897</v>
      </c>
      <c r="I2908" s="4">
        <v>1</v>
      </c>
    </row>
    <row r="2909" spans="1:9" x14ac:dyDescent="0.25">
      <c r="A2909" s="4" t="s">
        <v>29546</v>
      </c>
      <c r="B2909" s="4" t="s">
        <v>29547</v>
      </c>
      <c r="C2909" s="4" t="s">
        <v>26004</v>
      </c>
      <c r="D2909" s="4" t="s">
        <v>23009</v>
      </c>
      <c r="E2909" s="4">
        <v>0.53162325668902499</v>
      </c>
      <c r="F2909" s="4">
        <v>0.70044463381318001</v>
      </c>
      <c r="G2909" s="4">
        <v>0.58704625738637195</v>
      </c>
      <c r="H2909" s="4" t="s">
        <v>11477</v>
      </c>
      <c r="I2909" s="4">
        <v>1</v>
      </c>
    </row>
    <row r="2910" spans="1:9" x14ac:dyDescent="0.25">
      <c r="A2910" s="4" t="s">
        <v>29548</v>
      </c>
      <c r="B2910" s="4" t="s">
        <v>29549</v>
      </c>
      <c r="C2910" s="4" t="s">
        <v>26004</v>
      </c>
      <c r="D2910" s="4" t="s">
        <v>23009</v>
      </c>
      <c r="E2910" s="4">
        <v>0.53162325668902499</v>
      </c>
      <c r="F2910" s="4">
        <v>0.70044463381318001</v>
      </c>
      <c r="G2910" s="4">
        <v>0.58704625738637195</v>
      </c>
      <c r="H2910" s="4" t="s">
        <v>2618</v>
      </c>
      <c r="I2910" s="4">
        <v>1</v>
      </c>
    </row>
    <row r="2911" spans="1:9" x14ac:dyDescent="0.25">
      <c r="A2911" s="4" t="s">
        <v>29550</v>
      </c>
      <c r="B2911" s="4" t="s">
        <v>29551</v>
      </c>
      <c r="C2911" s="4" t="s">
        <v>26004</v>
      </c>
      <c r="D2911" s="4" t="s">
        <v>23009</v>
      </c>
      <c r="E2911" s="4">
        <v>0.53162325668902499</v>
      </c>
      <c r="F2911" s="4">
        <v>0.70044463381318001</v>
      </c>
      <c r="G2911" s="4">
        <v>0.58704625738637195</v>
      </c>
      <c r="H2911" s="4" t="s">
        <v>18313</v>
      </c>
      <c r="I2911" s="4">
        <v>1</v>
      </c>
    </row>
    <row r="2912" spans="1:9" x14ac:dyDescent="0.25">
      <c r="A2912" s="4" t="s">
        <v>29552</v>
      </c>
      <c r="B2912" s="4" t="s">
        <v>29553</v>
      </c>
      <c r="C2912" s="4" t="s">
        <v>26004</v>
      </c>
      <c r="D2912" s="4" t="s">
        <v>23009</v>
      </c>
      <c r="E2912" s="4">
        <v>0.53162325668902499</v>
      </c>
      <c r="F2912" s="4">
        <v>0.70044463381318001</v>
      </c>
      <c r="G2912" s="4">
        <v>0.58704625738637195</v>
      </c>
      <c r="H2912" s="4" t="s">
        <v>7058</v>
      </c>
      <c r="I2912" s="4">
        <v>1</v>
      </c>
    </row>
    <row r="2913" spans="1:9" x14ac:dyDescent="0.25">
      <c r="A2913" s="4" t="s">
        <v>29554</v>
      </c>
      <c r="B2913" s="4" t="s">
        <v>29555</v>
      </c>
      <c r="C2913" s="4" t="s">
        <v>26004</v>
      </c>
      <c r="D2913" s="4" t="s">
        <v>23009</v>
      </c>
      <c r="E2913" s="4">
        <v>0.53162325668902499</v>
      </c>
      <c r="F2913" s="4">
        <v>0.70044463381318001</v>
      </c>
      <c r="G2913" s="4">
        <v>0.58704625738637195</v>
      </c>
      <c r="H2913" s="4" t="s">
        <v>16438</v>
      </c>
      <c r="I2913" s="4">
        <v>1</v>
      </c>
    </row>
    <row r="2914" spans="1:9" x14ac:dyDescent="0.25">
      <c r="A2914" s="4" t="s">
        <v>29556</v>
      </c>
      <c r="B2914" s="4" t="s">
        <v>29557</v>
      </c>
      <c r="C2914" s="4" t="s">
        <v>26004</v>
      </c>
      <c r="D2914" s="4" t="s">
        <v>23009</v>
      </c>
      <c r="E2914" s="4">
        <v>0.53162325668902499</v>
      </c>
      <c r="F2914" s="4">
        <v>0.70044463381318001</v>
      </c>
      <c r="G2914" s="4">
        <v>0.58704625738637195</v>
      </c>
      <c r="H2914" s="4" t="s">
        <v>15723</v>
      </c>
      <c r="I2914" s="4">
        <v>1</v>
      </c>
    </row>
    <row r="2915" spans="1:9" x14ac:dyDescent="0.25">
      <c r="A2915" s="4" t="s">
        <v>29558</v>
      </c>
      <c r="B2915" s="4" t="s">
        <v>29559</v>
      </c>
      <c r="C2915" s="4" t="s">
        <v>26004</v>
      </c>
      <c r="D2915" s="4" t="s">
        <v>23009</v>
      </c>
      <c r="E2915" s="4">
        <v>0.53162325668902499</v>
      </c>
      <c r="F2915" s="4">
        <v>0.70044463381318001</v>
      </c>
      <c r="G2915" s="4">
        <v>0.58704625738637195</v>
      </c>
      <c r="H2915" s="4" t="s">
        <v>11300</v>
      </c>
      <c r="I2915" s="4">
        <v>1</v>
      </c>
    </row>
    <row r="2916" spans="1:9" x14ac:dyDescent="0.25">
      <c r="A2916" s="4" t="s">
        <v>29560</v>
      </c>
      <c r="B2916" s="4" t="s">
        <v>29561</v>
      </c>
      <c r="C2916" s="4" t="s">
        <v>26004</v>
      </c>
      <c r="D2916" s="4" t="s">
        <v>23009</v>
      </c>
      <c r="E2916" s="4">
        <v>0.53162325668902499</v>
      </c>
      <c r="F2916" s="4">
        <v>0.70044463381318001</v>
      </c>
      <c r="G2916" s="4">
        <v>0.58704625738637195</v>
      </c>
      <c r="H2916" s="4" t="s">
        <v>1994</v>
      </c>
      <c r="I2916" s="4">
        <v>1</v>
      </c>
    </row>
    <row r="2917" spans="1:9" x14ac:dyDescent="0.25">
      <c r="A2917" s="4" t="s">
        <v>29562</v>
      </c>
      <c r="B2917" s="4" t="s">
        <v>29563</v>
      </c>
      <c r="C2917" s="4" t="s">
        <v>26004</v>
      </c>
      <c r="D2917" s="4" t="s">
        <v>23009</v>
      </c>
      <c r="E2917" s="4">
        <v>0.53162325668902499</v>
      </c>
      <c r="F2917" s="4">
        <v>0.70044463381318001</v>
      </c>
      <c r="G2917" s="4">
        <v>0.58704625738637195</v>
      </c>
      <c r="H2917" s="4" t="s">
        <v>13238</v>
      </c>
      <c r="I2917" s="4">
        <v>1</v>
      </c>
    </row>
    <row r="2918" spans="1:9" x14ac:dyDescent="0.25">
      <c r="A2918" s="4" t="s">
        <v>29564</v>
      </c>
      <c r="B2918" s="4" t="s">
        <v>29565</v>
      </c>
      <c r="C2918" s="4" t="s">
        <v>22155</v>
      </c>
      <c r="D2918" s="4" t="s">
        <v>24563</v>
      </c>
      <c r="E2918" s="4">
        <v>0.53508045380845004</v>
      </c>
      <c r="F2918" s="4">
        <v>0.70427512967868</v>
      </c>
      <c r="G2918" s="4">
        <v>0.59025661571195998</v>
      </c>
      <c r="H2918" s="4" t="s">
        <v>29566</v>
      </c>
      <c r="I2918" s="4">
        <v>5</v>
      </c>
    </row>
    <row r="2919" spans="1:9" x14ac:dyDescent="0.25">
      <c r="A2919" s="4" t="s">
        <v>29567</v>
      </c>
      <c r="B2919" s="4" t="s">
        <v>29568</v>
      </c>
      <c r="C2919" s="4" t="s">
        <v>22155</v>
      </c>
      <c r="D2919" s="4" t="s">
        <v>24563</v>
      </c>
      <c r="E2919" s="4">
        <v>0.53508045380845004</v>
      </c>
      <c r="F2919" s="4">
        <v>0.70427512967868</v>
      </c>
      <c r="G2919" s="4">
        <v>0.59025661571195998</v>
      </c>
      <c r="H2919" s="4" t="s">
        <v>29569</v>
      </c>
      <c r="I2919" s="4">
        <v>5</v>
      </c>
    </row>
    <row r="2920" spans="1:9" x14ac:dyDescent="0.25">
      <c r="A2920" s="4" t="s">
        <v>29570</v>
      </c>
      <c r="B2920" s="4" t="s">
        <v>29571</v>
      </c>
      <c r="C2920" s="4" t="s">
        <v>22155</v>
      </c>
      <c r="D2920" s="4" t="s">
        <v>24563</v>
      </c>
      <c r="E2920" s="4">
        <v>0.53508045380845004</v>
      </c>
      <c r="F2920" s="4">
        <v>0.70427512967868</v>
      </c>
      <c r="G2920" s="4">
        <v>0.59025661571195998</v>
      </c>
      <c r="H2920" s="4" t="s">
        <v>29566</v>
      </c>
      <c r="I2920" s="4">
        <v>5</v>
      </c>
    </row>
    <row r="2921" spans="1:9" x14ac:dyDescent="0.25">
      <c r="A2921" s="4" t="s">
        <v>29572</v>
      </c>
      <c r="B2921" s="4" t="s">
        <v>29573</v>
      </c>
      <c r="C2921" s="4" t="s">
        <v>22404</v>
      </c>
      <c r="D2921" s="4" t="s">
        <v>27651</v>
      </c>
      <c r="E2921" s="4">
        <v>0.535338649653327</v>
      </c>
      <c r="F2921" s="4">
        <v>0.70435073924857805</v>
      </c>
      <c r="G2921" s="4">
        <v>0.59031998448215095</v>
      </c>
      <c r="H2921" s="4" t="s">
        <v>28498</v>
      </c>
      <c r="I2921" s="4">
        <v>3</v>
      </c>
    </row>
    <row r="2922" spans="1:9" x14ac:dyDescent="0.25">
      <c r="A2922" s="4" t="s">
        <v>29574</v>
      </c>
      <c r="B2922" s="4" t="s">
        <v>29575</v>
      </c>
      <c r="C2922" s="4" t="s">
        <v>22199</v>
      </c>
      <c r="D2922" s="4" t="s">
        <v>29576</v>
      </c>
      <c r="E2922" s="4">
        <v>0.53550455735166502</v>
      </c>
      <c r="F2922" s="4">
        <v>0.70435073924857805</v>
      </c>
      <c r="G2922" s="4">
        <v>0.59031998448215095</v>
      </c>
      <c r="H2922" s="4" t="s">
        <v>29577</v>
      </c>
      <c r="I2922" s="4">
        <v>6</v>
      </c>
    </row>
    <row r="2923" spans="1:9" x14ac:dyDescent="0.25">
      <c r="A2923" s="4" t="s">
        <v>29578</v>
      </c>
      <c r="B2923" s="4" t="s">
        <v>29579</v>
      </c>
      <c r="C2923" s="4" t="s">
        <v>23380</v>
      </c>
      <c r="D2923" s="4" t="s">
        <v>24029</v>
      </c>
      <c r="E2923" s="4">
        <v>0.53687237437537305</v>
      </c>
      <c r="F2923" s="4">
        <v>0.70484983184371897</v>
      </c>
      <c r="G2923" s="4">
        <v>0.59073827655824496</v>
      </c>
      <c r="H2923" s="4" t="s">
        <v>29580</v>
      </c>
      <c r="I2923" s="4">
        <v>2</v>
      </c>
    </row>
    <row r="2924" spans="1:9" x14ac:dyDescent="0.25">
      <c r="A2924" s="4" t="s">
        <v>29581</v>
      </c>
      <c r="B2924" s="4" t="s">
        <v>29582</v>
      </c>
      <c r="C2924" s="4" t="s">
        <v>23380</v>
      </c>
      <c r="D2924" s="4" t="s">
        <v>24029</v>
      </c>
      <c r="E2924" s="4">
        <v>0.53687237437537305</v>
      </c>
      <c r="F2924" s="4">
        <v>0.70484983184371897</v>
      </c>
      <c r="G2924" s="4">
        <v>0.59073827655824496</v>
      </c>
      <c r="H2924" s="4" t="s">
        <v>26788</v>
      </c>
      <c r="I2924" s="4">
        <v>2</v>
      </c>
    </row>
    <row r="2925" spans="1:9" x14ac:dyDescent="0.25">
      <c r="A2925" s="4" t="s">
        <v>29583</v>
      </c>
      <c r="B2925" s="4" t="s">
        <v>29584</v>
      </c>
      <c r="C2925" s="4" t="s">
        <v>23380</v>
      </c>
      <c r="D2925" s="4" t="s">
        <v>24029</v>
      </c>
      <c r="E2925" s="4">
        <v>0.53687237437537305</v>
      </c>
      <c r="F2925" s="4">
        <v>0.70484983184371897</v>
      </c>
      <c r="G2925" s="4">
        <v>0.59073827655824496</v>
      </c>
      <c r="H2925" s="4" t="s">
        <v>29585</v>
      </c>
      <c r="I2925" s="4">
        <v>2</v>
      </c>
    </row>
    <row r="2926" spans="1:9" x14ac:dyDescent="0.25">
      <c r="A2926" s="4" t="s">
        <v>29586</v>
      </c>
      <c r="B2926" s="4" t="s">
        <v>29587</v>
      </c>
      <c r="C2926" s="4" t="s">
        <v>23380</v>
      </c>
      <c r="D2926" s="4" t="s">
        <v>24029</v>
      </c>
      <c r="E2926" s="4">
        <v>0.53687237437537305</v>
      </c>
      <c r="F2926" s="4">
        <v>0.70484983184371897</v>
      </c>
      <c r="G2926" s="4">
        <v>0.59073827655824496</v>
      </c>
      <c r="H2926" s="4" t="s">
        <v>23881</v>
      </c>
      <c r="I2926" s="4">
        <v>2</v>
      </c>
    </row>
    <row r="2927" spans="1:9" x14ac:dyDescent="0.25">
      <c r="A2927" s="4" t="s">
        <v>29588</v>
      </c>
      <c r="B2927" s="4" t="s">
        <v>29589</v>
      </c>
      <c r="C2927" s="4" t="s">
        <v>22155</v>
      </c>
      <c r="D2927" s="4" t="s">
        <v>26541</v>
      </c>
      <c r="E2927" s="4">
        <v>0.53860083304343698</v>
      </c>
      <c r="F2927" s="4">
        <v>0.70484983184371897</v>
      </c>
      <c r="G2927" s="4">
        <v>0.59073827655824496</v>
      </c>
      <c r="H2927" s="4" t="s">
        <v>29590</v>
      </c>
      <c r="I2927" s="4">
        <v>5</v>
      </c>
    </row>
    <row r="2928" spans="1:9" x14ac:dyDescent="0.25">
      <c r="A2928" s="4" t="s">
        <v>29591</v>
      </c>
      <c r="B2928" s="4" t="s">
        <v>29592</v>
      </c>
      <c r="C2928" s="4" t="s">
        <v>22155</v>
      </c>
      <c r="D2928" s="4" t="s">
        <v>26541</v>
      </c>
      <c r="E2928" s="4">
        <v>0.53860083304343698</v>
      </c>
      <c r="F2928" s="4">
        <v>0.70484983184371897</v>
      </c>
      <c r="G2928" s="4">
        <v>0.59073827655824496</v>
      </c>
      <c r="H2928" s="4" t="s">
        <v>29593</v>
      </c>
      <c r="I2928" s="4">
        <v>5</v>
      </c>
    </row>
    <row r="2929" spans="1:9" x14ac:dyDescent="0.25">
      <c r="A2929" s="4" t="s">
        <v>29594</v>
      </c>
      <c r="B2929" s="4" t="s">
        <v>29595</v>
      </c>
      <c r="C2929" s="4" t="s">
        <v>22199</v>
      </c>
      <c r="D2929" s="4" t="s">
        <v>25641</v>
      </c>
      <c r="E2929" s="4">
        <v>0.53870841347248799</v>
      </c>
      <c r="F2929" s="4">
        <v>0.70484983184371897</v>
      </c>
      <c r="G2929" s="4">
        <v>0.59073827655824496</v>
      </c>
      <c r="H2929" s="4" t="s">
        <v>29596</v>
      </c>
      <c r="I2929" s="4">
        <v>6</v>
      </c>
    </row>
    <row r="2930" spans="1:9" x14ac:dyDescent="0.25">
      <c r="A2930" s="4" t="s">
        <v>29597</v>
      </c>
      <c r="B2930" s="4" t="s">
        <v>29598</v>
      </c>
      <c r="C2930" s="4" t="s">
        <v>22110</v>
      </c>
      <c r="D2930" s="4" t="s">
        <v>22044</v>
      </c>
      <c r="E2930" s="4">
        <v>0.53889724111513804</v>
      </c>
      <c r="F2930" s="4">
        <v>0.70484983184371897</v>
      </c>
      <c r="G2930" s="4">
        <v>0.59073827655824496</v>
      </c>
      <c r="H2930" s="4" t="s">
        <v>29599</v>
      </c>
      <c r="I2930" s="4">
        <v>4</v>
      </c>
    </row>
    <row r="2931" spans="1:9" x14ac:dyDescent="0.25">
      <c r="A2931" s="4" t="s">
        <v>29600</v>
      </c>
      <c r="B2931" s="4" t="s">
        <v>29601</v>
      </c>
      <c r="C2931" s="4" t="s">
        <v>22404</v>
      </c>
      <c r="D2931" s="4" t="s">
        <v>24738</v>
      </c>
      <c r="E2931" s="4">
        <v>0.53995316659697501</v>
      </c>
      <c r="F2931" s="4">
        <v>0.70484983184371897</v>
      </c>
      <c r="G2931" s="4">
        <v>0.59073827655824496</v>
      </c>
      <c r="H2931" s="4" t="s">
        <v>29602</v>
      </c>
      <c r="I2931" s="4">
        <v>3</v>
      </c>
    </row>
    <row r="2932" spans="1:9" x14ac:dyDescent="0.25">
      <c r="A2932" s="4" t="s">
        <v>29603</v>
      </c>
      <c r="B2932" s="4" t="s">
        <v>29604</v>
      </c>
      <c r="C2932" s="4" t="s">
        <v>22404</v>
      </c>
      <c r="D2932" s="4" t="s">
        <v>24738</v>
      </c>
      <c r="E2932" s="4">
        <v>0.53995316659697501</v>
      </c>
      <c r="F2932" s="4">
        <v>0.70484983184371897</v>
      </c>
      <c r="G2932" s="4">
        <v>0.59073827655824496</v>
      </c>
      <c r="H2932" s="4" t="s">
        <v>27853</v>
      </c>
      <c r="I2932" s="4">
        <v>3</v>
      </c>
    </row>
    <row r="2933" spans="1:9" x14ac:dyDescent="0.25">
      <c r="A2933" s="4" t="s">
        <v>29605</v>
      </c>
      <c r="B2933" s="4" t="s">
        <v>29606</v>
      </c>
      <c r="C2933" s="4" t="s">
        <v>26004</v>
      </c>
      <c r="D2933" s="4" t="s">
        <v>22390</v>
      </c>
      <c r="E2933" s="4">
        <v>0.54065394441526304</v>
      </c>
      <c r="F2933" s="4">
        <v>0.70484983184371897</v>
      </c>
      <c r="G2933" s="4">
        <v>0.59073827655824496</v>
      </c>
      <c r="H2933" s="4" t="s">
        <v>4274</v>
      </c>
      <c r="I2933" s="4">
        <v>1</v>
      </c>
    </row>
    <row r="2934" spans="1:9" x14ac:dyDescent="0.25">
      <c r="A2934" s="4" t="s">
        <v>29607</v>
      </c>
      <c r="B2934" s="4" t="s">
        <v>29608</v>
      </c>
      <c r="C2934" s="4" t="s">
        <v>26004</v>
      </c>
      <c r="D2934" s="4" t="s">
        <v>22390</v>
      </c>
      <c r="E2934" s="4">
        <v>0.54065394441526304</v>
      </c>
      <c r="F2934" s="4">
        <v>0.70484983184371897</v>
      </c>
      <c r="G2934" s="4">
        <v>0.59073827655824496</v>
      </c>
      <c r="H2934" s="4" t="s">
        <v>15723</v>
      </c>
      <c r="I2934" s="4">
        <v>1</v>
      </c>
    </row>
    <row r="2935" spans="1:9" x14ac:dyDescent="0.25">
      <c r="A2935" s="4" t="s">
        <v>29609</v>
      </c>
      <c r="B2935" s="4" t="s">
        <v>29610</v>
      </c>
      <c r="C2935" s="4" t="s">
        <v>26004</v>
      </c>
      <c r="D2935" s="4" t="s">
        <v>22390</v>
      </c>
      <c r="E2935" s="4">
        <v>0.54065394441526304</v>
      </c>
      <c r="F2935" s="4">
        <v>0.70484983184371897</v>
      </c>
      <c r="G2935" s="4">
        <v>0.59073827655824496</v>
      </c>
      <c r="H2935" s="4" t="s">
        <v>1157</v>
      </c>
      <c r="I2935" s="4">
        <v>1</v>
      </c>
    </row>
    <row r="2936" spans="1:9" x14ac:dyDescent="0.25">
      <c r="A2936" s="4" t="s">
        <v>29611</v>
      </c>
      <c r="B2936" s="4" t="s">
        <v>29612</v>
      </c>
      <c r="C2936" s="4" t="s">
        <v>26004</v>
      </c>
      <c r="D2936" s="4" t="s">
        <v>22390</v>
      </c>
      <c r="E2936" s="4">
        <v>0.54065394441526304</v>
      </c>
      <c r="F2936" s="4">
        <v>0.70484983184371897</v>
      </c>
      <c r="G2936" s="4">
        <v>0.59073827655824496</v>
      </c>
      <c r="H2936" s="4" t="s">
        <v>4274</v>
      </c>
      <c r="I2936" s="4">
        <v>1</v>
      </c>
    </row>
    <row r="2937" spans="1:9" x14ac:dyDescent="0.25">
      <c r="A2937" s="4" t="s">
        <v>29613</v>
      </c>
      <c r="B2937" s="4" t="s">
        <v>29614</v>
      </c>
      <c r="C2937" s="4" t="s">
        <v>26004</v>
      </c>
      <c r="D2937" s="4" t="s">
        <v>22390</v>
      </c>
      <c r="E2937" s="4">
        <v>0.54065394441526304</v>
      </c>
      <c r="F2937" s="4">
        <v>0.70484983184371897</v>
      </c>
      <c r="G2937" s="4">
        <v>0.59073827655824496</v>
      </c>
      <c r="H2937" s="4" t="s">
        <v>7999</v>
      </c>
      <c r="I2937" s="4">
        <v>1</v>
      </c>
    </row>
    <row r="2938" spans="1:9" x14ac:dyDescent="0.25">
      <c r="A2938" s="4" t="s">
        <v>29615</v>
      </c>
      <c r="B2938" s="4" t="s">
        <v>29616</v>
      </c>
      <c r="C2938" s="4" t="s">
        <v>26004</v>
      </c>
      <c r="D2938" s="4" t="s">
        <v>22390</v>
      </c>
      <c r="E2938" s="4">
        <v>0.54065394441526304</v>
      </c>
      <c r="F2938" s="4">
        <v>0.70484983184371897</v>
      </c>
      <c r="G2938" s="4">
        <v>0.59073827655824496</v>
      </c>
      <c r="H2938" s="4" t="s">
        <v>653</v>
      </c>
      <c r="I2938" s="4">
        <v>1</v>
      </c>
    </row>
    <row r="2939" spans="1:9" x14ac:dyDescent="0.25">
      <c r="A2939" s="4" t="s">
        <v>29617</v>
      </c>
      <c r="B2939" s="4" t="s">
        <v>29618</v>
      </c>
      <c r="C2939" s="4" t="s">
        <v>26004</v>
      </c>
      <c r="D2939" s="4" t="s">
        <v>22390</v>
      </c>
      <c r="E2939" s="4">
        <v>0.54065394441526304</v>
      </c>
      <c r="F2939" s="4">
        <v>0.70484983184371897</v>
      </c>
      <c r="G2939" s="4">
        <v>0.59073827655824496</v>
      </c>
      <c r="H2939" s="4" t="s">
        <v>1907</v>
      </c>
      <c r="I2939" s="4">
        <v>1</v>
      </c>
    </row>
    <row r="2940" spans="1:9" x14ac:dyDescent="0.25">
      <c r="A2940" s="4" t="s">
        <v>29619</v>
      </c>
      <c r="B2940" s="4" t="s">
        <v>29620</v>
      </c>
      <c r="C2940" s="4" t="s">
        <v>26004</v>
      </c>
      <c r="D2940" s="4" t="s">
        <v>22390</v>
      </c>
      <c r="E2940" s="4">
        <v>0.54065394441526304</v>
      </c>
      <c r="F2940" s="4">
        <v>0.70484983184371897</v>
      </c>
      <c r="G2940" s="4">
        <v>0.59073827655824496</v>
      </c>
      <c r="H2940" s="4" t="s">
        <v>16918</v>
      </c>
      <c r="I2940" s="4">
        <v>1</v>
      </c>
    </row>
    <row r="2941" spans="1:9" x14ac:dyDescent="0.25">
      <c r="A2941" s="4" t="s">
        <v>29621</v>
      </c>
      <c r="B2941" s="4" t="s">
        <v>29622</v>
      </c>
      <c r="C2941" s="4" t="s">
        <v>26004</v>
      </c>
      <c r="D2941" s="4" t="s">
        <v>22390</v>
      </c>
      <c r="E2941" s="4">
        <v>0.54065394441526304</v>
      </c>
      <c r="F2941" s="4">
        <v>0.70484983184371897</v>
      </c>
      <c r="G2941" s="4">
        <v>0.59073827655824496</v>
      </c>
      <c r="H2941" s="4" t="s">
        <v>7702</v>
      </c>
      <c r="I2941" s="4">
        <v>1</v>
      </c>
    </row>
    <row r="2942" spans="1:9" x14ac:dyDescent="0.25">
      <c r="A2942" s="4" t="s">
        <v>29623</v>
      </c>
      <c r="B2942" s="4" t="s">
        <v>29624</v>
      </c>
      <c r="C2942" s="4" t="s">
        <v>26004</v>
      </c>
      <c r="D2942" s="4" t="s">
        <v>22390</v>
      </c>
      <c r="E2942" s="4">
        <v>0.54065394441526304</v>
      </c>
      <c r="F2942" s="4">
        <v>0.70484983184371897</v>
      </c>
      <c r="G2942" s="4">
        <v>0.59073827655824496</v>
      </c>
      <c r="H2942" s="4" t="s">
        <v>15168</v>
      </c>
      <c r="I2942" s="4">
        <v>1</v>
      </c>
    </row>
    <row r="2943" spans="1:9" x14ac:dyDescent="0.25">
      <c r="A2943" s="4" t="s">
        <v>29625</v>
      </c>
      <c r="B2943" s="4" t="s">
        <v>29626</v>
      </c>
      <c r="C2943" s="4" t="s">
        <v>26004</v>
      </c>
      <c r="D2943" s="4" t="s">
        <v>22390</v>
      </c>
      <c r="E2943" s="4">
        <v>0.54065394441526304</v>
      </c>
      <c r="F2943" s="4">
        <v>0.70484983184371897</v>
      </c>
      <c r="G2943" s="4">
        <v>0.59073827655824496</v>
      </c>
      <c r="H2943" s="4" t="s">
        <v>8044</v>
      </c>
      <c r="I2943" s="4">
        <v>1</v>
      </c>
    </row>
    <row r="2944" spans="1:9" x14ac:dyDescent="0.25">
      <c r="A2944" s="4" t="s">
        <v>29627</v>
      </c>
      <c r="B2944" s="4" t="s">
        <v>29628</v>
      </c>
      <c r="C2944" s="4" t="s">
        <v>26004</v>
      </c>
      <c r="D2944" s="4" t="s">
        <v>22390</v>
      </c>
      <c r="E2944" s="4">
        <v>0.54065394441526304</v>
      </c>
      <c r="F2944" s="4">
        <v>0.70484983184371897</v>
      </c>
      <c r="G2944" s="4">
        <v>0.59073827655824496</v>
      </c>
      <c r="H2944" s="4" t="s">
        <v>19962</v>
      </c>
      <c r="I2944" s="4">
        <v>1</v>
      </c>
    </row>
    <row r="2945" spans="1:9" x14ac:dyDescent="0.25">
      <c r="A2945" s="4" t="s">
        <v>29629</v>
      </c>
      <c r="B2945" s="4" t="s">
        <v>29630</v>
      </c>
      <c r="C2945" s="4" t="s">
        <v>26004</v>
      </c>
      <c r="D2945" s="4" t="s">
        <v>22390</v>
      </c>
      <c r="E2945" s="4">
        <v>0.54065394441526304</v>
      </c>
      <c r="F2945" s="4">
        <v>0.70484983184371897</v>
      </c>
      <c r="G2945" s="4">
        <v>0.59073827655824496</v>
      </c>
      <c r="H2945" s="4" t="s">
        <v>1907</v>
      </c>
      <c r="I2945" s="4">
        <v>1</v>
      </c>
    </row>
    <row r="2946" spans="1:9" x14ac:dyDescent="0.25">
      <c r="A2946" s="4" t="s">
        <v>29631</v>
      </c>
      <c r="B2946" s="4" t="s">
        <v>29632</v>
      </c>
      <c r="C2946" s="4" t="s">
        <v>26004</v>
      </c>
      <c r="D2946" s="4" t="s">
        <v>22390</v>
      </c>
      <c r="E2946" s="4">
        <v>0.54065394441526304</v>
      </c>
      <c r="F2946" s="4">
        <v>0.70484983184371897</v>
      </c>
      <c r="G2946" s="4">
        <v>0.59073827655824496</v>
      </c>
      <c r="H2946" s="4" t="s">
        <v>7891</v>
      </c>
      <c r="I2946" s="4">
        <v>1</v>
      </c>
    </row>
    <row r="2947" spans="1:9" x14ac:dyDescent="0.25">
      <c r="A2947" s="4" t="s">
        <v>29633</v>
      </c>
      <c r="B2947" s="4" t="s">
        <v>29634</v>
      </c>
      <c r="C2947" s="4" t="s">
        <v>26004</v>
      </c>
      <c r="D2947" s="4" t="s">
        <v>22390</v>
      </c>
      <c r="E2947" s="4">
        <v>0.54065394441526304</v>
      </c>
      <c r="F2947" s="4">
        <v>0.70484983184371897</v>
      </c>
      <c r="G2947" s="4">
        <v>0.59073827655824496</v>
      </c>
      <c r="H2947" s="4" t="s">
        <v>3251</v>
      </c>
      <c r="I2947" s="4">
        <v>1</v>
      </c>
    </row>
    <row r="2948" spans="1:9" x14ac:dyDescent="0.25">
      <c r="A2948" s="4" t="s">
        <v>29635</v>
      </c>
      <c r="B2948" s="4" t="s">
        <v>29636</v>
      </c>
      <c r="C2948" s="4" t="s">
        <v>26004</v>
      </c>
      <c r="D2948" s="4" t="s">
        <v>22390</v>
      </c>
      <c r="E2948" s="4">
        <v>0.54065394441526304</v>
      </c>
      <c r="F2948" s="4">
        <v>0.70484983184371897</v>
      </c>
      <c r="G2948" s="4">
        <v>0.59073827655824496</v>
      </c>
      <c r="H2948" s="4" t="s">
        <v>19743</v>
      </c>
      <c r="I2948" s="4">
        <v>1</v>
      </c>
    </row>
    <row r="2949" spans="1:9" x14ac:dyDescent="0.25">
      <c r="A2949" s="4" t="s">
        <v>29637</v>
      </c>
      <c r="B2949" s="4" t="s">
        <v>29638</v>
      </c>
      <c r="C2949" s="4" t="s">
        <v>22135</v>
      </c>
      <c r="D2949" s="4" t="s">
        <v>22838</v>
      </c>
      <c r="E2949" s="4">
        <v>0.54200460375250503</v>
      </c>
      <c r="F2949" s="4">
        <v>0.70626742916797103</v>
      </c>
      <c r="G2949" s="4">
        <v>0.591926372181381</v>
      </c>
      <c r="H2949" s="4" t="s">
        <v>29639</v>
      </c>
      <c r="I2949" s="4">
        <v>7</v>
      </c>
    </row>
    <row r="2950" spans="1:9" x14ac:dyDescent="0.25">
      <c r="A2950" s="4" t="s">
        <v>29640</v>
      </c>
      <c r="B2950" s="4" t="s">
        <v>29641</v>
      </c>
      <c r="C2950" s="4" t="s">
        <v>22155</v>
      </c>
      <c r="D2950" s="4" t="s">
        <v>22074</v>
      </c>
      <c r="E2950" s="4">
        <v>0.54210896632387995</v>
      </c>
      <c r="F2950" s="4">
        <v>0.70626742916797103</v>
      </c>
      <c r="G2950" s="4">
        <v>0.591926372181381</v>
      </c>
      <c r="H2950" s="4" t="s">
        <v>24633</v>
      </c>
      <c r="I2950" s="4">
        <v>5</v>
      </c>
    </row>
    <row r="2951" spans="1:9" x14ac:dyDescent="0.25">
      <c r="A2951" s="4" t="s">
        <v>29642</v>
      </c>
      <c r="B2951" s="4" t="s">
        <v>29643</v>
      </c>
      <c r="C2951" s="4" t="s">
        <v>23380</v>
      </c>
      <c r="D2951" s="4" t="s">
        <v>23197</v>
      </c>
      <c r="E2951" s="4">
        <v>0.54265126287045096</v>
      </c>
      <c r="F2951" s="4">
        <v>0.70673428879602396</v>
      </c>
      <c r="G2951" s="4">
        <v>0.59231764964164402</v>
      </c>
      <c r="H2951" s="4" t="s">
        <v>24599</v>
      </c>
      <c r="I2951" s="4">
        <v>2</v>
      </c>
    </row>
    <row r="2952" spans="1:9" x14ac:dyDescent="0.25">
      <c r="A2952" s="4" t="s">
        <v>29644</v>
      </c>
      <c r="B2952" s="4" t="s">
        <v>29645</v>
      </c>
      <c r="C2952" s="4" t="s">
        <v>22031</v>
      </c>
      <c r="D2952" s="4" t="s">
        <v>22689</v>
      </c>
      <c r="E2952" s="4">
        <v>0.54780199063702195</v>
      </c>
      <c r="F2952" s="4">
        <v>0.71228785380637705</v>
      </c>
      <c r="G2952" s="4">
        <v>0.59697212109748399</v>
      </c>
      <c r="H2952" s="4" t="s">
        <v>27938</v>
      </c>
      <c r="I2952" s="4">
        <v>8</v>
      </c>
    </row>
    <row r="2953" spans="1:9" x14ac:dyDescent="0.25">
      <c r="A2953" s="4" t="s">
        <v>29646</v>
      </c>
      <c r="B2953" s="4" t="s">
        <v>29647</v>
      </c>
      <c r="C2953" s="4" t="s">
        <v>23380</v>
      </c>
      <c r="D2953" s="4" t="s">
        <v>22600</v>
      </c>
      <c r="E2953" s="4">
        <v>0.54837996250763099</v>
      </c>
      <c r="F2953" s="4">
        <v>0.71228785380637705</v>
      </c>
      <c r="G2953" s="4">
        <v>0.59697212109748399</v>
      </c>
      <c r="H2953" s="4" t="s">
        <v>24675</v>
      </c>
      <c r="I2953" s="4">
        <v>2</v>
      </c>
    </row>
    <row r="2954" spans="1:9" x14ac:dyDescent="0.25">
      <c r="A2954" s="4" t="s">
        <v>29648</v>
      </c>
      <c r="B2954" s="4" t="s">
        <v>29649</v>
      </c>
      <c r="C2954" s="4" t="s">
        <v>23380</v>
      </c>
      <c r="D2954" s="4" t="s">
        <v>22600</v>
      </c>
      <c r="E2954" s="4">
        <v>0.54837996250763099</v>
      </c>
      <c r="F2954" s="4">
        <v>0.71228785380637705</v>
      </c>
      <c r="G2954" s="4">
        <v>0.59697212109748399</v>
      </c>
      <c r="H2954" s="4" t="s">
        <v>29650</v>
      </c>
      <c r="I2954" s="4">
        <v>2</v>
      </c>
    </row>
    <row r="2955" spans="1:9" x14ac:dyDescent="0.25">
      <c r="A2955" s="4" t="s">
        <v>29651</v>
      </c>
      <c r="B2955" s="4" t="s">
        <v>29652</v>
      </c>
      <c r="C2955" s="4" t="s">
        <v>23380</v>
      </c>
      <c r="D2955" s="4" t="s">
        <v>22600</v>
      </c>
      <c r="E2955" s="4">
        <v>0.54837996250763099</v>
      </c>
      <c r="F2955" s="4">
        <v>0.71228785380637705</v>
      </c>
      <c r="G2955" s="4">
        <v>0.59697212109748399</v>
      </c>
      <c r="H2955" s="4" t="s">
        <v>26155</v>
      </c>
      <c r="I2955" s="4">
        <v>2</v>
      </c>
    </row>
    <row r="2956" spans="1:9" x14ac:dyDescent="0.25">
      <c r="A2956" s="4" t="s">
        <v>29653</v>
      </c>
      <c r="B2956" s="4" t="s">
        <v>29654</v>
      </c>
      <c r="C2956" s="4" t="s">
        <v>23380</v>
      </c>
      <c r="D2956" s="4" t="s">
        <v>22600</v>
      </c>
      <c r="E2956" s="4">
        <v>0.54837996250763099</v>
      </c>
      <c r="F2956" s="4">
        <v>0.71228785380637705</v>
      </c>
      <c r="G2956" s="4">
        <v>0.59697212109748399</v>
      </c>
      <c r="H2956" s="4" t="s">
        <v>29655</v>
      </c>
      <c r="I2956" s="4">
        <v>2</v>
      </c>
    </row>
    <row r="2957" spans="1:9" x14ac:dyDescent="0.25">
      <c r="A2957" s="4" t="s">
        <v>29656</v>
      </c>
      <c r="B2957" s="4" t="s">
        <v>29657</v>
      </c>
      <c r="C2957" s="4" t="s">
        <v>23380</v>
      </c>
      <c r="D2957" s="4" t="s">
        <v>22600</v>
      </c>
      <c r="E2957" s="4">
        <v>0.54837996250763099</v>
      </c>
      <c r="F2957" s="4">
        <v>0.71228785380637705</v>
      </c>
      <c r="G2957" s="4">
        <v>0.59697212109748399</v>
      </c>
      <c r="H2957" s="4" t="s">
        <v>29655</v>
      </c>
      <c r="I2957" s="4">
        <v>2</v>
      </c>
    </row>
    <row r="2958" spans="1:9" x14ac:dyDescent="0.25">
      <c r="A2958" s="4" t="s">
        <v>29658</v>
      </c>
      <c r="B2958" s="4" t="s">
        <v>29659</v>
      </c>
      <c r="C2958" s="4" t="s">
        <v>26004</v>
      </c>
      <c r="D2958" s="4" t="s">
        <v>23081</v>
      </c>
      <c r="E2958" s="4">
        <v>0.54951098351954697</v>
      </c>
      <c r="F2958" s="4">
        <v>0.71228785380637705</v>
      </c>
      <c r="G2958" s="4">
        <v>0.59697212109748399</v>
      </c>
      <c r="H2958" s="4" t="s">
        <v>5110</v>
      </c>
      <c r="I2958" s="4">
        <v>1</v>
      </c>
    </row>
    <row r="2959" spans="1:9" x14ac:dyDescent="0.25">
      <c r="A2959" s="4" t="s">
        <v>29660</v>
      </c>
      <c r="B2959" s="4" t="s">
        <v>29661</v>
      </c>
      <c r="C2959" s="4" t="s">
        <v>26004</v>
      </c>
      <c r="D2959" s="4" t="s">
        <v>23081</v>
      </c>
      <c r="E2959" s="4">
        <v>0.54951098351954697</v>
      </c>
      <c r="F2959" s="4">
        <v>0.71228785380637705</v>
      </c>
      <c r="G2959" s="4">
        <v>0.59697212109748399</v>
      </c>
      <c r="H2959" s="4" t="s">
        <v>20085</v>
      </c>
      <c r="I2959" s="4">
        <v>1</v>
      </c>
    </row>
    <row r="2960" spans="1:9" x14ac:dyDescent="0.25">
      <c r="A2960" s="4" t="s">
        <v>29662</v>
      </c>
      <c r="B2960" s="4" t="s">
        <v>29663</v>
      </c>
      <c r="C2960" s="4" t="s">
        <v>26004</v>
      </c>
      <c r="D2960" s="4" t="s">
        <v>23081</v>
      </c>
      <c r="E2960" s="4">
        <v>0.54951098351954697</v>
      </c>
      <c r="F2960" s="4">
        <v>0.71228785380637705</v>
      </c>
      <c r="G2960" s="4">
        <v>0.59697212109748399</v>
      </c>
      <c r="H2960" s="4" t="s">
        <v>1805</v>
      </c>
      <c r="I2960" s="4">
        <v>1</v>
      </c>
    </row>
    <row r="2961" spans="1:9" x14ac:dyDescent="0.25">
      <c r="A2961" s="4" t="s">
        <v>29664</v>
      </c>
      <c r="B2961" s="4" t="s">
        <v>29665</v>
      </c>
      <c r="C2961" s="4" t="s">
        <v>26004</v>
      </c>
      <c r="D2961" s="4" t="s">
        <v>23081</v>
      </c>
      <c r="E2961" s="4">
        <v>0.54951098351954697</v>
      </c>
      <c r="F2961" s="4">
        <v>0.71228785380637705</v>
      </c>
      <c r="G2961" s="4">
        <v>0.59697212109748399</v>
      </c>
      <c r="H2961" s="4" t="s">
        <v>8506</v>
      </c>
      <c r="I2961" s="4">
        <v>1</v>
      </c>
    </row>
    <row r="2962" spans="1:9" x14ac:dyDescent="0.25">
      <c r="A2962" s="4" t="s">
        <v>29666</v>
      </c>
      <c r="B2962" s="4" t="s">
        <v>29667</v>
      </c>
      <c r="C2962" s="4" t="s">
        <v>26004</v>
      </c>
      <c r="D2962" s="4" t="s">
        <v>23081</v>
      </c>
      <c r="E2962" s="4">
        <v>0.54951098351954697</v>
      </c>
      <c r="F2962" s="4">
        <v>0.71228785380637705</v>
      </c>
      <c r="G2962" s="4">
        <v>0.59697212109748399</v>
      </c>
      <c r="H2962" s="4" t="s">
        <v>4139</v>
      </c>
      <c r="I2962" s="4">
        <v>1</v>
      </c>
    </row>
    <row r="2963" spans="1:9" x14ac:dyDescent="0.25">
      <c r="A2963" s="4" t="s">
        <v>29668</v>
      </c>
      <c r="B2963" s="4" t="s">
        <v>29669</v>
      </c>
      <c r="C2963" s="4" t="s">
        <v>26004</v>
      </c>
      <c r="D2963" s="4" t="s">
        <v>23081</v>
      </c>
      <c r="E2963" s="4">
        <v>0.54951098351954697</v>
      </c>
      <c r="F2963" s="4">
        <v>0.71228785380637705</v>
      </c>
      <c r="G2963" s="4">
        <v>0.59697212109748399</v>
      </c>
      <c r="H2963" s="4" t="s">
        <v>1157</v>
      </c>
      <c r="I2963" s="4">
        <v>1</v>
      </c>
    </row>
    <row r="2964" spans="1:9" x14ac:dyDescent="0.25">
      <c r="A2964" s="4" t="s">
        <v>29670</v>
      </c>
      <c r="B2964" s="4" t="s">
        <v>29671</v>
      </c>
      <c r="C2964" s="4" t="s">
        <v>26004</v>
      </c>
      <c r="D2964" s="4" t="s">
        <v>23081</v>
      </c>
      <c r="E2964" s="4">
        <v>0.54951098351954697</v>
      </c>
      <c r="F2964" s="4">
        <v>0.71228785380637705</v>
      </c>
      <c r="G2964" s="4">
        <v>0.59697212109748399</v>
      </c>
      <c r="H2964" s="4" t="s">
        <v>18580</v>
      </c>
      <c r="I2964" s="4">
        <v>1</v>
      </c>
    </row>
    <row r="2965" spans="1:9" x14ac:dyDescent="0.25">
      <c r="A2965" s="4" t="s">
        <v>29672</v>
      </c>
      <c r="B2965" s="4" t="s">
        <v>29673</v>
      </c>
      <c r="C2965" s="4" t="s">
        <v>26004</v>
      </c>
      <c r="D2965" s="4" t="s">
        <v>23081</v>
      </c>
      <c r="E2965" s="4">
        <v>0.54951098351954697</v>
      </c>
      <c r="F2965" s="4">
        <v>0.71228785380637705</v>
      </c>
      <c r="G2965" s="4">
        <v>0.59697212109748399</v>
      </c>
      <c r="H2965" s="4" t="s">
        <v>4921</v>
      </c>
      <c r="I2965" s="4">
        <v>1</v>
      </c>
    </row>
    <row r="2966" spans="1:9" x14ac:dyDescent="0.25">
      <c r="A2966" s="4" t="s">
        <v>29674</v>
      </c>
      <c r="B2966" s="4" t="s">
        <v>29675</v>
      </c>
      <c r="C2966" s="4" t="s">
        <v>22404</v>
      </c>
      <c r="D2966" s="4" t="s">
        <v>23119</v>
      </c>
      <c r="E2966" s="4">
        <v>0.553637684576885</v>
      </c>
      <c r="F2966" s="4">
        <v>0.717214230784611</v>
      </c>
      <c r="G2966" s="4">
        <v>0.60110094303134998</v>
      </c>
      <c r="H2966" s="4" t="s">
        <v>29676</v>
      </c>
      <c r="I2966" s="4">
        <v>3</v>
      </c>
    </row>
    <row r="2967" spans="1:9" x14ac:dyDescent="0.25">
      <c r="A2967" s="4" t="s">
        <v>29677</v>
      </c>
      <c r="B2967" s="4" t="s">
        <v>29678</v>
      </c>
      <c r="C2967" s="4" t="s">
        <v>23380</v>
      </c>
      <c r="D2967" s="4" t="s">
        <v>22613</v>
      </c>
      <c r="E2967" s="4">
        <v>0.55405826053324403</v>
      </c>
      <c r="F2967" s="4">
        <v>0.717214230784611</v>
      </c>
      <c r="G2967" s="4">
        <v>0.60110094303134998</v>
      </c>
      <c r="H2967" s="4" t="s">
        <v>29679</v>
      </c>
      <c r="I2967" s="4">
        <v>2</v>
      </c>
    </row>
    <row r="2968" spans="1:9" x14ac:dyDescent="0.25">
      <c r="A2968" s="4" t="s">
        <v>29680</v>
      </c>
      <c r="B2968" s="4" t="s">
        <v>29681</v>
      </c>
      <c r="C2968" s="4" t="s">
        <v>23380</v>
      </c>
      <c r="D2968" s="4" t="s">
        <v>22613</v>
      </c>
      <c r="E2968" s="4">
        <v>0.55405826053324403</v>
      </c>
      <c r="F2968" s="4">
        <v>0.717214230784611</v>
      </c>
      <c r="G2968" s="4">
        <v>0.60110094303134998</v>
      </c>
      <c r="H2968" s="4" t="s">
        <v>28591</v>
      </c>
      <c r="I2968" s="4">
        <v>2</v>
      </c>
    </row>
    <row r="2969" spans="1:9" x14ac:dyDescent="0.25">
      <c r="A2969" s="4" t="s">
        <v>29682</v>
      </c>
      <c r="B2969" s="4" t="s">
        <v>29683</v>
      </c>
      <c r="C2969" s="4" t="s">
        <v>23380</v>
      </c>
      <c r="D2969" s="4" t="s">
        <v>22613</v>
      </c>
      <c r="E2969" s="4">
        <v>0.55405826053324403</v>
      </c>
      <c r="F2969" s="4">
        <v>0.717214230784611</v>
      </c>
      <c r="G2969" s="4">
        <v>0.60110094303134998</v>
      </c>
      <c r="H2969" s="4" t="s">
        <v>29679</v>
      </c>
      <c r="I2969" s="4">
        <v>2</v>
      </c>
    </row>
    <row r="2970" spans="1:9" x14ac:dyDescent="0.25">
      <c r="A2970" s="4" t="s">
        <v>29684</v>
      </c>
      <c r="B2970" s="4" t="s">
        <v>29685</v>
      </c>
      <c r="C2970" s="4" t="s">
        <v>22110</v>
      </c>
      <c r="D2970" s="4" t="s">
        <v>22989</v>
      </c>
      <c r="E2970" s="4">
        <v>0.55455214784027995</v>
      </c>
      <c r="F2970" s="4">
        <v>0.71761177231470397</v>
      </c>
      <c r="G2970" s="4">
        <v>0.60143412463647705</v>
      </c>
      <c r="H2970" s="4" t="s">
        <v>29686</v>
      </c>
      <c r="I2970" s="4">
        <v>4</v>
      </c>
    </row>
    <row r="2971" spans="1:9" x14ac:dyDescent="0.25">
      <c r="A2971" s="4" t="s">
        <v>29687</v>
      </c>
      <c r="B2971" s="4" t="s">
        <v>29688</v>
      </c>
      <c r="C2971" s="4" t="s">
        <v>22135</v>
      </c>
      <c r="D2971" s="4" t="s">
        <v>22560</v>
      </c>
      <c r="E2971" s="4">
        <v>0.55665276619828197</v>
      </c>
      <c r="F2971" s="4">
        <v>0.719180274565836</v>
      </c>
      <c r="G2971" s="4">
        <v>0.60274869445653101</v>
      </c>
      <c r="H2971" s="4" t="s">
        <v>29689</v>
      </c>
      <c r="I2971" s="4">
        <v>7</v>
      </c>
    </row>
    <row r="2972" spans="1:9" x14ac:dyDescent="0.25">
      <c r="A2972" s="4" t="s">
        <v>29690</v>
      </c>
      <c r="B2972" s="4" t="s">
        <v>29691</v>
      </c>
      <c r="C2972" s="4" t="s">
        <v>22135</v>
      </c>
      <c r="D2972" s="4" t="s">
        <v>22560</v>
      </c>
      <c r="E2972" s="4">
        <v>0.55665276619828197</v>
      </c>
      <c r="F2972" s="4">
        <v>0.719180274565836</v>
      </c>
      <c r="G2972" s="4">
        <v>0.60274869445653101</v>
      </c>
      <c r="H2972" s="4" t="s">
        <v>29692</v>
      </c>
      <c r="I2972" s="4">
        <v>7</v>
      </c>
    </row>
    <row r="2973" spans="1:9" x14ac:dyDescent="0.25">
      <c r="A2973" s="4" t="s">
        <v>29693</v>
      </c>
      <c r="B2973" s="4" t="s">
        <v>29694</v>
      </c>
      <c r="C2973" s="4" t="s">
        <v>22404</v>
      </c>
      <c r="D2973" s="4" t="s">
        <v>22065</v>
      </c>
      <c r="E2973" s="4">
        <v>0.55814528794389395</v>
      </c>
      <c r="F2973" s="4">
        <v>0.719180274565836</v>
      </c>
      <c r="G2973" s="4">
        <v>0.60274869445653101</v>
      </c>
      <c r="H2973" s="4" t="s">
        <v>26193</v>
      </c>
      <c r="I2973" s="4">
        <v>3</v>
      </c>
    </row>
    <row r="2974" spans="1:9" x14ac:dyDescent="0.25">
      <c r="A2974" s="4" t="s">
        <v>29695</v>
      </c>
      <c r="B2974" s="4" t="s">
        <v>29696</v>
      </c>
      <c r="C2974" s="4" t="s">
        <v>26004</v>
      </c>
      <c r="D2974" s="4" t="s">
        <v>22032</v>
      </c>
      <c r="E2974" s="4">
        <v>0.55819770399669999</v>
      </c>
      <c r="F2974" s="4">
        <v>0.719180274565836</v>
      </c>
      <c r="G2974" s="4">
        <v>0.60274869445653101</v>
      </c>
      <c r="H2974" s="4" t="s">
        <v>19372</v>
      </c>
      <c r="I2974" s="4">
        <v>1</v>
      </c>
    </row>
    <row r="2975" spans="1:9" x14ac:dyDescent="0.25">
      <c r="A2975" s="4" t="s">
        <v>29697</v>
      </c>
      <c r="B2975" s="4" t="s">
        <v>29698</v>
      </c>
      <c r="C2975" s="4" t="s">
        <v>26004</v>
      </c>
      <c r="D2975" s="4" t="s">
        <v>22032</v>
      </c>
      <c r="E2975" s="4">
        <v>0.55819770399669999</v>
      </c>
      <c r="F2975" s="4">
        <v>0.719180274565836</v>
      </c>
      <c r="G2975" s="4">
        <v>0.60274869445653101</v>
      </c>
      <c r="H2975" s="4" t="s">
        <v>17368</v>
      </c>
      <c r="I2975" s="4">
        <v>1</v>
      </c>
    </row>
    <row r="2976" spans="1:9" x14ac:dyDescent="0.25">
      <c r="A2976" s="4" t="s">
        <v>29699</v>
      </c>
      <c r="B2976" s="4" t="s">
        <v>29700</v>
      </c>
      <c r="C2976" s="4" t="s">
        <v>26004</v>
      </c>
      <c r="D2976" s="4" t="s">
        <v>22032</v>
      </c>
      <c r="E2976" s="4">
        <v>0.55819770399669999</v>
      </c>
      <c r="F2976" s="4">
        <v>0.719180274565836</v>
      </c>
      <c r="G2976" s="4">
        <v>0.60274869445653101</v>
      </c>
      <c r="H2976" s="4" t="s">
        <v>2984</v>
      </c>
      <c r="I2976" s="4">
        <v>1</v>
      </c>
    </row>
    <row r="2977" spans="1:9" x14ac:dyDescent="0.25">
      <c r="A2977" s="4" t="s">
        <v>29701</v>
      </c>
      <c r="B2977" s="4" t="s">
        <v>29702</v>
      </c>
      <c r="C2977" s="4" t="s">
        <v>26004</v>
      </c>
      <c r="D2977" s="4" t="s">
        <v>22032</v>
      </c>
      <c r="E2977" s="4">
        <v>0.55819770399669999</v>
      </c>
      <c r="F2977" s="4">
        <v>0.719180274565836</v>
      </c>
      <c r="G2977" s="4">
        <v>0.60274869445653101</v>
      </c>
      <c r="H2977" s="4" t="s">
        <v>9579</v>
      </c>
      <c r="I2977" s="4">
        <v>1</v>
      </c>
    </row>
    <row r="2978" spans="1:9" x14ac:dyDescent="0.25">
      <c r="A2978" s="4" t="s">
        <v>29703</v>
      </c>
      <c r="B2978" s="4" t="s">
        <v>29704</v>
      </c>
      <c r="C2978" s="4" t="s">
        <v>26004</v>
      </c>
      <c r="D2978" s="4" t="s">
        <v>22032</v>
      </c>
      <c r="E2978" s="4">
        <v>0.55819770399669999</v>
      </c>
      <c r="F2978" s="4">
        <v>0.719180274565836</v>
      </c>
      <c r="G2978" s="4">
        <v>0.60274869445653101</v>
      </c>
      <c r="H2978" s="4" t="s">
        <v>15723</v>
      </c>
      <c r="I2978" s="4">
        <v>1</v>
      </c>
    </row>
    <row r="2979" spans="1:9" x14ac:dyDescent="0.25">
      <c r="A2979" s="4" t="s">
        <v>29705</v>
      </c>
      <c r="B2979" s="4" t="s">
        <v>29706</v>
      </c>
      <c r="C2979" s="4" t="s">
        <v>26004</v>
      </c>
      <c r="D2979" s="4" t="s">
        <v>22032</v>
      </c>
      <c r="E2979" s="4">
        <v>0.55819770399669999</v>
      </c>
      <c r="F2979" s="4">
        <v>0.719180274565836</v>
      </c>
      <c r="G2979" s="4">
        <v>0.60274869445653101</v>
      </c>
      <c r="H2979" s="4" t="s">
        <v>2618</v>
      </c>
      <c r="I2979" s="4">
        <v>1</v>
      </c>
    </row>
    <row r="2980" spans="1:9" x14ac:dyDescent="0.25">
      <c r="A2980" s="4" t="s">
        <v>29707</v>
      </c>
      <c r="B2980" s="4" t="s">
        <v>29708</v>
      </c>
      <c r="C2980" s="4" t="s">
        <v>26004</v>
      </c>
      <c r="D2980" s="4" t="s">
        <v>22032</v>
      </c>
      <c r="E2980" s="4">
        <v>0.55819770399669999</v>
      </c>
      <c r="F2980" s="4">
        <v>0.719180274565836</v>
      </c>
      <c r="G2980" s="4">
        <v>0.60274869445653101</v>
      </c>
      <c r="H2980" s="4" t="s">
        <v>20025</v>
      </c>
      <c r="I2980" s="4">
        <v>1</v>
      </c>
    </row>
    <row r="2981" spans="1:9" x14ac:dyDescent="0.25">
      <c r="A2981" s="4" t="s">
        <v>29709</v>
      </c>
      <c r="B2981" s="4" t="s">
        <v>29710</v>
      </c>
      <c r="C2981" s="4" t="s">
        <v>26004</v>
      </c>
      <c r="D2981" s="4" t="s">
        <v>22032</v>
      </c>
      <c r="E2981" s="4">
        <v>0.55819770399669999</v>
      </c>
      <c r="F2981" s="4">
        <v>0.719180274565836</v>
      </c>
      <c r="G2981" s="4">
        <v>0.60274869445653101</v>
      </c>
      <c r="H2981" s="4" t="s">
        <v>8935</v>
      </c>
      <c r="I2981" s="4">
        <v>1</v>
      </c>
    </row>
    <row r="2982" spans="1:9" x14ac:dyDescent="0.25">
      <c r="A2982" s="4" t="s">
        <v>29711</v>
      </c>
      <c r="B2982" s="4" t="s">
        <v>29712</v>
      </c>
      <c r="C2982" s="4" t="s">
        <v>26004</v>
      </c>
      <c r="D2982" s="4" t="s">
        <v>22032</v>
      </c>
      <c r="E2982" s="4">
        <v>0.55819770399669999</v>
      </c>
      <c r="F2982" s="4">
        <v>0.719180274565836</v>
      </c>
      <c r="G2982" s="4">
        <v>0.60274869445653101</v>
      </c>
      <c r="H2982" s="4" t="s">
        <v>8935</v>
      </c>
      <c r="I2982" s="4">
        <v>1</v>
      </c>
    </row>
    <row r="2983" spans="1:9" x14ac:dyDescent="0.25">
      <c r="A2983" s="4" t="s">
        <v>29713</v>
      </c>
      <c r="B2983" s="4" t="s">
        <v>29714</v>
      </c>
      <c r="C2983" s="4" t="s">
        <v>26004</v>
      </c>
      <c r="D2983" s="4" t="s">
        <v>22032</v>
      </c>
      <c r="E2983" s="4">
        <v>0.55819770399669999</v>
      </c>
      <c r="F2983" s="4">
        <v>0.719180274565836</v>
      </c>
      <c r="G2983" s="4">
        <v>0.60274869445653101</v>
      </c>
      <c r="H2983" s="4" t="s">
        <v>1907</v>
      </c>
      <c r="I2983" s="4">
        <v>1</v>
      </c>
    </row>
    <row r="2984" spans="1:9" x14ac:dyDescent="0.25">
      <c r="A2984" s="4" t="s">
        <v>29715</v>
      </c>
      <c r="B2984" s="4" t="s">
        <v>29716</v>
      </c>
      <c r="C2984" s="4" t="s">
        <v>22110</v>
      </c>
      <c r="D2984" s="4" t="s">
        <v>29717</v>
      </c>
      <c r="E2984" s="4">
        <v>0.55842171134275298</v>
      </c>
      <c r="F2984" s="4">
        <v>0.71922769526612695</v>
      </c>
      <c r="G2984" s="4">
        <v>0.60278843798983095</v>
      </c>
      <c r="H2984" s="4" t="s">
        <v>27652</v>
      </c>
      <c r="I2984" s="4">
        <v>4</v>
      </c>
    </row>
    <row r="2985" spans="1:9" x14ac:dyDescent="0.25">
      <c r="A2985" s="4" t="s">
        <v>29718</v>
      </c>
      <c r="B2985" s="4" t="s">
        <v>29719</v>
      </c>
      <c r="C2985" s="4" t="s">
        <v>23380</v>
      </c>
      <c r="D2985" s="4" t="s">
        <v>23250</v>
      </c>
      <c r="E2985" s="4">
        <v>0.55968597086716898</v>
      </c>
      <c r="F2985" s="4">
        <v>0.72013178167168901</v>
      </c>
      <c r="G2985" s="4">
        <v>0.60354615746560103</v>
      </c>
      <c r="H2985" s="4" t="s">
        <v>29720</v>
      </c>
      <c r="I2985" s="4">
        <v>2</v>
      </c>
    </row>
    <row r="2986" spans="1:9" x14ac:dyDescent="0.25">
      <c r="A2986" s="4" t="s">
        <v>29721</v>
      </c>
      <c r="B2986" s="4" t="s">
        <v>29722</v>
      </c>
      <c r="C2986" s="4" t="s">
        <v>23380</v>
      </c>
      <c r="D2986" s="4" t="s">
        <v>23250</v>
      </c>
      <c r="E2986" s="4">
        <v>0.55968597086716898</v>
      </c>
      <c r="F2986" s="4">
        <v>0.72013178167168901</v>
      </c>
      <c r="G2986" s="4">
        <v>0.60354615746560103</v>
      </c>
      <c r="H2986" s="4" t="s">
        <v>29723</v>
      </c>
      <c r="I2986" s="4">
        <v>2</v>
      </c>
    </row>
    <row r="2987" spans="1:9" x14ac:dyDescent="0.25">
      <c r="A2987" s="4" t="s">
        <v>29724</v>
      </c>
      <c r="B2987" s="4" t="s">
        <v>29725</v>
      </c>
      <c r="C2987" s="4" t="s">
        <v>23380</v>
      </c>
      <c r="D2987" s="4" t="s">
        <v>23250</v>
      </c>
      <c r="E2987" s="4">
        <v>0.55968597086716898</v>
      </c>
      <c r="F2987" s="4">
        <v>0.72013178167168901</v>
      </c>
      <c r="G2987" s="4">
        <v>0.60354615746560103</v>
      </c>
      <c r="H2987" s="4" t="s">
        <v>29723</v>
      </c>
      <c r="I2987" s="4">
        <v>2</v>
      </c>
    </row>
    <row r="2988" spans="1:9" x14ac:dyDescent="0.25">
      <c r="A2988" s="4" t="s">
        <v>29726</v>
      </c>
      <c r="B2988" s="4" t="s">
        <v>29727</v>
      </c>
      <c r="C2988" s="4" t="s">
        <v>23380</v>
      </c>
      <c r="D2988" s="4" t="s">
        <v>22009</v>
      </c>
      <c r="E2988" s="4">
        <v>0.56526293316049403</v>
      </c>
      <c r="F2988" s="4">
        <v>0.72577604794237904</v>
      </c>
      <c r="G2988" s="4">
        <v>0.60827664611516397</v>
      </c>
      <c r="H2988" s="4" t="s">
        <v>27923</v>
      </c>
      <c r="I2988" s="4">
        <v>2</v>
      </c>
    </row>
    <row r="2989" spans="1:9" x14ac:dyDescent="0.25">
      <c r="A2989" s="4" t="s">
        <v>29728</v>
      </c>
      <c r="B2989" s="4" t="s">
        <v>29729</v>
      </c>
      <c r="C2989" s="4" t="s">
        <v>23380</v>
      </c>
      <c r="D2989" s="4" t="s">
        <v>22009</v>
      </c>
      <c r="E2989" s="4">
        <v>0.56526293316049403</v>
      </c>
      <c r="F2989" s="4">
        <v>0.72577604794237904</v>
      </c>
      <c r="G2989" s="4">
        <v>0.60827664611516397</v>
      </c>
      <c r="H2989" s="4" t="s">
        <v>29730</v>
      </c>
      <c r="I2989" s="4">
        <v>2</v>
      </c>
    </row>
    <row r="2990" spans="1:9" x14ac:dyDescent="0.25">
      <c r="A2990" s="4" t="s">
        <v>29731</v>
      </c>
      <c r="B2990" s="4" t="s">
        <v>29732</v>
      </c>
      <c r="C2990" s="4" t="s">
        <v>23380</v>
      </c>
      <c r="D2990" s="4" t="s">
        <v>22009</v>
      </c>
      <c r="E2990" s="4">
        <v>0.56526293316049403</v>
      </c>
      <c r="F2990" s="4">
        <v>0.72577604794237904</v>
      </c>
      <c r="G2990" s="4">
        <v>0.60827664611516397</v>
      </c>
      <c r="H2990" s="4" t="s">
        <v>29733</v>
      </c>
      <c r="I2990" s="4">
        <v>2</v>
      </c>
    </row>
    <row r="2991" spans="1:9" x14ac:dyDescent="0.25">
      <c r="A2991" s="4" t="s">
        <v>29734</v>
      </c>
      <c r="B2991" s="4" t="s">
        <v>29735</v>
      </c>
      <c r="C2991" s="4" t="s">
        <v>23380</v>
      </c>
      <c r="D2991" s="4" t="s">
        <v>22009</v>
      </c>
      <c r="E2991" s="4">
        <v>0.56526293316049403</v>
      </c>
      <c r="F2991" s="4">
        <v>0.72577604794237904</v>
      </c>
      <c r="G2991" s="4">
        <v>0.60827664611516397</v>
      </c>
      <c r="H2991" s="4" t="s">
        <v>29736</v>
      </c>
      <c r="I2991" s="4">
        <v>2</v>
      </c>
    </row>
    <row r="2992" spans="1:9" x14ac:dyDescent="0.25">
      <c r="A2992" s="4" t="s">
        <v>29737</v>
      </c>
      <c r="B2992" s="4" t="s">
        <v>29738</v>
      </c>
      <c r="C2992" s="4" t="s">
        <v>26004</v>
      </c>
      <c r="D2992" s="4" t="s">
        <v>23154</v>
      </c>
      <c r="E2992" s="4">
        <v>0.56671737215698503</v>
      </c>
      <c r="F2992" s="4">
        <v>0.72577604794237904</v>
      </c>
      <c r="G2992" s="4">
        <v>0.60827664611516397</v>
      </c>
      <c r="H2992" s="4" t="s">
        <v>9765</v>
      </c>
      <c r="I2992" s="4">
        <v>1</v>
      </c>
    </row>
    <row r="2993" spans="1:9" x14ac:dyDescent="0.25">
      <c r="A2993" s="4" t="s">
        <v>29739</v>
      </c>
      <c r="B2993" s="4" t="s">
        <v>29740</v>
      </c>
      <c r="C2993" s="4" t="s">
        <v>26004</v>
      </c>
      <c r="D2993" s="4" t="s">
        <v>23154</v>
      </c>
      <c r="E2993" s="4">
        <v>0.56671737215698503</v>
      </c>
      <c r="F2993" s="4">
        <v>0.72577604794237904</v>
      </c>
      <c r="G2993" s="4">
        <v>0.60827664611516397</v>
      </c>
      <c r="H2993" s="4" t="s">
        <v>2390</v>
      </c>
      <c r="I2993" s="4">
        <v>1</v>
      </c>
    </row>
    <row r="2994" spans="1:9" x14ac:dyDescent="0.25">
      <c r="A2994" s="4" t="s">
        <v>29741</v>
      </c>
      <c r="B2994" s="4" t="s">
        <v>29742</v>
      </c>
      <c r="C2994" s="4" t="s">
        <v>26004</v>
      </c>
      <c r="D2994" s="4" t="s">
        <v>23154</v>
      </c>
      <c r="E2994" s="4">
        <v>0.56671737215698503</v>
      </c>
      <c r="F2994" s="4">
        <v>0.72577604794237904</v>
      </c>
      <c r="G2994" s="4">
        <v>0.60827664611516397</v>
      </c>
      <c r="H2994" s="4" t="s">
        <v>2618</v>
      </c>
      <c r="I2994" s="4">
        <v>1</v>
      </c>
    </row>
    <row r="2995" spans="1:9" x14ac:dyDescent="0.25">
      <c r="A2995" s="4" t="s">
        <v>29743</v>
      </c>
      <c r="B2995" s="4" t="s">
        <v>29744</v>
      </c>
      <c r="C2995" s="4" t="s">
        <v>26004</v>
      </c>
      <c r="D2995" s="4" t="s">
        <v>23154</v>
      </c>
      <c r="E2995" s="4">
        <v>0.56671737215698503</v>
      </c>
      <c r="F2995" s="4">
        <v>0.72577604794237904</v>
      </c>
      <c r="G2995" s="4">
        <v>0.60827664611516397</v>
      </c>
      <c r="H2995" s="4" t="s">
        <v>4942</v>
      </c>
      <c r="I2995" s="4">
        <v>1</v>
      </c>
    </row>
    <row r="2996" spans="1:9" x14ac:dyDescent="0.25">
      <c r="A2996" s="4" t="s">
        <v>29745</v>
      </c>
      <c r="B2996" s="4" t="s">
        <v>29746</v>
      </c>
      <c r="C2996" s="4" t="s">
        <v>26004</v>
      </c>
      <c r="D2996" s="4" t="s">
        <v>23154</v>
      </c>
      <c r="E2996" s="4">
        <v>0.56671737215698503</v>
      </c>
      <c r="F2996" s="4">
        <v>0.72577604794237904</v>
      </c>
      <c r="G2996" s="4">
        <v>0.60827664611516397</v>
      </c>
      <c r="H2996" s="4" t="s">
        <v>15168</v>
      </c>
      <c r="I2996" s="4">
        <v>1</v>
      </c>
    </row>
    <row r="2997" spans="1:9" x14ac:dyDescent="0.25">
      <c r="A2997" s="4" t="s">
        <v>29747</v>
      </c>
      <c r="B2997" s="4" t="s">
        <v>29748</v>
      </c>
      <c r="C2997" s="4" t="s">
        <v>26004</v>
      </c>
      <c r="D2997" s="4" t="s">
        <v>23154</v>
      </c>
      <c r="E2997" s="4">
        <v>0.56671737215698503</v>
      </c>
      <c r="F2997" s="4">
        <v>0.72577604794237904</v>
      </c>
      <c r="G2997" s="4">
        <v>0.60827664611516397</v>
      </c>
      <c r="H2997" s="4" t="s">
        <v>16810</v>
      </c>
      <c r="I2997" s="4">
        <v>1</v>
      </c>
    </row>
    <row r="2998" spans="1:9" x14ac:dyDescent="0.25">
      <c r="A2998" s="4" t="s">
        <v>29749</v>
      </c>
      <c r="B2998" s="4" t="s">
        <v>29750</v>
      </c>
      <c r="C2998" s="4" t="s">
        <v>26004</v>
      </c>
      <c r="D2998" s="4" t="s">
        <v>23154</v>
      </c>
      <c r="E2998" s="4">
        <v>0.56671737215698503</v>
      </c>
      <c r="F2998" s="4">
        <v>0.72577604794237904</v>
      </c>
      <c r="G2998" s="4">
        <v>0.60827664611516397</v>
      </c>
      <c r="H2998" s="4" t="s">
        <v>8044</v>
      </c>
      <c r="I2998" s="4">
        <v>1</v>
      </c>
    </row>
    <row r="2999" spans="1:9" x14ac:dyDescent="0.25">
      <c r="A2999" s="4" t="s">
        <v>29751</v>
      </c>
      <c r="B2999" s="4" t="s">
        <v>29752</v>
      </c>
      <c r="C2999" s="4" t="s">
        <v>26004</v>
      </c>
      <c r="D2999" s="4" t="s">
        <v>23154</v>
      </c>
      <c r="E2999" s="4">
        <v>0.56671737215698503</v>
      </c>
      <c r="F2999" s="4">
        <v>0.72577604794237904</v>
      </c>
      <c r="G2999" s="4">
        <v>0.60827664611516397</v>
      </c>
      <c r="H2999" s="4" t="s">
        <v>19962</v>
      </c>
      <c r="I2999" s="4">
        <v>1</v>
      </c>
    </row>
    <row r="3000" spans="1:9" x14ac:dyDescent="0.25">
      <c r="A3000" s="4" t="s">
        <v>29753</v>
      </c>
      <c r="B3000" s="4" t="s">
        <v>29754</v>
      </c>
      <c r="C3000" s="4" t="s">
        <v>26004</v>
      </c>
      <c r="D3000" s="4" t="s">
        <v>23154</v>
      </c>
      <c r="E3000" s="4">
        <v>0.56671737215698503</v>
      </c>
      <c r="F3000" s="4">
        <v>0.72577604794237904</v>
      </c>
      <c r="G3000" s="4">
        <v>0.60827664611516397</v>
      </c>
      <c r="H3000" s="4" t="s">
        <v>9424</v>
      </c>
      <c r="I3000" s="4">
        <v>1</v>
      </c>
    </row>
    <row r="3001" spans="1:9" x14ac:dyDescent="0.25">
      <c r="A3001" s="4" t="s">
        <v>29755</v>
      </c>
      <c r="B3001" s="4" t="s">
        <v>29756</v>
      </c>
      <c r="C3001" s="4" t="s">
        <v>26004</v>
      </c>
      <c r="D3001" s="4" t="s">
        <v>23154</v>
      </c>
      <c r="E3001" s="4">
        <v>0.56671737215698503</v>
      </c>
      <c r="F3001" s="4">
        <v>0.72577604794237904</v>
      </c>
      <c r="G3001" s="4">
        <v>0.60827664611516397</v>
      </c>
      <c r="H3001" s="4" t="s">
        <v>1907</v>
      </c>
      <c r="I3001" s="4">
        <v>1</v>
      </c>
    </row>
    <row r="3002" spans="1:9" x14ac:dyDescent="0.25">
      <c r="A3002" s="4" t="s">
        <v>29757</v>
      </c>
      <c r="B3002" s="4" t="s">
        <v>29758</v>
      </c>
      <c r="C3002" s="4" t="s">
        <v>22404</v>
      </c>
      <c r="D3002" s="4" t="s">
        <v>21930</v>
      </c>
      <c r="E3002" s="4">
        <v>0.56707816208086104</v>
      </c>
      <c r="F3002" s="4">
        <v>0.72599610087126598</v>
      </c>
      <c r="G3002" s="4">
        <v>0.60846107360892099</v>
      </c>
      <c r="H3002" s="4" t="s">
        <v>28498</v>
      </c>
      <c r="I3002" s="4">
        <v>3</v>
      </c>
    </row>
    <row r="3003" spans="1:9" x14ac:dyDescent="0.25">
      <c r="A3003" s="4" t="s">
        <v>29759</v>
      </c>
      <c r="B3003" s="4" t="s">
        <v>29760</v>
      </c>
      <c r="C3003" s="4" t="s">
        <v>22135</v>
      </c>
      <c r="D3003" s="4" t="s">
        <v>29761</v>
      </c>
      <c r="E3003" s="4">
        <v>0.56822252807256401</v>
      </c>
      <c r="F3003" s="4">
        <v>0.72721883839266799</v>
      </c>
      <c r="G3003" s="4">
        <v>0.60948585622706697</v>
      </c>
      <c r="H3003" s="4" t="s">
        <v>29762</v>
      </c>
      <c r="I3003" s="4">
        <v>7</v>
      </c>
    </row>
    <row r="3004" spans="1:9" x14ac:dyDescent="0.25">
      <c r="A3004" s="4" t="s">
        <v>29763</v>
      </c>
      <c r="B3004" s="4" t="s">
        <v>29764</v>
      </c>
      <c r="C3004" s="4" t="s">
        <v>22110</v>
      </c>
      <c r="D3004" s="4" t="s">
        <v>23042</v>
      </c>
      <c r="E3004" s="4">
        <v>0.56992114798317595</v>
      </c>
      <c r="F3004" s="4">
        <v>0.72890714066290296</v>
      </c>
      <c r="G3004" s="4">
        <v>0.61090083106052795</v>
      </c>
      <c r="H3004" s="4" t="s">
        <v>29765</v>
      </c>
      <c r="I3004" s="4">
        <v>4</v>
      </c>
    </row>
    <row r="3005" spans="1:9" x14ac:dyDescent="0.25">
      <c r="A3005" s="4" t="s">
        <v>29766</v>
      </c>
      <c r="B3005" s="4" t="s">
        <v>29767</v>
      </c>
      <c r="C3005" s="4" t="s">
        <v>22110</v>
      </c>
      <c r="D3005" s="4" t="s">
        <v>23042</v>
      </c>
      <c r="E3005" s="4">
        <v>0.56992114798317595</v>
      </c>
      <c r="F3005" s="4">
        <v>0.72890714066290296</v>
      </c>
      <c r="G3005" s="4">
        <v>0.61090083106052795</v>
      </c>
      <c r="H3005" s="4" t="s">
        <v>28725</v>
      </c>
      <c r="I3005" s="4">
        <v>4</v>
      </c>
    </row>
    <row r="3006" spans="1:9" x14ac:dyDescent="0.25">
      <c r="A3006" s="4" t="s">
        <v>29768</v>
      </c>
      <c r="B3006" s="4" t="s">
        <v>29769</v>
      </c>
      <c r="C3006" s="4" t="s">
        <v>23380</v>
      </c>
      <c r="D3006" s="4" t="s">
        <v>22696</v>
      </c>
      <c r="E3006" s="4">
        <v>0.57078901187940201</v>
      </c>
      <c r="F3006" s="4">
        <v>0.72928878737634195</v>
      </c>
      <c r="G3006" s="4">
        <v>0.611220691137903</v>
      </c>
      <c r="H3006" s="4" t="s">
        <v>29655</v>
      </c>
      <c r="I3006" s="4">
        <v>2</v>
      </c>
    </row>
    <row r="3007" spans="1:9" x14ac:dyDescent="0.25">
      <c r="A3007" s="4" t="s">
        <v>29770</v>
      </c>
      <c r="B3007" s="4" t="s">
        <v>29771</v>
      </c>
      <c r="C3007" s="4" t="s">
        <v>23380</v>
      </c>
      <c r="D3007" s="4" t="s">
        <v>22696</v>
      </c>
      <c r="E3007" s="4">
        <v>0.57078901187940201</v>
      </c>
      <c r="F3007" s="4">
        <v>0.72928878737634195</v>
      </c>
      <c r="G3007" s="4">
        <v>0.611220691137903</v>
      </c>
      <c r="H3007" s="4" t="s">
        <v>27142</v>
      </c>
      <c r="I3007" s="4">
        <v>2</v>
      </c>
    </row>
    <row r="3008" spans="1:9" x14ac:dyDescent="0.25">
      <c r="A3008" s="4" t="s">
        <v>29772</v>
      </c>
      <c r="B3008" s="4" t="s">
        <v>29773</v>
      </c>
      <c r="C3008" s="4" t="s">
        <v>23380</v>
      </c>
      <c r="D3008" s="4" t="s">
        <v>22696</v>
      </c>
      <c r="E3008" s="4">
        <v>0.57078901187940201</v>
      </c>
      <c r="F3008" s="4">
        <v>0.72928878737634195</v>
      </c>
      <c r="G3008" s="4">
        <v>0.611220691137903</v>
      </c>
      <c r="H3008" s="4" t="s">
        <v>29774</v>
      </c>
      <c r="I3008" s="4">
        <v>2</v>
      </c>
    </row>
    <row r="3009" spans="1:9" x14ac:dyDescent="0.25">
      <c r="A3009" s="4" t="s">
        <v>29775</v>
      </c>
      <c r="B3009" s="4" t="s">
        <v>29776</v>
      </c>
      <c r="C3009" s="4" t="s">
        <v>22404</v>
      </c>
      <c r="D3009" s="4" t="s">
        <v>23917</v>
      </c>
      <c r="E3009" s="4">
        <v>0.57150298089989904</v>
      </c>
      <c r="F3009" s="4">
        <v>0.72995826217334203</v>
      </c>
      <c r="G3009" s="4">
        <v>0.61178178141545003</v>
      </c>
      <c r="H3009" s="4" t="s">
        <v>29777</v>
      </c>
      <c r="I3009" s="4">
        <v>3</v>
      </c>
    </row>
    <row r="3010" spans="1:9" x14ac:dyDescent="0.25">
      <c r="A3010" s="4" t="s">
        <v>29778</v>
      </c>
      <c r="B3010" s="4" t="s">
        <v>29779</v>
      </c>
      <c r="C3010" s="4" t="s">
        <v>22135</v>
      </c>
      <c r="D3010" s="4" t="s">
        <v>24602</v>
      </c>
      <c r="E3010" s="4">
        <v>0.57395539299927101</v>
      </c>
      <c r="F3010" s="4">
        <v>0.73111555362410996</v>
      </c>
      <c r="G3010" s="4">
        <v>0.61275171334451695</v>
      </c>
      <c r="H3010" s="4" t="s">
        <v>28605</v>
      </c>
      <c r="I3010" s="4">
        <v>7</v>
      </c>
    </row>
    <row r="3011" spans="1:9" x14ac:dyDescent="0.25">
      <c r="A3011" s="4" t="s">
        <v>29780</v>
      </c>
      <c r="B3011" s="4" t="s">
        <v>29781</v>
      </c>
      <c r="C3011" s="4" t="s">
        <v>26004</v>
      </c>
      <c r="D3011" s="4" t="s">
        <v>21962</v>
      </c>
      <c r="E3011" s="4">
        <v>0.57507319184072403</v>
      </c>
      <c r="F3011" s="4">
        <v>0.73111555362410996</v>
      </c>
      <c r="G3011" s="4">
        <v>0.61275171334451695</v>
      </c>
      <c r="H3011" s="4" t="s">
        <v>1850</v>
      </c>
      <c r="I3011" s="4">
        <v>1</v>
      </c>
    </row>
    <row r="3012" spans="1:9" x14ac:dyDescent="0.25">
      <c r="A3012" s="4" t="s">
        <v>29782</v>
      </c>
      <c r="B3012" s="4" t="s">
        <v>29783</v>
      </c>
      <c r="C3012" s="4" t="s">
        <v>26004</v>
      </c>
      <c r="D3012" s="4" t="s">
        <v>21962</v>
      </c>
      <c r="E3012" s="4">
        <v>0.57507319184072403</v>
      </c>
      <c r="F3012" s="4">
        <v>0.73111555362410996</v>
      </c>
      <c r="G3012" s="4">
        <v>0.61275171334451695</v>
      </c>
      <c r="H3012" s="4" t="s">
        <v>12479</v>
      </c>
      <c r="I3012" s="4">
        <v>1</v>
      </c>
    </row>
    <row r="3013" spans="1:9" x14ac:dyDescent="0.25">
      <c r="A3013" s="4" t="s">
        <v>29784</v>
      </c>
      <c r="B3013" s="4" t="s">
        <v>29785</v>
      </c>
      <c r="C3013" s="4" t="s">
        <v>26004</v>
      </c>
      <c r="D3013" s="4" t="s">
        <v>21962</v>
      </c>
      <c r="E3013" s="4">
        <v>0.57507319184072403</v>
      </c>
      <c r="F3013" s="4">
        <v>0.73111555362410996</v>
      </c>
      <c r="G3013" s="4">
        <v>0.61275171334451695</v>
      </c>
      <c r="H3013" s="4" t="s">
        <v>3386</v>
      </c>
      <c r="I3013" s="4">
        <v>1</v>
      </c>
    </row>
    <row r="3014" spans="1:9" x14ac:dyDescent="0.25">
      <c r="A3014" s="4" t="s">
        <v>29786</v>
      </c>
      <c r="B3014" s="4" t="s">
        <v>29787</v>
      </c>
      <c r="C3014" s="4" t="s">
        <v>26004</v>
      </c>
      <c r="D3014" s="4" t="s">
        <v>21962</v>
      </c>
      <c r="E3014" s="4">
        <v>0.57507319184072403</v>
      </c>
      <c r="F3014" s="4">
        <v>0.73111555362410996</v>
      </c>
      <c r="G3014" s="4">
        <v>0.61275171334451695</v>
      </c>
      <c r="H3014" s="4" t="s">
        <v>16918</v>
      </c>
      <c r="I3014" s="4">
        <v>1</v>
      </c>
    </row>
    <row r="3015" spans="1:9" x14ac:dyDescent="0.25">
      <c r="A3015" s="4" t="s">
        <v>29788</v>
      </c>
      <c r="B3015" s="4" t="s">
        <v>29789</v>
      </c>
      <c r="C3015" s="4" t="s">
        <v>26004</v>
      </c>
      <c r="D3015" s="4" t="s">
        <v>21962</v>
      </c>
      <c r="E3015" s="4">
        <v>0.57507319184072403</v>
      </c>
      <c r="F3015" s="4">
        <v>0.73111555362410996</v>
      </c>
      <c r="G3015" s="4">
        <v>0.61275171334451695</v>
      </c>
      <c r="H3015" s="4" t="s">
        <v>9606</v>
      </c>
      <c r="I3015" s="4">
        <v>1</v>
      </c>
    </row>
    <row r="3016" spans="1:9" x14ac:dyDescent="0.25">
      <c r="A3016" s="4" t="s">
        <v>29790</v>
      </c>
      <c r="B3016" s="4" t="s">
        <v>29791</v>
      </c>
      <c r="C3016" s="4" t="s">
        <v>26004</v>
      </c>
      <c r="D3016" s="4" t="s">
        <v>21962</v>
      </c>
      <c r="E3016" s="4">
        <v>0.57507319184072403</v>
      </c>
      <c r="F3016" s="4">
        <v>0.73111555362410996</v>
      </c>
      <c r="G3016" s="4">
        <v>0.61275171334451695</v>
      </c>
      <c r="H3016" s="4" t="s">
        <v>7891</v>
      </c>
      <c r="I3016" s="4">
        <v>1</v>
      </c>
    </row>
    <row r="3017" spans="1:9" x14ac:dyDescent="0.25">
      <c r="A3017" s="4" t="s">
        <v>29792</v>
      </c>
      <c r="B3017" s="4" t="s">
        <v>29793</v>
      </c>
      <c r="C3017" s="4" t="s">
        <v>26004</v>
      </c>
      <c r="D3017" s="4" t="s">
        <v>21962</v>
      </c>
      <c r="E3017" s="4">
        <v>0.57507319184072403</v>
      </c>
      <c r="F3017" s="4">
        <v>0.73111555362410996</v>
      </c>
      <c r="G3017" s="4">
        <v>0.61275171334451695</v>
      </c>
      <c r="H3017" s="4" t="s">
        <v>15207</v>
      </c>
      <c r="I3017" s="4">
        <v>1</v>
      </c>
    </row>
    <row r="3018" spans="1:9" x14ac:dyDescent="0.25">
      <c r="A3018" s="4" t="s">
        <v>29794</v>
      </c>
      <c r="B3018" s="4" t="s">
        <v>29795</v>
      </c>
      <c r="C3018" s="4" t="s">
        <v>26004</v>
      </c>
      <c r="D3018" s="4" t="s">
        <v>21962</v>
      </c>
      <c r="E3018" s="4">
        <v>0.57507319184072403</v>
      </c>
      <c r="F3018" s="4">
        <v>0.73111555362410996</v>
      </c>
      <c r="G3018" s="4">
        <v>0.61275171334451695</v>
      </c>
      <c r="H3018" s="4" t="s">
        <v>16438</v>
      </c>
      <c r="I3018" s="4">
        <v>1</v>
      </c>
    </row>
    <row r="3019" spans="1:9" x14ac:dyDescent="0.25">
      <c r="A3019" s="4" t="s">
        <v>29796</v>
      </c>
      <c r="B3019" s="4" t="s">
        <v>29797</v>
      </c>
      <c r="C3019" s="4" t="s">
        <v>26004</v>
      </c>
      <c r="D3019" s="4" t="s">
        <v>21962</v>
      </c>
      <c r="E3019" s="4">
        <v>0.57507319184072403</v>
      </c>
      <c r="F3019" s="4">
        <v>0.73111555362410996</v>
      </c>
      <c r="G3019" s="4">
        <v>0.61275171334451695</v>
      </c>
      <c r="H3019" s="4" t="s">
        <v>67</v>
      </c>
      <c r="I3019" s="4">
        <v>1</v>
      </c>
    </row>
    <row r="3020" spans="1:9" x14ac:dyDescent="0.25">
      <c r="A3020" s="4" t="s">
        <v>29798</v>
      </c>
      <c r="B3020" s="4" t="s">
        <v>29799</v>
      </c>
      <c r="C3020" s="4" t="s">
        <v>26004</v>
      </c>
      <c r="D3020" s="4" t="s">
        <v>21962</v>
      </c>
      <c r="E3020" s="4">
        <v>0.57507319184072403</v>
      </c>
      <c r="F3020" s="4">
        <v>0.73111555362410996</v>
      </c>
      <c r="G3020" s="4">
        <v>0.61275171334451695</v>
      </c>
      <c r="H3020" s="4" t="s">
        <v>18871</v>
      </c>
      <c r="I3020" s="4">
        <v>1</v>
      </c>
    </row>
    <row r="3021" spans="1:9" x14ac:dyDescent="0.25">
      <c r="A3021" s="4" t="s">
        <v>29800</v>
      </c>
      <c r="B3021" s="4" t="s">
        <v>29801</v>
      </c>
      <c r="C3021" s="4" t="s">
        <v>26004</v>
      </c>
      <c r="D3021" s="4" t="s">
        <v>21962</v>
      </c>
      <c r="E3021" s="4">
        <v>0.57507319184072403</v>
      </c>
      <c r="F3021" s="4">
        <v>0.73111555362410996</v>
      </c>
      <c r="G3021" s="4">
        <v>0.61275171334451695</v>
      </c>
      <c r="H3021" s="4" t="s">
        <v>13478</v>
      </c>
      <c r="I3021" s="4">
        <v>1</v>
      </c>
    </row>
    <row r="3022" spans="1:9" x14ac:dyDescent="0.25">
      <c r="A3022" s="4" t="s">
        <v>29802</v>
      </c>
      <c r="B3022" s="4" t="s">
        <v>29803</v>
      </c>
      <c r="C3022" s="4" t="s">
        <v>26004</v>
      </c>
      <c r="D3022" s="4" t="s">
        <v>21962</v>
      </c>
      <c r="E3022" s="4">
        <v>0.57507319184072403</v>
      </c>
      <c r="F3022" s="4">
        <v>0.73111555362410996</v>
      </c>
      <c r="G3022" s="4">
        <v>0.61275171334451695</v>
      </c>
      <c r="H3022" s="4" t="s">
        <v>16810</v>
      </c>
      <c r="I3022" s="4">
        <v>1</v>
      </c>
    </row>
    <row r="3023" spans="1:9" x14ac:dyDescent="0.25">
      <c r="A3023" s="4" t="s">
        <v>29804</v>
      </c>
      <c r="B3023" s="4" t="s">
        <v>29805</v>
      </c>
      <c r="C3023" s="4" t="s">
        <v>26004</v>
      </c>
      <c r="D3023" s="4" t="s">
        <v>21962</v>
      </c>
      <c r="E3023" s="4">
        <v>0.57507319184072403</v>
      </c>
      <c r="F3023" s="4">
        <v>0.73111555362410996</v>
      </c>
      <c r="G3023" s="4">
        <v>0.61275171334451695</v>
      </c>
      <c r="H3023" s="4" t="s">
        <v>9765</v>
      </c>
      <c r="I3023" s="4">
        <v>1</v>
      </c>
    </row>
    <row r="3024" spans="1:9" x14ac:dyDescent="0.25">
      <c r="A3024" s="4" t="s">
        <v>29806</v>
      </c>
      <c r="B3024" s="4" t="s">
        <v>29807</v>
      </c>
      <c r="C3024" s="4" t="s">
        <v>22404</v>
      </c>
      <c r="D3024" s="4" t="s">
        <v>23934</v>
      </c>
      <c r="E3024" s="4">
        <v>0.57589977185058205</v>
      </c>
      <c r="F3024" s="4">
        <v>0.73166115485226202</v>
      </c>
      <c r="G3024" s="4">
        <v>0.613208984545623</v>
      </c>
      <c r="H3024" s="4" t="s">
        <v>29808</v>
      </c>
      <c r="I3024" s="4">
        <v>3</v>
      </c>
    </row>
    <row r="3025" spans="1:9" x14ac:dyDescent="0.25">
      <c r="A3025" s="4" t="s">
        <v>29809</v>
      </c>
      <c r="B3025" s="4" t="s">
        <v>29810</v>
      </c>
      <c r="C3025" s="4" t="s">
        <v>23380</v>
      </c>
      <c r="D3025" s="4" t="s">
        <v>22103</v>
      </c>
      <c r="E3025" s="4">
        <v>0.57626409541461399</v>
      </c>
      <c r="F3025" s="4">
        <v>0.73166115485226202</v>
      </c>
      <c r="G3025" s="4">
        <v>0.613208984545623</v>
      </c>
      <c r="H3025" s="4" t="s">
        <v>29811</v>
      </c>
      <c r="I3025" s="4">
        <v>2</v>
      </c>
    </row>
    <row r="3026" spans="1:9" x14ac:dyDescent="0.25">
      <c r="A3026" s="4" t="s">
        <v>29812</v>
      </c>
      <c r="B3026" s="4" t="s">
        <v>29813</v>
      </c>
      <c r="C3026" s="4" t="s">
        <v>23380</v>
      </c>
      <c r="D3026" s="4" t="s">
        <v>22103</v>
      </c>
      <c r="E3026" s="4">
        <v>0.57626409541461399</v>
      </c>
      <c r="F3026" s="4">
        <v>0.73166115485226202</v>
      </c>
      <c r="G3026" s="4">
        <v>0.613208984545623</v>
      </c>
      <c r="H3026" s="4" t="s">
        <v>29044</v>
      </c>
      <c r="I3026" s="4">
        <v>2</v>
      </c>
    </row>
    <row r="3027" spans="1:9" x14ac:dyDescent="0.25">
      <c r="A3027" s="4" t="s">
        <v>29814</v>
      </c>
      <c r="B3027" s="4" t="s">
        <v>29815</v>
      </c>
      <c r="C3027" s="4" t="s">
        <v>23380</v>
      </c>
      <c r="D3027" s="4" t="s">
        <v>22103</v>
      </c>
      <c r="E3027" s="4">
        <v>0.57626409541461399</v>
      </c>
      <c r="F3027" s="4">
        <v>0.73166115485226202</v>
      </c>
      <c r="G3027" s="4">
        <v>0.613208984545623</v>
      </c>
      <c r="H3027" s="4" t="s">
        <v>29816</v>
      </c>
      <c r="I3027" s="4">
        <v>2</v>
      </c>
    </row>
    <row r="3028" spans="1:9" x14ac:dyDescent="0.25">
      <c r="A3028" s="4" t="s">
        <v>29817</v>
      </c>
      <c r="B3028" s="4" t="s">
        <v>29818</v>
      </c>
      <c r="C3028" s="4" t="s">
        <v>22155</v>
      </c>
      <c r="D3028" s="4" t="s">
        <v>24019</v>
      </c>
      <c r="E3028" s="4">
        <v>0.57984091900418699</v>
      </c>
      <c r="F3028" s="4">
        <v>0.73424535719295703</v>
      </c>
      <c r="G3028" s="4">
        <v>0.61537481784521697</v>
      </c>
      <c r="H3028" s="4" t="s">
        <v>29819</v>
      </c>
      <c r="I3028" s="4">
        <v>5</v>
      </c>
    </row>
    <row r="3029" spans="1:9" x14ac:dyDescent="0.25">
      <c r="A3029" s="4" t="s">
        <v>29820</v>
      </c>
      <c r="B3029" s="4" t="s">
        <v>29821</v>
      </c>
      <c r="C3029" s="4" t="s">
        <v>22155</v>
      </c>
      <c r="D3029" s="4" t="s">
        <v>24019</v>
      </c>
      <c r="E3029" s="4">
        <v>0.57984091900418699</v>
      </c>
      <c r="F3029" s="4">
        <v>0.73424535719295703</v>
      </c>
      <c r="G3029" s="4">
        <v>0.61537481784521697</v>
      </c>
      <c r="H3029" s="4" t="s">
        <v>29822</v>
      </c>
      <c r="I3029" s="4">
        <v>5</v>
      </c>
    </row>
    <row r="3030" spans="1:9" x14ac:dyDescent="0.25">
      <c r="A3030" s="4" t="s">
        <v>29823</v>
      </c>
      <c r="B3030" s="4" t="s">
        <v>29824</v>
      </c>
      <c r="C3030" s="4" t="s">
        <v>22404</v>
      </c>
      <c r="D3030" s="4" t="s">
        <v>22724</v>
      </c>
      <c r="E3030" s="4">
        <v>0.58026833704189396</v>
      </c>
      <c r="F3030" s="4">
        <v>0.73424535719295703</v>
      </c>
      <c r="G3030" s="4">
        <v>0.61537481784521697</v>
      </c>
      <c r="H3030" s="4" t="s">
        <v>28078</v>
      </c>
      <c r="I3030" s="4">
        <v>3</v>
      </c>
    </row>
    <row r="3031" spans="1:9" x14ac:dyDescent="0.25">
      <c r="A3031" s="4" t="s">
        <v>29825</v>
      </c>
      <c r="B3031" s="4" t="s">
        <v>29826</v>
      </c>
      <c r="C3031" s="4" t="s">
        <v>22404</v>
      </c>
      <c r="D3031" s="4" t="s">
        <v>22724</v>
      </c>
      <c r="E3031" s="4">
        <v>0.58026833704189396</v>
      </c>
      <c r="F3031" s="4">
        <v>0.73424535719295703</v>
      </c>
      <c r="G3031" s="4">
        <v>0.61537481784521697</v>
      </c>
      <c r="H3031" s="4" t="s">
        <v>29827</v>
      </c>
      <c r="I3031" s="4">
        <v>3</v>
      </c>
    </row>
    <row r="3032" spans="1:9" x14ac:dyDescent="0.25">
      <c r="A3032" s="4" t="s">
        <v>29828</v>
      </c>
      <c r="B3032" s="4" t="s">
        <v>29829</v>
      </c>
      <c r="C3032" s="4" t="s">
        <v>22404</v>
      </c>
      <c r="D3032" s="4" t="s">
        <v>22724</v>
      </c>
      <c r="E3032" s="4">
        <v>0.58026833704189396</v>
      </c>
      <c r="F3032" s="4">
        <v>0.73424535719295703</v>
      </c>
      <c r="G3032" s="4">
        <v>0.61537481784521697</v>
      </c>
      <c r="H3032" s="4" t="s">
        <v>26149</v>
      </c>
      <c r="I3032" s="4">
        <v>3</v>
      </c>
    </row>
    <row r="3033" spans="1:9" x14ac:dyDescent="0.25">
      <c r="A3033" s="4" t="s">
        <v>29830</v>
      </c>
      <c r="B3033" s="4" t="s">
        <v>29831</v>
      </c>
      <c r="C3033" s="4" t="s">
        <v>23380</v>
      </c>
      <c r="D3033" s="4" t="s">
        <v>22024</v>
      </c>
      <c r="E3033" s="4">
        <v>0.58168809521575704</v>
      </c>
      <c r="F3033" s="4">
        <v>0.73424535719295703</v>
      </c>
      <c r="G3033" s="4">
        <v>0.61537481784521697</v>
      </c>
      <c r="H3033" s="4" t="s">
        <v>29650</v>
      </c>
      <c r="I3033" s="4">
        <v>2</v>
      </c>
    </row>
    <row r="3034" spans="1:9" x14ac:dyDescent="0.25">
      <c r="A3034" s="4" t="s">
        <v>29832</v>
      </c>
      <c r="B3034" s="4" t="s">
        <v>29833</v>
      </c>
      <c r="C3034" s="4" t="s">
        <v>23380</v>
      </c>
      <c r="D3034" s="4" t="s">
        <v>22024</v>
      </c>
      <c r="E3034" s="4">
        <v>0.58168809521575704</v>
      </c>
      <c r="F3034" s="4">
        <v>0.73424535719295703</v>
      </c>
      <c r="G3034" s="4">
        <v>0.61537481784521697</v>
      </c>
      <c r="H3034" s="4" t="s">
        <v>28710</v>
      </c>
      <c r="I3034" s="4">
        <v>2</v>
      </c>
    </row>
    <row r="3035" spans="1:9" x14ac:dyDescent="0.25">
      <c r="A3035" s="4" t="s">
        <v>29834</v>
      </c>
      <c r="B3035" s="4" t="s">
        <v>29835</v>
      </c>
      <c r="C3035" s="4" t="s">
        <v>26004</v>
      </c>
      <c r="D3035" s="4" t="s">
        <v>22200</v>
      </c>
      <c r="E3035" s="4">
        <v>0.58326830560981402</v>
      </c>
      <c r="F3035" s="4">
        <v>0.73424535719295703</v>
      </c>
      <c r="G3035" s="4">
        <v>0.61537481784521697</v>
      </c>
      <c r="H3035" s="4" t="s">
        <v>4139</v>
      </c>
      <c r="I3035" s="4">
        <v>1</v>
      </c>
    </row>
    <row r="3036" spans="1:9" x14ac:dyDescent="0.25">
      <c r="A3036" s="4" t="s">
        <v>29836</v>
      </c>
      <c r="B3036" s="4" t="s">
        <v>29837</v>
      </c>
      <c r="C3036" s="4" t="s">
        <v>26004</v>
      </c>
      <c r="D3036" s="4" t="s">
        <v>22200</v>
      </c>
      <c r="E3036" s="4">
        <v>0.58326830560981402</v>
      </c>
      <c r="F3036" s="4">
        <v>0.73424535719295703</v>
      </c>
      <c r="G3036" s="4">
        <v>0.61537481784521697</v>
      </c>
      <c r="H3036" s="4" t="s">
        <v>4118</v>
      </c>
      <c r="I3036" s="4">
        <v>1</v>
      </c>
    </row>
    <row r="3037" spans="1:9" x14ac:dyDescent="0.25">
      <c r="A3037" s="4" t="s">
        <v>29838</v>
      </c>
      <c r="B3037" s="4" t="s">
        <v>29839</v>
      </c>
      <c r="C3037" s="4" t="s">
        <v>26004</v>
      </c>
      <c r="D3037" s="4" t="s">
        <v>22200</v>
      </c>
      <c r="E3037" s="4">
        <v>0.58326830560981402</v>
      </c>
      <c r="F3037" s="4">
        <v>0.73424535719295703</v>
      </c>
      <c r="G3037" s="4">
        <v>0.61537481784521697</v>
      </c>
      <c r="H3037" s="4" t="s">
        <v>16534</v>
      </c>
      <c r="I3037" s="4">
        <v>1</v>
      </c>
    </row>
    <row r="3038" spans="1:9" x14ac:dyDescent="0.25">
      <c r="A3038" s="4" t="s">
        <v>29840</v>
      </c>
      <c r="B3038" s="4" t="s">
        <v>29841</v>
      </c>
      <c r="C3038" s="4" t="s">
        <v>26004</v>
      </c>
      <c r="D3038" s="4" t="s">
        <v>22200</v>
      </c>
      <c r="E3038" s="4">
        <v>0.58326830560981402</v>
      </c>
      <c r="F3038" s="4">
        <v>0.73424535719295703</v>
      </c>
      <c r="G3038" s="4">
        <v>0.61537481784521697</v>
      </c>
      <c r="H3038" s="4" t="s">
        <v>7058</v>
      </c>
      <c r="I3038" s="4">
        <v>1</v>
      </c>
    </row>
    <row r="3039" spans="1:9" x14ac:dyDescent="0.25">
      <c r="A3039" s="4" t="s">
        <v>29842</v>
      </c>
      <c r="B3039" s="4" t="s">
        <v>29843</v>
      </c>
      <c r="C3039" s="4" t="s">
        <v>26004</v>
      </c>
      <c r="D3039" s="4" t="s">
        <v>22200</v>
      </c>
      <c r="E3039" s="4">
        <v>0.58326830560981402</v>
      </c>
      <c r="F3039" s="4">
        <v>0.73424535719295703</v>
      </c>
      <c r="G3039" s="4">
        <v>0.61537481784521697</v>
      </c>
      <c r="H3039" s="4" t="s">
        <v>15168</v>
      </c>
      <c r="I3039" s="4">
        <v>1</v>
      </c>
    </row>
    <row r="3040" spans="1:9" x14ac:dyDescent="0.25">
      <c r="A3040" s="4" t="s">
        <v>29844</v>
      </c>
      <c r="B3040" s="4" t="s">
        <v>29845</v>
      </c>
      <c r="C3040" s="4" t="s">
        <v>26004</v>
      </c>
      <c r="D3040" s="4" t="s">
        <v>22200</v>
      </c>
      <c r="E3040" s="4">
        <v>0.58326830560981402</v>
      </c>
      <c r="F3040" s="4">
        <v>0.73424535719295703</v>
      </c>
      <c r="G3040" s="4">
        <v>0.61537481784521697</v>
      </c>
      <c r="H3040" s="4" t="s">
        <v>10458</v>
      </c>
      <c r="I3040" s="4">
        <v>1</v>
      </c>
    </row>
    <row r="3041" spans="1:9" x14ac:dyDescent="0.25">
      <c r="A3041" s="4" t="s">
        <v>29846</v>
      </c>
      <c r="B3041" s="4" t="s">
        <v>29847</v>
      </c>
      <c r="C3041" s="4" t="s">
        <v>26004</v>
      </c>
      <c r="D3041" s="4" t="s">
        <v>22200</v>
      </c>
      <c r="E3041" s="4">
        <v>0.58326830560981402</v>
      </c>
      <c r="F3041" s="4">
        <v>0.73424535719295703</v>
      </c>
      <c r="G3041" s="4">
        <v>0.61537481784521697</v>
      </c>
      <c r="H3041" s="4" t="s">
        <v>10458</v>
      </c>
      <c r="I3041" s="4">
        <v>1</v>
      </c>
    </row>
    <row r="3042" spans="1:9" x14ac:dyDescent="0.25">
      <c r="A3042" s="4" t="s">
        <v>29848</v>
      </c>
      <c r="B3042" s="4" t="s">
        <v>29849</v>
      </c>
      <c r="C3042" s="4" t="s">
        <v>26004</v>
      </c>
      <c r="D3042" s="4" t="s">
        <v>22200</v>
      </c>
      <c r="E3042" s="4">
        <v>0.58326830560981402</v>
      </c>
      <c r="F3042" s="4">
        <v>0.73424535719295703</v>
      </c>
      <c r="G3042" s="4">
        <v>0.61537481784521697</v>
      </c>
      <c r="H3042" s="4" t="s">
        <v>18994</v>
      </c>
      <c r="I3042" s="4">
        <v>1</v>
      </c>
    </row>
    <row r="3043" spans="1:9" x14ac:dyDescent="0.25">
      <c r="A3043" s="4" t="s">
        <v>29850</v>
      </c>
      <c r="B3043" s="4" t="s">
        <v>29851</v>
      </c>
      <c r="C3043" s="4" t="s">
        <v>26004</v>
      </c>
      <c r="D3043" s="4" t="s">
        <v>22200</v>
      </c>
      <c r="E3043" s="4">
        <v>0.58326830560981402</v>
      </c>
      <c r="F3043" s="4">
        <v>0.73424535719295703</v>
      </c>
      <c r="G3043" s="4">
        <v>0.61537481784521697</v>
      </c>
      <c r="H3043" s="4" t="s">
        <v>6398</v>
      </c>
      <c r="I3043" s="4">
        <v>1</v>
      </c>
    </row>
    <row r="3044" spans="1:9" x14ac:dyDescent="0.25">
      <c r="A3044" s="4" t="s">
        <v>29852</v>
      </c>
      <c r="B3044" s="4" t="s">
        <v>29853</v>
      </c>
      <c r="C3044" s="4" t="s">
        <v>26004</v>
      </c>
      <c r="D3044" s="4" t="s">
        <v>22200</v>
      </c>
      <c r="E3044" s="4">
        <v>0.58326830560981402</v>
      </c>
      <c r="F3044" s="4">
        <v>0.73424535719295703</v>
      </c>
      <c r="G3044" s="4">
        <v>0.61537481784521697</v>
      </c>
      <c r="H3044" s="4" t="s">
        <v>19743</v>
      </c>
      <c r="I3044" s="4">
        <v>1</v>
      </c>
    </row>
    <row r="3045" spans="1:9" x14ac:dyDescent="0.25">
      <c r="A3045" s="4" t="s">
        <v>29854</v>
      </c>
      <c r="B3045" s="4" t="s">
        <v>29855</v>
      </c>
      <c r="C3045" s="4" t="s">
        <v>26004</v>
      </c>
      <c r="D3045" s="4" t="s">
        <v>22200</v>
      </c>
      <c r="E3045" s="4">
        <v>0.58326830560981402</v>
      </c>
      <c r="F3045" s="4">
        <v>0.73424535719295703</v>
      </c>
      <c r="G3045" s="4">
        <v>0.61537481784521697</v>
      </c>
      <c r="H3045" s="4" t="s">
        <v>9969</v>
      </c>
      <c r="I3045" s="4">
        <v>1</v>
      </c>
    </row>
    <row r="3046" spans="1:9" x14ac:dyDescent="0.25">
      <c r="A3046" s="4" t="s">
        <v>29856</v>
      </c>
      <c r="B3046" s="4" t="s">
        <v>29857</v>
      </c>
      <c r="C3046" s="4" t="s">
        <v>26004</v>
      </c>
      <c r="D3046" s="4" t="s">
        <v>22200</v>
      </c>
      <c r="E3046" s="4">
        <v>0.58326830560981402</v>
      </c>
      <c r="F3046" s="4">
        <v>0.73424535719295703</v>
      </c>
      <c r="G3046" s="4">
        <v>0.61537481784521697</v>
      </c>
      <c r="H3046" s="4" t="s">
        <v>11300</v>
      </c>
      <c r="I3046" s="4">
        <v>1</v>
      </c>
    </row>
    <row r="3047" spans="1:9" x14ac:dyDescent="0.25">
      <c r="A3047" s="4" t="s">
        <v>29858</v>
      </c>
      <c r="B3047" s="4" t="s">
        <v>29859</v>
      </c>
      <c r="C3047" s="4" t="s">
        <v>26004</v>
      </c>
      <c r="D3047" s="4" t="s">
        <v>22200</v>
      </c>
      <c r="E3047" s="4">
        <v>0.58326830560981402</v>
      </c>
      <c r="F3047" s="4">
        <v>0.73424535719295703</v>
      </c>
      <c r="G3047" s="4">
        <v>0.61537481784521697</v>
      </c>
      <c r="H3047" s="4" t="s">
        <v>19743</v>
      </c>
      <c r="I3047" s="4">
        <v>1</v>
      </c>
    </row>
    <row r="3048" spans="1:9" x14ac:dyDescent="0.25">
      <c r="A3048" s="4" t="s">
        <v>29860</v>
      </c>
      <c r="B3048" s="4" t="s">
        <v>29861</v>
      </c>
      <c r="C3048" s="4" t="s">
        <v>26004</v>
      </c>
      <c r="D3048" s="4" t="s">
        <v>22200</v>
      </c>
      <c r="E3048" s="4">
        <v>0.58326830560981402</v>
      </c>
      <c r="F3048" s="4">
        <v>0.73424535719295703</v>
      </c>
      <c r="G3048" s="4">
        <v>0.61537481784521697</v>
      </c>
      <c r="H3048" s="4" t="s">
        <v>11798</v>
      </c>
      <c r="I3048" s="4">
        <v>1</v>
      </c>
    </row>
    <row r="3049" spans="1:9" x14ac:dyDescent="0.25">
      <c r="A3049" s="4" t="s">
        <v>29862</v>
      </c>
      <c r="B3049" s="4" t="s">
        <v>29863</v>
      </c>
      <c r="C3049" s="4" t="s">
        <v>26004</v>
      </c>
      <c r="D3049" s="4" t="s">
        <v>22200</v>
      </c>
      <c r="E3049" s="4">
        <v>0.58326830560981402</v>
      </c>
      <c r="F3049" s="4">
        <v>0.73424535719295703</v>
      </c>
      <c r="G3049" s="4">
        <v>0.61537481784521697</v>
      </c>
      <c r="H3049" s="4" t="s">
        <v>19911</v>
      </c>
      <c r="I3049" s="4">
        <v>1</v>
      </c>
    </row>
    <row r="3050" spans="1:9" x14ac:dyDescent="0.25">
      <c r="A3050" s="4" t="s">
        <v>29864</v>
      </c>
      <c r="B3050" s="4" t="s">
        <v>29865</v>
      </c>
      <c r="C3050" s="4" t="s">
        <v>26004</v>
      </c>
      <c r="D3050" s="4" t="s">
        <v>22200</v>
      </c>
      <c r="E3050" s="4">
        <v>0.58326830560981402</v>
      </c>
      <c r="F3050" s="4">
        <v>0.73424535719295703</v>
      </c>
      <c r="G3050" s="4">
        <v>0.61537481784521697</v>
      </c>
      <c r="H3050" s="4" t="s">
        <v>18580</v>
      </c>
      <c r="I3050" s="4">
        <v>1</v>
      </c>
    </row>
    <row r="3051" spans="1:9" x14ac:dyDescent="0.25">
      <c r="A3051" s="4" t="s">
        <v>29866</v>
      </c>
      <c r="B3051" s="4" t="s">
        <v>29867</v>
      </c>
      <c r="C3051" s="4" t="s">
        <v>26004</v>
      </c>
      <c r="D3051" s="4" t="s">
        <v>22200</v>
      </c>
      <c r="E3051" s="4">
        <v>0.58326830560981402</v>
      </c>
      <c r="F3051" s="4">
        <v>0.73424535719295703</v>
      </c>
      <c r="G3051" s="4">
        <v>0.61537481784521697</v>
      </c>
      <c r="H3051" s="4" t="s">
        <v>19743</v>
      </c>
      <c r="I3051" s="4">
        <v>1</v>
      </c>
    </row>
    <row r="3052" spans="1:9" x14ac:dyDescent="0.25">
      <c r="A3052" s="4" t="s">
        <v>29868</v>
      </c>
      <c r="B3052" s="4" t="s">
        <v>29869</v>
      </c>
      <c r="C3052" s="4" t="s">
        <v>26004</v>
      </c>
      <c r="D3052" s="4" t="s">
        <v>22200</v>
      </c>
      <c r="E3052" s="4">
        <v>0.58326830560981402</v>
      </c>
      <c r="F3052" s="4">
        <v>0.73424535719295703</v>
      </c>
      <c r="G3052" s="4">
        <v>0.61537481784521697</v>
      </c>
      <c r="H3052" s="4" t="s">
        <v>1178</v>
      </c>
      <c r="I3052" s="4">
        <v>1</v>
      </c>
    </row>
    <row r="3053" spans="1:9" x14ac:dyDescent="0.25">
      <c r="A3053" s="4" t="s">
        <v>29870</v>
      </c>
      <c r="B3053" s="4" t="s">
        <v>29871</v>
      </c>
      <c r="C3053" s="4" t="s">
        <v>26004</v>
      </c>
      <c r="D3053" s="4" t="s">
        <v>22200</v>
      </c>
      <c r="E3053" s="4">
        <v>0.58326830560981402</v>
      </c>
      <c r="F3053" s="4">
        <v>0.73424535719295703</v>
      </c>
      <c r="G3053" s="4">
        <v>0.61537481784521697</v>
      </c>
      <c r="H3053" s="4" t="s">
        <v>1907</v>
      </c>
      <c r="I3053" s="4">
        <v>1</v>
      </c>
    </row>
    <row r="3054" spans="1:9" x14ac:dyDescent="0.25">
      <c r="A3054" s="4" t="s">
        <v>29872</v>
      </c>
      <c r="B3054" s="4" t="s">
        <v>29873</v>
      </c>
      <c r="C3054" s="4" t="s">
        <v>22404</v>
      </c>
      <c r="D3054" s="4" t="s">
        <v>22740</v>
      </c>
      <c r="E3054" s="4">
        <v>0.58460848944204302</v>
      </c>
      <c r="F3054" s="4">
        <v>0.73569139090610303</v>
      </c>
      <c r="G3054" s="4">
        <v>0.61658674615243403</v>
      </c>
      <c r="H3054" s="4" t="s">
        <v>29874</v>
      </c>
      <c r="I3054" s="4">
        <v>3</v>
      </c>
    </row>
    <row r="3055" spans="1:9" x14ac:dyDescent="0.25">
      <c r="A3055" s="4" t="s">
        <v>29875</v>
      </c>
      <c r="B3055" s="4" t="s">
        <v>29876</v>
      </c>
      <c r="C3055" s="4" t="s">
        <v>22110</v>
      </c>
      <c r="D3055" s="4" t="s">
        <v>22379</v>
      </c>
      <c r="E3055" s="4">
        <v>0.58499189651333405</v>
      </c>
      <c r="F3055" s="4">
        <v>0.73593283117361896</v>
      </c>
      <c r="G3055" s="4">
        <v>0.61678909848491703</v>
      </c>
      <c r="H3055" s="4" t="s">
        <v>29877</v>
      </c>
      <c r="I3055" s="4">
        <v>4</v>
      </c>
    </row>
    <row r="3056" spans="1:9" x14ac:dyDescent="0.25">
      <c r="A3056" s="4" t="s">
        <v>29878</v>
      </c>
      <c r="B3056" s="4" t="s">
        <v>29879</v>
      </c>
      <c r="C3056" s="4" t="s">
        <v>22135</v>
      </c>
      <c r="D3056" s="4" t="s">
        <v>28804</v>
      </c>
      <c r="E3056" s="4">
        <v>0.58531295286736096</v>
      </c>
      <c r="F3056" s="4">
        <v>0.73609570046363304</v>
      </c>
      <c r="G3056" s="4">
        <v>0.61692560007623598</v>
      </c>
      <c r="H3056" s="4" t="s">
        <v>27293</v>
      </c>
      <c r="I3056" s="4">
        <v>7</v>
      </c>
    </row>
    <row r="3057" spans="1:9" x14ac:dyDescent="0.25">
      <c r="A3057" s="4" t="s">
        <v>29880</v>
      </c>
      <c r="B3057" s="4" t="s">
        <v>29881</v>
      </c>
      <c r="C3057" s="4" t="s">
        <v>23380</v>
      </c>
      <c r="D3057" s="4" t="s">
        <v>22028</v>
      </c>
      <c r="E3057" s="4">
        <v>0.58706094495003103</v>
      </c>
      <c r="F3057" s="4">
        <v>0.73805240526767601</v>
      </c>
      <c r="G3057" s="4">
        <v>0.61856552445651103</v>
      </c>
      <c r="H3057" s="4" t="s">
        <v>29882</v>
      </c>
      <c r="I3057" s="4">
        <v>2</v>
      </c>
    </row>
    <row r="3058" spans="1:9" x14ac:dyDescent="0.25">
      <c r="A3058" s="4" t="s">
        <v>29883</v>
      </c>
      <c r="B3058" s="4" t="s">
        <v>29884</v>
      </c>
      <c r="C3058" s="4" t="s">
        <v>22013</v>
      </c>
      <c r="D3058" s="4" t="s">
        <v>29885</v>
      </c>
      <c r="E3058" s="4">
        <v>0.58853814307578101</v>
      </c>
      <c r="F3058" s="4">
        <v>0.73831552418313295</v>
      </c>
      <c r="G3058" s="4">
        <v>0.61878604577555596</v>
      </c>
      <c r="H3058" s="4" t="s">
        <v>29886</v>
      </c>
      <c r="I3058" s="4">
        <v>9</v>
      </c>
    </row>
    <row r="3059" spans="1:9" x14ac:dyDescent="0.25">
      <c r="A3059" s="4" t="s">
        <v>29887</v>
      </c>
      <c r="B3059" s="4" t="s">
        <v>29888</v>
      </c>
      <c r="C3059" s="4" t="s">
        <v>22110</v>
      </c>
      <c r="D3059" s="4" t="s">
        <v>25433</v>
      </c>
      <c r="E3059" s="4">
        <v>0.58871168575353805</v>
      </c>
      <c r="F3059" s="4">
        <v>0.73831552418313295</v>
      </c>
      <c r="G3059" s="4">
        <v>0.61878604577555596</v>
      </c>
      <c r="H3059" s="4" t="s">
        <v>25979</v>
      </c>
      <c r="I3059" s="4">
        <v>4</v>
      </c>
    </row>
    <row r="3060" spans="1:9" x14ac:dyDescent="0.25">
      <c r="A3060" s="4" t="s">
        <v>29889</v>
      </c>
      <c r="B3060" s="4" t="s">
        <v>29890</v>
      </c>
      <c r="C3060" s="4" t="s">
        <v>22404</v>
      </c>
      <c r="D3060" s="4" t="s">
        <v>26187</v>
      </c>
      <c r="E3060" s="4">
        <v>0.58892005267219005</v>
      </c>
      <c r="F3060" s="4">
        <v>0.73831552418313295</v>
      </c>
      <c r="G3060" s="4">
        <v>0.61878604577555596</v>
      </c>
      <c r="H3060" s="4" t="s">
        <v>29891</v>
      </c>
      <c r="I3060" s="4">
        <v>3</v>
      </c>
    </row>
    <row r="3061" spans="1:9" x14ac:dyDescent="0.25">
      <c r="A3061" s="4" t="s">
        <v>29892</v>
      </c>
      <c r="B3061" s="4" t="s">
        <v>29893</v>
      </c>
      <c r="C3061" s="4" t="s">
        <v>22404</v>
      </c>
      <c r="D3061" s="4" t="s">
        <v>26187</v>
      </c>
      <c r="E3061" s="4">
        <v>0.58892005267219005</v>
      </c>
      <c r="F3061" s="4">
        <v>0.73831552418313295</v>
      </c>
      <c r="G3061" s="4">
        <v>0.61878604577555596</v>
      </c>
      <c r="H3061" s="4" t="s">
        <v>29894</v>
      </c>
      <c r="I3061" s="4">
        <v>3</v>
      </c>
    </row>
    <row r="3062" spans="1:9" x14ac:dyDescent="0.25">
      <c r="A3062" s="4" t="s">
        <v>29895</v>
      </c>
      <c r="B3062" s="4" t="s">
        <v>29896</v>
      </c>
      <c r="C3062" s="4" t="s">
        <v>22404</v>
      </c>
      <c r="D3062" s="4" t="s">
        <v>26187</v>
      </c>
      <c r="E3062" s="4">
        <v>0.58892005267219005</v>
      </c>
      <c r="F3062" s="4">
        <v>0.73831552418313295</v>
      </c>
      <c r="G3062" s="4">
        <v>0.61878604577555596</v>
      </c>
      <c r="H3062" s="4" t="s">
        <v>27258</v>
      </c>
      <c r="I3062" s="4">
        <v>3</v>
      </c>
    </row>
    <row r="3063" spans="1:9" x14ac:dyDescent="0.25">
      <c r="A3063" s="4" t="s">
        <v>29897</v>
      </c>
      <c r="B3063" s="4" t="s">
        <v>29898</v>
      </c>
      <c r="C3063" s="4" t="s">
        <v>26004</v>
      </c>
      <c r="D3063" s="4" t="s">
        <v>23270</v>
      </c>
      <c r="E3063" s="4">
        <v>0.59130579591657995</v>
      </c>
      <c r="F3063" s="4">
        <v>0.73831552418313295</v>
      </c>
      <c r="G3063" s="4">
        <v>0.61878604577555596</v>
      </c>
      <c r="H3063" s="4" t="s">
        <v>17935</v>
      </c>
      <c r="I3063" s="4">
        <v>1</v>
      </c>
    </row>
    <row r="3064" spans="1:9" x14ac:dyDescent="0.25">
      <c r="A3064" s="4" t="s">
        <v>29899</v>
      </c>
      <c r="B3064" s="4" t="s">
        <v>29900</v>
      </c>
      <c r="C3064" s="4" t="s">
        <v>26004</v>
      </c>
      <c r="D3064" s="4" t="s">
        <v>23270</v>
      </c>
      <c r="E3064" s="4">
        <v>0.59130579591657995</v>
      </c>
      <c r="F3064" s="4">
        <v>0.73831552418313295</v>
      </c>
      <c r="G3064" s="4">
        <v>0.61878604577555596</v>
      </c>
      <c r="H3064" s="4" t="s">
        <v>12479</v>
      </c>
      <c r="I3064" s="4">
        <v>1</v>
      </c>
    </row>
    <row r="3065" spans="1:9" x14ac:dyDescent="0.25">
      <c r="A3065" s="4" t="s">
        <v>29901</v>
      </c>
      <c r="B3065" s="4" t="s">
        <v>29902</v>
      </c>
      <c r="C3065" s="4" t="s">
        <v>26004</v>
      </c>
      <c r="D3065" s="4" t="s">
        <v>23270</v>
      </c>
      <c r="E3065" s="4">
        <v>0.59130579591657995</v>
      </c>
      <c r="F3065" s="4">
        <v>0.73831552418313295</v>
      </c>
      <c r="G3065" s="4">
        <v>0.61878604577555596</v>
      </c>
      <c r="H3065" s="4" t="s">
        <v>17935</v>
      </c>
      <c r="I3065" s="4">
        <v>1</v>
      </c>
    </row>
    <row r="3066" spans="1:9" x14ac:dyDescent="0.25">
      <c r="A3066" s="4" t="s">
        <v>29903</v>
      </c>
      <c r="B3066" s="4" t="s">
        <v>29904</v>
      </c>
      <c r="C3066" s="4" t="s">
        <v>26004</v>
      </c>
      <c r="D3066" s="4" t="s">
        <v>23270</v>
      </c>
      <c r="E3066" s="4">
        <v>0.59130579591657995</v>
      </c>
      <c r="F3066" s="4">
        <v>0.73831552418313295</v>
      </c>
      <c r="G3066" s="4">
        <v>0.61878604577555596</v>
      </c>
      <c r="H3066" s="4" t="s">
        <v>9430</v>
      </c>
      <c r="I3066" s="4">
        <v>1</v>
      </c>
    </row>
    <row r="3067" spans="1:9" x14ac:dyDescent="0.25">
      <c r="A3067" s="4" t="s">
        <v>29905</v>
      </c>
      <c r="B3067" s="4" t="s">
        <v>29906</v>
      </c>
      <c r="C3067" s="4" t="s">
        <v>26004</v>
      </c>
      <c r="D3067" s="4" t="s">
        <v>23270</v>
      </c>
      <c r="E3067" s="4">
        <v>0.59130579591657995</v>
      </c>
      <c r="F3067" s="4">
        <v>0.73831552418313295</v>
      </c>
      <c r="G3067" s="4">
        <v>0.61878604577555596</v>
      </c>
      <c r="H3067" s="4" t="s">
        <v>11300</v>
      </c>
      <c r="I3067" s="4">
        <v>1</v>
      </c>
    </row>
    <row r="3068" spans="1:9" x14ac:dyDescent="0.25">
      <c r="A3068" s="4" t="s">
        <v>29907</v>
      </c>
      <c r="B3068" s="4" t="s">
        <v>29908</v>
      </c>
      <c r="C3068" s="4" t="s">
        <v>26004</v>
      </c>
      <c r="D3068" s="4" t="s">
        <v>23270</v>
      </c>
      <c r="E3068" s="4">
        <v>0.59130579591657995</v>
      </c>
      <c r="F3068" s="4">
        <v>0.73831552418313295</v>
      </c>
      <c r="G3068" s="4">
        <v>0.61878604577555596</v>
      </c>
      <c r="H3068" s="4" t="s">
        <v>13787</v>
      </c>
      <c r="I3068" s="4">
        <v>1</v>
      </c>
    </row>
    <row r="3069" spans="1:9" x14ac:dyDescent="0.25">
      <c r="A3069" s="4" t="s">
        <v>29909</v>
      </c>
      <c r="B3069" s="4" t="s">
        <v>29910</v>
      </c>
      <c r="C3069" s="4" t="s">
        <v>26004</v>
      </c>
      <c r="D3069" s="4" t="s">
        <v>23270</v>
      </c>
      <c r="E3069" s="4">
        <v>0.59130579591657995</v>
      </c>
      <c r="F3069" s="4">
        <v>0.73831552418313295</v>
      </c>
      <c r="G3069" s="4">
        <v>0.61878604577555596</v>
      </c>
      <c r="H3069" s="4" t="s">
        <v>20085</v>
      </c>
      <c r="I3069" s="4">
        <v>1</v>
      </c>
    </row>
    <row r="3070" spans="1:9" x14ac:dyDescent="0.25">
      <c r="A3070" s="4" t="s">
        <v>29911</v>
      </c>
      <c r="B3070" s="4" t="s">
        <v>29912</v>
      </c>
      <c r="C3070" s="4" t="s">
        <v>26004</v>
      </c>
      <c r="D3070" s="4" t="s">
        <v>23270</v>
      </c>
      <c r="E3070" s="4">
        <v>0.59130579591657995</v>
      </c>
      <c r="F3070" s="4">
        <v>0.73831552418313295</v>
      </c>
      <c r="G3070" s="4">
        <v>0.61878604577555596</v>
      </c>
      <c r="H3070" s="4" t="s">
        <v>16897</v>
      </c>
      <c r="I3070" s="4">
        <v>1</v>
      </c>
    </row>
    <row r="3071" spans="1:9" x14ac:dyDescent="0.25">
      <c r="A3071" s="4" t="s">
        <v>29913</v>
      </c>
      <c r="B3071" s="4" t="s">
        <v>29914</v>
      </c>
      <c r="C3071" s="4" t="s">
        <v>26004</v>
      </c>
      <c r="D3071" s="4" t="s">
        <v>23270</v>
      </c>
      <c r="E3071" s="4">
        <v>0.59130579591657995</v>
      </c>
      <c r="F3071" s="4">
        <v>0.73831552418313295</v>
      </c>
      <c r="G3071" s="4">
        <v>0.61878604577555596</v>
      </c>
      <c r="H3071" s="4" t="s">
        <v>12971</v>
      </c>
      <c r="I3071" s="4">
        <v>1</v>
      </c>
    </row>
    <row r="3072" spans="1:9" x14ac:dyDescent="0.25">
      <c r="A3072" s="4" t="s">
        <v>29915</v>
      </c>
      <c r="B3072" s="4" t="s">
        <v>29916</v>
      </c>
      <c r="C3072" s="4" t="s">
        <v>26004</v>
      </c>
      <c r="D3072" s="4" t="s">
        <v>23270</v>
      </c>
      <c r="E3072" s="4">
        <v>0.59130579591657995</v>
      </c>
      <c r="F3072" s="4">
        <v>0.73831552418313295</v>
      </c>
      <c r="G3072" s="4">
        <v>0.61878604577555596</v>
      </c>
      <c r="H3072" s="4" t="s">
        <v>10727</v>
      </c>
      <c r="I3072" s="4">
        <v>1</v>
      </c>
    </row>
    <row r="3073" spans="1:9" x14ac:dyDescent="0.25">
      <c r="A3073" s="4" t="s">
        <v>29917</v>
      </c>
      <c r="B3073" s="4" t="s">
        <v>29918</v>
      </c>
      <c r="C3073" s="4" t="s">
        <v>26004</v>
      </c>
      <c r="D3073" s="4" t="s">
        <v>23270</v>
      </c>
      <c r="E3073" s="4">
        <v>0.59130579591657995</v>
      </c>
      <c r="F3073" s="4">
        <v>0.73831552418313295</v>
      </c>
      <c r="G3073" s="4">
        <v>0.61878604577555596</v>
      </c>
      <c r="H3073" s="4" t="s">
        <v>4921</v>
      </c>
      <c r="I3073" s="4">
        <v>1</v>
      </c>
    </row>
    <row r="3074" spans="1:9" x14ac:dyDescent="0.25">
      <c r="A3074" s="4" t="s">
        <v>29919</v>
      </c>
      <c r="B3074" s="4" t="s">
        <v>29920</v>
      </c>
      <c r="C3074" s="4" t="s">
        <v>26004</v>
      </c>
      <c r="D3074" s="4" t="s">
        <v>23270</v>
      </c>
      <c r="E3074" s="4">
        <v>0.59130579591657995</v>
      </c>
      <c r="F3074" s="4">
        <v>0.73831552418313295</v>
      </c>
      <c r="G3074" s="4">
        <v>0.61878604577555596</v>
      </c>
      <c r="H3074" s="4" t="s">
        <v>19743</v>
      </c>
      <c r="I3074" s="4">
        <v>1</v>
      </c>
    </row>
    <row r="3075" spans="1:9" x14ac:dyDescent="0.25">
      <c r="A3075" s="4" t="s">
        <v>29921</v>
      </c>
      <c r="B3075" s="4" t="s">
        <v>29922</v>
      </c>
      <c r="C3075" s="4" t="s">
        <v>26004</v>
      </c>
      <c r="D3075" s="4" t="s">
        <v>23270</v>
      </c>
      <c r="E3075" s="4">
        <v>0.59130579591657995</v>
      </c>
      <c r="F3075" s="4">
        <v>0.73831552418313295</v>
      </c>
      <c r="G3075" s="4">
        <v>0.61878604577555596</v>
      </c>
      <c r="H3075" s="4" t="s">
        <v>18580</v>
      </c>
      <c r="I3075" s="4">
        <v>1</v>
      </c>
    </row>
    <row r="3076" spans="1:9" x14ac:dyDescent="0.25">
      <c r="A3076" s="4" t="s">
        <v>29923</v>
      </c>
      <c r="B3076" s="4" t="s">
        <v>29924</v>
      </c>
      <c r="C3076" s="4" t="s">
        <v>26004</v>
      </c>
      <c r="D3076" s="4" t="s">
        <v>23270</v>
      </c>
      <c r="E3076" s="4">
        <v>0.59130579591657995</v>
      </c>
      <c r="F3076" s="4">
        <v>0.73831552418313295</v>
      </c>
      <c r="G3076" s="4">
        <v>0.61878604577555596</v>
      </c>
      <c r="H3076" s="4" t="s">
        <v>2924</v>
      </c>
      <c r="I3076" s="4">
        <v>1</v>
      </c>
    </row>
    <row r="3077" spans="1:9" x14ac:dyDescent="0.25">
      <c r="A3077" s="4" t="s">
        <v>29925</v>
      </c>
      <c r="B3077" s="4" t="s">
        <v>29926</v>
      </c>
      <c r="C3077" s="4" t="s">
        <v>26004</v>
      </c>
      <c r="D3077" s="4" t="s">
        <v>23270</v>
      </c>
      <c r="E3077" s="4">
        <v>0.59130579591657995</v>
      </c>
      <c r="F3077" s="4">
        <v>0.73831552418313295</v>
      </c>
      <c r="G3077" s="4">
        <v>0.61878604577555596</v>
      </c>
      <c r="H3077" s="4" t="s">
        <v>2618</v>
      </c>
      <c r="I3077" s="4">
        <v>1</v>
      </c>
    </row>
    <row r="3078" spans="1:9" x14ac:dyDescent="0.25">
      <c r="A3078" s="4" t="s">
        <v>29927</v>
      </c>
      <c r="B3078" s="4" t="s">
        <v>29928</v>
      </c>
      <c r="C3078" s="4" t="s">
        <v>26004</v>
      </c>
      <c r="D3078" s="4" t="s">
        <v>23270</v>
      </c>
      <c r="E3078" s="4">
        <v>0.59130579591657995</v>
      </c>
      <c r="F3078" s="4">
        <v>0.73831552418313295</v>
      </c>
      <c r="G3078" s="4">
        <v>0.61878604577555596</v>
      </c>
      <c r="H3078" s="4" t="s">
        <v>16918</v>
      </c>
      <c r="I3078" s="4">
        <v>1</v>
      </c>
    </row>
    <row r="3079" spans="1:9" x14ac:dyDescent="0.25">
      <c r="A3079" s="4" t="s">
        <v>29929</v>
      </c>
      <c r="B3079" s="4" t="s">
        <v>29930</v>
      </c>
      <c r="C3079" s="4" t="s">
        <v>23380</v>
      </c>
      <c r="D3079" s="4" t="s">
        <v>23366</v>
      </c>
      <c r="E3079" s="4">
        <v>0.59238259968455698</v>
      </c>
      <c r="F3079" s="4">
        <v>0.73941973618845602</v>
      </c>
      <c r="G3079" s="4">
        <v>0.61971149154784699</v>
      </c>
      <c r="H3079" s="4" t="s">
        <v>23804</v>
      </c>
      <c r="I3079" s="4">
        <v>2</v>
      </c>
    </row>
    <row r="3080" spans="1:9" x14ac:dyDescent="0.25">
      <c r="A3080" s="4" t="s">
        <v>29931</v>
      </c>
      <c r="B3080" s="4" t="s">
        <v>29932</v>
      </c>
      <c r="C3080" s="4" t="s">
        <v>22404</v>
      </c>
      <c r="D3080" s="4" t="s">
        <v>23291</v>
      </c>
      <c r="E3080" s="4">
        <v>0.59320286080143603</v>
      </c>
      <c r="F3080" s="4">
        <v>0.73996278935036297</v>
      </c>
      <c r="G3080" s="4">
        <v>0.62016662720150095</v>
      </c>
      <c r="H3080" s="4" t="s">
        <v>29933</v>
      </c>
      <c r="I3080" s="4">
        <v>3</v>
      </c>
    </row>
    <row r="3081" spans="1:9" x14ac:dyDescent="0.25">
      <c r="A3081" s="4" t="s">
        <v>29934</v>
      </c>
      <c r="B3081" s="4" t="s">
        <v>29935</v>
      </c>
      <c r="C3081" s="4" t="s">
        <v>22404</v>
      </c>
      <c r="D3081" s="4" t="s">
        <v>23291</v>
      </c>
      <c r="E3081" s="4">
        <v>0.59320286080143603</v>
      </c>
      <c r="F3081" s="4">
        <v>0.73996278935036297</v>
      </c>
      <c r="G3081" s="4">
        <v>0.62016662720150095</v>
      </c>
      <c r="H3081" s="4" t="s">
        <v>29936</v>
      </c>
      <c r="I3081" s="4">
        <v>3</v>
      </c>
    </row>
    <row r="3082" spans="1:9" x14ac:dyDescent="0.25">
      <c r="A3082" s="4" t="s">
        <v>29937</v>
      </c>
      <c r="B3082" s="4" t="s">
        <v>29938</v>
      </c>
      <c r="C3082" s="4" t="s">
        <v>22031</v>
      </c>
      <c r="D3082" s="4" t="s">
        <v>25586</v>
      </c>
      <c r="E3082" s="4">
        <v>0.59603216717403895</v>
      </c>
      <c r="F3082" s="4">
        <v>0.74284702567731298</v>
      </c>
      <c r="G3082" s="4">
        <v>0.62258392053122003</v>
      </c>
      <c r="H3082" s="4" t="s">
        <v>29939</v>
      </c>
      <c r="I3082" s="4">
        <v>8</v>
      </c>
    </row>
    <row r="3083" spans="1:9" x14ac:dyDescent="0.25">
      <c r="A3083" s="4" t="s">
        <v>29940</v>
      </c>
      <c r="B3083" s="4" t="s">
        <v>29941</v>
      </c>
      <c r="C3083" s="4" t="s">
        <v>22199</v>
      </c>
      <c r="D3083" s="4" t="s">
        <v>29942</v>
      </c>
      <c r="E3083" s="4">
        <v>0.59763404933730802</v>
      </c>
      <c r="F3083" s="4">
        <v>0.74284702567731298</v>
      </c>
      <c r="G3083" s="4">
        <v>0.62258392053122003</v>
      </c>
      <c r="H3083" s="4" t="s">
        <v>29943</v>
      </c>
      <c r="I3083" s="4">
        <v>6</v>
      </c>
    </row>
    <row r="3084" spans="1:9" x14ac:dyDescent="0.25">
      <c r="A3084" s="4" t="s">
        <v>29944</v>
      </c>
      <c r="B3084" s="4" t="s">
        <v>29945</v>
      </c>
      <c r="C3084" s="4" t="s">
        <v>23380</v>
      </c>
      <c r="D3084" s="4" t="s">
        <v>22195</v>
      </c>
      <c r="E3084" s="4">
        <v>0.59765303509182399</v>
      </c>
      <c r="F3084" s="4">
        <v>0.74284702567731298</v>
      </c>
      <c r="G3084" s="4">
        <v>0.62258392053122003</v>
      </c>
      <c r="H3084" s="4" t="s">
        <v>26332</v>
      </c>
      <c r="I3084" s="4">
        <v>2</v>
      </c>
    </row>
    <row r="3085" spans="1:9" x14ac:dyDescent="0.25">
      <c r="A3085" s="4" t="s">
        <v>29946</v>
      </c>
      <c r="B3085" s="4" t="s">
        <v>29947</v>
      </c>
      <c r="C3085" s="4" t="s">
        <v>23380</v>
      </c>
      <c r="D3085" s="4" t="s">
        <v>22195</v>
      </c>
      <c r="E3085" s="4">
        <v>0.59765303509182399</v>
      </c>
      <c r="F3085" s="4">
        <v>0.74284702567731298</v>
      </c>
      <c r="G3085" s="4">
        <v>0.62258392053122003</v>
      </c>
      <c r="H3085" s="4" t="s">
        <v>29948</v>
      </c>
      <c r="I3085" s="4">
        <v>2</v>
      </c>
    </row>
    <row r="3086" spans="1:9" x14ac:dyDescent="0.25">
      <c r="A3086" s="4" t="s">
        <v>29949</v>
      </c>
      <c r="B3086" s="4" t="s">
        <v>29950</v>
      </c>
      <c r="C3086" s="4" t="s">
        <v>26004</v>
      </c>
      <c r="D3086" s="4" t="s">
        <v>22564</v>
      </c>
      <c r="E3086" s="4">
        <v>0.59918868625038901</v>
      </c>
      <c r="F3086" s="4">
        <v>0.74284702567731298</v>
      </c>
      <c r="G3086" s="4">
        <v>0.62258392053122003</v>
      </c>
      <c r="H3086" s="4" t="s">
        <v>12821</v>
      </c>
      <c r="I3086" s="4">
        <v>1</v>
      </c>
    </row>
    <row r="3087" spans="1:9" x14ac:dyDescent="0.25">
      <c r="A3087" s="4" t="s">
        <v>29951</v>
      </c>
      <c r="B3087" s="4" t="s">
        <v>29952</v>
      </c>
      <c r="C3087" s="4" t="s">
        <v>26004</v>
      </c>
      <c r="D3087" s="4" t="s">
        <v>22564</v>
      </c>
      <c r="E3087" s="4">
        <v>0.59918868625038901</v>
      </c>
      <c r="F3087" s="4">
        <v>0.74284702567731298</v>
      </c>
      <c r="G3087" s="4">
        <v>0.62258392053122003</v>
      </c>
      <c r="H3087" s="4" t="s">
        <v>10715</v>
      </c>
      <c r="I3087" s="4">
        <v>1</v>
      </c>
    </row>
    <row r="3088" spans="1:9" x14ac:dyDescent="0.25">
      <c r="A3088" s="4" t="s">
        <v>29953</v>
      </c>
      <c r="B3088" s="4" t="s">
        <v>29954</v>
      </c>
      <c r="C3088" s="4" t="s">
        <v>26004</v>
      </c>
      <c r="D3088" s="4" t="s">
        <v>22564</v>
      </c>
      <c r="E3088" s="4">
        <v>0.59918868625038901</v>
      </c>
      <c r="F3088" s="4">
        <v>0.74284702567731298</v>
      </c>
      <c r="G3088" s="4">
        <v>0.62258392053122003</v>
      </c>
      <c r="H3088" s="4" t="s">
        <v>1178</v>
      </c>
      <c r="I3088" s="4">
        <v>1</v>
      </c>
    </row>
    <row r="3089" spans="1:9" x14ac:dyDescent="0.25">
      <c r="A3089" s="4" t="s">
        <v>29955</v>
      </c>
      <c r="B3089" s="4" t="s">
        <v>29956</v>
      </c>
      <c r="C3089" s="4" t="s">
        <v>26004</v>
      </c>
      <c r="D3089" s="4" t="s">
        <v>22564</v>
      </c>
      <c r="E3089" s="4">
        <v>0.59918868625038901</v>
      </c>
      <c r="F3089" s="4">
        <v>0.74284702567731298</v>
      </c>
      <c r="G3089" s="4">
        <v>0.62258392053122003</v>
      </c>
      <c r="H3089" s="4" t="s">
        <v>20499</v>
      </c>
      <c r="I3089" s="4">
        <v>1</v>
      </c>
    </row>
    <row r="3090" spans="1:9" x14ac:dyDescent="0.25">
      <c r="A3090" s="4" t="s">
        <v>29957</v>
      </c>
      <c r="B3090" s="4" t="s">
        <v>29958</v>
      </c>
      <c r="C3090" s="4" t="s">
        <v>26004</v>
      </c>
      <c r="D3090" s="4" t="s">
        <v>22564</v>
      </c>
      <c r="E3090" s="4">
        <v>0.59918868625038901</v>
      </c>
      <c r="F3090" s="4">
        <v>0.74284702567731298</v>
      </c>
      <c r="G3090" s="4">
        <v>0.62258392053122003</v>
      </c>
      <c r="H3090" s="4" t="s">
        <v>2618</v>
      </c>
      <c r="I3090" s="4">
        <v>1</v>
      </c>
    </row>
    <row r="3091" spans="1:9" x14ac:dyDescent="0.25">
      <c r="A3091" s="4" t="s">
        <v>29959</v>
      </c>
      <c r="B3091" s="4" t="s">
        <v>29960</v>
      </c>
      <c r="C3091" s="4" t="s">
        <v>26004</v>
      </c>
      <c r="D3091" s="4" t="s">
        <v>22564</v>
      </c>
      <c r="E3091" s="4">
        <v>0.59918868625038901</v>
      </c>
      <c r="F3091" s="4">
        <v>0.74284702567731298</v>
      </c>
      <c r="G3091" s="4">
        <v>0.62258392053122003</v>
      </c>
      <c r="H3091" s="4" t="s">
        <v>2819</v>
      </c>
      <c r="I3091" s="4">
        <v>1</v>
      </c>
    </row>
    <row r="3092" spans="1:9" x14ac:dyDescent="0.25">
      <c r="A3092" s="4" t="s">
        <v>29961</v>
      </c>
      <c r="B3092" s="4" t="s">
        <v>29962</v>
      </c>
      <c r="C3092" s="4" t="s">
        <v>26004</v>
      </c>
      <c r="D3092" s="4" t="s">
        <v>22564</v>
      </c>
      <c r="E3092" s="4">
        <v>0.59918868625038901</v>
      </c>
      <c r="F3092" s="4">
        <v>0.74284702567731298</v>
      </c>
      <c r="G3092" s="4">
        <v>0.62258392053122003</v>
      </c>
      <c r="H3092" s="4" t="s">
        <v>67</v>
      </c>
      <c r="I3092" s="4">
        <v>1</v>
      </c>
    </row>
    <row r="3093" spans="1:9" x14ac:dyDescent="0.25">
      <c r="A3093" s="4" t="s">
        <v>29963</v>
      </c>
      <c r="B3093" s="4" t="s">
        <v>29964</v>
      </c>
      <c r="C3093" s="4" t="s">
        <v>26004</v>
      </c>
      <c r="D3093" s="4" t="s">
        <v>22564</v>
      </c>
      <c r="E3093" s="4">
        <v>0.59918868625038901</v>
      </c>
      <c r="F3093" s="4">
        <v>0.74284702567731298</v>
      </c>
      <c r="G3093" s="4">
        <v>0.62258392053122003</v>
      </c>
      <c r="H3093" s="4" t="s">
        <v>1178</v>
      </c>
      <c r="I3093" s="4">
        <v>1</v>
      </c>
    </row>
    <row r="3094" spans="1:9" x14ac:dyDescent="0.25">
      <c r="A3094" s="4" t="s">
        <v>29965</v>
      </c>
      <c r="B3094" s="4" t="s">
        <v>29966</v>
      </c>
      <c r="C3094" s="4" t="s">
        <v>26004</v>
      </c>
      <c r="D3094" s="4" t="s">
        <v>22564</v>
      </c>
      <c r="E3094" s="4">
        <v>0.59918868625038901</v>
      </c>
      <c r="F3094" s="4">
        <v>0.74284702567731298</v>
      </c>
      <c r="G3094" s="4">
        <v>0.62258392053122003</v>
      </c>
      <c r="H3094" s="4" t="s">
        <v>716</v>
      </c>
      <c r="I3094" s="4">
        <v>1</v>
      </c>
    </row>
    <row r="3095" spans="1:9" x14ac:dyDescent="0.25">
      <c r="A3095" s="4" t="s">
        <v>29967</v>
      </c>
      <c r="B3095" s="4" t="s">
        <v>29968</v>
      </c>
      <c r="C3095" s="4" t="s">
        <v>26004</v>
      </c>
      <c r="D3095" s="4" t="s">
        <v>22564</v>
      </c>
      <c r="E3095" s="4">
        <v>0.59918868625038901</v>
      </c>
      <c r="F3095" s="4">
        <v>0.74284702567731298</v>
      </c>
      <c r="G3095" s="4">
        <v>0.62258392053122003</v>
      </c>
      <c r="H3095" s="4" t="s">
        <v>15723</v>
      </c>
      <c r="I3095" s="4">
        <v>1</v>
      </c>
    </row>
    <row r="3096" spans="1:9" x14ac:dyDescent="0.25">
      <c r="A3096" s="4" t="s">
        <v>29969</v>
      </c>
      <c r="B3096" s="4" t="s">
        <v>29970</v>
      </c>
      <c r="C3096" s="4" t="s">
        <v>26004</v>
      </c>
      <c r="D3096" s="4" t="s">
        <v>22564</v>
      </c>
      <c r="E3096" s="4">
        <v>0.59918868625038901</v>
      </c>
      <c r="F3096" s="4">
        <v>0.74284702567731298</v>
      </c>
      <c r="G3096" s="4">
        <v>0.62258392053122003</v>
      </c>
      <c r="H3096" s="4" t="s">
        <v>15723</v>
      </c>
      <c r="I3096" s="4">
        <v>1</v>
      </c>
    </row>
    <row r="3097" spans="1:9" x14ac:dyDescent="0.25">
      <c r="A3097" s="4" t="s">
        <v>29971</v>
      </c>
      <c r="B3097" s="4" t="s">
        <v>29972</v>
      </c>
      <c r="C3097" s="4" t="s">
        <v>26004</v>
      </c>
      <c r="D3097" s="4" t="s">
        <v>22564</v>
      </c>
      <c r="E3097" s="4">
        <v>0.59918868625038901</v>
      </c>
      <c r="F3097" s="4">
        <v>0.74284702567731298</v>
      </c>
      <c r="G3097" s="4">
        <v>0.62258392053122003</v>
      </c>
      <c r="H3097" s="4" t="s">
        <v>15207</v>
      </c>
      <c r="I3097" s="4">
        <v>1</v>
      </c>
    </row>
    <row r="3098" spans="1:9" x14ac:dyDescent="0.25">
      <c r="A3098" s="4" t="s">
        <v>29973</v>
      </c>
      <c r="B3098" s="4" t="s">
        <v>29974</v>
      </c>
      <c r="C3098" s="4" t="s">
        <v>26004</v>
      </c>
      <c r="D3098" s="4" t="s">
        <v>22564</v>
      </c>
      <c r="E3098" s="4">
        <v>0.59918868625038901</v>
      </c>
      <c r="F3098" s="4">
        <v>0.74284702567731298</v>
      </c>
      <c r="G3098" s="4">
        <v>0.62258392053122003</v>
      </c>
      <c r="H3098" s="4" t="s">
        <v>12410</v>
      </c>
      <c r="I3098" s="4">
        <v>1</v>
      </c>
    </row>
    <row r="3099" spans="1:9" x14ac:dyDescent="0.25">
      <c r="A3099" s="4" t="s">
        <v>29975</v>
      </c>
      <c r="B3099" s="4" t="s">
        <v>29976</v>
      </c>
      <c r="C3099" s="4" t="s">
        <v>26004</v>
      </c>
      <c r="D3099" s="4" t="s">
        <v>22564</v>
      </c>
      <c r="E3099" s="4">
        <v>0.59918868625038901</v>
      </c>
      <c r="F3099" s="4">
        <v>0.74284702567731298</v>
      </c>
      <c r="G3099" s="4">
        <v>0.62258392053122003</v>
      </c>
      <c r="H3099" s="4" t="s">
        <v>9765</v>
      </c>
      <c r="I3099" s="4">
        <v>1</v>
      </c>
    </row>
    <row r="3100" spans="1:9" x14ac:dyDescent="0.25">
      <c r="A3100" s="4" t="s">
        <v>29977</v>
      </c>
      <c r="B3100" s="4" t="s">
        <v>29978</v>
      </c>
      <c r="C3100" s="4" t="s">
        <v>26004</v>
      </c>
      <c r="D3100" s="4" t="s">
        <v>22564</v>
      </c>
      <c r="E3100" s="4">
        <v>0.59918868625038901</v>
      </c>
      <c r="F3100" s="4">
        <v>0.74284702567731298</v>
      </c>
      <c r="G3100" s="4">
        <v>0.62258392053122003</v>
      </c>
      <c r="H3100" s="4" t="s">
        <v>9765</v>
      </c>
      <c r="I3100" s="4">
        <v>1</v>
      </c>
    </row>
    <row r="3101" spans="1:9" x14ac:dyDescent="0.25">
      <c r="A3101" s="4" t="s">
        <v>29979</v>
      </c>
      <c r="B3101" s="4" t="s">
        <v>29980</v>
      </c>
      <c r="C3101" s="4" t="s">
        <v>22110</v>
      </c>
      <c r="D3101" s="4" t="s">
        <v>29981</v>
      </c>
      <c r="E3101" s="4">
        <v>0.59975361974447206</v>
      </c>
      <c r="F3101" s="4">
        <v>0.74330755066395504</v>
      </c>
      <c r="G3101" s="4">
        <v>0.62296988889587102</v>
      </c>
      <c r="H3101" s="4" t="s">
        <v>29982</v>
      </c>
      <c r="I3101" s="4">
        <v>4</v>
      </c>
    </row>
    <row r="3102" spans="1:9" x14ac:dyDescent="0.25">
      <c r="A3102" s="4" t="s">
        <v>29983</v>
      </c>
      <c r="B3102" s="4" t="s">
        <v>29984</v>
      </c>
      <c r="C3102" s="4" t="s">
        <v>22404</v>
      </c>
      <c r="D3102" s="4" t="s">
        <v>22426</v>
      </c>
      <c r="E3102" s="4">
        <v>0.60168159905291596</v>
      </c>
      <c r="F3102" s="4">
        <v>0.7454565313</v>
      </c>
      <c r="G3102" s="4">
        <v>0.624770960641854</v>
      </c>
      <c r="H3102" s="4" t="s">
        <v>27853</v>
      </c>
      <c r="I3102" s="4">
        <v>3</v>
      </c>
    </row>
    <row r="3103" spans="1:9" x14ac:dyDescent="0.25">
      <c r="A3103" s="4" t="s">
        <v>29985</v>
      </c>
      <c r="B3103" s="4" t="s">
        <v>29986</v>
      </c>
      <c r="C3103" s="4" t="s">
        <v>23380</v>
      </c>
      <c r="D3103" s="4" t="s">
        <v>21967</v>
      </c>
      <c r="E3103" s="4">
        <v>0.60287224667764105</v>
      </c>
      <c r="F3103" s="4">
        <v>0.74633398782152405</v>
      </c>
      <c r="G3103" s="4">
        <v>0.62550636147457195</v>
      </c>
      <c r="H3103" s="4" t="s">
        <v>29811</v>
      </c>
      <c r="I3103" s="4">
        <v>2</v>
      </c>
    </row>
    <row r="3104" spans="1:9" x14ac:dyDescent="0.25">
      <c r="A3104" s="4" t="s">
        <v>29987</v>
      </c>
      <c r="B3104" s="4" t="s">
        <v>29988</v>
      </c>
      <c r="C3104" s="4" t="s">
        <v>23380</v>
      </c>
      <c r="D3104" s="4" t="s">
        <v>21967</v>
      </c>
      <c r="E3104" s="4">
        <v>0.60287224667764105</v>
      </c>
      <c r="F3104" s="4">
        <v>0.74633398782152405</v>
      </c>
      <c r="G3104" s="4">
        <v>0.62550636147457195</v>
      </c>
      <c r="H3104" s="4" t="s">
        <v>28505</v>
      </c>
      <c r="I3104" s="4">
        <v>2</v>
      </c>
    </row>
    <row r="3105" spans="1:9" x14ac:dyDescent="0.25">
      <c r="A3105" s="4" t="s">
        <v>29989</v>
      </c>
      <c r="B3105" s="4" t="s">
        <v>29990</v>
      </c>
      <c r="C3105" s="4" t="s">
        <v>22155</v>
      </c>
      <c r="D3105" s="4" t="s">
        <v>23466</v>
      </c>
      <c r="E3105" s="4">
        <v>0.60297259193076802</v>
      </c>
      <c r="F3105" s="4">
        <v>0.74633398782152405</v>
      </c>
      <c r="G3105" s="4">
        <v>0.62550636147457195</v>
      </c>
      <c r="H3105" s="4" t="s">
        <v>29991</v>
      </c>
      <c r="I3105" s="4">
        <v>5</v>
      </c>
    </row>
    <row r="3106" spans="1:9" x14ac:dyDescent="0.25">
      <c r="A3106" s="4" t="s">
        <v>29992</v>
      </c>
      <c r="B3106" s="4" t="s">
        <v>29993</v>
      </c>
      <c r="C3106" s="4" t="s">
        <v>26004</v>
      </c>
      <c r="D3106" s="4" t="s">
        <v>22228</v>
      </c>
      <c r="E3106" s="4">
        <v>0.60691994226245705</v>
      </c>
      <c r="F3106" s="4">
        <v>0.74676724264420402</v>
      </c>
      <c r="G3106" s="4">
        <v>0.625869474574268</v>
      </c>
      <c r="H3106" s="4" t="s">
        <v>2390</v>
      </c>
      <c r="I3106" s="4">
        <v>1</v>
      </c>
    </row>
    <row r="3107" spans="1:9" x14ac:dyDescent="0.25">
      <c r="A3107" s="4" t="s">
        <v>29994</v>
      </c>
      <c r="B3107" s="4" t="s">
        <v>29995</v>
      </c>
      <c r="C3107" s="4" t="s">
        <v>26004</v>
      </c>
      <c r="D3107" s="4" t="s">
        <v>22228</v>
      </c>
      <c r="E3107" s="4">
        <v>0.60691994226245705</v>
      </c>
      <c r="F3107" s="4">
        <v>0.74676724264420402</v>
      </c>
      <c r="G3107" s="4">
        <v>0.625869474574268</v>
      </c>
      <c r="H3107" s="4" t="s">
        <v>9181</v>
      </c>
      <c r="I3107" s="4">
        <v>1</v>
      </c>
    </row>
    <row r="3108" spans="1:9" x14ac:dyDescent="0.25">
      <c r="A3108" s="4" t="s">
        <v>29996</v>
      </c>
      <c r="B3108" s="4" t="s">
        <v>29997</v>
      </c>
      <c r="C3108" s="4" t="s">
        <v>26004</v>
      </c>
      <c r="D3108" s="4" t="s">
        <v>22228</v>
      </c>
      <c r="E3108" s="4">
        <v>0.60691994226245705</v>
      </c>
      <c r="F3108" s="4">
        <v>0.74676724264420402</v>
      </c>
      <c r="G3108" s="4">
        <v>0.625869474574268</v>
      </c>
      <c r="H3108" s="4" t="s">
        <v>19372</v>
      </c>
      <c r="I3108" s="4">
        <v>1</v>
      </c>
    </row>
    <row r="3109" spans="1:9" x14ac:dyDescent="0.25">
      <c r="A3109" s="4" t="s">
        <v>29998</v>
      </c>
      <c r="B3109" s="4" t="s">
        <v>29999</v>
      </c>
      <c r="C3109" s="4" t="s">
        <v>26004</v>
      </c>
      <c r="D3109" s="4" t="s">
        <v>22228</v>
      </c>
      <c r="E3109" s="4">
        <v>0.60691994226245705</v>
      </c>
      <c r="F3109" s="4">
        <v>0.74676724264420402</v>
      </c>
      <c r="G3109" s="4">
        <v>0.625869474574268</v>
      </c>
      <c r="H3109" s="4" t="s">
        <v>1178</v>
      </c>
      <c r="I3109" s="4">
        <v>1</v>
      </c>
    </row>
    <row r="3110" spans="1:9" x14ac:dyDescent="0.25">
      <c r="A3110" s="4" t="s">
        <v>30000</v>
      </c>
      <c r="B3110" s="4" t="s">
        <v>30001</v>
      </c>
      <c r="C3110" s="4" t="s">
        <v>26004</v>
      </c>
      <c r="D3110" s="4" t="s">
        <v>22228</v>
      </c>
      <c r="E3110" s="4">
        <v>0.60691994226245705</v>
      </c>
      <c r="F3110" s="4">
        <v>0.74676724264420402</v>
      </c>
      <c r="G3110" s="4">
        <v>0.625869474574268</v>
      </c>
      <c r="H3110" s="4" t="s">
        <v>7058</v>
      </c>
      <c r="I3110" s="4">
        <v>1</v>
      </c>
    </row>
    <row r="3111" spans="1:9" x14ac:dyDescent="0.25">
      <c r="A3111" s="4" t="s">
        <v>30002</v>
      </c>
      <c r="B3111" s="4" t="s">
        <v>30003</v>
      </c>
      <c r="C3111" s="4" t="s">
        <v>26004</v>
      </c>
      <c r="D3111" s="4" t="s">
        <v>22228</v>
      </c>
      <c r="E3111" s="4">
        <v>0.60691994226245705</v>
      </c>
      <c r="F3111" s="4">
        <v>0.74676724264420402</v>
      </c>
      <c r="G3111" s="4">
        <v>0.625869474574268</v>
      </c>
      <c r="H3111" s="4" t="s">
        <v>11711</v>
      </c>
      <c r="I3111" s="4">
        <v>1</v>
      </c>
    </row>
    <row r="3112" spans="1:9" x14ac:dyDescent="0.25">
      <c r="A3112" s="4" t="s">
        <v>30004</v>
      </c>
      <c r="B3112" s="4" t="s">
        <v>30005</v>
      </c>
      <c r="C3112" s="4" t="s">
        <v>26004</v>
      </c>
      <c r="D3112" s="4" t="s">
        <v>22228</v>
      </c>
      <c r="E3112" s="4">
        <v>0.60691994226245705</v>
      </c>
      <c r="F3112" s="4">
        <v>0.74676724264420402</v>
      </c>
      <c r="G3112" s="4">
        <v>0.625869474574268</v>
      </c>
      <c r="H3112" s="4" t="s">
        <v>16534</v>
      </c>
      <c r="I3112" s="4">
        <v>1</v>
      </c>
    </row>
    <row r="3113" spans="1:9" x14ac:dyDescent="0.25">
      <c r="A3113" s="4" t="s">
        <v>30006</v>
      </c>
      <c r="B3113" s="4" t="s">
        <v>30007</v>
      </c>
      <c r="C3113" s="4" t="s">
        <v>26004</v>
      </c>
      <c r="D3113" s="4" t="s">
        <v>22228</v>
      </c>
      <c r="E3113" s="4">
        <v>0.60691994226245705</v>
      </c>
      <c r="F3113" s="4">
        <v>0.74676724264420402</v>
      </c>
      <c r="G3113" s="4">
        <v>0.625869474574268</v>
      </c>
      <c r="H3113" s="4" t="s">
        <v>1133</v>
      </c>
      <c r="I3113" s="4">
        <v>1</v>
      </c>
    </row>
    <row r="3114" spans="1:9" x14ac:dyDescent="0.25">
      <c r="A3114" s="4" t="s">
        <v>30008</v>
      </c>
      <c r="B3114" s="4" t="s">
        <v>30009</v>
      </c>
      <c r="C3114" s="4" t="s">
        <v>26004</v>
      </c>
      <c r="D3114" s="4" t="s">
        <v>22228</v>
      </c>
      <c r="E3114" s="4">
        <v>0.60691994226245705</v>
      </c>
      <c r="F3114" s="4">
        <v>0.74676724264420402</v>
      </c>
      <c r="G3114" s="4">
        <v>0.625869474574268</v>
      </c>
      <c r="H3114" s="4" t="s">
        <v>1133</v>
      </c>
      <c r="I3114" s="4">
        <v>1</v>
      </c>
    </row>
    <row r="3115" spans="1:9" x14ac:dyDescent="0.25">
      <c r="A3115" s="4" t="s">
        <v>30010</v>
      </c>
      <c r="B3115" s="4" t="s">
        <v>30011</v>
      </c>
      <c r="C3115" s="4" t="s">
        <v>26004</v>
      </c>
      <c r="D3115" s="4" t="s">
        <v>22228</v>
      </c>
      <c r="E3115" s="4">
        <v>0.60691994226245705</v>
      </c>
      <c r="F3115" s="4">
        <v>0.74676724264420402</v>
      </c>
      <c r="G3115" s="4">
        <v>0.625869474574268</v>
      </c>
      <c r="H3115" s="4" t="s">
        <v>20466</v>
      </c>
      <c r="I3115" s="4">
        <v>1</v>
      </c>
    </row>
    <row r="3116" spans="1:9" x14ac:dyDescent="0.25">
      <c r="A3116" s="4" t="s">
        <v>30012</v>
      </c>
      <c r="B3116" s="4" t="s">
        <v>30013</v>
      </c>
      <c r="C3116" s="4" t="s">
        <v>26004</v>
      </c>
      <c r="D3116" s="4" t="s">
        <v>22228</v>
      </c>
      <c r="E3116" s="4">
        <v>0.60691994226245705</v>
      </c>
      <c r="F3116" s="4">
        <v>0.74676724264420402</v>
      </c>
      <c r="G3116" s="4">
        <v>0.625869474574268</v>
      </c>
      <c r="H3116" s="4" t="s">
        <v>2819</v>
      </c>
      <c r="I3116" s="4">
        <v>1</v>
      </c>
    </row>
    <row r="3117" spans="1:9" x14ac:dyDescent="0.25">
      <c r="A3117" s="4" t="s">
        <v>30014</v>
      </c>
      <c r="B3117" s="4" t="s">
        <v>30015</v>
      </c>
      <c r="C3117" s="4" t="s">
        <v>26004</v>
      </c>
      <c r="D3117" s="4" t="s">
        <v>22228</v>
      </c>
      <c r="E3117" s="4">
        <v>0.60691994226245705</v>
      </c>
      <c r="F3117" s="4">
        <v>0.74676724264420402</v>
      </c>
      <c r="G3117" s="4">
        <v>0.625869474574268</v>
      </c>
      <c r="H3117" s="4" t="s">
        <v>15168</v>
      </c>
      <c r="I3117" s="4">
        <v>1</v>
      </c>
    </row>
    <row r="3118" spans="1:9" x14ac:dyDescent="0.25">
      <c r="A3118" s="4" t="s">
        <v>30016</v>
      </c>
      <c r="B3118" s="4" t="s">
        <v>30017</v>
      </c>
      <c r="C3118" s="4" t="s">
        <v>26004</v>
      </c>
      <c r="D3118" s="4" t="s">
        <v>22228</v>
      </c>
      <c r="E3118" s="4">
        <v>0.60691994226245705</v>
      </c>
      <c r="F3118" s="4">
        <v>0.74676724264420402</v>
      </c>
      <c r="G3118" s="4">
        <v>0.625869474574268</v>
      </c>
      <c r="H3118" s="4" t="s">
        <v>3257</v>
      </c>
      <c r="I3118" s="4">
        <v>1</v>
      </c>
    </row>
    <row r="3119" spans="1:9" x14ac:dyDescent="0.25">
      <c r="A3119" s="4" t="s">
        <v>30018</v>
      </c>
      <c r="B3119" s="4" t="s">
        <v>30019</v>
      </c>
      <c r="C3119" s="4" t="s">
        <v>26004</v>
      </c>
      <c r="D3119" s="4" t="s">
        <v>22228</v>
      </c>
      <c r="E3119" s="4">
        <v>0.60691994226245705</v>
      </c>
      <c r="F3119" s="4">
        <v>0.74676724264420402</v>
      </c>
      <c r="G3119" s="4">
        <v>0.625869474574268</v>
      </c>
      <c r="H3119" s="4" t="s">
        <v>8041</v>
      </c>
      <c r="I3119" s="4">
        <v>1</v>
      </c>
    </row>
    <row r="3120" spans="1:9" x14ac:dyDescent="0.25">
      <c r="A3120" s="4" t="s">
        <v>30020</v>
      </c>
      <c r="B3120" s="4" t="s">
        <v>30021</v>
      </c>
      <c r="C3120" s="4" t="s">
        <v>26004</v>
      </c>
      <c r="D3120" s="4" t="s">
        <v>22228</v>
      </c>
      <c r="E3120" s="4">
        <v>0.60691994226245705</v>
      </c>
      <c r="F3120" s="4">
        <v>0.74676724264420402</v>
      </c>
      <c r="G3120" s="4">
        <v>0.625869474574268</v>
      </c>
      <c r="H3120" s="4" t="s">
        <v>6398</v>
      </c>
      <c r="I3120" s="4">
        <v>1</v>
      </c>
    </row>
    <row r="3121" spans="1:9" x14ac:dyDescent="0.25">
      <c r="A3121" s="4" t="s">
        <v>30022</v>
      </c>
      <c r="B3121" s="4" t="s">
        <v>30023</v>
      </c>
      <c r="C3121" s="4" t="s">
        <v>26004</v>
      </c>
      <c r="D3121" s="4" t="s">
        <v>22228</v>
      </c>
      <c r="E3121" s="4">
        <v>0.60691994226245705</v>
      </c>
      <c r="F3121" s="4">
        <v>0.74676724264420402</v>
      </c>
      <c r="G3121" s="4">
        <v>0.625869474574268</v>
      </c>
      <c r="H3121" s="4" t="s">
        <v>1994</v>
      </c>
      <c r="I3121" s="4">
        <v>1</v>
      </c>
    </row>
    <row r="3122" spans="1:9" x14ac:dyDescent="0.25">
      <c r="A3122" s="4" t="s">
        <v>30024</v>
      </c>
      <c r="B3122" s="4" t="s">
        <v>30025</v>
      </c>
      <c r="C3122" s="4" t="s">
        <v>22110</v>
      </c>
      <c r="D3122" s="4" t="s">
        <v>23823</v>
      </c>
      <c r="E3122" s="4">
        <v>0.60701564257622298</v>
      </c>
      <c r="F3122" s="4">
        <v>0.74676724264420402</v>
      </c>
      <c r="G3122" s="4">
        <v>0.625869474574268</v>
      </c>
      <c r="H3122" s="4" t="s">
        <v>30026</v>
      </c>
      <c r="I3122" s="4">
        <v>4</v>
      </c>
    </row>
    <row r="3123" spans="1:9" x14ac:dyDescent="0.25">
      <c r="A3123" s="4" t="s">
        <v>30027</v>
      </c>
      <c r="B3123" s="4" t="s">
        <v>30028</v>
      </c>
      <c r="C3123" s="4" t="s">
        <v>22110</v>
      </c>
      <c r="D3123" s="4" t="s">
        <v>23823</v>
      </c>
      <c r="E3123" s="4">
        <v>0.60701564257622298</v>
      </c>
      <c r="F3123" s="4">
        <v>0.74676724264420402</v>
      </c>
      <c r="G3123" s="4">
        <v>0.625869474574268</v>
      </c>
      <c r="H3123" s="4" t="s">
        <v>30029</v>
      </c>
      <c r="I3123" s="4">
        <v>4</v>
      </c>
    </row>
    <row r="3124" spans="1:9" x14ac:dyDescent="0.25">
      <c r="A3124" s="4" t="s">
        <v>30030</v>
      </c>
      <c r="B3124" s="4" t="s">
        <v>30031</v>
      </c>
      <c r="C3124" s="4" t="s">
        <v>22110</v>
      </c>
      <c r="D3124" s="4" t="s">
        <v>23823</v>
      </c>
      <c r="E3124" s="4">
        <v>0.60701564257622298</v>
      </c>
      <c r="F3124" s="4">
        <v>0.74676724264420402</v>
      </c>
      <c r="G3124" s="4">
        <v>0.625869474574268</v>
      </c>
      <c r="H3124" s="4" t="s">
        <v>30032</v>
      </c>
      <c r="I3124" s="4">
        <v>4</v>
      </c>
    </row>
    <row r="3125" spans="1:9" x14ac:dyDescent="0.25">
      <c r="A3125" s="4" t="s">
        <v>30033</v>
      </c>
      <c r="B3125" s="4" t="s">
        <v>30034</v>
      </c>
      <c r="C3125" s="4" t="s">
        <v>23380</v>
      </c>
      <c r="D3125" s="4" t="s">
        <v>22854</v>
      </c>
      <c r="E3125" s="4">
        <v>0.60804024903103004</v>
      </c>
      <c r="F3125" s="4">
        <v>0.74707087840652897</v>
      </c>
      <c r="G3125" s="4">
        <v>0.62612395327147896</v>
      </c>
      <c r="H3125" s="4" t="s">
        <v>26788</v>
      </c>
      <c r="I3125" s="4">
        <v>2</v>
      </c>
    </row>
    <row r="3126" spans="1:9" x14ac:dyDescent="0.25">
      <c r="A3126" s="4" t="s">
        <v>30035</v>
      </c>
      <c r="B3126" s="4" t="s">
        <v>30036</v>
      </c>
      <c r="C3126" s="4" t="s">
        <v>23380</v>
      </c>
      <c r="D3126" s="4" t="s">
        <v>22854</v>
      </c>
      <c r="E3126" s="4">
        <v>0.60804024903103004</v>
      </c>
      <c r="F3126" s="4">
        <v>0.74707087840652897</v>
      </c>
      <c r="G3126" s="4">
        <v>0.62612395327147896</v>
      </c>
      <c r="H3126" s="4" t="s">
        <v>28626</v>
      </c>
      <c r="I3126" s="4">
        <v>2</v>
      </c>
    </row>
    <row r="3127" spans="1:9" x14ac:dyDescent="0.25">
      <c r="A3127" s="4" t="s">
        <v>30037</v>
      </c>
      <c r="B3127" s="4" t="s">
        <v>30038</v>
      </c>
      <c r="C3127" s="4" t="s">
        <v>23380</v>
      </c>
      <c r="D3127" s="4" t="s">
        <v>22854</v>
      </c>
      <c r="E3127" s="4">
        <v>0.60804024903103004</v>
      </c>
      <c r="F3127" s="4">
        <v>0.74707087840652897</v>
      </c>
      <c r="G3127" s="4">
        <v>0.62612395327147896</v>
      </c>
      <c r="H3127" s="4" t="s">
        <v>24457</v>
      </c>
      <c r="I3127" s="4">
        <v>2</v>
      </c>
    </row>
    <row r="3128" spans="1:9" x14ac:dyDescent="0.25">
      <c r="A3128" s="4" t="s">
        <v>30039</v>
      </c>
      <c r="B3128" s="4" t="s">
        <v>30040</v>
      </c>
      <c r="C3128" s="4" t="s">
        <v>23380</v>
      </c>
      <c r="D3128" s="4" t="s">
        <v>22854</v>
      </c>
      <c r="E3128" s="4">
        <v>0.60804024903103004</v>
      </c>
      <c r="F3128" s="4">
        <v>0.74707087840652897</v>
      </c>
      <c r="G3128" s="4">
        <v>0.62612395327147896</v>
      </c>
      <c r="H3128" s="4" t="s">
        <v>28963</v>
      </c>
      <c r="I3128" s="4">
        <v>2</v>
      </c>
    </row>
    <row r="3129" spans="1:9" x14ac:dyDescent="0.25">
      <c r="A3129" s="4" t="s">
        <v>30041</v>
      </c>
      <c r="B3129" s="4" t="s">
        <v>30042</v>
      </c>
      <c r="C3129" s="4" t="s">
        <v>22031</v>
      </c>
      <c r="D3129" s="4" t="s">
        <v>30043</v>
      </c>
      <c r="E3129" s="4">
        <v>0.61154116614746901</v>
      </c>
      <c r="F3129" s="4">
        <v>0.74736261499324996</v>
      </c>
      <c r="G3129" s="4">
        <v>0.62636845920829398</v>
      </c>
      <c r="H3129" s="4" t="s">
        <v>30044</v>
      </c>
      <c r="I3129" s="4">
        <v>8</v>
      </c>
    </row>
    <row r="3130" spans="1:9" x14ac:dyDescent="0.25">
      <c r="A3130" s="4" t="s">
        <v>30045</v>
      </c>
      <c r="B3130" s="4" t="s">
        <v>30046</v>
      </c>
      <c r="C3130" s="4" t="s">
        <v>22135</v>
      </c>
      <c r="D3130" s="4" t="s">
        <v>21957</v>
      </c>
      <c r="E3130" s="4">
        <v>0.61304061537605803</v>
      </c>
      <c r="F3130" s="4">
        <v>0.74736261499324996</v>
      </c>
      <c r="G3130" s="4">
        <v>0.62636845920829398</v>
      </c>
      <c r="H3130" s="4" t="s">
        <v>30047</v>
      </c>
      <c r="I3130" s="4">
        <v>7</v>
      </c>
    </row>
    <row r="3131" spans="1:9" x14ac:dyDescent="0.25">
      <c r="A3131" s="4" t="s">
        <v>30048</v>
      </c>
      <c r="B3131" s="4" t="s">
        <v>30049</v>
      </c>
      <c r="C3131" s="4" t="s">
        <v>23380</v>
      </c>
      <c r="D3131" s="4" t="s">
        <v>22204</v>
      </c>
      <c r="E3131" s="4">
        <v>0.61315707509550199</v>
      </c>
      <c r="F3131" s="4">
        <v>0.74736261499324996</v>
      </c>
      <c r="G3131" s="4">
        <v>0.62636845920829398</v>
      </c>
      <c r="H3131" s="4" t="s">
        <v>29423</v>
      </c>
      <c r="I3131" s="4">
        <v>2</v>
      </c>
    </row>
    <row r="3132" spans="1:9" x14ac:dyDescent="0.25">
      <c r="A3132" s="4" t="s">
        <v>30050</v>
      </c>
      <c r="B3132" s="4" t="s">
        <v>30051</v>
      </c>
      <c r="C3132" s="4" t="s">
        <v>23380</v>
      </c>
      <c r="D3132" s="4" t="s">
        <v>22204</v>
      </c>
      <c r="E3132" s="4">
        <v>0.61315707509550199</v>
      </c>
      <c r="F3132" s="4">
        <v>0.74736261499324996</v>
      </c>
      <c r="G3132" s="4">
        <v>0.62636845920829398</v>
      </c>
      <c r="H3132" s="4" t="s">
        <v>29948</v>
      </c>
      <c r="I3132" s="4">
        <v>2</v>
      </c>
    </row>
    <row r="3133" spans="1:9" x14ac:dyDescent="0.25">
      <c r="A3133" s="4" t="s">
        <v>30052</v>
      </c>
      <c r="B3133" s="4" t="s">
        <v>30053</v>
      </c>
      <c r="C3133" s="4" t="s">
        <v>23380</v>
      </c>
      <c r="D3133" s="4" t="s">
        <v>22204</v>
      </c>
      <c r="E3133" s="4">
        <v>0.61315707509550199</v>
      </c>
      <c r="F3133" s="4">
        <v>0.74736261499324996</v>
      </c>
      <c r="G3133" s="4">
        <v>0.62636845920829398</v>
      </c>
      <c r="H3133" s="4" t="s">
        <v>27089</v>
      </c>
      <c r="I3133" s="4">
        <v>2</v>
      </c>
    </row>
    <row r="3134" spans="1:9" x14ac:dyDescent="0.25">
      <c r="A3134" s="4" t="s">
        <v>30054</v>
      </c>
      <c r="B3134" s="4" t="s">
        <v>30055</v>
      </c>
      <c r="C3134" s="4" t="s">
        <v>23380</v>
      </c>
      <c r="D3134" s="4" t="s">
        <v>22204</v>
      </c>
      <c r="E3134" s="4">
        <v>0.61315707509550199</v>
      </c>
      <c r="F3134" s="4">
        <v>0.74736261499324996</v>
      </c>
      <c r="G3134" s="4">
        <v>0.62636845920829398</v>
      </c>
      <c r="H3134" s="4" t="s">
        <v>29101</v>
      </c>
      <c r="I3134" s="4">
        <v>2</v>
      </c>
    </row>
    <row r="3135" spans="1:9" x14ac:dyDescent="0.25">
      <c r="A3135" s="4" t="s">
        <v>30056</v>
      </c>
      <c r="B3135" s="4" t="s">
        <v>30057</v>
      </c>
      <c r="C3135" s="4" t="s">
        <v>23380</v>
      </c>
      <c r="D3135" s="4" t="s">
        <v>22204</v>
      </c>
      <c r="E3135" s="4">
        <v>0.61315707509550199</v>
      </c>
      <c r="F3135" s="4">
        <v>0.74736261499324996</v>
      </c>
      <c r="G3135" s="4">
        <v>0.62636845920829398</v>
      </c>
      <c r="H3135" s="4" t="s">
        <v>26129</v>
      </c>
      <c r="I3135" s="4">
        <v>2</v>
      </c>
    </row>
    <row r="3136" spans="1:9" x14ac:dyDescent="0.25">
      <c r="A3136" s="4" t="s">
        <v>30058</v>
      </c>
      <c r="B3136" s="4" t="s">
        <v>30059</v>
      </c>
      <c r="C3136" s="4" t="s">
        <v>22110</v>
      </c>
      <c r="D3136" s="4" t="s">
        <v>25590</v>
      </c>
      <c r="E3136" s="4">
        <v>0.61419704532203301</v>
      </c>
      <c r="F3136" s="4">
        <v>0.74736261499324996</v>
      </c>
      <c r="G3136" s="4">
        <v>0.62636845920829398</v>
      </c>
      <c r="H3136" s="4" t="s">
        <v>30060</v>
      </c>
      <c r="I3136" s="4">
        <v>4</v>
      </c>
    </row>
    <row r="3137" spans="1:9" x14ac:dyDescent="0.25">
      <c r="A3137" s="4" t="s">
        <v>30061</v>
      </c>
      <c r="B3137" s="4" t="s">
        <v>30062</v>
      </c>
      <c r="C3137" s="4" t="s">
        <v>26004</v>
      </c>
      <c r="D3137" s="4" t="s">
        <v>22243</v>
      </c>
      <c r="E3137" s="4">
        <v>0.61450247286925497</v>
      </c>
      <c r="F3137" s="4">
        <v>0.74736261499324996</v>
      </c>
      <c r="G3137" s="4">
        <v>0.62636845920829398</v>
      </c>
      <c r="H3137" s="4" t="s">
        <v>10458</v>
      </c>
      <c r="I3137" s="4">
        <v>1</v>
      </c>
    </row>
    <row r="3138" spans="1:9" x14ac:dyDescent="0.25">
      <c r="A3138" s="4" t="s">
        <v>30063</v>
      </c>
      <c r="B3138" s="4" t="s">
        <v>30064</v>
      </c>
      <c r="C3138" s="4" t="s">
        <v>26004</v>
      </c>
      <c r="D3138" s="4" t="s">
        <v>22243</v>
      </c>
      <c r="E3138" s="4">
        <v>0.61450247286925497</v>
      </c>
      <c r="F3138" s="4">
        <v>0.74736261499324996</v>
      </c>
      <c r="G3138" s="4">
        <v>0.62636845920829398</v>
      </c>
      <c r="H3138" s="4" t="s">
        <v>20085</v>
      </c>
      <c r="I3138" s="4">
        <v>1</v>
      </c>
    </row>
    <row r="3139" spans="1:9" x14ac:dyDescent="0.25">
      <c r="A3139" s="4" t="s">
        <v>30065</v>
      </c>
      <c r="B3139" s="4" t="s">
        <v>30066</v>
      </c>
      <c r="C3139" s="4" t="s">
        <v>26004</v>
      </c>
      <c r="D3139" s="4" t="s">
        <v>22243</v>
      </c>
      <c r="E3139" s="4">
        <v>0.61450247286925497</v>
      </c>
      <c r="F3139" s="4">
        <v>0.74736261499324996</v>
      </c>
      <c r="G3139" s="4">
        <v>0.62636845920829398</v>
      </c>
      <c r="H3139" s="4" t="s">
        <v>21210</v>
      </c>
      <c r="I3139" s="4">
        <v>1</v>
      </c>
    </row>
    <row r="3140" spans="1:9" x14ac:dyDescent="0.25">
      <c r="A3140" s="4" t="s">
        <v>30067</v>
      </c>
      <c r="B3140" s="4" t="s">
        <v>30068</v>
      </c>
      <c r="C3140" s="4" t="s">
        <v>26004</v>
      </c>
      <c r="D3140" s="4" t="s">
        <v>22243</v>
      </c>
      <c r="E3140" s="4">
        <v>0.61450247286925497</v>
      </c>
      <c r="F3140" s="4">
        <v>0.74736261499324996</v>
      </c>
      <c r="G3140" s="4">
        <v>0.62636845920829398</v>
      </c>
      <c r="H3140" s="4" t="s">
        <v>716</v>
      </c>
      <c r="I3140" s="4">
        <v>1</v>
      </c>
    </row>
    <row r="3141" spans="1:9" x14ac:dyDescent="0.25">
      <c r="A3141" s="4" t="s">
        <v>30069</v>
      </c>
      <c r="B3141" s="4" t="s">
        <v>30070</v>
      </c>
      <c r="C3141" s="4" t="s">
        <v>26004</v>
      </c>
      <c r="D3141" s="4" t="s">
        <v>22243</v>
      </c>
      <c r="E3141" s="4">
        <v>0.61450247286925497</v>
      </c>
      <c r="F3141" s="4">
        <v>0.74736261499324996</v>
      </c>
      <c r="G3141" s="4">
        <v>0.62636845920829398</v>
      </c>
      <c r="H3141" s="4" t="s">
        <v>716</v>
      </c>
      <c r="I3141" s="4">
        <v>1</v>
      </c>
    </row>
    <row r="3142" spans="1:9" x14ac:dyDescent="0.25">
      <c r="A3142" s="4" t="s">
        <v>30071</v>
      </c>
      <c r="B3142" s="4" t="s">
        <v>30072</v>
      </c>
      <c r="C3142" s="4" t="s">
        <v>26004</v>
      </c>
      <c r="D3142" s="4" t="s">
        <v>22243</v>
      </c>
      <c r="E3142" s="4">
        <v>0.61450247286925497</v>
      </c>
      <c r="F3142" s="4">
        <v>0.74736261499324996</v>
      </c>
      <c r="G3142" s="4">
        <v>0.62636845920829398</v>
      </c>
      <c r="H3142" s="4" t="s">
        <v>10715</v>
      </c>
      <c r="I3142" s="4">
        <v>1</v>
      </c>
    </row>
    <row r="3143" spans="1:9" x14ac:dyDescent="0.25">
      <c r="A3143" s="4" t="s">
        <v>30073</v>
      </c>
      <c r="B3143" s="4" t="s">
        <v>30074</v>
      </c>
      <c r="C3143" s="4" t="s">
        <v>26004</v>
      </c>
      <c r="D3143" s="4" t="s">
        <v>22243</v>
      </c>
      <c r="E3143" s="4">
        <v>0.61450247286925497</v>
      </c>
      <c r="F3143" s="4">
        <v>0.74736261499324996</v>
      </c>
      <c r="G3143" s="4">
        <v>0.62636845920829398</v>
      </c>
      <c r="H3143" s="4" t="s">
        <v>17368</v>
      </c>
      <c r="I3143" s="4">
        <v>1</v>
      </c>
    </row>
    <row r="3144" spans="1:9" x14ac:dyDescent="0.25">
      <c r="A3144" s="4" t="s">
        <v>30075</v>
      </c>
      <c r="B3144" s="4" t="s">
        <v>30076</v>
      </c>
      <c r="C3144" s="4" t="s">
        <v>26004</v>
      </c>
      <c r="D3144" s="4" t="s">
        <v>22243</v>
      </c>
      <c r="E3144" s="4">
        <v>0.61450247286925497</v>
      </c>
      <c r="F3144" s="4">
        <v>0.74736261499324996</v>
      </c>
      <c r="G3144" s="4">
        <v>0.62636845920829398</v>
      </c>
      <c r="H3144" s="4" t="s">
        <v>15168</v>
      </c>
      <c r="I3144" s="4">
        <v>1</v>
      </c>
    </row>
    <row r="3145" spans="1:9" x14ac:dyDescent="0.25">
      <c r="A3145" s="4" t="s">
        <v>30077</v>
      </c>
      <c r="B3145" s="4" t="s">
        <v>30078</v>
      </c>
      <c r="C3145" s="4" t="s">
        <v>26004</v>
      </c>
      <c r="D3145" s="4" t="s">
        <v>22243</v>
      </c>
      <c r="E3145" s="4">
        <v>0.61450247286925497</v>
      </c>
      <c r="F3145" s="4">
        <v>0.74736261499324996</v>
      </c>
      <c r="G3145" s="4">
        <v>0.62636845920829398</v>
      </c>
      <c r="H3145" s="4" t="s">
        <v>7891</v>
      </c>
      <c r="I3145" s="4">
        <v>1</v>
      </c>
    </row>
    <row r="3146" spans="1:9" x14ac:dyDescent="0.25">
      <c r="A3146" s="4" t="s">
        <v>30079</v>
      </c>
      <c r="B3146" s="4" t="s">
        <v>30080</v>
      </c>
      <c r="C3146" s="4" t="s">
        <v>26004</v>
      </c>
      <c r="D3146" s="4" t="s">
        <v>22243</v>
      </c>
      <c r="E3146" s="4">
        <v>0.61450247286925497</v>
      </c>
      <c r="F3146" s="4">
        <v>0.74736261499324996</v>
      </c>
      <c r="G3146" s="4">
        <v>0.62636845920829398</v>
      </c>
      <c r="H3146" s="4" t="s">
        <v>20949</v>
      </c>
      <c r="I3146" s="4">
        <v>1</v>
      </c>
    </row>
    <row r="3147" spans="1:9" x14ac:dyDescent="0.25">
      <c r="A3147" s="4" t="s">
        <v>30081</v>
      </c>
      <c r="B3147" s="4" t="s">
        <v>30082</v>
      </c>
      <c r="C3147" s="4" t="s">
        <v>26004</v>
      </c>
      <c r="D3147" s="4" t="s">
        <v>22243</v>
      </c>
      <c r="E3147" s="4">
        <v>0.61450247286925497</v>
      </c>
      <c r="F3147" s="4">
        <v>0.74736261499324996</v>
      </c>
      <c r="G3147" s="4">
        <v>0.62636845920829398</v>
      </c>
      <c r="H3147" s="4" t="s">
        <v>4130</v>
      </c>
      <c r="I3147" s="4">
        <v>1</v>
      </c>
    </row>
    <row r="3148" spans="1:9" x14ac:dyDescent="0.25">
      <c r="A3148" s="4" t="s">
        <v>30083</v>
      </c>
      <c r="B3148" s="4" t="s">
        <v>30084</v>
      </c>
      <c r="C3148" s="4" t="s">
        <v>26004</v>
      </c>
      <c r="D3148" s="4" t="s">
        <v>22243</v>
      </c>
      <c r="E3148" s="4">
        <v>0.61450247286925497</v>
      </c>
      <c r="F3148" s="4">
        <v>0.74736261499324996</v>
      </c>
      <c r="G3148" s="4">
        <v>0.62636845920829398</v>
      </c>
      <c r="H3148" s="4" t="s">
        <v>16729</v>
      </c>
      <c r="I3148" s="4">
        <v>1</v>
      </c>
    </row>
    <row r="3149" spans="1:9" x14ac:dyDescent="0.25">
      <c r="A3149" s="4" t="s">
        <v>30085</v>
      </c>
      <c r="B3149" s="4" t="s">
        <v>30086</v>
      </c>
      <c r="C3149" s="4" t="s">
        <v>26004</v>
      </c>
      <c r="D3149" s="4" t="s">
        <v>22243</v>
      </c>
      <c r="E3149" s="4">
        <v>0.61450247286925497</v>
      </c>
      <c r="F3149" s="4">
        <v>0.74736261499324996</v>
      </c>
      <c r="G3149" s="4">
        <v>0.62636845920829398</v>
      </c>
      <c r="H3149" s="4" t="s">
        <v>19743</v>
      </c>
      <c r="I3149" s="4">
        <v>1</v>
      </c>
    </row>
    <row r="3150" spans="1:9" x14ac:dyDescent="0.25">
      <c r="A3150" s="4" t="s">
        <v>30087</v>
      </c>
      <c r="B3150" s="4" t="s">
        <v>30088</v>
      </c>
      <c r="C3150" s="4" t="s">
        <v>26004</v>
      </c>
      <c r="D3150" s="4" t="s">
        <v>22243</v>
      </c>
      <c r="E3150" s="4">
        <v>0.61450247286925497</v>
      </c>
      <c r="F3150" s="4">
        <v>0.74736261499324996</v>
      </c>
      <c r="G3150" s="4">
        <v>0.62636845920829398</v>
      </c>
      <c r="H3150" s="4" t="s">
        <v>14847</v>
      </c>
      <c r="I3150" s="4">
        <v>1</v>
      </c>
    </row>
    <row r="3151" spans="1:9" x14ac:dyDescent="0.25">
      <c r="A3151" s="4" t="s">
        <v>30089</v>
      </c>
      <c r="B3151" s="4" t="s">
        <v>30090</v>
      </c>
      <c r="C3151" s="4" t="s">
        <v>26004</v>
      </c>
      <c r="D3151" s="4" t="s">
        <v>22243</v>
      </c>
      <c r="E3151" s="4">
        <v>0.61450247286925497</v>
      </c>
      <c r="F3151" s="4">
        <v>0.74736261499324996</v>
      </c>
      <c r="G3151" s="4">
        <v>0.62636845920829398</v>
      </c>
      <c r="H3151" s="4" t="s">
        <v>16534</v>
      </c>
      <c r="I3151" s="4">
        <v>1</v>
      </c>
    </row>
    <row r="3152" spans="1:9" x14ac:dyDescent="0.25">
      <c r="A3152" s="4" t="s">
        <v>30091</v>
      </c>
      <c r="B3152" s="4" t="s">
        <v>30092</v>
      </c>
      <c r="C3152" s="4" t="s">
        <v>26004</v>
      </c>
      <c r="D3152" s="4" t="s">
        <v>22243</v>
      </c>
      <c r="E3152" s="4">
        <v>0.61450247286925497</v>
      </c>
      <c r="F3152" s="4">
        <v>0.74736261499324996</v>
      </c>
      <c r="G3152" s="4">
        <v>0.62636845920829398</v>
      </c>
      <c r="H3152" s="4" t="s">
        <v>15723</v>
      </c>
      <c r="I3152" s="4">
        <v>1</v>
      </c>
    </row>
    <row r="3153" spans="1:9" x14ac:dyDescent="0.25">
      <c r="A3153" s="4" t="s">
        <v>30093</v>
      </c>
      <c r="B3153" s="4" t="s">
        <v>30094</v>
      </c>
      <c r="C3153" s="4" t="s">
        <v>26004</v>
      </c>
      <c r="D3153" s="4" t="s">
        <v>22243</v>
      </c>
      <c r="E3153" s="4">
        <v>0.61450247286925497</v>
      </c>
      <c r="F3153" s="4">
        <v>0.74736261499324996</v>
      </c>
      <c r="G3153" s="4">
        <v>0.62636845920829398</v>
      </c>
      <c r="H3153" s="4" t="s">
        <v>11798</v>
      </c>
      <c r="I3153" s="4">
        <v>1</v>
      </c>
    </row>
    <row r="3154" spans="1:9" x14ac:dyDescent="0.25">
      <c r="A3154" s="4" t="s">
        <v>30095</v>
      </c>
      <c r="B3154" s="4" t="s">
        <v>30096</v>
      </c>
      <c r="C3154" s="4" t="s">
        <v>26004</v>
      </c>
      <c r="D3154" s="4" t="s">
        <v>22243</v>
      </c>
      <c r="E3154" s="4">
        <v>0.61450247286925497</v>
      </c>
      <c r="F3154" s="4">
        <v>0.74736261499324996</v>
      </c>
      <c r="G3154" s="4">
        <v>0.62636845920829398</v>
      </c>
      <c r="H3154" s="4" t="s">
        <v>19743</v>
      </c>
      <c r="I3154" s="4">
        <v>1</v>
      </c>
    </row>
    <row r="3155" spans="1:9" x14ac:dyDescent="0.25">
      <c r="A3155" s="4" t="s">
        <v>30097</v>
      </c>
      <c r="B3155" s="4" t="s">
        <v>30098</v>
      </c>
      <c r="C3155" s="4" t="s">
        <v>26004</v>
      </c>
      <c r="D3155" s="4" t="s">
        <v>22243</v>
      </c>
      <c r="E3155" s="4">
        <v>0.61450247286925497</v>
      </c>
      <c r="F3155" s="4">
        <v>0.74736261499324996</v>
      </c>
      <c r="G3155" s="4">
        <v>0.62636845920829398</v>
      </c>
      <c r="H3155" s="4" t="s">
        <v>12437</v>
      </c>
      <c r="I3155" s="4">
        <v>1</v>
      </c>
    </row>
    <row r="3156" spans="1:9" x14ac:dyDescent="0.25">
      <c r="A3156" s="4" t="s">
        <v>30099</v>
      </c>
      <c r="B3156" s="4" t="s">
        <v>30100</v>
      </c>
      <c r="C3156" s="4" t="s">
        <v>26004</v>
      </c>
      <c r="D3156" s="4" t="s">
        <v>22243</v>
      </c>
      <c r="E3156" s="4">
        <v>0.61450247286925497</v>
      </c>
      <c r="F3156" s="4">
        <v>0.74736261499324996</v>
      </c>
      <c r="G3156" s="4">
        <v>0.62636845920829398</v>
      </c>
      <c r="H3156" s="4" t="s">
        <v>1805</v>
      </c>
      <c r="I3156" s="4">
        <v>1</v>
      </c>
    </row>
    <row r="3157" spans="1:9" x14ac:dyDescent="0.25">
      <c r="A3157" s="4" t="s">
        <v>30101</v>
      </c>
      <c r="B3157" s="4" t="s">
        <v>30102</v>
      </c>
      <c r="C3157" s="4" t="s">
        <v>26004</v>
      </c>
      <c r="D3157" s="4" t="s">
        <v>22243</v>
      </c>
      <c r="E3157" s="4">
        <v>0.61450247286925497</v>
      </c>
      <c r="F3157" s="4">
        <v>0.74736261499324996</v>
      </c>
      <c r="G3157" s="4">
        <v>0.62636845920829398</v>
      </c>
      <c r="H3157" s="4" t="s">
        <v>15723</v>
      </c>
      <c r="I3157" s="4">
        <v>1</v>
      </c>
    </row>
    <row r="3158" spans="1:9" x14ac:dyDescent="0.25">
      <c r="A3158" s="4" t="s">
        <v>30103</v>
      </c>
      <c r="B3158" s="4" t="s">
        <v>30104</v>
      </c>
      <c r="C3158" s="4" t="s">
        <v>26004</v>
      </c>
      <c r="D3158" s="4" t="s">
        <v>22243</v>
      </c>
      <c r="E3158" s="4">
        <v>0.61450247286925497</v>
      </c>
      <c r="F3158" s="4">
        <v>0.74736261499324996</v>
      </c>
      <c r="G3158" s="4">
        <v>0.62636845920829398</v>
      </c>
      <c r="H3158" s="4" t="s">
        <v>19743</v>
      </c>
      <c r="I3158" s="4">
        <v>1</v>
      </c>
    </row>
    <row r="3159" spans="1:9" x14ac:dyDescent="0.25">
      <c r="A3159" s="4" t="s">
        <v>30105</v>
      </c>
      <c r="B3159" s="4" t="s">
        <v>30106</v>
      </c>
      <c r="C3159" s="4" t="s">
        <v>26004</v>
      </c>
      <c r="D3159" s="4" t="s">
        <v>22243</v>
      </c>
      <c r="E3159" s="4">
        <v>0.61450247286925497</v>
      </c>
      <c r="F3159" s="4">
        <v>0.74736261499324996</v>
      </c>
      <c r="G3159" s="4">
        <v>0.62636845920829398</v>
      </c>
      <c r="H3159" s="4" t="s">
        <v>4346</v>
      </c>
      <c r="I3159" s="4">
        <v>1</v>
      </c>
    </row>
    <row r="3160" spans="1:9" x14ac:dyDescent="0.25">
      <c r="A3160" s="4" t="s">
        <v>30107</v>
      </c>
      <c r="B3160" s="4" t="s">
        <v>30108</v>
      </c>
      <c r="C3160" s="4" t="s">
        <v>26004</v>
      </c>
      <c r="D3160" s="4" t="s">
        <v>22243</v>
      </c>
      <c r="E3160" s="4">
        <v>0.61450247286925497</v>
      </c>
      <c r="F3160" s="4">
        <v>0.74736261499324996</v>
      </c>
      <c r="G3160" s="4">
        <v>0.62636845920829398</v>
      </c>
      <c r="H3160" s="4" t="s">
        <v>6725</v>
      </c>
      <c r="I3160" s="4">
        <v>1</v>
      </c>
    </row>
    <row r="3161" spans="1:9" x14ac:dyDescent="0.25">
      <c r="A3161" s="4" t="s">
        <v>30109</v>
      </c>
      <c r="B3161" s="4" t="s">
        <v>30110</v>
      </c>
      <c r="C3161" s="4" t="s">
        <v>22155</v>
      </c>
      <c r="D3161" s="4" t="s">
        <v>30111</v>
      </c>
      <c r="E3161" s="4">
        <v>0.61586233810215596</v>
      </c>
      <c r="F3161" s="4">
        <v>0.74877946297103803</v>
      </c>
      <c r="G3161" s="4">
        <v>0.62755592680029804</v>
      </c>
      <c r="H3161" s="4" t="s">
        <v>29822</v>
      </c>
      <c r="I3161" s="4">
        <v>5</v>
      </c>
    </row>
    <row r="3162" spans="1:9" x14ac:dyDescent="0.25">
      <c r="A3162" s="4" t="s">
        <v>30112</v>
      </c>
      <c r="B3162" s="4" t="s">
        <v>30113</v>
      </c>
      <c r="C3162" s="4" t="s">
        <v>22110</v>
      </c>
      <c r="D3162" s="4" t="s">
        <v>22251</v>
      </c>
      <c r="E3162" s="4">
        <v>0.61775721823542995</v>
      </c>
      <c r="F3162" s="4">
        <v>0.74999690602283997</v>
      </c>
      <c r="G3162" s="4">
        <v>0.62857627209618605</v>
      </c>
      <c r="H3162" s="4" t="s">
        <v>30114</v>
      </c>
      <c r="I3162" s="4">
        <v>4</v>
      </c>
    </row>
    <row r="3163" spans="1:9" x14ac:dyDescent="0.25">
      <c r="A3163" s="4" t="s">
        <v>30115</v>
      </c>
      <c r="B3163" s="4" t="s">
        <v>30116</v>
      </c>
      <c r="C3163" s="4" t="s">
        <v>22110</v>
      </c>
      <c r="D3163" s="4" t="s">
        <v>22251</v>
      </c>
      <c r="E3163" s="4">
        <v>0.61775721823542995</v>
      </c>
      <c r="F3163" s="4">
        <v>0.74999690602283997</v>
      </c>
      <c r="G3163" s="4">
        <v>0.62857627209618605</v>
      </c>
      <c r="H3163" s="4" t="s">
        <v>28336</v>
      </c>
      <c r="I3163" s="4">
        <v>4</v>
      </c>
    </row>
    <row r="3164" spans="1:9" x14ac:dyDescent="0.25">
      <c r="A3164" s="4" t="s">
        <v>30117</v>
      </c>
      <c r="B3164" s="4" t="s">
        <v>30118</v>
      </c>
      <c r="C3164" s="4" t="s">
        <v>23380</v>
      </c>
      <c r="D3164" s="4" t="s">
        <v>22127</v>
      </c>
      <c r="E3164" s="4">
        <v>0.61822277546119198</v>
      </c>
      <c r="F3164" s="4">
        <v>0.74999690602283997</v>
      </c>
      <c r="G3164" s="4">
        <v>0.62857627209618605</v>
      </c>
      <c r="H3164" s="4" t="s">
        <v>28704</v>
      </c>
      <c r="I3164" s="4">
        <v>2</v>
      </c>
    </row>
    <row r="3165" spans="1:9" x14ac:dyDescent="0.25">
      <c r="A3165" s="4" t="s">
        <v>30119</v>
      </c>
      <c r="B3165" s="4" t="s">
        <v>30120</v>
      </c>
      <c r="C3165" s="4" t="s">
        <v>23380</v>
      </c>
      <c r="D3165" s="4" t="s">
        <v>22127</v>
      </c>
      <c r="E3165" s="4">
        <v>0.61822277546119198</v>
      </c>
      <c r="F3165" s="4">
        <v>0.74999690602283997</v>
      </c>
      <c r="G3165" s="4">
        <v>0.62857627209618605</v>
      </c>
      <c r="H3165" s="4" t="s">
        <v>30121</v>
      </c>
      <c r="I3165" s="4">
        <v>2</v>
      </c>
    </row>
    <row r="3166" spans="1:9" x14ac:dyDescent="0.25">
      <c r="A3166" s="4" t="s">
        <v>30122</v>
      </c>
      <c r="B3166" s="4" t="s">
        <v>30123</v>
      </c>
      <c r="C3166" s="4" t="s">
        <v>23380</v>
      </c>
      <c r="D3166" s="4" t="s">
        <v>22127</v>
      </c>
      <c r="E3166" s="4">
        <v>0.61822277546119198</v>
      </c>
      <c r="F3166" s="4">
        <v>0.74999690602283997</v>
      </c>
      <c r="G3166" s="4">
        <v>0.62857627209618605</v>
      </c>
      <c r="H3166" s="4" t="s">
        <v>30124</v>
      </c>
      <c r="I3166" s="4">
        <v>2</v>
      </c>
    </row>
    <row r="3167" spans="1:9" x14ac:dyDescent="0.25">
      <c r="A3167" s="4" t="s">
        <v>30125</v>
      </c>
      <c r="B3167" s="4" t="s">
        <v>30126</v>
      </c>
      <c r="C3167" s="4" t="s">
        <v>23380</v>
      </c>
      <c r="D3167" s="4" t="s">
        <v>22127</v>
      </c>
      <c r="E3167" s="4">
        <v>0.61822277546119198</v>
      </c>
      <c r="F3167" s="4">
        <v>0.74999690602283997</v>
      </c>
      <c r="G3167" s="4">
        <v>0.62857627209618605</v>
      </c>
      <c r="H3167" s="4" t="s">
        <v>28219</v>
      </c>
      <c r="I3167" s="4">
        <v>2</v>
      </c>
    </row>
    <row r="3168" spans="1:9" x14ac:dyDescent="0.25">
      <c r="A3168" s="4" t="s">
        <v>30127</v>
      </c>
      <c r="B3168" s="4" t="s">
        <v>30128</v>
      </c>
      <c r="C3168" s="4" t="s">
        <v>22155</v>
      </c>
      <c r="D3168" s="4" t="s">
        <v>30129</v>
      </c>
      <c r="E3168" s="4">
        <v>0.61904635568091804</v>
      </c>
      <c r="F3168" s="4">
        <v>0.74999690602283997</v>
      </c>
      <c r="G3168" s="4">
        <v>0.62857627209618605</v>
      </c>
      <c r="H3168" s="4" t="s">
        <v>30130</v>
      </c>
      <c r="I3168" s="4">
        <v>5</v>
      </c>
    </row>
    <row r="3169" spans="1:9" x14ac:dyDescent="0.25">
      <c r="A3169" s="4" t="s">
        <v>30131</v>
      </c>
      <c r="B3169" s="4" t="s">
        <v>30132</v>
      </c>
      <c r="C3169" s="4" t="s">
        <v>22110</v>
      </c>
      <c r="D3169" s="4" t="s">
        <v>24747</v>
      </c>
      <c r="E3169" s="4">
        <v>0.62129689169454605</v>
      </c>
      <c r="F3169" s="4">
        <v>0.74999690602283997</v>
      </c>
      <c r="G3169" s="4">
        <v>0.62857627209618605</v>
      </c>
      <c r="H3169" s="4" t="s">
        <v>30029</v>
      </c>
      <c r="I3169" s="4">
        <v>4</v>
      </c>
    </row>
    <row r="3170" spans="1:9" x14ac:dyDescent="0.25">
      <c r="A3170" s="4" t="s">
        <v>30133</v>
      </c>
      <c r="B3170" s="4" t="s">
        <v>30134</v>
      </c>
      <c r="C3170" s="4" t="s">
        <v>26004</v>
      </c>
      <c r="D3170" s="4" t="s">
        <v>22014</v>
      </c>
      <c r="E3170" s="4">
        <v>0.62193913133492196</v>
      </c>
      <c r="F3170" s="4">
        <v>0.74999690602283997</v>
      </c>
      <c r="G3170" s="4">
        <v>0.62857627209618605</v>
      </c>
      <c r="H3170" s="4" t="s">
        <v>1850</v>
      </c>
      <c r="I3170" s="4">
        <v>1</v>
      </c>
    </row>
    <row r="3171" spans="1:9" x14ac:dyDescent="0.25">
      <c r="A3171" s="4" t="s">
        <v>30135</v>
      </c>
      <c r="B3171" s="4" t="s">
        <v>30136</v>
      </c>
      <c r="C3171" s="4" t="s">
        <v>26004</v>
      </c>
      <c r="D3171" s="4" t="s">
        <v>22014</v>
      </c>
      <c r="E3171" s="4">
        <v>0.62193913133492196</v>
      </c>
      <c r="F3171" s="4">
        <v>0.74999690602283997</v>
      </c>
      <c r="G3171" s="4">
        <v>0.62857627209618605</v>
      </c>
      <c r="H3171" s="4" t="s">
        <v>15723</v>
      </c>
      <c r="I3171" s="4">
        <v>1</v>
      </c>
    </row>
    <row r="3172" spans="1:9" x14ac:dyDescent="0.25">
      <c r="A3172" s="4" t="s">
        <v>30137</v>
      </c>
      <c r="B3172" s="4" t="s">
        <v>30138</v>
      </c>
      <c r="C3172" s="4" t="s">
        <v>26004</v>
      </c>
      <c r="D3172" s="4" t="s">
        <v>22014</v>
      </c>
      <c r="E3172" s="4">
        <v>0.62193913133492196</v>
      </c>
      <c r="F3172" s="4">
        <v>0.74999690602283997</v>
      </c>
      <c r="G3172" s="4">
        <v>0.62857627209618605</v>
      </c>
      <c r="H3172" s="4" t="s">
        <v>19743</v>
      </c>
      <c r="I3172" s="4">
        <v>1</v>
      </c>
    </row>
    <row r="3173" spans="1:9" x14ac:dyDescent="0.25">
      <c r="A3173" s="4" t="s">
        <v>30139</v>
      </c>
      <c r="B3173" s="4" t="s">
        <v>30140</v>
      </c>
      <c r="C3173" s="4" t="s">
        <v>26004</v>
      </c>
      <c r="D3173" s="4" t="s">
        <v>22014</v>
      </c>
      <c r="E3173" s="4">
        <v>0.62193913133492196</v>
      </c>
      <c r="F3173" s="4">
        <v>0.74999690602283997</v>
      </c>
      <c r="G3173" s="4">
        <v>0.62857627209618605</v>
      </c>
      <c r="H3173" s="4" t="s">
        <v>7891</v>
      </c>
      <c r="I3173" s="4">
        <v>1</v>
      </c>
    </row>
    <row r="3174" spans="1:9" x14ac:dyDescent="0.25">
      <c r="A3174" s="4" t="s">
        <v>30141</v>
      </c>
      <c r="B3174" s="4" t="s">
        <v>30142</v>
      </c>
      <c r="C3174" s="4" t="s">
        <v>26004</v>
      </c>
      <c r="D3174" s="4" t="s">
        <v>22014</v>
      </c>
      <c r="E3174" s="4">
        <v>0.62193913133492196</v>
      </c>
      <c r="F3174" s="4">
        <v>0.74999690602283997</v>
      </c>
      <c r="G3174" s="4">
        <v>0.62857627209618605</v>
      </c>
      <c r="H3174" s="4" t="s">
        <v>20085</v>
      </c>
      <c r="I3174" s="4">
        <v>1</v>
      </c>
    </row>
    <row r="3175" spans="1:9" x14ac:dyDescent="0.25">
      <c r="A3175" s="4" t="s">
        <v>30143</v>
      </c>
      <c r="B3175" s="4" t="s">
        <v>30144</v>
      </c>
      <c r="C3175" s="4" t="s">
        <v>26004</v>
      </c>
      <c r="D3175" s="4" t="s">
        <v>22014</v>
      </c>
      <c r="E3175" s="4">
        <v>0.62193913133492196</v>
      </c>
      <c r="F3175" s="4">
        <v>0.74999690602283997</v>
      </c>
      <c r="G3175" s="4">
        <v>0.62857627209618605</v>
      </c>
      <c r="H3175" s="4" t="s">
        <v>18457</v>
      </c>
      <c r="I3175" s="4">
        <v>1</v>
      </c>
    </row>
    <row r="3176" spans="1:9" x14ac:dyDescent="0.25">
      <c r="A3176" s="4" t="s">
        <v>30145</v>
      </c>
      <c r="B3176" s="4" t="s">
        <v>30146</v>
      </c>
      <c r="C3176" s="4" t="s">
        <v>26004</v>
      </c>
      <c r="D3176" s="4" t="s">
        <v>22014</v>
      </c>
      <c r="E3176" s="4">
        <v>0.62193913133492196</v>
      </c>
      <c r="F3176" s="4">
        <v>0.74999690602283997</v>
      </c>
      <c r="G3176" s="4">
        <v>0.62857627209618605</v>
      </c>
      <c r="H3176" s="4" t="s">
        <v>7891</v>
      </c>
      <c r="I3176" s="4">
        <v>1</v>
      </c>
    </row>
    <row r="3177" spans="1:9" x14ac:dyDescent="0.25">
      <c r="A3177" s="4" t="s">
        <v>30147</v>
      </c>
      <c r="B3177" s="4" t="s">
        <v>30148</v>
      </c>
      <c r="C3177" s="4" t="s">
        <v>26004</v>
      </c>
      <c r="D3177" s="4" t="s">
        <v>22014</v>
      </c>
      <c r="E3177" s="4">
        <v>0.62193913133492196</v>
      </c>
      <c r="F3177" s="4">
        <v>0.74999690602283997</v>
      </c>
      <c r="G3177" s="4">
        <v>0.62857627209618605</v>
      </c>
      <c r="H3177" s="4" t="s">
        <v>9316</v>
      </c>
      <c r="I3177" s="4">
        <v>1</v>
      </c>
    </row>
    <row r="3178" spans="1:9" x14ac:dyDescent="0.25">
      <c r="A3178" s="4" t="s">
        <v>30149</v>
      </c>
      <c r="B3178" s="4" t="s">
        <v>30150</v>
      </c>
      <c r="C3178" s="4" t="s">
        <v>26004</v>
      </c>
      <c r="D3178" s="4" t="s">
        <v>22014</v>
      </c>
      <c r="E3178" s="4">
        <v>0.62193913133492196</v>
      </c>
      <c r="F3178" s="4">
        <v>0.74999690602283997</v>
      </c>
      <c r="G3178" s="4">
        <v>0.62857627209618605</v>
      </c>
      <c r="H3178" s="4" t="s">
        <v>1850</v>
      </c>
      <c r="I3178" s="4">
        <v>1</v>
      </c>
    </row>
    <row r="3179" spans="1:9" x14ac:dyDescent="0.25">
      <c r="A3179" s="4" t="s">
        <v>30151</v>
      </c>
      <c r="B3179" s="4" t="s">
        <v>30152</v>
      </c>
      <c r="C3179" s="4" t="s">
        <v>26004</v>
      </c>
      <c r="D3179" s="4" t="s">
        <v>22014</v>
      </c>
      <c r="E3179" s="4">
        <v>0.62193913133492196</v>
      </c>
      <c r="F3179" s="4">
        <v>0.74999690602283997</v>
      </c>
      <c r="G3179" s="4">
        <v>0.62857627209618605</v>
      </c>
      <c r="H3179" s="4" t="s">
        <v>1811</v>
      </c>
      <c r="I3179" s="4">
        <v>1</v>
      </c>
    </row>
    <row r="3180" spans="1:9" x14ac:dyDescent="0.25">
      <c r="A3180" s="4" t="s">
        <v>30153</v>
      </c>
      <c r="B3180" s="4" t="s">
        <v>30154</v>
      </c>
      <c r="C3180" s="4" t="s">
        <v>26004</v>
      </c>
      <c r="D3180" s="4" t="s">
        <v>22014</v>
      </c>
      <c r="E3180" s="4">
        <v>0.62193913133492196</v>
      </c>
      <c r="F3180" s="4">
        <v>0.74999690602283997</v>
      </c>
      <c r="G3180" s="4">
        <v>0.62857627209618605</v>
      </c>
      <c r="H3180" s="4" t="s">
        <v>1178</v>
      </c>
      <c r="I3180" s="4">
        <v>1</v>
      </c>
    </row>
    <row r="3181" spans="1:9" x14ac:dyDescent="0.25">
      <c r="A3181" s="4" t="s">
        <v>30155</v>
      </c>
      <c r="B3181" s="4" t="s">
        <v>30156</v>
      </c>
      <c r="C3181" s="4" t="s">
        <v>26004</v>
      </c>
      <c r="D3181" s="4" t="s">
        <v>22014</v>
      </c>
      <c r="E3181" s="4">
        <v>0.62193913133492196</v>
      </c>
      <c r="F3181" s="4">
        <v>0.74999690602283997</v>
      </c>
      <c r="G3181" s="4">
        <v>0.62857627209618605</v>
      </c>
      <c r="H3181" s="4" t="s">
        <v>11798</v>
      </c>
      <c r="I3181" s="4">
        <v>1</v>
      </c>
    </row>
    <row r="3182" spans="1:9" x14ac:dyDescent="0.25">
      <c r="A3182" s="4" t="s">
        <v>30157</v>
      </c>
      <c r="B3182" s="4" t="s">
        <v>30158</v>
      </c>
      <c r="C3182" s="4" t="s">
        <v>26004</v>
      </c>
      <c r="D3182" s="4" t="s">
        <v>22014</v>
      </c>
      <c r="E3182" s="4">
        <v>0.62193913133492196</v>
      </c>
      <c r="F3182" s="4">
        <v>0.74999690602283997</v>
      </c>
      <c r="G3182" s="4">
        <v>0.62857627209618605</v>
      </c>
      <c r="H3182" s="4" t="s">
        <v>13787</v>
      </c>
      <c r="I3182" s="4">
        <v>1</v>
      </c>
    </row>
    <row r="3183" spans="1:9" x14ac:dyDescent="0.25">
      <c r="A3183" s="4" t="s">
        <v>30159</v>
      </c>
      <c r="B3183" s="4" t="s">
        <v>30160</v>
      </c>
      <c r="C3183" s="4" t="s">
        <v>26004</v>
      </c>
      <c r="D3183" s="4" t="s">
        <v>22014</v>
      </c>
      <c r="E3183" s="4">
        <v>0.62193913133492196</v>
      </c>
      <c r="F3183" s="4">
        <v>0.74999690602283997</v>
      </c>
      <c r="G3183" s="4">
        <v>0.62857627209618605</v>
      </c>
      <c r="H3183" s="4" t="s">
        <v>1178</v>
      </c>
      <c r="I3183" s="4">
        <v>1</v>
      </c>
    </row>
    <row r="3184" spans="1:9" x14ac:dyDescent="0.25">
      <c r="A3184" s="4" t="s">
        <v>30161</v>
      </c>
      <c r="B3184" s="4" t="s">
        <v>30162</v>
      </c>
      <c r="C3184" s="4" t="s">
        <v>26004</v>
      </c>
      <c r="D3184" s="4" t="s">
        <v>22014</v>
      </c>
      <c r="E3184" s="4">
        <v>0.62193913133492196</v>
      </c>
      <c r="F3184" s="4">
        <v>0.74999690602283997</v>
      </c>
      <c r="G3184" s="4">
        <v>0.62857627209618605</v>
      </c>
      <c r="H3184" s="4" t="s">
        <v>1178</v>
      </c>
      <c r="I3184" s="4">
        <v>1</v>
      </c>
    </row>
    <row r="3185" spans="1:9" x14ac:dyDescent="0.25">
      <c r="A3185" s="4" t="s">
        <v>30163</v>
      </c>
      <c r="B3185" s="4" t="s">
        <v>30164</v>
      </c>
      <c r="C3185" s="4" t="s">
        <v>26004</v>
      </c>
      <c r="D3185" s="4" t="s">
        <v>22014</v>
      </c>
      <c r="E3185" s="4">
        <v>0.62193913133492196</v>
      </c>
      <c r="F3185" s="4">
        <v>0.74999690602283997</v>
      </c>
      <c r="G3185" s="4">
        <v>0.62857627209618605</v>
      </c>
      <c r="H3185" s="4" t="s">
        <v>13787</v>
      </c>
      <c r="I3185" s="4">
        <v>1</v>
      </c>
    </row>
    <row r="3186" spans="1:9" x14ac:dyDescent="0.25">
      <c r="A3186" s="4" t="s">
        <v>30165</v>
      </c>
      <c r="B3186" s="4" t="s">
        <v>30166</v>
      </c>
      <c r="C3186" s="4" t="s">
        <v>26004</v>
      </c>
      <c r="D3186" s="4" t="s">
        <v>22014</v>
      </c>
      <c r="E3186" s="4">
        <v>0.62193913133492196</v>
      </c>
      <c r="F3186" s="4">
        <v>0.74999690602283997</v>
      </c>
      <c r="G3186" s="4">
        <v>0.62857627209618605</v>
      </c>
      <c r="H3186" s="4" t="s">
        <v>2984</v>
      </c>
      <c r="I3186" s="4">
        <v>1</v>
      </c>
    </row>
    <row r="3187" spans="1:9" x14ac:dyDescent="0.25">
      <c r="A3187" s="4" t="s">
        <v>30167</v>
      </c>
      <c r="B3187" s="4" t="s">
        <v>30168</v>
      </c>
      <c r="C3187" s="4" t="s">
        <v>26004</v>
      </c>
      <c r="D3187" s="4" t="s">
        <v>22014</v>
      </c>
      <c r="E3187" s="4">
        <v>0.62193913133492196</v>
      </c>
      <c r="F3187" s="4">
        <v>0.74999690602283997</v>
      </c>
      <c r="G3187" s="4">
        <v>0.62857627209618605</v>
      </c>
      <c r="H3187" s="4" t="s">
        <v>2984</v>
      </c>
      <c r="I3187" s="4">
        <v>1</v>
      </c>
    </row>
    <row r="3188" spans="1:9" x14ac:dyDescent="0.25">
      <c r="A3188" s="4" t="s">
        <v>30169</v>
      </c>
      <c r="B3188" s="4" t="s">
        <v>30170</v>
      </c>
      <c r="C3188" s="4" t="s">
        <v>23380</v>
      </c>
      <c r="D3188" s="4" t="s">
        <v>22436</v>
      </c>
      <c r="E3188" s="4">
        <v>0.62323741767728802</v>
      </c>
      <c r="F3188" s="4">
        <v>0.75062011245019999</v>
      </c>
      <c r="G3188" s="4">
        <v>0.62909858461469204</v>
      </c>
      <c r="H3188" s="4" t="s">
        <v>27448</v>
      </c>
      <c r="I3188" s="4">
        <v>2</v>
      </c>
    </row>
    <row r="3189" spans="1:9" x14ac:dyDescent="0.25">
      <c r="A3189" s="4" t="s">
        <v>30171</v>
      </c>
      <c r="B3189" s="4" t="s">
        <v>30172</v>
      </c>
      <c r="C3189" s="4" t="s">
        <v>23380</v>
      </c>
      <c r="D3189" s="4" t="s">
        <v>22436</v>
      </c>
      <c r="E3189" s="4">
        <v>0.62323741767728802</v>
      </c>
      <c r="F3189" s="4">
        <v>0.75062011245019999</v>
      </c>
      <c r="G3189" s="4">
        <v>0.62909858461469204</v>
      </c>
      <c r="H3189" s="4" t="s">
        <v>29948</v>
      </c>
      <c r="I3189" s="4">
        <v>2</v>
      </c>
    </row>
    <row r="3190" spans="1:9" x14ac:dyDescent="0.25">
      <c r="A3190" s="4" t="s">
        <v>30173</v>
      </c>
      <c r="B3190" s="4" t="s">
        <v>30174</v>
      </c>
      <c r="C3190" s="4" t="s">
        <v>23380</v>
      </c>
      <c r="D3190" s="4" t="s">
        <v>22436</v>
      </c>
      <c r="E3190" s="4">
        <v>0.62323741767728802</v>
      </c>
      <c r="F3190" s="4">
        <v>0.75062011245019999</v>
      </c>
      <c r="G3190" s="4">
        <v>0.62909858461469204</v>
      </c>
      <c r="H3190" s="4" t="s">
        <v>30175</v>
      </c>
      <c r="I3190" s="4">
        <v>2</v>
      </c>
    </row>
    <row r="3191" spans="1:9" x14ac:dyDescent="0.25">
      <c r="A3191" s="4" t="s">
        <v>30176</v>
      </c>
      <c r="B3191" s="4" t="s">
        <v>30177</v>
      </c>
      <c r="C3191" s="4" t="s">
        <v>23380</v>
      </c>
      <c r="D3191" s="4" t="s">
        <v>22436</v>
      </c>
      <c r="E3191" s="4">
        <v>0.62323741767728802</v>
      </c>
      <c r="F3191" s="4">
        <v>0.75062011245019999</v>
      </c>
      <c r="G3191" s="4">
        <v>0.62909858461469204</v>
      </c>
      <c r="H3191" s="4" t="s">
        <v>30178</v>
      </c>
      <c r="I3191" s="4">
        <v>2</v>
      </c>
    </row>
    <row r="3192" spans="1:9" x14ac:dyDescent="0.25">
      <c r="A3192" s="4" t="s">
        <v>30179</v>
      </c>
      <c r="B3192" s="4" t="s">
        <v>30180</v>
      </c>
      <c r="C3192" s="4" t="s">
        <v>22031</v>
      </c>
      <c r="D3192" s="4" t="s">
        <v>24402</v>
      </c>
      <c r="E3192" s="4">
        <v>0.62422820350288299</v>
      </c>
      <c r="F3192" s="4">
        <v>0.75134234268736799</v>
      </c>
      <c r="G3192" s="4">
        <v>0.62970388949852296</v>
      </c>
      <c r="H3192" s="4" t="s">
        <v>30181</v>
      </c>
      <c r="I3192" s="4">
        <v>8</v>
      </c>
    </row>
    <row r="3193" spans="1:9" x14ac:dyDescent="0.25">
      <c r="A3193" s="4" t="s">
        <v>30182</v>
      </c>
      <c r="B3193" s="4" t="s">
        <v>30183</v>
      </c>
      <c r="C3193" s="4" t="s">
        <v>22031</v>
      </c>
      <c r="D3193" s="4" t="s">
        <v>24402</v>
      </c>
      <c r="E3193" s="4">
        <v>0.62422820350288299</v>
      </c>
      <c r="F3193" s="4">
        <v>0.75134234268736799</v>
      </c>
      <c r="G3193" s="4">
        <v>0.62970388949852296</v>
      </c>
      <c r="H3193" s="4" t="s">
        <v>30184</v>
      </c>
      <c r="I3193" s="4">
        <v>8</v>
      </c>
    </row>
    <row r="3194" spans="1:9" x14ac:dyDescent="0.25">
      <c r="A3194" s="4" t="s">
        <v>30185</v>
      </c>
      <c r="B3194" s="4" t="s">
        <v>30186</v>
      </c>
      <c r="C3194" s="4" t="s">
        <v>22110</v>
      </c>
      <c r="D3194" s="4" t="s">
        <v>27119</v>
      </c>
      <c r="E3194" s="4">
        <v>0.62481596188701705</v>
      </c>
      <c r="F3194" s="4">
        <v>0.75181425792982104</v>
      </c>
      <c r="G3194" s="4">
        <v>0.63009940409526899</v>
      </c>
      <c r="H3194" s="4" t="s">
        <v>25534</v>
      </c>
      <c r="I3194" s="4">
        <v>4</v>
      </c>
    </row>
    <row r="3195" spans="1:9" x14ac:dyDescent="0.25">
      <c r="A3195" s="4" t="s">
        <v>30187</v>
      </c>
      <c r="B3195" s="4" t="s">
        <v>30188</v>
      </c>
      <c r="C3195" s="4" t="s">
        <v>23380</v>
      </c>
      <c r="D3195" s="4" t="s">
        <v>22069</v>
      </c>
      <c r="E3195" s="4">
        <v>0.62820108558427901</v>
      </c>
      <c r="F3195" s="4">
        <v>0.75382354105135996</v>
      </c>
      <c r="G3195" s="4">
        <v>0.63178339463440303</v>
      </c>
      <c r="H3195" s="4" t="s">
        <v>30189</v>
      </c>
      <c r="I3195" s="4">
        <v>2</v>
      </c>
    </row>
    <row r="3196" spans="1:9" x14ac:dyDescent="0.25">
      <c r="A3196" s="4" t="s">
        <v>30190</v>
      </c>
      <c r="B3196" s="4" t="s">
        <v>30191</v>
      </c>
      <c r="C3196" s="4" t="s">
        <v>23380</v>
      </c>
      <c r="D3196" s="4" t="s">
        <v>22069</v>
      </c>
      <c r="E3196" s="4">
        <v>0.62820108558427901</v>
      </c>
      <c r="F3196" s="4">
        <v>0.75382354105135996</v>
      </c>
      <c r="G3196" s="4">
        <v>0.63178339463440303</v>
      </c>
      <c r="H3196" s="4" t="s">
        <v>24935</v>
      </c>
      <c r="I3196" s="4">
        <v>2</v>
      </c>
    </row>
    <row r="3197" spans="1:9" x14ac:dyDescent="0.25">
      <c r="A3197" s="4" t="s">
        <v>30192</v>
      </c>
      <c r="B3197" s="4" t="s">
        <v>30193</v>
      </c>
      <c r="C3197" s="4" t="s">
        <v>26004</v>
      </c>
      <c r="D3197" s="4" t="s">
        <v>22136</v>
      </c>
      <c r="E3197" s="4">
        <v>0.62923271633308397</v>
      </c>
      <c r="F3197" s="4">
        <v>0.75382354105135996</v>
      </c>
      <c r="G3197" s="4">
        <v>0.63178339463440303</v>
      </c>
      <c r="H3197" s="4" t="s">
        <v>4346</v>
      </c>
      <c r="I3197" s="4">
        <v>1</v>
      </c>
    </row>
    <row r="3198" spans="1:9" x14ac:dyDescent="0.25">
      <c r="A3198" s="4" t="s">
        <v>30194</v>
      </c>
      <c r="B3198" s="4" t="s">
        <v>30195</v>
      </c>
      <c r="C3198" s="4" t="s">
        <v>26004</v>
      </c>
      <c r="D3198" s="4" t="s">
        <v>22136</v>
      </c>
      <c r="E3198" s="4">
        <v>0.62923271633308397</v>
      </c>
      <c r="F3198" s="4">
        <v>0.75382354105135996</v>
      </c>
      <c r="G3198" s="4">
        <v>0.63178339463440303</v>
      </c>
      <c r="H3198" s="4" t="s">
        <v>653</v>
      </c>
      <c r="I3198" s="4">
        <v>1</v>
      </c>
    </row>
    <row r="3199" spans="1:9" x14ac:dyDescent="0.25">
      <c r="A3199" s="4" t="s">
        <v>30196</v>
      </c>
      <c r="B3199" s="4" t="s">
        <v>30197</v>
      </c>
      <c r="C3199" s="4" t="s">
        <v>26004</v>
      </c>
      <c r="D3199" s="4" t="s">
        <v>22136</v>
      </c>
      <c r="E3199" s="4">
        <v>0.62923271633308397</v>
      </c>
      <c r="F3199" s="4">
        <v>0.75382354105135996</v>
      </c>
      <c r="G3199" s="4">
        <v>0.63178339463440303</v>
      </c>
      <c r="H3199" s="4" t="s">
        <v>20967</v>
      </c>
      <c r="I3199" s="4">
        <v>1</v>
      </c>
    </row>
    <row r="3200" spans="1:9" x14ac:dyDescent="0.25">
      <c r="A3200" s="4" t="s">
        <v>30198</v>
      </c>
      <c r="B3200" s="4" t="s">
        <v>30199</v>
      </c>
      <c r="C3200" s="4" t="s">
        <v>26004</v>
      </c>
      <c r="D3200" s="4" t="s">
        <v>22136</v>
      </c>
      <c r="E3200" s="4">
        <v>0.62923271633308397</v>
      </c>
      <c r="F3200" s="4">
        <v>0.75382354105135996</v>
      </c>
      <c r="G3200" s="4">
        <v>0.63178339463440303</v>
      </c>
      <c r="H3200" s="4" t="s">
        <v>2984</v>
      </c>
      <c r="I3200" s="4">
        <v>1</v>
      </c>
    </row>
    <row r="3201" spans="1:9" x14ac:dyDescent="0.25">
      <c r="A3201" s="4" t="s">
        <v>30200</v>
      </c>
      <c r="B3201" s="4" t="s">
        <v>30201</v>
      </c>
      <c r="C3201" s="4" t="s">
        <v>26004</v>
      </c>
      <c r="D3201" s="4" t="s">
        <v>22136</v>
      </c>
      <c r="E3201" s="4">
        <v>0.62923271633308397</v>
      </c>
      <c r="F3201" s="4">
        <v>0.75382354105135996</v>
      </c>
      <c r="G3201" s="4">
        <v>0.63178339463440303</v>
      </c>
      <c r="H3201" s="4" t="s">
        <v>2924</v>
      </c>
      <c r="I3201" s="4">
        <v>1</v>
      </c>
    </row>
    <row r="3202" spans="1:9" x14ac:dyDescent="0.25">
      <c r="A3202" s="4" t="s">
        <v>30202</v>
      </c>
      <c r="B3202" s="4" t="s">
        <v>30203</v>
      </c>
      <c r="C3202" s="4" t="s">
        <v>26004</v>
      </c>
      <c r="D3202" s="4" t="s">
        <v>22136</v>
      </c>
      <c r="E3202" s="4">
        <v>0.62923271633308397</v>
      </c>
      <c r="F3202" s="4">
        <v>0.75382354105135996</v>
      </c>
      <c r="G3202" s="4">
        <v>0.63178339463440303</v>
      </c>
      <c r="H3202" s="4" t="s">
        <v>19743</v>
      </c>
      <c r="I3202" s="4">
        <v>1</v>
      </c>
    </row>
    <row r="3203" spans="1:9" x14ac:dyDescent="0.25">
      <c r="A3203" s="4" t="s">
        <v>30204</v>
      </c>
      <c r="B3203" s="4" t="s">
        <v>30205</v>
      </c>
      <c r="C3203" s="4" t="s">
        <v>26004</v>
      </c>
      <c r="D3203" s="4" t="s">
        <v>22136</v>
      </c>
      <c r="E3203" s="4">
        <v>0.62923271633308397</v>
      </c>
      <c r="F3203" s="4">
        <v>0.75382354105135996</v>
      </c>
      <c r="G3203" s="4">
        <v>0.63178339463440303</v>
      </c>
      <c r="H3203" s="4" t="s">
        <v>21387</v>
      </c>
      <c r="I3203" s="4">
        <v>1</v>
      </c>
    </row>
    <row r="3204" spans="1:9" x14ac:dyDescent="0.25">
      <c r="A3204" s="4" t="s">
        <v>30206</v>
      </c>
      <c r="B3204" s="4" t="s">
        <v>30207</v>
      </c>
      <c r="C3204" s="4" t="s">
        <v>26004</v>
      </c>
      <c r="D3204" s="4" t="s">
        <v>22136</v>
      </c>
      <c r="E3204" s="4">
        <v>0.62923271633308397</v>
      </c>
      <c r="F3204" s="4">
        <v>0.75382354105135996</v>
      </c>
      <c r="G3204" s="4">
        <v>0.63178339463440303</v>
      </c>
      <c r="H3204" s="4" t="s">
        <v>19674</v>
      </c>
      <c r="I3204" s="4">
        <v>1</v>
      </c>
    </row>
    <row r="3205" spans="1:9" x14ac:dyDescent="0.25">
      <c r="A3205" s="4" t="s">
        <v>30208</v>
      </c>
      <c r="B3205" s="4" t="s">
        <v>30209</v>
      </c>
      <c r="C3205" s="4" t="s">
        <v>26004</v>
      </c>
      <c r="D3205" s="4" t="s">
        <v>22136</v>
      </c>
      <c r="E3205" s="4">
        <v>0.62923271633308397</v>
      </c>
      <c r="F3205" s="4">
        <v>0.75382354105135996</v>
      </c>
      <c r="G3205" s="4">
        <v>0.63178339463440303</v>
      </c>
      <c r="H3205" s="4" t="s">
        <v>9579</v>
      </c>
      <c r="I3205" s="4">
        <v>1</v>
      </c>
    </row>
    <row r="3206" spans="1:9" x14ac:dyDescent="0.25">
      <c r="A3206" s="4" t="s">
        <v>30210</v>
      </c>
      <c r="B3206" s="4" t="s">
        <v>30211</v>
      </c>
      <c r="C3206" s="4" t="s">
        <v>26004</v>
      </c>
      <c r="D3206" s="4" t="s">
        <v>22136</v>
      </c>
      <c r="E3206" s="4">
        <v>0.62923271633308397</v>
      </c>
      <c r="F3206" s="4">
        <v>0.75382354105135996</v>
      </c>
      <c r="G3206" s="4">
        <v>0.63178339463440303</v>
      </c>
      <c r="H3206" s="4" t="s">
        <v>12479</v>
      </c>
      <c r="I3206" s="4">
        <v>1</v>
      </c>
    </row>
    <row r="3207" spans="1:9" x14ac:dyDescent="0.25">
      <c r="A3207" s="4" t="s">
        <v>30212</v>
      </c>
      <c r="B3207" s="4" t="s">
        <v>30213</v>
      </c>
      <c r="C3207" s="4" t="s">
        <v>26004</v>
      </c>
      <c r="D3207" s="4" t="s">
        <v>22136</v>
      </c>
      <c r="E3207" s="4">
        <v>0.62923271633308397</v>
      </c>
      <c r="F3207" s="4">
        <v>0.75382354105135996</v>
      </c>
      <c r="G3207" s="4">
        <v>0.63178339463440303</v>
      </c>
      <c r="H3207" s="4" t="s">
        <v>2816</v>
      </c>
      <c r="I3207" s="4">
        <v>1</v>
      </c>
    </row>
    <row r="3208" spans="1:9" x14ac:dyDescent="0.25">
      <c r="A3208" s="4" t="s">
        <v>30214</v>
      </c>
      <c r="B3208" s="4" t="s">
        <v>30215</v>
      </c>
      <c r="C3208" s="4" t="s">
        <v>26004</v>
      </c>
      <c r="D3208" s="4" t="s">
        <v>22136</v>
      </c>
      <c r="E3208" s="4">
        <v>0.62923271633308397</v>
      </c>
      <c r="F3208" s="4">
        <v>0.75382354105135996</v>
      </c>
      <c r="G3208" s="4">
        <v>0.63178339463440303</v>
      </c>
      <c r="H3208" s="4" t="s">
        <v>19743</v>
      </c>
      <c r="I3208" s="4">
        <v>1</v>
      </c>
    </row>
    <row r="3209" spans="1:9" x14ac:dyDescent="0.25">
      <c r="A3209" s="4" t="s">
        <v>30216</v>
      </c>
      <c r="B3209" s="4" t="s">
        <v>30217</v>
      </c>
      <c r="C3209" s="4" t="s">
        <v>22404</v>
      </c>
      <c r="D3209" s="4" t="s">
        <v>24293</v>
      </c>
      <c r="E3209" s="4">
        <v>0.63043168802636396</v>
      </c>
      <c r="F3209" s="4">
        <v>0.754554063986695</v>
      </c>
      <c r="G3209" s="4">
        <v>0.63239564967130601</v>
      </c>
      <c r="H3209" s="4" t="s">
        <v>22863</v>
      </c>
      <c r="I3209" s="4">
        <v>3</v>
      </c>
    </row>
    <row r="3210" spans="1:9" x14ac:dyDescent="0.25">
      <c r="A3210" s="4" t="s">
        <v>30218</v>
      </c>
      <c r="B3210" s="4" t="s">
        <v>30219</v>
      </c>
      <c r="C3210" s="4" t="s">
        <v>22404</v>
      </c>
      <c r="D3210" s="4" t="s">
        <v>24293</v>
      </c>
      <c r="E3210" s="4">
        <v>0.63043168802636396</v>
      </c>
      <c r="F3210" s="4">
        <v>0.754554063986695</v>
      </c>
      <c r="G3210" s="4">
        <v>0.63239564967130601</v>
      </c>
      <c r="H3210" s="4" t="s">
        <v>29808</v>
      </c>
      <c r="I3210" s="4">
        <v>3</v>
      </c>
    </row>
    <row r="3211" spans="1:9" x14ac:dyDescent="0.25">
      <c r="A3211" s="4" t="s">
        <v>30220</v>
      </c>
      <c r="B3211" s="4" t="s">
        <v>30221</v>
      </c>
      <c r="C3211" s="4" t="s">
        <v>22404</v>
      </c>
      <c r="D3211" s="4" t="s">
        <v>24293</v>
      </c>
      <c r="E3211" s="4">
        <v>0.63043168802636396</v>
      </c>
      <c r="F3211" s="4">
        <v>0.754554063986695</v>
      </c>
      <c r="G3211" s="4">
        <v>0.63239564967130601</v>
      </c>
      <c r="H3211" s="4" t="s">
        <v>29808</v>
      </c>
      <c r="I3211" s="4">
        <v>3</v>
      </c>
    </row>
    <row r="3212" spans="1:9" x14ac:dyDescent="0.25">
      <c r="A3212" s="4" t="s">
        <v>30222</v>
      </c>
      <c r="B3212" s="4" t="s">
        <v>30223</v>
      </c>
      <c r="C3212" s="4" t="s">
        <v>23380</v>
      </c>
      <c r="D3212" s="4" t="s">
        <v>23628</v>
      </c>
      <c r="E3212" s="4">
        <v>0.63311387866549096</v>
      </c>
      <c r="F3212" s="4">
        <v>0.75705680729312697</v>
      </c>
      <c r="G3212" s="4">
        <v>0.63449321173447903</v>
      </c>
      <c r="H3212" s="4" t="s">
        <v>30224</v>
      </c>
      <c r="I3212" s="4">
        <v>2</v>
      </c>
    </row>
    <row r="3213" spans="1:9" x14ac:dyDescent="0.25">
      <c r="A3213" s="4" t="s">
        <v>30225</v>
      </c>
      <c r="B3213" s="4" t="s">
        <v>30226</v>
      </c>
      <c r="C3213" s="4" t="s">
        <v>23380</v>
      </c>
      <c r="D3213" s="4" t="s">
        <v>23628</v>
      </c>
      <c r="E3213" s="4">
        <v>0.63311387866549096</v>
      </c>
      <c r="F3213" s="4">
        <v>0.75705680729312697</v>
      </c>
      <c r="G3213" s="4">
        <v>0.63449321173447903</v>
      </c>
      <c r="H3213" s="4" t="s">
        <v>30227</v>
      </c>
      <c r="I3213" s="4">
        <v>2</v>
      </c>
    </row>
    <row r="3214" spans="1:9" x14ac:dyDescent="0.25">
      <c r="A3214" s="4" t="s">
        <v>30228</v>
      </c>
      <c r="B3214" s="4" t="s">
        <v>30229</v>
      </c>
      <c r="C3214" s="4" t="s">
        <v>23380</v>
      </c>
      <c r="D3214" s="4" t="s">
        <v>23628</v>
      </c>
      <c r="E3214" s="4">
        <v>0.63311387866549096</v>
      </c>
      <c r="F3214" s="4">
        <v>0.75705680729312697</v>
      </c>
      <c r="G3214" s="4">
        <v>0.63449321173447903</v>
      </c>
      <c r="H3214" s="4" t="s">
        <v>28626</v>
      </c>
      <c r="I3214" s="4">
        <v>2</v>
      </c>
    </row>
    <row r="3215" spans="1:9" x14ac:dyDescent="0.25">
      <c r="A3215" s="4" t="s">
        <v>30230</v>
      </c>
      <c r="B3215" s="4" t="s">
        <v>30231</v>
      </c>
      <c r="C3215" s="4" t="s">
        <v>22404</v>
      </c>
      <c r="D3215" s="4" t="s">
        <v>21935</v>
      </c>
      <c r="E3215" s="4">
        <v>0.634419973834637</v>
      </c>
      <c r="F3215" s="4">
        <v>0.75838255739660099</v>
      </c>
      <c r="G3215" s="4">
        <v>0.63560432972854097</v>
      </c>
      <c r="H3215" s="4" t="s">
        <v>30232</v>
      </c>
      <c r="I3215" s="4">
        <v>3</v>
      </c>
    </row>
    <row r="3216" spans="1:9" x14ac:dyDescent="0.25">
      <c r="A3216" s="4" t="s">
        <v>30233</v>
      </c>
      <c r="B3216" s="4" t="s">
        <v>30234</v>
      </c>
      <c r="C3216" s="4" t="s">
        <v>26004</v>
      </c>
      <c r="D3216" s="4" t="s">
        <v>22714</v>
      </c>
      <c r="E3216" s="4">
        <v>0.63638597298847099</v>
      </c>
      <c r="F3216" s="4">
        <v>0.75860841086618203</v>
      </c>
      <c r="G3216" s="4">
        <v>0.63579361868534801</v>
      </c>
      <c r="H3216" s="4" t="s">
        <v>1850</v>
      </c>
      <c r="I3216" s="4">
        <v>1</v>
      </c>
    </row>
    <row r="3217" spans="1:9" x14ac:dyDescent="0.25">
      <c r="A3217" s="4" t="s">
        <v>30235</v>
      </c>
      <c r="B3217" s="4" t="s">
        <v>30236</v>
      </c>
      <c r="C3217" s="4" t="s">
        <v>26004</v>
      </c>
      <c r="D3217" s="4" t="s">
        <v>22714</v>
      </c>
      <c r="E3217" s="4">
        <v>0.63638597298847099</v>
      </c>
      <c r="F3217" s="4">
        <v>0.75860841086618203</v>
      </c>
      <c r="G3217" s="4">
        <v>0.63579361868534801</v>
      </c>
      <c r="H3217" s="4" t="s">
        <v>2819</v>
      </c>
      <c r="I3217" s="4">
        <v>1</v>
      </c>
    </row>
    <row r="3218" spans="1:9" x14ac:dyDescent="0.25">
      <c r="A3218" s="4" t="s">
        <v>30237</v>
      </c>
      <c r="B3218" s="4" t="s">
        <v>30238</v>
      </c>
      <c r="C3218" s="4" t="s">
        <v>26004</v>
      </c>
      <c r="D3218" s="4" t="s">
        <v>22714</v>
      </c>
      <c r="E3218" s="4">
        <v>0.63638597298847099</v>
      </c>
      <c r="F3218" s="4">
        <v>0.75860841086618203</v>
      </c>
      <c r="G3218" s="4">
        <v>0.63579361868534801</v>
      </c>
      <c r="H3218" s="4" t="s">
        <v>1823</v>
      </c>
      <c r="I3218" s="4">
        <v>1</v>
      </c>
    </row>
    <row r="3219" spans="1:9" x14ac:dyDescent="0.25">
      <c r="A3219" s="4" t="s">
        <v>30239</v>
      </c>
      <c r="B3219" s="4" t="s">
        <v>30240</v>
      </c>
      <c r="C3219" s="4" t="s">
        <v>26004</v>
      </c>
      <c r="D3219" s="4" t="s">
        <v>22714</v>
      </c>
      <c r="E3219" s="4">
        <v>0.63638597298847099</v>
      </c>
      <c r="F3219" s="4">
        <v>0.75860841086618203</v>
      </c>
      <c r="G3219" s="4">
        <v>0.63579361868534801</v>
      </c>
      <c r="H3219" s="4" t="s">
        <v>10101</v>
      </c>
      <c r="I3219" s="4">
        <v>1</v>
      </c>
    </row>
    <row r="3220" spans="1:9" x14ac:dyDescent="0.25">
      <c r="A3220" s="4" t="s">
        <v>30241</v>
      </c>
      <c r="B3220" s="4" t="s">
        <v>30242</v>
      </c>
      <c r="C3220" s="4" t="s">
        <v>26004</v>
      </c>
      <c r="D3220" s="4" t="s">
        <v>22714</v>
      </c>
      <c r="E3220" s="4">
        <v>0.63638597298847099</v>
      </c>
      <c r="F3220" s="4">
        <v>0.75860841086618203</v>
      </c>
      <c r="G3220" s="4">
        <v>0.63579361868534801</v>
      </c>
      <c r="H3220" s="4" t="s">
        <v>21444</v>
      </c>
      <c r="I3220" s="4">
        <v>1</v>
      </c>
    </row>
    <row r="3221" spans="1:9" x14ac:dyDescent="0.25">
      <c r="A3221" s="4" t="s">
        <v>30243</v>
      </c>
      <c r="B3221" s="4" t="s">
        <v>30244</v>
      </c>
      <c r="C3221" s="4" t="s">
        <v>26004</v>
      </c>
      <c r="D3221" s="4" t="s">
        <v>22714</v>
      </c>
      <c r="E3221" s="4">
        <v>0.63638597298847099</v>
      </c>
      <c r="F3221" s="4">
        <v>0.75860841086618203</v>
      </c>
      <c r="G3221" s="4">
        <v>0.63579361868534801</v>
      </c>
      <c r="H3221" s="4" t="s">
        <v>2819</v>
      </c>
      <c r="I3221" s="4">
        <v>1</v>
      </c>
    </row>
    <row r="3222" spans="1:9" x14ac:dyDescent="0.25">
      <c r="A3222" s="4" t="s">
        <v>30245</v>
      </c>
      <c r="B3222" s="4" t="s">
        <v>30246</v>
      </c>
      <c r="C3222" s="4" t="s">
        <v>26004</v>
      </c>
      <c r="D3222" s="4" t="s">
        <v>22714</v>
      </c>
      <c r="E3222" s="4">
        <v>0.63638597298847099</v>
      </c>
      <c r="F3222" s="4">
        <v>0.75860841086618203</v>
      </c>
      <c r="G3222" s="4">
        <v>0.63579361868534801</v>
      </c>
      <c r="H3222" s="4" t="s">
        <v>2984</v>
      </c>
      <c r="I3222" s="4">
        <v>1</v>
      </c>
    </row>
    <row r="3223" spans="1:9" x14ac:dyDescent="0.25">
      <c r="A3223" s="4" t="s">
        <v>30247</v>
      </c>
      <c r="B3223" s="4" t="s">
        <v>30248</v>
      </c>
      <c r="C3223" s="4" t="s">
        <v>26004</v>
      </c>
      <c r="D3223" s="4" t="s">
        <v>22714</v>
      </c>
      <c r="E3223" s="4">
        <v>0.63638597298847099</v>
      </c>
      <c r="F3223" s="4">
        <v>0.75860841086618203</v>
      </c>
      <c r="G3223" s="4">
        <v>0.63579361868534801</v>
      </c>
      <c r="H3223" s="4" t="s">
        <v>7891</v>
      </c>
      <c r="I3223" s="4">
        <v>1</v>
      </c>
    </row>
    <row r="3224" spans="1:9" x14ac:dyDescent="0.25">
      <c r="A3224" s="4" t="s">
        <v>30249</v>
      </c>
      <c r="B3224" s="4" t="s">
        <v>30250</v>
      </c>
      <c r="C3224" s="4" t="s">
        <v>26004</v>
      </c>
      <c r="D3224" s="4" t="s">
        <v>22714</v>
      </c>
      <c r="E3224" s="4">
        <v>0.63638597298847099</v>
      </c>
      <c r="F3224" s="4">
        <v>0.75860841086618203</v>
      </c>
      <c r="G3224" s="4">
        <v>0.63579361868534801</v>
      </c>
      <c r="H3224" s="4" t="s">
        <v>8881</v>
      </c>
      <c r="I3224" s="4">
        <v>1</v>
      </c>
    </row>
    <row r="3225" spans="1:9" x14ac:dyDescent="0.25">
      <c r="A3225" s="4" t="s">
        <v>30251</v>
      </c>
      <c r="B3225" s="4" t="s">
        <v>30252</v>
      </c>
      <c r="C3225" s="4" t="s">
        <v>23380</v>
      </c>
      <c r="D3225" s="4" t="s">
        <v>22968</v>
      </c>
      <c r="E3225" s="4">
        <v>0.63797591141742405</v>
      </c>
      <c r="F3225" s="4">
        <v>0.76026781999557802</v>
      </c>
      <c r="G3225" s="4">
        <v>0.63718437802856898</v>
      </c>
      <c r="H3225" s="4" t="s">
        <v>25889</v>
      </c>
      <c r="I3225" s="4">
        <v>2</v>
      </c>
    </row>
    <row r="3226" spans="1:9" x14ac:dyDescent="0.25">
      <c r="A3226" s="4" t="s">
        <v>30253</v>
      </c>
      <c r="B3226" s="4" t="s">
        <v>30254</v>
      </c>
      <c r="C3226" s="4" t="s">
        <v>22404</v>
      </c>
      <c r="D3226" s="4" t="s">
        <v>26758</v>
      </c>
      <c r="E3226" s="4">
        <v>0.63837831172495996</v>
      </c>
      <c r="F3226" s="4">
        <v>0.76027768511978</v>
      </c>
      <c r="G3226" s="4">
        <v>0.63719264604000303</v>
      </c>
      <c r="H3226" s="4" t="s">
        <v>29933</v>
      </c>
      <c r="I3226" s="4">
        <v>3</v>
      </c>
    </row>
    <row r="3227" spans="1:9" x14ac:dyDescent="0.25">
      <c r="A3227" s="4" t="s">
        <v>30255</v>
      </c>
      <c r="B3227" s="4" t="s">
        <v>30256</v>
      </c>
      <c r="C3227" s="4" t="s">
        <v>22199</v>
      </c>
      <c r="D3227" s="4" t="s">
        <v>30257</v>
      </c>
      <c r="E3227" s="4">
        <v>0.63837996152951904</v>
      </c>
      <c r="F3227" s="4">
        <v>0.76027768511978</v>
      </c>
      <c r="G3227" s="4">
        <v>0.63719264604000303</v>
      </c>
      <c r="H3227" s="4" t="s">
        <v>29311</v>
      </c>
      <c r="I3227" s="4">
        <v>6</v>
      </c>
    </row>
    <row r="3228" spans="1:9" x14ac:dyDescent="0.25">
      <c r="A3228" s="4" t="s">
        <v>30258</v>
      </c>
      <c r="B3228" s="4" t="s">
        <v>30259</v>
      </c>
      <c r="C3228" s="4" t="s">
        <v>22110</v>
      </c>
      <c r="D3228" s="4" t="s">
        <v>25762</v>
      </c>
      <c r="E3228" s="4">
        <v>0.63868431253934699</v>
      </c>
      <c r="F3228" s="4">
        <v>0.76040444027771104</v>
      </c>
      <c r="G3228" s="4">
        <v>0.63729888019110603</v>
      </c>
      <c r="H3228" s="4" t="s">
        <v>30260</v>
      </c>
      <c r="I3228" s="4">
        <v>4</v>
      </c>
    </row>
    <row r="3229" spans="1:9" x14ac:dyDescent="0.25">
      <c r="A3229" s="4" t="s">
        <v>30261</v>
      </c>
      <c r="B3229" s="4" t="s">
        <v>30262</v>
      </c>
      <c r="C3229" s="4" t="s">
        <v>22155</v>
      </c>
      <c r="D3229" s="4" t="s">
        <v>27557</v>
      </c>
      <c r="E3229" s="4">
        <v>0.64089362548137896</v>
      </c>
      <c r="F3229" s="4">
        <v>0.76153694508898095</v>
      </c>
      <c r="G3229" s="4">
        <v>0.63824803830986898</v>
      </c>
      <c r="H3229" s="4" t="s">
        <v>30263</v>
      </c>
      <c r="I3229" s="4">
        <v>5</v>
      </c>
    </row>
    <row r="3230" spans="1:9" x14ac:dyDescent="0.25">
      <c r="A3230" s="4" t="s">
        <v>30264</v>
      </c>
      <c r="B3230" s="4" t="s">
        <v>30265</v>
      </c>
      <c r="C3230" s="4" t="s">
        <v>23380</v>
      </c>
      <c r="D3230" s="4" t="s">
        <v>23712</v>
      </c>
      <c r="E3230" s="4">
        <v>0.64278731273841805</v>
      </c>
      <c r="F3230" s="4">
        <v>0.76153694508898095</v>
      </c>
      <c r="G3230" s="4">
        <v>0.63824803830986898</v>
      </c>
      <c r="H3230" s="4" t="s">
        <v>30266</v>
      </c>
      <c r="I3230" s="4">
        <v>2</v>
      </c>
    </row>
    <row r="3231" spans="1:9" x14ac:dyDescent="0.25">
      <c r="A3231" s="4" t="s">
        <v>30267</v>
      </c>
      <c r="B3231" s="4" t="s">
        <v>30268</v>
      </c>
      <c r="C3231" s="4" t="s">
        <v>23380</v>
      </c>
      <c r="D3231" s="4" t="s">
        <v>23712</v>
      </c>
      <c r="E3231" s="4">
        <v>0.64278731273841805</v>
      </c>
      <c r="F3231" s="4">
        <v>0.76153694508898095</v>
      </c>
      <c r="G3231" s="4">
        <v>0.63824803830986898</v>
      </c>
      <c r="H3231" s="4" t="s">
        <v>30269</v>
      </c>
      <c r="I3231" s="4">
        <v>2</v>
      </c>
    </row>
    <row r="3232" spans="1:9" x14ac:dyDescent="0.25">
      <c r="A3232" s="4" t="s">
        <v>30270</v>
      </c>
      <c r="B3232" s="4" t="s">
        <v>30271</v>
      </c>
      <c r="C3232" s="4" t="s">
        <v>23380</v>
      </c>
      <c r="D3232" s="4" t="s">
        <v>23712</v>
      </c>
      <c r="E3232" s="4">
        <v>0.64278731273841805</v>
      </c>
      <c r="F3232" s="4">
        <v>0.76153694508898095</v>
      </c>
      <c r="G3232" s="4">
        <v>0.63824803830986898</v>
      </c>
      <c r="H3232" s="4" t="s">
        <v>30124</v>
      </c>
      <c r="I3232" s="4">
        <v>2</v>
      </c>
    </row>
    <row r="3233" spans="1:9" x14ac:dyDescent="0.25">
      <c r="A3233" s="4" t="s">
        <v>30272</v>
      </c>
      <c r="B3233" s="4" t="s">
        <v>30273</v>
      </c>
      <c r="C3233" s="4" t="s">
        <v>26004</v>
      </c>
      <c r="D3233" s="4" t="s">
        <v>23553</v>
      </c>
      <c r="E3233" s="4">
        <v>0.64340159389870699</v>
      </c>
      <c r="F3233" s="4">
        <v>0.76153694508898095</v>
      </c>
      <c r="G3233" s="4">
        <v>0.63824803830986898</v>
      </c>
      <c r="H3233" s="4" t="s">
        <v>1805</v>
      </c>
      <c r="I3233" s="4">
        <v>1</v>
      </c>
    </row>
    <row r="3234" spans="1:9" x14ac:dyDescent="0.25">
      <c r="A3234" s="4" t="s">
        <v>30274</v>
      </c>
      <c r="B3234" s="4" t="s">
        <v>30275</v>
      </c>
      <c r="C3234" s="4" t="s">
        <v>26004</v>
      </c>
      <c r="D3234" s="4" t="s">
        <v>23553</v>
      </c>
      <c r="E3234" s="4">
        <v>0.64340159389870699</v>
      </c>
      <c r="F3234" s="4">
        <v>0.76153694508898095</v>
      </c>
      <c r="G3234" s="4">
        <v>0.63824803830986898</v>
      </c>
      <c r="H3234" s="4" t="s">
        <v>1178</v>
      </c>
      <c r="I3234" s="4">
        <v>1</v>
      </c>
    </row>
    <row r="3235" spans="1:9" x14ac:dyDescent="0.25">
      <c r="A3235" s="4" t="s">
        <v>30276</v>
      </c>
      <c r="B3235" s="4" t="s">
        <v>30277</v>
      </c>
      <c r="C3235" s="4" t="s">
        <v>26004</v>
      </c>
      <c r="D3235" s="4" t="s">
        <v>23553</v>
      </c>
      <c r="E3235" s="4">
        <v>0.64340159389870699</v>
      </c>
      <c r="F3235" s="4">
        <v>0.76153694508898095</v>
      </c>
      <c r="G3235" s="4">
        <v>0.63824803830986898</v>
      </c>
      <c r="H3235" s="4" t="s">
        <v>1805</v>
      </c>
      <c r="I3235" s="4">
        <v>1</v>
      </c>
    </row>
    <row r="3236" spans="1:9" x14ac:dyDescent="0.25">
      <c r="A3236" s="4" t="s">
        <v>30278</v>
      </c>
      <c r="B3236" s="4" t="s">
        <v>30279</v>
      </c>
      <c r="C3236" s="4" t="s">
        <v>26004</v>
      </c>
      <c r="D3236" s="4" t="s">
        <v>23553</v>
      </c>
      <c r="E3236" s="4">
        <v>0.64340159389870699</v>
      </c>
      <c r="F3236" s="4">
        <v>0.76153694508898095</v>
      </c>
      <c r="G3236" s="4">
        <v>0.63824803830986898</v>
      </c>
      <c r="H3236" s="4" t="s">
        <v>13977</v>
      </c>
      <c r="I3236" s="4">
        <v>1</v>
      </c>
    </row>
    <row r="3237" spans="1:9" x14ac:dyDescent="0.25">
      <c r="A3237" s="4" t="s">
        <v>30280</v>
      </c>
      <c r="B3237" s="4" t="s">
        <v>30281</v>
      </c>
      <c r="C3237" s="4" t="s">
        <v>26004</v>
      </c>
      <c r="D3237" s="4" t="s">
        <v>23553</v>
      </c>
      <c r="E3237" s="4">
        <v>0.64340159389870699</v>
      </c>
      <c r="F3237" s="4">
        <v>0.76153694508898095</v>
      </c>
      <c r="G3237" s="4">
        <v>0.63824803830986898</v>
      </c>
      <c r="H3237" s="4" t="s">
        <v>7891</v>
      </c>
      <c r="I3237" s="4">
        <v>1</v>
      </c>
    </row>
    <row r="3238" spans="1:9" x14ac:dyDescent="0.25">
      <c r="A3238" s="4" t="s">
        <v>30282</v>
      </c>
      <c r="B3238" s="4" t="s">
        <v>30283</v>
      </c>
      <c r="C3238" s="4" t="s">
        <v>26004</v>
      </c>
      <c r="D3238" s="4" t="s">
        <v>23553</v>
      </c>
      <c r="E3238" s="4">
        <v>0.64340159389870699</v>
      </c>
      <c r="F3238" s="4">
        <v>0.76153694508898095</v>
      </c>
      <c r="G3238" s="4">
        <v>0.63824803830986898</v>
      </c>
      <c r="H3238" s="4" t="s">
        <v>19962</v>
      </c>
      <c r="I3238" s="4">
        <v>1</v>
      </c>
    </row>
    <row r="3239" spans="1:9" x14ac:dyDescent="0.25">
      <c r="A3239" s="4" t="s">
        <v>30284</v>
      </c>
      <c r="B3239" s="4" t="s">
        <v>30285</v>
      </c>
      <c r="C3239" s="4" t="s">
        <v>26004</v>
      </c>
      <c r="D3239" s="4" t="s">
        <v>23553</v>
      </c>
      <c r="E3239" s="4">
        <v>0.64340159389870699</v>
      </c>
      <c r="F3239" s="4">
        <v>0.76153694508898095</v>
      </c>
      <c r="G3239" s="4">
        <v>0.63824803830986898</v>
      </c>
      <c r="H3239" s="4" t="s">
        <v>7891</v>
      </c>
      <c r="I3239" s="4">
        <v>1</v>
      </c>
    </row>
    <row r="3240" spans="1:9" x14ac:dyDescent="0.25">
      <c r="A3240" s="4" t="s">
        <v>30286</v>
      </c>
      <c r="B3240" s="4" t="s">
        <v>30287</v>
      </c>
      <c r="C3240" s="4" t="s">
        <v>26004</v>
      </c>
      <c r="D3240" s="4" t="s">
        <v>23553</v>
      </c>
      <c r="E3240" s="4">
        <v>0.64340159389870699</v>
      </c>
      <c r="F3240" s="4">
        <v>0.76153694508898095</v>
      </c>
      <c r="G3240" s="4">
        <v>0.63824803830986898</v>
      </c>
      <c r="H3240" s="4" t="s">
        <v>8044</v>
      </c>
      <c r="I3240" s="4">
        <v>1</v>
      </c>
    </row>
    <row r="3241" spans="1:9" x14ac:dyDescent="0.25">
      <c r="A3241" s="4" t="s">
        <v>30288</v>
      </c>
      <c r="B3241" s="4" t="s">
        <v>30289</v>
      </c>
      <c r="C3241" s="4" t="s">
        <v>26004</v>
      </c>
      <c r="D3241" s="4" t="s">
        <v>23553</v>
      </c>
      <c r="E3241" s="4">
        <v>0.64340159389870699</v>
      </c>
      <c r="F3241" s="4">
        <v>0.76153694508898095</v>
      </c>
      <c r="G3241" s="4">
        <v>0.63824803830986898</v>
      </c>
      <c r="H3241" s="4" t="s">
        <v>10458</v>
      </c>
      <c r="I3241" s="4">
        <v>1</v>
      </c>
    </row>
    <row r="3242" spans="1:9" x14ac:dyDescent="0.25">
      <c r="A3242" s="4" t="s">
        <v>30290</v>
      </c>
      <c r="B3242" s="4" t="s">
        <v>30291</v>
      </c>
      <c r="C3242" s="4" t="s">
        <v>26004</v>
      </c>
      <c r="D3242" s="4" t="s">
        <v>23553</v>
      </c>
      <c r="E3242" s="4">
        <v>0.64340159389870699</v>
      </c>
      <c r="F3242" s="4">
        <v>0.76153694508898095</v>
      </c>
      <c r="G3242" s="4">
        <v>0.63824803830986898</v>
      </c>
      <c r="H3242" s="4" t="s">
        <v>20967</v>
      </c>
      <c r="I3242" s="4">
        <v>1</v>
      </c>
    </row>
    <row r="3243" spans="1:9" x14ac:dyDescent="0.25">
      <c r="A3243" s="4" t="s">
        <v>30292</v>
      </c>
      <c r="B3243" s="4" t="s">
        <v>30293</v>
      </c>
      <c r="C3243" s="4" t="s">
        <v>26004</v>
      </c>
      <c r="D3243" s="4" t="s">
        <v>23553</v>
      </c>
      <c r="E3243" s="4">
        <v>0.64340159389870699</v>
      </c>
      <c r="F3243" s="4">
        <v>0.76153694508898095</v>
      </c>
      <c r="G3243" s="4">
        <v>0.63824803830986898</v>
      </c>
      <c r="H3243" s="4" t="s">
        <v>19743</v>
      </c>
      <c r="I3243" s="4">
        <v>1</v>
      </c>
    </row>
    <row r="3244" spans="1:9" x14ac:dyDescent="0.25">
      <c r="A3244" s="4" t="s">
        <v>30294</v>
      </c>
      <c r="B3244" s="4" t="s">
        <v>30295</v>
      </c>
      <c r="C3244" s="4" t="s">
        <v>26004</v>
      </c>
      <c r="D3244" s="4" t="s">
        <v>23553</v>
      </c>
      <c r="E3244" s="4">
        <v>0.64340159389870699</v>
      </c>
      <c r="F3244" s="4">
        <v>0.76153694508898095</v>
      </c>
      <c r="G3244" s="4">
        <v>0.63824803830986898</v>
      </c>
      <c r="H3244" s="4" t="s">
        <v>15723</v>
      </c>
      <c r="I3244" s="4">
        <v>1</v>
      </c>
    </row>
    <row r="3245" spans="1:9" x14ac:dyDescent="0.25">
      <c r="A3245" s="4" t="s">
        <v>30296</v>
      </c>
      <c r="B3245" s="4" t="s">
        <v>30297</v>
      </c>
      <c r="C3245" s="4" t="s">
        <v>26004</v>
      </c>
      <c r="D3245" s="4" t="s">
        <v>23553</v>
      </c>
      <c r="E3245" s="4">
        <v>0.64340159389870699</v>
      </c>
      <c r="F3245" s="4">
        <v>0.76153694508898095</v>
      </c>
      <c r="G3245" s="4">
        <v>0.63824803830986898</v>
      </c>
      <c r="H3245" s="4" t="s">
        <v>1178</v>
      </c>
      <c r="I3245" s="4">
        <v>1</v>
      </c>
    </row>
    <row r="3246" spans="1:9" x14ac:dyDescent="0.25">
      <c r="A3246" s="4" t="s">
        <v>30298</v>
      </c>
      <c r="B3246" s="4" t="s">
        <v>30299</v>
      </c>
      <c r="C3246" s="4" t="s">
        <v>26004</v>
      </c>
      <c r="D3246" s="4" t="s">
        <v>23553</v>
      </c>
      <c r="E3246" s="4">
        <v>0.64340159389870699</v>
      </c>
      <c r="F3246" s="4">
        <v>0.76153694508898095</v>
      </c>
      <c r="G3246" s="4">
        <v>0.63824803830986898</v>
      </c>
      <c r="H3246" s="4" t="s">
        <v>67</v>
      </c>
      <c r="I3246" s="4">
        <v>1</v>
      </c>
    </row>
    <row r="3247" spans="1:9" x14ac:dyDescent="0.25">
      <c r="A3247" s="4" t="s">
        <v>30300</v>
      </c>
      <c r="B3247" s="4" t="s">
        <v>30301</v>
      </c>
      <c r="C3247" s="4" t="s">
        <v>26004</v>
      </c>
      <c r="D3247" s="4" t="s">
        <v>23553</v>
      </c>
      <c r="E3247" s="4">
        <v>0.64340159389870699</v>
      </c>
      <c r="F3247" s="4">
        <v>0.76153694508898095</v>
      </c>
      <c r="G3247" s="4">
        <v>0.63824803830986898</v>
      </c>
      <c r="H3247" s="4" t="s">
        <v>1178</v>
      </c>
      <c r="I3247" s="4">
        <v>1</v>
      </c>
    </row>
    <row r="3248" spans="1:9" x14ac:dyDescent="0.25">
      <c r="A3248" s="4" t="s">
        <v>30302</v>
      </c>
      <c r="B3248" s="4" t="s">
        <v>30303</v>
      </c>
      <c r="C3248" s="4" t="s">
        <v>22155</v>
      </c>
      <c r="D3248" s="4" t="s">
        <v>30304</v>
      </c>
      <c r="E3248" s="4">
        <v>0.64395068247016596</v>
      </c>
      <c r="F3248" s="4">
        <v>0.76195211643066796</v>
      </c>
      <c r="G3248" s="4">
        <v>0.63859599555095004</v>
      </c>
      <c r="H3248" s="4" t="s">
        <v>30263</v>
      </c>
      <c r="I3248" s="4">
        <v>5</v>
      </c>
    </row>
    <row r="3249" spans="1:9" x14ac:dyDescent="0.25">
      <c r="A3249" s="4" t="s">
        <v>30305</v>
      </c>
      <c r="B3249" s="4" t="s">
        <v>30306</v>
      </c>
      <c r="C3249" s="4" t="s">
        <v>22404</v>
      </c>
      <c r="D3249" s="4" t="s">
        <v>22538</v>
      </c>
      <c r="E3249" s="4">
        <v>0.64620492772816795</v>
      </c>
      <c r="F3249" s="4">
        <v>0.76414876341385796</v>
      </c>
      <c r="G3249" s="4">
        <v>0.64043701670812603</v>
      </c>
      <c r="H3249" s="4" t="s">
        <v>27123</v>
      </c>
      <c r="I3249" s="4">
        <v>3</v>
      </c>
    </row>
    <row r="3250" spans="1:9" x14ac:dyDescent="0.25">
      <c r="A3250" s="4" t="s">
        <v>30307</v>
      </c>
      <c r="B3250" s="4" t="s">
        <v>30308</v>
      </c>
      <c r="C3250" s="4" t="s">
        <v>22404</v>
      </c>
      <c r="D3250" s="4" t="s">
        <v>22538</v>
      </c>
      <c r="E3250" s="4">
        <v>0.64620492772816795</v>
      </c>
      <c r="F3250" s="4">
        <v>0.76414876341385796</v>
      </c>
      <c r="G3250" s="4">
        <v>0.64043701670812603</v>
      </c>
      <c r="H3250" s="4" t="s">
        <v>30309</v>
      </c>
      <c r="I3250" s="4">
        <v>3</v>
      </c>
    </row>
    <row r="3251" spans="1:9" x14ac:dyDescent="0.25">
      <c r="A3251" s="4" t="s">
        <v>30310</v>
      </c>
      <c r="B3251" s="4" t="s">
        <v>30311</v>
      </c>
      <c r="C3251" s="4" t="s">
        <v>22031</v>
      </c>
      <c r="D3251" s="4" t="s">
        <v>30312</v>
      </c>
      <c r="E3251" s="4">
        <v>0.64649486739686601</v>
      </c>
      <c r="F3251" s="4">
        <v>0.76425639401192602</v>
      </c>
      <c r="G3251" s="4">
        <v>0.64052722246704896</v>
      </c>
      <c r="H3251" s="4" t="s">
        <v>30313</v>
      </c>
      <c r="I3251" s="4">
        <v>8</v>
      </c>
    </row>
    <row r="3252" spans="1:9" x14ac:dyDescent="0.25">
      <c r="A3252" s="4" t="s">
        <v>30314</v>
      </c>
      <c r="B3252" s="4" t="s">
        <v>30315</v>
      </c>
      <c r="C3252" s="4" t="s">
        <v>22155</v>
      </c>
      <c r="D3252" s="4" t="s">
        <v>22273</v>
      </c>
      <c r="E3252" s="4">
        <v>0.64699151754993001</v>
      </c>
      <c r="F3252" s="4">
        <v>0.76460824682461703</v>
      </c>
      <c r="G3252" s="4">
        <v>0.64082211212266205</v>
      </c>
      <c r="H3252" s="4" t="s">
        <v>29569</v>
      </c>
      <c r="I3252" s="4">
        <v>5</v>
      </c>
    </row>
    <row r="3253" spans="1:9" x14ac:dyDescent="0.25">
      <c r="A3253" s="4" t="s">
        <v>30316</v>
      </c>
      <c r="B3253" s="4" t="s">
        <v>30317</v>
      </c>
      <c r="C3253" s="4" t="s">
        <v>23380</v>
      </c>
      <c r="D3253" s="4" t="s">
        <v>24813</v>
      </c>
      <c r="E3253" s="4">
        <v>0.64754822533517298</v>
      </c>
      <c r="F3253" s="4">
        <v>0.76479565992552501</v>
      </c>
      <c r="G3253" s="4">
        <v>0.64097918400837905</v>
      </c>
      <c r="H3253" s="4" t="s">
        <v>24935</v>
      </c>
      <c r="I3253" s="4">
        <v>2</v>
      </c>
    </row>
    <row r="3254" spans="1:9" x14ac:dyDescent="0.25">
      <c r="A3254" s="4" t="s">
        <v>30318</v>
      </c>
      <c r="B3254" s="4" t="s">
        <v>30319</v>
      </c>
      <c r="C3254" s="4" t="s">
        <v>23380</v>
      </c>
      <c r="D3254" s="4" t="s">
        <v>24813</v>
      </c>
      <c r="E3254" s="4">
        <v>0.64754822533517298</v>
      </c>
      <c r="F3254" s="4">
        <v>0.76479565992552501</v>
      </c>
      <c r="G3254" s="4">
        <v>0.64097918400837905</v>
      </c>
      <c r="H3254" s="4" t="s">
        <v>28626</v>
      </c>
      <c r="I3254" s="4">
        <v>2</v>
      </c>
    </row>
    <row r="3255" spans="1:9" x14ac:dyDescent="0.25">
      <c r="A3255" s="4" t="s">
        <v>30320</v>
      </c>
      <c r="B3255" s="4" t="s">
        <v>30321</v>
      </c>
      <c r="C3255" s="4" t="s">
        <v>22404</v>
      </c>
      <c r="D3255" s="4" t="s">
        <v>23560</v>
      </c>
      <c r="E3255" s="4">
        <v>0.65007311747005503</v>
      </c>
      <c r="F3255" s="4">
        <v>0.76684600668050296</v>
      </c>
      <c r="G3255" s="4">
        <v>0.64269759019032302</v>
      </c>
      <c r="H3255" s="4" t="s">
        <v>30322</v>
      </c>
      <c r="I3255" s="4">
        <v>3</v>
      </c>
    </row>
    <row r="3256" spans="1:9" x14ac:dyDescent="0.25">
      <c r="A3256" s="4" t="s">
        <v>30323</v>
      </c>
      <c r="B3256" s="4" t="s">
        <v>30324</v>
      </c>
      <c r="C3256" s="4" t="s">
        <v>26004</v>
      </c>
      <c r="D3256" s="4" t="s">
        <v>23620</v>
      </c>
      <c r="E3256" s="4">
        <v>0.65028222013666803</v>
      </c>
      <c r="F3256" s="4">
        <v>0.76684600668050296</v>
      </c>
      <c r="G3256" s="4">
        <v>0.64269759019032302</v>
      </c>
      <c r="H3256" s="4" t="s">
        <v>1697</v>
      </c>
      <c r="I3256" s="4">
        <v>1</v>
      </c>
    </row>
    <row r="3257" spans="1:9" x14ac:dyDescent="0.25">
      <c r="A3257" s="4" t="s">
        <v>30325</v>
      </c>
      <c r="B3257" s="4" t="s">
        <v>30326</v>
      </c>
      <c r="C3257" s="4" t="s">
        <v>26004</v>
      </c>
      <c r="D3257" s="4" t="s">
        <v>23620</v>
      </c>
      <c r="E3257" s="4">
        <v>0.65028222013666803</v>
      </c>
      <c r="F3257" s="4">
        <v>0.76684600668050296</v>
      </c>
      <c r="G3257" s="4">
        <v>0.64269759019032302</v>
      </c>
      <c r="H3257" s="4" t="s">
        <v>4139</v>
      </c>
      <c r="I3257" s="4">
        <v>1</v>
      </c>
    </row>
    <row r="3258" spans="1:9" x14ac:dyDescent="0.25">
      <c r="A3258" s="4" t="s">
        <v>30327</v>
      </c>
      <c r="B3258" s="4" t="s">
        <v>30328</v>
      </c>
      <c r="C3258" s="4" t="s">
        <v>26004</v>
      </c>
      <c r="D3258" s="4" t="s">
        <v>23620</v>
      </c>
      <c r="E3258" s="4">
        <v>0.65028222013666803</v>
      </c>
      <c r="F3258" s="4">
        <v>0.76684600668050296</v>
      </c>
      <c r="G3258" s="4">
        <v>0.64269759019032302</v>
      </c>
      <c r="H3258" s="4" t="s">
        <v>1133</v>
      </c>
      <c r="I3258" s="4">
        <v>1</v>
      </c>
    </row>
    <row r="3259" spans="1:9" x14ac:dyDescent="0.25">
      <c r="A3259" s="4" t="s">
        <v>30329</v>
      </c>
      <c r="B3259" s="4" t="s">
        <v>30330</v>
      </c>
      <c r="C3259" s="4" t="s">
        <v>26004</v>
      </c>
      <c r="D3259" s="4" t="s">
        <v>23620</v>
      </c>
      <c r="E3259" s="4">
        <v>0.65028222013666803</v>
      </c>
      <c r="F3259" s="4">
        <v>0.76684600668050296</v>
      </c>
      <c r="G3259" s="4">
        <v>0.64269759019032302</v>
      </c>
      <c r="H3259" s="4" t="s">
        <v>1805</v>
      </c>
      <c r="I3259" s="4">
        <v>1</v>
      </c>
    </row>
    <row r="3260" spans="1:9" x14ac:dyDescent="0.25">
      <c r="A3260" s="4" t="s">
        <v>30331</v>
      </c>
      <c r="B3260" s="4" t="s">
        <v>30332</v>
      </c>
      <c r="C3260" s="4" t="s">
        <v>22031</v>
      </c>
      <c r="D3260" s="4" t="s">
        <v>23058</v>
      </c>
      <c r="E3260" s="4">
        <v>0.65134016912459403</v>
      </c>
      <c r="F3260" s="4">
        <v>0.76785791033344297</v>
      </c>
      <c r="G3260" s="4">
        <v>0.64354567185676403</v>
      </c>
      <c r="H3260" s="4" t="s">
        <v>30333</v>
      </c>
      <c r="I3260" s="4">
        <v>8</v>
      </c>
    </row>
    <row r="3261" spans="1:9" x14ac:dyDescent="0.25">
      <c r="A3261" s="4" t="s">
        <v>30334</v>
      </c>
      <c r="B3261" s="4" t="s">
        <v>30335</v>
      </c>
      <c r="C3261" s="4" t="s">
        <v>22110</v>
      </c>
      <c r="D3261" s="4" t="s">
        <v>25844</v>
      </c>
      <c r="E3261" s="4">
        <v>0.65221601497667703</v>
      </c>
      <c r="F3261" s="4">
        <v>0.76823369999186697</v>
      </c>
      <c r="G3261" s="4">
        <v>0.643860623106146</v>
      </c>
      <c r="H3261" s="4" t="s">
        <v>30336</v>
      </c>
      <c r="I3261" s="4">
        <v>4</v>
      </c>
    </row>
    <row r="3262" spans="1:9" x14ac:dyDescent="0.25">
      <c r="A3262" s="4" t="s">
        <v>30337</v>
      </c>
      <c r="B3262" s="4" t="s">
        <v>30338</v>
      </c>
      <c r="C3262" s="4" t="s">
        <v>23380</v>
      </c>
      <c r="D3262" s="4" t="s">
        <v>22513</v>
      </c>
      <c r="E3262" s="4">
        <v>0.65225880514666101</v>
      </c>
      <c r="F3262" s="4">
        <v>0.76823369999186697</v>
      </c>
      <c r="G3262" s="4">
        <v>0.643860623106146</v>
      </c>
      <c r="H3262" s="4" t="s">
        <v>30124</v>
      </c>
      <c r="I3262" s="4">
        <v>2</v>
      </c>
    </row>
    <row r="3263" spans="1:9" x14ac:dyDescent="0.25">
      <c r="A3263" s="4" t="s">
        <v>30339</v>
      </c>
      <c r="B3263" s="4" t="s">
        <v>30340</v>
      </c>
      <c r="C3263" s="4" t="s">
        <v>23380</v>
      </c>
      <c r="D3263" s="4" t="s">
        <v>22513</v>
      </c>
      <c r="E3263" s="4">
        <v>0.65225880514666101</v>
      </c>
      <c r="F3263" s="4">
        <v>0.76823369999186697</v>
      </c>
      <c r="G3263" s="4">
        <v>0.643860623106146</v>
      </c>
      <c r="H3263" s="4" t="s">
        <v>29101</v>
      </c>
      <c r="I3263" s="4">
        <v>2</v>
      </c>
    </row>
    <row r="3264" spans="1:9" x14ac:dyDescent="0.25">
      <c r="A3264" s="4" t="s">
        <v>30341</v>
      </c>
      <c r="B3264" s="4" t="s">
        <v>30342</v>
      </c>
      <c r="C3264" s="4" t="s">
        <v>22404</v>
      </c>
      <c r="D3264" s="4" t="s">
        <v>23022</v>
      </c>
      <c r="E3264" s="4">
        <v>0.65391118219236999</v>
      </c>
      <c r="F3264" s="4">
        <v>0.76970795403893599</v>
      </c>
      <c r="G3264" s="4">
        <v>0.64509620302065995</v>
      </c>
      <c r="H3264" s="4" t="s">
        <v>30343</v>
      </c>
      <c r="I3264" s="4">
        <v>3</v>
      </c>
    </row>
    <row r="3265" spans="1:9" x14ac:dyDescent="0.25">
      <c r="A3265" s="4" t="s">
        <v>30344</v>
      </c>
      <c r="B3265" s="4" t="s">
        <v>30345</v>
      </c>
      <c r="C3265" s="4" t="s">
        <v>22404</v>
      </c>
      <c r="D3265" s="4" t="s">
        <v>23022</v>
      </c>
      <c r="E3265" s="4">
        <v>0.65391118219236999</v>
      </c>
      <c r="F3265" s="4">
        <v>0.76970795403893599</v>
      </c>
      <c r="G3265" s="4">
        <v>0.64509620302065995</v>
      </c>
      <c r="H3265" s="4" t="s">
        <v>30346</v>
      </c>
      <c r="I3265" s="4">
        <v>3</v>
      </c>
    </row>
    <row r="3266" spans="1:9" x14ac:dyDescent="0.25">
      <c r="A3266" s="4" t="s">
        <v>30347</v>
      </c>
      <c r="B3266" s="4" t="s">
        <v>30348</v>
      </c>
      <c r="C3266" s="4" t="s">
        <v>23380</v>
      </c>
      <c r="D3266" s="4" t="s">
        <v>22082</v>
      </c>
      <c r="E3266" s="4">
        <v>0.65691922078499698</v>
      </c>
      <c r="F3266" s="4">
        <v>0.76984170755171799</v>
      </c>
      <c r="G3266" s="4">
        <v>0.64520830252903005</v>
      </c>
      <c r="H3266" s="4" t="s">
        <v>24935</v>
      </c>
      <c r="I3266" s="4">
        <v>2</v>
      </c>
    </row>
    <row r="3267" spans="1:9" x14ac:dyDescent="0.25">
      <c r="A3267" s="4" t="s">
        <v>30349</v>
      </c>
      <c r="B3267" s="4" t="s">
        <v>30350</v>
      </c>
      <c r="C3267" s="4" t="s">
        <v>23380</v>
      </c>
      <c r="D3267" s="4" t="s">
        <v>22082</v>
      </c>
      <c r="E3267" s="4">
        <v>0.65691922078499698</v>
      </c>
      <c r="F3267" s="4">
        <v>0.76984170755171799</v>
      </c>
      <c r="G3267" s="4">
        <v>0.64520830252903005</v>
      </c>
      <c r="H3267" s="4" t="s">
        <v>27955</v>
      </c>
      <c r="I3267" s="4">
        <v>2</v>
      </c>
    </row>
    <row r="3268" spans="1:9" x14ac:dyDescent="0.25">
      <c r="A3268" s="4" t="s">
        <v>30351</v>
      </c>
      <c r="B3268" s="4" t="s">
        <v>30352</v>
      </c>
      <c r="C3268" s="4" t="s">
        <v>23380</v>
      </c>
      <c r="D3268" s="4" t="s">
        <v>22082</v>
      </c>
      <c r="E3268" s="4">
        <v>0.65691922078499698</v>
      </c>
      <c r="F3268" s="4">
        <v>0.76984170755171799</v>
      </c>
      <c r="G3268" s="4">
        <v>0.64520830252903005</v>
      </c>
      <c r="H3268" s="4" t="s">
        <v>30353</v>
      </c>
      <c r="I3268" s="4">
        <v>2</v>
      </c>
    </row>
    <row r="3269" spans="1:9" x14ac:dyDescent="0.25">
      <c r="A3269" s="4" t="s">
        <v>30354</v>
      </c>
      <c r="B3269" s="4" t="s">
        <v>30355</v>
      </c>
      <c r="C3269" s="4" t="s">
        <v>26004</v>
      </c>
      <c r="D3269" s="4" t="s">
        <v>22152</v>
      </c>
      <c r="E3269" s="4">
        <v>0.65703044223375495</v>
      </c>
      <c r="F3269" s="4">
        <v>0.76984170755171799</v>
      </c>
      <c r="G3269" s="4">
        <v>0.64520830252903005</v>
      </c>
      <c r="H3269" s="4" t="s">
        <v>12971</v>
      </c>
      <c r="I3269" s="4">
        <v>1</v>
      </c>
    </row>
    <row r="3270" spans="1:9" x14ac:dyDescent="0.25">
      <c r="A3270" s="4" t="s">
        <v>30356</v>
      </c>
      <c r="B3270" s="4" t="s">
        <v>30357</v>
      </c>
      <c r="C3270" s="4" t="s">
        <v>26004</v>
      </c>
      <c r="D3270" s="4" t="s">
        <v>22152</v>
      </c>
      <c r="E3270" s="4">
        <v>0.65703044223375495</v>
      </c>
      <c r="F3270" s="4">
        <v>0.76984170755171799</v>
      </c>
      <c r="G3270" s="4">
        <v>0.64520830252903005</v>
      </c>
      <c r="H3270" s="4" t="s">
        <v>20466</v>
      </c>
      <c r="I3270" s="4">
        <v>1</v>
      </c>
    </row>
    <row r="3271" spans="1:9" x14ac:dyDescent="0.25">
      <c r="A3271" s="4" t="s">
        <v>30358</v>
      </c>
      <c r="B3271" s="4" t="s">
        <v>30359</v>
      </c>
      <c r="C3271" s="4" t="s">
        <v>26004</v>
      </c>
      <c r="D3271" s="4" t="s">
        <v>22152</v>
      </c>
      <c r="E3271" s="4">
        <v>0.65703044223375495</v>
      </c>
      <c r="F3271" s="4">
        <v>0.76984170755171799</v>
      </c>
      <c r="G3271" s="4">
        <v>0.64520830252903005</v>
      </c>
      <c r="H3271" s="4" t="s">
        <v>11855</v>
      </c>
      <c r="I3271" s="4">
        <v>1</v>
      </c>
    </row>
    <row r="3272" spans="1:9" x14ac:dyDescent="0.25">
      <c r="A3272" s="4" t="s">
        <v>30360</v>
      </c>
      <c r="B3272" s="4" t="s">
        <v>30361</v>
      </c>
      <c r="C3272" s="4" t="s">
        <v>26004</v>
      </c>
      <c r="D3272" s="4" t="s">
        <v>22152</v>
      </c>
      <c r="E3272" s="4">
        <v>0.65703044223375495</v>
      </c>
      <c r="F3272" s="4">
        <v>0.76984170755171799</v>
      </c>
      <c r="G3272" s="4">
        <v>0.64520830252903005</v>
      </c>
      <c r="H3272" s="4" t="s">
        <v>10715</v>
      </c>
      <c r="I3272" s="4">
        <v>1</v>
      </c>
    </row>
    <row r="3273" spans="1:9" x14ac:dyDescent="0.25">
      <c r="A3273" s="4" t="s">
        <v>30362</v>
      </c>
      <c r="B3273" s="4" t="s">
        <v>30363</v>
      </c>
      <c r="C3273" s="4" t="s">
        <v>26004</v>
      </c>
      <c r="D3273" s="4" t="s">
        <v>22152</v>
      </c>
      <c r="E3273" s="4">
        <v>0.65703044223375495</v>
      </c>
      <c r="F3273" s="4">
        <v>0.76984170755171799</v>
      </c>
      <c r="G3273" s="4">
        <v>0.64520830252903005</v>
      </c>
      <c r="H3273" s="4" t="s">
        <v>15723</v>
      </c>
      <c r="I3273" s="4">
        <v>1</v>
      </c>
    </row>
    <row r="3274" spans="1:9" x14ac:dyDescent="0.25">
      <c r="A3274" s="4" t="s">
        <v>30364</v>
      </c>
      <c r="B3274" s="4" t="s">
        <v>30365</v>
      </c>
      <c r="C3274" s="4" t="s">
        <v>26004</v>
      </c>
      <c r="D3274" s="4" t="s">
        <v>22152</v>
      </c>
      <c r="E3274" s="4">
        <v>0.65703044223375495</v>
      </c>
      <c r="F3274" s="4">
        <v>0.76984170755171799</v>
      </c>
      <c r="G3274" s="4">
        <v>0.64520830252903005</v>
      </c>
      <c r="H3274" s="4" t="s">
        <v>6725</v>
      </c>
      <c r="I3274" s="4">
        <v>1</v>
      </c>
    </row>
    <row r="3275" spans="1:9" x14ac:dyDescent="0.25">
      <c r="A3275" s="4" t="s">
        <v>30366</v>
      </c>
      <c r="B3275" s="4" t="s">
        <v>30367</v>
      </c>
      <c r="C3275" s="4" t="s">
        <v>26004</v>
      </c>
      <c r="D3275" s="4" t="s">
        <v>22152</v>
      </c>
      <c r="E3275" s="4">
        <v>0.65703044223375495</v>
      </c>
      <c r="F3275" s="4">
        <v>0.76984170755171799</v>
      </c>
      <c r="G3275" s="4">
        <v>0.64520830252903005</v>
      </c>
      <c r="H3275" s="4" t="s">
        <v>20085</v>
      </c>
      <c r="I3275" s="4">
        <v>1</v>
      </c>
    </row>
    <row r="3276" spans="1:9" x14ac:dyDescent="0.25">
      <c r="A3276" s="4" t="s">
        <v>30368</v>
      </c>
      <c r="B3276" s="4" t="s">
        <v>30369</v>
      </c>
      <c r="C3276" s="4" t="s">
        <v>26004</v>
      </c>
      <c r="D3276" s="4" t="s">
        <v>22152</v>
      </c>
      <c r="E3276" s="4">
        <v>0.65703044223375495</v>
      </c>
      <c r="F3276" s="4">
        <v>0.76984170755171799</v>
      </c>
      <c r="G3276" s="4">
        <v>0.64520830252903005</v>
      </c>
      <c r="H3276" s="4" t="s">
        <v>13478</v>
      </c>
      <c r="I3276" s="4">
        <v>1</v>
      </c>
    </row>
    <row r="3277" spans="1:9" x14ac:dyDescent="0.25">
      <c r="A3277" s="4" t="s">
        <v>30370</v>
      </c>
      <c r="B3277" s="4" t="s">
        <v>30371</v>
      </c>
      <c r="C3277" s="4" t="s">
        <v>26004</v>
      </c>
      <c r="D3277" s="4" t="s">
        <v>22152</v>
      </c>
      <c r="E3277" s="4">
        <v>0.65703044223375495</v>
      </c>
      <c r="F3277" s="4">
        <v>0.76984170755171799</v>
      </c>
      <c r="G3277" s="4">
        <v>0.64520830252903005</v>
      </c>
      <c r="H3277" s="4" t="s">
        <v>5960</v>
      </c>
      <c r="I3277" s="4">
        <v>1</v>
      </c>
    </row>
    <row r="3278" spans="1:9" x14ac:dyDescent="0.25">
      <c r="A3278" s="4" t="s">
        <v>30372</v>
      </c>
      <c r="B3278" s="4" t="s">
        <v>30373</v>
      </c>
      <c r="C3278" s="4" t="s">
        <v>26004</v>
      </c>
      <c r="D3278" s="4" t="s">
        <v>22152</v>
      </c>
      <c r="E3278" s="4">
        <v>0.65703044223375495</v>
      </c>
      <c r="F3278" s="4">
        <v>0.76984170755171799</v>
      </c>
      <c r="G3278" s="4">
        <v>0.64520830252903005</v>
      </c>
      <c r="H3278" s="4" t="s">
        <v>7552</v>
      </c>
      <c r="I3278" s="4">
        <v>1</v>
      </c>
    </row>
    <row r="3279" spans="1:9" x14ac:dyDescent="0.25">
      <c r="A3279" s="4" t="s">
        <v>30374</v>
      </c>
      <c r="B3279" s="4" t="s">
        <v>30375</v>
      </c>
      <c r="C3279" s="4" t="s">
        <v>26004</v>
      </c>
      <c r="D3279" s="4" t="s">
        <v>22152</v>
      </c>
      <c r="E3279" s="4">
        <v>0.65703044223375495</v>
      </c>
      <c r="F3279" s="4">
        <v>0.76984170755171799</v>
      </c>
      <c r="G3279" s="4">
        <v>0.64520830252903005</v>
      </c>
      <c r="H3279" s="4" t="s">
        <v>19962</v>
      </c>
      <c r="I3279" s="4">
        <v>1</v>
      </c>
    </row>
    <row r="3280" spans="1:9" x14ac:dyDescent="0.25">
      <c r="A3280" s="4" t="s">
        <v>30376</v>
      </c>
      <c r="B3280" s="4" t="s">
        <v>30377</v>
      </c>
      <c r="C3280" s="4" t="s">
        <v>26004</v>
      </c>
      <c r="D3280" s="4" t="s">
        <v>22152</v>
      </c>
      <c r="E3280" s="4">
        <v>0.65703044223375495</v>
      </c>
      <c r="F3280" s="4">
        <v>0.76984170755171799</v>
      </c>
      <c r="G3280" s="4">
        <v>0.64520830252903005</v>
      </c>
      <c r="H3280" s="4" t="s">
        <v>368</v>
      </c>
      <c r="I3280" s="4">
        <v>1</v>
      </c>
    </row>
    <row r="3281" spans="1:9" x14ac:dyDescent="0.25">
      <c r="A3281" s="4" t="s">
        <v>30378</v>
      </c>
      <c r="B3281" s="4" t="s">
        <v>30379</v>
      </c>
      <c r="C3281" s="4" t="s">
        <v>22404</v>
      </c>
      <c r="D3281" s="4" t="s">
        <v>30380</v>
      </c>
      <c r="E3281" s="4">
        <v>0.65771909654485095</v>
      </c>
      <c r="F3281" s="4">
        <v>0.77017883844112101</v>
      </c>
      <c r="G3281" s="4">
        <v>0.64549085366486503</v>
      </c>
      <c r="H3281" s="4" t="s">
        <v>30381</v>
      </c>
      <c r="I3281" s="4">
        <v>3</v>
      </c>
    </row>
    <row r="3282" spans="1:9" x14ac:dyDescent="0.25">
      <c r="A3282" s="4" t="s">
        <v>30382</v>
      </c>
      <c r="B3282" s="4" t="s">
        <v>30383</v>
      </c>
      <c r="C3282" s="4" t="s">
        <v>22404</v>
      </c>
      <c r="D3282" s="4" t="s">
        <v>30380</v>
      </c>
      <c r="E3282" s="4">
        <v>0.65771909654485095</v>
      </c>
      <c r="F3282" s="4">
        <v>0.77017883844112101</v>
      </c>
      <c r="G3282" s="4">
        <v>0.64549085366486503</v>
      </c>
      <c r="H3282" s="4" t="s">
        <v>27709</v>
      </c>
      <c r="I3282" s="4">
        <v>3</v>
      </c>
    </row>
    <row r="3283" spans="1:9" x14ac:dyDescent="0.25">
      <c r="A3283" s="4" t="s">
        <v>30384</v>
      </c>
      <c r="B3283" s="4" t="s">
        <v>30385</v>
      </c>
      <c r="C3283" s="4" t="s">
        <v>23380</v>
      </c>
      <c r="D3283" s="4" t="s">
        <v>23070</v>
      </c>
      <c r="E3283" s="4">
        <v>0.66152965299281596</v>
      </c>
      <c r="F3283" s="4">
        <v>0.77416903039853702</v>
      </c>
      <c r="G3283" s="4">
        <v>0.64883505410809195</v>
      </c>
      <c r="H3283" s="4" t="s">
        <v>30386</v>
      </c>
      <c r="I3283" s="4">
        <v>2</v>
      </c>
    </row>
    <row r="3284" spans="1:9" x14ac:dyDescent="0.25">
      <c r="A3284" s="4" t="s">
        <v>30387</v>
      </c>
      <c r="B3284" s="4" t="s">
        <v>30388</v>
      </c>
      <c r="C3284" s="4" t="s">
        <v>23380</v>
      </c>
      <c r="D3284" s="4" t="s">
        <v>23070</v>
      </c>
      <c r="E3284" s="4">
        <v>0.66152965299281596</v>
      </c>
      <c r="F3284" s="4">
        <v>0.77416903039853702</v>
      </c>
      <c r="G3284" s="4">
        <v>0.64883505410809195</v>
      </c>
      <c r="H3284" s="4" t="s">
        <v>23538</v>
      </c>
      <c r="I3284" s="4">
        <v>2</v>
      </c>
    </row>
    <row r="3285" spans="1:9" x14ac:dyDescent="0.25">
      <c r="A3285" s="4" t="s">
        <v>30389</v>
      </c>
      <c r="B3285" s="4" t="s">
        <v>30390</v>
      </c>
      <c r="C3285" s="4" t="s">
        <v>26004</v>
      </c>
      <c r="D3285" s="4" t="s">
        <v>22842</v>
      </c>
      <c r="E3285" s="4">
        <v>0.66364880114445302</v>
      </c>
      <c r="F3285" s="4">
        <v>0.77570389230209602</v>
      </c>
      <c r="G3285" s="4">
        <v>0.65012142977947596</v>
      </c>
      <c r="H3285" s="4" t="s">
        <v>16810</v>
      </c>
      <c r="I3285" s="4">
        <v>1</v>
      </c>
    </row>
    <row r="3286" spans="1:9" x14ac:dyDescent="0.25">
      <c r="A3286" s="4" t="s">
        <v>30391</v>
      </c>
      <c r="B3286" s="4" t="s">
        <v>30392</v>
      </c>
      <c r="C3286" s="4" t="s">
        <v>26004</v>
      </c>
      <c r="D3286" s="4" t="s">
        <v>22842</v>
      </c>
      <c r="E3286" s="4">
        <v>0.66364880114445302</v>
      </c>
      <c r="F3286" s="4">
        <v>0.77570389230209602</v>
      </c>
      <c r="G3286" s="4">
        <v>0.65012142977947596</v>
      </c>
      <c r="H3286" s="4" t="s">
        <v>19743</v>
      </c>
      <c r="I3286" s="4">
        <v>1</v>
      </c>
    </row>
    <row r="3287" spans="1:9" x14ac:dyDescent="0.25">
      <c r="A3287" s="4" t="s">
        <v>30393</v>
      </c>
      <c r="B3287" s="4" t="s">
        <v>30394</v>
      </c>
      <c r="C3287" s="4" t="s">
        <v>26004</v>
      </c>
      <c r="D3287" s="4" t="s">
        <v>22842</v>
      </c>
      <c r="E3287" s="4">
        <v>0.66364880114445302</v>
      </c>
      <c r="F3287" s="4">
        <v>0.77570389230209602</v>
      </c>
      <c r="G3287" s="4">
        <v>0.65012142977947596</v>
      </c>
      <c r="H3287" s="4" t="s">
        <v>10715</v>
      </c>
      <c r="I3287" s="4">
        <v>1</v>
      </c>
    </row>
    <row r="3288" spans="1:9" x14ac:dyDescent="0.25">
      <c r="A3288" s="4" t="s">
        <v>30395</v>
      </c>
      <c r="B3288" s="4" t="s">
        <v>30396</v>
      </c>
      <c r="C3288" s="4" t="s">
        <v>26004</v>
      </c>
      <c r="D3288" s="4" t="s">
        <v>22842</v>
      </c>
      <c r="E3288" s="4">
        <v>0.66364880114445302</v>
      </c>
      <c r="F3288" s="4">
        <v>0.77570389230209602</v>
      </c>
      <c r="G3288" s="4">
        <v>0.65012142977947596</v>
      </c>
      <c r="H3288" s="4" t="s">
        <v>4274</v>
      </c>
      <c r="I3288" s="4">
        <v>1</v>
      </c>
    </row>
    <row r="3289" spans="1:9" x14ac:dyDescent="0.25">
      <c r="A3289" s="4" t="s">
        <v>30397</v>
      </c>
      <c r="B3289" s="4" t="s">
        <v>30398</v>
      </c>
      <c r="C3289" s="4" t="s">
        <v>22404</v>
      </c>
      <c r="D3289" s="4" t="s">
        <v>22327</v>
      </c>
      <c r="E3289" s="4">
        <v>0.66524440865501899</v>
      </c>
      <c r="F3289" s="4">
        <v>0.77728575082034401</v>
      </c>
      <c r="G3289" s="4">
        <v>0.65144719355583303</v>
      </c>
      <c r="H3289" s="4" t="s">
        <v>28522</v>
      </c>
      <c r="I3289" s="4">
        <v>3</v>
      </c>
    </row>
    <row r="3290" spans="1:9" x14ac:dyDescent="0.25">
      <c r="A3290" s="4" t="s">
        <v>30399</v>
      </c>
      <c r="B3290" s="4" t="s">
        <v>30400</v>
      </c>
      <c r="C3290" s="4" t="s">
        <v>22110</v>
      </c>
      <c r="D3290" s="4" t="s">
        <v>23420</v>
      </c>
      <c r="E3290" s="4">
        <v>0.66540677627488598</v>
      </c>
      <c r="F3290" s="4">
        <v>0.77728575082034401</v>
      </c>
      <c r="G3290" s="4">
        <v>0.65144719355583303</v>
      </c>
      <c r="H3290" s="4" t="s">
        <v>30401</v>
      </c>
      <c r="I3290" s="4">
        <v>4</v>
      </c>
    </row>
    <row r="3291" spans="1:9" x14ac:dyDescent="0.25">
      <c r="A3291" s="4" t="s">
        <v>30402</v>
      </c>
      <c r="B3291" s="4" t="s">
        <v>30403</v>
      </c>
      <c r="C3291" s="4" t="s">
        <v>22199</v>
      </c>
      <c r="D3291" s="4" t="s">
        <v>29368</v>
      </c>
      <c r="E3291" s="4">
        <v>0.665941407643867</v>
      </c>
      <c r="F3291" s="4">
        <v>0.77737512454329605</v>
      </c>
      <c r="G3291" s="4">
        <v>0.65152209813363104</v>
      </c>
      <c r="H3291" s="4" t="s">
        <v>30404</v>
      </c>
      <c r="I3291" s="4">
        <v>6</v>
      </c>
    </row>
    <row r="3292" spans="1:9" x14ac:dyDescent="0.25">
      <c r="A3292" s="4" t="s">
        <v>30405</v>
      </c>
      <c r="B3292" s="4" t="s">
        <v>30406</v>
      </c>
      <c r="C3292" s="4" t="s">
        <v>23380</v>
      </c>
      <c r="D3292" s="4" t="s">
        <v>21952</v>
      </c>
      <c r="E3292" s="4">
        <v>0.66609029411674403</v>
      </c>
      <c r="F3292" s="4">
        <v>0.77737512454329605</v>
      </c>
      <c r="G3292" s="4">
        <v>0.65152209813363104</v>
      </c>
      <c r="H3292" s="4" t="s">
        <v>27669</v>
      </c>
      <c r="I3292" s="4">
        <v>2</v>
      </c>
    </row>
    <row r="3293" spans="1:9" x14ac:dyDescent="0.25">
      <c r="A3293" s="4" t="s">
        <v>30407</v>
      </c>
      <c r="B3293" s="4" t="s">
        <v>30408</v>
      </c>
      <c r="C3293" s="4" t="s">
        <v>23380</v>
      </c>
      <c r="D3293" s="4" t="s">
        <v>21952</v>
      </c>
      <c r="E3293" s="4">
        <v>0.66609029411674403</v>
      </c>
      <c r="F3293" s="4">
        <v>0.77737512454329605</v>
      </c>
      <c r="G3293" s="4">
        <v>0.65152209813363104</v>
      </c>
      <c r="H3293" s="4" t="s">
        <v>24935</v>
      </c>
      <c r="I3293" s="4">
        <v>2</v>
      </c>
    </row>
    <row r="3294" spans="1:9" x14ac:dyDescent="0.25">
      <c r="A3294" s="4" t="s">
        <v>30409</v>
      </c>
      <c r="B3294" s="4" t="s">
        <v>30410</v>
      </c>
      <c r="C3294" s="4" t="s">
        <v>22199</v>
      </c>
      <c r="D3294" s="4" t="s">
        <v>30411</v>
      </c>
      <c r="E3294" s="4">
        <v>0.66862389641050402</v>
      </c>
      <c r="F3294" s="4">
        <v>0.77838379983864203</v>
      </c>
      <c r="G3294" s="4">
        <v>0.65236747409693596</v>
      </c>
      <c r="H3294" s="4" t="s">
        <v>30412</v>
      </c>
      <c r="I3294" s="4">
        <v>6</v>
      </c>
    </row>
    <row r="3295" spans="1:9" x14ac:dyDescent="0.25">
      <c r="A3295" s="4" t="s">
        <v>30413</v>
      </c>
      <c r="B3295" s="4" t="s">
        <v>30414</v>
      </c>
      <c r="C3295" s="4" t="s">
        <v>22404</v>
      </c>
      <c r="D3295" s="4" t="s">
        <v>24629</v>
      </c>
      <c r="E3295" s="4">
        <v>0.668961791112472</v>
      </c>
      <c r="F3295" s="4">
        <v>0.77838379983864203</v>
      </c>
      <c r="G3295" s="4">
        <v>0.65236747409693596</v>
      </c>
      <c r="H3295" s="4" t="s">
        <v>28327</v>
      </c>
      <c r="I3295" s="4">
        <v>3</v>
      </c>
    </row>
    <row r="3296" spans="1:9" x14ac:dyDescent="0.25">
      <c r="A3296" s="4" t="s">
        <v>30415</v>
      </c>
      <c r="B3296" s="4" t="s">
        <v>30416</v>
      </c>
      <c r="C3296" s="4" t="s">
        <v>22404</v>
      </c>
      <c r="D3296" s="4" t="s">
        <v>24629</v>
      </c>
      <c r="E3296" s="4">
        <v>0.668961791112472</v>
      </c>
      <c r="F3296" s="4">
        <v>0.77838379983864203</v>
      </c>
      <c r="G3296" s="4">
        <v>0.65236747409693596</v>
      </c>
      <c r="H3296" s="4" t="s">
        <v>27069</v>
      </c>
      <c r="I3296" s="4">
        <v>3</v>
      </c>
    </row>
    <row r="3297" spans="1:9" x14ac:dyDescent="0.25">
      <c r="A3297" s="4" t="s">
        <v>30417</v>
      </c>
      <c r="B3297" s="4" t="s">
        <v>30418</v>
      </c>
      <c r="C3297" s="4" t="s">
        <v>26004</v>
      </c>
      <c r="D3297" s="4" t="s">
        <v>25210</v>
      </c>
      <c r="E3297" s="4">
        <v>0.67013978919254202</v>
      </c>
      <c r="F3297" s="4">
        <v>0.77838379983864203</v>
      </c>
      <c r="G3297" s="4">
        <v>0.65236747409693596</v>
      </c>
      <c r="H3297" s="4" t="s">
        <v>1994</v>
      </c>
      <c r="I3297" s="4">
        <v>1</v>
      </c>
    </row>
    <row r="3298" spans="1:9" x14ac:dyDescent="0.25">
      <c r="A3298" s="4" t="s">
        <v>30419</v>
      </c>
      <c r="B3298" s="4" t="s">
        <v>30420</v>
      </c>
      <c r="C3298" s="4" t="s">
        <v>26004</v>
      </c>
      <c r="D3298" s="4" t="s">
        <v>25210</v>
      </c>
      <c r="E3298" s="4">
        <v>0.67013978919254202</v>
      </c>
      <c r="F3298" s="4">
        <v>0.77838379983864203</v>
      </c>
      <c r="G3298" s="4">
        <v>0.65236747409693596</v>
      </c>
      <c r="H3298" s="4" t="s">
        <v>17512</v>
      </c>
      <c r="I3298" s="4">
        <v>1</v>
      </c>
    </row>
    <row r="3299" spans="1:9" x14ac:dyDescent="0.25">
      <c r="A3299" s="4" t="s">
        <v>30421</v>
      </c>
      <c r="B3299" s="4" t="s">
        <v>30422</v>
      </c>
      <c r="C3299" s="4" t="s">
        <v>26004</v>
      </c>
      <c r="D3299" s="4" t="s">
        <v>25210</v>
      </c>
      <c r="E3299" s="4">
        <v>0.67013978919254202</v>
      </c>
      <c r="F3299" s="4">
        <v>0.77838379983864203</v>
      </c>
      <c r="G3299" s="4">
        <v>0.65236747409693596</v>
      </c>
      <c r="H3299" s="4" t="s">
        <v>716</v>
      </c>
      <c r="I3299" s="4">
        <v>1</v>
      </c>
    </row>
    <row r="3300" spans="1:9" x14ac:dyDescent="0.25">
      <c r="A3300" s="4" t="s">
        <v>30423</v>
      </c>
      <c r="B3300" s="4" t="s">
        <v>30424</v>
      </c>
      <c r="C3300" s="4" t="s">
        <v>26004</v>
      </c>
      <c r="D3300" s="4" t="s">
        <v>25210</v>
      </c>
      <c r="E3300" s="4">
        <v>0.67013978919254202</v>
      </c>
      <c r="F3300" s="4">
        <v>0.77838379983864203</v>
      </c>
      <c r="G3300" s="4">
        <v>0.65236747409693596</v>
      </c>
      <c r="H3300" s="4" t="s">
        <v>6725</v>
      </c>
      <c r="I3300" s="4">
        <v>1</v>
      </c>
    </row>
    <row r="3301" spans="1:9" x14ac:dyDescent="0.25">
      <c r="A3301" s="4" t="s">
        <v>30425</v>
      </c>
      <c r="B3301" s="4" t="s">
        <v>30426</v>
      </c>
      <c r="C3301" s="4" t="s">
        <v>26004</v>
      </c>
      <c r="D3301" s="4" t="s">
        <v>25210</v>
      </c>
      <c r="E3301" s="4">
        <v>0.67013978919254202</v>
      </c>
      <c r="F3301" s="4">
        <v>0.77838379983864203</v>
      </c>
      <c r="G3301" s="4">
        <v>0.65236747409693596</v>
      </c>
      <c r="H3301" s="4" t="s">
        <v>20070</v>
      </c>
      <c r="I3301" s="4">
        <v>1</v>
      </c>
    </row>
    <row r="3302" spans="1:9" x14ac:dyDescent="0.25">
      <c r="A3302" s="4" t="s">
        <v>30427</v>
      </c>
      <c r="B3302" s="4" t="s">
        <v>30428</v>
      </c>
      <c r="C3302" s="4" t="s">
        <v>26004</v>
      </c>
      <c r="D3302" s="4" t="s">
        <v>25210</v>
      </c>
      <c r="E3302" s="4">
        <v>0.67013978919254202</v>
      </c>
      <c r="F3302" s="4">
        <v>0.77838379983864203</v>
      </c>
      <c r="G3302" s="4">
        <v>0.65236747409693596</v>
      </c>
      <c r="H3302" s="4" t="s">
        <v>20085</v>
      </c>
      <c r="I3302" s="4">
        <v>1</v>
      </c>
    </row>
    <row r="3303" spans="1:9" x14ac:dyDescent="0.25">
      <c r="A3303" s="4" t="s">
        <v>30429</v>
      </c>
      <c r="B3303" s="4" t="s">
        <v>30430</v>
      </c>
      <c r="C3303" s="4" t="s">
        <v>26004</v>
      </c>
      <c r="D3303" s="4" t="s">
        <v>25210</v>
      </c>
      <c r="E3303" s="4">
        <v>0.67013978919254202</v>
      </c>
      <c r="F3303" s="4">
        <v>0.77838379983864203</v>
      </c>
      <c r="G3303" s="4">
        <v>0.65236747409693596</v>
      </c>
      <c r="H3303" s="4" t="s">
        <v>8890</v>
      </c>
      <c r="I3303" s="4">
        <v>1</v>
      </c>
    </row>
    <row r="3304" spans="1:9" x14ac:dyDescent="0.25">
      <c r="A3304" s="4" t="s">
        <v>30431</v>
      </c>
      <c r="B3304" s="4" t="s">
        <v>30432</v>
      </c>
      <c r="C3304" s="4" t="s">
        <v>26004</v>
      </c>
      <c r="D3304" s="4" t="s">
        <v>25210</v>
      </c>
      <c r="E3304" s="4">
        <v>0.67013978919254202</v>
      </c>
      <c r="F3304" s="4">
        <v>0.77838379983864203</v>
      </c>
      <c r="G3304" s="4">
        <v>0.65236747409693596</v>
      </c>
      <c r="H3304" s="4" t="s">
        <v>21210</v>
      </c>
      <c r="I3304" s="4">
        <v>1</v>
      </c>
    </row>
    <row r="3305" spans="1:9" x14ac:dyDescent="0.25">
      <c r="A3305" s="4" t="s">
        <v>30433</v>
      </c>
      <c r="B3305" s="4" t="s">
        <v>30434</v>
      </c>
      <c r="C3305" s="4" t="s">
        <v>26004</v>
      </c>
      <c r="D3305" s="4" t="s">
        <v>25210</v>
      </c>
      <c r="E3305" s="4">
        <v>0.67013978919254202</v>
      </c>
      <c r="F3305" s="4">
        <v>0.77838379983864203</v>
      </c>
      <c r="G3305" s="4">
        <v>0.65236747409693596</v>
      </c>
      <c r="H3305" s="4" t="s">
        <v>9765</v>
      </c>
      <c r="I3305" s="4">
        <v>1</v>
      </c>
    </row>
    <row r="3306" spans="1:9" x14ac:dyDescent="0.25">
      <c r="A3306" s="4" t="s">
        <v>30435</v>
      </c>
      <c r="B3306" s="4" t="s">
        <v>30436</v>
      </c>
      <c r="C3306" s="4" t="s">
        <v>26004</v>
      </c>
      <c r="D3306" s="4" t="s">
        <v>25210</v>
      </c>
      <c r="E3306" s="4">
        <v>0.67013978919254202</v>
      </c>
      <c r="F3306" s="4">
        <v>0.77838379983864203</v>
      </c>
      <c r="G3306" s="4">
        <v>0.65236747409693596</v>
      </c>
      <c r="H3306" s="4" t="s">
        <v>20388</v>
      </c>
      <c r="I3306" s="4">
        <v>1</v>
      </c>
    </row>
    <row r="3307" spans="1:9" x14ac:dyDescent="0.25">
      <c r="A3307" s="4" t="s">
        <v>30437</v>
      </c>
      <c r="B3307" s="4" t="s">
        <v>30438</v>
      </c>
      <c r="C3307" s="4" t="s">
        <v>26004</v>
      </c>
      <c r="D3307" s="4" t="s">
        <v>25210</v>
      </c>
      <c r="E3307" s="4">
        <v>0.67013978919254202</v>
      </c>
      <c r="F3307" s="4">
        <v>0.77838379983864203</v>
      </c>
      <c r="G3307" s="4">
        <v>0.65236747409693596</v>
      </c>
      <c r="H3307" s="4" t="s">
        <v>12632</v>
      </c>
      <c r="I3307" s="4">
        <v>1</v>
      </c>
    </row>
    <row r="3308" spans="1:9" x14ac:dyDescent="0.25">
      <c r="A3308" s="4" t="s">
        <v>30439</v>
      </c>
      <c r="B3308" s="4" t="s">
        <v>30440</v>
      </c>
      <c r="C3308" s="4" t="s">
        <v>26004</v>
      </c>
      <c r="D3308" s="4" t="s">
        <v>25210</v>
      </c>
      <c r="E3308" s="4">
        <v>0.67013978919254202</v>
      </c>
      <c r="F3308" s="4">
        <v>0.77838379983864203</v>
      </c>
      <c r="G3308" s="4">
        <v>0.65236747409693596</v>
      </c>
      <c r="H3308" s="4" t="s">
        <v>20085</v>
      </c>
      <c r="I3308" s="4">
        <v>1</v>
      </c>
    </row>
    <row r="3309" spans="1:9" x14ac:dyDescent="0.25">
      <c r="A3309" s="4" t="s">
        <v>30441</v>
      </c>
      <c r="B3309" s="4" t="s">
        <v>30442</v>
      </c>
      <c r="C3309" s="4" t="s">
        <v>23380</v>
      </c>
      <c r="D3309" s="4" t="s">
        <v>24980</v>
      </c>
      <c r="E3309" s="4">
        <v>0.67060134759654</v>
      </c>
      <c r="F3309" s="4">
        <v>0.77838379983864203</v>
      </c>
      <c r="G3309" s="4">
        <v>0.65236747409693596</v>
      </c>
      <c r="H3309" s="4" t="s">
        <v>25755</v>
      </c>
      <c r="I3309" s="4">
        <v>2</v>
      </c>
    </row>
    <row r="3310" spans="1:9" x14ac:dyDescent="0.25">
      <c r="A3310" s="4" t="s">
        <v>30443</v>
      </c>
      <c r="B3310" s="4" t="s">
        <v>30444</v>
      </c>
      <c r="C3310" s="4" t="s">
        <v>23380</v>
      </c>
      <c r="D3310" s="4" t="s">
        <v>24980</v>
      </c>
      <c r="E3310" s="4">
        <v>0.67060134759654</v>
      </c>
      <c r="F3310" s="4">
        <v>0.77838379983864203</v>
      </c>
      <c r="G3310" s="4">
        <v>0.65236747409693596</v>
      </c>
      <c r="H3310" s="4" t="s">
        <v>29811</v>
      </c>
      <c r="I3310" s="4">
        <v>2</v>
      </c>
    </row>
    <row r="3311" spans="1:9" x14ac:dyDescent="0.25">
      <c r="A3311" s="4" t="s">
        <v>30445</v>
      </c>
      <c r="B3311" s="4" t="s">
        <v>30446</v>
      </c>
      <c r="C3311" s="4" t="s">
        <v>23380</v>
      </c>
      <c r="D3311" s="4" t="s">
        <v>24980</v>
      </c>
      <c r="E3311" s="4">
        <v>0.67060134759654</v>
      </c>
      <c r="F3311" s="4">
        <v>0.77838379983864203</v>
      </c>
      <c r="G3311" s="4">
        <v>0.65236747409693596</v>
      </c>
      <c r="H3311" s="4" t="s">
        <v>28588</v>
      </c>
      <c r="I3311" s="4">
        <v>2</v>
      </c>
    </row>
    <row r="3312" spans="1:9" x14ac:dyDescent="0.25">
      <c r="A3312" s="4" t="s">
        <v>30447</v>
      </c>
      <c r="B3312" s="4" t="s">
        <v>30448</v>
      </c>
      <c r="C3312" s="4" t="s">
        <v>22404</v>
      </c>
      <c r="D3312" s="4" t="s">
        <v>30449</v>
      </c>
      <c r="E3312" s="4">
        <v>0.67264899226095998</v>
      </c>
      <c r="F3312" s="4">
        <v>0.78052474426656904</v>
      </c>
      <c r="G3312" s="4">
        <v>0.65416181065547896</v>
      </c>
      <c r="H3312" s="4" t="s">
        <v>30450</v>
      </c>
      <c r="I3312" s="4">
        <v>3</v>
      </c>
    </row>
    <row r="3313" spans="1:9" x14ac:dyDescent="0.25">
      <c r="A3313" s="4" t="s">
        <v>30451</v>
      </c>
      <c r="B3313" s="4" t="s">
        <v>30452</v>
      </c>
      <c r="C3313" s="4" t="s">
        <v>23380</v>
      </c>
      <c r="D3313" s="4" t="s">
        <v>25010</v>
      </c>
      <c r="E3313" s="4">
        <v>0.67506302746950697</v>
      </c>
      <c r="F3313" s="4">
        <v>0.78240080660423605</v>
      </c>
      <c r="G3313" s="4">
        <v>0.65573414816908904</v>
      </c>
      <c r="H3313" s="4" t="s">
        <v>28963</v>
      </c>
      <c r="I3313" s="4">
        <v>2</v>
      </c>
    </row>
    <row r="3314" spans="1:9" x14ac:dyDescent="0.25">
      <c r="A3314" s="4" t="s">
        <v>30453</v>
      </c>
      <c r="B3314" s="4" t="s">
        <v>30454</v>
      </c>
      <c r="C3314" s="4" t="s">
        <v>26004</v>
      </c>
      <c r="D3314" s="4" t="s">
        <v>25257</v>
      </c>
      <c r="E3314" s="4">
        <v>0.67650585099928995</v>
      </c>
      <c r="F3314" s="4">
        <v>0.78240080660423605</v>
      </c>
      <c r="G3314" s="4">
        <v>0.65573414816908904</v>
      </c>
      <c r="H3314" s="4" t="s">
        <v>15723</v>
      </c>
      <c r="I3314" s="4">
        <v>1</v>
      </c>
    </row>
    <row r="3315" spans="1:9" x14ac:dyDescent="0.25">
      <c r="A3315" s="4" t="s">
        <v>30455</v>
      </c>
      <c r="B3315" s="4" t="s">
        <v>30456</v>
      </c>
      <c r="C3315" s="4" t="s">
        <v>26004</v>
      </c>
      <c r="D3315" s="4" t="s">
        <v>25257</v>
      </c>
      <c r="E3315" s="4">
        <v>0.67650585099928995</v>
      </c>
      <c r="F3315" s="4">
        <v>0.78240080660423605</v>
      </c>
      <c r="G3315" s="4">
        <v>0.65573414816908904</v>
      </c>
      <c r="H3315" s="4" t="s">
        <v>4921</v>
      </c>
      <c r="I3315" s="4">
        <v>1</v>
      </c>
    </row>
    <row r="3316" spans="1:9" x14ac:dyDescent="0.25">
      <c r="A3316" s="4" t="s">
        <v>30457</v>
      </c>
      <c r="B3316" s="4" t="s">
        <v>30458</v>
      </c>
      <c r="C3316" s="4" t="s">
        <v>26004</v>
      </c>
      <c r="D3316" s="4" t="s">
        <v>25257</v>
      </c>
      <c r="E3316" s="4">
        <v>0.67650585099928995</v>
      </c>
      <c r="F3316" s="4">
        <v>0.78240080660423605</v>
      </c>
      <c r="G3316" s="4">
        <v>0.65573414816908904</v>
      </c>
      <c r="H3316" s="4" t="s">
        <v>1907</v>
      </c>
      <c r="I3316" s="4">
        <v>1</v>
      </c>
    </row>
    <row r="3317" spans="1:9" x14ac:dyDescent="0.25">
      <c r="A3317" s="4" t="s">
        <v>30459</v>
      </c>
      <c r="B3317" s="4" t="s">
        <v>30460</v>
      </c>
      <c r="C3317" s="4" t="s">
        <v>26004</v>
      </c>
      <c r="D3317" s="4" t="s">
        <v>25257</v>
      </c>
      <c r="E3317" s="4">
        <v>0.67650585099928995</v>
      </c>
      <c r="F3317" s="4">
        <v>0.78240080660423605</v>
      </c>
      <c r="G3317" s="4">
        <v>0.65573414816908904</v>
      </c>
      <c r="H3317" s="4" t="s">
        <v>716</v>
      </c>
      <c r="I3317" s="4">
        <v>1</v>
      </c>
    </row>
    <row r="3318" spans="1:9" x14ac:dyDescent="0.25">
      <c r="A3318" s="4" t="s">
        <v>30461</v>
      </c>
      <c r="B3318" s="4" t="s">
        <v>30462</v>
      </c>
      <c r="C3318" s="4" t="s">
        <v>26004</v>
      </c>
      <c r="D3318" s="4" t="s">
        <v>25257</v>
      </c>
      <c r="E3318" s="4">
        <v>0.67650585099928995</v>
      </c>
      <c r="F3318" s="4">
        <v>0.78240080660423605</v>
      </c>
      <c r="G3318" s="4">
        <v>0.65573414816908904</v>
      </c>
      <c r="H3318" s="4" t="s">
        <v>15723</v>
      </c>
      <c r="I3318" s="4">
        <v>1</v>
      </c>
    </row>
    <row r="3319" spans="1:9" x14ac:dyDescent="0.25">
      <c r="A3319" s="4" t="s">
        <v>30463</v>
      </c>
      <c r="B3319" s="4" t="s">
        <v>30464</v>
      </c>
      <c r="C3319" s="4" t="s">
        <v>26004</v>
      </c>
      <c r="D3319" s="4" t="s">
        <v>25257</v>
      </c>
      <c r="E3319" s="4">
        <v>0.67650585099928995</v>
      </c>
      <c r="F3319" s="4">
        <v>0.78240080660423605</v>
      </c>
      <c r="G3319" s="4">
        <v>0.65573414816908904</v>
      </c>
      <c r="H3319" s="4" t="s">
        <v>2984</v>
      </c>
      <c r="I3319" s="4">
        <v>1</v>
      </c>
    </row>
    <row r="3320" spans="1:9" x14ac:dyDescent="0.25">
      <c r="A3320" s="4" t="s">
        <v>30465</v>
      </c>
      <c r="B3320" s="4" t="s">
        <v>30466</v>
      </c>
      <c r="C3320" s="4" t="s">
        <v>26004</v>
      </c>
      <c r="D3320" s="4" t="s">
        <v>25257</v>
      </c>
      <c r="E3320" s="4">
        <v>0.67650585099928995</v>
      </c>
      <c r="F3320" s="4">
        <v>0.78240080660423605</v>
      </c>
      <c r="G3320" s="4">
        <v>0.65573414816908904</v>
      </c>
      <c r="H3320" s="4" t="s">
        <v>7552</v>
      </c>
      <c r="I3320" s="4">
        <v>1</v>
      </c>
    </row>
    <row r="3321" spans="1:9" x14ac:dyDescent="0.25">
      <c r="A3321" s="4" t="s">
        <v>30467</v>
      </c>
      <c r="B3321" s="4" t="s">
        <v>30468</v>
      </c>
      <c r="C3321" s="4" t="s">
        <v>26004</v>
      </c>
      <c r="D3321" s="4" t="s">
        <v>25257</v>
      </c>
      <c r="E3321" s="4">
        <v>0.67650585099928995</v>
      </c>
      <c r="F3321" s="4">
        <v>0.78240080660423605</v>
      </c>
      <c r="G3321" s="4">
        <v>0.65573414816908904</v>
      </c>
      <c r="H3321" s="4" t="s">
        <v>15723</v>
      </c>
      <c r="I3321" s="4">
        <v>1</v>
      </c>
    </row>
    <row r="3322" spans="1:9" x14ac:dyDescent="0.25">
      <c r="A3322" s="4" t="s">
        <v>30469</v>
      </c>
      <c r="B3322" s="4" t="s">
        <v>30470</v>
      </c>
      <c r="C3322" s="4" t="s">
        <v>26004</v>
      </c>
      <c r="D3322" s="4" t="s">
        <v>25257</v>
      </c>
      <c r="E3322" s="4">
        <v>0.67650585099928995</v>
      </c>
      <c r="F3322" s="4">
        <v>0.78240080660423605</v>
      </c>
      <c r="G3322" s="4">
        <v>0.65573414816908904</v>
      </c>
      <c r="H3322" s="4" t="s">
        <v>21387</v>
      </c>
      <c r="I3322" s="4">
        <v>1</v>
      </c>
    </row>
    <row r="3323" spans="1:9" x14ac:dyDescent="0.25">
      <c r="A3323" s="4" t="s">
        <v>30471</v>
      </c>
      <c r="B3323" s="4" t="s">
        <v>30472</v>
      </c>
      <c r="C3323" s="4" t="s">
        <v>26004</v>
      </c>
      <c r="D3323" s="4" t="s">
        <v>25257</v>
      </c>
      <c r="E3323" s="4">
        <v>0.67650585099928995</v>
      </c>
      <c r="F3323" s="4">
        <v>0.78240080660423605</v>
      </c>
      <c r="G3323" s="4">
        <v>0.65573414816908904</v>
      </c>
      <c r="H3323" s="4" t="s">
        <v>19743</v>
      </c>
      <c r="I3323" s="4">
        <v>1</v>
      </c>
    </row>
    <row r="3324" spans="1:9" x14ac:dyDescent="0.25">
      <c r="A3324" s="4" t="s">
        <v>30473</v>
      </c>
      <c r="B3324" s="4" t="s">
        <v>30474</v>
      </c>
      <c r="C3324" s="4" t="s">
        <v>23380</v>
      </c>
      <c r="D3324" s="4" t="s">
        <v>23150</v>
      </c>
      <c r="E3324" s="4">
        <v>0.67947555788977299</v>
      </c>
      <c r="F3324" s="4">
        <v>0.78512634388346103</v>
      </c>
      <c r="G3324" s="4">
        <v>0.658018435009043</v>
      </c>
      <c r="H3324" s="4" t="s">
        <v>28963</v>
      </c>
      <c r="I3324" s="4">
        <v>2</v>
      </c>
    </row>
    <row r="3325" spans="1:9" x14ac:dyDescent="0.25">
      <c r="A3325" s="4" t="s">
        <v>30475</v>
      </c>
      <c r="B3325" s="4" t="s">
        <v>30476</v>
      </c>
      <c r="C3325" s="4" t="s">
        <v>23380</v>
      </c>
      <c r="D3325" s="4" t="s">
        <v>23150</v>
      </c>
      <c r="E3325" s="4">
        <v>0.67947555788977299</v>
      </c>
      <c r="F3325" s="4">
        <v>0.78512634388346103</v>
      </c>
      <c r="G3325" s="4">
        <v>0.658018435009043</v>
      </c>
      <c r="H3325" s="4" t="s">
        <v>30477</v>
      </c>
      <c r="I3325" s="4">
        <v>2</v>
      </c>
    </row>
    <row r="3326" spans="1:9" x14ac:dyDescent="0.25">
      <c r="A3326" s="4" t="s">
        <v>30478</v>
      </c>
      <c r="B3326" s="4" t="s">
        <v>30479</v>
      </c>
      <c r="C3326" s="4" t="s">
        <v>23380</v>
      </c>
      <c r="D3326" s="4" t="s">
        <v>23150</v>
      </c>
      <c r="E3326" s="4">
        <v>0.67947555788977299</v>
      </c>
      <c r="F3326" s="4">
        <v>0.78512634388346103</v>
      </c>
      <c r="G3326" s="4">
        <v>0.658018435009043</v>
      </c>
      <c r="H3326" s="4" t="s">
        <v>28960</v>
      </c>
      <c r="I3326" s="4">
        <v>2</v>
      </c>
    </row>
    <row r="3327" spans="1:9" x14ac:dyDescent="0.25">
      <c r="A3327" s="4" t="s">
        <v>30480</v>
      </c>
      <c r="B3327" s="4" t="s">
        <v>30481</v>
      </c>
      <c r="C3327" s="4" t="s">
        <v>22404</v>
      </c>
      <c r="D3327" s="4" t="s">
        <v>23751</v>
      </c>
      <c r="E3327" s="4">
        <v>0.67993289314373395</v>
      </c>
      <c r="F3327" s="4">
        <v>0.78518249938630102</v>
      </c>
      <c r="G3327" s="4">
        <v>0.65806549922537505</v>
      </c>
      <c r="H3327" s="4" t="s">
        <v>30482</v>
      </c>
      <c r="I3327" s="4">
        <v>3</v>
      </c>
    </row>
    <row r="3328" spans="1:9" x14ac:dyDescent="0.25">
      <c r="A3328" s="4" t="s">
        <v>30483</v>
      </c>
      <c r="B3328" s="4" t="s">
        <v>30484</v>
      </c>
      <c r="C3328" s="4" t="s">
        <v>22404</v>
      </c>
      <c r="D3328" s="4" t="s">
        <v>23751</v>
      </c>
      <c r="E3328" s="4">
        <v>0.67993289314373395</v>
      </c>
      <c r="F3328" s="4">
        <v>0.78518249938630102</v>
      </c>
      <c r="G3328" s="4">
        <v>0.65806549922537505</v>
      </c>
      <c r="H3328" s="4" t="s">
        <v>30482</v>
      </c>
      <c r="I3328" s="4">
        <v>3</v>
      </c>
    </row>
    <row r="3329" spans="1:9" x14ac:dyDescent="0.25">
      <c r="A3329" s="4" t="s">
        <v>30485</v>
      </c>
      <c r="B3329" s="4" t="s">
        <v>30486</v>
      </c>
      <c r="C3329" s="4" t="s">
        <v>26004</v>
      </c>
      <c r="D3329" s="4" t="s">
        <v>22941</v>
      </c>
      <c r="E3329" s="4">
        <v>0.68274938439397603</v>
      </c>
      <c r="F3329" s="4">
        <v>0.78630789413718705</v>
      </c>
      <c r="G3329" s="4">
        <v>0.65900869836588805</v>
      </c>
      <c r="H3329" s="4" t="s">
        <v>19743</v>
      </c>
      <c r="I3329" s="4">
        <v>1</v>
      </c>
    </row>
    <row r="3330" spans="1:9" x14ac:dyDescent="0.25">
      <c r="A3330" s="4" t="s">
        <v>30487</v>
      </c>
      <c r="B3330" s="4" t="s">
        <v>30488</v>
      </c>
      <c r="C3330" s="4" t="s">
        <v>26004</v>
      </c>
      <c r="D3330" s="4" t="s">
        <v>22941</v>
      </c>
      <c r="E3330" s="4">
        <v>0.68274938439397603</v>
      </c>
      <c r="F3330" s="4">
        <v>0.78630789413718705</v>
      </c>
      <c r="G3330" s="4">
        <v>0.65900869836588805</v>
      </c>
      <c r="H3330" s="4" t="s">
        <v>18994</v>
      </c>
      <c r="I3330" s="4">
        <v>1</v>
      </c>
    </row>
    <row r="3331" spans="1:9" x14ac:dyDescent="0.25">
      <c r="A3331" s="4" t="s">
        <v>30489</v>
      </c>
      <c r="B3331" s="4" t="s">
        <v>30490</v>
      </c>
      <c r="C3331" s="4" t="s">
        <v>26004</v>
      </c>
      <c r="D3331" s="4" t="s">
        <v>22941</v>
      </c>
      <c r="E3331" s="4">
        <v>0.68274938439397603</v>
      </c>
      <c r="F3331" s="4">
        <v>0.78630789413718705</v>
      </c>
      <c r="G3331" s="4">
        <v>0.65900869836588805</v>
      </c>
      <c r="H3331" s="4" t="s">
        <v>16594</v>
      </c>
      <c r="I3331" s="4">
        <v>1</v>
      </c>
    </row>
    <row r="3332" spans="1:9" x14ac:dyDescent="0.25">
      <c r="A3332" s="4" t="s">
        <v>30491</v>
      </c>
      <c r="B3332" s="4" t="s">
        <v>30492</v>
      </c>
      <c r="C3332" s="4" t="s">
        <v>26004</v>
      </c>
      <c r="D3332" s="4" t="s">
        <v>22941</v>
      </c>
      <c r="E3332" s="4">
        <v>0.68274938439397603</v>
      </c>
      <c r="F3332" s="4">
        <v>0.78630789413718705</v>
      </c>
      <c r="G3332" s="4">
        <v>0.65900869836588805</v>
      </c>
      <c r="H3332" s="4" t="s">
        <v>1907</v>
      </c>
      <c r="I3332" s="4">
        <v>1</v>
      </c>
    </row>
    <row r="3333" spans="1:9" x14ac:dyDescent="0.25">
      <c r="A3333" s="4" t="s">
        <v>30493</v>
      </c>
      <c r="B3333" s="4" t="s">
        <v>30494</v>
      </c>
      <c r="C3333" s="4" t="s">
        <v>26004</v>
      </c>
      <c r="D3333" s="4" t="s">
        <v>22941</v>
      </c>
      <c r="E3333" s="4">
        <v>0.68274938439397603</v>
      </c>
      <c r="F3333" s="4">
        <v>0.78630789413718705</v>
      </c>
      <c r="G3333" s="4">
        <v>0.65900869836588805</v>
      </c>
      <c r="H3333" s="4" t="s">
        <v>716</v>
      </c>
      <c r="I3333" s="4">
        <v>1</v>
      </c>
    </row>
    <row r="3334" spans="1:9" x14ac:dyDescent="0.25">
      <c r="A3334" s="4" t="s">
        <v>30495</v>
      </c>
      <c r="B3334" s="4" t="s">
        <v>30496</v>
      </c>
      <c r="C3334" s="4" t="s">
        <v>26004</v>
      </c>
      <c r="D3334" s="4" t="s">
        <v>22941</v>
      </c>
      <c r="E3334" s="4">
        <v>0.68274938439397603</v>
      </c>
      <c r="F3334" s="4">
        <v>0.78630789413718705</v>
      </c>
      <c r="G3334" s="4">
        <v>0.65900869836588805</v>
      </c>
      <c r="H3334" s="4" t="s">
        <v>17050</v>
      </c>
      <c r="I3334" s="4">
        <v>1</v>
      </c>
    </row>
    <row r="3335" spans="1:9" x14ac:dyDescent="0.25">
      <c r="A3335" s="4" t="s">
        <v>30497</v>
      </c>
      <c r="B3335" s="4" t="s">
        <v>30498</v>
      </c>
      <c r="C3335" s="4" t="s">
        <v>26004</v>
      </c>
      <c r="D3335" s="4" t="s">
        <v>22941</v>
      </c>
      <c r="E3335" s="4">
        <v>0.68274938439397603</v>
      </c>
      <c r="F3335" s="4">
        <v>0.78630789413718705</v>
      </c>
      <c r="G3335" s="4">
        <v>0.65900869836588805</v>
      </c>
      <c r="H3335" s="4" t="s">
        <v>2819</v>
      </c>
      <c r="I3335" s="4">
        <v>1</v>
      </c>
    </row>
    <row r="3336" spans="1:9" x14ac:dyDescent="0.25">
      <c r="A3336" s="4" t="s">
        <v>30499</v>
      </c>
      <c r="B3336" s="4" t="s">
        <v>30500</v>
      </c>
      <c r="C3336" s="4" t="s">
        <v>26004</v>
      </c>
      <c r="D3336" s="4" t="s">
        <v>22941</v>
      </c>
      <c r="E3336" s="4">
        <v>0.68274938439397603</v>
      </c>
      <c r="F3336" s="4">
        <v>0.78630789413718705</v>
      </c>
      <c r="G3336" s="4">
        <v>0.65900869836588805</v>
      </c>
      <c r="H3336" s="4" t="s">
        <v>19962</v>
      </c>
      <c r="I3336" s="4">
        <v>1</v>
      </c>
    </row>
    <row r="3337" spans="1:9" x14ac:dyDescent="0.25">
      <c r="A3337" s="4" t="s">
        <v>30501</v>
      </c>
      <c r="B3337" s="4" t="s">
        <v>30502</v>
      </c>
      <c r="C3337" s="4" t="s">
        <v>26004</v>
      </c>
      <c r="D3337" s="4" t="s">
        <v>22941</v>
      </c>
      <c r="E3337" s="4">
        <v>0.68274938439397603</v>
      </c>
      <c r="F3337" s="4">
        <v>0.78630789413718705</v>
      </c>
      <c r="G3337" s="4">
        <v>0.65900869836588805</v>
      </c>
      <c r="H3337" s="4" t="s">
        <v>9181</v>
      </c>
      <c r="I3337" s="4">
        <v>1</v>
      </c>
    </row>
    <row r="3338" spans="1:9" x14ac:dyDescent="0.25">
      <c r="A3338" s="4" t="s">
        <v>30503</v>
      </c>
      <c r="B3338" s="4" t="s">
        <v>30504</v>
      </c>
      <c r="C3338" s="4" t="s">
        <v>23380</v>
      </c>
      <c r="D3338" s="4" t="s">
        <v>23158</v>
      </c>
      <c r="E3338" s="4">
        <v>0.68383917266206196</v>
      </c>
      <c r="F3338" s="4">
        <v>0.78709110286628003</v>
      </c>
      <c r="G3338" s="4">
        <v>0.65966510963805902</v>
      </c>
      <c r="H3338" s="4" t="s">
        <v>30505</v>
      </c>
      <c r="I3338" s="4">
        <v>2</v>
      </c>
    </row>
    <row r="3339" spans="1:9" x14ac:dyDescent="0.25">
      <c r="A3339" s="4" t="s">
        <v>30506</v>
      </c>
      <c r="B3339" s="4" t="s">
        <v>30507</v>
      </c>
      <c r="C3339" s="4" t="s">
        <v>23380</v>
      </c>
      <c r="D3339" s="4" t="s">
        <v>23158</v>
      </c>
      <c r="E3339" s="4">
        <v>0.68383917266206196</v>
      </c>
      <c r="F3339" s="4">
        <v>0.78709110286628003</v>
      </c>
      <c r="G3339" s="4">
        <v>0.65966510963805902</v>
      </c>
      <c r="H3339" s="4" t="s">
        <v>30508</v>
      </c>
      <c r="I3339" s="4">
        <v>2</v>
      </c>
    </row>
    <row r="3340" spans="1:9" x14ac:dyDescent="0.25">
      <c r="A3340" s="4" t="s">
        <v>30509</v>
      </c>
      <c r="B3340" s="4" t="s">
        <v>30510</v>
      </c>
      <c r="C3340" s="4" t="s">
        <v>22404</v>
      </c>
      <c r="D3340" s="4" t="s">
        <v>22375</v>
      </c>
      <c r="E3340" s="4">
        <v>0.68709625912474004</v>
      </c>
      <c r="F3340" s="4">
        <v>0.79060312295814705</v>
      </c>
      <c r="G3340" s="4">
        <v>0.66260855177647904</v>
      </c>
      <c r="H3340" s="4" t="s">
        <v>30232</v>
      </c>
      <c r="I3340" s="4">
        <v>3</v>
      </c>
    </row>
    <row r="3341" spans="1:9" x14ac:dyDescent="0.25">
      <c r="A3341" s="4" t="s">
        <v>30511</v>
      </c>
      <c r="B3341" s="4" t="s">
        <v>30512</v>
      </c>
      <c r="C3341" s="4" t="s">
        <v>23380</v>
      </c>
      <c r="D3341" s="4" t="s">
        <v>23974</v>
      </c>
      <c r="E3341" s="4">
        <v>0.68815411478957</v>
      </c>
      <c r="F3341" s="4">
        <v>0.791462043092659</v>
      </c>
      <c r="G3341" s="4">
        <v>0.66332841716771496</v>
      </c>
      <c r="H3341" s="4" t="s">
        <v>30513</v>
      </c>
      <c r="I3341" s="4">
        <v>2</v>
      </c>
    </row>
    <row r="3342" spans="1:9" x14ac:dyDescent="0.25">
      <c r="A3342" s="4" t="s">
        <v>30514</v>
      </c>
      <c r="B3342" s="4" t="s">
        <v>30515</v>
      </c>
      <c r="C3342" s="4" t="s">
        <v>26004</v>
      </c>
      <c r="D3342" s="4" t="s">
        <v>22397</v>
      </c>
      <c r="E3342" s="4">
        <v>0.68887274130709297</v>
      </c>
      <c r="F3342" s="4">
        <v>0.791462043092659</v>
      </c>
      <c r="G3342" s="4">
        <v>0.66332841716771496</v>
      </c>
      <c r="H3342" s="4" t="s">
        <v>15723</v>
      </c>
      <c r="I3342" s="4">
        <v>1</v>
      </c>
    </row>
    <row r="3343" spans="1:9" x14ac:dyDescent="0.25">
      <c r="A3343" s="4" t="s">
        <v>30516</v>
      </c>
      <c r="B3343" s="4" t="s">
        <v>30517</v>
      </c>
      <c r="C3343" s="4" t="s">
        <v>26004</v>
      </c>
      <c r="D3343" s="4" t="s">
        <v>22397</v>
      </c>
      <c r="E3343" s="4">
        <v>0.68887274130709297</v>
      </c>
      <c r="F3343" s="4">
        <v>0.791462043092659</v>
      </c>
      <c r="G3343" s="4">
        <v>0.66332841716771496</v>
      </c>
      <c r="H3343" s="4" t="s">
        <v>6725</v>
      </c>
      <c r="I3343" s="4">
        <v>1</v>
      </c>
    </row>
    <row r="3344" spans="1:9" x14ac:dyDescent="0.25">
      <c r="A3344" s="4" t="s">
        <v>30518</v>
      </c>
      <c r="B3344" s="4" t="s">
        <v>30519</v>
      </c>
      <c r="C3344" s="4" t="s">
        <v>26004</v>
      </c>
      <c r="D3344" s="4" t="s">
        <v>22397</v>
      </c>
      <c r="E3344" s="4">
        <v>0.68887274130709297</v>
      </c>
      <c r="F3344" s="4">
        <v>0.791462043092659</v>
      </c>
      <c r="G3344" s="4">
        <v>0.66332841716771496</v>
      </c>
      <c r="H3344" s="4" t="s">
        <v>11537</v>
      </c>
      <c r="I3344" s="4">
        <v>1</v>
      </c>
    </row>
    <row r="3345" spans="1:9" x14ac:dyDescent="0.25">
      <c r="A3345" s="4" t="s">
        <v>30520</v>
      </c>
      <c r="B3345" s="4" t="s">
        <v>30521</v>
      </c>
      <c r="C3345" s="4" t="s">
        <v>26004</v>
      </c>
      <c r="D3345" s="4" t="s">
        <v>22397</v>
      </c>
      <c r="E3345" s="4">
        <v>0.68887274130709297</v>
      </c>
      <c r="F3345" s="4">
        <v>0.791462043092659</v>
      </c>
      <c r="G3345" s="4">
        <v>0.66332841716771496</v>
      </c>
      <c r="H3345" s="4" t="s">
        <v>1157</v>
      </c>
      <c r="I3345" s="4">
        <v>1</v>
      </c>
    </row>
    <row r="3346" spans="1:9" x14ac:dyDescent="0.25">
      <c r="A3346" s="4" t="s">
        <v>30522</v>
      </c>
      <c r="B3346" s="4" t="s">
        <v>30523</v>
      </c>
      <c r="C3346" s="4" t="s">
        <v>22404</v>
      </c>
      <c r="D3346" s="4" t="s">
        <v>22700</v>
      </c>
      <c r="E3346" s="4">
        <v>0.69063281435493995</v>
      </c>
      <c r="F3346" s="4">
        <v>0.79324701726507596</v>
      </c>
      <c r="G3346" s="4">
        <v>0.66482441322060004</v>
      </c>
      <c r="H3346" s="4" t="s">
        <v>30524</v>
      </c>
      <c r="I3346" s="4">
        <v>3</v>
      </c>
    </row>
    <row r="3347" spans="1:9" x14ac:dyDescent="0.25">
      <c r="A3347" s="4" t="s">
        <v>30525</v>
      </c>
      <c r="B3347" s="4" t="s">
        <v>30526</v>
      </c>
      <c r="C3347" s="4" t="s">
        <v>23380</v>
      </c>
      <c r="D3347" s="4" t="s">
        <v>23213</v>
      </c>
      <c r="E3347" s="4">
        <v>0.69242063603558002</v>
      </c>
      <c r="F3347" s="4">
        <v>0.79506278650588702</v>
      </c>
      <c r="G3347" s="4">
        <v>0.66634621877901001</v>
      </c>
      <c r="H3347" s="4" t="s">
        <v>30527</v>
      </c>
      <c r="I3347" s="4">
        <v>2</v>
      </c>
    </row>
    <row r="3348" spans="1:9" x14ac:dyDescent="0.25">
      <c r="A3348" s="4" t="s">
        <v>30528</v>
      </c>
      <c r="B3348" s="4" t="s">
        <v>30529</v>
      </c>
      <c r="C3348" s="4" t="s">
        <v>22031</v>
      </c>
      <c r="D3348" s="4" t="s">
        <v>24199</v>
      </c>
      <c r="E3348" s="4">
        <v>0.69318486688697301</v>
      </c>
      <c r="F3348" s="4">
        <v>0.79570249733485199</v>
      </c>
      <c r="G3348" s="4">
        <v>0.66688236372155796</v>
      </c>
      <c r="H3348" s="4" t="s">
        <v>30530</v>
      </c>
      <c r="I3348" s="4">
        <v>8</v>
      </c>
    </row>
    <row r="3349" spans="1:9" x14ac:dyDescent="0.25">
      <c r="A3349" s="4" t="s">
        <v>30531</v>
      </c>
      <c r="B3349" s="4" t="s">
        <v>30532</v>
      </c>
      <c r="C3349" s="4" t="s">
        <v>26004</v>
      </c>
      <c r="D3349" s="4" t="s">
        <v>22422</v>
      </c>
      <c r="E3349" s="4">
        <v>0.69487822864653304</v>
      </c>
      <c r="F3349" s="4">
        <v>0.79574430833382503</v>
      </c>
      <c r="G3349" s="4">
        <v>0.66691740573527203</v>
      </c>
      <c r="H3349" s="4" t="s">
        <v>7948</v>
      </c>
      <c r="I3349" s="4">
        <v>1</v>
      </c>
    </row>
    <row r="3350" spans="1:9" x14ac:dyDescent="0.25">
      <c r="A3350" s="4" t="s">
        <v>30533</v>
      </c>
      <c r="B3350" s="4" t="s">
        <v>30534</v>
      </c>
      <c r="C3350" s="4" t="s">
        <v>26004</v>
      </c>
      <c r="D3350" s="4" t="s">
        <v>22422</v>
      </c>
      <c r="E3350" s="4">
        <v>0.69487822864653304</v>
      </c>
      <c r="F3350" s="4">
        <v>0.79574430833382503</v>
      </c>
      <c r="G3350" s="4">
        <v>0.66691740573527203</v>
      </c>
      <c r="H3350" s="4" t="s">
        <v>1850</v>
      </c>
      <c r="I3350" s="4">
        <v>1</v>
      </c>
    </row>
    <row r="3351" spans="1:9" x14ac:dyDescent="0.25">
      <c r="A3351" s="4" t="s">
        <v>30535</v>
      </c>
      <c r="B3351" s="4" t="s">
        <v>30536</v>
      </c>
      <c r="C3351" s="4" t="s">
        <v>26004</v>
      </c>
      <c r="D3351" s="4" t="s">
        <v>22422</v>
      </c>
      <c r="E3351" s="4">
        <v>0.69487822864653304</v>
      </c>
      <c r="F3351" s="4">
        <v>0.79574430833382503</v>
      </c>
      <c r="G3351" s="4">
        <v>0.66691740573527203</v>
      </c>
      <c r="H3351" s="4" t="s">
        <v>4139</v>
      </c>
      <c r="I3351" s="4">
        <v>1</v>
      </c>
    </row>
    <row r="3352" spans="1:9" x14ac:dyDescent="0.25">
      <c r="A3352" s="4" t="s">
        <v>30537</v>
      </c>
      <c r="B3352" s="4" t="s">
        <v>30538</v>
      </c>
      <c r="C3352" s="4" t="s">
        <v>26004</v>
      </c>
      <c r="D3352" s="4" t="s">
        <v>22422</v>
      </c>
      <c r="E3352" s="4">
        <v>0.69487822864653304</v>
      </c>
      <c r="F3352" s="4">
        <v>0.79574430833382503</v>
      </c>
      <c r="G3352" s="4">
        <v>0.66691740573527203</v>
      </c>
      <c r="H3352" s="4" t="s">
        <v>15723</v>
      </c>
      <c r="I3352" s="4">
        <v>1</v>
      </c>
    </row>
    <row r="3353" spans="1:9" x14ac:dyDescent="0.25">
      <c r="A3353" s="4" t="s">
        <v>30539</v>
      </c>
      <c r="B3353" s="4" t="s">
        <v>30540</v>
      </c>
      <c r="C3353" s="4" t="s">
        <v>26004</v>
      </c>
      <c r="D3353" s="4" t="s">
        <v>22422</v>
      </c>
      <c r="E3353" s="4">
        <v>0.69487822864653304</v>
      </c>
      <c r="F3353" s="4">
        <v>0.79574430833382503</v>
      </c>
      <c r="G3353" s="4">
        <v>0.66691740573527203</v>
      </c>
      <c r="H3353" s="4" t="s">
        <v>7891</v>
      </c>
      <c r="I3353" s="4">
        <v>1</v>
      </c>
    </row>
    <row r="3354" spans="1:9" x14ac:dyDescent="0.25">
      <c r="A3354" s="4" t="s">
        <v>30541</v>
      </c>
      <c r="B3354" s="4" t="s">
        <v>30542</v>
      </c>
      <c r="C3354" s="4" t="s">
        <v>26004</v>
      </c>
      <c r="D3354" s="4" t="s">
        <v>22422</v>
      </c>
      <c r="E3354" s="4">
        <v>0.69487822864653304</v>
      </c>
      <c r="F3354" s="4">
        <v>0.79574430833382503</v>
      </c>
      <c r="G3354" s="4">
        <v>0.66691740573527203</v>
      </c>
      <c r="H3354" s="4" t="s">
        <v>12695</v>
      </c>
      <c r="I3354" s="4">
        <v>1</v>
      </c>
    </row>
    <row r="3355" spans="1:9" x14ac:dyDescent="0.25">
      <c r="A3355" s="4" t="s">
        <v>30543</v>
      </c>
      <c r="B3355" s="4" t="s">
        <v>30544</v>
      </c>
      <c r="C3355" s="4" t="s">
        <v>26004</v>
      </c>
      <c r="D3355" s="4" t="s">
        <v>22422</v>
      </c>
      <c r="E3355" s="4">
        <v>0.69487822864653304</v>
      </c>
      <c r="F3355" s="4">
        <v>0.79574430833382503</v>
      </c>
      <c r="G3355" s="4">
        <v>0.66691740573527203</v>
      </c>
      <c r="H3355" s="4" t="s">
        <v>21387</v>
      </c>
      <c r="I3355" s="4">
        <v>1</v>
      </c>
    </row>
    <row r="3356" spans="1:9" x14ac:dyDescent="0.25">
      <c r="A3356" s="4" t="s">
        <v>30545</v>
      </c>
      <c r="B3356" s="4" t="s">
        <v>30546</v>
      </c>
      <c r="C3356" s="4" t="s">
        <v>26004</v>
      </c>
      <c r="D3356" s="4" t="s">
        <v>22422</v>
      </c>
      <c r="E3356" s="4">
        <v>0.69487822864653304</v>
      </c>
      <c r="F3356" s="4">
        <v>0.79574430833382503</v>
      </c>
      <c r="G3356" s="4">
        <v>0.66691740573527203</v>
      </c>
      <c r="H3356" s="4" t="s">
        <v>7891</v>
      </c>
      <c r="I3356" s="4">
        <v>1</v>
      </c>
    </row>
    <row r="3357" spans="1:9" x14ac:dyDescent="0.25">
      <c r="A3357" s="4" t="s">
        <v>30547</v>
      </c>
      <c r="B3357" s="4" t="s">
        <v>30548</v>
      </c>
      <c r="C3357" s="4" t="s">
        <v>23380</v>
      </c>
      <c r="D3357" s="4" t="s">
        <v>22346</v>
      </c>
      <c r="E3357" s="4">
        <v>0.69663899649846805</v>
      </c>
      <c r="F3357" s="4">
        <v>0.79728538115791303</v>
      </c>
      <c r="G3357" s="4">
        <v>0.66820898681116103</v>
      </c>
      <c r="H3357" s="4" t="s">
        <v>30549</v>
      </c>
      <c r="I3357" s="4">
        <v>2</v>
      </c>
    </row>
    <row r="3358" spans="1:9" x14ac:dyDescent="0.25">
      <c r="A3358" s="4" t="s">
        <v>30550</v>
      </c>
      <c r="B3358" s="4" t="s">
        <v>30551</v>
      </c>
      <c r="C3358" s="4" t="s">
        <v>23380</v>
      </c>
      <c r="D3358" s="4" t="s">
        <v>22346</v>
      </c>
      <c r="E3358" s="4">
        <v>0.69663899649846805</v>
      </c>
      <c r="F3358" s="4">
        <v>0.79728538115791303</v>
      </c>
      <c r="G3358" s="4">
        <v>0.66820898681116103</v>
      </c>
      <c r="H3358" s="4" t="s">
        <v>30552</v>
      </c>
      <c r="I3358" s="4">
        <v>2</v>
      </c>
    </row>
    <row r="3359" spans="1:9" x14ac:dyDescent="0.25">
      <c r="A3359" s="4" t="s">
        <v>30553</v>
      </c>
      <c r="B3359" s="4" t="s">
        <v>30554</v>
      </c>
      <c r="C3359" s="4" t="s">
        <v>26004</v>
      </c>
      <c r="D3359" s="4" t="s">
        <v>23956</v>
      </c>
      <c r="E3359" s="4">
        <v>0.70076810915710597</v>
      </c>
      <c r="F3359" s="4">
        <v>0.79943882466014704</v>
      </c>
      <c r="G3359" s="4">
        <v>0.67001379890829604</v>
      </c>
      <c r="H3359" s="4" t="s">
        <v>6725</v>
      </c>
      <c r="I3359" s="4">
        <v>1</v>
      </c>
    </row>
    <row r="3360" spans="1:9" x14ac:dyDescent="0.25">
      <c r="A3360" s="4" t="s">
        <v>30555</v>
      </c>
      <c r="B3360" s="4" t="s">
        <v>30556</v>
      </c>
      <c r="C3360" s="4" t="s">
        <v>26004</v>
      </c>
      <c r="D3360" s="4" t="s">
        <v>23956</v>
      </c>
      <c r="E3360" s="4">
        <v>0.70076810915710597</v>
      </c>
      <c r="F3360" s="4">
        <v>0.79943882466014704</v>
      </c>
      <c r="G3360" s="4">
        <v>0.67001379890829604</v>
      </c>
      <c r="H3360" s="4" t="s">
        <v>7292</v>
      </c>
      <c r="I3360" s="4">
        <v>1</v>
      </c>
    </row>
    <row r="3361" spans="1:9" x14ac:dyDescent="0.25">
      <c r="A3361" s="4" t="s">
        <v>30557</v>
      </c>
      <c r="B3361" s="4" t="s">
        <v>30558</v>
      </c>
      <c r="C3361" s="4" t="s">
        <v>26004</v>
      </c>
      <c r="D3361" s="4" t="s">
        <v>23956</v>
      </c>
      <c r="E3361" s="4">
        <v>0.70076810915710597</v>
      </c>
      <c r="F3361" s="4">
        <v>0.79943882466014704</v>
      </c>
      <c r="G3361" s="4">
        <v>0.67001379890829604</v>
      </c>
      <c r="H3361" s="4" t="s">
        <v>2618</v>
      </c>
      <c r="I3361" s="4">
        <v>1</v>
      </c>
    </row>
    <row r="3362" spans="1:9" x14ac:dyDescent="0.25">
      <c r="A3362" s="4" t="s">
        <v>30559</v>
      </c>
      <c r="B3362" s="4" t="s">
        <v>30560</v>
      </c>
      <c r="C3362" s="4" t="s">
        <v>26004</v>
      </c>
      <c r="D3362" s="4" t="s">
        <v>23956</v>
      </c>
      <c r="E3362" s="4">
        <v>0.70076810915710597</v>
      </c>
      <c r="F3362" s="4">
        <v>0.79943882466014704</v>
      </c>
      <c r="G3362" s="4">
        <v>0.67001379890829604</v>
      </c>
      <c r="H3362" s="4" t="s">
        <v>10715</v>
      </c>
      <c r="I3362" s="4">
        <v>1</v>
      </c>
    </row>
    <row r="3363" spans="1:9" x14ac:dyDescent="0.25">
      <c r="A3363" s="4" t="s">
        <v>30561</v>
      </c>
      <c r="B3363" s="4" t="s">
        <v>30562</v>
      </c>
      <c r="C3363" s="4" t="s">
        <v>26004</v>
      </c>
      <c r="D3363" s="4" t="s">
        <v>23956</v>
      </c>
      <c r="E3363" s="4">
        <v>0.70076810915710597</v>
      </c>
      <c r="F3363" s="4">
        <v>0.79943882466014704</v>
      </c>
      <c r="G3363" s="4">
        <v>0.67001379890829604</v>
      </c>
      <c r="H3363" s="4" t="s">
        <v>21387</v>
      </c>
      <c r="I3363" s="4">
        <v>1</v>
      </c>
    </row>
    <row r="3364" spans="1:9" x14ac:dyDescent="0.25">
      <c r="A3364" s="4" t="s">
        <v>30563</v>
      </c>
      <c r="B3364" s="4" t="s">
        <v>30564</v>
      </c>
      <c r="C3364" s="4" t="s">
        <v>26004</v>
      </c>
      <c r="D3364" s="4" t="s">
        <v>23956</v>
      </c>
      <c r="E3364" s="4">
        <v>0.70076810915710597</v>
      </c>
      <c r="F3364" s="4">
        <v>0.79943882466014704</v>
      </c>
      <c r="G3364" s="4">
        <v>0.67001379890829604</v>
      </c>
      <c r="H3364" s="4" t="s">
        <v>2819</v>
      </c>
      <c r="I3364" s="4">
        <v>1</v>
      </c>
    </row>
    <row r="3365" spans="1:9" x14ac:dyDescent="0.25">
      <c r="A3365" s="4" t="s">
        <v>30565</v>
      </c>
      <c r="B3365" s="4" t="s">
        <v>30566</v>
      </c>
      <c r="C3365" s="4" t="s">
        <v>26004</v>
      </c>
      <c r="D3365" s="4" t="s">
        <v>23956</v>
      </c>
      <c r="E3365" s="4">
        <v>0.70076810915710597</v>
      </c>
      <c r="F3365" s="4">
        <v>0.79943882466014704</v>
      </c>
      <c r="G3365" s="4">
        <v>0.67001379890829604</v>
      </c>
      <c r="H3365" s="4" t="s">
        <v>7058</v>
      </c>
      <c r="I3365" s="4">
        <v>1</v>
      </c>
    </row>
    <row r="3366" spans="1:9" x14ac:dyDescent="0.25">
      <c r="A3366" s="4" t="s">
        <v>30567</v>
      </c>
      <c r="B3366" s="4" t="s">
        <v>30568</v>
      </c>
      <c r="C3366" s="4" t="s">
        <v>26004</v>
      </c>
      <c r="D3366" s="4" t="s">
        <v>23956</v>
      </c>
      <c r="E3366" s="4">
        <v>0.70076810915710597</v>
      </c>
      <c r="F3366" s="4">
        <v>0.79943882466014704</v>
      </c>
      <c r="G3366" s="4">
        <v>0.67001379890829604</v>
      </c>
      <c r="H3366" s="4" t="s">
        <v>16918</v>
      </c>
      <c r="I3366" s="4">
        <v>1</v>
      </c>
    </row>
    <row r="3367" spans="1:9" x14ac:dyDescent="0.25">
      <c r="A3367" s="4" t="s">
        <v>30569</v>
      </c>
      <c r="B3367" s="4" t="s">
        <v>30570</v>
      </c>
      <c r="C3367" s="4" t="s">
        <v>26004</v>
      </c>
      <c r="D3367" s="4" t="s">
        <v>23956</v>
      </c>
      <c r="E3367" s="4">
        <v>0.70076810915710597</v>
      </c>
      <c r="F3367" s="4">
        <v>0.79943882466014704</v>
      </c>
      <c r="G3367" s="4">
        <v>0.67001379890829604</v>
      </c>
      <c r="H3367" s="4" t="s">
        <v>716</v>
      </c>
      <c r="I3367" s="4">
        <v>1</v>
      </c>
    </row>
    <row r="3368" spans="1:9" x14ac:dyDescent="0.25">
      <c r="A3368" s="4" t="s">
        <v>30571</v>
      </c>
      <c r="B3368" s="4" t="s">
        <v>30572</v>
      </c>
      <c r="C3368" s="4" t="s">
        <v>26004</v>
      </c>
      <c r="D3368" s="4" t="s">
        <v>23956</v>
      </c>
      <c r="E3368" s="4">
        <v>0.70076810915710597</v>
      </c>
      <c r="F3368" s="4">
        <v>0.79943882466014704</v>
      </c>
      <c r="G3368" s="4">
        <v>0.67001379890829604</v>
      </c>
      <c r="H3368" s="4" t="s">
        <v>1907</v>
      </c>
      <c r="I3368" s="4">
        <v>1</v>
      </c>
    </row>
    <row r="3369" spans="1:9" x14ac:dyDescent="0.25">
      <c r="A3369" s="4" t="s">
        <v>30573</v>
      </c>
      <c r="B3369" s="4" t="s">
        <v>30574</v>
      </c>
      <c r="C3369" s="4" t="s">
        <v>23380</v>
      </c>
      <c r="D3369" s="4" t="s">
        <v>26721</v>
      </c>
      <c r="E3369" s="4">
        <v>0.700809464199733</v>
      </c>
      <c r="F3369" s="4">
        <v>0.79943882466014704</v>
      </c>
      <c r="G3369" s="4">
        <v>0.67001379890829604</v>
      </c>
      <c r="H3369" s="4" t="s">
        <v>29101</v>
      </c>
      <c r="I3369" s="4">
        <v>2</v>
      </c>
    </row>
    <row r="3370" spans="1:9" x14ac:dyDescent="0.25">
      <c r="A3370" s="4" t="s">
        <v>30575</v>
      </c>
      <c r="B3370" s="4" t="s">
        <v>30576</v>
      </c>
      <c r="C3370" s="4" t="s">
        <v>22031</v>
      </c>
      <c r="D3370" s="4" t="s">
        <v>30577</v>
      </c>
      <c r="E3370" s="4">
        <v>0.70203999383808302</v>
      </c>
      <c r="F3370" s="4">
        <v>0.80060482526741295</v>
      </c>
      <c r="G3370" s="4">
        <v>0.670991030026307</v>
      </c>
      <c r="H3370" s="4" t="s">
        <v>30578</v>
      </c>
      <c r="I3370" s="4">
        <v>8</v>
      </c>
    </row>
    <row r="3371" spans="1:9" x14ac:dyDescent="0.25">
      <c r="A3371" s="4" t="s">
        <v>30579</v>
      </c>
      <c r="B3371" s="4" t="s">
        <v>30580</v>
      </c>
      <c r="C3371" s="4" t="s">
        <v>22404</v>
      </c>
      <c r="D3371" s="4" t="s">
        <v>23908</v>
      </c>
      <c r="E3371" s="4">
        <v>0.70447916482388995</v>
      </c>
      <c r="F3371" s="4">
        <v>0.80314805675174605</v>
      </c>
      <c r="G3371" s="4">
        <v>0.67312252544003703</v>
      </c>
      <c r="H3371" s="4" t="s">
        <v>30581</v>
      </c>
      <c r="I3371" s="4">
        <v>3</v>
      </c>
    </row>
    <row r="3372" spans="1:9" x14ac:dyDescent="0.25">
      <c r="A3372" s="4" t="s">
        <v>30582</v>
      </c>
      <c r="B3372" s="4" t="s">
        <v>30583</v>
      </c>
      <c r="C3372" s="4" t="s">
        <v>23380</v>
      </c>
      <c r="D3372" s="4" t="s">
        <v>23266</v>
      </c>
      <c r="E3372" s="4">
        <v>0.70493231468471695</v>
      </c>
      <c r="F3372" s="4">
        <v>0.80318800504705901</v>
      </c>
      <c r="G3372" s="4">
        <v>0.67315600631221495</v>
      </c>
      <c r="H3372" s="4" t="s">
        <v>30584</v>
      </c>
      <c r="I3372" s="4">
        <v>2</v>
      </c>
    </row>
    <row r="3373" spans="1:9" x14ac:dyDescent="0.25">
      <c r="A3373" s="4" t="s">
        <v>30585</v>
      </c>
      <c r="B3373" s="4" t="s">
        <v>30586</v>
      </c>
      <c r="C3373" s="4" t="s">
        <v>23380</v>
      </c>
      <c r="D3373" s="4" t="s">
        <v>23266</v>
      </c>
      <c r="E3373" s="4">
        <v>0.70493231468471695</v>
      </c>
      <c r="F3373" s="4">
        <v>0.80318800504705901</v>
      </c>
      <c r="G3373" s="4">
        <v>0.67315600631221495</v>
      </c>
      <c r="H3373" s="4" t="s">
        <v>30587</v>
      </c>
      <c r="I3373" s="4">
        <v>2</v>
      </c>
    </row>
    <row r="3374" spans="1:9" x14ac:dyDescent="0.25">
      <c r="A3374" s="4" t="s">
        <v>30588</v>
      </c>
      <c r="B3374" s="4" t="s">
        <v>30589</v>
      </c>
      <c r="C3374" s="4" t="s">
        <v>26004</v>
      </c>
      <c r="D3374" s="4" t="s">
        <v>25469</v>
      </c>
      <c r="E3374" s="4">
        <v>0.70654460226367699</v>
      </c>
      <c r="F3374" s="4">
        <v>0.80335731337586502</v>
      </c>
      <c r="G3374" s="4">
        <v>0.67329790449512905</v>
      </c>
      <c r="H3374" s="4" t="s">
        <v>6725</v>
      </c>
      <c r="I3374" s="4">
        <v>1</v>
      </c>
    </row>
    <row r="3375" spans="1:9" x14ac:dyDescent="0.25">
      <c r="A3375" s="4" t="s">
        <v>30590</v>
      </c>
      <c r="B3375" s="4" t="s">
        <v>30591</v>
      </c>
      <c r="C3375" s="4" t="s">
        <v>26004</v>
      </c>
      <c r="D3375" s="4" t="s">
        <v>25469</v>
      </c>
      <c r="E3375" s="4">
        <v>0.70654460226367699</v>
      </c>
      <c r="F3375" s="4">
        <v>0.80335731337586502</v>
      </c>
      <c r="G3375" s="4">
        <v>0.67329790449512905</v>
      </c>
      <c r="H3375" s="4" t="s">
        <v>6725</v>
      </c>
      <c r="I3375" s="4">
        <v>1</v>
      </c>
    </row>
    <row r="3376" spans="1:9" x14ac:dyDescent="0.25">
      <c r="A3376" s="4" t="s">
        <v>30592</v>
      </c>
      <c r="B3376" s="4" t="s">
        <v>30593</v>
      </c>
      <c r="C3376" s="4" t="s">
        <v>26004</v>
      </c>
      <c r="D3376" s="4" t="s">
        <v>25469</v>
      </c>
      <c r="E3376" s="4">
        <v>0.70654460226367699</v>
      </c>
      <c r="F3376" s="4">
        <v>0.80335731337586502</v>
      </c>
      <c r="G3376" s="4">
        <v>0.67329790449512905</v>
      </c>
      <c r="H3376" s="4" t="s">
        <v>716</v>
      </c>
      <c r="I3376" s="4">
        <v>1</v>
      </c>
    </row>
    <row r="3377" spans="1:9" x14ac:dyDescent="0.25">
      <c r="A3377" s="4" t="s">
        <v>30594</v>
      </c>
      <c r="B3377" s="4" t="s">
        <v>30595</v>
      </c>
      <c r="C3377" s="4" t="s">
        <v>26004</v>
      </c>
      <c r="D3377" s="4" t="s">
        <v>25469</v>
      </c>
      <c r="E3377" s="4">
        <v>0.70654460226367699</v>
      </c>
      <c r="F3377" s="4">
        <v>0.80335731337586502</v>
      </c>
      <c r="G3377" s="4">
        <v>0.67329790449512905</v>
      </c>
      <c r="H3377" s="4" t="s">
        <v>7058</v>
      </c>
      <c r="I3377" s="4">
        <v>1</v>
      </c>
    </row>
    <row r="3378" spans="1:9" x14ac:dyDescent="0.25">
      <c r="A3378" s="4" t="s">
        <v>30596</v>
      </c>
      <c r="B3378" s="4" t="s">
        <v>30597</v>
      </c>
      <c r="C3378" s="4" t="s">
        <v>26004</v>
      </c>
      <c r="D3378" s="4" t="s">
        <v>25469</v>
      </c>
      <c r="E3378" s="4">
        <v>0.70654460226367699</v>
      </c>
      <c r="F3378" s="4">
        <v>0.80335731337586502</v>
      </c>
      <c r="G3378" s="4">
        <v>0.67329790449512905</v>
      </c>
      <c r="H3378" s="4" t="s">
        <v>15723</v>
      </c>
      <c r="I3378" s="4">
        <v>1</v>
      </c>
    </row>
    <row r="3379" spans="1:9" x14ac:dyDescent="0.25">
      <c r="A3379" s="4" t="s">
        <v>30598</v>
      </c>
      <c r="B3379" s="4" t="s">
        <v>30599</v>
      </c>
      <c r="C3379" s="4" t="s">
        <v>26004</v>
      </c>
      <c r="D3379" s="4" t="s">
        <v>25469</v>
      </c>
      <c r="E3379" s="4">
        <v>0.70654460226367699</v>
      </c>
      <c r="F3379" s="4">
        <v>0.80335731337586502</v>
      </c>
      <c r="G3379" s="4">
        <v>0.67329790449512905</v>
      </c>
      <c r="H3379" s="4" t="s">
        <v>15723</v>
      </c>
      <c r="I3379" s="4">
        <v>1</v>
      </c>
    </row>
    <row r="3380" spans="1:9" x14ac:dyDescent="0.25">
      <c r="A3380" s="4" t="s">
        <v>30600</v>
      </c>
      <c r="B3380" s="4" t="s">
        <v>30601</v>
      </c>
      <c r="C3380" s="4" t="s">
        <v>26004</v>
      </c>
      <c r="D3380" s="4" t="s">
        <v>25469</v>
      </c>
      <c r="E3380" s="4">
        <v>0.70654460226367699</v>
      </c>
      <c r="F3380" s="4">
        <v>0.80335731337586502</v>
      </c>
      <c r="G3380" s="4">
        <v>0.67329790449512905</v>
      </c>
      <c r="H3380" s="4" t="s">
        <v>20466</v>
      </c>
      <c r="I3380" s="4">
        <v>1</v>
      </c>
    </row>
    <row r="3381" spans="1:9" x14ac:dyDescent="0.25">
      <c r="A3381" s="4" t="s">
        <v>30602</v>
      </c>
      <c r="B3381" s="4" t="s">
        <v>30603</v>
      </c>
      <c r="C3381" s="4" t="s">
        <v>22404</v>
      </c>
      <c r="D3381" s="4" t="s">
        <v>23262</v>
      </c>
      <c r="E3381" s="4">
        <v>0.70786604950579401</v>
      </c>
      <c r="F3381" s="4">
        <v>0.804621704793272</v>
      </c>
      <c r="G3381" s="4">
        <v>0.67435759745818202</v>
      </c>
      <c r="H3381" s="4" t="s">
        <v>30604</v>
      </c>
      <c r="I3381" s="4">
        <v>3</v>
      </c>
    </row>
    <row r="3382" spans="1:9" x14ac:dyDescent="0.25">
      <c r="A3382" s="4" t="s">
        <v>30605</v>
      </c>
      <c r="B3382" s="4" t="s">
        <v>30606</v>
      </c>
      <c r="C3382" s="4" t="s">
        <v>23380</v>
      </c>
      <c r="D3382" s="4" t="s">
        <v>25265</v>
      </c>
      <c r="E3382" s="4">
        <v>0.70900783063568495</v>
      </c>
      <c r="F3382" s="4">
        <v>0.80520487298324095</v>
      </c>
      <c r="G3382" s="4">
        <v>0.67484635372359103</v>
      </c>
      <c r="H3382" s="4" t="s">
        <v>23804</v>
      </c>
      <c r="I3382" s="4">
        <v>2</v>
      </c>
    </row>
    <row r="3383" spans="1:9" x14ac:dyDescent="0.25">
      <c r="A3383" s="4" t="s">
        <v>30607</v>
      </c>
      <c r="B3383" s="4" t="s">
        <v>30608</v>
      </c>
      <c r="C3383" s="4" t="s">
        <v>23380</v>
      </c>
      <c r="D3383" s="4" t="s">
        <v>25265</v>
      </c>
      <c r="E3383" s="4">
        <v>0.70900783063568495</v>
      </c>
      <c r="F3383" s="4">
        <v>0.80520487298324095</v>
      </c>
      <c r="G3383" s="4">
        <v>0.67484635372359103</v>
      </c>
      <c r="H3383" s="4" t="s">
        <v>27918</v>
      </c>
      <c r="I3383" s="4">
        <v>2</v>
      </c>
    </row>
    <row r="3384" spans="1:9" x14ac:dyDescent="0.25">
      <c r="A3384" s="4" t="s">
        <v>30609</v>
      </c>
      <c r="B3384" s="4" t="s">
        <v>30610</v>
      </c>
      <c r="C3384" s="4" t="s">
        <v>23380</v>
      </c>
      <c r="D3384" s="4" t="s">
        <v>25265</v>
      </c>
      <c r="E3384" s="4">
        <v>0.70900783063568495</v>
      </c>
      <c r="F3384" s="4">
        <v>0.80520487298324095</v>
      </c>
      <c r="G3384" s="4">
        <v>0.67484635372359103</v>
      </c>
      <c r="H3384" s="4" t="s">
        <v>26129</v>
      </c>
      <c r="I3384" s="4">
        <v>2</v>
      </c>
    </row>
    <row r="3385" spans="1:9" x14ac:dyDescent="0.25">
      <c r="A3385" s="4" t="s">
        <v>30611</v>
      </c>
      <c r="B3385" s="4" t="s">
        <v>30612</v>
      </c>
      <c r="C3385" s="4" t="s">
        <v>22031</v>
      </c>
      <c r="D3385" s="4" t="s">
        <v>22627</v>
      </c>
      <c r="E3385" s="4">
        <v>0.71072986430493701</v>
      </c>
      <c r="F3385" s="4">
        <v>0.80598243822655702</v>
      </c>
      <c r="G3385" s="4">
        <v>0.67549803516124796</v>
      </c>
      <c r="H3385" s="4" t="s">
        <v>30613</v>
      </c>
      <c r="I3385" s="4">
        <v>8</v>
      </c>
    </row>
    <row r="3386" spans="1:9" x14ac:dyDescent="0.25">
      <c r="A3386" s="4" t="s">
        <v>30614</v>
      </c>
      <c r="B3386" s="4" t="s">
        <v>30615</v>
      </c>
      <c r="C3386" s="4" t="s">
        <v>22031</v>
      </c>
      <c r="D3386" s="4" t="s">
        <v>22627</v>
      </c>
      <c r="E3386" s="4">
        <v>0.71072986430493701</v>
      </c>
      <c r="F3386" s="4">
        <v>0.80598243822655702</v>
      </c>
      <c r="G3386" s="4">
        <v>0.67549803516124796</v>
      </c>
      <c r="H3386" s="4" t="s">
        <v>30613</v>
      </c>
      <c r="I3386" s="4">
        <v>8</v>
      </c>
    </row>
    <row r="3387" spans="1:9" x14ac:dyDescent="0.25">
      <c r="A3387" s="4" t="s">
        <v>30616</v>
      </c>
      <c r="B3387" s="4" t="s">
        <v>30617</v>
      </c>
      <c r="C3387" s="4" t="s">
        <v>22404</v>
      </c>
      <c r="D3387" s="4" t="s">
        <v>22774</v>
      </c>
      <c r="E3387" s="4">
        <v>0.71122317699445903</v>
      </c>
      <c r="F3387" s="4">
        <v>0.80598243822655702</v>
      </c>
      <c r="G3387" s="4">
        <v>0.67549803516124796</v>
      </c>
      <c r="H3387" s="4" t="s">
        <v>30618</v>
      </c>
      <c r="I3387" s="4">
        <v>3</v>
      </c>
    </row>
    <row r="3388" spans="1:9" x14ac:dyDescent="0.25">
      <c r="A3388" s="4" t="s">
        <v>30619</v>
      </c>
      <c r="B3388" s="4" t="s">
        <v>30620</v>
      </c>
      <c r="C3388" s="4" t="s">
        <v>22404</v>
      </c>
      <c r="D3388" s="4" t="s">
        <v>22774</v>
      </c>
      <c r="E3388" s="4">
        <v>0.71122317699445903</v>
      </c>
      <c r="F3388" s="4">
        <v>0.80598243822655702</v>
      </c>
      <c r="G3388" s="4">
        <v>0.67549803516124796</v>
      </c>
      <c r="H3388" s="4" t="s">
        <v>30621</v>
      </c>
      <c r="I3388" s="4">
        <v>3</v>
      </c>
    </row>
    <row r="3389" spans="1:9" x14ac:dyDescent="0.25">
      <c r="A3389" s="4" t="s">
        <v>30622</v>
      </c>
      <c r="B3389" s="4" t="s">
        <v>30623</v>
      </c>
      <c r="C3389" s="4" t="s">
        <v>26004</v>
      </c>
      <c r="D3389" s="4" t="s">
        <v>22053</v>
      </c>
      <c r="E3389" s="4">
        <v>0.71220988489827197</v>
      </c>
      <c r="F3389" s="4">
        <v>0.80598243822655702</v>
      </c>
      <c r="G3389" s="4">
        <v>0.67549803516124796</v>
      </c>
      <c r="H3389" s="4" t="s">
        <v>15618</v>
      </c>
      <c r="I3389" s="4">
        <v>1</v>
      </c>
    </row>
    <row r="3390" spans="1:9" x14ac:dyDescent="0.25">
      <c r="A3390" s="4" t="s">
        <v>30624</v>
      </c>
      <c r="B3390" s="4" t="s">
        <v>30625</v>
      </c>
      <c r="C3390" s="4" t="s">
        <v>26004</v>
      </c>
      <c r="D3390" s="4" t="s">
        <v>22053</v>
      </c>
      <c r="E3390" s="4">
        <v>0.71220988489827197</v>
      </c>
      <c r="F3390" s="4">
        <v>0.80598243822655702</v>
      </c>
      <c r="G3390" s="4">
        <v>0.67549803516124796</v>
      </c>
      <c r="H3390" s="4" t="s">
        <v>2618</v>
      </c>
      <c r="I3390" s="4">
        <v>1</v>
      </c>
    </row>
    <row r="3391" spans="1:9" x14ac:dyDescent="0.25">
      <c r="A3391" s="4" t="s">
        <v>30626</v>
      </c>
      <c r="B3391" s="4" t="s">
        <v>30627</v>
      </c>
      <c r="C3391" s="4" t="s">
        <v>26004</v>
      </c>
      <c r="D3391" s="4" t="s">
        <v>22053</v>
      </c>
      <c r="E3391" s="4">
        <v>0.71220988489827197</v>
      </c>
      <c r="F3391" s="4">
        <v>0.80598243822655702</v>
      </c>
      <c r="G3391" s="4">
        <v>0.67549803516124796</v>
      </c>
      <c r="H3391" s="4" t="s">
        <v>15723</v>
      </c>
      <c r="I3391" s="4">
        <v>1</v>
      </c>
    </row>
    <row r="3392" spans="1:9" x14ac:dyDescent="0.25">
      <c r="A3392" s="4" t="s">
        <v>30628</v>
      </c>
      <c r="B3392" s="4" t="s">
        <v>30629</v>
      </c>
      <c r="C3392" s="4" t="s">
        <v>26004</v>
      </c>
      <c r="D3392" s="4" t="s">
        <v>22053</v>
      </c>
      <c r="E3392" s="4">
        <v>0.71220988489827197</v>
      </c>
      <c r="F3392" s="4">
        <v>0.80598243822655702</v>
      </c>
      <c r="G3392" s="4">
        <v>0.67549803516124796</v>
      </c>
      <c r="H3392" s="4" t="s">
        <v>12632</v>
      </c>
      <c r="I3392" s="4">
        <v>1</v>
      </c>
    </row>
    <row r="3393" spans="1:9" x14ac:dyDescent="0.25">
      <c r="A3393" s="4" t="s">
        <v>30630</v>
      </c>
      <c r="B3393" s="4" t="s">
        <v>30631</v>
      </c>
      <c r="C3393" s="4" t="s">
        <v>26004</v>
      </c>
      <c r="D3393" s="4" t="s">
        <v>22053</v>
      </c>
      <c r="E3393" s="4">
        <v>0.71220988489827197</v>
      </c>
      <c r="F3393" s="4">
        <v>0.80598243822655702</v>
      </c>
      <c r="G3393" s="4">
        <v>0.67549803516124796</v>
      </c>
      <c r="H3393" s="4" t="s">
        <v>11300</v>
      </c>
      <c r="I3393" s="4">
        <v>1</v>
      </c>
    </row>
    <row r="3394" spans="1:9" x14ac:dyDescent="0.25">
      <c r="A3394" s="4" t="s">
        <v>30632</v>
      </c>
      <c r="B3394" s="4" t="s">
        <v>30633</v>
      </c>
      <c r="C3394" s="4" t="s">
        <v>26004</v>
      </c>
      <c r="D3394" s="4" t="s">
        <v>22053</v>
      </c>
      <c r="E3394" s="4">
        <v>0.71220988489827197</v>
      </c>
      <c r="F3394" s="4">
        <v>0.80598243822655702</v>
      </c>
      <c r="G3394" s="4">
        <v>0.67549803516124796</v>
      </c>
      <c r="H3394" s="4" t="s">
        <v>10458</v>
      </c>
      <c r="I3394" s="4">
        <v>1</v>
      </c>
    </row>
    <row r="3395" spans="1:9" x14ac:dyDescent="0.25">
      <c r="A3395" s="4" t="s">
        <v>30634</v>
      </c>
      <c r="B3395" s="4" t="s">
        <v>30635</v>
      </c>
      <c r="C3395" s="4" t="s">
        <v>26004</v>
      </c>
      <c r="D3395" s="4" t="s">
        <v>22053</v>
      </c>
      <c r="E3395" s="4">
        <v>0.71220988489827197</v>
      </c>
      <c r="F3395" s="4">
        <v>0.80598243822655702</v>
      </c>
      <c r="G3395" s="4">
        <v>0.67549803516124796</v>
      </c>
      <c r="H3395" s="4" t="s">
        <v>1178</v>
      </c>
      <c r="I3395" s="4">
        <v>1</v>
      </c>
    </row>
    <row r="3396" spans="1:9" x14ac:dyDescent="0.25">
      <c r="A3396" s="4" t="s">
        <v>30636</v>
      </c>
      <c r="B3396" s="4" t="s">
        <v>30637</v>
      </c>
      <c r="C3396" s="4" t="s">
        <v>26004</v>
      </c>
      <c r="D3396" s="4" t="s">
        <v>22053</v>
      </c>
      <c r="E3396" s="4">
        <v>0.71220988489827197</v>
      </c>
      <c r="F3396" s="4">
        <v>0.80598243822655702</v>
      </c>
      <c r="G3396" s="4">
        <v>0.67549803516124796</v>
      </c>
      <c r="H3396" s="4" t="s">
        <v>21387</v>
      </c>
      <c r="I3396" s="4">
        <v>1</v>
      </c>
    </row>
    <row r="3397" spans="1:9" x14ac:dyDescent="0.25">
      <c r="A3397" s="4" t="s">
        <v>30638</v>
      </c>
      <c r="B3397" s="4" t="s">
        <v>30639</v>
      </c>
      <c r="C3397" s="4" t="s">
        <v>23380</v>
      </c>
      <c r="D3397" s="4" t="s">
        <v>23311</v>
      </c>
      <c r="E3397" s="4">
        <v>0.71303630149693598</v>
      </c>
      <c r="F3397" s="4">
        <v>0.80659261011218797</v>
      </c>
      <c r="G3397" s="4">
        <v>0.67600942336315595</v>
      </c>
      <c r="H3397" s="4" t="s">
        <v>30477</v>
      </c>
      <c r="I3397" s="4">
        <v>2</v>
      </c>
    </row>
    <row r="3398" spans="1:9" x14ac:dyDescent="0.25">
      <c r="A3398" s="4" t="s">
        <v>30640</v>
      </c>
      <c r="B3398" s="4" t="s">
        <v>30641</v>
      </c>
      <c r="C3398" s="4" t="s">
        <v>22135</v>
      </c>
      <c r="D3398" s="4" t="s">
        <v>27551</v>
      </c>
      <c r="E3398" s="4">
        <v>0.71316894756665905</v>
      </c>
      <c r="F3398" s="4">
        <v>0.80659261011218797</v>
      </c>
      <c r="G3398" s="4">
        <v>0.67600942336315595</v>
      </c>
      <c r="H3398" s="4" t="s">
        <v>30642</v>
      </c>
      <c r="I3398" s="4">
        <v>7</v>
      </c>
    </row>
    <row r="3399" spans="1:9" x14ac:dyDescent="0.25">
      <c r="A3399" s="4" t="s">
        <v>30643</v>
      </c>
      <c r="B3399" s="4" t="s">
        <v>30644</v>
      </c>
      <c r="C3399" s="4" t="s">
        <v>22404</v>
      </c>
      <c r="D3399" s="4" t="s">
        <v>23983</v>
      </c>
      <c r="E3399" s="4">
        <v>0.714550617931757</v>
      </c>
      <c r="F3399" s="4">
        <v>0.80791744381807196</v>
      </c>
      <c r="G3399" s="4">
        <v>0.67711977331967499</v>
      </c>
      <c r="H3399" s="4" t="s">
        <v>30645</v>
      </c>
      <c r="I3399" s="4">
        <v>3</v>
      </c>
    </row>
    <row r="3400" spans="1:9" x14ac:dyDescent="0.25">
      <c r="A3400" s="4" t="s">
        <v>30646</v>
      </c>
      <c r="B3400" s="4" t="s">
        <v>30647</v>
      </c>
      <c r="C3400" s="4" t="s">
        <v>22155</v>
      </c>
      <c r="D3400" s="4" t="s">
        <v>22414</v>
      </c>
      <c r="E3400" s="4">
        <v>0.71497257639831202</v>
      </c>
      <c r="F3400" s="4">
        <v>0.80796403038529396</v>
      </c>
      <c r="G3400" s="4">
        <v>0.67715881776175102</v>
      </c>
      <c r="H3400" s="4" t="s">
        <v>30648</v>
      </c>
      <c r="I3400" s="4">
        <v>5</v>
      </c>
    </row>
    <row r="3401" spans="1:9" x14ac:dyDescent="0.25">
      <c r="A3401" s="4" t="s">
        <v>30649</v>
      </c>
      <c r="B3401" s="4" t="s">
        <v>30650</v>
      </c>
      <c r="C3401" s="4" t="s">
        <v>22031</v>
      </c>
      <c r="D3401" s="4" t="s">
        <v>22981</v>
      </c>
      <c r="E3401" s="4">
        <v>0.71501241627017198</v>
      </c>
      <c r="F3401" s="4">
        <v>0.80796403038529396</v>
      </c>
      <c r="G3401" s="4">
        <v>0.67715881776175102</v>
      </c>
      <c r="H3401" s="4" t="s">
        <v>30651</v>
      </c>
      <c r="I3401" s="4">
        <v>8</v>
      </c>
    </row>
    <row r="3402" spans="1:9" x14ac:dyDescent="0.25">
      <c r="A3402" s="4" t="s">
        <v>30652</v>
      </c>
      <c r="B3402" s="4" t="s">
        <v>30653</v>
      </c>
      <c r="C3402" s="4" t="s">
        <v>26004</v>
      </c>
      <c r="D3402" s="4" t="s">
        <v>22020</v>
      </c>
      <c r="E3402" s="4">
        <v>0.71776609231141597</v>
      </c>
      <c r="F3402" s="4">
        <v>0.80855283963022095</v>
      </c>
      <c r="G3402" s="4">
        <v>0.67765230182439096</v>
      </c>
      <c r="H3402" s="4" t="s">
        <v>15723</v>
      </c>
      <c r="I3402" s="4">
        <v>1</v>
      </c>
    </row>
    <row r="3403" spans="1:9" x14ac:dyDescent="0.25">
      <c r="A3403" s="4" t="s">
        <v>30654</v>
      </c>
      <c r="B3403" s="4" t="s">
        <v>30655</v>
      </c>
      <c r="C3403" s="4" t="s">
        <v>26004</v>
      </c>
      <c r="D3403" s="4" t="s">
        <v>22020</v>
      </c>
      <c r="E3403" s="4">
        <v>0.71776609231141597</v>
      </c>
      <c r="F3403" s="4">
        <v>0.80855283963022095</v>
      </c>
      <c r="G3403" s="4">
        <v>0.67765230182439096</v>
      </c>
      <c r="H3403" s="4" t="s">
        <v>1697</v>
      </c>
      <c r="I3403" s="4">
        <v>1</v>
      </c>
    </row>
    <row r="3404" spans="1:9" x14ac:dyDescent="0.25">
      <c r="A3404" s="4" t="s">
        <v>30656</v>
      </c>
      <c r="B3404" s="4" t="s">
        <v>30657</v>
      </c>
      <c r="C3404" s="4" t="s">
        <v>26004</v>
      </c>
      <c r="D3404" s="4" t="s">
        <v>22020</v>
      </c>
      <c r="E3404" s="4">
        <v>0.71776609231141597</v>
      </c>
      <c r="F3404" s="4">
        <v>0.80855283963022095</v>
      </c>
      <c r="G3404" s="4">
        <v>0.67765230182439096</v>
      </c>
      <c r="H3404" s="4" t="s">
        <v>11855</v>
      </c>
      <c r="I3404" s="4">
        <v>1</v>
      </c>
    </row>
    <row r="3405" spans="1:9" x14ac:dyDescent="0.25">
      <c r="A3405" s="4" t="s">
        <v>30658</v>
      </c>
      <c r="B3405" s="4" t="s">
        <v>30659</v>
      </c>
      <c r="C3405" s="4" t="s">
        <v>26004</v>
      </c>
      <c r="D3405" s="4" t="s">
        <v>22020</v>
      </c>
      <c r="E3405" s="4">
        <v>0.71776609231141597</v>
      </c>
      <c r="F3405" s="4">
        <v>0.80855283963022095</v>
      </c>
      <c r="G3405" s="4">
        <v>0.67765230182439096</v>
      </c>
      <c r="H3405" s="4" t="s">
        <v>15168</v>
      </c>
      <c r="I3405" s="4">
        <v>1</v>
      </c>
    </row>
    <row r="3406" spans="1:9" x14ac:dyDescent="0.25">
      <c r="A3406" s="4" t="s">
        <v>30660</v>
      </c>
      <c r="B3406" s="4" t="s">
        <v>30661</v>
      </c>
      <c r="C3406" s="4" t="s">
        <v>26004</v>
      </c>
      <c r="D3406" s="4" t="s">
        <v>22020</v>
      </c>
      <c r="E3406" s="4">
        <v>0.71776609231141597</v>
      </c>
      <c r="F3406" s="4">
        <v>0.80855283963022095</v>
      </c>
      <c r="G3406" s="4">
        <v>0.67765230182439096</v>
      </c>
      <c r="H3406" s="4" t="s">
        <v>11855</v>
      </c>
      <c r="I3406" s="4">
        <v>1</v>
      </c>
    </row>
    <row r="3407" spans="1:9" x14ac:dyDescent="0.25">
      <c r="A3407" s="4" t="s">
        <v>30662</v>
      </c>
      <c r="B3407" s="4" t="s">
        <v>30663</v>
      </c>
      <c r="C3407" s="4" t="s">
        <v>26004</v>
      </c>
      <c r="D3407" s="4" t="s">
        <v>22020</v>
      </c>
      <c r="E3407" s="4">
        <v>0.71776609231141597</v>
      </c>
      <c r="F3407" s="4">
        <v>0.80855283963022095</v>
      </c>
      <c r="G3407" s="4">
        <v>0.67765230182439096</v>
      </c>
      <c r="H3407" s="4" t="s">
        <v>9765</v>
      </c>
      <c r="I3407" s="4">
        <v>1</v>
      </c>
    </row>
    <row r="3408" spans="1:9" x14ac:dyDescent="0.25">
      <c r="A3408" s="4" t="s">
        <v>30664</v>
      </c>
      <c r="B3408" s="4" t="s">
        <v>30665</v>
      </c>
      <c r="C3408" s="4" t="s">
        <v>26004</v>
      </c>
      <c r="D3408" s="4" t="s">
        <v>22020</v>
      </c>
      <c r="E3408" s="4">
        <v>0.71776609231141597</v>
      </c>
      <c r="F3408" s="4">
        <v>0.80855283963022095</v>
      </c>
      <c r="G3408" s="4">
        <v>0.67765230182439096</v>
      </c>
      <c r="H3408" s="4" t="s">
        <v>9969</v>
      </c>
      <c r="I3408" s="4">
        <v>1</v>
      </c>
    </row>
    <row r="3409" spans="1:9" x14ac:dyDescent="0.25">
      <c r="A3409" s="4" t="s">
        <v>30666</v>
      </c>
      <c r="B3409" s="4" t="s">
        <v>30667</v>
      </c>
      <c r="C3409" s="4" t="s">
        <v>26004</v>
      </c>
      <c r="D3409" s="4" t="s">
        <v>22020</v>
      </c>
      <c r="E3409" s="4">
        <v>0.71776609231141597</v>
      </c>
      <c r="F3409" s="4">
        <v>0.80855283963022095</v>
      </c>
      <c r="G3409" s="4">
        <v>0.67765230182439096</v>
      </c>
      <c r="H3409" s="4" t="s">
        <v>8314</v>
      </c>
      <c r="I3409" s="4">
        <v>1</v>
      </c>
    </row>
    <row r="3410" spans="1:9" x14ac:dyDescent="0.25">
      <c r="A3410" s="4" t="s">
        <v>30668</v>
      </c>
      <c r="B3410" s="4" t="s">
        <v>30669</v>
      </c>
      <c r="C3410" s="4" t="s">
        <v>26004</v>
      </c>
      <c r="D3410" s="4" t="s">
        <v>22020</v>
      </c>
      <c r="E3410" s="4">
        <v>0.71776609231141597</v>
      </c>
      <c r="F3410" s="4">
        <v>0.80855283963022095</v>
      </c>
      <c r="G3410" s="4">
        <v>0.67765230182439096</v>
      </c>
      <c r="H3410" s="4" t="s">
        <v>19743</v>
      </c>
      <c r="I3410" s="4">
        <v>1</v>
      </c>
    </row>
    <row r="3411" spans="1:9" x14ac:dyDescent="0.25">
      <c r="A3411" s="4" t="s">
        <v>30670</v>
      </c>
      <c r="B3411" s="4" t="s">
        <v>30671</v>
      </c>
      <c r="C3411" s="4" t="s">
        <v>26004</v>
      </c>
      <c r="D3411" s="4" t="s">
        <v>22020</v>
      </c>
      <c r="E3411" s="4">
        <v>0.71776609231141597</v>
      </c>
      <c r="F3411" s="4">
        <v>0.80855283963022095</v>
      </c>
      <c r="G3411" s="4">
        <v>0.67765230182439096</v>
      </c>
      <c r="H3411" s="4" t="s">
        <v>7058</v>
      </c>
      <c r="I3411" s="4">
        <v>1</v>
      </c>
    </row>
    <row r="3412" spans="1:9" x14ac:dyDescent="0.25">
      <c r="A3412" s="4" t="s">
        <v>30672</v>
      </c>
      <c r="B3412" s="4" t="s">
        <v>30673</v>
      </c>
      <c r="C3412" s="4" t="s">
        <v>22404</v>
      </c>
      <c r="D3412" s="4" t="s">
        <v>23303</v>
      </c>
      <c r="E3412" s="4">
        <v>0.71784844767794997</v>
      </c>
      <c r="F3412" s="4">
        <v>0.80855283963022095</v>
      </c>
      <c r="G3412" s="4">
        <v>0.67765230182439096</v>
      </c>
      <c r="H3412" s="4" t="s">
        <v>30674</v>
      </c>
      <c r="I3412" s="4">
        <v>3</v>
      </c>
    </row>
    <row r="3413" spans="1:9" x14ac:dyDescent="0.25">
      <c r="A3413" s="4" t="s">
        <v>30675</v>
      </c>
      <c r="B3413" s="4" t="s">
        <v>30676</v>
      </c>
      <c r="C3413" s="4" t="s">
        <v>23380</v>
      </c>
      <c r="D3413" s="4" t="s">
        <v>21980</v>
      </c>
      <c r="E3413" s="4">
        <v>0.72095329736997504</v>
      </c>
      <c r="F3413" s="4">
        <v>0.81140835007715495</v>
      </c>
      <c r="G3413" s="4">
        <v>0.68004551984602801</v>
      </c>
      <c r="H3413" s="4" t="s">
        <v>30677</v>
      </c>
      <c r="I3413" s="4">
        <v>2</v>
      </c>
    </row>
    <row r="3414" spans="1:9" x14ac:dyDescent="0.25">
      <c r="A3414" s="4" t="s">
        <v>30678</v>
      </c>
      <c r="B3414" s="4" t="s">
        <v>30679</v>
      </c>
      <c r="C3414" s="4" t="s">
        <v>23380</v>
      </c>
      <c r="D3414" s="4" t="s">
        <v>21980</v>
      </c>
      <c r="E3414" s="4">
        <v>0.72095329736997504</v>
      </c>
      <c r="F3414" s="4">
        <v>0.81140835007715495</v>
      </c>
      <c r="G3414" s="4">
        <v>0.68004551984602801</v>
      </c>
      <c r="H3414" s="4" t="s">
        <v>29774</v>
      </c>
      <c r="I3414" s="4">
        <v>2</v>
      </c>
    </row>
    <row r="3415" spans="1:9" x14ac:dyDescent="0.25">
      <c r="A3415" s="4" t="s">
        <v>30680</v>
      </c>
      <c r="B3415" s="4" t="s">
        <v>30681</v>
      </c>
      <c r="C3415" s="4" t="s">
        <v>22199</v>
      </c>
      <c r="D3415" s="4" t="s">
        <v>24602</v>
      </c>
      <c r="E3415" s="4">
        <v>0.72176316471349899</v>
      </c>
      <c r="F3415" s="4">
        <v>0.81140835007715495</v>
      </c>
      <c r="G3415" s="4">
        <v>0.68004551984602801</v>
      </c>
      <c r="H3415" s="4" t="s">
        <v>30682</v>
      </c>
      <c r="I3415" s="4">
        <v>6</v>
      </c>
    </row>
    <row r="3416" spans="1:9" x14ac:dyDescent="0.25">
      <c r="A3416" s="4" t="s">
        <v>30683</v>
      </c>
      <c r="B3416" s="4" t="s">
        <v>30684</v>
      </c>
      <c r="C3416" s="4" t="s">
        <v>22155</v>
      </c>
      <c r="D3416" s="4" t="s">
        <v>22704</v>
      </c>
      <c r="E3416" s="4">
        <v>0.72278356398261401</v>
      </c>
      <c r="F3416" s="4">
        <v>0.81140835007715495</v>
      </c>
      <c r="G3416" s="4">
        <v>0.68004551984602801</v>
      </c>
      <c r="H3416" s="4" t="s">
        <v>30685</v>
      </c>
      <c r="I3416" s="4">
        <v>5</v>
      </c>
    </row>
    <row r="3417" spans="1:9" x14ac:dyDescent="0.25">
      <c r="A3417" s="4" t="s">
        <v>30686</v>
      </c>
      <c r="B3417" s="4" t="s">
        <v>30687</v>
      </c>
      <c r="C3417" s="4" t="s">
        <v>26004</v>
      </c>
      <c r="D3417" s="4" t="s">
        <v>23134</v>
      </c>
      <c r="E3417" s="4">
        <v>0.72321531886803303</v>
      </c>
      <c r="F3417" s="4">
        <v>0.81140835007715495</v>
      </c>
      <c r="G3417" s="4">
        <v>0.68004551984602801</v>
      </c>
      <c r="H3417" s="4" t="s">
        <v>4139</v>
      </c>
      <c r="I3417" s="4">
        <v>1</v>
      </c>
    </row>
    <row r="3418" spans="1:9" x14ac:dyDescent="0.25">
      <c r="A3418" s="4" t="s">
        <v>30688</v>
      </c>
      <c r="B3418" s="4" t="s">
        <v>30689</v>
      </c>
      <c r="C3418" s="4" t="s">
        <v>26004</v>
      </c>
      <c r="D3418" s="4" t="s">
        <v>23134</v>
      </c>
      <c r="E3418" s="4">
        <v>0.72321531886803303</v>
      </c>
      <c r="F3418" s="4">
        <v>0.81140835007715495</v>
      </c>
      <c r="G3418" s="4">
        <v>0.68004551984602801</v>
      </c>
      <c r="H3418" s="4" t="s">
        <v>1697</v>
      </c>
      <c r="I3418" s="4">
        <v>1</v>
      </c>
    </row>
    <row r="3419" spans="1:9" x14ac:dyDescent="0.25">
      <c r="A3419" s="4" t="s">
        <v>30690</v>
      </c>
      <c r="B3419" s="4" t="s">
        <v>30691</v>
      </c>
      <c r="C3419" s="4" t="s">
        <v>26004</v>
      </c>
      <c r="D3419" s="4" t="s">
        <v>23134</v>
      </c>
      <c r="E3419" s="4">
        <v>0.72321531886803303</v>
      </c>
      <c r="F3419" s="4">
        <v>0.81140835007715495</v>
      </c>
      <c r="G3419" s="4">
        <v>0.68004551984602801</v>
      </c>
      <c r="H3419" s="4" t="s">
        <v>4196</v>
      </c>
      <c r="I3419" s="4">
        <v>1</v>
      </c>
    </row>
    <row r="3420" spans="1:9" x14ac:dyDescent="0.25">
      <c r="A3420" s="4" t="s">
        <v>30692</v>
      </c>
      <c r="B3420" s="4" t="s">
        <v>30693</v>
      </c>
      <c r="C3420" s="4" t="s">
        <v>26004</v>
      </c>
      <c r="D3420" s="4" t="s">
        <v>23134</v>
      </c>
      <c r="E3420" s="4">
        <v>0.72321531886803303</v>
      </c>
      <c r="F3420" s="4">
        <v>0.81140835007715495</v>
      </c>
      <c r="G3420" s="4">
        <v>0.68004551984602801</v>
      </c>
      <c r="H3420" s="4" t="s">
        <v>19962</v>
      </c>
      <c r="I3420" s="4">
        <v>1</v>
      </c>
    </row>
    <row r="3421" spans="1:9" x14ac:dyDescent="0.25">
      <c r="A3421" s="4" t="s">
        <v>30694</v>
      </c>
      <c r="B3421" s="4" t="s">
        <v>30695</v>
      </c>
      <c r="C3421" s="4" t="s">
        <v>26004</v>
      </c>
      <c r="D3421" s="4" t="s">
        <v>23134</v>
      </c>
      <c r="E3421" s="4">
        <v>0.72321531886803303</v>
      </c>
      <c r="F3421" s="4">
        <v>0.81140835007715495</v>
      </c>
      <c r="G3421" s="4">
        <v>0.68004551984602801</v>
      </c>
      <c r="H3421" s="4" t="s">
        <v>12632</v>
      </c>
      <c r="I3421" s="4">
        <v>1</v>
      </c>
    </row>
    <row r="3422" spans="1:9" x14ac:dyDescent="0.25">
      <c r="A3422" s="4" t="s">
        <v>30696</v>
      </c>
      <c r="B3422" s="4" t="s">
        <v>30697</v>
      </c>
      <c r="C3422" s="4" t="s">
        <v>26004</v>
      </c>
      <c r="D3422" s="4" t="s">
        <v>23134</v>
      </c>
      <c r="E3422" s="4">
        <v>0.72321531886803303</v>
      </c>
      <c r="F3422" s="4">
        <v>0.81140835007715495</v>
      </c>
      <c r="G3422" s="4">
        <v>0.68004551984602801</v>
      </c>
      <c r="H3422" s="4" t="s">
        <v>16810</v>
      </c>
      <c r="I3422" s="4">
        <v>1</v>
      </c>
    </row>
    <row r="3423" spans="1:9" x14ac:dyDescent="0.25">
      <c r="A3423" s="4" t="s">
        <v>30698</v>
      </c>
      <c r="B3423" s="4" t="s">
        <v>30699</v>
      </c>
      <c r="C3423" s="4" t="s">
        <v>26004</v>
      </c>
      <c r="D3423" s="4" t="s">
        <v>23134</v>
      </c>
      <c r="E3423" s="4">
        <v>0.72321531886803303</v>
      </c>
      <c r="F3423" s="4">
        <v>0.81140835007715495</v>
      </c>
      <c r="G3423" s="4">
        <v>0.68004551984602801</v>
      </c>
      <c r="H3423" s="4" t="s">
        <v>4274</v>
      </c>
      <c r="I3423" s="4">
        <v>1</v>
      </c>
    </row>
    <row r="3424" spans="1:9" x14ac:dyDescent="0.25">
      <c r="A3424" s="4" t="s">
        <v>30700</v>
      </c>
      <c r="B3424" s="4" t="s">
        <v>30701</v>
      </c>
      <c r="C3424" s="4" t="s">
        <v>26004</v>
      </c>
      <c r="D3424" s="4" t="s">
        <v>23134</v>
      </c>
      <c r="E3424" s="4">
        <v>0.72321531886803303</v>
      </c>
      <c r="F3424" s="4">
        <v>0.81140835007715495</v>
      </c>
      <c r="G3424" s="4">
        <v>0.68004551984602801</v>
      </c>
      <c r="H3424" s="4" t="s">
        <v>12632</v>
      </c>
      <c r="I3424" s="4">
        <v>1</v>
      </c>
    </row>
    <row r="3425" spans="1:9" x14ac:dyDescent="0.25">
      <c r="A3425" s="4" t="s">
        <v>30702</v>
      </c>
      <c r="B3425" s="4" t="s">
        <v>30703</v>
      </c>
      <c r="C3425" s="4" t="s">
        <v>26004</v>
      </c>
      <c r="D3425" s="4" t="s">
        <v>23134</v>
      </c>
      <c r="E3425" s="4">
        <v>0.72321531886803303</v>
      </c>
      <c r="F3425" s="4">
        <v>0.81140835007715495</v>
      </c>
      <c r="G3425" s="4">
        <v>0.68004551984602801</v>
      </c>
      <c r="H3425" s="4" t="s">
        <v>4921</v>
      </c>
      <c r="I3425" s="4">
        <v>1</v>
      </c>
    </row>
    <row r="3426" spans="1:9" x14ac:dyDescent="0.25">
      <c r="A3426" s="4" t="s">
        <v>30704</v>
      </c>
      <c r="B3426" s="4" t="s">
        <v>30705</v>
      </c>
      <c r="C3426" s="4" t="s">
        <v>22110</v>
      </c>
      <c r="D3426" s="4" t="s">
        <v>22074</v>
      </c>
      <c r="E3426" s="4">
        <v>0.72334034331448605</v>
      </c>
      <c r="F3426" s="4">
        <v>0.81140835007715495</v>
      </c>
      <c r="G3426" s="4">
        <v>0.68004551984602801</v>
      </c>
      <c r="H3426" s="4" t="s">
        <v>30706</v>
      </c>
      <c r="I3426" s="4">
        <v>4</v>
      </c>
    </row>
    <row r="3427" spans="1:9" x14ac:dyDescent="0.25">
      <c r="A3427" s="4" t="s">
        <v>30707</v>
      </c>
      <c r="B3427" s="4" t="s">
        <v>30708</v>
      </c>
      <c r="C3427" s="4" t="s">
        <v>23380</v>
      </c>
      <c r="D3427" s="4" t="s">
        <v>25332</v>
      </c>
      <c r="E3427" s="4">
        <v>0.72484243186863495</v>
      </c>
      <c r="F3427" s="4">
        <v>0.81285599043762302</v>
      </c>
      <c r="G3427" s="4">
        <v>0.68125879469264605</v>
      </c>
      <c r="H3427" s="4" t="s">
        <v>28027</v>
      </c>
      <c r="I3427" s="4">
        <v>2</v>
      </c>
    </row>
    <row r="3428" spans="1:9" x14ac:dyDescent="0.25">
      <c r="A3428" s="4" t="s">
        <v>30709</v>
      </c>
      <c r="B3428" s="4" t="s">
        <v>30710</v>
      </c>
      <c r="C3428" s="4" t="s">
        <v>22404</v>
      </c>
      <c r="D3428" s="4" t="s">
        <v>23349</v>
      </c>
      <c r="E3428" s="4">
        <v>0.72756509127621205</v>
      </c>
      <c r="F3428" s="4">
        <v>0.81455065797770099</v>
      </c>
      <c r="G3428" s="4">
        <v>0.68267910429156597</v>
      </c>
      <c r="H3428" s="4" t="s">
        <v>30711</v>
      </c>
      <c r="I3428" s="4">
        <v>3</v>
      </c>
    </row>
    <row r="3429" spans="1:9" x14ac:dyDescent="0.25">
      <c r="A3429" s="4" t="s">
        <v>30712</v>
      </c>
      <c r="B3429" s="4" t="s">
        <v>30713</v>
      </c>
      <c r="C3429" s="4" t="s">
        <v>26004</v>
      </c>
      <c r="D3429" s="4" t="s">
        <v>24180</v>
      </c>
      <c r="E3429" s="4">
        <v>0.72855961882818698</v>
      </c>
      <c r="F3429" s="4">
        <v>0.81455065797770099</v>
      </c>
      <c r="G3429" s="4">
        <v>0.68267910429156597</v>
      </c>
      <c r="H3429" s="4" t="s">
        <v>9579</v>
      </c>
      <c r="I3429" s="4">
        <v>1</v>
      </c>
    </row>
    <row r="3430" spans="1:9" x14ac:dyDescent="0.25">
      <c r="A3430" s="4" t="s">
        <v>30714</v>
      </c>
      <c r="B3430" s="4" t="s">
        <v>30715</v>
      </c>
      <c r="C3430" s="4" t="s">
        <v>26004</v>
      </c>
      <c r="D3430" s="4" t="s">
        <v>24180</v>
      </c>
      <c r="E3430" s="4">
        <v>0.72855961882818698</v>
      </c>
      <c r="F3430" s="4">
        <v>0.81455065797770099</v>
      </c>
      <c r="G3430" s="4">
        <v>0.68267910429156597</v>
      </c>
      <c r="H3430" s="4" t="s">
        <v>15168</v>
      </c>
      <c r="I3430" s="4">
        <v>1</v>
      </c>
    </row>
    <row r="3431" spans="1:9" x14ac:dyDescent="0.25">
      <c r="A3431" s="4" t="s">
        <v>30716</v>
      </c>
      <c r="B3431" s="4" t="s">
        <v>30717</v>
      </c>
      <c r="C3431" s="4" t="s">
        <v>26004</v>
      </c>
      <c r="D3431" s="4" t="s">
        <v>24180</v>
      </c>
      <c r="E3431" s="4">
        <v>0.72855961882818698</v>
      </c>
      <c r="F3431" s="4">
        <v>0.81455065797770099</v>
      </c>
      <c r="G3431" s="4">
        <v>0.68267910429156597</v>
      </c>
      <c r="H3431" s="4" t="s">
        <v>2984</v>
      </c>
      <c r="I3431" s="4">
        <v>1</v>
      </c>
    </row>
    <row r="3432" spans="1:9" x14ac:dyDescent="0.25">
      <c r="A3432" s="4" t="s">
        <v>30718</v>
      </c>
      <c r="B3432" s="4" t="s">
        <v>30719</v>
      </c>
      <c r="C3432" s="4" t="s">
        <v>26004</v>
      </c>
      <c r="D3432" s="4" t="s">
        <v>24180</v>
      </c>
      <c r="E3432" s="4">
        <v>0.72855961882818698</v>
      </c>
      <c r="F3432" s="4">
        <v>0.81455065797770099</v>
      </c>
      <c r="G3432" s="4">
        <v>0.68267910429156597</v>
      </c>
      <c r="H3432" s="4" t="s">
        <v>4139</v>
      </c>
      <c r="I3432" s="4">
        <v>1</v>
      </c>
    </row>
    <row r="3433" spans="1:9" x14ac:dyDescent="0.25">
      <c r="A3433" s="4" t="s">
        <v>30720</v>
      </c>
      <c r="B3433" s="4" t="s">
        <v>30721</v>
      </c>
      <c r="C3433" s="4" t="s">
        <v>26004</v>
      </c>
      <c r="D3433" s="4" t="s">
        <v>24180</v>
      </c>
      <c r="E3433" s="4">
        <v>0.72855961882818698</v>
      </c>
      <c r="F3433" s="4">
        <v>0.81455065797770099</v>
      </c>
      <c r="G3433" s="4">
        <v>0.68267910429156597</v>
      </c>
      <c r="H3433" s="4" t="s">
        <v>2984</v>
      </c>
      <c r="I3433" s="4">
        <v>1</v>
      </c>
    </row>
    <row r="3434" spans="1:9" x14ac:dyDescent="0.25">
      <c r="A3434" s="4" t="s">
        <v>30722</v>
      </c>
      <c r="B3434" s="4" t="s">
        <v>30723</v>
      </c>
      <c r="C3434" s="4" t="s">
        <v>26004</v>
      </c>
      <c r="D3434" s="4" t="s">
        <v>24180</v>
      </c>
      <c r="E3434" s="4">
        <v>0.72855961882818698</v>
      </c>
      <c r="F3434" s="4">
        <v>0.81455065797770099</v>
      </c>
      <c r="G3434" s="4">
        <v>0.68267910429156597</v>
      </c>
      <c r="H3434" s="4" t="s">
        <v>9765</v>
      </c>
      <c r="I3434" s="4">
        <v>1</v>
      </c>
    </row>
    <row r="3435" spans="1:9" x14ac:dyDescent="0.25">
      <c r="A3435" s="4" t="s">
        <v>30724</v>
      </c>
      <c r="B3435" s="4" t="s">
        <v>30725</v>
      </c>
      <c r="C3435" s="4" t="s">
        <v>26004</v>
      </c>
      <c r="D3435" s="4" t="s">
        <v>24180</v>
      </c>
      <c r="E3435" s="4">
        <v>0.72855961882818698</v>
      </c>
      <c r="F3435" s="4">
        <v>0.81455065797770099</v>
      </c>
      <c r="G3435" s="4">
        <v>0.68267910429156597</v>
      </c>
      <c r="H3435" s="4" t="s">
        <v>16918</v>
      </c>
      <c r="I3435" s="4">
        <v>1</v>
      </c>
    </row>
    <row r="3436" spans="1:9" x14ac:dyDescent="0.25">
      <c r="A3436" s="4" t="s">
        <v>30726</v>
      </c>
      <c r="B3436" s="4" t="s">
        <v>30727</v>
      </c>
      <c r="C3436" s="4" t="s">
        <v>26004</v>
      </c>
      <c r="D3436" s="4" t="s">
        <v>24180</v>
      </c>
      <c r="E3436" s="4">
        <v>0.72855961882818698</v>
      </c>
      <c r="F3436" s="4">
        <v>0.81455065797770099</v>
      </c>
      <c r="G3436" s="4">
        <v>0.68267910429156597</v>
      </c>
      <c r="H3436" s="4" t="s">
        <v>13238</v>
      </c>
      <c r="I3436" s="4">
        <v>1</v>
      </c>
    </row>
    <row r="3437" spans="1:9" x14ac:dyDescent="0.25">
      <c r="A3437" s="4" t="s">
        <v>30728</v>
      </c>
      <c r="B3437" s="4" t="s">
        <v>30729</v>
      </c>
      <c r="C3437" s="4" t="s">
        <v>23380</v>
      </c>
      <c r="D3437" s="4" t="s">
        <v>22208</v>
      </c>
      <c r="E3437" s="4">
        <v>0.72868573958077998</v>
      </c>
      <c r="F3437" s="4">
        <v>0.81455065797770099</v>
      </c>
      <c r="G3437" s="4">
        <v>0.68267910429156597</v>
      </c>
      <c r="H3437" s="4" t="s">
        <v>30730</v>
      </c>
      <c r="I3437" s="4">
        <v>2</v>
      </c>
    </row>
    <row r="3438" spans="1:9" x14ac:dyDescent="0.25">
      <c r="A3438" s="4" t="s">
        <v>30731</v>
      </c>
      <c r="B3438" s="4" t="s">
        <v>30732</v>
      </c>
      <c r="C3438" s="4" t="s">
        <v>23380</v>
      </c>
      <c r="D3438" s="4" t="s">
        <v>22208</v>
      </c>
      <c r="E3438" s="4">
        <v>0.72868573958077998</v>
      </c>
      <c r="F3438" s="4">
        <v>0.81455065797770099</v>
      </c>
      <c r="G3438" s="4">
        <v>0.68267910429156597</v>
      </c>
      <c r="H3438" s="4" t="s">
        <v>29299</v>
      </c>
      <c r="I3438" s="4">
        <v>2</v>
      </c>
    </row>
    <row r="3439" spans="1:9" x14ac:dyDescent="0.25">
      <c r="A3439" s="4" t="s">
        <v>30733</v>
      </c>
      <c r="B3439" s="4" t="s">
        <v>30734</v>
      </c>
      <c r="C3439" s="4" t="s">
        <v>22404</v>
      </c>
      <c r="D3439" s="4" t="s">
        <v>23359</v>
      </c>
      <c r="E3439" s="4">
        <v>0.73074531946183696</v>
      </c>
      <c r="F3439" s="4">
        <v>0.81661533373251205</v>
      </c>
      <c r="G3439" s="4">
        <v>0.68440951968211605</v>
      </c>
      <c r="H3439" s="4" t="s">
        <v>30735</v>
      </c>
      <c r="I3439" s="4">
        <v>3</v>
      </c>
    </row>
    <row r="3440" spans="1:9" x14ac:dyDescent="0.25">
      <c r="A3440" s="4" t="s">
        <v>30736</v>
      </c>
      <c r="B3440" s="4" t="s">
        <v>30737</v>
      </c>
      <c r="C3440" s="4" t="s">
        <v>22031</v>
      </c>
      <c r="D3440" s="4" t="s">
        <v>30738</v>
      </c>
      <c r="E3440" s="4">
        <v>0.73376534138280602</v>
      </c>
      <c r="F3440" s="4">
        <v>0.81907712647529796</v>
      </c>
      <c r="G3440" s="4">
        <v>0.68647276086685605</v>
      </c>
      <c r="H3440" s="4" t="s">
        <v>30739</v>
      </c>
      <c r="I3440" s="4">
        <v>8</v>
      </c>
    </row>
    <row r="3441" spans="1:9" x14ac:dyDescent="0.25">
      <c r="A3441" s="4" t="s">
        <v>30740</v>
      </c>
      <c r="B3441" s="4" t="s">
        <v>30741</v>
      </c>
      <c r="C3441" s="4" t="s">
        <v>26004</v>
      </c>
      <c r="D3441" s="4" t="s">
        <v>21990</v>
      </c>
      <c r="E3441" s="4">
        <v>0.73380100711295604</v>
      </c>
      <c r="F3441" s="4">
        <v>0.81907712647529796</v>
      </c>
      <c r="G3441" s="4">
        <v>0.68647276086685605</v>
      </c>
      <c r="H3441" s="4" t="s">
        <v>6725</v>
      </c>
      <c r="I3441" s="4">
        <v>1</v>
      </c>
    </row>
    <row r="3442" spans="1:9" x14ac:dyDescent="0.25">
      <c r="A3442" s="4" t="s">
        <v>30742</v>
      </c>
      <c r="B3442" s="4" t="s">
        <v>30743</v>
      </c>
      <c r="C3442" s="4" t="s">
        <v>26004</v>
      </c>
      <c r="D3442" s="4" t="s">
        <v>21990</v>
      </c>
      <c r="E3442" s="4">
        <v>0.73380100711295604</v>
      </c>
      <c r="F3442" s="4">
        <v>0.81907712647529796</v>
      </c>
      <c r="G3442" s="4">
        <v>0.68647276086685605</v>
      </c>
      <c r="H3442" s="4" t="s">
        <v>20085</v>
      </c>
      <c r="I3442" s="4">
        <v>1</v>
      </c>
    </row>
    <row r="3443" spans="1:9" x14ac:dyDescent="0.25">
      <c r="A3443" s="4" t="s">
        <v>30744</v>
      </c>
      <c r="B3443" s="4" t="s">
        <v>30745</v>
      </c>
      <c r="C3443" s="4" t="s">
        <v>26004</v>
      </c>
      <c r="D3443" s="4" t="s">
        <v>21990</v>
      </c>
      <c r="E3443" s="4">
        <v>0.73380100711295604</v>
      </c>
      <c r="F3443" s="4">
        <v>0.81907712647529796</v>
      </c>
      <c r="G3443" s="4">
        <v>0.68647276086685605</v>
      </c>
      <c r="H3443" s="4" t="s">
        <v>13238</v>
      </c>
      <c r="I3443" s="4">
        <v>1</v>
      </c>
    </row>
    <row r="3444" spans="1:9" x14ac:dyDescent="0.25">
      <c r="A3444" s="4" t="s">
        <v>30746</v>
      </c>
      <c r="B3444" s="4" t="s">
        <v>30747</v>
      </c>
      <c r="C3444" s="4" t="s">
        <v>26004</v>
      </c>
      <c r="D3444" s="4" t="s">
        <v>28339</v>
      </c>
      <c r="E3444" s="4">
        <v>0.73894146005571504</v>
      </c>
      <c r="F3444" s="4">
        <v>0.82290234479248103</v>
      </c>
      <c r="G3444" s="4">
        <v>0.68967869605200105</v>
      </c>
      <c r="H3444" s="4" t="s">
        <v>13977</v>
      </c>
      <c r="I3444" s="4">
        <v>1</v>
      </c>
    </row>
    <row r="3445" spans="1:9" x14ac:dyDescent="0.25">
      <c r="A3445" s="4" t="s">
        <v>30748</v>
      </c>
      <c r="B3445" s="4" t="s">
        <v>30749</v>
      </c>
      <c r="C3445" s="4" t="s">
        <v>26004</v>
      </c>
      <c r="D3445" s="4" t="s">
        <v>28339</v>
      </c>
      <c r="E3445" s="4">
        <v>0.73894146005571504</v>
      </c>
      <c r="F3445" s="4">
        <v>0.82290234479248103</v>
      </c>
      <c r="G3445" s="4">
        <v>0.68967869605200105</v>
      </c>
      <c r="H3445" s="4" t="s">
        <v>2984</v>
      </c>
      <c r="I3445" s="4">
        <v>1</v>
      </c>
    </row>
    <row r="3446" spans="1:9" x14ac:dyDescent="0.25">
      <c r="A3446" s="4" t="s">
        <v>30750</v>
      </c>
      <c r="B3446" s="4" t="s">
        <v>30751</v>
      </c>
      <c r="C3446" s="4" t="s">
        <v>26004</v>
      </c>
      <c r="D3446" s="4" t="s">
        <v>28339</v>
      </c>
      <c r="E3446" s="4">
        <v>0.73894146005571504</v>
      </c>
      <c r="F3446" s="4">
        <v>0.82290234479248103</v>
      </c>
      <c r="G3446" s="4">
        <v>0.68967869605200105</v>
      </c>
      <c r="H3446" s="4" t="s">
        <v>2618</v>
      </c>
      <c r="I3446" s="4">
        <v>1</v>
      </c>
    </row>
    <row r="3447" spans="1:9" x14ac:dyDescent="0.25">
      <c r="A3447" s="4" t="s">
        <v>30752</v>
      </c>
      <c r="B3447" s="4" t="s">
        <v>30753</v>
      </c>
      <c r="C3447" s="4" t="s">
        <v>26004</v>
      </c>
      <c r="D3447" s="4" t="s">
        <v>28339</v>
      </c>
      <c r="E3447" s="4">
        <v>0.73894146005571504</v>
      </c>
      <c r="F3447" s="4">
        <v>0.82290234479248103</v>
      </c>
      <c r="G3447" s="4">
        <v>0.68967869605200105</v>
      </c>
      <c r="H3447" s="4" t="s">
        <v>13238</v>
      </c>
      <c r="I3447" s="4">
        <v>1</v>
      </c>
    </row>
    <row r="3448" spans="1:9" x14ac:dyDescent="0.25">
      <c r="A3448" s="4" t="s">
        <v>30754</v>
      </c>
      <c r="B3448" s="4" t="s">
        <v>30755</v>
      </c>
      <c r="C3448" s="4" t="s">
        <v>26004</v>
      </c>
      <c r="D3448" s="4" t="s">
        <v>28339</v>
      </c>
      <c r="E3448" s="4">
        <v>0.73894146005571504</v>
      </c>
      <c r="F3448" s="4">
        <v>0.82290234479248103</v>
      </c>
      <c r="G3448" s="4">
        <v>0.68967869605200105</v>
      </c>
      <c r="H3448" s="4" t="s">
        <v>6725</v>
      </c>
      <c r="I3448" s="4">
        <v>1</v>
      </c>
    </row>
    <row r="3449" spans="1:9" x14ac:dyDescent="0.25">
      <c r="A3449" s="4" t="s">
        <v>30756</v>
      </c>
      <c r="B3449" s="4" t="s">
        <v>30757</v>
      </c>
      <c r="C3449" s="4" t="s">
        <v>26004</v>
      </c>
      <c r="D3449" s="4" t="s">
        <v>28339</v>
      </c>
      <c r="E3449" s="4">
        <v>0.73894146005571504</v>
      </c>
      <c r="F3449" s="4">
        <v>0.82290234479248103</v>
      </c>
      <c r="G3449" s="4">
        <v>0.68967869605200105</v>
      </c>
      <c r="H3449" s="4" t="s">
        <v>2819</v>
      </c>
      <c r="I3449" s="4">
        <v>1</v>
      </c>
    </row>
    <row r="3450" spans="1:9" x14ac:dyDescent="0.25">
      <c r="A3450" s="4" t="s">
        <v>30758</v>
      </c>
      <c r="B3450" s="4" t="s">
        <v>30759</v>
      </c>
      <c r="C3450" s="4" t="s">
        <v>26004</v>
      </c>
      <c r="D3450" s="4" t="s">
        <v>28339</v>
      </c>
      <c r="E3450" s="4">
        <v>0.73894146005571504</v>
      </c>
      <c r="F3450" s="4">
        <v>0.82290234479248103</v>
      </c>
      <c r="G3450" s="4">
        <v>0.68967869605200105</v>
      </c>
      <c r="H3450" s="4" t="s">
        <v>16918</v>
      </c>
      <c r="I3450" s="4">
        <v>1</v>
      </c>
    </row>
    <row r="3451" spans="1:9" x14ac:dyDescent="0.25">
      <c r="A3451" s="4" t="s">
        <v>30760</v>
      </c>
      <c r="B3451" s="4" t="s">
        <v>30761</v>
      </c>
      <c r="C3451" s="4" t="s">
        <v>26004</v>
      </c>
      <c r="D3451" s="4" t="s">
        <v>28339</v>
      </c>
      <c r="E3451" s="4">
        <v>0.73894146005571504</v>
      </c>
      <c r="F3451" s="4">
        <v>0.82290234479248103</v>
      </c>
      <c r="G3451" s="4">
        <v>0.68967869605200105</v>
      </c>
      <c r="H3451" s="4" t="s">
        <v>13977</v>
      </c>
      <c r="I3451" s="4">
        <v>1</v>
      </c>
    </row>
    <row r="3452" spans="1:9" x14ac:dyDescent="0.25">
      <c r="A3452" s="4" t="s">
        <v>30762</v>
      </c>
      <c r="B3452" s="4" t="s">
        <v>30763</v>
      </c>
      <c r="C3452" s="4" t="s">
        <v>22404</v>
      </c>
      <c r="D3452" s="4" t="s">
        <v>30764</v>
      </c>
      <c r="E3452" s="4">
        <v>0.74011140115797303</v>
      </c>
      <c r="F3452" s="4">
        <v>0.82396638749606899</v>
      </c>
      <c r="G3452" s="4">
        <v>0.69057047572549202</v>
      </c>
      <c r="H3452" s="4" t="s">
        <v>28291</v>
      </c>
      <c r="I3452" s="4">
        <v>3</v>
      </c>
    </row>
    <row r="3453" spans="1:9" x14ac:dyDescent="0.25">
      <c r="A3453" s="4" t="s">
        <v>30765</v>
      </c>
      <c r="B3453" s="4" t="s">
        <v>30766</v>
      </c>
      <c r="C3453" s="4" t="s">
        <v>22110</v>
      </c>
      <c r="D3453" s="4" t="s">
        <v>22307</v>
      </c>
      <c r="E3453" s="4">
        <v>0.74271570930847697</v>
      </c>
      <c r="F3453" s="4">
        <v>0.82662623266603996</v>
      </c>
      <c r="G3453" s="4">
        <v>0.69279970567013205</v>
      </c>
      <c r="H3453" s="4" t="s">
        <v>30767</v>
      </c>
      <c r="I3453" s="4">
        <v>4</v>
      </c>
    </row>
    <row r="3454" spans="1:9" x14ac:dyDescent="0.25">
      <c r="A3454" s="4" t="s">
        <v>30768</v>
      </c>
      <c r="B3454" s="4" t="s">
        <v>30769</v>
      </c>
      <c r="C3454" s="4" t="s">
        <v>22404</v>
      </c>
      <c r="D3454" s="4" t="s">
        <v>22044</v>
      </c>
      <c r="E3454" s="4">
        <v>0.74317557618400698</v>
      </c>
      <c r="F3454" s="4">
        <v>0.82683898287720703</v>
      </c>
      <c r="G3454" s="4">
        <v>0.69297801271853299</v>
      </c>
      <c r="H3454" s="4" t="s">
        <v>30770</v>
      </c>
      <c r="I3454" s="4">
        <v>3</v>
      </c>
    </row>
    <row r="3455" spans="1:9" x14ac:dyDescent="0.25">
      <c r="A3455" s="4" t="s">
        <v>30771</v>
      </c>
      <c r="B3455" s="4" t="s">
        <v>30772</v>
      </c>
      <c r="C3455" s="4" t="s">
        <v>23380</v>
      </c>
      <c r="D3455" s="4" t="s">
        <v>24406</v>
      </c>
      <c r="E3455" s="4">
        <v>0.74360713260757905</v>
      </c>
      <c r="F3455" s="4">
        <v>0.82683898287720703</v>
      </c>
      <c r="G3455" s="4">
        <v>0.69297801271853299</v>
      </c>
      <c r="H3455" s="4" t="s">
        <v>30773</v>
      </c>
      <c r="I3455" s="4">
        <v>2</v>
      </c>
    </row>
    <row r="3456" spans="1:9" x14ac:dyDescent="0.25">
      <c r="A3456" s="4" t="s">
        <v>30774</v>
      </c>
      <c r="B3456" s="4" t="s">
        <v>30775</v>
      </c>
      <c r="C3456" s="4" t="s">
        <v>26004</v>
      </c>
      <c r="D3456" s="4" t="s">
        <v>22255</v>
      </c>
      <c r="E3456" s="4">
        <v>0.74398291613912104</v>
      </c>
      <c r="F3456" s="4">
        <v>0.82683898287720703</v>
      </c>
      <c r="G3456" s="4">
        <v>0.69297801271853299</v>
      </c>
      <c r="H3456" s="4" t="s">
        <v>19743</v>
      </c>
      <c r="I3456" s="4">
        <v>1</v>
      </c>
    </row>
    <row r="3457" spans="1:9" x14ac:dyDescent="0.25">
      <c r="A3457" s="4" t="s">
        <v>30776</v>
      </c>
      <c r="B3457" s="4" t="s">
        <v>30777</v>
      </c>
      <c r="C3457" s="4" t="s">
        <v>26004</v>
      </c>
      <c r="D3457" s="4" t="s">
        <v>22255</v>
      </c>
      <c r="E3457" s="4">
        <v>0.74398291613912104</v>
      </c>
      <c r="F3457" s="4">
        <v>0.82683898287720703</v>
      </c>
      <c r="G3457" s="4">
        <v>0.69297801271853299</v>
      </c>
      <c r="H3457" s="4" t="s">
        <v>13238</v>
      </c>
      <c r="I3457" s="4">
        <v>1</v>
      </c>
    </row>
    <row r="3458" spans="1:9" x14ac:dyDescent="0.25">
      <c r="A3458" s="4" t="s">
        <v>30778</v>
      </c>
      <c r="B3458" s="4" t="s">
        <v>30779</v>
      </c>
      <c r="C3458" s="4" t="s">
        <v>26004</v>
      </c>
      <c r="D3458" s="4" t="s">
        <v>22255</v>
      </c>
      <c r="E3458" s="4">
        <v>0.74398291613912104</v>
      </c>
      <c r="F3458" s="4">
        <v>0.82683898287720703</v>
      </c>
      <c r="G3458" s="4">
        <v>0.69297801271853299</v>
      </c>
      <c r="H3458" s="4" t="s">
        <v>18994</v>
      </c>
      <c r="I3458" s="4">
        <v>1</v>
      </c>
    </row>
    <row r="3459" spans="1:9" x14ac:dyDescent="0.25">
      <c r="A3459" s="4" t="s">
        <v>30780</v>
      </c>
      <c r="B3459" s="4" t="s">
        <v>30781</v>
      </c>
      <c r="C3459" s="4" t="s">
        <v>22199</v>
      </c>
      <c r="D3459" s="4" t="s">
        <v>30782</v>
      </c>
      <c r="E3459" s="4">
        <v>0.744890567576597</v>
      </c>
      <c r="F3459" s="4">
        <v>0.82760831712819105</v>
      </c>
      <c r="G3459" s="4">
        <v>0.69362279571909802</v>
      </c>
      <c r="H3459" s="4" t="s">
        <v>30783</v>
      </c>
      <c r="I3459" s="4">
        <v>6</v>
      </c>
    </row>
    <row r="3460" spans="1:9" x14ac:dyDescent="0.25">
      <c r="A3460" s="4" t="s">
        <v>30784</v>
      </c>
      <c r="B3460" s="4" t="s">
        <v>30785</v>
      </c>
      <c r="C3460" s="4" t="s">
        <v>22110</v>
      </c>
      <c r="D3460" s="4" t="s">
        <v>22523</v>
      </c>
      <c r="E3460" s="4">
        <v>0.745397935053418</v>
      </c>
      <c r="F3460" s="4">
        <v>0.82793260088905296</v>
      </c>
      <c r="G3460" s="4">
        <v>0.69389457961029399</v>
      </c>
      <c r="H3460" s="4" t="s">
        <v>30786</v>
      </c>
      <c r="I3460" s="4">
        <v>4</v>
      </c>
    </row>
    <row r="3461" spans="1:9" x14ac:dyDescent="0.25">
      <c r="A3461" s="4" t="s">
        <v>30787</v>
      </c>
      <c r="B3461" s="4" t="s">
        <v>30788</v>
      </c>
      <c r="C3461" s="4" t="s">
        <v>22110</v>
      </c>
      <c r="D3461" s="4" t="s">
        <v>28429</v>
      </c>
      <c r="E3461" s="4">
        <v>0.74805887081840705</v>
      </c>
      <c r="F3461" s="4">
        <v>0.82969394381509198</v>
      </c>
      <c r="G3461" s="4">
        <v>0.695370770193804</v>
      </c>
      <c r="H3461" s="4" t="s">
        <v>30789</v>
      </c>
      <c r="I3461" s="4">
        <v>4</v>
      </c>
    </row>
    <row r="3462" spans="1:9" x14ac:dyDescent="0.25">
      <c r="A3462" s="4" t="s">
        <v>30790</v>
      </c>
      <c r="B3462" s="4" t="s">
        <v>30791</v>
      </c>
      <c r="C3462" s="4" t="s">
        <v>26004</v>
      </c>
      <c r="D3462" s="4" t="s">
        <v>22266</v>
      </c>
      <c r="E3462" s="4">
        <v>0.74892727671804804</v>
      </c>
      <c r="F3462" s="4">
        <v>0.82969394381509198</v>
      </c>
      <c r="G3462" s="4">
        <v>0.695370770193804</v>
      </c>
      <c r="H3462" s="4" t="s">
        <v>6725</v>
      </c>
      <c r="I3462" s="4">
        <v>1</v>
      </c>
    </row>
    <row r="3463" spans="1:9" x14ac:dyDescent="0.25">
      <c r="A3463" s="4" t="s">
        <v>30792</v>
      </c>
      <c r="B3463" s="4" t="s">
        <v>30793</v>
      </c>
      <c r="C3463" s="4" t="s">
        <v>26004</v>
      </c>
      <c r="D3463" s="4" t="s">
        <v>22266</v>
      </c>
      <c r="E3463" s="4">
        <v>0.74892727671804804</v>
      </c>
      <c r="F3463" s="4">
        <v>0.82969394381509198</v>
      </c>
      <c r="G3463" s="4">
        <v>0.695370770193804</v>
      </c>
      <c r="H3463" s="4" t="s">
        <v>1697</v>
      </c>
      <c r="I3463" s="4">
        <v>1</v>
      </c>
    </row>
    <row r="3464" spans="1:9" x14ac:dyDescent="0.25">
      <c r="A3464" s="4" t="s">
        <v>30794</v>
      </c>
      <c r="B3464" s="4" t="s">
        <v>30795</v>
      </c>
      <c r="C3464" s="4" t="s">
        <v>26004</v>
      </c>
      <c r="D3464" s="4" t="s">
        <v>22266</v>
      </c>
      <c r="E3464" s="4">
        <v>0.74892727671804804</v>
      </c>
      <c r="F3464" s="4">
        <v>0.82969394381509198</v>
      </c>
      <c r="G3464" s="4">
        <v>0.695370770193804</v>
      </c>
      <c r="H3464" s="4" t="s">
        <v>19674</v>
      </c>
      <c r="I3464" s="4">
        <v>1</v>
      </c>
    </row>
    <row r="3465" spans="1:9" x14ac:dyDescent="0.25">
      <c r="A3465" s="4" t="s">
        <v>30796</v>
      </c>
      <c r="B3465" s="4" t="s">
        <v>30797</v>
      </c>
      <c r="C3465" s="4" t="s">
        <v>26004</v>
      </c>
      <c r="D3465" s="4" t="s">
        <v>22266</v>
      </c>
      <c r="E3465" s="4">
        <v>0.74892727671804804</v>
      </c>
      <c r="F3465" s="4">
        <v>0.82969394381509198</v>
      </c>
      <c r="G3465" s="4">
        <v>0.695370770193804</v>
      </c>
      <c r="H3465" s="4" t="s">
        <v>15168</v>
      </c>
      <c r="I3465" s="4">
        <v>1</v>
      </c>
    </row>
    <row r="3466" spans="1:9" x14ac:dyDescent="0.25">
      <c r="A3466" s="4" t="s">
        <v>30798</v>
      </c>
      <c r="B3466" s="4" t="s">
        <v>30799</v>
      </c>
      <c r="C3466" s="4" t="s">
        <v>26004</v>
      </c>
      <c r="D3466" s="4" t="s">
        <v>22266</v>
      </c>
      <c r="E3466" s="4">
        <v>0.74892727671804804</v>
      </c>
      <c r="F3466" s="4">
        <v>0.82969394381509198</v>
      </c>
      <c r="G3466" s="4">
        <v>0.695370770193804</v>
      </c>
      <c r="H3466" s="4" t="s">
        <v>17935</v>
      </c>
      <c r="I3466" s="4">
        <v>1</v>
      </c>
    </row>
    <row r="3467" spans="1:9" x14ac:dyDescent="0.25">
      <c r="A3467" s="4" t="s">
        <v>30800</v>
      </c>
      <c r="B3467" s="4" t="s">
        <v>30801</v>
      </c>
      <c r="C3467" s="4" t="s">
        <v>26004</v>
      </c>
      <c r="D3467" s="4" t="s">
        <v>22266</v>
      </c>
      <c r="E3467" s="4">
        <v>0.74892727671804804</v>
      </c>
      <c r="F3467" s="4">
        <v>0.82969394381509198</v>
      </c>
      <c r="G3467" s="4">
        <v>0.695370770193804</v>
      </c>
      <c r="H3467" s="4" t="s">
        <v>19743</v>
      </c>
      <c r="I3467" s="4">
        <v>1</v>
      </c>
    </row>
    <row r="3468" spans="1:9" x14ac:dyDescent="0.25">
      <c r="A3468" s="4" t="s">
        <v>30802</v>
      </c>
      <c r="B3468" s="4" t="s">
        <v>30803</v>
      </c>
      <c r="C3468" s="4" t="s">
        <v>26004</v>
      </c>
      <c r="D3468" s="4" t="s">
        <v>22266</v>
      </c>
      <c r="E3468" s="4">
        <v>0.74892727671804804</v>
      </c>
      <c r="F3468" s="4">
        <v>0.82969394381509198</v>
      </c>
      <c r="G3468" s="4">
        <v>0.695370770193804</v>
      </c>
      <c r="H3468" s="4" t="s">
        <v>7891</v>
      </c>
      <c r="I3468" s="4">
        <v>1</v>
      </c>
    </row>
    <row r="3469" spans="1:9" x14ac:dyDescent="0.25">
      <c r="A3469" s="4" t="s">
        <v>30804</v>
      </c>
      <c r="B3469" s="4" t="s">
        <v>30805</v>
      </c>
      <c r="C3469" s="4" t="s">
        <v>26004</v>
      </c>
      <c r="D3469" s="4" t="s">
        <v>22266</v>
      </c>
      <c r="E3469" s="4">
        <v>0.74892727671804804</v>
      </c>
      <c r="F3469" s="4">
        <v>0.82969394381509198</v>
      </c>
      <c r="G3469" s="4">
        <v>0.695370770193804</v>
      </c>
      <c r="H3469" s="4" t="s">
        <v>18313</v>
      </c>
      <c r="I3469" s="4">
        <v>1</v>
      </c>
    </row>
    <row r="3470" spans="1:9" x14ac:dyDescent="0.25">
      <c r="A3470" s="4" t="s">
        <v>30806</v>
      </c>
      <c r="B3470" s="4" t="s">
        <v>30807</v>
      </c>
      <c r="C3470" s="4" t="s">
        <v>23380</v>
      </c>
      <c r="D3470" s="4" t="s">
        <v>25567</v>
      </c>
      <c r="E3470" s="4">
        <v>0.75080134892011996</v>
      </c>
      <c r="F3470" s="4">
        <v>0.83129071543259403</v>
      </c>
      <c r="G3470" s="4">
        <v>0.6967090327155</v>
      </c>
      <c r="H3470" s="4" t="s">
        <v>30808</v>
      </c>
      <c r="I3470" s="4">
        <v>2</v>
      </c>
    </row>
    <row r="3471" spans="1:9" x14ac:dyDescent="0.25">
      <c r="A3471" s="4" t="s">
        <v>30809</v>
      </c>
      <c r="B3471" s="4" t="s">
        <v>30810</v>
      </c>
      <c r="C3471" s="4" t="s">
        <v>23380</v>
      </c>
      <c r="D3471" s="4" t="s">
        <v>25567</v>
      </c>
      <c r="E3471" s="4">
        <v>0.75080134892011996</v>
      </c>
      <c r="F3471" s="4">
        <v>0.83129071543259403</v>
      </c>
      <c r="G3471" s="4">
        <v>0.6967090327155</v>
      </c>
      <c r="H3471" s="4" t="s">
        <v>30808</v>
      </c>
      <c r="I3471" s="4">
        <v>2</v>
      </c>
    </row>
    <row r="3472" spans="1:9" x14ac:dyDescent="0.25">
      <c r="A3472" s="4" t="s">
        <v>30811</v>
      </c>
      <c r="B3472" s="4" t="s">
        <v>30812</v>
      </c>
      <c r="C3472" s="4" t="s">
        <v>22155</v>
      </c>
      <c r="D3472" s="4" t="s">
        <v>29942</v>
      </c>
      <c r="E3472" s="4">
        <v>0.75249364751385694</v>
      </c>
      <c r="F3472" s="4">
        <v>0.83292440038842996</v>
      </c>
      <c r="G3472" s="4">
        <v>0.69807823249628997</v>
      </c>
      <c r="H3472" s="4" t="s">
        <v>30813</v>
      </c>
      <c r="I3472" s="4">
        <v>5</v>
      </c>
    </row>
    <row r="3473" spans="1:9" x14ac:dyDescent="0.25">
      <c r="A3473" s="4" t="s">
        <v>30814</v>
      </c>
      <c r="B3473" s="4" t="s">
        <v>30815</v>
      </c>
      <c r="C3473" s="4" t="s">
        <v>26004</v>
      </c>
      <c r="D3473" s="4" t="s">
        <v>22630</v>
      </c>
      <c r="E3473" s="4">
        <v>0.75377640672876001</v>
      </c>
      <c r="F3473" s="4">
        <v>0.83362376357279699</v>
      </c>
      <c r="G3473" s="4">
        <v>0.69866437238532197</v>
      </c>
      <c r="H3473" s="4" t="s">
        <v>20085</v>
      </c>
      <c r="I3473" s="4">
        <v>1</v>
      </c>
    </row>
    <row r="3474" spans="1:9" x14ac:dyDescent="0.25">
      <c r="A3474" s="4" t="s">
        <v>30816</v>
      </c>
      <c r="B3474" s="4" t="s">
        <v>30817</v>
      </c>
      <c r="C3474" s="4" t="s">
        <v>26004</v>
      </c>
      <c r="D3474" s="4" t="s">
        <v>22630</v>
      </c>
      <c r="E3474" s="4">
        <v>0.75377640672876001</v>
      </c>
      <c r="F3474" s="4">
        <v>0.83362376357279699</v>
      </c>
      <c r="G3474" s="4">
        <v>0.69866437238532197</v>
      </c>
      <c r="H3474" s="4" t="s">
        <v>8890</v>
      </c>
      <c r="I3474" s="4">
        <v>1</v>
      </c>
    </row>
    <row r="3475" spans="1:9" x14ac:dyDescent="0.25">
      <c r="A3475" s="4" t="s">
        <v>30818</v>
      </c>
      <c r="B3475" s="4" t="s">
        <v>30819</v>
      </c>
      <c r="C3475" s="4" t="s">
        <v>26004</v>
      </c>
      <c r="D3475" s="4" t="s">
        <v>22630</v>
      </c>
      <c r="E3475" s="4">
        <v>0.75377640672876001</v>
      </c>
      <c r="F3475" s="4">
        <v>0.83362376357279699</v>
      </c>
      <c r="G3475" s="4">
        <v>0.69866437238532197</v>
      </c>
      <c r="H3475" s="4" t="s">
        <v>8890</v>
      </c>
      <c r="I3475" s="4">
        <v>1</v>
      </c>
    </row>
    <row r="3476" spans="1:9" x14ac:dyDescent="0.25">
      <c r="A3476" s="4" t="s">
        <v>30820</v>
      </c>
      <c r="B3476" s="4" t="s">
        <v>30821</v>
      </c>
      <c r="C3476" s="4" t="s">
        <v>23380</v>
      </c>
      <c r="D3476" s="4" t="s">
        <v>24549</v>
      </c>
      <c r="E3476" s="4">
        <v>0.75782152432405103</v>
      </c>
      <c r="F3476" s="4">
        <v>0.83761516008429404</v>
      </c>
      <c r="G3476" s="4">
        <v>0.70200958237153199</v>
      </c>
      <c r="H3476" s="4" t="s">
        <v>30822</v>
      </c>
      <c r="I3476" s="4">
        <v>2</v>
      </c>
    </row>
    <row r="3477" spans="1:9" x14ac:dyDescent="0.25">
      <c r="A3477" s="4" t="s">
        <v>30823</v>
      </c>
      <c r="B3477" s="4" t="s">
        <v>30824</v>
      </c>
      <c r="C3477" s="4" t="s">
        <v>23380</v>
      </c>
      <c r="D3477" s="4" t="s">
        <v>24549</v>
      </c>
      <c r="E3477" s="4">
        <v>0.75782152432405103</v>
      </c>
      <c r="F3477" s="4">
        <v>0.83761516008429404</v>
      </c>
      <c r="G3477" s="4">
        <v>0.70200958237153199</v>
      </c>
      <c r="H3477" s="4" t="s">
        <v>30825</v>
      </c>
      <c r="I3477" s="4">
        <v>2</v>
      </c>
    </row>
    <row r="3478" spans="1:9" x14ac:dyDescent="0.25">
      <c r="A3478" s="4" t="s">
        <v>30826</v>
      </c>
      <c r="B3478" s="4" t="s">
        <v>30827</v>
      </c>
      <c r="C3478" s="4" t="s">
        <v>26004</v>
      </c>
      <c r="D3478" s="4" t="s">
        <v>22281</v>
      </c>
      <c r="E3478" s="4">
        <v>0.75853213538457898</v>
      </c>
      <c r="F3478" s="4">
        <v>0.83767762694669501</v>
      </c>
      <c r="G3478" s="4">
        <v>0.70206193617083801</v>
      </c>
      <c r="H3478" s="4" t="s">
        <v>1850</v>
      </c>
      <c r="I3478" s="4">
        <v>1</v>
      </c>
    </row>
    <row r="3479" spans="1:9" x14ac:dyDescent="0.25">
      <c r="A3479" s="4" t="s">
        <v>30828</v>
      </c>
      <c r="B3479" s="4" t="s">
        <v>30829</v>
      </c>
      <c r="C3479" s="4" t="s">
        <v>26004</v>
      </c>
      <c r="D3479" s="4" t="s">
        <v>22281</v>
      </c>
      <c r="E3479" s="4">
        <v>0.75853213538457898</v>
      </c>
      <c r="F3479" s="4">
        <v>0.83767762694669501</v>
      </c>
      <c r="G3479" s="4">
        <v>0.70206193617083801</v>
      </c>
      <c r="H3479" s="4" t="s">
        <v>20466</v>
      </c>
      <c r="I3479" s="4">
        <v>1</v>
      </c>
    </row>
    <row r="3480" spans="1:9" x14ac:dyDescent="0.25">
      <c r="A3480" s="4" t="s">
        <v>30830</v>
      </c>
      <c r="B3480" s="4" t="s">
        <v>30831</v>
      </c>
      <c r="C3480" s="4" t="s">
        <v>26004</v>
      </c>
      <c r="D3480" s="4" t="s">
        <v>22281</v>
      </c>
      <c r="E3480" s="4">
        <v>0.75853213538457898</v>
      </c>
      <c r="F3480" s="4">
        <v>0.83767762694669501</v>
      </c>
      <c r="G3480" s="4">
        <v>0.70206193617083801</v>
      </c>
      <c r="H3480" s="4" t="s">
        <v>17935</v>
      </c>
      <c r="I3480" s="4">
        <v>1</v>
      </c>
    </row>
    <row r="3481" spans="1:9" x14ac:dyDescent="0.25">
      <c r="A3481" s="4" t="s">
        <v>30832</v>
      </c>
      <c r="B3481" s="4" t="s">
        <v>30833</v>
      </c>
      <c r="C3481" s="4" t="s">
        <v>23380</v>
      </c>
      <c r="D3481" s="4" t="s">
        <v>24622</v>
      </c>
      <c r="E3481" s="4">
        <v>0.761267211661943</v>
      </c>
      <c r="F3481" s="4">
        <v>0.84021506096098397</v>
      </c>
      <c r="G3481" s="4">
        <v>0.70418857269504598</v>
      </c>
      <c r="H3481" s="4" t="s">
        <v>30834</v>
      </c>
      <c r="I3481" s="4">
        <v>2</v>
      </c>
    </row>
    <row r="3482" spans="1:9" x14ac:dyDescent="0.25">
      <c r="A3482" s="4" t="s">
        <v>30835</v>
      </c>
      <c r="B3482" s="4" t="s">
        <v>30836</v>
      </c>
      <c r="C3482" s="4" t="s">
        <v>23380</v>
      </c>
      <c r="D3482" s="4" t="s">
        <v>24622</v>
      </c>
      <c r="E3482" s="4">
        <v>0.761267211661943</v>
      </c>
      <c r="F3482" s="4">
        <v>0.84021506096098397</v>
      </c>
      <c r="G3482" s="4">
        <v>0.70418857269504598</v>
      </c>
      <c r="H3482" s="4" t="s">
        <v>30808</v>
      </c>
      <c r="I3482" s="4">
        <v>2</v>
      </c>
    </row>
    <row r="3483" spans="1:9" x14ac:dyDescent="0.25">
      <c r="A3483" s="4" t="s">
        <v>30837</v>
      </c>
      <c r="B3483" s="4" t="s">
        <v>30838</v>
      </c>
      <c r="C3483" s="4" t="s">
        <v>26004</v>
      </c>
      <c r="D3483" s="4" t="s">
        <v>22693</v>
      </c>
      <c r="E3483" s="4">
        <v>0.76319625685828796</v>
      </c>
      <c r="F3483" s="4">
        <v>0.84065367512888201</v>
      </c>
      <c r="G3483" s="4">
        <v>0.70455617748958899</v>
      </c>
      <c r="H3483" s="4" t="s">
        <v>17935</v>
      </c>
      <c r="I3483" s="4">
        <v>1</v>
      </c>
    </row>
    <row r="3484" spans="1:9" x14ac:dyDescent="0.25">
      <c r="A3484" s="4" t="s">
        <v>30839</v>
      </c>
      <c r="B3484" s="4" t="s">
        <v>30840</v>
      </c>
      <c r="C3484" s="4" t="s">
        <v>26004</v>
      </c>
      <c r="D3484" s="4" t="s">
        <v>22693</v>
      </c>
      <c r="E3484" s="4">
        <v>0.76319625685828796</v>
      </c>
      <c r="F3484" s="4">
        <v>0.84065367512888201</v>
      </c>
      <c r="G3484" s="4">
        <v>0.70455617748958899</v>
      </c>
      <c r="H3484" s="4" t="s">
        <v>1805</v>
      </c>
      <c r="I3484" s="4">
        <v>1</v>
      </c>
    </row>
    <row r="3485" spans="1:9" x14ac:dyDescent="0.25">
      <c r="A3485" s="4" t="s">
        <v>30841</v>
      </c>
      <c r="B3485" s="4" t="s">
        <v>30842</v>
      </c>
      <c r="C3485" s="4" t="s">
        <v>26004</v>
      </c>
      <c r="D3485" s="4" t="s">
        <v>22693</v>
      </c>
      <c r="E3485" s="4">
        <v>0.76319625685828796</v>
      </c>
      <c r="F3485" s="4">
        <v>0.84065367512888201</v>
      </c>
      <c r="G3485" s="4">
        <v>0.70455617748958899</v>
      </c>
      <c r="H3485" s="4" t="s">
        <v>1805</v>
      </c>
      <c r="I3485" s="4">
        <v>1</v>
      </c>
    </row>
    <row r="3486" spans="1:9" x14ac:dyDescent="0.25">
      <c r="A3486" s="4" t="s">
        <v>30843</v>
      </c>
      <c r="B3486" s="4" t="s">
        <v>30844</v>
      </c>
      <c r="C3486" s="4" t="s">
        <v>26004</v>
      </c>
      <c r="D3486" s="4" t="s">
        <v>22693</v>
      </c>
      <c r="E3486" s="4">
        <v>0.76319625685828796</v>
      </c>
      <c r="F3486" s="4">
        <v>0.84065367512888201</v>
      </c>
      <c r="G3486" s="4">
        <v>0.70455617748958899</v>
      </c>
      <c r="H3486" s="4" t="s">
        <v>2855</v>
      </c>
      <c r="I3486" s="4">
        <v>1</v>
      </c>
    </row>
    <row r="3487" spans="1:9" x14ac:dyDescent="0.25">
      <c r="A3487" s="4" t="s">
        <v>30845</v>
      </c>
      <c r="B3487" s="4" t="s">
        <v>30846</v>
      </c>
      <c r="C3487" s="4" t="s">
        <v>26004</v>
      </c>
      <c r="D3487" s="4" t="s">
        <v>22693</v>
      </c>
      <c r="E3487" s="4">
        <v>0.76319625685828796</v>
      </c>
      <c r="F3487" s="4">
        <v>0.84065367512888201</v>
      </c>
      <c r="G3487" s="4">
        <v>0.70455617748958899</v>
      </c>
      <c r="H3487" s="4" t="s">
        <v>9765</v>
      </c>
      <c r="I3487" s="4">
        <v>1</v>
      </c>
    </row>
    <row r="3488" spans="1:9" x14ac:dyDescent="0.25">
      <c r="A3488" s="4" t="s">
        <v>30847</v>
      </c>
      <c r="B3488" s="4" t="s">
        <v>30848</v>
      </c>
      <c r="C3488" s="4" t="s">
        <v>26004</v>
      </c>
      <c r="D3488" s="4" t="s">
        <v>22693</v>
      </c>
      <c r="E3488" s="4">
        <v>0.76319625685828796</v>
      </c>
      <c r="F3488" s="4">
        <v>0.84065367512888201</v>
      </c>
      <c r="G3488" s="4">
        <v>0.70455617748958899</v>
      </c>
      <c r="H3488" s="4" t="s">
        <v>16052</v>
      </c>
      <c r="I3488" s="4">
        <v>1</v>
      </c>
    </row>
    <row r="3489" spans="1:9" x14ac:dyDescent="0.25">
      <c r="A3489" s="4" t="s">
        <v>30849</v>
      </c>
      <c r="B3489" s="4" t="s">
        <v>30850</v>
      </c>
      <c r="C3489" s="4" t="s">
        <v>26004</v>
      </c>
      <c r="D3489" s="4" t="s">
        <v>22693</v>
      </c>
      <c r="E3489" s="4">
        <v>0.76319625685828796</v>
      </c>
      <c r="F3489" s="4">
        <v>0.84065367512888201</v>
      </c>
      <c r="G3489" s="4">
        <v>0.70455617748958899</v>
      </c>
      <c r="H3489" s="4" t="s">
        <v>17935</v>
      </c>
      <c r="I3489" s="4">
        <v>1</v>
      </c>
    </row>
    <row r="3490" spans="1:9" x14ac:dyDescent="0.25">
      <c r="A3490" s="4" t="s">
        <v>30851</v>
      </c>
      <c r="B3490" s="4" t="s">
        <v>30852</v>
      </c>
      <c r="C3490" s="4" t="s">
        <v>22404</v>
      </c>
      <c r="D3490" s="4" t="s">
        <v>22078</v>
      </c>
      <c r="E3490" s="4">
        <v>0.76382669427629302</v>
      </c>
      <c r="F3490" s="4">
        <v>0.84110695311250205</v>
      </c>
      <c r="G3490" s="4">
        <v>0.70493607210365805</v>
      </c>
      <c r="H3490" s="4" t="s">
        <v>30853</v>
      </c>
      <c r="I3490" s="4">
        <v>3</v>
      </c>
    </row>
    <row r="3491" spans="1:9" x14ac:dyDescent="0.25">
      <c r="A3491" s="4" t="s">
        <v>30854</v>
      </c>
      <c r="B3491" s="4" t="s">
        <v>30855</v>
      </c>
      <c r="C3491" s="4" t="s">
        <v>23380</v>
      </c>
      <c r="D3491" s="4" t="s">
        <v>24636</v>
      </c>
      <c r="E3491" s="4">
        <v>0.76467043225460996</v>
      </c>
      <c r="F3491" s="4">
        <v>0.84155365245551705</v>
      </c>
      <c r="G3491" s="4">
        <v>0.70531045312513396</v>
      </c>
      <c r="H3491" s="4" t="s">
        <v>29423</v>
      </c>
      <c r="I3491" s="4">
        <v>2</v>
      </c>
    </row>
    <row r="3492" spans="1:9" x14ac:dyDescent="0.25">
      <c r="A3492" s="4" t="s">
        <v>30856</v>
      </c>
      <c r="B3492" s="4" t="s">
        <v>30857</v>
      </c>
      <c r="C3492" s="4" t="s">
        <v>23380</v>
      </c>
      <c r="D3492" s="4" t="s">
        <v>24636</v>
      </c>
      <c r="E3492" s="4">
        <v>0.76467043225460996</v>
      </c>
      <c r="F3492" s="4">
        <v>0.84155365245551705</v>
      </c>
      <c r="G3492" s="4">
        <v>0.70531045312513396</v>
      </c>
      <c r="H3492" s="4" t="s">
        <v>29423</v>
      </c>
      <c r="I3492" s="4">
        <v>2</v>
      </c>
    </row>
    <row r="3493" spans="1:9" x14ac:dyDescent="0.25">
      <c r="A3493" s="4" t="s">
        <v>30858</v>
      </c>
      <c r="B3493" s="4" t="s">
        <v>30859</v>
      </c>
      <c r="C3493" s="4" t="s">
        <v>22110</v>
      </c>
      <c r="D3493" s="4" t="s">
        <v>22985</v>
      </c>
      <c r="E3493" s="4">
        <v>0.76609379026587199</v>
      </c>
      <c r="F3493" s="4">
        <v>0.84287867760638102</v>
      </c>
      <c r="G3493" s="4">
        <v>0.70642096353267703</v>
      </c>
      <c r="H3493" s="4" t="s">
        <v>30860</v>
      </c>
      <c r="I3493" s="4">
        <v>4</v>
      </c>
    </row>
    <row r="3494" spans="1:9" x14ac:dyDescent="0.25">
      <c r="A3494" s="4" t="s">
        <v>30861</v>
      </c>
      <c r="B3494" s="4" t="s">
        <v>30862</v>
      </c>
      <c r="C3494" s="4" t="s">
        <v>26004</v>
      </c>
      <c r="D3494" s="4" t="s">
        <v>21998</v>
      </c>
      <c r="E3494" s="4">
        <v>0.76777053095154202</v>
      </c>
      <c r="F3494" s="4">
        <v>0.84332014113870701</v>
      </c>
      <c r="G3494" s="4">
        <v>0.70679095639423095</v>
      </c>
      <c r="H3494" s="4" t="s">
        <v>8866</v>
      </c>
      <c r="I3494" s="4">
        <v>1</v>
      </c>
    </row>
    <row r="3495" spans="1:9" x14ac:dyDescent="0.25">
      <c r="A3495" s="4" t="s">
        <v>30863</v>
      </c>
      <c r="B3495" s="4" t="s">
        <v>30864</v>
      </c>
      <c r="C3495" s="4" t="s">
        <v>26004</v>
      </c>
      <c r="D3495" s="4" t="s">
        <v>21998</v>
      </c>
      <c r="E3495" s="4">
        <v>0.76777053095154202</v>
      </c>
      <c r="F3495" s="4">
        <v>0.84332014113870701</v>
      </c>
      <c r="G3495" s="4">
        <v>0.70679095639423095</v>
      </c>
      <c r="H3495" s="4" t="s">
        <v>9969</v>
      </c>
      <c r="I3495" s="4">
        <v>1</v>
      </c>
    </row>
    <row r="3496" spans="1:9" x14ac:dyDescent="0.25">
      <c r="A3496" s="4" t="s">
        <v>30865</v>
      </c>
      <c r="B3496" s="4" t="s">
        <v>30866</v>
      </c>
      <c r="C3496" s="4" t="s">
        <v>26004</v>
      </c>
      <c r="D3496" s="4" t="s">
        <v>21998</v>
      </c>
      <c r="E3496" s="4">
        <v>0.76777053095154202</v>
      </c>
      <c r="F3496" s="4">
        <v>0.84332014113870701</v>
      </c>
      <c r="G3496" s="4">
        <v>0.70679095639423095</v>
      </c>
      <c r="H3496" s="4" t="s">
        <v>6725</v>
      </c>
      <c r="I3496" s="4">
        <v>1</v>
      </c>
    </row>
    <row r="3497" spans="1:9" x14ac:dyDescent="0.25">
      <c r="A3497" s="4" t="s">
        <v>30867</v>
      </c>
      <c r="B3497" s="4" t="s">
        <v>30868</v>
      </c>
      <c r="C3497" s="4" t="s">
        <v>26004</v>
      </c>
      <c r="D3497" s="4" t="s">
        <v>21998</v>
      </c>
      <c r="E3497" s="4">
        <v>0.76777053095154202</v>
      </c>
      <c r="F3497" s="4">
        <v>0.84332014113870701</v>
      </c>
      <c r="G3497" s="4">
        <v>0.70679095639423095</v>
      </c>
      <c r="H3497" s="4" t="s">
        <v>1133</v>
      </c>
      <c r="I3497" s="4">
        <v>1</v>
      </c>
    </row>
    <row r="3498" spans="1:9" x14ac:dyDescent="0.25">
      <c r="A3498" s="4" t="s">
        <v>30869</v>
      </c>
      <c r="B3498" s="4" t="s">
        <v>30870</v>
      </c>
      <c r="C3498" s="4" t="s">
        <v>26004</v>
      </c>
      <c r="D3498" s="4" t="s">
        <v>21998</v>
      </c>
      <c r="E3498" s="4">
        <v>0.76777053095154202</v>
      </c>
      <c r="F3498" s="4">
        <v>0.84332014113870701</v>
      </c>
      <c r="G3498" s="4">
        <v>0.70679095639423095</v>
      </c>
      <c r="H3498" s="4" t="s">
        <v>7891</v>
      </c>
      <c r="I3498" s="4">
        <v>1</v>
      </c>
    </row>
    <row r="3499" spans="1:9" x14ac:dyDescent="0.25">
      <c r="A3499" s="4" t="s">
        <v>30871</v>
      </c>
      <c r="B3499" s="4" t="s">
        <v>30872</v>
      </c>
      <c r="C3499" s="4" t="s">
        <v>23380</v>
      </c>
      <c r="D3499" s="4" t="s">
        <v>22546</v>
      </c>
      <c r="E3499" s="4">
        <v>0.76803153926193002</v>
      </c>
      <c r="F3499" s="4">
        <v>0.84332014113870701</v>
      </c>
      <c r="G3499" s="4">
        <v>0.70679095639423095</v>
      </c>
      <c r="H3499" s="4" t="s">
        <v>30825</v>
      </c>
      <c r="I3499" s="4">
        <v>2</v>
      </c>
    </row>
    <row r="3500" spans="1:9" x14ac:dyDescent="0.25">
      <c r="A3500" s="4" t="s">
        <v>30873</v>
      </c>
      <c r="B3500" s="4" t="s">
        <v>30874</v>
      </c>
      <c r="C3500" s="4" t="s">
        <v>23380</v>
      </c>
      <c r="D3500" s="4" t="s">
        <v>22546</v>
      </c>
      <c r="E3500" s="4">
        <v>0.76803153926193002</v>
      </c>
      <c r="F3500" s="4">
        <v>0.84332014113870701</v>
      </c>
      <c r="G3500" s="4">
        <v>0.70679095639423095</v>
      </c>
      <c r="H3500" s="4" t="s">
        <v>29423</v>
      </c>
      <c r="I3500" s="4">
        <v>2</v>
      </c>
    </row>
    <row r="3501" spans="1:9" x14ac:dyDescent="0.25">
      <c r="A3501" s="4" t="s">
        <v>30875</v>
      </c>
      <c r="B3501" s="4" t="s">
        <v>30876</v>
      </c>
      <c r="C3501" s="4" t="s">
        <v>23380</v>
      </c>
      <c r="D3501" s="4" t="s">
        <v>23035</v>
      </c>
      <c r="E3501" s="4">
        <v>0.77135088800673801</v>
      </c>
      <c r="F3501" s="4">
        <v>0.84626645150410196</v>
      </c>
      <c r="G3501" s="4">
        <v>0.709260274295473</v>
      </c>
      <c r="H3501" s="4" t="s">
        <v>28791</v>
      </c>
      <c r="I3501" s="4">
        <v>2</v>
      </c>
    </row>
    <row r="3502" spans="1:9" x14ac:dyDescent="0.25">
      <c r="A3502" s="4" t="s">
        <v>30877</v>
      </c>
      <c r="B3502" s="4" t="s">
        <v>30878</v>
      </c>
      <c r="C3502" s="4" t="s">
        <v>23380</v>
      </c>
      <c r="D3502" s="4" t="s">
        <v>23035</v>
      </c>
      <c r="E3502" s="4">
        <v>0.77135088800673801</v>
      </c>
      <c r="F3502" s="4">
        <v>0.84626645150410196</v>
      </c>
      <c r="G3502" s="4">
        <v>0.709260274295473</v>
      </c>
      <c r="H3502" s="4" t="s">
        <v>30178</v>
      </c>
      <c r="I3502" s="4">
        <v>2</v>
      </c>
    </row>
    <row r="3503" spans="1:9" x14ac:dyDescent="0.25">
      <c r="A3503" s="4" t="s">
        <v>30879</v>
      </c>
      <c r="B3503" s="4" t="s">
        <v>30880</v>
      </c>
      <c r="C3503" s="4" t="s">
        <v>26004</v>
      </c>
      <c r="D3503" s="4" t="s">
        <v>23402</v>
      </c>
      <c r="E3503" s="4">
        <v>0.772256683751531</v>
      </c>
      <c r="F3503" s="4">
        <v>0.84626645150410196</v>
      </c>
      <c r="G3503" s="4">
        <v>0.709260274295473</v>
      </c>
      <c r="H3503" s="4" t="s">
        <v>13977</v>
      </c>
      <c r="I3503" s="4">
        <v>1</v>
      </c>
    </row>
    <row r="3504" spans="1:9" x14ac:dyDescent="0.25">
      <c r="A3504" s="4" t="s">
        <v>30881</v>
      </c>
      <c r="B3504" s="4" t="s">
        <v>30882</v>
      </c>
      <c r="C3504" s="4" t="s">
        <v>26004</v>
      </c>
      <c r="D3504" s="4" t="s">
        <v>23402</v>
      </c>
      <c r="E3504" s="4">
        <v>0.772256683751531</v>
      </c>
      <c r="F3504" s="4">
        <v>0.84626645150410196</v>
      </c>
      <c r="G3504" s="4">
        <v>0.709260274295473</v>
      </c>
      <c r="H3504" s="4" t="s">
        <v>15618</v>
      </c>
      <c r="I3504" s="4">
        <v>1</v>
      </c>
    </row>
    <row r="3505" spans="1:9" x14ac:dyDescent="0.25">
      <c r="A3505" s="4" t="s">
        <v>30883</v>
      </c>
      <c r="B3505" s="4" t="s">
        <v>30884</v>
      </c>
      <c r="C3505" s="4" t="s">
        <v>26004</v>
      </c>
      <c r="D3505" s="4" t="s">
        <v>23402</v>
      </c>
      <c r="E3505" s="4">
        <v>0.772256683751531</v>
      </c>
      <c r="F3505" s="4">
        <v>0.84626645150410196</v>
      </c>
      <c r="G3505" s="4">
        <v>0.709260274295473</v>
      </c>
      <c r="H3505" s="4" t="s">
        <v>20466</v>
      </c>
      <c r="I3505" s="4">
        <v>1</v>
      </c>
    </row>
    <row r="3506" spans="1:9" x14ac:dyDescent="0.25">
      <c r="A3506" s="4" t="s">
        <v>30885</v>
      </c>
      <c r="B3506" s="4" t="s">
        <v>30886</v>
      </c>
      <c r="C3506" s="4" t="s">
        <v>26004</v>
      </c>
      <c r="D3506" s="4" t="s">
        <v>23402</v>
      </c>
      <c r="E3506" s="4">
        <v>0.772256683751531</v>
      </c>
      <c r="F3506" s="4">
        <v>0.84626645150410196</v>
      </c>
      <c r="G3506" s="4">
        <v>0.709260274295473</v>
      </c>
      <c r="H3506" s="4" t="s">
        <v>19743</v>
      </c>
      <c r="I3506" s="4">
        <v>1</v>
      </c>
    </row>
    <row r="3507" spans="1:9" x14ac:dyDescent="0.25">
      <c r="A3507" s="4" t="s">
        <v>30887</v>
      </c>
      <c r="B3507" s="4" t="s">
        <v>30888</v>
      </c>
      <c r="C3507" s="4" t="s">
        <v>26004</v>
      </c>
      <c r="D3507" s="4" t="s">
        <v>23402</v>
      </c>
      <c r="E3507" s="4">
        <v>0.772256683751531</v>
      </c>
      <c r="F3507" s="4">
        <v>0.84626645150410196</v>
      </c>
      <c r="G3507" s="4">
        <v>0.709260274295473</v>
      </c>
      <c r="H3507" s="4" t="s">
        <v>15723</v>
      </c>
      <c r="I3507" s="4">
        <v>1</v>
      </c>
    </row>
    <row r="3508" spans="1:9" x14ac:dyDescent="0.25">
      <c r="A3508" s="4" t="s">
        <v>30889</v>
      </c>
      <c r="B3508" s="4" t="s">
        <v>30890</v>
      </c>
      <c r="C3508" s="4" t="s">
        <v>23380</v>
      </c>
      <c r="D3508" s="4" t="s">
        <v>27651</v>
      </c>
      <c r="E3508" s="4">
        <v>0.77462883576164698</v>
      </c>
      <c r="F3508" s="4">
        <v>0.84862389135906702</v>
      </c>
      <c r="G3508" s="4">
        <v>0.71123605678714097</v>
      </c>
      <c r="H3508" s="4" t="s">
        <v>24457</v>
      </c>
      <c r="I3508" s="4">
        <v>2</v>
      </c>
    </row>
    <row r="3509" spans="1:9" x14ac:dyDescent="0.25">
      <c r="A3509" s="4" t="s">
        <v>30891</v>
      </c>
      <c r="B3509" s="4" t="s">
        <v>30892</v>
      </c>
      <c r="C3509" s="4" t="s">
        <v>26004</v>
      </c>
      <c r="D3509" s="4" t="s">
        <v>23446</v>
      </c>
      <c r="E3509" s="4">
        <v>0.77665640827511795</v>
      </c>
      <c r="F3509" s="4">
        <v>0.85011792609487202</v>
      </c>
      <c r="G3509" s="4">
        <v>0.71248821499882597</v>
      </c>
      <c r="H3509" s="4" t="s">
        <v>7408</v>
      </c>
      <c r="I3509" s="4">
        <v>1</v>
      </c>
    </row>
    <row r="3510" spans="1:9" x14ac:dyDescent="0.25">
      <c r="A3510" s="4" t="s">
        <v>30893</v>
      </c>
      <c r="B3510" s="4" t="s">
        <v>30894</v>
      </c>
      <c r="C3510" s="4" t="s">
        <v>26004</v>
      </c>
      <c r="D3510" s="4" t="s">
        <v>23446</v>
      </c>
      <c r="E3510" s="4">
        <v>0.77665640827511795</v>
      </c>
      <c r="F3510" s="4">
        <v>0.85011792609487202</v>
      </c>
      <c r="G3510" s="4">
        <v>0.71248821499882597</v>
      </c>
      <c r="H3510" s="4" t="s">
        <v>8866</v>
      </c>
      <c r="I3510" s="4">
        <v>1</v>
      </c>
    </row>
    <row r="3511" spans="1:9" x14ac:dyDescent="0.25">
      <c r="A3511" s="4" t="s">
        <v>30895</v>
      </c>
      <c r="B3511" s="4" t="s">
        <v>30896</v>
      </c>
      <c r="C3511" s="4" t="s">
        <v>26004</v>
      </c>
      <c r="D3511" s="4" t="s">
        <v>23446</v>
      </c>
      <c r="E3511" s="4">
        <v>0.77665640827511795</v>
      </c>
      <c r="F3511" s="4">
        <v>0.85011792609487202</v>
      </c>
      <c r="G3511" s="4">
        <v>0.71248821499882597</v>
      </c>
      <c r="H3511" s="4" t="s">
        <v>19743</v>
      </c>
      <c r="I3511" s="4">
        <v>1</v>
      </c>
    </row>
    <row r="3512" spans="1:9" x14ac:dyDescent="0.25">
      <c r="A3512" s="4" t="s">
        <v>30897</v>
      </c>
      <c r="B3512" s="4" t="s">
        <v>30898</v>
      </c>
      <c r="C3512" s="4" t="s">
        <v>22199</v>
      </c>
      <c r="D3512" s="4" t="s">
        <v>23699</v>
      </c>
      <c r="E3512" s="4">
        <v>0.77694284520884205</v>
      </c>
      <c r="F3512" s="4">
        <v>0.85018923705279703</v>
      </c>
      <c r="G3512" s="4">
        <v>0.71254798108016804</v>
      </c>
      <c r="H3512" s="4" t="s">
        <v>30899</v>
      </c>
      <c r="I3512" s="4">
        <v>6</v>
      </c>
    </row>
    <row r="3513" spans="1:9" x14ac:dyDescent="0.25">
      <c r="A3513" s="4" t="s">
        <v>30900</v>
      </c>
      <c r="B3513" s="4" t="s">
        <v>30901</v>
      </c>
      <c r="C3513" s="4" t="s">
        <v>23380</v>
      </c>
      <c r="D3513" s="4" t="s">
        <v>24738</v>
      </c>
      <c r="E3513" s="4">
        <v>0.77786574154322796</v>
      </c>
      <c r="F3513" s="4">
        <v>0.85071453999689295</v>
      </c>
      <c r="G3513" s="4">
        <v>0.71298824018479801</v>
      </c>
      <c r="H3513" s="4" t="s">
        <v>30902</v>
      </c>
      <c r="I3513" s="4">
        <v>2</v>
      </c>
    </row>
    <row r="3514" spans="1:9" x14ac:dyDescent="0.25">
      <c r="A3514" s="4" t="s">
        <v>30903</v>
      </c>
      <c r="B3514" s="4" t="s">
        <v>30904</v>
      </c>
      <c r="C3514" s="4" t="s">
        <v>23380</v>
      </c>
      <c r="D3514" s="4" t="s">
        <v>24738</v>
      </c>
      <c r="E3514" s="4">
        <v>0.77786574154322796</v>
      </c>
      <c r="F3514" s="4">
        <v>0.85071453999689295</v>
      </c>
      <c r="G3514" s="4">
        <v>0.71298824018479801</v>
      </c>
      <c r="H3514" s="4" t="s">
        <v>30905</v>
      </c>
      <c r="I3514" s="4">
        <v>2</v>
      </c>
    </row>
    <row r="3515" spans="1:9" x14ac:dyDescent="0.25">
      <c r="A3515" s="4" t="s">
        <v>30906</v>
      </c>
      <c r="B3515" s="4" t="s">
        <v>30907</v>
      </c>
      <c r="C3515" s="4" t="s">
        <v>22404</v>
      </c>
      <c r="D3515" s="4" t="s">
        <v>25433</v>
      </c>
      <c r="E3515" s="4">
        <v>0.78043936549876403</v>
      </c>
      <c r="F3515" s="4">
        <v>0.85328629545994605</v>
      </c>
      <c r="G3515" s="4">
        <v>0.71514364169209499</v>
      </c>
      <c r="H3515" s="4" t="s">
        <v>27517</v>
      </c>
      <c r="I3515" s="4">
        <v>3</v>
      </c>
    </row>
    <row r="3516" spans="1:9" x14ac:dyDescent="0.25">
      <c r="A3516" s="4" t="s">
        <v>30908</v>
      </c>
      <c r="B3516" s="4" t="s">
        <v>30909</v>
      </c>
      <c r="C3516" s="4" t="s">
        <v>26004</v>
      </c>
      <c r="D3516" s="4" t="s">
        <v>22367</v>
      </c>
      <c r="E3516" s="4">
        <v>0.78097136510071397</v>
      </c>
      <c r="F3516" s="4">
        <v>0.85338224821301001</v>
      </c>
      <c r="G3516" s="4">
        <v>0.71522406018893603</v>
      </c>
      <c r="H3516" s="4" t="s">
        <v>15723</v>
      </c>
      <c r="I3516" s="4">
        <v>1</v>
      </c>
    </row>
    <row r="3517" spans="1:9" x14ac:dyDescent="0.25">
      <c r="A3517" s="4" t="s">
        <v>30910</v>
      </c>
      <c r="B3517" s="4" t="s">
        <v>30911</v>
      </c>
      <c r="C3517" s="4" t="s">
        <v>26004</v>
      </c>
      <c r="D3517" s="4" t="s">
        <v>22367</v>
      </c>
      <c r="E3517" s="4">
        <v>0.78097136510071397</v>
      </c>
      <c r="F3517" s="4">
        <v>0.85338224821301001</v>
      </c>
      <c r="G3517" s="4">
        <v>0.71522406018893603</v>
      </c>
      <c r="H3517" s="4" t="s">
        <v>6725</v>
      </c>
      <c r="I3517" s="4">
        <v>1</v>
      </c>
    </row>
    <row r="3518" spans="1:9" x14ac:dyDescent="0.25">
      <c r="A3518" s="4" t="s">
        <v>30912</v>
      </c>
      <c r="B3518" s="4" t="s">
        <v>30913</v>
      </c>
      <c r="C3518" s="4" t="s">
        <v>22404</v>
      </c>
      <c r="D3518" s="4" t="s">
        <v>23126</v>
      </c>
      <c r="E3518" s="4">
        <v>0.78311274036133605</v>
      </c>
      <c r="F3518" s="4">
        <v>0.85533048739447903</v>
      </c>
      <c r="G3518" s="4">
        <v>0.71685688948730397</v>
      </c>
      <c r="H3518" s="4" t="s">
        <v>30914</v>
      </c>
      <c r="I3518" s="4">
        <v>3</v>
      </c>
    </row>
    <row r="3519" spans="1:9" x14ac:dyDescent="0.25">
      <c r="A3519" s="4" t="s">
        <v>30915</v>
      </c>
      <c r="B3519" s="4" t="s">
        <v>30916</v>
      </c>
      <c r="C3519" s="4" t="s">
        <v>23380</v>
      </c>
      <c r="D3519" s="4" t="s">
        <v>23105</v>
      </c>
      <c r="E3519" s="4">
        <v>0.78421787078750405</v>
      </c>
      <c r="F3519" s="4">
        <v>0.85533048739447903</v>
      </c>
      <c r="G3519" s="4">
        <v>0.71685688948730397</v>
      </c>
      <c r="H3519" s="4" t="s">
        <v>30917</v>
      </c>
      <c r="I3519" s="4">
        <v>2</v>
      </c>
    </row>
    <row r="3520" spans="1:9" x14ac:dyDescent="0.25">
      <c r="A3520" s="4" t="s">
        <v>30918</v>
      </c>
      <c r="B3520" s="4" t="s">
        <v>30919</v>
      </c>
      <c r="C3520" s="4" t="s">
        <v>26004</v>
      </c>
      <c r="D3520" s="4" t="s">
        <v>22810</v>
      </c>
      <c r="E3520" s="4">
        <v>0.78520318298811198</v>
      </c>
      <c r="F3520" s="4">
        <v>0.85533048739447903</v>
      </c>
      <c r="G3520" s="4">
        <v>0.71685688948730397</v>
      </c>
      <c r="H3520" s="4" t="s">
        <v>20085</v>
      </c>
      <c r="I3520" s="4">
        <v>1</v>
      </c>
    </row>
    <row r="3521" spans="1:9" x14ac:dyDescent="0.25">
      <c r="A3521" s="4" t="s">
        <v>30920</v>
      </c>
      <c r="B3521" s="4" t="s">
        <v>30921</v>
      </c>
      <c r="C3521" s="4" t="s">
        <v>26004</v>
      </c>
      <c r="D3521" s="4" t="s">
        <v>22810</v>
      </c>
      <c r="E3521" s="4">
        <v>0.78520318298811198</v>
      </c>
      <c r="F3521" s="4">
        <v>0.85533048739447903</v>
      </c>
      <c r="G3521" s="4">
        <v>0.71685688948730397</v>
      </c>
      <c r="H3521" s="4" t="s">
        <v>12971</v>
      </c>
      <c r="I3521" s="4">
        <v>1</v>
      </c>
    </row>
    <row r="3522" spans="1:9" x14ac:dyDescent="0.25">
      <c r="A3522" s="4" t="s">
        <v>30922</v>
      </c>
      <c r="B3522" s="4" t="s">
        <v>30923</v>
      </c>
      <c r="C3522" s="4" t="s">
        <v>26004</v>
      </c>
      <c r="D3522" s="4" t="s">
        <v>22810</v>
      </c>
      <c r="E3522" s="4">
        <v>0.78520318298811198</v>
      </c>
      <c r="F3522" s="4">
        <v>0.85533048739447903</v>
      </c>
      <c r="G3522" s="4">
        <v>0.71685688948730397</v>
      </c>
      <c r="H3522" s="4" t="s">
        <v>16918</v>
      </c>
      <c r="I3522" s="4">
        <v>1</v>
      </c>
    </row>
    <row r="3523" spans="1:9" x14ac:dyDescent="0.25">
      <c r="A3523" s="4" t="s">
        <v>30924</v>
      </c>
      <c r="B3523" s="4" t="s">
        <v>30925</v>
      </c>
      <c r="C3523" s="4" t="s">
        <v>26004</v>
      </c>
      <c r="D3523" s="4" t="s">
        <v>22810</v>
      </c>
      <c r="E3523" s="4">
        <v>0.78520318298811198</v>
      </c>
      <c r="F3523" s="4">
        <v>0.85533048739447903</v>
      </c>
      <c r="G3523" s="4">
        <v>0.71685688948730397</v>
      </c>
      <c r="H3523" s="4" t="s">
        <v>18313</v>
      </c>
      <c r="I3523" s="4">
        <v>1</v>
      </c>
    </row>
    <row r="3524" spans="1:9" x14ac:dyDescent="0.25">
      <c r="A3524" s="4" t="s">
        <v>30926</v>
      </c>
      <c r="B3524" s="4" t="s">
        <v>30927</v>
      </c>
      <c r="C3524" s="4" t="s">
        <v>26004</v>
      </c>
      <c r="D3524" s="4" t="s">
        <v>22810</v>
      </c>
      <c r="E3524" s="4">
        <v>0.78520318298811198</v>
      </c>
      <c r="F3524" s="4">
        <v>0.85533048739447903</v>
      </c>
      <c r="G3524" s="4">
        <v>0.71685688948730397</v>
      </c>
      <c r="H3524" s="4" t="s">
        <v>10458</v>
      </c>
      <c r="I3524" s="4">
        <v>1</v>
      </c>
    </row>
    <row r="3525" spans="1:9" x14ac:dyDescent="0.25">
      <c r="A3525" s="4" t="s">
        <v>30928</v>
      </c>
      <c r="B3525" s="4" t="s">
        <v>30929</v>
      </c>
      <c r="C3525" s="4" t="s">
        <v>26004</v>
      </c>
      <c r="D3525" s="4" t="s">
        <v>22810</v>
      </c>
      <c r="E3525" s="4">
        <v>0.78520318298811198</v>
      </c>
      <c r="F3525" s="4">
        <v>0.85533048739447903</v>
      </c>
      <c r="G3525" s="4">
        <v>0.71685688948730397</v>
      </c>
      <c r="H3525" s="4" t="s">
        <v>10101</v>
      </c>
      <c r="I3525" s="4">
        <v>1</v>
      </c>
    </row>
    <row r="3526" spans="1:9" x14ac:dyDescent="0.25">
      <c r="A3526" s="4" t="s">
        <v>30930</v>
      </c>
      <c r="B3526" s="4" t="s">
        <v>30931</v>
      </c>
      <c r="C3526" s="4" t="s">
        <v>26004</v>
      </c>
      <c r="D3526" s="4" t="s">
        <v>22810</v>
      </c>
      <c r="E3526" s="4">
        <v>0.78520318298811198</v>
      </c>
      <c r="F3526" s="4">
        <v>0.85533048739447903</v>
      </c>
      <c r="G3526" s="4">
        <v>0.71685688948730397</v>
      </c>
      <c r="H3526" s="4" t="s">
        <v>2618</v>
      </c>
      <c r="I3526" s="4">
        <v>1</v>
      </c>
    </row>
    <row r="3527" spans="1:9" x14ac:dyDescent="0.25">
      <c r="A3527" s="4" t="s">
        <v>30932</v>
      </c>
      <c r="B3527" s="4" t="s">
        <v>30933</v>
      </c>
      <c r="C3527" s="4" t="s">
        <v>26004</v>
      </c>
      <c r="D3527" s="4" t="s">
        <v>22810</v>
      </c>
      <c r="E3527" s="4">
        <v>0.78520318298811198</v>
      </c>
      <c r="F3527" s="4">
        <v>0.85533048739447903</v>
      </c>
      <c r="G3527" s="4">
        <v>0.71685688948730397</v>
      </c>
      <c r="H3527" s="4" t="s">
        <v>4196</v>
      </c>
      <c r="I3527" s="4">
        <v>1</v>
      </c>
    </row>
    <row r="3528" spans="1:9" x14ac:dyDescent="0.25">
      <c r="A3528" s="4" t="s">
        <v>30934</v>
      </c>
      <c r="B3528" s="4" t="s">
        <v>30935</v>
      </c>
      <c r="C3528" s="4" t="s">
        <v>26004</v>
      </c>
      <c r="D3528" s="4" t="s">
        <v>22810</v>
      </c>
      <c r="E3528" s="4">
        <v>0.78520318298811198</v>
      </c>
      <c r="F3528" s="4">
        <v>0.85533048739447903</v>
      </c>
      <c r="G3528" s="4">
        <v>0.71685688948730397</v>
      </c>
      <c r="H3528" s="4" t="s">
        <v>1178</v>
      </c>
      <c r="I3528" s="4">
        <v>1</v>
      </c>
    </row>
    <row r="3529" spans="1:9" x14ac:dyDescent="0.25">
      <c r="A3529" s="4" t="s">
        <v>30936</v>
      </c>
      <c r="B3529" s="4" t="s">
        <v>30937</v>
      </c>
      <c r="C3529" s="4" t="s">
        <v>22404</v>
      </c>
      <c r="D3529" s="4" t="s">
        <v>26772</v>
      </c>
      <c r="E3529" s="4">
        <v>0.78575925047786999</v>
      </c>
      <c r="F3529" s="4">
        <v>0.85569360553740803</v>
      </c>
      <c r="G3529" s="4">
        <v>0.71716122067424604</v>
      </c>
      <c r="H3529" s="4" t="s">
        <v>30938</v>
      </c>
      <c r="I3529" s="4">
        <v>3</v>
      </c>
    </row>
    <row r="3530" spans="1:9" x14ac:dyDescent="0.25">
      <c r="A3530" s="4" t="s">
        <v>30939</v>
      </c>
      <c r="B3530" s="4" t="s">
        <v>30940</v>
      </c>
      <c r="C3530" s="4" t="s">
        <v>22155</v>
      </c>
      <c r="D3530" s="4" t="s">
        <v>22247</v>
      </c>
      <c r="E3530" s="4">
        <v>0.78622229055630899</v>
      </c>
      <c r="F3530" s="4">
        <v>0.85595523953452501</v>
      </c>
      <c r="G3530" s="4">
        <v>0.71738049747557797</v>
      </c>
      <c r="H3530" s="4" t="s">
        <v>30685</v>
      </c>
      <c r="I3530" s="4">
        <v>5</v>
      </c>
    </row>
    <row r="3531" spans="1:9" x14ac:dyDescent="0.25">
      <c r="A3531" s="4" t="s">
        <v>30941</v>
      </c>
      <c r="B3531" s="4" t="s">
        <v>30942</v>
      </c>
      <c r="C3531" s="4" t="s">
        <v>23380</v>
      </c>
      <c r="D3531" s="4" t="s">
        <v>23119</v>
      </c>
      <c r="E3531" s="4">
        <v>0.78733381924981005</v>
      </c>
      <c r="F3531" s="4">
        <v>0.85643729715678596</v>
      </c>
      <c r="G3531" s="4">
        <v>0.71778451245311103</v>
      </c>
      <c r="H3531" s="4" t="s">
        <v>30943</v>
      </c>
      <c r="I3531" s="4">
        <v>2</v>
      </c>
    </row>
    <row r="3532" spans="1:9" x14ac:dyDescent="0.25">
      <c r="A3532" s="4" t="s">
        <v>30944</v>
      </c>
      <c r="B3532" s="4" t="s">
        <v>30945</v>
      </c>
      <c r="C3532" s="4" t="s">
        <v>23380</v>
      </c>
      <c r="D3532" s="4" t="s">
        <v>23119</v>
      </c>
      <c r="E3532" s="4">
        <v>0.78733381924981005</v>
      </c>
      <c r="F3532" s="4">
        <v>0.85643729715678596</v>
      </c>
      <c r="G3532" s="4">
        <v>0.71778451245311103</v>
      </c>
      <c r="H3532" s="4" t="s">
        <v>30943</v>
      </c>
      <c r="I3532" s="4">
        <v>2</v>
      </c>
    </row>
    <row r="3533" spans="1:9" x14ac:dyDescent="0.25">
      <c r="A3533" s="4" t="s">
        <v>30946</v>
      </c>
      <c r="B3533" s="4" t="s">
        <v>30947</v>
      </c>
      <c r="C3533" s="4" t="s">
        <v>23380</v>
      </c>
      <c r="D3533" s="4" t="s">
        <v>23119</v>
      </c>
      <c r="E3533" s="4">
        <v>0.78733381924981005</v>
      </c>
      <c r="F3533" s="4">
        <v>0.85643729715678596</v>
      </c>
      <c r="G3533" s="4">
        <v>0.71778451245311103</v>
      </c>
      <c r="H3533" s="4" t="s">
        <v>30948</v>
      </c>
      <c r="I3533" s="4">
        <v>2</v>
      </c>
    </row>
    <row r="3534" spans="1:9" x14ac:dyDescent="0.25">
      <c r="A3534" s="4" t="s">
        <v>30949</v>
      </c>
      <c r="B3534" s="4" t="s">
        <v>30950</v>
      </c>
      <c r="C3534" s="4" t="s">
        <v>26004</v>
      </c>
      <c r="D3534" s="4" t="s">
        <v>23564</v>
      </c>
      <c r="E3534" s="4">
        <v>0.78935345948650604</v>
      </c>
      <c r="F3534" s="4">
        <v>0.85742041033281202</v>
      </c>
      <c r="G3534" s="4">
        <v>0.71860846467247597</v>
      </c>
      <c r="H3534" s="4" t="s">
        <v>16810</v>
      </c>
      <c r="I3534" s="4">
        <v>1</v>
      </c>
    </row>
    <row r="3535" spans="1:9" x14ac:dyDescent="0.25">
      <c r="A3535" s="4" t="s">
        <v>30951</v>
      </c>
      <c r="B3535" s="4" t="s">
        <v>30952</v>
      </c>
      <c r="C3535" s="4" t="s">
        <v>26004</v>
      </c>
      <c r="D3535" s="4" t="s">
        <v>23564</v>
      </c>
      <c r="E3535" s="4">
        <v>0.78935345948650604</v>
      </c>
      <c r="F3535" s="4">
        <v>0.85742041033281202</v>
      </c>
      <c r="G3535" s="4">
        <v>0.71860846467247597</v>
      </c>
      <c r="H3535" s="4" t="s">
        <v>2618</v>
      </c>
      <c r="I3535" s="4">
        <v>1</v>
      </c>
    </row>
    <row r="3536" spans="1:9" x14ac:dyDescent="0.25">
      <c r="A3536" s="4" t="s">
        <v>30953</v>
      </c>
      <c r="B3536" s="4" t="s">
        <v>30954</v>
      </c>
      <c r="C3536" s="4" t="s">
        <v>26004</v>
      </c>
      <c r="D3536" s="4" t="s">
        <v>23564</v>
      </c>
      <c r="E3536" s="4">
        <v>0.78935345948650604</v>
      </c>
      <c r="F3536" s="4">
        <v>0.85742041033281202</v>
      </c>
      <c r="G3536" s="4">
        <v>0.71860846467247597</v>
      </c>
      <c r="H3536" s="4" t="s">
        <v>2819</v>
      </c>
      <c r="I3536" s="4">
        <v>1</v>
      </c>
    </row>
    <row r="3537" spans="1:9" x14ac:dyDescent="0.25">
      <c r="A3537" s="4" t="s">
        <v>30955</v>
      </c>
      <c r="B3537" s="4" t="s">
        <v>30956</v>
      </c>
      <c r="C3537" s="4" t="s">
        <v>26004</v>
      </c>
      <c r="D3537" s="4" t="s">
        <v>23564</v>
      </c>
      <c r="E3537" s="4">
        <v>0.78935345948650604</v>
      </c>
      <c r="F3537" s="4">
        <v>0.85742041033281202</v>
      </c>
      <c r="G3537" s="4">
        <v>0.71860846467247597</v>
      </c>
      <c r="H3537" s="4" t="s">
        <v>7891</v>
      </c>
      <c r="I3537" s="4">
        <v>1</v>
      </c>
    </row>
    <row r="3538" spans="1:9" x14ac:dyDescent="0.25">
      <c r="A3538" s="4" t="s">
        <v>30957</v>
      </c>
      <c r="B3538" s="4" t="s">
        <v>30958</v>
      </c>
      <c r="C3538" s="4" t="s">
        <v>26004</v>
      </c>
      <c r="D3538" s="4" t="s">
        <v>23564</v>
      </c>
      <c r="E3538" s="4">
        <v>0.78935345948650604</v>
      </c>
      <c r="F3538" s="4">
        <v>0.85742041033281202</v>
      </c>
      <c r="G3538" s="4">
        <v>0.71860846467247597</v>
      </c>
      <c r="H3538" s="4" t="s">
        <v>1907</v>
      </c>
      <c r="I3538" s="4">
        <v>1</v>
      </c>
    </row>
    <row r="3539" spans="1:9" x14ac:dyDescent="0.25">
      <c r="A3539" s="4" t="s">
        <v>30959</v>
      </c>
      <c r="B3539" s="4" t="s">
        <v>30960</v>
      </c>
      <c r="C3539" s="4" t="s">
        <v>23380</v>
      </c>
      <c r="D3539" s="4" t="s">
        <v>22065</v>
      </c>
      <c r="E3539" s="4">
        <v>0.79041017537472102</v>
      </c>
      <c r="F3539" s="4">
        <v>0.85784064796318604</v>
      </c>
      <c r="G3539" s="4">
        <v>0.71896066799621605</v>
      </c>
      <c r="H3539" s="4" t="s">
        <v>24935</v>
      </c>
      <c r="I3539" s="4">
        <v>2</v>
      </c>
    </row>
    <row r="3540" spans="1:9" x14ac:dyDescent="0.25">
      <c r="A3540" s="4" t="s">
        <v>30961</v>
      </c>
      <c r="B3540" s="4" t="s">
        <v>30962</v>
      </c>
      <c r="C3540" s="4" t="s">
        <v>23380</v>
      </c>
      <c r="D3540" s="4" t="s">
        <v>22065</v>
      </c>
      <c r="E3540" s="4">
        <v>0.79041017537472102</v>
      </c>
      <c r="F3540" s="4">
        <v>0.85784064796318604</v>
      </c>
      <c r="G3540" s="4">
        <v>0.71896066799621605</v>
      </c>
      <c r="H3540" s="4" t="s">
        <v>25243</v>
      </c>
      <c r="I3540" s="4">
        <v>2</v>
      </c>
    </row>
    <row r="3541" spans="1:9" x14ac:dyDescent="0.25">
      <c r="A3541" s="4" t="s">
        <v>30963</v>
      </c>
      <c r="B3541" s="4" t="s">
        <v>30964</v>
      </c>
      <c r="C3541" s="4" t="s">
        <v>23380</v>
      </c>
      <c r="D3541" s="4" t="s">
        <v>22065</v>
      </c>
      <c r="E3541" s="4">
        <v>0.79041017537472102</v>
      </c>
      <c r="F3541" s="4">
        <v>0.85784064796318604</v>
      </c>
      <c r="G3541" s="4">
        <v>0.71896066799621605</v>
      </c>
      <c r="H3541" s="4" t="s">
        <v>30948</v>
      </c>
      <c r="I3541" s="4">
        <v>2</v>
      </c>
    </row>
    <row r="3542" spans="1:9" x14ac:dyDescent="0.25">
      <c r="A3542" s="4" t="s">
        <v>30965</v>
      </c>
      <c r="B3542" s="4" t="s">
        <v>30966</v>
      </c>
      <c r="C3542" s="4" t="s">
        <v>22199</v>
      </c>
      <c r="D3542" s="4" t="s">
        <v>30967</v>
      </c>
      <c r="E3542" s="4">
        <v>0.79083055056378604</v>
      </c>
      <c r="F3542" s="4">
        <v>0.85805449739228101</v>
      </c>
      <c r="G3542" s="4">
        <v>0.719139896304827</v>
      </c>
      <c r="H3542" s="4" t="s">
        <v>30968</v>
      </c>
      <c r="I3542" s="4">
        <v>6</v>
      </c>
    </row>
    <row r="3543" spans="1:9" x14ac:dyDescent="0.25">
      <c r="A3543" s="4" t="s">
        <v>30969</v>
      </c>
      <c r="B3543" s="4" t="s">
        <v>30970</v>
      </c>
      <c r="C3543" s="4" t="s">
        <v>26004</v>
      </c>
      <c r="D3543" s="4" t="s">
        <v>21985</v>
      </c>
      <c r="E3543" s="4">
        <v>0.79342376153092198</v>
      </c>
      <c r="F3543" s="4">
        <v>0.85992229680661403</v>
      </c>
      <c r="G3543" s="4">
        <v>0.72070530861980597</v>
      </c>
      <c r="H3543" s="4" t="s">
        <v>1157</v>
      </c>
      <c r="I3543" s="4">
        <v>1</v>
      </c>
    </row>
    <row r="3544" spans="1:9" x14ac:dyDescent="0.25">
      <c r="A3544" s="4" t="s">
        <v>30971</v>
      </c>
      <c r="B3544" s="4" t="s">
        <v>30972</v>
      </c>
      <c r="C3544" s="4" t="s">
        <v>26004</v>
      </c>
      <c r="D3544" s="4" t="s">
        <v>21985</v>
      </c>
      <c r="E3544" s="4">
        <v>0.79342376153092198</v>
      </c>
      <c r="F3544" s="4">
        <v>0.85992229680661403</v>
      </c>
      <c r="G3544" s="4">
        <v>0.72070530861980597</v>
      </c>
      <c r="H3544" s="4" t="s">
        <v>7570</v>
      </c>
      <c r="I3544" s="4">
        <v>1</v>
      </c>
    </row>
    <row r="3545" spans="1:9" x14ac:dyDescent="0.25">
      <c r="A3545" s="4" t="s">
        <v>30973</v>
      </c>
      <c r="B3545" s="4" t="s">
        <v>30974</v>
      </c>
      <c r="C3545" s="4" t="s">
        <v>23380</v>
      </c>
      <c r="D3545" s="4" t="s">
        <v>22658</v>
      </c>
      <c r="E3545" s="4">
        <v>0.79344730405503505</v>
      </c>
      <c r="F3545" s="4">
        <v>0.85992229680661403</v>
      </c>
      <c r="G3545" s="4">
        <v>0.72070530861980597</v>
      </c>
      <c r="H3545" s="4" t="s">
        <v>30975</v>
      </c>
      <c r="I3545" s="4">
        <v>2</v>
      </c>
    </row>
    <row r="3546" spans="1:9" x14ac:dyDescent="0.25">
      <c r="A3546" s="4" t="s">
        <v>30976</v>
      </c>
      <c r="B3546" s="4" t="s">
        <v>30977</v>
      </c>
      <c r="C3546" s="4" t="s">
        <v>23380</v>
      </c>
      <c r="D3546" s="4" t="s">
        <v>22658</v>
      </c>
      <c r="E3546" s="4">
        <v>0.79344730405503505</v>
      </c>
      <c r="F3546" s="4">
        <v>0.85992229680661403</v>
      </c>
      <c r="G3546" s="4">
        <v>0.72070530861980597</v>
      </c>
      <c r="H3546" s="4" t="s">
        <v>30978</v>
      </c>
      <c r="I3546" s="4">
        <v>2</v>
      </c>
    </row>
    <row r="3547" spans="1:9" x14ac:dyDescent="0.25">
      <c r="A3547" s="4" t="s">
        <v>30979</v>
      </c>
      <c r="B3547" s="4" t="s">
        <v>30980</v>
      </c>
      <c r="C3547" s="4" t="s">
        <v>26004</v>
      </c>
      <c r="D3547" s="4" t="s">
        <v>22061</v>
      </c>
      <c r="E3547" s="4">
        <v>0.79741562602728999</v>
      </c>
      <c r="F3547" s="4">
        <v>0.86397936694778599</v>
      </c>
      <c r="G3547" s="4">
        <v>0.72410556001350102</v>
      </c>
      <c r="H3547" s="4" t="s">
        <v>9765</v>
      </c>
      <c r="I3547" s="4">
        <v>1</v>
      </c>
    </row>
    <row r="3548" spans="1:9" x14ac:dyDescent="0.25">
      <c r="A3548" s="4" t="s">
        <v>30981</v>
      </c>
      <c r="B3548" s="4" t="s">
        <v>30982</v>
      </c>
      <c r="C3548" s="4" t="s">
        <v>22404</v>
      </c>
      <c r="D3548" s="4" t="s">
        <v>25590</v>
      </c>
      <c r="E3548" s="4">
        <v>0.79859422349759202</v>
      </c>
      <c r="F3548" s="4">
        <v>0.86501240673181501</v>
      </c>
      <c r="G3548" s="4">
        <v>0.72497135598033402</v>
      </c>
      <c r="H3548" s="4" t="s">
        <v>28291</v>
      </c>
      <c r="I3548" s="4">
        <v>3</v>
      </c>
    </row>
    <row r="3549" spans="1:9" x14ac:dyDescent="0.25">
      <c r="A3549" s="4" t="s">
        <v>30983</v>
      </c>
      <c r="B3549" s="4" t="s">
        <v>30984</v>
      </c>
      <c r="C3549" s="4" t="s">
        <v>23380</v>
      </c>
      <c r="D3549" s="4" t="s">
        <v>23917</v>
      </c>
      <c r="E3549" s="4">
        <v>0.79940534175636402</v>
      </c>
      <c r="F3549" s="4">
        <v>0.86540302142235803</v>
      </c>
      <c r="G3549" s="4">
        <v>0.72529873216553697</v>
      </c>
      <c r="H3549" s="4" t="s">
        <v>30477</v>
      </c>
      <c r="I3549" s="4">
        <v>2</v>
      </c>
    </row>
    <row r="3550" spans="1:9" x14ac:dyDescent="0.25">
      <c r="A3550" s="4" t="s">
        <v>30985</v>
      </c>
      <c r="B3550" s="4" t="s">
        <v>30986</v>
      </c>
      <c r="C3550" s="4" t="s">
        <v>23380</v>
      </c>
      <c r="D3550" s="4" t="s">
        <v>23917</v>
      </c>
      <c r="E3550" s="4">
        <v>0.79940534175636402</v>
      </c>
      <c r="F3550" s="4">
        <v>0.86540302142235803</v>
      </c>
      <c r="G3550" s="4">
        <v>0.72529873216553697</v>
      </c>
      <c r="H3550" s="4" t="s">
        <v>30587</v>
      </c>
      <c r="I3550" s="4">
        <v>2</v>
      </c>
    </row>
    <row r="3551" spans="1:9" x14ac:dyDescent="0.25">
      <c r="A3551" s="4" t="s">
        <v>30987</v>
      </c>
      <c r="B3551" s="4" t="s">
        <v>30988</v>
      </c>
      <c r="C3551" s="4" t="s">
        <v>26004</v>
      </c>
      <c r="D3551" s="4" t="s">
        <v>22921</v>
      </c>
      <c r="E3551" s="4">
        <v>0.80133056042635797</v>
      </c>
      <c r="F3551" s="4">
        <v>0.86699859565138504</v>
      </c>
      <c r="G3551" s="4">
        <v>0.72663599114978095</v>
      </c>
      <c r="H3551" s="4" t="s">
        <v>2819</v>
      </c>
      <c r="I3551" s="4">
        <v>1</v>
      </c>
    </row>
    <row r="3552" spans="1:9" x14ac:dyDescent="0.25">
      <c r="A3552" s="4" t="s">
        <v>30989</v>
      </c>
      <c r="B3552" s="4" t="s">
        <v>30990</v>
      </c>
      <c r="C3552" s="4" t="s">
        <v>26004</v>
      </c>
      <c r="D3552" s="4" t="s">
        <v>22921</v>
      </c>
      <c r="E3552" s="4">
        <v>0.80133056042635797</v>
      </c>
      <c r="F3552" s="4">
        <v>0.86699859565138504</v>
      </c>
      <c r="G3552" s="4">
        <v>0.72663599114978095</v>
      </c>
      <c r="H3552" s="4" t="s">
        <v>20466</v>
      </c>
      <c r="I3552" s="4">
        <v>1</v>
      </c>
    </row>
    <row r="3553" spans="1:9" x14ac:dyDescent="0.25">
      <c r="A3553" s="4" t="s">
        <v>30991</v>
      </c>
      <c r="B3553" s="4" t="s">
        <v>30992</v>
      </c>
      <c r="C3553" s="4" t="s">
        <v>23380</v>
      </c>
      <c r="D3553" s="4" t="s">
        <v>23934</v>
      </c>
      <c r="E3553" s="4">
        <v>0.80232698319304097</v>
      </c>
      <c r="F3553" s="4">
        <v>0.86783228305959004</v>
      </c>
      <c r="G3553" s="4">
        <v>0.72733470886306095</v>
      </c>
      <c r="H3553" s="4" t="s">
        <v>30822</v>
      </c>
      <c r="I3553" s="4">
        <v>2</v>
      </c>
    </row>
    <row r="3554" spans="1:9" x14ac:dyDescent="0.25">
      <c r="A3554" s="4" t="s">
        <v>30993</v>
      </c>
      <c r="B3554" s="4" t="s">
        <v>30994</v>
      </c>
      <c r="C3554" s="4" t="s">
        <v>22404</v>
      </c>
      <c r="D3554" s="4" t="s">
        <v>24747</v>
      </c>
      <c r="E3554" s="4">
        <v>0.80354562688462605</v>
      </c>
      <c r="F3554" s="4">
        <v>0.86890579749246599</v>
      </c>
      <c r="G3554" s="4">
        <v>0.72823442684168205</v>
      </c>
      <c r="H3554" s="4" t="s">
        <v>30995</v>
      </c>
      <c r="I3554" s="4">
        <v>3</v>
      </c>
    </row>
    <row r="3555" spans="1:9" x14ac:dyDescent="0.25">
      <c r="A3555" s="4" t="s">
        <v>30996</v>
      </c>
      <c r="B3555" s="4" t="s">
        <v>30997</v>
      </c>
      <c r="C3555" s="4" t="s">
        <v>26004</v>
      </c>
      <c r="D3555" s="4" t="s">
        <v>22945</v>
      </c>
      <c r="E3555" s="4">
        <v>0.80517004328666997</v>
      </c>
      <c r="F3555" s="4">
        <v>0.86899441873793504</v>
      </c>
      <c r="G3555" s="4">
        <v>0.72830870076422505</v>
      </c>
      <c r="H3555" s="4" t="s">
        <v>7702</v>
      </c>
      <c r="I3555" s="4">
        <v>1</v>
      </c>
    </row>
    <row r="3556" spans="1:9" x14ac:dyDescent="0.25">
      <c r="A3556" s="4" t="s">
        <v>30998</v>
      </c>
      <c r="B3556" s="4" t="s">
        <v>30999</v>
      </c>
      <c r="C3556" s="4" t="s">
        <v>26004</v>
      </c>
      <c r="D3556" s="4" t="s">
        <v>22945</v>
      </c>
      <c r="E3556" s="4">
        <v>0.80517004328666997</v>
      </c>
      <c r="F3556" s="4">
        <v>0.86899441873793504</v>
      </c>
      <c r="G3556" s="4">
        <v>0.72830870076422505</v>
      </c>
      <c r="H3556" s="4" t="s">
        <v>4274</v>
      </c>
      <c r="I3556" s="4">
        <v>1</v>
      </c>
    </row>
    <row r="3557" spans="1:9" x14ac:dyDescent="0.25">
      <c r="A3557" s="4" t="s">
        <v>31000</v>
      </c>
      <c r="B3557" s="4" t="s">
        <v>31001</v>
      </c>
      <c r="C3557" s="4" t="s">
        <v>26004</v>
      </c>
      <c r="D3557" s="4" t="s">
        <v>22945</v>
      </c>
      <c r="E3557" s="4">
        <v>0.80517004328666997</v>
      </c>
      <c r="F3557" s="4">
        <v>0.86899441873793504</v>
      </c>
      <c r="G3557" s="4">
        <v>0.72830870076422505</v>
      </c>
      <c r="H3557" s="4" t="s">
        <v>16810</v>
      </c>
      <c r="I3557" s="4">
        <v>1</v>
      </c>
    </row>
    <row r="3558" spans="1:9" x14ac:dyDescent="0.25">
      <c r="A3558" s="4" t="s">
        <v>31002</v>
      </c>
      <c r="B3558" s="4" t="s">
        <v>31003</v>
      </c>
      <c r="C3558" s="4" t="s">
        <v>26004</v>
      </c>
      <c r="D3558" s="4" t="s">
        <v>22945</v>
      </c>
      <c r="E3558" s="4">
        <v>0.80517004328666997</v>
      </c>
      <c r="F3558" s="4">
        <v>0.86899441873793504</v>
      </c>
      <c r="G3558" s="4">
        <v>0.72830870076422505</v>
      </c>
      <c r="H3558" s="4" t="s">
        <v>10458</v>
      </c>
      <c r="I3558" s="4">
        <v>1</v>
      </c>
    </row>
    <row r="3559" spans="1:9" x14ac:dyDescent="0.25">
      <c r="A3559" s="4" t="s">
        <v>31004</v>
      </c>
      <c r="B3559" s="4" t="s">
        <v>31005</v>
      </c>
      <c r="C3559" s="4" t="s">
        <v>26004</v>
      </c>
      <c r="D3559" s="4" t="s">
        <v>22945</v>
      </c>
      <c r="E3559" s="4">
        <v>0.80517004328666997</v>
      </c>
      <c r="F3559" s="4">
        <v>0.86899441873793504</v>
      </c>
      <c r="G3559" s="4">
        <v>0.72830870076422505</v>
      </c>
      <c r="H3559" s="4" t="s">
        <v>20085</v>
      </c>
      <c r="I3559" s="4">
        <v>1</v>
      </c>
    </row>
    <row r="3560" spans="1:9" x14ac:dyDescent="0.25">
      <c r="A3560" s="4" t="s">
        <v>31006</v>
      </c>
      <c r="B3560" s="4" t="s">
        <v>31007</v>
      </c>
      <c r="C3560" s="4" t="s">
        <v>26004</v>
      </c>
      <c r="D3560" s="4" t="s">
        <v>22945</v>
      </c>
      <c r="E3560" s="4">
        <v>0.80517004328666997</v>
      </c>
      <c r="F3560" s="4">
        <v>0.86899441873793504</v>
      </c>
      <c r="G3560" s="4">
        <v>0.72830870076422505</v>
      </c>
      <c r="H3560" s="4" t="s">
        <v>16810</v>
      </c>
      <c r="I3560" s="4">
        <v>1</v>
      </c>
    </row>
    <row r="3561" spans="1:9" x14ac:dyDescent="0.25">
      <c r="A3561" s="4" t="s">
        <v>31008</v>
      </c>
      <c r="B3561" s="4" t="s">
        <v>31009</v>
      </c>
      <c r="C3561" s="4" t="s">
        <v>23380</v>
      </c>
      <c r="D3561" s="4" t="s">
        <v>22724</v>
      </c>
      <c r="E3561" s="4">
        <v>0.80521086171448397</v>
      </c>
      <c r="F3561" s="4">
        <v>0.86899441873793504</v>
      </c>
      <c r="G3561" s="4">
        <v>0.72830870076422505</v>
      </c>
      <c r="H3561" s="4" t="s">
        <v>31010</v>
      </c>
      <c r="I3561" s="4">
        <v>2</v>
      </c>
    </row>
    <row r="3562" spans="1:9" x14ac:dyDescent="0.25">
      <c r="A3562" s="4" t="s">
        <v>31011</v>
      </c>
      <c r="B3562" s="4" t="s">
        <v>31012</v>
      </c>
      <c r="C3562" s="4" t="s">
        <v>22404</v>
      </c>
      <c r="D3562" s="4" t="s">
        <v>27119</v>
      </c>
      <c r="E3562" s="4">
        <v>0.80598284958913902</v>
      </c>
      <c r="F3562" s="4">
        <v>0.86958329349100605</v>
      </c>
      <c r="G3562" s="4">
        <v>0.72880223972957803</v>
      </c>
      <c r="H3562" s="4" t="s">
        <v>31013</v>
      </c>
      <c r="I3562" s="4">
        <v>3</v>
      </c>
    </row>
    <row r="3563" spans="1:9" x14ac:dyDescent="0.25">
      <c r="A3563" s="4" t="s">
        <v>31014</v>
      </c>
      <c r="B3563" s="4" t="s">
        <v>31015</v>
      </c>
      <c r="C3563" s="4" t="s">
        <v>22155</v>
      </c>
      <c r="D3563" s="4" t="s">
        <v>30411</v>
      </c>
      <c r="E3563" s="4">
        <v>0.80666097623949995</v>
      </c>
      <c r="F3563" s="4">
        <v>0.870070598178596</v>
      </c>
      <c r="G3563" s="4">
        <v>0.72921065229960402</v>
      </c>
      <c r="H3563" s="4" t="s">
        <v>31016</v>
      </c>
      <c r="I3563" s="4">
        <v>5</v>
      </c>
    </row>
    <row r="3564" spans="1:9" x14ac:dyDescent="0.25">
      <c r="A3564" s="4" t="s">
        <v>31017</v>
      </c>
      <c r="B3564" s="4" t="s">
        <v>31018</v>
      </c>
      <c r="C3564" s="4" t="s">
        <v>22199</v>
      </c>
      <c r="D3564" s="4" t="s">
        <v>31019</v>
      </c>
      <c r="E3564" s="4">
        <v>0.80770672623978401</v>
      </c>
      <c r="F3564" s="4">
        <v>0.87095403935258198</v>
      </c>
      <c r="G3564" s="4">
        <v>0.72995106890039396</v>
      </c>
      <c r="H3564" s="4" t="s">
        <v>31020</v>
      </c>
      <c r="I3564" s="4">
        <v>6</v>
      </c>
    </row>
    <row r="3565" spans="1:9" x14ac:dyDescent="0.25">
      <c r="A3565" s="4" t="s">
        <v>31021</v>
      </c>
      <c r="B3565" s="4" t="s">
        <v>31022</v>
      </c>
      <c r="C3565" s="4" t="s">
        <v>22404</v>
      </c>
      <c r="D3565" s="4" t="s">
        <v>23924</v>
      </c>
      <c r="E3565" s="4">
        <v>0.80839463944574497</v>
      </c>
      <c r="F3565" s="4">
        <v>0.87105669461451996</v>
      </c>
      <c r="G3565" s="4">
        <v>0.73003710480446504</v>
      </c>
      <c r="H3565" s="4" t="s">
        <v>31023</v>
      </c>
      <c r="I3565" s="4">
        <v>3</v>
      </c>
    </row>
    <row r="3566" spans="1:9" x14ac:dyDescent="0.25">
      <c r="A3566" s="4" t="s">
        <v>31024</v>
      </c>
      <c r="B3566" s="4" t="s">
        <v>31025</v>
      </c>
      <c r="C3566" s="4" t="s">
        <v>26004</v>
      </c>
      <c r="D3566" s="4" t="s">
        <v>22443</v>
      </c>
      <c r="E3566" s="4">
        <v>0.80893552482681097</v>
      </c>
      <c r="F3566" s="4">
        <v>0.87105669461451996</v>
      </c>
      <c r="G3566" s="4">
        <v>0.73003710480446504</v>
      </c>
      <c r="H3566" s="4" t="s">
        <v>17848</v>
      </c>
      <c r="I3566" s="4">
        <v>1</v>
      </c>
    </row>
    <row r="3567" spans="1:9" x14ac:dyDescent="0.25">
      <c r="A3567" s="4" t="s">
        <v>31026</v>
      </c>
      <c r="B3567" s="4" t="s">
        <v>31027</v>
      </c>
      <c r="C3567" s="4" t="s">
        <v>26004</v>
      </c>
      <c r="D3567" s="4" t="s">
        <v>22443</v>
      </c>
      <c r="E3567" s="4">
        <v>0.80893552482681097</v>
      </c>
      <c r="F3567" s="4">
        <v>0.87105669461451996</v>
      </c>
      <c r="G3567" s="4">
        <v>0.73003710480446504</v>
      </c>
      <c r="H3567" s="4" t="s">
        <v>15237</v>
      </c>
      <c r="I3567" s="4">
        <v>1</v>
      </c>
    </row>
    <row r="3568" spans="1:9" x14ac:dyDescent="0.25">
      <c r="A3568" s="4" t="s">
        <v>31028</v>
      </c>
      <c r="B3568" s="4" t="s">
        <v>31029</v>
      </c>
      <c r="C3568" s="4" t="s">
        <v>26004</v>
      </c>
      <c r="D3568" s="4" t="s">
        <v>22443</v>
      </c>
      <c r="E3568" s="4">
        <v>0.80893552482681097</v>
      </c>
      <c r="F3568" s="4">
        <v>0.87105669461451996</v>
      </c>
      <c r="G3568" s="4">
        <v>0.73003710480446504</v>
      </c>
      <c r="H3568" s="4" t="s">
        <v>20025</v>
      </c>
      <c r="I3568" s="4">
        <v>1</v>
      </c>
    </row>
    <row r="3569" spans="1:9" x14ac:dyDescent="0.25">
      <c r="A3569" s="4" t="s">
        <v>31030</v>
      </c>
      <c r="B3569" s="4" t="s">
        <v>31031</v>
      </c>
      <c r="C3569" s="4" t="s">
        <v>26004</v>
      </c>
      <c r="D3569" s="4" t="s">
        <v>22443</v>
      </c>
      <c r="E3569" s="4">
        <v>0.80893552482681097</v>
      </c>
      <c r="F3569" s="4">
        <v>0.87105669461451996</v>
      </c>
      <c r="G3569" s="4">
        <v>0.73003710480446504</v>
      </c>
      <c r="H3569" s="4" t="s">
        <v>2984</v>
      </c>
      <c r="I3569" s="4">
        <v>1</v>
      </c>
    </row>
    <row r="3570" spans="1:9" x14ac:dyDescent="0.25">
      <c r="A3570" s="4" t="s">
        <v>31032</v>
      </c>
      <c r="B3570" s="4" t="s">
        <v>31033</v>
      </c>
      <c r="C3570" s="4" t="s">
        <v>22155</v>
      </c>
      <c r="D3570" s="4" t="s">
        <v>31034</v>
      </c>
      <c r="E3570" s="4">
        <v>0.810557640994085</v>
      </c>
      <c r="F3570" s="4">
        <v>0.87255882787875405</v>
      </c>
      <c r="G3570" s="4">
        <v>0.73129605043456203</v>
      </c>
      <c r="H3570" s="4" t="s">
        <v>31035</v>
      </c>
      <c r="I3570" s="4">
        <v>5</v>
      </c>
    </row>
    <row r="3571" spans="1:9" x14ac:dyDescent="0.25">
      <c r="A3571" s="4" t="s">
        <v>31036</v>
      </c>
      <c r="B3571" s="4" t="s">
        <v>31037</v>
      </c>
      <c r="C3571" s="4" t="s">
        <v>23380</v>
      </c>
      <c r="D3571" s="4" t="s">
        <v>26187</v>
      </c>
      <c r="E3571" s="4">
        <v>0.81086679638947201</v>
      </c>
      <c r="F3571" s="4">
        <v>0.87258759595548396</v>
      </c>
      <c r="G3571" s="4">
        <v>0.73132016110792797</v>
      </c>
      <c r="H3571" s="4" t="s">
        <v>30124</v>
      </c>
      <c r="I3571" s="4">
        <v>2</v>
      </c>
    </row>
    <row r="3572" spans="1:9" x14ac:dyDescent="0.25">
      <c r="A3572" s="4" t="s">
        <v>31038</v>
      </c>
      <c r="B3572" s="4" t="s">
        <v>31039</v>
      </c>
      <c r="C3572" s="4" t="s">
        <v>22110</v>
      </c>
      <c r="D3572" s="4" t="s">
        <v>23816</v>
      </c>
      <c r="E3572" s="4">
        <v>0.81208920967195797</v>
      </c>
      <c r="F3572" s="4">
        <v>0.87258759595548396</v>
      </c>
      <c r="G3572" s="4">
        <v>0.73132016110792797</v>
      </c>
      <c r="H3572" s="4" t="s">
        <v>31040</v>
      </c>
      <c r="I3572" s="4">
        <v>4</v>
      </c>
    </row>
    <row r="3573" spans="1:9" x14ac:dyDescent="0.25">
      <c r="A3573" s="4" t="s">
        <v>31041</v>
      </c>
      <c r="B3573" s="4" t="s">
        <v>31042</v>
      </c>
      <c r="C3573" s="4" t="s">
        <v>22155</v>
      </c>
      <c r="D3573" s="4" t="s">
        <v>24985</v>
      </c>
      <c r="E3573" s="4">
        <v>0.81248246870103302</v>
      </c>
      <c r="F3573" s="4">
        <v>0.87258759595548396</v>
      </c>
      <c r="G3573" s="4">
        <v>0.73132016110792797</v>
      </c>
      <c r="H3573" s="4" t="s">
        <v>31016</v>
      </c>
      <c r="I3573" s="4">
        <v>5</v>
      </c>
    </row>
    <row r="3574" spans="1:9" x14ac:dyDescent="0.25">
      <c r="A3574" s="4" t="s">
        <v>31043</v>
      </c>
      <c r="B3574" s="4" t="s">
        <v>31044</v>
      </c>
      <c r="C3574" s="4" t="s">
        <v>26004</v>
      </c>
      <c r="D3574" s="4" t="s">
        <v>23807</v>
      </c>
      <c r="E3574" s="4">
        <v>0.81262842746713204</v>
      </c>
      <c r="F3574" s="4">
        <v>0.87258759595548396</v>
      </c>
      <c r="G3574" s="4">
        <v>0.73132016110792797</v>
      </c>
      <c r="H3574" s="4" t="s">
        <v>17935</v>
      </c>
      <c r="I3574" s="4">
        <v>1</v>
      </c>
    </row>
    <row r="3575" spans="1:9" x14ac:dyDescent="0.25">
      <c r="A3575" s="4" t="s">
        <v>31045</v>
      </c>
      <c r="B3575" s="4" t="s">
        <v>31046</v>
      </c>
      <c r="C3575" s="4" t="s">
        <v>26004</v>
      </c>
      <c r="D3575" s="4" t="s">
        <v>23807</v>
      </c>
      <c r="E3575" s="4">
        <v>0.81262842746713204</v>
      </c>
      <c r="F3575" s="4">
        <v>0.87258759595548396</v>
      </c>
      <c r="G3575" s="4">
        <v>0.73132016110792797</v>
      </c>
      <c r="H3575" s="4" t="s">
        <v>16918</v>
      </c>
      <c r="I3575" s="4">
        <v>1</v>
      </c>
    </row>
    <row r="3576" spans="1:9" x14ac:dyDescent="0.25">
      <c r="A3576" s="4" t="s">
        <v>31047</v>
      </c>
      <c r="B3576" s="4" t="s">
        <v>31048</v>
      </c>
      <c r="C3576" s="4" t="s">
        <v>26004</v>
      </c>
      <c r="D3576" s="4" t="s">
        <v>23807</v>
      </c>
      <c r="E3576" s="4">
        <v>0.81262842746713204</v>
      </c>
      <c r="F3576" s="4">
        <v>0.87258759595548396</v>
      </c>
      <c r="G3576" s="4">
        <v>0.73132016110792797</v>
      </c>
      <c r="H3576" s="4" t="s">
        <v>17935</v>
      </c>
      <c r="I3576" s="4">
        <v>1</v>
      </c>
    </row>
    <row r="3577" spans="1:9" x14ac:dyDescent="0.25">
      <c r="A3577" s="4" t="s">
        <v>31049</v>
      </c>
      <c r="B3577" s="4" t="s">
        <v>31050</v>
      </c>
      <c r="C3577" s="4" t="s">
        <v>26004</v>
      </c>
      <c r="D3577" s="4" t="s">
        <v>23807</v>
      </c>
      <c r="E3577" s="4">
        <v>0.81262842746713204</v>
      </c>
      <c r="F3577" s="4">
        <v>0.87258759595548396</v>
      </c>
      <c r="G3577" s="4">
        <v>0.73132016110792797</v>
      </c>
      <c r="H3577" s="4" t="s">
        <v>7891</v>
      </c>
      <c r="I3577" s="4">
        <v>1</v>
      </c>
    </row>
    <row r="3578" spans="1:9" x14ac:dyDescent="0.25">
      <c r="A3578" s="4" t="s">
        <v>31051</v>
      </c>
      <c r="B3578" s="4" t="s">
        <v>31052</v>
      </c>
      <c r="C3578" s="4" t="s">
        <v>26004</v>
      </c>
      <c r="D3578" s="4" t="s">
        <v>23807</v>
      </c>
      <c r="E3578" s="4">
        <v>0.81262842746713204</v>
      </c>
      <c r="F3578" s="4">
        <v>0.87258759595548396</v>
      </c>
      <c r="G3578" s="4">
        <v>0.73132016110792797</v>
      </c>
      <c r="H3578" s="4" t="s">
        <v>2618</v>
      </c>
      <c r="I3578" s="4">
        <v>1</v>
      </c>
    </row>
    <row r="3579" spans="1:9" x14ac:dyDescent="0.25">
      <c r="A3579" s="4" t="s">
        <v>31053</v>
      </c>
      <c r="B3579" s="4" t="s">
        <v>31054</v>
      </c>
      <c r="C3579" s="4" t="s">
        <v>26004</v>
      </c>
      <c r="D3579" s="4" t="s">
        <v>23807</v>
      </c>
      <c r="E3579" s="4">
        <v>0.81262842746713204</v>
      </c>
      <c r="F3579" s="4">
        <v>0.87258759595548396</v>
      </c>
      <c r="G3579" s="4">
        <v>0.73132016110792797</v>
      </c>
      <c r="H3579" s="4" t="s">
        <v>15723</v>
      </c>
      <c r="I3579" s="4">
        <v>1</v>
      </c>
    </row>
    <row r="3580" spans="1:9" x14ac:dyDescent="0.25">
      <c r="A3580" s="4" t="s">
        <v>31055</v>
      </c>
      <c r="B3580" s="4" t="s">
        <v>31056</v>
      </c>
      <c r="C3580" s="4" t="s">
        <v>22404</v>
      </c>
      <c r="D3580" s="4" t="s">
        <v>23307</v>
      </c>
      <c r="E3580" s="4">
        <v>0.81314258763881597</v>
      </c>
      <c r="F3580" s="4">
        <v>0.87289573112833996</v>
      </c>
      <c r="G3580" s="4">
        <v>0.73157841078429398</v>
      </c>
      <c r="H3580" s="4" t="s">
        <v>31057</v>
      </c>
      <c r="I3580" s="4">
        <v>3</v>
      </c>
    </row>
    <row r="3581" spans="1:9" x14ac:dyDescent="0.25">
      <c r="A3581" s="4" t="s">
        <v>31058</v>
      </c>
      <c r="B3581" s="4" t="s">
        <v>31059</v>
      </c>
      <c r="C3581" s="4" t="s">
        <v>26004</v>
      </c>
      <c r="D3581" s="4" t="s">
        <v>22216</v>
      </c>
      <c r="E3581" s="4">
        <v>0.81625014636113802</v>
      </c>
      <c r="F3581" s="4">
        <v>0.87416858620490001</v>
      </c>
      <c r="G3581" s="4">
        <v>0.73264519718370102</v>
      </c>
      <c r="H3581" s="4" t="s">
        <v>7552</v>
      </c>
      <c r="I3581" s="4">
        <v>1</v>
      </c>
    </row>
    <row r="3582" spans="1:9" x14ac:dyDescent="0.25">
      <c r="A3582" s="4" t="s">
        <v>31060</v>
      </c>
      <c r="B3582" s="4" t="s">
        <v>31061</v>
      </c>
      <c r="C3582" s="4" t="s">
        <v>26004</v>
      </c>
      <c r="D3582" s="4" t="s">
        <v>22216</v>
      </c>
      <c r="E3582" s="4">
        <v>0.81625014636113802</v>
      </c>
      <c r="F3582" s="4">
        <v>0.87416858620490001</v>
      </c>
      <c r="G3582" s="4">
        <v>0.73264519718370102</v>
      </c>
      <c r="H3582" s="4" t="s">
        <v>2819</v>
      </c>
      <c r="I3582" s="4">
        <v>1</v>
      </c>
    </row>
    <row r="3583" spans="1:9" x14ac:dyDescent="0.25">
      <c r="A3583" s="4" t="s">
        <v>31062</v>
      </c>
      <c r="B3583" s="4" t="s">
        <v>31063</v>
      </c>
      <c r="C3583" s="4" t="s">
        <v>26004</v>
      </c>
      <c r="D3583" s="4" t="s">
        <v>22216</v>
      </c>
      <c r="E3583" s="4">
        <v>0.81625014636113802</v>
      </c>
      <c r="F3583" s="4">
        <v>0.87416858620490001</v>
      </c>
      <c r="G3583" s="4">
        <v>0.73264519718370102</v>
      </c>
      <c r="H3583" s="4" t="s">
        <v>15723</v>
      </c>
      <c r="I3583" s="4">
        <v>1</v>
      </c>
    </row>
    <row r="3584" spans="1:9" x14ac:dyDescent="0.25">
      <c r="A3584" s="4" t="s">
        <v>31064</v>
      </c>
      <c r="B3584" s="4" t="s">
        <v>31065</v>
      </c>
      <c r="C3584" s="4" t="s">
        <v>26004</v>
      </c>
      <c r="D3584" s="4" t="s">
        <v>22216</v>
      </c>
      <c r="E3584" s="4">
        <v>0.81625014636113802</v>
      </c>
      <c r="F3584" s="4">
        <v>0.87416858620490001</v>
      </c>
      <c r="G3584" s="4">
        <v>0.73264519718370102</v>
      </c>
      <c r="H3584" s="4" t="s">
        <v>569</v>
      </c>
      <c r="I3584" s="4">
        <v>1</v>
      </c>
    </row>
    <row r="3585" spans="1:9" x14ac:dyDescent="0.25">
      <c r="A3585" s="4" t="s">
        <v>31066</v>
      </c>
      <c r="B3585" s="4" t="s">
        <v>31067</v>
      </c>
      <c r="C3585" s="4" t="s">
        <v>26004</v>
      </c>
      <c r="D3585" s="4" t="s">
        <v>22216</v>
      </c>
      <c r="E3585" s="4">
        <v>0.81625014636113802</v>
      </c>
      <c r="F3585" s="4">
        <v>0.87416858620490001</v>
      </c>
      <c r="G3585" s="4">
        <v>0.73264519718370102</v>
      </c>
      <c r="H3585" s="4" t="s">
        <v>2984</v>
      </c>
      <c r="I3585" s="4">
        <v>1</v>
      </c>
    </row>
    <row r="3586" spans="1:9" x14ac:dyDescent="0.25">
      <c r="A3586" s="4" t="s">
        <v>31068</v>
      </c>
      <c r="B3586" s="4" t="s">
        <v>31069</v>
      </c>
      <c r="C3586" s="4" t="s">
        <v>26004</v>
      </c>
      <c r="D3586" s="4" t="s">
        <v>22216</v>
      </c>
      <c r="E3586" s="4">
        <v>0.81625014636113802</v>
      </c>
      <c r="F3586" s="4">
        <v>0.87416858620490001</v>
      </c>
      <c r="G3586" s="4">
        <v>0.73264519718370102</v>
      </c>
      <c r="H3586" s="4" t="s">
        <v>13238</v>
      </c>
      <c r="I3586" s="4">
        <v>1</v>
      </c>
    </row>
    <row r="3587" spans="1:9" x14ac:dyDescent="0.25">
      <c r="A3587" s="4" t="s">
        <v>31070</v>
      </c>
      <c r="B3587" s="4" t="s">
        <v>31071</v>
      </c>
      <c r="C3587" s="4" t="s">
        <v>26004</v>
      </c>
      <c r="D3587" s="4" t="s">
        <v>22216</v>
      </c>
      <c r="E3587" s="4">
        <v>0.81625014636113802</v>
      </c>
      <c r="F3587" s="4">
        <v>0.87416858620490001</v>
      </c>
      <c r="G3587" s="4">
        <v>0.73264519718370102</v>
      </c>
      <c r="H3587" s="4" t="s">
        <v>13238</v>
      </c>
      <c r="I3587" s="4">
        <v>1</v>
      </c>
    </row>
    <row r="3588" spans="1:9" x14ac:dyDescent="0.25">
      <c r="A3588" s="4" t="s">
        <v>31072</v>
      </c>
      <c r="B3588" s="4" t="s">
        <v>31073</v>
      </c>
      <c r="C3588" s="4" t="s">
        <v>26004</v>
      </c>
      <c r="D3588" s="4" t="s">
        <v>22216</v>
      </c>
      <c r="E3588" s="4">
        <v>0.81625014636113802</v>
      </c>
      <c r="F3588" s="4">
        <v>0.87416858620490001</v>
      </c>
      <c r="G3588" s="4">
        <v>0.73264519718370102</v>
      </c>
      <c r="H3588" s="4" t="s">
        <v>20085</v>
      </c>
      <c r="I3588" s="4">
        <v>1</v>
      </c>
    </row>
    <row r="3589" spans="1:9" x14ac:dyDescent="0.25">
      <c r="A3589" s="4" t="s">
        <v>31074</v>
      </c>
      <c r="B3589" s="4" t="s">
        <v>31075</v>
      </c>
      <c r="C3589" s="4" t="s">
        <v>23380</v>
      </c>
      <c r="D3589" s="4" t="s">
        <v>31076</v>
      </c>
      <c r="E3589" s="4">
        <v>0.816376076861838</v>
      </c>
      <c r="F3589" s="4">
        <v>0.87416858620490001</v>
      </c>
      <c r="G3589" s="4">
        <v>0.73264519718370102</v>
      </c>
      <c r="H3589" s="4" t="s">
        <v>31077</v>
      </c>
      <c r="I3589" s="4">
        <v>2</v>
      </c>
    </row>
    <row r="3590" spans="1:9" x14ac:dyDescent="0.25">
      <c r="A3590" s="4" t="s">
        <v>31078</v>
      </c>
      <c r="B3590" s="4" t="s">
        <v>31079</v>
      </c>
      <c r="C3590" s="4" t="s">
        <v>26004</v>
      </c>
      <c r="D3590" s="4" t="s">
        <v>23851</v>
      </c>
      <c r="E3590" s="4">
        <v>0.81980204991675398</v>
      </c>
      <c r="F3590" s="4">
        <v>0.87666653616916301</v>
      </c>
      <c r="G3590" s="4">
        <v>0.73473874192209898</v>
      </c>
      <c r="H3590" s="4" t="s">
        <v>16594</v>
      </c>
      <c r="I3590" s="4">
        <v>1</v>
      </c>
    </row>
    <row r="3591" spans="1:9" x14ac:dyDescent="0.25">
      <c r="A3591" s="4" t="s">
        <v>31080</v>
      </c>
      <c r="B3591" s="4" t="s">
        <v>31081</v>
      </c>
      <c r="C3591" s="4" t="s">
        <v>26004</v>
      </c>
      <c r="D3591" s="4" t="s">
        <v>23851</v>
      </c>
      <c r="E3591" s="4">
        <v>0.81980204991675398</v>
      </c>
      <c r="F3591" s="4">
        <v>0.87666653616916301</v>
      </c>
      <c r="G3591" s="4">
        <v>0.73473874192209898</v>
      </c>
      <c r="H3591" s="4" t="s">
        <v>1823</v>
      </c>
      <c r="I3591" s="4">
        <v>1</v>
      </c>
    </row>
    <row r="3592" spans="1:9" x14ac:dyDescent="0.25">
      <c r="A3592" s="4" t="s">
        <v>31082</v>
      </c>
      <c r="B3592" s="4" t="s">
        <v>31083</v>
      </c>
      <c r="C3592" s="4" t="s">
        <v>26004</v>
      </c>
      <c r="D3592" s="4" t="s">
        <v>23851</v>
      </c>
      <c r="E3592" s="4">
        <v>0.81980204991675398</v>
      </c>
      <c r="F3592" s="4">
        <v>0.87666653616916301</v>
      </c>
      <c r="G3592" s="4">
        <v>0.73473874192209898</v>
      </c>
      <c r="H3592" s="4" t="s">
        <v>8506</v>
      </c>
      <c r="I3592" s="4">
        <v>1</v>
      </c>
    </row>
    <row r="3593" spans="1:9" x14ac:dyDescent="0.25">
      <c r="A3593" s="4" t="s">
        <v>31084</v>
      </c>
      <c r="B3593" s="4" t="s">
        <v>31085</v>
      </c>
      <c r="C3593" s="4" t="s">
        <v>22155</v>
      </c>
      <c r="D3593" s="4" t="s">
        <v>23664</v>
      </c>
      <c r="E3593" s="4">
        <v>0.82002653872251396</v>
      </c>
      <c r="F3593" s="4">
        <v>0.87666653616916301</v>
      </c>
      <c r="G3593" s="4">
        <v>0.73473874192209898</v>
      </c>
      <c r="H3593" s="4" t="s">
        <v>31086</v>
      </c>
      <c r="I3593" s="4">
        <v>5</v>
      </c>
    </row>
    <row r="3594" spans="1:9" x14ac:dyDescent="0.25">
      <c r="A3594" s="4" t="s">
        <v>31087</v>
      </c>
      <c r="B3594" s="4" t="s">
        <v>31088</v>
      </c>
      <c r="C3594" s="4" t="s">
        <v>22404</v>
      </c>
      <c r="D3594" s="4" t="s">
        <v>22510</v>
      </c>
      <c r="E3594" s="4">
        <v>0.82007796225715102</v>
      </c>
      <c r="F3594" s="4">
        <v>0.87666653616916301</v>
      </c>
      <c r="G3594" s="4">
        <v>0.73473874192209898</v>
      </c>
      <c r="H3594" s="4" t="s">
        <v>31089</v>
      </c>
      <c r="I3594" s="4">
        <v>3</v>
      </c>
    </row>
    <row r="3595" spans="1:9" x14ac:dyDescent="0.25">
      <c r="A3595" s="4" t="s">
        <v>31090</v>
      </c>
      <c r="B3595" s="4" t="s">
        <v>31091</v>
      </c>
      <c r="C3595" s="4" t="s">
        <v>22404</v>
      </c>
      <c r="D3595" s="4" t="s">
        <v>22510</v>
      </c>
      <c r="E3595" s="4">
        <v>0.82007796225715102</v>
      </c>
      <c r="F3595" s="4">
        <v>0.87666653616916301</v>
      </c>
      <c r="G3595" s="4">
        <v>0.73473874192209898</v>
      </c>
      <c r="H3595" s="4" t="s">
        <v>31092</v>
      </c>
      <c r="I3595" s="4">
        <v>3</v>
      </c>
    </row>
    <row r="3596" spans="1:9" x14ac:dyDescent="0.25">
      <c r="A3596" s="4" t="s">
        <v>31093</v>
      </c>
      <c r="B3596" s="4" t="s">
        <v>31094</v>
      </c>
      <c r="C3596" s="4" t="s">
        <v>23380</v>
      </c>
      <c r="D3596" s="4" t="s">
        <v>21939</v>
      </c>
      <c r="E3596" s="4">
        <v>0.82174162868867795</v>
      </c>
      <c r="F3596" s="4">
        <v>0.87820065018689897</v>
      </c>
      <c r="G3596" s="4">
        <v>0.73602449078652099</v>
      </c>
      <c r="H3596" s="4" t="s">
        <v>28963</v>
      </c>
      <c r="I3596" s="4">
        <v>2</v>
      </c>
    </row>
    <row r="3597" spans="1:9" x14ac:dyDescent="0.25">
      <c r="A3597" s="4" t="s">
        <v>31095</v>
      </c>
      <c r="B3597" s="4" t="s">
        <v>31096</v>
      </c>
      <c r="C3597" s="4" t="s">
        <v>26004</v>
      </c>
      <c r="D3597" s="4" t="s">
        <v>23062</v>
      </c>
      <c r="E3597" s="4">
        <v>0.82328548030764803</v>
      </c>
      <c r="F3597" s="4">
        <v>0.87887269112030697</v>
      </c>
      <c r="G3597" s="4">
        <v>0.73658773175621794</v>
      </c>
      <c r="H3597" s="4" t="s">
        <v>12437</v>
      </c>
      <c r="I3597" s="4">
        <v>1</v>
      </c>
    </row>
    <row r="3598" spans="1:9" x14ac:dyDescent="0.25">
      <c r="A3598" s="4" t="s">
        <v>31097</v>
      </c>
      <c r="B3598" s="4" t="s">
        <v>31098</v>
      </c>
      <c r="C3598" s="4" t="s">
        <v>26004</v>
      </c>
      <c r="D3598" s="4" t="s">
        <v>23062</v>
      </c>
      <c r="E3598" s="4">
        <v>0.82328548030764803</v>
      </c>
      <c r="F3598" s="4">
        <v>0.87887269112030697</v>
      </c>
      <c r="G3598" s="4">
        <v>0.73658773175621794</v>
      </c>
      <c r="H3598" s="4" t="s">
        <v>7891</v>
      </c>
      <c r="I3598" s="4">
        <v>1</v>
      </c>
    </row>
    <row r="3599" spans="1:9" x14ac:dyDescent="0.25">
      <c r="A3599" s="4" t="s">
        <v>31099</v>
      </c>
      <c r="B3599" s="4" t="s">
        <v>31100</v>
      </c>
      <c r="C3599" s="4" t="s">
        <v>26004</v>
      </c>
      <c r="D3599" s="4" t="s">
        <v>23062</v>
      </c>
      <c r="E3599" s="4">
        <v>0.82328548030764803</v>
      </c>
      <c r="F3599" s="4">
        <v>0.87887269112030697</v>
      </c>
      <c r="G3599" s="4">
        <v>0.73658773175621794</v>
      </c>
      <c r="H3599" s="4" t="s">
        <v>16810</v>
      </c>
      <c r="I3599" s="4">
        <v>1</v>
      </c>
    </row>
    <row r="3600" spans="1:9" x14ac:dyDescent="0.25">
      <c r="A3600" s="4" t="s">
        <v>31101</v>
      </c>
      <c r="B3600" s="4" t="s">
        <v>31102</v>
      </c>
      <c r="C3600" s="4" t="s">
        <v>26004</v>
      </c>
      <c r="D3600" s="4" t="s">
        <v>23062</v>
      </c>
      <c r="E3600" s="4">
        <v>0.82328548030764803</v>
      </c>
      <c r="F3600" s="4">
        <v>0.87887269112030697</v>
      </c>
      <c r="G3600" s="4">
        <v>0.73658773175621794</v>
      </c>
      <c r="H3600" s="4" t="s">
        <v>19743</v>
      </c>
      <c r="I3600" s="4">
        <v>1</v>
      </c>
    </row>
    <row r="3601" spans="1:9" x14ac:dyDescent="0.25">
      <c r="A3601" s="4" t="s">
        <v>31103</v>
      </c>
      <c r="B3601" s="4" t="s">
        <v>31104</v>
      </c>
      <c r="C3601" s="4" t="s">
        <v>22404</v>
      </c>
      <c r="D3601" s="4" t="s">
        <v>25844</v>
      </c>
      <c r="E3601" s="4">
        <v>0.82457917244852397</v>
      </c>
      <c r="F3601" s="4">
        <v>0.88000921681867394</v>
      </c>
      <c r="G3601" s="4">
        <v>0.73754025980117899</v>
      </c>
      <c r="H3601" s="4" t="s">
        <v>31105</v>
      </c>
      <c r="I3601" s="4">
        <v>3</v>
      </c>
    </row>
    <row r="3602" spans="1:9" x14ac:dyDescent="0.25">
      <c r="A3602" s="4" t="s">
        <v>31106</v>
      </c>
      <c r="B3602" s="4" t="s">
        <v>31107</v>
      </c>
      <c r="C3602" s="4" t="s">
        <v>26004</v>
      </c>
      <c r="D3602" s="4" t="s">
        <v>23085</v>
      </c>
      <c r="E3602" s="4">
        <v>0.82670175397481105</v>
      </c>
      <c r="F3602" s="4">
        <v>0.88202947480456095</v>
      </c>
      <c r="G3602" s="4">
        <v>0.73923344843068395</v>
      </c>
      <c r="H3602" s="4" t="s">
        <v>7891</v>
      </c>
      <c r="I3602" s="4">
        <v>1</v>
      </c>
    </row>
    <row r="3603" spans="1:9" x14ac:dyDescent="0.25">
      <c r="A3603" s="4" t="s">
        <v>31108</v>
      </c>
      <c r="B3603" s="4" t="s">
        <v>31109</v>
      </c>
      <c r="C3603" s="4" t="s">
        <v>26004</v>
      </c>
      <c r="D3603" s="4" t="s">
        <v>21994</v>
      </c>
      <c r="E3603" s="4">
        <v>0.83005216211856603</v>
      </c>
      <c r="F3603" s="4">
        <v>0.88413096946479897</v>
      </c>
      <c r="G3603" s="4">
        <v>0.74099472193562099</v>
      </c>
      <c r="H3603" s="4" t="s">
        <v>2618</v>
      </c>
      <c r="I3603" s="4">
        <v>1</v>
      </c>
    </row>
    <row r="3604" spans="1:9" x14ac:dyDescent="0.25">
      <c r="A3604" s="4" t="s">
        <v>31110</v>
      </c>
      <c r="B3604" s="4" t="s">
        <v>31111</v>
      </c>
      <c r="C3604" s="4" t="s">
        <v>26004</v>
      </c>
      <c r="D3604" s="4" t="s">
        <v>21994</v>
      </c>
      <c r="E3604" s="4">
        <v>0.83005216211856603</v>
      </c>
      <c r="F3604" s="4">
        <v>0.88413096946479897</v>
      </c>
      <c r="G3604" s="4">
        <v>0.74099472193562099</v>
      </c>
      <c r="H3604" s="4" t="s">
        <v>21210</v>
      </c>
      <c r="I3604" s="4">
        <v>1</v>
      </c>
    </row>
    <row r="3605" spans="1:9" x14ac:dyDescent="0.25">
      <c r="A3605" s="4" t="s">
        <v>31112</v>
      </c>
      <c r="B3605" s="4" t="s">
        <v>31113</v>
      </c>
      <c r="C3605" s="4" t="s">
        <v>26004</v>
      </c>
      <c r="D3605" s="4" t="s">
        <v>21994</v>
      </c>
      <c r="E3605" s="4">
        <v>0.83005216211856603</v>
      </c>
      <c r="F3605" s="4">
        <v>0.88413096946479897</v>
      </c>
      <c r="G3605" s="4">
        <v>0.74099472193562099</v>
      </c>
      <c r="H3605" s="4" t="s">
        <v>20085</v>
      </c>
      <c r="I3605" s="4">
        <v>1</v>
      </c>
    </row>
    <row r="3606" spans="1:9" x14ac:dyDescent="0.25">
      <c r="A3606" s="4" t="s">
        <v>31114</v>
      </c>
      <c r="B3606" s="4" t="s">
        <v>31115</v>
      </c>
      <c r="C3606" s="4" t="s">
        <v>26004</v>
      </c>
      <c r="D3606" s="4" t="s">
        <v>21994</v>
      </c>
      <c r="E3606" s="4">
        <v>0.83005216211856603</v>
      </c>
      <c r="F3606" s="4">
        <v>0.88413096946479897</v>
      </c>
      <c r="G3606" s="4">
        <v>0.74099472193562099</v>
      </c>
      <c r="H3606" s="4" t="s">
        <v>15168</v>
      </c>
      <c r="I3606" s="4">
        <v>1</v>
      </c>
    </row>
    <row r="3607" spans="1:9" x14ac:dyDescent="0.25">
      <c r="A3607" s="4" t="s">
        <v>31116</v>
      </c>
      <c r="B3607" s="4" t="s">
        <v>31117</v>
      </c>
      <c r="C3607" s="4" t="s">
        <v>26004</v>
      </c>
      <c r="D3607" s="4" t="s">
        <v>21994</v>
      </c>
      <c r="E3607" s="4">
        <v>0.83005216211856603</v>
      </c>
      <c r="F3607" s="4">
        <v>0.88413096946479897</v>
      </c>
      <c r="G3607" s="4">
        <v>0.74099472193562099</v>
      </c>
      <c r="H3607" s="4" t="s">
        <v>2924</v>
      </c>
      <c r="I3607" s="4">
        <v>1</v>
      </c>
    </row>
    <row r="3608" spans="1:9" x14ac:dyDescent="0.25">
      <c r="A3608" s="4" t="s">
        <v>31118</v>
      </c>
      <c r="B3608" s="4" t="s">
        <v>31119</v>
      </c>
      <c r="C3608" s="4" t="s">
        <v>26004</v>
      </c>
      <c r="D3608" s="4" t="s">
        <v>21994</v>
      </c>
      <c r="E3608" s="4">
        <v>0.83005216211856603</v>
      </c>
      <c r="F3608" s="4">
        <v>0.88413096946479897</v>
      </c>
      <c r="G3608" s="4">
        <v>0.74099472193562099</v>
      </c>
      <c r="H3608" s="4" t="s">
        <v>3827</v>
      </c>
      <c r="I3608" s="4">
        <v>1</v>
      </c>
    </row>
    <row r="3609" spans="1:9" x14ac:dyDescent="0.25">
      <c r="A3609" s="4" t="s">
        <v>31120</v>
      </c>
      <c r="B3609" s="4" t="s">
        <v>31121</v>
      </c>
      <c r="C3609" s="4" t="s">
        <v>23380</v>
      </c>
      <c r="D3609" s="4" t="s">
        <v>22478</v>
      </c>
      <c r="E3609" s="4">
        <v>0.83205319834932601</v>
      </c>
      <c r="F3609" s="4">
        <v>0.88577123526132095</v>
      </c>
      <c r="G3609" s="4">
        <v>0.74236943715290304</v>
      </c>
      <c r="H3609" s="4" t="s">
        <v>31077</v>
      </c>
      <c r="I3609" s="4">
        <v>2</v>
      </c>
    </row>
    <row r="3610" spans="1:9" x14ac:dyDescent="0.25">
      <c r="A3610" s="4" t="s">
        <v>31122</v>
      </c>
      <c r="B3610" s="4" t="s">
        <v>31123</v>
      </c>
      <c r="C3610" s="4" t="s">
        <v>23380</v>
      </c>
      <c r="D3610" s="4" t="s">
        <v>22478</v>
      </c>
      <c r="E3610" s="4">
        <v>0.83205319834932601</v>
      </c>
      <c r="F3610" s="4">
        <v>0.88577123526132095</v>
      </c>
      <c r="G3610" s="4">
        <v>0.74236943715290304</v>
      </c>
      <c r="H3610" s="4" t="s">
        <v>29650</v>
      </c>
      <c r="I3610" s="4">
        <v>2</v>
      </c>
    </row>
    <row r="3611" spans="1:9" x14ac:dyDescent="0.25">
      <c r="A3611" s="4" t="s">
        <v>31124</v>
      </c>
      <c r="B3611" s="4" t="s">
        <v>31125</v>
      </c>
      <c r="C3611" s="4" t="s">
        <v>22404</v>
      </c>
      <c r="D3611" s="4" t="s">
        <v>23420</v>
      </c>
      <c r="E3611" s="4">
        <v>0.83329412969015704</v>
      </c>
      <c r="F3611" s="4">
        <v>0.88615679083259702</v>
      </c>
      <c r="G3611" s="4">
        <v>0.74269257326417504</v>
      </c>
      <c r="H3611" s="4" t="s">
        <v>31089</v>
      </c>
      <c r="I3611" s="4">
        <v>3</v>
      </c>
    </row>
    <row r="3612" spans="1:9" x14ac:dyDescent="0.25">
      <c r="A3612" s="4" t="s">
        <v>31126</v>
      </c>
      <c r="B3612" s="4" t="s">
        <v>31127</v>
      </c>
      <c r="C3612" s="4" t="s">
        <v>22404</v>
      </c>
      <c r="D3612" s="4" t="s">
        <v>23420</v>
      </c>
      <c r="E3612" s="4">
        <v>0.83329412969015704</v>
      </c>
      <c r="F3612" s="4">
        <v>0.88615679083259702</v>
      </c>
      <c r="G3612" s="4">
        <v>0.74269257326417504</v>
      </c>
      <c r="H3612" s="4" t="s">
        <v>30914</v>
      </c>
      <c r="I3612" s="4">
        <v>3</v>
      </c>
    </row>
    <row r="3613" spans="1:9" x14ac:dyDescent="0.25">
      <c r="A3613" s="4" t="s">
        <v>31128</v>
      </c>
      <c r="B3613" s="4" t="s">
        <v>31129</v>
      </c>
      <c r="C3613" s="4" t="s">
        <v>26004</v>
      </c>
      <c r="D3613" s="4" t="s">
        <v>22556</v>
      </c>
      <c r="E3613" s="4">
        <v>0.83333797118120101</v>
      </c>
      <c r="F3613" s="4">
        <v>0.88615679083259702</v>
      </c>
      <c r="G3613" s="4">
        <v>0.74269257326417504</v>
      </c>
      <c r="H3613" s="4" t="s">
        <v>15723</v>
      </c>
      <c r="I3613" s="4">
        <v>1</v>
      </c>
    </row>
    <row r="3614" spans="1:9" x14ac:dyDescent="0.25">
      <c r="A3614" s="4" t="s">
        <v>31130</v>
      </c>
      <c r="B3614" s="4" t="s">
        <v>31131</v>
      </c>
      <c r="C3614" s="4" t="s">
        <v>26004</v>
      </c>
      <c r="D3614" s="4" t="s">
        <v>22556</v>
      </c>
      <c r="E3614" s="4">
        <v>0.83333797118120101</v>
      </c>
      <c r="F3614" s="4">
        <v>0.88615679083259702</v>
      </c>
      <c r="G3614" s="4">
        <v>0.74269257326417504</v>
      </c>
      <c r="H3614" s="4" t="s">
        <v>2618</v>
      </c>
      <c r="I3614" s="4">
        <v>1</v>
      </c>
    </row>
    <row r="3615" spans="1:9" x14ac:dyDescent="0.25">
      <c r="A3615" s="4" t="s">
        <v>31132</v>
      </c>
      <c r="B3615" s="4" t="s">
        <v>31133</v>
      </c>
      <c r="C3615" s="4" t="s">
        <v>22135</v>
      </c>
      <c r="D3615" s="4" t="s">
        <v>31134</v>
      </c>
      <c r="E3615" s="4">
        <v>0.83408524747047097</v>
      </c>
      <c r="F3615" s="4">
        <v>0.88670601017751804</v>
      </c>
      <c r="G3615" s="4">
        <v>0.74315287682759201</v>
      </c>
      <c r="H3615" s="4" t="s">
        <v>31135</v>
      </c>
      <c r="I3615" s="4">
        <v>7</v>
      </c>
    </row>
    <row r="3616" spans="1:9" x14ac:dyDescent="0.25">
      <c r="A3616" s="4" t="s">
        <v>31136</v>
      </c>
      <c r="B3616" s="4" t="s">
        <v>31137</v>
      </c>
      <c r="C3616" s="4" t="s">
        <v>26004</v>
      </c>
      <c r="D3616" s="4" t="s">
        <v>24029</v>
      </c>
      <c r="E3616" s="4">
        <v>0.83656042332039404</v>
      </c>
      <c r="F3616" s="4">
        <v>0.88835410348174604</v>
      </c>
      <c r="G3616" s="4">
        <v>0.74453415231942199</v>
      </c>
      <c r="H3616" s="4" t="s">
        <v>1133</v>
      </c>
      <c r="I3616" s="4">
        <v>1</v>
      </c>
    </row>
    <row r="3617" spans="1:9" x14ac:dyDescent="0.25">
      <c r="A3617" s="4" t="s">
        <v>31138</v>
      </c>
      <c r="B3617" s="4" t="s">
        <v>31139</v>
      </c>
      <c r="C3617" s="4" t="s">
        <v>26004</v>
      </c>
      <c r="D3617" s="4" t="s">
        <v>24029</v>
      </c>
      <c r="E3617" s="4">
        <v>0.83656042332039404</v>
      </c>
      <c r="F3617" s="4">
        <v>0.88835410348174604</v>
      </c>
      <c r="G3617" s="4">
        <v>0.74453415231942199</v>
      </c>
      <c r="H3617" s="4" t="s">
        <v>10715</v>
      </c>
      <c r="I3617" s="4">
        <v>1</v>
      </c>
    </row>
    <row r="3618" spans="1:9" x14ac:dyDescent="0.25">
      <c r="A3618" s="4" t="s">
        <v>31140</v>
      </c>
      <c r="B3618" s="4" t="s">
        <v>31141</v>
      </c>
      <c r="C3618" s="4" t="s">
        <v>26004</v>
      </c>
      <c r="D3618" s="4" t="s">
        <v>24029</v>
      </c>
      <c r="E3618" s="4">
        <v>0.83656042332039404</v>
      </c>
      <c r="F3618" s="4">
        <v>0.88835410348174604</v>
      </c>
      <c r="G3618" s="4">
        <v>0.74453415231942199</v>
      </c>
      <c r="H3618" s="4" t="s">
        <v>1178</v>
      </c>
      <c r="I3618" s="4">
        <v>1</v>
      </c>
    </row>
    <row r="3619" spans="1:9" x14ac:dyDescent="0.25">
      <c r="A3619" s="4" t="s">
        <v>31142</v>
      </c>
      <c r="B3619" s="4" t="s">
        <v>31143</v>
      </c>
      <c r="C3619" s="4" t="s">
        <v>26004</v>
      </c>
      <c r="D3619" s="4" t="s">
        <v>24029</v>
      </c>
      <c r="E3619" s="4">
        <v>0.83656042332039404</v>
      </c>
      <c r="F3619" s="4">
        <v>0.88835410348174604</v>
      </c>
      <c r="G3619" s="4">
        <v>0.74453415231942199</v>
      </c>
      <c r="H3619" s="4" t="s">
        <v>7891</v>
      </c>
      <c r="I3619" s="4">
        <v>1</v>
      </c>
    </row>
    <row r="3620" spans="1:9" x14ac:dyDescent="0.25">
      <c r="A3620" s="4" t="s">
        <v>31144</v>
      </c>
      <c r="B3620" s="4" t="s">
        <v>31145</v>
      </c>
      <c r="C3620" s="4" t="s">
        <v>22155</v>
      </c>
      <c r="D3620" s="4" t="s">
        <v>22575</v>
      </c>
      <c r="E3620" s="4">
        <v>0.83952109030766298</v>
      </c>
      <c r="F3620" s="4">
        <v>0.89047945654663196</v>
      </c>
      <c r="G3620" s="4">
        <v>0.74631542167625098</v>
      </c>
      <c r="H3620" s="4" t="s">
        <v>29590</v>
      </c>
      <c r="I3620" s="4">
        <v>5</v>
      </c>
    </row>
    <row r="3621" spans="1:9" x14ac:dyDescent="0.25">
      <c r="A3621" s="4" t="s">
        <v>31146</v>
      </c>
      <c r="B3621" s="4" t="s">
        <v>31147</v>
      </c>
      <c r="C3621" s="4" t="s">
        <v>26004</v>
      </c>
      <c r="D3621" s="4" t="s">
        <v>23197</v>
      </c>
      <c r="E3621" s="4">
        <v>0.83972073687362003</v>
      </c>
      <c r="F3621" s="4">
        <v>0.89047945654663196</v>
      </c>
      <c r="G3621" s="4">
        <v>0.74631542167625098</v>
      </c>
      <c r="H3621" s="4" t="s">
        <v>21210</v>
      </c>
      <c r="I3621" s="4">
        <v>1</v>
      </c>
    </row>
    <row r="3622" spans="1:9" x14ac:dyDescent="0.25">
      <c r="A3622" s="4" t="s">
        <v>31148</v>
      </c>
      <c r="B3622" s="4" t="s">
        <v>31149</v>
      </c>
      <c r="C3622" s="4" t="s">
        <v>26004</v>
      </c>
      <c r="D3622" s="4" t="s">
        <v>23197</v>
      </c>
      <c r="E3622" s="4">
        <v>0.83972073687362003</v>
      </c>
      <c r="F3622" s="4">
        <v>0.89047945654663196</v>
      </c>
      <c r="G3622" s="4">
        <v>0.74631542167625098</v>
      </c>
      <c r="H3622" s="4" t="s">
        <v>7552</v>
      </c>
      <c r="I3622" s="4">
        <v>1</v>
      </c>
    </row>
    <row r="3623" spans="1:9" x14ac:dyDescent="0.25">
      <c r="A3623" s="4" t="s">
        <v>31150</v>
      </c>
      <c r="B3623" s="4" t="s">
        <v>31151</v>
      </c>
      <c r="C3623" s="4" t="s">
        <v>26004</v>
      </c>
      <c r="D3623" s="4" t="s">
        <v>23197</v>
      </c>
      <c r="E3623" s="4">
        <v>0.83972073687362003</v>
      </c>
      <c r="F3623" s="4">
        <v>0.89047945654663196</v>
      </c>
      <c r="G3623" s="4">
        <v>0.74631542167625098</v>
      </c>
      <c r="H3623" s="4" t="s">
        <v>1178</v>
      </c>
      <c r="I3623" s="4">
        <v>1</v>
      </c>
    </row>
    <row r="3624" spans="1:9" x14ac:dyDescent="0.25">
      <c r="A3624" s="4" t="s">
        <v>31152</v>
      </c>
      <c r="B3624" s="4" t="s">
        <v>31153</v>
      </c>
      <c r="C3624" s="4" t="s">
        <v>26004</v>
      </c>
      <c r="D3624" s="4" t="s">
        <v>23197</v>
      </c>
      <c r="E3624" s="4">
        <v>0.83972073687362003</v>
      </c>
      <c r="F3624" s="4">
        <v>0.89047945654663196</v>
      </c>
      <c r="G3624" s="4">
        <v>0.74631542167625098</v>
      </c>
      <c r="H3624" s="4" t="s">
        <v>19962</v>
      </c>
      <c r="I3624" s="4">
        <v>1</v>
      </c>
    </row>
    <row r="3625" spans="1:9" x14ac:dyDescent="0.25">
      <c r="A3625" s="4" t="s">
        <v>31154</v>
      </c>
      <c r="B3625" s="4" t="s">
        <v>31155</v>
      </c>
      <c r="C3625" s="4" t="s">
        <v>26004</v>
      </c>
      <c r="D3625" s="4" t="s">
        <v>22600</v>
      </c>
      <c r="E3625" s="4">
        <v>0.84282010681368302</v>
      </c>
      <c r="F3625" s="4">
        <v>0.89327306217328895</v>
      </c>
      <c r="G3625" s="4">
        <v>0.74865675694898204</v>
      </c>
      <c r="H3625" s="4" t="s">
        <v>15723</v>
      </c>
      <c r="I3625" s="4">
        <v>1</v>
      </c>
    </row>
    <row r="3626" spans="1:9" x14ac:dyDescent="0.25">
      <c r="A3626" s="4" t="s">
        <v>31156</v>
      </c>
      <c r="B3626" s="4" t="s">
        <v>31157</v>
      </c>
      <c r="C3626" s="4" t="s">
        <v>26004</v>
      </c>
      <c r="D3626" s="4" t="s">
        <v>22600</v>
      </c>
      <c r="E3626" s="4">
        <v>0.84282010681368302</v>
      </c>
      <c r="F3626" s="4">
        <v>0.89327306217328895</v>
      </c>
      <c r="G3626" s="4">
        <v>0.74865675694898204</v>
      </c>
      <c r="H3626" s="4" t="s">
        <v>17368</v>
      </c>
      <c r="I3626" s="4">
        <v>1</v>
      </c>
    </row>
    <row r="3627" spans="1:9" x14ac:dyDescent="0.25">
      <c r="A3627" s="4" t="s">
        <v>31158</v>
      </c>
      <c r="B3627" s="4" t="s">
        <v>31159</v>
      </c>
      <c r="C3627" s="4" t="s">
        <v>22110</v>
      </c>
      <c r="D3627" s="4" t="s">
        <v>25641</v>
      </c>
      <c r="E3627" s="4">
        <v>0.84333837818256796</v>
      </c>
      <c r="F3627" s="4">
        <v>0.89357585465455802</v>
      </c>
      <c r="G3627" s="4">
        <v>0.74891052888799503</v>
      </c>
      <c r="H3627" s="4" t="s">
        <v>31160</v>
      </c>
      <c r="I3627" s="4">
        <v>4</v>
      </c>
    </row>
    <row r="3628" spans="1:9" x14ac:dyDescent="0.25">
      <c r="A3628" s="4" t="s">
        <v>31161</v>
      </c>
      <c r="B3628" s="4" t="s">
        <v>31162</v>
      </c>
      <c r="C3628" s="4" t="s">
        <v>26004</v>
      </c>
      <c r="D3628" s="4" t="s">
        <v>22613</v>
      </c>
      <c r="E3628" s="4">
        <v>0.84585970519558296</v>
      </c>
      <c r="F3628" s="4">
        <v>0.89594667546356199</v>
      </c>
      <c r="G3628" s="4">
        <v>0.75089752602620197</v>
      </c>
      <c r="H3628" s="4" t="s">
        <v>9579</v>
      </c>
      <c r="I3628" s="4">
        <v>1</v>
      </c>
    </row>
    <row r="3629" spans="1:9" x14ac:dyDescent="0.25">
      <c r="A3629" s="4" t="s">
        <v>31163</v>
      </c>
      <c r="B3629" s="4" t="s">
        <v>31164</v>
      </c>
      <c r="C3629" s="4" t="s">
        <v>23380</v>
      </c>
      <c r="D3629" s="4" t="s">
        <v>22538</v>
      </c>
      <c r="E3629" s="4">
        <v>0.84651500815706204</v>
      </c>
      <c r="F3629" s="4">
        <v>0.89594667546356199</v>
      </c>
      <c r="G3629" s="4">
        <v>0.75089752602620197</v>
      </c>
      <c r="H3629" s="4" t="s">
        <v>30124</v>
      </c>
      <c r="I3629" s="4">
        <v>2</v>
      </c>
    </row>
    <row r="3630" spans="1:9" x14ac:dyDescent="0.25">
      <c r="A3630" s="4" t="s">
        <v>31165</v>
      </c>
      <c r="B3630" s="4" t="s">
        <v>31166</v>
      </c>
      <c r="C3630" s="4" t="s">
        <v>23380</v>
      </c>
      <c r="D3630" s="4" t="s">
        <v>22538</v>
      </c>
      <c r="E3630" s="4">
        <v>0.84651500815706204</v>
      </c>
      <c r="F3630" s="4">
        <v>0.89594667546356199</v>
      </c>
      <c r="G3630" s="4">
        <v>0.75089752602620197</v>
      </c>
      <c r="H3630" s="4" t="s">
        <v>30227</v>
      </c>
      <c r="I3630" s="4">
        <v>2</v>
      </c>
    </row>
    <row r="3631" spans="1:9" x14ac:dyDescent="0.25">
      <c r="A3631" s="4" t="s">
        <v>31167</v>
      </c>
      <c r="B3631" s="4" t="s">
        <v>31168</v>
      </c>
      <c r="C3631" s="4" t="s">
        <v>23380</v>
      </c>
      <c r="D3631" s="4" t="s">
        <v>23560</v>
      </c>
      <c r="E3631" s="4">
        <v>0.84881257413000999</v>
      </c>
      <c r="F3631" s="4">
        <v>0.89594667546356199</v>
      </c>
      <c r="G3631" s="4">
        <v>0.75089752602620197</v>
      </c>
      <c r="H3631" s="4" t="s">
        <v>31169</v>
      </c>
      <c r="I3631" s="4">
        <v>2</v>
      </c>
    </row>
    <row r="3632" spans="1:9" x14ac:dyDescent="0.25">
      <c r="A3632" s="4" t="s">
        <v>31170</v>
      </c>
      <c r="B3632" s="4" t="s">
        <v>31171</v>
      </c>
      <c r="C3632" s="4" t="s">
        <v>26004</v>
      </c>
      <c r="D3632" s="4" t="s">
        <v>23250</v>
      </c>
      <c r="E3632" s="4">
        <v>0.84884068159483705</v>
      </c>
      <c r="F3632" s="4">
        <v>0.89594667546356199</v>
      </c>
      <c r="G3632" s="4">
        <v>0.75089752602620197</v>
      </c>
      <c r="H3632" s="4" t="s">
        <v>6725</v>
      </c>
      <c r="I3632" s="4">
        <v>1</v>
      </c>
    </row>
    <row r="3633" spans="1:9" x14ac:dyDescent="0.25">
      <c r="A3633" s="4" t="s">
        <v>31172</v>
      </c>
      <c r="B3633" s="4" t="s">
        <v>31173</v>
      </c>
      <c r="C3633" s="4" t="s">
        <v>26004</v>
      </c>
      <c r="D3633" s="4" t="s">
        <v>23250</v>
      </c>
      <c r="E3633" s="4">
        <v>0.84884068159483705</v>
      </c>
      <c r="F3633" s="4">
        <v>0.89594667546356199</v>
      </c>
      <c r="G3633" s="4">
        <v>0.75089752602620197</v>
      </c>
      <c r="H3633" s="4" t="s">
        <v>4942</v>
      </c>
      <c r="I3633" s="4">
        <v>1</v>
      </c>
    </row>
    <row r="3634" spans="1:9" x14ac:dyDescent="0.25">
      <c r="A3634" s="4" t="s">
        <v>31174</v>
      </c>
      <c r="B3634" s="4" t="s">
        <v>31175</v>
      </c>
      <c r="C3634" s="4" t="s">
        <v>26004</v>
      </c>
      <c r="D3634" s="4" t="s">
        <v>23250</v>
      </c>
      <c r="E3634" s="4">
        <v>0.84884068159483705</v>
      </c>
      <c r="F3634" s="4">
        <v>0.89594667546356199</v>
      </c>
      <c r="G3634" s="4">
        <v>0.75089752602620197</v>
      </c>
      <c r="H3634" s="4" t="s">
        <v>2618</v>
      </c>
      <c r="I3634" s="4">
        <v>1</v>
      </c>
    </row>
    <row r="3635" spans="1:9" x14ac:dyDescent="0.25">
      <c r="A3635" s="4" t="s">
        <v>31176</v>
      </c>
      <c r="B3635" s="4" t="s">
        <v>31177</v>
      </c>
      <c r="C3635" s="4" t="s">
        <v>26004</v>
      </c>
      <c r="D3635" s="4" t="s">
        <v>23250</v>
      </c>
      <c r="E3635" s="4">
        <v>0.84884068159483705</v>
      </c>
      <c r="F3635" s="4">
        <v>0.89594667546356199</v>
      </c>
      <c r="G3635" s="4">
        <v>0.75089752602620197</v>
      </c>
      <c r="H3635" s="4" t="s">
        <v>15723</v>
      </c>
      <c r="I3635" s="4">
        <v>1</v>
      </c>
    </row>
    <row r="3636" spans="1:9" x14ac:dyDescent="0.25">
      <c r="A3636" s="4" t="s">
        <v>31178</v>
      </c>
      <c r="B3636" s="4" t="s">
        <v>31179</v>
      </c>
      <c r="C3636" s="4" t="s">
        <v>26004</v>
      </c>
      <c r="D3636" s="4" t="s">
        <v>23250</v>
      </c>
      <c r="E3636" s="4">
        <v>0.84884068159483705</v>
      </c>
      <c r="F3636" s="4">
        <v>0.89594667546356199</v>
      </c>
      <c r="G3636" s="4">
        <v>0.75089752602620197</v>
      </c>
      <c r="H3636" s="4" t="s">
        <v>9579</v>
      </c>
      <c r="I3636" s="4">
        <v>1</v>
      </c>
    </row>
    <row r="3637" spans="1:9" x14ac:dyDescent="0.25">
      <c r="A3637" s="4" t="s">
        <v>31180</v>
      </c>
      <c r="B3637" s="4" t="s">
        <v>31181</v>
      </c>
      <c r="C3637" s="4" t="s">
        <v>26004</v>
      </c>
      <c r="D3637" s="4" t="s">
        <v>23250</v>
      </c>
      <c r="E3637" s="4">
        <v>0.84884068159483705</v>
      </c>
      <c r="F3637" s="4">
        <v>0.89594667546356199</v>
      </c>
      <c r="G3637" s="4">
        <v>0.75089752602620197</v>
      </c>
      <c r="H3637" s="4" t="s">
        <v>20025</v>
      </c>
      <c r="I3637" s="4">
        <v>1</v>
      </c>
    </row>
    <row r="3638" spans="1:9" x14ac:dyDescent="0.25">
      <c r="A3638" s="4" t="s">
        <v>31182</v>
      </c>
      <c r="B3638" s="4" t="s">
        <v>31183</v>
      </c>
      <c r="C3638" s="4" t="s">
        <v>26004</v>
      </c>
      <c r="D3638" s="4" t="s">
        <v>23250</v>
      </c>
      <c r="E3638" s="4">
        <v>0.84884068159483705</v>
      </c>
      <c r="F3638" s="4">
        <v>0.89594667546356199</v>
      </c>
      <c r="G3638" s="4">
        <v>0.75089752602620197</v>
      </c>
      <c r="H3638" s="4" t="s">
        <v>20025</v>
      </c>
      <c r="I3638" s="4">
        <v>1</v>
      </c>
    </row>
    <row r="3639" spans="1:9" x14ac:dyDescent="0.25">
      <c r="A3639" s="4" t="s">
        <v>31184</v>
      </c>
      <c r="B3639" s="4" t="s">
        <v>31185</v>
      </c>
      <c r="C3639" s="4" t="s">
        <v>26004</v>
      </c>
      <c r="D3639" s="4" t="s">
        <v>23250</v>
      </c>
      <c r="E3639" s="4">
        <v>0.84884068159483705</v>
      </c>
      <c r="F3639" s="4">
        <v>0.89594667546356199</v>
      </c>
      <c r="G3639" s="4">
        <v>0.75089752602620197</v>
      </c>
      <c r="H3639" s="4" t="s">
        <v>716</v>
      </c>
      <c r="I3639" s="4">
        <v>1</v>
      </c>
    </row>
    <row r="3640" spans="1:9" x14ac:dyDescent="0.25">
      <c r="A3640" s="4" t="s">
        <v>31186</v>
      </c>
      <c r="B3640" s="4" t="s">
        <v>31187</v>
      </c>
      <c r="C3640" s="4" t="s">
        <v>26004</v>
      </c>
      <c r="D3640" s="4" t="s">
        <v>23250</v>
      </c>
      <c r="E3640" s="4">
        <v>0.84884068159483705</v>
      </c>
      <c r="F3640" s="4">
        <v>0.89594667546356199</v>
      </c>
      <c r="G3640" s="4">
        <v>0.75089752602620197</v>
      </c>
      <c r="H3640" s="4" t="s">
        <v>15723</v>
      </c>
      <c r="I3640" s="4">
        <v>1</v>
      </c>
    </row>
    <row r="3641" spans="1:9" x14ac:dyDescent="0.25">
      <c r="A3641" s="4" t="s">
        <v>31188</v>
      </c>
      <c r="B3641" s="4" t="s">
        <v>31189</v>
      </c>
      <c r="C3641" s="4" t="s">
        <v>26004</v>
      </c>
      <c r="D3641" s="4" t="s">
        <v>23250</v>
      </c>
      <c r="E3641" s="4">
        <v>0.84884068159483705</v>
      </c>
      <c r="F3641" s="4">
        <v>0.89594667546356199</v>
      </c>
      <c r="G3641" s="4">
        <v>0.75089752602620197</v>
      </c>
      <c r="H3641" s="4" t="s">
        <v>15723</v>
      </c>
      <c r="I3641" s="4">
        <v>1</v>
      </c>
    </row>
    <row r="3642" spans="1:9" x14ac:dyDescent="0.25">
      <c r="A3642" s="4" t="s">
        <v>31190</v>
      </c>
      <c r="B3642" s="4" t="s">
        <v>31191</v>
      </c>
      <c r="C3642" s="4" t="s">
        <v>22110</v>
      </c>
      <c r="D3642" s="4" t="s">
        <v>22414</v>
      </c>
      <c r="E3642" s="4">
        <v>0.85043340552937596</v>
      </c>
      <c r="F3642" s="4">
        <v>0.897134855585904</v>
      </c>
      <c r="G3642" s="4">
        <v>0.75189334591010204</v>
      </c>
      <c r="H3642" s="4" t="s">
        <v>31192</v>
      </c>
      <c r="I3642" s="4">
        <v>4</v>
      </c>
    </row>
    <row r="3643" spans="1:9" x14ac:dyDescent="0.25">
      <c r="A3643" s="4" t="s">
        <v>31193</v>
      </c>
      <c r="B3643" s="4" t="s">
        <v>31194</v>
      </c>
      <c r="C3643" s="4" t="s">
        <v>22110</v>
      </c>
      <c r="D3643" s="4" t="s">
        <v>22414</v>
      </c>
      <c r="E3643" s="4">
        <v>0.85043340552937596</v>
      </c>
      <c r="F3643" s="4">
        <v>0.897134855585904</v>
      </c>
      <c r="G3643" s="4">
        <v>0.75189334591010204</v>
      </c>
      <c r="H3643" s="4" t="s">
        <v>31195</v>
      </c>
      <c r="I3643" s="4">
        <v>4</v>
      </c>
    </row>
    <row r="3644" spans="1:9" x14ac:dyDescent="0.25">
      <c r="A3644" s="4" t="s">
        <v>31196</v>
      </c>
      <c r="B3644" s="4" t="s">
        <v>31197</v>
      </c>
      <c r="C3644" s="4" t="s">
        <v>22404</v>
      </c>
      <c r="D3644" s="4" t="s">
        <v>24363</v>
      </c>
      <c r="E3644" s="4">
        <v>0.85155283578153396</v>
      </c>
      <c r="F3644" s="4">
        <v>0.89730680458209999</v>
      </c>
      <c r="G3644" s="4">
        <v>0.75203745724996396</v>
      </c>
      <c r="H3644" s="4" t="s">
        <v>31198</v>
      </c>
      <c r="I3644" s="4">
        <v>3</v>
      </c>
    </row>
    <row r="3645" spans="1:9" x14ac:dyDescent="0.25">
      <c r="A3645" s="4" t="s">
        <v>31199</v>
      </c>
      <c r="B3645" s="4" t="s">
        <v>31200</v>
      </c>
      <c r="C3645" s="4" t="s">
        <v>26004</v>
      </c>
      <c r="D3645" s="4" t="s">
        <v>22009</v>
      </c>
      <c r="E3645" s="4">
        <v>0.85176416353745898</v>
      </c>
      <c r="F3645" s="4">
        <v>0.89730680458209999</v>
      </c>
      <c r="G3645" s="4">
        <v>0.75203745724996396</v>
      </c>
      <c r="H3645" s="4" t="s">
        <v>2618</v>
      </c>
      <c r="I3645" s="4">
        <v>1</v>
      </c>
    </row>
    <row r="3646" spans="1:9" x14ac:dyDescent="0.25">
      <c r="A3646" s="4" t="s">
        <v>31201</v>
      </c>
      <c r="B3646" s="4" t="s">
        <v>31202</v>
      </c>
      <c r="C3646" s="4" t="s">
        <v>26004</v>
      </c>
      <c r="D3646" s="4" t="s">
        <v>22009</v>
      </c>
      <c r="E3646" s="4">
        <v>0.85176416353745898</v>
      </c>
      <c r="F3646" s="4">
        <v>0.89730680458209999</v>
      </c>
      <c r="G3646" s="4">
        <v>0.75203745724996396</v>
      </c>
      <c r="H3646" s="4" t="s">
        <v>569</v>
      </c>
      <c r="I3646" s="4">
        <v>1</v>
      </c>
    </row>
    <row r="3647" spans="1:9" x14ac:dyDescent="0.25">
      <c r="A3647" s="4" t="s">
        <v>31203</v>
      </c>
      <c r="B3647" s="4" t="s">
        <v>31204</v>
      </c>
      <c r="C3647" s="4" t="s">
        <v>26004</v>
      </c>
      <c r="D3647" s="4" t="s">
        <v>22009</v>
      </c>
      <c r="E3647" s="4">
        <v>0.85176416353745898</v>
      </c>
      <c r="F3647" s="4">
        <v>0.89730680458209999</v>
      </c>
      <c r="G3647" s="4">
        <v>0.75203745724996396</v>
      </c>
      <c r="H3647" s="4" t="s">
        <v>569</v>
      </c>
      <c r="I3647" s="4">
        <v>1</v>
      </c>
    </row>
    <row r="3648" spans="1:9" x14ac:dyDescent="0.25">
      <c r="A3648" s="4" t="s">
        <v>31205</v>
      </c>
      <c r="B3648" s="4" t="s">
        <v>31206</v>
      </c>
      <c r="C3648" s="4" t="s">
        <v>26004</v>
      </c>
      <c r="D3648" s="4" t="s">
        <v>22009</v>
      </c>
      <c r="E3648" s="4">
        <v>0.85176416353745898</v>
      </c>
      <c r="F3648" s="4">
        <v>0.89730680458209999</v>
      </c>
      <c r="G3648" s="4">
        <v>0.75203745724996396</v>
      </c>
      <c r="H3648" s="4" t="s">
        <v>569</v>
      </c>
      <c r="I3648" s="4">
        <v>1</v>
      </c>
    </row>
    <row r="3649" spans="1:9" x14ac:dyDescent="0.25">
      <c r="A3649" s="4" t="s">
        <v>31207</v>
      </c>
      <c r="B3649" s="4" t="s">
        <v>31208</v>
      </c>
      <c r="C3649" s="4" t="s">
        <v>23380</v>
      </c>
      <c r="D3649" s="4" t="s">
        <v>30380</v>
      </c>
      <c r="E3649" s="4">
        <v>0.85331424248151699</v>
      </c>
      <c r="F3649" s="4">
        <v>0.89795489444371102</v>
      </c>
      <c r="G3649" s="4">
        <v>0.75258062470295395</v>
      </c>
      <c r="H3649" s="4" t="s">
        <v>28963</v>
      </c>
      <c r="I3649" s="4">
        <v>2</v>
      </c>
    </row>
    <row r="3650" spans="1:9" x14ac:dyDescent="0.25">
      <c r="A3650" s="4" t="s">
        <v>31209</v>
      </c>
      <c r="B3650" s="4" t="s">
        <v>31210</v>
      </c>
      <c r="C3650" s="4" t="s">
        <v>23380</v>
      </c>
      <c r="D3650" s="4" t="s">
        <v>30380</v>
      </c>
      <c r="E3650" s="4">
        <v>0.85331424248151699</v>
      </c>
      <c r="F3650" s="4">
        <v>0.89795489444371102</v>
      </c>
      <c r="G3650" s="4">
        <v>0.75258062470295395</v>
      </c>
      <c r="H3650" s="4" t="s">
        <v>31211</v>
      </c>
      <c r="I3650" s="4">
        <v>2</v>
      </c>
    </row>
    <row r="3651" spans="1:9" x14ac:dyDescent="0.25">
      <c r="A3651" s="4" t="s">
        <v>31212</v>
      </c>
      <c r="B3651" s="4" t="s">
        <v>31213</v>
      </c>
      <c r="C3651" s="4" t="s">
        <v>23380</v>
      </c>
      <c r="D3651" s="4" t="s">
        <v>30380</v>
      </c>
      <c r="E3651" s="4">
        <v>0.85331424248151699</v>
      </c>
      <c r="F3651" s="4">
        <v>0.89795489444371102</v>
      </c>
      <c r="G3651" s="4">
        <v>0.75258062470295395</v>
      </c>
      <c r="H3651" s="4" t="s">
        <v>31169</v>
      </c>
      <c r="I3651" s="4">
        <v>2</v>
      </c>
    </row>
    <row r="3652" spans="1:9" x14ac:dyDescent="0.25">
      <c r="A3652" s="4" t="s">
        <v>31214</v>
      </c>
      <c r="B3652" s="4" t="s">
        <v>31215</v>
      </c>
      <c r="C3652" s="4" t="s">
        <v>23380</v>
      </c>
      <c r="D3652" s="4" t="s">
        <v>30380</v>
      </c>
      <c r="E3652" s="4">
        <v>0.85331424248151699</v>
      </c>
      <c r="F3652" s="4">
        <v>0.89795489444371102</v>
      </c>
      <c r="G3652" s="4">
        <v>0.75258062470295395</v>
      </c>
      <c r="H3652" s="4" t="s">
        <v>28963</v>
      </c>
      <c r="I3652" s="4">
        <v>2</v>
      </c>
    </row>
    <row r="3653" spans="1:9" x14ac:dyDescent="0.25">
      <c r="A3653" s="4" t="s">
        <v>31216</v>
      </c>
      <c r="B3653" s="4" t="s">
        <v>31217</v>
      </c>
      <c r="C3653" s="4" t="s">
        <v>26004</v>
      </c>
      <c r="D3653" s="4" t="s">
        <v>22696</v>
      </c>
      <c r="E3653" s="4">
        <v>0.85463125692172504</v>
      </c>
      <c r="F3653" s="4">
        <v>0.89860243270204399</v>
      </c>
      <c r="G3653" s="4">
        <v>0.75312332985439401</v>
      </c>
      <c r="H3653" s="4" t="s">
        <v>7891</v>
      </c>
      <c r="I3653" s="4">
        <v>1</v>
      </c>
    </row>
    <row r="3654" spans="1:9" x14ac:dyDescent="0.25">
      <c r="A3654" s="4" t="s">
        <v>31218</v>
      </c>
      <c r="B3654" s="4" t="s">
        <v>31219</v>
      </c>
      <c r="C3654" s="4" t="s">
        <v>26004</v>
      </c>
      <c r="D3654" s="4" t="s">
        <v>22696</v>
      </c>
      <c r="E3654" s="4">
        <v>0.85463125692172504</v>
      </c>
      <c r="F3654" s="4">
        <v>0.89860243270204399</v>
      </c>
      <c r="G3654" s="4">
        <v>0.75312332985439401</v>
      </c>
      <c r="H3654" s="4" t="s">
        <v>15168</v>
      </c>
      <c r="I3654" s="4">
        <v>1</v>
      </c>
    </row>
    <row r="3655" spans="1:9" x14ac:dyDescent="0.25">
      <c r="A3655" s="4" t="s">
        <v>31220</v>
      </c>
      <c r="B3655" s="4" t="s">
        <v>31221</v>
      </c>
      <c r="C3655" s="4" t="s">
        <v>26004</v>
      </c>
      <c r="D3655" s="4" t="s">
        <v>22696</v>
      </c>
      <c r="E3655" s="4">
        <v>0.85463125692172504</v>
      </c>
      <c r="F3655" s="4">
        <v>0.89860243270204399</v>
      </c>
      <c r="G3655" s="4">
        <v>0.75312332985439401</v>
      </c>
      <c r="H3655" s="4" t="s">
        <v>7570</v>
      </c>
      <c r="I3655" s="4">
        <v>1</v>
      </c>
    </row>
    <row r="3656" spans="1:9" x14ac:dyDescent="0.25">
      <c r="A3656" s="4" t="s">
        <v>31222</v>
      </c>
      <c r="B3656" s="4" t="s">
        <v>31223</v>
      </c>
      <c r="C3656" s="4" t="s">
        <v>26004</v>
      </c>
      <c r="D3656" s="4" t="s">
        <v>22103</v>
      </c>
      <c r="E3656" s="4">
        <v>0.85744304643189795</v>
      </c>
      <c r="F3656" s="4">
        <v>0.90071109138958205</v>
      </c>
      <c r="G3656" s="4">
        <v>0.75489060756753101</v>
      </c>
      <c r="H3656" s="4" t="s">
        <v>19743</v>
      </c>
      <c r="I3656" s="4">
        <v>1</v>
      </c>
    </row>
    <row r="3657" spans="1:9" x14ac:dyDescent="0.25">
      <c r="A3657" s="4" t="s">
        <v>31224</v>
      </c>
      <c r="B3657" s="4" t="s">
        <v>31225</v>
      </c>
      <c r="C3657" s="4" t="s">
        <v>26004</v>
      </c>
      <c r="D3657" s="4" t="s">
        <v>22103</v>
      </c>
      <c r="E3657" s="4">
        <v>0.85744304643189795</v>
      </c>
      <c r="F3657" s="4">
        <v>0.90071109138958205</v>
      </c>
      <c r="G3657" s="4">
        <v>0.75489060756753101</v>
      </c>
      <c r="H3657" s="4" t="s">
        <v>21210</v>
      </c>
      <c r="I3657" s="4">
        <v>1</v>
      </c>
    </row>
    <row r="3658" spans="1:9" x14ac:dyDescent="0.25">
      <c r="A3658" s="4" t="s">
        <v>31226</v>
      </c>
      <c r="B3658" s="4" t="s">
        <v>31227</v>
      </c>
      <c r="C3658" s="4" t="s">
        <v>26004</v>
      </c>
      <c r="D3658" s="4" t="s">
        <v>22103</v>
      </c>
      <c r="E3658" s="4">
        <v>0.85744304643189795</v>
      </c>
      <c r="F3658" s="4">
        <v>0.90071109138958205</v>
      </c>
      <c r="G3658" s="4">
        <v>0.75489060756753101</v>
      </c>
      <c r="H3658" s="4" t="s">
        <v>7891</v>
      </c>
      <c r="I3658" s="4">
        <v>1</v>
      </c>
    </row>
    <row r="3659" spans="1:9" x14ac:dyDescent="0.25">
      <c r="A3659" s="4" t="s">
        <v>31228</v>
      </c>
      <c r="B3659" s="4" t="s">
        <v>31229</v>
      </c>
      <c r="C3659" s="4" t="s">
        <v>23380</v>
      </c>
      <c r="D3659" s="4" t="s">
        <v>22327</v>
      </c>
      <c r="E3659" s="4">
        <v>0.85769360740113298</v>
      </c>
      <c r="F3659" s="4">
        <v>0.90071109138958205</v>
      </c>
      <c r="G3659" s="4">
        <v>0.75489060756753101</v>
      </c>
      <c r="H3659" s="4" t="s">
        <v>31230</v>
      </c>
      <c r="I3659" s="4">
        <v>2</v>
      </c>
    </row>
    <row r="3660" spans="1:9" x14ac:dyDescent="0.25">
      <c r="A3660" s="4" t="s">
        <v>31231</v>
      </c>
      <c r="B3660" s="4" t="s">
        <v>31232</v>
      </c>
      <c r="C3660" s="4" t="s">
        <v>22199</v>
      </c>
      <c r="D3660" s="4" t="s">
        <v>28017</v>
      </c>
      <c r="E3660" s="4">
        <v>0.85780892331975001</v>
      </c>
      <c r="F3660" s="4">
        <v>0.90071109138958205</v>
      </c>
      <c r="G3660" s="4">
        <v>0.75489060756753101</v>
      </c>
      <c r="H3660" s="4" t="s">
        <v>31233</v>
      </c>
      <c r="I3660" s="4">
        <v>6</v>
      </c>
    </row>
    <row r="3661" spans="1:9" x14ac:dyDescent="0.25">
      <c r="A3661" s="4" t="s">
        <v>31234</v>
      </c>
      <c r="B3661" s="4" t="s">
        <v>31235</v>
      </c>
      <c r="C3661" s="4" t="s">
        <v>26004</v>
      </c>
      <c r="D3661" s="4" t="s">
        <v>22024</v>
      </c>
      <c r="E3661" s="4">
        <v>0.86020059594405895</v>
      </c>
      <c r="F3661" s="4">
        <v>0.90248243845359799</v>
      </c>
      <c r="G3661" s="4">
        <v>0.75637518267063597</v>
      </c>
      <c r="H3661" s="4" t="s">
        <v>1178</v>
      </c>
      <c r="I3661" s="4">
        <v>1</v>
      </c>
    </row>
    <row r="3662" spans="1:9" x14ac:dyDescent="0.25">
      <c r="A3662" s="4" t="s">
        <v>31236</v>
      </c>
      <c r="B3662" s="4" t="s">
        <v>31237</v>
      </c>
      <c r="C3662" s="4" t="s">
        <v>26004</v>
      </c>
      <c r="D3662" s="4" t="s">
        <v>22024</v>
      </c>
      <c r="E3662" s="4">
        <v>0.86020059594405895</v>
      </c>
      <c r="F3662" s="4">
        <v>0.90248243845359799</v>
      </c>
      <c r="G3662" s="4">
        <v>0.75637518267063597</v>
      </c>
      <c r="H3662" s="4" t="s">
        <v>1133</v>
      </c>
      <c r="I3662" s="4">
        <v>1</v>
      </c>
    </row>
    <row r="3663" spans="1:9" x14ac:dyDescent="0.25">
      <c r="A3663" s="4" t="s">
        <v>31238</v>
      </c>
      <c r="B3663" s="4" t="s">
        <v>31239</v>
      </c>
      <c r="C3663" s="4" t="s">
        <v>26004</v>
      </c>
      <c r="D3663" s="4" t="s">
        <v>22024</v>
      </c>
      <c r="E3663" s="4">
        <v>0.86020059594405895</v>
      </c>
      <c r="F3663" s="4">
        <v>0.90248243845359799</v>
      </c>
      <c r="G3663" s="4">
        <v>0.75637518267063597</v>
      </c>
      <c r="H3663" s="4" t="s">
        <v>17935</v>
      </c>
      <c r="I3663" s="4">
        <v>1</v>
      </c>
    </row>
    <row r="3664" spans="1:9" x14ac:dyDescent="0.25">
      <c r="A3664" s="4" t="s">
        <v>31240</v>
      </c>
      <c r="B3664" s="4" t="s">
        <v>31241</v>
      </c>
      <c r="C3664" s="4" t="s">
        <v>26004</v>
      </c>
      <c r="D3664" s="4" t="s">
        <v>22028</v>
      </c>
      <c r="E3664" s="4">
        <v>0.862904948924198</v>
      </c>
      <c r="F3664" s="4">
        <v>0.90507256723089502</v>
      </c>
      <c r="G3664" s="4">
        <v>0.75854598294728903</v>
      </c>
      <c r="H3664" s="4" t="s">
        <v>2819</v>
      </c>
      <c r="I3664" s="4">
        <v>1</v>
      </c>
    </row>
    <row r="3665" spans="1:9" x14ac:dyDescent="0.25">
      <c r="A3665" s="4" t="s">
        <v>31242</v>
      </c>
      <c r="B3665" s="4" t="s">
        <v>31243</v>
      </c>
      <c r="C3665" s="4" t="s">
        <v>26004</v>
      </c>
      <c r="D3665" s="4" t="s">
        <v>23366</v>
      </c>
      <c r="E3665" s="4">
        <v>0.86555712881870495</v>
      </c>
      <c r="F3665" s="4">
        <v>0.906616818135622</v>
      </c>
      <c r="G3665" s="4">
        <v>0.75984022758893899</v>
      </c>
      <c r="H3665" s="4" t="s">
        <v>15723</v>
      </c>
      <c r="I3665" s="4">
        <v>1</v>
      </c>
    </row>
    <row r="3666" spans="1:9" x14ac:dyDescent="0.25">
      <c r="A3666" s="4" t="s">
        <v>31244</v>
      </c>
      <c r="B3666" s="4" t="s">
        <v>31245</v>
      </c>
      <c r="C3666" s="4" t="s">
        <v>26004</v>
      </c>
      <c r="D3666" s="4" t="s">
        <v>23366</v>
      </c>
      <c r="E3666" s="4">
        <v>0.86555712881870495</v>
      </c>
      <c r="F3666" s="4">
        <v>0.906616818135622</v>
      </c>
      <c r="G3666" s="4">
        <v>0.75984022758893899</v>
      </c>
      <c r="H3666" s="4" t="s">
        <v>7552</v>
      </c>
      <c r="I3666" s="4">
        <v>1</v>
      </c>
    </row>
    <row r="3667" spans="1:9" x14ac:dyDescent="0.25">
      <c r="A3667" s="4" t="s">
        <v>31246</v>
      </c>
      <c r="B3667" s="4" t="s">
        <v>31247</v>
      </c>
      <c r="C3667" s="4" t="s">
        <v>26004</v>
      </c>
      <c r="D3667" s="4" t="s">
        <v>23366</v>
      </c>
      <c r="E3667" s="4">
        <v>0.86555712881870495</v>
      </c>
      <c r="F3667" s="4">
        <v>0.906616818135622</v>
      </c>
      <c r="G3667" s="4">
        <v>0.75984022758893899</v>
      </c>
      <c r="H3667" s="4" t="s">
        <v>11300</v>
      </c>
      <c r="I3667" s="4">
        <v>1</v>
      </c>
    </row>
    <row r="3668" spans="1:9" x14ac:dyDescent="0.25">
      <c r="A3668" s="4" t="s">
        <v>31248</v>
      </c>
      <c r="B3668" s="4" t="s">
        <v>31249</v>
      </c>
      <c r="C3668" s="4" t="s">
        <v>26004</v>
      </c>
      <c r="D3668" s="4" t="s">
        <v>23366</v>
      </c>
      <c r="E3668" s="4">
        <v>0.86555712881870495</v>
      </c>
      <c r="F3668" s="4">
        <v>0.906616818135622</v>
      </c>
      <c r="G3668" s="4">
        <v>0.75984022758893899</v>
      </c>
      <c r="H3668" s="4" t="s">
        <v>6725</v>
      </c>
      <c r="I3668" s="4">
        <v>1</v>
      </c>
    </row>
    <row r="3669" spans="1:9" x14ac:dyDescent="0.25">
      <c r="A3669" s="4" t="s">
        <v>31250</v>
      </c>
      <c r="B3669" s="4" t="s">
        <v>31251</v>
      </c>
      <c r="C3669" s="4" t="s">
        <v>26004</v>
      </c>
      <c r="D3669" s="4" t="s">
        <v>23366</v>
      </c>
      <c r="E3669" s="4">
        <v>0.86555712881870495</v>
      </c>
      <c r="F3669" s="4">
        <v>0.906616818135622</v>
      </c>
      <c r="G3669" s="4">
        <v>0.75984022758893899</v>
      </c>
      <c r="H3669" s="4" t="s">
        <v>16438</v>
      </c>
      <c r="I3669" s="4">
        <v>1</v>
      </c>
    </row>
    <row r="3670" spans="1:9" x14ac:dyDescent="0.25">
      <c r="A3670" s="4" t="s">
        <v>31252</v>
      </c>
      <c r="B3670" s="4" t="s">
        <v>31253</v>
      </c>
      <c r="C3670" s="4" t="s">
        <v>23380</v>
      </c>
      <c r="D3670" s="4" t="s">
        <v>23751</v>
      </c>
      <c r="E3670" s="4">
        <v>0.86609640158345902</v>
      </c>
      <c r="F3670" s="4">
        <v>0.90693441670309305</v>
      </c>
      <c r="G3670" s="4">
        <v>0.76010640858510203</v>
      </c>
      <c r="H3670" s="4" t="s">
        <v>31230</v>
      </c>
      <c r="I3670" s="4">
        <v>2</v>
      </c>
    </row>
    <row r="3671" spans="1:9" x14ac:dyDescent="0.25">
      <c r="A3671" s="4" t="s">
        <v>31254</v>
      </c>
      <c r="B3671" s="4" t="s">
        <v>31255</v>
      </c>
      <c r="C3671" s="4" t="s">
        <v>22404</v>
      </c>
      <c r="D3671" s="4" t="s">
        <v>26541</v>
      </c>
      <c r="E3671" s="4">
        <v>0.86804796904543702</v>
      </c>
      <c r="F3671" s="4">
        <v>0.908103341061404</v>
      </c>
      <c r="G3671" s="4">
        <v>0.76108609011393002</v>
      </c>
      <c r="H3671" s="4" t="s">
        <v>31256</v>
      </c>
      <c r="I3671" s="4">
        <v>3</v>
      </c>
    </row>
    <row r="3672" spans="1:9" x14ac:dyDescent="0.25">
      <c r="A3672" s="4" t="s">
        <v>31257</v>
      </c>
      <c r="B3672" s="4" t="s">
        <v>31258</v>
      </c>
      <c r="C3672" s="4" t="s">
        <v>23380</v>
      </c>
      <c r="D3672" s="4" t="s">
        <v>23141</v>
      </c>
      <c r="E3672" s="4">
        <v>0.86812492126867902</v>
      </c>
      <c r="F3672" s="4">
        <v>0.908103341061404</v>
      </c>
      <c r="G3672" s="4">
        <v>0.76108609011393002</v>
      </c>
      <c r="H3672" s="4" t="s">
        <v>29299</v>
      </c>
      <c r="I3672" s="4">
        <v>2</v>
      </c>
    </row>
    <row r="3673" spans="1:9" x14ac:dyDescent="0.25">
      <c r="A3673" s="4" t="s">
        <v>31259</v>
      </c>
      <c r="B3673" s="4" t="s">
        <v>31260</v>
      </c>
      <c r="C3673" s="4" t="s">
        <v>26004</v>
      </c>
      <c r="D3673" s="4" t="s">
        <v>22195</v>
      </c>
      <c r="E3673" s="4">
        <v>0.86815813943741205</v>
      </c>
      <c r="F3673" s="4">
        <v>0.908103341061404</v>
      </c>
      <c r="G3673" s="4">
        <v>0.76108609011393002</v>
      </c>
      <c r="H3673" s="4" t="s">
        <v>6593</v>
      </c>
      <c r="I3673" s="4">
        <v>1</v>
      </c>
    </row>
    <row r="3674" spans="1:9" x14ac:dyDescent="0.25">
      <c r="A3674" s="4" t="s">
        <v>31261</v>
      </c>
      <c r="B3674" s="4" t="s">
        <v>31262</v>
      </c>
      <c r="C3674" s="4" t="s">
        <v>26004</v>
      </c>
      <c r="D3674" s="4" t="s">
        <v>22195</v>
      </c>
      <c r="E3674" s="4">
        <v>0.86815813943741205</v>
      </c>
      <c r="F3674" s="4">
        <v>0.908103341061404</v>
      </c>
      <c r="G3674" s="4">
        <v>0.76108609011393002</v>
      </c>
      <c r="H3674" s="4" t="s">
        <v>7999</v>
      </c>
      <c r="I3674" s="4">
        <v>1</v>
      </c>
    </row>
    <row r="3675" spans="1:9" x14ac:dyDescent="0.25">
      <c r="A3675" s="4" t="s">
        <v>31263</v>
      </c>
      <c r="B3675" s="4" t="s">
        <v>31264</v>
      </c>
      <c r="C3675" s="4" t="s">
        <v>26004</v>
      </c>
      <c r="D3675" s="4" t="s">
        <v>21967</v>
      </c>
      <c r="E3675" s="4">
        <v>0.87070896532933295</v>
      </c>
      <c r="F3675" s="4">
        <v>0.91027587613477501</v>
      </c>
      <c r="G3675" s="4">
        <v>0.76290690295522501</v>
      </c>
      <c r="H3675" s="4" t="s">
        <v>15723</v>
      </c>
      <c r="I3675" s="4">
        <v>1</v>
      </c>
    </row>
    <row r="3676" spans="1:9" x14ac:dyDescent="0.25">
      <c r="A3676" s="4" t="s">
        <v>31265</v>
      </c>
      <c r="B3676" s="4" t="s">
        <v>31266</v>
      </c>
      <c r="C3676" s="4" t="s">
        <v>26004</v>
      </c>
      <c r="D3676" s="4" t="s">
        <v>21967</v>
      </c>
      <c r="E3676" s="4">
        <v>0.87070896532933295</v>
      </c>
      <c r="F3676" s="4">
        <v>0.91027587613477501</v>
      </c>
      <c r="G3676" s="4">
        <v>0.76290690295522501</v>
      </c>
      <c r="H3676" s="4" t="s">
        <v>4346</v>
      </c>
      <c r="I3676" s="4">
        <v>1</v>
      </c>
    </row>
    <row r="3677" spans="1:9" x14ac:dyDescent="0.25">
      <c r="A3677" s="4" t="s">
        <v>31267</v>
      </c>
      <c r="B3677" s="4" t="s">
        <v>31268</v>
      </c>
      <c r="C3677" s="4" t="s">
        <v>22110</v>
      </c>
      <c r="D3677" s="4" t="s">
        <v>23209</v>
      </c>
      <c r="E3677" s="4">
        <v>0.87164353431865704</v>
      </c>
      <c r="F3677" s="4">
        <v>0.91100502145056605</v>
      </c>
      <c r="G3677" s="4">
        <v>0.76351800340208797</v>
      </c>
      <c r="H3677" s="4" t="s">
        <v>31269</v>
      </c>
      <c r="I3677" s="4">
        <v>4</v>
      </c>
    </row>
    <row r="3678" spans="1:9" x14ac:dyDescent="0.25">
      <c r="A3678" s="4" t="s">
        <v>31270</v>
      </c>
      <c r="B3678" s="4" t="s">
        <v>31271</v>
      </c>
      <c r="C3678" s="4" t="s">
        <v>23380</v>
      </c>
      <c r="D3678" s="4" t="s">
        <v>22700</v>
      </c>
      <c r="E3678" s="4">
        <v>0.87209768219308403</v>
      </c>
      <c r="F3678" s="4">
        <v>0.911231790858261</v>
      </c>
      <c r="G3678" s="4">
        <v>0.76370806001134905</v>
      </c>
      <c r="H3678" s="4" t="s">
        <v>31272</v>
      </c>
      <c r="I3678" s="4">
        <v>2</v>
      </c>
    </row>
    <row r="3679" spans="1:9" x14ac:dyDescent="0.25">
      <c r="A3679" s="4" t="s">
        <v>31273</v>
      </c>
      <c r="B3679" s="4" t="s">
        <v>31274</v>
      </c>
      <c r="C3679" s="4" t="s">
        <v>22404</v>
      </c>
      <c r="D3679" s="4" t="s">
        <v>31275</v>
      </c>
      <c r="E3679" s="4">
        <v>0.873176887122462</v>
      </c>
      <c r="F3679" s="4">
        <v>0.91140315626324198</v>
      </c>
      <c r="G3679" s="4">
        <v>0.763851682240406</v>
      </c>
      <c r="H3679" s="4" t="s">
        <v>31276</v>
      </c>
      <c r="I3679" s="4">
        <v>3</v>
      </c>
    </row>
    <row r="3680" spans="1:9" x14ac:dyDescent="0.25">
      <c r="A3680" s="4" t="s">
        <v>31277</v>
      </c>
      <c r="B3680" s="4" t="s">
        <v>31278</v>
      </c>
      <c r="C3680" s="4" t="s">
        <v>26004</v>
      </c>
      <c r="D3680" s="4" t="s">
        <v>22854</v>
      </c>
      <c r="E3680" s="4">
        <v>0.873210572151222</v>
      </c>
      <c r="F3680" s="4">
        <v>0.91140315626324198</v>
      </c>
      <c r="G3680" s="4">
        <v>0.763851682240406</v>
      </c>
      <c r="H3680" s="4" t="s">
        <v>2618</v>
      </c>
      <c r="I3680" s="4">
        <v>1</v>
      </c>
    </row>
    <row r="3681" spans="1:9" x14ac:dyDescent="0.25">
      <c r="A3681" s="4" t="s">
        <v>31279</v>
      </c>
      <c r="B3681" s="4" t="s">
        <v>31280</v>
      </c>
      <c r="C3681" s="4" t="s">
        <v>26004</v>
      </c>
      <c r="D3681" s="4" t="s">
        <v>22854</v>
      </c>
      <c r="E3681" s="4">
        <v>0.873210572151222</v>
      </c>
      <c r="F3681" s="4">
        <v>0.91140315626324198</v>
      </c>
      <c r="G3681" s="4">
        <v>0.763851682240406</v>
      </c>
      <c r="H3681" s="4" t="s">
        <v>1889</v>
      </c>
      <c r="I3681" s="4">
        <v>1</v>
      </c>
    </row>
    <row r="3682" spans="1:9" x14ac:dyDescent="0.25">
      <c r="A3682" s="4" t="s">
        <v>31281</v>
      </c>
      <c r="B3682" s="4" t="s">
        <v>31282</v>
      </c>
      <c r="C3682" s="4" t="s">
        <v>26004</v>
      </c>
      <c r="D3682" s="4" t="s">
        <v>22854</v>
      </c>
      <c r="E3682" s="4">
        <v>0.873210572151222</v>
      </c>
      <c r="F3682" s="4">
        <v>0.91140315626324198</v>
      </c>
      <c r="G3682" s="4">
        <v>0.763851682240406</v>
      </c>
      <c r="H3682" s="4" t="s">
        <v>4103</v>
      </c>
      <c r="I3682" s="4">
        <v>1</v>
      </c>
    </row>
    <row r="3683" spans="1:9" x14ac:dyDescent="0.25">
      <c r="A3683" s="4" t="s">
        <v>31283</v>
      </c>
      <c r="B3683" s="4" t="s">
        <v>31284</v>
      </c>
      <c r="C3683" s="4" t="s">
        <v>22199</v>
      </c>
      <c r="D3683" s="4" t="s">
        <v>22145</v>
      </c>
      <c r="E3683" s="4">
        <v>0.87537594108914896</v>
      </c>
      <c r="F3683" s="4">
        <v>0.913219525191592</v>
      </c>
      <c r="G3683" s="4">
        <v>0.76537399040003296</v>
      </c>
      <c r="H3683" s="4" t="s">
        <v>31285</v>
      </c>
      <c r="I3683" s="4">
        <v>6</v>
      </c>
    </row>
    <row r="3684" spans="1:9" x14ac:dyDescent="0.25">
      <c r="A3684" s="4" t="s">
        <v>31286</v>
      </c>
      <c r="B3684" s="4" t="s">
        <v>31287</v>
      </c>
      <c r="C3684" s="4" t="s">
        <v>26004</v>
      </c>
      <c r="D3684" s="4" t="s">
        <v>22204</v>
      </c>
      <c r="E3684" s="4">
        <v>0.87566390702910601</v>
      </c>
      <c r="F3684" s="4">
        <v>0.913219525191592</v>
      </c>
      <c r="G3684" s="4">
        <v>0.76537399040003296</v>
      </c>
      <c r="H3684" s="4" t="s">
        <v>2924</v>
      </c>
      <c r="I3684" s="4">
        <v>1</v>
      </c>
    </row>
    <row r="3685" spans="1:9" x14ac:dyDescent="0.25">
      <c r="A3685" s="4" t="s">
        <v>31288</v>
      </c>
      <c r="B3685" s="4" t="s">
        <v>31289</v>
      </c>
      <c r="C3685" s="4" t="s">
        <v>26004</v>
      </c>
      <c r="D3685" s="4" t="s">
        <v>22204</v>
      </c>
      <c r="E3685" s="4">
        <v>0.87566390702910601</v>
      </c>
      <c r="F3685" s="4">
        <v>0.913219525191592</v>
      </c>
      <c r="G3685" s="4">
        <v>0.76537399040003296</v>
      </c>
      <c r="H3685" s="4" t="s">
        <v>1178</v>
      </c>
      <c r="I3685" s="4">
        <v>1</v>
      </c>
    </row>
    <row r="3686" spans="1:9" x14ac:dyDescent="0.25">
      <c r="A3686" s="4" t="s">
        <v>31290</v>
      </c>
      <c r="B3686" s="4" t="s">
        <v>31291</v>
      </c>
      <c r="C3686" s="4" t="s">
        <v>22404</v>
      </c>
      <c r="D3686" s="4" t="s">
        <v>21975</v>
      </c>
      <c r="E3686" s="4">
        <v>0.87649767280192603</v>
      </c>
      <c r="F3686" s="4">
        <v>0.91359307078269103</v>
      </c>
      <c r="G3686" s="4">
        <v>0.76568706088502503</v>
      </c>
      <c r="H3686" s="4" t="s">
        <v>31292</v>
      </c>
      <c r="I3686" s="4">
        <v>3</v>
      </c>
    </row>
    <row r="3687" spans="1:9" x14ac:dyDescent="0.25">
      <c r="A3687" s="4" t="s">
        <v>31293</v>
      </c>
      <c r="B3687" s="4" t="s">
        <v>31294</v>
      </c>
      <c r="C3687" s="4" t="s">
        <v>22404</v>
      </c>
      <c r="D3687" s="4" t="s">
        <v>21975</v>
      </c>
      <c r="E3687" s="4">
        <v>0.87649767280192603</v>
      </c>
      <c r="F3687" s="4">
        <v>0.91359307078269103</v>
      </c>
      <c r="G3687" s="4">
        <v>0.76568706088502503</v>
      </c>
      <c r="H3687" s="4" t="s">
        <v>31295</v>
      </c>
      <c r="I3687" s="4">
        <v>3</v>
      </c>
    </row>
    <row r="3688" spans="1:9" x14ac:dyDescent="0.25">
      <c r="A3688" s="4" t="s">
        <v>31296</v>
      </c>
      <c r="B3688" s="4" t="s">
        <v>31297</v>
      </c>
      <c r="C3688" s="4" t="s">
        <v>26004</v>
      </c>
      <c r="D3688" s="4" t="s">
        <v>22127</v>
      </c>
      <c r="E3688" s="4">
        <v>0.87806989891291798</v>
      </c>
      <c r="F3688" s="4">
        <v>0.91498360499686204</v>
      </c>
      <c r="G3688" s="4">
        <v>0.76685247477613105</v>
      </c>
      <c r="H3688" s="4" t="s">
        <v>20070</v>
      </c>
      <c r="I3688" s="4">
        <v>1</v>
      </c>
    </row>
    <row r="3689" spans="1:9" x14ac:dyDescent="0.25">
      <c r="A3689" s="4" t="s">
        <v>31298</v>
      </c>
      <c r="B3689" s="4" t="s">
        <v>31299</v>
      </c>
      <c r="C3689" s="4" t="s">
        <v>22155</v>
      </c>
      <c r="D3689" s="4" t="s">
        <v>31300</v>
      </c>
      <c r="E3689" s="4">
        <v>0.88011093168382204</v>
      </c>
      <c r="F3689" s="4">
        <v>0.91630282469805102</v>
      </c>
      <c r="G3689" s="4">
        <v>0.76795811960638305</v>
      </c>
      <c r="H3689" s="4" t="s">
        <v>31301</v>
      </c>
      <c r="I3689" s="4">
        <v>5</v>
      </c>
    </row>
    <row r="3690" spans="1:9" x14ac:dyDescent="0.25">
      <c r="A3690" s="4" t="s">
        <v>31302</v>
      </c>
      <c r="B3690" s="4" t="s">
        <v>31303</v>
      </c>
      <c r="C3690" s="4" t="s">
        <v>22155</v>
      </c>
      <c r="D3690" s="4" t="s">
        <v>31300</v>
      </c>
      <c r="E3690" s="4">
        <v>0.88011093168382204</v>
      </c>
      <c r="F3690" s="4">
        <v>0.91630282469805102</v>
      </c>
      <c r="G3690" s="4">
        <v>0.76795811960638305</v>
      </c>
      <c r="H3690" s="4" t="s">
        <v>31304</v>
      </c>
      <c r="I3690" s="4">
        <v>5</v>
      </c>
    </row>
    <row r="3691" spans="1:9" x14ac:dyDescent="0.25">
      <c r="A3691" s="4" t="s">
        <v>31305</v>
      </c>
      <c r="B3691" s="4" t="s">
        <v>31306</v>
      </c>
      <c r="C3691" s="4" t="s">
        <v>26004</v>
      </c>
      <c r="D3691" s="4" t="s">
        <v>22436</v>
      </c>
      <c r="E3691" s="4">
        <v>0.88042945892435898</v>
      </c>
      <c r="F3691" s="4">
        <v>0.91630282469805102</v>
      </c>
      <c r="G3691" s="4">
        <v>0.76795811960638305</v>
      </c>
      <c r="H3691" s="4" t="s">
        <v>15723</v>
      </c>
      <c r="I3691" s="4">
        <v>1</v>
      </c>
    </row>
    <row r="3692" spans="1:9" x14ac:dyDescent="0.25">
      <c r="A3692" s="4" t="s">
        <v>31307</v>
      </c>
      <c r="B3692" s="4" t="s">
        <v>31308</v>
      </c>
      <c r="C3692" s="4" t="s">
        <v>26004</v>
      </c>
      <c r="D3692" s="4" t="s">
        <v>22436</v>
      </c>
      <c r="E3692" s="4">
        <v>0.88042945892435898</v>
      </c>
      <c r="F3692" s="4">
        <v>0.91630282469805102</v>
      </c>
      <c r="G3692" s="4">
        <v>0.76795811960638305</v>
      </c>
      <c r="H3692" s="4" t="s">
        <v>4139</v>
      </c>
      <c r="I3692" s="4">
        <v>1</v>
      </c>
    </row>
    <row r="3693" spans="1:9" x14ac:dyDescent="0.25">
      <c r="A3693" s="4" t="s">
        <v>31309</v>
      </c>
      <c r="B3693" s="4" t="s">
        <v>31310</v>
      </c>
      <c r="C3693" s="4" t="s">
        <v>22110</v>
      </c>
      <c r="D3693" s="4" t="s">
        <v>31311</v>
      </c>
      <c r="E3693" s="4">
        <v>0.88052837813253704</v>
      </c>
      <c r="F3693" s="4">
        <v>0.91630282469805102</v>
      </c>
      <c r="G3693" s="4">
        <v>0.76795811960638305</v>
      </c>
      <c r="H3693" s="4" t="s">
        <v>31312</v>
      </c>
      <c r="I3693" s="4">
        <v>4</v>
      </c>
    </row>
    <row r="3694" spans="1:9" x14ac:dyDescent="0.25">
      <c r="A3694" s="4" t="s">
        <v>31313</v>
      </c>
      <c r="B3694" s="4" t="s">
        <v>31314</v>
      </c>
      <c r="C3694" s="4" t="s">
        <v>22155</v>
      </c>
      <c r="D3694" s="4" t="s">
        <v>23699</v>
      </c>
      <c r="E3694" s="4">
        <v>0.88143021667710797</v>
      </c>
      <c r="F3694" s="4">
        <v>0.91699293053708297</v>
      </c>
      <c r="G3694" s="4">
        <v>0.76853650086658198</v>
      </c>
      <c r="H3694" s="4" t="s">
        <v>31301</v>
      </c>
      <c r="I3694" s="4">
        <v>5</v>
      </c>
    </row>
    <row r="3695" spans="1:9" x14ac:dyDescent="0.25">
      <c r="A3695" s="4" t="s">
        <v>31315</v>
      </c>
      <c r="B3695" s="4" t="s">
        <v>31316</v>
      </c>
      <c r="C3695" s="4" t="s">
        <v>23380</v>
      </c>
      <c r="D3695" s="4" t="s">
        <v>22774</v>
      </c>
      <c r="E3695" s="4">
        <v>0.88336524609409395</v>
      </c>
      <c r="F3695" s="4">
        <v>0.91851292071843205</v>
      </c>
      <c r="G3695" s="4">
        <v>0.76981041247093995</v>
      </c>
      <c r="H3695" s="4" t="s">
        <v>29650</v>
      </c>
      <c r="I3695" s="4">
        <v>2</v>
      </c>
    </row>
    <row r="3696" spans="1:9" x14ac:dyDescent="0.25">
      <c r="A3696" s="4" t="s">
        <v>31317</v>
      </c>
      <c r="B3696" s="4" t="s">
        <v>31318</v>
      </c>
      <c r="C3696" s="4" t="s">
        <v>22110</v>
      </c>
      <c r="D3696" s="4" t="s">
        <v>22911</v>
      </c>
      <c r="E3696" s="4">
        <v>0.88336940188823698</v>
      </c>
      <c r="F3696" s="4">
        <v>0.91851292071843205</v>
      </c>
      <c r="G3696" s="4">
        <v>0.76981041247093995</v>
      </c>
      <c r="H3696" s="4" t="s">
        <v>31319</v>
      </c>
      <c r="I3696" s="4">
        <v>4</v>
      </c>
    </row>
    <row r="3697" spans="1:9" x14ac:dyDescent="0.25">
      <c r="A3697" s="4" t="s">
        <v>31320</v>
      </c>
      <c r="B3697" s="4" t="s">
        <v>31321</v>
      </c>
      <c r="C3697" s="4" t="s">
        <v>22110</v>
      </c>
      <c r="D3697" s="4" t="s">
        <v>21925</v>
      </c>
      <c r="E3697" s="4">
        <v>0.88476781352703304</v>
      </c>
      <c r="F3697" s="4">
        <v>0.91961942058065504</v>
      </c>
      <c r="G3697" s="4">
        <v>0.77073777570788904</v>
      </c>
      <c r="H3697" s="4" t="s">
        <v>31312</v>
      </c>
      <c r="I3697" s="4">
        <v>4</v>
      </c>
    </row>
    <row r="3698" spans="1:9" x14ac:dyDescent="0.25">
      <c r="A3698" s="4" t="s">
        <v>31322</v>
      </c>
      <c r="B3698" s="4" t="s">
        <v>31323</v>
      </c>
      <c r="C3698" s="4" t="s">
        <v>26004</v>
      </c>
      <c r="D3698" s="4" t="s">
        <v>23628</v>
      </c>
      <c r="E3698" s="4">
        <v>0.88501284071660002</v>
      </c>
      <c r="F3698" s="4">
        <v>0.91961942058065504</v>
      </c>
      <c r="G3698" s="4">
        <v>0.77073777570788904</v>
      </c>
      <c r="H3698" s="4" t="s">
        <v>6593</v>
      </c>
      <c r="I3698" s="4">
        <v>1</v>
      </c>
    </row>
    <row r="3699" spans="1:9" x14ac:dyDescent="0.25">
      <c r="A3699" s="4" t="s">
        <v>31324</v>
      </c>
      <c r="B3699" s="4" t="s">
        <v>31325</v>
      </c>
      <c r="C3699" s="4" t="s">
        <v>23380</v>
      </c>
      <c r="D3699" s="4" t="s">
        <v>23983</v>
      </c>
      <c r="E3699" s="4">
        <v>0.88515164427570603</v>
      </c>
      <c r="F3699" s="4">
        <v>0.91961942058065504</v>
      </c>
      <c r="G3699" s="4">
        <v>0.77073777570788904</v>
      </c>
      <c r="H3699" s="4" t="s">
        <v>31326</v>
      </c>
      <c r="I3699" s="4">
        <v>2</v>
      </c>
    </row>
    <row r="3700" spans="1:9" x14ac:dyDescent="0.25">
      <c r="A3700" s="4" t="s">
        <v>31327</v>
      </c>
      <c r="B3700" s="4" t="s">
        <v>31328</v>
      </c>
      <c r="C3700" s="4" t="s">
        <v>22110</v>
      </c>
      <c r="D3700" s="4" t="s">
        <v>31329</v>
      </c>
      <c r="E3700" s="4">
        <v>0.88615164268282398</v>
      </c>
      <c r="F3700" s="4">
        <v>0.92040946504120302</v>
      </c>
      <c r="G3700" s="4">
        <v>0.77139991604182001</v>
      </c>
      <c r="H3700" s="4" t="s">
        <v>31192</v>
      </c>
      <c r="I3700" s="4">
        <v>4</v>
      </c>
    </row>
    <row r="3701" spans="1:9" x14ac:dyDescent="0.25">
      <c r="A3701" s="4" t="s">
        <v>31330</v>
      </c>
      <c r="B3701" s="4" t="s">
        <v>31331</v>
      </c>
      <c r="C3701" s="4" t="s">
        <v>23380</v>
      </c>
      <c r="D3701" s="4" t="s">
        <v>23303</v>
      </c>
      <c r="E3701" s="4">
        <v>0.88691273055568198</v>
      </c>
      <c r="F3701" s="4">
        <v>0.92095100291754906</v>
      </c>
      <c r="G3701" s="4">
        <v>0.77185378172683705</v>
      </c>
      <c r="H3701" s="4" t="s">
        <v>29050</v>
      </c>
      <c r="I3701" s="4">
        <v>2</v>
      </c>
    </row>
    <row r="3702" spans="1:9" x14ac:dyDescent="0.25">
      <c r="A3702" s="4" t="s">
        <v>31332</v>
      </c>
      <c r="B3702" s="4" t="s">
        <v>31333</v>
      </c>
      <c r="C3702" s="4" t="s">
        <v>22199</v>
      </c>
      <c r="D3702" s="4" t="s">
        <v>31334</v>
      </c>
      <c r="E3702" s="4">
        <v>0.88879120945895895</v>
      </c>
      <c r="F3702" s="4">
        <v>0.92265220933296899</v>
      </c>
      <c r="G3702" s="4">
        <v>0.77327957159088001</v>
      </c>
      <c r="H3702" s="4" t="s">
        <v>31335</v>
      </c>
      <c r="I3702" s="4">
        <v>6</v>
      </c>
    </row>
    <row r="3703" spans="1:9" x14ac:dyDescent="0.25">
      <c r="A3703" s="4" t="s">
        <v>31336</v>
      </c>
      <c r="B3703" s="4" t="s">
        <v>31337</v>
      </c>
      <c r="C3703" s="4" t="s">
        <v>26004</v>
      </c>
      <c r="D3703" s="4" t="s">
        <v>23712</v>
      </c>
      <c r="E3703" s="4">
        <v>0.88942099761946203</v>
      </c>
      <c r="F3703" s="4">
        <v>0.92280731105967395</v>
      </c>
      <c r="G3703" s="4">
        <v>0.77340956314735798</v>
      </c>
      <c r="H3703" s="4" t="s">
        <v>716</v>
      </c>
      <c r="I3703" s="4">
        <v>1</v>
      </c>
    </row>
    <row r="3704" spans="1:9" x14ac:dyDescent="0.25">
      <c r="A3704" s="4" t="s">
        <v>31338</v>
      </c>
      <c r="B3704" s="4" t="s">
        <v>31339</v>
      </c>
      <c r="C3704" s="4" t="s">
        <v>26004</v>
      </c>
      <c r="D3704" s="4" t="s">
        <v>23712</v>
      </c>
      <c r="E3704" s="4">
        <v>0.88942099761946203</v>
      </c>
      <c r="F3704" s="4">
        <v>0.92280731105967395</v>
      </c>
      <c r="G3704" s="4">
        <v>0.77340956314735798</v>
      </c>
      <c r="H3704" s="4" t="s">
        <v>7891</v>
      </c>
      <c r="I3704" s="4">
        <v>1</v>
      </c>
    </row>
    <row r="3705" spans="1:9" x14ac:dyDescent="0.25">
      <c r="A3705" s="4" t="s">
        <v>31340</v>
      </c>
      <c r="B3705" s="4" t="s">
        <v>31341</v>
      </c>
      <c r="C3705" s="4" t="s">
        <v>22199</v>
      </c>
      <c r="D3705" s="4" t="s">
        <v>22542</v>
      </c>
      <c r="E3705" s="4">
        <v>0.88994798152259902</v>
      </c>
      <c r="F3705" s="4">
        <v>0.923104790769391</v>
      </c>
      <c r="G3705" s="4">
        <v>0.77365888242515302</v>
      </c>
      <c r="H3705" s="4" t="s">
        <v>31285</v>
      </c>
      <c r="I3705" s="4">
        <v>6</v>
      </c>
    </row>
    <row r="3706" spans="1:9" x14ac:dyDescent="0.25">
      <c r="A3706" s="4" t="s">
        <v>31342</v>
      </c>
      <c r="B3706" s="4" t="s">
        <v>31343</v>
      </c>
      <c r="C3706" s="4" t="s">
        <v>23380</v>
      </c>
      <c r="D3706" s="4" t="s">
        <v>22475</v>
      </c>
      <c r="E3706" s="4">
        <v>0.89036020183213105</v>
      </c>
      <c r="F3706" s="4">
        <v>0.92328310268260405</v>
      </c>
      <c r="G3706" s="4">
        <v>0.77380832655855902</v>
      </c>
      <c r="H3706" s="4" t="s">
        <v>29050</v>
      </c>
      <c r="I3706" s="4">
        <v>2</v>
      </c>
    </row>
    <row r="3707" spans="1:9" x14ac:dyDescent="0.25">
      <c r="A3707" s="4" t="s">
        <v>31344</v>
      </c>
      <c r="B3707" s="4" t="s">
        <v>31345</v>
      </c>
      <c r="C3707" s="4" t="s">
        <v>26004</v>
      </c>
      <c r="D3707" s="4" t="s">
        <v>24813</v>
      </c>
      <c r="E3707" s="4">
        <v>0.89156146463082697</v>
      </c>
      <c r="F3707" s="4">
        <v>0.92427931654388495</v>
      </c>
      <c r="G3707" s="4">
        <v>0.77464325852975302</v>
      </c>
      <c r="H3707" s="4" t="s">
        <v>7552</v>
      </c>
      <c r="I3707" s="4">
        <v>1</v>
      </c>
    </row>
    <row r="3708" spans="1:9" x14ac:dyDescent="0.25">
      <c r="A3708" s="4" t="s">
        <v>31346</v>
      </c>
      <c r="B3708" s="4" t="s">
        <v>31347</v>
      </c>
      <c r="C3708" s="4" t="s">
        <v>23380</v>
      </c>
      <c r="D3708" s="4" t="s">
        <v>23349</v>
      </c>
      <c r="E3708" s="4">
        <v>0.89204719779644104</v>
      </c>
      <c r="F3708" s="4">
        <v>0.92453340543132601</v>
      </c>
      <c r="G3708" s="4">
        <v>0.77485621173578101</v>
      </c>
      <c r="H3708" s="4" t="s">
        <v>24008</v>
      </c>
      <c r="I3708" s="4">
        <v>2</v>
      </c>
    </row>
    <row r="3709" spans="1:9" x14ac:dyDescent="0.25">
      <c r="A3709" s="4" t="s">
        <v>31348</v>
      </c>
      <c r="B3709" s="4" t="s">
        <v>31349</v>
      </c>
      <c r="C3709" s="4" t="s">
        <v>22155</v>
      </c>
      <c r="D3709" s="4" t="s">
        <v>27102</v>
      </c>
      <c r="E3709" s="4">
        <v>0.89395613446019595</v>
      </c>
      <c r="F3709" s="4">
        <v>0.92626199260951303</v>
      </c>
      <c r="G3709" s="4">
        <v>0.77630494955820695</v>
      </c>
      <c r="H3709" s="4" t="s">
        <v>31086</v>
      </c>
      <c r="I3709" s="4">
        <v>5</v>
      </c>
    </row>
    <row r="3710" spans="1:9" x14ac:dyDescent="0.25">
      <c r="A3710" s="4" t="s">
        <v>31350</v>
      </c>
      <c r="B3710" s="4" t="s">
        <v>31351</v>
      </c>
      <c r="C3710" s="4" t="s">
        <v>23380</v>
      </c>
      <c r="D3710" s="4" t="s">
        <v>21942</v>
      </c>
      <c r="E3710" s="4">
        <v>0.89534921888133201</v>
      </c>
      <c r="F3710" s="4">
        <v>0.92720530968789205</v>
      </c>
      <c r="G3710" s="4">
        <v>0.77709554846304296</v>
      </c>
      <c r="H3710" s="4" t="s">
        <v>31352</v>
      </c>
      <c r="I3710" s="4">
        <v>2</v>
      </c>
    </row>
    <row r="3711" spans="1:9" x14ac:dyDescent="0.25">
      <c r="A3711" s="4" t="s">
        <v>31353</v>
      </c>
      <c r="B3711" s="4" t="s">
        <v>31354</v>
      </c>
      <c r="C3711" s="4" t="s">
        <v>23380</v>
      </c>
      <c r="D3711" s="4" t="s">
        <v>21942</v>
      </c>
      <c r="E3711" s="4">
        <v>0.89534921888133201</v>
      </c>
      <c r="F3711" s="4">
        <v>0.92720530968789205</v>
      </c>
      <c r="G3711" s="4">
        <v>0.77709554846304296</v>
      </c>
      <c r="H3711" s="4" t="s">
        <v>30121</v>
      </c>
      <c r="I3711" s="4">
        <v>2</v>
      </c>
    </row>
    <row r="3712" spans="1:9" x14ac:dyDescent="0.25">
      <c r="A3712" s="4" t="s">
        <v>31355</v>
      </c>
      <c r="B3712" s="4" t="s">
        <v>31356</v>
      </c>
      <c r="C3712" s="4" t="s">
        <v>26004</v>
      </c>
      <c r="D3712" s="4" t="s">
        <v>23070</v>
      </c>
      <c r="E3712" s="4">
        <v>0.89773810722631198</v>
      </c>
      <c r="F3712" s="4">
        <v>0.92917828878326802</v>
      </c>
      <c r="G3712" s="4">
        <v>0.77874911241075595</v>
      </c>
      <c r="H3712" s="4" t="s">
        <v>1178</v>
      </c>
      <c r="I3712" s="4">
        <v>1</v>
      </c>
    </row>
    <row r="3713" spans="1:9" x14ac:dyDescent="0.25">
      <c r="A3713" s="4" t="s">
        <v>31357</v>
      </c>
      <c r="B3713" s="4" t="s">
        <v>31358</v>
      </c>
      <c r="C3713" s="4" t="s">
        <v>26004</v>
      </c>
      <c r="D3713" s="4" t="s">
        <v>23070</v>
      </c>
      <c r="E3713" s="4">
        <v>0.89773810722631198</v>
      </c>
      <c r="F3713" s="4">
        <v>0.92917828878326802</v>
      </c>
      <c r="G3713" s="4">
        <v>0.77874911241075595</v>
      </c>
      <c r="H3713" s="4" t="s">
        <v>14418</v>
      </c>
      <c r="I3713" s="4">
        <v>1</v>
      </c>
    </row>
    <row r="3714" spans="1:9" x14ac:dyDescent="0.25">
      <c r="A3714" s="4" t="s">
        <v>31359</v>
      </c>
      <c r="B3714" s="4" t="s">
        <v>31360</v>
      </c>
      <c r="C3714" s="4" t="s">
        <v>23380</v>
      </c>
      <c r="D3714" s="4" t="s">
        <v>30764</v>
      </c>
      <c r="E3714" s="4">
        <v>0.89855726046810802</v>
      </c>
      <c r="F3714" s="4">
        <v>0.92952530821714396</v>
      </c>
      <c r="G3714" s="4">
        <v>0.77903995118667502</v>
      </c>
      <c r="H3714" s="4" t="s">
        <v>24773</v>
      </c>
      <c r="I3714" s="4">
        <v>2</v>
      </c>
    </row>
    <row r="3715" spans="1:9" x14ac:dyDescent="0.25">
      <c r="A3715" s="4" t="s">
        <v>31361</v>
      </c>
      <c r="B3715" s="4" t="s">
        <v>31362</v>
      </c>
      <c r="C3715" s="4" t="s">
        <v>23380</v>
      </c>
      <c r="D3715" s="4" t="s">
        <v>30764</v>
      </c>
      <c r="E3715" s="4">
        <v>0.89855726046810802</v>
      </c>
      <c r="F3715" s="4">
        <v>0.92952530821714396</v>
      </c>
      <c r="G3715" s="4">
        <v>0.77903995118667502</v>
      </c>
      <c r="H3715" s="4" t="s">
        <v>30902</v>
      </c>
      <c r="I3715" s="4">
        <v>2</v>
      </c>
    </row>
    <row r="3716" spans="1:9" x14ac:dyDescent="0.25">
      <c r="A3716" s="4" t="s">
        <v>31363</v>
      </c>
      <c r="B3716" s="4" t="s">
        <v>31364</v>
      </c>
      <c r="C3716" s="4" t="s">
        <v>26004</v>
      </c>
      <c r="D3716" s="4" t="s">
        <v>21952</v>
      </c>
      <c r="E3716" s="4">
        <v>0.89971800306485505</v>
      </c>
      <c r="F3716" s="4">
        <v>0.93047552295428604</v>
      </c>
      <c r="G3716" s="4">
        <v>0.77983633105486805</v>
      </c>
      <c r="H3716" s="4" t="s">
        <v>2618</v>
      </c>
      <c r="I3716" s="4">
        <v>1</v>
      </c>
    </row>
    <row r="3717" spans="1:9" x14ac:dyDescent="0.25">
      <c r="A3717" s="4" t="s">
        <v>31365</v>
      </c>
      <c r="B3717" s="4" t="s">
        <v>31366</v>
      </c>
      <c r="C3717" s="4" t="s">
        <v>23380</v>
      </c>
      <c r="D3717" s="4" t="s">
        <v>25204</v>
      </c>
      <c r="E3717" s="4">
        <v>0.90319822303641795</v>
      </c>
      <c r="F3717" s="4">
        <v>0.93382335115875004</v>
      </c>
      <c r="G3717" s="4">
        <v>0.78264216312628199</v>
      </c>
      <c r="H3717" s="4" t="s">
        <v>31367</v>
      </c>
      <c r="I3717" s="4">
        <v>2</v>
      </c>
    </row>
    <row r="3718" spans="1:9" x14ac:dyDescent="0.25">
      <c r="A3718" s="4" t="s">
        <v>31368</v>
      </c>
      <c r="B3718" s="4" t="s">
        <v>31369</v>
      </c>
      <c r="C3718" s="4" t="s">
        <v>22110</v>
      </c>
      <c r="D3718" s="4" t="s">
        <v>29348</v>
      </c>
      <c r="E3718" s="4">
        <v>0.90523565960096597</v>
      </c>
      <c r="F3718" s="4">
        <v>0.935628522087815</v>
      </c>
      <c r="G3718" s="4">
        <v>0.78415508618499796</v>
      </c>
      <c r="H3718" s="4" t="s">
        <v>31370</v>
      </c>
      <c r="I3718" s="4">
        <v>4</v>
      </c>
    </row>
    <row r="3719" spans="1:9" x14ac:dyDescent="0.25">
      <c r="A3719" s="4" t="s">
        <v>31371</v>
      </c>
      <c r="B3719" s="4" t="s">
        <v>31372</v>
      </c>
      <c r="C3719" s="4" t="s">
        <v>26004</v>
      </c>
      <c r="D3719" s="4" t="s">
        <v>23150</v>
      </c>
      <c r="E3719" s="4">
        <v>0.90543124547696396</v>
      </c>
      <c r="F3719" s="4">
        <v>0.935628522087815</v>
      </c>
      <c r="G3719" s="4">
        <v>0.78415508618499796</v>
      </c>
      <c r="H3719" s="4" t="s">
        <v>10458</v>
      </c>
      <c r="I3719" s="4">
        <v>1</v>
      </c>
    </row>
    <row r="3720" spans="1:9" x14ac:dyDescent="0.25">
      <c r="A3720" s="4" t="s">
        <v>31373</v>
      </c>
      <c r="B3720" s="4" t="s">
        <v>31374</v>
      </c>
      <c r="C3720" s="4" t="s">
        <v>23380</v>
      </c>
      <c r="D3720" s="4" t="s">
        <v>22989</v>
      </c>
      <c r="E3720" s="4">
        <v>0.90618147133592197</v>
      </c>
      <c r="F3720" s="4">
        <v>0.93590032604102502</v>
      </c>
      <c r="G3720" s="4">
        <v>0.78438288647894305</v>
      </c>
      <c r="H3720" s="4" t="s">
        <v>31230</v>
      </c>
      <c r="I3720" s="4">
        <v>2</v>
      </c>
    </row>
    <row r="3721" spans="1:9" x14ac:dyDescent="0.25">
      <c r="A3721" s="4" t="s">
        <v>31375</v>
      </c>
      <c r="B3721" s="4" t="s">
        <v>31376</v>
      </c>
      <c r="C3721" s="4" t="s">
        <v>23380</v>
      </c>
      <c r="D3721" s="4" t="s">
        <v>22989</v>
      </c>
      <c r="E3721" s="4">
        <v>0.90618147133592197</v>
      </c>
      <c r="F3721" s="4">
        <v>0.93590032604102502</v>
      </c>
      <c r="G3721" s="4">
        <v>0.78438288647894305</v>
      </c>
      <c r="H3721" s="4" t="s">
        <v>31377</v>
      </c>
      <c r="I3721" s="4">
        <v>2</v>
      </c>
    </row>
    <row r="3722" spans="1:9" x14ac:dyDescent="0.25">
      <c r="A3722" s="4" t="s">
        <v>31378</v>
      </c>
      <c r="B3722" s="4" t="s">
        <v>31379</v>
      </c>
      <c r="C3722" s="4" t="s">
        <v>26004</v>
      </c>
      <c r="D3722" s="4" t="s">
        <v>23158</v>
      </c>
      <c r="E3722" s="4">
        <v>0.90726258492171497</v>
      </c>
      <c r="F3722" s="4">
        <v>0.93676507693341304</v>
      </c>
      <c r="G3722" s="4">
        <v>0.78510763865840405</v>
      </c>
      <c r="H3722" s="4" t="s">
        <v>716</v>
      </c>
      <c r="I3722" s="4">
        <v>1</v>
      </c>
    </row>
    <row r="3723" spans="1:9" x14ac:dyDescent="0.25">
      <c r="A3723" s="4" t="s">
        <v>31380</v>
      </c>
      <c r="B3723" s="4" t="s">
        <v>31381</v>
      </c>
      <c r="C3723" s="4" t="s">
        <v>26004</v>
      </c>
      <c r="D3723" s="4" t="s">
        <v>23974</v>
      </c>
      <c r="E3723" s="4">
        <v>0.90905855598837204</v>
      </c>
      <c r="F3723" s="4">
        <v>0.93836726816424598</v>
      </c>
      <c r="G3723" s="4">
        <v>0.78645044338596404</v>
      </c>
      <c r="H3723" s="4" t="s">
        <v>11477</v>
      </c>
      <c r="I3723" s="4">
        <v>1</v>
      </c>
    </row>
    <row r="3724" spans="1:9" x14ac:dyDescent="0.25">
      <c r="A3724" s="4" t="s">
        <v>31382</v>
      </c>
      <c r="B3724" s="4" t="s">
        <v>31383</v>
      </c>
      <c r="C3724" s="4" t="s">
        <v>22155</v>
      </c>
      <c r="D3724" s="4" t="s">
        <v>31384</v>
      </c>
      <c r="E3724" s="4">
        <v>0.91060350578713301</v>
      </c>
      <c r="F3724" s="4">
        <v>0.93942814090174998</v>
      </c>
      <c r="G3724" s="4">
        <v>0.78733956629454405</v>
      </c>
      <c r="H3724" s="4" t="s">
        <v>31086</v>
      </c>
      <c r="I3724" s="4">
        <v>5</v>
      </c>
    </row>
    <row r="3725" spans="1:9" x14ac:dyDescent="0.25">
      <c r="A3725" s="4" t="s">
        <v>31385</v>
      </c>
      <c r="B3725" s="4" t="s">
        <v>31386</v>
      </c>
      <c r="C3725" s="4" t="s">
        <v>26004</v>
      </c>
      <c r="D3725" s="4" t="s">
        <v>23213</v>
      </c>
      <c r="E3725" s="4">
        <v>0.91081983989042703</v>
      </c>
      <c r="F3725" s="4">
        <v>0.93942814090174998</v>
      </c>
      <c r="G3725" s="4">
        <v>0.78733956629454405</v>
      </c>
      <c r="H3725" s="4" t="s">
        <v>9579</v>
      </c>
      <c r="I3725" s="4">
        <v>1</v>
      </c>
    </row>
    <row r="3726" spans="1:9" x14ac:dyDescent="0.25">
      <c r="A3726" s="4" t="s">
        <v>31387</v>
      </c>
      <c r="B3726" s="4" t="s">
        <v>31388</v>
      </c>
      <c r="C3726" s="4" t="s">
        <v>26004</v>
      </c>
      <c r="D3726" s="4" t="s">
        <v>23213</v>
      </c>
      <c r="E3726" s="4">
        <v>0.91081983989042703</v>
      </c>
      <c r="F3726" s="4">
        <v>0.93942814090174998</v>
      </c>
      <c r="G3726" s="4">
        <v>0.78733956629454405</v>
      </c>
      <c r="H3726" s="4" t="s">
        <v>7891</v>
      </c>
      <c r="I3726" s="4">
        <v>1</v>
      </c>
    </row>
    <row r="3727" spans="1:9" x14ac:dyDescent="0.25">
      <c r="A3727" s="4" t="s">
        <v>31389</v>
      </c>
      <c r="B3727" s="4" t="s">
        <v>31390</v>
      </c>
      <c r="C3727" s="4" t="s">
        <v>26004</v>
      </c>
      <c r="D3727" s="4" t="s">
        <v>22346</v>
      </c>
      <c r="E3727" s="4">
        <v>0.91254710475649103</v>
      </c>
      <c r="F3727" s="4">
        <v>0.94095705219389103</v>
      </c>
      <c r="G3727" s="4">
        <v>0.788620954727832</v>
      </c>
      <c r="H3727" s="4" t="s">
        <v>2618</v>
      </c>
      <c r="I3727" s="4">
        <v>1</v>
      </c>
    </row>
    <row r="3728" spans="1:9" x14ac:dyDescent="0.25">
      <c r="A3728" s="4" t="s">
        <v>31391</v>
      </c>
      <c r="B3728" s="4" t="s">
        <v>31392</v>
      </c>
      <c r="C3728" s="4" t="s">
        <v>23380</v>
      </c>
      <c r="D3728" s="4" t="s">
        <v>24425</v>
      </c>
      <c r="E3728" s="4">
        <v>0.91326829060644599</v>
      </c>
      <c r="F3728" s="4">
        <v>0.94144802052856602</v>
      </c>
      <c r="G3728" s="4">
        <v>0.78903243781936105</v>
      </c>
      <c r="H3728" s="4" t="s">
        <v>31211</v>
      </c>
      <c r="I3728" s="4">
        <v>2</v>
      </c>
    </row>
    <row r="3729" spans="1:9" x14ac:dyDescent="0.25">
      <c r="A3729" s="4" t="s">
        <v>31393</v>
      </c>
      <c r="B3729" s="4" t="s">
        <v>31394</v>
      </c>
      <c r="C3729" s="4" t="s">
        <v>26004</v>
      </c>
      <c r="D3729" s="4" t="s">
        <v>26721</v>
      </c>
      <c r="E3729" s="4">
        <v>0.91424100588094503</v>
      </c>
      <c r="F3729" s="4">
        <v>0.94219794651142497</v>
      </c>
      <c r="G3729" s="4">
        <v>0.78966095465038699</v>
      </c>
      <c r="H3729" s="4" t="s">
        <v>1178</v>
      </c>
      <c r="I3729" s="4">
        <v>1</v>
      </c>
    </row>
    <row r="3730" spans="1:9" x14ac:dyDescent="0.25">
      <c r="A3730" s="4" t="s">
        <v>31395</v>
      </c>
      <c r="B3730" s="4" t="s">
        <v>31396</v>
      </c>
      <c r="C3730" s="4" t="s">
        <v>22199</v>
      </c>
      <c r="D3730" s="4" t="s">
        <v>30738</v>
      </c>
      <c r="E3730" s="4">
        <v>0.91479539644203101</v>
      </c>
      <c r="F3730" s="4">
        <v>0.94251646906148601</v>
      </c>
      <c r="G3730" s="4">
        <v>0.78992791004112095</v>
      </c>
      <c r="H3730" s="4" t="s">
        <v>31285</v>
      </c>
      <c r="I3730" s="4">
        <v>6</v>
      </c>
    </row>
    <row r="3731" spans="1:9" x14ac:dyDescent="0.25">
      <c r="A3731" s="4" t="s">
        <v>31397</v>
      </c>
      <c r="B3731" s="4" t="s">
        <v>31398</v>
      </c>
      <c r="C3731" s="4" t="s">
        <v>26004</v>
      </c>
      <c r="D3731" s="4" t="s">
        <v>23266</v>
      </c>
      <c r="E3731" s="4">
        <v>0.91590218596980399</v>
      </c>
      <c r="F3731" s="4">
        <v>0.94270533372769705</v>
      </c>
      <c r="G3731" s="4">
        <v>0.79008619849119799</v>
      </c>
      <c r="H3731" s="4" t="s">
        <v>7891</v>
      </c>
      <c r="I3731" s="4">
        <v>1</v>
      </c>
    </row>
    <row r="3732" spans="1:9" x14ac:dyDescent="0.25">
      <c r="A3732" s="4" t="s">
        <v>31399</v>
      </c>
      <c r="B3732" s="4" t="s">
        <v>31400</v>
      </c>
      <c r="C3732" s="4" t="s">
        <v>26004</v>
      </c>
      <c r="D3732" s="4" t="s">
        <v>23266</v>
      </c>
      <c r="E3732" s="4">
        <v>0.91590218596980399</v>
      </c>
      <c r="F3732" s="4">
        <v>0.94270533372769705</v>
      </c>
      <c r="G3732" s="4">
        <v>0.79008619849119799</v>
      </c>
      <c r="H3732" s="4" t="s">
        <v>7891</v>
      </c>
      <c r="I3732" s="4">
        <v>1</v>
      </c>
    </row>
    <row r="3733" spans="1:9" x14ac:dyDescent="0.25">
      <c r="A3733" s="4" t="s">
        <v>31401</v>
      </c>
      <c r="B3733" s="4" t="s">
        <v>31402</v>
      </c>
      <c r="C3733" s="4" t="s">
        <v>26004</v>
      </c>
      <c r="D3733" s="4" t="s">
        <v>23266</v>
      </c>
      <c r="E3733" s="4">
        <v>0.91590218596980399</v>
      </c>
      <c r="F3733" s="4">
        <v>0.94270533372769705</v>
      </c>
      <c r="G3733" s="4">
        <v>0.79008619849119799</v>
      </c>
      <c r="H3733" s="4" t="s">
        <v>1907</v>
      </c>
      <c r="I3733" s="4">
        <v>1</v>
      </c>
    </row>
    <row r="3734" spans="1:9" x14ac:dyDescent="0.25">
      <c r="A3734" s="4" t="s">
        <v>31403</v>
      </c>
      <c r="B3734" s="4" t="s">
        <v>31404</v>
      </c>
      <c r="C3734" s="4" t="s">
        <v>23380</v>
      </c>
      <c r="D3734" s="4" t="s">
        <v>22636</v>
      </c>
      <c r="E3734" s="4">
        <v>0.91596017980361599</v>
      </c>
      <c r="F3734" s="4">
        <v>0.94270533372769705</v>
      </c>
      <c r="G3734" s="4">
        <v>0.79008619849119799</v>
      </c>
      <c r="H3734" s="4" t="s">
        <v>31405</v>
      </c>
      <c r="I3734" s="4">
        <v>2</v>
      </c>
    </row>
    <row r="3735" spans="1:9" x14ac:dyDescent="0.25">
      <c r="A3735" s="4" t="s">
        <v>31406</v>
      </c>
      <c r="B3735" s="4" t="s">
        <v>31407</v>
      </c>
      <c r="C3735" s="4" t="s">
        <v>23380</v>
      </c>
      <c r="D3735" s="4" t="s">
        <v>25433</v>
      </c>
      <c r="E3735" s="4">
        <v>0.91857360735902904</v>
      </c>
      <c r="F3735" s="4">
        <v>0.94514188523658005</v>
      </c>
      <c r="G3735" s="4">
        <v>0.79212828486772202</v>
      </c>
      <c r="H3735" s="4" t="s">
        <v>29774</v>
      </c>
      <c r="I3735" s="4">
        <v>2</v>
      </c>
    </row>
    <row r="3736" spans="1:9" x14ac:dyDescent="0.25">
      <c r="A3736" s="4" t="s">
        <v>31408</v>
      </c>
      <c r="B3736" s="4" t="s">
        <v>31409</v>
      </c>
      <c r="C3736" s="4" t="s">
        <v>22404</v>
      </c>
      <c r="D3736" s="4" t="s">
        <v>23816</v>
      </c>
      <c r="E3736" s="4">
        <v>0.92006381472871701</v>
      </c>
      <c r="F3736" s="4">
        <v>0.94642173391907103</v>
      </c>
      <c r="G3736" s="4">
        <v>0.79320093264430203</v>
      </c>
      <c r="H3736" s="4" t="s">
        <v>31410</v>
      </c>
      <c r="I3736" s="4">
        <v>3</v>
      </c>
    </row>
    <row r="3737" spans="1:9" x14ac:dyDescent="0.25">
      <c r="A3737" s="4" t="s">
        <v>31411</v>
      </c>
      <c r="B3737" s="4" t="s">
        <v>31412</v>
      </c>
      <c r="C3737" s="4" t="s">
        <v>22110</v>
      </c>
      <c r="D3737" s="4" t="s">
        <v>31413</v>
      </c>
      <c r="E3737" s="4">
        <v>0.92044068223919295</v>
      </c>
      <c r="F3737" s="4">
        <v>0.94655596926204</v>
      </c>
      <c r="G3737" s="4">
        <v>0.79331343597703496</v>
      </c>
      <c r="H3737" s="4" t="s">
        <v>31414</v>
      </c>
      <c r="I3737" s="4">
        <v>4</v>
      </c>
    </row>
    <row r="3738" spans="1:9" x14ac:dyDescent="0.25">
      <c r="A3738" s="4" t="s">
        <v>31415</v>
      </c>
      <c r="B3738" s="4" t="s">
        <v>31416</v>
      </c>
      <c r="C3738" s="4" t="s">
        <v>26004</v>
      </c>
      <c r="D3738" s="4" t="s">
        <v>21980</v>
      </c>
      <c r="E3738" s="4">
        <v>0.92223212287380596</v>
      </c>
      <c r="F3738" s="4">
        <v>0.94808921543790303</v>
      </c>
      <c r="G3738" s="4">
        <v>0.79459845749871105</v>
      </c>
      <c r="H3738" s="4" t="s">
        <v>10458</v>
      </c>
      <c r="I3738" s="4">
        <v>1</v>
      </c>
    </row>
    <row r="3739" spans="1:9" x14ac:dyDescent="0.25">
      <c r="A3739" s="4" t="s">
        <v>31417</v>
      </c>
      <c r="B3739" s="4" t="s">
        <v>31418</v>
      </c>
      <c r="C3739" s="4" t="s">
        <v>22110</v>
      </c>
      <c r="D3739" s="4" t="s">
        <v>31419</v>
      </c>
      <c r="E3739" s="4">
        <v>0.92242516587893897</v>
      </c>
      <c r="F3739" s="4">
        <v>0.94808921543790303</v>
      </c>
      <c r="G3739" s="4">
        <v>0.79459845749871105</v>
      </c>
      <c r="H3739" s="4" t="s">
        <v>31312</v>
      </c>
      <c r="I3739" s="4">
        <v>4</v>
      </c>
    </row>
    <row r="3740" spans="1:9" x14ac:dyDescent="0.25">
      <c r="A3740" s="4" t="s">
        <v>31420</v>
      </c>
      <c r="B3740" s="4" t="s">
        <v>31421</v>
      </c>
      <c r="C3740" s="4" t="s">
        <v>26004</v>
      </c>
      <c r="D3740" s="4" t="s">
        <v>22208</v>
      </c>
      <c r="E3740" s="4">
        <v>0.92521658997507095</v>
      </c>
      <c r="F3740" s="4">
        <v>0.95070396862375595</v>
      </c>
      <c r="G3740" s="4">
        <v>0.79678989561907698</v>
      </c>
      <c r="H3740" s="4" t="s">
        <v>2618</v>
      </c>
      <c r="I3740" s="4">
        <v>1</v>
      </c>
    </row>
    <row r="3741" spans="1:9" x14ac:dyDescent="0.25">
      <c r="A3741" s="4" t="s">
        <v>31422</v>
      </c>
      <c r="B3741" s="4" t="s">
        <v>31423</v>
      </c>
      <c r="C3741" s="4" t="s">
        <v>23380</v>
      </c>
      <c r="D3741" s="4" t="s">
        <v>22757</v>
      </c>
      <c r="E3741" s="4">
        <v>0.92596340506841501</v>
      </c>
      <c r="F3741" s="4">
        <v>0.95121695247937199</v>
      </c>
      <c r="G3741" s="4">
        <v>0.79721983003216501</v>
      </c>
      <c r="H3741" s="4" t="s">
        <v>31424</v>
      </c>
      <c r="I3741" s="4">
        <v>2</v>
      </c>
    </row>
    <row r="3742" spans="1:9" x14ac:dyDescent="0.25">
      <c r="A3742" s="4" t="s">
        <v>31425</v>
      </c>
      <c r="B3742" s="4" t="s">
        <v>31426</v>
      </c>
      <c r="C3742" s="4" t="s">
        <v>26004</v>
      </c>
      <c r="D3742" s="4" t="s">
        <v>23396</v>
      </c>
      <c r="E3742" s="4">
        <v>0.92666571066257697</v>
      </c>
      <c r="F3742" s="4">
        <v>0.95142962596622704</v>
      </c>
      <c r="G3742" s="4">
        <v>0.79739807277752495</v>
      </c>
      <c r="H3742" s="4" t="s">
        <v>4921</v>
      </c>
      <c r="I3742" s="4">
        <v>1</v>
      </c>
    </row>
    <row r="3743" spans="1:9" x14ac:dyDescent="0.25">
      <c r="A3743" s="4" t="s">
        <v>31427</v>
      </c>
      <c r="B3743" s="4" t="s">
        <v>31428</v>
      </c>
      <c r="C3743" s="4" t="s">
        <v>26004</v>
      </c>
      <c r="D3743" s="4" t="s">
        <v>23396</v>
      </c>
      <c r="E3743" s="4">
        <v>0.92666571066257697</v>
      </c>
      <c r="F3743" s="4">
        <v>0.95142962596622704</v>
      </c>
      <c r="G3743" s="4">
        <v>0.79739807277752495</v>
      </c>
      <c r="H3743" s="4" t="s">
        <v>1178</v>
      </c>
      <c r="I3743" s="4">
        <v>1</v>
      </c>
    </row>
    <row r="3744" spans="1:9" x14ac:dyDescent="0.25">
      <c r="A3744" s="4" t="s">
        <v>31429</v>
      </c>
      <c r="B3744" s="4" t="s">
        <v>31430</v>
      </c>
      <c r="C3744" s="4" t="s">
        <v>26004</v>
      </c>
      <c r="D3744" s="4" t="s">
        <v>22049</v>
      </c>
      <c r="E3744" s="4">
        <v>0.92808682677561805</v>
      </c>
      <c r="F3744" s="4">
        <v>0.95237969777562104</v>
      </c>
      <c r="G3744" s="4">
        <v>0.79819433285723596</v>
      </c>
      <c r="H3744" s="4" t="s">
        <v>2819</v>
      </c>
      <c r="I3744" s="4">
        <v>1</v>
      </c>
    </row>
    <row r="3745" spans="1:9" x14ac:dyDescent="0.25">
      <c r="A3745" s="4" t="s">
        <v>31431</v>
      </c>
      <c r="B3745" s="4" t="s">
        <v>31432</v>
      </c>
      <c r="C3745" s="4" t="s">
        <v>26004</v>
      </c>
      <c r="D3745" s="4" t="s">
        <v>22049</v>
      </c>
      <c r="E3745" s="4">
        <v>0.92808682677561805</v>
      </c>
      <c r="F3745" s="4">
        <v>0.95237969777562104</v>
      </c>
      <c r="G3745" s="4">
        <v>0.79819433285723596</v>
      </c>
      <c r="H3745" s="4" t="s">
        <v>6725</v>
      </c>
      <c r="I3745" s="4">
        <v>1</v>
      </c>
    </row>
    <row r="3746" spans="1:9" x14ac:dyDescent="0.25">
      <c r="A3746" s="4" t="s">
        <v>31433</v>
      </c>
      <c r="B3746" s="4" t="s">
        <v>31434</v>
      </c>
      <c r="C3746" s="4" t="s">
        <v>26004</v>
      </c>
      <c r="D3746" s="4" t="s">
        <v>24406</v>
      </c>
      <c r="E3746" s="4">
        <v>0.93084719381778303</v>
      </c>
      <c r="F3746" s="4">
        <v>0.95422769239581096</v>
      </c>
      <c r="G3746" s="4">
        <v>0.79974314667217905</v>
      </c>
      <c r="H3746" s="4" t="s">
        <v>18994</v>
      </c>
      <c r="I3746" s="4">
        <v>1</v>
      </c>
    </row>
    <row r="3747" spans="1:9" x14ac:dyDescent="0.25">
      <c r="A3747" s="4" t="s">
        <v>31435</v>
      </c>
      <c r="B3747" s="4" t="s">
        <v>31436</v>
      </c>
      <c r="C3747" s="4" t="s">
        <v>26004</v>
      </c>
      <c r="D3747" s="4" t="s">
        <v>24406</v>
      </c>
      <c r="E3747" s="4">
        <v>0.93084719381778303</v>
      </c>
      <c r="F3747" s="4">
        <v>0.95422769239581096</v>
      </c>
      <c r="G3747" s="4">
        <v>0.79974314667217905</v>
      </c>
      <c r="H3747" s="4" t="s">
        <v>3671</v>
      </c>
      <c r="I3747" s="4">
        <v>1</v>
      </c>
    </row>
    <row r="3748" spans="1:9" x14ac:dyDescent="0.25">
      <c r="A3748" s="4" t="s">
        <v>31437</v>
      </c>
      <c r="B3748" s="4" t="s">
        <v>31438</v>
      </c>
      <c r="C3748" s="4" t="s">
        <v>26004</v>
      </c>
      <c r="D3748" s="4" t="s">
        <v>24406</v>
      </c>
      <c r="E3748" s="4">
        <v>0.93084719381778303</v>
      </c>
      <c r="F3748" s="4">
        <v>0.95422769239581096</v>
      </c>
      <c r="G3748" s="4">
        <v>0.79974314667217905</v>
      </c>
      <c r="H3748" s="4" t="s">
        <v>2618</v>
      </c>
      <c r="I3748" s="4">
        <v>1</v>
      </c>
    </row>
    <row r="3749" spans="1:9" x14ac:dyDescent="0.25">
      <c r="A3749" s="4" t="s">
        <v>31439</v>
      </c>
      <c r="B3749" s="4" t="s">
        <v>31440</v>
      </c>
      <c r="C3749" s="4" t="s">
        <v>22155</v>
      </c>
      <c r="D3749" s="4" t="s">
        <v>28017</v>
      </c>
      <c r="E3749" s="4">
        <v>0.93088115333146804</v>
      </c>
      <c r="F3749" s="4">
        <v>0.95422769239581096</v>
      </c>
      <c r="G3749" s="4">
        <v>0.79974314667217905</v>
      </c>
      <c r="H3749" s="4" t="s">
        <v>31441</v>
      </c>
      <c r="I3749" s="4">
        <v>5</v>
      </c>
    </row>
    <row r="3750" spans="1:9" x14ac:dyDescent="0.25">
      <c r="A3750" s="4" t="s">
        <v>31442</v>
      </c>
      <c r="B3750" s="4" t="s">
        <v>31443</v>
      </c>
      <c r="C3750" s="4" t="s">
        <v>23380</v>
      </c>
      <c r="D3750" s="4" t="s">
        <v>23924</v>
      </c>
      <c r="E3750" s="4">
        <v>0.93163444683137597</v>
      </c>
      <c r="F3750" s="4">
        <v>0.95474514396536303</v>
      </c>
      <c r="G3750" s="4">
        <v>0.80017682549934099</v>
      </c>
      <c r="H3750" s="4" t="s">
        <v>31352</v>
      </c>
      <c r="I3750" s="4">
        <v>2</v>
      </c>
    </row>
    <row r="3751" spans="1:9" x14ac:dyDescent="0.25">
      <c r="A3751" s="4" t="s">
        <v>31444</v>
      </c>
      <c r="B3751" s="4" t="s">
        <v>31445</v>
      </c>
      <c r="C3751" s="4" t="s">
        <v>23380</v>
      </c>
      <c r="D3751" s="4" t="s">
        <v>22834</v>
      </c>
      <c r="E3751" s="4">
        <v>0.93271833278580596</v>
      </c>
      <c r="F3751" s="4">
        <v>0.955601022550151</v>
      </c>
      <c r="G3751" s="4">
        <v>0.80089414175207796</v>
      </c>
      <c r="H3751" s="4" t="s">
        <v>30269</v>
      </c>
      <c r="I3751" s="4">
        <v>2</v>
      </c>
    </row>
    <row r="3752" spans="1:9" x14ac:dyDescent="0.25">
      <c r="A3752" s="4" t="s">
        <v>31446</v>
      </c>
      <c r="B3752" s="4" t="s">
        <v>31447</v>
      </c>
      <c r="C3752" s="4" t="s">
        <v>26004</v>
      </c>
      <c r="D3752" s="4" t="s">
        <v>25567</v>
      </c>
      <c r="E3752" s="4">
        <v>0.93350188563130998</v>
      </c>
      <c r="F3752" s="4">
        <v>0.95563928712909496</v>
      </c>
      <c r="G3752" s="4">
        <v>0.80092621149289001</v>
      </c>
      <c r="H3752" s="4" t="s">
        <v>3671</v>
      </c>
      <c r="I3752" s="4">
        <v>1</v>
      </c>
    </row>
    <row r="3753" spans="1:9" x14ac:dyDescent="0.25">
      <c r="A3753" s="4" t="s">
        <v>31448</v>
      </c>
      <c r="B3753" s="4" t="s">
        <v>31449</v>
      </c>
      <c r="C3753" s="4" t="s">
        <v>26004</v>
      </c>
      <c r="D3753" s="4" t="s">
        <v>25567</v>
      </c>
      <c r="E3753" s="4">
        <v>0.93350188563130998</v>
      </c>
      <c r="F3753" s="4">
        <v>0.95563928712909496</v>
      </c>
      <c r="G3753" s="4">
        <v>0.80092621149289001</v>
      </c>
      <c r="H3753" s="4" t="s">
        <v>3671</v>
      </c>
      <c r="I3753" s="4">
        <v>1</v>
      </c>
    </row>
    <row r="3754" spans="1:9" x14ac:dyDescent="0.25">
      <c r="A3754" s="4" t="s">
        <v>31450</v>
      </c>
      <c r="B3754" s="4" t="s">
        <v>31451</v>
      </c>
      <c r="C3754" s="4" t="s">
        <v>26004</v>
      </c>
      <c r="D3754" s="4" t="s">
        <v>25567</v>
      </c>
      <c r="E3754" s="4">
        <v>0.93350188563130998</v>
      </c>
      <c r="F3754" s="4">
        <v>0.95563928712909496</v>
      </c>
      <c r="G3754" s="4">
        <v>0.80092621149289001</v>
      </c>
      <c r="H3754" s="4" t="s">
        <v>14418</v>
      </c>
      <c r="I3754" s="4">
        <v>1</v>
      </c>
    </row>
    <row r="3755" spans="1:9" x14ac:dyDescent="0.25">
      <c r="A3755" s="4" t="s">
        <v>31452</v>
      </c>
      <c r="B3755" s="4" t="s">
        <v>31453</v>
      </c>
      <c r="C3755" s="4" t="s">
        <v>22110</v>
      </c>
      <c r="D3755" s="4" t="s">
        <v>28813</v>
      </c>
      <c r="E3755" s="4">
        <v>0.93427760682168803</v>
      </c>
      <c r="F3755" s="4">
        <v>0.95617862690701305</v>
      </c>
      <c r="G3755" s="4">
        <v>0.80137823494028704</v>
      </c>
      <c r="H3755" s="4" t="s">
        <v>31454</v>
      </c>
      <c r="I3755" s="4">
        <v>4</v>
      </c>
    </row>
    <row r="3756" spans="1:9" x14ac:dyDescent="0.25">
      <c r="A3756" s="4" t="s">
        <v>31455</v>
      </c>
      <c r="B3756" s="4" t="s">
        <v>31456</v>
      </c>
      <c r="C3756" s="4" t="s">
        <v>26004</v>
      </c>
      <c r="D3756" s="4" t="s">
        <v>22957</v>
      </c>
      <c r="E3756" s="4">
        <v>0.93479087027998997</v>
      </c>
      <c r="F3756" s="4">
        <v>0.95619449510535703</v>
      </c>
      <c r="G3756" s="4">
        <v>0.80139153415909703</v>
      </c>
      <c r="H3756" s="4" t="s">
        <v>10101</v>
      </c>
      <c r="I3756" s="4">
        <v>1</v>
      </c>
    </row>
    <row r="3757" spans="1:9" x14ac:dyDescent="0.25">
      <c r="A3757" s="4" t="s">
        <v>31457</v>
      </c>
      <c r="B3757" s="4" t="s">
        <v>31458</v>
      </c>
      <c r="C3757" s="4" t="s">
        <v>26004</v>
      </c>
      <c r="D3757" s="4" t="s">
        <v>22957</v>
      </c>
      <c r="E3757" s="4">
        <v>0.93479087027998997</v>
      </c>
      <c r="F3757" s="4">
        <v>0.95619449510535703</v>
      </c>
      <c r="G3757" s="4">
        <v>0.80139153415909703</v>
      </c>
      <c r="H3757" s="4" t="s">
        <v>20025</v>
      </c>
      <c r="I3757" s="4">
        <v>1</v>
      </c>
    </row>
    <row r="3758" spans="1:9" x14ac:dyDescent="0.25">
      <c r="A3758" s="4" t="s">
        <v>31459</v>
      </c>
      <c r="B3758" s="4" t="s">
        <v>31460</v>
      </c>
      <c r="C3758" s="4" t="s">
        <v>26004</v>
      </c>
      <c r="D3758" s="4" t="s">
        <v>24549</v>
      </c>
      <c r="E3758" s="4">
        <v>0.93605493703681797</v>
      </c>
      <c r="F3758" s="4">
        <v>0.95723265054443796</v>
      </c>
      <c r="G3758" s="4">
        <v>0.80226161758279302</v>
      </c>
      <c r="H3758" s="4" t="s">
        <v>1823</v>
      </c>
      <c r="I3758" s="4">
        <v>1</v>
      </c>
    </row>
    <row r="3759" spans="1:9" x14ac:dyDescent="0.25">
      <c r="A3759" s="4" t="s">
        <v>31461</v>
      </c>
      <c r="B3759" s="4" t="s">
        <v>31462</v>
      </c>
      <c r="C3759" s="4" t="s">
        <v>23380</v>
      </c>
      <c r="D3759" s="4" t="s">
        <v>22510</v>
      </c>
      <c r="E3759" s="4">
        <v>0.93689362646971897</v>
      </c>
      <c r="F3759" s="4">
        <v>0.95748091563536397</v>
      </c>
      <c r="G3759" s="4">
        <v>0.80246968983494904</v>
      </c>
      <c r="H3759" s="4" t="s">
        <v>31463</v>
      </c>
      <c r="I3759" s="4">
        <v>2</v>
      </c>
    </row>
    <row r="3760" spans="1:9" x14ac:dyDescent="0.25">
      <c r="A3760" s="4" t="s">
        <v>31464</v>
      </c>
      <c r="B3760" s="4" t="s">
        <v>31465</v>
      </c>
      <c r="C3760" s="4" t="s">
        <v>22155</v>
      </c>
      <c r="D3760" s="4" t="s">
        <v>31466</v>
      </c>
      <c r="E3760" s="4">
        <v>0.93717354112621698</v>
      </c>
      <c r="F3760" s="4">
        <v>0.95748091563536397</v>
      </c>
      <c r="G3760" s="4">
        <v>0.80246968983494904</v>
      </c>
      <c r="H3760" s="4" t="s">
        <v>31467</v>
      </c>
      <c r="I3760" s="4">
        <v>5</v>
      </c>
    </row>
    <row r="3761" spans="1:9" x14ac:dyDescent="0.25">
      <c r="A3761" s="4" t="s">
        <v>31468</v>
      </c>
      <c r="B3761" s="4" t="s">
        <v>31469</v>
      </c>
      <c r="C3761" s="4" t="s">
        <v>26004</v>
      </c>
      <c r="D3761" s="4" t="s">
        <v>24622</v>
      </c>
      <c r="E3761" s="4">
        <v>0.93729456629479602</v>
      </c>
      <c r="F3761" s="4">
        <v>0.95748091563536397</v>
      </c>
      <c r="G3761" s="4">
        <v>0.80246968983494904</v>
      </c>
      <c r="H3761" s="4" t="s">
        <v>17368</v>
      </c>
      <c r="I3761" s="4">
        <v>1</v>
      </c>
    </row>
    <row r="3762" spans="1:9" x14ac:dyDescent="0.25">
      <c r="A3762" s="4" t="s">
        <v>31470</v>
      </c>
      <c r="B3762" s="4" t="s">
        <v>31471</v>
      </c>
      <c r="C3762" s="4" t="s">
        <v>26004</v>
      </c>
      <c r="D3762" s="4" t="s">
        <v>24622</v>
      </c>
      <c r="E3762" s="4">
        <v>0.93729456629479602</v>
      </c>
      <c r="F3762" s="4">
        <v>0.95748091563536397</v>
      </c>
      <c r="G3762" s="4">
        <v>0.80246968983494904</v>
      </c>
      <c r="H3762" s="4" t="s">
        <v>7891</v>
      </c>
      <c r="I3762" s="4">
        <v>1</v>
      </c>
    </row>
    <row r="3763" spans="1:9" x14ac:dyDescent="0.25">
      <c r="A3763" s="4" t="s">
        <v>31472</v>
      </c>
      <c r="B3763" s="4" t="s">
        <v>31473</v>
      </c>
      <c r="C3763" s="4" t="s">
        <v>23380</v>
      </c>
      <c r="D3763" s="4" t="s">
        <v>24050</v>
      </c>
      <c r="E3763" s="4">
        <v>0.93789847679064697</v>
      </c>
      <c r="F3763" s="4">
        <v>0.95784315465966596</v>
      </c>
      <c r="G3763" s="4">
        <v>0.80277328422803895</v>
      </c>
      <c r="H3763" s="4" t="s">
        <v>31474</v>
      </c>
      <c r="I3763" s="4">
        <v>2</v>
      </c>
    </row>
    <row r="3764" spans="1:9" x14ac:dyDescent="0.25">
      <c r="A3764" s="4" t="s">
        <v>31475</v>
      </c>
      <c r="B3764" s="4" t="s">
        <v>31476</v>
      </c>
      <c r="C3764" s="4" t="s">
        <v>26004</v>
      </c>
      <c r="D3764" s="4" t="s">
        <v>22546</v>
      </c>
      <c r="E3764" s="4">
        <v>0.93970238788154103</v>
      </c>
      <c r="F3764" s="4">
        <v>0.95908453222895795</v>
      </c>
      <c r="G3764" s="4">
        <v>0.80381368916638396</v>
      </c>
      <c r="H3764" s="4" t="s">
        <v>9579</v>
      </c>
      <c r="I3764" s="4">
        <v>1</v>
      </c>
    </row>
    <row r="3765" spans="1:9" x14ac:dyDescent="0.25">
      <c r="A3765" s="4" t="s">
        <v>31477</v>
      </c>
      <c r="B3765" s="4" t="s">
        <v>31478</v>
      </c>
      <c r="C3765" s="4" t="s">
        <v>26004</v>
      </c>
      <c r="D3765" s="4" t="s">
        <v>22546</v>
      </c>
      <c r="E3765" s="4">
        <v>0.93970238788154103</v>
      </c>
      <c r="F3765" s="4">
        <v>0.95908453222895795</v>
      </c>
      <c r="G3765" s="4">
        <v>0.80381368916638396</v>
      </c>
      <c r="H3765" s="4" t="s">
        <v>1823</v>
      </c>
      <c r="I3765" s="4">
        <v>1</v>
      </c>
    </row>
    <row r="3766" spans="1:9" x14ac:dyDescent="0.25">
      <c r="A3766" s="4" t="s">
        <v>31479</v>
      </c>
      <c r="B3766" s="4" t="s">
        <v>31480</v>
      </c>
      <c r="C3766" s="4" t="s">
        <v>23380</v>
      </c>
      <c r="D3766" s="4" t="s">
        <v>22534</v>
      </c>
      <c r="E3766" s="4">
        <v>0.93986290053150101</v>
      </c>
      <c r="F3766" s="4">
        <v>0.95908453222895795</v>
      </c>
      <c r="G3766" s="4">
        <v>0.80381368916638396</v>
      </c>
      <c r="H3766" s="4" t="s">
        <v>31481</v>
      </c>
      <c r="I3766" s="4">
        <v>2</v>
      </c>
    </row>
    <row r="3767" spans="1:9" x14ac:dyDescent="0.25">
      <c r="A3767" s="4" t="s">
        <v>31482</v>
      </c>
      <c r="B3767" s="4" t="s">
        <v>31483</v>
      </c>
      <c r="C3767" s="4" t="s">
        <v>22404</v>
      </c>
      <c r="D3767" s="4" t="s">
        <v>22685</v>
      </c>
      <c r="E3767" s="4">
        <v>0.94049943727505603</v>
      </c>
      <c r="F3767" s="4">
        <v>0.95947924535601803</v>
      </c>
      <c r="G3767" s="4">
        <v>0.80414450027235296</v>
      </c>
      <c r="H3767" s="4" t="s">
        <v>31484</v>
      </c>
      <c r="I3767" s="4">
        <v>3</v>
      </c>
    </row>
    <row r="3768" spans="1:9" x14ac:dyDescent="0.25">
      <c r="A3768" s="4" t="s">
        <v>31485</v>
      </c>
      <c r="B3768" s="4" t="s">
        <v>31486</v>
      </c>
      <c r="C3768" s="4" t="s">
        <v>23380</v>
      </c>
      <c r="D3768" s="4" t="s">
        <v>22949</v>
      </c>
      <c r="E3768" s="4">
        <v>0.94082289017649001</v>
      </c>
      <c r="F3768" s="4">
        <v>0.95955443165863397</v>
      </c>
      <c r="G3768" s="4">
        <v>0.80420751430005299</v>
      </c>
      <c r="H3768" s="4" t="s">
        <v>30902</v>
      </c>
      <c r="I3768" s="4">
        <v>2</v>
      </c>
    </row>
    <row r="3769" spans="1:9" x14ac:dyDescent="0.25">
      <c r="A3769" s="4" t="s">
        <v>31487</v>
      </c>
      <c r="B3769" s="4" t="s">
        <v>31488</v>
      </c>
      <c r="C3769" s="4" t="s">
        <v>23380</v>
      </c>
      <c r="D3769" s="4" t="s">
        <v>23420</v>
      </c>
      <c r="E3769" s="4">
        <v>0.94269944756909596</v>
      </c>
      <c r="F3769" s="4">
        <v>0.96121318406594203</v>
      </c>
      <c r="G3769" s="4">
        <v>0.80559772324110701</v>
      </c>
      <c r="H3769" s="4" t="s">
        <v>31489</v>
      </c>
      <c r="I3769" s="4">
        <v>2</v>
      </c>
    </row>
    <row r="3770" spans="1:9" x14ac:dyDescent="0.25">
      <c r="A3770" s="4" t="s">
        <v>31490</v>
      </c>
      <c r="B3770" s="4" t="s">
        <v>31491</v>
      </c>
      <c r="C3770" s="4" t="s">
        <v>22404</v>
      </c>
      <c r="D3770" s="4" t="s">
        <v>31492</v>
      </c>
      <c r="E3770" s="4">
        <v>0.94379789431295302</v>
      </c>
      <c r="F3770" s="4">
        <v>0.96207787475467399</v>
      </c>
      <c r="G3770" s="4">
        <v>0.80632242496357398</v>
      </c>
      <c r="H3770" s="4" t="s">
        <v>31493</v>
      </c>
      <c r="I3770" s="4">
        <v>3</v>
      </c>
    </row>
    <row r="3771" spans="1:9" x14ac:dyDescent="0.25">
      <c r="A3771" s="4" t="s">
        <v>31494</v>
      </c>
      <c r="B3771" s="4" t="s">
        <v>31495</v>
      </c>
      <c r="C3771" s="4" t="s">
        <v>26004</v>
      </c>
      <c r="D3771" s="4" t="s">
        <v>23755</v>
      </c>
      <c r="E3771" s="4">
        <v>0.94424491462688098</v>
      </c>
      <c r="F3771" s="4">
        <v>0.96227823925636002</v>
      </c>
      <c r="G3771" s="4">
        <v>0.80649035148502801</v>
      </c>
      <c r="H3771" s="4" t="s">
        <v>1178</v>
      </c>
      <c r="I3771" s="4">
        <v>1</v>
      </c>
    </row>
    <row r="3772" spans="1:9" x14ac:dyDescent="0.25">
      <c r="A3772" s="4" t="s">
        <v>31496</v>
      </c>
      <c r="B3772" s="4" t="s">
        <v>31497</v>
      </c>
      <c r="C3772" s="4" t="s">
        <v>26004</v>
      </c>
      <c r="D3772" s="4" t="s">
        <v>23119</v>
      </c>
      <c r="E3772" s="4">
        <v>0.94638652984054505</v>
      </c>
      <c r="F3772" s="4">
        <v>0.96394937636462696</v>
      </c>
      <c r="G3772" s="4">
        <v>0.80789094010778195</v>
      </c>
      <c r="H3772" s="4" t="s">
        <v>2618</v>
      </c>
      <c r="I3772" s="4">
        <v>1</v>
      </c>
    </row>
    <row r="3773" spans="1:9" x14ac:dyDescent="0.25">
      <c r="A3773" s="4" t="s">
        <v>31498</v>
      </c>
      <c r="B3773" s="4" t="s">
        <v>31499</v>
      </c>
      <c r="C3773" s="4" t="s">
        <v>26004</v>
      </c>
      <c r="D3773" s="4" t="s">
        <v>23119</v>
      </c>
      <c r="E3773" s="4">
        <v>0.94638652984054505</v>
      </c>
      <c r="F3773" s="4">
        <v>0.96394937636462696</v>
      </c>
      <c r="G3773" s="4">
        <v>0.80789094010778195</v>
      </c>
      <c r="H3773" s="4" t="s">
        <v>15723</v>
      </c>
      <c r="I3773" s="4">
        <v>1</v>
      </c>
    </row>
    <row r="3774" spans="1:9" x14ac:dyDescent="0.25">
      <c r="A3774" s="4" t="s">
        <v>31500</v>
      </c>
      <c r="B3774" s="4" t="s">
        <v>31501</v>
      </c>
      <c r="C3774" s="4" t="s">
        <v>26004</v>
      </c>
      <c r="D3774" s="4" t="s">
        <v>22065</v>
      </c>
      <c r="E3774" s="4">
        <v>0.94742637220365</v>
      </c>
      <c r="F3774" s="4">
        <v>0.964497117648761</v>
      </c>
      <c r="G3774" s="4">
        <v>0.80835000490083497</v>
      </c>
      <c r="H3774" s="4" t="s">
        <v>2618</v>
      </c>
      <c r="I3774" s="4">
        <v>1</v>
      </c>
    </row>
    <row r="3775" spans="1:9" x14ac:dyDescent="0.25">
      <c r="A3775" s="4" t="s">
        <v>31502</v>
      </c>
      <c r="B3775" s="4" t="s">
        <v>31503</v>
      </c>
      <c r="C3775" s="4" t="s">
        <v>26004</v>
      </c>
      <c r="D3775" s="4" t="s">
        <v>22065</v>
      </c>
      <c r="E3775" s="4">
        <v>0.94742637220365</v>
      </c>
      <c r="F3775" s="4">
        <v>0.964497117648761</v>
      </c>
      <c r="G3775" s="4">
        <v>0.80835000490083497</v>
      </c>
      <c r="H3775" s="4" t="s">
        <v>7891</v>
      </c>
      <c r="I3775" s="4">
        <v>1</v>
      </c>
    </row>
    <row r="3776" spans="1:9" x14ac:dyDescent="0.25">
      <c r="A3776" s="4" t="s">
        <v>31504</v>
      </c>
      <c r="B3776" s="4" t="s">
        <v>31505</v>
      </c>
      <c r="C3776" s="4" t="s">
        <v>26004</v>
      </c>
      <c r="D3776" s="4" t="s">
        <v>22658</v>
      </c>
      <c r="E3776" s="4">
        <v>0.94844610113178696</v>
      </c>
      <c r="F3776" s="4">
        <v>0.96527944915187402</v>
      </c>
      <c r="G3776" s="4">
        <v>0.80900568096539205</v>
      </c>
      <c r="H3776" s="4" t="s">
        <v>9579</v>
      </c>
      <c r="I3776" s="4">
        <v>1</v>
      </c>
    </row>
    <row r="3777" spans="1:9" x14ac:dyDescent="0.25">
      <c r="A3777" s="4" t="s">
        <v>31506</v>
      </c>
      <c r="B3777" s="4" t="s">
        <v>31507</v>
      </c>
      <c r="C3777" s="4" t="s">
        <v>22404</v>
      </c>
      <c r="D3777" s="4" t="s">
        <v>31508</v>
      </c>
      <c r="E3777" s="4">
        <v>0.94916586733200803</v>
      </c>
      <c r="F3777" s="4">
        <v>0.96575616056397695</v>
      </c>
      <c r="G3777" s="4">
        <v>0.809405215256639</v>
      </c>
      <c r="H3777" s="4" t="s">
        <v>31509</v>
      </c>
      <c r="I3777" s="4">
        <v>3</v>
      </c>
    </row>
    <row r="3778" spans="1:9" x14ac:dyDescent="0.25">
      <c r="A3778" s="4" t="s">
        <v>31510</v>
      </c>
      <c r="B3778" s="4" t="s">
        <v>31511</v>
      </c>
      <c r="C3778" s="4" t="s">
        <v>26004</v>
      </c>
      <c r="D3778" s="4" t="s">
        <v>23917</v>
      </c>
      <c r="E3778" s="4">
        <v>0.95042676320138597</v>
      </c>
      <c r="F3778" s="4">
        <v>0.96678306174734496</v>
      </c>
      <c r="G3778" s="4">
        <v>0.81026586643062304</v>
      </c>
      <c r="H3778" s="4" t="s">
        <v>2618</v>
      </c>
      <c r="I3778" s="4">
        <v>1</v>
      </c>
    </row>
    <row r="3779" spans="1:9" x14ac:dyDescent="0.25">
      <c r="A3779" s="4" t="s">
        <v>31512</v>
      </c>
      <c r="B3779" s="4" t="s">
        <v>31513</v>
      </c>
      <c r="C3779" s="4" t="s">
        <v>22155</v>
      </c>
      <c r="D3779" s="4" t="s">
        <v>31514</v>
      </c>
      <c r="E3779" s="4">
        <v>0.95071897940296302</v>
      </c>
      <c r="F3779" s="4">
        <v>0.96682433003339996</v>
      </c>
      <c r="G3779" s="4">
        <v>0.81030045359384295</v>
      </c>
      <c r="H3779" s="4" t="s">
        <v>31515</v>
      </c>
      <c r="I3779" s="4">
        <v>5</v>
      </c>
    </row>
    <row r="3780" spans="1:9" x14ac:dyDescent="0.25">
      <c r="A3780" s="4" t="s">
        <v>31516</v>
      </c>
      <c r="B3780" s="4" t="s">
        <v>31517</v>
      </c>
      <c r="C3780" s="4" t="s">
        <v>26004</v>
      </c>
      <c r="D3780" s="4" t="s">
        <v>23934</v>
      </c>
      <c r="E3780" s="4">
        <v>0.95138845008455697</v>
      </c>
      <c r="F3780" s="4">
        <v>0.96724912019710696</v>
      </c>
      <c r="G3780" s="4">
        <v>0.810656472419231</v>
      </c>
      <c r="H3780" s="4" t="s">
        <v>7292</v>
      </c>
      <c r="I3780" s="4">
        <v>1</v>
      </c>
    </row>
    <row r="3781" spans="1:9" x14ac:dyDescent="0.25">
      <c r="A3781" s="4" t="s">
        <v>31518</v>
      </c>
      <c r="B3781" s="4" t="s">
        <v>31519</v>
      </c>
      <c r="C3781" s="4" t="s">
        <v>26004</v>
      </c>
      <c r="D3781" s="4" t="s">
        <v>22724</v>
      </c>
      <c r="E3781" s="4">
        <v>0.95233153129984704</v>
      </c>
      <c r="F3781" s="4">
        <v>0.96795178392963299</v>
      </c>
      <c r="G3781" s="4">
        <v>0.81124537851468503</v>
      </c>
      <c r="H3781" s="4" t="s">
        <v>15168</v>
      </c>
      <c r="I3781" s="4">
        <v>1</v>
      </c>
    </row>
    <row r="3782" spans="1:9" x14ac:dyDescent="0.25">
      <c r="A3782" s="4" t="s">
        <v>31520</v>
      </c>
      <c r="B3782" s="4" t="s">
        <v>31521</v>
      </c>
      <c r="C3782" s="4" t="s">
        <v>26004</v>
      </c>
      <c r="D3782" s="4" t="s">
        <v>22740</v>
      </c>
      <c r="E3782" s="4">
        <v>0.95325636583422202</v>
      </c>
      <c r="F3782" s="4">
        <v>0.968635534920678</v>
      </c>
      <c r="G3782" s="4">
        <v>0.81181843374403495</v>
      </c>
      <c r="H3782" s="4" t="s">
        <v>20025</v>
      </c>
      <c r="I3782" s="4">
        <v>1</v>
      </c>
    </row>
    <row r="3783" spans="1:9" x14ac:dyDescent="0.25">
      <c r="A3783" s="4" t="s">
        <v>31522</v>
      </c>
      <c r="B3783" s="4" t="s">
        <v>31523</v>
      </c>
      <c r="C3783" s="4" t="s">
        <v>26004</v>
      </c>
      <c r="D3783" s="4" t="s">
        <v>26187</v>
      </c>
      <c r="E3783" s="4">
        <v>0.95416330576699104</v>
      </c>
      <c r="F3783" s="4">
        <v>0.96917920221286002</v>
      </c>
      <c r="G3783" s="4">
        <v>0.81227408410343804</v>
      </c>
      <c r="H3783" s="4" t="s">
        <v>20025</v>
      </c>
      <c r="I3783" s="4">
        <v>1</v>
      </c>
    </row>
    <row r="3784" spans="1:9" x14ac:dyDescent="0.25">
      <c r="A3784" s="4" t="s">
        <v>31524</v>
      </c>
      <c r="B3784" s="4" t="s">
        <v>31525</v>
      </c>
      <c r="C3784" s="4" t="s">
        <v>22404</v>
      </c>
      <c r="D3784" s="4" t="s">
        <v>23284</v>
      </c>
      <c r="E3784" s="4">
        <v>0.95471562201099802</v>
      </c>
      <c r="F3784" s="4">
        <v>0.96917920221286002</v>
      </c>
      <c r="G3784" s="4">
        <v>0.81227408410343804</v>
      </c>
      <c r="H3784" s="4" t="s">
        <v>31526</v>
      </c>
      <c r="I3784" s="4">
        <v>3</v>
      </c>
    </row>
    <row r="3785" spans="1:9" x14ac:dyDescent="0.25">
      <c r="A3785" s="4" t="s">
        <v>31527</v>
      </c>
      <c r="B3785" s="4" t="s">
        <v>31528</v>
      </c>
      <c r="C3785" s="4" t="s">
        <v>22155</v>
      </c>
      <c r="D3785" s="4" t="s">
        <v>31529</v>
      </c>
      <c r="E3785" s="4">
        <v>0.95479639480798895</v>
      </c>
      <c r="F3785" s="4">
        <v>0.96917920221286002</v>
      </c>
      <c r="G3785" s="4">
        <v>0.81227408410343804</v>
      </c>
      <c r="H3785" s="4" t="s">
        <v>31515</v>
      </c>
      <c r="I3785" s="4">
        <v>5</v>
      </c>
    </row>
    <row r="3786" spans="1:9" x14ac:dyDescent="0.25">
      <c r="A3786" s="4" t="s">
        <v>31530</v>
      </c>
      <c r="B3786" s="4" t="s">
        <v>31531</v>
      </c>
      <c r="C3786" s="4" t="s">
        <v>26004</v>
      </c>
      <c r="D3786" s="4" t="s">
        <v>23291</v>
      </c>
      <c r="E3786" s="4">
        <v>0.95505269640236601</v>
      </c>
      <c r="F3786" s="4">
        <v>0.96917920221286002</v>
      </c>
      <c r="G3786" s="4">
        <v>0.81227408410343804</v>
      </c>
      <c r="H3786" s="4" t="s">
        <v>7552</v>
      </c>
      <c r="I3786" s="4">
        <v>1</v>
      </c>
    </row>
    <row r="3787" spans="1:9" x14ac:dyDescent="0.25">
      <c r="A3787" s="4" t="s">
        <v>31532</v>
      </c>
      <c r="B3787" s="4" t="s">
        <v>31533</v>
      </c>
      <c r="C3787" s="4" t="s">
        <v>26004</v>
      </c>
      <c r="D3787" s="4" t="s">
        <v>23291</v>
      </c>
      <c r="E3787" s="4">
        <v>0.95505269640236601</v>
      </c>
      <c r="F3787" s="4">
        <v>0.96917920221286002</v>
      </c>
      <c r="G3787" s="4">
        <v>0.81227408410343804</v>
      </c>
      <c r="H3787" s="4" t="s">
        <v>15723</v>
      </c>
      <c r="I3787" s="4">
        <v>1</v>
      </c>
    </row>
    <row r="3788" spans="1:9" x14ac:dyDescent="0.25">
      <c r="A3788" s="4" t="s">
        <v>31534</v>
      </c>
      <c r="B3788" s="4" t="s">
        <v>31535</v>
      </c>
      <c r="C3788" s="4" t="s">
        <v>22404</v>
      </c>
      <c r="D3788" s="4" t="s">
        <v>21925</v>
      </c>
      <c r="E3788" s="4">
        <v>0.95601195123101501</v>
      </c>
      <c r="F3788" s="4">
        <v>0.96989646597030899</v>
      </c>
      <c r="G3788" s="4">
        <v>0.81287522655502198</v>
      </c>
      <c r="H3788" s="4" t="s">
        <v>31536</v>
      </c>
      <c r="I3788" s="4">
        <v>3</v>
      </c>
    </row>
    <row r="3789" spans="1:9" x14ac:dyDescent="0.25">
      <c r="A3789" s="4" t="s">
        <v>31537</v>
      </c>
      <c r="B3789" s="4" t="s">
        <v>31538</v>
      </c>
      <c r="C3789" s="4" t="s">
        <v>26004</v>
      </c>
      <c r="D3789" s="4" t="s">
        <v>21939</v>
      </c>
      <c r="E3789" s="4">
        <v>0.95761892665276804</v>
      </c>
      <c r="F3789" s="4">
        <v>0.97127030522701496</v>
      </c>
      <c r="G3789" s="4">
        <v>0.81402664831623905</v>
      </c>
      <c r="H3789" s="4" t="s">
        <v>7345</v>
      </c>
      <c r="I3789" s="4">
        <v>1</v>
      </c>
    </row>
    <row r="3790" spans="1:9" x14ac:dyDescent="0.25">
      <c r="A3790" s="4" t="s">
        <v>31539</v>
      </c>
      <c r="B3790" s="4" t="s">
        <v>31540</v>
      </c>
      <c r="C3790" s="4" t="s">
        <v>26004</v>
      </c>
      <c r="D3790" s="4" t="s">
        <v>22091</v>
      </c>
      <c r="E3790" s="4">
        <v>0.95844144213742599</v>
      </c>
      <c r="F3790" s="4">
        <v>0.97133527319757096</v>
      </c>
      <c r="G3790" s="4">
        <v>0.81408109830717801</v>
      </c>
      <c r="H3790" s="4" t="s">
        <v>2618</v>
      </c>
      <c r="I3790" s="4">
        <v>1</v>
      </c>
    </row>
    <row r="3791" spans="1:9" x14ac:dyDescent="0.25">
      <c r="A3791" s="4" t="s">
        <v>31541</v>
      </c>
      <c r="B3791" s="4" t="s">
        <v>31542</v>
      </c>
      <c r="C3791" s="4" t="s">
        <v>26004</v>
      </c>
      <c r="D3791" s="4" t="s">
        <v>22091</v>
      </c>
      <c r="E3791" s="4">
        <v>0.95844144213742599</v>
      </c>
      <c r="F3791" s="4">
        <v>0.97133527319757096</v>
      </c>
      <c r="G3791" s="4">
        <v>0.81408109830717801</v>
      </c>
      <c r="H3791" s="4" t="s">
        <v>3710</v>
      </c>
      <c r="I3791" s="4">
        <v>1</v>
      </c>
    </row>
    <row r="3792" spans="1:9" x14ac:dyDescent="0.25">
      <c r="A3792" s="4" t="s">
        <v>31543</v>
      </c>
      <c r="B3792" s="4" t="s">
        <v>31544</v>
      </c>
      <c r="C3792" s="4" t="s">
        <v>26004</v>
      </c>
      <c r="D3792" s="4" t="s">
        <v>22091</v>
      </c>
      <c r="E3792" s="4">
        <v>0.95844144213742599</v>
      </c>
      <c r="F3792" s="4">
        <v>0.97133527319757096</v>
      </c>
      <c r="G3792" s="4">
        <v>0.81408109830717801</v>
      </c>
      <c r="H3792" s="4" t="s">
        <v>3710</v>
      </c>
      <c r="I3792" s="4">
        <v>1</v>
      </c>
    </row>
    <row r="3793" spans="1:9" x14ac:dyDescent="0.25">
      <c r="A3793" s="4" t="s">
        <v>31545</v>
      </c>
      <c r="B3793" s="4" t="s">
        <v>31546</v>
      </c>
      <c r="C3793" s="4" t="s">
        <v>26004</v>
      </c>
      <c r="D3793" s="4" t="s">
        <v>22057</v>
      </c>
      <c r="E3793" s="4">
        <v>0.95924803768381495</v>
      </c>
      <c r="F3793" s="4">
        <v>0.97189635041698796</v>
      </c>
      <c r="G3793" s="4">
        <v>0.81455134001632001</v>
      </c>
      <c r="H3793" s="4" t="s">
        <v>7891</v>
      </c>
      <c r="I3793" s="4">
        <v>1</v>
      </c>
    </row>
    <row r="3794" spans="1:9" x14ac:dyDescent="0.25">
      <c r="A3794" s="4" t="s">
        <v>31547</v>
      </c>
      <c r="B3794" s="4" t="s">
        <v>31548</v>
      </c>
      <c r="C3794" s="4" t="s">
        <v>23380</v>
      </c>
      <c r="D3794" s="4" t="s">
        <v>22826</v>
      </c>
      <c r="E3794" s="4">
        <v>0.95993606970409395</v>
      </c>
      <c r="F3794" s="4">
        <v>0.97233703659455095</v>
      </c>
      <c r="G3794" s="4">
        <v>0.81492068137284002</v>
      </c>
      <c r="H3794" s="4" t="s">
        <v>29774</v>
      </c>
      <c r="I3794" s="4">
        <v>2</v>
      </c>
    </row>
    <row r="3795" spans="1:9" x14ac:dyDescent="0.25">
      <c r="A3795" s="4" t="s">
        <v>31549</v>
      </c>
      <c r="B3795" s="4" t="s">
        <v>31550</v>
      </c>
      <c r="C3795" s="4" t="s">
        <v>26004</v>
      </c>
      <c r="D3795" s="4" t="s">
        <v>23410</v>
      </c>
      <c r="E3795" s="4">
        <v>0.9615753482146</v>
      </c>
      <c r="F3795" s="4">
        <v>0.97374077170281903</v>
      </c>
      <c r="G3795" s="4">
        <v>0.81609715900132096</v>
      </c>
      <c r="H3795" s="4" t="s">
        <v>2618</v>
      </c>
      <c r="I3795" s="4">
        <v>1</v>
      </c>
    </row>
    <row r="3796" spans="1:9" x14ac:dyDescent="0.25">
      <c r="A3796" s="4" t="s">
        <v>31551</v>
      </c>
      <c r="B3796" s="4" t="s">
        <v>31552</v>
      </c>
      <c r="C3796" s="4" t="s">
        <v>23380</v>
      </c>
      <c r="D3796" s="4" t="s">
        <v>28429</v>
      </c>
      <c r="E3796" s="4">
        <v>0.96369779299303704</v>
      </c>
      <c r="F3796" s="4">
        <v>0.97563291717503298</v>
      </c>
      <c r="G3796" s="4">
        <v>0.81768297587287997</v>
      </c>
      <c r="H3796" s="4" t="s">
        <v>30902</v>
      </c>
      <c r="I3796" s="4">
        <v>2</v>
      </c>
    </row>
    <row r="3797" spans="1:9" x14ac:dyDescent="0.25">
      <c r="A3797" s="4" t="s">
        <v>31553</v>
      </c>
      <c r="B3797" s="4" t="s">
        <v>31554</v>
      </c>
      <c r="C3797" s="4" t="s">
        <v>26004</v>
      </c>
      <c r="D3797" s="4" t="s">
        <v>22527</v>
      </c>
      <c r="E3797" s="4">
        <v>0.96447353007993597</v>
      </c>
      <c r="F3797" s="4">
        <v>0.97616103861093595</v>
      </c>
      <c r="G3797" s="4">
        <v>0.81812559717001998</v>
      </c>
      <c r="H3797" s="4" t="s">
        <v>9969</v>
      </c>
      <c r="I3797" s="4">
        <v>1</v>
      </c>
    </row>
    <row r="3798" spans="1:9" x14ac:dyDescent="0.25">
      <c r="A3798" s="4" t="s">
        <v>31555</v>
      </c>
      <c r="B3798" s="4" t="s">
        <v>31556</v>
      </c>
      <c r="C3798" s="4" t="s">
        <v>22110</v>
      </c>
      <c r="D3798" s="4" t="s">
        <v>31557</v>
      </c>
      <c r="E3798" s="4">
        <v>0.96562611008667798</v>
      </c>
      <c r="F3798" s="4">
        <v>0.97692847890439205</v>
      </c>
      <c r="G3798" s="4">
        <v>0.81876879283501902</v>
      </c>
      <c r="H3798" s="4" t="s">
        <v>31558</v>
      </c>
      <c r="I3798" s="4">
        <v>4</v>
      </c>
    </row>
    <row r="3799" spans="1:9" x14ac:dyDescent="0.25">
      <c r="A3799" s="4" t="s">
        <v>31559</v>
      </c>
      <c r="B3799" s="4" t="s">
        <v>31560</v>
      </c>
      <c r="C3799" s="4" t="s">
        <v>26004</v>
      </c>
      <c r="D3799" s="4" t="s">
        <v>23560</v>
      </c>
      <c r="E3799" s="4">
        <v>0.96583980397358804</v>
      </c>
      <c r="F3799" s="4">
        <v>0.97692847890439205</v>
      </c>
      <c r="G3799" s="4">
        <v>0.81876879283501902</v>
      </c>
      <c r="H3799" s="4" t="s">
        <v>15723</v>
      </c>
      <c r="I3799" s="4">
        <v>1</v>
      </c>
    </row>
    <row r="3800" spans="1:9" x14ac:dyDescent="0.25">
      <c r="A3800" s="4" t="s">
        <v>31561</v>
      </c>
      <c r="B3800" s="4" t="s">
        <v>31562</v>
      </c>
      <c r="C3800" s="4" t="s">
        <v>23380</v>
      </c>
      <c r="D3800" s="4" t="s">
        <v>22342</v>
      </c>
      <c r="E3800" s="4">
        <v>0.96601491722320298</v>
      </c>
      <c r="F3800" s="4">
        <v>0.97692847890439205</v>
      </c>
      <c r="G3800" s="4">
        <v>0.81876879283501902</v>
      </c>
      <c r="H3800" s="4" t="s">
        <v>29774</v>
      </c>
      <c r="I3800" s="4">
        <v>2</v>
      </c>
    </row>
    <row r="3801" spans="1:9" x14ac:dyDescent="0.25">
      <c r="A3801" s="4" t="s">
        <v>31563</v>
      </c>
      <c r="B3801" s="4" t="s">
        <v>31564</v>
      </c>
      <c r="C3801" s="4" t="s">
        <v>26004</v>
      </c>
      <c r="D3801" s="4" t="s">
        <v>23022</v>
      </c>
      <c r="E3801" s="4">
        <v>0.96650316197699004</v>
      </c>
      <c r="F3801" s="4">
        <v>0.97692847890439205</v>
      </c>
      <c r="G3801" s="4">
        <v>0.81876879283501902</v>
      </c>
      <c r="H3801" s="4" t="s">
        <v>1178</v>
      </c>
      <c r="I3801" s="4">
        <v>1</v>
      </c>
    </row>
    <row r="3802" spans="1:9" x14ac:dyDescent="0.25">
      <c r="A3802" s="4" t="s">
        <v>31565</v>
      </c>
      <c r="B3802" s="4" t="s">
        <v>31566</v>
      </c>
      <c r="C3802" s="4" t="s">
        <v>26004</v>
      </c>
      <c r="D3802" s="4" t="s">
        <v>23022</v>
      </c>
      <c r="E3802" s="4">
        <v>0.96650316197699004</v>
      </c>
      <c r="F3802" s="4">
        <v>0.97692847890439205</v>
      </c>
      <c r="G3802" s="4">
        <v>0.81876879283501902</v>
      </c>
      <c r="H3802" s="4" t="s">
        <v>7891</v>
      </c>
      <c r="I3802" s="4">
        <v>1</v>
      </c>
    </row>
    <row r="3803" spans="1:9" x14ac:dyDescent="0.25">
      <c r="A3803" s="4" t="s">
        <v>31567</v>
      </c>
      <c r="B3803" s="4" t="s">
        <v>31568</v>
      </c>
      <c r="C3803" s="4" t="s">
        <v>26004</v>
      </c>
      <c r="D3803" s="4" t="s">
        <v>24629</v>
      </c>
      <c r="E3803" s="4">
        <v>0.96903058174554202</v>
      </c>
      <c r="F3803" s="4">
        <v>0.97896805024096101</v>
      </c>
      <c r="G3803" s="4">
        <v>0.82047816808326202</v>
      </c>
      <c r="H3803" s="4" t="s">
        <v>10101</v>
      </c>
      <c r="I3803" s="4">
        <v>1</v>
      </c>
    </row>
    <row r="3804" spans="1:9" x14ac:dyDescent="0.25">
      <c r="A3804" s="4" t="s">
        <v>31569</v>
      </c>
      <c r="B3804" s="4" t="s">
        <v>31570</v>
      </c>
      <c r="C3804" s="4" t="s">
        <v>26004</v>
      </c>
      <c r="D3804" s="4" t="s">
        <v>24629</v>
      </c>
      <c r="E3804" s="4">
        <v>0.96903058174554202</v>
      </c>
      <c r="F3804" s="4">
        <v>0.97896805024096101</v>
      </c>
      <c r="G3804" s="4">
        <v>0.82047816808326202</v>
      </c>
      <c r="H3804" s="4" t="s">
        <v>20025</v>
      </c>
      <c r="I3804" s="4">
        <v>1</v>
      </c>
    </row>
    <row r="3805" spans="1:9" x14ac:dyDescent="0.25">
      <c r="A3805" s="4" t="s">
        <v>31571</v>
      </c>
      <c r="B3805" s="4" t="s">
        <v>31572</v>
      </c>
      <c r="C3805" s="4" t="s">
        <v>22404</v>
      </c>
      <c r="D3805" s="4" t="s">
        <v>23664</v>
      </c>
      <c r="E3805" s="4">
        <v>0.96954356928234897</v>
      </c>
      <c r="F3805" s="4">
        <v>0.97922880998495898</v>
      </c>
      <c r="G3805" s="4">
        <v>0.82069671216855</v>
      </c>
      <c r="H3805" s="4" t="s">
        <v>31509</v>
      </c>
      <c r="I3805" s="4">
        <v>3</v>
      </c>
    </row>
    <row r="3806" spans="1:9" x14ac:dyDescent="0.25">
      <c r="A3806" s="4" t="s">
        <v>31573</v>
      </c>
      <c r="B3806" s="4" t="s">
        <v>31574</v>
      </c>
      <c r="C3806" s="4" t="s">
        <v>26004</v>
      </c>
      <c r="D3806" s="4" t="s">
        <v>23751</v>
      </c>
      <c r="E3806" s="4">
        <v>0.970800518484918</v>
      </c>
      <c r="F3806" s="4">
        <v>0.97998307725146006</v>
      </c>
      <c r="G3806" s="4">
        <v>0.82132886745177003</v>
      </c>
      <c r="H3806" s="4" t="s">
        <v>15723</v>
      </c>
      <c r="I3806" s="4">
        <v>1</v>
      </c>
    </row>
    <row r="3807" spans="1:9" x14ac:dyDescent="0.25">
      <c r="A3807" s="4" t="s">
        <v>31575</v>
      </c>
      <c r="B3807" s="4" t="s">
        <v>31576</v>
      </c>
      <c r="C3807" s="4" t="s">
        <v>26004</v>
      </c>
      <c r="D3807" s="4" t="s">
        <v>23751</v>
      </c>
      <c r="E3807" s="4">
        <v>0.970800518484918</v>
      </c>
      <c r="F3807" s="4">
        <v>0.97998307725146006</v>
      </c>
      <c r="G3807" s="4">
        <v>0.82132886745177003</v>
      </c>
      <c r="H3807" s="4" t="s">
        <v>9765</v>
      </c>
      <c r="I3807" s="4">
        <v>1</v>
      </c>
    </row>
    <row r="3808" spans="1:9" x14ac:dyDescent="0.25">
      <c r="A3808" s="4" t="s">
        <v>31577</v>
      </c>
      <c r="B3808" s="4" t="s">
        <v>31578</v>
      </c>
      <c r="C3808" s="4" t="s">
        <v>26004</v>
      </c>
      <c r="D3808" s="4" t="s">
        <v>22375</v>
      </c>
      <c r="E3808" s="4">
        <v>0.97192406471958603</v>
      </c>
      <c r="F3808" s="4">
        <v>0.98085953681446003</v>
      </c>
      <c r="G3808" s="4">
        <v>0.82206343272841198</v>
      </c>
      <c r="H3808" s="4" t="s">
        <v>8935</v>
      </c>
      <c r="I3808" s="4">
        <v>1</v>
      </c>
    </row>
    <row r="3809" spans="1:9" x14ac:dyDescent="0.25">
      <c r="A3809" s="4" t="s">
        <v>31579</v>
      </c>
      <c r="B3809" s="4" t="s">
        <v>31580</v>
      </c>
      <c r="C3809" s="4" t="s">
        <v>26004</v>
      </c>
      <c r="D3809" s="4" t="s">
        <v>22700</v>
      </c>
      <c r="E3809" s="4">
        <v>0.97246956407765395</v>
      </c>
      <c r="F3809" s="4">
        <v>0.98115232804263297</v>
      </c>
      <c r="G3809" s="4">
        <v>0.82230882256566296</v>
      </c>
      <c r="H3809" s="4" t="s">
        <v>1157</v>
      </c>
      <c r="I3809" s="4">
        <v>1</v>
      </c>
    </row>
    <row r="3810" spans="1:9" x14ac:dyDescent="0.25">
      <c r="A3810" s="4" t="s">
        <v>31581</v>
      </c>
      <c r="B3810" s="4" t="s">
        <v>31582</v>
      </c>
      <c r="C3810" s="4" t="s">
        <v>26004</v>
      </c>
      <c r="D3810" s="4" t="s">
        <v>22383</v>
      </c>
      <c r="E3810" s="4">
        <v>0.97300449332718897</v>
      </c>
      <c r="F3810" s="4">
        <v>0.98143430384958297</v>
      </c>
      <c r="G3810" s="4">
        <v>0.82254514794264899</v>
      </c>
      <c r="H3810" s="4" t="s">
        <v>1178</v>
      </c>
      <c r="I3810" s="4">
        <v>1</v>
      </c>
    </row>
    <row r="3811" spans="1:9" x14ac:dyDescent="0.25">
      <c r="A3811" s="4" t="s">
        <v>31583</v>
      </c>
      <c r="B3811" s="4" t="s">
        <v>31584</v>
      </c>
      <c r="C3811" s="4" t="s">
        <v>23380</v>
      </c>
      <c r="D3811" s="4" t="s">
        <v>22259</v>
      </c>
      <c r="E3811" s="4">
        <v>0.97394054680384001</v>
      </c>
      <c r="F3811" s="4">
        <v>0.98145160047528102</v>
      </c>
      <c r="G3811" s="4">
        <v>0.82255964433378503</v>
      </c>
      <c r="H3811" s="4" t="s">
        <v>31585</v>
      </c>
      <c r="I3811" s="4">
        <v>2</v>
      </c>
    </row>
    <row r="3812" spans="1:9" x14ac:dyDescent="0.25">
      <c r="A3812" s="4" t="s">
        <v>31586</v>
      </c>
      <c r="B3812" s="4" t="s">
        <v>31587</v>
      </c>
      <c r="C3812" s="4" t="s">
        <v>23380</v>
      </c>
      <c r="D3812" s="4" t="s">
        <v>22259</v>
      </c>
      <c r="E3812" s="4">
        <v>0.97394054680384001</v>
      </c>
      <c r="F3812" s="4">
        <v>0.98145160047528102</v>
      </c>
      <c r="G3812" s="4">
        <v>0.82255964433378503</v>
      </c>
      <c r="H3812" s="4" t="s">
        <v>24008</v>
      </c>
      <c r="I3812" s="4">
        <v>2</v>
      </c>
    </row>
    <row r="3813" spans="1:9" x14ac:dyDescent="0.25">
      <c r="A3813" s="4" t="s">
        <v>31588</v>
      </c>
      <c r="B3813" s="4" t="s">
        <v>31589</v>
      </c>
      <c r="C3813" s="4" t="s">
        <v>26004</v>
      </c>
      <c r="D3813" s="4" t="s">
        <v>22220</v>
      </c>
      <c r="E3813" s="4">
        <v>0.97404345461016295</v>
      </c>
      <c r="F3813" s="4">
        <v>0.98145160047528102</v>
      </c>
      <c r="G3813" s="4">
        <v>0.82255964433378503</v>
      </c>
      <c r="H3813" s="4" t="s">
        <v>15723</v>
      </c>
      <c r="I3813" s="4">
        <v>1</v>
      </c>
    </row>
    <row r="3814" spans="1:9" x14ac:dyDescent="0.25">
      <c r="A3814" s="4" t="s">
        <v>31590</v>
      </c>
      <c r="B3814" s="4" t="s">
        <v>31591</v>
      </c>
      <c r="C3814" s="4" t="s">
        <v>26004</v>
      </c>
      <c r="D3814" s="4" t="s">
        <v>22220</v>
      </c>
      <c r="E3814" s="4">
        <v>0.97404345461016295</v>
      </c>
      <c r="F3814" s="4">
        <v>0.98145160047528102</v>
      </c>
      <c r="G3814" s="4">
        <v>0.82255964433378503</v>
      </c>
      <c r="H3814" s="4" t="s">
        <v>7292</v>
      </c>
      <c r="I3814" s="4">
        <v>1</v>
      </c>
    </row>
    <row r="3815" spans="1:9" x14ac:dyDescent="0.25">
      <c r="A3815" s="4" t="s">
        <v>31592</v>
      </c>
      <c r="B3815" s="4" t="s">
        <v>31593</v>
      </c>
      <c r="C3815" s="4" t="s">
        <v>23380</v>
      </c>
      <c r="D3815" s="4" t="s">
        <v>22273</v>
      </c>
      <c r="E3815" s="4">
        <v>0.97521350372537097</v>
      </c>
      <c r="F3815" s="4">
        <v>0.98237291067458699</v>
      </c>
      <c r="G3815" s="4">
        <v>0.82333179915985699</v>
      </c>
      <c r="H3815" s="4" t="s">
        <v>24008</v>
      </c>
      <c r="I3815" s="4">
        <v>2</v>
      </c>
    </row>
    <row r="3816" spans="1:9" x14ac:dyDescent="0.25">
      <c r="A3816" s="4" t="s">
        <v>31594</v>
      </c>
      <c r="B3816" s="4" t="s">
        <v>31595</v>
      </c>
      <c r="C3816" s="4" t="s">
        <v>23380</v>
      </c>
      <c r="D3816" s="4" t="s">
        <v>27682</v>
      </c>
      <c r="E3816" s="4">
        <v>0.975624334242016</v>
      </c>
      <c r="F3816" s="4">
        <v>0.982529146043991</v>
      </c>
      <c r="G3816" s="4">
        <v>0.82346274082812398</v>
      </c>
      <c r="H3816" s="4" t="s">
        <v>31596</v>
      </c>
      <c r="I3816" s="4">
        <v>2</v>
      </c>
    </row>
    <row r="3817" spans="1:9" x14ac:dyDescent="0.25">
      <c r="A3817" s="4" t="s">
        <v>31597</v>
      </c>
      <c r="B3817" s="4" t="s">
        <v>31598</v>
      </c>
      <c r="C3817" s="4" t="s">
        <v>23380</v>
      </c>
      <c r="D3817" s="4" t="s">
        <v>31599</v>
      </c>
      <c r="E3817" s="4">
        <v>0.977581853356149</v>
      </c>
      <c r="F3817" s="4">
        <v>0.98424252636119602</v>
      </c>
      <c r="G3817" s="4">
        <v>0.82489873370199196</v>
      </c>
      <c r="H3817" s="4" t="s">
        <v>31585</v>
      </c>
      <c r="I3817" s="4">
        <v>2</v>
      </c>
    </row>
    <row r="3818" spans="1:9" x14ac:dyDescent="0.25">
      <c r="A3818" s="4" t="s">
        <v>31600</v>
      </c>
      <c r="B3818" s="4" t="s">
        <v>31601</v>
      </c>
      <c r="C3818" s="4" t="s">
        <v>26004</v>
      </c>
      <c r="D3818" s="4" t="s">
        <v>23359</v>
      </c>
      <c r="E3818" s="4">
        <v>0.97824678701946699</v>
      </c>
      <c r="F3818" s="4">
        <v>0.98465395748723905</v>
      </c>
      <c r="G3818" s="4">
        <v>0.82524355624906598</v>
      </c>
      <c r="H3818" s="4" t="s">
        <v>8935</v>
      </c>
      <c r="I3818" s="4">
        <v>1</v>
      </c>
    </row>
    <row r="3819" spans="1:9" x14ac:dyDescent="0.25">
      <c r="A3819" s="4" t="s">
        <v>31602</v>
      </c>
      <c r="B3819" s="4" t="s">
        <v>31603</v>
      </c>
      <c r="C3819" s="4" t="s">
        <v>23380</v>
      </c>
      <c r="D3819" s="4" t="s">
        <v>26537</v>
      </c>
      <c r="E3819" s="4">
        <v>0.97938710109086102</v>
      </c>
      <c r="F3819" s="4">
        <v>0.98554354174727299</v>
      </c>
      <c r="G3819" s="4">
        <v>0.82598912140193104</v>
      </c>
      <c r="H3819" s="4" t="s">
        <v>31596</v>
      </c>
      <c r="I3819" s="4">
        <v>2</v>
      </c>
    </row>
    <row r="3820" spans="1:9" x14ac:dyDescent="0.25">
      <c r="A3820" s="4" t="s">
        <v>31604</v>
      </c>
      <c r="B3820" s="4" t="s">
        <v>31605</v>
      </c>
      <c r="C3820" s="4" t="s">
        <v>22404</v>
      </c>
      <c r="D3820" s="4" t="s">
        <v>31606</v>
      </c>
      <c r="E3820" s="4">
        <v>0.97970305264964996</v>
      </c>
      <c r="F3820" s="4">
        <v>0.985603332882942</v>
      </c>
      <c r="G3820" s="4">
        <v>0.82603923266087298</v>
      </c>
      <c r="H3820" s="4" t="s">
        <v>31536</v>
      </c>
      <c r="I3820" s="4">
        <v>3</v>
      </c>
    </row>
    <row r="3821" spans="1:9" x14ac:dyDescent="0.25">
      <c r="A3821" s="4" t="s">
        <v>31607</v>
      </c>
      <c r="B3821" s="4" t="s">
        <v>31608</v>
      </c>
      <c r="C3821" s="4" t="s">
        <v>26004</v>
      </c>
      <c r="D3821" s="4" t="s">
        <v>22953</v>
      </c>
      <c r="E3821" s="4">
        <v>0.98028108037908401</v>
      </c>
      <c r="F3821" s="4">
        <v>0.98566864978184798</v>
      </c>
      <c r="G3821" s="4">
        <v>0.82609397509046101</v>
      </c>
      <c r="H3821" s="4" t="s">
        <v>7292</v>
      </c>
      <c r="I3821" s="4">
        <v>1</v>
      </c>
    </row>
    <row r="3822" spans="1:9" x14ac:dyDescent="0.25">
      <c r="A3822" s="4" t="s">
        <v>31609</v>
      </c>
      <c r="B3822" s="4" t="s">
        <v>31610</v>
      </c>
      <c r="C3822" s="4" t="s">
        <v>26004</v>
      </c>
      <c r="D3822" s="4" t="s">
        <v>22953</v>
      </c>
      <c r="E3822" s="4">
        <v>0.98028108037908401</v>
      </c>
      <c r="F3822" s="4">
        <v>0.98566864978184798</v>
      </c>
      <c r="G3822" s="4">
        <v>0.82609397509046101</v>
      </c>
      <c r="H3822" s="4" t="s">
        <v>9579</v>
      </c>
      <c r="I3822" s="4">
        <v>1</v>
      </c>
    </row>
    <row r="3823" spans="1:9" x14ac:dyDescent="0.25">
      <c r="A3823" s="4" t="s">
        <v>31611</v>
      </c>
      <c r="B3823" s="4" t="s">
        <v>31612</v>
      </c>
      <c r="C3823" s="4" t="s">
        <v>22404</v>
      </c>
      <c r="D3823" s="4" t="s">
        <v>31613</v>
      </c>
      <c r="E3823" s="4">
        <v>0.98090111771927102</v>
      </c>
      <c r="F3823" s="4">
        <v>0.98603403827248504</v>
      </c>
      <c r="G3823" s="4">
        <v>0.82640020906751799</v>
      </c>
      <c r="H3823" s="4" t="s">
        <v>31536</v>
      </c>
      <c r="I3823" s="4">
        <v>3</v>
      </c>
    </row>
    <row r="3824" spans="1:9" x14ac:dyDescent="0.25">
      <c r="A3824" s="4" t="s">
        <v>31614</v>
      </c>
      <c r="B3824" s="4" t="s">
        <v>31615</v>
      </c>
      <c r="C3824" s="4" t="s">
        <v>22404</v>
      </c>
      <c r="D3824" s="4" t="s">
        <v>24269</v>
      </c>
      <c r="E3824" s="4">
        <v>0.98257269651439105</v>
      </c>
      <c r="F3824" s="4">
        <v>0.98745600314106496</v>
      </c>
      <c r="G3824" s="4">
        <v>0.82759196515206401</v>
      </c>
      <c r="H3824" s="4" t="s">
        <v>31536</v>
      </c>
      <c r="I3824" s="4">
        <v>3</v>
      </c>
    </row>
    <row r="3825" spans="1:9" x14ac:dyDescent="0.25">
      <c r="A3825" s="4" t="s">
        <v>31616</v>
      </c>
      <c r="B3825" s="4" t="s">
        <v>31617</v>
      </c>
      <c r="C3825" s="4" t="s">
        <v>23380</v>
      </c>
      <c r="D3825" s="4" t="s">
        <v>31618</v>
      </c>
      <c r="E3825" s="4">
        <v>0.983998534447865</v>
      </c>
      <c r="F3825" s="4">
        <v>0.98813282039889405</v>
      </c>
      <c r="G3825" s="4">
        <v>0.82815920918387198</v>
      </c>
      <c r="H3825" s="4" t="s">
        <v>31619</v>
      </c>
      <c r="I3825" s="4">
        <v>2</v>
      </c>
    </row>
    <row r="3826" spans="1:9" x14ac:dyDescent="0.25">
      <c r="A3826" s="4" t="s">
        <v>31620</v>
      </c>
      <c r="B3826" s="4" t="s">
        <v>31621</v>
      </c>
      <c r="C3826" s="4" t="s">
        <v>26004</v>
      </c>
      <c r="D3826" s="4" t="s">
        <v>22379</v>
      </c>
      <c r="E3826" s="4">
        <v>0.98411329433820005</v>
      </c>
      <c r="F3826" s="4">
        <v>0.98813282039889405</v>
      </c>
      <c r="G3826" s="4">
        <v>0.82815920918387198</v>
      </c>
      <c r="H3826" s="4" t="s">
        <v>10458</v>
      </c>
      <c r="I3826" s="4">
        <v>1</v>
      </c>
    </row>
    <row r="3827" spans="1:9" x14ac:dyDescent="0.25">
      <c r="A3827" s="4" t="s">
        <v>31622</v>
      </c>
      <c r="B3827" s="4" t="s">
        <v>31623</v>
      </c>
      <c r="C3827" s="4" t="s">
        <v>23380</v>
      </c>
      <c r="D3827" s="4" t="s">
        <v>22704</v>
      </c>
      <c r="E3827" s="4">
        <v>0.98426752561270203</v>
      </c>
      <c r="F3827" s="4">
        <v>0.98813282039889405</v>
      </c>
      <c r="G3827" s="4">
        <v>0.82815920918387198</v>
      </c>
      <c r="H3827" s="4" t="s">
        <v>24008</v>
      </c>
      <c r="I3827" s="4">
        <v>2</v>
      </c>
    </row>
    <row r="3828" spans="1:9" x14ac:dyDescent="0.25">
      <c r="A3828" s="4" t="s">
        <v>31624</v>
      </c>
      <c r="B3828" s="4" t="s">
        <v>31625</v>
      </c>
      <c r="C3828" s="4" t="s">
        <v>26004</v>
      </c>
      <c r="D3828" s="4" t="s">
        <v>25433</v>
      </c>
      <c r="E3828" s="4">
        <v>0.98442244380508304</v>
      </c>
      <c r="F3828" s="4">
        <v>0.98813282039889405</v>
      </c>
      <c r="G3828" s="4">
        <v>0.82815920918387198</v>
      </c>
      <c r="H3828" s="4" t="s">
        <v>9765</v>
      </c>
      <c r="I3828" s="4">
        <v>1</v>
      </c>
    </row>
    <row r="3829" spans="1:9" x14ac:dyDescent="0.25">
      <c r="A3829" s="4" t="s">
        <v>31626</v>
      </c>
      <c r="B3829" s="4" t="s">
        <v>31627</v>
      </c>
      <c r="C3829" s="4" t="s">
        <v>23380</v>
      </c>
      <c r="D3829" s="4" t="s">
        <v>31628</v>
      </c>
      <c r="E3829" s="4">
        <v>0.98453212818505098</v>
      </c>
      <c r="F3829" s="4">
        <v>0.98813282039889405</v>
      </c>
      <c r="G3829" s="4">
        <v>0.82815920918387198</v>
      </c>
      <c r="H3829" s="4" t="s">
        <v>29774</v>
      </c>
      <c r="I3829" s="4">
        <v>2</v>
      </c>
    </row>
    <row r="3830" spans="1:9" x14ac:dyDescent="0.25">
      <c r="A3830" s="4" t="s">
        <v>31629</v>
      </c>
      <c r="B3830" s="4" t="s">
        <v>31630</v>
      </c>
      <c r="C3830" s="4" t="s">
        <v>26004</v>
      </c>
      <c r="D3830" s="4" t="s">
        <v>23823</v>
      </c>
      <c r="E3830" s="4">
        <v>0.98588048493297098</v>
      </c>
      <c r="F3830" s="4">
        <v>0.98922768950443396</v>
      </c>
      <c r="G3830" s="4">
        <v>0.82907682462370502</v>
      </c>
      <c r="H3830" s="4" t="s">
        <v>2924</v>
      </c>
      <c r="I3830" s="4">
        <v>1</v>
      </c>
    </row>
    <row r="3831" spans="1:9" x14ac:dyDescent="0.25">
      <c r="A3831" s="4" t="s">
        <v>31631</v>
      </c>
      <c r="B3831" s="4" t="s">
        <v>31632</v>
      </c>
      <c r="C3831" s="4" t="s">
        <v>26004</v>
      </c>
      <c r="D3831" s="4" t="s">
        <v>22757</v>
      </c>
      <c r="E3831" s="4">
        <v>0.986155333923176</v>
      </c>
      <c r="F3831" s="4">
        <v>0.98924511564826101</v>
      </c>
      <c r="G3831" s="4">
        <v>0.82909142956465398</v>
      </c>
      <c r="H3831" s="4" t="s">
        <v>2618</v>
      </c>
      <c r="I3831" s="4">
        <v>1</v>
      </c>
    </row>
    <row r="3832" spans="1:9" x14ac:dyDescent="0.25">
      <c r="A3832" s="4" t="s">
        <v>31633</v>
      </c>
      <c r="B3832" s="4" t="s">
        <v>31634</v>
      </c>
      <c r="C3832" s="4" t="s">
        <v>26004</v>
      </c>
      <c r="D3832" s="4" t="s">
        <v>22251</v>
      </c>
      <c r="E3832" s="4">
        <v>0.98668912802081699</v>
      </c>
      <c r="F3832" s="4">
        <v>0.98926566216541101</v>
      </c>
      <c r="G3832" s="4">
        <v>0.82910864970656495</v>
      </c>
      <c r="H3832" s="4" t="s">
        <v>2618</v>
      </c>
      <c r="I3832" s="4">
        <v>1</v>
      </c>
    </row>
    <row r="3833" spans="1:9" x14ac:dyDescent="0.25">
      <c r="A3833" s="4" t="s">
        <v>31635</v>
      </c>
      <c r="B3833" s="4" t="s">
        <v>31636</v>
      </c>
      <c r="C3833" s="4" t="s">
        <v>23380</v>
      </c>
      <c r="D3833" s="4" t="s">
        <v>23209</v>
      </c>
      <c r="E3833" s="4">
        <v>0.98672706781949404</v>
      </c>
      <c r="F3833" s="4">
        <v>0.98926566216541101</v>
      </c>
      <c r="G3833" s="4">
        <v>0.82910864970656495</v>
      </c>
      <c r="H3833" s="4" t="s">
        <v>29774</v>
      </c>
      <c r="I3833" s="4">
        <v>2</v>
      </c>
    </row>
    <row r="3834" spans="1:9" x14ac:dyDescent="0.25">
      <c r="A3834" s="4" t="s">
        <v>31637</v>
      </c>
      <c r="B3834" s="4" t="s">
        <v>31638</v>
      </c>
      <c r="C3834" s="4" t="s">
        <v>26004</v>
      </c>
      <c r="D3834" s="4" t="s">
        <v>24747</v>
      </c>
      <c r="E3834" s="4">
        <v>0.98694827774076499</v>
      </c>
      <c r="F3834" s="4">
        <v>0.98926566216541101</v>
      </c>
      <c r="G3834" s="4">
        <v>0.82910864970656495</v>
      </c>
      <c r="H3834" s="4" t="s">
        <v>9579</v>
      </c>
      <c r="I3834" s="4">
        <v>1</v>
      </c>
    </row>
    <row r="3835" spans="1:9" x14ac:dyDescent="0.25">
      <c r="A3835" s="4" t="s">
        <v>31639</v>
      </c>
      <c r="B3835" s="4" t="s">
        <v>31640</v>
      </c>
      <c r="C3835" s="4" t="s">
        <v>26004</v>
      </c>
      <c r="D3835" s="4" t="s">
        <v>31641</v>
      </c>
      <c r="E3835" s="4">
        <v>0.98840085412657197</v>
      </c>
      <c r="F3835" s="4">
        <v>0.99046324505850003</v>
      </c>
      <c r="G3835" s="4">
        <v>0.83011235010108497</v>
      </c>
      <c r="H3835" s="4" t="s">
        <v>19962</v>
      </c>
      <c r="I3835" s="4">
        <v>1</v>
      </c>
    </row>
    <row r="3836" spans="1:9" x14ac:dyDescent="0.25">
      <c r="A3836" s="4" t="s">
        <v>31642</v>
      </c>
      <c r="B3836" s="4" t="s">
        <v>31643</v>
      </c>
      <c r="C3836" s="4" t="s">
        <v>26004</v>
      </c>
      <c r="D3836" s="4" t="s">
        <v>24275</v>
      </c>
      <c r="E3836" s="4">
        <v>0.99084006506760502</v>
      </c>
      <c r="F3836" s="4">
        <v>0.99264863884999699</v>
      </c>
      <c r="G3836" s="4">
        <v>0.83194393990031001</v>
      </c>
      <c r="H3836" s="4" t="s">
        <v>2618</v>
      </c>
      <c r="I3836" s="4">
        <v>1</v>
      </c>
    </row>
    <row r="3837" spans="1:9" x14ac:dyDescent="0.25">
      <c r="A3837" s="4" t="s">
        <v>31644</v>
      </c>
      <c r="B3837" s="4" t="s">
        <v>31645</v>
      </c>
      <c r="C3837" s="4" t="s">
        <v>26004</v>
      </c>
      <c r="D3837" s="4" t="s">
        <v>23574</v>
      </c>
      <c r="E3837" s="4">
        <v>0.99119362923391696</v>
      </c>
      <c r="F3837" s="4">
        <v>0.99274398423271903</v>
      </c>
      <c r="G3837" s="4">
        <v>0.83202384935693796</v>
      </c>
      <c r="H3837" s="4" t="s">
        <v>2924</v>
      </c>
      <c r="I3837" s="4">
        <v>1</v>
      </c>
    </row>
    <row r="3838" spans="1:9" x14ac:dyDescent="0.25">
      <c r="A3838" s="4" t="s">
        <v>31646</v>
      </c>
      <c r="B3838" s="4" t="s">
        <v>31647</v>
      </c>
      <c r="C3838" s="4" t="s">
        <v>23380</v>
      </c>
      <c r="D3838" s="4" t="s">
        <v>22770</v>
      </c>
      <c r="E3838" s="4">
        <v>0.99233719599428505</v>
      </c>
      <c r="F3838" s="4">
        <v>0.993630311965088</v>
      </c>
      <c r="G3838" s="4">
        <v>0.832766685197185</v>
      </c>
      <c r="H3838" s="4" t="s">
        <v>31424</v>
      </c>
      <c r="I3838" s="4">
        <v>2</v>
      </c>
    </row>
    <row r="3839" spans="1:9" x14ac:dyDescent="0.25">
      <c r="A3839" s="4" t="s">
        <v>31648</v>
      </c>
      <c r="B3839" s="4" t="s">
        <v>31649</v>
      </c>
      <c r="C3839" s="4" t="s">
        <v>26004</v>
      </c>
      <c r="D3839" s="4" t="s">
        <v>31275</v>
      </c>
      <c r="E3839" s="4">
        <v>0.99331537464535102</v>
      </c>
      <c r="F3839" s="4">
        <v>0.99415470591634802</v>
      </c>
      <c r="G3839" s="4">
        <v>0.83320618247023503</v>
      </c>
      <c r="H3839" s="4" t="s">
        <v>15723</v>
      </c>
      <c r="I3839" s="4">
        <v>1</v>
      </c>
    </row>
    <row r="3840" spans="1:9" x14ac:dyDescent="0.25">
      <c r="A3840" s="4" t="s">
        <v>31650</v>
      </c>
      <c r="B3840" s="4" t="s">
        <v>31651</v>
      </c>
      <c r="C3840" s="4" t="s">
        <v>22404</v>
      </c>
      <c r="D3840" s="4" t="s">
        <v>22145</v>
      </c>
      <c r="E3840" s="4">
        <v>0.99337842686435696</v>
      </c>
      <c r="F3840" s="4">
        <v>0.99415470591634802</v>
      </c>
      <c r="G3840" s="4">
        <v>0.83320618247023503</v>
      </c>
      <c r="H3840" s="4" t="s">
        <v>31023</v>
      </c>
      <c r="I3840" s="4">
        <v>3</v>
      </c>
    </row>
    <row r="3841" spans="1:9" x14ac:dyDescent="0.25">
      <c r="A3841" s="4" t="s">
        <v>31652</v>
      </c>
      <c r="B3841" s="4" t="s">
        <v>31653</v>
      </c>
      <c r="C3841" s="4" t="s">
        <v>26004</v>
      </c>
      <c r="D3841" s="4" t="s">
        <v>28613</v>
      </c>
      <c r="E3841" s="4">
        <v>0.994825991595225</v>
      </c>
      <c r="F3841" s="4">
        <v>0.99534413013251399</v>
      </c>
      <c r="G3841" s="4">
        <v>0.83420304503557896</v>
      </c>
      <c r="H3841" s="4" t="s">
        <v>7891</v>
      </c>
      <c r="I3841" s="4">
        <v>1</v>
      </c>
    </row>
    <row r="3842" spans="1:9" x14ac:dyDescent="0.25">
      <c r="A3842" s="4" t="s">
        <v>31654</v>
      </c>
      <c r="B3842" s="4" t="s">
        <v>31655</v>
      </c>
      <c r="C3842" s="4" t="s">
        <v>26004</v>
      </c>
      <c r="D3842" s="4" t="s">
        <v>31656</v>
      </c>
      <c r="E3842" s="4">
        <v>0.99735458373389396</v>
      </c>
      <c r="F3842" s="4">
        <v>0.997614243870247</v>
      </c>
      <c r="G3842" s="4">
        <v>0.836105639058354</v>
      </c>
      <c r="H3842" s="4" t="s">
        <v>15723</v>
      </c>
      <c r="I3842" s="4">
        <v>1</v>
      </c>
    </row>
    <row r="3843" spans="1:9" x14ac:dyDescent="0.25">
      <c r="A3843" s="4" t="s">
        <v>31657</v>
      </c>
      <c r="B3843" s="4" t="s">
        <v>31658</v>
      </c>
      <c r="C3843" s="4" t="s">
        <v>23380</v>
      </c>
      <c r="D3843" s="4" t="s">
        <v>23058</v>
      </c>
      <c r="E3843" s="4">
        <v>0.99868191069980405</v>
      </c>
      <c r="F3843" s="4">
        <v>0.99868191069980405</v>
      </c>
      <c r="G3843" s="4">
        <v>0.83700045613049701</v>
      </c>
      <c r="H3843" s="4" t="s">
        <v>31424</v>
      </c>
      <c r="I3843" s="4">
        <v>2</v>
      </c>
    </row>
  </sheetData>
  <phoneticPr fontId="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workbookViewId="0">
      <selection activeCell="L7" sqref="L7"/>
    </sheetView>
  </sheetViews>
  <sheetFormatPr defaultColWidth="9" defaultRowHeight="14" x14ac:dyDescent="0.25"/>
  <cols>
    <col min="2" max="2" width="47.1796875" customWidth="1"/>
  </cols>
  <sheetData>
    <row r="1" spans="1:9" x14ac:dyDescent="0.25">
      <c r="A1" s="1" t="s">
        <v>21914</v>
      </c>
      <c r="B1" s="1" t="s">
        <v>2</v>
      </c>
      <c r="C1" s="1" t="s">
        <v>21915</v>
      </c>
      <c r="D1" s="1" t="s">
        <v>21916</v>
      </c>
      <c r="E1" s="1" t="s">
        <v>21917</v>
      </c>
      <c r="F1" s="1" t="s">
        <v>21918</v>
      </c>
      <c r="G1" s="1" t="s">
        <v>21919</v>
      </c>
      <c r="H1" s="1" t="s">
        <v>21920</v>
      </c>
      <c r="I1" s="1" t="s">
        <v>21921</v>
      </c>
    </row>
    <row r="2" spans="1:9" x14ac:dyDescent="0.25">
      <c r="A2" s="2" t="s">
        <v>31659</v>
      </c>
      <c r="B2" s="2" t="s">
        <v>31660</v>
      </c>
      <c r="C2" s="2" t="s">
        <v>31661</v>
      </c>
      <c r="D2" s="2" t="s">
        <v>31662</v>
      </c>
      <c r="E2" s="2">
        <v>1.22265028659193E-6</v>
      </c>
      <c r="F2" s="2">
        <v>6.5778585418645597E-4</v>
      </c>
      <c r="G2" s="2">
        <v>4.6460710890493202E-4</v>
      </c>
      <c r="H2" s="2" t="s">
        <v>31663</v>
      </c>
      <c r="I2" s="2">
        <v>20</v>
      </c>
    </row>
    <row r="3" spans="1:9" x14ac:dyDescent="0.25">
      <c r="A3" s="2" t="s">
        <v>31664</v>
      </c>
      <c r="B3" s="2" t="s">
        <v>31665</v>
      </c>
      <c r="C3" s="2" t="s">
        <v>31666</v>
      </c>
      <c r="D3" s="2" t="s">
        <v>31667</v>
      </c>
      <c r="E3" s="2">
        <v>4.2444735356403798E-6</v>
      </c>
      <c r="F3" s="2">
        <v>6.9818093256149099E-4</v>
      </c>
      <c r="G3" s="2">
        <v>4.9313894864938003E-4</v>
      </c>
      <c r="H3" s="2" t="s">
        <v>31668</v>
      </c>
      <c r="I3" s="2">
        <v>11</v>
      </c>
    </row>
    <row r="4" spans="1:9" x14ac:dyDescent="0.25">
      <c r="A4" s="2" t="s">
        <v>31669</v>
      </c>
      <c r="B4" s="2" t="s">
        <v>31670</v>
      </c>
      <c r="C4" s="2" t="s">
        <v>31666</v>
      </c>
      <c r="D4" s="2" t="s">
        <v>31671</v>
      </c>
      <c r="E4" s="2">
        <v>4.6668079670726404E-6</v>
      </c>
      <c r="F4" s="2">
        <v>6.9818093256149099E-4</v>
      </c>
      <c r="G4" s="2">
        <v>4.9313894864938003E-4</v>
      </c>
      <c r="H4" s="2" t="s">
        <v>31668</v>
      </c>
      <c r="I4" s="2">
        <v>11</v>
      </c>
    </row>
    <row r="5" spans="1:9" x14ac:dyDescent="0.25">
      <c r="A5" s="2" t="s">
        <v>31672</v>
      </c>
      <c r="B5" s="2" t="s">
        <v>31673</v>
      </c>
      <c r="C5" s="2" t="s">
        <v>31666</v>
      </c>
      <c r="D5" s="2" t="s">
        <v>31674</v>
      </c>
      <c r="E5" s="2">
        <v>6.7455736510167701E-6</v>
      </c>
      <c r="F5" s="2">
        <v>6.9818093256149099E-4</v>
      </c>
      <c r="G5" s="2">
        <v>4.9313894864938003E-4</v>
      </c>
      <c r="H5" s="2" t="s">
        <v>31668</v>
      </c>
      <c r="I5" s="2">
        <v>11</v>
      </c>
    </row>
    <row r="6" spans="1:9" x14ac:dyDescent="0.25">
      <c r="A6" s="2" t="s">
        <v>31675</v>
      </c>
      <c r="B6" s="2" t="s">
        <v>31676</v>
      </c>
      <c r="C6" s="2" t="s">
        <v>31677</v>
      </c>
      <c r="D6" s="2" t="s">
        <v>31678</v>
      </c>
      <c r="E6" s="2">
        <v>7.5999989332238999E-6</v>
      </c>
      <c r="F6" s="2">
        <v>6.9818093256149099E-4</v>
      </c>
      <c r="G6" s="2">
        <v>4.9313894864938003E-4</v>
      </c>
      <c r="H6" s="2" t="s">
        <v>31679</v>
      </c>
      <c r="I6" s="2">
        <v>17</v>
      </c>
    </row>
    <row r="7" spans="1:9" x14ac:dyDescent="0.25">
      <c r="A7" s="2" t="s">
        <v>31680</v>
      </c>
      <c r="B7" s="2" t="s">
        <v>31681</v>
      </c>
      <c r="C7" s="2" t="s">
        <v>31682</v>
      </c>
      <c r="D7" s="2" t="s">
        <v>31683</v>
      </c>
      <c r="E7" s="2">
        <v>7.7864044523586398E-6</v>
      </c>
      <c r="F7" s="2">
        <v>6.9818093256149099E-4</v>
      </c>
      <c r="G7" s="2">
        <v>4.9313894864938003E-4</v>
      </c>
      <c r="H7" s="2" t="s">
        <v>31684</v>
      </c>
      <c r="I7" s="2">
        <v>9</v>
      </c>
    </row>
    <row r="8" spans="1:9" x14ac:dyDescent="0.25">
      <c r="A8" s="2" t="s">
        <v>31685</v>
      </c>
      <c r="B8" s="2" t="s">
        <v>31686</v>
      </c>
      <c r="C8" s="2" t="s">
        <v>31661</v>
      </c>
      <c r="D8" s="2" t="s">
        <v>31687</v>
      </c>
      <c r="E8" s="2">
        <v>1.37016261043851E-5</v>
      </c>
      <c r="F8" s="2">
        <v>1.0530678348798801E-3</v>
      </c>
      <c r="G8" s="2">
        <v>7.4380255995233505E-4</v>
      </c>
      <c r="H8" s="2" t="s">
        <v>31688</v>
      </c>
      <c r="I8" s="2">
        <v>20</v>
      </c>
    </row>
    <row r="9" spans="1:9" x14ac:dyDescent="0.25">
      <c r="A9" s="2" t="s">
        <v>31689</v>
      </c>
      <c r="B9" s="2" t="s">
        <v>31690</v>
      </c>
      <c r="C9" s="2" t="s">
        <v>31691</v>
      </c>
      <c r="D9" s="2" t="s">
        <v>31692</v>
      </c>
      <c r="E9" s="2">
        <v>1.8076726470270199E-5</v>
      </c>
      <c r="F9" s="2">
        <v>1.2156598551256699E-3</v>
      </c>
      <c r="G9" s="2">
        <v>8.5864450733783395E-4</v>
      </c>
      <c r="H9" s="2" t="s">
        <v>31693</v>
      </c>
      <c r="I9" s="2">
        <v>16</v>
      </c>
    </row>
    <row r="10" spans="1:9" x14ac:dyDescent="0.25">
      <c r="A10" s="2" t="s">
        <v>31694</v>
      </c>
      <c r="B10" s="2" t="s">
        <v>31695</v>
      </c>
      <c r="C10" s="2" t="s">
        <v>31696</v>
      </c>
      <c r="D10" s="2" t="s">
        <v>31697</v>
      </c>
      <c r="E10" s="2">
        <v>4.2689643975088198E-5</v>
      </c>
      <c r="F10" s="2">
        <v>2.55189205095528E-3</v>
      </c>
      <c r="G10" s="2">
        <v>1.80245163450373E-3</v>
      </c>
      <c r="H10" s="2" t="s">
        <v>31698</v>
      </c>
      <c r="I10" s="2">
        <v>15</v>
      </c>
    </row>
    <row r="11" spans="1:9" x14ac:dyDescent="0.25">
      <c r="A11" s="2" t="s">
        <v>31699</v>
      </c>
      <c r="B11" s="2" t="s">
        <v>31700</v>
      </c>
      <c r="C11" s="2" t="s">
        <v>31701</v>
      </c>
      <c r="D11" s="2" t="s">
        <v>31702</v>
      </c>
      <c r="E11" s="2">
        <v>5.04755972194108E-5</v>
      </c>
      <c r="F11" s="2">
        <v>2.7155871304043E-3</v>
      </c>
      <c r="G11" s="2">
        <v>1.91807269433761E-3</v>
      </c>
      <c r="H11" s="2" t="s">
        <v>31703</v>
      </c>
      <c r="I11" s="2">
        <v>13</v>
      </c>
    </row>
    <row r="12" spans="1:9" x14ac:dyDescent="0.25">
      <c r="A12" s="2" t="s">
        <v>31704</v>
      </c>
      <c r="B12" s="2" t="s">
        <v>31705</v>
      </c>
      <c r="C12" s="2" t="s">
        <v>31706</v>
      </c>
      <c r="D12" s="2" t="s">
        <v>31683</v>
      </c>
      <c r="E12" s="2">
        <v>5.9447406927186698E-5</v>
      </c>
      <c r="F12" s="2">
        <v>2.90751862971149E-3</v>
      </c>
      <c r="G12" s="2">
        <v>2.0536376938482702E-3</v>
      </c>
      <c r="H12" s="2" t="s">
        <v>31707</v>
      </c>
      <c r="I12" s="2">
        <v>8</v>
      </c>
    </row>
    <row r="13" spans="1:9" x14ac:dyDescent="0.25">
      <c r="A13" s="2" t="s">
        <v>31708</v>
      </c>
      <c r="B13" s="2" t="s">
        <v>31709</v>
      </c>
      <c r="C13" s="2" t="s">
        <v>31710</v>
      </c>
      <c r="D13" s="2" t="s">
        <v>31711</v>
      </c>
      <c r="E13" s="2">
        <v>8.0361649133717006E-5</v>
      </c>
      <c r="F13" s="2">
        <v>3.5179698029982501E-3</v>
      </c>
      <c r="G13" s="2">
        <v>2.48481138501735E-3</v>
      </c>
      <c r="H13" s="2" t="s">
        <v>31712</v>
      </c>
      <c r="I13" s="2">
        <v>4</v>
      </c>
    </row>
    <row r="14" spans="1:9" x14ac:dyDescent="0.25">
      <c r="A14" s="2" t="s">
        <v>31713</v>
      </c>
      <c r="B14" s="2" t="s">
        <v>31714</v>
      </c>
      <c r="C14" s="2" t="s">
        <v>31715</v>
      </c>
      <c r="D14" s="2" t="s">
        <v>31716</v>
      </c>
      <c r="E14" s="2">
        <v>8.5006705276909295E-5</v>
      </c>
      <c r="F14" s="2">
        <v>3.5179698029982501E-3</v>
      </c>
      <c r="G14" s="2">
        <v>2.48481138501735E-3</v>
      </c>
      <c r="H14" s="2" t="s">
        <v>31717</v>
      </c>
      <c r="I14" s="2">
        <v>19</v>
      </c>
    </row>
    <row r="15" spans="1:9" x14ac:dyDescent="0.25">
      <c r="A15" s="2" t="s">
        <v>31718</v>
      </c>
      <c r="B15" s="2" t="s">
        <v>31719</v>
      </c>
      <c r="C15" s="2" t="s">
        <v>31706</v>
      </c>
      <c r="D15" s="2" t="s">
        <v>31720</v>
      </c>
      <c r="E15" s="2">
        <v>1.2776859127469801E-4</v>
      </c>
      <c r="F15" s="2">
        <v>4.9099644361276697E-3</v>
      </c>
      <c r="G15" s="2">
        <v>3.4680046203132298E-3</v>
      </c>
      <c r="H15" s="2" t="s">
        <v>31721</v>
      </c>
      <c r="I15" s="2">
        <v>8</v>
      </c>
    </row>
    <row r="16" spans="1:9" x14ac:dyDescent="0.25">
      <c r="A16" s="2" t="s">
        <v>31722</v>
      </c>
      <c r="B16" s="2" t="s">
        <v>31723</v>
      </c>
      <c r="C16" s="2" t="s">
        <v>31661</v>
      </c>
      <c r="D16" s="2" t="s">
        <v>31724</v>
      </c>
      <c r="E16" s="2">
        <v>1.4696760189403601E-4</v>
      </c>
      <c r="F16" s="2">
        <v>5.2712379879327597E-3</v>
      </c>
      <c r="G16" s="2">
        <v>3.7231792479822498E-3</v>
      </c>
      <c r="H16" s="2" t="s">
        <v>31725</v>
      </c>
      <c r="I16" s="2">
        <v>20</v>
      </c>
    </row>
    <row r="17" spans="1:9" x14ac:dyDescent="0.25">
      <c r="A17" s="2" t="s">
        <v>31726</v>
      </c>
      <c r="B17" s="2" t="s">
        <v>31727</v>
      </c>
      <c r="C17" s="2" t="s">
        <v>31677</v>
      </c>
      <c r="D17" s="2" t="s">
        <v>31728</v>
      </c>
      <c r="E17" s="2">
        <v>1.5775449965258899E-4</v>
      </c>
      <c r="F17" s="2">
        <v>5.3044950508182899E-3</v>
      </c>
      <c r="G17" s="2">
        <v>3.7466693667489799E-3</v>
      </c>
      <c r="H17" s="2" t="s">
        <v>31729</v>
      </c>
      <c r="I17" s="2">
        <v>17</v>
      </c>
    </row>
    <row r="18" spans="1:9" x14ac:dyDescent="0.25">
      <c r="A18" s="2" t="s">
        <v>31730</v>
      </c>
      <c r="B18" s="2" t="s">
        <v>31731</v>
      </c>
      <c r="C18" s="2" t="s">
        <v>31677</v>
      </c>
      <c r="D18" s="2" t="s">
        <v>31732</v>
      </c>
      <c r="E18" s="2">
        <v>1.82656393315388E-4</v>
      </c>
      <c r="F18" s="2">
        <v>5.5597110685947498E-3</v>
      </c>
      <c r="G18" s="2">
        <v>3.9269334685241696E-3</v>
      </c>
      <c r="H18" s="2" t="s">
        <v>31729</v>
      </c>
      <c r="I18" s="2">
        <v>17</v>
      </c>
    </row>
    <row r="19" spans="1:9" x14ac:dyDescent="0.25">
      <c r="A19" s="2" t="s">
        <v>31733</v>
      </c>
      <c r="B19" s="2" t="s">
        <v>31734</v>
      </c>
      <c r="C19" s="2" t="s">
        <v>31661</v>
      </c>
      <c r="D19" s="2" t="s">
        <v>31735</v>
      </c>
      <c r="E19" s="2">
        <v>1.8924571934897101E-4</v>
      </c>
      <c r="F19" s="2">
        <v>5.5597110685947498E-3</v>
      </c>
      <c r="G19" s="2">
        <v>3.9269334685241696E-3</v>
      </c>
      <c r="H19" s="2" t="s">
        <v>31725</v>
      </c>
      <c r="I19" s="2">
        <v>20</v>
      </c>
    </row>
    <row r="20" spans="1:9" x14ac:dyDescent="0.25">
      <c r="A20" s="2" t="s">
        <v>31736</v>
      </c>
      <c r="B20" s="2" t="s">
        <v>31737</v>
      </c>
      <c r="C20" s="2" t="s">
        <v>31677</v>
      </c>
      <c r="D20" s="2" t="s">
        <v>31738</v>
      </c>
      <c r="E20" s="2">
        <v>1.96346673426209E-4</v>
      </c>
      <c r="F20" s="2">
        <v>5.5597110685947498E-3</v>
      </c>
      <c r="G20" s="2">
        <v>3.9269334685241696E-3</v>
      </c>
      <c r="H20" s="2" t="s">
        <v>31729</v>
      </c>
      <c r="I20" s="2">
        <v>17</v>
      </c>
    </row>
    <row r="21" spans="1:9" x14ac:dyDescent="0.25">
      <c r="A21" s="2" t="s">
        <v>31739</v>
      </c>
      <c r="B21" s="2" t="s">
        <v>31740</v>
      </c>
      <c r="C21" s="2" t="s">
        <v>31701</v>
      </c>
      <c r="D21" s="2" t="s">
        <v>31741</v>
      </c>
      <c r="E21" s="2">
        <v>2.9095437403574298E-4</v>
      </c>
      <c r="F21" s="2">
        <v>7.1234064056122101E-3</v>
      </c>
      <c r="G21" s="2">
        <v>5.0314022939268403E-3</v>
      </c>
      <c r="H21" s="2" t="s">
        <v>31742</v>
      </c>
      <c r="I21" s="2">
        <v>13</v>
      </c>
    </row>
    <row r="22" spans="1:9" x14ac:dyDescent="0.25">
      <c r="A22" s="2" t="s">
        <v>31743</v>
      </c>
      <c r="B22" s="2" t="s">
        <v>31744</v>
      </c>
      <c r="C22" s="2" t="s">
        <v>31696</v>
      </c>
      <c r="D22" s="2" t="s">
        <v>31745</v>
      </c>
      <c r="E22" s="2">
        <v>3.0154976572990702E-4</v>
      </c>
      <c r="F22" s="2">
        <v>7.1234064056122101E-3</v>
      </c>
      <c r="G22" s="2">
        <v>5.0314022939268403E-3</v>
      </c>
      <c r="H22" s="2" t="s">
        <v>31746</v>
      </c>
      <c r="I22" s="2">
        <v>15</v>
      </c>
    </row>
    <row r="23" spans="1:9" x14ac:dyDescent="0.25">
      <c r="A23" s="2" t="s">
        <v>31747</v>
      </c>
      <c r="B23" s="2" t="s">
        <v>31748</v>
      </c>
      <c r="C23" s="2" t="s">
        <v>31749</v>
      </c>
      <c r="D23" s="2" t="s">
        <v>31750</v>
      </c>
      <c r="E23" s="2">
        <v>3.0846727745931397E-4</v>
      </c>
      <c r="F23" s="2">
        <v>7.1234064056122101E-3</v>
      </c>
      <c r="G23" s="2">
        <v>5.0314022939268403E-3</v>
      </c>
      <c r="H23" s="2" t="s">
        <v>31751</v>
      </c>
      <c r="I23" s="2">
        <v>21</v>
      </c>
    </row>
    <row r="24" spans="1:9" x14ac:dyDescent="0.25">
      <c r="A24" s="2" t="s">
        <v>31752</v>
      </c>
      <c r="B24" s="2" t="s">
        <v>31753</v>
      </c>
      <c r="C24" s="2" t="s">
        <v>31749</v>
      </c>
      <c r="D24" s="2" t="s">
        <v>31750</v>
      </c>
      <c r="E24" s="2">
        <v>3.0846727745931397E-4</v>
      </c>
      <c r="F24" s="2">
        <v>7.1234064056122101E-3</v>
      </c>
      <c r="G24" s="2">
        <v>5.0314022939268403E-3</v>
      </c>
      <c r="H24" s="2" t="s">
        <v>31754</v>
      </c>
      <c r="I24" s="2">
        <v>21</v>
      </c>
    </row>
    <row r="25" spans="1:9" x14ac:dyDescent="0.25">
      <c r="A25" s="2" t="s">
        <v>31755</v>
      </c>
      <c r="B25" s="2" t="s">
        <v>31756</v>
      </c>
      <c r="C25" s="2" t="s">
        <v>31701</v>
      </c>
      <c r="D25" s="2" t="s">
        <v>31757</v>
      </c>
      <c r="E25" s="2">
        <v>3.1777277645853703E-4</v>
      </c>
      <c r="F25" s="2">
        <v>7.1234064056122101E-3</v>
      </c>
      <c r="G25" s="2">
        <v>5.0314022939268403E-3</v>
      </c>
      <c r="H25" s="2" t="s">
        <v>31742</v>
      </c>
      <c r="I25" s="2">
        <v>13</v>
      </c>
    </row>
    <row r="26" spans="1:9" x14ac:dyDescent="0.25">
      <c r="A26" s="2" t="s">
        <v>31758</v>
      </c>
      <c r="B26" s="2" t="s">
        <v>31759</v>
      </c>
      <c r="C26" s="2" t="s">
        <v>31760</v>
      </c>
      <c r="D26" s="2" t="s">
        <v>31761</v>
      </c>
      <c r="E26" s="2">
        <v>3.54893421748375E-4</v>
      </c>
      <c r="F26" s="2">
        <v>7.54097449789557E-3</v>
      </c>
      <c r="G26" s="2">
        <v>5.3263388646845999E-3</v>
      </c>
      <c r="H26" s="2" t="s">
        <v>31762</v>
      </c>
      <c r="I26" s="2">
        <v>12</v>
      </c>
    </row>
    <row r="27" spans="1:9" x14ac:dyDescent="0.25">
      <c r="A27" s="2" t="s">
        <v>31763</v>
      </c>
      <c r="B27" s="2" t="s">
        <v>31764</v>
      </c>
      <c r="C27" s="2" t="s">
        <v>31765</v>
      </c>
      <c r="D27" s="2" t="s">
        <v>31766</v>
      </c>
      <c r="E27" s="2">
        <v>3.6443371179421E-4</v>
      </c>
      <c r="F27" s="2">
        <v>7.54097449789557E-3</v>
      </c>
      <c r="G27" s="2">
        <v>5.3263388646845999E-3</v>
      </c>
      <c r="H27" s="2" t="s">
        <v>31767</v>
      </c>
      <c r="I27" s="2">
        <v>7</v>
      </c>
    </row>
    <row r="28" spans="1:9" x14ac:dyDescent="0.25">
      <c r="A28" s="2" t="s">
        <v>31768</v>
      </c>
      <c r="B28" s="2" t="s">
        <v>31769</v>
      </c>
      <c r="C28" s="2" t="s">
        <v>31760</v>
      </c>
      <c r="D28" s="2" t="s">
        <v>31770</v>
      </c>
      <c r="E28" s="2">
        <v>3.89448600322476E-4</v>
      </c>
      <c r="F28" s="2">
        <v>7.7601239619811803E-3</v>
      </c>
      <c r="G28" s="2">
        <v>5.4811284489829897E-3</v>
      </c>
      <c r="H28" s="2" t="s">
        <v>31771</v>
      </c>
      <c r="I28" s="2">
        <v>12</v>
      </c>
    </row>
    <row r="29" spans="1:9" x14ac:dyDescent="0.25">
      <c r="A29" s="2" t="s">
        <v>31772</v>
      </c>
      <c r="B29" s="2" t="s">
        <v>31773</v>
      </c>
      <c r="C29" s="2" t="s">
        <v>31765</v>
      </c>
      <c r="D29" s="2" t="s">
        <v>31774</v>
      </c>
      <c r="E29" s="2">
        <v>4.33546207543198E-4</v>
      </c>
      <c r="F29" s="2">
        <v>8.3302807020800198E-3</v>
      </c>
      <c r="G29" s="2">
        <v>5.8838413880862601E-3</v>
      </c>
      <c r="H29" s="2" t="s">
        <v>31775</v>
      </c>
      <c r="I29" s="2">
        <v>7</v>
      </c>
    </row>
    <row r="30" spans="1:9" x14ac:dyDescent="0.25">
      <c r="A30" s="2" t="s">
        <v>31776</v>
      </c>
      <c r="B30" s="2" t="s">
        <v>31777</v>
      </c>
      <c r="C30" s="2" t="s">
        <v>31778</v>
      </c>
      <c r="D30" s="2" t="s">
        <v>31779</v>
      </c>
      <c r="E30" s="2">
        <v>5.4363981658918099E-4</v>
      </c>
      <c r="F30" s="2">
        <v>9.4531722730920604E-3</v>
      </c>
      <c r="G30" s="2">
        <v>6.6769618285780303E-3</v>
      </c>
      <c r="H30" s="2" t="s">
        <v>31780</v>
      </c>
      <c r="I30" s="2">
        <v>6</v>
      </c>
    </row>
    <row r="31" spans="1:9" x14ac:dyDescent="0.25">
      <c r="A31" s="2" t="s">
        <v>31781</v>
      </c>
      <c r="B31" s="2" t="s">
        <v>31782</v>
      </c>
      <c r="C31" s="2" t="s">
        <v>31682</v>
      </c>
      <c r="D31" s="2" t="s">
        <v>31783</v>
      </c>
      <c r="E31" s="2">
        <v>5.45964780880157E-4</v>
      </c>
      <c r="F31" s="2">
        <v>9.4531722730920604E-3</v>
      </c>
      <c r="G31" s="2">
        <v>6.6769618285780303E-3</v>
      </c>
      <c r="H31" s="2" t="s">
        <v>31784</v>
      </c>
      <c r="I31" s="2">
        <v>9</v>
      </c>
    </row>
    <row r="32" spans="1:9" x14ac:dyDescent="0.25">
      <c r="A32" s="2" t="s">
        <v>31785</v>
      </c>
      <c r="B32" s="2" t="s">
        <v>31786</v>
      </c>
      <c r="C32" s="2" t="s">
        <v>31787</v>
      </c>
      <c r="D32" s="2" t="s">
        <v>31788</v>
      </c>
      <c r="E32" s="2">
        <v>5.6227046977499204E-4</v>
      </c>
      <c r="F32" s="2">
        <v>9.4531722730920604E-3</v>
      </c>
      <c r="G32" s="2">
        <v>6.6769618285780303E-3</v>
      </c>
      <c r="H32" s="2" t="s">
        <v>31789</v>
      </c>
      <c r="I32" s="2">
        <v>5</v>
      </c>
    </row>
    <row r="33" spans="1:9" x14ac:dyDescent="0.25">
      <c r="A33" s="2" t="s">
        <v>31790</v>
      </c>
      <c r="B33" s="2" t="s">
        <v>31791</v>
      </c>
      <c r="C33" s="2" t="s">
        <v>31787</v>
      </c>
      <c r="D33" s="2" t="s">
        <v>31788</v>
      </c>
      <c r="E33" s="2">
        <v>5.6227046977499204E-4</v>
      </c>
      <c r="F33" s="2">
        <v>9.4531722730920604E-3</v>
      </c>
      <c r="G33" s="2">
        <v>6.6769618285780303E-3</v>
      </c>
      <c r="H33" s="2" t="s">
        <v>31789</v>
      </c>
      <c r="I33" s="2">
        <v>5</v>
      </c>
    </row>
    <row r="34" spans="1:9" x14ac:dyDescent="0.25">
      <c r="A34" s="2" t="s">
        <v>31792</v>
      </c>
      <c r="B34" s="2" t="s">
        <v>31793</v>
      </c>
      <c r="C34" s="2" t="s">
        <v>31666</v>
      </c>
      <c r="D34" s="2" t="s">
        <v>31794</v>
      </c>
      <c r="E34" s="2">
        <v>7.17201792950391E-4</v>
      </c>
      <c r="F34" s="2">
        <v>1.13616365556091E-2</v>
      </c>
      <c r="G34" s="2">
        <v>8.0249477530324707E-3</v>
      </c>
      <c r="H34" s="2" t="s">
        <v>31795</v>
      </c>
      <c r="I34" s="2">
        <v>11</v>
      </c>
    </row>
    <row r="35" spans="1:9" x14ac:dyDescent="0.25">
      <c r="A35" s="2" t="s">
        <v>31796</v>
      </c>
      <c r="B35" s="2" t="s">
        <v>31797</v>
      </c>
      <c r="C35" s="2" t="s">
        <v>31710</v>
      </c>
      <c r="D35" s="2" t="s">
        <v>31798</v>
      </c>
      <c r="E35" s="2">
        <v>7.1802164106080004E-4</v>
      </c>
      <c r="F35" s="2">
        <v>1.13616365556091E-2</v>
      </c>
      <c r="G35" s="2">
        <v>8.0249477530324707E-3</v>
      </c>
      <c r="H35" s="2" t="s">
        <v>31799</v>
      </c>
      <c r="I35" s="2">
        <v>4</v>
      </c>
    </row>
    <row r="36" spans="1:9" x14ac:dyDescent="0.25">
      <c r="A36" s="2" t="s">
        <v>31800</v>
      </c>
      <c r="B36" s="2" t="s">
        <v>31801</v>
      </c>
      <c r="C36" s="2" t="s">
        <v>31666</v>
      </c>
      <c r="D36" s="2" t="s">
        <v>31802</v>
      </c>
      <c r="E36" s="2">
        <v>7.5064180116774599E-4</v>
      </c>
      <c r="F36" s="2">
        <v>1.1538436829378501E-2</v>
      </c>
      <c r="G36" s="2">
        <v>8.1498252698212394E-3</v>
      </c>
      <c r="H36" s="2" t="s">
        <v>31803</v>
      </c>
      <c r="I36" s="2">
        <v>11</v>
      </c>
    </row>
    <row r="37" spans="1:9" x14ac:dyDescent="0.25">
      <c r="A37" s="2" t="s">
        <v>31804</v>
      </c>
      <c r="B37" s="2" t="s">
        <v>31805</v>
      </c>
      <c r="C37" s="2" t="s">
        <v>31696</v>
      </c>
      <c r="D37" s="2" t="s">
        <v>31806</v>
      </c>
      <c r="E37" s="2">
        <v>8.1773181275066997E-4</v>
      </c>
      <c r="F37" s="2">
        <v>1.1917418768192399E-2</v>
      </c>
      <c r="G37" s="2">
        <v>8.4175076801359106E-3</v>
      </c>
      <c r="H37" s="2" t="s">
        <v>31807</v>
      </c>
      <c r="I37" s="2">
        <v>15</v>
      </c>
    </row>
    <row r="38" spans="1:9" x14ac:dyDescent="0.25">
      <c r="A38" s="2" t="s">
        <v>31808</v>
      </c>
      <c r="B38" s="2" t="s">
        <v>31809</v>
      </c>
      <c r="C38" s="2" t="s">
        <v>31787</v>
      </c>
      <c r="D38" s="2" t="s">
        <v>31810</v>
      </c>
      <c r="E38" s="2">
        <v>8.1959943201323298E-4</v>
      </c>
      <c r="F38" s="2">
        <v>1.1917418768192399E-2</v>
      </c>
      <c r="G38" s="2">
        <v>8.4175076801359106E-3</v>
      </c>
      <c r="H38" s="2" t="s">
        <v>31789</v>
      </c>
      <c r="I38" s="2">
        <v>5</v>
      </c>
    </row>
    <row r="39" spans="1:9" x14ac:dyDescent="0.25">
      <c r="A39" s="2" t="s">
        <v>31811</v>
      </c>
      <c r="B39" s="2" t="s">
        <v>31812</v>
      </c>
      <c r="C39" s="2" t="s">
        <v>31677</v>
      </c>
      <c r="D39" s="2" t="s">
        <v>31813</v>
      </c>
      <c r="E39" s="2">
        <v>9.0174478384053502E-4</v>
      </c>
      <c r="F39" s="2">
        <v>1.2439453684774599E-2</v>
      </c>
      <c r="G39" s="2">
        <v>8.7862312271641905E-3</v>
      </c>
      <c r="H39" s="2" t="s">
        <v>31814</v>
      </c>
      <c r="I39" s="2">
        <v>17</v>
      </c>
    </row>
    <row r="40" spans="1:9" x14ac:dyDescent="0.25">
      <c r="A40" s="2" t="s">
        <v>31815</v>
      </c>
      <c r="B40" s="2" t="s">
        <v>31816</v>
      </c>
      <c r="C40" s="2" t="s">
        <v>31677</v>
      </c>
      <c r="D40" s="2" t="s">
        <v>31813</v>
      </c>
      <c r="E40" s="2">
        <v>9.0174478384053502E-4</v>
      </c>
      <c r="F40" s="2">
        <v>1.2439453684774599E-2</v>
      </c>
      <c r="G40" s="2">
        <v>8.7862312271641905E-3</v>
      </c>
      <c r="H40" s="2" t="s">
        <v>31814</v>
      </c>
      <c r="I40" s="2">
        <v>17</v>
      </c>
    </row>
    <row r="41" spans="1:9" x14ac:dyDescent="0.25">
      <c r="A41" s="2" t="s">
        <v>31817</v>
      </c>
      <c r="B41" s="2" t="s">
        <v>31818</v>
      </c>
      <c r="C41" s="2" t="s">
        <v>31710</v>
      </c>
      <c r="D41" s="2" t="s">
        <v>31819</v>
      </c>
      <c r="E41" s="2">
        <v>1.01220340990425E-3</v>
      </c>
      <c r="F41" s="2">
        <v>1.3247179483181E-2</v>
      </c>
      <c r="G41" s="2">
        <v>9.3567438728787804E-3</v>
      </c>
      <c r="H41" s="2" t="s">
        <v>31820</v>
      </c>
      <c r="I41" s="2">
        <v>4</v>
      </c>
    </row>
    <row r="42" spans="1:9" x14ac:dyDescent="0.25">
      <c r="A42" s="2" t="s">
        <v>31821</v>
      </c>
      <c r="B42" s="2" t="s">
        <v>31822</v>
      </c>
      <c r="C42" s="2" t="s">
        <v>31696</v>
      </c>
      <c r="D42" s="2" t="s">
        <v>31823</v>
      </c>
      <c r="E42" s="2">
        <v>1.0270971690550001E-3</v>
      </c>
      <c r="F42" s="2">
        <v>1.3247179483181E-2</v>
      </c>
      <c r="G42" s="2">
        <v>9.3567438728787804E-3</v>
      </c>
      <c r="H42" s="2" t="s">
        <v>31824</v>
      </c>
      <c r="I42" s="2">
        <v>15</v>
      </c>
    </row>
    <row r="43" spans="1:9" x14ac:dyDescent="0.25">
      <c r="A43" s="2" t="s">
        <v>31825</v>
      </c>
      <c r="B43" s="2" t="s">
        <v>31826</v>
      </c>
      <c r="C43" s="2" t="s">
        <v>31787</v>
      </c>
      <c r="D43" s="2" t="s">
        <v>31827</v>
      </c>
      <c r="E43" s="2">
        <v>1.03416642805502E-3</v>
      </c>
      <c r="F43" s="2">
        <v>1.3247179483181E-2</v>
      </c>
      <c r="G43" s="2">
        <v>9.3567438728787804E-3</v>
      </c>
      <c r="H43" s="2" t="s">
        <v>31828</v>
      </c>
      <c r="I43" s="2">
        <v>5</v>
      </c>
    </row>
    <row r="44" spans="1:9" x14ac:dyDescent="0.25">
      <c r="A44" s="2" t="s">
        <v>31829</v>
      </c>
      <c r="B44" s="2" t="s">
        <v>31830</v>
      </c>
      <c r="C44" s="2" t="s">
        <v>31666</v>
      </c>
      <c r="D44" s="2" t="s">
        <v>31831</v>
      </c>
      <c r="E44" s="2">
        <v>1.16220430700449E-3</v>
      </c>
      <c r="F44" s="2">
        <v>1.4267316540052999E-2</v>
      </c>
      <c r="G44" s="2">
        <v>1.00772867755021E-2</v>
      </c>
      <c r="H44" s="2" t="s">
        <v>31832</v>
      </c>
      <c r="I44" s="2">
        <v>11</v>
      </c>
    </row>
    <row r="45" spans="1:9" x14ac:dyDescent="0.25">
      <c r="A45" s="2" t="s">
        <v>31833</v>
      </c>
      <c r="B45" s="2" t="s">
        <v>31834</v>
      </c>
      <c r="C45" s="2" t="s">
        <v>31760</v>
      </c>
      <c r="D45" s="2" t="s">
        <v>31835</v>
      </c>
      <c r="E45" s="2">
        <v>1.1668437319002499E-3</v>
      </c>
      <c r="F45" s="2">
        <v>1.4267316540052999E-2</v>
      </c>
      <c r="G45" s="2">
        <v>1.00772867755021E-2</v>
      </c>
      <c r="H45" s="2" t="s">
        <v>31836</v>
      </c>
      <c r="I45" s="2">
        <v>12</v>
      </c>
    </row>
    <row r="46" spans="1:9" x14ac:dyDescent="0.25">
      <c r="A46" s="2" t="s">
        <v>31837</v>
      </c>
      <c r="B46" s="2" t="s">
        <v>31838</v>
      </c>
      <c r="C46" s="2" t="s">
        <v>31682</v>
      </c>
      <c r="D46" s="2" t="s">
        <v>31839</v>
      </c>
      <c r="E46" s="2">
        <v>1.25139689984107E-3</v>
      </c>
      <c r="F46" s="2">
        <v>1.49611451581E-2</v>
      </c>
      <c r="G46" s="2">
        <v>1.0567351598658001E-2</v>
      </c>
      <c r="H46" s="2" t="s">
        <v>31840</v>
      </c>
      <c r="I46" s="2">
        <v>9</v>
      </c>
    </row>
    <row r="47" spans="1:9" x14ac:dyDescent="0.25">
      <c r="A47" s="2" t="s">
        <v>31841</v>
      </c>
      <c r="B47" s="2" t="s">
        <v>31842</v>
      </c>
      <c r="C47" s="2" t="s">
        <v>31843</v>
      </c>
      <c r="D47" s="2" t="s">
        <v>31844</v>
      </c>
      <c r="E47" s="2">
        <v>1.32149708167336E-3</v>
      </c>
      <c r="F47" s="2">
        <v>1.51269240412823E-2</v>
      </c>
      <c r="G47" s="2">
        <v>1.0684444490124999E-2</v>
      </c>
      <c r="H47" s="2" t="s">
        <v>31845</v>
      </c>
      <c r="I47" s="2">
        <v>3</v>
      </c>
    </row>
    <row r="48" spans="1:9" x14ac:dyDescent="0.25">
      <c r="A48" s="2" t="s">
        <v>31846</v>
      </c>
      <c r="B48" s="2" t="s">
        <v>31847</v>
      </c>
      <c r="C48" s="2" t="s">
        <v>31843</v>
      </c>
      <c r="D48" s="2" t="s">
        <v>31844</v>
      </c>
      <c r="E48" s="2">
        <v>1.32149708167336E-3</v>
      </c>
      <c r="F48" s="2">
        <v>1.51269240412823E-2</v>
      </c>
      <c r="G48" s="2">
        <v>1.0684444490124999E-2</v>
      </c>
      <c r="H48" s="2" t="s">
        <v>25052</v>
      </c>
      <c r="I48" s="2">
        <v>3</v>
      </c>
    </row>
    <row r="49" spans="1:9" x14ac:dyDescent="0.25">
      <c r="A49" s="2" t="s">
        <v>31848</v>
      </c>
      <c r="B49" s="2" t="s">
        <v>31849</v>
      </c>
      <c r="C49" s="2" t="s">
        <v>31710</v>
      </c>
      <c r="D49" s="2" t="s">
        <v>31850</v>
      </c>
      <c r="E49" s="2">
        <v>1.3820726582857699E-3</v>
      </c>
      <c r="F49" s="2">
        <v>1.5490731044953E-2</v>
      </c>
      <c r="G49" s="2">
        <v>1.0941408544762299E-2</v>
      </c>
      <c r="H49" s="2" t="s">
        <v>31820</v>
      </c>
      <c r="I49" s="2">
        <v>4</v>
      </c>
    </row>
    <row r="50" spans="1:9" x14ac:dyDescent="0.25">
      <c r="A50" s="2" t="s">
        <v>31851</v>
      </c>
      <c r="B50" s="2" t="s">
        <v>31852</v>
      </c>
      <c r="C50" s="2" t="s">
        <v>31853</v>
      </c>
      <c r="D50" s="2" t="s">
        <v>31854</v>
      </c>
      <c r="E50" s="2">
        <v>1.46410323404645E-3</v>
      </c>
      <c r="F50" s="2">
        <v>1.60752559166733E-2</v>
      </c>
      <c r="G50" s="2">
        <v>1.13542699783194E-2</v>
      </c>
      <c r="H50" s="2" t="s">
        <v>31855</v>
      </c>
      <c r="I50" s="2">
        <v>18</v>
      </c>
    </row>
    <row r="51" spans="1:9" x14ac:dyDescent="0.25">
      <c r="A51" s="2" t="s">
        <v>31856</v>
      </c>
      <c r="B51" s="2" t="s">
        <v>31857</v>
      </c>
      <c r="C51" s="2" t="s">
        <v>31858</v>
      </c>
      <c r="D51" s="2" t="s">
        <v>31859</v>
      </c>
      <c r="E51" s="2">
        <v>1.72475361753747E-3</v>
      </c>
      <c r="F51" s="2">
        <v>1.8558348924703202E-2</v>
      </c>
      <c r="G51" s="2">
        <v>1.3108127493284801E-2</v>
      </c>
      <c r="H51" s="2" t="s">
        <v>31860</v>
      </c>
      <c r="I51" s="2">
        <v>10</v>
      </c>
    </row>
    <row r="52" spans="1:9" x14ac:dyDescent="0.25">
      <c r="A52" s="2" t="s">
        <v>31861</v>
      </c>
      <c r="B52" s="2" t="s">
        <v>31862</v>
      </c>
      <c r="C52" s="2" t="s">
        <v>31778</v>
      </c>
      <c r="D52" s="2" t="s">
        <v>31863</v>
      </c>
      <c r="E52" s="2">
        <v>1.84452315216228E-3</v>
      </c>
      <c r="F52" s="2">
        <v>1.88336510865484E-2</v>
      </c>
      <c r="G52" s="2">
        <v>1.33025788343651E-2</v>
      </c>
      <c r="H52" s="2" t="s">
        <v>31864</v>
      </c>
      <c r="I52" s="2">
        <v>6</v>
      </c>
    </row>
    <row r="53" spans="1:9" x14ac:dyDescent="0.25">
      <c r="A53" s="2" t="s">
        <v>31865</v>
      </c>
      <c r="B53" s="2" t="s">
        <v>31866</v>
      </c>
      <c r="C53" s="2" t="s">
        <v>31778</v>
      </c>
      <c r="D53" s="2" t="s">
        <v>31863</v>
      </c>
      <c r="E53" s="2">
        <v>1.84452315216228E-3</v>
      </c>
      <c r="F53" s="2">
        <v>1.88336510865484E-2</v>
      </c>
      <c r="G53" s="2">
        <v>1.33025788343651E-2</v>
      </c>
      <c r="H53" s="2" t="s">
        <v>31864</v>
      </c>
      <c r="I53" s="2">
        <v>6</v>
      </c>
    </row>
    <row r="54" spans="1:9" x14ac:dyDescent="0.25">
      <c r="A54" s="2" t="s">
        <v>31867</v>
      </c>
      <c r="B54" s="2" t="s">
        <v>31868</v>
      </c>
      <c r="C54" s="2" t="s">
        <v>31691</v>
      </c>
      <c r="D54" s="2" t="s">
        <v>31716</v>
      </c>
      <c r="E54" s="2">
        <v>1.8848546942221401E-3</v>
      </c>
      <c r="F54" s="2">
        <v>1.88336510865484E-2</v>
      </c>
      <c r="G54" s="2">
        <v>1.33025788343651E-2</v>
      </c>
      <c r="H54" s="2" t="s">
        <v>31869</v>
      </c>
      <c r="I54" s="2">
        <v>16</v>
      </c>
    </row>
    <row r="55" spans="1:9" x14ac:dyDescent="0.25">
      <c r="A55" s="2" t="s">
        <v>31870</v>
      </c>
      <c r="B55" s="2" t="s">
        <v>31871</v>
      </c>
      <c r="C55" s="2" t="s">
        <v>31706</v>
      </c>
      <c r="D55" s="2" t="s">
        <v>31872</v>
      </c>
      <c r="E55" s="2">
        <v>1.8903664659360899E-3</v>
      </c>
      <c r="F55" s="2">
        <v>1.88336510865484E-2</v>
      </c>
      <c r="G55" s="2">
        <v>1.33025788343651E-2</v>
      </c>
      <c r="H55" s="2" t="s">
        <v>31873</v>
      </c>
      <c r="I55" s="2">
        <v>8</v>
      </c>
    </row>
    <row r="56" spans="1:9" x14ac:dyDescent="0.25">
      <c r="A56" s="2" t="s">
        <v>31874</v>
      </c>
      <c r="B56" s="2" t="s">
        <v>31875</v>
      </c>
      <c r="C56" s="2" t="s">
        <v>31876</v>
      </c>
      <c r="D56" s="2" t="s">
        <v>31877</v>
      </c>
      <c r="E56" s="2">
        <v>1.9738731333567901E-3</v>
      </c>
      <c r="F56" s="2">
        <v>1.9078940877333399E-2</v>
      </c>
      <c r="G56" s="2">
        <v>1.34758318464437E-2</v>
      </c>
      <c r="H56" s="2" t="s">
        <v>31878</v>
      </c>
      <c r="I56" s="2">
        <v>14</v>
      </c>
    </row>
    <row r="57" spans="1:9" x14ac:dyDescent="0.25">
      <c r="A57" s="2" t="s">
        <v>31879</v>
      </c>
      <c r="B57" s="2" t="s">
        <v>31880</v>
      </c>
      <c r="C57" s="2" t="s">
        <v>31765</v>
      </c>
      <c r="D57" s="2" t="s">
        <v>31881</v>
      </c>
      <c r="E57" s="2">
        <v>1.9859120615811701E-3</v>
      </c>
      <c r="F57" s="2">
        <v>1.9078940877333399E-2</v>
      </c>
      <c r="G57" s="2">
        <v>1.34758318464437E-2</v>
      </c>
      <c r="H57" s="2" t="s">
        <v>31882</v>
      </c>
      <c r="I57" s="2">
        <v>7</v>
      </c>
    </row>
    <row r="58" spans="1:9" x14ac:dyDescent="0.25">
      <c r="A58" s="2" t="s">
        <v>31883</v>
      </c>
      <c r="B58" s="2" t="s">
        <v>31884</v>
      </c>
      <c r="C58" s="2" t="s">
        <v>31876</v>
      </c>
      <c r="D58" s="2" t="s">
        <v>31885</v>
      </c>
      <c r="E58" s="2">
        <v>2.2281083159517798E-3</v>
      </c>
      <c r="F58" s="2">
        <v>2.10302153330185E-2</v>
      </c>
      <c r="G58" s="2">
        <v>1.48540554396785E-2</v>
      </c>
      <c r="H58" s="2" t="s">
        <v>31886</v>
      </c>
      <c r="I58" s="2">
        <v>14</v>
      </c>
    </row>
    <row r="59" spans="1:9" x14ac:dyDescent="0.25">
      <c r="A59" s="2" t="s">
        <v>31887</v>
      </c>
      <c r="B59" s="2" t="s">
        <v>31888</v>
      </c>
      <c r="C59" s="2" t="s">
        <v>31677</v>
      </c>
      <c r="D59" s="2" t="s">
        <v>31889</v>
      </c>
      <c r="E59" s="2">
        <v>2.33242961590184E-3</v>
      </c>
      <c r="F59" s="2">
        <v>2.1635295402675701E-2</v>
      </c>
      <c r="G59" s="2">
        <v>1.5281435414529299E-2</v>
      </c>
      <c r="H59" s="2" t="s">
        <v>31890</v>
      </c>
      <c r="I59" s="2">
        <v>17</v>
      </c>
    </row>
    <row r="60" spans="1:9" x14ac:dyDescent="0.25">
      <c r="A60" s="2" t="s">
        <v>31891</v>
      </c>
      <c r="B60" s="2" t="s">
        <v>31892</v>
      </c>
      <c r="C60" s="2" t="s">
        <v>31691</v>
      </c>
      <c r="D60" s="2" t="s">
        <v>31893</v>
      </c>
      <c r="E60" s="2">
        <v>2.4657815438787899E-3</v>
      </c>
      <c r="F60" s="2">
        <v>2.24845842475727E-2</v>
      </c>
      <c r="G60" s="2">
        <v>1.5881304858880299E-2</v>
      </c>
      <c r="H60" s="2" t="s">
        <v>31894</v>
      </c>
      <c r="I60" s="2">
        <v>16</v>
      </c>
    </row>
    <row r="61" spans="1:9" x14ac:dyDescent="0.25">
      <c r="A61" s="2" t="s">
        <v>31895</v>
      </c>
      <c r="B61" s="2" t="s">
        <v>31896</v>
      </c>
      <c r="C61" s="2" t="s">
        <v>31696</v>
      </c>
      <c r="D61" s="2" t="s">
        <v>31897</v>
      </c>
      <c r="E61" s="2">
        <v>2.50850654128777E-3</v>
      </c>
      <c r="F61" s="2">
        <v>2.2492941986880299E-2</v>
      </c>
      <c r="G61" s="2">
        <v>1.58872080948225E-2</v>
      </c>
      <c r="H61" s="2" t="s">
        <v>31898</v>
      </c>
      <c r="I61" s="2">
        <v>15</v>
      </c>
    </row>
    <row r="62" spans="1:9" x14ac:dyDescent="0.25">
      <c r="A62" s="2" t="s">
        <v>31899</v>
      </c>
      <c r="B62" s="2" t="s">
        <v>31900</v>
      </c>
      <c r="C62" s="2" t="s">
        <v>31843</v>
      </c>
      <c r="D62" s="2" t="s">
        <v>31901</v>
      </c>
      <c r="E62" s="2">
        <v>2.6197468867887501E-3</v>
      </c>
      <c r="F62" s="2">
        <v>2.31053086080713E-2</v>
      </c>
      <c r="G62" s="2">
        <v>1.6319734704585601E-2</v>
      </c>
      <c r="H62" s="2" t="s">
        <v>31902</v>
      </c>
      <c r="I62" s="2">
        <v>3</v>
      </c>
    </row>
    <row r="63" spans="1:9" x14ac:dyDescent="0.25">
      <c r="A63" s="2" t="s">
        <v>31903</v>
      </c>
      <c r="B63" s="2" t="s">
        <v>31904</v>
      </c>
      <c r="C63" s="2" t="s">
        <v>31778</v>
      </c>
      <c r="D63" s="2" t="s">
        <v>31905</v>
      </c>
      <c r="E63" s="2">
        <v>2.8390891654913601E-3</v>
      </c>
      <c r="F63" s="2">
        <v>2.4635967274747601E-2</v>
      </c>
      <c r="G63" s="2">
        <v>1.7400869078818E-2</v>
      </c>
      <c r="H63" s="2" t="s">
        <v>31906</v>
      </c>
      <c r="I63" s="2">
        <v>6</v>
      </c>
    </row>
    <row r="64" spans="1:9" x14ac:dyDescent="0.25">
      <c r="A64" s="2" t="s">
        <v>31907</v>
      </c>
      <c r="B64" s="2" t="s">
        <v>31908</v>
      </c>
      <c r="C64" s="2" t="s">
        <v>31710</v>
      </c>
      <c r="D64" s="2" t="s">
        <v>31909</v>
      </c>
      <c r="E64" s="2">
        <v>3.0393952793411798E-3</v>
      </c>
      <c r="F64" s="2">
        <v>2.5955470798183399E-2</v>
      </c>
      <c r="G64" s="2">
        <v>1.8332860415073801E-2</v>
      </c>
      <c r="H64" s="2" t="s">
        <v>31910</v>
      </c>
      <c r="I64" s="2">
        <v>4</v>
      </c>
    </row>
    <row r="65" spans="1:9" x14ac:dyDescent="0.25">
      <c r="A65" s="2" t="s">
        <v>31911</v>
      </c>
      <c r="B65" s="2" t="s">
        <v>31912</v>
      </c>
      <c r="C65" s="2" t="s">
        <v>31843</v>
      </c>
      <c r="D65" s="2" t="s">
        <v>31913</v>
      </c>
      <c r="E65" s="2">
        <v>3.1791860056714599E-3</v>
      </c>
      <c r="F65" s="2">
        <v>2.6725032360175701E-2</v>
      </c>
      <c r="G65" s="2">
        <v>1.8876416908674299E-2</v>
      </c>
      <c r="H65" s="2" t="s">
        <v>31914</v>
      </c>
      <c r="I65" s="2">
        <v>3</v>
      </c>
    </row>
    <row r="66" spans="1:9" x14ac:dyDescent="0.25">
      <c r="A66" s="2" t="s">
        <v>31915</v>
      </c>
      <c r="B66" s="2" t="s">
        <v>31916</v>
      </c>
      <c r="C66" s="2" t="s">
        <v>31778</v>
      </c>
      <c r="D66" s="2" t="s">
        <v>31917</v>
      </c>
      <c r="E66" s="2">
        <v>3.2462548526688002E-3</v>
      </c>
      <c r="F66" s="2">
        <v>2.6869001703627899E-2</v>
      </c>
      <c r="G66" s="2">
        <v>1.8978105292525301E-2</v>
      </c>
      <c r="H66" s="2" t="s">
        <v>31864</v>
      </c>
      <c r="I66" s="2">
        <v>6</v>
      </c>
    </row>
    <row r="67" spans="1:9" x14ac:dyDescent="0.25">
      <c r="A67" s="2" t="s">
        <v>31918</v>
      </c>
      <c r="B67" s="2" t="s">
        <v>31919</v>
      </c>
      <c r="C67" s="2" t="s">
        <v>31682</v>
      </c>
      <c r="D67" s="2" t="s">
        <v>31920</v>
      </c>
      <c r="E67" s="2">
        <v>3.4558670707191702E-3</v>
      </c>
      <c r="F67" s="2">
        <v>2.8170552788589601E-2</v>
      </c>
      <c r="G67" s="2">
        <v>1.9897416467776999E-2</v>
      </c>
      <c r="H67" s="2" t="s">
        <v>31921</v>
      </c>
      <c r="I67" s="2">
        <v>9</v>
      </c>
    </row>
    <row r="68" spans="1:9" x14ac:dyDescent="0.25">
      <c r="A68" s="2" t="s">
        <v>31922</v>
      </c>
      <c r="B68" s="2" t="s">
        <v>31923</v>
      </c>
      <c r="C68" s="2" t="s">
        <v>31765</v>
      </c>
      <c r="D68" s="2" t="s">
        <v>31667</v>
      </c>
      <c r="E68" s="2">
        <v>3.5364124354019299E-3</v>
      </c>
      <c r="F68" s="2">
        <v>2.8396864033525902E-2</v>
      </c>
      <c r="G68" s="2">
        <v>2.0057264558996001E-2</v>
      </c>
      <c r="H68" s="2" t="s">
        <v>31924</v>
      </c>
      <c r="I68" s="2">
        <v>7</v>
      </c>
    </row>
    <row r="69" spans="1:9" x14ac:dyDescent="0.25">
      <c r="A69" s="2" t="s">
        <v>31925</v>
      </c>
      <c r="B69" s="2" t="s">
        <v>31926</v>
      </c>
      <c r="C69" s="2" t="s">
        <v>31765</v>
      </c>
      <c r="D69" s="2" t="s">
        <v>31927</v>
      </c>
      <c r="E69" s="2">
        <v>3.9341020881329403E-3</v>
      </c>
      <c r="F69" s="2">
        <v>2.9991360122390301E-2</v>
      </c>
      <c r="G69" s="2">
        <v>2.1183488562283099E-2</v>
      </c>
      <c r="H69" s="2" t="s">
        <v>31928</v>
      </c>
      <c r="I69" s="2">
        <v>7</v>
      </c>
    </row>
    <row r="70" spans="1:9" x14ac:dyDescent="0.25">
      <c r="A70" s="2" t="s">
        <v>31929</v>
      </c>
      <c r="B70" s="2" t="s">
        <v>31930</v>
      </c>
      <c r="C70" s="2" t="s">
        <v>31778</v>
      </c>
      <c r="D70" s="2" t="s">
        <v>31720</v>
      </c>
      <c r="E70" s="2">
        <v>3.9365453834650198E-3</v>
      </c>
      <c r="F70" s="2">
        <v>2.9991360122390301E-2</v>
      </c>
      <c r="G70" s="2">
        <v>2.1183488562283099E-2</v>
      </c>
      <c r="H70" s="2" t="s">
        <v>31864</v>
      </c>
      <c r="I70" s="2">
        <v>6</v>
      </c>
    </row>
    <row r="71" spans="1:9" x14ac:dyDescent="0.25">
      <c r="A71" s="2" t="s">
        <v>31931</v>
      </c>
      <c r="B71" s="2" t="s">
        <v>31932</v>
      </c>
      <c r="C71" s="2" t="s">
        <v>31677</v>
      </c>
      <c r="D71" s="2" t="s">
        <v>31933</v>
      </c>
      <c r="E71" s="2">
        <v>4.05694530748956E-3</v>
      </c>
      <c r="F71" s="2">
        <v>2.9991360122390301E-2</v>
      </c>
      <c r="G71" s="2">
        <v>2.1183488562283099E-2</v>
      </c>
      <c r="H71" s="2" t="s">
        <v>31934</v>
      </c>
      <c r="I71" s="2">
        <v>17</v>
      </c>
    </row>
    <row r="72" spans="1:9" x14ac:dyDescent="0.25">
      <c r="A72" s="2" t="s">
        <v>31935</v>
      </c>
      <c r="B72" s="2" t="s">
        <v>31936</v>
      </c>
      <c r="C72" s="2" t="s">
        <v>31765</v>
      </c>
      <c r="D72" s="2" t="s">
        <v>31937</v>
      </c>
      <c r="E72" s="2">
        <v>4.1452295262159903E-3</v>
      </c>
      <c r="F72" s="2">
        <v>2.9991360122390301E-2</v>
      </c>
      <c r="G72" s="2">
        <v>2.1183488562283099E-2</v>
      </c>
      <c r="H72" s="2" t="s">
        <v>31938</v>
      </c>
      <c r="I72" s="2">
        <v>7</v>
      </c>
    </row>
    <row r="73" spans="1:9" x14ac:dyDescent="0.25">
      <c r="A73" s="2" t="s">
        <v>31939</v>
      </c>
      <c r="B73" s="2" t="s">
        <v>31940</v>
      </c>
      <c r="C73" s="2" t="s">
        <v>31691</v>
      </c>
      <c r="D73" s="2" t="s">
        <v>31941</v>
      </c>
      <c r="E73" s="2">
        <v>4.1774821063059403E-3</v>
      </c>
      <c r="F73" s="2">
        <v>2.9991360122390301E-2</v>
      </c>
      <c r="G73" s="2">
        <v>2.1183488562283099E-2</v>
      </c>
      <c r="H73" s="2" t="s">
        <v>31869</v>
      </c>
      <c r="I73" s="2">
        <v>16</v>
      </c>
    </row>
    <row r="74" spans="1:9" x14ac:dyDescent="0.25">
      <c r="A74" s="2" t="s">
        <v>31942</v>
      </c>
      <c r="B74" s="2" t="s">
        <v>31943</v>
      </c>
      <c r="C74" s="2" t="s">
        <v>31787</v>
      </c>
      <c r="D74" s="2" t="s">
        <v>31944</v>
      </c>
      <c r="E74" s="2">
        <v>4.1802614364556904E-3</v>
      </c>
      <c r="F74" s="2">
        <v>2.9991360122390301E-2</v>
      </c>
      <c r="G74" s="2">
        <v>2.1183488562283099E-2</v>
      </c>
      <c r="H74" s="2" t="s">
        <v>31945</v>
      </c>
      <c r="I74" s="2">
        <v>5</v>
      </c>
    </row>
    <row r="75" spans="1:9" x14ac:dyDescent="0.25">
      <c r="A75" s="2" t="s">
        <v>31946</v>
      </c>
      <c r="B75" s="2" t="s">
        <v>31947</v>
      </c>
      <c r="C75" s="2" t="s">
        <v>31710</v>
      </c>
      <c r="D75" s="2" t="s">
        <v>31948</v>
      </c>
      <c r="E75" s="2">
        <v>4.2321844810160898E-3</v>
      </c>
      <c r="F75" s="2">
        <v>2.9991360122390301E-2</v>
      </c>
      <c r="G75" s="2">
        <v>2.1183488562283099E-2</v>
      </c>
      <c r="H75" s="2" t="s">
        <v>31949</v>
      </c>
      <c r="I75" s="2">
        <v>4</v>
      </c>
    </row>
    <row r="76" spans="1:9" x14ac:dyDescent="0.25">
      <c r="A76" s="2" t="s">
        <v>31950</v>
      </c>
      <c r="B76" s="2" t="s">
        <v>31951</v>
      </c>
      <c r="C76" s="2" t="s">
        <v>31682</v>
      </c>
      <c r="D76" s="2" t="s">
        <v>31952</v>
      </c>
      <c r="E76" s="2">
        <v>4.2366977124566199E-3</v>
      </c>
      <c r="F76" s="2">
        <v>2.9991360122390301E-2</v>
      </c>
      <c r="G76" s="2">
        <v>2.1183488562283099E-2</v>
      </c>
      <c r="H76" s="2" t="s">
        <v>31953</v>
      </c>
      <c r="I76" s="2">
        <v>9</v>
      </c>
    </row>
    <row r="77" spans="1:9" x14ac:dyDescent="0.25">
      <c r="A77" s="2" t="s">
        <v>31954</v>
      </c>
      <c r="B77" s="2" t="s">
        <v>31955</v>
      </c>
      <c r="C77" s="2" t="s">
        <v>31682</v>
      </c>
      <c r="D77" s="2" t="s">
        <v>31952</v>
      </c>
      <c r="E77" s="2">
        <v>4.2366977124566199E-3</v>
      </c>
      <c r="F77" s="2">
        <v>2.9991360122390301E-2</v>
      </c>
      <c r="G77" s="2">
        <v>2.1183488562283099E-2</v>
      </c>
      <c r="H77" s="2" t="s">
        <v>31956</v>
      </c>
      <c r="I77" s="2">
        <v>9</v>
      </c>
    </row>
    <row r="78" spans="1:9" x14ac:dyDescent="0.25">
      <c r="A78" s="2" t="s">
        <v>31957</v>
      </c>
      <c r="B78" s="2" t="s">
        <v>31958</v>
      </c>
      <c r="C78" s="2" t="s">
        <v>31876</v>
      </c>
      <c r="D78" s="2" t="s">
        <v>31959</v>
      </c>
      <c r="E78" s="2">
        <v>4.3845852433827296E-3</v>
      </c>
      <c r="F78" s="2">
        <v>3.0635154038180699E-2</v>
      </c>
      <c r="G78" s="2">
        <v>2.1638212889421301E-2</v>
      </c>
      <c r="H78" s="2" t="s">
        <v>31960</v>
      </c>
      <c r="I78" s="2">
        <v>14</v>
      </c>
    </row>
    <row r="79" spans="1:9" x14ac:dyDescent="0.25">
      <c r="A79" s="2" t="s">
        <v>31961</v>
      </c>
      <c r="B79" s="2" t="s">
        <v>31962</v>
      </c>
      <c r="C79" s="2" t="s">
        <v>31876</v>
      </c>
      <c r="D79" s="2" t="s">
        <v>31963</v>
      </c>
      <c r="E79" s="2">
        <v>4.5021552259495003E-3</v>
      </c>
      <c r="F79" s="2">
        <v>3.10533270712927E-2</v>
      </c>
      <c r="G79" s="2">
        <v>2.19335767418052E-2</v>
      </c>
      <c r="H79" s="2" t="s">
        <v>31960</v>
      </c>
      <c r="I79" s="2">
        <v>14</v>
      </c>
    </row>
    <row r="80" spans="1:9" x14ac:dyDescent="0.25">
      <c r="A80" s="2" t="s">
        <v>31964</v>
      </c>
      <c r="B80" s="2" t="s">
        <v>31965</v>
      </c>
      <c r="C80" s="2" t="s">
        <v>31710</v>
      </c>
      <c r="D80" s="2" t="s">
        <v>31788</v>
      </c>
      <c r="E80" s="2">
        <v>4.6909237324212196E-3</v>
      </c>
      <c r="F80" s="2">
        <v>3.1808865922764898E-2</v>
      </c>
      <c r="G80" s="2">
        <v>2.2467228718681499E-2</v>
      </c>
      <c r="H80" s="2" t="s">
        <v>31966</v>
      </c>
      <c r="I80" s="2">
        <v>4</v>
      </c>
    </row>
    <row r="81" spans="1:9" x14ac:dyDescent="0.25">
      <c r="A81" s="2" t="s">
        <v>31967</v>
      </c>
      <c r="B81" s="2" t="s">
        <v>31968</v>
      </c>
      <c r="C81" s="2" t="s">
        <v>31778</v>
      </c>
      <c r="D81" s="2" t="s">
        <v>31969</v>
      </c>
      <c r="E81" s="2">
        <v>4.7299428881434702E-3</v>
      </c>
      <c r="F81" s="2">
        <v>3.1808865922764898E-2</v>
      </c>
      <c r="G81" s="2">
        <v>2.2467228718681499E-2</v>
      </c>
      <c r="H81" s="2" t="s">
        <v>31970</v>
      </c>
      <c r="I81" s="2">
        <v>6</v>
      </c>
    </row>
    <row r="82" spans="1:9" x14ac:dyDescent="0.25">
      <c r="A82" s="2" t="s">
        <v>31971</v>
      </c>
      <c r="B82" s="2" t="s">
        <v>31972</v>
      </c>
      <c r="C82" s="2" t="s">
        <v>31760</v>
      </c>
      <c r="D82" s="2" t="s">
        <v>31973</v>
      </c>
      <c r="E82" s="2">
        <v>4.9878291606159997E-3</v>
      </c>
      <c r="F82" s="2">
        <v>3.3129038128535897E-2</v>
      </c>
      <c r="G82" s="2">
        <v>2.3399692358445402E-2</v>
      </c>
      <c r="H82" s="2" t="s">
        <v>31974</v>
      </c>
      <c r="I82" s="2">
        <v>12</v>
      </c>
    </row>
    <row r="83" spans="1:9" x14ac:dyDescent="0.25">
      <c r="A83" s="2" t="s">
        <v>31975</v>
      </c>
      <c r="B83" s="2" t="s">
        <v>31976</v>
      </c>
      <c r="C83" s="2" t="s">
        <v>31843</v>
      </c>
      <c r="D83" s="2" t="s">
        <v>31977</v>
      </c>
      <c r="E83" s="2">
        <v>5.2738455777729598E-3</v>
      </c>
      <c r="F83" s="2">
        <v>3.4601572205388502E-2</v>
      </c>
      <c r="G83" s="2">
        <v>2.44397721896796E-2</v>
      </c>
      <c r="H83" s="2" t="s">
        <v>31978</v>
      </c>
      <c r="I83" s="2">
        <v>3</v>
      </c>
    </row>
    <row r="84" spans="1:9" x14ac:dyDescent="0.25">
      <c r="A84" s="2" t="s">
        <v>31979</v>
      </c>
      <c r="B84" s="2" t="s">
        <v>31980</v>
      </c>
      <c r="C84" s="2" t="s">
        <v>31765</v>
      </c>
      <c r="D84" s="2" t="s">
        <v>31981</v>
      </c>
      <c r="E84" s="2">
        <v>5.59726544500877E-3</v>
      </c>
      <c r="F84" s="2">
        <v>3.6281069992948403E-2</v>
      </c>
      <c r="G84" s="2">
        <v>2.562603456751E-2</v>
      </c>
      <c r="H84" s="2" t="s">
        <v>31982</v>
      </c>
      <c r="I84" s="2">
        <v>7</v>
      </c>
    </row>
    <row r="85" spans="1:9" x14ac:dyDescent="0.25">
      <c r="A85" s="2" t="s">
        <v>31983</v>
      </c>
      <c r="B85" s="2" t="s">
        <v>31984</v>
      </c>
      <c r="C85" s="2" t="s">
        <v>31853</v>
      </c>
      <c r="D85" s="2" t="s">
        <v>31985</v>
      </c>
      <c r="E85" s="2">
        <v>6.0989649750810499E-3</v>
      </c>
      <c r="F85" s="2">
        <v>3.7833403536045002E-2</v>
      </c>
      <c r="G85" s="2">
        <v>2.6722478334009502E-2</v>
      </c>
      <c r="H85" s="2" t="s">
        <v>31986</v>
      </c>
      <c r="I85" s="2">
        <v>18</v>
      </c>
    </row>
    <row r="86" spans="1:9" x14ac:dyDescent="0.25">
      <c r="A86" s="2" t="s">
        <v>31987</v>
      </c>
      <c r="B86" s="2" t="s">
        <v>31988</v>
      </c>
      <c r="C86" s="2" t="s">
        <v>31843</v>
      </c>
      <c r="D86" s="2" t="s">
        <v>31989</v>
      </c>
      <c r="E86" s="2">
        <v>6.1180410922600601E-3</v>
      </c>
      <c r="F86" s="2">
        <v>3.7833403536045002E-2</v>
      </c>
      <c r="G86" s="2">
        <v>2.6722478334009502E-2</v>
      </c>
      <c r="H86" s="2" t="s">
        <v>31990</v>
      </c>
      <c r="I86" s="2">
        <v>3</v>
      </c>
    </row>
    <row r="87" spans="1:9" x14ac:dyDescent="0.25">
      <c r="A87" s="2" t="s">
        <v>31991</v>
      </c>
      <c r="B87" s="2" t="s">
        <v>31992</v>
      </c>
      <c r="C87" s="2" t="s">
        <v>31843</v>
      </c>
      <c r="D87" s="2" t="s">
        <v>31989</v>
      </c>
      <c r="E87" s="2">
        <v>6.1180410922600601E-3</v>
      </c>
      <c r="F87" s="2">
        <v>3.7833403536045002E-2</v>
      </c>
      <c r="G87" s="2">
        <v>2.6722478334009502E-2</v>
      </c>
      <c r="H87" s="2" t="s">
        <v>31990</v>
      </c>
      <c r="I87" s="2">
        <v>3</v>
      </c>
    </row>
    <row r="88" spans="1:9" x14ac:dyDescent="0.25">
      <c r="A88" s="2" t="s">
        <v>31993</v>
      </c>
      <c r="B88" s="2" t="s">
        <v>31994</v>
      </c>
      <c r="C88" s="2" t="s">
        <v>31843</v>
      </c>
      <c r="D88" s="2" t="s">
        <v>31989</v>
      </c>
      <c r="E88" s="2">
        <v>6.1180410922600601E-3</v>
      </c>
      <c r="F88" s="2">
        <v>3.7833403536045002E-2</v>
      </c>
      <c r="G88" s="2">
        <v>2.6722478334009502E-2</v>
      </c>
      <c r="H88" s="2" t="s">
        <v>31995</v>
      </c>
      <c r="I88" s="2">
        <v>3</v>
      </c>
    </row>
    <row r="89" spans="1:9" x14ac:dyDescent="0.25">
      <c r="A89" s="2" t="s">
        <v>31996</v>
      </c>
      <c r="B89" s="2" t="s">
        <v>31997</v>
      </c>
      <c r="C89" s="2" t="s">
        <v>31710</v>
      </c>
      <c r="D89" s="2" t="s">
        <v>31998</v>
      </c>
      <c r="E89" s="2">
        <v>6.8582642904185401E-3</v>
      </c>
      <c r="F89" s="2">
        <v>4.19289339573315E-2</v>
      </c>
      <c r="G89" s="2">
        <v>2.9615232163170999E-2</v>
      </c>
      <c r="H89" s="2" t="s">
        <v>31999</v>
      </c>
      <c r="I89" s="2">
        <v>4</v>
      </c>
    </row>
    <row r="90" spans="1:9" x14ac:dyDescent="0.25">
      <c r="A90" s="2" t="s">
        <v>32000</v>
      </c>
      <c r="B90" s="2" t="s">
        <v>32001</v>
      </c>
      <c r="C90" s="2" t="s">
        <v>31666</v>
      </c>
      <c r="D90" s="2" t="s">
        <v>32002</v>
      </c>
      <c r="E90" s="2">
        <v>7.4775493788682501E-3</v>
      </c>
      <c r="F90" s="2">
        <v>4.5201365908214802E-2</v>
      </c>
      <c r="G90" s="2">
        <v>3.1926615325504899E-2</v>
      </c>
      <c r="H90" s="2" t="s">
        <v>32003</v>
      </c>
      <c r="I90" s="2">
        <v>11</v>
      </c>
    </row>
    <row r="91" spans="1:9" x14ac:dyDescent="0.25">
      <c r="A91" s="2" t="s">
        <v>32004</v>
      </c>
      <c r="B91" s="2" t="s">
        <v>32005</v>
      </c>
      <c r="C91" s="2" t="s">
        <v>31696</v>
      </c>
      <c r="D91" s="2" t="s">
        <v>32006</v>
      </c>
      <c r="E91" s="2">
        <v>8.4301339320106503E-3</v>
      </c>
      <c r="F91" s="2">
        <v>5.0393467282463703E-2</v>
      </c>
      <c r="G91" s="2">
        <v>3.5593898824044998E-2</v>
      </c>
      <c r="H91" s="2" t="s">
        <v>32007</v>
      </c>
      <c r="I91" s="2">
        <v>15</v>
      </c>
    </row>
    <row r="92" spans="1:9" x14ac:dyDescent="0.25">
      <c r="A92" s="2" t="s">
        <v>32008</v>
      </c>
      <c r="B92" s="2" t="s">
        <v>32009</v>
      </c>
      <c r="C92" s="2" t="s">
        <v>31778</v>
      </c>
      <c r="D92" s="2" t="s">
        <v>31881</v>
      </c>
      <c r="E92" s="2">
        <v>8.6611523062855803E-3</v>
      </c>
      <c r="F92" s="2">
        <v>5.1205493854743302E-2</v>
      </c>
      <c r="G92" s="2">
        <v>3.6167449191082703E-2</v>
      </c>
      <c r="H92" s="2" t="s">
        <v>32010</v>
      </c>
      <c r="I92" s="2">
        <v>6</v>
      </c>
    </row>
    <row r="93" spans="1:9" x14ac:dyDescent="0.25">
      <c r="A93" s="2" t="s">
        <v>32011</v>
      </c>
      <c r="B93" s="2" t="s">
        <v>32012</v>
      </c>
      <c r="C93" s="2" t="s">
        <v>31778</v>
      </c>
      <c r="D93" s="2" t="s">
        <v>32013</v>
      </c>
      <c r="E93" s="2">
        <v>9.1077249621302203E-3</v>
      </c>
      <c r="F93" s="2">
        <v>5.3260391626370203E-2</v>
      </c>
      <c r="G93" s="2">
        <v>3.7618863974016099E-2</v>
      </c>
      <c r="H93" s="2" t="s">
        <v>32014</v>
      </c>
      <c r="I93" s="2">
        <v>6</v>
      </c>
    </row>
    <row r="94" spans="1:9" x14ac:dyDescent="0.25">
      <c r="A94" s="2" t="s">
        <v>32015</v>
      </c>
      <c r="B94" s="2" t="s">
        <v>32016</v>
      </c>
      <c r="C94" s="2" t="s">
        <v>31778</v>
      </c>
      <c r="D94" s="2" t="s">
        <v>32017</v>
      </c>
      <c r="E94" s="2">
        <v>9.5705173370779703E-3</v>
      </c>
      <c r="F94" s="2">
        <v>5.49502400275887E-2</v>
      </c>
      <c r="G94" s="2">
        <v>3.8812437194207697E-2</v>
      </c>
      <c r="H94" s="2" t="s">
        <v>32018</v>
      </c>
      <c r="I94" s="2">
        <v>6</v>
      </c>
    </row>
    <row r="95" spans="1:9" x14ac:dyDescent="0.25">
      <c r="A95" s="2" t="s">
        <v>32019</v>
      </c>
      <c r="B95" s="2" t="s">
        <v>32020</v>
      </c>
      <c r="C95" s="2" t="s">
        <v>31765</v>
      </c>
      <c r="D95" s="2" t="s">
        <v>32021</v>
      </c>
      <c r="E95" s="2">
        <v>9.6009713059355805E-3</v>
      </c>
      <c r="F95" s="2">
        <v>5.49502400275887E-2</v>
      </c>
      <c r="G95" s="2">
        <v>3.8812437194207697E-2</v>
      </c>
      <c r="H95" s="2" t="s">
        <v>32022</v>
      </c>
      <c r="I95" s="2">
        <v>7</v>
      </c>
    </row>
    <row r="96" spans="1:9" x14ac:dyDescent="0.25">
      <c r="A96" s="2" t="s">
        <v>32023</v>
      </c>
      <c r="B96" s="2" t="s">
        <v>32024</v>
      </c>
      <c r="C96" s="2" t="s">
        <v>31682</v>
      </c>
      <c r="D96" s="2" t="s">
        <v>32025</v>
      </c>
      <c r="E96" s="2">
        <v>1.0065781564274101E-2</v>
      </c>
      <c r="F96" s="2">
        <v>5.6964559537413598E-2</v>
      </c>
      <c r="G96" s="2">
        <v>4.0235190751333E-2</v>
      </c>
      <c r="H96" s="2" t="s">
        <v>32026</v>
      </c>
      <c r="I96" s="2">
        <v>9</v>
      </c>
    </row>
    <row r="97" spans="1:9" x14ac:dyDescent="0.25">
      <c r="A97" s="2" t="s">
        <v>32027</v>
      </c>
      <c r="B97" s="2" t="s">
        <v>32028</v>
      </c>
      <c r="C97" s="2" t="s">
        <v>31843</v>
      </c>
      <c r="D97" s="2" t="s">
        <v>31819</v>
      </c>
      <c r="E97" s="2">
        <v>1.02705618496824E-2</v>
      </c>
      <c r="F97" s="2">
        <v>5.6964559537413598E-2</v>
      </c>
      <c r="G97" s="2">
        <v>4.0235190751333E-2</v>
      </c>
      <c r="H97" s="2" t="s">
        <v>32029</v>
      </c>
      <c r="I97" s="2">
        <v>3</v>
      </c>
    </row>
    <row r="98" spans="1:9" x14ac:dyDescent="0.25">
      <c r="A98" s="2" t="s">
        <v>32030</v>
      </c>
      <c r="B98" s="2" t="s">
        <v>32031</v>
      </c>
      <c r="C98" s="2" t="s">
        <v>31843</v>
      </c>
      <c r="D98" s="2" t="s">
        <v>31819</v>
      </c>
      <c r="E98" s="2">
        <v>1.02705618496824E-2</v>
      </c>
      <c r="F98" s="2">
        <v>5.6964559537413598E-2</v>
      </c>
      <c r="G98" s="2">
        <v>4.0235190751333E-2</v>
      </c>
      <c r="H98" s="2" t="s">
        <v>25470</v>
      </c>
      <c r="I98" s="2">
        <v>3</v>
      </c>
    </row>
    <row r="99" spans="1:9" x14ac:dyDescent="0.25">
      <c r="A99" s="2" t="s">
        <v>32032</v>
      </c>
      <c r="B99" s="2" t="s">
        <v>32033</v>
      </c>
      <c r="C99" s="2" t="s">
        <v>31787</v>
      </c>
      <c r="D99" s="2" t="s">
        <v>31766</v>
      </c>
      <c r="E99" s="2">
        <v>1.0684173558879601E-2</v>
      </c>
      <c r="F99" s="2">
        <v>5.8653932394665299E-2</v>
      </c>
      <c r="G99" s="2">
        <v>4.1428428085451399E-2</v>
      </c>
      <c r="H99" s="2" t="s">
        <v>32034</v>
      </c>
      <c r="I99" s="2">
        <v>5</v>
      </c>
    </row>
    <row r="100" spans="1:9" x14ac:dyDescent="0.25">
      <c r="A100" s="2" t="s">
        <v>32035</v>
      </c>
      <c r="B100" s="2" t="s">
        <v>32036</v>
      </c>
      <c r="C100" s="2" t="s">
        <v>31876</v>
      </c>
      <c r="D100" s="2" t="s">
        <v>32037</v>
      </c>
      <c r="E100" s="2">
        <v>1.1238652032724001E-2</v>
      </c>
      <c r="F100" s="2">
        <v>6.1074694884904399E-2</v>
      </c>
      <c r="G100" s="2">
        <v>4.3138260327627603E-2</v>
      </c>
      <c r="H100" s="2" t="s">
        <v>32038</v>
      </c>
      <c r="I100" s="2">
        <v>14</v>
      </c>
    </row>
    <row r="101" spans="1:9" x14ac:dyDescent="0.25">
      <c r="A101" s="2" t="s">
        <v>32039</v>
      </c>
      <c r="B101" s="2" t="s">
        <v>32040</v>
      </c>
      <c r="C101" s="2" t="s">
        <v>31682</v>
      </c>
      <c r="D101" s="2" t="s">
        <v>31831</v>
      </c>
      <c r="E101" s="2">
        <v>1.1444282825107699E-2</v>
      </c>
      <c r="F101" s="2">
        <v>6.1482708084432097E-2</v>
      </c>
      <c r="G101" s="2">
        <v>4.3426448089375798E-2</v>
      </c>
      <c r="H101" s="2" t="s">
        <v>32041</v>
      </c>
      <c r="I101" s="2">
        <v>9</v>
      </c>
    </row>
    <row r="102" spans="1:9" x14ac:dyDescent="0.25">
      <c r="A102" s="2" t="s">
        <v>32042</v>
      </c>
      <c r="B102" s="2" t="s">
        <v>32043</v>
      </c>
      <c r="C102" s="2" t="s">
        <v>31778</v>
      </c>
      <c r="D102" s="2" t="s">
        <v>32044</v>
      </c>
      <c r="E102" s="2">
        <v>1.15899454462241E-2</v>
      </c>
      <c r="F102" s="2">
        <v>6.1482708084432097E-2</v>
      </c>
      <c r="G102" s="2">
        <v>4.3426448089375798E-2</v>
      </c>
      <c r="H102" s="2" t="s">
        <v>32045</v>
      </c>
      <c r="I102" s="2">
        <v>6</v>
      </c>
    </row>
    <row r="103" spans="1:9" x14ac:dyDescent="0.25">
      <c r="A103" s="2" t="s">
        <v>32046</v>
      </c>
      <c r="B103" s="2" t="s">
        <v>32047</v>
      </c>
      <c r="C103" s="2" t="s">
        <v>31706</v>
      </c>
      <c r="D103" s="2" t="s">
        <v>32048</v>
      </c>
      <c r="E103" s="2">
        <v>1.16565729082009E-2</v>
      </c>
      <c r="F103" s="2">
        <v>6.1482708084432097E-2</v>
      </c>
      <c r="G103" s="2">
        <v>4.3426448089375798E-2</v>
      </c>
      <c r="H103" s="2" t="s">
        <v>32049</v>
      </c>
      <c r="I103" s="2">
        <v>8</v>
      </c>
    </row>
    <row r="104" spans="1:9" x14ac:dyDescent="0.25">
      <c r="A104" s="2" t="s">
        <v>32050</v>
      </c>
      <c r="B104" s="2" t="s">
        <v>32051</v>
      </c>
      <c r="C104" s="2" t="s">
        <v>31778</v>
      </c>
      <c r="D104" s="2" t="s">
        <v>32052</v>
      </c>
      <c r="E104" s="2">
        <v>1.32894822233978E-2</v>
      </c>
      <c r="F104" s="2">
        <v>6.85269397750672E-2</v>
      </c>
      <c r="G104" s="2">
        <v>4.8401927722166498E-2</v>
      </c>
      <c r="H104" s="2" t="s">
        <v>32053</v>
      </c>
      <c r="I104" s="2">
        <v>6</v>
      </c>
    </row>
    <row r="105" spans="1:9" x14ac:dyDescent="0.25">
      <c r="A105" s="2" t="s">
        <v>32054</v>
      </c>
      <c r="B105" s="2" t="s">
        <v>32055</v>
      </c>
      <c r="C105" s="2" t="s">
        <v>31706</v>
      </c>
      <c r="D105" s="2" t="s">
        <v>31952</v>
      </c>
      <c r="E105" s="2">
        <v>1.33742168705986E-2</v>
      </c>
      <c r="F105" s="2">
        <v>6.85269397750672E-2</v>
      </c>
      <c r="G105" s="2">
        <v>4.8401927722166498E-2</v>
      </c>
      <c r="H105" s="2" t="s">
        <v>32056</v>
      </c>
      <c r="I105" s="2">
        <v>8</v>
      </c>
    </row>
    <row r="106" spans="1:9" x14ac:dyDescent="0.25">
      <c r="A106" s="2" t="s">
        <v>32057</v>
      </c>
      <c r="B106" s="2" t="s">
        <v>32058</v>
      </c>
      <c r="C106" s="2" t="s">
        <v>31706</v>
      </c>
      <c r="D106" s="2" t="s">
        <v>31952</v>
      </c>
      <c r="E106" s="2">
        <v>1.33742168705986E-2</v>
      </c>
      <c r="F106" s="2">
        <v>6.85269397750672E-2</v>
      </c>
      <c r="G106" s="2">
        <v>4.8401927722166498E-2</v>
      </c>
      <c r="H106" s="2" t="s">
        <v>32059</v>
      </c>
      <c r="I106" s="2">
        <v>8</v>
      </c>
    </row>
    <row r="107" spans="1:9" x14ac:dyDescent="0.25">
      <c r="A107" s="2" t="s">
        <v>32060</v>
      </c>
      <c r="B107" s="2" t="s">
        <v>32061</v>
      </c>
      <c r="C107" s="2" t="s">
        <v>31765</v>
      </c>
      <c r="D107" s="2" t="s">
        <v>32062</v>
      </c>
      <c r="E107" s="2">
        <v>1.37482982891888E-2</v>
      </c>
      <c r="F107" s="2">
        <v>6.93410119562064E-2</v>
      </c>
      <c r="G107" s="2">
        <v>4.8976922943045398E-2</v>
      </c>
      <c r="H107" s="2" t="s">
        <v>32063</v>
      </c>
      <c r="I107" s="2">
        <v>7</v>
      </c>
    </row>
    <row r="108" spans="1:9" x14ac:dyDescent="0.25">
      <c r="A108" s="2" t="s">
        <v>32064</v>
      </c>
      <c r="B108" s="2" t="s">
        <v>32065</v>
      </c>
      <c r="C108" s="2" t="s">
        <v>31706</v>
      </c>
      <c r="D108" s="2" t="s">
        <v>32066</v>
      </c>
      <c r="E108" s="2">
        <v>1.38310845762713E-2</v>
      </c>
      <c r="F108" s="2">
        <v>6.93410119562064E-2</v>
      </c>
      <c r="G108" s="2">
        <v>4.8976922943045398E-2</v>
      </c>
      <c r="H108" s="2" t="s">
        <v>32067</v>
      </c>
      <c r="I108" s="2">
        <v>8</v>
      </c>
    </row>
    <row r="109" spans="1:9" x14ac:dyDescent="0.25">
      <c r="A109" s="2" t="s">
        <v>32068</v>
      </c>
      <c r="B109" s="2" t="s">
        <v>32069</v>
      </c>
      <c r="C109" s="2" t="s">
        <v>31710</v>
      </c>
      <c r="D109" s="2" t="s">
        <v>32070</v>
      </c>
      <c r="E109" s="2">
        <v>1.39197570469708E-2</v>
      </c>
      <c r="F109" s="2">
        <v>6.93410119562064E-2</v>
      </c>
      <c r="G109" s="2">
        <v>4.8976922943045398E-2</v>
      </c>
      <c r="H109" s="2" t="s">
        <v>32071</v>
      </c>
      <c r="I109" s="2">
        <v>4</v>
      </c>
    </row>
    <row r="110" spans="1:9" x14ac:dyDescent="0.25">
      <c r="A110" s="2" t="s">
        <v>32072</v>
      </c>
      <c r="B110" s="2" t="s">
        <v>32073</v>
      </c>
      <c r="C110" s="2" t="s">
        <v>31843</v>
      </c>
      <c r="D110" s="2" t="s">
        <v>32074</v>
      </c>
      <c r="E110" s="2">
        <v>1.4234125838767601E-2</v>
      </c>
      <c r="F110" s="2">
        <v>7.0256511020706194E-2</v>
      </c>
      <c r="G110" s="2">
        <v>4.9623557970015497E-2</v>
      </c>
      <c r="H110" s="2" t="s">
        <v>32075</v>
      </c>
      <c r="I110" s="2">
        <v>3</v>
      </c>
    </row>
    <row r="111" spans="1:9" x14ac:dyDescent="0.25">
      <c r="A111" s="2" t="s">
        <v>32076</v>
      </c>
      <c r="B111" s="2" t="s">
        <v>32077</v>
      </c>
      <c r="C111" s="2" t="s">
        <v>32078</v>
      </c>
      <c r="D111" s="2" t="s">
        <v>32079</v>
      </c>
      <c r="E111" s="2">
        <v>1.46758064770661E-2</v>
      </c>
      <c r="F111" s="2">
        <v>7.1131386348302503E-2</v>
      </c>
      <c r="G111" s="2">
        <v>5.0241499651217401E-2</v>
      </c>
      <c r="H111" s="2" t="s">
        <v>32080</v>
      </c>
      <c r="I111" s="2">
        <v>2</v>
      </c>
    </row>
    <row r="112" spans="1:9" x14ac:dyDescent="0.25">
      <c r="A112" s="2" t="s">
        <v>32081</v>
      </c>
      <c r="B112" s="2" t="s">
        <v>32082</v>
      </c>
      <c r="C112" s="2" t="s">
        <v>32078</v>
      </c>
      <c r="D112" s="2" t="s">
        <v>32079</v>
      </c>
      <c r="E112" s="2">
        <v>1.46758064770661E-2</v>
      </c>
      <c r="F112" s="2">
        <v>7.1131386348302503E-2</v>
      </c>
      <c r="G112" s="2">
        <v>5.0241499651217401E-2</v>
      </c>
      <c r="H112" s="2" t="s">
        <v>24762</v>
      </c>
      <c r="I112" s="2">
        <v>2</v>
      </c>
    </row>
    <row r="113" spans="1:9" x14ac:dyDescent="0.25">
      <c r="A113" s="2" t="s">
        <v>32083</v>
      </c>
      <c r="B113" s="2" t="s">
        <v>32084</v>
      </c>
      <c r="C113" s="2" t="s">
        <v>31710</v>
      </c>
      <c r="D113" s="2" t="s">
        <v>32085</v>
      </c>
      <c r="E113" s="2">
        <v>1.5941519645580399E-2</v>
      </c>
      <c r="F113" s="2">
        <v>7.6576228297520393E-2</v>
      </c>
      <c r="G113" s="2">
        <v>5.4087298797505103E-2</v>
      </c>
      <c r="H113" s="2" t="s">
        <v>32086</v>
      </c>
      <c r="I113" s="2">
        <v>4</v>
      </c>
    </row>
    <row r="114" spans="1:9" x14ac:dyDescent="0.25">
      <c r="A114" s="2" t="s">
        <v>32087</v>
      </c>
      <c r="B114" s="2" t="s">
        <v>32088</v>
      </c>
      <c r="C114" s="2" t="s">
        <v>31787</v>
      </c>
      <c r="D114" s="2" t="s">
        <v>32089</v>
      </c>
      <c r="E114" s="2">
        <v>1.6494828610149299E-2</v>
      </c>
      <c r="F114" s="2">
        <v>7.8532900816463205E-2</v>
      </c>
      <c r="G114" s="2">
        <v>5.5469335149174702E-2</v>
      </c>
      <c r="H114" s="2" t="s">
        <v>32090</v>
      </c>
      <c r="I114" s="2">
        <v>5</v>
      </c>
    </row>
    <row r="115" spans="1:9" x14ac:dyDescent="0.25">
      <c r="A115" s="2" t="s">
        <v>32091</v>
      </c>
      <c r="B115" s="2" t="s">
        <v>32092</v>
      </c>
      <c r="C115" s="2" t="s">
        <v>31843</v>
      </c>
      <c r="D115" s="2" t="s">
        <v>32093</v>
      </c>
      <c r="E115" s="2">
        <v>1.7293588939873601E-2</v>
      </c>
      <c r="F115" s="2">
        <v>8.1613603944315896E-2</v>
      </c>
      <c r="G115" s="2">
        <v>5.7645296466245402E-2</v>
      </c>
      <c r="H115" s="2" t="s">
        <v>32094</v>
      </c>
      <c r="I115" s="2">
        <v>3</v>
      </c>
    </row>
    <row r="116" spans="1:9" x14ac:dyDescent="0.25">
      <c r="A116" s="2" t="s">
        <v>32095</v>
      </c>
      <c r="B116" s="2" t="s">
        <v>32096</v>
      </c>
      <c r="C116" s="2" t="s">
        <v>31765</v>
      </c>
      <c r="D116" s="2" t="s">
        <v>32097</v>
      </c>
      <c r="E116" s="2">
        <v>1.7760831236255801E-2</v>
      </c>
      <c r="F116" s="2">
        <v>8.2373510388841595E-2</v>
      </c>
      <c r="G116" s="2">
        <v>5.8182033360148301E-2</v>
      </c>
      <c r="H116" s="2" t="s">
        <v>32098</v>
      </c>
      <c r="I116" s="2">
        <v>7</v>
      </c>
    </row>
    <row r="117" spans="1:9" x14ac:dyDescent="0.25">
      <c r="A117" s="2" t="s">
        <v>32099</v>
      </c>
      <c r="B117" s="2" t="s">
        <v>32100</v>
      </c>
      <c r="C117" s="2" t="s">
        <v>31765</v>
      </c>
      <c r="D117" s="2" t="s">
        <v>32097</v>
      </c>
      <c r="E117" s="2">
        <v>1.7760831236255801E-2</v>
      </c>
      <c r="F117" s="2">
        <v>8.2373510388841595E-2</v>
      </c>
      <c r="G117" s="2">
        <v>5.8182033360148301E-2</v>
      </c>
      <c r="H117" s="2" t="s">
        <v>32101</v>
      </c>
      <c r="I117" s="2">
        <v>7</v>
      </c>
    </row>
    <row r="118" spans="1:9" x14ac:dyDescent="0.25">
      <c r="A118" s="2" t="s">
        <v>32102</v>
      </c>
      <c r="B118" s="2" t="s">
        <v>32103</v>
      </c>
      <c r="C118" s="2" t="s">
        <v>31778</v>
      </c>
      <c r="D118" s="2" t="s">
        <v>32104</v>
      </c>
      <c r="E118" s="2">
        <v>1.7917782680878E-2</v>
      </c>
      <c r="F118" s="2">
        <v>8.2391171643695402E-2</v>
      </c>
      <c r="G118" s="2">
        <v>5.8194507852424297E-2</v>
      </c>
      <c r="H118" s="2" t="s">
        <v>32105</v>
      </c>
      <c r="I118" s="2">
        <v>6</v>
      </c>
    </row>
    <row r="119" spans="1:9" x14ac:dyDescent="0.25">
      <c r="A119" s="2" t="s">
        <v>32106</v>
      </c>
      <c r="B119" s="2" t="s">
        <v>32107</v>
      </c>
      <c r="C119" s="2" t="s">
        <v>31843</v>
      </c>
      <c r="D119" s="2" t="s">
        <v>32108</v>
      </c>
      <c r="E119" s="2">
        <v>1.8949936620764801E-2</v>
      </c>
      <c r="F119" s="2">
        <v>8.6398863576029494E-2</v>
      </c>
      <c r="G119" s="2">
        <v>6.1025219626191798E-2</v>
      </c>
      <c r="H119" s="2" t="s">
        <v>32109</v>
      </c>
      <c r="I119" s="2">
        <v>3</v>
      </c>
    </row>
    <row r="120" spans="1:9" x14ac:dyDescent="0.25">
      <c r="A120" s="2" t="s">
        <v>32110</v>
      </c>
      <c r="B120" s="2" t="s">
        <v>32111</v>
      </c>
      <c r="C120" s="2" t="s">
        <v>31765</v>
      </c>
      <c r="D120" s="2" t="s">
        <v>32112</v>
      </c>
      <c r="E120" s="2">
        <v>1.9709842614313099E-2</v>
      </c>
      <c r="F120" s="2">
        <v>8.91083640882393E-2</v>
      </c>
      <c r="G120" s="2">
        <v>6.2938993222176401E-2</v>
      </c>
      <c r="H120" s="2" t="s">
        <v>32113</v>
      </c>
      <c r="I120" s="2">
        <v>7</v>
      </c>
    </row>
    <row r="121" spans="1:9" x14ac:dyDescent="0.25">
      <c r="A121" s="2" t="s">
        <v>32114</v>
      </c>
      <c r="B121" s="2" t="s">
        <v>32115</v>
      </c>
      <c r="C121" s="2" t="s">
        <v>32078</v>
      </c>
      <c r="D121" s="2" t="s">
        <v>31844</v>
      </c>
      <c r="E121" s="2">
        <v>2.0992151919391501E-2</v>
      </c>
      <c r="F121" s="2">
        <v>9.3337006054815194E-2</v>
      </c>
      <c r="G121" s="2">
        <v>6.5925766358419693E-2</v>
      </c>
      <c r="H121" s="2" t="s">
        <v>32116</v>
      </c>
      <c r="I121" s="2">
        <v>2</v>
      </c>
    </row>
    <row r="122" spans="1:9" x14ac:dyDescent="0.25">
      <c r="A122" s="2" t="s">
        <v>32117</v>
      </c>
      <c r="B122" s="2" t="s">
        <v>32118</v>
      </c>
      <c r="C122" s="2" t="s">
        <v>32078</v>
      </c>
      <c r="D122" s="2" t="s">
        <v>31844</v>
      </c>
      <c r="E122" s="2">
        <v>2.0992151919391501E-2</v>
      </c>
      <c r="F122" s="2">
        <v>9.3337006054815194E-2</v>
      </c>
      <c r="G122" s="2">
        <v>6.5925766358419693E-2</v>
      </c>
      <c r="H122" s="2" t="s">
        <v>32119</v>
      </c>
      <c r="I122" s="2">
        <v>2</v>
      </c>
    </row>
    <row r="123" spans="1:9" x14ac:dyDescent="0.25">
      <c r="A123" s="2" t="s">
        <v>32120</v>
      </c>
      <c r="B123" s="2" t="s">
        <v>32121</v>
      </c>
      <c r="C123" s="2" t="s">
        <v>31843</v>
      </c>
      <c r="D123" s="2" t="s">
        <v>31909</v>
      </c>
      <c r="E123" s="2">
        <v>2.25170972876724E-2</v>
      </c>
      <c r="F123" s="2">
        <v>9.9296707711211102E-2</v>
      </c>
      <c r="G123" s="2">
        <v>7.0135221059963199E-2</v>
      </c>
      <c r="H123" s="2" t="s">
        <v>32122</v>
      </c>
      <c r="I123" s="2">
        <v>3</v>
      </c>
    </row>
    <row r="124" spans="1:9" x14ac:dyDescent="0.25">
      <c r="A124" s="2" t="s">
        <v>32123</v>
      </c>
      <c r="B124" s="2" t="s">
        <v>32124</v>
      </c>
      <c r="C124" s="2" t="s">
        <v>32078</v>
      </c>
      <c r="D124" s="2" t="s">
        <v>31711</v>
      </c>
      <c r="E124" s="2">
        <v>2.45009363208381E-2</v>
      </c>
      <c r="F124" s="2">
        <v>0.104615109052468</v>
      </c>
      <c r="G124" s="2">
        <v>7.3891712713638799E-2</v>
      </c>
      <c r="H124" s="2" t="s">
        <v>32125</v>
      </c>
      <c r="I124" s="2">
        <v>2</v>
      </c>
    </row>
    <row r="125" spans="1:9" x14ac:dyDescent="0.25">
      <c r="A125" s="2" t="s">
        <v>32126</v>
      </c>
      <c r="B125" s="2" t="s">
        <v>32127</v>
      </c>
      <c r="C125" s="2" t="s">
        <v>32078</v>
      </c>
      <c r="D125" s="2" t="s">
        <v>31711</v>
      </c>
      <c r="E125" s="2">
        <v>2.45009363208381E-2</v>
      </c>
      <c r="F125" s="2">
        <v>0.104615109052468</v>
      </c>
      <c r="G125" s="2">
        <v>7.3891712713638799E-2</v>
      </c>
      <c r="H125" s="2" t="s">
        <v>24013</v>
      </c>
      <c r="I125" s="2">
        <v>2</v>
      </c>
    </row>
    <row r="126" spans="1:9" x14ac:dyDescent="0.25">
      <c r="A126" s="2" t="s">
        <v>32128</v>
      </c>
      <c r="B126" s="2" t="s">
        <v>32129</v>
      </c>
      <c r="C126" s="2" t="s">
        <v>32078</v>
      </c>
      <c r="D126" s="2" t="s">
        <v>31711</v>
      </c>
      <c r="E126" s="2">
        <v>2.45009363208381E-2</v>
      </c>
      <c r="F126" s="2">
        <v>0.104615109052468</v>
      </c>
      <c r="G126" s="2">
        <v>7.3891712713638799E-2</v>
      </c>
      <c r="H126" s="2" t="s">
        <v>23512</v>
      </c>
      <c r="I126" s="2">
        <v>2</v>
      </c>
    </row>
    <row r="127" spans="1:9" x14ac:dyDescent="0.25">
      <c r="A127" s="2" t="s">
        <v>32130</v>
      </c>
      <c r="B127" s="2" t="s">
        <v>32131</v>
      </c>
      <c r="C127" s="2" t="s">
        <v>32078</v>
      </c>
      <c r="D127" s="2" t="s">
        <v>31711</v>
      </c>
      <c r="E127" s="2">
        <v>2.45009363208381E-2</v>
      </c>
      <c r="F127" s="2">
        <v>0.104615109052468</v>
      </c>
      <c r="G127" s="2">
        <v>7.3891712713638799E-2</v>
      </c>
      <c r="H127" s="2" t="s">
        <v>32132</v>
      </c>
      <c r="I127" s="2">
        <v>2</v>
      </c>
    </row>
    <row r="128" spans="1:9" x14ac:dyDescent="0.25">
      <c r="A128" s="2" t="s">
        <v>32133</v>
      </c>
      <c r="B128" s="2" t="s">
        <v>32134</v>
      </c>
      <c r="C128" s="2" t="s">
        <v>31706</v>
      </c>
      <c r="D128" s="2" t="s">
        <v>32135</v>
      </c>
      <c r="E128" s="2">
        <v>2.4821991417921501E-2</v>
      </c>
      <c r="F128" s="2">
        <v>0.105151428211353</v>
      </c>
      <c r="G128" s="2">
        <v>7.42705255024423E-2</v>
      </c>
      <c r="H128" s="2" t="s">
        <v>32136</v>
      </c>
      <c r="I128" s="2">
        <v>8</v>
      </c>
    </row>
    <row r="129" spans="1:9" x14ac:dyDescent="0.25">
      <c r="A129" s="2" t="s">
        <v>32137</v>
      </c>
      <c r="B129" s="2" t="s">
        <v>32138</v>
      </c>
      <c r="C129" s="2" t="s">
        <v>31787</v>
      </c>
      <c r="D129" s="2" t="s">
        <v>32139</v>
      </c>
      <c r="E129" s="2">
        <v>2.6297988678397801E-2</v>
      </c>
      <c r="F129" s="2">
        <v>0.11005672690498999</v>
      </c>
      <c r="G129" s="2">
        <v>7.7735234616907595E-2</v>
      </c>
      <c r="H129" s="2" t="s">
        <v>32140</v>
      </c>
      <c r="I129" s="2">
        <v>5</v>
      </c>
    </row>
    <row r="130" spans="1:9" x14ac:dyDescent="0.25">
      <c r="A130" s="2" t="s">
        <v>32141</v>
      </c>
      <c r="B130" s="2" t="s">
        <v>32142</v>
      </c>
      <c r="C130" s="2" t="s">
        <v>31710</v>
      </c>
      <c r="D130" s="2" t="s">
        <v>32143</v>
      </c>
      <c r="E130" s="2">
        <v>2.7261600603874999E-2</v>
      </c>
      <c r="F130" s="2">
        <v>0.11005672690498999</v>
      </c>
      <c r="G130" s="2">
        <v>7.7735234616907595E-2</v>
      </c>
      <c r="H130" s="2" t="s">
        <v>32144</v>
      </c>
      <c r="I130" s="2">
        <v>4</v>
      </c>
    </row>
    <row r="131" spans="1:9" x14ac:dyDescent="0.25">
      <c r="A131" s="2" t="s">
        <v>32145</v>
      </c>
      <c r="B131" s="2" t="s">
        <v>32146</v>
      </c>
      <c r="C131" s="2" t="s">
        <v>32078</v>
      </c>
      <c r="D131" s="2" t="s">
        <v>32147</v>
      </c>
      <c r="E131" s="2">
        <v>2.8230164150350699E-2</v>
      </c>
      <c r="F131" s="2">
        <v>0.11005672690498999</v>
      </c>
      <c r="G131" s="2">
        <v>7.7735234616907595E-2</v>
      </c>
      <c r="H131" s="2" t="s">
        <v>25654</v>
      </c>
      <c r="I131" s="2">
        <v>2</v>
      </c>
    </row>
    <row r="132" spans="1:9" x14ac:dyDescent="0.25">
      <c r="A132" s="2" t="s">
        <v>32148</v>
      </c>
      <c r="B132" s="2" t="s">
        <v>32149</v>
      </c>
      <c r="C132" s="2" t="s">
        <v>32078</v>
      </c>
      <c r="D132" s="2" t="s">
        <v>32147</v>
      </c>
      <c r="E132" s="2">
        <v>2.8230164150350699E-2</v>
      </c>
      <c r="F132" s="2">
        <v>0.11005672690498999</v>
      </c>
      <c r="G132" s="2">
        <v>7.7735234616907595E-2</v>
      </c>
      <c r="H132" s="2" t="s">
        <v>23999</v>
      </c>
      <c r="I132" s="2">
        <v>2</v>
      </c>
    </row>
    <row r="133" spans="1:9" x14ac:dyDescent="0.25">
      <c r="A133" s="2" t="s">
        <v>32150</v>
      </c>
      <c r="B133" s="2" t="s">
        <v>32151</v>
      </c>
      <c r="C133" s="2" t="s">
        <v>32078</v>
      </c>
      <c r="D133" s="2" t="s">
        <v>32147</v>
      </c>
      <c r="E133" s="2">
        <v>2.8230164150350699E-2</v>
      </c>
      <c r="F133" s="2">
        <v>0.11005672690498999</v>
      </c>
      <c r="G133" s="2">
        <v>7.7735234616907595E-2</v>
      </c>
      <c r="H133" s="2" t="s">
        <v>32152</v>
      </c>
      <c r="I133" s="2">
        <v>2</v>
      </c>
    </row>
    <row r="134" spans="1:9" x14ac:dyDescent="0.25">
      <c r="A134" s="2" t="s">
        <v>32153</v>
      </c>
      <c r="B134" s="2" t="s">
        <v>32154</v>
      </c>
      <c r="C134" s="2" t="s">
        <v>32078</v>
      </c>
      <c r="D134" s="2" t="s">
        <v>32147</v>
      </c>
      <c r="E134" s="2">
        <v>2.8230164150350699E-2</v>
      </c>
      <c r="F134" s="2">
        <v>0.11005672690498999</v>
      </c>
      <c r="G134" s="2">
        <v>7.7735234616907595E-2</v>
      </c>
      <c r="H134" s="2" t="s">
        <v>32155</v>
      </c>
      <c r="I134" s="2">
        <v>2</v>
      </c>
    </row>
    <row r="135" spans="1:9" x14ac:dyDescent="0.25">
      <c r="A135" s="2" t="s">
        <v>32156</v>
      </c>
      <c r="B135" s="2" t="s">
        <v>32157</v>
      </c>
      <c r="C135" s="2" t="s">
        <v>32078</v>
      </c>
      <c r="D135" s="2" t="s">
        <v>32147</v>
      </c>
      <c r="E135" s="2">
        <v>2.8230164150350699E-2</v>
      </c>
      <c r="F135" s="2">
        <v>0.11005672690498999</v>
      </c>
      <c r="G135" s="2">
        <v>7.7735234616907595E-2</v>
      </c>
      <c r="H135" s="2" t="s">
        <v>32158</v>
      </c>
      <c r="I135" s="2">
        <v>2</v>
      </c>
    </row>
    <row r="136" spans="1:9" x14ac:dyDescent="0.25">
      <c r="A136" s="2" t="s">
        <v>32159</v>
      </c>
      <c r="B136" s="2" t="s">
        <v>32160</v>
      </c>
      <c r="C136" s="2" t="s">
        <v>32078</v>
      </c>
      <c r="D136" s="2" t="s">
        <v>32147</v>
      </c>
      <c r="E136" s="2">
        <v>2.8230164150350699E-2</v>
      </c>
      <c r="F136" s="2">
        <v>0.11005672690498999</v>
      </c>
      <c r="G136" s="2">
        <v>7.7735234616907595E-2</v>
      </c>
      <c r="H136" s="2" t="s">
        <v>32161</v>
      </c>
      <c r="I136" s="2">
        <v>2</v>
      </c>
    </row>
    <row r="137" spans="1:9" x14ac:dyDescent="0.25">
      <c r="A137" s="2" t="s">
        <v>32162</v>
      </c>
      <c r="B137" s="2" t="s">
        <v>32163</v>
      </c>
      <c r="C137" s="2" t="s">
        <v>32078</v>
      </c>
      <c r="D137" s="2" t="s">
        <v>32147</v>
      </c>
      <c r="E137" s="2">
        <v>2.8230164150350699E-2</v>
      </c>
      <c r="F137" s="2">
        <v>0.11005672690498999</v>
      </c>
      <c r="G137" s="2">
        <v>7.7735234616907595E-2</v>
      </c>
      <c r="H137" s="2" t="s">
        <v>32164</v>
      </c>
      <c r="I137" s="2">
        <v>2</v>
      </c>
    </row>
    <row r="138" spans="1:9" x14ac:dyDescent="0.25">
      <c r="A138" s="2" t="s">
        <v>32165</v>
      </c>
      <c r="B138" s="2" t="s">
        <v>32166</v>
      </c>
      <c r="C138" s="2" t="s">
        <v>32078</v>
      </c>
      <c r="D138" s="2" t="s">
        <v>32147</v>
      </c>
      <c r="E138" s="2">
        <v>2.8230164150350699E-2</v>
      </c>
      <c r="F138" s="2">
        <v>0.11005672690498999</v>
      </c>
      <c r="G138" s="2">
        <v>7.7735234616907595E-2</v>
      </c>
      <c r="H138" s="2" t="s">
        <v>24762</v>
      </c>
      <c r="I138" s="2">
        <v>2</v>
      </c>
    </row>
    <row r="139" spans="1:9" x14ac:dyDescent="0.25">
      <c r="A139" s="2" t="s">
        <v>32167</v>
      </c>
      <c r="B139" s="2" t="s">
        <v>32168</v>
      </c>
      <c r="C139" s="2" t="s">
        <v>32078</v>
      </c>
      <c r="D139" s="2" t="s">
        <v>32147</v>
      </c>
      <c r="E139" s="2">
        <v>2.8230164150350699E-2</v>
      </c>
      <c r="F139" s="2">
        <v>0.11005672690498999</v>
      </c>
      <c r="G139" s="2">
        <v>7.7735234616907595E-2</v>
      </c>
      <c r="H139" s="2" t="s">
        <v>23999</v>
      </c>
      <c r="I139" s="2">
        <v>2</v>
      </c>
    </row>
    <row r="140" spans="1:9" x14ac:dyDescent="0.25">
      <c r="A140" s="2" t="s">
        <v>32169</v>
      </c>
      <c r="B140" s="2" t="s">
        <v>32170</v>
      </c>
      <c r="C140" s="2" t="s">
        <v>31710</v>
      </c>
      <c r="D140" s="2" t="s">
        <v>32171</v>
      </c>
      <c r="E140" s="2">
        <v>2.8751640811266198E-2</v>
      </c>
      <c r="F140" s="2">
        <v>0.11064929967059101</v>
      </c>
      <c r="G140" s="2">
        <v>7.8153780436477097E-2</v>
      </c>
      <c r="H140" s="2" t="s">
        <v>32172</v>
      </c>
      <c r="I140" s="2">
        <v>4</v>
      </c>
    </row>
    <row r="141" spans="1:9" x14ac:dyDescent="0.25">
      <c r="A141" s="2" t="s">
        <v>32173</v>
      </c>
      <c r="B141" s="2" t="s">
        <v>32174</v>
      </c>
      <c r="C141" s="2" t="s">
        <v>31765</v>
      </c>
      <c r="D141" s="2" t="s">
        <v>32175</v>
      </c>
      <c r="E141" s="2">
        <v>2.8999165898798099E-2</v>
      </c>
      <c r="F141" s="2">
        <v>0.11064929967059101</v>
      </c>
      <c r="G141" s="2">
        <v>7.8153780436477097E-2</v>
      </c>
      <c r="H141" s="2" t="s">
        <v>32176</v>
      </c>
      <c r="I141" s="2">
        <v>7</v>
      </c>
    </row>
    <row r="142" spans="1:9" x14ac:dyDescent="0.25">
      <c r="A142" s="2" t="s">
        <v>32177</v>
      </c>
      <c r="B142" s="2" t="s">
        <v>32178</v>
      </c>
      <c r="C142" s="2" t="s">
        <v>31765</v>
      </c>
      <c r="D142" s="2" t="s">
        <v>32175</v>
      </c>
      <c r="E142" s="2">
        <v>2.8999165898798099E-2</v>
      </c>
      <c r="F142" s="2">
        <v>0.11064929967059101</v>
      </c>
      <c r="G142" s="2">
        <v>7.8153780436477097E-2</v>
      </c>
      <c r="H142" s="2" t="s">
        <v>32176</v>
      </c>
      <c r="I142" s="2">
        <v>7</v>
      </c>
    </row>
    <row r="143" spans="1:9" x14ac:dyDescent="0.25">
      <c r="A143" s="2" t="s">
        <v>32179</v>
      </c>
      <c r="B143" s="2" t="s">
        <v>32180</v>
      </c>
      <c r="C143" s="2" t="s">
        <v>31787</v>
      </c>
      <c r="D143" s="2" t="s">
        <v>32181</v>
      </c>
      <c r="E143" s="2">
        <v>2.9832771722988798E-2</v>
      </c>
      <c r="F143" s="2">
        <v>0.113028388640619</v>
      </c>
      <c r="G143" s="2">
        <v>7.9834177850251695E-2</v>
      </c>
      <c r="H143" s="2" t="s">
        <v>32182</v>
      </c>
      <c r="I143" s="2">
        <v>5</v>
      </c>
    </row>
    <row r="144" spans="1:9" x14ac:dyDescent="0.25">
      <c r="A144" s="2" t="s">
        <v>32183</v>
      </c>
      <c r="B144" s="2" t="s">
        <v>32184</v>
      </c>
      <c r="C144" s="2" t="s">
        <v>31706</v>
      </c>
      <c r="D144" s="2" t="s">
        <v>32185</v>
      </c>
      <c r="E144" s="2">
        <v>3.0090120413400201E-2</v>
      </c>
      <c r="F144" s="2">
        <v>0.113163722622041</v>
      </c>
      <c r="G144" s="2">
        <v>7.9929766907761504E-2</v>
      </c>
      <c r="H144" s="2" t="s">
        <v>32136</v>
      </c>
      <c r="I144" s="2">
        <v>8</v>
      </c>
    </row>
    <row r="145" spans="1:9" x14ac:dyDescent="0.25">
      <c r="A145" s="2" t="s">
        <v>32186</v>
      </c>
      <c r="B145" s="2" t="s">
        <v>32187</v>
      </c>
      <c r="C145" s="2" t="s">
        <v>31710</v>
      </c>
      <c r="D145" s="2" t="s">
        <v>32188</v>
      </c>
      <c r="E145" s="2">
        <v>3.0289174828204399E-2</v>
      </c>
      <c r="F145" s="2">
        <v>0.113163722622041</v>
      </c>
      <c r="G145" s="2">
        <v>7.9929766907761504E-2</v>
      </c>
      <c r="H145" s="2" t="s">
        <v>32189</v>
      </c>
      <c r="I145" s="2">
        <v>4</v>
      </c>
    </row>
    <row r="146" spans="1:9" x14ac:dyDescent="0.25">
      <c r="A146" s="2" t="s">
        <v>32190</v>
      </c>
      <c r="B146" s="2" t="s">
        <v>32191</v>
      </c>
      <c r="C146" s="2" t="s">
        <v>31787</v>
      </c>
      <c r="D146" s="2" t="s">
        <v>32192</v>
      </c>
      <c r="E146" s="2">
        <v>3.1074282072279101E-2</v>
      </c>
      <c r="F146" s="2">
        <v>0.114494028820313</v>
      </c>
      <c r="G146" s="2">
        <v>8.0869388386094601E-2</v>
      </c>
      <c r="H146" s="2" t="s">
        <v>32193</v>
      </c>
      <c r="I146" s="2">
        <v>5</v>
      </c>
    </row>
    <row r="147" spans="1:9" x14ac:dyDescent="0.25">
      <c r="A147" s="2" t="s">
        <v>32194</v>
      </c>
      <c r="B147" s="2" t="s">
        <v>32195</v>
      </c>
      <c r="C147" s="2" t="s">
        <v>31765</v>
      </c>
      <c r="D147" s="2" t="s">
        <v>32196</v>
      </c>
      <c r="E147" s="2">
        <v>3.1716327961283798E-2</v>
      </c>
      <c r="F147" s="2">
        <v>0.114494028820313</v>
      </c>
      <c r="G147" s="2">
        <v>8.0869388386094601E-2</v>
      </c>
      <c r="H147" s="2" t="s">
        <v>32197</v>
      </c>
      <c r="I147" s="2">
        <v>7</v>
      </c>
    </row>
    <row r="148" spans="1:9" x14ac:dyDescent="0.25">
      <c r="A148" s="2" t="s">
        <v>32198</v>
      </c>
      <c r="B148" s="2" t="s">
        <v>32199</v>
      </c>
      <c r="C148" s="2" t="s">
        <v>31710</v>
      </c>
      <c r="D148" s="2" t="s">
        <v>32200</v>
      </c>
      <c r="E148" s="2">
        <v>3.1874392431452001E-2</v>
      </c>
      <c r="F148" s="2">
        <v>0.114494028820313</v>
      </c>
      <c r="G148" s="2">
        <v>8.0869388386094601E-2</v>
      </c>
      <c r="H148" s="2" t="s">
        <v>32201</v>
      </c>
      <c r="I148" s="2">
        <v>4</v>
      </c>
    </row>
    <row r="149" spans="1:9" x14ac:dyDescent="0.25">
      <c r="A149" s="2" t="s">
        <v>32202</v>
      </c>
      <c r="B149" s="2" t="s">
        <v>32203</v>
      </c>
      <c r="C149" s="2" t="s">
        <v>32078</v>
      </c>
      <c r="D149" s="2" t="s">
        <v>31901</v>
      </c>
      <c r="E149" s="2">
        <v>3.2170228344744797E-2</v>
      </c>
      <c r="F149" s="2">
        <v>0.114494028820313</v>
      </c>
      <c r="G149" s="2">
        <v>8.0869388386094601E-2</v>
      </c>
      <c r="H149" s="2" t="s">
        <v>25446</v>
      </c>
      <c r="I149" s="2">
        <v>2</v>
      </c>
    </row>
    <row r="150" spans="1:9" x14ac:dyDescent="0.25">
      <c r="A150" s="2" t="s">
        <v>32204</v>
      </c>
      <c r="B150" s="2" t="s">
        <v>32205</v>
      </c>
      <c r="C150" s="2" t="s">
        <v>32078</v>
      </c>
      <c r="D150" s="2" t="s">
        <v>31901</v>
      </c>
      <c r="E150" s="2">
        <v>3.2170228344744797E-2</v>
      </c>
      <c r="F150" s="2">
        <v>0.114494028820313</v>
      </c>
      <c r="G150" s="2">
        <v>8.0869388386094601E-2</v>
      </c>
      <c r="H150" s="2" t="s">
        <v>32206</v>
      </c>
      <c r="I150" s="2">
        <v>2</v>
      </c>
    </row>
    <row r="151" spans="1:9" x14ac:dyDescent="0.25">
      <c r="A151" s="2" t="s">
        <v>32207</v>
      </c>
      <c r="B151" s="2" t="s">
        <v>32208</v>
      </c>
      <c r="C151" s="2" t="s">
        <v>32078</v>
      </c>
      <c r="D151" s="2" t="s">
        <v>31901</v>
      </c>
      <c r="E151" s="2">
        <v>3.2170228344744797E-2</v>
      </c>
      <c r="F151" s="2">
        <v>0.114494028820313</v>
      </c>
      <c r="G151" s="2">
        <v>8.0869388386094601E-2</v>
      </c>
      <c r="H151" s="2" t="s">
        <v>32206</v>
      </c>
      <c r="I151" s="2">
        <v>2</v>
      </c>
    </row>
    <row r="152" spans="1:9" x14ac:dyDescent="0.25">
      <c r="A152" s="2" t="s">
        <v>32209</v>
      </c>
      <c r="B152" s="2" t="s">
        <v>32210</v>
      </c>
      <c r="C152" s="2" t="s">
        <v>31787</v>
      </c>
      <c r="D152" s="2" t="s">
        <v>31881</v>
      </c>
      <c r="E152" s="2">
        <v>3.2347755354437902E-2</v>
      </c>
      <c r="F152" s="2">
        <v>0.114494028820313</v>
      </c>
      <c r="G152" s="2">
        <v>8.0869388386094601E-2</v>
      </c>
      <c r="H152" s="2" t="s">
        <v>32211</v>
      </c>
      <c r="I152" s="2">
        <v>5</v>
      </c>
    </row>
    <row r="153" spans="1:9" x14ac:dyDescent="0.25">
      <c r="A153" s="2" t="s">
        <v>32212</v>
      </c>
      <c r="B153" s="2" t="s">
        <v>32213</v>
      </c>
      <c r="C153" s="2" t="s">
        <v>31787</v>
      </c>
      <c r="D153" s="2" t="s">
        <v>31881</v>
      </c>
      <c r="E153" s="2">
        <v>3.2347755354437902E-2</v>
      </c>
      <c r="F153" s="2">
        <v>0.114494028820313</v>
      </c>
      <c r="G153" s="2">
        <v>8.0869388386094601E-2</v>
      </c>
      <c r="H153" s="2" t="s">
        <v>32211</v>
      </c>
      <c r="I153" s="2">
        <v>5</v>
      </c>
    </row>
    <row r="154" spans="1:9" x14ac:dyDescent="0.25">
      <c r="A154" s="2" t="s">
        <v>32214</v>
      </c>
      <c r="B154" s="2" t="s">
        <v>32215</v>
      </c>
      <c r="C154" s="2" t="s">
        <v>31858</v>
      </c>
      <c r="D154" s="2" t="s">
        <v>32216</v>
      </c>
      <c r="E154" s="2">
        <v>3.4463134053164E-2</v>
      </c>
      <c r="F154" s="2">
        <v>0.121184092291518</v>
      </c>
      <c r="G154" s="2">
        <v>8.5594712027466005E-2</v>
      </c>
      <c r="H154" s="2" t="s">
        <v>32217</v>
      </c>
      <c r="I154" s="2">
        <v>10</v>
      </c>
    </row>
    <row r="155" spans="1:9" x14ac:dyDescent="0.25">
      <c r="A155" s="2" t="s">
        <v>32218</v>
      </c>
      <c r="B155" s="2" t="s">
        <v>32219</v>
      </c>
      <c r="C155" s="2" t="s">
        <v>32078</v>
      </c>
      <c r="D155" s="2" t="s">
        <v>31913</v>
      </c>
      <c r="E155" s="2">
        <v>3.6311805821755298E-2</v>
      </c>
      <c r="F155" s="2">
        <v>0.12522917648784801</v>
      </c>
      <c r="G155" s="2">
        <v>8.8451834694019196E-2</v>
      </c>
      <c r="H155" s="2" t="s">
        <v>32080</v>
      </c>
      <c r="I155" s="2">
        <v>2</v>
      </c>
    </row>
    <row r="156" spans="1:9" x14ac:dyDescent="0.25">
      <c r="A156" s="2" t="s">
        <v>32220</v>
      </c>
      <c r="B156" s="2" t="s">
        <v>32221</v>
      </c>
      <c r="C156" s="2" t="s">
        <v>32078</v>
      </c>
      <c r="D156" s="2" t="s">
        <v>31913</v>
      </c>
      <c r="E156" s="2">
        <v>3.6311805821755298E-2</v>
      </c>
      <c r="F156" s="2">
        <v>0.12522917648784801</v>
      </c>
      <c r="G156" s="2">
        <v>8.8451834694019196E-2</v>
      </c>
      <c r="H156" s="2" t="s">
        <v>32222</v>
      </c>
      <c r="I156" s="2">
        <v>2</v>
      </c>
    </row>
    <row r="157" spans="1:9" x14ac:dyDescent="0.25">
      <c r="A157" s="2" t="s">
        <v>32223</v>
      </c>
      <c r="B157" s="2" t="s">
        <v>32224</v>
      </c>
      <c r="C157" s="2" t="s">
        <v>32078</v>
      </c>
      <c r="D157" s="2" t="s">
        <v>31913</v>
      </c>
      <c r="E157" s="2">
        <v>3.6311805821755298E-2</v>
      </c>
      <c r="F157" s="2">
        <v>0.12522917648784801</v>
      </c>
      <c r="G157" s="2">
        <v>8.8451834694019196E-2</v>
      </c>
      <c r="H157" s="2" t="s">
        <v>32225</v>
      </c>
      <c r="I157" s="2">
        <v>2</v>
      </c>
    </row>
    <row r="158" spans="1:9" x14ac:dyDescent="0.25">
      <c r="A158" s="2" t="s">
        <v>32226</v>
      </c>
      <c r="B158" s="2" t="s">
        <v>32227</v>
      </c>
      <c r="C158" s="2" t="s">
        <v>31778</v>
      </c>
      <c r="D158" s="2" t="s">
        <v>32228</v>
      </c>
      <c r="E158" s="2">
        <v>3.6909036834792401E-2</v>
      </c>
      <c r="F158" s="2">
        <v>0.12562826706248001</v>
      </c>
      <c r="G158" s="2">
        <v>8.8733720230004198E-2</v>
      </c>
      <c r="H158" s="2" t="s">
        <v>32229</v>
      </c>
      <c r="I158" s="2">
        <v>6</v>
      </c>
    </row>
    <row r="159" spans="1:9" x14ac:dyDescent="0.25">
      <c r="A159" s="2" t="s">
        <v>32230</v>
      </c>
      <c r="B159" s="2" t="s">
        <v>32231</v>
      </c>
      <c r="C159" s="2" t="s">
        <v>31710</v>
      </c>
      <c r="D159" s="2" t="s">
        <v>32232</v>
      </c>
      <c r="E159" s="2">
        <v>3.6917587737624401E-2</v>
      </c>
      <c r="F159" s="2">
        <v>0.12562826706248001</v>
      </c>
      <c r="G159" s="2">
        <v>8.8733720230004198E-2</v>
      </c>
      <c r="H159" s="2" t="s">
        <v>32233</v>
      </c>
      <c r="I159" s="2">
        <v>4</v>
      </c>
    </row>
    <row r="160" spans="1:9" x14ac:dyDescent="0.25">
      <c r="A160" s="2" t="s">
        <v>32234</v>
      </c>
      <c r="B160" s="2" t="s">
        <v>32235</v>
      </c>
      <c r="C160" s="2" t="s">
        <v>31876</v>
      </c>
      <c r="D160" s="2" t="s">
        <v>32236</v>
      </c>
      <c r="E160" s="2">
        <v>3.7128056622554403E-2</v>
      </c>
      <c r="F160" s="2">
        <v>0.12562826706248001</v>
      </c>
      <c r="G160" s="2">
        <v>8.8733720230004198E-2</v>
      </c>
      <c r="H160" s="2" t="s">
        <v>32237</v>
      </c>
      <c r="I160" s="2">
        <v>14</v>
      </c>
    </row>
    <row r="161" spans="1:9" x14ac:dyDescent="0.25">
      <c r="A161" s="2" t="s">
        <v>32238</v>
      </c>
      <c r="B161" s="2" t="s">
        <v>32239</v>
      </c>
      <c r="C161" s="2" t="s">
        <v>31843</v>
      </c>
      <c r="D161" s="2" t="s">
        <v>31810</v>
      </c>
      <c r="E161" s="2">
        <v>3.7666005801386897E-2</v>
      </c>
      <c r="F161" s="2">
        <v>0.12665194450716399</v>
      </c>
      <c r="G161" s="2">
        <v>8.9456763778293993E-2</v>
      </c>
      <c r="H161" s="2" t="s">
        <v>32240</v>
      </c>
      <c r="I161" s="2">
        <v>3</v>
      </c>
    </row>
    <row r="162" spans="1:9" x14ac:dyDescent="0.25">
      <c r="A162" s="2" t="s">
        <v>32241</v>
      </c>
      <c r="B162" s="2" t="s">
        <v>32242</v>
      </c>
      <c r="C162" s="2" t="s">
        <v>31778</v>
      </c>
      <c r="D162" s="2" t="s">
        <v>32243</v>
      </c>
      <c r="E162" s="2">
        <v>3.8102435780953299E-2</v>
      </c>
      <c r="F162" s="2">
        <v>0.12732366739225401</v>
      </c>
      <c r="G162" s="2">
        <v>8.9931214886722205E-2</v>
      </c>
      <c r="H162" s="2" t="s">
        <v>32244</v>
      </c>
      <c r="I162" s="2">
        <v>6</v>
      </c>
    </row>
    <row r="163" spans="1:9" x14ac:dyDescent="0.25">
      <c r="A163" s="2" t="s">
        <v>32245</v>
      </c>
      <c r="B163" s="2" t="s">
        <v>32246</v>
      </c>
      <c r="C163" s="2" t="s">
        <v>31710</v>
      </c>
      <c r="D163" s="2" t="s">
        <v>32247</v>
      </c>
      <c r="E163" s="2">
        <v>3.8694831479587702E-2</v>
      </c>
      <c r="F163" s="2">
        <v>0.12850505762974199</v>
      </c>
      <c r="G163" s="2">
        <v>9.0765654087921893E-2</v>
      </c>
      <c r="H163" s="2" t="s">
        <v>32248</v>
      </c>
      <c r="I163" s="2">
        <v>4</v>
      </c>
    </row>
    <row r="164" spans="1:9" x14ac:dyDescent="0.25">
      <c r="A164" s="2" t="s">
        <v>32249</v>
      </c>
      <c r="B164" s="2" t="s">
        <v>32250</v>
      </c>
      <c r="C164" s="2" t="s">
        <v>31682</v>
      </c>
      <c r="D164" s="2" t="s">
        <v>32251</v>
      </c>
      <c r="E164" s="2">
        <v>3.8950554396519302E-2</v>
      </c>
      <c r="F164" s="2">
        <v>0.12856072555415601</v>
      </c>
      <c r="G164" s="2">
        <v>9.0804973439738201E-2</v>
      </c>
      <c r="H164" s="2" t="s">
        <v>32252</v>
      </c>
      <c r="I164" s="2">
        <v>9</v>
      </c>
    </row>
    <row r="165" spans="1:9" x14ac:dyDescent="0.25">
      <c r="A165" s="2" t="s">
        <v>32253</v>
      </c>
      <c r="B165" s="2" t="s">
        <v>32254</v>
      </c>
      <c r="C165" s="2" t="s">
        <v>31778</v>
      </c>
      <c r="D165" s="2" t="s">
        <v>32255</v>
      </c>
      <c r="E165" s="2">
        <v>3.9320190409348602E-2</v>
      </c>
      <c r="F165" s="2">
        <v>0.128989405123351</v>
      </c>
      <c r="G165" s="2">
        <v>9.1107758265563804E-2</v>
      </c>
      <c r="H165" s="2" t="s">
        <v>32105</v>
      </c>
      <c r="I165" s="2">
        <v>6</v>
      </c>
    </row>
    <row r="166" spans="1:9" x14ac:dyDescent="0.25">
      <c r="A166" s="2" t="s">
        <v>32256</v>
      </c>
      <c r="B166" s="2" t="s">
        <v>32257</v>
      </c>
      <c r="C166" s="2" t="s">
        <v>31765</v>
      </c>
      <c r="D166" s="2" t="s">
        <v>32258</v>
      </c>
      <c r="E166" s="2">
        <v>3.9780608905754002E-2</v>
      </c>
      <c r="F166" s="2">
        <v>0.12970889449270101</v>
      </c>
      <c r="G166" s="2">
        <v>9.1615947782948695E-2</v>
      </c>
      <c r="H166" s="2" t="s">
        <v>32197</v>
      </c>
      <c r="I166" s="2">
        <v>7</v>
      </c>
    </row>
    <row r="167" spans="1:9" x14ac:dyDescent="0.25">
      <c r="A167" s="2" t="s">
        <v>32259</v>
      </c>
      <c r="B167" s="2" t="s">
        <v>32260</v>
      </c>
      <c r="C167" s="2" t="s">
        <v>32078</v>
      </c>
      <c r="D167" s="2" t="s">
        <v>32261</v>
      </c>
      <c r="E167" s="2">
        <v>4.0645850200706102E-2</v>
      </c>
      <c r="F167" s="2">
        <v>0.13173173137337299</v>
      </c>
      <c r="G167" s="2">
        <v>9.3044717326917603E-2</v>
      </c>
      <c r="H167" s="2" t="s">
        <v>32262</v>
      </c>
      <c r="I167" s="2">
        <v>2</v>
      </c>
    </row>
    <row r="168" spans="1:9" x14ac:dyDescent="0.25">
      <c r="A168" s="2" t="s">
        <v>32263</v>
      </c>
      <c r="B168" s="2" t="s">
        <v>32264</v>
      </c>
      <c r="C168" s="2" t="s">
        <v>31710</v>
      </c>
      <c r="D168" s="2" t="s">
        <v>32265</v>
      </c>
      <c r="E168" s="2">
        <v>4.2393877588947103E-2</v>
      </c>
      <c r="F168" s="2">
        <v>0.13657428828056001</v>
      </c>
      <c r="G168" s="2">
        <v>9.64651106814364E-2</v>
      </c>
      <c r="H168" s="2" t="s">
        <v>32201</v>
      </c>
      <c r="I168" s="2">
        <v>4</v>
      </c>
    </row>
    <row r="169" spans="1:9" x14ac:dyDescent="0.25">
      <c r="A169" s="2" t="s">
        <v>32266</v>
      </c>
      <c r="B169" s="2" t="s">
        <v>32267</v>
      </c>
      <c r="C169" s="2" t="s">
        <v>31701</v>
      </c>
      <c r="D169" s="2" t="s">
        <v>32268</v>
      </c>
      <c r="E169" s="2">
        <v>4.4089598518629897E-2</v>
      </c>
      <c r="F169" s="2">
        <v>0.14119169049418401</v>
      </c>
      <c r="G169" s="2">
        <v>9.9726472839758107E-2</v>
      </c>
      <c r="H169" s="2" t="s">
        <v>32269</v>
      </c>
      <c r="I169" s="2">
        <v>13</v>
      </c>
    </row>
    <row r="170" spans="1:9" x14ac:dyDescent="0.25">
      <c r="A170" s="2" t="s">
        <v>32270</v>
      </c>
      <c r="B170" s="2" t="s">
        <v>32271</v>
      </c>
      <c r="C170" s="2" t="s">
        <v>31706</v>
      </c>
      <c r="D170" s="2" t="s">
        <v>32272</v>
      </c>
      <c r="E170" s="2">
        <v>4.4900072803041001E-2</v>
      </c>
      <c r="F170" s="2">
        <v>0.14126749166592201</v>
      </c>
      <c r="G170" s="2">
        <v>9.9780012700837098E-2</v>
      </c>
      <c r="H170" s="2" t="s">
        <v>32273</v>
      </c>
      <c r="I170" s="2">
        <v>8</v>
      </c>
    </row>
    <row r="171" spans="1:9" x14ac:dyDescent="0.25">
      <c r="A171" s="2" t="s">
        <v>32274</v>
      </c>
      <c r="B171" s="2" t="s">
        <v>32275</v>
      </c>
      <c r="C171" s="2" t="s">
        <v>32078</v>
      </c>
      <c r="D171" s="2" t="s">
        <v>32276</v>
      </c>
      <c r="E171" s="2">
        <v>4.51635846961684E-2</v>
      </c>
      <c r="F171" s="2">
        <v>0.14126749166592201</v>
      </c>
      <c r="G171" s="2">
        <v>9.9780012700837098E-2</v>
      </c>
      <c r="H171" s="2" t="s">
        <v>23792</v>
      </c>
      <c r="I171" s="2">
        <v>2</v>
      </c>
    </row>
    <row r="172" spans="1:9" x14ac:dyDescent="0.25">
      <c r="A172" s="2" t="s">
        <v>32277</v>
      </c>
      <c r="B172" s="2" t="s">
        <v>32278</v>
      </c>
      <c r="C172" s="2" t="s">
        <v>32078</v>
      </c>
      <c r="D172" s="2" t="s">
        <v>32276</v>
      </c>
      <c r="E172" s="2">
        <v>4.51635846961684E-2</v>
      </c>
      <c r="F172" s="2">
        <v>0.14126749166592201</v>
      </c>
      <c r="G172" s="2">
        <v>9.9780012700837098E-2</v>
      </c>
      <c r="H172" s="2" t="s">
        <v>32279</v>
      </c>
      <c r="I172" s="2">
        <v>2</v>
      </c>
    </row>
    <row r="173" spans="1:9" x14ac:dyDescent="0.25">
      <c r="A173" s="2" t="s">
        <v>32280</v>
      </c>
      <c r="B173" s="2" t="s">
        <v>32281</v>
      </c>
      <c r="C173" s="2" t="s">
        <v>32078</v>
      </c>
      <c r="D173" s="2" t="s">
        <v>32276</v>
      </c>
      <c r="E173" s="2">
        <v>4.51635846961684E-2</v>
      </c>
      <c r="F173" s="2">
        <v>0.14126749166592201</v>
      </c>
      <c r="G173" s="2">
        <v>9.9780012700837098E-2</v>
      </c>
      <c r="H173" s="2" t="s">
        <v>32282</v>
      </c>
      <c r="I173" s="2">
        <v>2</v>
      </c>
    </row>
    <row r="174" spans="1:9" x14ac:dyDescent="0.25">
      <c r="A174" s="2" t="s">
        <v>32283</v>
      </c>
      <c r="B174" s="2" t="s">
        <v>32284</v>
      </c>
      <c r="C174" s="2" t="s">
        <v>31682</v>
      </c>
      <c r="D174" s="2" t="s">
        <v>32285</v>
      </c>
      <c r="E174" s="2">
        <v>4.6350064785350698E-2</v>
      </c>
      <c r="F174" s="2">
        <v>0.144140663898952</v>
      </c>
      <c r="G174" s="2">
        <v>0.10180939085799599</v>
      </c>
      <c r="H174" s="2" t="s">
        <v>32286</v>
      </c>
      <c r="I174" s="2">
        <v>9</v>
      </c>
    </row>
    <row r="175" spans="1:9" x14ac:dyDescent="0.25">
      <c r="A175" s="2" t="s">
        <v>32287</v>
      </c>
      <c r="B175" s="2" t="s">
        <v>32288</v>
      </c>
      <c r="C175" s="2" t="s">
        <v>31843</v>
      </c>
      <c r="D175" s="2" t="s">
        <v>32289</v>
      </c>
      <c r="E175" s="2">
        <v>4.8145246708761101E-2</v>
      </c>
      <c r="F175" s="2">
        <v>0.14886288924892799</v>
      </c>
      <c r="G175" s="2">
        <v>0.105144791662812</v>
      </c>
      <c r="H175" s="2" t="s">
        <v>32290</v>
      </c>
      <c r="I175" s="2">
        <v>3</v>
      </c>
    </row>
    <row r="176" spans="1:9" x14ac:dyDescent="0.25">
      <c r="A176" s="2" t="s">
        <v>32291</v>
      </c>
      <c r="B176" s="2" t="s">
        <v>32292</v>
      </c>
      <c r="C176" s="2" t="s">
        <v>31787</v>
      </c>
      <c r="D176" s="2" t="s">
        <v>31671</v>
      </c>
      <c r="E176" s="2">
        <v>4.8508692558503499E-2</v>
      </c>
      <c r="F176" s="2">
        <v>0.149129580551285</v>
      </c>
      <c r="G176" s="2">
        <v>0.105333160984179</v>
      </c>
      <c r="H176" s="2" t="s">
        <v>32293</v>
      </c>
      <c r="I176" s="2">
        <v>5</v>
      </c>
    </row>
    <row r="177" spans="1:9" x14ac:dyDescent="0.25">
      <c r="A177" s="2" t="s">
        <v>32294</v>
      </c>
      <c r="B177" s="2" t="s">
        <v>32295</v>
      </c>
      <c r="C177" s="2" t="s">
        <v>32078</v>
      </c>
      <c r="D177" s="2" t="s">
        <v>31977</v>
      </c>
      <c r="E177" s="2">
        <v>4.9856495180685502E-2</v>
      </c>
      <c r="F177" s="2">
        <v>0.15154121134016299</v>
      </c>
      <c r="G177" s="2">
        <v>0.107036543325765</v>
      </c>
      <c r="H177" s="2" t="s">
        <v>32125</v>
      </c>
      <c r="I177" s="2">
        <v>2</v>
      </c>
    </row>
    <row r="178" spans="1:9" x14ac:dyDescent="0.25">
      <c r="A178" s="2" t="s">
        <v>32296</v>
      </c>
      <c r="B178" s="2" t="s">
        <v>32297</v>
      </c>
      <c r="C178" s="2" t="s">
        <v>32078</v>
      </c>
      <c r="D178" s="2" t="s">
        <v>31977</v>
      </c>
      <c r="E178" s="2">
        <v>4.9856495180685502E-2</v>
      </c>
      <c r="F178" s="2">
        <v>0.15154121134016299</v>
      </c>
      <c r="G178" s="2">
        <v>0.107036543325765</v>
      </c>
      <c r="H178" s="2" t="s">
        <v>25436</v>
      </c>
      <c r="I178" s="2">
        <v>2</v>
      </c>
    </row>
    <row r="179" spans="1:9" x14ac:dyDescent="0.25">
      <c r="A179" s="2" t="s">
        <v>32298</v>
      </c>
      <c r="B179" s="2" t="s">
        <v>32299</v>
      </c>
      <c r="C179" s="2" t="s">
        <v>31710</v>
      </c>
      <c r="D179" s="2" t="s">
        <v>32300</v>
      </c>
      <c r="E179" s="2">
        <v>5.0369602578189301E-2</v>
      </c>
      <c r="F179" s="2">
        <v>0.1522407089161</v>
      </c>
      <c r="G179" s="2">
        <v>0.107530612245573</v>
      </c>
      <c r="H179" s="2" t="s">
        <v>32301</v>
      </c>
      <c r="I179" s="2">
        <v>4</v>
      </c>
    </row>
    <row r="180" spans="1:9" x14ac:dyDescent="0.25">
      <c r="A180" s="2" t="s">
        <v>32302</v>
      </c>
      <c r="B180" s="2" t="s">
        <v>32303</v>
      </c>
      <c r="C180" s="2" t="s">
        <v>31778</v>
      </c>
      <c r="D180" s="2" t="s">
        <v>32097</v>
      </c>
      <c r="E180" s="2">
        <v>5.13929543518181E-2</v>
      </c>
      <c r="F180" s="2">
        <v>0.15419877994766201</v>
      </c>
      <c r="G180" s="2">
        <v>0.10891363639425899</v>
      </c>
      <c r="H180" s="2" t="s">
        <v>32304</v>
      </c>
      <c r="I180" s="2">
        <v>6</v>
      </c>
    </row>
    <row r="181" spans="1:9" x14ac:dyDescent="0.25">
      <c r="A181" s="2" t="s">
        <v>32305</v>
      </c>
      <c r="B181" s="2" t="s">
        <v>32306</v>
      </c>
      <c r="C181" s="2" t="s">
        <v>31787</v>
      </c>
      <c r="D181" s="2" t="s">
        <v>31937</v>
      </c>
      <c r="E181" s="2">
        <v>5.18772847035813E-2</v>
      </c>
      <c r="F181" s="2">
        <v>0.15419877994766201</v>
      </c>
      <c r="G181" s="2">
        <v>0.10891363639425899</v>
      </c>
      <c r="H181" s="2" t="s">
        <v>32307</v>
      </c>
      <c r="I181" s="2">
        <v>5</v>
      </c>
    </row>
    <row r="182" spans="1:9" x14ac:dyDescent="0.25">
      <c r="A182" s="2" t="s">
        <v>32308</v>
      </c>
      <c r="B182" s="2" t="s">
        <v>32309</v>
      </c>
      <c r="C182" s="2" t="s">
        <v>31787</v>
      </c>
      <c r="D182" s="2" t="s">
        <v>31937</v>
      </c>
      <c r="E182" s="2">
        <v>5.18772847035813E-2</v>
      </c>
      <c r="F182" s="2">
        <v>0.15419877994766201</v>
      </c>
      <c r="G182" s="2">
        <v>0.10891363639425899</v>
      </c>
      <c r="H182" s="2" t="s">
        <v>32310</v>
      </c>
      <c r="I182" s="2">
        <v>5</v>
      </c>
    </row>
    <row r="183" spans="1:9" x14ac:dyDescent="0.25">
      <c r="A183" s="2" t="s">
        <v>32311</v>
      </c>
      <c r="B183" s="2" t="s">
        <v>32312</v>
      </c>
      <c r="C183" s="2" t="s">
        <v>31765</v>
      </c>
      <c r="D183" s="2" t="s">
        <v>32313</v>
      </c>
      <c r="E183" s="2">
        <v>5.2893990295355998E-2</v>
      </c>
      <c r="F183" s="2">
        <v>0.156356960323635</v>
      </c>
      <c r="G183" s="2">
        <v>0.11043800171557799</v>
      </c>
      <c r="H183" s="2" t="s">
        <v>32314</v>
      </c>
      <c r="I183" s="2">
        <v>7</v>
      </c>
    </row>
    <row r="184" spans="1:9" x14ac:dyDescent="0.25">
      <c r="A184" s="2" t="s">
        <v>32315</v>
      </c>
      <c r="B184" s="2" t="s">
        <v>32316</v>
      </c>
      <c r="C184" s="2" t="s">
        <v>31710</v>
      </c>
      <c r="D184" s="2" t="s">
        <v>32317</v>
      </c>
      <c r="E184" s="2">
        <v>5.4644976850720603E-2</v>
      </c>
      <c r="F184" s="2">
        <v>0.160650259812501</v>
      </c>
      <c r="G184" s="2">
        <v>0.11347044373373701</v>
      </c>
      <c r="H184" s="2" t="s">
        <v>32318</v>
      </c>
      <c r="I184" s="2">
        <v>4</v>
      </c>
    </row>
    <row r="185" spans="1:9" x14ac:dyDescent="0.25">
      <c r="A185" s="2" t="s">
        <v>32319</v>
      </c>
      <c r="B185" s="2" t="s">
        <v>32320</v>
      </c>
      <c r="C185" s="2" t="s">
        <v>31843</v>
      </c>
      <c r="D185" s="2" t="s">
        <v>32321</v>
      </c>
      <c r="E185" s="2">
        <v>5.68403922789203E-2</v>
      </c>
      <c r="F185" s="2">
        <v>0.166196364380756</v>
      </c>
      <c r="G185" s="2">
        <v>0.117387766662988</v>
      </c>
      <c r="H185" s="2" t="s">
        <v>25782</v>
      </c>
      <c r="I185" s="2">
        <v>3</v>
      </c>
    </row>
    <row r="186" spans="1:9" x14ac:dyDescent="0.25">
      <c r="A186" s="2" t="s">
        <v>32322</v>
      </c>
      <c r="B186" s="2" t="s">
        <v>32323</v>
      </c>
      <c r="C186" s="2" t="s">
        <v>31787</v>
      </c>
      <c r="D186" s="2" t="s">
        <v>32324</v>
      </c>
      <c r="E186" s="2">
        <v>5.9014687748372902E-2</v>
      </c>
      <c r="F186" s="2">
        <v>0.16651534978898899</v>
      </c>
      <c r="G186" s="2">
        <v>0.117613072341665</v>
      </c>
      <c r="H186" s="2" t="s">
        <v>32325</v>
      </c>
      <c r="I186" s="2">
        <v>5</v>
      </c>
    </row>
    <row r="187" spans="1:9" x14ac:dyDescent="0.25">
      <c r="A187" s="2" t="s">
        <v>32326</v>
      </c>
      <c r="B187" s="2" t="s">
        <v>32327</v>
      </c>
      <c r="C187" s="2" t="s">
        <v>31710</v>
      </c>
      <c r="D187" s="2" t="s">
        <v>32328</v>
      </c>
      <c r="E187" s="2">
        <v>5.9110477219931401E-2</v>
      </c>
      <c r="F187" s="2">
        <v>0.16651534978898899</v>
      </c>
      <c r="G187" s="2">
        <v>0.117613072341665</v>
      </c>
      <c r="H187" s="2" t="s">
        <v>32329</v>
      </c>
      <c r="I187" s="2">
        <v>4</v>
      </c>
    </row>
    <row r="188" spans="1:9" x14ac:dyDescent="0.25">
      <c r="A188" s="2" t="s">
        <v>32330</v>
      </c>
      <c r="B188" s="2" t="s">
        <v>32331</v>
      </c>
      <c r="C188" s="2" t="s">
        <v>31710</v>
      </c>
      <c r="D188" s="2" t="s">
        <v>32328</v>
      </c>
      <c r="E188" s="2">
        <v>5.9110477219931401E-2</v>
      </c>
      <c r="F188" s="2">
        <v>0.16651534978898899</v>
      </c>
      <c r="G188" s="2">
        <v>0.117613072341665</v>
      </c>
      <c r="H188" s="2" t="s">
        <v>32332</v>
      </c>
      <c r="I188" s="2">
        <v>4</v>
      </c>
    </row>
    <row r="189" spans="1:9" x14ac:dyDescent="0.25">
      <c r="A189" s="2" t="s">
        <v>32333</v>
      </c>
      <c r="B189" s="2" t="s">
        <v>32334</v>
      </c>
      <c r="C189" s="2" t="s">
        <v>31710</v>
      </c>
      <c r="D189" s="2" t="s">
        <v>32328</v>
      </c>
      <c r="E189" s="2">
        <v>5.9110477219931401E-2</v>
      </c>
      <c r="F189" s="2">
        <v>0.16651534978898899</v>
      </c>
      <c r="G189" s="2">
        <v>0.117613072341665</v>
      </c>
      <c r="H189" s="2" t="s">
        <v>32335</v>
      </c>
      <c r="I189" s="2">
        <v>4</v>
      </c>
    </row>
    <row r="190" spans="1:9" x14ac:dyDescent="0.25">
      <c r="A190" s="2" t="s">
        <v>32336</v>
      </c>
      <c r="B190" s="2" t="s">
        <v>32337</v>
      </c>
      <c r="C190" s="2" t="s">
        <v>32078</v>
      </c>
      <c r="D190" s="2" t="s">
        <v>32338</v>
      </c>
      <c r="E190" s="2">
        <v>5.9735060426161397E-2</v>
      </c>
      <c r="F190" s="2">
        <v>0.16651534978898899</v>
      </c>
      <c r="G190" s="2">
        <v>0.117613072341665</v>
      </c>
      <c r="H190" s="2" t="s">
        <v>23782</v>
      </c>
      <c r="I190" s="2">
        <v>2</v>
      </c>
    </row>
    <row r="191" spans="1:9" x14ac:dyDescent="0.25">
      <c r="A191" s="2" t="s">
        <v>32339</v>
      </c>
      <c r="B191" s="2" t="s">
        <v>32340</v>
      </c>
      <c r="C191" s="2" t="s">
        <v>32078</v>
      </c>
      <c r="D191" s="2" t="s">
        <v>32338</v>
      </c>
      <c r="E191" s="2">
        <v>5.9735060426161397E-2</v>
      </c>
      <c r="F191" s="2">
        <v>0.16651534978898899</v>
      </c>
      <c r="G191" s="2">
        <v>0.117613072341665</v>
      </c>
      <c r="H191" s="2" t="s">
        <v>23687</v>
      </c>
      <c r="I191" s="2">
        <v>2</v>
      </c>
    </row>
    <row r="192" spans="1:9" x14ac:dyDescent="0.25">
      <c r="A192" s="2" t="s">
        <v>32341</v>
      </c>
      <c r="B192" s="2" t="s">
        <v>32342</v>
      </c>
      <c r="C192" s="2" t="s">
        <v>32078</v>
      </c>
      <c r="D192" s="2" t="s">
        <v>32338</v>
      </c>
      <c r="E192" s="2">
        <v>5.9735060426161397E-2</v>
      </c>
      <c r="F192" s="2">
        <v>0.16651534978898899</v>
      </c>
      <c r="G192" s="2">
        <v>0.117613072341665</v>
      </c>
      <c r="H192" s="2" t="s">
        <v>24248</v>
      </c>
      <c r="I192" s="2">
        <v>2</v>
      </c>
    </row>
    <row r="193" spans="1:9" x14ac:dyDescent="0.25">
      <c r="A193" s="2" t="s">
        <v>32343</v>
      </c>
      <c r="B193" s="2" t="s">
        <v>32344</v>
      </c>
      <c r="C193" s="2" t="s">
        <v>32078</v>
      </c>
      <c r="D193" s="2" t="s">
        <v>32338</v>
      </c>
      <c r="E193" s="2">
        <v>5.9735060426161397E-2</v>
      </c>
      <c r="F193" s="2">
        <v>0.16651534978898899</v>
      </c>
      <c r="G193" s="2">
        <v>0.117613072341665</v>
      </c>
      <c r="H193" s="2" t="s">
        <v>32345</v>
      </c>
      <c r="I193" s="2">
        <v>2</v>
      </c>
    </row>
    <row r="194" spans="1:9" x14ac:dyDescent="0.25">
      <c r="A194" s="2" t="s">
        <v>32346</v>
      </c>
      <c r="B194" s="2" t="s">
        <v>32347</v>
      </c>
      <c r="C194" s="2" t="s">
        <v>32078</v>
      </c>
      <c r="D194" s="2" t="s">
        <v>32338</v>
      </c>
      <c r="E194" s="2">
        <v>5.9735060426161397E-2</v>
      </c>
      <c r="F194" s="2">
        <v>0.16651534978898899</v>
      </c>
      <c r="G194" s="2">
        <v>0.117613072341665</v>
      </c>
      <c r="H194" s="2" t="s">
        <v>24248</v>
      </c>
      <c r="I194" s="2">
        <v>2</v>
      </c>
    </row>
    <row r="195" spans="1:9" x14ac:dyDescent="0.25">
      <c r="A195" s="2" t="s">
        <v>32348</v>
      </c>
      <c r="B195" s="2" t="s">
        <v>32349</v>
      </c>
      <c r="C195" s="2" t="s">
        <v>32078</v>
      </c>
      <c r="D195" s="2" t="s">
        <v>31798</v>
      </c>
      <c r="E195" s="2">
        <v>6.4904940077460005E-2</v>
      </c>
      <c r="F195" s="2">
        <v>0.179994112173575</v>
      </c>
      <c r="G195" s="2">
        <v>0.12713338778059199</v>
      </c>
      <c r="H195" s="2" t="s">
        <v>23792</v>
      </c>
      <c r="I195" s="2">
        <v>2</v>
      </c>
    </row>
    <row r="196" spans="1:9" x14ac:dyDescent="0.25">
      <c r="A196" s="2" t="s">
        <v>32350</v>
      </c>
      <c r="B196" s="2" t="s">
        <v>32351</v>
      </c>
      <c r="C196" s="2" t="s">
        <v>31787</v>
      </c>
      <c r="D196" s="2" t="s">
        <v>32352</v>
      </c>
      <c r="E196" s="2">
        <v>6.6684669191324805E-2</v>
      </c>
      <c r="F196" s="2">
        <v>0.18370018397013699</v>
      </c>
      <c r="G196" s="2">
        <v>0.129751059309762</v>
      </c>
      <c r="H196" s="2" t="s">
        <v>32353</v>
      </c>
      <c r="I196" s="2">
        <v>5</v>
      </c>
    </row>
    <row r="197" spans="1:9" x14ac:dyDescent="0.25">
      <c r="A197" s="2" t="s">
        <v>32354</v>
      </c>
      <c r="B197" s="2" t="s">
        <v>32355</v>
      </c>
      <c r="C197" s="2" t="s">
        <v>31765</v>
      </c>
      <c r="D197" s="2" t="s">
        <v>32356</v>
      </c>
      <c r="E197" s="2">
        <v>6.69242305913509E-2</v>
      </c>
      <c r="F197" s="2">
        <v>0.18370018397013699</v>
      </c>
      <c r="G197" s="2">
        <v>0.129751059309762</v>
      </c>
      <c r="H197" s="2" t="s">
        <v>32357</v>
      </c>
      <c r="I197" s="2">
        <v>7</v>
      </c>
    </row>
    <row r="198" spans="1:9" x14ac:dyDescent="0.25">
      <c r="A198" s="2" t="s">
        <v>32358</v>
      </c>
      <c r="B198" s="2" t="s">
        <v>32359</v>
      </c>
      <c r="C198" s="2" t="s">
        <v>31706</v>
      </c>
      <c r="D198" s="2" t="s">
        <v>32360</v>
      </c>
      <c r="E198" s="2">
        <v>6.9255768416599903E-2</v>
      </c>
      <c r="F198" s="2">
        <v>0.189135042680867</v>
      </c>
      <c r="G198" s="2">
        <v>0.13358980709800999</v>
      </c>
      <c r="H198" s="2" t="s">
        <v>32273</v>
      </c>
      <c r="I198" s="2">
        <v>8</v>
      </c>
    </row>
    <row r="199" spans="1:9" x14ac:dyDescent="0.25">
      <c r="A199" s="2" t="s">
        <v>32361</v>
      </c>
      <c r="B199" s="2" t="s">
        <v>32362</v>
      </c>
      <c r="C199" s="2" t="s">
        <v>31787</v>
      </c>
      <c r="D199" s="2" t="s">
        <v>32363</v>
      </c>
      <c r="E199" s="2">
        <v>7.0718275170475006E-2</v>
      </c>
      <c r="F199" s="2">
        <v>0.192153697180382</v>
      </c>
      <c r="G199" s="2">
        <v>0.135721942246366</v>
      </c>
      <c r="H199" s="2" t="s">
        <v>32364</v>
      </c>
      <c r="I199" s="2">
        <v>5</v>
      </c>
    </row>
    <row r="200" spans="1:9" x14ac:dyDescent="0.25">
      <c r="A200" s="2" t="s">
        <v>32365</v>
      </c>
      <c r="B200" s="2" t="s">
        <v>32366</v>
      </c>
      <c r="C200" s="2" t="s">
        <v>31710</v>
      </c>
      <c r="D200" s="2" t="s">
        <v>32367</v>
      </c>
      <c r="E200" s="2">
        <v>7.3629519462633297E-2</v>
      </c>
      <c r="F200" s="2">
        <v>0.199058700858778</v>
      </c>
      <c r="G200" s="2">
        <v>0.140599082390958</v>
      </c>
      <c r="H200" s="2" t="s">
        <v>28199</v>
      </c>
      <c r="I200" s="2">
        <v>4</v>
      </c>
    </row>
    <row r="201" spans="1:9" x14ac:dyDescent="0.25">
      <c r="A201" s="2" t="s">
        <v>32368</v>
      </c>
      <c r="B201" s="2" t="s">
        <v>32369</v>
      </c>
      <c r="C201" s="2" t="s">
        <v>32078</v>
      </c>
      <c r="D201" s="2" t="s">
        <v>31819</v>
      </c>
      <c r="E201" s="2">
        <v>7.5668239192478795E-2</v>
      </c>
      <c r="F201" s="2">
        <v>0.20153224101759201</v>
      </c>
      <c r="G201" s="2">
        <v>0.142346192540307</v>
      </c>
      <c r="H201" s="2" t="s">
        <v>32370</v>
      </c>
      <c r="I201" s="2">
        <v>2</v>
      </c>
    </row>
    <row r="202" spans="1:9" x14ac:dyDescent="0.25">
      <c r="A202" s="2" t="s">
        <v>32371</v>
      </c>
      <c r="B202" s="2" t="s">
        <v>32372</v>
      </c>
      <c r="C202" s="2" t="s">
        <v>32078</v>
      </c>
      <c r="D202" s="2" t="s">
        <v>31819</v>
      </c>
      <c r="E202" s="2">
        <v>7.5668239192478795E-2</v>
      </c>
      <c r="F202" s="2">
        <v>0.20153224101759201</v>
      </c>
      <c r="G202" s="2">
        <v>0.142346192540307</v>
      </c>
      <c r="H202" s="2" t="s">
        <v>32373</v>
      </c>
      <c r="I202" s="2">
        <v>2</v>
      </c>
    </row>
    <row r="203" spans="1:9" x14ac:dyDescent="0.25">
      <c r="A203" s="2" t="s">
        <v>32374</v>
      </c>
      <c r="B203" s="2" t="s">
        <v>32375</v>
      </c>
      <c r="C203" s="2" t="s">
        <v>32078</v>
      </c>
      <c r="D203" s="2" t="s">
        <v>31819</v>
      </c>
      <c r="E203" s="2">
        <v>7.5668239192478795E-2</v>
      </c>
      <c r="F203" s="2">
        <v>0.20153224101759201</v>
      </c>
      <c r="G203" s="2">
        <v>0.142346192540307</v>
      </c>
      <c r="H203" s="2" t="s">
        <v>32376</v>
      </c>
      <c r="I203" s="2">
        <v>2</v>
      </c>
    </row>
    <row r="204" spans="1:9" x14ac:dyDescent="0.25">
      <c r="A204" s="2" t="s">
        <v>32377</v>
      </c>
      <c r="B204" s="2" t="s">
        <v>32378</v>
      </c>
      <c r="C204" s="2" t="s">
        <v>31843</v>
      </c>
      <c r="D204" s="2" t="s">
        <v>32379</v>
      </c>
      <c r="E204" s="2">
        <v>7.9751501096041302E-2</v>
      </c>
      <c r="F204" s="2">
        <v>0.21136112113138</v>
      </c>
      <c r="G204" s="2">
        <v>0.149288524219191</v>
      </c>
      <c r="H204" s="2" t="s">
        <v>32094</v>
      </c>
      <c r="I204" s="2">
        <v>3</v>
      </c>
    </row>
    <row r="205" spans="1:9" x14ac:dyDescent="0.25">
      <c r="A205" s="2" t="s">
        <v>32380</v>
      </c>
      <c r="B205" s="2" t="s">
        <v>32381</v>
      </c>
      <c r="C205" s="2" t="s">
        <v>32078</v>
      </c>
      <c r="D205" s="2" t="s">
        <v>32382</v>
      </c>
      <c r="E205" s="2">
        <v>8.1247284545967802E-2</v>
      </c>
      <c r="F205" s="2">
        <v>0.214269799439856</v>
      </c>
      <c r="G205" s="2">
        <v>0.151342981016999</v>
      </c>
      <c r="H205" s="2" t="s">
        <v>32383</v>
      </c>
      <c r="I205" s="2">
        <v>2</v>
      </c>
    </row>
    <row r="206" spans="1:9" x14ac:dyDescent="0.25">
      <c r="A206" s="2" t="s">
        <v>32384</v>
      </c>
      <c r="B206" s="2" t="s">
        <v>32385</v>
      </c>
      <c r="C206" s="2" t="s">
        <v>31787</v>
      </c>
      <c r="D206" s="2" t="s">
        <v>31783</v>
      </c>
      <c r="E206" s="2">
        <v>8.3603927328556094E-2</v>
      </c>
      <c r="F206" s="2">
        <v>0.21783857847005</v>
      </c>
      <c r="G206" s="2">
        <v>0.15386367996025799</v>
      </c>
      <c r="H206" s="2" t="s">
        <v>32386</v>
      </c>
      <c r="I206" s="2">
        <v>5</v>
      </c>
    </row>
    <row r="207" spans="1:9" x14ac:dyDescent="0.25">
      <c r="A207" s="2" t="s">
        <v>32387</v>
      </c>
      <c r="B207" s="2" t="s">
        <v>32388</v>
      </c>
      <c r="C207" s="2" t="s">
        <v>31710</v>
      </c>
      <c r="D207" s="2" t="s">
        <v>32389</v>
      </c>
      <c r="E207" s="2">
        <v>8.4220119557194106E-2</v>
      </c>
      <c r="F207" s="2">
        <v>0.21783857847005</v>
      </c>
      <c r="G207" s="2">
        <v>0.15386367996025799</v>
      </c>
      <c r="H207" s="2" t="s">
        <v>32390</v>
      </c>
      <c r="I207" s="2">
        <v>4</v>
      </c>
    </row>
    <row r="208" spans="1:9" x14ac:dyDescent="0.25">
      <c r="A208" s="2" t="s">
        <v>32391</v>
      </c>
      <c r="B208" s="2" t="s">
        <v>32392</v>
      </c>
      <c r="C208" s="2" t="s">
        <v>31710</v>
      </c>
      <c r="D208" s="2" t="s">
        <v>32389</v>
      </c>
      <c r="E208" s="2">
        <v>8.4220119557194106E-2</v>
      </c>
      <c r="F208" s="2">
        <v>0.21783857847005</v>
      </c>
      <c r="G208" s="2">
        <v>0.15386367996025799</v>
      </c>
      <c r="H208" s="2" t="s">
        <v>32390</v>
      </c>
      <c r="I208" s="2">
        <v>4</v>
      </c>
    </row>
    <row r="209" spans="1:9" x14ac:dyDescent="0.25">
      <c r="A209" s="2" t="s">
        <v>32393</v>
      </c>
      <c r="B209" s="2" t="s">
        <v>32394</v>
      </c>
      <c r="C209" s="2" t="s">
        <v>31710</v>
      </c>
      <c r="D209" s="2" t="s">
        <v>32389</v>
      </c>
      <c r="E209" s="2">
        <v>8.4220119557194106E-2</v>
      </c>
      <c r="F209" s="2">
        <v>0.21783857847005</v>
      </c>
      <c r="G209" s="2">
        <v>0.15386367996025799</v>
      </c>
      <c r="H209" s="2" t="s">
        <v>32395</v>
      </c>
      <c r="I209" s="2">
        <v>4</v>
      </c>
    </row>
    <row r="210" spans="1:9" x14ac:dyDescent="0.25">
      <c r="A210" s="2" t="s">
        <v>32396</v>
      </c>
      <c r="B210" s="2" t="s">
        <v>32397</v>
      </c>
      <c r="C210" s="2" t="s">
        <v>31843</v>
      </c>
      <c r="D210" s="2" t="s">
        <v>32398</v>
      </c>
      <c r="E210" s="2">
        <v>8.6929857871372002E-2</v>
      </c>
      <c r="F210" s="2">
        <v>0.222754320492279</v>
      </c>
      <c r="G210" s="2">
        <v>0.157335765403469</v>
      </c>
      <c r="H210" s="2" t="s">
        <v>32399</v>
      </c>
      <c r="I210" s="2">
        <v>3</v>
      </c>
    </row>
    <row r="211" spans="1:9" x14ac:dyDescent="0.25">
      <c r="A211" s="2" t="s">
        <v>32400</v>
      </c>
      <c r="B211" s="2" t="s">
        <v>32401</v>
      </c>
      <c r="C211" s="2" t="s">
        <v>32078</v>
      </c>
      <c r="D211" s="2" t="s">
        <v>31850</v>
      </c>
      <c r="E211" s="2">
        <v>8.6948712459811603E-2</v>
      </c>
      <c r="F211" s="2">
        <v>0.222754320492279</v>
      </c>
      <c r="G211" s="2">
        <v>0.157335765403469</v>
      </c>
      <c r="H211" s="2" t="s">
        <v>32402</v>
      </c>
      <c r="I211" s="2">
        <v>2</v>
      </c>
    </row>
    <row r="212" spans="1:9" x14ac:dyDescent="0.25">
      <c r="A212" s="2" t="s">
        <v>32403</v>
      </c>
      <c r="B212" s="2" t="s">
        <v>32404</v>
      </c>
      <c r="C212" s="2" t="s">
        <v>31787</v>
      </c>
      <c r="D212" s="2" t="s">
        <v>32021</v>
      </c>
      <c r="E212" s="2">
        <v>8.8157081370417403E-2</v>
      </c>
      <c r="F212" s="2">
        <v>0.223719385741908</v>
      </c>
      <c r="G212" s="2">
        <v>0.158017410003578</v>
      </c>
      <c r="H212" s="2" t="s">
        <v>32405</v>
      </c>
      <c r="I212" s="2">
        <v>5</v>
      </c>
    </row>
    <row r="213" spans="1:9" x14ac:dyDescent="0.25">
      <c r="A213" s="2" t="s">
        <v>32406</v>
      </c>
      <c r="B213" s="2" t="s">
        <v>32407</v>
      </c>
      <c r="C213" s="2" t="s">
        <v>31787</v>
      </c>
      <c r="D213" s="2" t="s">
        <v>32021</v>
      </c>
      <c r="E213" s="2">
        <v>8.8157081370417403E-2</v>
      </c>
      <c r="F213" s="2">
        <v>0.223719385741908</v>
      </c>
      <c r="G213" s="2">
        <v>0.158017410003578</v>
      </c>
      <c r="H213" s="2" t="s">
        <v>32405</v>
      </c>
      <c r="I213" s="2">
        <v>5</v>
      </c>
    </row>
    <row r="214" spans="1:9" x14ac:dyDescent="0.25">
      <c r="A214" s="2" t="s">
        <v>32408</v>
      </c>
      <c r="B214" s="2" t="s">
        <v>32409</v>
      </c>
      <c r="C214" s="2" t="s">
        <v>31710</v>
      </c>
      <c r="D214" s="2" t="s">
        <v>32410</v>
      </c>
      <c r="E214" s="2">
        <v>8.9779891574750997E-2</v>
      </c>
      <c r="F214" s="2">
        <v>0.226767989047963</v>
      </c>
      <c r="G214" s="2">
        <v>0.16017069858406299</v>
      </c>
      <c r="H214" s="2" t="s">
        <v>32411</v>
      </c>
      <c r="I214" s="2">
        <v>4</v>
      </c>
    </row>
    <row r="215" spans="1:9" x14ac:dyDescent="0.25">
      <c r="A215" s="2" t="s">
        <v>32412</v>
      </c>
      <c r="B215" s="2" t="s">
        <v>32413</v>
      </c>
      <c r="C215" s="2" t="s">
        <v>31843</v>
      </c>
      <c r="D215" s="2" t="s">
        <v>31944</v>
      </c>
      <c r="E215" s="2">
        <v>9.0618067443729397E-2</v>
      </c>
      <c r="F215" s="2">
        <v>0.22781551534918901</v>
      </c>
      <c r="G215" s="2">
        <v>0.160910587049613</v>
      </c>
      <c r="H215" s="2" t="s">
        <v>32414</v>
      </c>
      <c r="I215" s="2">
        <v>3</v>
      </c>
    </row>
    <row r="216" spans="1:9" x14ac:dyDescent="0.25">
      <c r="A216" s="2" t="s">
        <v>32415</v>
      </c>
      <c r="B216" s="2" t="s">
        <v>32416</v>
      </c>
      <c r="C216" s="2" t="s">
        <v>31710</v>
      </c>
      <c r="D216" s="2" t="s">
        <v>32417</v>
      </c>
      <c r="E216" s="2">
        <v>9.2624396865088499E-2</v>
      </c>
      <c r="F216" s="2">
        <v>0.23177639773682601</v>
      </c>
      <c r="G216" s="2">
        <v>0.163708236319691</v>
      </c>
      <c r="H216" s="2" t="s">
        <v>32418</v>
      </c>
      <c r="I216" s="2">
        <v>4</v>
      </c>
    </row>
    <row r="217" spans="1:9" x14ac:dyDescent="0.25">
      <c r="A217" s="2" t="s">
        <v>32419</v>
      </c>
      <c r="B217" s="2" t="s">
        <v>32420</v>
      </c>
      <c r="C217" s="2" t="s">
        <v>31710</v>
      </c>
      <c r="D217" s="2" t="s">
        <v>32181</v>
      </c>
      <c r="E217" s="2">
        <v>9.5511368135989594E-2</v>
      </c>
      <c r="F217" s="2">
        <v>0.23598437231245201</v>
      </c>
      <c r="G217" s="2">
        <v>0.16668041167050501</v>
      </c>
      <c r="H217" s="2" t="s">
        <v>32421</v>
      </c>
      <c r="I217" s="2">
        <v>4</v>
      </c>
    </row>
    <row r="218" spans="1:9" x14ac:dyDescent="0.25">
      <c r="A218" s="2" t="s">
        <v>32422</v>
      </c>
      <c r="B218" s="2" t="s">
        <v>32423</v>
      </c>
      <c r="C218" s="2" t="s">
        <v>31710</v>
      </c>
      <c r="D218" s="2" t="s">
        <v>32181</v>
      </c>
      <c r="E218" s="2">
        <v>9.5511368135989594E-2</v>
      </c>
      <c r="F218" s="2">
        <v>0.23598437231245201</v>
      </c>
      <c r="G218" s="2">
        <v>0.16668041167050501</v>
      </c>
      <c r="H218" s="2" t="s">
        <v>32301</v>
      </c>
      <c r="I218" s="2">
        <v>4</v>
      </c>
    </row>
    <row r="219" spans="1:9" x14ac:dyDescent="0.25">
      <c r="A219" s="2" t="s">
        <v>32424</v>
      </c>
      <c r="B219" s="2" t="s">
        <v>32425</v>
      </c>
      <c r="C219" s="2" t="s">
        <v>31765</v>
      </c>
      <c r="D219" s="2" t="s">
        <v>32426</v>
      </c>
      <c r="E219" s="2">
        <v>9.7317589099860394E-2</v>
      </c>
      <c r="F219" s="2">
        <v>0.23598437231245201</v>
      </c>
      <c r="G219" s="2">
        <v>0.16668041167050501</v>
      </c>
      <c r="H219" s="2" t="s">
        <v>32427</v>
      </c>
      <c r="I219" s="2">
        <v>7</v>
      </c>
    </row>
    <row r="220" spans="1:9" x14ac:dyDescent="0.25">
      <c r="A220" s="2" t="s">
        <v>32428</v>
      </c>
      <c r="B220" s="2" t="s">
        <v>32429</v>
      </c>
      <c r="C220" s="2" t="s">
        <v>31787</v>
      </c>
      <c r="D220" s="2" t="s">
        <v>32430</v>
      </c>
      <c r="E220" s="2">
        <v>9.7641984661595599E-2</v>
      </c>
      <c r="F220" s="2">
        <v>0.23598437231245201</v>
      </c>
      <c r="G220" s="2">
        <v>0.16668041167050501</v>
      </c>
      <c r="H220" s="2" t="s">
        <v>32431</v>
      </c>
      <c r="I220" s="2">
        <v>5</v>
      </c>
    </row>
    <row r="221" spans="1:9" x14ac:dyDescent="0.25">
      <c r="A221" s="2" t="s">
        <v>32432</v>
      </c>
      <c r="B221" s="2" t="s">
        <v>32433</v>
      </c>
      <c r="C221" s="2" t="s">
        <v>31843</v>
      </c>
      <c r="D221" s="2" t="s">
        <v>32434</v>
      </c>
      <c r="E221" s="2">
        <v>9.8185825385384007E-2</v>
      </c>
      <c r="F221" s="2">
        <v>0.23598437231245201</v>
      </c>
      <c r="G221" s="2">
        <v>0.16668041167050501</v>
      </c>
      <c r="H221" s="2" t="s">
        <v>32435</v>
      </c>
      <c r="I221" s="2">
        <v>3</v>
      </c>
    </row>
    <row r="222" spans="1:9" x14ac:dyDescent="0.25">
      <c r="A222" s="2" t="s">
        <v>32436</v>
      </c>
      <c r="B222" s="2" t="s">
        <v>32437</v>
      </c>
      <c r="C222" s="2" t="s">
        <v>31843</v>
      </c>
      <c r="D222" s="2" t="s">
        <v>32434</v>
      </c>
      <c r="E222" s="2">
        <v>9.8185825385384007E-2</v>
      </c>
      <c r="F222" s="2">
        <v>0.23598437231245201</v>
      </c>
      <c r="G222" s="2">
        <v>0.16668041167050501</v>
      </c>
      <c r="H222" s="2" t="s">
        <v>32438</v>
      </c>
      <c r="I222" s="2">
        <v>3</v>
      </c>
    </row>
    <row r="223" spans="1:9" x14ac:dyDescent="0.25">
      <c r="A223" s="2" t="s">
        <v>32439</v>
      </c>
      <c r="B223" s="2" t="s">
        <v>32440</v>
      </c>
      <c r="C223" s="2" t="s">
        <v>31843</v>
      </c>
      <c r="D223" s="2" t="s">
        <v>32434</v>
      </c>
      <c r="E223" s="2">
        <v>9.8185825385384007E-2</v>
      </c>
      <c r="F223" s="2">
        <v>0.23598437231245201</v>
      </c>
      <c r="G223" s="2">
        <v>0.16668041167050501</v>
      </c>
      <c r="H223" s="2" t="s">
        <v>32441</v>
      </c>
      <c r="I223" s="2">
        <v>3</v>
      </c>
    </row>
    <row r="224" spans="1:9" x14ac:dyDescent="0.25">
      <c r="A224" s="2" t="s">
        <v>32442</v>
      </c>
      <c r="B224" s="2" t="s">
        <v>32443</v>
      </c>
      <c r="C224" s="2" t="s">
        <v>32078</v>
      </c>
      <c r="D224" s="2" t="s">
        <v>32444</v>
      </c>
      <c r="E224" s="2">
        <v>9.86923490154306E-2</v>
      </c>
      <c r="F224" s="2">
        <v>0.23598437231245201</v>
      </c>
      <c r="G224" s="2">
        <v>0.16668041167050501</v>
      </c>
      <c r="H224" s="2" t="s">
        <v>32445</v>
      </c>
      <c r="I224" s="2">
        <v>2</v>
      </c>
    </row>
    <row r="225" spans="1:9" x14ac:dyDescent="0.25">
      <c r="A225" s="2" t="s">
        <v>32446</v>
      </c>
      <c r="B225" s="2" t="s">
        <v>32447</v>
      </c>
      <c r="C225" s="2" t="s">
        <v>32078</v>
      </c>
      <c r="D225" s="2" t="s">
        <v>32444</v>
      </c>
      <c r="E225" s="2">
        <v>9.86923490154306E-2</v>
      </c>
      <c r="F225" s="2">
        <v>0.23598437231245201</v>
      </c>
      <c r="G225" s="2">
        <v>0.16668041167050501</v>
      </c>
      <c r="H225" s="2" t="s">
        <v>32279</v>
      </c>
      <c r="I225" s="2">
        <v>2</v>
      </c>
    </row>
    <row r="226" spans="1:9" x14ac:dyDescent="0.25">
      <c r="A226" s="2" t="s">
        <v>32448</v>
      </c>
      <c r="B226" s="2" t="s">
        <v>32449</v>
      </c>
      <c r="C226" s="2" t="s">
        <v>32078</v>
      </c>
      <c r="D226" s="2" t="s">
        <v>32444</v>
      </c>
      <c r="E226" s="2">
        <v>9.86923490154306E-2</v>
      </c>
      <c r="F226" s="2">
        <v>0.23598437231245201</v>
      </c>
      <c r="G226" s="2">
        <v>0.16668041167050501</v>
      </c>
      <c r="H226" s="2" t="s">
        <v>32158</v>
      </c>
      <c r="I226" s="2">
        <v>2</v>
      </c>
    </row>
    <row r="227" spans="1:9" x14ac:dyDescent="0.25">
      <c r="A227" s="2" t="s">
        <v>32450</v>
      </c>
      <c r="B227" s="2" t="s">
        <v>32451</v>
      </c>
      <c r="C227" s="2" t="s">
        <v>31843</v>
      </c>
      <c r="D227" s="2" t="s">
        <v>32452</v>
      </c>
      <c r="E227" s="2">
        <v>0.10206262852725199</v>
      </c>
      <c r="F227" s="2">
        <v>0.24296324844098</v>
      </c>
      <c r="G227" s="2">
        <v>0.171609729382105</v>
      </c>
      <c r="H227" s="2" t="s">
        <v>32453</v>
      </c>
      <c r="I227" s="2">
        <v>3</v>
      </c>
    </row>
    <row r="228" spans="1:9" x14ac:dyDescent="0.25">
      <c r="A228" s="2" t="s">
        <v>32454</v>
      </c>
      <c r="B228" s="2" t="s">
        <v>32455</v>
      </c>
      <c r="C228" s="2" t="s">
        <v>32078</v>
      </c>
      <c r="D228" s="2" t="s">
        <v>32093</v>
      </c>
      <c r="E228" s="2">
        <v>0.10472188679880499</v>
      </c>
      <c r="F228" s="2">
        <v>0.244449510080152</v>
      </c>
      <c r="G228" s="2">
        <v>0.17265950526107399</v>
      </c>
      <c r="H228" s="2" t="s">
        <v>32456</v>
      </c>
      <c r="I228" s="2">
        <v>2</v>
      </c>
    </row>
    <row r="229" spans="1:9" x14ac:dyDescent="0.25">
      <c r="A229" s="2" t="s">
        <v>32457</v>
      </c>
      <c r="B229" s="2" t="s">
        <v>32458</v>
      </c>
      <c r="C229" s="2" t="s">
        <v>32078</v>
      </c>
      <c r="D229" s="2" t="s">
        <v>32093</v>
      </c>
      <c r="E229" s="2">
        <v>0.10472188679880499</v>
      </c>
      <c r="F229" s="2">
        <v>0.244449510080152</v>
      </c>
      <c r="G229" s="2">
        <v>0.17265950526107399</v>
      </c>
      <c r="H229" s="2" t="s">
        <v>32459</v>
      </c>
      <c r="I229" s="2">
        <v>2</v>
      </c>
    </row>
    <row r="230" spans="1:9" x14ac:dyDescent="0.25">
      <c r="A230" s="2" t="s">
        <v>32460</v>
      </c>
      <c r="B230" s="2" t="s">
        <v>32461</v>
      </c>
      <c r="C230" s="2" t="s">
        <v>32078</v>
      </c>
      <c r="D230" s="2" t="s">
        <v>32093</v>
      </c>
      <c r="E230" s="2">
        <v>0.10472188679880499</v>
      </c>
      <c r="F230" s="2">
        <v>0.244449510080152</v>
      </c>
      <c r="G230" s="2">
        <v>0.17265950526107399</v>
      </c>
      <c r="H230" s="2" t="s">
        <v>32462</v>
      </c>
      <c r="I230" s="2">
        <v>2</v>
      </c>
    </row>
    <row r="231" spans="1:9" x14ac:dyDescent="0.25">
      <c r="A231" s="2" t="s">
        <v>32463</v>
      </c>
      <c r="B231" s="2" t="s">
        <v>32464</v>
      </c>
      <c r="C231" s="2" t="s">
        <v>32078</v>
      </c>
      <c r="D231" s="2" t="s">
        <v>32093</v>
      </c>
      <c r="E231" s="2">
        <v>0.10472188679880499</v>
      </c>
      <c r="F231" s="2">
        <v>0.244449510080152</v>
      </c>
      <c r="G231" s="2">
        <v>0.17265950526107399</v>
      </c>
      <c r="H231" s="2" t="s">
        <v>32465</v>
      </c>
      <c r="I231" s="2">
        <v>2</v>
      </c>
    </row>
    <row r="232" spans="1:9" x14ac:dyDescent="0.25">
      <c r="A232" s="2" t="s">
        <v>32466</v>
      </c>
      <c r="B232" s="2" t="s">
        <v>32467</v>
      </c>
      <c r="C232" s="2" t="s">
        <v>31765</v>
      </c>
      <c r="D232" s="2" t="s">
        <v>32468</v>
      </c>
      <c r="E232" s="2">
        <v>0.104958804513969</v>
      </c>
      <c r="F232" s="2">
        <v>0.244449510080152</v>
      </c>
      <c r="G232" s="2">
        <v>0.17265950526107399</v>
      </c>
      <c r="H232" s="2" t="s">
        <v>32469</v>
      </c>
      <c r="I232" s="2">
        <v>7</v>
      </c>
    </row>
    <row r="233" spans="1:9" x14ac:dyDescent="0.25">
      <c r="A233" s="2" t="s">
        <v>32470</v>
      </c>
      <c r="B233" s="2" t="s">
        <v>32471</v>
      </c>
      <c r="C233" s="2" t="s">
        <v>31760</v>
      </c>
      <c r="D233" s="2" t="s">
        <v>32472</v>
      </c>
      <c r="E233" s="2">
        <v>0.107994982534207</v>
      </c>
      <c r="F233" s="2">
        <v>0.25043664053191</v>
      </c>
      <c r="G233" s="2">
        <v>0.176888333461201</v>
      </c>
      <c r="H233" s="2" t="s">
        <v>32473</v>
      </c>
      <c r="I233" s="2">
        <v>12</v>
      </c>
    </row>
    <row r="234" spans="1:9" x14ac:dyDescent="0.25">
      <c r="A234" s="2" t="s">
        <v>32474</v>
      </c>
      <c r="B234" s="2" t="s">
        <v>32475</v>
      </c>
      <c r="C234" s="2" t="s">
        <v>31843</v>
      </c>
      <c r="D234" s="2" t="s">
        <v>32171</v>
      </c>
      <c r="E234" s="2">
        <v>0.109995104936632</v>
      </c>
      <c r="F234" s="2">
        <v>0.25377220685847601</v>
      </c>
      <c r="G234" s="2">
        <v>0.17924430967699101</v>
      </c>
      <c r="H234" s="2" t="s">
        <v>32476</v>
      </c>
      <c r="I234" s="2">
        <v>3</v>
      </c>
    </row>
    <row r="235" spans="1:9" x14ac:dyDescent="0.25">
      <c r="A235" s="2" t="s">
        <v>32477</v>
      </c>
      <c r="B235" s="2" t="s">
        <v>32478</v>
      </c>
      <c r="C235" s="2" t="s">
        <v>31710</v>
      </c>
      <c r="D235" s="2" t="s">
        <v>32479</v>
      </c>
      <c r="E235" s="2">
        <v>0.110565971154862</v>
      </c>
      <c r="F235" s="2">
        <v>0.25377220685847601</v>
      </c>
      <c r="G235" s="2">
        <v>0.17924430967699101</v>
      </c>
      <c r="H235" s="2" t="s">
        <v>32480</v>
      </c>
      <c r="I235" s="2">
        <v>4</v>
      </c>
    </row>
    <row r="236" spans="1:9" x14ac:dyDescent="0.25">
      <c r="A236" s="2" t="s">
        <v>32481</v>
      </c>
      <c r="B236" s="2" t="s">
        <v>32482</v>
      </c>
      <c r="C236" s="2" t="s">
        <v>32078</v>
      </c>
      <c r="D236" s="2" t="s">
        <v>32108</v>
      </c>
      <c r="E236" s="2">
        <v>0.110848454668665</v>
      </c>
      <c r="F236" s="2">
        <v>0.25377220685847601</v>
      </c>
      <c r="G236" s="2">
        <v>0.17924430967699101</v>
      </c>
      <c r="H236" s="2" t="s">
        <v>32483</v>
      </c>
      <c r="I236" s="2">
        <v>2</v>
      </c>
    </row>
    <row r="237" spans="1:9" x14ac:dyDescent="0.25">
      <c r="A237" s="2" t="s">
        <v>32484</v>
      </c>
      <c r="B237" s="2" t="s">
        <v>32485</v>
      </c>
      <c r="C237" s="2" t="s">
        <v>31778</v>
      </c>
      <c r="D237" s="2" t="s">
        <v>32486</v>
      </c>
      <c r="E237" s="2">
        <v>0.113075786548219</v>
      </c>
      <c r="F237" s="2">
        <v>0.25672718190862998</v>
      </c>
      <c r="G237" s="2">
        <v>0.18133146677561199</v>
      </c>
      <c r="H237" s="2" t="s">
        <v>32487</v>
      </c>
      <c r="I237" s="2">
        <v>6</v>
      </c>
    </row>
    <row r="238" spans="1:9" x14ac:dyDescent="0.25">
      <c r="A238" s="2" t="s">
        <v>32488</v>
      </c>
      <c r="B238" s="2" t="s">
        <v>32489</v>
      </c>
      <c r="C238" s="2" t="s">
        <v>31710</v>
      </c>
      <c r="D238" s="2" t="s">
        <v>32490</v>
      </c>
      <c r="E238" s="2">
        <v>0.11369720639075701</v>
      </c>
      <c r="F238" s="2">
        <v>0.25672718190862998</v>
      </c>
      <c r="G238" s="2">
        <v>0.18133146677561199</v>
      </c>
      <c r="H238" s="2" t="s">
        <v>32491</v>
      </c>
      <c r="I238" s="2">
        <v>4</v>
      </c>
    </row>
    <row r="239" spans="1:9" x14ac:dyDescent="0.25">
      <c r="A239" s="2" t="s">
        <v>32492</v>
      </c>
      <c r="B239" s="2" t="s">
        <v>32493</v>
      </c>
      <c r="C239" s="2" t="s">
        <v>31843</v>
      </c>
      <c r="D239" s="2" t="s">
        <v>32188</v>
      </c>
      <c r="E239" s="2">
        <v>0.114047948840451</v>
      </c>
      <c r="F239" s="2">
        <v>0.25672718190862998</v>
      </c>
      <c r="G239" s="2">
        <v>0.18133146677561199</v>
      </c>
      <c r="H239" s="2" t="s">
        <v>32494</v>
      </c>
      <c r="I239" s="2">
        <v>3</v>
      </c>
    </row>
    <row r="240" spans="1:9" x14ac:dyDescent="0.25">
      <c r="A240" s="2" t="s">
        <v>32495</v>
      </c>
      <c r="B240" s="2" t="s">
        <v>32496</v>
      </c>
      <c r="C240" s="2" t="s">
        <v>31843</v>
      </c>
      <c r="D240" s="2" t="s">
        <v>32188</v>
      </c>
      <c r="E240" s="2">
        <v>0.114047948840451</v>
      </c>
      <c r="F240" s="2">
        <v>0.25672718190862998</v>
      </c>
      <c r="G240" s="2">
        <v>0.18133146677561199</v>
      </c>
      <c r="H240" s="2" t="s">
        <v>32497</v>
      </c>
      <c r="I240" s="2">
        <v>3</v>
      </c>
    </row>
    <row r="241" spans="1:9" x14ac:dyDescent="0.25">
      <c r="A241" s="2" t="s">
        <v>32498</v>
      </c>
      <c r="B241" s="2" t="s">
        <v>32499</v>
      </c>
      <c r="C241" s="2" t="s">
        <v>32078</v>
      </c>
      <c r="D241" s="2" t="s">
        <v>32500</v>
      </c>
      <c r="E241" s="2">
        <v>0.117066205837236</v>
      </c>
      <c r="F241" s="2">
        <v>0.26242341141846998</v>
      </c>
      <c r="G241" s="2">
        <v>0.18535482590895699</v>
      </c>
      <c r="H241" s="2" t="s">
        <v>32501</v>
      </c>
      <c r="I241" s="2">
        <v>2</v>
      </c>
    </row>
    <row r="242" spans="1:9" x14ac:dyDescent="0.25">
      <c r="A242" s="2" t="s">
        <v>32502</v>
      </c>
      <c r="B242" s="2" t="s">
        <v>32503</v>
      </c>
      <c r="C242" s="2" t="s">
        <v>31778</v>
      </c>
      <c r="D242" s="2" t="s">
        <v>32504</v>
      </c>
      <c r="E242" s="2">
        <v>0.11767013884636</v>
      </c>
      <c r="F242" s="2">
        <v>0.26268271659477899</v>
      </c>
      <c r="G242" s="2">
        <v>0.18553797826397</v>
      </c>
      <c r="H242" s="2" t="s">
        <v>32505</v>
      </c>
      <c r="I242" s="2">
        <v>6</v>
      </c>
    </row>
    <row r="243" spans="1:9" x14ac:dyDescent="0.25">
      <c r="A243" s="2" t="s">
        <v>32506</v>
      </c>
      <c r="B243" s="2" t="s">
        <v>32507</v>
      </c>
      <c r="C243" s="2" t="s">
        <v>31787</v>
      </c>
      <c r="D243" s="2" t="s">
        <v>32508</v>
      </c>
      <c r="E243" s="2">
        <v>0.123479222987548</v>
      </c>
      <c r="F243" s="2">
        <v>0.274511661021904</v>
      </c>
      <c r="G243" s="2">
        <v>0.19389299477383601</v>
      </c>
      <c r="H243" s="2" t="s">
        <v>32509</v>
      </c>
      <c r="I243" s="2">
        <v>5</v>
      </c>
    </row>
    <row r="244" spans="1:9" x14ac:dyDescent="0.25">
      <c r="A244" s="2" t="s">
        <v>32510</v>
      </c>
      <c r="B244" s="2" t="s">
        <v>32511</v>
      </c>
      <c r="C244" s="2" t="s">
        <v>31778</v>
      </c>
      <c r="D244" s="2" t="s">
        <v>32512</v>
      </c>
      <c r="E244" s="2">
        <v>0.12713383730450301</v>
      </c>
      <c r="F244" s="2">
        <v>0.28129646389729202</v>
      </c>
      <c r="G244" s="2">
        <v>0.19868523472299501</v>
      </c>
      <c r="H244" s="2" t="s">
        <v>32513</v>
      </c>
      <c r="I244" s="2">
        <v>6</v>
      </c>
    </row>
    <row r="245" spans="1:9" x14ac:dyDescent="0.25">
      <c r="A245" s="2" t="s">
        <v>32514</v>
      </c>
      <c r="B245" s="2" t="s">
        <v>32515</v>
      </c>
      <c r="C245" s="2" t="s">
        <v>31765</v>
      </c>
      <c r="D245" s="2" t="s">
        <v>31757</v>
      </c>
      <c r="E245" s="2">
        <v>0.12757683492739699</v>
      </c>
      <c r="F245" s="2">
        <v>0.28129646389729202</v>
      </c>
      <c r="G245" s="2">
        <v>0.19868523472299501</v>
      </c>
      <c r="H245" s="2" t="s">
        <v>32516</v>
      </c>
      <c r="I245" s="2">
        <v>7</v>
      </c>
    </row>
    <row r="246" spans="1:9" x14ac:dyDescent="0.25">
      <c r="A246" s="2" t="s">
        <v>32517</v>
      </c>
      <c r="B246" s="2" t="s">
        <v>32518</v>
      </c>
      <c r="C246" s="2" t="s">
        <v>31710</v>
      </c>
      <c r="D246" s="2" t="s">
        <v>32052</v>
      </c>
      <c r="E246" s="2">
        <v>0.129924445042335</v>
      </c>
      <c r="F246" s="2">
        <v>0.28530347523582</v>
      </c>
      <c r="G246" s="2">
        <v>0.201515465779948</v>
      </c>
      <c r="H246" s="2" t="s">
        <v>32480</v>
      </c>
      <c r="I246" s="2">
        <v>4</v>
      </c>
    </row>
    <row r="247" spans="1:9" x14ac:dyDescent="0.25">
      <c r="A247" s="2" t="s">
        <v>32519</v>
      </c>
      <c r="B247" s="2" t="s">
        <v>32520</v>
      </c>
      <c r="C247" s="2" t="s">
        <v>31843</v>
      </c>
      <c r="D247" s="2" t="s">
        <v>32232</v>
      </c>
      <c r="E247" s="2">
        <v>0.13080325782459301</v>
      </c>
      <c r="F247" s="2">
        <v>0.28538311859863502</v>
      </c>
      <c r="G247" s="2">
        <v>0.20157171945628499</v>
      </c>
      <c r="H247" s="2" t="s">
        <v>32476</v>
      </c>
      <c r="I247" s="2">
        <v>3</v>
      </c>
    </row>
    <row r="248" spans="1:9" x14ac:dyDescent="0.25">
      <c r="A248" s="2" t="s">
        <v>32521</v>
      </c>
      <c r="B248" s="2" t="s">
        <v>32522</v>
      </c>
      <c r="C248" s="2" t="s">
        <v>31682</v>
      </c>
      <c r="D248" s="2" t="s">
        <v>31806</v>
      </c>
      <c r="E248" s="2">
        <v>0.13102161764658499</v>
      </c>
      <c r="F248" s="2">
        <v>0.28538311859863502</v>
      </c>
      <c r="G248" s="2">
        <v>0.20157171945628499</v>
      </c>
      <c r="H248" s="2" t="s">
        <v>32523</v>
      </c>
      <c r="I248" s="2">
        <v>9</v>
      </c>
    </row>
    <row r="249" spans="1:9" x14ac:dyDescent="0.25">
      <c r="A249" s="2" t="s">
        <v>32524</v>
      </c>
      <c r="B249" s="2" t="s">
        <v>32525</v>
      </c>
      <c r="C249" s="2" t="s">
        <v>31765</v>
      </c>
      <c r="D249" s="2" t="s">
        <v>32526</v>
      </c>
      <c r="E249" s="2">
        <v>0.13414149083657301</v>
      </c>
      <c r="F249" s="2">
        <v>0.28610474879722397</v>
      </c>
      <c r="G249" s="2">
        <v>0.20208142108354099</v>
      </c>
      <c r="H249" s="2" t="s">
        <v>32427</v>
      </c>
      <c r="I249" s="2">
        <v>7</v>
      </c>
    </row>
    <row r="250" spans="1:9" x14ac:dyDescent="0.25">
      <c r="A250" s="2" t="s">
        <v>32527</v>
      </c>
      <c r="B250" s="2" t="s">
        <v>32528</v>
      </c>
      <c r="C250" s="2" t="s">
        <v>32078</v>
      </c>
      <c r="D250" s="2" t="s">
        <v>32529</v>
      </c>
      <c r="E250" s="2">
        <v>0.13621085511233999</v>
      </c>
      <c r="F250" s="2">
        <v>0.28610474879722397</v>
      </c>
      <c r="G250" s="2">
        <v>0.20208142108354099</v>
      </c>
      <c r="H250" s="2" t="s">
        <v>32530</v>
      </c>
      <c r="I250" s="2">
        <v>2</v>
      </c>
    </row>
    <row r="251" spans="1:9" x14ac:dyDescent="0.25">
      <c r="A251" s="2" t="s">
        <v>32531</v>
      </c>
      <c r="B251" s="2" t="s">
        <v>32532</v>
      </c>
      <c r="C251" s="2" t="s">
        <v>32078</v>
      </c>
      <c r="D251" s="2" t="s">
        <v>32529</v>
      </c>
      <c r="E251" s="2">
        <v>0.13621085511233999</v>
      </c>
      <c r="F251" s="2">
        <v>0.28610474879722397</v>
      </c>
      <c r="G251" s="2">
        <v>0.20208142108354099</v>
      </c>
      <c r="H251" s="2" t="s">
        <v>32533</v>
      </c>
      <c r="I251" s="2">
        <v>2</v>
      </c>
    </row>
    <row r="252" spans="1:9" x14ac:dyDescent="0.25">
      <c r="A252" s="2" t="s">
        <v>32534</v>
      </c>
      <c r="B252" s="2" t="s">
        <v>32535</v>
      </c>
      <c r="C252" s="2" t="s">
        <v>32078</v>
      </c>
      <c r="D252" s="2" t="s">
        <v>32529</v>
      </c>
      <c r="E252" s="2">
        <v>0.13621085511233999</v>
      </c>
      <c r="F252" s="2">
        <v>0.28610474879722397</v>
      </c>
      <c r="G252" s="2">
        <v>0.20208142108354099</v>
      </c>
      <c r="H252" s="2" t="s">
        <v>32536</v>
      </c>
      <c r="I252" s="2">
        <v>2</v>
      </c>
    </row>
    <row r="253" spans="1:9" x14ac:dyDescent="0.25">
      <c r="A253" s="2" t="s">
        <v>32537</v>
      </c>
      <c r="B253" s="2" t="s">
        <v>32538</v>
      </c>
      <c r="C253" s="2" t="s">
        <v>32078</v>
      </c>
      <c r="D253" s="2" t="s">
        <v>32529</v>
      </c>
      <c r="E253" s="2">
        <v>0.13621085511233999</v>
      </c>
      <c r="F253" s="2">
        <v>0.28610474879722397</v>
      </c>
      <c r="G253" s="2">
        <v>0.20208142108354099</v>
      </c>
      <c r="H253" s="2" t="s">
        <v>32539</v>
      </c>
      <c r="I253" s="2">
        <v>2</v>
      </c>
    </row>
    <row r="254" spans="1:9" x14ac:dyDescent="0.25">
      <c r="A254" s="2" t="s">
        <v>32540</v>
      </c>
      <c r="B254" s="2" t="s">
        <v>32541</v>
      </c>
      <c r="C254" s="2" t="s">
        <v>32078</v>
      </c>
      <c r="D254" s="2" t="s">
        <v>32529</v>
      </c>
      <c r="E254" s="2">
        <v>0.13621085511233999</v>
      </c>
      <c r="F254" s="2">
        <v>0.28610474879722397</v>
      </c>
      <c r="G254" s="2">
        <v>0.20208142108354099</v>
      </c>
      <c r="H254" s="2" t="s">
        <v>23999</v>
      </c>
      <c r="I254" s="2">
        <v>2</v>
      </c>
    </row>
    <row r="255" spans="1:9" x14ac:dyDescent="0.25">
      <c r="A255" s="2" t="s">
        <v>32542</v>
      </c>
      <c r="B255" s="2" t="s">
        <v>32543</v>
      </c>
      <c r="C255" s="2" t="s">
        <v>32078</v>
      </c>
      <c r="D255" s="2" t="s">
        <v>32529</v>
      </c>
      <c r="E255" s="2">
        <v>0.13621085511233999</v>
      </c>
      <c r="F255" s="2">
        <v>0.28610474879722397</v>
      </c>
      <c r="G255" s="2">
        <v>0.20208142108354099</v>
      </c>
      <c r="H255" s="2" t="s">
        <v>32536</v>
      </c>
      <c r="I255" s="2">
        <v>2</v>
      </c>
    </row>
    <row r="256" spans="1:9" x14ac:dyDescent="0.25">
      <c r="A256" s="2" t="s">
        <v>32544</v>
      </c>
      <c r="B256" s="2" t="s">
        <v>32545</v>
      </c>
      <c r="C256" s="2" t="s">
        <v>31682</v>
      </c>
      <c r="D256" s="2" t="s">
        <v>32546</v>
      </c>
      <c r="E256" s="2">
        <v>0.13661012075507201</v>
      </c>
      <c r="F256" s="2">
        <v>0.28610474879722397</v>
      </c>
      <c r="G256" s="2">
        <v>0.20208142108354099</v>
      </c>
      <c r="H256" s="2" t="s">
        <v>32547</v>
      </c>
      <c r="I256" s="2">
        <v>9</v>
      </c>
    </row>
    <row r="257" spans="1:9" x14ac:dyDescent="0.25">
      <c r="A257" s="2" t="s">
        <v>32548</v>
      </c>
      <c r="B257" s="2" t="s">
        <v>32549</v>
      </c>
      <c r="C257" s="2" t="s">
        <v>31710</v>
      </c>
      <c r="D257" s="2" t="s">
        <v>31671</v>
      </c>
      <c r="E257" s="2">
        <v>0.136670855838079</v>
      </c>
      <c r="F257" s="2">
        <v>0.28610474879722397</v>
      </c>
      <c r="G257" s="2">
        <v>0.20208142108354099</v>
      </c>
      <c r="H257" s="2" t="s">
        <v>32550</v>
      </c>
      <c r="I257" s="2">
        <v>4</v>
      </c>
    </row>
    <row r="258" spans="1:9" x14ac:dyDescent="0.25">
      <c r="A258" s="2" t="s">
        <v>32551</v>
      </c>
      <c r="B258" s="2" t="s">
        <v>32552</v>
      </c>
      <c r="C258" s="2" t="s">
        <v>31710</v>
      </c>
      <c r="D258" s="2" t="s">
        <v>31671</v>
      </c>
      <c r="E258" s="2">
        <v>0.136670855838079</v>
      </c>
      <c r="F258" s="2">
        <v>0.28610474879722397</v>
      </c>
      <c r="G258" s="2">
        <v>0.20208142108354099</v>
      </c>
      <c r="H258" s="2" t="s">
        <v>32550</v>
      </c>
      <c r="I258" s="2">
        <v>4</v>
      </c>
    </row>
    <row r="259" spans="1:9" x14ac:dyDescent="0.25">
      <c r="A259" s="2" t="s">
        <v>32553</v>
      </c>
      <c r="B259" s="2" t="s">
        <v>32554</v>
      </c>
      <c r="C259" s="2" t="s">
        <v>31843</v>
      </c>
      <c r="D259" s="2" t="s">
        <v>32265</v>
      </c>
      <c r="E259" s="2">
        <v>0.14390034577421701</v>
      </c>
      <c r="F259" s="2">
        <v>0.300071263668716</v>
      </c>
      <c r="G259" s="2">
        <v>0.21194624571396301</v>
      </c>
      <c r="H259" s="2" t="s">
        <v>32555</v>
      </c>
      <c r="I259" s="2">
        <v>3</v>
      </c>
    </row>
    <row r="260" spans="1:9" x14ac:dyDescent="0.25">
      <c r="A260" s="2" t="s">
        <v>32556</v>
      </c>
      <c r="B260" s="2" t="s">
        <v>32557</v>
      </c>
      <c r="C260" s="2" t="s">
        <v>31701</v>
      </c>
      <c r="D260" s="2" t="s">
        <v>32558</v>
      </c>
      <c r="E260" s="2">
        <v>0.14848912453653901</v>
      </c>
      <c r="F260" s="2">
        <v>0.30844459073613001</v>
      </c>
      <c r="G260" s="2">
        <v>0.21786049159800999</v>
      </c>
      <c r="H260" s="2" t="s">
        <v>32559</v>
      </c>
      <c r="I260" s="2">
        <v>13</v>
      </c>
    </row>
    <row r="261" spans="1:9" x14ac:dyDescent="0.25">
      <c r="A261" s="2" t="s">
        <v>32560</v>
      </c>
      <c r="B261" s="2" t="s">
        <v>32561</v>
      </c>
      <c r="C261" s="2" t="s">
        <v>31787</v>
      </c>
      <c r="D261" s="2" t="s">
        <v>32562</v>
      </c>
      <c r="E261" s="2">
        <v>0.15213208262577799</v>
      </c>
      <c r="F261" s="2">
        <v>0.31375832830636402</v>
      </c>
      <c r="G261" s="2">
        <v>0.22161368913832399</v>
      </c>
      <c r="H261" s="2" t="s">
        <v>32563</v>
      </c>
      <c r="I261" s="2">
        <v>5</v>
      </c>
    </row>
    <row r="262" spans="1:9" x14ac:dyDescent="0.25">
      <c r="A262" s="2" t="s">
        <v>32564</v>
      </c>
      <c r="B262" s="2" t="s">
        <v>32565</v>
      </c>
      <c r="C262" s="2" t="s">
        <v>31858</v>
      </c>
      <c r="D262" s="2" t="s">
        <v>32566</v>
      </c>
      <c r="E262" s="2">
        <v>0.15221361280290199</v>
      </c>
      <c r="F262" s="2">
        <v>0.31375832830636402</v>
      </c>
      <c r="G262" s="2">
        <v>0.22161368913832399</v>
      </c>
      <c r="H262" s="2" t="s">
        <v>32567</v>
      </c>
      <c r="I262" s="2">
        <v>10</v>
      </c>
    </row>
    <row r="263" spans="1:9" x14ac:dyDescent="0.25">
      <c r="A263" s="2" t="s">
        <v>32568</v>
      </c>
      <c r="B263" s="2" t="s">
        <v>32569</v>
      </c>
      <c r="C263" s="2" t="s">
        <v>31843</v>
      </c>
      <c r="D263" s="2" t="s">
        <v>31683</v>
      </c>
      <c r="E263" s="2">
        <v>0.15286261421523001</v>
      </c>
      <c r="F263" s="2">
        <v>0.31389345972440402</v>
      </c>
      <c r="G263" s="2">
        <v>0.22170913512132601</v>
      </c>
      <c r="H263" s="2" t="s">
        <v>32570</v>
      </c>
      <c r="I263" s="2">
        <v>3</v>
      </c>
    </row>
    <row r="264" spans="1:9" x14ac:dyDescent="0.25">
      <c r="A264" s="2" t="s">
        <v>32571</v>
      </c>
      <c r="B264" s="2" t="s">
        <v>32572</v>
      </c>
      <c r="C264" s="2" t="s">
        <v>31778</v>
      </c>
      <c r="D264" s="2" t="s">
        <v>32573</v>
      </c>
      <c r="E264" s="2">
        <v>0.154963928324164</v>
      </c>
      <c r="F264" s="2">
        <v>0.316998454138403</v>
      </c>
      <c r="G264" s="2">
        <v>0.223902253852404</v>
      </c>
      <c r="H264" s="2" t="s">
        <v>32574</v>
      </c>
      <c r="I264" s="2">
        <v>6</v>
      </c>
    </row>
    <row r="265" spans="1:9" x14ac:dyDescent="0.25">
      <c r="A265" s="2" t="s">
        <v>32575</v>
      </c>
      <c r="B265" s="2" t="s">
        <v>32576</v>
      </c>
      <c r="C265" s="2" t="s">
        <v>32078</v>
      </c>
      <c r="D265" s="2" t="s">
        <v>32577</v>
      </c>
      <c r="E265" s="2">
        <v>0.15598299409868499</v>
      </c>
      <c r="F265" s="2">
        <v>0.31787443494353301</v>
      </c>
      <c r="G265" s="2">
        <v>0.22452097635416801</v>
      </c>
      <c r="H265" s="2" t="s">
        <v>32125</v>
      </c>
      <c r="I265" s="2">
        <v>2</v>
      </c>
    </row>
    <row r="266" spans="1:9" x14ac:dyDescent="0.25">
      <c r="A266" s="2" t="s">
        <v>32578</v>
      </c>
      <c r="B266" s="2" t="s">
        <v>32579</v>
      </c>
      <c r="C266" s="2" t="s">
        <v>31710</v>
      </c>
      <c r="D266" s="2" t="s">
        <v>32324</v>
      </c>
      <c r="E266" s="2">
        <v>0.15772192988388101</v>
      </c>
      <c r="F266" s="2">
        <v>0.32020527651897301</v>
      </c>
      <c r="G266" s="2">
        <v>0.22616729568254601</v>
      </c>
      <c r="H266" s="2" t="s">
        <v>26348</v>
      </c>
      <c r="I266" s="2">
        <v>4</v>
      </c>
    </row>
    <row r="267" spans="1:9" x14ac:dyDescent="0.25">
      <c r="A267" s="2" t="s">
        <v>32580</v>
      </c>
      <c r="B267" s="2" t="s">
        <v>32581</v>
      </c>
      <c r="C267" s="2" t="s">
        <v>32078</v>
      </c>
      <c r="D267" s="2" t="s">
        <v>32582</v>
      </c>
      <c r="E267" s="2">
        <v>0.16269035388747899</v>
      </c>
      <c r="F267" s="2">
        <v>0.32905041500550303</v>
      </c>
      <c r="G267" s="2">
        <v>0.23241479126782699</v>
      </c>
      <c r="H267" s="2" t="s">
        <v>32583</v>
      </c>
      <c r="I267" s="2">
        <v>2</v>
      </c>
    </row>
    <row r="268" spans="1:9" x14ac:dyDescent="0.25">
      <c r="A268" s="2" t="s">
        <v>32584</v>
      </c>
      <c r="B268" s="2" t="s">
        <v>32585</v>
      </c>
      <c r="C268" s="2" t="s">
        <v>31843</v>
      </c>
      <c r="D268" s="2" t="s">
        <v>31905</v>
      </c>
      <c r="E268" s="2">
        <v>0.16662333876039001</v>
      </c>
      <c r="F268" s="2">
        <v>0.335742907314943</v>
      </c>
      <c r="G268" s="2">
        <v>0.237141830445499</v>
      </c>
      <c r="H268" s="2" t="s">
        <v>32586</v>
      </c>
      <c r="I268" s="2">
        <v>3</v>
      </c>
    </row>
    <row r="269" spans="1:9" x14ac:dyDescent="0.25">
      <c r="A269" s="2" t="s">
        <v>32587</v>
      </c>
      <c r="B269" s="2" t="s">
        <v>32588</v>
      </c>
      <c r="C269" s="2" t="s">
        <v>32589</v>
      </c>
      <c r="D269" s="2" t="s">
        <v>32079</v>
      </c>
      <c r="E269" s="2">
        <v>0.17475118423518099</v>
      </c>
      <c r="F269" s="2">
        <v>0.33697540185852098</v>
      </c>
      <c r="G269" s="2">
        <v>0.23801236562497799</v>
      </c>
      <c r="H269" s="2" t="s">
        <v>9969</v>
      </c>
      <c r="I269" s="2">
        <v>1</v>
      </c>
    </row>
    <row r="270" spans="1:9" x14ac:dyDescent="0.25">
      <c r="A270" s="2" t="s">
        <v>32590</v>
      </c>
      <c r="B270" s="2" t="s">
        <v>32591</v>
      </c>
      <c r="C270" s="2" t="s">
        <v>32589</v>
      </c>
      <c r="D270" s="2" t="s">
        <v>32079</v>
      </c>
      <c r="E270" s="2">
        <v>0.17475118423518099</v>
      </c>
      <c r="F270" s="2">
        <v>0.33697540185852098</v>
      </c>
      <c r="G270" s="2">
        <v>0.23801236562497799</v>
      </c>
      <c r="H270" s="2" t="s">
        <v>1178</v>
      </c>
      <c r="I270" s="2">
        <v>1</v>
      </c>
    </row>
    <row r="271" spans="1:9" x14ac:dyDescent="0.25">
      <c r="A271" s="2" t="s">
        <v>32592</v>
      </c>
      <c r="B271" s="2" t="s">
        <v>32593</v>
      </c>
      <c r="C271" s="2" t="s">
        <v>32589</v>
      </c>
      <c r="D271" s="2" t="s">
        <v>32079</v>
      </c>
      <c r="E271" s="2">
        <v>0.17475118423518099</v>
      </c>
      <c r="F271" s="2">
        <v>0.33697540185852098</v>
      </c>
      <c r="G271" s="2">
        <v>0.23801236562497799</v>
      </c>
      <c r="H271" s="2" t="s">
        <v>365</v>
      </c>
      <c r="I271" s="2">
        <v>1</v>
      </c>
    </row>
    <row r="272" spans="1:9" x14ac:dyDescent="0.25">
      <c r="A272" s="2" t="s">
        <v>32594</v>
      </c>
      <c r="B272" s="2" t="s">
        <v>32595</v>
      </c>
      <c r="C272" s="2" t="s">
        <v>32589</v>
      </c>
      <c r="D272" s="2" t="s">
        <v>32079</v>
      </c>
      <c r="E272" s="2">
        <v>0.17475118423518099</v>
      </c>
      <c r="F272" s="2">
        <v>0.33697540185852098</v>
      </c>
      <c r="G272" s="2">
        <v>0.23801236562497799</v>
      </c>
      <c r="H272" s="2" t="s">
        <v>11477</v>
      </c>
      <c r="I272" s="2">
        <v>1</v>
      </c>
    </row>
    <row r="273" spans="1:9" x14ac:dyDescent="0.25">
      <c r="A273" s="2" t="s">
        <v>32596</v>
      </c>
      <c r="B273" s="2" t="s">
        <v>32597</v>
      </c>
      <c r="C273" s="2" t="s">
        <v>32589</v>
      </c>
      <c r="D273" s="2" t="s">
        <v>32079</v>
      </c>
      <c r="E273" s="2">
        <v>0.17475118423518099</v>
      </c>
      <c r="F273" s="2">
        <v>0.33697540185852098</v>
      </c>
      <c r="G273" s="2">
        <v>0.23801236562497799</v>
      </c>
      <c r="H273" s="2" t="s">
        <v>12632</v>
      </c>
      <c r="I273" s="2">
        <v>1</v>
      </c>
    </row>
    <row r="274" spans="1:9" x14ac:dyDescent="0.25">
      <c r="A274" s="2" t="s">
        <v>32598</v>
      </c>
      <c r="B274" s="2" t="s">
        <v>32599</v>
      </c>
      <c r="C274" s="2" t="s">
        <v>32589</v>
      </c>
      <c r="D274" s="2" t="s">
        <v>32079</v>
      </c>
      <c r="E274" s="2">
        <v>0.17475118423518099</v>
      </c>
      <c r="F274" s="2">
        <v>0.33697540185852098</v>
      </c>
      <c r="G274" s="2">
        <v>0.23801236562497799</v>
      </c>
      <c r="H274" s="2" t="s">
        <v>11573</v>
      </c>
      <c r="I274" s="2">
        <v>1</v>
      </c>
    </row>
    <row r="275" spans="1:9" x14ac:dyDescent="0.25">
      <c r="A275" s="2" t="s">
        <v>32600</v>
      </c>
      <c r="B275" s="2" t="s">
        <v>32601</v>
      </c>
      <c r="C275" s="2" t="s">
        <v>32589</v>
      </c>
      <c r="D275" s="2" t="s">
        <v>32079</v>
      </c>
      <c r="E275" s="2">
        <v>0.17475118423518099</v>
      </c>
      <c r="F275" s="2">
        <v>0.33697540185852098</v>
      </c>
      <c r="G275" s="2">
        <v>0.23801236562497799</v>
      </c>
      <c r="H275" s="2" t="s">
        <v>9765</v>
      </c>
      <c r="I275" s="2">
        <v>1</v>
      </c>
    </row>
    <row r="276" spans="1:9" x14ac:dyDescent="0.25">
      <c r="A276" s="2" t="s">
        <v>32602</v>
      </c>
      <c r="B276" s="2" t="s">
        <v>32603</v>
      </c>
      <c r="C276" s="2" t="s">
        <v>32589</v>
      </c>
      <c r="D276" s="2" t="s">
        <v>32079</v>
      </c>
      <c r="E276" s="2">
        <v>0.17475118423518099</v>
      </c>
      <c r="F276" s="2">
        <v>0.33697540185852098</v>
      </c>
      <c r="G276" s="2">
        <v>0.23801236562497799</v>
      </c>
      <c r="H276" s="2" t="s">
        <v>986</v>
      </c>
      <c r="I276" s="2">
        <v>1</v>
      </c>
    </row>
    <row r="277" spans="1:9" x14ac:dyDescent="0.25">
      <c r="A277" s="2" t="s">
        <v>32604</v>
      </c>
      <c r="B277" s="2" t="s">
        <v>32605</v>
      </c>
      <c r="C277" s="2" t="s">
        <v>32589</v>
      </c>
      <c r="D277" s="2" t="s">
        <v>32079</v>
      </c>
      <c r="E277" s="2">
        <v>0.17475118423518099</v>
      </c>
      <c r="F277" s="2">
        <v>0.33697540185852098</v>
      </c>
      <c r="G277" s="2">
        <v>0.23801236562497799</v>
      </c>
      <c r="H277" s="2" t="s">
        <v>20070</v>
      </c>
      <c r="I277" s="2">
        <v>1</v>
      </c>
    </row>
    <row r="278" spans="1:9" x14ac:dyDescent="0.25">
      <c r="A278" s="2" t="s">
        <v>32606</v>
      </c>
      <c r="B278" s="2" t="s">
        <v>32607</v>
      </c>
      <c r="C278" s="2" t="s">
        <v>32589</v>
      </c>
      <c r="D278" s="2" t="s">
        <v>32079</v>
      </c>
      <c r="E278" s="2">
        <v>0.17475118423518099</v>
      </c>
      <c r="F278" s="2">
        <v>0.33697540185852098</v>
      </c>
      <c r="G278" s="2">
        <v>0.23801236562497799</v>
      </c>
      <c r="H278" s="2" t="s">
        <v>3164</v>
      </c>
      <c r="I278" s="2">
        <v>1</v>
      </c>
    </row>
    <row r="279" spans="1:9" x14ac:dyDescent="0.25">
      <c r="A279" s="2" t="s">
        <v>32608</v>
      </c>
      <c r="B279" s="2" t="s">
        <v>32609</v>
      </c>
      <c r="C279" s="2" t="s">
        <v>32589</v>
      </c>
      <c r="D279" s="2" t="s">
        <v>32079</v>
      </c>
      <c r="E279" s="2">
        <v>0.17475118423518099</v>
      </c>
      <c r="F279" s="2">
        <v>0.33697540185852098</v>
      </c>
      <c r="G279" s="2">
        <v>0.23801236562497799</v>
      </c>
      <c r="H279" s="2" t="s">
        <v>3632</v>
      </c>
      <c r="I279" s="2">
        <v>1</v>
      </c>
    </row>
    <row r="280" spans="1:9" x14ac:dyDescent="0.25">
      <c r="A280" s="2" t="s">
        <v>32610</v>
      </c>
      <c r="B280" s="2" t="s">
        <v>32611</v>
      </c>
      <c r="C280" s="2" t="s">
        <v>32589</v>
      </c>
      <c r="D280" s="2" t="s">
        <v>32079</v>
      </c>
      <c r="E280" s="2">
        <v>0.17475118423518099</v>
      </c>
      <c r="F280" s="2">
        <v>0.33697540185852098</v>
      </c>
      <c r="G280" s="2">
        <v>0.23801236562497799</v>
      </c>
      <c r="H280" s="2" t="s">
        <v>13823</v>
      </c>
      <c r="I280" s="2">
        <v>1</v>
      </c>
    </row>
    <row r="281" spans="1:9" x14ac:dyDescent="0.25">
      <c r="A281" s="2" t="s">
        <v>32612</v>
      </c>
      <c r="B281" s="2" t="s">
        <v>32613</v>
      </c>
      <c r="C281" s="2" t="s">
        <v>31843</v>
      </c>
      <c r="D281" s="2" t="s">
        <v>31917</v>
      </c>
      <c r="E281" s="2">
        <v>0.175991914057404</v>
      </c>
      <c r="F281" s="2">
        <v>0.33745212158474203</v>
      </c>
      <c r="G281" s="2">
        <v>0.23834908216022699</v>
      </c>
      <c r="H281" s="2" t="s">
        <v>32614</v>
      </c>
      <c r="I281" s="2">
        <v>3</v>
      </c>
    </row>
    <row r="282" spans="1:9" x14ac:dyDescent="0.25">
      <c r="A282" s="2" t="s">
        <v>32615</v>
      </c>
      <c r="B282" s="2" t="s">
        <v>32616</v>
      </c>
      <c r="C282" s="2" t="s">
        <v>32078</v>
      </c>
      <c r="D282" s="2" t="s">
        <v>31998</v>
      </c>
      <c r="E282" s="2">
        <v>0.17625287391322</v>
      </c>
      <c r="F282" s="2">
        <v>0.33745212158474203</v>
      </c>
      <c r="G282" s="2">
        <v>0.23834908216022699</v>
      </c>
      <c r="H282" s="2" t="s">
        <v>24013</v>
      </c>
      <c r="I282" s="2">
        <v>2</v>
      </c>
    </row>
    <row r="283" spans="1:9" x14ac:dyDescent="0.25">
      <c r="A283" s="2" t="s">
        <v>32617</v>
      </c>
      <c r="B283" s="2" t="s">
        <v>32618</v>
      </c>
      <c r="C283" s="2" t="s">
        <v>31710</v>
      </c>
      <c r="D283" s="2" t="s">
        <v>32619</v>
      </c>
      <c r="E283" s="2">
        <v>0.183672999458102</v>
      </c>
      <c r="F283" s="2">
        <v>0.34718816227224503</v>
      </c>
      <c r="G283" s="2">
        <v>0.245225839523147</v>
      </c>
      <c r="H283" s="2" t="s">
        <v>32620</v>
      </c>
      <c r="I283" s="2">
        <v>4</v>
      </c>
    </row>
    <row r="284" spans="1:9" x14ac:dyDescent="0.25">
      <c r="A284" s="2" t="s">
        <v>32621</v>
      </c>
      <c r="B284" s="2" t="s">
        <v>32622</v>
      </c>
      <c r="C284" s="2" t="s">
        <v>31843</v>
      </c>
      <c r="D284" s="2" t="s">
        <v>32089</v>
      </c>
      <c r="E284" s="2">
        <v>0.18550300368165001</v>
      </c>
      <c r="F284" s="2">
        <v>0.34718816227224503</v>
      </c>
      <c r="G284" s="2">
        <v>0.245225839523147</v>
      </c>
      <c r="H284" s="2" t="s">
        <v>32623</v>
      </c>
      <c r="I284" s="2">
        <v>3</v>
      </c>
    </row>
    <row r="285" spans="1:9" x14ac:dyDescent="0.25">
      <c r="A285" s="2" t="s">
        <v>32624</v>
      </c>
      <c r="B285" s="2" t="s">
        <v>32625</v>
      </c>
      <c r="C285" s="2" t="s">
        <v>31843</v>
      </c>
      <c r="D285" s="2" t="s">
        <v>32089</v>
      </c>
      <c r="E285" s="2">
        <v>0.18550300368165001</v>
      </c>
      <c r="F285" s="2">
        <v>0.34718816227224503</v>
      </c>
      <c r="G285" s="2">
        <v>0.245225839523147</v>
      </c>
      <c r="H285" s="2" t="s">
        <v>32586</v>
      </c>
      <c r="I285" s="2">
        <v>3</v>
      </c>
    </row>
    <row r="286" spans="1:9" x14ac:dyDescent="0.25">
      <c r="A286" s="2" t="s">
        <v>32626</v>
      </c>
      <c r="B286" s="2" t="s">
        <v>32627</v>
      </c>
      <c r="C286" s="2" t="s">
        <v>31787</v>
      </c>
      <c r="D286" s="2" t="s">
        <v>31920</v>
      </c>
      <c r="E286" s="2">
        <v>0.18650701419492199</v>
      </c>
      <c r="F286" s="2">
        <v>0.34718816227224503</v>
      </c>
      <c r="G286" s="2">
        <v>0.245225839523147</v>
      </c>
      <c r="H286" s="2" t="s">
        <v>32307</v>
      </c>
      <c r="I286" s="2">
        <v>5</v>
      </c>
    </row>
    <row r="287" spans="1:9" x14ac:dyDescent="0.25">
      <c r="A287" s="2" t="s">
        <v>32628</v>
      </c>
      <c r="B287" s="2" t="s">
        <v>32629</v>
      </c>
      <c r="C287" s="2" t="s">
        <v>32078</v>
      </c>
      <c r="D287" s="2" t="s">
        <v>32630</v>
      </c>
      <c r="E287" s="2">
        <v>0.18998426132790899</v>
      </c>
      <c r="F287" s="2">
        <v>0.34718816227224503</v>
      </c>
      <c r="G287" s="2">
        <v>0.245225839523147</v>
      </c>
      <c r="H287" s="2" t="s">
        <v>32631</v>
      </c>
      <c r="I287" s="2">
        <v>2</v>
      </c>
    </row>
    <row r="288" spans="1:9" x14ac:dyDescent="0.25">
      <c r="A288" s="2" t="s">
        <v>32632</v>
      </c>
      <c r="B288" s="2" t="s">
        <v>32633</v>
      </c>
      <c r="C288" s="2" t="s">
        <v>32078</v>
      </c>
      <c r="D288" s="2" t="s">
        <v>32630</v>
      </c>
      <c r="E288" s="2">
        <v>0.18998426132790899</v>
      </c>
      <c r="F288" s="2">
        <v>0.34718816227224503</v>
      </c>
      <c r="G288" s="2">
        <v>0.245225839523147</v>
      </c>
      <c r="H288" s="2" t="s">
        <v>32631</v>
      </c>
      <c r="I288" s="2">
        <v>2</v>
      </c>
    </row>
    <row r="289" spans="1:9" x14ac:dyDescent="0.25">
      <c r="A289" s="2" t="s">
        <v>32634</v>
      </c>
      <c r="B289" s="2" t="s">
        <v>32635</v>
      </c>
      <c r="C289" s="2" t="s">
        <v>32078</v>
      </c>
      <c r="D289" s="2" t="s">
        <v>32630</v>
      </c>
      <c r="E289" s="2">
        <v>0.18998426132790899</v>
      </c>
      <c r="F289" s="2">
        <v>0.34718816227224503</v>
      </c>
      <c r="G289" s="2">
        <v>0.245225839523147</v>
      </c>
      <c r="H289" s="2" t="s">
        <v>32636</v>
      </c>
      <c r="I289" s="2">
        <v>2</v>
      </c>
    </row>
    <row r="290" spans="1:9" x14ac:dyDescent="0.25">
      <c r="A290" s="2" t="s">
        <v>32637</v>
      </c>
      <c r="B290" s="2" t="s">
        <v>32638</v>
      </c>
      <c r="C290" s="2" t="s">
        <v>32589</v>
      </c>
      <c r="D290" s="2" t="s">
        <v>32639</v>
      </c>
      <c r="E290" s="2">
        <v>0.190454931714055</v>
      </c>
      <c r="F290" s="2">
        <v>0.34718816227224503</v>
      </c>
      <c r="G290" s="2">
        <v>0.245225839523147</v>
      </c>
      <c r="H290" s="2" t="s">
        <v>10161</v>
      </c>
      <c r="I290" s="2">
        <v>1</v>
      </c>
    </row>
    <row r="291" spans="1:9" x14ac:dyDescent="0.25">
      <c r="A291" s="2" t="s">
        <v>32640</v>
      </c>
      <c r="B291" s="2" t="s">
        <v>32641</v>
      </c>
      <c r="C291" s="2" t="s">
        <v>32589</v>
      </c>
      <c r="D291" s="2" t="s">
        <v>32639</v>
      </c>
      <c r="E291" s="2">
        <v>0.190454931714055</v>
      </c>
      <c r="F291" s="2">
        <v>0.34718816227224503</v>
      </c>
      <c r="G291" s="2">
        <v>0.245225839523147</v>
      </c>
      <c r="H291" s="2" t="s">
        <v>3386</v>
      </c>
      <c r="I291" s="2">
        <v>1</v>
      </c>
    </row>
    <row r="292" spans="1:9" x14ac:dyDescent="0.25">
      <c r="A292" s="2" t="s">
        <v>32642</v>
      </c>
      <c r="B292" s="2" t="s">
        <v>32643</v>
      </c>
      <c r="C292" s="2" t="s">
        <v>32589</v>
      </c>
      <c r="D292" s="2" t="s">
        <v>32639</v>
      </c>
      <c r="E292" s="2">
        <v>0.190454931714055</v>
      </c>
      <c r="F292" s="2">
        <v>0.34718816227224503</v>
      </c>
      <c r="G292" s="2">
        <v>0.245225839523147</v>
      </c>
      <c r="H292" s="2" t="s">
        <v>10161</v>
      </c>
      <c r="I292" s="2">
        <v>1</v>
      </c>
    </row>
    <row r="293" spans="1:9" x14ac:dyDescent="0.25">
      <c r="A293" s="2" t="s">
        <v>32644</v>
      </c>
      <c r="B293" s="2" t="s">
        <v>32645</v>
      </c>
      <c r="C293" s="2" t="s">
        <v>32589</v>
      </c>
      <c r="D293" s="2" t="s">
        <v>32639</v>
      </c>
      <c r="E293" s="2">
        <v>0.190454931714055</v>
      </c>
      <c r="F293" s="2">
        <v>0.34718816227224503</v>
      </c>
      <c r="G293" s="2">
        <v>0.245225839523147</v>
      </c>
      <c r="H293" s="2" t="s">
        <v>1178</v>
      </c>
      <c r="I293" s="2">
        <v>1</v>
      </c>
    </row>
    <row r="294" spans="1:9" x14ac:dyDescent="0.25">
      <c r="A294" s="2" t="s">
        <v>32646</v>
      </c>
      <c r="B294" s="2" t="s">
        <v>32647</v>
      </c>
      <c r="C294" s="2" t="s">
        <v>32589</v>
      </c>
      <c r="D294" s="2" t="s">
        <v>32639</v>
      </c>
      <c r="E294" s="2">
        <v>0.190454931714055</v>
      </c>
      <c r="F294" s="2">
        <v>0.34718816227224503</v>
      </c>
      <c r="G294" s="2">
        <v>0.245225839523147</v>
      </c>
      <c r="H294" s="2" t="s">
        <v>4942</v>
      </c>
      <c r="I294" s="2">
        <v>1</v>
      </c>
    </row>
    <row r="295" spans="1:9" x14ac:dyDescent="0.25">
      <c r="A295" s="2" t="s">
        <v>32648</v>
      </c>
      <c r="B295" s="2" t="s">
        <v>32649</v>
      </c>
      <c r="C295" s="2" t="s">
        <v>31843</v>
      </c>
      <c r="D295" s="2" t="s">
        <v>32650</v>
      </c>
      <c r="E295" s="2">
        <v>0.19514536664340501</v>
      </c>
      <c r="F295" s="2">
        <v>0.34718816227224503</v>
      </c>
      <c r="G295" s="2">
        <v>0.245225839523147</v>
      </c>
      <c r="H295" s="2" t="s">
        <v>32651</v>
      </c>
      <c r="I295" s="2">
        <v>3</v>
      </c>
    </row>
    <row r="296" spans="1:9" x14ac:dyDescent="0.25">
      <c r="A296" s="2" t="s">
        <v>32652</v>
      </c>
      <c r="B296" s="2" t="s">
        <v>32653</v>
      </c>
      <c r="C296" s="2" t="s">
        <v>31778</v>
      </c>
      <c r="D296" s="2" t="s">
        <v>32426</v>
      </c>
      <c r="E296" s="2">
        <v>0.19676051303300601</v>
      </c>
      <c r="F296" s="2">
        <v>0.34718816227224503</v>
      </c>
      <c r="G296" s="2">
        <v>0.245225839523147</v>
      </c>
      <c r="H296" s="2" t="s">
        <v>32654</v>
      </c>
      <c r="I296" s="2">
        <v>6</v>
      </c>
    </row>
    <row r="297" spans="1:9" x14ac:dyDescent="0.25">
      <c r="A297" s="2" t="s">
        <v>32655</v>
      </c>
      <c r="B297" s="2" t="s">
        <v>32656</v>
      </c>
      <c r="C297" s="2" t="s">
        <v>32078</v>
      </c>
      <c r="D297" s="2" t="s">
        <v>32289</v>
      </c>
      <c r="E297" s="2">
        <v>0.19690323765079401</v>
      </c>
      <c r="F297" s="2">
        <v>0.34718816227224503</v>
      </c>
      <c r="G297" s="2">
        <v>0.245225839523147</v>
      </c>
      <c r="H297" s="2" t="s">
        <v>32657</v>
      </c>
      <c r="I297" s="2">
        <v>2</v>
      </c>
    </row>
    <row r="298" spans="1:9" x14ac:dyDescent="0.25">
      <c r="A298" s="2" t="s">
        <v>32658</v>
      </c>
      <c r="B298" s="2" t="s">
        <v>32659</v>
      </c>
      <c r="C298" s="2" t="s">
        <v>32078</v>
      </c>
      <c r="D298" s="2" t="s">
        <v>32289</v>
      </c>
      <c r="E298" s="2">
        <v>0.19690323765079401</v>
      </c>
      <c r="F298" s="2">
        <v>0.34718816227224503</v>
      </c>
      <c r="G298" s="2">
        <v>0.245225839523147</v>
      </c>
      <c r="H298" s="2" t="s">
        <v>32660</v>
      </c>
      <c r="I298" s="2">
        <v>2</v>
      </c>
    </row>
    <row r="299" spans="1:9" x14ac:dyDescent="0.25">
      <c r="A299" s="2" t="s">
        <v>32661</v>
      </c>
      <c r="B299" s="2" t="s">
        <v>32662</v>
      </c>
      <c r="C299" s="2" t="s">
        <v>32078</v>
      </c>
      <c r="D299" s="2" t="s">
        <v>32289</v>
      </c>
      <c r="E299" s="2">
        <v>0.19690323765079401</v>
      </c>
      <c r="F299" s="2">
        <v>0.34718816227224503</v>
      </c>
      <c r="G299" s="2">
        <v>0.245225839523147</v>
      </c>
      <c r="H299" s="2" t="s">
        <v>32660</v>
      </c>
      <c r="I299" s="2">
        <v>2</v>
      </c>
    </row>
    <row r="300" spans="1:9" x14ac:dyDescent="0.25">
      <c r="A300" s="2" t="s">
        <v>32663</v>
      </c>
      <c r="B300" s="2" t="s">
        <v>32664</v>
      </c>
      <c r="C300" s="2" t="s">
        <v>32078</v>
      </c>
      <c r="D300" s="2" t="s">
        <v>32289</v>
      </c>
      <c r="E300" s="2">
        <v>0.19690323765079401</v>
      </c>
      <c r="F300" s="2">
        <v>0.34718816227224503</v>
      </c>
      <c r="G300" s="2">
        <v>0.245225839523147</v>
      </c>
      <c r="H300" s="2" t="s">
        <v>32125</v>
      </c>
      <c r="I300" s="2">
        <v>2</v>
      </c>
    </row>
    <row r="301" spans="1:9" x14ac:dyDescent="0.25">
      <c r="A301" s="2" t="s">
        <v>32665</v>
      </c>
      <c r="B301" s="2" t="s">
        <v>32666</v>
      </c>
      <c r="C301" s="2" t="s">
        <v>31843</v>
      </c>
      <c r="D301" s="2" t="s">
        <v>32667</v>
      </c>
      <c r="E301" s="2">
        <v>0.20001230673001399</v>
      </c>
      <c r="F301" s="2">
        <v>0.34718816227224503</v>
      </c>
      <c r="G301" s="2">
        <v>0.245225839523147</v>
      </c>
      <c r="H301" s="2" t="s">
        <v>32668</v>
      </c>
      <c r="I301" s="2">
        <v>3</v>
      </c>
    </row>
    <row r="302" spans="1:9" x14ac:dyDescent="0.25">
      <c r="A302" s="2" t="s">
        <v>32669</v>
      </c>
      <c r="B302" s="2" t="s">
        <v>32670</v>
      </c>
      <c r="C302" s="2" t="s">
        <v>32078</v>
      </c>
      <c r="D302" s="2" t="s">
        <v>32671</v>
      </c>
      <c r="E302" s="2">
        <v>0.20385265276946599</v>
      </c>
      <c r="F302" s="2">
        <v>0.34718816227224503</v>
      </c>
      <c r="G302" s="2">
        <v>0.245225839523147</v>
      </c>
      <c r="H302" s="2" t="s">
        <v>32125</v>
      </c>
      <c r="I302" s="2">
        <v>2</v>
      </c>
    </row>
    <row r="303" spans="1:9" x14ac:dyDescent="0.25">
      <c r="A303" s="2" t="s">
        <v>32672</v>
      </c>
      <c r="B303" s="2" t="s">
        <v>32673</v>
      </c>
      <c r="C303" s="2" t="s">
        <v>31843</v>
      </c>
      <c r="D303" s="2" t="s">
        <v>31969</v>
      </c>
      <c r="E303" s="2">
        <v>0.20490792477056699</v>
      </c>
      <c r="F303" s="2">
        <v>0.34718816227224503</v>
      </c>
      <c r="G303" s="2">
        <v>0.245225839523147</v>
      </c>
      <c r="H303" s="2" t="s">
        <v>32668</v>
      </c>
      <c r="I303" s="2">
        <v>3</v>
      </c>
    </row>
    <row r="304" spans="1:9" x14ac:dyDescent="0.25">
      <c r="A304" s="2" t="s">
        <v>32674</v>
      </c>
      <c r="B304" s="2" t="s">
        <v>32675</v>
      </c>
      <c r="C304" s="2" t="s">
        <v>32589</v>
      </c>
      <c r="D304" s="2" t="s">
        <v>31844</v>
      </c>
      <c r="E304" s="2">
        <v>0.20586063896811599</v>
      </c>
      <c r="F304" s="2">
        <v>0.34718816227224503</v>
      </c>
      <c r="G304" s="2">
        <v>0.245225839523147</v>
      </c>
      <c r="H304" s="2" t="s">
        <v>20028</v>
      </c>
      <c r="I304" s="2">
        <v>1</v>
      </c>
    </row>
    <row r="305" spans="1:9" x14ac:dyDescent="0.25">
      <c r="A305" s="2" t="s">
        <v>32676</v>
      </c>
      <c r="B305" s="2" t="s">
        <v>32677</v>
      </c>
      <c r="C305" s="2" t="s">
        <v>32589</v>
      </c>
      <c r="D305" s="2" t="s">
        <v>31844</v>
      </c>
      <c r="E305" s="2">
        <v>0.20586063896811599</v>
      </c>
      <c r="F305" s="2">
        <v>0.34718816227224503</v>
      </c>
      <c r="G305" s="2">
        <v>0.245225839523147</v>
      </c>
      <c r="H305" s="2" t="s">
        <v>7651</v>
      </c>
      <c r="I305" s="2">
        <v>1</v>
      </c>
    </row>
    <row r="306" spans="1:9" x14ac:dyDescent="0.25">
      <c r="A306" s="2" t="s">
        <v>32678</v>
      </c>
      <c r="B306" s="2" t="s">
        <v>32679</v>
      </c>
      <c r="C306" s="2" t="s">
        <v>32589</v>
      </c>
      <c r="D306" s="2" t="s">
        <v>31844</v>
      </c>
      <c r="E306" s="2">
        <v>0.20586063896811599</v>
      </c>
      <c r="F306" s="2">
        <v>0.34718816227224503</v>
      </c>
      <c r="G306" s="2">
        <v>0.245225839523147</v>
      </c>
      <c r="H306" s="2" t="s">
        <v>20028</v>
      </c>
      <c r="I306" s="2">
        <v>1</v>
      </c>
    </row>
    <row r="307" spans="1:9" x14ac:dyDescent="0.25">
      <c r="A307" s="2" t="s">
        <v>32680</v>
      </c>
      <c r="B307" s="2" t="s">
        <v>32681</v>
      </c>
      <c r="C307" s="2" t="s">
        <v>32589</v>
      </c>
      <c r="D307" s="2" t="s">
        <v>31844</v>
      </c>
      <c r="E307" s="2">
        <v>0.20586063896811599</v>
      </c>
      <c r="F307" s="2">
        <v>0.34718816227224503</v>
      </c>
      <c r="G307" s="2">
        <v>0.245225839523147</v>
      </c>
      <c r="H307" s="2" t="s">
        <v>569</v>
      </c>
      <c r="I307" s="2">
        <v>1</v>
      </c>
    </row>
    <row r="308" spans="1:9" x14ac:dyDescent="0.25">
      <c r="A308" s="2" t="s">
        <v>32682</v>
      </c>
      <c r="B308" s="2" t="s">
        <v>32683</v>
      </c>
      <c r="C308" s="2" t="s">
        <v>32589</v>
      </c>
      <c r="D308" s="2" t="s">
        <v>31844</v>
      </c>
      <c r="E308" s="2">
        <v>0.20586063896811599</v>
      </c>
      <c r="F308" s="2">
        <v>0.34718816227224503</v>
      </c>
      <c r="G308" s="2">
        <v>0.245225839523147</v>
      </c>
      <c r="H308" s="2" t="s">
        <v>14754</v>
      </c>
      <c r="I308" s="2">
        <v>1</v>
      </c>
    </row>
    <row r="309" spans="1:9" x14ac:dyDescent="0.25">
      <c r="A309" s="2" t="s">
        <v>32684</v>
      </c>
      <c r="B309" s="2" t="s">
        <v>32685</v>
      </c>
      <c r="C309" s="2" t="s">
        <v>32589</v>
      </c>
      <c r="D309" s="2" t="s">
        <v>31844</v>
      </c>
      <c r="E309" s="2">
        <v>0.20586063896811599</v>
      </c>
      <c r="F309" s="2">
        <v>0.34718816227224503</v>
      </c>
      <c r="G309" s="2">
        <v>0.245225839523147</v>
      </c>
      <c r="H309" s="2" t="s">
        <v>3047</v>
      </c>
      <c r="I309" s="2">
        <v>1</v>
      </c>
    </row>
    <row r="310" spans="1:9" x14ac:dyDescent="0.25">
      <c r="A310" s="2" t="s">
        <v>32686</v>
      </c>
      <c r="B310" s="2" t="s">
        <v>32687</v>
      </c>
      <c r="C310" s="2" t="s">
        <v>32589</v>
      </c>
      <c r="D310" s="2" t="s">
        <v>31844</v>
      </c>
      <c r="E310" s="2">
        <v>0.20586063896811599</v>
      </c>
      <c r="F310" s="2">
        <v>0.34718816227224503</v>
      </c>
      <c r="G310" s="2">
        <v>0.245225839523147</v>
      </c>
      <c r="H310" s="2" t="s">
        <v>20028</v>
      </c>
      <c r="I310" s="2">
        <v>1</v>
      </c>
    </row>
    <row r="311" spans="1:9" x14ac:dyDescent="0.25">
      <c r="A311" s="2" t="s">
        <v>32688</v>
      </c>
      <c r="B311" s="2" t="s">
        <v>32689</v>
      </c>
      <c r="C311" s="2" t="s">
        <v>32589</v>
      </c>
      <c r="D311" s="2" t="s">
        <v>31844</v>
      </c>
      <c r="E311" s="2">
        <v>0.20586063896811599</v>
      </c>
      <c r="F311" s="2">
        <v>0.34718816227224503</v>
      </c>
      <c r="G311" s="2">
        <v>0.245225839523147</v>
      </c>
      <c r="H311" s="2" t="s">
        <v>4346</v>
      </c>
      <c r="I311" s="2">
        <v>1</v>
      </c>
    </row>
    <row r="312" spans="1:9" x14ac:dyDescent="0.25">
      <c r="A312" s="2" t="s">
        <v>32690</v>
      </c>
      <c r="B312" s="2" t="s">
        <v>32691</v>
      </c>
      <c r="C312" s="2" t="s">
        <v>32589</v>
      </c>
      <c r="D312" s="2" t="s">
        <v>31844</v>
      </c>
      <c r="E312" s="2">
        <v>0.20586063896811599</v>
      </c>
      <c r="F312" s="2">
        <v>0.34718816227224503</v>
      </c>
      <c r="G312" s="2">
        <v>0.245225839523147</v>
      </c>
      <c r="H312" s="2" t="s">
        <v>7324</v>
      </c>
      <c r="I312" s="2">
        <v>1</v>
      </c>
    </row>
    <row r="313" spans="1:9" x14ac:dyDescent="0.25">
      <c r="A313" s="2" t="s">
        <v>32692</v>
      </c>
      <c r="B313" s="2" t="s">
        <v>32693</v>
      </c>
      <c r="C313" s="2" t="s">
        <v>32589</v>
      </c>
      <c r="D313" s="2" t="s">
        <v>31844</v>
      </c>
      <c r="E313" s="2">
        <v>0.20586063896811599</v>
      </c>
      <c r="F313" s="2">
        <v>0.34718816227224503</v>
      </c>
      <c r="G313" s="2">
        <v>0.245225839523147</v>
      </c>
      <c r="H313" s="2" t="s">
        <v>10727</v>
      </c>
      <c r="I313" s="2">
        <v>1</v>
      </c>
    </row>
    <row r="314" spans="1:9" x14ac:dyDescent="0.25">
      <c r="A314" s="2" t="s">
        <v>32694</v>
      </c>
      <c r="B314" s="2" t="s">
        <v>32695</v>
      </c>
      <c r="C314" s="2" t="s">
        <v>32589</v>
      </c>
      <c r="D314" s="2" t="s">
        <v>31844</v>
      </c>
      <c r="E314" s="2">
        <v>0.20586063896811599</v>
      </c>
      <c r="F314" s="2">
        <v>0.34718816227224503</v>
      </c>
      <c r="G314" s="2">
        <v>0.245225839523147</v>
      </c>
      <c r="H314" s="2" t="s">
        <v>10715</v>
      </c>
      <c r="I314" s="2">
        <v>1</v>
      </c>
    </row>
    <row r="315" spans="1:9" x14ac:dyDescent="0.25">
      <c r="A315" s="2" t="s">
        <v>32696</v>
      </c>
      <c r="B315" s="2" t="s">
        <v>32697</v>
      </c>
      <c r="C315" s="2" t="s">
        <v>32589</v>
      </c>
      <c r="D315" s="2" t="s">
        <v>31844</v>
      </c>
      <c r="E315" s="2">
        <v>0.20586063896811599</v>
      </c>
      <c r="F315" s="2">
        <v>0.34718816227224503</v>
      </c>
      <c r="G315" s="2">
        <v>0.245225839523147</v>
      </c>
      <c r="H315" s="2" t="s">
        <v>3251</v>
      </c>
      <c r="I315" s="2">
        <v>1</v>
      </c>
    </row>
    <row r="316" spans="1:9" x14ac:dyDescent="0.25">
      <c r="A316" s="2" t="s">
        <v>32698</v>
      </c>
      <c r="B316" s="2" t="s">
        <v>32699</v>
      </c>
      <c r="C316" s="2" t="s">
        <v>32589</v>
      </c>
      <c r="D316" s="2" t="s">
        <v>31844</v>
      </c>
      <c r="E316" s="2">
        <v>0.20586063896811599</v>
      </c>
      <c r="F316" s="2">
        <v>0.34718816227224503</v>
      </c>
      <c r="G316" s="2">
        <v>0.245225839523147</v>
      </c>
      <c r="H316" s="2" t="s">
        <v>21210</v>
      </c>
      <c r="I316" s="2">
        <v>1</v>
      </c>
    </row>
    <row r="317" spans="1:9" x14ac:dyDescent="0.25">
      <c r="A317" s="2" t="s">
        <v>32700</v>
      </c>
      <c r="B317" s="2" t="s">
        <v>32701</v>
      </c>
      <c r="C317" s="2" t="s">
        <v>32589</v>
      </c>
      <c r="D317" s="2" t="s">
        <v>31844</v>
      </c>
      <c r="E317" s="2">
        <v>0.20586063896811599</v>
      </c>
      <c r="F317" s="2">
        <v>0.34718816227224503</v>
      </c>
      <c r="G317" s="2">
        <v>0.245225839523147</v>
      </c>
      <c r="H317" s="2" t="s">
        <v>21423</v>
      </c>
      <c r="I317" s="2">
        <v>1</v>
      </c>
    </row>
    <row r="318" spans="1:9" x14ac:dyDescent="0.25">
      <c r="A318" s="2" t="s">
        <v>32702</v>
      </c>
      <c r="B318" s="2" t="s">
        <v>32703</v>
      </c>
      <c r="C318" s="2" t="s">
        <v>32589</v>
      </c>
      <c r="D318" s="2" t="s">
        <v>31844</v>
      </c>
      <c r="E318" s="2">
        <v>0.20586063896811599</v>
      </c>
      <c r="F318" s="2">
        <v>0.34718816227224503</v>
      </c>
      <c r="G318" s="2">
        <v>0.245225839523147</v>
      </c>
      <c r="H318" s="2" t="s">
        <v>21423</v>
      </c>
      <c r="I318" s="2">
        <v>1</v>
      </c>
    </row>
    <row r="319" spans="1:9" x14ac:dyDescent="0.25">
      <c r="A319" s="2" t="s">
        <v>32704</v>
      </c>
      <c r="B319" s="2" t="s">
        <v>32705</v>
      </c>
      <c r="C319" s="2" t="s">
        <v>32589</v>
      </c>
      <c r="D319" s="2" t="s">
        <v>31844</v>
      </c>
      <c r="E319" s="2">
        <v>0.20586063896811599</v>
      </c>
      <c r="F319" s="2">
        <v>0.34718816227224503</v>
      </c>
      <c r="G319" s="2">
        <v>0.245225839523147</v>
      </c>
      <c r="H319" s="2" t="s">
        <v>1823</v>
      </c>
      <c r="I319" s="2">
        <v>1</v>
      </c>
    </row>
    <row r="320" spans="1:9" x14ac:dyDescent="0.25">
      <c r="A320" s="2" t="s">
        <v>32706</v>
      </c>
      <c r="B320" s="2" t="s">
        <v>32707</v>
      </c>
      <c r="C320" s="2" t="s">
        <v>32589</v>
      </c>
      <c r="D320" s="2" t="s">
        <v>31844</v>
      </c>
      <c r="E320" s="2">
        <v>0.20586063896811599</v>
      </c>
      <c r="F320" s="2">
        <v>0.34718816227224503</v>
      </c>
      <c r="G320" s="2">
        <v>0.245225839523147</v>
      </c>
      <c r="H320" s="2" t="s">
        <v>20967</v>
      </c>
      <c r="I320" s="2">
        <v>1</v>
      </c>
    </row>
    <row r="321" spans="1:9" x14ac:dyDescent="0.25">
      <c r="A321" s="2" t="s">
        <v>32708</v>
      </c>
      <c r="B321" s="2" t="s">
        <v>32709</v>
      </c>
      <c r="C321" s="2" t="s">
        <v>32078</v>
      </c>
      <c r="D321" s="2" t="s">
        <v>32321</v>
      </c>
      <c r="E321" s="2">
        <v>0.21782833442409799</v>
      </c>
      <c r="F321" s="2">
        <v>0.359166114099292</v>
      </c>
      <c r="G321" s="2">
        <v>0.25368610289541099</v>
      </c>
      <c r="H321" s="2" t="s">
        <v>32456</v>
      </c>
      <c r="I321" s="2">
        <v>2</v>
      </c>
    </row>
    <row r="322" spans="1:9" x14ac:dyDescent="0.25">
      <c r="A322" s="2" t="s">
        <v>32710</v>
      </c>
      <c r="B322" s="2" t="s">
        <v>32711</v>
      </c>
      <c r="C322" s="2" t="s">
        <v>31843</v>
      </c>
      <c r="D322" s="2" t="s">
        <v>32712</v>
      </c>
      <c r="E322" s="2">
        <v>0.21975335286043901</v>
      </c>
      <c r="F322" s="2">
        <v>0.359166114099292</v>
      </c>
      <c r="G322" s="2">
        <v>0.25368610289541099</v>
      </c>
      <c r="H322" s="2" t="s">
        <v>32713</v>
      </c>
      <c r="I322" s="2">
        <v>3</v>
      </c>
    </row>
    <row r="323" spans="1:9" x14ac:dyDescent="0.25">
      <c r="A323" s="2" t="s">
        <v>32714</v>
      </c>
      <c r="B323" s="2" t="s">
        <v>32715</v>
      </c>
      <c r="C323" s="2" t="s">
        <v>31843</v>
      </c>
      <c r="D323" s="2" t="s">
        <v>32712</v>
      </c>
      <c r="E323" s="2">
        <v>0.21975335286043901</v>
      </c>
      <c r="F323" s="2">
        <v>0.359166114099292</v>
      </c>
      <c r="G323" s="2">
        <v>0.25368610289541099</v>
      </c>
      <c r="H323" s="2" t="s">
        <v>32716</v>
      </c>
      <c r="I323" s="2">
        <v>3</v>
      </c>
    </row>
    <row r="324" spans="1:9" x14ac:dyDescent="0.25">
      <c r="A324" s="2" t="s">
        <v>32717</v>
      </c>
      <c r="B324" s="2" t="s">
        <v>32718</v>
      </c>
      <c r="C324" s="2" t="s">
        <v>32589</v>
      </c>
      <c r="D324" s="2" t="s">
        <v>31711</v>
      </c>
      <c r="E324" s="2">
        <v>0.22097394752205499</v>
      </c>
      <c r="F324" s="2">
        <v>0.359166114099292</v>
      </c>
      <c r="G324" s="2">
        <v>0.25368610289541099</v>
      </c>
      <c r="H324" s="2" t="s">
        <v>3320</v>
      </c>
      <c r="I324" s="2">
        <v>1</v>
      </c>
    </row>
    <row r="325" spans="1:9" x14ac:dyDescent="0.25">
      <c r="A325" s="2" t="s">
        <v>32719</v>
      </c>
      <c r="B325" s="2" t="s">
        <v>32720</v>
      </c>
      <c r="C325" s="2" t="s">
        <v>32589</v>
      </c>
      <c r="D325" s="2" t="s">
        <v>31711</v>
      </c>
      <c r="E325" s="2">
        <v>0.22097394752205499</v>
      </c>
      <c r="F325" s="2">
        <v>0.359166114099292</v>
      </c>
      <c r="G325" s="2">
        <v>0.25368610289541099</v>
      </c>
      <c r="H325" s="2" t="s">
        <v>7651</v>
      </c>
      <c r="I325" s="2">
        <v>1</v>
      </c>
    </row>
    <row r="326" spans="1:9" x14ac:dyDescent="0.25">
      <c r="A326" s="2" t="s">
        <v>32721</v>
      </c>
      <c r="B326" s="2" t="s">
        <v>32722</v>
      </c>
      <c r="C326" s="2" t="s">
        <v>32589</v>
      </c>
      <c r="D326" s="2" t="s">
        <v>31711</v>
      </c>
      <c r="E326" s="2">
        <v>0.22097394752205499</v>
      </c>
      <c r="F326" s="2">
        <v>0.359166114099292</v>
      </c>
      <c r="G326" s="2">
        <v>0.25368610289541099</v>
      </c>
      <c r="H326" s="2" t="s">
        <v>5672</v>
      </c>
      <c r="I326" s="2">
        <v>1</v>
      </c>
    </row>
    <row r="327" spans="1:9" x14ac:dyDescent="0.25">
      <c r="A327" s="2" t="s">
        <v>32723</v>
      </c>
      <c r="B327" s="2" t="s">
        <v>32724</v>
      </c>
      <c r="C327" s="2" t="s">
        <v>32589</v>
      </c>
      <c r="D327" s="2" t="s">
        <v>31711</v>
      </c>
      <c r="E327" s="2">
        <v>0.22097394752205499</v>
      </c>
      <c r="F327" s="2">
        <v>0.359166114099292</v>
      </c>
      <c r="G327" s="2">
        <v>0.25368610289541099</v>
      </c>
      <c r="H327" s="2" t="s">
        <v>7891</v>
      </c>
      <c r="I327" s="2">
        <v>1</v>
      </c>
    </row>
    <row r="328" spans="1:9" x14ac:dyDescent="0.25">
      <c r="A328" s="2" t="s">
        <v>32725</v>
      </c>
      <c r="B328" s="2" t="s">
        <v>32726</v>
      </c>
      <c r="C328" s="2" t="s">
        <v>32589</v>
      </c>
      <c r="D328" s="2" t="s">
        <v>31711</v>
      </c>
      <c r="E328" s="2">
        <v>0.22097394752205499</v>
      </c>
      <c r="F328" s="2">
        <v>0.359166114099292</v>
      </c>
      <c r="G328" s="2">
        <v>0.25368610289541099</v>
      </c>
      <c r="H328" s="2" t="s">
        <v>3878</v>
      </c>
      <c r="I328" s="2">
        <v>1</v>
      </c>
    </row>
    <row r="329" spans="1:9" x14ac:dyDescent="0.25">
      <c r="A329" s="2" t="s">
        <v>32727</v>
      </c>
      <c r="B329" s="2" t="s">
        <v>32728</v>
      </c>
      <c r="C329" s="2" t="s">
        <v>32589</v>
      </c>
      <c r="D329" s="2" t="s">
        <v>31711</v>
      </c>
      <c r="E329" s="2">
        <v>0.22097394752205499</v>
      </c>
      <c r="F329" s="2">
        <v>0.359166114099292</v>
      </c>
      <c r="G329" s="2">
        <v>0.25368610289541099</v>
      </c>
      <c r="H329" s="2" t="s">
        <v>3632</v>
      </c>
      <c r="I329" s="2">
        <v>1</v>
      </c>
    </row>
    <row r="330" spans="1:9" x14ac:dyDescent="0.25">
      <c r="A330" s="2" t="s">
        <v>32729</v>
      </c>
      <c r="B330" s="2" t="s">
        <v>32730</v>
      </c>
      <c r="C330" s="2" t="s">
        <v>32589</v>
      </c>
      <c r="D330" s="2" t="s">
        <v>31711</v>
      </c>
      <c r="E330" s="2">
        <v>0.22097394752205499</v>
      </c>
      <c r="F330" s="2">
        <v>0.359166114099292</v>
      </c>
      <c r="G330" s="2">
        <v>0.25368610289541099</v>
      </c>
      <c r="H330" s="2" t="s">
        <v>2924</v>
      </c>
      <c r="I330" s="2">
        <v>1</v>
      </c>
    </row>
    <row r="331" spans="1:9" x14ac:dyDescent="0.25">
      <c r="A331" s="2" t="s">
        <v>32731</v>
      </c>
      <c r="B331" s="2" t="s">
        <v>32732</v>
      </c>
      <c r="C331" s="2" t="s">
        <v>32589</v>
      </c>
      <c r="D331" s="2" t="s">
        <v>31711</v>
      </c>
      <c r="E331" s="2">
        <v>0.22097394752205499</v>
      </c>
      <c r="F331" s="2">
        <v>0.359166114099292</v>
      </c>
      <c r="G331" s="2">
        <v>0.25368610289541099</v>
      </c>
      <c r="H331" s="2" t="s">
        <v>21210</v>
      </c>
      <c r="I331" s="2">
        <v>1</v>
      </c>
    </row>
    <row r="332" spans="1:9" x14ac:dyDescent="0.25">
      <c r="A332" s="2" t="s">
        <v>32733</v>
      </c>
      <c r="B332" s="2" t="s">
        <v>32734</v>
      </c>
      <c r="C332" s="2" t="s">
        <v>32589</v>
      </c>
      <c r="D332" s="2" t="s">
        <v>31711</v>
      </c>
      <c r="E332" s="2">
        <v>0.22097394752205499</v>
      </c>
      <c r="F332" s="2">
        <v>0.359166114099292</v>
      </c>
      <c r="G332" s="2">
        <v>0.25368610289541099</v>
      </c>
      <c r="H332" s="2" t="s">
        <v>8041</v>
      </c>
      <c r="I332" s="2">
        <v>1</v>
      </c>
    </row>
    <row r="333" spans="1:9" x14ac:dyDescent="0.25">
      <c r="A333" s="2" t="s">
        <v>32735</v>
      </c>
      <c r="B333" s="2" t="s">
        <v>32736</v>
      </c>
      <c r="C333" s="2" t="s">
        <v>32078</v>
      </c>
      <c r="D333" s="2" t="s">
        <v>32737</v>
      </c>
      <c r="E333" s="2">
        <v>0.22484768261131299</v>
      </c>
      <c r="F333" s="2">
        <v>0.36326742716182098</v>
      </c>
      <c r="G333" s="2">
        <v>0.256582941118015</v>
      </c>
      <c r="H333" s="2" t="s">
        <v>32225</v>
      </c>
      <c r="I333" s="2">
        <v>2</v>
      </c>
    </row>
    <row r="334" spans="1:9" x14ac:dyDescent="0.25">
      <c r="A334" s="2" t="s">
        <v>32738</v>
      </c>
      <c r="B334" s="2" t="s">
        <v>32739</v>
      </c>
      <c r="C334" s="2" t="s">
        <v>32078</v>
      </c>
      <c r="D334" s="2" t="s">
        <v>32737</v>
      </c>
      <c r="E334" s="2">
        <v>0.22484768261131299</v>
      </c>
      <c r="F334" s="2">
        <v>0.36326742716182098</v>
      </c>
      <c r="G334" s="2">
        <v>0.256582941118015</v>
      </c>
      <c r="H334" s="2" t="s">
        <v>32539</v>
      </c>
      <c r="I334" s="2">
        <v>2</v>
      </c>
    </row>
    <row r="335" spans="1:9" x14ac:dyDescent="0.25">
      <c r="A335" s="2" t="s">
        <v>32740</v>
      </c>
      <c r="B335" s="2" t="s">
        <v>32741</v>
      </c>
      <c r="C335" s="2" t="s">
        <v>31706</v>
      </c>
      <c r="D335" s="2" t="s">
        <v>32742</v>
      </c>
      <c r="E335" s="2">
        <v>0.23397513524107999</v>
      </c>
      <c r="F335" s="2">
        <v>0.37532725180319298</v>
      </c>
      <c r="G335" s="2">
        <v>0.26510103287214398</v>
      </c>
      <c r="H335" s="2" t="s">
        <v>32743</v>
      </c>
      <c r="I335" s="2">
        <v>8</v>
      </c>
    </row>
    <row r="336" spans="1:9" x14ac:dyDescent="0.25">
      <c r="A336" s="2" t="s">
        <v>32744</v>
      </c>
      <c r="B336" s="2" t="s">
        <v>32745</v>
      </c>
      <c r="C336" s="2" t="s">
        <v>32589</v>
      </c>
      <c r="D336" s="2" t="s">
        <v>32147</v>
      </c>
      <c r="E336" s="2">
        <v>0.23580039239680201</v>
      </c>
      <c r="F336" s="2">
        <v>0.37532725180319298</v>
      </c>
      <c r="G336" s="2">
        <v>0.26510103287214398</v>
      </c>
      <c r="H336" s="2" t="s">
        <v>6155</v>
      </c>
      <c r="I336" s="2">
        <v>1</v>
      </c>
    </row>
    <row r="337" spans="1:9" x14ac:dyDescent="0.25">
      <c r="A337" s="2" t="s">
        <v>32746</v>
      </c>
      <c r="B337" s="2" t="s">
        <v>32747</v>
      </c>
      <c r="C337" s="2" t="s">
        <v>32589</v>
      </c>
      <c r="D337" s="2" t="s">
        <v>32147</v>
      </c>
      <c r="E337" s="2">
        <v>0.23580039239680201</v>
      </c>
      <c r="F337" s="2">
        <v>0.37532725180319298</v>
      </c>
      <c r="G337" s="2">
        <v>0.26510103287214398</v>
      </c>
      <c r="H337" s="2" t="s">
        <v>2072</v>
      </c>
      <c r="I337" s="2">
        <v>1</v>
      </c>
    </row>
    <row r="338" spans="1:9" x14ac:dyDescent="0.25">
      <c r="A338" s="2" t="s">
        <v>32748</v>
      </c>
      <c r="B338" s="2" t="s">
        <v>32749</v>
      </c>
      <c r="C338" s="2" t="s">
        <v>32589</v>
      </c>
      <c r="D338" s="2" t="s">
        <v>32147</v>
      </c>
      <c r="E338" s="2">
        <v>0.23580039239680201</v>
      </c>
      <c r="F338" s="2">
        <v>0.37532725180319298</v>
      </c>
      <c r="G338" s="2">
        <v>0.26510103287214398</v>
      </c>
      <c r="H338" s="2" t="s">
        <v>16855</v>
      </c>
      <c r="I338" s="2">
        <v>1</v>
      </c>
    </row>
    <row r="339" spans="1:9" x14ac:dyDescent="0.25">
      <c r="A339" s="2" t="s">
        <v>32750</v>
      </c>
      <c r="B339" s="2" t="s">
        <v>32751</v>
      </c>
      <c r="C339" s="2" t="s">
        <v>32589</v>
      </c>
      <c r="D339" s="2" t="s">
        <v>32147</v>
      </c>
      <c r="E339" s="2">
        <v>0.23580039239680201</v>
      </c>
      <c r="F339" s="2">
        <v>0.37532725180319298</v>
      </c>
      <c r="G339" s="2">
        <v>0.26510103287214398</v>
      </c>
      <c r="H339" s="2" t="s">
        <v>16855</v>
      </c>
      <c r="I339" s="2">
        <v>1</v>
      </c>
    </row>
    <row r="340" spans="1:9" x14ac:dyDescent="0.25">
      <c r="A340" s="2" t="s">
        <v>32752</v>
      </c>
      <c r="B340" s="2" t="s">
        <v>32753</v>
      </c>
      <c r="C340" s="2" t="s">
        <v>31843</v>
      </c>
      <c r="D340" s="2" t="s">
        <v>32410</v>
      </c>
      <c r="E340" s="2">
        <v>0.23986801624377399</v>
      </c>
      <c r="F340" s="2">
        <v>0.38067549480575402</v>
      </c>
      <c r="G340" s="2">
        <v>0.268878602279157</v>
      </c>
      <c r="H340" s="2" t="s">
        <v>32716</v>
      </c>
      <c r="I340" s="2">
        <v>3</v>
      </c>
    </row>
    <row r="341" spans="1:9" x14ac:dyDescent="0.25">
      <c r="A341" s="2" t="s">
        <v>32754</v>
      </c>
      <c r="B341" s="2" t="s">
        <v>32755</v>
      </c>
      <c r="C341" s="2" t="s">
        <v>32078</v>
      </c>
      <c r="D341" s="2" t="s">
        <v>32756</v>
      </c>
      <c r="E341" s="2">
        <v>0.245992770359338</v>
      </c>
      <c r="F341" s="2">
        <v>0.38372030602212398</v>
      </c>
      <c r="G341" s="2">
        <v>0.27102921243198402</v>
      </c>
      <c r="H341" s="2" t="s">
        <v>32539</v>
      </c>
      <c r="I341" s="2">
        <v>2</v>
      </c>
    </row>
    <row r="342" spans="1:9" x14ac:dyDescent="0.25">
      <c r="A342" s="2" t="s">
        <v>32757</v>
      </c>
      <c r="B342" s="2" t="s">
        <v>32758</v>
      </c>
      <c r="C342" s="2" t="s">
        <v>32078</v>
      </c>
      <c r="D342" s="2" t="s">
        <v>32756</v>
      </c>
      <c r="E342" s="2">
        <v>0.245992770359338</v>
      </c>
      <c r="F342" s="2">
        <v>0.38372030602212398</v>
      </c>
      <c r="G342" s="2">
        <v>0.27102921243198402</v>
      </c>
      <c r="H342" s="2" t="s">
        <v>32759</v>
      </c>
      <c r="I342" s="2">
        <v>2</v>
      </c>
    </row>
    <row r="343" spans="1:9" x14ac:dyDescent="0.25">
      <c r="A343" s="2" t="s">
        <v>32760</v>
      </c>
      <c r="B343" s="2" t="s">
        <v>32761</v>
      </c>
      <c r="C343" s="2" t="s">
        <v>32078</v>
      </c>
      <c r="D343" s="2" t="s">
        <v>32756</v>
      </c>
      <c r="E343" s="2">
        <v>0.245992770359338</v>
      </c>
      <c r="F343" s="2">
        <v>0.38372030602212398</v>
      </c>
      <c r="G343" s="2">
        <v>0.27102921243198402</v>
      </c>
      <c r="H343" s="2" t="s">
        <v>32759</v>
      </c>
      <c r="I343" s="2">
        <v>2</v>
      </c>
    </row>
    <row r="344" spans="1:9" x14ac:dyDescent="0.25">
      <c r="A344" s="2" t="s">
        <v>32762</v>
      </c>
      <c r="B344" s="2" t="s">
        <v>32763</v>
      </c>
      <c r="C344" s="2" t="s">
        <v>32078</v>
      </c>
      <c r="D344" s="2" t="s">
        <v>32756</v>
      </c>
      <c r="E344" s="2">
        <v>0.245992770359338</v>
      </c>
      <c r="F344" s="2">
        <v>0.38372030602212398</v>
      </c>
      <c r="G344" s="2">
        <v>0.27102921243198402</v>
      </c>
      <c r="H344" s="2" t="s">
        <v>32125</v>
      </c>
      <c r="I344" s="2">
        <v>2</v>
      </c>
    </row>
    <row r="345" spans="1:9" x14ac:dyDescent="0.25">
      <c r="A345" s="2" t="s">
        <v>32764</v>
      </c>
      <c r="B345" s="2" t="s">
        <v>32765</v>
      </c>
      <c r="C345" s="2" t="s">
        <v>32589</v>
      </c>
      <c r="D345" s="2" t="s">
        <v>31901</v>
      </c>
      <c r="E345" s="2">
        <v>0.25034540411480599</v>
      </c>
      <c r="F345" s="2">
        <v>0.38372030602212398</v>
      </c>
      <c r="G345" s="2">
        <v>0.27102921243198402</v>
      </c>
      <c r="H345" s="2" t="s">
        <v>5720</v>
      </c>
      <c r="I345" s="2">
        <v>1</v>
      </c>
    </row>
    <row r="346" spans="1:9" x14ac:dyDescent="0.25">
      <c r="A346" s="2" t="s">
        <v>32766</v>
      </c>
      <c r="B346" s="2" t="s">
        <v>32767</v>
      </c>
      <c r="C346" s="2" t="s">
        <v>32589</v>
      </c>
      <c r="D346" s="2" t="s">
        <v>31901</v>
      </c>
      <c r="E346" s="2">
        <v>0.25034540411480599</v>
      </c>
      <c r="F346" s="2">
        <v>0.38372030602212398</v>
      </c>
      <c r="G346" s="2">
        <v>0.27102921243198402</v>
      </c>
      <c r="H346" s="2" t="s">
        <v>10715</v>
      </c>
      <c r="I346" s="2">
        <v>1</v>
      </c>
    </row>
    <row r="347" spans="1:9" x14ac:dyDescent="0.25">
      <c r="A347" s="2" t="s">
        <v>32768</v>
      </c>
      <c r="B347" s="2" t="s">
        <v>32769</v>
      </c>
      <c r="C347" s="2" t="s">
        <v>32589</v>
      </c>
      <c r="D347" s="2" t="s">
        <v>31901</v>
      </c>
      <c r="E347" s="2">
        <v>0.25034540411480599</v>
      </c>
      <c r="F347" s="2">
        <v>0.38372030602212398</v>
      </c>
      <c r="G347" s="2">
        <v>0.27102921243198402</v>
      </c>
      <c r="H347" s="2" t="s">
        <v>17644</v>
      </c>
      <c r="I347" s="2">
        <v>1</v>
      </c>
    </row>
    <row r="348" spans="1:9" x14ac:dyDescent="0.25">
      <c r="A348" s="2" t="s">
        <v>32770</v>
      </c>
      <c r="B348" s="2" t="s">
        <v>32771</v>
      </c>
      <c r="C348" s="2" t="s">
        <v>32589</v>
      </c>
      <c r="D348" s="2" t="s">
        <v>31901</v>
      </c>
      <c r="E348" s="2">
        <v>0.25034540411480599</v>
      </c>
      <c r="F348" s="2">
        <v>0.38372030602212398</v>
      </c>
      <c r="G348" s="2">
        <v>0.27102921243198402</v>
      </c>
      <c r="H348" s="2" t="s">
        <v>21210</v>
      </c>
      <c r="I348" s="2">
        <v>1</v>
      </c>
    </row>
    <row r="349" spans="1:9" x14ac:dyDescent="0.25">
      <c r="A349" s="2" t="s">
        <v>32772</v>
      </c>
      <c r="B349" s="2" t="s">
        <v>32773</v>
      </c>
      <c r="C349" s="2" t="s">
        <v>32589</v>
      </c>
      <c r="D349" s="2" t="s">
        <v>31901</v>
      </c>
      <c r="E349" s="2">
        <v>0.25034540411480599</v>
      </c>
      <c r="F349" s="2">
        <v>0.38372030602212398</v>
      </c>
      <c r="G349" s="2">
        <v>0.27102921243198402</v>
      </c>
      <c r="H349" s="2" t="s">
        <v>11477</v>
      </c>
      <c r="I349" s="2">
        <v>1</v>
      </c>
    </row>
    <row r="350" spans="1:9" x14ac:dyDescent="0.25">
      <c r="A350" s="2" t="s">
        <v>32774</v>
      </c>
      <c r="B350" s="2" t="s">
        <v>32775</v>
      </c>
      <c r="C350" s="2" t="s">
        <v>32589</v>
      </c>
      <c r="D350" s="2" t="s">
        <v>31901</v>
      </c>
      <c r="E350" s="2">
        <v>0.25034540411480599</v>
      </c>
      <c r="F350" s="2">
        <v>0.38372030602212398</v>
      </c>
      <c r="G350" s="2">
        <v>0.27102921243198402</v>
      </c>
      <c r="H350" s="2" t="s">
        <v>3632</v>
      </c>
      <c r="I350" s="2">
        <v>1</v>
      </c>
    </row>
    <row r="351" spans="1:9" x14ac:dyDescent="0.25">
      <c r="A351" s="2" t="s">
        <v>32776</v>
      </c>
      <c r="B351" s="2" t="s">
        <v>32777</v>
      </c>
      <c r="C351" s="2" t="s">
        <v>32589</v>
      </c>
      <c r="D351" s="2" t="s">
        <v>31901</v>
      </c>
      <c r="E351" s="2">
        <v>0.25034540411480599</v>
      </c>
      <c r="F351" s="2">
        <v>0.38372030602212398</v>
      </c>
      <c r="G351" s="2">
        <v>0.27102921243198402</v>
      </c>
      <c r="H351" s="2" t="s">
        <v>16855</v>
      </c>
      <c r="I351" s="2">
        <v>1</v>
      </c>
    </row>
    <row r="352" spans="1:9" x14ac:dyDescent="0.25">
      <c r="A352" s="2" t="s">
        <v>32778</v>
      </c>
      <c r="B352" s="2" t="s">
        <v>32779</v>
      </c>
      <c r="C352" s="2" t="s">
        <v>32589</v>
      </c>
      <c r="D352" s="2" t="s">
        <v>31901</v>
      </c>
      <c r="E352" s="2">
        <v>0.25034540411480599</v>
      </c>
      <c r="F352" s="2">
        <v>0.38372030602212398</v>
      </c>
      <c r="G352" s="2">
        <v>0.27102921243198402</v>
      </c>
      <c r="H352" s="2" t="s">
        <v>10727</v>
      </c>
      <c r="I352" s="2">
        <v>1</v>
      </c>
    </row>
    <row r="353" spans="1:9" x14ac:dyDescent="0.25">
      <c r="A353" s="2" t="s">
        <v>32780</v>
      </c>
      <c r="B353" s="2" t="s">
        <v>32781</v>
      </c>
      <c r="C353" s="2" t="s">
        <v>31843</v>
      </c>
      <c r="D353" s="2" t="s">
        <v>31881</v>
      </c>
      <c r="E353" s="2">
        <v>0.26027445042160002</v>
      </c>
      <c r="F353" s="2">
        <v>0.394452736463409</v>
      </c>
      <c r="G353" s="2">
        <v>0.27860973950947099</v>
      </c>
      <c r="H353" s="2" t="s">
        <v>32782</v>
      </c>
      <c r="I353" s="2">
        <v>3</v>
      </c>
    </row>
    <row r="354" spans="1:9" x14ac:dyDescent="0.25">
      <c r="A354" s="2" t="s">
        <v>32783</v>
      </c>
      <c r="B354" s="2" t="s">
        <v>32784</v>
      </c>
      <c r="C354" s="2" t="s">
        <v>32589</v>
      </c>
      <c r="D354" s="2" t="s">
        <v>31913</v>
      </c>
      <c r="E354" s="2">
        <v>0.26461431066767599</v>
      </c>
      <c r="F354" s="2">
        <v>0.394452736463409</v>
      </c>
      <c r="G354" s="2">
        <v>0.27860973950947099</v>
      </c>
      <c r="H354" s="2" t="s">
        <v>6155</v>
      </c>
      <c r="I354" s="2">
        <v>1</v>
      </c>
    </row>
    <row r="355" spans="1:9" x14ac:dyDescent="0.25">
      <c r="A355" s="2" t="s">
        <v>32785</v>
      </c>
      <c r="B355" s="2" t="s">
        <v>32786</v>
      </c>
      <c r="C355" s="2" t="s">
        <v>32589</v>
      </c>
      <c r="D355" s="2" t="s">
        <v>31913</v>
      </c>
      <c r="E355" s="2">
        <v>0.26461431066767599</v>
      </c>
      <c r="F355" s="2">
        <v>0.394452736463409</v>
      </c>
      <c r="G355" s="2">
        <v>0.27860973950947099</v>
      </c>
      <c r="H355" s="2" t="s">
        <v>18163</v>
      </c>
      <c r="I355" s="2">
        <v>1</v>
      </c>
    </row>
    <row r="356" spans="1:9" x14ac:dyDescent="0.25">
      <c r="A356" s="2" t="s">
        <v>32787</v>
      </c>
      <c r="B356" s="2" t="s">
        <v>32788</v>
      </c>
      <c r="C356" s="2" t="s">
        <v>32589</v>
      </c>
      <c r="D356" s="2" t="s">
        <v>31913</v>
      </c>
      <c r="E356" s="2">
        <v>0.26461431066767599</v>
      </c>
      <c r="F356" s="2">
        <v>0.394452736463409</v>
      </c>
      <c r="G356" s="2">
        <v>0.27860973950947099</v>
      </c>
      <c r="H356" s="2" t="s">
        <v>569</v>
      </c>
      <c r="I356" s="2">
        <v>1</v>
      </c>
    </row>
    <row r="357" spans="1:9" x14ac:dyDescent="0.25">
      <c r="A357" s="2" t="s">
        <v>32789</v>
      </c>
      <c r="B357" s="2" t="s">
        <v>32790</v>
      </c>
      <c r="C357" s="2" t="s">
        <v>32589</v>
      </c>
      <c r="D357" s="2" t="s">
        <v>31913</v>
      </c>
      <c r="E357" s="2">
        <v>0.26461431066767599</v>
      </c>
      <c r="F357" s="2">
        <v>0.394452736463409</v>
      </c>
      <c r="G357" s="2">
        <v>0.27860973950947099</v>
      </c>
      <c r="H357" s="2" t="s">
        <v>3632</v>
      </c>
      <c r="I357" s="2">
        <v>1</v>
      </c>
    </row>
    <row r="358" spans="1:9" x14ac:dyDescent="0.25">
      <c r="A358" s="2" t="s">
        <v>32791</v>
      </c>
      <c r="B358" s="2" t="s">
        <v>32792</v>
      </c>
      <c r="C358" s="2" t="s">
        <v>32589</v>
      </c>
      <c r="D358" s="2" t="s">
        <v>31913</v>
      </c>
      <c r="E358" s="2">
        <v>0.26461431066767599</v>
      </c>
      <c r="F358" s="2">
        <v>0.394452736463409</v>
      </c>
      <c r="G358" s="2">
        <v>0.27860973950947099</v>
      </c>
      <c r="H358" s="2" t="s">
        <v>569</v>
      </c>
      <c r="I358" s="2">
        <v>1</v>
      </c>
    </row>
    <row r="359" spans="1:9" x14ac:dyDescent="0.25">
      <c r="A359" s="2" t="s">
        <v>32793</v>
      </c>
      <c r="B359" s="2" t="s">
        <v>32794</v>
      </c>
      <c r="C359" s="2" t="s">
        <v>32589</v>
      </c>
      <c r="D359" s="2" t="s">
        <v>31913</v>
      </c>
      <c r="E359" s="2">
        <v>0.26461431066767599</v>
      </c>
      <c r="F359" s="2">
        <v>0.394452736463409</v>
      </c>
      <c r="G359" s="2">
        <v>0.27860973950947099</v>
      </c>
      <c r="H359" s="2" t="s">
        <v>19674</v>
      </c>
      <c r="I359" s="2">
        <v>1</v>
      </c>
    </row>
    <row r="360" spans="1:9" x14ac:dyDescent="0.25">
      <c r="A360" s="2" t="s">
        <v>32795</v>
      </c>
      <c r="B360" s="2" t="s">
        <v>32796</v>
      </c>
      <c r="C360" s="2" t="s">
        <v>32589</v>
      </c>
      <c r="D360" s="2" t="s">
        <v>31913</v>
      </c>
      <c r="E360" s="2">
        <v>0.26461431066767599</v>
      </c>
      <c r="F360" s="2">
        <v>0.394452736463409</v>
      </c>
      <c r="G360" s="2">
        <v>0.27860973950947099</v>
      </c>
      <c r="H360" s="2" t="s">
        <v>7891</v>
      </c>
      <c r="I360" s="2">
        <v>1</v>
      </c>
    </row>
    <row r="361" spans="1:9" x14ac:dyDescent="0.25">
      <c r="A361" s="2" t="s">
        <v>32797</v>
      </c>
      <c r="B361" s="2" t="s">
        <v>32798</v>
      </c>
      <c r="C361" s="2" t="s">
        <v>32589</v>
      </c>
      <c r="D361" s="2" t="s">
        <v>31913</v>
      </c>
      <c r="E361" s="2">
        <v>0.26461431066767599</v>
      </c>
      <c r="F361" s="2">
        <v>0.394452736463409</v>
      </c>
      <c r="G361" s="2">
        <v>0.27860973950947099</v>
      </c>
      <c r="H361" s="2" t="s">
        <v>17215</v>
      </c>
      <c r="I361" s="2">
        <v>1</v>
      </c>
    </row>
    <row r="362" spans="1:9" x14ac:dyDescent="0.25">
      <c r="A362" s="2" t="s">
        <v>32799</v>
      </c>
      <c r="B362" s="2" t="s">
        <v>32800</v>
      </c>
      <c r="C362" s="2" t="s">
        <v>31843</v>
      </c>
      <c r="D362" s="2" t="s">
        <v>32013</v>
      </c>
      <c r="E362" s="2">
        <v>0.26541243605902198</v>
      </c>
      <c r="F362" s="2">
        <v>0.394452736463409</v>
      </c>
      <c r="G362" s="2">
        <v>0.27860973950947099</v>
      </c>
      <c r="H362" s="2" t="s">
        <v>32414</v>
      </c>
      <c r="I362" s="2">
        <v>3</v>
      </c>
    </row>
    <row r="363" spans="1:9" x14ac:dyDescent="0.25">
      <c r="A363" s="2" t="s">
        <v>32801</v>
      </c>
      <c r="B363" s="2" t="s">
        <v>32802</v>
      </c>
      <c r="C363" s="2" t="s">
        <v>31843</v>
      </c>
      <c r="D363" s="2" t="s">
        <v>32013</v>
      </c>
      <c r="E363" s="2">
        <v>0.26541243605902198</v>
      </c>
      <c r="F363" s="2">
        <v>0.394452736463409</v>
      </c>
      <c r="G363" s="2">
        <v>0.27860973950947099</v>
      </c>
      <c r="H363" s="2" t="s">
        <v>32414</v>
      </c>
      <c r="I363" s="2">
        <v>3</v>
      </c>
    </row>
    <row r="364" spans="1:9" x14ac:dyDescent="0.25">
      <c r="A364" s="2" t="s">
        <v>32803</v>
      </c>
      <c r="B364" s="2" t="s">
        <v>32804</v>
      </c>
      <c r="C364" s="2" t="s">
        <v>32078</v>
      </c>
      <c r="D364" s="2" t="s">
        <v>32379</v>
      </c>
      <c r="E364" s="2">
        <v>0.26720556686625802</v>
      </c>
      <c r="F364" s="2">
        <v>0.39602367761445401</v>
      </c>
      <c r="G364" s="2">
        <v>0.27971932619608297</v>
      </c>
      <c r="H364" s="2" t="s">
        <v>32222</v>
      </c>
      <c r="I364" s="2">
        <v>2</v>
      </c>
    </row>
    <row r="365" spans="1:9" x14ac:dyDescent="0.25">
      <c r="A365" s="2" t="s">
        <v>32805</v>
      </c>
      <c r="B365" s="2" t="s">
        <v>32806</v>
      </c>
      <c r="C365" s="2" t="s">
        <v>31843</v>
      </c>
      <c r="D365" s="2" t="s">
        <v>32479</v>
      </c>
      <c r="E365" s="2">
        <v>0.27572377981673601</v>
      </c>
      <c r="F365" s="2">
        <v>0.406215280819543</v>
      </c>
      <c r="G365" s="2">
        <v>0.28691785634094102</v>
      </c>
      <c r="H365" s="2" t="s">
        <v>32807</v>
      </c>
      <c r="I365" s="2">
        <v>3</v>
      </c>
    </row>
    <row r="366" spans="1:9" x14ac:dyDescent="0.25">
      <c r="A366" s="2" t="s">
        <v>32808</v>
      </c>
      <c r="B366" s="2" t="s">
        <v>32809</v>
      </c>
      <c r="C366" s="2" t="s">
        <v>32589</v>
      </c>
      <c r="D366" s="2" t="s">
        <v>32261</v>
      </c>
      <c r="E366" s="2">
        <v>0.27861233944686098</v>
      </c>
      <c r="F366" s="2">
        <v>0.406215280819543</v>
      </c>
      <c r="G366" s="2">
        <v>0.28691785634094102</v>
      </c>
      <c r="H366" s="2" t="s">
        <v>5552</v>
      </c>
      <c r="I366" s="2">
        <v>1</v>
      </c>
    </row>
    <row r="367" spans="1:9" x14ac:dyDescent="0.25">
      <c r="A367" s="2" t="s">
        <v>32810</v>
      </c>
      <c r="B367" s="2" t="s">
        <v>32811</v>
      </c>
      <c r="C367" s="2" t="s">
        <v>32589</v>
      </c>
      <c r="D367" s="2" t="s">
        <v>32261</v>
      </c>
      <c r="E367" s="2">
        <v>0.27861233944686098</v>
      </c>
      <c r="F367" s="2">
        <v>0.406215280819543</v>
      </c>
      <c r="G367" s="2">
        <v>0.28691785634094102</v>
      </c>
      <c r="H367" s="2" t="s">
        <v>1157</v>
      </c>
      <c r="I367" s="2">
        <v>1</v>
      </c>
    </row>
    <row r="368" spans="1:9" x14ac:dyDescent="0.25">
      <c r="A368" s="2" t="s">
        <v>32812</v>
      </c>
      <c r="B368" s="2" t="s">
        <v>32813</v>
      </c>
      <c r="C368" s="2" t="s">
        <v>32589</v>
      </c>
      <c r="D368" s="2" t="s">
        <v>32261</v>
      </c>
      <c r="E368" s="2">
        <v>0.27861233944686098</v>
      </c>
      <c r="F368" s="2">
        <v>0.406215280819543</v>
      </c>
      <c r="G368" s="2">
        <v>0.28691785634094102</v>
      </c>
      <c r="H368" s="2" t="s">
        <v>7570</v>
      </c>
      <c r="I368" s="2">
        <v>1</v>
      </c>
    </row>
    <row r="369" spans="1:9" x14ac:dyDescent="0.25">
      <c r="A369" s="2" t="s">
        <v>32814</v>
      </c>
      <c r="B369" s="2" t="s">
        <v>32815</v>
      </c>
      <c r="C369" s="2" t="s">
        <v>32589</v>
      </c>
      <c r="D369" s="2" t="s">
        <v>32261</v>
      </c>
      <c r="E369" s="2">
        <v>0.27861233944686098</v>
      </c>
      <c r="F369" s="2">
        <v>0.406215280819543</v>
      </c>
      <c r="G369" s="2">
        <v>0.28691785634094102</v>
      </c>
      <c r="H369" s="2" t="s">
        <v>17848</v>
      </c>
      <c r="I369" s="2">
        <v>1</v>
      </c>
    </row>
    <row r="370" spans="1:9" x14ac:dyDescent="0.25">
      <c r="A370" s="2" t="s">
        <v>32816</v>
      </c>
      <c r="B370" s="2" t="s">
        <v>32817</v>
      </c>
      <c r="C370" s="2" t="s">
        <v>32589</v>
      </c>
      <c r="D370" s="2" t="s">
        <v>32261</v>
      </c>
      <c r="E370" s="2">
        <v>0.27861233944686098</v>
      </c>
      <c r="F370" s="2">
        <v>0.406215280819543</v>
      </c>
      <c r="G370" s="2">
        <v>0.28691785634094102</v>
      </c>
      <c r="H370" s="2" t="s">
        <v>17848</v>
      </c>
      <c r="I370" s="2">
        <v>1</v>
      </c>
    </row>
    <row r="371" spans="1:9" x14ac:dyDescent="0.25">
      <c r="A371" s="2" t="s">
        <v>32818</v>
      </c>
      <c r="B371" s="2" t="s">
        <v>32819</v>
      </c>
      <c r="C371" s="2" t="s">
        <v>31710</v>
      </c>
      <c r="D371" s="2" t="s">
        <v>32112</v>
      </c>
      <c r="E371" s="2">
        <v>0.28942043675109302</v>
      </c>
      <c r="F371" s="2">
        <v>0.419417080256764</v>
      </c>
      <c r="G371" s="2">
        <v>0.29624254739325301</v>
      </c>
      <c r="H371" s="2" t="s">
        <v>32820</v>
      </c>
      <c r="I371" s="2">
        <v>4</v>
      </c>
    </row>
    <row r="372" spans="1:9" x14ac:dyDescent="0.25">
      <c r="A372" s="2" t="s">
        <v>32821</v>
      </c>
      <c r="B372" s="2" t="s">
        <v>32822</v>
      </c>
      <c r="C372" s="2" t="s">
        <v>32589</v>
      </c>
      <c r="D372" s="2" t="s">
        <v>32276</v>
      </c>
      <c r="E372" s="2">
        <v>0.29234461913807902</v>
      </c>
      <c r="F372" s="2">
        <v>0.419417080256764</v>
      </c>
      <c r="G372" s="2">
        <v>0.29624254739325301</v>
      </c>
      <c r="H372" s="2" t="s">
        <v>4103</v>
      </c>
      <c r="I372" s="2">
        <v>1</v>
      </c>
    </row>
    <row r="373" spans="1:9" x14ac:dyDescent="0.25">
      <c r="A373" s="2" t="s">
        <v>32823</v>
      </c>
      <c r="B373" s="2" t="s">
        <v>32824</v>
      </c>
      <c r="C373" s="2" t="s">
        <v>32589</v>
      </c>
      <c r="D373" s="2" t="s">
        <v>32276</v>
      </c>
      <c r="E373" s="2">
        <v>0.29234461913807902</v>
      </c>
      <c r="F373" s="2">
        <v>0.419417080256764</v>
      </c>
      <c r="G373" s="2">
        <v>0.29624254739325301</v>
      </c>
      <c r="H373" s="2" t="s">
        <v>12848</v>
      </c>
      <c r="I373" s="2">
        <v>1</v>
      </c>
    </row>
    <row r="374" spans="1:9" x14ac:dyDescent="0.25">
      <c r="A374" s="2" t="s">
        <v>32825</v>
      </c>
      <c r="B374" s="2" t="s">
        <v>32826</v>
      </c>
      <c r="C374" s="2" t="s">
        <v>32589</v>
      </c>
      <c r="D374" s="2" t="s">
        <v>32276</v>
      </c>
      <c r="E374" s="2">
        <v>0.29234461913807902</v>
      </c>
      <c r="F374" s="2">
        <v>0.419417080256764</v>
      </c>
      <c r="G374" s="2">
        <v>0.29624254739325301</v>
      </c>
      <c r="H374" s="2" t="s">
        <v>1697</v>
      </c>
      <c r="I374" s="2">
        <v>1</v>
      </c>
    </row>
    <row r="375" spans="1:9" x14ac:dyDescent="0.25">
      <c r="A375" s="2" t="s">
        <v>32827</v>
      </c>
      <c r="B375" s="2" t="s">
        <v>32828</v>
      </c>
      <c r="C375" s="2" t="s">
        <v>32589</v>
      </c>
      <c r="D375" s="2" t="s">
        <v>32276</v>
      </c>
      <c r="E375" s="2">
        <v>0.29234461913807902</v>
      </c>
      <c r="F375" s="2">
        <v>0.419417080256764</v>
      </c>
      <c r="G375" s="2">
        <v>0.29624254739325301</v>
      </c>
      <c r="H375" s="2" t="s">
        <v>5552</v>
      </c>
      <c r="I375" s="2">
        <v>1</v>
      </c>
    </row>
    <row r="376" spans="1:9" x14ac:dyDescent="0.25">
      <c r="A376" s="2" t="s">
        <v>32829</v>
      </c>
      <c r="B376" s="2" t="s">
        <v>32830</v>
      </c>
      <c r="C376" s="2" t="s">
        <v>32589</v>
      </c>
      <c r="D376" s="2" t="s">
        <v>32276</v>
      </c>
      <c r="E376" s="2">
        <v>0.29234461913807902</v>
      </c>
      <c r="F376" s="2">
        <v>0.419417080256764</v>
      </c>
      <c r="G376" s="2">
        <v>0.29624254739325301</v>
      </c>
      <c r="H376" s="2" t="s">
        <v>10086</v>
      </c>
      <c r="I376" s="2">
        <v>1</v>
      </c>
    </row>
    <row r="377" spans="1:9" x14ac:dyDescent="0.25">
      <c r="A377" s="2" t="s">
        <v>32831</v>
      </c>
      <c r="B377" s="2" t="s">
        <v>32832</v>
      </c>
      <c r="C377" s="2" t="s">
        <v>32078</v>
      </c>
      <c r="D377" s="2" t="s">
        <v>32833</v>
      </c>
      <c r="E377" s="2">
        <v>0.29546849695555299</v>
      </c>
      <c r="F377" s="2">
        <v>0.42045379903686603</v>
      </c>
      <c r="G377" s="2">
        <v>0.29697480229369699</v>
      </c>
      <c r="H377" s="2" t="s">
        <v>32834</v>
      </c>
      <c r="I377" s="2">
        <v>2</v>
      </c>
    </row>
    <row r="378" spans="1:9" x14ac:dyDescent="0.25">
      <c r="A378" s="2" t="s">
        <v>32835</v>
      </c>
      <c r="B378" s="2" t="s">
        <v>32836</v>
      </c>
      <c r="C378" s="2" t="s">
        <v>32078</v>
      </c>
      <c r="D378" s="2" t="s">
        <v>32833</v>
      </c>
      <c r="E378" s="2">
        <v>0.29546849695555299</v>
      </c>
      <c r="F378" s="2">
        <v>0.42045379903686603</v>
      </c>
      <c r="G378" s="2">
        <v>0.29697480229369699</v>
      </c>
      <c r="H378" s="2" t="s">
        <v>32834</v>
      </c>
      <c r="I378" s="2">
        <v>2</v>
      </c>
    </row>
    <row r="379" spans="1:9" x14ac:dyDescent="0.25">
      <c r="A379" s="2" t="s">
        <v>32837</v>
      </c>
      <c r="B379" s="2" t="s">
        <v>32838</v>
      </c>
      <c r="C379" s="2" t="s">
        <v>32078</v>
      </c>
      <c r="D379" s="2" t="s">
        <v>32833</v>
      </c>
      <c r="E379" s="2">
        <v>0.29546849695555299</v>
      </c>
      <c r="F379" s="2">
        <v>0.42045379903686603</v>
      </c>
      <c r="G379" s="2">
        <v>0.29697480229369699</v>
      </c>
      <c r="H379" s="2" t="s">
        <v>32839</v>
      </c>
      <c r="I379" s="2">
        <v>2</v>
      </c>
    </row>
    <row r="380" spans="1:9" x14ac:dyDescent="0.25">
      <c r="A380" s="2" t="s">
        <v>32840</v>
      </c>
      <c r="B380" s="2" t="s">
        <v>32841</v>
      </c>
      <c r="C380" s="2" t="s">
        <v>31858</v>
      </c>
      <c r="D380" s="2" t="s">
        <v>31854</v>
      </c>
      <c r="E380" s="2">
        <v>0.29619328965608199</v>
      </c>
      <c r="F380" s="2">
        <v>0.42045379903686603</v>
      </c>
      <c r="G380" s="2">
        <v>0.29697480229369699</v>
      </c>
      <c r="H380" s="2" t="s">
        <v>32842</v>
      </c>
      <c r="I380" s="2">
        <v>10</v>
      </c>
    </row>
    <row r="381" spans="1:9" x14ac:dyDescent="0.25">
      <c r="A381" s="2" t="s">
        <v>32843</v>
      </c>
      <c r="B381" s="2" t="s">
        <v>32844</v>
      </c>
      <c r="C381" s="2" t="s">
        <v>31843</v>
      </c>
      <c r="D381" s="2" t="s">
        <v>32845</v>
      </c>
      <c r="E381" s="2">
        <v>0.30165569552667298</v>
      </c>
      <c r="F381" s="2">
        <v>0.42708095840355298</v>
      </c>
      <c r="G381" s="2">
        <v>0.30165569552667298</v>
      </c>
      <c r="H381" s="2" t="s">
        <v>32716</v>
      </c>
      <c r="I381" s="2">
        <v>3</v>
      </c>
    </row>
    <row r="382" spans="1:9" x14ac:dyDescent="0.25">
      <c r="A382" s="2" t="s">
        <v>32846</v>
      </c>
      <c r="B382" s="2" t="s">
        <v>32847</v>
      </c>
      <c r="C382" s="2" t="s">
        <v>32589</v>
      </c>
      <c r="D382" s="2" t="s">
        <v>31977</v>
      </c>
      <c r="E382" s="2">
        <v>0.305816181580156</v>
      </c>
      <c r="F382" s="2">
        <v>0.42869668853153198</v>
      </c>
      <c r="G382" s="2">
        <v>0.30279691755015298</v>
      </c>
      <c r="H382" s="2" t="s">
        <v>2921</v>
      </c>
      <c r="I382" s="2">
        <v>1</v>
      </c>
    </row>
    <row r="383" spans="1:9" x14ac:dyDescent="0.25">
      <c r="A383" s="2" t="s">
        <v>32848</v>
      </c>
      <c r="B383" s="2" t="s">
        <v>32849</v>
      </c>
      <c r="C383" s="2" t="s">
        <v>32589</v>
      </c>
      <c r="D383" s="2" t="s">
        <v>31977</v>
      </c>
      <c r="E383" s="2">
        <v>0.305816181580156</v>
      </c>
      <c r="F383" s="2">
        <v>0.42869668853153198</v>
      </c>
      <c r="G383" s="2">
        <v>0.30279691755015298</v>
      </c>
      <c r="H383" s="2" t="s">
        <v>18163</v>
      </c>
      <c r="I383" s="2">
        <v>1</v>
      </c>
    </row>
    <row r="384" spans="1:9" x14ac:dyDescent="0.25">
      <c r="A384" s="2" t="s">
        <v>32850</v>
      </c>
      <c r="B384" s="2" t="s">
        <v>32851</v>
      </c>
      <c r="C384" s="2" t="s">
        <v>32589</v>
      </c>
      <c r="D384" s="2" t="s">
        <v>31977</v>
      </c>
      <c r="E384" s="2">
        <v>0.305816181580156</v>
      </c>
      <c r="F384" s="2">
        <v>0.42869668853153198</v>
      </c>
      <c r="G384" s="2">
        <v>0.30279691755015298</v>
      </c>
      <c r="H384" s="2" t="s">
        <v>1178</v>
      </c>
      <c r="I384" s="2">
        <v>1</v>
      </c>
    </row>
    <row r="385" spans="1:9" x14ac:dyDescent="0.25">
      <c r="A385" s="2" t="s">
        <v>32852</v>
      </c>
      <c r="B385" s="2" t="s">
        <v>32853</v>
      </c>
      <c r="C385" s="2" t="s">
        <v>31765</v>
      </c>
      <c r="D385" s="2" t="s">
        <v>32854</v>
      </c>
      <c r="E385" s="2">
        <v>0.30598425352436498</v>
      </c>
      <c r="F385" s="2">
        <v>0.42869668853153198</v>
      </c>
      <c r="G385" s="2">
        <v>0.30279691755015298</v>
      </c>
      <c r="H385" s="2" t="s">
        <v>32855</v>
      </c>
      <c r="I385" s="2">
        <v>7</v>
      </c>
    </row>
    <row r="386" spans="1:9" x14ac:dyDescent="0.25">
      <c r="A386" s="2" t="s">
        <v>32856</v>
      </c>
      <c r="B386" s="2" t="s">
        <v>32857</v>
      </c>
      <c r="C386" s="2" t="s">
        <v>32078</v>
      </c>
      <c r="D386" s="2" t="s">
        <v>32143</v>
      </c>
      <c r="E386" s="2">
        <v>0.316566601425883</v>
      </c>
      <c r="F386" s="2">
        <v>0.43897492688200701</v>
      </c>
      <c r="G386" s="2">
        <v>0.31005663980513498</v>
      </c>
      <c r="H386" s="2" t="s">
        <v>32858</v>
      </c>
      <c r="I386" s="2">
        <v>2</v>
      </c>
    </row>
    <row r="387" spans="1:9" x14ac:dyDescent="0.25">
      <c r="A387" s="2" t="s">
        <v>32859</v>
      </c>
      <c r="B387" s="2" t="s">
        <v>32860</v>
      </c>
      <c r="C387" s="2" t="s">
        <v>32078</v>
      </c>
      <c r="D387" s="2" t="s">
        <v>32143</v>
      </c>
      <c r="E387" s="2">
        <v>0.316566601425883</v>
      </c>
      <c r="F387" s="2">
        <v>0.43897492688200701</v>
      </c>
      <c r="G387" s="2">
        <v>0.31005663980513498</v>
      </c>
      <c r="H387" s="2" t="s">
        <v>32858</v>
      </c>
      <c r="I387" s="2">
        <v>2</v>
      </c>
    </row>
    <row r="388" spans="1:9" x14ac:dyDescent="0.25">
      <c r="A388" s="2" t="s">
        <v>32861</v>
      </c>
      <c r="B388" s="2" t="s">
        <v>32862</v>
      </c>
      <c r="C388" s="2" t="s">
        <v>32589</v>
      </c>
      <c r="D388" s="2" t="s">
        <v>31989</v>
      </c>
      <c r="E388" s="2">
        <v>0.31903196358896801</v>
      </c>
      <c r="F388" s="2">
        <v>0.43897492688200701</v>
      </c>
      <c r="G388" s="2">
        <v>0.31005663980513498</v>
      </c>
      <c r="H388" s="2" t="s">
        <v>1805</v>
      </c>
      <c r="I388" s="2">
        <v>1</v>
      </c>
    </row>
    <row r="389" spans="1:9" x14ac:dyDescent="0.25">
      <c r="A389" s="2" t="s">
        <v>32863</v>
      </c>
      <c r="B389" s="2" t="s">
        <v>32864</v>
      </c>
      <c r="C389" s="2" t="s">
        <v>32589</v>
      </c>
      <c r="D389" s="2" t="s">
        <v>31989</v>
      </c>
      <c r="E389" s="2">
        <v>0.31903196358896801</v>
      </c>
      <c r="F389" s="2">
        <v>0.43897492688200701</v>
      </c>
      <c r="G389" s="2">
        <v>0.31005663980513498</v>
      </c>
      <c r="H389" s="2" t="s">
        <v>11477</v>
      </c>
      <c r="I389" s="2">
        <v>1</v>
      </c>
    </row>
    <row r="390" spans="1:9" x14ac:dyDescent="0.25">
      <c r="A390" s="2" t="s">
        <v>32865</v>
      </c>
      <c r="B390" s="2" t="s">
        <v>32866</v>
      </c>
      <c r="C390" s="2" t="s">
        <v>32589</v>
      </c>
      <c r="D390" s="2" t="s">
        <v>31989</v>
      </c>
      <c r="E390" s="2">
        <v>0.31903196358896801</v>
      </c>
      <c r="F390" s="2">
        <v>0.43897492688200701</v>
      </c>
      <c r="G390" s="2">
        <v>0.31005663980513498</v>
      </c>
      <c r="H390" s="2" t="s">
        <v>17848</v>
      </c>
      <c r="I390" s="2">
        <v>1</v>
      </c>
    </row>
    <row r="391" spans="1:9" x14ac:dyDescent="0.25">
      <c r="A391" s="2" t="s">
        <v>32867</v>
      </c>
      <c r="B391" s="2" t="s">
        <v>32868</v>
      </c>
      <c r="C391" s="2" t="s">
        <v>32589</v>
      </c>
      <c r="D391" s="2" t="s">
        <v>31989</v>
      </c>
      <c r="E391" s="2">
        <v>0.31903196358896801</v>
      </c>
      <c r="F391" s="2">
        <v>0.43897492688200701</v>
      </c>
      <c r="G391" s="2">
        <v>0.31005663980513498</v>
      </c>
      <c r="H391" s="2" t="s">
        <v>17848</v>
      </c>
      <c r="I391" s="2">
        <v>1</v>
      </c>
    </row>
    <row r="392" spans="1:9" x14ac:dyDescent="0.25">
      <c r="A392" s="2" t="s">
        <v>32869</v>
      </c>
      <c r="B392" s="2" t="s">
        <v>32870</v>
      </c>
      <c r="C392" s="2" t="s">
        <v>32589</v>
      </c>
      <c r="D392" s="2" t="s">
        <v>31989</v>
      </c>
      <c r="E392" s="2">
        <v>0.31903196358896801</v>
      </c>
      <c r="F392" s="2">
        <v>0.43897492688200701</v>
      </c>
      <c r="G392" s="2">
        <v>0.31005663980513498</v>
      </c>
      <c r="H392" s="2" t="s">
        <v>1157</v>
      </c>
      <c r="I392" s="2">
        <v>1</v>
      </c>
    </row>
    <row r="393" spans="1:9" x14ac:dyDescent="0.25">
      <c r="A393" s="2" t="s">
        <v>32871</v>
      </c>
      <c r="B393" s="2" t="s">
        <v>32872</v>
      </c>
      <c r="C393" s="2" t="s">
        <v>31843</v>
      </c>
      <c r="D393" s="2" t="s">
        <v>31927</v>
      </c>
      <c r="E393" s="2">
        <v>0.322488041494919</v>
      </c>
      <c r="F393" s="2">
        <v>0.44087090409519297</v>
      </c>
      <c r="G393" s="2">
        <v>0.31139580586649301</v>
      </c>
      <c r="H393" s="2" t="s">
        <v>32873</v>
      </c>
      <c r="I393" s="2">
        <v>3</v>
      </c>
    </row>
    <row r="394" spans="1:9" x14ac:dyDescent="0.25">
      <c r="A394" s="2" t="s">
        <v>32874</v>
      </c>
      <c r="B394" s="2" t="s">
        <v>32875</v>
      </c>
      <c r="C394" s="2" t="s">
        <v>31843</v>
      </c>
      <c r="D394" s="2" t="s">
        <v>31927</v>
      </c>
      <c r="E394" s="2">
        <v>0.322488041494919</v>
      </c>
      <c r="F394" s="2">
        <v>0.44087090409519297</v>
      </c>
      <c r="G394" s="2">
        <v>0.31139580586649301</v>
      </c>
      <c r="H394" s="2" t="s">
        <v>32873</v>
      </c>
      <c r="I394" s="2">
        <v>3</v>
      </c>
    </row>
    <row r="395" spans="1:9" x14ac:dyDescent="0.25">
      <c r="A395" s="2" t="s">
        <v>32876</v>
      </c>
      <c r="B395" s="2" t="s">
        <v>32877</v>
      </c>
      <c r="C395" s="2" t="s">
        <v>32078</v>
      </c>
      <c r="D395" s="2" t="s">
        <v>32171</v>
      </c>
      <c r="E395" s="2">
        <v>0.32356902503568802</v>
      </c>
      <c r="F395" s="2">
        <v>0.44087090409519297</v>
      </c>
      <c r="G395" s="2">
        <v>0.31139580586649301</v>
      </c>
      <c r="H395" s="2" t="s">
        <v>32878</v>
      </c>
      <c r="I395" s="2">
        <v>2</v>
      </c>
    </row>
    <row r="396" spans="1:9" x14ac:dyDescent="0.25">
      <c r="A396" s="2" t="s">
        <v>32879</v>
      </c>
      <c r="B396" s="2" t="s">
        <v>32880</v>
      </c>
      <c r="C396" s="2" t="s">
        <v>31710</v>
      </c>
      <c r="D396" s="2" t="s">
        <v>32881</v>
      </c>
      <c r="E396" s="2">
        <v>0.32368774557175001</v>
      </c>
      <c r="F396" s="2">
        <v>0.44087090409519297</v>
      </c>
      <c r="G396" s="2">
        <v>0.31139580586649301</v>
      </c>
      <c r="H396" s="2" t="s">
        <v>32620</v>
      </c>
      <c r="I396" s="2">
        <v>4</v>
      </c>
    </row>
    <row r="397" spans="1:9" x14ac:dyDescent="0.25">
      <c r="A397" s="2" t="s">
        <v>32882</v>
      </c>
      <c r="B397" s="2" t="s">
        <v>32883</v>
      </c>
      <c r="C397" s="2" t="s">
        <v>31843</v>
      </c>
      <c r="D397" s="2" t="s">
        <v>31937</v>
      </c>
      <c r="E397" s="2">
        <v>0.327699655679625</v>
      </c>
      <c r="F397" s="2">
        <v>0.44520811806979399</v>
      </c>
      <c r="G397" s="2">
        <v>0.314459265551156</v>
      </c>
      <c r="H397" s="2" t="s">
        <v>32884</v>
      </c>
      <c r="I397" s="2">
        <v>3</v>
      </c>
    </row>
    <row r="398" spans="1:9" x14ac:dyDescent="0.25">
      <c r="A398" s="2" t="s">
        <v>32885</v>
      </c>
      <c r="B398" s="2" t="s">
        <v>32886</v>
      </c>
      <c r="C398" s="2" t="s">
        <v>32589</v>
      </c>
      <c r="D398" s="2" t="s">
        <v>32338</v>
      </c>
      <c r="E398" s="2">
        <v>0.33199680874710802</v>
      </c>
      <c r="F398" s="2">
        <v>0.44765484487705298</v>
      </c>
      <c r="G398" s="2">
        <v>0.31618743690200801</v>
      </c>
      <c r="H398" s="2" t="s">
        <v>4603</v>
      </c>
      <c r="I398" s="2">
        <v>1</v>
      </c>
    </row>
    <row r="399" spans="1:9" x14ac:dyDescent="0.25">
      <c r="A399" s="2" t="s">
        <v>32887</v>
      </c>
      <c r="B399" s="2" t="s">
        <v>32888</v>
      </c>
      <c r="C399" s="2" t="s">
        <v>32589</v>
      </c>
      <c r="D399" s="2" t="s">
        <v>32338</v>
      </c>
      <c r="E399" s="2">
        <v>0.33199680874710802</v>
      </c>
      <c r="F399" s="2">
        <v>0.44765484487705298</v>
      </c>
      <c r="G399" s="2">
        <v>0.31618743690200801</v>
      </c>
      <c r="H399" s="2" t="s">
        <v>935</v>
      </c>
      <c r="I399" s="2">
        <v>1</v>
      </c>
    </row>
    <row r="400" spans="1:9" x14ac:dyDescent="0.25">
      <c r="A400" s="2" t="s">
        <v>32889</v>
      </c>
      <c r="B400" s="2" t="s">
        <v>32890</v>
      </c>
      <c r="C400" s="2" t="s">
        <v>32589</v>
      </c>
      <c r="D400" s="2" t="s">
        <v>32338</v>
      </c>
      <c r="E400" s="2">
        <v>0.33199680874710802</v>
      </c>
      <c r="F400" s="2">
        <v>0.44765484487705298</v>
      </c>
      <c r="G400" s="2">
        <v>0.31618743690200801</v>
      </c>
      <c r="H400" s="2" t="s">
        <v>17848</v>
      </c>
      <c r="I400" s="2">
        <v>1</v>
      </c>
    </row>
    <row r="401" spans="1:9" x14ac:dyDescent="0.25">
      <c r="A401" s="2" t="s">
        <v>32891</v>
      </c>
      <c r="B401" s="2" t="s">
        <v>32892</v>
      </c>
      <c r="C401" s="2" t="s">
        <v>31787</v>
      </c>
      <c r="D401" s="2" t="s">
        <v>32893</v>
      </c>
      <c r="E401" s="2">
        <v>0.33606888499787901</v>
      </c>
      <c r="F401" s="2">
        <v>0.45201265032214799</v>
      </c>
      <c r="G401" s="2">
        <v>0.31926544074798502</v>
      </c>
      <c r="H401" s="2" t="s">
        <v>32894</v>
      </c>
      <c r="I401" s="2">
        <v>5</v>
      </c>
    </row>
    <row r="402" spans="1:9" x14ac:dyDescent="0.25">
      <c r="A402" s="2" t="s">
        <v>32895</v>
      </c>
      <c r="B402" s="2" t="s">
        <v>32896</v>
      </c>
      <c r="C402" s="2" t="s">
        <v>32589</v>
      </c>
      <c r="D402" s="2" t="s">
        <v>31798</v>
      </c>
      <c r="E402" s="2">
        <v>0.344715469159949</v>
      </c>
      <c r="F402" s="2">
        <v>0.45791832693346302</v>
      </c>
      <c r="G402" s="2">
        <v>0.323436736495754</v>
      </c>
      <c r="H402" s="2" t="s">
        <v>20388</v>
      </c>
      <c r="I402" s="2">
        <v>1</v>
      </c>
    </row>
    <row r="403" spans="1:9" x14ac:dyDescent="0.25">
      <c r="A403" s="2" t="s">
        <v>32897</v>
      </c>
      <c r="B403" s="2" t="s">
        <v>32898</v>
      </c>
      <c r="C403" s="2" t="s">
        <v>32589</v>
      </c>
      <c r="D403" s="2" t="s">
        <v>31798</v>
      </c>
      <c r="E403" s="2">
        <v>0.344715469159949</v>
      </c>
      <c r="F403" s="2">
        <v>0.45791832693346302</v>
      </c>
      <c r="G403" s="2">
        <v>0.323436736495754</v>
      </c>
      <c r="H403" s="2" t="s">
        <v>17848</v>
      </c>
      <c r="I403" s="2">
        <v>1</v>
      </c>
    </row>
    <row r="404" spans="1:9" x14ac:dyDescent="0.25">
      <c r="A404" s="2" t="s">
        <v>32899</v>
      </c>
      <c r="B404" s="2" t="s">
        <v>32900</v>
      </c>
      <c r="C404" s="2" t="s">
        <v>32589</v>
      </c>
      <c r="D404" s="2" t="s">
        <v>31798</v>
      </c>
      <c r="E404" s="2">
        <v>0.344715469159949</v>
      </c>
      <c r="F404" s="2">
        <v>0.45791832693346302</v>
      </c>
      <c r="G404" s="2">
        <v>0.323436736495754</v>
      </c>
      <c r="H404" s="2" t="s">
        <v>1697</v>
      </c>
      <c r="I404" s="2">
        <v>1</v>
      </c>
    </row>
    <row r="405" spans="1:9" x14ac:dyDescent="0.25">
      <c r="A405" s="2" t="s">
        <v>32901</v>
      </c>
      <c r="B405" s="2" t="s">
        <v>32902</v>
      </c>
      <c r="C405" s="2" t="s">
        <v>32589</v>
      </c>
      <c r="D405" s="2" t="s">
        <v>31798</v>
      </c>
      <c r="E405" s="2">
        <v>0.344715469159949</v>
      </c>
      <c r="F405" s="2">
        <v>0.45791832693346302</v>
      </c>
      <c r="G405" s="2">
        <v>0.323436736495754</v>
      </c>
      <c r="H405" s="2" t="s">
        <v>15168</v>
      </c>
      <c r="I405" s="2">
        <v>1</v>
      </c>
    </row>
    <row r="406" spans="1:9" x14ac:dyDescent="0.25">
      <c r="A406" s="2" t="s">
        <v>32903</v>
      </c>
      <c r="B406" s="2" t="s">
        <v>32904</v>
      </c>
      <c r="C406" s="2" t="s">
        <v>32589</v>
      </c>
      <c r="D406" s="2" t="s">
        <v>31798</v>
      </c>
      <c r="E406" s="2">
        <v>0.344715469159949</v>
      </c>
      <c r="F406" s="2">
        <v>0.45791832693346302</v>
      </c>
      <c r="G406" s="2">
        <v>0.323436736495754</v>
      </c>
      <c r="H406" s="2" t="s">
        <v>12848</v>
      </c>
      <c r="I406" s="2">
        <v>1</v>
      </c>
    </row>
    <row r="407" spans="1:9" x14ac:dyDescent="0.25">
      <c r="A407" s="2" t="s">
        <v>32905</v>
      </c>
      <c r="B407" s="2" t="s">
        <v>32906</v>
      </c>
      <c r="C407" s="2" t="s">
        <v>32589</v>
      </c>
      <c r="D407" s="2" t="s">
        <v>32907</v>
      </c>
      <c r="E407" s="2">
        <v>0.35719260717870799</v>
      </c>
      <c r="F407" s="2">
        <v>0.469852378147054</v>
      </c>
      <c r="G407" s="2">
        <v>0.33186599199977801</v>
      </c>
      <c r="H407" s="2" t="s">
        <v>19674</v>
      </c>
      <c r="I407" s="2">
        <v>1</v>
      </c>
    </row>
    <row r="408" spans="1:9" x14ac:dyDescent="0.25">
      <c r="A408" s="2" t="s">
        <v>32908</v>
      </c>
      <c r="B408" s="2" t="s">
        <v>32909</v>
      </c>
      <c r="C408" s="2" t="s">
        <v>32589</v>
      </c>
      <c r="D408" s="2" t="s">
        <v>32907</v>
      </c>
      <c r="E408" s="2">
        <v>0.35719260717870799</v>
      </c>
      <c r="F408" s="2">
        <v>0.469852378147054</v>
      </c>
      <c r="G408" s="2">
        <v>0.33186599199977801</v>
      </c>
      <c r="H408" s="2" t="s">
        <v>10161</v>
      </c>
      <c r="I408" s="2">
        <v>1</v>
      </c>
    </row>
    <row r="409" spans="1:9" x14ac:dyDescent="0.25">
      <c r="A409" s="2" t="s">
        <v>32910</v>
      </c>
      <c r="B409" s="2" t="s">
        <v>32911</v>
      </c>
      <c r="C409" s="2" t="s">
        <v>32589</v>
      </c>
      <c r="D409" s="2" t="s">
        <v>32907</v>
      </c>
      <c r="E409" s="2">
        <v>0.35719260717870799</v>
      </c>
      <c r="F409" s="2">
        <v>0.469852378147054</v>
      </c>
      <c r="G409" s="2">
        <v>0.33186599199977801</v>
      </c>
      <c r="H409" s="2" t="s">
        <v>1697</v>
      </c>
      <c r="I409" s="2">
        <v>1</v>
      </c>
    </row>
    <row r="410" spans="1:9" x14ac:dyDescent="0.25">
      <c r="A410" s="2" t="s">
        <v>32912</v>
      </c>
      <c r="B410" s="2" t="s">
        <v>32913</v>
      </c>
      <c r="C410" s="2" t="s">
        <v>32589</v>
      </c>
      <c r="D410" s="2" t="s">
        <v>32907</v>
      </c>
      <c r="E410" s="2">
        <v>0.35719260717870799</v>
      </c>
      <c r="F410" s="2">
        <v>0.469852378147054</v>
      </c>
      <c r="G410" s="2">
        <v>0.33186599199977801</v>
      </c>
      <c r="H410" s="2" t="s">
        <v>512</v>
      </c>
      <c r="I410" s="2">
        <v>1</v>
      </c>
    </row>
    <row r="411" spans="1:9" x14ac:dyDescent="0.25">
      <c r="A411" s="2" t="s">
        <v>32914</v>
      </c>
      <c r="B411" s="2" t="s">
        <v>32915</v>
      </c>
      <c r="C411" s="2" t="s">
        <v>31710</v>
      </c>
      <c r="D411" s="2" t="s">
        <v>32916</v>
      </c>
      <c r="E411" s="2">
        <v>0.36684915957840702</v>
      </c>
      <c r="F411" s="2">
        <v>0.48020644246516497</v>
      </c>
      <c r="G411" s="2">
        <v>0.33917927162966999</v>
      </c>
      <c r="H411" s="2" t="s">
        <v>32917</v>
      </c>
      <c r="I411" s="2">
        <v>4</v>
      </c>
    </row>
    <row r="412" spans="1:9" x14ac:dyDescent="0.25">
      <c r="A412" s="2" t="s">
        <v>32918</v>
      </c>
      <c r="B412" s="2" t="s">
        <v>32919</v>
      </c>
      <c r="C412" s="2" t="s">
        <v>31710</v>
      </c>
      <c r="D412" s="2" t="s">
        <v>32916</v>
      </c>
      <c r="E412" s="2">
        <v>0.36684915957840702</v>
      </c>
      <c r="F412" s="2">
        <v>0.48020644246516497</v>
      </c>
      <c r="G412" s="2">
        <v>0.33917927162966999</v>
      </c>
      <c r="H412" s="2" t="s">
        <v>32920</v>
      </c>
      <c r="I412" s="2">
        <v>4</v>
      </c>
    </row>
    <row r="413" spans="1:9" x14ac:dyDescent="0.25">
      <c r="A413" s="2" t="s">
        <v>32921</v>
      </c>
      <c r="B413" s="2" t="s">
        <v>32922</v>
      </c>
      <c r="C413" s="2" t="s">
        <v>32589</v>
      </c>
      <c r="D413" s="2" t="s">
        <v>31819</v>
      </c>
      <c r="E413" s="2">
        <v>0.36943279709115301</v>
      </c>
      <c r="F413" s="2">
        <v>0.481246597663536</v>
      </c>
      <c r="G413" s="2">
        <v>0.33991395374004402</v>
      </c>
      <c r="H413" s="2" t="s">
        <v>6155</v>
      </c>
      <c r="I413" s="2">
        <v>1</v>
      </c>
    </row>
    <row r="414" spans="1:9" x14ac:dyDescent="0.25">
      <c r="A414" s="2" t="s">
        <v>32923</v>
      </c>
      <c r="B414" s="2" t="s">
        <v>32924</v>
      </c>
      <c r="C414" s="2" t="s">
        <v>32589</v>
      </c>
      <c r="D414" s="2" t="s">
        <v>31819</v>
      </c>
      <c r="E414" s="2">
        <v>0.36943279709115301</v>
      </c>
      <c r="F414" s="2">
        <v>0.481246597663536</v>
      </c>
      <c r="G414" s="2">
        <v>0.33991395374004402</v>
      </c>
      <c r="H414" s="2" t="s">
        <v>19674</v>
      </c>
      <c r="I414" s="2">
        <v>1</v>
      </c>
    </row>
    <row r="415" spans="1:9" x14ac:dyDescent="0.25">
      <c r="A415" s="2" t="s">
        <v>32925</v>
      </c>
      <c r="B415" s="2" t="s">
        <v>32926</v>
      </c>
      <c r="C415" s="2" t="s">
        <v>31710</v>
      </c>
      <c r="D415" s="2" t="s">
        <v>32927</v>
      </c>
      <c r="E415" s="2">
        <v>0.37116587752853702</v>
      </c>
      <c r="F415" s="2">
        <v>0.48222146898517998</v>
      </c>
      <c r="G415" s="2">
        <v>0.340602524562023</v>
      </c>
      <c r="H415" s="2" t="s">
        <v>32928</v>
      </c>
      <c r="I415" s="2">
        <v>4</v>
      </c>
    </row>
    <row r="416" spans="1:9" x14ac:dyDescent="0.25">
      <c r="A416" s="2" t="s">
        <v>32929</v>
      </c>
      <c r="B416" s="2" t="s">
        <v>32930</v>
      </c>
      <c r="C416" s="2" t="s">
        <v>32078</v>
      </c>
      <c r="D416" s="2" t="s">
        <v>31863</v>
      </c>
      <c r="E416" s="2">
        <v>0.37197380971905197</v>
      </c>
      <c r="F416" s="2">
        <v>0.48222146898517998</v>
      </c>
      <c r="G416" s="2">
        <v>0.340602524562023</v>
      </c>
      <c r="H416" s="2" t="s">
        <v>31272</v>
      </c>
      <c r="I416" s="2">
        <v>2</v>
      </c>
    </row>
    <row r="417" spans="1:9" x14ac:dyDescent="0.25">
      <c r="A417" s="2" t="s">
        <v>32931</v>
      </c>
      <c r="B417" s="2" t="s">
        <v>32932</v>
      </c>
      <c r="C417" s="2" t="s">
        <v>31843</v>
      </c>
      <c r="D417" s="2" t="s">
        <v>32933</v>
      </c>
      <c r="E417" s="2">
        <v>0.37447093390577701</v>
      </c>
      <c r="F417" s="2">
        <v>0.48429173663775998</v>
      </c>
      <c r="G417" s="2">
        <v>0.34206479539470003</v>
      </c>
      <c r="H417" s="2" t="s">
        <v>32934</v>
      </c>
      <c r="I417" s="2">
        <v>3</v>
      </c>
    </row>
    <row r="418" spans="1:9" x14ac:dyDescent="0.25">
      <c r="A418" s="2" t="s">
        <v>32935</v>
      </c>
      <c r="B418" s="2" t="s">
        <v>32936</v>
      </c>
      <c r="C418" s="2" t="s">
        <v>32078</v>
      </c>
      <c r="D418" s="2" t="s">
        <v>32265</v>
      </c>
      <c r="E418" s="2">
        <v>0.37878197282188297</v>
      </c>
      <c r="F418" s="2">
        <v>0.48860715097125701</v>
      </c>
      <c r="G418" s="2">
        <v>0.34511285756334198</v>
      </c>
      <c r="H418" s="2" t="s">
        <v>32937</v>
      </c>
      <c r="I418" s="2">
        <v>2</v>
      </c>
    </row>
    <row r="419" spans="1:9" x14ac:dyDescent="0.25">
      <c r="A419" s="2" t="s">
        <v>32938</v>
      </c>
      <c r="B419" s="2" t="s">
        <v>32939</v>
      </c>
      <c r="C419" s="2" t="s">
        <v>32589</v>
      </c>
      <c r="D419" s="2" t="s">
        <v>32382</v>
      </c>
      <c r="E419" s="2">
        <v>0.38144052678053603</v>
      </c>
      <c r="F419" s="2">
        <v>0.48860715097125701</v>
      </c>
      <c r="G419" s="2">
        <v>0.34511285756334198</v>
      </c>
      <c r="H419" s="2" t="s">
        <v>1850</v>
      </c>
      <c r="I419" s="2">
        <v>1</v>
      </c>
    </row>
    <row r="420" spans="1:9" x14ac:dyDescent="0.25">
      <c r="A420" s="2" t="s">
        <v>32940</v>
      </c>
      <c r="B420" s="2" t="s">
        <v>32941</v>
      </c>
      <c r="C420" s="2" t="s">
        <v>32589</v>
      </c>
      <c r="D420" s="2" t="s">
        <v>32382</v>
      </c>
      <c r="E420" s="2">
        <v>0.38144052678053603</v>
      </c>
      <c r="F420" s="2">
        <v>0.48860715097125701</v>
      </c>
      <c r="G420" s="2">
        <v>0.34511285756334198</v>
      </c>
      <c r="H420" s="2" t="s">
        <v>20028</v>
      </c>
      <c r="I420" s="2">
        <v>1</v>
      </c>
    </row>
    <row r="421" spans="1:9" x14ac:dyDescent="0.25">
      <c r="A421" s="2" t="s">
        <v>32942</v>
      </c>
      <c r="B421" s="2" t="s">
        <v>32943</v>
      </c>
      <c r="C421" s="2" t="s">
        <v>32589</v>
      </c>
      <c r="D421" s="2" t="s">
        <v>32382</v>
      </c>
      <c r="E421" s="2">
        <v>0.38144052678053603</v>
      </c>
      <c r="F421" s="2">
        <v>0.48860715097125701</v>
      </c>
      <c r="G421" s="2">
        <v>0.34511285756334198</v>
      </c>
      <c r="H421" s="2" t="s">
        <v>6155</v>
      </c>
      <c r="I421" s="2">
        <v>1</v>
      </c>
    </row>
    <row r="422" spans="1:9" x14ac:dyDescent="0.25">
      <c r="A422" s="2" t="s">
        <v>32944</v>
      </c>
      <c r="B422" s="2" t="s">
        <v>32945</v>
      </c>
      <c r="C422" s="2" t="s">
        <v>31682</v>
      </c>
      <c r="D422" s="2" t="s">
        <v>32946</v>
      </c>
      <c r="E422" s="2">
        <v>0.38676974395386199</v>
      </c>
      <c r="F422" s="2">
        <v>0.49425682243985303</v>
      </c>
      <c r="G422" s="2">
        <v>0.34910333183483999</v>
      </c>
      <c r="H422" s="2" t="s">
        <v>32947</v>
      </c>
      <c r="I422" s="2">
        <v>9</v>
      </c>
    </row>
    <row r="423" spans="1:9" x14ac:dyDescent="0.25">
      <c r="A423" s="2" t="s">
        <v>32948</v>
      </c>
      <c r="B423" s="2" t="s">
        <v>32949</v>
      </c>
      <c r="C423" s="2" t="s">
        <v>31710</v>
      </c>
      <c r="D423" s="2" t="s">
        <v>32258</v>
      </c>
      <c r="E423" s="2">
        <v>0.38840781394046803</v>
      </c>
      <c r="F423" s="2">
        <v>0.49517394289092898</v>
      </c>
      <c r="G423" s="2">
        <v>0.34975111207909498</v>
      </c>
      <c r="H423" s="2" t="s">
        <v>32950</v>
      </c>
      <c r="I423" s="2">
        <v>4</v>
      </c>
    </row>
    <row r="424" spans="1:9" x14ac:dyDescent="0.25">
      <c r="A424" s="2" t="s">
        <v>32951</v>
      </c>
      <c r="B424" s="2" t="s">
        <v>32952</v>
      </c>
      <c r="C424" s="2" t="s">
        <v>32589</v>
      </c>
      <c r="D424" s="2" t="s">
        <v>31850</v>
      </c>
      <c r="E424" s="2">
        <v>0.393220199353364</v>
      </c>
      <c r="F424" s="2">
        <v>0.49894449823610898</v>
      </c>
      <c r="G424" s="2">
        <v>0.35241432960914698</v>
      </c>
      <c r="H424" s="2" t="s">
        <v>19962</v>
      </c>
      <c r="I424" s="2">
        <v>1</v>
      </c>
    </row>
    <row r="425" spans="1:9" x14ac:dyDescent="0.25">
      <c r="A425" s="2" t="s">
        <v>32953</v>
      </c>
      <c r="B425" s="2" t="s">
        <v>32954</v>
      </c>
      <c r="C425" s="2" t="s">
        <v>32589</v>
      </c>
      <c r="D425" s="2" t="s">
        <v>31850</v>
      </c>
      <c r="E425" s="2">
        <v>0.393220199353364</v>
      </c>
      <c r="F425" s="2">
        <v>0.49894449823610898</v>
      </c>
      <c r="G425" s="2">
        <v>0.35241432960914698</v>
      </c>
      <c r="H425" s="2" t="s">
        <v>15168</v>
      </c>
      <c r="I425" s="2">
        <v>1</v>
      </c>
    </row>
    <row r="426" spans="1:9" x14ac:dyDescent="0.25">
      <c r="A426" s="2" t="s">
        <v>32955</v>
      </c>
      <c r="B426" s="2" t="s">
        <v>32956</v>
      </c>
      <c r="C426" s="2" t="s">
        <v>31843</v>
      </c>
      <c r="D426" s="2" t="s">
        <v>32957</v>
      </c>
      <c r="E426" s="2">
        <v>0.40020249371982702</v>
      </c>
      <c r="F426" s="2">
        <v>0.50660927440298098</v>
      </c>
      <c r="G426" s="2">
        <v>0.357828112031845</v>
      </c>
      <c r="H426" s="2" t="s">
        <v>32934</v>
      </c>
      <c r="I426" s="2">
        <v>3</v>
      </c>
    </row>
    <row r="427" spans="1:9" x14ac:dyDescent="0.25">
      <c r="A427" s="2" t="s">
        <v>32958</v>
      </c>
      <c r="B427" s="2" t="s">
        <v>32959</v>
      </c>
      <c r="C427" s="2" t="s">
        <v>32589</v>
      </c>
      <c r="D427" s="2" t="s">
        <v>32074</v>
      </c>
      <c r="E427" s="2">
        <v>0.40477613473659002</v>
      </c>
      <c r="F427" s="2">
        <v>0.50762135311954704</v>
      </c>
      <c r="G427" s="2">
        <v>0.35854296316994</v>
      </c>
      <c r="H427" s="2" t="s">
        <v>17050</v>
      </c>
      <c r="I427" s="2">
        <v>1</v>
      </c>
    </row>
    <row r="428" spans="1:9" x14ac:dyDescent="0.25">
      <c r="A428" s="2" t="s">
        <v>32960</v>
      </c>
      <c r="B428" s="2" t="s">
        <v>32961</v>
      </c>
      <c r="C428" s="2" t="s">
        <v>32589</v>
      </c>
      <c r="D428" s="2" t="s">
        <v>32074</v>
      </c>
      <c r="E428" s="2">
        <v>0.40477613473659002</v>
      </c>
      <c r="F428" s="2">
        <v>0.50762135311954704</v>
      </c>
      <c r="G428" s="2">
        <v>0.35854296316994</v>
      </c>
      <c r="H428" s="2" t="s">
        <v>20967</v>
      </c>
      <c r="I428" s="2">
        <v>1</v>
      </c>
    </row>
    <row r="429" spans="1:9" x14ac:dyDescent="0.25">
      <c r="A429" s="2" t="s">
        <v>32962</v>
      </c>
      <c r="B429" s="2" t="s">
        <v>32963</v>
      </c>
      <c r="C429" s="2" t="s">
        <v>32589</v>
      </c>
      <c r="D429" s="2" t="s">
        <v>32074</v>
      </c>
      <c r="E429" s="2">
        <v>0.40477613473659002</v>
      </c>
      <c r="F429" s="2">
        <v>0.50762135311954704</v>
      </c>
      <c r="G429" s="2">
        <v>0.35854296316994</v>
      </c>
      <c r="H429" s="2" t="s">
        <v>3386</v>
      </c>
      <c r="I429" s="2">
        <v>1</v>
      </c>
    </row>
    <row r="430" spans="1:9" x14ac:dyDescent="0.25">
      <c r="A430" s="2" t="s">
        <v>32964</v>
      </c>
      <c r="B430" s="2" t="s">
        <v>32965</v>
      </c>
      <c r="C430" s="2" t="s">
        <v>32589</v>
      </c>
      <c r="D430" s="2" t="s">
        <v>32074</v>
      </c>
      <c r="E430" s="2">
        <v>0.40477613473659002</v>
      </c>
      <c r="F430" s="2">
        <v>0.50762135311954704</v>
      </c>
      <c r="G430" s="2">
        <v>0.35854296316994</v>
      </c>
      <c r="H430" s="2" t="s">
        <v>19674</v>
      </c>
      <c r="I430" s="2">
        <v>1</v>
      </c>
    </row>
    <row r="431" spans="1:9" x14ac:dyDescent="0.25">
      <c r="A431" s="2" t="s">
        <v>32966</v>
      </c>
      <c r="B431" s="2" t="s">
        <v>32967</v>
      </c>
      <c r="C431" s="2" t="s">
        <v>32078</v>
      </c>
      <c r="D431" s="2" t="s">
        <v>31905</v>
      </c>
      <c r="E431" s="2">
        <v>0.412332615991235</v>
      </c>
      <c r="F431" s="2">
        <v>0.51469825383592704</v>
      </c>
      <c r="G431" s="2">
        <v>0.36354151757927899</v>
      </c>
      <c r="H431" s="2" t="s">
        <v>32968</v>
      </c>
      <c r="I431" s="2">
        <v>2</v>
      </c>
    </row>
    <row r="432" spans="1:9" x14ac:dyDescent="0.25">
      <c r="A432" s="2" t="s">
        <v>32969</v>
      </c>
      <c r="B432" s="2" t="s">
        <v>32970</v>
      </c>
      <c r="C432" s="2" t="s">
        <v>32078</v>
      </c>
      <c r="D432" s="2" t="s">
        <v>31905</v>
      </c>
      <c r="E432" s="2">
        <v>0.412332615991235</v>
      </c>
      <c r="F432" s="2">
        <v>0.51469825383592704</v>
      </c>
      <c r="G432" s="2">
        <v>0.36354151757927899</v>
      </c>
      <c r="H432" s="2" t="s">
        <v>32971</v>
      </c>
      <c r="I432" s="2">
        <v>2</v>
      </c>
    </row>
    <row r="433" spans="1:9" x14ac:dyDescent="0.25">
      <c r="A433" s="2" t="s">
        <v>32972</v>
      </c>
      <c r="B433" s="2" t="s">
        <v>32973</v>
      </c>
      <c r="C433" s="2" t="s">
        <v>32589</v>
      </c>
      <c r="D433" s="2" t="s">
        <v>32444</v>
      </c>
      <c r="E433" s="2">
        <v>0.41611257124478102</v>
      </c>
      <c r="F433" s="2">
        <v>0.51701746727411602</v>
      </c>
      <c r="G433" s="2">
        <v>0.36517962372521201</v>
      </c>
      <c r="H433" s="2" t="s">
        <v>11066</v>
      </c>
      <c r="I433" s="2">
        <v>1</v>
      </c>
    </row>
    <row r="434" spans="1:9" x14ac:dyDescent="0.25">
      <c r="A434" s="2" t="s">
        <v>32974</v>
      </c>
      <c r="B434" s="2" t="s">
        <v>32975</v>
      </c>
      <c r="C434" s="2" t="s">
        <v>32589</v>
      </c>
      <c r="D434" s="2" t="s">
        <v>32444</v>
      </c>
      <c r="E434" s="2">
        <v>0.41611257124478102</v>
      </c>
      <c r="F434" s="2">
        <v>0.51701746727411602</v>
      </c>
      <c r="G434" s="2">
        <v>0.36517962372521201</v>
      </c>
      <c r="H434" s="2" t="s">
        <v>11066</v>
      </c>
      <c r="I434" s="2">
        <v>1</v>
      </c>
    </row>
    <row r="435" spans="1:9" x14ac:dyDescent="0.25">
      <c r="A435" s="2" t="s">
        <v>32976</v>
      </c>
      <c r="B435" s="2" t="s">
        <v>32977</v>
      </c>
      <c r="C435" s="2" t="s">
        <v>32078</v>
      </c>
      <c r="D435" s="2" t="s">
        <v>31917</v>
      </c>
      <c r="E435" s="2">
        <v>0.425502619014066</v>
      </c>
      <c r="F435" s="2">
        <v>0.522390256612283</v>
      </c>
      <c r="G435" s="2">
        <v>0.36897453069268998</v>
      </c>
      <c r="H435" s="2" t="s">
        <v>32978</v>
      </c>
      <c r="I435" s="2">
        <v>2</v>
      </c>
    </row>
    <row r="436" spans="1:9" x14ac:dyDescent="0.25">
      <c r="A436" s="2" t="s">
        <v>32979</v>
      </c>
      <c r="B436" s="2" t="s">
        <v>32980</v>
      </c>
      <c r="C436" s="2" t="s">
        <v>32589</v>
      </c>
      <c r="D436" s="2" t="s">
        <v>32093</v>
      </c>
      <c r="E436" s="2">
        <v>0.42723366711785199</v>
      </c>
      <c r="F436" s="2">
        <v>0.522390256612283</v>
      </c>
      <c r="G436" s="2">
        <v>0.36897453069268998</v>
      </c>
      <c r="H436" s="2" t="s">
        <v>19201</v>
      </c>
      <c r="I436" s="2">
        <v>1</v>
      </c>
    </row>
    <row r="437" spans="1:9" x14ac:dyDescent="0.25">
      <c r="A437" s="2" t="s">
        <v>32981</v>
      </c>
      <c r="B437" s="2" t="s">
        <v>32982</v>
      </c>
      <c r="C437" s="2" t="s">
        <v>32589</v>
      </c>
      <c r="D437" s="2" t="s">
        <v>32093</v>
      </c>
      <c r="E437" s="2">
        <v>0.42723366711785199</v>
      </c>
      <c r="F437" s="2">
        <v>0.522390256612283</v>
      </c>
      <c r="G437" s="2">
        <v>0.36897453069268998</v>
      </c>
      <c r="H437" s="2" t="s">
        <v>20859</v>
      </c>
      <c r="I437" s="2">
        <v>1</v>
      </c>
    </row>
    <row r="438" spans="1:9" x14ac:dyDescent="0.25">
      <c r="A438" s="2" t="s">
        <v>32983</v>
      </c>
      <c r="B438" s="2" t="s">
        <v>32984</v>
      </c>
      <c r="C438" s="2" t="s">
        <v>32589</v>
      </c>
      <c r="D438" s="2" t="s">
        <v>32093</v>
      </c>
      <c r="E438" s="2">
        <v>0.42723366711785199</v>
      </c>
      <c r="F438" s="2">
        <v>0.522390256612283</v>
      </c>
      <c r="G438" s="2">
        <v>0.36897453069268998</v>
      </c>
      <c r="H438" s="2" t="s">
        <v>21210</v>
      </c>
      <c r="I438" s="2">
        <v>1</v>
      </c>
    </row>
    <row r="439" spans="1:9" x14ac:dyDescent="0.25">
      <c r="A439" s="2" t="s">
        <v>32985</v>
      </c>
      <c r="B439" s="2" t="s">
        <v>32986</v>
      </c>
      <c r="C439" s="2" t="s">
        <v>32589</v>
      </c>
      <c r="D439" s="2" t="s">
        <v>32093</v>
      </c>
      <c r="E439" s="2">
        <v>0.42723366711785199</v>
      </c>
      <c r="F439" s="2">
        <v>0.522390256612283</v>
      </c>
      <c r="G439" s="2">
        <v>0.36897453069268998</v>
      </c>
      <c r="H439" s="2" t="s">
        <v>21210</v>
      </c>
      <c r="I439" s="2">
        <v>1</v>
      </c>
    </row>
    <row r="440" spans="1:9" x14ac:dyDescent="0.25">
      <c r="A440" s="2" t="s">
        <v>32987</v>
      </c>
      <c r="B440" s="2" t="s">
        <v>32988</v>
      </c>
      <c r="C440" s="2" t="s">
        <v>32589</v>
      </c>
      <c r="D440" s="2" t="s">
        <v>32093</v>
      </c>
      <c r="E440" s="2">
        <v>0.42723366711785199</v>
      </c>
      <c r="F440" s="2">
        <v>0.522390256612283</v>
      </c>
      <c r="G440" s="2">
        <v>0.36897453069268998</v>
      </c>
      <c r="H440" s="2" t="s">
        <v>18754</v>
      </c>
      <c r="I440" s="2">
        <v>1</v>
      </c>
    </row>
    <row r="441" spans="1:9" x14ac:dyDescent="0.25">
      <c r="A441" s="2" t="s">
        <v>32989</v>
      </c>
      <c r="B441" s="2" t="s">
        <v>32990</v>
      </c>
      <c r="C441" s="2" t="s">
        <v>32589</v>
      </c>
      <c r="D441" s="2" t="s">
        <v>32093</v>
      </c>
      <c r="E441" s="2">
        <v>0.42723366711785199</v>
      </c>
      <c r="F441" s="2">
        <v>0.522390256612283</v>
      </c>
      <c r="G441" s="2">
        <v>0.36897453069268998</v>
      </c>
      <c r="H441" s="2" t="s">
        <v>18754</v>
      </c>
      <c r="I441" s="2">
        <v>1</v>
      </c>
    </row>
    <row r="442" spans="1:9" x14ac:dyDescent="0.25">
      <c r="A442" s="2" t="s">
        <v>32991</v>
      </c>
      <c r="B442" s="2" t="s">
        <v>32992</v>
      </c>
      <c r="C442" s="2" t="s">
        <v>32589</v>
      </c>
      <c r="D442" s="2" t="s">
        <v>32108</v>
      </c>
      <c r="E442" s="2">
        <v>0.43814350202989299</v>
      </c>
      <c r="F442" s="2">
        <v>0.53330589161104602</v>
      </c>
      <c r="G442" s="2">
        <v>0.37668445875873102</v>
      </c>
      <c r="H442" s="2" t="s">
        <v>17845</v>
      </c>
      <c r="I442" s="2">
        <v>1</v>
      </c>
    </row>
    <row r="443" spans="1:9" x14ac:dyDescent="0.25">
      <c r="A443" s="2" t="s">
        <v>32993</v>
      </c>
      <c r="B443" s="2" t="s">
        <v>32994</v>
      </c>
      <c r="C443" s="2" t="s">
        <v>32589</v>
      </c>
      <c r="D443" s="2" t="s">
        <v>32108</v>
      </c>
      <c r="E443" s="2">
        <v>0.43814350202989299</v>
      </c>
      <c r="F443" s="2">
        <v>0.53330589161104602</v>
      </c>
      <c r="G443" s="2">
        <v>0.37668445875873102</v>
      </c>
      <c r="H443" s="2" t="s">
        <v>1823</v>
      </c>
      <c r="I443" s="2">
        <v>1</v>
      </c>
    </row>
    <row r="444" spans="1:9" x14ac:dyDescent="0.25">
      <c r="A444" s="2" t="s">
        <v>32995</v>
      </c>
      <c r="B444" s="2" t="s">
        <v>32996</v>
      </c>
      <c r="C444" s="2" t="s">
        <v>32589</v>
      </c>
      <c r="D444" s="2" t="s">
        <v>32500</v>
      </c>
      <c r="E444" s="2">
        <v>0.44884607856964798</v>
      </c>
      <c r="F444" s="2">
        <v>0.54387205015871698</v>
      </c>
      <c r="G444" s="2">
        <v>0.38414754472177098</v>
      </c>
      <c r="H444" s="2" t="s">
        <v>8866</v>
      </c>
      <c r="I444" s="2">
        <v>1</v>
      </c>
    </row>
    <row r="445" spans="1:9" x14ac:dyDescent="0.25">
      <c r="A445" s="2" t="s">
        <v>32997</v>
      </c>
      <c r="B445" s="2" t="s">
        <v>32998</v>
      </c>
      <c r="C445" s="2" t="s">
        <v>32589</v>
      </c>
      <c r="D445" s="2" t="s">
        <v>32500</v>
      </c>
      <c r="E445" s="2">
        <v>0.44884607856964798</v>
      </c>
      <c r="F445" s="2">
        <v>0.54387205015871698</v>
      </c>
      <c r="G445" s="2">
        <v>0.38414754472177098</v>
      </c>
      <c r="H445" s="2" t="s">
        <v>569</v>
      </c>
      <c r="I445" s="2">
        <v>1</v>
      </c>
    </row>
    <row r="446" spans="1:9" x14ac:dyDescent="0.25">
      <c r="A446" s="2" t="s">
        <v>32999</v>
      </c>
      <c r="B446" s="2" t="s">
        <v>33000</v>
      </c>
      <c r="C446" s="2" t="s">
        <v>32589</v>
      </c>
      <c r="D446" s="2" t="s">
        <v>31909</v>
      </c>
      <c r="E446" s="2">
        <v>0.459345323693168</v>
      </c>
      <c r="F446" s="2">
        <v>0.55285857750989698</v>
      </c>
      <c r="G446" s="2">
        <v>0.39049490604788301</v>
      </c>
      <c r="H446" s="2" t="s">
        <v>18127</v>
      </c>
      <c r="I446" s="2">
        <v>1</v>
      </c>
    </row>
    <row r="447" spans="1:9" x14ac:dyDescent="0.25">
      <c r="A447" s="2" t="s">
        <v>33001</v>
      </c>
      <c r="B447" s="2" t="s">
        <v>33002</v>
      </c>
      <c r="C447" s="2" t="s">
        <v>32589</v>
      </c>
      <c r="D447" s="2" t="s">
        <v>31909</v>
      </c>
      <c r="E447" s="2">
        <v>0.459345323693168</v>
      </c>
      <c r="F447" s="2">
        <v>0.55285857750989698</v>
      </c>
      <c r="G447" s="2">
        <v>0.39049490604788301</v>
      </c>
      <c r="H447" s="2" t="s">
        <v>19201</v>
      </c>
      <c r="I447" s="2">
        <v>1</v>
      </c>
    </row>
    <row r="448" spans="1:9" x14ac:dyDescent="0.25">
      <c r="A448" s="2" t="s">
        <v>33003</v>
      </c>
      <c r="B448" s="2" t="s">
        <v>33004</v>
      </c>
      <c r="C448" s="2" t="s">
        <v>32589</v>
      </c>
      <c r="D448" s="2" t="s">
        <v>31909</v>
      </c>
      <c r="E448" s="2">
        <v>0.459345323693168</v>
      </c>
      <c r="F448" s="2">
        <v>0.55285857750989698</v>
      </c>
      <c r="G448" s="2">
        <v>0.39049490604788301</v>
      </c>
      <c r="H448" s="2" t="s">
        <v>12593</v>
      </c>
      <c r="I448" s="2">
        <v>1</v>
      </c>
    </row>
    <row r="449" spans="1:9" x14ac:dyDescent="0.25">
      <c r="A449" s="2" t="s">
        <v>33005</v>
      </c>
      <c r="B449" s="2" t="s">
        <v>33006</v>
      </c>
      <c r="C449" s="2" t="s">
        <v>32589</v>
      </c>
      <c r="D449" s="2" t="s">
        <v>33007</v>
      </c>
      <c r="E449" s="2">
        <v>0.46964509014915901</v>
      </c>
      <c r="F449" s="2">
        <v>0.56399343415233805</v>
      </c>
      <c r="G449" s="2">
        <v>0.39835967468008998</v>
      </c>
      <c r="H449" s="2" t="s">
        <v>16729</v>
      </c>
      <c r="I449" s="2">
        <v>1</v>
      </c>
    </row>
    <row r="450" spans="1:9" x14ac:dyDescent="0.25">
      <c r="A450" s="2" t="s">
        <v>33008</v>
      </c>
      <c r="B450" s="2" t="s">
        <v>33009</v>
      </c>
      <c r="C450" s="2" t="s">
        <v>32078</v>
      </c>
      <c r="D450" s="2" t="s">
        <v>33010</v>
      </c>
      <c r="E450" s="2">
        <v>0.47656423946003501</v>
      </c>
      <c r="F450" s="2">
        <v>0.56976831553669005</v>
      </c>
      <c r="G450" s="2">
        <v>0.402438587182049</v>
      </c>
      <c r="H450" s="2" t="s">
        <v>33011</v>
      </c>
      <c r="I450" s="2">
        <v>2</v>
      </c>
    </row>
    <row r="451" spans="1:9" x14ac:dyDescent="0.25">
      <c r="A451" s="2" t="s">
        <v>33012</v>
      </c>
      <c r="B451" s="2" t="s">
        <v>33013</v>
      </c>
      <c r="C451" s="2" t="s">
        <v>32589</v>
      </c>
      <c r="D451" s="2" t="s">
        <v>32529</v>
      </c>
      <c r="E451" s="2">
        <v>0.47974915787754702</v>
      </c>
      <c r="F451" s="2">
        <v>0.56976831553669005</v>
      </c>
      <c r="G451" s="2">
        <v>0.402438587182049</v>
      </c>
      <c r="H451" s="2" t="s">
        <v>1178</v>
      </c>
      <c r="I451" s="2">
        <v>1</v>
      </c>
    </row>
    <row r="452" spans="1:9" x14ac:dyDescent="0.25">
      <c r="A452" s="2" t="s">
        <v>33014</v>
      </c>
      <c r="B452" s="2" t="s">
        <v>33015</v>
      </c>
      <c r="C452" s="2" t="s">
        <v>32589</v>
      </c>
      <c r="D452" s="2" t="s">
        <v>32529</v>
      </c>
      <c r="E452" s="2">
        <v>0.47974915787754702</v>
      </c>
      <c r="F452" s="2">
        <v>0.56976831553669005</v>
      </c>
      <c r="G452" s="2">
        <v>0.402438587182049</v>
      </c>
      <c r="H452" s="2" t="s">
        <v>8044</v>
      </c>
      <c r="I452" s="2">
        <v>1</v>
      </c>
    </row>
    <row r="453" spans="1:9" x14ac:dyDescent="0.25">
      <c r="A453" s="2" t="s">
        <v>33016</v>
      </c>
      <c r="B453" s="2" t="s">
        <v>33017</v>
      </c>
      <c r="C453" s="2" t="s">
        <v>32589</v>
      </c>
      <c r="D453" s="2" t="s">
        <v>32529</v>
      </c>
      <c r="E453" s="2">
        <v>0.47974915787754702</v>
      </c>
      <c r="F453" s="2">
        <v>0.56976831553669005</v>
      </c>
      <c r="G453" s="2">
        <v>0.402438587182049</v>
      </c>
      <c r="H453" s="2" t="s">
        <v>1178</v>
      </c>
      <c r="I453" s="2">
        <v>1</v>
      </c>
    </row>
    <row r="454" spans="1:9" x14ac:dyDescent="0.25">
      <c r="A454" s="2" t="s">
        <v>33018</v>
      </c>
      <c r="B454" s="2" t="s">
        <v>33019</v>
      </c>
      <c r="C454" s="2" t="s">
        <v>32589</v>
      </c>
      <c r="D454" s="2" t="s">
        <v>32529</v>
      </c>
      <c r="E454" s="2">
        <v>0.47974915787754702</v>
      </c>
      <c r="F454" s="2">
        <v>0.56976831553669005</v>
      </c>
      <c r="G454" s="2">
        <v>0.402438587182049</v>
      </c>
      <c r="H454" s="2" t="s">
        <v>10161</v>
      </c>
      <c r="I454" s="2">
        <v>1</v>
      </c>
    </row>
    <row r="455" spans="1:9" x14ac:dyDescent="0.25">
      <c r="A455" s="2" t="s">
        <v>33020</v>
      </c>
      <c r="B455" s="2" t="s">
        <v>33021</v>
      </c>
      <c r="C455" s="2" t="s">
        <v>31765</v>
      </c>
      <c r="D455" s="2" t="s">
        <v>33022</v>
      </c>
      <c r="E455" s="2">
        <v>0.481737001858761</v>
      </c>
      <c r="F455" s="2">
        <v>0.57081498908591499</v>
      </c>
      <c r="G455" s="2">
        <v>0.40317787333205901</v>
      </c>
      <c r="H455" s="2" t="s">
        <v>33023</v>
      </c>
      <c r="I455" s="2">
        <v>7</v>
      </c>
    </row>
    <row r="456" spans="1:9" x14ac:dyDescent="0.25">
      <c r="A456" s="2" t="s">
        <v>33024</v>
      </c>
      <c r="B456" s="2" t="s">
        <v>33025</v>
      </c>
      <c r="C456" s="2" t="s">
        <v>32078</v>
      </c>
      <c r="D456" s="2" t="s">
        <v>32712</v>
      </c>
      <c r="E456" s="2">
        <v>0.48275245359496599</v>
      </c>
      <c r="F456" s="2">
        <v>0.57081498908591499</v>
      </c>
      <c r="G456" s="2">
        <v>0.40317787333205901</v>
      </c>
      <c r="H456" s="2" t="s">
        <v>33026</v>
      </c>
      <c r="I456" s="2">
        <v>2</v>
      </c>
    </row>
    <row r="457" spans="1:9" x14ac:dyDescent="0.25">
      <c r="A457" s="2" t="s">
        <v>33027</v>
      </c>
      <c r="B457" s="2" t="s">
        <v>33028</v>
      </c>
      <c r="C457" s="2" t="s">
        <v>31843</v>
      </c>
      <c r="D457" s="2" t="s">
        <v>31839</v>
      </c>
      <c r="E457" s="2">
        <v>0.48496889407987498</v>
      </c>
      <c r="F457" s="2">
        <v>0.57092618165201903</v>
      </c>
      <c r="G457" s="2">
        <v>0.40325641083228098</v>
      </c>
      <c r="H457" s="2" t="s">
        <v>33029</v>
      </c>
      <c r="I457" s="2">
        <v>3</v>
      </c>
    </row>
    <row r="458" spans="1:9" x14ac:dyDescent="0.25">
      <c r="A458" s="2" t="s">
        <v>33030</v>
      </c>
      <c r="B458" s="2" t="s">
        <v>33031</v>
      </c>
      <c r="C458" s="2" t="s">
        <v>31843</v>
      </c>
      <c r="D458" s="2" t="s">
        <v>31839</v>
      </c>
      <c r="E458" s="2">
        <v>0.48496889407987498</v>
      </c>
      <c r="F458" s="2">
        <v>0.57092618165201903</v>
      </c>
      <c r="G458" s="2">
        <v>0.40325641083228098</v>
      </c>
      <c r="H458" s="2" t="s">
        <v>33029</v>
      </c>
      <c r="I458" s="2">
        <v>3</v>
      </c>
    </row>
    <row r="459" spans="1:9" x14ac:dyDescent="0.25">
      <c r="A459" s="2" t="s">
        <v>33032</v>
      </c>
      <c r="B459" s="2" t="s">
        <v>33033</v>
      </c>
      <c r="C459" s="2" t="s">
        <v>32589</v>
      </c>
      <c r="D459" s="2" t="s">
        <v>31948</v>
      </c>
      <c r="E459" s="2">
        <v>0.48966123538174999</v>
      </c>
      <c r="F459" s="2">
        <v>0.575191582173322</v>
      </c>
      <c r="G459" s="2">
        <v>0.40626914725996699</v>
      </c>
      <c r="H459" s="2" t="s">
        <v>4346</v>
      </c>
      <c r="I459" s="2">
        <v>1</v>
      </c>
    </row>
    <row r="460" spans="1:9" x14ac:dyDescent="0.25">
      <c r="A460" s="2" t="s">
        <v>33034</v>
      </c>
      <c r="B460" s="2" t="s">
        <v>33035</v>
      </c>
      <c r="C460" s="2" t="s">
        <v>32078</v>
      </c>
      <c r="D460" s="2" t="s">
        <v>32389</v>
      </c>
      <c r="E460" s="2">
        <v>0.49499244956080102</v>
      </c>
      <c r="F460" s="2">
        <v>0.58018722846124404</v>
      </c>
      <c r="G460" s="2">
        <v>0.40979767066035799</v>
      </c>
      <c r="H460" s="2" t="s">
        <v>33036</v>
      </c>
      <c r="I460" s="2">
        <v>2</v>
      </c>
    </row>
    <row r="461" spans="1:9" x14ac:dyDescent="0.25">
      <c r="A461" s="2" t="s">
        <v>33037</v>
      </c>
      <c r="B461" s="2" t="s">
        <v>33038</v>
      </c>
      <c r="C461" s="2" t="s">
        <v>32589</v>
      </c>
      <c r="D461" s="2" t="s">
        <v>31788</v>
      </c>
      <c r="E461" s="2">
        <v>0.49938496107515201</v>
      </c>
      <c r="F461" s="2">
        <v>0.58279633201395198</v>
      </c>
      <c r="G461" s="2">
        <v>0.41164053190576499</v>
      </c>
      <c r="H461" s="2" t="s">
        <v>18754</v>
      </c>
      <c r="I461" s="2">
        <v>1</v>
      </c>
    </row>
    <row r="462" spans="1:9" x14ac:dyDescent="0.25">
      <c r="A462" s="2" t="s">
        <v>33039</v>
      </c>
      <c r="B462" s="2" t="s">
        <v>33040</v>
      </c>
      <c r="C462" s="2" t="s">
        <v>32589</v>
      </c>
      <c r="D462" s="2" t="s">
        <v>31788</v>
      </c>
      <c r="E462" s="2">
        <v>0.49938496107515201</v>
      </c>
      <c r="F462" s="2">
        <v>0.58279633201395198</v>
      </c>
      <c r="G462" s="2">
        <v>0.41164053190576499</v>
      </c>
      <c r="H462" s="2" t="s">
        <v>8866</v>
      </c>
      <c r="I462" s="2">
        <v>1</v>
      </c>
    </row>
    <row r="463" spans="1:9" x14ac:dyDescent="0.25">
      <c r="A463" s="2" t="s">
        <v>33041</v>
      </c>
      <c r="B463" s="2" t="s">
        <v>33042</v>
      </c>
      <c r="C463" s="2" t="s">
        <v>32589</v>
      </c>
      <c r="D463" s="2" t="s">
        <v>32577</v>
      </c>
      <c r="E463" s="2">
        <v>0.50892390460227599</v>
      </c>
      <c r="F463" s="2">
        <v>0.59264298847624397</v>
      </c>
      <c r="G463" s="2">
        <v>0.41859541936983802</v>
      </c>
      <c r="H463" s="2" t="s">
        <v>569</v>
      </c>
      <c r="I463" s="2">
        <v>1</v>
      </c>
    </row>
    <row r="464" spans="1:9" x14ac:dyDescent="0.25">
      <c r="A464" s="2" t="s">
        <v>33043</v>
      </c>
      <c r="B464" s="2" t="s">
        <v>33044</v>
      </c>
      <c r="C464" s="2" t="s">
        <v>32589</v>
      </c>
      <c r="D464" s="2" t="s">
        <v>32582</v>
      </c>
      <c r="E464" s="2">
        <v>0.51828156813510895</v>
      </c>
      <c r="F464" s="2">
        <v>0.60223646578118495</v>
      </c>
      <c r="G464" s="2">
        <v>0.42537148140678499</v>
      </c>
      <c r="H464" s="2" t="s">
        <v>1178</v>
      </c>
      <c r="I464" s="2">
        <v>1</v>
      </c>
    </row>
    <row r="465" spans="1:9" x14ac:dyDescent="0.25">
      <c r="A465" s="2" t="s">
        <v>33045</v>
      </c>
      <c r="B465" s="2" t="s">
        <v>33046</v>
      </c>
      <c r="C465" s="2" t="s">
        <v>31710</v>
      </c>
      <c r="D465" s="2" t="s">
        <v>33047</v>
      </c>
      <c r="E465" s="2">
        <v>0.52577128149806596</v>
      </c>
      <c r="F465" s="2">
        <v>0.609622735874913</v>
      </c>
      <c r="G465" s="2">
        <v>0.43058854950272601</v>
      </c>
      <c r="H465" s="2" t="s">
        <v>33048</v>
      </c>
      <c r="I465" s="2">
        <v>4</v>
      </c>
    </row>
    <row r="466" spans="1:9" x14ac:dyDescent="0.25">
      <c r="A466" s="2" t="s">
        <v>33049</v>
      </c>
      <c r="B466" s="2" t="s">
        <v>33050</v>
      </c>
      <c r="C466" s="2" t="s">
        <v>32589</v>
      </c>
      <c r="D466" s="2" t="s">
        <v>31810</v>
      </c>
      <c r="E466" s="2">
        <v>0.52746138764505901</v>
      </c>
      <c r="F466" s="2">
        <v>0.61026715387750896</v>
      </c>
      <c r="G466" s="2">
        <v>0.431043714634672</v>
      </c>
      <c r="H466" s="2" t="s">
        <v>9289</v>
      </c>
      <c r="I466" s="2">
        <v>1</v>
      </c>
    </row>
    <row r="467" spans="1:9" x14ac:dyDescent="0.25">
      <c r="A467" s="2" t="s">
        <v>33051</v>
      </c>
      <c r="B467" s="2" t="s">
        <v>33052</v>
      </c>
      <c r="C467" s="2" t="s">
        <v>32078</v>
      </c>
      <c r="D467" s="2" t="s">
        <v>31881</v>
      </c>
      <c r="E467" s="2">
        <v>0.53058804074069599</v>
      </c>
      <c r="F467" s="2">
        <v>0.61256730883797095</v>
      </c>
      <c r="G467" s="2">
        <v>0.43266835940228399</v>
      </c>
      <c r="H467" s="2" t="s">
        <v>32402</v>
      </c>
      <c r="I467" s="2">
        <v>2</v>
      </c>
    </row>
    <row r="468" spans="1:9" x14ac:dyDescent="0.25">
      <c r="A468" s="2" t="s">
        <v>33053</v>
      </c>
      <c r="B468" s="2" t="s">
        <v>33054</v>
      </c>
      <c r="C468" s="2" t="s">
        <v>31787</v>
      </c>
      <c r="D468" s="2" t="s">
        <v>33055</v>
      </c>
      <c r="E468" s="2">
        <v>0.53177172968252495</v>
      </c>
      <c r="F468" s="2">
        <v>0.61261925175417298</v>
      </c>
      <c r="G468" s="2">
        <v>0.43270504770740797</v>
      </c>
      <c r="H468" s="2" t="s">
        <v>33056</v>
      </c>
      <c r="I468" s="2">
        <v>5</v>
      </c>
    </row>
    <row r="469" spans="1:9" x14ac:dyDescent="0.25">
      <c r="A469" s="2" t="s">
        <v>33057</v>
      </c>
      <c r="B469" s="2" t="s">
        <v>33058</v>
      </c>
      <c r="C469" s="2" t="s">
        <v>32589</v>
      </c>
      <c r="D469" s="2" t="s">
        <v>31998</v>
      </c>
      <c r="E469" s="2">
        <v>0.53646673415100299</v>
      </c>
      <c r="F469" s="2">
        <v>0.61670748498555505</v>
      </c>
      <c r="G469" s="2">
        <v>0.43559264738756698</v>
      </c>
      <c r="H469" s="2" t="s">
        <v>3251</v>
      </c>
      <c r="I469" s="2">
        <v>1</v>
      </c>
    </row>
    <row r="470" spans="1:9" x14ac:dyDescent="0.25">
      <c r="A470" s="2" t="s">
        <v>33059</v>
      </c>
      <c r="B470" s="2" t="s">
        <v>33060</v>
      </c>
      <c r="C470" s="2" t="s">
        <v>31706</v>
      </c>
      <c r="D470" s="2" t="s">
        <v>33061</v>
      </c>
      <c r="E470" s="2">
        <v>0.54003640874265302</v>
      </c>
      <c r="F470" s="2">
        <v>0.61917819697372301</v>
      </c>
      <c r="G470" s="2">
        <v>0.43733775994426499</v>
      </c>
      <c r="H470" s="2" t="s">
        <v>33062</v>
      </c>
      <c r="I470" s="2">
        <v>8</v>
      </c>
    </row>
    <row r="471" spans="1:9" x14ac:dyDescent="0.25">
      <c r="A471" s="2" t="s">
        <v>33063</v>
      </c>
      <c r="B471" s="2" t="s">
        <v>33064</v>
      </c>
      <c r="C471" s="2" t="s">
        <v>32078</v>
      </c>
      <c r="D471" s="2" t="s">
        <v>32017</v>
      </c>
      <c r="E471" s="2">
        <v>0.54206864456249704</v>
      </c>
      <c r="F471" s="2">
        <v>0.61917819697372301</v>
      </c>
      <c r="G471" s="2">
        <v>0.43733775994426499</v>
      </c>
      <c r="H471" s="2" t="s">
        <v>33065</v>
      </c>
      <c r="I471" s="2">
        <v>2</v>
      </c>
    </row>
    <row r="472" spans="1:9" x14ac:dyDescent="0.25">
      <c r="A472" s="2" t="s">
        <v>33066</v>
      </c>
      <c r="B472" s="2" t="s">
        <v>33067</v>
      </c>
      <c r="C472" s="2" t="s">
        <v>32078</v>
      </c>
      <c r="D472" s="2" t="s">
        <v>32017</v>
      </c>
      <c r="E472" s="2">
        <v>0.54206864456249704</v>
      </c>
      <c r="F472" s="2">
        <v>0.61917819697372301</v>
      </c>
      <c r="G472" s="2">
        <v>0.43733775994426499</v>
      </c>
      <c r="H472" s="2" t="s">
        <v>30269</v>
      </c>
      <c r="I472" s="2">
        <v>2</v>
      </c>
    </row>
    <row r="473" spans="1:9" x14ac:dyDescent="0.25">
      <c r="A473" s="2" t="s">
        <v>33068</v>
      </c>
      <c r="B473" s="2" t="s">
        <v>33069</v>
      </c>
      <c r="C473" s="2" t="s">
        <v>31843</v>
      </c>
      <c r="D473" s="2" t="s">
        <v>32175</v>
      </c>
      <c r="E473" s="2">
        <v>0.56798621039153796</v>
      </c>
      <c r="F473" s="2">
        <v>0.64740801099713496</v>
      </c>
      <c r="G473" s="2">
        <v>0.457277033789798</v>
      </c>
      <c r="H473" s="2" t="s">
        <v>33070</v>
      </c>
      <c r="I473" s="2">
        <v>3</v>
      </c>
    </row>
    <row r="474" spans="1:9" x14ac:dyDescent="0.25">
      <c r="A474" s="2" t="s">
        <v>33071</v>
      </c>
      <c r="B474" s="2" t="s">
        <v>33072</v>
      </c>
      <c r="C474" s="2" t="s">
        <v>31843</v>
      </c>
      <c r="D474" s="2" t="s">
        <v>33073</v>
      </c>
      <c r="E474" s="2">
        <v>0.57235351401732004</v>
      </c>
      <c r="F474" s="2">
        <v>0.65100674533048297</v>
      </c>
      <c r="G474" s="2">
        <v>0.459818890753873</v>
      </c>
      <c r="H474" s="2" t="s">
        <v>33074</v>
      </c>
      <c r="I474" s="2">
        <v>3</v>
      </c>
    </row>
    <row r="475" spans="1:9" x14ac:dyDescent="0.25">
      <c r="A475" s="2" t="s">
        <v>33075</v>
      </c>
      <c r="B475" s="2" t="s">
        <v>33076</v>
      </c>
      <c r="C475" s="2" t="s">
        <v>32589</v>
      </c>
      <c r="D475" s="2" t="s">
        <v>33077</v>
      </c>
      <c r="E475" s="2">
        <v>0.57898996298206695</v>
      </c>
      <c r="F475" s="2">
        <v>0.65716582296276804</v>
      </c>
      <c r="G475" s="2">
        <v>0.46416916863541202</v>
      </c>
      <c r="H475" s="2" t="s">
        <v>9316</v>
      </c>
      <c r="I475" s="2">
        <v>1</v>
      </c>
    </row>
    <row r="476" spans="1:9" x14ac:dyDescent="0.25">
      <c r="A476" s="2" t="s">
        <v>33078</v>
      </c>
      <c r="B476" s="2" t="s">
        <v>33079</v>
      </c>
      <c r="C476" s="2" t="s">
        <v>32078</v>
      </c>
      <c r="D476" s="2" t="s">
        <v>31667</v>
      </c>
      <c r="E476" s="2">
        <v>0.58601744591961102</v>
      </c>
      <c r="F476" s="2">
        <v>0.663741865062633</v>
      </c>
      <c r="G476" s="2">
        <v>0.46881395673568799</v>
      </c>
      <c r="H476" s="2" t="s">
        <v>33080</v>
      </c>
      <c r="I476" s="2">
        <v>2</v>
      </c>
    </row>
    <row r="477" spans="1:9" x14ac:dyDescent="0.25">
      <c r="A477" s="2" t="s">
        <v>33081</v>
      </c>
      <c r="B477" s="2" t="s">
        <v>33082</v>
      </c>
      <c r="C477" s="2" t="s">
        <v>32589</v>
      </c>
      <c r="D477" s="2" t="s">
        <v>32737</v>
      </c>
      <c r="E477" s="2">
        <v>0.59488899639216797</v>
      </c>
      <c r="F477" s="2">
        <v>0.672374537939047</v>
      </c>
      <c r="G477" s="2">
        <v>0.47491138367441998</v>
      </c>
      <c r="H477" s="2" t="s">
        <v>16181</v>
      </c>
      <c r="I477" s="2">
        <v>1</v>
      </c>
    </row>
    <row r="478" spans="1:9" x14ac:dyDescent="0.25">
      <c r="A478" s="2" t="s">
        <v>33083</v>
      </c>
      <c r="B478" s="2" t="s">
        <v>33084</v>
      </c>
      <c r="C478" s="2" t="s">
        <v>32589</v>
      </c>
      <c r="D478" s="2" t="s">
        <v>32756</v>
      </c>
      <c r="E478" s="2">
        <v>0.61762175099732397</v>
      </c>
      <c r="F478" s="2">
        <v>0.69369624642288197</v>
      </c>
      <c r="G478" s="2">
        <v>0.48997132646969399</v>
      </c>
      <c r="H478" s="2" t="s">
        <v>11855</v>
      </c>
      <c r="I478" s="2">
        <v>1</v>
      </c>
    </row>
    <row r="479" spans="1:9" x14ac:dyDescent="0.25">
      <c r="A479" s="2" t="s">
        <v>33085</v>
      </c>
      <c r="B479" s="2" t="s">
        <v>33086</v>
      </c>
      <c r="C479" s="2" t="s">
        <v>32589</v>
      </c>
      <c r="D479" s="2" t="s">
        <v>32756</v>
      </c>
      <c r="E479" s="2">
        <v>0.61762175099732397</v>
      </c>
      <c r="F479" s="2">
        <v>0.69369624642288197</v>
      </c>
      <c r="G479" s="2">
        <v>0.48997132646969399</v>
      </c>
      <c r="H479" s="2" t="s">
        <v>11855</v>
      </c>
      <c r="I479" s="2">
        <v>1</v>
      </c>
    </row>
    <row r="480" spans="1:9" x14ac:dyDescent="0.25">
      <c r="A480" s="2" t="s">
        <v>33087</v>
      </c>
      <c r="B480" s="2" t="s">
        <v>33088</v>
      </c>
      <c r="C480" s="2" t="s">
        <v>32589</v>
      </c>
      <c r="D480" s="2" t="s">
        <v>32756</v>
      </c>
      <c r="E480" s="2">
        <v>0.61762175099732397</v>
      </c>
      <c r="F480" s="2">
        <v>0.69369624642288197</v>
      </c>
      <c r="G480" s="2">
        <v>0.48997132646969399</v>
      </c>
      <c r="H480" s="2" t="s">
        <v>11855</v>
      </c>
      <c r="I480" s="2">
        <v>1</v>
      </c>
    </row>
    <row r="481" spans="1:9" x14ac:dyDescent="0.25">
      <c r="A481" s="2" t="s">
        <v>33089</v>
      </c>
      <c r="B481" s="2" t="s">
        <v>33090</v>
      </c>
      <c r="C481" s="2" t="s">
        <v>32589</v>
      </c>
      <c r="D481" s="2" t="s">
        <v>32085</v>
      </c>
      <c r="E481" s="2">
        <v>0.624912986254333</v>
      </c>
      <c r="F481" s="2">
        <v>0.69751698465732703</v>
      </c>
      <c r="G481" s="2">
        <v>0.49266998916316701</v>
      </c>
      <c r="H481" s="2" t="s">
        <v>18994</v>
      </c>
      <c r="I481" s="2">
        <v>1</v>
      </c>
    </row>
    <row r="482" spans="1:9" x14ac:dyDescent="0.25">
      <c r="A482" s="2" t="s">
        <v>33091</v>
      </c>
      <c r="B482" s="2" t="s">
        <v>33092</v>
      </c>
      <c r="C482" s="2" t="s">
        <v>32589</v>
      </c>
      <c r="D482" s="2" t="s">
        <v>32085</v>
      </c>
      <c r="E482" s="2">
        <v>0.624912986254333</v>
      </c>
      <c r="F482" s="2">
        <v>0.69751698465732703</v>
      </c>
      <c r="G482" s="2">
        <v>0.49266998916316701</v>
      </c>
      <c r="H482" s="2" t="s">
        <v>365</v>
      </c>
      <c r="I482" s="2">
        <v>1</v>
      </c>
    </row>
    <row r="483" spans="1:9" x14ac:dyDescent="0.25">
      <c r="A483" s="2" t="s">
        <v>33093</v>
      </c>
      <c r="B483" s="2" t="s">
        <v>33094</v>
      </c>
      <c r="C483" s="2" t="s">
        <v>32589</v>
      </c>
      <c r="D483" s="2" t="s">
        <v>32085</v>
      </c>
      <c r="E483" s="2">
        <v>0.624912986254333</v>
      </c>
      <c r="F483" s="2">
        <v>0.69751698465732703</v>
      </c>
      <c r="G483" s="2">
        <v>0.49266998916316701</v>
      </c>
      <c r="H483" s="2" t="s">
        <v>17215</v>
      </c>
      <c r="I483" s="2">
        <v>1</v>
      </c>
    </row>
    <row r="484" spans="1:9" x14ac:dyDescent="0.25">
      <c r="A484" s="2" t="s">
        <v>33095</v>
      </c>
      <c r="B484" s="2" t="s">
        <v>33096</v>
      </c>
      <c r="C484" s="2" t="s">
        <v>32589</v>
      </c>
      <c r="D484" s="2" t="s">
        <v>33097</v>
      </c>
      <c r="E484" s="2">
        <v>0.63206555797431396</v>
      </c>
      <c r="F484" s="2">
        <v>0.70258526898797802</v>
      </c>
      <c r="G484" s="2">
        <v>0.49624981824429598</v>
      </c>
      <c r="H484" s="2" t="s">
        <v>1697</v>
      </c>
      <c r="I484" s="2">
        <v>1</v>
      </c>
    </row>
    <row r="485" spans="1:9" x14ac:dyDescent="0.25">
      <c r="A485" s="2" t="s">
        <v>33098</v>
      </c>
      <c r="B485" s="2" t="s">
        <v>33099</v>
      </c>
      <c r="C485" s="2" t="s">
        <v>32589</v>
      </c>
      <c r="D485" s="2" t="s">
        <v>33097</v>
      </c>
      <c r="E485" s="2">
        <v>0.63206555797431396</v>
      </c>
      <c r="F485" s="2">
        <v>0.70258526898797802</v>
      </c>
      <c r="G485" s="2">
        <v>0.49624981824429598</v>
      </c>
      <c r="H485" s="2" t="s">
        <v>17215</v>
      </c>
      <c r="I485" s="2">
        <v>1</v>
      </c>
    </row>
    <row r="486" spans="1:9" x14ac:dyDescent="0.25">
      <c r="A486" s="2" t="s">
        <v>33100</v>
      </c>
      <c r="B486" s="2" t="s">
        <v>33101</v>
      </c>
      <c r="C486" s="2" t="s">
        <v>32078</v>
      </c>
      <c r="D486" s="2" t="s">
        <v>32933</v>
      </c>
      <c r="E486" s="2">
        <v>0.64595539587163797</v>
      </c>
      <c r="F486" s="2">
        <v>0.71508079760445797</v>
      </c>
      <c r="G486" s="2">
        <v>0.50507565630054696</v>
      </c>
      <c r="H486" s="2" t="s">
        <v>33102</v>
      </c>
      <c r="I486" s="2">
        <v>2</v>
      </c>
    </row>
    <row r="487" spans="1:9" x14ac:dyDescent="0.25">
      <c r="A487" s="2" t="s">
        <v>33103</v>
      </c>
      <c r="B487" s="2" t="s">
        <v>33104</v>
      </c>
      <c r="C487" s="2" t="s">
        <v>32589</v>
      </c>
      <c r="D487" s="2" t="s">
        <v>31779</v>
      </c>
      <c r="E487" s="2">
        <v>0.64596518147911997</v>
      </c>
      <c r="F487" s="2">
        <v>0.71508079760445797</v>
      </c>
      <c r="G487" s="2">
        <v>0.50507565630054696</v>
      </c>
      <c r="H487" s="2" t="s">
        <v>17215</v>
      </c>
      <c r="I487" s="2">
        <v>1</v>
      </c>
    </row>
    <row r="488" spans="1:9" x14ac:dyDescent="0.25">
      <c r="A488" s="2" t="s">
        <v>33105</v>
      </c>
      <c r="B488" s="2" t="s">
        <v>33106</v>
      </c>
      <c r="C488" s="2" t="s">
        <v>31843</v>
      </c>
      <c r="D488" s="2" t="s">
        <v>32504</v>
      </c>
      <c r="E488" s="2">
        <v>0.64995486467238195</v>
      </c>
      <c r="F488" s="2">
        <v>0.71801995316990097</v>
      </c>
      <c r="G488" s="2">
        <v>0.50715163978543198</v>
      </c>
      <c r="H488" s="2" t="s">
        <v>33107</v>
      </c>
      <c r="I488" s="2">
        <v>3</v>
      </c>
    </row>
    <row r="489" spans="1:9" x14ac:dyDescent="0.25">
      <c r="A489" s="2" t="s">
        <v>33108</v>
      </c>
      <c r="B489" s="2" t="s">
        <v>33109</v>
      </c>
      <c r="C489" s="2" t="s">
        <v>32078</v>
      </c>
      <c r="D489" s="2" t="s">
        <v>32619</v>
      </c>
      <c r="E489" s="2">
        <v>0.65525084275099399</v>
      </c>
      <c r="F489" s="2">
        <v>0.72238719959023501</v>
      </c>
      <c r="G489" s="2">
        <v>0.51023631197823305</v>
      </c>
      <c r="H489" s="2" t="s">
        <v>33110</v>
      </c>
      <c r="I489" s="2">
        <v>2</v>
      </c>
    </row>
    <row r="490" spans="1:9" x14ac:dyDescent="0.25">
      <c r="A490" s="2" t="s">
        <v>33111</v>
      </c>
      <c r="B490" s="2" t="s">
        <v>33112</v>
      </c>
      <c r="C490" s="2" t="s">
        <v>32078</v>
      </c>
      <c r="D490" s="2" t="s">
        <v>31872</v>
      </c>
      <c r="E490" s="2">
        <v>0.65982515010276799</v>
      </c>
      <c r="F490" s="2">
        <v>0.72594259868157196</v>
      </c>
      <c r="G490" s="2">
        <v>0.51274756040705904</v>
      </c>
      <c r="H490" s="2" t="s">
        <v>33113</v>
      </c>
      <c r="I490" s="2">
        <v>2</v>
      </c>
    </row>
    <row r="491" spans="1:9" x14ac:dyDescent="0.25">
      <c r="A491" s="2" t="s">
        <v>33114</v>
      </c>
      <c r="B491" s="2" t="s">
        <v>33115</v>
      </c>
      <c r="C491" s="2" t="s">
        <v>32589</v>
      </c>
      <c r="D491" s="2" t="s">
        <v>32833</v>
      </c>
      <c r="E491" s="2">
        <v>0.66583879546936098</v>
      </c>
      <c r="F491" s="2">
        <v>0.73106382033166595</v>
      </c>
      <c r="G491" s="2">
        <v>0.51636478015991305</v>
      </c>
      <c r="H491" s="2" t="s">
        <v>9181</v>
      </c>
      <c r="I491" s="2">
        <v>1</v>
      </c>
    </row>
    <row r="492" spans="1:9" x14ac:dyDescent="0.25">
      <c r="A492" s="2" t="s">
        <v>33116</v>
      </c>
      <c r="B492" s="2" t="s">
        <v>33117</v>
      </c>
      <c r="C492" s="2" t="s">
        <v>32589</v>
      </c>
      <c r="D492" s="2" t="s">
        <v>32143</v>
      </c>
      <c r="E492" s="2">
        <v>0.68459964176979105</v>
      </c>
      <c r="F492" s="2">
        <v>0.75013158303899696</v>
      </c>
      <c r="G492" s="2">
        <v>0.52983271664464504</v>
      </c>
      <c r="H492" s="2" t="s">
        <v>2921</v>
      </c>
      <c r="I492" s="2">
        <v>1</v>
      </c>
    </row>
    <row r="493" spans="1:9" x14ac:dyDescent="0.25">
      <c r="A493" s="2" t="s">
        <v>33118</v>
      </c>
      <c r="B493" s="2" t="s">
        <v>33119</v>
      </c>
      <c r="C493" s="2" t="s">
        <v>32589</v>
      </c>
      <c r="D493" s="2" t="s">
        <v>32171</v>
      </c>
      <c r="E493" s="2">
        <v>0.69061681871535896</v>
      </c>
      <c r="F493" s="2">
        <v>0.75518668387980303</v>
      </c>
      <c r="G493" s="2">
        <v>0.53340323396714695</v>
      </c>
      <c r="H493" s="2" t="s">
        <v>15618</v>
      </c>
      <c r="I493" s="2">
        <v>1</v>
      </c>
    </row>
    <row r="494" spans="1:9" x14ac:dyDescent="0.25">
      <c r="A494" s="2" t="s">
        <v>33120</v>
      </c>
      <c r="B494" s="2" t="s">
        <v>33121</v>
      </c>
      <c r="C494" s="2" t="s">
        <v>31787</v>
      </c>
      <c r="D494" s="2" t="s">
        <v>33122</v>
      </c>
      <c r="E494" s="2">
        <v>0.69734416238394004</v>
      </c>
      <c r="F494" s="2">
        <v>0.76099626645549701</v>
      </c>
      <c r="G494" s="2">
        <v>0.53750665660425401</v>
      </c>
      <c r="H494" s="2" t="s">
        <v>33123</v>
      </c>
      <c r="I494" s="2">
        <v>5</v>
      </c>
    </row>
    <row r="495" spans="1:9" x14ac:dyDescent="0.25">
      <c r="A495" s="2" t="s">
        <v>33124</v>
      </c>
      <c r="B495" s="2" t="s">
        <v>33125</v>
      </c>
      <c r="C495" s="2" t="s">
        <v>32589</v>
      </c>
      <c r="D495" s="2" t="s">
        <v>32200</v>
      </c>
      <c r="E495" s="2">
        <v>0.70230986818640895</v>
      </c>
      <c r="F495" s="2">
        <v>0.76486378357143303</v>
      </c>
      <c r="G495" s="2">
        <v>0.54023836014339099</v>
      </c>
      <c r="H495" s="2" t="s">
        <v>4346</v>
      </c>
      <c r="I495" s="2">
        <v>1</v>
      </c>
    </row>
    <row r="496" spans="1:9" x14ac:dyDescent="0.25">
      <c r="A496" s="2" t="s">
        <v>33126</v>
      </c>
      <c r="B496" s="2" t="s">
        <v>33127</v>
      </c>
      <c r="C496" s="2" t="s">
        <v>32589</v>
      </c>
      <c r="D496" s="2" t="s">
        <v>33128</v>
      </c>
      <c r="E496" s="2">
        <v>0.713562125282174</v>
      </c>
      <c r="F496" s="2">
        <v>0.77242741127124603</v>
      </c>
      <c r="G496" s="2">
        <v>0.54558069941091802</v>
      </c>
      <c r="H496" s="2" t="s">
        <v>17215</v>
      </c>
      <c r="I496" s="2">
        <v>1</v>
      </c>
    </row>
    <row r="497" spans="1:9" x14ac:dyDescent="0.25">
      <c r="A497" s="2" t="s">
        <v>33129</v>
      </c>
      <c r="B497" s="2" t="s">
        <v>33130</v>
      </c>
      <c r="C497" s="2" t="s">
        <v>32589</v>
      </c>
      <c r="D497" s="2" t="s">
        <v>33128</v>
      </c>
      <c r="E497" s="2">
        <v>0.713562125282174</v>
      </c>
      <c r="F497" s="2">
        <v>0.77242741127124603</v>
      </c>
      <c r="G497" s="2">
        <v>0.54558069941091802</v>
      </c>
      <c r="H497" s="2" t="s">
        <v>12632</v>
      </c>
      <c r="I497" s="2">
        <v>1</v>
      </c>
    </row>
    <row r="498" spans="1:9" x14ac:dyDescent="0.25">
      <c r="A498" s="2" t="s">
        <v>33131</v>
      </c>
      <c r="B498" s="2" t="s">
        <v>33132</v>
      </c>
      <c r="C498" s="2" t="s">
        <v>32589</v>
      </c>
      <c r="D498" s="2" t="s">
        <v>33128</v>
      </c>
      <c r="E498" s="2">
        <v>0.713562125282174</v>
      </c>
      <c r="F498" s="2">
        <v>0.77242741127124603</v>
      </c>
      <c r="G498" s="2">
        <v>0.54558069941091802</v>
      </c>
      <c r="H498" s="2" t="s">
        <v>12632</v>
      </c>
      <c r="I498" s="2">
        <v>1</v>
      </c>
    </row>
    <row r="499" spans="1:9" x14ac:dyDescent="0.25">
      <c r="A499" s="2" t="s">
        <v>33133</v>
      </c>
      <c r="B499" s="2" t="s">
        <v>33134</v>
      </c>
      <c r="C499" s="2" t="s">
        <v>32589</v>
      </c>
      <c r="D499" s="2" t="s">
        <v>31863</v>
      </c>
      <c r="E499" s="2">
        <v>0.72965010901090299</v>
      </c>
      <c r="F499" s="2">
        <v>0.78825654346961005</v>
      </c>
      <c r="G499" s="2">
        <v>0.55676112735771699</v>
      </c>
      <c r="H499" s="2" t="s">
        <v>3251</v>
      </c>
      <c r="I499" s="2">
        <v>1</v>
      </c>
    </row>
    <row r="500" spans="1:9" x14ac:dyDescent="0.25">
      <c r="A500" s="2" t="s">
        <v>33135</v>
      </c>
      <c r="B500" s="2" t="s">
        <v>33136</v>
      </c>
      <c r="C500" s="2" t="s">
        <v>32078</v>
      </c>
      <c r="D500" s="2" t="s">
        <v>33137</v>
      </c>
      <c r="E500" s="2">
        <v>0.74499533486693303</v>
      </c>
      <c r="F500" s="2">
        <v>0.80322142316314604</v>
      </c>
      <c r="G500" s="2">
        <v>0.56733111673233405</v>
      </c>
      <c r="H500" s="2" t="s">
        <v>33110</v>
      </c>
      <c r="I500" s="2">
        <v>2</v>
      </c>
    </row>
    <row r="501" spans="1:9" x14ac:dyDescent="0.25">
      <c r="A501" s="2" t="s">
        <v>33138</v>
      </c>
      <c r="B501" s="2" t="s">
        <v>33139</v>
      </c>
      <c r="C501" s="2" t="s">
        <v>32589</v>
      </c>
      <c r="D501" s="2" t="s">
        <v>31905</v>
      </c>
      <c r="E501" s="2">
        <v>0.75917254024391001</v>
      </c>
      <c r="F501" s="2">
        <v>0.81686965330244699</v>
      </c>
      <c r="G501" s="2">
        <v>0.57697113058537197</v>
      </c>
      <c r="H501" s="2" t="s">
        <v>17215</v>
      </c>
      <c r="I501" s="2">
        <v>1</v>
      </c>
    </row>
    <row r="502" spans="1:9" x14ac:dyDescent="0.25">
      <c r="A502" s="2" t="s">
        <v>33140</v>
      </c>
      <c r="B502" s="2" t="s">
        <v>33141</v>
      </c>
      <c r="C502" s="2" t="s">
        <v>31843</v>
      </c>
      <c r="D502" s="2" t="s">
        <v>33142</v>
      </c>
      <c r="E502" s="2">
        <v>0.76819727092205503</v>
      </c>
      <c r="F502" s="2">
        <v>0.82337637704176903</v>
      </c>
      <c r="G502" s="2">
        <v>0.58156695776184497</v>
      </c>
      <c r="H502" s="2" t="s">
        <v>33143</v>
      </c>
      <c r="I502" s="2">
        <v>3</v>
      </c>
    </row>
    <row r="503" spans="1:9" x14ac:dyDescent="0.25">
      <c r="A503" s="2" t="s">
        <v>33144</v>
      </c>
      <c r="B503" s="2" t="s">
        <v>33145</v>
      </c>
      <c r="C503" s="2" t="s">
        <v>32589</v>
      </c>
      <c r="D503" s="2" t="s">
        <v>31917</v>
      </c>
      <c r="E503" s="2">
        <v>0.76828055999064704</v>
      </c>
      <c r="F503" s="2">
        <v>0.82337637704176903</v>
      </c>
      <c r="G503" s="2">
        <v>0.58156695776184497</v>
      </c>
      <c r="H503" s="2" t="s">
        <v>1178</v>
      </c>
      <c r="I503" s="2">
        <v>1</v>
      </c>
    </row>
    <row r="504" spans="1:9" x14ac:dyDescent="0.25">
      <c r="A504" s="2" t="s">
        <v>33146</v>
      </c>
      <c r="B504" s="2" t="s">
        <v>33147</v>
      </c>
      <c r="C504" s="2" t="s">
        <v>32589</v>
      </c>
      <c r="D504" s="2" t="s">
        <v>32328</v>
      </c>
      <c r="E504" s="2">
        <v>0.77270491104969796</v>
      </c>
      <c r="F504" s="2">
        <v>0.82618619451155795</v>
      </c>
      <c r="G504" s="2">
        <v>0.58355158720147204</v>
      </c>
      <c r="H504" s="2" t="s">
        <v>17215</v>
      </c>
      <c r="I504" s="2">
        <v>1</v>
      </c>
    </row>
    <row r="505" spans="1:9" x14ac:dyDescent="0.25">
      <c r="A505" s="2" t="s">
        <v>33148</v>
      </c>
      <c r="B505" s="2" t="s">
        <v>33149</v>
      </c>
      <c r="C505" s="2" t="s">
        <v>32589</v>
      </c>
      <c r="D505" s="2" t="s">
        <v>32089</v>
      </c>
      <c r="E505" s="2">
        <v>0.77704500822090705</v>
      </c>
      <c r="F505" s="2">
        <v>0.82618619451155795</v>
      </c>
      <c r="G505" s="2">
        <v>0.58355158720147204</v>
      </c>
      <c r="H505" s="2" t="s">
        <v>10161</v>
      </c>
      <c r="I505" s="2">
        <v>1</v>
      </c>
    </row>
    <row r="506" spans="1:9" x14ac:dyDescent="0.25">
      <c r="A506" s="2" t="s">
        <v>33150</v>
      </c>
      <c r="B506" s="2" t="s">
        <v>33151</v>
      </c>
      <c r="C506" s="2" t="s">
        <v>32589</v>
      </c>
      <c r="D506" s="2" t="s">
        <v>32089</v>
      </c>
      <c r="E506" s="2">
        <v>0.77704500822090705</v>
      </c>
      <c r="F506" s="2">
        <v>0.82618619451155795</v>
      </c>
      <c r="G506" s="2">
        <v>0.58355158720147204</v>
      </c>
      <c r="H506" s="2" t="s">
        <v>19659</v>
      </c>
      <c r="I506" s="2">
        <v>1</v>
      </c>
    </row>
    <row r="507" spans="1:9" x14ac:dyDescent="0.25">
      <c r="A507" s="2" t="s">
        <v>33152</v>
      </c>
      <c r="B507" s="2" t="s">
        <v>33153</v>
      </c>
      <c r="C507" s="2" t="s">
        <v>32589</v>
      </c>
      <c r="D507" s="2" t="s">
        <v>32089</v>
      </c>
      <c r="E507" s="2">
        <v>0.77704500822090705</v>
      </c>
      <c r="F507" s="2">
        <v>0.82618619451155795</v>
      </c>
      <c r="G507" s="2">
        <v>0.58355158720147204</v>
      </c>
      <c r="H507" s="2" t="s">
        <v>9289</v>
      </c>
      <c r="I507" s="2">
        <v>1</v>
      </c>
    </row>
    <row r="508" spans="1:9" x14ac:dyDescent="0.25">
      <c r="A508" s="2" t="s">
        <v>33154</v>
      </c>
      <c r="B508" s="2" t="s">
        <v>33155</v>
      </c>
      <c r="C508" s="2" t="s">
        <v>32589</v>
      </c>
      <c r="D508" s="2" t="s">
        <v>32650</v>
      </c>
      <c r="E508" s="2">
        <v>0.78547881147839604</v>
      </c>
      <c r="F508" s="2">
        <v>0.83350611553328802</v>
      </c>
      <c r="G508" s="2">
        <v>0.588721791640613</v>
      </c>
      <c r="H508" s="2" t="s">
        <v>986</v>
      </c>
      <c r="I508" s="2">
        <v>1</v>
      </c>
    </row>
    <row r="509" spans="1:9" x14ac:dyDescent="0.25">
      <c r="A509" s="2" t="s">
        <v>33156</v>
      </c>
      <c r="B509" s="2" t="s">
        <v>33157</v>
      </c>
      <c r="C509" s="2" t="s">
        <v>32589</v>
      </c>
      <c r="D509" s="2" t="s">
        <v>31969</v>
      </c>
      <c r="E509" s="2">
        <v>0.79359441122321295</v>
      </c>
      <c r="F509" s="2">
        <v>0.84046022290962297</v>
      </c>
      <c r="G509" s="2">
        <v>0.59363361469452902</v>
      </c>
      <c r="H509" s="2" t="s">
        <v>16594</v>
      </c>
      <c r="I509" s="2">
        <v>1</v>
      </c>
    </row>
    <row r="510" spans="1:9" x14ac:dyDescent="0.25">
      <c r="A510" s="2" t="s">
        <v>33158</v>
      </c>
      <c r="B510" s="2" t="s">
        <v>33159</v>
      </c>
      <c r="C510" s="2" t="s">
        <v>32078</v>
      </c>
      <c r="D510" s="2" t="s">
        <v>33073</v>
      </c>
      <c r="E510" s="2">
        <v>0.799939546401499</v>
      </c>
      <c r="F510" s="2">
        <v>0.84540242099878604</v>
      </c>
      <c r="G510" s="2">
        <v>0.59712438657906797</v>
      </c>
      <c r="H510" s="2" t="s">
        <v>33160</v>
      </c>
      <c r="I510" s="2">
        <v>2</v>
      </c>
    </row>
    <row r="511" spans="1:9" x14ac:dyDescent="0.25">
      <c r="A511" s="2" t="s">
        <v>33161</v>
      </c>
      <c r="B511" s="2" t="s">
        <v>33162</v>
      </c>
      <c r="C511" s="2" t="s">
        <v>32589</v>
      </c>
      <c r="D511" s="2" t="s">
        <v>33010</v>
      </c>
      <c r="E511" s="2">
        <v>0.80140378198769702</v>
      </c>
      <c r="F511" s="2">
        <v>0.84540242099878604</v>
      </c>
      <c r="G511" s="2">
        <v>0.59712438657906797</v>
      </c>
      <c r="H511" s="2" t="s">
        <v>1178</v>
      </c>
      <c r="I511" s="2">
        <v>1</v>
      </c>
    </row>
    <row r="512" spans="1:9" x14ac:dyDescent="0.25">
      <c r="A512" s="2" t="s">
        <v>33163</v>
      </c>
      <c r="B512" s="2" t="s">
        <v>33164</v>
      </c>
      <c r="C512" s="2" t="s">
        <v>31787</v>
      </c>
      <c r="D512" s="2" t="s">
        <v>32566</v>
      </c>
      <c r="E512" s="2">
        <v>0.81963945391205595</v>
      </c>
      <c r="F512" s="2">
        <v>0.86128549225347295</v>
      </c>
      <c r="G512" s="2">
        <v>0.60834291274408803</v>
      </c>
      <c r="H512" s="2" t="s">
        <v>33165</v>
      </c>
      <c r="I512" s="2">
        <v>5</v>
      </c>
    </row>
    <row r="513" spans="1:9" x14ac:dyDescent="0.25">
      <c r="A513" s="2" t="s">
        <v>33166</v>
      </c>
      <c r="B513" s="2" t="s">
        <v>33167</v>
      </c>
      <c r="C513" s="2" t="s">
        <v>32589</v>
      </c>
      <c r="D513" s="2" t="s">
        <v>32410</v>
      </c>
      <c r="E513" s="2">
        <v>0.81966202980256098</v>
      </c>
      <c r="F513" s="2">
        <v>0.86128549225347295</v>
      </c>
      <c r="G513" s="2">
        <v>0.60834291274408803</v>
      </c>
      <c r="H513" s="2" t="s">
        <v>10086</v>
      </c>
      <c r="I513" s="2">
        <v>1</v>
      </c>
    </row>
    <row r="514" spans="1:9" x14ac:dyDescent="0.25">
      <c r="A514" s="2" t="s">
        <v>33168</v>
      </c>
      <c r="B514" s="2" t="s">
        <v>33169</v>
      </c>
      <c r="C514" s="2" t="s">
        <v>32078</v>
      </c>
      <c r="D514" s="2" t="s">
        <v>33170</v>
      </c>
      <c r="E514" s="2">
        <v>0.82965928769339903</v>
      </c>
      <c r="F514" s="2">
        <v>0.86854875340987203</v>
      </c>
      <c r="G514" s="2">
        <v>0.61347309720399901</v>
      </c>
      <c r="H514" s="2" t="s">
        <v>33110</v>
      </c>
      <c r="I514" s="2">
        <v>2</v>
      </c>
    </row>
    <row r="515" spans="1:9" x14ac:dyDescent="0.25">
      <c r="A515" s="2" t="s">
        <v>33171</v>
      </c>
      <c r="B515" s="2" t="s">
        <v>33172</v>
      </c>
      <c r="C515" s="2" t="s">
        <v>32589</v>
      </c>
      <c r="D515" s="2" t="s">
        <v>32192</v>
      </c>
      <c r="E515" s="2">
        <v>0.82980308411277703</v>
      </c>
      <c r="F515" s="2">
        <v>0.86854875340987203</v>
      </c>
      <c r="G515" s="2">
        <v>0.61347309720399901</v>
      </c>
      <c r="H515" s="2" t="s">
        <v>17215</v>
      </c>
      <c r="I515" s="2">
        <v>1</v>
      </c>
    </row>
    <row r="516" spans="1:9" x14ac:dyDescent="0.25">
      <c r="A516" s="2" t="s">
        <v>33173</v>
      </c>
      <c r="B516" s="2" t="s">
        <v>33174</v>
      </c>
      <c r="C516" s="2" t="s">
        <v>32589</v>
      </c>
      <c r="D516" s="2" t="s">
        <v>32017</v>
      </c>
      <c r="E516" s="2">
        <v>0.83937531700681101</v>
      </c>
      <c r="F516" s="2">
        <v>0.87686198164983398</v>
      </c>
      <c r="G516" s="2">
        <v>0.61934489410211302</v>
      </c>
      <c r="H516" s="2" t="s">
        <v>13091</v>
      </c>
      <c r="I516" s="2">
        <v>1</v>
      </c>
    </row>
    <row r="517" spans="1:9" x14ac:dyDescent="0.25">
      <c r="A517" s="2" t="s">
        <v>33175</v>
      </c>
      <c r="B517" s="2" t="s">
        <v>33176</v>
      </c>
      <c r="C517" s="2" t="s">
        <v>31843</v>
      </c>
      <c r="D517" s="2" t="s">
        <v>33177</v>
      </c>
      <c r="E517" s="2">
        <v>0.85922325624999196</v>
      </c>
      <c r="F517" s="2">
        <v>0.895856805935069</v>
      </c>
      <c r="G517" s="2">
        <v>0.63276131274224201</v>
      </c>
      <c r="H517" s="2" t="s">
        <v>33178</v>
      </c>
      <c r="I517" s="2">
        <v>3</v>
      </c>
    </row>
    <row r="518" spans="1:9" x14ac:dyDescent="0.25">
      <c r="A518" s="2" t="s">
        <v>33179</v>
      </c>
      <c r="B518" s="2" t="s">
        <v>33180</v>
      </c>
      <c r="C518" s="2" t="s">
        <v>32589</v>
      </c>
      <c r="D518" s="2" t="s">
        <v>31667</v>
      </c>
      <c r="E518" s="2">
        <v>0.86235680485315203</v>
      </c>
      <c r="F518" s="2">
        <v>0.89738483754544596</v>
      </c>
      <c r="G518" s="2">
        <v>0.63384059157485095</v>
      </c>
      <c r="H518" s="2" t="s">
        <v>19048</v>
      </c>
      <c r="I518" s="2">
        <v>1</v>
      </c>
    </row>
    <row r="519" spans="1:9" x14ac:dyDescent="0.25">
      <c r="A519" s="2" t="s">
        <v>33181</v>
      </c>
      <c r="B519" s="2" t="s">
        <v>33182</v>
      </c>
      <c r="C519" s="2" t="s">
        <v>32589</v>
      </c>
      <c r="D519" s="2" t="s">
        <v>31674</v>
      </c>
      <c r="E519" s="2">
        <v>0.87502312960417195</v>
      </c>
      <c r="F519" s="2">
        <v>0.90880780642286596</v>
      </c>
      <c r="G519" s="2">
        <v>0.64190885955518395</v>
      </c>
      <c r="H519" s="2" t="s">
        <v>9969</v>
      </c>
      <c r="I519" s="2">
        <v>1</v>
      </c>
    </row>
    <row r="520" spans="1:9" x14ac:dyDescent="0.25">
      <c r="A520" s="2" t="s">
        <v>33183</v>
      </c>
      <c r="B520" s="2" t="s">
        <v>33184</v>
      </c>
      <c r="C520" s="2" t="s">
        <v>31710</v>
      </c>
      <c r="D520" s="2" t="s">
        <v>33185</v>
      </c>
      <c r="E520" s="2">
        <v>0.88623546661121999</v>
      </c>
      <c r="F520" s="2">
        <v>0.91721416899298203</v>
      </c>
      <c r="G520" s="2">
        <v>0.64784643906567496</v>
      </c>
      <c r="H520" s="2" t="s">
        <v>33186</v>
      </c>
      <c r="I520" s="2">
        <v>4</v>
      </c>
    </row>
    <row r="521" spans="1:9" x14ac:dyDescent="0.25">
      <c r="A521" s="2" t="s">
        <v>33187</v>
      </c>
      <c r="B521" s="2" t="s">
        <v>33188</v>
      </c>
      <c r="C521" s="2" t="s">
        <v>32589</v>
      </c>
      <c r="D521" s="2" t="s">
        <v>33189</v>
      </c>
      <c r="E521" s="2">
        <v>0.88652670608987105</v>
      </c>
      <c r="F521" s="2">
        <v>0.91721416899298203</v>
      </c>
      <c r="G521" s="2">
        <v>0.64784643906567496</v>
      </c>
      <c r="H521" s="2" t="s">
        <v>16594</v>
      </c>
      <c r="I521" s="2">
        <v>1</v>
      </c>
    </row>
    <row r="522" spans="1:9" x14ac:dyDescent="0.25">
      <c r="A522" s="2" t="s">
        <v>33190</v>
      </c>
      <c r="B522" s="2" t="s">
        <v>33191</v>
      </c>
      <c r="C522" s="2" t="s">
        <v>32589</v>
      </c>
      <c r="D522" s="2" t="s">
        <v>32363</v>
      </c>
      <c r="E522" s="2">
        <v>0.89291544269682199</v>
      </c>
      <c r="F522" s="2">
        <v>0.92063246691161904</v>
      </c>
      <c r="G522" s="2">
        <v>0.65026085023497304</v>
      </c>
      <c r="H522" s="2" t="s">
        <v>9969</v>
      </c>
      <c r="I522" s="2">
        <v>1</v>
      </c>
    </row>
    <row r="523" spans="1:9" x14ac:dyDescent="0.25">
      <c r="A523" s="2" t="s">
        <v>33192</v>
      </c>
      <c r="B523" s="2" t="s">
        <v>33193</v>
      </c>
      <c r="C523" s="2" t="s">
        <v>31710</v>
      </c>
      <c r="D523" s="2" t="s">
        <v>31897</v>
      </c>
      <c r="E523" s="2">
        <v>0.89414069156424603</v>
      </c>
      <c r="F523" s="2">
        <v>0.92063246691161904</v>
      </c>
      <c r="G523" s="2">
        <v>0.65026085023497304</v>
      </c>
      <c r="H523" s="2" t="s">
        <v>33186</v>
      </c>
      <c r="I523" s="2">
        <v>4</v>
      </c>
    </row>
    <row r="524" spans="1:9" x14ac:dyDescent="0.25">
      <c r="A524" s="2" t="s">
        <v>33194</v>
      </c>
      <c r="B524" s="2" t="s">
        <v>33195</v>
      </c>
      <c r="C524" s="2" t="s">
        <v>32589</v>
      </c>
      <c r="D524" s="2" t="s">
        <v>32619</v>
      </c>
      <c r="E524" s="2">
        <v>0.89496427545497603</v>
      </c>
      <c r="F524" s="2">
        <v>0.92063246691161904</v>
      </c>
      <c r="G524" s="2">
        <v>0.65026085023497304</v>
      </c>
      <c r="H524" s="2" t="s">
        <v>17215</v>
      </c>
      <c r="I524" s="2">
        <v>1</v>
      </c>
    </row>
    <row r="525" spans="1:9" x14ac:dyDescent="0.25">
      <c r="A525" s="2" t="s">
        <v>33196</v>
      </c>
      <c r="B525" s="2" t="s">
        <v>33197</v>
      </c>
      <c r="C525" s="2" t="s">
        <v>32589</v>
      </c>
      <c r="D525" s="2" t="s">
        <v>31872</v>
      </c>
      <c r="E525" s="2">
        <v>0.89697401156909695</v>
      </c>
      <c r="F525" s="2">
        <v>0.92093896607666903</v>
      </c>
      <c r="G525" s="2">
        <v>0.65047733663407803</v>
      </c>
      <c r="H525" s="2" t="s">
        <v>17215</v>
      </c>
      <c r="I525" s="2">
        <v>1</v>
      </c>
    </row>
    <row r="526" spans="1:9" x14ac:dyDescent="0.25">
      <c r="A526" s="2" t="s">
        <v>33198</v>
      </c>
      <c r="B526" s="2" t="s">
        <v>33199</v>
      </c>
      <c r="C526" s="2" t="s">
        <v>32589</v>
      </c>
      <c r="D526" s="2" t="s">
        <v>31783</v>
      </c>
      <c r="E526" s="2">
        <v>0.90463666102878104</v>
      </c>
      <c r="F526" s="2">
        <v>0.92527475975947604</v>
      </c>
      <c r="G526" s="2">
        <v>0.65353979313866295</v>
      </c>
      <c r="H526" s="2" t="s">
        <v>3164</v>
      </c>
      <c r="I526" s="2">
        <v>1</v>
      </c>
    </row>
    <row r="527" spans="1:9" x14ac:dyDescent="0.25">
      <c r="A527" s="2" t="s">
        <v>33200</v>
      </c>
      <c r="B527" s="2" t="s">
        <v>33201</v>
      </c>
      <c r="C527" s="2" t="s">
        <v>32589</v>
      </c>
      <c r="D527" s="2" t="s">
        <v>31783</v>
      </c>
      <c r="E527" s="2">
        <v>0.90463666102878104</v>
      </c>
      <c r="F527" s="2">
        <v>0.92527475975947604</v>
      </c>
      <c r="G527" s="2">
        <v>0.65353979313866295</v>
      </c>
      <c r="H527" s="2" t="s">
        <v>17215</v>
      </c>
      <c r="I527" s="2">
        <v>1</v>
      </c>
    </row>
    <row r="528" spans="1:9" x14ac:dyDescent="0.25">
      <c r="A528" s="2" t="s">
        <v>33202</v>
      </c>
      <c r="B528" s="2" t="s">
        <v>33203</v>
      </c>
      <c r="C528" s="2" t="s">
        <v>32589</v>
      </c>
      <c r="D528" s="2" t="s">
        <v>32021</v>
      </c>
      <c r="E528" s="2">
        <v>0.90825209365834203</v>
      </c>
      <c r="F528" s="2">
        <v>0.92720991724513901</v>
      </c>
      <c r="G528" s="2">
        <v>0.654906632998425</v>
      </c>
      <c r="H528" s="2" t="s">
        <v>3164</v>
      </c>
      <c r="I528" s="2">
        <v>1</v>
      </c>
    </row>
    <row r="529" spans="1:9" x14ac:dyDescent="0.25">
      <c r="A529" s="2" t="s">
        <v>33204</v>
      </c>
      <c r="B529" s="2" t="s">
        <v>33205</v>
      </c>
      <c r="C529" s="2" t="s">
        <v>31710</v>
      </c>
      <c r="D529" s="2" t="s">
        <v>32566</v>
      </c>
      <c r="E529" s="2">
        <v>0.91503913257871194</v>
      </c>
      <c r="F529" s="2">
        <v>0.93215964614949598</v>
      </c>
      <c r="G529" s="2">
        <v>0.658402724046112</v>
      </c>
      <c r="H529" s="2" t="s">
        <v>33186</v>
      </c>
      <c r="I529" s="2">
        <v>4</v>
      </c>
    </row>
    <row r="530" spans="1:9" x14ac:dyDescent="0.25">
      <c r="A530" s="2" t="s">
        <v>33206</v>
      </c>
      <c r="B530" s="2" t="s">
        <v>33207</v>
      </c>
      <c r="C530" s="2" t="s">
        <v>32078</v>
      </c>
      <c r="D530" s="2" t="s">
        <v>33208</v>
      </c>
      <c r="E530" s="2">
        <v>0.91790668727199298</v>
      </c>
      <c r="F530" s="2">
        <v>0.93215964614949598</v>
      </c>
      <c r="G530" s="2">
        <v>0.658402724046112</v>
      </c>
      <c r="H530" s="2" t="s">
        <v>30269</v>
      </c>
      <c r="I530" s="2">
        <v>2</v>
      </c>
    </row>
    <row r="531" spans="1:9" x14ac:dyDescent="0.25">
      <c r="A531" s="2" t="s">
        <v>33209</v>
      </c>
      <c r="B531" s="2" t="s">
        <v>33210</v>
      </c>
      <c r="C531" s="2" t="s">
        <v>32589</v>
      </c>
      <c r="D531" s="2" t="s">
        <v>32243</v>
      </c>
      <c r="E531" s="2">
        <v>0.91829853616957802</v>
      </c>
      <c r="F531" s="2">
        <v>0.93215964614949598</v>
      </c>
      <c r="G531" s="2">
        <v>0.658402724046112</v>
      </c>
      <c r="H531" s="2" t="s">
        <v>16855</v>
      </c>
      <c r="I531" s="2">
        <v>1</v>
      </c>
    </row>
    <row r="532" spans="1:9" x14ac:dyDescent="0.25">
      <c r="A532" s="2" t="s">
        <v>33211</v>
      </c>
      <c r="B532" s="2" t="s">
        <v>33212</v>
      </c>
      <c r="C532" s="2" t="s">
        <v>31710</v>
      </c>
      <c r="D532" s="2" t="s">
        <v>32037</v>
      </c>
      <c r="E532" s="2">
        <v>0.92212014326338299</v>
      </c>
      <c r="F532" s="2">
        <v>0.93427615268493402</v>
      </c>
      <c r="G532" s="2">
        <v>0.65989765431277903</v>
      </c>
      <c r="H532" s="2" t="s">
        <v>33186</v>
      </c>
      <c r="I532" s="2">
        <v>4</v>
      </c>
    </row>
    <row r="533" spans="1:9" x14ac:dyDescent="0.25">
      <c r="A533" s="2" t="s">
        <v>33213</v>
      </c>
      <c r="B533" s="2" t="s">
        <v>33214</v>
      </c>
      <c r="C533" s="2" t="s">
        <v>31710</v>
      </c>
      <c r="D533" s="2" t="s">
        <v>33215</v>
      </c>
      <c r="E533" s="2">
        <v>0.93874956845240198</v>
      </c>
      <c r="F533" s="2">
        <v>0.94933696960036196</v>
      </c>
      <c r="G533" s="2">
        <v>0.67053540603743</v>
      </c>
      <c r="H533" s="2" t="s">
        <v>33216</v>
      </c>
      <c r="I533" s="2">
        <v>4</v>
      </c>
    </row>
    <row r="534" spans="1:9" x14ac:dyDescent="0.25">
      <c r="A534" s="2" t="s">
        <v>33217</v>
      </c>
      <c r="B534" s="2" t="s">
        <v>33218</v>
      </c>
      <c r="C534" s="2" t="s">
        <v>32589</v>
      </c>
      <c r="D534" s="2" t="s">
        <v>33219</v>
      </c>
      <c r="E534" s="2">
        <v>0.94342392633050398</v>
      </c>
      <c r="F534" s="2">
        <v>0.95227405697150302</v>
      </c>
      <c r="G534" s="2">
        <v>0.67260992871593195</v>
      </c>
      <c r="H534" s="2" t="s">
        <v>16855</v>
      </c>
      <c r="I534" s="2">
        <v>1</v>
      </c>
    </row>
    <row r="535" spans="1:9" x14ac:dyDescent="0.25">
      <c r="A535" s="2" t="s">
        <v>33220</v>
      </c>
      <c r="B535" s="2" t="s">
        <v>33221</v>
      </c>
      <c r="C535" s="2" t="s">
        <v>32589</v>
      </c>
      <c r="D535" s="2" t="s">
        <v>33222</v>
      </c>
      <c r="E535" s="2">
        <v>0.94864208699544195</v>
      </c>
      <c r="F535" s="2">
        <v>0.95574802023136196</v>
      </c>
      <c r="G535" s="2">
        <v>0.67506365741248697</v>
      </c>
      <c r="H535" s="2" t="s">
        <v>17215</v>
      </c>
      <c r="I535" s="2">
        <v>1</v>
      </c>
    </row>
    <row r="536" spans="1:9" x14ac:dyDescent="0.25">
      <c r="A536" s="2" t="s">
        <v>33223</v>
      </c>
      <c r="B536" s="2" t="s">
        <v>33224</v>
      </c>
      <c r="C536" s="2" t="s">
        <v>32589</v>
      </c>
      <c r="D536" s="2" t="s">
        <v>32258</v>
      </c>
      <c r="E536" s="2">
        <v>0.95928994474383</v>
      </c>
      <c r="F536" s="2">
        <v>0.96466914069566501</v>
      </c>
      <c r="G536" s="2">
        <v>0.68136482056571102</v>
      </c>
      <c r="H536" s="2" t="s">
        <v>17215</v>
      </c>
      <c r="I536" s="2">
        <v>1</v>
      </c>
    </row>
    <row r="537" spans="1:9" x14ac:dyDescent="0.25">
      <c r="A537" s="2" t="s">
        <v>33225</v>
      </c>
      <c r="B537" s="2" t="s">
        <v>33226</v>
      </c>
      <c r="C537" s="2" t="s">
        <v>32589</v>
      </c>
      <c r="D537" s="2" t="s">
        <v>33227</v>
      </c>
      <c r="E537" s="2">
        <v>0.96304790617256097</v>
      </c>
      <c r="F537" s="2">
        <v>0.96664136850902604</v>
      </c>
      <c r="G537" s="2">
        <v>0.68275784392830796</v>
      </c>
      <c r="H537" s="2" t="s">
        <v>2921</v>
      </c>
      <c r="I537" s="2">
        <v>1</v>
      </c>
    </row>
    <row r="538" spans="1:9" x14ac:dyDescent="0.25">
      <c r="A538" s="2" t="s">
        <v>33228</v>
      </c>
      <c r="B538" s="2" t="s">
        <v>33229</v>
      </c>
      <c r="C538" s="2" t="s">
        <v>32078</v>
      </c>
      <c r="D538" s="2" t="s">
        <v>33230</v>
      </c>
      <c r="E538" s="2">
        <v>0.97106384862698503</v>
      </c>
      <c r="F538" s="2">
        <v>0.97287216119426001</v>
      </c>
      <c r="G538" s="2">
        <v>0.68715877556471905</v>
      </c>
      <c r="H538" s="2" t="s">
        <v>33231</v>
      </c>
      <c r="I538" s="2">
        <v>2</v>
      </c>
    </row>
    <row r="539" spans="1:9" x14ac:dyDescent="0.25">
      <c r="A539" s="2" t="s">
        <v>33232</v>
      </c>
      <c r="B539" s="2" t="s">
        <v>33233</v>
      </c>
      <c r="C539" s="2" t="s">
        <v>32589</v>
      </c>
      <c r="D539" s="2" t="s">
        <v>31963</v>
      </c>
      <c r="E539" s="2">
        <v>0.99832388668557404</v>
      </c>
      <c r="F539" s="2">
        <v>0.99832388668557404</v>
      </c>
      <c r="G539" s="2">
        <v>0.70513583074445696</v>
      </c>
      <c r="H539" s="2" t="s">
        <v>19177</v>
      </c>
      <c r="I539" s="2">
        <v>1</v>
      </c>
    </row>
  </sheetData>
  <phoneticPr fontId="6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9"/>
  <sheetViews>
    <sheetView topLeftCell="A46" workbookViewId="0">
      <selection activeCell="M12" sqref="M12"/>
    </sheetView>
  </sheetViews>
  <sheetFormatPr defaultColWidth="9" defaultRowHeight="14" x14ac:dyDescent="0.25"/>
  <cols>
    <col min="2" max="2" width="37.6328125" customWidth="1"/>
  </cols>
  <sheetData>
    <row r="1" spans="1:9" x14ac:dyDescent="0.25">
      <c r="A1" s="1" t="s">
        <v>21914</v>
      </c>
      <c r="B1" s="1" t="s">
        <v>2</v>
      </c>
      <c r="C1" s="1" t="s">
        <v>21915</v>
      </c>
      <c r="D1" s="1" t="s">
        <v>21916</v>
      </c>
      <c r="E1" s="1" t="s">
        <v>21917</v>
      </c>
      <c r="F1" s="1" t="s">
        <v>21918</v>
      </c>
      <c r="G1" s="1" t="s">
        <v>21919</v>
      </c>
      <c r="H1" s="1" t="s">
        <v>21920</v>
      </c>
      <c r="I1" s="1" t="s">
        <v>21921</v>
      </c>
    </row>
    <row r="2" spans="1:9" x14ac:dyDescent="0.25">
      <c r="A2" s="2" t="s">
        <v>33234</v>
      </c>
      <c r="B2" s="2" t="s">
        <v>33235</v>
      </c>
      <c r="C2" s="2" t="s">
        <v>31682</v>
      </c>
      <c r="D2" s="2" t="s">
        <v>33236</v>
      </c>
      <c r="E2" s="2">
        <v>1.31655086253213E-8</v>
      </c>
      <c r="F2" s="2">
        <v>8.2679394167017997E-6</v>
      </c>
      <c r="G2" s="2">
        <v>7.1648083782012001E-6</v>
      </c>
      <c r="H2" s="2" t="s">
        <v>33237</v>
      </c>
      <c r="I2" s="2">
        <v>9</v>
      </c>
    </row>
    <row r="3" spans="1:9" x14ac:dyDescent="0.25">
      <c r="A3" s="2" t="s">
        <v>33238</v>
      </c>
      <c r="B3" s="2" t="s">
        <v>33239</v>
      </c>
      <c r="C3" s="2" t="s">
        <v>31682</v>
      </c>
      <c r="D3" s="2" t="s">
        <v>33240</v>
      </c>
      <c r="E3" s="2">
        <v>1.2956496263772399E-7</v>
      </c>
      <c r="F3" s="2">
        <v>4.0683398268245297E-5</v>
      </c>
      <c r="G3" s="2">
        <v>3.52553082545806E-5</v>
      </c>
      <c r="H3" s="2" t="s">
        <v>33241</v>
      </c>
      <c r="I3" s="2">
        <v>9</v>
      </c>
    </row>
    <row r="4" spans="1:9" x14ac:dyDescent="0.25">
      <c r="A4" s="2" t="s">
        <v>33242</v>
      </c>
      <c r="B4" s="2" t="s">
        <v>33243</v>
      </c>
      <c r="C4" s="2" t="s">
        <v>31682</v>
      </c>
      <c r="D4" s="2" t="s">
        <v>33244</v>
      </c>
      <c r="E4" s="2">
        <v>5.2675209445341404E-7</v>
      </c>
      <c r="F4" s="2">
        <v>1.10266771772248E-4</v>
      </c>
      <c r="G4" s="2">
        <v>9.5554678186812305E-5</v>
      </c>
      <c r="H4" s="2" t="s">
        <v>33245</v>
      </c>
      <c r="I4" s="2">
        <v>9</v>
      </c>
    </row>
    <row r="5" spans="1:9" x14ac:dyDescent="0.25">
      <c r="A5" s="2" t="s">
        <v>33246</v>
      </c>
      <c r="B5" s="2" t="s">
        <v>33247</v>
      </c>
      <c r="C5" s="2" t="s">
        <v>31778</v>
      </c>
      <c r="D5" s="2" t="s">
        <v>33248</v>
      </c>
      <c r="E5" s="2">
        <v>2.0307134073096798E-6</v>
      </c>
      <c r="F5" s="2">
        <v>2.9250186190613698E-4</v>
      </c>
      <c r="G5" s="2">
        <v>2.5347546531255901E-4</v>
      </c>
      <c r="H5" s="2" t="s">
        <v>33249</v>
      </c>
      <c r="I5" s="2">
        <v>6</v>
      </c>
    </row>
    <row r="6" spans="1:9" x14ac:dyDescent="0.25">
      <c r="A6" s="2" t="s">
        <v>33250</v>
      </c>
      <c r="B6" s="2" t="s">
        <v>33251</v>
      </c>
      <c r="C6" s="2" t="s">
        <v>31682</v>
      </c>
      <c r="D6" s="2" t="s">
        <v>33252</v>
      </c>
      <c r="E6" s="2">
        <v>2.6950027443576298E-6</v>
      </c>
      <c r="F6" s="2">
        <v>2.9250186190613698E-4</v>
      </c>
      <c r="G6" s="2">
        <v>2.5347546531255901E-4</v>
      </c>
      <c r="H6" s="2" t="s">
        <v>33245</v>
      </c>
      <c r="I6" s="2">
        <v>9</v>
      </c>
    </row>
    <row r="7" spans="1:9" x14ac:dyDescent="0.25">
      <c r="A7" s="2" t="s">
        <v>33253</v>
      </c>
      <c r="B7" s="2" t="s">
        <v>33254</v>
      </c>
      <c r="C7" s="2" t="s">
        <v>31778</v>
      </c>
      <c r="D7" s="2" t="s">
        <v>33255</v>
      </c>
      <c r="E7" s="2">
        <v>2.7946037761732898E-6</v>
      </c>
      <c r="F7" s="2">
        <v>2.9250186190613698E-4</v>
      </c>
      <c r="G7" s="2">
        <v>2.5347546531255901E-4</v>
      </c>
      <c r="H7" s="2" t="s">
        <v>33249</v>
      </c>
      <c r="I7" s="2">
        <v>6</v>
      </c>
    </row>
    <row r="8" spans="1:9" x14ac:dyDescent="0.25">
      <c r="A8" s="2" t="s">
        <v>33256</v>
      </c>
      <c r="B8" s="2" t="s">
        <v>33257</v>
      </c>
      <c r="C8" s="2" t="s">
        <v>31765</v>
      </c>
      <c r="D8" s="2" t="s">
        <v>33258</v>
      </c>
      <c r="E8" s="2">
        <v>4.4597980622311697E-6</v>
      </c>
      <c r="F8" s="2">
        <v>3.5009414788514598E-4</v>
      </c>
      <c r="G8" s="2">
        <v>3.0338363133862001E-4</v>
      </c>
      <c r="H8" s="2" t="s">
        <v>33259</v>
      </c>
      <c r="I8" s="2">
        <v>7</v>
      </c>
    </row>
    <row r="9" spans="1:9" x14ac:dyDescent="0.25">
      <c r="A9" s="2" t="s">
        <v>33260</v>
      </c>
      <c r="B9" s="2" t="s">
        <v>33261</v>
      </c>
      <c r="C9" s="2" t="s">
        <v>31765</v>
      </c>
      <c r="D9" s="2" t="s">
        <v>33258</v>
      </c>
      <c r="E9" s="2">
        <v>4.4597980622311697E-6</v>
      </c>
      <c r="F9" s="2">
        <v>3.5009414788514598E-4</v>
      </c>
      <c r="G9" s="2">
        <v>3.0338363133862001E-4</v>
      </c>
      <c r="H9" s="2" t="s">
        <v>33259</v>
      </c>
      <c r="I9" s="2">
        <v>7</v>
      </c>
    </row>
    <row r="10" spans="1:9" x14ac:dyDescent="0.25">
      <c r="A10" s="2" t="s">
        <v>33262</v>
      </c>
      <c r="B10" s="2" t="s">
        <v>33263</v>
      </c>
      <c r="C10" s="2" t="s">
        <v>31666</v>
      </c>
      <c r="D10" s="2" t="s">
        <v>33264</v>
      </c>
      <c r="E10" s="2">
        <v>1.0185117506491199E-5</v>
      </c>
      <c r="F10" s="2">
        <v>7.1069486600849603E-4</v>
      </c>
      <c r="G10" s="2">
        <v>6.1587201764397E-4</v>
      </c>
      <c r="H10" s="2" t="s">
        <v>33265</v>
      </c>
      <c r="I10" s="2">
        <v>11</v>
      </c>
    </row>
    <row r="11" spans="1:9" x14ac:dyDescent="0.25">
      <c r="A11" s="2" t="s">
        <v>33266</v>
      </c>
      <c r="B11" s="2" t="s">
        <v>33267</v>
      </c>
      <c r="C11" s="2" t="s">
        <v>31760</v>
      </c>
      <c r="D11" s="2" t="s">
        <v>33268</v>
      </c>
      <c r="E11" s="2">
        <v>1.8450999485279501E-5</v>
      </c>
      <c r="F11" s="2">
        <v>1.1587227676755499E-3</v>
      </c>
      <c r="G11" s="2">
        <v>1.0041228140936301E-3</v>
      </c>
      <c r="H11" s="2" t="s">
        <v>33269</v>
      </c>
      <c r="I11" s="2">
        <v>12</v>
      </c>
    </row>
    <row r="12" spans="1:9" x14ac:dyDescent="0.25">
      <c r="A12" s="2" t="s">
        <v>33270</v>
      </c>
      <c r="B12" s="2" t="s">
        <v>33271</v>
      </c>
      <c r="C12" s="2" t="s">
        <v>31765</v>
      </c>
      <c r="D12" s="2" t="s">
        <v>33272</v>
      </c>
      <c r="E12" s="2">
        <v>3.1059522257198698E-5</v>
      </c>
      <c r="F12" s="2">
        <v>1.7732163615928E-3</v>
      </c>
      <c r="G12" s="2">
        <v>1.53662899588246E-3</v>
      </c>
      <c r="H12" s="2" t="s">
        <v>33273</v>
      </c>
      <c r="I12" s="2">
        <v>7</v>
      </c>
    </row>
    <row r="13" spans="1:9" x14ac:dyDescent="0.25">
      <c r="A13" s="2" t="s">
        <v>33274</v>
      </c>
      <c r="B13" s="2" t="s">
        <v>33275</v>
      </c>
      <c r="C13" s="2" t="s">
        <v>31858</v>
      </c>
      <c r="D13" s="2" t="s">
        <v>33276</v>
      </c>
      <c r="E13" s="2">
        <v>3.8770556868515299E-5</v>
      </c>
      <c r="F13" s="2">
        <v>2.0289924761189701E-3</v>
      </c>
      <c r="G13" s="2">
        <v>1.75827876324758E-3</v>
      </c>
      <c r="H13" s="2" t="s">
        <v>33277</v>
      </c>
      <c r="I13" s="2">
        <v>10</v>
      </c>
    </row>
    <row r="14" spans="1:9" x14ac:dyDescent="0.25">
      <c r="A14" s="2" t="s">
        <v>33278</v>
      </c>
      <c r="B14" s="2" t="s">
        <v>33279</v>
      </c>
      <c r="C14" s="2" t="s">
        <v>31765</v>
      </c>
      <c r="D14" s="2" t="s">
        <v>33280</v>
      </c>
      <c r="E14" s="2">
        <v>4.7832952727231897E-5</v>
      </c>
      <c r="F14" s="2">
        <v>2.3106995625155101E-3</v>
      </c>
      <c r="G14" s="2">
        <v>2.0023997214557799E-3</v>
      </c>
      <c r="H14" s="2" t="s">
        <v>33281</v>
      </c>
      <c r="I14" s="2">
        <v>7</v>
      </c>
    </row>
    <row r="15" spans="1:9" x14ac:dyDescent="0.25">
      <c r="A15" s="2" t="s">
        <v>33282</v>
      </c>
      <c r="B15" s="2" t="s">
        <v>33283</v>
      </c>
      <c r="C15" s="2" t="s">
        <v>33284</v>
      </c>
      <c r="D15" s="2" t="s">
        <v>33285</v>
      </c>
      <c r="E15" s="2">
        <v>5.7626703342319797E-5</v>
      </c>
      <c r="F15" s="2">
        <v>2.5536971201176699E-3</v>
      </c>
      <c r="G15" s="2">
        <v>2.2129758818317702E-3</v>
      </c>
      <c r="H15" s="2" t="s">
        <v>33286</v>
      </c>
      <c r="I15" s="2">
        <v>23</v>
      </c>
    </row>
    <row r="16" spans="1:9" x14ac:dyDescent="0.25">
      <c r="A16" s="2" t="s">
        <v>33287</v>
      </c>
      <c r="B16" s="2" t="s">
        <v>33288</v>
      </c>
      <c r="C16" s="2" t="s">
        <v>31682</v>
      </c>
      <c r="D16" s="2" t="s">
        <v>33289</v>
      </c>
      <c r="E16" s="2">
        <v>6.0995950321281901E-5</v>
      </c>
      <c r="F16" s="2">
        <v>2.5536971201176699E-3</v>
      </c>
      <c r="G16" s="2">
        <v>2.2129758818317702E-3</v>
      </c>
      <c r="H16" s="2" t="s">
        <v>33245</v>
      </c>
      <c r="I16" s="2">
        <v>9</v>
      </c>
    </row>
    <row r="17" spans="1:9" x14ac:dyDescent="0.25">
      <c r="A17" s="2" t="s">
        <v>33290</v>
      </c>
      <c r="B17" s="2" t="s">
        <v>33291</v>
      </c>
      <c r="C17" s="2" t="s">
        <v>31787</v>
      </c>
      <c r="D17" s="2" t="s">
        <v>33292</v>
      </c>
      <c r="E17" s="2">
        <v>6.6018992896346796E-5</v>
      </c>
      <c r="F17" s="2">
        <v>2.5912454711816101E-3</v>
      </c>
      <c r="G17" s="2">
        <v>2.2455144294349499E-3</v>
      </c>
      <c r="H17" s="2" t="s">
        <v>33293</v>
      </c>
      <c r="I17" s="2">
        <v>5</v>
      </c>
    </row>
    <row r="18" spans="1:9" x14ac:dyDescent="0.25">
      <c r="A18" s="2" t="s">
        <v>33294</v>
      </c>
      <c r="B18" s="2" t="s">
        <v>33295</v>
      </c>
      <c r="C18" s="2" t="s">
        <v>31760</v>
      </c>
      <c r="D18" s="2" t="s">
        <v>33296</v>
      </c>
      <c r="E18" s="2">
        <v>1.1859388420413001E-4</v>
      </c>
      <c r="F18" s="2">
        <v>4.38099760471726E-3</v>
      </c>
      <c r="G18" s="2">
        <v>3.7964729494448899E-3</v>
      </c>
      <c r="H18" s="2" t="s">
        <v>33297</v>
      </c>
      <c r="I18" s="2">
        <v>12</v>
      </c>
    </row>
    <row r="19" spans="1:9" x14ac:dyDescent="0.25">
      <c r="A19" s="2" t="s">
        <v>33298</v>
      </c>
      <c r="B19" s="2" t="s">
        <v>33299</v>
      </c>
      <c r="C19" s="2" t="s">
        <v>31710</v>
      </c>
      <c r="D19" s="2" t="s">
        <v>33300</v>
      </c>
      <c r="E19" s="2">
        <v>1.4156064001638699E-4</v>
      </c>
      <c r="F19" s="2">
        <v>4.9388934405717204E-3</v>
      </c>
      <c r="G19" s="2">
        <v>4.2799328004954401E-3</v>
      </c>
      <c r="H19" s="2" t="s">
        <v>33301</v>
      </c>
      <c r="I19" s="2">
        <v>4</v>
      </c>
    </row>
    <row r="20" spans="1:9" x14ac:dyDescent="0.25">
      <c r="A20" s="2" t="s">
        <v>33302</v>
      </c>
      <c r="B20" s="2" t="s">
        <v>33303</v>
      </c>
      <c r="C20" s="2" t="s">
        <v>31710</v>
      </c>
      <c r="D20" s="2" t="s">
        <v>33304</v>
      </c>
      <c r="E20" s="2">
        <v>2.4924480089989401E-4</v>
      </c>
      <c r="F20" s="2">
        <v>7.5632186177711502E-3</v>
      </c>
      <c r="G20" s="2">
        <v>6.55411335130353E-3</v>
      </c>
      <c r="H20" s="2" t="s">
        <v>33305</v>
      </c>
      <c r="I20" s="2">
        <v>4</v>
      </c>
    </row>
    <row r="21" spans="1:9" x14ac:dyDescent="0.25">
      <c r="A21" s="2" t="s">
        <v>33306</v>
      </c>
      <c r="B21" s="2" t="s">
        <v>33307</v>
      </c>
      <c r="C21" s="2" t="s">
        <v>31710</v>
      </c>
      <c r="D21" s="2" t="s">
        <v>33304</v>
      </c>
      <c r="E21" s="2">
        <v>2.4924480089989401E-4</v>
      </c>
      <c r="F21" s="2">
        <v>7.5632186177711502E-3</v>
      </c>
      <c r="G21" s="2">
        <v>6.55411335130353E-3</v>
      </c>
      <c r="H21" s="2" t="s">
        <v>33308</v>
      </c>
      <c r="I21" s="2">
        <v>4</v>
      </c>
    </row>
    <row r="22" spans="1:9" x14ac:dyDescent="0.25">
      <c r="A22" s="2" t="s">
        <v>33309</v>
      </c>
      <c r="B22" s="2" t="s">
        <v>33310</v>
      </c>
      <c r="C22" s="2" t="s">
        <v>31787</v>
      </c>
      <c r="D22" s="2" t="s">
        <v>33311</v>
      </c>
      <c r="E22" s="2">
        <v>2.6495351845695099E-4</v>
      </c>
      <c r="F22" s="2">
        <v>7.5632186177711502E-3</v>
      </c>
      <c r="G22" s="2">
        <v>6.55411335130353E-3</v>
      </c>
      <c r="H22" s="2" t="s">
        <v>33312</v>
      </c>
      <c r="I22" s="2">
        <v>5</v>
      </c>
    </row>
    <row r="23" spans="1:9" x14ac:dyDescent="0.25">
      <c r="A23" s="2" t="s">
        <v>33313</v>
      </c>
      <c r="B23" s="2" t="s">
        <v>33314</v>
      </c>
      <c r="C23" s="2" t="s">
        <v>31787</v>
      </c>
      <c r="D23" s="2" t="s">
        <v>33311</v>
      </c>
      <c r="E23" s="2">
        <v>2.6495351845695099E-4</v>
      </c>
      <c r="F23" s="2">
        <v>7.5632186177711502E-3</v>
      </c>
      <c r="G23" s="2">
        <v>6.55411335130353E-3</v>
      </c>
      <c r="H23" s="2" t="s">
        <v>33312</v>
      </c>
      <c r="I23" s="2">
        <v>5</v>
      </c>
    </row>
    <row r="24" spans="1:9" x14ac:dyDescent="0.25">
      <c r="A24" s="2" t="s">
        <v>33315</v>
      </c>
      <c r="B24" s="2" t="s">
        <v>33316</v>
      </c>
      <c r="C24" s="2" t="s">
        <v>31696</v>
      </c>
      <c r="D24" s="2" t="s">
        <v>33317</v>
      </c>
      <c r="E24" s="2">
        <v>3.1254138207171102E-4</v>
      </c>
      <c r="F24" s="2">
        <v>8.3928651212413705E-3</v>
      </c>
      <c r="G24" s="2">
        <v>7.2730661543442604E-3</v>
      </c>
      <c r="H24" s="2" t="s">
        <v>33318</v>
      </c>
      <c r="I24" s="2">
        <v>15</v>
      </c>
    </row>
    <row r="25" spans="1:9" x14ac:dyDescent="0.25">
      <c r="A25" s="2" t="s">
        <v>33319</v>
      </c>
      <c r="B25" s="2" t="s">
        <v>33320</v>
      </c>
      <c r="C25" s="2" t="s">
        <v>31710</v>
      </c>
      <c r="D25" s="2" t="s">
        <v>33321</v>
      </c>
      <c r="E25" s="2">
        <v>3.2074643775444701E-4</v>
      </c>
      <c r="F25" s="2">
        <v>8.3928651212413705E-3</v>
      </c>
      <c r="G25" s="2">
        <v>7.2730661543442604E-3</v>
      </c>
      <c r="H25" s="2" t="s">
        <v>33322</v>
      </c>
      <c r="I25" s="2">
        <v>4</v>
      </c>
    </row>
    <row r="26" spans="1:9" x14ac:dyDescent="0.25">
      <c r="A26" s="2" t="s">
        <v>33323</v>
      </c>
      <c r="B26" s="2" t="s">
        <v>33324</v>
      </c>
      <c r="C26" s="2" t="s">
        <v>31787</v>
      </c>
      <c r="D26" s="2" t="s">
        <v>33258</v>
      </c>
      <c r="E26" s="2">
        <v>5.7134781337482999E-4</v>
      </c>
      <c r="F26" s="2">
        <v>1.43522570719757E-2</v>
      </c>
      <c r="G26" s="2">
        <v>1.2437339769043701E-2</v>
      </c>
      <c r="H26" s="2" t="s">
        <v>33325</v>
      </c>
      <c r="I26" s="2">
        <v>5</v>
      </c>
    </row>
    <row r="27" spans="1:9" x14ac:dyDescent="0.25">
      <c r="A27" s="2" t="s">
        <v>33326</v>
      </c>
      <c r="B27" s="2" t="s">
        <v>33327</v>
      </c>
      <c r="C27" s="2" t="s">
        <v>31765</v>
      </c>
      <c r="D27" s="2" t="s">
        <v>33328</v>
      </c>
      <c r="E27" s="2">
        <v>1.0211928753324699E-3</v>
      </c>
      <c r="F27" s="2">
        <v>2.46657356041842E-2</v>
      </c>
      <c r="G27" s="2">
        <v>2.1374765852100599E-2</v>
      </c>
      <c r="H27" s="2" t="s">
        <v>33329</v>
      </c>
      <c r="I27" s="2">
        <v>7</v>
      </c>
    </row>
    <row r="28" spans="1:9" x14ac:dyDescent="0.25">
      <c r="A28" s="2" t="s">
        <v>33330</v>
      </c>
      <c r="B28" s="2" t="s">
        <v>33331</v>
      </c>
      <c r="C28" s="2" t="s">
        <v>31843</v>
      </c>
      <c r="D28" s="2" t="s">
        <v>33332</v>
      </c>
      <c r="E28" s="2">
        <v>1.2078285821278999E-3</v>
      </c>
      <c r="F28" s="2">
        <v>2.80931981324564E-2</v>
      </c>
      <c r="G28" s="2">
        <v>2.4344926977002999E-2</v>
      </c>
      <c r="H28" s="2" t="s">
        <v>33333</v>
      </c>
      <c r="I28" s="2">
        <v>3</v>
      </c>
    </row>
    <row r="29" spans="1:9" x14ac:dyDescent="0.25">
      <c r="A29" s="2" t="s">
        <v>33334</v>
      </c>
      <c r="B29" s="2" t="s">
        <v>33335</v>
      </c>
      <c r="C29" s="2" t="s">
        <v>31706</v>
      </c>
      <c r="D29" s="2" t="s">
        <v>33336</v>
      </c>
      <c r="E29" s="2">
        <v>1.5998281384368199E-3</v>
      </c>
      <c r="F29" s="2">
        <v>3.4735273852298597E-2</v>
      </c>
      <c r="G29" s="2">
        <v>3.01007988294308E-2</v>
      </c>
      <c r="H29" s="2" t="s">
        <v>33337</v>
      </c>
      <c r="I29" s="2">
        <v>8</v>
      </c>
    </row>
    <row r="30" spans="1:9" x14ac:dyDescent="0.25">
      <c r="A30" s="2" t="s">
        <v>33338</v>
      </c>
      <c r="B30" s="2" t="s">
        <v>33339</v>
      </c>
      <c r="C30" s="2" t="s">
        <v>31858</v>
      </c>
      <c r="D30" s="2" t="s">
        <v>33340</v>
      </c>
      <c r="E30" s="2">
        <v>1.6040174231156999E-3</v>
      </c>
      <c r="F30" s="2">
        <v>3.4735273852298597E-2</v>
      </c>
      <c r="G30" s="2">
        <v>3.01007988294308E-2</v>
      </c>
      <c r="H30" s="2" t="s">
        <v>33341</v>
      </c>
      <c r="I30" s="2">
        <v>10</v>
      </c>
    </row>
    <row r="31" spans="1:9" x14ac:dyDescent="0.25">
      <c r="A31" s="2" t="s">
        <v>33342</v>
      </c>
      <c r="B31" s="2" t="s">
        <v>33343</v>
      </c>
      <c r="C31" s="2" t="s">
        <v>31710</v>
      </c>
      <c r="D31" s="2" t="s">
        <v>33344</v>
      </c>
      <c r="E31" s="2">
        <v>1.7446631615612199E-3</v>
      </c>
      <c r="F31" s="2">
        <v>3.53434988858208E-2</v>
      </c>
      <c r="G31" s="2">
        <v>3.0627872819257999E-2</v>
      </c>
      <c r="H31" s="2" t="s">
        <v>33345</v>
      </c>
      <c r="I31" s="2">
        <v>4</v>
      </c>
    </row>
    <row r="32" spans="1:9" x14ac:dyDescent="0.25">
      <c r="A32" s="2" t="s">
        <v>33346</v>
      </c>
      <c r="B32" s="2" t="s">
        <v>33347</v>
      </c>
      <c r="C32" s="2" t="s">
        <v>31710</v>
      </c>
      <c r="D32" s="2" t="s">
        <v>33344</v>
      </c>
      <c r="E32" s="2">
        <v>1.7446631615612199E-3</v>
      </c>
      <c r="F32" s="2">
        <v>3.53434988858208E-2</v>
      </c>
      <c r="G32" s="2">
        <v>3.0627872819257999E-2</v>
      </c>
      <c r="H32" s="2" t="s">
        <v>33348</v>
      </c>
      <c r="I32" s="2">
        <v>4</v>
      </c>
    </row>
    <row r="33" spans="1:9" x14ac:dyDescent="0.25">
      <c r="A33" s="2" t="s">
        <v>33349</v>
      </c>
      <c r="B33" s="2" t="s">
        <v>33350</v>
      </c>
      <c r="C33" s="2" t="s">
        <v>31843</v>
      </c>
      <c r="D33" s="2" t="s">
        <v>33351</v>
      </c>
      <c r="E33" s="2">
        <v>2.0314171458414498E-3</v>
      </c>
      <c r="F33" s="2">
        <v>3.9798255662893002E-2</v>
      </c>
      <c r="G33" s="2">
        <v>3.44882637910085E-2</v>
      </c>
      <c r="H33" s="2" t="s">
        <v>33352</v>
      </c>
      <c r="I33" s="2">
        <v>3</v>
      </c>
    </row>
    <row r="34" spans="1:9" x14ac:dyDescent="0.25">
      <c r="A34" s="2" t="s">
        <v>33353</v>
      </c>
      <c r="B34" s="2" t="s">
        <v>33354</v>
      </c>
      <c r="C34" s="2" t="s">
        <v>31696</v>
      </c>
      <c r="D34" s="2" t="s">
        <v>33355</v>
      </c>
      <c r="E34" s="2">
        <v>2.09130961285903E-3</v>
      </c>
      <c r="F34" s="2">
        <v>3.9798255662893002E-2</v>
      </c>
      <c r="G34" s="2">
        <v>3.44882637910085E-2</v>
      </c>
      <c r="H34" s="2" t="s">
        <v>33356</v>
      </c>
      <c r="I34" s="2">
        <v>15</v>
      </c>
    </row>
    <row r="35" spans="1:9" x14ac:dyDescent="0.25">
      <c r="A35" s="2" t="s">
        <v>33357</v>
      </c>
      <c r="B35" s="2" t="s">
        <v>33358</v>
      </c>
      <c r="C35" s="2" t="s">
        <v>31706</v>
      </c>
      <c r="D35" s="2" t="s">
        <v>33359</v>
      </c>
      <c r="E35" s="2">
        <v>2.2531466572178901E-3</v>
      </c>
      <c r="F35" s="2">
        <v>3.9862663712937403E-2</v>
      </c>
      <c r="G35" s="2">
        <v>3.4544078343259503E-2</v>
      </c>
      <c r="H35" s="2" t="s">
        <v>33360</v>
      </c>
      <c r="I35" s="2">
        <v>8</v>
      </c>
    </row>
    <row r="36" spans="1:9" x14ac:dyDescent="0.25">
      <c r="A36" s="2" t="s">
        <v>33361</v>
      </c>
      <c r="B36" s="2" t="s">
        <v>33362</v>
      </c>
      <c r="C36" s="2" t="s">
        <v>31778</v>
      </c>
      <c r="D36" s="2" t="s">
        <v>33363</v>
      </c>
      <c r="E36" s="2">
        <v>2.3485964289469501E-3</v>
      </c>
      <c r="F36" s="2">
        <v>3.9862663712937403E-2</v>
      </c>
      <c r="G36" s="2">
        <v>3.4544078343259503E-2</v>
      </c>
      <c r="H36" s="2" t="s">
        <v>33364</v>
      </c>
      <c r="I36" s="2">
        <v>6</v>
      </c>
    </row>
    <row r="37" spans="1:9" x14ac:dyDescent="0.25">
      <c r="A37" s="2" t="s">
        <v>33365</v>
      </c>
      <c r="B37" s="2" t="s">
        <v>33366</v>
      </c>
      <c r="C37" s="2" t="s">
        <v>31778</v>
      </c>
      <c r="D37" s="2" t="s">
        <v>33363</v>
      </c>
      <c r="E37" s="2">
        <v>2.3485964289469501E-3</v>
      </c>
      <c r="F37" s="2">
        <v>3.9862663712937403E-2</v>
      </c>
      <c r="G37" s="2">
        <v>3.4544078343259503E-2</v>
      </c>
      <c r="H37" s="2" t="s">
        <v>33367</v>
      </c>
      <c r="I37" s="2">
        <v>6</v>
      </c>
    </row>
    <row r="38" spans="1:9" x14ac:dyDescent="0.25">
      <c r="A38" s="2" t="s">
        <v>33368</v>
      </c>
      <c r="B38" s="2" t="s">
        <v>33369</v>
      </c>
      <c r="C38" s="2" t="s">
        <v>31778</v>
      </c>
      <c r="D38" s="2" t="s">
        <v>33363</v>
      </c>
      <c r="E38" s="2">
        <v>2.3485964289469501E-3</v>
      </c>
      <c r="F38" s="2">
        <v>3.9862663712937403E-2</v>
      </c>
      <c r="G38" s="2">
        <v>3.4544078343259503E-2</v>
      </c>
      <c r="H38" s="2" t="s">
        <v>33367</v>
      </c>
      <c r="I38" s="2">
        <v>6</v>
      </c>
    </row>
    <row r="39" spans="1:9" x14ac:dyDescent="0.25">
      <c r="A39" s="2" t="s">
        <v>33370</v>
      </c>
      <c r="B39" s="2" t="s">
        <v>33371</v>
      </c>
      <c r="C39" s="2" t="s">
        <v>31853</v>
      </c>
      <c r="D39" s="2" t="s">
        <v>33372</v>
      </c>
      <c r="E39" s="2">
        <v>2.6202214977230601E-3</v>
      </c>
      <c r="F39" s="2">
        <v>4.3302607909738999E-2</v>
      </c>
      <c r="G39" s="2">
        <v>3.7525055798416099E-2</v>
      </c>
      <c r="H39" s="2" t="s">
        <v>33373</v>
      </c>
      <c r="I39" s="2">
        <v>18</v>
      </c>
    </row>
    <row r="40" spans="1:9" x14ac:dyDescent="0.25">
      <c r="A40" s="2" t="s">
        <v>33374</v>
      </c>
      <c r="B40" s="2" t="s">
        <v>33375</v>
      </c>
      <c r="C40" s="2" t="s">
        <v>31710</v>
      </c>
      <c r="D40" s="2" t="s">
        <v>33376</v>
      </c>
      <c r="E40" s="2">
        <v>3.0008334055116599E-3</v>
      </c>
      <c r="F40" s="2">
        <v>4.83211122733673E-2</v>
      </c>
      <c r="G40" s="2">
        <v>4.1873977615371899E-2</v>
      </c>
      <c r="H40" s="2" t="s">
        <v>33377</v>
      </c>
      <c r="I40" s="2">
        <v>4</v>
      </c>
    </row>
    <row r="41" spans="1:9" x14ac:dyDescent="0.25">
      <c r="A41" s="2" t="s">
        <v>33378</v>
      </c>
      <c r="B41" s="2" t="s">
        <v>33379</v>
      </c>
      <c r="C41" s="2" t="s">
        <v>31843</v>
      </c>
      <c r="D41" s="2" t="s">
        <v>33380</v>
      </c>
      <c r="E41" s="2">
        <v>3.1360507246373801E-3</v>
      </c>
      <c r="F41" s="2">
        <v>4.9235996376806798E-2</v>
      </c>
      <c r="G41" s="2">
        <v>4.2666795385197999E-2</v>
      </c>
      <c r="H41" s="2" t="s">
        <v>33381</v>
      </c>
      <c r="I41" s="2">
        <v>3</v>
      </c>
    </row>
    <row r="42" spans="1:9" x14ac:dyDescent="0.25">
      <c r="A42" s="2" t="s">
        <v>33382</v>
      </c>
      <c r="B42" s="2" t="s">
        <v>33383</v>
      </c>
      <c r="C42" s="2" t="s">
        <v>31666</v>
      </c>
      <c r="D42" s="2" t="s">
        <v>33384</v>
      </c>
      <c r="E42" s="2">
        <v>3.6871944952109499E-3</v>
      </c>
      <c r="F42" s="2">
        <v>5.64770278778653E-2</v>
      </c>
      <c r="G42" s="2">
        <v>4.8941708704083701E-2</v>
      </c>
      <c r="H42" s="2" t="s">
        <v>33385</v>
      </c>
      <c r="I42" s="2">
        <v>11</v>
      </c>
    </row>
    <row r="43" spans="1:9" x14ac:dyDescent="0.25">
      <c r="A43" s="2" t="s">
        <v>33386</v>
      </c>
      <c r="B43" s="2" t="s">
        <v>33387</v>
      </c>
      <c r="C43" s="2" t="s">
        <v>31682</v>
      </c>
      <c r="D43" s="2" t="s">
        <v>33388</v>
      </c>
      <c r="E43" s="2">
        <v>4.0535720308032498E-3</v>
      </c>
      <c r="F43" s="2">
        <v>6.0610553222486797E-2</v>
      </c>
      <c r="G43" s="2">
        <v>5.2523727817676301E-2</v>
      </c>
      <c r="H43" s="2" t="s">
        <v>33389</v>
      </c>
      <c r="I43" s="2">
        <v>9</v>
      </c>
    </row>
    <row r="44" spans="1:9" x14ac:dyDescent="0.25">
      <c r="A44" s="2" t="s">
        <v>33390</v>
      </c>
      <c r="B44" s="2" t="s">
        <v>33391</v>
      </c>
      <c r="C44" s="2" t="s">
        <v>31843</v>
      </c>
      <c r="D44" s="2" t="s">
        <v>33321</v>
      </c>
      <c r="E44" s="2">
        <v>4.5482703361706001E-3</v>
      </c>
      <c r="F44" s="2">
        <v>6.6425901653840394E-2</v>
      </c>
      <c r="G44" s="2">
        <v>5.75631765924162E-2</v>
      </c>
      <c r="H44" s="2" t="s">
        <v>33392</v>
      </c>
      <c r="I44" s="2">
        <v>3</v>
      </c>
    </row>
    <row r="45" spans="1:9" x14ac:dyDescent="0.25">
      <c r="A45" s="2" t="s">
        <v>33393</v>
      </c>
      <c r="B45" s="2" t="s">
        <v>33394</v>
      </c>
      <c r="C45" s="2" t="s">
        <v>31765</v>
      </c>
      <c r="D45" s="2" t="s">
        <v>33395</v>
      </c>
      <c r="E45" s="2">
        <v>6.1301263987919999E-3</v>
      </c>
      <c r="F45" s="2">
        <v>8.3772146385522703E-2</v>
      </c>
      <c r="G45" s="2">
        <v>7.2595038017625194E-2</v>
      </c>
      <c r="H45" s="2" t="s">
        <v>33396</v>
      </c>
      <c r="I45" s="2">
        <v>7</v>
      </c>
    </row>
    <row r="46" spans="1:9" x14ac:dyDescent="0.25">
      <c r="A46" s="2" t="s">
        <v>33397</v>
      </c>
      <c r="B46" s="2" t="s">
        <v>33398</v>
      </c>
      <c r="C46" s="2" t="s">
        <v>31843</v>
      </c>
      <c r="D46" s="2" t="s">
        <v>33399</v>
      </c>
      <c r="E46" s="2">
        <v>6.2900497201189096E-3</v>
      </c>
      <c r="F46" s="2">
        <v>8.3772146385522703E-2</v>
      </c>
      <c r="G46" s="2">
        <v>7.2595038017625194E-2</v>
      </c>
      <c r="H46" s="2" t="s">
        <v>33400</v>
      </c>
      <c r="I46" s="2">
        <v>3</v>
      </c>
    </row>
    <row r="47" spans="1:9" x14ac:dyDescent="0.25">
      <c r="A47" s="2" t="s">
        <v>33401</v>
      </c>
      <c r="B47" s="2" t="s">
        <v>33402</v>
      </c>
      <c r="C47" s="2" t="s">
        <v>31843</v>
      </c>
      <c r="D47" s="2" t="s">
        <v>33399</v>
      </c>
      <c r="E47" s="2">
        <v>6.2900497201189096E-3</v>
      </c>
      <c r="F47" s="2">
        <v>8.3772146385522703E-2</v>
      </c>
      <c r="G47" s="2">
        <v>7.2595038017625194E-2</v>
      </c>
      <c r="H47" s="2" t="s">
        <v>33403</v>
      </c>
      <c r="I47" s="2">
        <v>3</v>
      </c>
    </row>
    <row r="48" spans="1:9" x14ac:dyDescent="0.25">
      <c r="A48" s="2" t="s">
        <v>33404</v>
      </c>
      <c r="B48" s="2" t="s">
        <v>33405</v>
      </c>
      <c r="C48" s="2" t="s">
        <v>31787</v>
      </c>
      <c r="D48" s="2" t="s">
        <v>33406</v>
      </c>
      <c r="E48" s="2">
        <v>6.3344489603211797E-3</v>
      </c>
      <c r="F48" s="2">
        <v>8.3772146385522703E-2</v>
      </c>
      <c r="G48" s="2">
        <v>7.2595038017625194E-2</v>
      </c>
      <c r="H48" s="2" t="s">
        <v>33407</v>
      </c>
      <c r="I48" s="2">
        <v>5</v>
      </c>
    </row>
    <row r="49" spans="1:9" x14ac:dyDescent="0.25">
      <c r="A49" s="2" t="s">
        <v>33408</v>
      </c>
      <c r="B49" s="2" t="s">
        <v>33409</v>
      </c>
      <c r="C49" s="2" t="s">
        <v>31778</v>
      </c>
      <c r="D49" s="2" t="s">
        <v>33410</v>
      </c>
      <c r="E49" s="2">
        <v>6.40296660271511E-3</v>
      </c>
      <c r="F49" s="2">
        <v>8.3772146385522703E-2</v>
      </c>
      <c r="G49" s="2">
        <v>7.2595038017625194E-2</v>
      </c>
      <c r="H49" s="2" t="s">
        <v>33411</v>
      </c>
      <c r="I49" s="2">
        <v>6</v>
      </c>
    </row>
    <row r="50" spans="1:9" x14ac:dyDescent="0.25">
      <c r="A50" s="2" t="s">
        <v>33412</v>
      </c>
      <c r="B50" s="2" t="s">
        <v>33413</v>
      </c>
      <c r="C50" s="2" t="s">
        <v>31701</v>
      </c>
      <c r="D50" s="2" t="s">
        <v>33414</v>
      </c>
      <c r="E50" s="2">
        <v>7.8512229479142503E-3</v>
      </c>
      <c r="F50" s="2">
        <v>0.100623836965105</v>
      </c>
      <c r="G50" s="2">
        <v>8.7198330055245299E-2</v>
      </c>
      <c r="H50" s="2" t="s">
        <v>33415</v>
      </c>
      <c r="I50" s="2">
        <v>13</v>
      </c>
    </row>
    <row r="51" spans="1:9" x14ac:dyDescent="0.25">
      <c r="A51" s="2" t="s">
        <v>33416</v>
      </c>
      <c r="B51" s="2" t="s">
        <v>33417</v>
      </c>
      <c r="C51" s="2" t="s">
        <v>31760</v>
      </c>
      <c r="D51" s="2" t="s">
        <v>33418</v>
      </c>
      <c r="E51" s="2">
        <v>8.0916314550994999E-3</v>
      </c>
      <c r="F51" s="2">
        <v>0.10163089107605</v>
      </c>
      <c r="G51" s="2">
        <v>8.8071020258661897E-2</v>
      </c>
      <c r="H51" s="2" t="s">
        <v>33419</v>
      </c>
      <c r="I51" s="2">
        <v>12</v>
      </c>
    </row>
    <row r="52" spans="1:9" x14ac:dyDescent="0.25">
      <c r="A52" s="2" t="s">
        <v>33420</v>
      </c>
      <c r="B52" s="2" t="s">
        <v>33421</v>
      </c>
      <c r="C52" s="2" t="s">
        <v>31710</v>
      </c>
      <c r="D52" s="2" t="s">
        <v>33422</v>
      </c>
      <c r="E52" s="2">
        <v>8.5411019881891405E-3</v>
      </c>
      <c r="F52" s="2">
        <v>0.10517278526632901</v>
      </c>
      <c r="G52" s="2">
        <v>9.1140345260965594E-2</v>
      </c>
      <c r="H52" s="2" t="s">
        <v>33423</v>
      </c>
      <c r="I52" s="2">
        <v>4</v>
      </c>
    </row>
    <row r="53" spans="1:9" x14ac:dyDescent="0.25">
      <c r="A53" s="2" t="s">
        <v>33424</v>
      </c>
      <c r="B53" s="2" t="s">
        <v>33425</v>
      </c>
      <c r="C53" s="2" t="s">
        <v>31710</v>
      </c>
      <c r="D53" s="2" t="s">
        <v>33240</v>
      </c>
      <c r="E53" s="2">
        <v>1.01359250149412E-2</v>
      </c>
      <c r="F53" s="2">
        <v>0.120672207829147</v>
      </c>
      <c r="G53" s="2">
        <v>0.104571792570682</v>
      </c>
      <c r="H53" s="2" t="s">
        <v>33426</v>
      </c>
      <c r="I53" s="2">
        <v>4</v>
      </c>
    </row>
    <row r="54" spans="1:9" x14ac:dyDescent="0.25">
      <c r="A54" s="2" t="s">
        <v>33427</v>
      </c>
      <c r="B54" s="2" t="s">
        <v>33428</v>
      </c>
      <c r="C54" s="2" t="s">
        <v>31787</v>
      </c>
      <c r="D54" s="2" t="s">
        <v>33429</v>
      </c>
      <c r="E54" s="2">
        <v>1.0184119450548999E-2</v>
      </c>
      <c r="F54" s="2">
        <v>0.120672207829147</v>
      </c>
      <c r="G54" s="2">
        <v>0.104571792570682</v>
      </c>
      <c r="H54" s="2" t="s">
        <v>33430</v>
      </c>
      <c r="I54" s="2">
        <v>5</v>
      </c>
    </row>
    <row r="55" spans="1:9" x14ac:dyDescent="0.25">
      <c r="A55" s="2" t="s">
        <v>33431</v>
      </c>
      <c r="B55" s="2" t="s">
        <v>33432</v>
      </c>
      <c r="C55" s="2" t="s">
        <v>31765</v>
      </c>
      <c r="D55" s="2" t="s">
        <v>33433</v>
      </c>
      <c r="E55" s="2">
        <v>1.0735428929812401E-2</v>
      </c>
      <c r="F55" s="2">
        <v>0.12275212803907801</v>
      </c>
      <c r="G55" s="2">
        <v>0.106374204150525</v>
      </c>
      <c r="H55" s="2" t="s">
        <v>33434</v>
      </c>
      <c r="I55" s="2">
        <v>7</v>
      </c>
    </row>
    <row r="56" spans="1:9" x14ac:dyDescent="0.25">
      <c r="A56" s="2" t="s">
        <v>33435</v>
      </c>
      <c r="B56" s="2" t="s">
        <v>33436</v>
      </c>
      <c r="C56" s="2" t="s">
        <v>31787</v>
      </c>
      <c r="D56" s="2" t="s">
        <v>33437</v>
      </c>
      <c r="E56" s="2">
        <v>1.08406316514034E-2</v>
      </c>
      <c r="F56" s="2">
        <v>0.12275212803907801</v>
      </c>
      <c r="G56" s="2">
        <v>0.106374204150525</v>
      </c>
      <c r="H56" s="2" t="s">
        <v>33438</v>
      </c>
      <c r="I56" s="2">
        <v>5</v>
      </c>
    </row>
    <row r="57" spans="1:9" x14ac:dyDescent="0.25">
      <c r="A57" s="2" t="s">
        <v>33439</v>
      </c>
      <c r="B57" s="2" t="s">
        <v>33440</v>
      </c>
      <c r="C57" s="2" t="s">
        <v>31682</v>
      </c>
      <c r="D57" s="2" t="s">
        <v>33441</v>
      </c>
      <c r="E57" s="2">
        <v>1.09552658569595E-2</v>
      </c>
      <c r="F57" s="2">
        <v>0.12275212803907801</v>
      </c>
      <c r="G57" s="2">
        <v>0.106374204150525</v>
      </c>
      <c r="H57" s="2" t="s">
        <v>33442</v>
      </c>
      <c r="I57" s="2">
        <v>9</v>
      </c>
    </row>
    <row r="58" spans="1:9" x14ac:dyDescent="0.25">
      <c r="A58" s="2" t="s">
        <v>33443</v>
      </c>
      <c r="B58" s="2" t="s">
        <v>33444</v>
      </c>
      <c r="C58" s="2" t="s">
        <v>31666</v>
      </c>
      <c r="D58" s="2" t="s">
        <v>33445</v>
      </c>
      <c r="E58" s="2">
        <v>1.1323759749128999E-2</v>
      </c>
      <c r="F58" s="2">
        <v>0.12275212803907801</v>
      </c>
      <c r="G58" s="2">
        <v>0.106374204150525</v>
      </c>
      <c r="H58" s="2" t="s">
        <v>33446</v>
      </c>
      <c r="I58" s="2">
        <v>11</v>
      </c>
    </row>
    <row r="59" spans="1:9" x14ac:dyDescent="0.25">
      <c r="A59" s="2" t="s">
        <v>33447</v>
      </c>
      <c r="B59" s="2" t="s">
        <v>33448</v>
      </c>
      <c r="C59" s="2" t="s">
        <v>31696</v>
      </c>
      <c r="D59" s="2" t="s">
        <v>33449</v>
      </c>
      <c r="E59" s="2">
        <v>1.1336979978131399E-2</v>
      </c>
      <c r="F59" s="2">
        <v>0.12275212803907801</v>
      </c>
      <c r="G59" s="2">
        <v>0.106374204150525</v>
      </c>
      <c r="H59" s="2" t="s">
        <v>33450</v>
      </c>
      <c r="I59" s="2">
        <v>15</v>
      </c>
    </row>
    <row r="60" spans="1:9" x14ac:dyDescent="0.25">
      <c r="A60" s="2" t="s">
        <v>33451</v>
      </c>
      <c r="B60" s="2" t="s">
        <v>33452</v>
      </c>
      <c r="C60" s="2" t="s">
        <v>31710</v>
      </c>
      <c r="D60" s="2" t="s">
        <v>33453</v>
      </c>
      <c r="E60" s="2">
        <v>1.1911933848691301E-2</v>
      </c>
      <c r="F60" s="2">
        <v>0.123390064171278</v>
      </c>
      <c r="G60" s="2">
        <v>0.106927025103169</v>
      </c>
      <c r="H60" s="2" t="s">
        <v>33423</v>
      </c>
      <c r="I60" s="2">
        <v>4</v>
      </c>
    </row>
    <row r="61" spans="1:9" x14ac:dyDescent="0.25">
      <c r="A61" s="2" t="s">
        <v>33454</v>
      </c>
      <c r="B61" s="2" t="s">
        <v>33455</v>
      </c>
      <c r="C61" s="2" t="s">
        <v>31710</v>
      </c>
      <c r="D61" s="2" t="s">
        <v>33453</v>
      </c>
      <c r="E61" s="2">
        <v>1.1911933848691301E-2</v>
      </c>
      <c r="F61" s="2">
        <v>0.123390064171278</v>
      </c>
      <c r="G61" s="2">
        <v>0.106927025103169</v>
      </c>
      <c r="H61" s="2" t="s">
        <v>33423</v>
      </c>
      <c r="I61" s="2">
        <v>4</v>
      </c>
    </row>
    <row r="62" spans="1:9" x14ac:dyDescent="0.25">
      <c r="A62" s="2" t="s">
        <v>33456</v>
      </c>
      <c r="B62" s="2" t="s">
        <v>33457</v>
      </c>
      <c r="C62" s="2" t="s">
        <v>31706</v>
      </c>
      <c r="D62" s="2" t="s">
        <v>33458</v>
      </c>
      <c r="E62" s="2">
        <v>1.19853406281018E-2</v>
      </c>
      <c r="F62" s="2">
        <v>0.123390064171278</v>
      </c>
      <c r="G62" s="2">
        <v>0.106927025103169</v>
      </c>
      <c r="H62" s="2" t="s">
        <v>33459</v>
      </c>
      <c r="I62" s="2">
        <v>8</v>
      </c>
    </row>
    <row r="63" spans="1:9" x14ac:dyDescent="0.25">
      <c r="A63" s="2" t="s">
        <v>33460</v>
      </c>
      <c r="B63" s="2" t="s">
        <v>33461</v>
      </c>
      <c r="C63" s="2" t="s">
        <v>31701</v>
      </c>
      <c r="D63" s="2" t="s">
        <v>33355</v>
      </c>
      <c r="E63" s="2">
        <v>1.27259898705514E-2</v>
      </c>
      <c r="F63" s="2">
        <v>0.128901961914618</v>
      </c>
      <c r="G63" s="2">
        <v>0.111703510408745</v>
      </c>
      <c r="H63" s="2" t="s">
        <v>33462</v>
      </c>
      <c r="I63" s="2">
        <v>13</v>
      </c>
    </row>
    <row r="64" spans="1:9" x14ac:dyDescent="0.25">
      <c r="A64" s="2" t="s">
        <v>33463</v>
      </c>
      <c r="B64" s="2" t="s">
        <v>33464</v>
      </c>
      <c r="C64" s="2" t="s">
        <v>31691</v>
      </c>
      <c r="D64" s="2" t="s">
        <v>33465</v>
      </c>
      <c r="E64" s="2">
        <v>1.4312179843803599E-2</v>
      </c>
      <c r="F64" s="2">
        <v>0.14245572796530701</v>
      </c>
      <c r="G64" s="2">
        <v>0.123448896007482</v>
      </c>
      <c r="H64" s="2" t="s">
        <v>33466</v>
      </c>
      <c r="I64" s="2">
        <v>16</v>
      </c>
    </row>
    <row r="65" spans="1:9" x14ac:dyDescent="0.25">
      <c r="A65" s="2" t="s">
        <v>33467</v>
      </c>
      <c r="B65" s="2" t="s">
        <v>33468</v>
      </c>
      <c r="C65" s="2" t="s">
        <v>31765</v>
      </c>
      <c r="D65" s="2" t="s">
        <v>33469</v>
      </c>
      <c r="E65" s="2">
        <v>1.49514795646078E-2</v>
      </c>
      <c r="F65" s="2">
        <v>0.14245572796530701</v>
      </c>
      <c r="G65" s="2">
        <v>0.123448896007482</v>
      </c>
      <c r="H65" s="2" t="s">
        <v>33470</v>
      </c>
      <c r="I65" s="2">
        <v>7</v>
      </c>
    </row>
    <row r="66" spans="1:9" x14ac:dyDescent="0.25">
      <c r="A66" s="2" t="s">
        <v>33471</v>
      </c>
      <c r="B66" s="2" t="s">
        <v>33472</v>
      </c>
      <c r="C66" s="2" t="s">
        <v>31682</v>
      </c>
      <c r="D66" s="2" t="s">
        <v>33473</v>
      </c>
      <c r="E66" s="2">
        <v>1.5185823924399501E-2</v>
      </c>
      <c r="F66" s="2">
        <v>0.14245572796530701</v>
      </c>
      <c r="G66" s="2">
        <v>0.123448896007482</v>
      </c>
      <c r="H66" s="2" t="s">
        <v>33474</v>
      </c>
      <c r="I66" s="2">
        <v>9</v>
      </c>
    </row>
    <row r="67" spans="1:9" x14ac:dyDescent="0.25">
      <c r="A67" s="2" t="s">
        <v>33475</v>
      </c>
      <c r="B67" s="2" t="s">
        <v>33476</v>
      </c>
      <c r="C67" s="2" t="s">
        <v>31787</v>
      </c>
      <c r="D67" s="2" t="s">
        <v>33477</v>
      </c>
      <c r="E67" s="2">
        <v>1.53928770747524E-2</v>
      </c>
      <c r="F67" s="2">
        <v>0.14245572796530701</v>
      </c>
      <c r="G67" s="2">
        <v>0.123448896007482</v>
      </c>
      <c r="H67" s="2" t="s">
        <v>33478</v>
      </c>
      <c r="I67" s="2">
        <v>5</v>
      </c>
    </row>
    <row r="68" spans="1:9" x14ac:dyDescent="0.25">
      <c r="A68" s="2" t="s">
        <v>33479</v>
      </c>
      <c r="B68" s="2" t="s">
        <v>33480</v>
      </c>
      <c r="C68" s="2" t="s">
        <v>31787</v>
      </c>
      <c r="D68" s="2" t="s">
        <v>33477</v>
      </c>
      <c r="E68" s="2">
        <v>1.53928770747524E-2</v>
      </c>
      <c r="F68" s="2">
        <v>0.14245572796530701</v>
      </c>
      <c r="G68" s="2">
        <v>0.123448896007482</v>
      </c>
      <c r="H68" s="2" t="s">
        <v>33478</v>
      </c>
      <c r="I68" s="2">
        <v>5</v>
      </c>
    </row>
    <row r="69" spans="1:9" x14ac:dyDescent="0.25">
      <c r="A69" s="2" t="s">
        <v>33481</v>
      </c>
      <c r="B69" s="2" t="s">
        <v>33482</v>
      </c>
      <c r="C69" s="2" t="s">
        <v>31787</v>
      </c>
      <c r="D69" s="2" t="s">
        <v>33483</v>
      </c>
      <c r="E69" s="2">
        <v>1.6258463364142599E-2</v>
      </c>
      <c r="F69" s="2">
        <v>0.14245572796530701</v>
      </c>
      <c r="G69" s="2">
        <v>0.123448896007482</v>
      </c>
      <c r="H69" s="2" t="s">
        <v>33484</v>
      </c>
      <c r="I69" s="2">
        <v>5</v>
      </c>
    </row>
    <row r="70" spans="1:9" x14ac:dyDescent="0.25">
      <c r="A70" s="2" t="s">
        <v>33485</v>
      </c>
      <c r="B70" s="2" t="s">
        <v>33486</v>
      </c>
      <c r="C70" s="2" t="s">
        <v>32078</v>
      </c>
      <c r="D70" s="2" t="s">
        <v>33487</v>
      </c>
      <c r="E70" s="2">
        <v>1.65593441743111E-2</v>
      </c>
      <c r="F70" s="2">
        <v>0.14245572796530701</v>
      </c>
      <c r="G70" s="2">
        <v>0.123448896007482</v>
      </c>
      <c r="H70" s="2" t="s">
        <v>33488</v>
      </c>
      <c r="I70" s="2">
        <v>2</v>
      </c>
    </row>
    <row r="71" spans="1:9" x14ac:dyDescent="0.25">
      <c r="A71" s="2" t="s">
        <v>33489</v>
      </c>
      <c r="B71" s="2" t="s">
        <v>33490</v>
      </c>
      <c r="C71" s="2" t="s">
        <v>32078</v>
      </c>
      <c r="D71" s="2" t="s">
        <v>33487</v>
      </c>
      <c r="E71" s="2">
        <v>1.65593441743111E-2</v>
      </c>
      <c r="F71" s="2">
        <v>0.14245572796530701</v>
      </c>
      <c r="G71" s="2">
        <v>0.123448896007482</v>
      </c>
      <c r="H71" s="2" t="s">
        <v>33491</v>
      </c>
      <c r="I71" s="2">
        <v>2</v>
      </c>
    </row>
    <row r="72" spans="1:9" x14ac:dyDescent="0.25">
      <c r="A72" s="2" t="s">
        <v>33492</v>
      </c>
      <c r="B72" s="2" t="s">
        <v>33493</v>
      </c>
      <c r="C72" s="2" t="s">
        <v>32078</v>
      </c>
      <c r="D72" s="2" t="s">
        <v>33487</v>
      </c>
      <c r="E72" s="2">
        <v>1.65593441743111E-2</v>
      </c>
      <c r="F72" s="2">
        <v>0.14245572796530701</v>
      </c>
      <c r="G72" s="2">
        <v>0.123448896007482</v>
      </c>
      <c r="H72" s="2" t="s">
        <v>23999</v>
      </c>
      <c r="I72" s="2">
        <v>2</v>
      </c>
    </row>
    <row r="73" spans="1:9" x14ac:dyDescent="0.25">
      <c r="A73" s="2" t="s">
        <v>33494</v>
      </c>
      <c r="B73" s="2" t="s">
        <v>33495</v>
      </c>
      <c r="C73" s="2" t="s">
        <v>32078</v>
      </c>
      <c r="D73" s="2" t="s">
        <v>33487</v>
      </c>
      <c r="E73" s="2">
        <v>1.65593441743111E-2</v>
      </c>
      <c r="F73" s="2">
        <v>0.14245572796530701</v>
      </c>
      <c r="G73" s="2">
        <v>0.123448896007482</v>
      </c>
      <c r="H73" s="2" t="s">
        <v>33496</v>
      </c>
      <c r="I73" s="2">
        <v>2</v>
      </c>
    </row>
    <row r="74" spans="1:9" x14ac:dyDescent="0.25">
      <c r="A74" s="2" t="s">
        <v>33497</v>
      </c>
      <c r="B74" s="2" t="s">
        <v>33498</v>
      </c>
      <c r="C74" s="2" t="s">
        <v>32078</v>
      </c>
      <c r="D74" s="2" t="s">
        <v>33487</v>
      </c>
      <c r="E74" s="2">
        <v>1.65593441743111E-2</v>
      </c>
      <c r="F74" s="2">
        <v>0.14245572796530701</v>
      </c>
      <c r="G74" s="2">
        <v>0.123448896007482</v>
      </c>
      <c r="H74" s="2" t="s">
        <v>33499</v>
      </c>
      <c r="I74" s="2">
        <v>2</v>
      </c>
    </row>
    <row r="75" spans="1:9" x14ac:dyDescent="0.25">
      <c r="A75" s="2" t="s">
        <v>33500</v>
      </c>
      <c r="B75" s="2" t="s">
        <v>33501</v>
      </c>
      <c r="C75" s="2" t="s">
        <v>31765</v>
      </c>
      <c r="D75" s="2" t="s">
        <v>33502</v>
      </c>
      <c r="E75" s="2">
        <v>1.81194754158557E-2</v>
      </c>
      <c r="F75" s="2">
        <v>0.15377068325888299</v>
      </c>
      <c r="G75" s="2">
        <v>0.13325417908957901</v>
      </c>
      <c r="H75" s="2" t="s">
        <v>33503</v>
      </c>
      <c r="I75" s="2">
        <v>7</v>
      </c>
    </row>
    <row r="76" spans="1:9" x14ac:dyDescent="0.25">
      <c r="A76" s="2" t="s">
        <v>33504</v>
      </c>
      <c r="B76" s="2" t="s">
        <v>33505</v>
      </c>
      <c r="C76" s="2" t="s">
        <v>31843</v>
      </c>
      <c r="D76" s="2" t="s">
        <v>33506</v>
      </c>
      <c r="E76" s="2">
        <v>1.85988081477188E-2</v>
      </c>
      <c r="F76" s="2">
        <v>0.155734020223566</v>
      </c>
      <c r="G76" s="2">
        <v>0.134955562278886</v>
      </c>
      <c r="H76" s="2" t="s">
        <v>33507</v>
      </c>
      <c r="I76" s="2">
        <v>3</v>
      </c>
    </row>
    <row r="77" spans="1:9" x14ac:dyDescent="0.25">
      <c r="A77" s="2" t="s">
        <v>33508</v>
      </c>
      <c r="B77" s="2" t="s">
        <v>33509</v>
      </c>
      <c r="C77" s="2" t="s">
        <v>31710</v>
      </c>
      <c r="D77" s="2" t="s">
        <v>33510</v>
      </c>
      <c r="E77" s="2">
        <v>1.9647120110836899E-2</v>
      </c>
      <c r="F77" s="2">
        <v>0.15733788025555001</v>
      </c>
      <c r="G77" s="2">
        <v>0.136345430928795</v>
      </c>
      <c r="H77" s="2" t="s">
        <v>33511</v>
      </c>
      <c r="I77" s="2">
        <v>4</v>
      </c>
    </row>
    <row r="78" spans="1:9" x14ac:dyDescent="0.25">
      <c r="A78" s="2" t="s">
        <v>33512</v>
      </c>
      <c r="B78" s="2" t="s">
        <v>33513</v>
      </c>
      <c r="C78" s="2" t="s">
        <v>31710</v>
      </c>
      <c r="D78" s="2" t="s">
        <v>33510</v>
      </c>
      <c r="E78" s="2">
        <v>1.9647120110836899E-2</v>
      </c>
      <c r="F78" s="2">
        <v>0.15733788025555001</v>
      </c>
      <c r="G78" s="2">
        <v>0.136345430928795</v>
      </c>
      <c r="H78" s="2" t="s">
        <v>33514</v>
      </c>
      <c r="I78" s="2">
        <v>4</v>
      </c>
    </row>
    <row r="79" spans="1:9" x14ac:dyDescent="0.25">
      <c r="A79" s="2" t="s">
        <v>33515</v>
      </c>
      <c r="B79" s="2" t="s">
        <v>33516</v>
      </c>
      <c r="C79" s="2" t="s">
        <v>32078</v>
      </c>
      <c r="D79" s="2" t="s">
        <v>33332</v>
      </c>
      <c r="E79" s="2">
        <v>1.9970792083685199E-2</v>
      </c>
      <c r="F79" s="2">
        <v>0.15733788025555001</v>
      </c>
      <c r="G79" s="2">
        <v>0.136345430928795</v>
      </c>
      <c r="H79" s="2" t="s">
        <v>33517</v>
      </c>
      <c r="I79" s="2">
        <v>2</v>
      </c>
    </row>
    <row r="80" spans="1:9" x14ac:dyDescent="0.25">
      <c r="A80" s="2" t="s">
        <v>33518</v>
      </c>
      <c r="B80" s="2" t="s">
        <v>33519</v>
      </c>
      <c r="C80" s="2" t="s">
        <v>32078</v>
      </c>
      <c r="D80" s="2" t="s">
        <v>33332</v>
      </c>
      <c r="E80" s="2">
        <v>1.9970792083685199E-2</v>
      </c>
      <c r="F80" s="2">
        <v>0.15733788025555001</v>
      </c>
      <c r="G80" s="2">
        <v>0.136345430928795</v>
      </c>
      <c r="H80" s="2" t="s">
        <v>33520</v>
      </c>
      <c r="I80" s="2">
        <v>2</v>
      </c>
    </row>
    <row r="81" spans="1:9" x14ac:dyDescent="0.25">
      <c r="A81" s="2" t="s">
        <v>33521</v>
      </c>
      <c r="B81" s="2" t="s">
        <v>33522</v>
      </c>
      <c r="C81" s="2" t="s">
        <v>31787</v>
      </c>
      <c r="D81" s="2" t="s">
        <v>33523</v>
      </c>
      <c r="E81" s="2">
        <v>2.0043042070770699E-2</v>
      </c>
      <c r="F81" s="2">
        <v>0.15733788025555001</v>
      </c>
      <c r="G81" s="2">
        <v>0.136345430928795</v>
      </c>
      <c r="H81" s="2" t="s">
        <v>33524</v>
      </c>
      <c r="I81" s="2">
        <v>5</v>
      </c>
    </row>
    <row r="82" spans="1:9" x14ac:dyDescent="0.25">
      <c r="A82" s="2" t="s">
        <v>33525</v>
      </c>
      <c r="B82" s="2" t="s">
        <v>33526</v>
      </c>
      <c r="C82" s="2" t="s">
        <v>31843</v>
      </c>
      <c r="D82" s="2" t="s">
        <v>33376</v>
      </c>
      <c r="E82" s="2">
        <v>2.2377607758139201E-2</v>
      </c>
      <c r="F82" s="2">
        <v>0.17349552681618999</v>
      </c>
      <c r="G82" s="2">
        <v>0.15034728019438601</v>
      </c>
      <c r="H82" s="2" t="s">
        <v>33507</v>
      </c>
      <c r="I82" s="2">
        <v>3</v>
      </c>
    </row>
    <row r="83" spans="1:9" x14ac:dyDescent="0.25">
      <c r="A83" s="2" t="s">
        <v>33527</v>
      </c>
      <c r="B83" s="2" t="s">
        <v>33528</v>
      </c>
      <c r="C83" s="2" t="s">
        <v>32078</v>
      </c>
      <c r="D83" s="2" t="s">
        <v>33529</v>
      </c>
      <c r="E83" s="2">
        <v>2.36476822978119E-2</v>
      </c>
      <c r="F83" s="2">
        <v>0.17564551931061101</v>
      </c>
      <c r="G83" s="2">
        <v>0.15221041482330899</v>
      </c>
      <c r="H83" s="2" t="s">
        <v>32161</v>
      </c>
      <c r="I83" s="2">
        <v>2</v>
      </c>
    </row>
    <row r="84" spans="1:9" x14ac:dyDescent="0.25">
      <c r="A84" s="2" t="s">
        <v>33530</v>
      </c>
      <c r="B84" s="2" t="s">
        <v>33531</v>
      </c>
      <c r="C84" s="2" t="s">
        <v>32078</v>
      </c>
      <c r="D84" s="2" t="s">
        <v>33529</v>
      </c>
      <c r="E84" s="2">
        <v>2.36476822978119E-2</v>
      </c>
      <c r="F84" s="2">
        <v>0.17564551931061101</v>
      </c>
      <c r="G84" s="2">
        <v>0.15221041482330899</v>
      </c>
      <c r="H84" s="2" t="s">
        <v>33532</v>
      </c>
      <c r="I84" s="2">
        <v>2</v>
      </c>
    </row>
    <row r="85" spans="1:9" x14ac:dyDescent="0.25">
      <c r="A85" s="2" t="s">
        <v>33533</v>
      </c>
      <c r="B85" s="2" t="s">
        <v>33534</v>
      </c>
      <c r="C85" s="2" t="s">
        <v>32078</v>
      </c>
      <c r="D85" s="2" t="s">
        <v>33529</v>
      </c>
      <c r="E85" s="2">
        <v>2.36476822978119E-2</v>
      </c>
      <c r="F85" s="2">
        <v>0.17564551931061101</v>
      </c>
      <c r="G85" s="2">
        <v>0.15221041482330899</v>
      </c>
      <c r="H85" s="2" t="s">
        <v>33535</v>
      </c>
      <c r="I85" s="2">
        <v>2</v>
      </c>
    </row>
    <row r="86" spans="1:9" x14ac:dyDescent="0.25">
      <c r="A86" s="2" t="s">
        <v>33536</v>
      </c>
      <c r="B86" s="2" t="s">
        <v>33537</v>
      </c>
      <c r="C86" s="2" t="s">
        <v>31760</v>
      </c>
      <c r="D86" s="2" t="s">
        <v>33538</v>
      </c>
      <c r="E86" s="2">
        <v>2.3773676976754698E-2</v>
      </c>
      <c r="F86" s="2">
        <v>0.17564551931061101</v>
      </c>
      <c r="G86" s="2">
        <v>0.15221041482330899</v>
      </c>
      <c r="H86" s="2" t="s">
        <v>33539</v>
      </c>
      <c r="I86" s="2">
        <v>12</v>
      </c>
    </row>
    <row r="87" spans="1:9" x14ac:dyDescent="0.25">
      <c r="A87" s="2" t="s">
        <v>33540</v>
      </c>
      <c r="B87" s="2" t="s">
        <v>33541</v>
      </c>
      <c r="C87" s="2" t="s">
        <v>31843</v>
      </c>
      <c r="D87" s="2" t="s">
        <v>33542</v>
      </c>
      <c r="E87" s="2">
        <v>2.4411878989169401E-2</v>
      </c>
      <c r="F87" s="2">
        <v>0.178263488432539</v>
      </c>
      <c r="G87" s="2">
        <v>0.15447908736108401</v>
      </c>
      <c r="H87" s="2" t="s">
        <v>33543</v>
      </c>
      <c r="I87" s="2">
        <v>3</v>
      </c>
    </row>
    <row r="88" spans="1:9" x14ac:dyDescent="0.25">
      <c r="A88" s="2" t="s">
        <v>33544</v>
      </c>
      <c r="B88" s="2" t="s">
        <v>33545</v>
      </c>
      <c r="C88" s="2" t="s">
        <v>31682</v>
      </c>
      <c r="D88" s="2" t="s">
        <v>33546</v>
      </c>
      <c r="E88" s="2">
        <v>2.4966682477365401E-2</v>
      </c>
      <c r="F88" s="2">
        <v>0.18021927121592499</v>
      </c>
      <c r="G88" s="2">
        <v>0.15617392426857701</v>
      </c>
      <c r="H88" s="2" t="s">
        <v>33547</v>
      </c>
      <c r="I88" s="2">
        <v>9</v>
      </c>
    </row>
    <row r="89" spans="1:9" x14ac:dyDescent="0.25">
      <c r="A89" s="2" t="s">
        <v>33548</v>
      </c>
      <c r="B89" s="2" t="s">
        <v>33549</v>
      </c>
      <c r="C89" s="2" t="s">
        <v>31710</v>
      </c>
      <c r="D89" s="2" t="s">
        <v>33550</v>
      </c>
      <c r="E89" s="2">
        <v>2.67070313453363E-2</v>
      </c>
      <c r="F89" s="2">
        <v>0.18824922761280599</v>
      </c>
      <c r="G89" s="2">
        <v>0.16313250197086901</v>
      </c>
      <c r="H89" s="2" t="s">
        <v>33551</v>
      </c>
      <c r="I89" s="2">
        <v>4</v>
      </c>
    </row>
    <row r="90" spans="1:9" x14ac:dyDescent="0.25">
      <c r="A90" s="2" t="s">
        <v>33552</v>
      </c>
      <c r="B90" s="2" t="s">
        <v>33553</v>
      </c>
      <c r="C90" s="2" t="s">
        <v>32078</v>
      </c>
      <c r="D90" s="2" t="s">
        <v>33351</v>
      </c>
      <c r="E90" s="2">
        <v>2.7577912325442901E-2</v>
      </c>
      <c r="F90" s="2">
        <v>0.18824922761280599</v>
      </c>
      <c r="G90" s="2">
        <v>0.16313250197086901</v>
      </c>
      <c r="H90" s="2" t="s">
        <v>33554</v>
      </c>
      <c r="I90" s="2">
        <v>2</v>
      </c>
    </row>
    <row r="91" spans="1:9" x14ac:dyDescent="0.25">
      <c r="A91" s="2" t="s">
        <v>33555</v>
      </c>
      <c r="B91" s="2" t="s">
        <v>33556</v>
      </c>
      <c r="C91" s="2" t="s">
        <v>32078</v>
      </c>
      <c r="D91" s="2" t="s">
        <v>33351</v>
      </c>
      <c r="E91" s="2">
        <v>2.7577912325442901E-2</v>
      </c>
      <c r="F91" s="2">
        <v>0.18824922761280599</v>
      </c>
      <c r="G91" s="2">
        <v>0.16313250197086901</v>
      </c>
      <c r="H91" s="2" t="s">
        <v>28633</v>
      </c>
      <c r="I91" s="2">
        <v>2</v>
      </c>
    </row>
    <row r="92" spans="1:9" x14ac:dyDescent="0.25">
      <c r="A92" s="2" t="s">
        <v>33557</v>
      </c>
      <c r="B92" s="2" t="s">
        <v>33558</v>
      </c>
      <c r="C92" s="2" t="s">
        <v>32078</v>
      </c>
      <c r="D92" s="2" t="s">
        <v>33351</v>
      </c>
      <c r="E92" s="2">
        <v>2.7577912325442901E-2</v>
      </c>
      <c r="F92" s="2">
        <v>0.18824922761280599</v>
      </c>
      <c r="G92" s="2">
        <v>0.16313250197086901</v>
      </c>
      <c r="H92" s="2" t="s">
        <v>24491</v>
      </c>
      <c r="I92" s="2">
        <v>2</v>
      </c>
    </row>
    <row r="93" spans="1:9" x14ac:dyDescent="0.25">
      <c r="A93" s="2" t="s">
        <v>33559</v>
      </c>
      <c r="B93" s="2" t="s">
        <v>33560</v>
      </c>
      <c r="C93" s="2" t="s">
        <v>32078</v>
      </c>
      <c r="D93" s="2" t="s">
        <v>33351</v>
      </c>
      <c r="E93" s="2">
        <v>2.7577912325442901E-2</v>
      </c>
      <c r="F93" s="2">
        <v>0.18824922761280599</v>
      </c>
      <c r="G93" s="2">
        <v>0.16313250197086901</v>
      </c>
      <c r="H93" s="2" t="s">
        <v>33561</v>
      </c>
      <c r="I93" s="2">
        <v>2</v>
      </c>
    </row>
    <row r="94" spans="1:9" x14ac:dyDescent="0.25">
      <c r="A94" s="2" t="s">
        <v>33562</v>
      </c>
      <c r="B94" s="2" t="s">
        <v>33563</v>
      </c>
      <c r="C94" s="2" t="s">
        <v>31843</v>
      </c>
      <c r="D94" s="2" t="s">
        <v>33236</v>
      </c>
      <c r="E94" s="2">
        <v>2.87696877670435E-2</v>
      </c>
      <c r="F94" s="2">
        <v>0.194272730297885</v>
      </c>
      <c r="G94" s="2">
        <v>0.16835233249079201</v>
      </c>
      <c r="H94" s="2" t="s">
        <v>33564</v>
      </c>
      <c r="I94" s="2">
        <v>3</v>
      </c>
    </row>
    <row r="95" spans="1:9" x14ac:dyDescent="0.25">
      <c r="A95" s="2" t="s">
        <v>33565</v>
      </c>
      <c r="B95" s="2" t="s">
        <v>33566</v>
      </c>
      <c r="C95" s="2" t="s">
        <v>31710</v>
      </c>
      <c r="D95" s="2" t="s">
        <v>33252</v>
      </c>
      <c r="E95" s="2">
        <v>3.1583745988077401E-2</v>
      </c>
      <c r="F95" s="2">
        <v>0.20988261708272199</v>
      </c>
      <c r="G95" s="2">
        <v>0.18187950558459101</v>
      </c>
      <c r="H95" s="2" t="s">
        <v>33345</v>
      </c>
      <c r="I95" s="2">
        <v>4</v>
      </c>
    </row>
    <row r="96" spans="1:9" x14ac:dyDescent="0.25">
      <c r="A96" s="2" t="s">
        <v>33567</v>
      </c>
      <c r="B96" s="2" t="s">
        <v>33568</v>
      </c>
      <c r="C96" s="2" t="s">
        <v>32078</v>
      </c>
      <c r="D96" s="2" t="s">
        <v>33300</v>
      </c>
      <c r="E96" s="2">
        <v>3.1749758953596503E-2</v>
      </c>
      <c r="F96" s="2">
        <v>0.20988261708272199</v>
      </c>
      <c r="G96" s="2">
        <v>0.18187950558459101</v>
      </c>
      <c r="H96" s="2" t="s">
        <v>33569</v>
      </c>
      <c r="I96" s="2">
        <v>2</v>
      </c>
    </row>
    <row r="97" spans="1:9" x14ac:dyDescent="0.25">
      <c r="A97" s="2" t="s">
        <v>33570</v>
      </c>
      <c r="B97" s="2" t="s">
        <v>33571</v>
      </c>
      <c r="C97" s="2" t="s">
        <v>31710</v>
      </c>
      <c r="D97" s="2" t="s">
        <v>33572</v>
      </c>
      <c r="E97" s="2">
        <v>3.3317801087968099E-2</v>
      </c>
      <c r="F97" s="2">
        <v>0.21795394878379201</v>
      </c>
      <c r="G97" s="2">
        <v>0.188873938185082</v>
      </c>
      <c r="H97" s="2" t="s">
        <v>33573</v>
      </c>
      <c r="I97" s="2">
        <v>4</v>
      </c>
    </row>
    <row r="98" spans="1:9" x14ac:dyDescent="0.25">
      <c r="A98" s="2" t="s">
        <v>33574</v>
      </c>
      <c r="B98" s="2" t="s">
        <v>33575</v>
      </c>
      <c r="C98" s="2" t="s">
        <v>32078</v>
      </c>
      <c r="D98" s="2" t="s">
        <v>33380</v>
      </c>
      <c r="E98" s="2">
        <v>3.6151867911897902E-2</v>
      </c>
      <c r="F98" s="2">
        <v>0.23405539225434899</v>
      </c>
      <c r="G98" s="2">
        <v>0.20282708313023601</v>
      </c>
      <c r="H98" s="2" t="s">
        <v>33576</v>
      </c>
      <c r="I98" s="2">
        <v>2</v>
      </c>
    </row>
    <row r="99" spans="1:9" x14ac:dyDescent="0.25">
      <c r="A99" s="2" t="s">
        <v>33577</v>
      </c>
      <c r="B99" s="2" t="s">
        <v>33578</v>
      </c>
      <c r="C99" s="2" t="s">
        <v>31760</v>
      </c>
      <c r="D99" s="2" t="s">
        <v>33579</v>
      </c>
      <c r="E99" s="2">
        <v>3.8942362969624202E-2</v>
      </c>
      <c r="F99" s="2">
        <v>0.24954901984616301</v>
      </c>
      <c r="G99" s="2">
        <v>0.21625350864979301</v>
      </c>
      <c r="H99" s="2" t="s">
        <v>33580</v>
      </c>
      <c r="I99" s="2">
        <v>12</v>
      </c>
    </row>
    <row r="100" spans="1:9" x14ac:dyDescent="0.25">
      <c r="A100" s="2" t="s">
        <v>33581</v>
      </c>
      <c r="B100" s="2" t="s">
        <v>33582</v>
      </c>
      <c r="C100" s="2" t="s">
        <v>32078</v>
      </c>
      <c r="D100" s="2" t="s">
        <v>33304</v>
      </c>
      <c r="E100" s="2">
        <v>4.0773243798306401E-2</v>
      </c>
      <c r="F100" s="2">
        <v>0.25352076341917201</v>
      </c>
      <c r="G100" s="2">
        <v>0.219695331357211</v>
      </c>
      <c r="H100" s="2" t="s">
        <v>25804</v>
      </c>
      <c r="I100" s="2">
        <v>2</v>
      </c>
    </row>
    <row r="101" spans="1:9" x14ac:dyDescent="0.25">
      <c r="A101" s="2" t="s">
        <v>33583</v>
      </c>
      <c r="B101" s="2" t="s">
        <v>33584</v>
      </c>
      <c r="C101" s="2" t="s">
        <v>32078</v>
      </c>
      <c r="D101" s="2" t="s">
        <v>33304</v>
      </c>
      <c r="E101" s="2">
        <v>4.0773243798306401E-2</v>
      </c>
      <c r="F101" s="2">
        <v>0.25352076341917201</v>
      </c>
      <c r="G101" s="2">
        <v>0.219695331357211</v>
      </c>
      <c r="H101" s="2" t="s">
        <v>33585</v>
      </c>
      <c r="I101" s="2">
        <v>2</v>
      </c>
    </row>
    <row r="102" spans="1:9" x14ac:dyDescent="0.25">
      <c r="A102" s="2" t="s">
        <v>33586</v>
      </c>
      <c r="B102" s="2" t="s">
        <v>33587</v>
      </c>
      <c r="C102" s="2" t="s">
        <v>32078</v>
      </c>
      <c r="D102" s="2" t="s">
        <v>33304</v>
      </c>
      <c r="E102" s="2">
        <v>4.0773243798306401E-2</v>
      </c>
      <c r="F102" s="2">
        <v>0.25352076341917201</v>
      </c>
      <c r="G102" s="2">
        <v>0.219695331357211</v>
      </c>
      <c r="H102" s="2" t="s">
        <v>33588</v>
      </c>
      <c r="I102" s="2">
        <v>2</v>
      </c>
    </row>
    <row r="103" spans="1:9" x14ac:dyDescent="0.25">
      <c r="A103" s="2" t="s">
        <v>33589</v>
      </c>
      <c r="B103" s="2" t="s">
        <v>33590</v>
      </c>
      <c r="C103" s="2" t="s">
        <v>31843</v>
      </c>
      <c r="D103" s="2" t="s">
        <v>33591</v>
      </c>
      <c r="E103" s="2">
        <v>4.1333013640164999E-2</v>
      </c>
      <c r="F103" s="2">
        <v>0.25448169182376101</v>
      </c>
      <c r="G103" s="2">
        <v>0.220528050071882</v>
      </c>
      <c r="H103" s="2" t="s">
        <v>33592</v>
      </c>
      <c r="I103" s="2">
        <v>3</v>
      </c>
    </row>
    <row r="104" spans="1:9" x14ac:dyDescent="0.25">
      <c r="A104" s="2" t="s">
        <v>33593</v>
      </c>
      <c r="B104" s="2" t="s">
        <v>33594</v>
      </c>
      <c r="C104" s="2" t="s">
        <v>31876</v>
      </c>
      <c r="D104" s="2" t="s">
        <v>33595</v>
      </c>
      <c r="E104" s="2">
        <v>4.4330570332526797E-2</v>
      </c>
      <c r="F104" s="2">
        <v>0.262741604433326</v>
      </c>
      <c r="G104" s="2">
        <v>0.22768590260145799</v>
      </c>
      <c r="H104" s="2" t="s">
        <v>33596</v>
      </c>
      <c r="I104" s="2">
        <v>14</v>
      </c>
    </row>
    <row r="105" spans="1:9" x14ac:dyDescent="0.25">
      <c r="A105" s="2" t="s">
        <v>33597</v>
      </c>
      <c r="B105" s="2" t="s">
        <v>33598</v>
      </c>
      <c r="C105" s="2" t="s">
        <v>31710</v>
      </c>
      <c r="D105" s="2" t="s">
        <v>33437</v>
      </c>
      <c r="E105" s="2">
        <v>4.48705571593448E-2</v>
      </c>
      <c r="F105" s="2">
        <v>0.262741604433326</v>
      </c>
      <c r="G105" s="2">
        <v>0.22768590260145799</v>
      </c>
      <c r="H105" s="2" t="s">
        <v>33599</v>
      </c>
      <c r="I105" s="2">
        <v>4</v>
      </c>
    </row>
    <row r="106" spans="1:9" x14ac:dyDescent="0.25">
      <c r="A106" s="2" t="s">
        <v>33600</v>
      </c>
      <c r="B106" s="2" t="s">
        <v>33601</v>
      </c>
      <c r="C106" s="2" t="s">
        <v>32078</v>
      </c>
      <c r="D106" s="2" t="s">
        <v>33321</v>
      </c>
      <c r="E106" s="2">
        <v>4.5603240259924502E-2</v>
      </c>
      <c r="F106" s="2">
        <v>0.262741604433326</v>
      </c>
      <c r="G106" s="2">
        <v>0.22768590260145799</v>
      </c>
      <c r="H106" s="2" t="s">
        <v>33602</v>
      </c>
      <c r="I106" s="2">
        <v>2</v>
      </c>
    </row>
    <row r="107" spans="1:9" x14ac:dyDescent="0.25">
      <c r="A107" s="2" t="s">
        <v>33603</v>
      </c>
      <c r="B107" s="2" t="s">
        <v>33604</v>
      </c>
      <c r="C107" s="2" t="s">
        <v>32078</v>
      </c>
      <c r="D107" s="2" t="s">
        <v>33321</v>
      </c>
      <c r="E107" s="2">
        <v>4.5603240259924502E-2</v>
      </c>
      <c r="F107" s="2">
        <v>0.262741604433326</v>
      </c>
      <c r="G107" s="2">
        <v>0.22768590260145799</v>
      </c>
      <c r="H107" s="2" t="s">
        <v>33605</v>
      </c>
      <c r="I107" s="2">
        <v>2</v>
      </c>
    </row>
    <row r="108" spans="1:9" x14ac:dyDescent="0.25">
      <c r="A108" s="2" t="s">
        <v>33606</v>
      </c>
      <c r="B108" s="2" t="s">
        <v>33607</v>
      </c>
      <c r="C108" s="2" t="s">
        <v>32078</v>
      </c>
      <c r="D108" s="2" t="s">
        <v>33321</v>
      </c>
      <c r="E108" s="2">
        <v>4.5603240259924502E-2</v>
      </c>
      <c r="F108" s="2">
        <v>0.262741604433326</v>
      </c>
      <c r="G108" s="2">
        <v>0.22768590260145799</v>
      </c>
      <c r="H108" s="2" t="s">
        <v>23673</v>
      </c>
      <c r="I108" s="2">
        <v>2</v>
      </c>
    </row>
    <row r="109" spans="1:9" x14ac:dyDescent="0.25">
      <c r="A109" s="2" t="s">
        <v>33608</v>
      </c>
      <c r="B109" s="2" t="s">
        <v>33609</v>
      </c>
      <c r="C109" s="2" t="s">
        <v>32078</v>
      </c>
      <c r="D109" s="2" t="s">
        <v>33321</v>
      </c>
      <c r="E109" s="2">
        <v>4.5603240259924502E-2</v>
      </c>
      <c r="F109" s="2">
        <v>0.262741604433326</v>
      </c>
      <c r="G109" s="2">
        <v>0.22768590260145799</v>
      </c>
      <c r="H109" s="2" t="s">
        <v>33610</v>
      </c>
      <c r="I109" s="2">
        <v>2</v>
      </c>
    </row>
    <row r="110" spans="1:9" x14ac:dyDescent="0.25">
      <c r="A110" s="2" t="s">
        <v>33611</v>
      </c>
      <c r="B110" s="2" t="s">
        <v>33612</v>
      </c>
      <c r="C110" s="2" t="s">
        <v>32078</v>
      </c>
      <c r="D110" s="2" t="s">
        <v>33321</v>
      </c>
      <c r="E110" s="2">
        <v>4.5603240259924502E-2</v>
      </c>
      <c r="F110" s="2">
        <v>0.262741604433326</v>
      </c>
      <c r="G110" s="2">
        <v>0.22768590260145799</v>
      </c>
      <c r="H110" s="2" t="s">
        <v>25804</v>
      </c>
      <c r="I110" s="2">
        <v>2</v>
      </c>
    </row>
    <row r="111" spans="1:9" x14ac:dyDescent="0.25">
      <c r="A111" s="2" t="s">
        <v>33613</v>
      </c>
      <c r="B111" s="2" t="s">
        <v>33614</v>
      </c>
      <c r="C111" s="2" t="s">
        <v>31843</v>
      </c>
      <c r="D111" s="2" t="s">
        <v>33422</v>
      </c>
      <c r="E111" s="2">
        <v>4.7011969731942299E-2</v>
      </c>
      <c r="F111" s="2">
        <v>0.26839560901508902</v>
      </c>
      <c r="G111" s="2">
        <v>0.232585534463293</v>
      </c>
      <c r="H111" s="2" t="s">
        <v>33615</v>
      </c>
      <c r="I111" s="2">
        <v>3</v>
      </c>
    </row>
    <row r="112" spans="1:9" x14ac:dyDescent="0.25">
      <c r="A112" s="2" t="s">
        <v>33616</v>
      </c>
      <c r="B112" s="2" t="s">
        <v>33617</v>
      </c>
      <c r="C112" s="2" t="s">
        <v>31778</v>
      </c>
      <c r="D112" s="2" t="s">
        <v>33618</v>
      </c>
      <c r="E112" s="2">
        <v>4.91975392447472E-2</v>
      </c>
      <c r="F112" s="2">
        <v>0.27834283464595699</v>
      </c>
      <c r="G112" s="2">
        <v>0.24120557410653701</v>
      </c>
      <c r="H112" s="2" t="s">
        <v>33619</v>
      </c>
      <c r="I112" s="2">
        <v>6</v>
      </c>
    </row>
    <row r="113" spans="1:9" x14ac:dyDescent="0.25">
      <c r="A113" s="2" t="s">
        <v>33620</v>
      </c>
      <c r="B113" s="2" t="s">
        <v>33621</v>
      </c>
      <c r="C113" s="2" t="s">
        <v>31778</v>
      </c>
      <c r="D113" s="2" t="s">
        <v>33502</v>
      </c>
      <c r="E113" s="2">
        <v>5.2273835049261898E-2</v>
      </c>
      <c r="F113" s="2">
        <v>0.29310686081193299</v>
      </c>
      <c r="G113" s="2">
        <v>0.25399974361342498</v>
      </c>
      <c r="H113" s="2" t="s">
        <v>33622</v>
      </c>
      <c r="I113" s="2">
        <v>6</v>
      </c>
    </row>
    <row r="114" spans="1:9" x14ac:dyDescent="0.25">
      <c r="A114" s="2" t="s">
        <v>33623</v>
      </c>
      <c r="B114" s="2" t="s">
        <v>33624</v>
      </c>
      <c r="C114" s="2" t="s">
        <v>31778</v>
      </c>
      <c r="D114" s="2" t="s">
        <v>33625</v>
      </c>
      <c r="E114" s="2">
        <v>5.3855013308581001E-2</v>
      </c>
      <c r="F114" s="2">
        <v>0.29563691815524901</v>
      </c>
      <c r="G114" s="2">
        <v>0.25619223380198403</v>
      </c>
      <c r="H114" s="2" t="s">
        <v>33626</v>
      </c>
      <c r="I114" s="2">
        <v>6</v>
      </c>
    </row>
    <row r="115" spans="1:9" x14ac:dyDescent="0.25">
      <c r="A115" s="2" t="s">
        <v>33627</v>
      </c>
      <c r="B115" s="2" t="s">
        <v>33628</v>
      </c>
      <c r="C115" s="2" t="s">
        <v>31706</v>
      </c>
      <c r="D115" s="2" t="s">
        <v>33629</v>
      </c>
      <c r="E115" s="2">
        <v>5.40608099191053E-2</v>
      </c>
      <c r="F115" s="2">
        <v>0.29563691815524901</v>
      </c>
      <c r="G115" s="2">
        <v>0.25619223380198403</v>
      </c>
      <c r="H115" s="2" t="s">
        <v>33630</v>
      </c>
      <c r="I115" s="2">
        <v>8</v>
      </c>
    </row>
    <row r="116" spans="1:9" x14ac:dyDescent="0.25">
      <c r="A116" s="2" t="s">
        <v>33631</v>
      </c>
      <c r="B116" s="2" t="s">
        <v>33632</v>
      </c>
      <c r="C116" s="2" t="s">
        <v>31682</v>
      </c>
      <c r="D116" s="2" t="s">
        <v>33633</v>
      </c>
      <c r="E116" s="2">
        <v>5.41373337386203E-2</v>
      </c>
      <c r="F116" s="2">
        <v>0.29563691815524901</v>
      </c>
      <c r="G116" s="2">
        <v>0.25619223380198403</v>
      </c>
      <c r="H116" s="2" t="s">
        <v>33634</v>
      </c>
      <c r="I116" s="2">
        <v>9</v>
      </c>
    </row>
    <row r="117" spans="1:9" x14ac:dyDescent="0.25">
      <c r="A117" s="2" t="s">
        <v>33635</v>
      </c>
      <c r="B117" s="2" t="s">
        <v>33636</v>
      </c>
      <c r="C117" s="2" t="s">
        <v>32078</v>
      </c>
      <c r="D117" s="2" t="s">
        <v>33399</v>
      </c>
      <c r="E117" s="2">
        <v>5.5848197564213102E-2</v>
      </c>
      <c r="F117" s="2">
        <v>0.29976639376346798</v>
      </c>
      <c r="G117" s="2">
        <v>0.259770743506056</v>
      </c>
      <c r="H117" s="2" t="s">
        <v>33491</v>
      </c>
      <c r="I117" s="2">
        <v>2</v>
      </c>
    </row>
    <row r="118" spans="1:9" x14ac:dyDescent="0.25">
      <c r="A118" s="2" t="s">
        <v>33637</v>
      </c>
      <c r="B118" s="2" t="s">
        <v>33638</v>
      </c>
      <c r="C118" s="2" t="s">
        <v>32078</v>
      </c>
      <c r="D118" s="2" t="s">
        <v>33399</v>
      </c>
      <c r="E118" s="2">
        <v>5.5848197564213102E-2</v>
      </c>
      <c r="F118" s="2">
        <v>0.29976639376346798</v>
      </c>
      <c r="G118" s="2">
        <v>0.259770743506056</v>
      </c>
      <c r="H118" s="2" t="s">
        <v>33639</v>
      </c>
      <c r="I118" s="2">
        <v>2</v>
      </c>
    </row>
    <row r="119" spans="1:9" x14ac:dyDescent="0.25">
      <c r="A119" s="2" t="s">
        <v>33640</v>
      </c>
      <c r="B119" s="2" t="s">
        <v>33641</v>
      </c>
      <c r="C119" s="2" t="s">
        <v>31843</v>
      </c>
      <c r="D119" s="2" t="s">
        <v>33453</v>
      </c>
      <c r="E119" s="2">
        <v>5.9448564146895401E-2</v>
      </c>
      <c r="F119" s="2">
        <v>0.31269052310957901</v>
      </c>
      <c r="G119" s="2">
        <v>0.27097050024748998</v>
      </c>
      <c r="H119" s="2" t="s">
        <v>33642</v>
      </c>
      <c r="I119" s="2">
        <v>3</v>
      </c>
    </row>
    <row r="120" spans="1:9" x14ac:dyDescent="0.25">
      <c r="A120" s="2" t="s">
        <v>33643</v>
      </c>
      <c r="B120" s="2" t="s">
        <v>33644</v>
      </c>
      <c r="C120" s="2" t="s">
        <v>31787</v>
      </c>
      <c r="D120" s="2" t="s">
        <v>33645</v>
      </c>
      <c r="E120" s="2">
        <v>6.0460615578570298E-2</v>
      </c>
      <c r="F120" s="2">
        <v>0.31269052310957901</v>
      </c>
      <c r="G120" s="2">
        <v>0.27097050024748998</v>
      </c>
      <c r="H120" s="2" t="s">
        <v>33646</v>
      </c>
      <c r="I120" s="2">
        <v>5</v>
      </c>
    </row>
    <row r="121" spans="1:9" x14ac:dyDescent="0.25">
      <c r="A121" s="2" t="s">
        <v>33647</v>
      </c>
      <c r="B121" s="2" t="s">
        <v>33648</v>
      </c>
      <c r="C121" s="2" t="s">
        <v>31778</v>
      </c>
      <c r="D121" s="2" t="s">
        <v>33649</v>
      </c>
      <c r="E121" s="2">
        <v>6.0467715745390602E-2</v>
      </c>
      <c r="F121" s="2">
        <v>0.31269052310957901</v>
      </c>
      <c r="G121" s="2">
        <v>0.27097050024748998</v>
      </c>
      <c r="H121" s="2" t="s">
        <v>33650</v>
      </c>
      <c r="I121" s="2">
        <v>6</v>
      </c>
    </row>
    <row r="122" spans="1:9" x14ac:dyDescent="0.25">
      <c r="A122" s="2" t="s">
        <v>33651</v>
      </c>
      <c r="B122" s="2" t="s">
        <v>33652</v>
      </c>
      <c r="C122" s="2" t="s">
        <v>32078</v>
      </c>
      <c r="D122" s="2" t="s">
        <v>33248</v>
      </c>
      <c r="E122" s="2">
        <v>6.1243526023054599E-2</v>
      </c>
      <c r="F122" s="2">
        <v>0.31269052310957901</v>
      </c>
      <c r="G122" s="2">
        <v>0.27097050024748998</v>
      </c>
      <c r="H122" s="2" t="s">
        <v>27730</v>
      </c>
      <c r="I122" s="2">
        <v>2</v>
      </c>
    </row>
    <row r="123" spans="1:9" x14ac:dyDescent="0.25">
      <c r="A123" s="2" t="s">
        <v>33653</v>
      </c>
      <c r="B123" s="2" t="s">
        <v>33654</v>
      </c>
      <c r="C123" s="2" t="s">
        <v>32078</v>
      </c>
      <c r="D123" s="2" t="s">
        <v>33248</v>
      </c>
      <c r="E123" s="2">
        <v>6.1243526023054599E-2</v>
      </c>
      <c r="F123" s="2">
        <v>0.31269052310957901</v>
      </c>
      <c r="G123" s="2">
        <v>0.27097050024748998</v>
      </c>
      <c r="H123" s="2" t="s">
        <v>33655</v>
      </c>
      <c r="I123" s="2">
        <v>2</v>
      </c>
    </row>
    <row r="124" spans="1:9" x14ac:dyDescent="0.25">
      <c r="A124" s="2" t="s">
        <v>33656</v>
      </c>
      <c r="B124" s="2" t="s">
        <v>33657</v>
      </c>
      <c r="C124" s="2" t="s">
        <v>32078</v>
      </c>
      <c r="D124" s="2" t="s">
        <v>33248</v>
      </c>
      <c r="E124" s="2">
        <v>6.1243526023054599E-2</v>
      </c>
      <c r="F124" s="2">
        <v>0.31269052310957901</v>
      </c>
      <c r="G124" s="2">
        <v>0.27097050024748998</v>
      </c>
      <c r="H124" s="2" t="s">
        <v>27730</v>
      </c>
      <c r="I124" s="2">
        <v>2</v>
      </c>
    </row>
    <row r="125" spans="1:9" x14ac:dyDescent="0.25">
      <c r="A125" s="2" t="s">
        <v>33658</v>
      </c>
      <c r="B125" s="2" t="s">
        <v>33659</v>
      </c>
      <c r="C125" s="2" t="s">
        <v>31876</v>
      </c>
      <c r="D125" s="2" t="s">
        <v>33660</v>
      </c>
      <c r="E125" s="2">
        <v>6.2605758722991997E-2</v>
      </c>
      <c r="F125" s="2">
        <v>0.31538462218827701</v>
      </c>
      <c r="G125" s="2">
        <v>0.27330514527545902</v>
      </c>
      <c r="H125" s="2" t="s">
        <v>33661</v>
      </c>
      <c r="I125" s="2">
        <v>14</v>
      </c>
    </row>
    <row r="126" spans="1:9" x14ac:dyDescent="0.25">
      <c r="A126" s="2" t="s">
        <v>33662</v>
      </c>
      <c r="B126" s="2" t="s">
        <v>33663</v>
      </c>
      <c r="C126" s="2" t="s">
        <v>31843</v>
      </c>
      <c r="D126" s="2" t="s">
        <v>33272</v>
      </c>
      <c r="E126" s="2">
        <v>6.2775601550214305E-2</v>
      </c>
      <c r="F126" s="2">
        <v>0.31538462218827701</v>
      </c>
      <c r="G126" s="2">
        <v>0.27330514527545902</v>
      </c>
      <c r="H126" s="2" t="s">
        <v>33664</v>
      </c>
      <c r="I126" s="2">
        <v>3</v>
      </c>
    </row>
    <row r="127" spans="1:9" x14ac:dyDescent="0.25">
      <c r="A127" s="2" t="s">
        <v>33665</v>
      </c>
      <c r="B127" s="2" t="s">
        <v>33666</v>
      </c>
      <c r="C127" s="2" t="s">
        <v>31787</v>
      </c>
      <c r="D127" s="2" t="s">
        <v>33264</v>
      </c>
      <c r="E127" s="2">
        <v>6.4539356286153607E-2</v>
      </c>
      <c r="F127" s="2">
        <v>0.32167234720400401</v>
      </c>
      <c r="G127" s="2">
        <v>0.27875394486166599</v>
      </c>
      <c r="H127" s="2" t="s">
        <v>33667</v>
      </c>
      <c r="I127" s="2">
        <v>5</v>
      </c>
    </row>
    <row r="128" spans="1:9" x14ac:dyDescent="0.25">
      <c r="A128" s="2" t="s">
        <v>33668</v>
      </c>
      <c r="B128" s="2" t="s">
        <v>33669</v>
      </c>
      <c r="C128" s="2" t="s">
        <v>31843</v>
      </c>
      <c r="D128" s="2" t="s">
        <v>33670</v>
      </c>
      <c r="E128" s="2">
        <v>6.61872052731938E-2</v>
      </c>
      <c r="F128" s="2">
        <v>0.32273495991982198</v>
      </c>
      <c r="G128" s="2">
        <v>0.27967478088928599</v>
      </c>
      <c r="H128" s="2" t="s">
        <v>33671</v>
      </c>
      <c r="I128" s="2">
        <v>3</v>
      </c>
    </row>
    <row r="129" spans="1:9" x14ac:dyDescent="0.25">
      <c r="A129" s="2" t="s">
        <v>33672</v>
      </c>
      <c r="B129" s="2" t="s">
        <v>33673</v>
      </c>
      <c r="C129" s="2" t="s">
        <v>32078</v>
      </c>
      <c r="D129" s="2" t="s">
        <v>33255</v>
      </c>
      <c r="E129" s="2">
        <v>6.6808192340090597E-2</v>
      </c>
      <c r="F129" s="2">
        <v>0.32273495991982198</v>
      </c>
      <c r="G129" s="2">
        <v>0.27967478088928599</v>
      </c>
      <c r="H129" s="2" t="s">
        <v>33532</v>
      </c>
      <c r="I129" s="2">
        <v>2</v>
      </c>
    </row>
    <row r="130" spans="1:9" x14ac:dyDescent="0.25">
      <c r="A130" s="2" t="s">
        <v>33674</v>
      </c>
      <c r="B130" s="2" t="s">
        <v>33675</v>
      </c>
      <c r="C130" s="2" t="s">
        <v>32078</v>
      </c>
      <c r="D130" s="2" t="s">
        <v>33255</v>
      </c>
      <c r="E130" s="2">
        <v>6.6808192340090597E-2</v>
      </c>
      <c r="F130" s="2">
        <v>0.32273495991982198</v>
      </c>
      <c r="G130" s="2">
        <v>0.27967478088928599</v>
      </c>
      <c r="H130" s="2" t="s">
        <v>24938</v>
      </c>
      <c r="I130" s="2">
        <v>2</v>
      </c>
    </row>
    <row r="131" spans="1:9" x14ac:dyDescent="0.25">
      <c r="A131" s="2" t="s">
        <v>33676</v>
      </c>
      <c r="B131" s="2" t="s">
        <v>33677</v>
      </c>
      <c r="C131" s="2" t="s">
        <v>32078</v>
      </c>
      <c r="D131" s="2" t="s">
        <v>33255</v>
      </c>
      <c r="E131" s="2">
        <v>6.6808192340090597E-2</v>
      </c>
      <c r="F131" s="2">
        <v>0.32273495991982198</v>
      </c>
      <c r="G131" s="2">
        <v>0.27967478088928599</v>
      </c>
      <c r="H131" s="2" t="s">
        <v>26155</v>
      </c>
      <c r="I131" s="2">
        <v>2</v>
      </c>
    </row>
    <row r="132" spans="1:9" x14ac:dyDescent="0.25">
      <c r="A132" s="2" t="s">
        <v>33678</v>
      </c>
      <c r="B132" s="2" t="s">
        <v>33679</v>
      </c>
      <c r="C132" s="2" t="s">
        <v>31710</v>
      </c>
      <c r="D132" s="2" t="s">
        <v>33680</v>
      </c>
      <c r="E132" s="2">
        <v>6.84786511195076E-2</v>
      </c>
      <c r="F132" s="2">
        <v>0.32827933513779201</v>
      </c>
      <c r="G132" s="2">
        <v>0.28447941043620301</v>
      </c>
      <c r="H132" s="2" t="s">
        <v>33681</v>
      </c>
      <c r="I132" s="2">
        <v>4</v>
      </c>
    </row>
    <row r="133" spans="1:9" x14ac:dyDescent="0.25">
      <c r="A133" s="2" t="s">
        <v>33682</v>
      </c>
      <c r="B133" s="2" t="s">
        <v>33683</v>
      </c>
      <c r="C133" s="2" t="s">
        <v>31760</v>
      </c>
      <c r="D133" s="2" t="s">
        <v>33684</v>
      </c>
      <c r="E133" s="2">
        <v>6.9399340340284901E-2</v>
      </c>
      <c r="F133" s="2">
        <v>0.33017261919468899</v>
      </c>
      <c r="G133" s="2">
        <v>0.286120087367841</v>
      </c>
      <c r="H133" s="2" t="s">
        <v>33419</v>
      </c>
      <c r="I133" s="2">
        <v>12</v>
      </c>
    </row>
    <row r="134" spans="1:9" x14ac:dyDescent="0.25">
      <c r="A134" s="2" t="s">
        <v>33685</v>
      </c>
      <c r="B134" s="2" t="s">
        <v>33686</v>
      </c>
      <c r="C134" s="2" t="s">
        <v>31710</v>
      </c>
      <c r="D134" s="2" t="s">
        <v>33523</v>
      </c>
      <c r="E134" s="2">
        <v>7.1132657094780893E-2</v>
      </c>
      <c r="F134" s="2">
        <v>0.33248775445611101</v>
      </c>
      <c r="G134" s="2">
        <v>0.288126330965151</v>
      </c>
      <c r="H134" s="2" t="s">
        <v>33687</v>
      </c>
      <c r="I134" s="2">
        <v>4</v>
      </c>
    </row>
    <row r="135" spans="1:9" x14ac:dyDescent="0.25">
      <c r="A135" s="2" t="s">
        <v>33688</v>
      </c>
      <c r="B135" s="2" t="s">
        <v>33689</v>
      </c>
      <c r="C135" s="2" t="s">
        <v>32078</v>
      </c>
      <c r="D135" s="2" t="s">
        <v>33292</v>
      </c>
      <c r="E135" s="2">
        <v>7.2533156624979597E-2</v>
      </c>
      <c r="F135" s="2">
        <v>0.33248775445611101</v>
      </c>
      <c r="G135" s="2">
        <v>0.288126330965151</v>
      </c>
      <c r="H135" s="2" t="s">
        <v>33517</v>
      </c>
      <c r="I135" s="2">
        <v>2</v>
      </c>
    </row>
    <row r="136" spans="1:9" x14ac:dyDescent="0.25">
      <c r="A136" s="2" t="s">
        <v>33690</v>
      </c>
      <c r="B136" s="2" t="s">
        <v>33691</v>
      </c>
      <c r="C136" s="2" t="s">
        <v>32078</v>
      </c>
      <c r="D136" s="2" t="s">
        <v>33292</v>
      </c>
      <c r="E136" s="2">
        <v>7.2533156624979597E-2</v>
      </c>
      <c r="F136" s="2">
        <v>0.33248775445611101</v>
      </c>
      <c r="G136" s="2">
        <v>0.288126330965151</v>
      </c>
      <c r="H136" s="2" t="s">
        <v>33517</v>
      </c>
      <c r="I136" s="2">
        <v>2</v>
      </c>
    </row>
    <row r="137" spans="1:9" x14ac:dyDescent="0.25">
      <c r="A137" s="2" t="s">
        <v>33692</v>
      </c>
      <c r="B137" s="2" t="s">
        <v>33693</v>
      </c>
      <c r="C137" s="2" t="s">
        <v>32078</v>
      </c>
      <c r="D137" s="2" t="s">
        <v>33292</v>
      </c>
      <c r="E137" s="2">
        <v>7.2533156624979597E-2</v>
      </c>
      <c r="F137" s="2">
        <v>0.33248775445611101</v>
      </c>
      <c r="G137" s="2">
        <v>0.288126330965151</v>
      </c>
      <c r="H137" s="2" t="s">
        <v>33694</v>
      </c>
      <c r="I137" s="2">
        <v>2</v>
      </c>
    </row>
    <row r="138" spans="1:9" x14ac:dyDescent="0.25">
      <c r="A138" s="2" t="s">
        <v>33695</v>
      </c>
      <c r="B138" s="2" t="s">
        <v>33696</v>
      </c>
      <c r="C138" s="2" t="s">
        <v>32078</v>
      </c>
      <c r="D138" s="2" t="s">
        <v>33292</v>
      </c>
      <c r="E138" s="2">
        <v>7.2533156624979597E-2</v>
      </c>
      <c r="F138" s="2">
        <v>0.33248775445611101</v>
      </c>
      <c r="G138" s="2">
        <v>0.288126330965151</v>
      </c>
      <c r="H138" s="2" t="s">
        <v>27730</v>
      </c>
      <c r="I138" s="2">
        <v>2</v>
      </c>
    </row>
    <row r="139" spans="1:9" x14ac:dyDescent="0.25">
      <c r="A139" s="2" t="s">
        <v>33697</v>
      </c>
      <c r="B139" s="2" t="s">
        <v>33698</v>
      </c>
      <c r="C139" s="2" t="s">
        <v>31710</v>
      </c>
      <c r="D139" s="2" t="s">
        <v>33699</v>
      </c>
      <c r="E139" s="2">
        <v>7.6596206061226094E-2</v>
      </c>
      <c r="F139" s="2">
        <v>0.341953301124021</v>
      </c>
      <c r="G139" s="2">
        <v>0.29632895856707803</v>
      </c>
      <c r="H139" s="2" t="s">
        <v>33700</v>
      </c>
      <c r="I139" s="2">
        <v>4</v>
      </c>
    </row>
    <row r="140" spans="1:9" x14ac:dyDescent="0.25">
      <c r="A140" s="2" t="s">
        <v>33701</v>
      </c>
      <c r="B140" s="2" t="s">
        <v>33702</v>
      </c>
      <c r="C140" s="2" t="s">
        <v>31710</v>
      </c>
      <c r="D140" s="2" t="s">
        <v>33699</v>
      </c>
      <c r="E140" s="2">
        <v>7.6596206061226094E-2</v>
      </c>
      <c r="F140" s="2">
        <v>0.341953301124021</v>
      </c>
      <c r="G140" s="2">
        <v>0.29632895856707803</v>
      </c>
      <c r="H140" s="2" t="s">
        <v>33703</v>
      </c>
      <c r="I140" s="2">
        <v>4</v>
      </c>
    </row>
    <row r="141" spans="1:9" x14ac:dyDescent="0.25">
      <c r="A141" s="2" t="s">
        <v>33704</v>
      </c>
      <c r="B141" s="2" t="s">
        <v>33705</v>
      </c>
      <c r="C141" s="2" t="s">
        <v>31843</v>
      </c>
      <c r="D141" s="2" t="s">
        <v>33244</v>
      </c>
      <c r="E141" s="2">
        <v>7.6915302867804694E-2</v>
      </c>
      <c r="F141" s="2">
        <v>0.341953301124021</v>
      </c>
      <c r="G141" s="2">
        <v>0.29632895856707803</v>
      </c>
      <c r="H141" s="2" t="s">
        <v>33706</v>
      </c>
      <c r="I141" s="2">
        <v>3</v>
      </c>
    </row>
    <row r="142" spans="1:9" x14ac:dyDescent="0.25">
      <c r="A142" s="2" t="s">
        <v>33707</v>
      </c>
      <c r="B142" s="2" t="s">
        <v>33708</v>
      </c>
      <c r="C142" s="2" t="s">
        <v>32078</v>
      </c>
      <c r="D142" s="2" t="s">
        <v>33709</v>
      </c>
      <c r="E142" s="2">
        <v>7.8409674143087596E-2</v>
      </c>
      <c r="F142" s="2">
        <v>0.341953301124021</v>
      </c>
      <c r="G142" s="2">
        <v>0.29632895856707803</v>
      </c>
      <c r="H142" s="2" t="s">
        <v>33710</v>
      </c>
      <c r="I142" s="2">
        <v>2</v>
      </c>
    </row>
    <row r="143" spans="1:9" x14ac:dyDescent="0.25">
      <c r="A143" s="2" t="s">
        <v>33711</v>
      </c>
      <c r="B143" s="2" t="s">
        <v>33712</v>
      </c>
      <c r="C143" s="2" t="s">
        <v>32078</v>
      </c>
      <c r="D143" s="2" t="s">
        <v>33709</v>
      </c>
      <c r="E143" s="2">
        <v>7.8409674143087596E-2</v>
      </c>
      <c r="F143" s="2">
        <v>0.341953301124021</v>
      </c>
      <c r="G143" s="2">
        <v>0.29632895856707803</v>
      </c>
      <c r="H143" s="2" t="s">
        <v>26126</v>
      </c>
      <c r="I143" s="2">
        <v>2</v>
      </c>
    </row>
    <row r="144" spans="1:9" x14ac:dyDescent="0.25">
      <c r="A144" s="2" t="s">
        <v>33713</v>
      </c>
      <c r="B144" s="2" t="s">
        <v>33714</v>
      </c>
      <c r="C144" s="2" t="s">
        <v>32078</v>
      </c>
      <c r="D144" s="2" t="s">
        <v>33709</v>
      </c>
      <c r="E144" s="2">
        <v>7.8409674143087596E-2</v>
      </c>
      <c r="F144" s="2">
        <v>0.341953301124021</v>
      </c>
      <c r="G144" s="2">
        <v>0.29632895856707803</v>
      </c>
      <c r="H144" s="2" t="s">
        <v>25746</v>
      </c>
      <c r="I144" s="2">
        <v>2</v>
      </c>
    </row>
    <row r="145" spans="1:9" x14ac:dyDescent="0.25">
      <c r="A145" s="2" t="s">
        <v>33715</v>
      </c>
      <c r="B145" s="2" t="s">
        <v>33716</v>
      </c>
      <c r="C145" s="2" t="s">
        <v>32078</v>
      </c>
      <c r="D145" s="2" t="s">
        <v>33709</v>
      </c>
      <c r="E145" s="2">
        <v>7.8409674143087596E-2</v>
      </c>
      <c r="F145" s="2">
        <v>0.341953301124021</v>
      </c>
      <c r="G145" s="2">
        <v>0.29632895856707803</v>
      </c>
      <c r="H145" s="2" t="s">
        <v>33717</v>
      </c>
      <c r="I145" s="2">
        <v>2</v>
      </c>
    </row>
    <row r="146" spans="1:9" x14ac:dyDescent="0.25">
      <c r="A146" s="2" t="s">
        <v>33718</v>
      </c>
      <c r="B146" s="2" t="s">
        <v>33719</v>
      </c>
      <c r="C146" s="2" t="s">
        <v>31843</v>
      </c>
      <c r="D146" s="2" t="s">
        <v>33720</v>
      </c>
      <c r="E146" s="2">
        <v>8.0650841039094395E-2</v>
      </c>
      <c r="F146" s="2">
        <v>0.34854965996762399</v>
      </c>
      <c r="G146" s="2">
        <v>0.30204521321364702</v>
      </c>
      <c r="H146" s="2" t="s">
        <v>33721</v>
      </c>
      <c r="I146" s="2">
        <v>3</v>
      </c>
    </row>
    <row r="147" spans="1:9" x14ac:dyDescent="0.25">
      <c r="A147" s="2" t="s">
        <v>33722</v>
      </c>
      <c r="B147" s="2" t="s">
        <v>33723</v>
      </c>
      <c r="C147" s="2" t="s">
        <v>31778</v>
      </c>
      <c r="D147" s="2" t="s">
        <v>33724</v>
      </c>
      <c r="E147" s="2">
        <v>8.1032245788651397E-2</v>
      </c>
      <c r="F147" s="2">
        <v>0.34854965996762399</v>
      </c>
      <c r="G147" s="2">
        <v>0.30204521321364702</v>
      </c>
      <c r="H147" s="2" t="s">
        <v>33725</v>
      </c>
      <c r="I147" s="2">
        <v>6</v>
      </c>
    </row>
    <row r="148" spans="1:9" x14ac:dyDescent="0.25">
      <c r="A148" s="2" t="s">
        <v>33726</v>
      </c>
      <c r="B148" s="2" t="s">
        <v>33727</v>
      </c>
      <c r="C148" s="2" t="s">
        <v>31787</v>
      </c>
      <c r="D148" s="2" t="s">
        <v>33359</v>
      </c>
      <c r="E148" s="2">
        <v>8.2352633098625699E-2</v>
      </c>
      <c r="F148" s="2">
        <v>0.35181941214923101</v>
      </c>
      <c r="G148" s="2">
        <v>0.30487870613669499</v>
      </c>
      <c r="H148" s="2" t="s">
        <v>33728</v>
      </c>
      <c r="I148" s="2">
        <v>5</v>
      </c>
    </row>
    <row r="149" spans="1:9" x14ac:dyDescent="0.25">
      <c r="A149" s="2" t="s">
        <v>33729</v>
      </c>
      <c r="B149" s="2" t="s">
        <v>33730</v>
      </c>
      <c r="C149" s="2" t="s">
        <v>31765</v>
      </c>
      <c r="D149" s="2" t="s">
        <v>33731</v>
      </c>
      <c r="E149" s="2">
        <v>8.3151821209976301E-2</v>
      </c>
      <c r="F149" s="2">
        <v>0.35283340351260201</v>
      </c>
      <c r="G149" s="2">
        <v>0.30575740800538898</v>
      </c>
      <c r="H149" s="2" t="s">
        <v>33732</v>
      </c>
      <c r="I149" s="2">
        <v>7</v>
      </c>
    </row>
    <row r="150" spans="1:9" x14ac:dyDescent="0.25">
      <c r="A150" s="2" t="s">
        <v>33733</v>
      </c>
      <c r="B150" s="2" t="s">
        <v>33734</v>
      </c>
      <c r="C150" s="2" t="s">
        <v>31843</v>
      </c>
      <c r="D150" s="2" t="s">
        <v>33510</v>
      </c>
      <c r="E150" s="2">
        <v>8.44635735971105E-2</v>
      </c>
      <c r="F150" s="2">
        <v>0.35599412227506999</v>
      </c>
      <c r="G150" s="2">
        <v>0.30849641504560998</v>
      </c>
      <c r="H150" s="2" t="s">
        <v>33735</v>
      </c>
      <c r="I150" s="2">
        <v>3</v>
      </c>
    </row>
    <row r="151" spans="1:9" x14ac:dyDescent="0.25">
      <c r="A151" s="2" t="s">
        <v>33736</v>
      </c>
      <c r="B151" s="2" t="s">
        <v>33737</v>
      </c>
      <c r="C151" s="2" t="s">
        <v>31710</v>
      </c>
      <c r="D151" s="2" t="s">
        <v>33410</v>
      </c>
      <c r="E151" s="2">
        <v>8.5173738246417496E-2</v>
      </c>
      <c r="F151" s="2">
        <v>0.356594050791668</v>
      </c>
      <c r="G151" s="2">
        <v>0.30901629946244102</v>
      </c>
      <c r="H151" s="2" t="s">
        <v>33738</v>
      </c>
      <c r="I151" s="2">
        <v>4</v>
      </c>
    </row>
    <row r="152" spans="1:9" x14ac:dyDescent="0.25">
      <c r="A152" s="2" t="s">
        <v>33739</v>
      </c>
      <c r="B152" s="2" t="s">
        <v>33740</v>
      </c>
      <c r="C152" s="2" t="s">
        <v>31710</v>
      </c>
      <c r="D152" s="2" t="s">
        <v>33741</v>
      </c>
      <c r="E152" s="2">
        <v>8.8132905687861099E-2</v>
      </c>
      <c r="F152" s="2">
        <v>0.36653950180117101</v>
      </c>
      <c r="G152" s="2">
        <v>0.31763480125914401</v>
      </c>
      <c r="H152" s="2" t="s">
        <v>33551</v>
      </c>
      <c r="I152" s="2">
        <v>4</v>
      </c>
    </row>
    <row r="153" spans="1:9" x14ac:dyDescent="0.25">
      <c r="A153" s="2" t="s">
        <v>33742</v>
      </c>
      <c r="B153" s="2" t="s">
        <v>33743</v>
      </c>
      <c r="C153" s="2" t="s">
        <v>32078</v>
      </c>
      <c r="D153" s="2" t="s">
        <v>33744</v>
      </c>
      <c r="E153" s="2">
        <v>9.0583816739221001E-2</v>
      </c>
      <c r="F153" s="2">
        <v>0.37425419021204498</v>
      </c>
      <c r="G153" s="2">
        <v>0.32432017489042397</v>
      </c>
      <c r="H153" s="2" t="s">
        <v>33588</v>
      </c>
      <c r="I153" s="2">
        <v>2</v>
      </c>
    </row>
    <row r="154" spans="1:9" x14ac:dyDescent="0.25">
      <c r="A154" s="2" t="s">
        <v>33745</v>
      </c>
      <c r="B154" s="2" t="s">
        <v>33746</v>
      </c>
      <c r="C154" s="2" t="s">
        <v>31843</v>
      </c>
      <c r="D154" s="2" t="s">
        <v>33747</v>
      </c>
      <c r="E154" s="2">
        <v>9.2314248877845895E-2</v>
      </c>
      <c r="F154" s="2">
        <v>0.37891077317181199</v>
      </c>
      <c r="G154" s="2">
        <v>0.328355463844832</v>
      </c>
      <c r="H154" s="2" t="s">
        <v>33748</v>
      </c>
      <c r="I154" s="2">
        <v>3</v>
      </c>
    </row>
    <row r="155" spans="1:9" x14ac:dyDescent="0.25">
      <c r="A155" s="2" t="s">
        <v>33749</v>
      </c>
      <c r="B155" s="2" t="s">
        <v>33750</v>
      </c>
      <c r="C155" s="2" t="s">
        <v>32078</v>
      </c>
      <c r="D155" s="2" t="s">
        <v>33344</v>
      </c>
      <c r="E155" s="2">
        <v>9.68653553856198E-2</v>
      </c>
      <c r="F155" s="2">
        <v>0.39170667807759302</v>
      </c>
      <c r="G155" s="2">
        <v>0.33944410420066301</v>
      </c>
      <c r="H155" s="2" t="s">
        <v>33751</v>
      </c>
      <c r="I155" s="2">
        <v>2</v>
      </c>
    </row>
    <row r="156" spans="1:9" x14ac:dyDescent="0.25">
      <c r="A156" s="2" t="s">
        <v>33752</v>
      </c>
      <c r="B156" s="2" t="s">
        <v>33753</v>
      </c>
      <c r="C156" s="2" t="s">
        <v>31787</v>
      </c>
      <c r="D156" s="2" t="s">
        <v>33754</v>
      </c>
      <c r="E156" s="2">
        <v>9.7250679306490798E-2</v>
      </c>
      <c r="F156" s="2">
        <v>0.39170667807759302</v>
      </c>
      <c r="G156" s="2">
        <v>0.33944410420066301</v>
      </c>
      <c r="H156" s="2" t="s">
        <v>33325</v>
      </c>
      <c r="I156" s="2">
        <v>5</v>
      </c>
    </row>
    <row r="157" spans="1:9" x14ac:dyDescent="0.25">
      <c r="A157" s="2" t="s">
        <v>33755</v>
      </c>
      <c r="B157" s="2" t="s">
        <v>33756</v>
      </c>
      <c r="C157" s="2" t="s">
        <v>31710</v>
      </c>
      <c r="D157" s="2" t="s">
        <v>33289</v>
      </c>
      <c r="E157" s="2">
        <v>9.7302932770867198E-2</v>
      </c>
      <c r="F157" s="2">
        <v>0.39170667807759302</v>
      </c>
      <c r="G157" s="2">
        <v>0.33944410420066301</v>
      </c>
      <c r="H157" s="2" t="s">
        <v>25638</v>
      </c>
      <c r="I157" s="2">
        <v>4</v>
      </c>
    </row>
    <row r="158" spans="1:9" x14ac:dyDescent="0.25">
      <c r="A158" s="2" t="s">
        <v>33757</v>
      </c>
      <c r="B158" s="2" t="s">
        <v>33758</v>
      </c>
      <c r="C158" s="2" t="s">
        <v>31778</v>
      </c>
      <c r="D158" s="2" t="s">
        <v>33759</v>
      </c>
      <c r="E158" s="2">
        <v>9.81553883604913E-2</v>
      </c>
      <c r="F158" s="2">
        <v>0.39262155344196498</v>
      </c>
      <c r="G158" s="2">
        <v>0.34023691439741199</v>
      </c>
      <c r="H158" s="2" t="s">
        <v>33760</v>
      </c>
      <c r="I158" s="2">
        <v>6</v>
      </c>
    </row>
    <row r="159" spans="1:9" x14ac:dyDescent="0.25">
      <c r="A159" s="2" t="s">
        <v>33761</v>
      </c>
      <c r="B159" s="2" t="s">
        <v>33762</v>
      </c>
      <c r="C159" s="2" t="s">
        <v>31760</v>
      </c>
      <c r="D159" s="2" t="s">
        <v>33763</v>
      </c>
      <c r="E159" s="2">
        <v>9.9300218667765797E-2</v>
      </c>
      <c r="F159" s="2">
        <v>0.394686945084537</v>
      </c>
      <c r="G159" s="2">
        <v>0.34202673585099902</v>
      </c>
      <c r="H159" s="2" t="s">
        <v>33764</v>
      </c>
      <c r="I159" s="2">
        <v>12</v>
      </c>
    </row>
    <row r="160" spans="1:9" x14ac:dyDescent="0.25">
      <c r="A160" s="2" t="s">
        <v>33765</v>
      </c>
      <c r="B160" s="2" t="s">
        <v>33766</v>
      </c>
      <c r="C160" s="2" t="s">
        <v>31843</v>
      </c>
      <c r="D160" s="2" t="s">
        <v>33767</v>
      </c>
      <c r="E160" s="2">
        <v>0.100454307554116</v>
      </c>
      <c r="F160" s="2">
        <v>0.39676292543386699</v>
      </c>
      <c r="G160" s="2">
        <v>0.34382573323719301</v>
      </c>
      <c r="H160" s="2" t="s">
        <v>33768</v>
      </c>
      <c r="I160" s="2">
        <v>3</v>
      </c>
    </row>
    <row r="161" spans="1:9" x14ac:dyDescent="0.25">
      <c r="A161" s="2" t="s">
        <v>33769</v>
      </c>
      <c r="B161" s="2" t="s">
        <v>33770</v>
      </c>
      <c r="C161" s="2" t="s">
        <v>32078</v>
      </c>
      <c r="D161" s="2" t="s">
        <v>33771</v>
      </c>
      <c r="E161" s="2">
        <v>0.103266259033559</v>
      </c>
      <c r="F161" s="2">
        <v>0.40280255076443999</v>
      </c>
      <c r="G161" s="2">
        <v>0.34905953527525202</v>
      </c>
      <c r="H161" s="2" t="s">
        <v>33532</v>
      </c>
      <c r="I161" s="2">
        <v>2</v>
      </c>
    </row>
    <row r="162" spans="1:9" x14ac:dyDescent="0.25">
      <c r="A162" s="2" t="s">
        <v>33772</v>
      </c>
      <c r="B162" s="2" t="s">
        <v>33773</v>
      </c>
      <c r="C162" s="2" t="s">
        <v>32078</v>
      </c>
      <c r="D162" s="2" t="s">
        <v>33771</v>
      </c>
      <c r="E162" s="2">
        <v>0.103266259033559</v>
      </c>
      <c r="F162" s="2">
        <v>0.40280255076443999</v>
      </c>
      <c r="G162" s="2">
        <v>0.34905953527525202</v>
      </c>
      <c r="H162" s="2" t="s">
        <v>33751</v>
      </c>
      <c r="I162" s="2">
        <v>2</v>
      </c>
    </row>
    <row r="163" spans="1:9" x14ac:dyDescent="0.25">
      <c r="A163" s="2" t="s">
        <v>33774</v>
      </c>
      <c r="B163" s="2" t="s">
        <v>33775</v>
      </c>
      <c r="C163" s="2" t="s">
        <v>31843</v>
      </c>
      <c r="D163" s="2" t="s">
        <v>33550</v>
      </c>
      <c r="E163" s="2">
        <v>0.10462868167914099</v>
      </c>
      <c r="F163" s="2">
        <v>0.40559760552161001</v>
      </c>
      <c r="G163" s="2">
        <v>0.35148166619958499</v>
      </c>
      <c r="H163" s="2" t="s">
        <v>33776</v>
      </c>
      <c r="I163" s="2">
        <v>3</v>
      </c>
    </row>
    <row r="164" spans="1:9" x14ac:dyDescent="0.25">
      <c r="A164" s="2" t="s">
        <v>33777</v>
      </c>
      <c r="B164" s="2" t="s">
        <v>33778</v>
      </c>
      <c r="C164" s="2" t="s">
        <v>31710</v>
      </c>
      <c r="D164" s="2" t="s">
        <v>33779</v>
      </c>
      <c r="E164" s="2">
        <v>0.106899544842619</v>
      </c>
      <c r="F164" s="2">
        <v>0.41185836908689899</v>
      </c>
      <c r="G164" s="2">
        <v>0.35690710160564298</v>
      </c>
      <c r="H164" s="2" t="s">
        <v>33738</v>
      </c>
      <c r="I164" s="2">
        <v>4</v>
      </c>
    </row>
    <row r="165" spans="1:9" x14ac:dyDescent="0.25">
      <c r="A165" s="2" t="s">
        <v>33780</v>
      </c>
      <c r="B165" s="2" t="s">
        <v>33781</v>
      </c>
      <c r="C165" s="2" t="s">
        <v>31843</v>
      </c>
      <c r="D165" s="2" t="s">
        <v>33782</v>
      </c>
      <c r="E165" s="2">
        <v>0.108870353889018</v>
      </c>
      <c r="F165" s="2">
        <v>0.41436843899856401</v>
      </c>
      <c r="G165" s="2">
        <v>0.35908227114022401</v>
      </c>
      <c r="H165" s="2" t="s">
        <v>33783</v>
      </c>
      <c r="I165" s="2">
        <v>3</v>
      </c>
    </row>
    <row r="166" spans="1:9" x14ac:dyDescent="0.25">
      <c r="A166" s="2" t="s">
        <v>33784</v>
      </c>
      <c r="B166" s="2" t="s">
        <v>33785</v>
      </c>
      <c r="C166" s="2" t="s">
        <v>32078</v>
      </c>
      <c r="D166" s="2" t="s">
        <v>33506</v>
      </c>
      <c r="E166" s="2">
        <v>0.10977913987093101</v>
      </c>
      <c r="F166" s="2">
        <v>0.41436843899856401</v>
      </c>
      <c r="G166" s="2">
        <v>0.35908227114022401</v>
      </c>
      <c r="H166" s="2" t="s">
        <v>27441</v>
      </c>
      <c r="I166" s="2">
        <v>2</v>
      </c>
    </row>
    <row r="167" spans="1:9" x14ac:dyDescent="0.25">
      <c r="A167" s="2" t="s">
        <v>33786</v>
      </c>
      <c r="B167" s="2" t="s">
        <v>33787</v>
      </c>
      <c r="C167" s="2" t="s">
        <v>32078</v>
      </c>
      <c r="D167" s="2" t="s">
        <v>33506</v>
      </c>
      <c r="E167" s="2">
        <v>0.10977913987093101</v>
      </c>
      <c r="F167" s="2">
        <v>0.41436843899856401</v>
      </c>
      <c r="G167" s="2">
        <v>0.35908227114022401</v>
      </c>
      <c r="H167" s="2" t="s">
        <v>33788</v>
      </c>
      <c r="I167" s="2">
        <v>2</v>
      </c>
    </row>
    <row r="168" spans="1:9" x14ac:dyDescent="0.25">
      <c r="A168" s="2" t="s">
        <v>33789</v>
      </c>
      <c r="B168" s="2" t="s">
        <v>33790</v>
      </c>
      <c r="C168" s="2" t="s">
        <v>31710</v>
      </c>
      <c r="D168" s="2" t="s">
        <v>33791</v>
      </c>
      <c r="E168" s="2">
        <v>0.110190333300574</v>
      </c>
      <c r="F168" s="2">
        <v>0.41436843899856401</v>
      </c>
      <c r="G168" s="2">
        <v>0.35908227114022401</v>
      </c>
      <c r="H168" s="2" t="s">
        <v>33792</v>
      </c>
      <c r="I168" s="2">
        <v>4</v>
      </c>
    </row>
    <row r="169" spans="1:9" x14ac:dyDescent="0.25">
      <c r="A169" s="2" t="s">
        <v>33793</v>
      </c>
      <c r="B169" s="2" t="s">
        <v>33794</v>
      </c>
      <c r="C169" s="2" t="s">
        <v>31778</v>
      </c>
      <c r="D169" s="2" t="s">
        <v>33296</v>
      </c>
      <c r="E169" s="2">
        <v>0.112159770189336</v>
      </c>
      <c r="F169" s="2">
        <v>0.41809138995589601</v>
      </c>
      <c r="G169" s="2">
        <v>0.36230849582165298</v>
      </c>
      <c r="H169" s="2" t="s">
        <v>33795</v>
      </c>
      <c r="I169" s="2">
        <v>6</v>
      </c>
    </row>
    <row r="170" spans="1:9" x14ac:dyDescent="0.25">
      <c r="A170" s="2" t="s">
        <v>33796</v>
      </c>
      <c r="B170" s="2" t="s">
        <v>33797</v>
      </c>
      <c r="C170" s="2" t="s">
        <v>31843</v>
      </c>
      <c r="D170" s="2" t="s">
        <v>33406</v>
      </c>
      <c r="E170" s="2">
        <v>0.113177605561309</v>
      </c>
      <c r="F170" s="2">
        <v>0.41809138995589601</v>
      </c>
      <c r="G170" s="2">
        <v>0.36230849582165298</v>
      </c>
      <c r="H170" s="2" t="s">
        <v>33798</v>
      </c>
      <c r="I170" s="2">
        <v>3</v>
      </c>
    </row>
    <row r="171" spans="1:9" x14ac:dyDescent="0.25">
      <c r="A171" s="2" t="s">
        <v>33799</v>
      </c>
      <c r="B171" s="2" t="s">
        <v>33800</v>
      </c>
      <c r="C171" s="2" t="s">
        <v>31843</v>
      </c>
      <c r="D171" s="2" t="s">
        <v>33406</v>
      </c>
      <c r="E171" s="2">
        <v>0.113177605561309</v>
      </c>
      <c r="F171" s="2">
        <v>0.41809138995589601</v>
      </c>
      <c r="G171" s="2">
        <v>0.36230849582165298</v>
      </c>
      <c r="H171" s="2" t="s">
        <v>33801</v>
      </c>
      <c r="I171" s="2">
        <v>3</v>
      </c>
    </row>
    <row r="172" spans="1:9" x14ac:dyDescent="0.25">
      <c r="A172" s="2" t="s">
        <v>33802</v>
      </c>
      <c r="B172" s="2" t="s">
        <v>33803</v>
      </c>
      <c r="C172" s="2" t="s">
        <v>32078</v>
      </c>
      <c r="D172" s="2" t="s">
        <v>33311</v>
      </c>
      <c r="E172" s="2">
        <v>0.116396859096713</v>
      </c>
      <c r="F172" s="2">
        <v>0.42670859453097598</v>
      </c>
      <c r="G172" s="2">
        <v>0.369775969447728</v>
      </c>
      <c r="H172" s="2" t="s">
        <v>33554</v>
      </c>
      <c r="I172" s="2">
        <v>2</v>
      </c>
    </row>
    <row r="173" spans="1:9" x14ac:dyDescent="0.25">
      <c r="A173" s="2" t="s">
        <v>33804</v>
      </c>
      <c r="B173" s="2" t="s">
        <v>33805</v>
      </c>
      <c r="C173" s="2" t="s">
        <v>31843</v>
      </c>
      <c r="D173" s="2" t="s">
        <v>33252</v>
      </c>
      <c r="E173" s="2">
        <v>0.117548705181304</v>
      </c>
      <c r="F173" s="2">
        <v>0.42670859453097598</v>
      </c>
      <c r="G173" s="2">
        <v>0.369775969447728</v>
      </c>
      <c r="H173" s="2" t="s">
        <v>33806</v>
      </c>
      <c r="I173" s="2">
        <v>3</v>
      </c>
    </row>
    <row r="174" spans="1:9" x14ac:dyDescent="0.25">
      <c r="A174" s="2" t="s">
        <v>33807</v>
      </c>
      <c r="B174" s="2" t="s">
        <v>33808</v>
      </c>
      <c r="C174" s="2" t="s">
        <v>31843</v>
      </c>
      <c r="D174" s="2" t="s">
        <v>33252</v>
      </c>
      <c r="E174" s="2">
        <v>0.117548705181304</v>
      </c>
      <c r="F174" s="2">
        <v>0.42670859453097598</v>
      </c>
      <c r="G174" s="2">
        <v>0.369775969447728</v>
      </c>
      <c r="H174" s="2" t="s">
        <v>33642</v>
      </c>
      <c r="I174" s="2">
        <v>3</v>
      </c>
    </row>
    <row r="175" spans="1:9" x14ac:dyDescent="0.25">
      <c r="A175" s="2" t="s">
        <v>33809</v>
      </c>
      <c r="B175" s="2" t="s">
        <v>33810</v>
      </c>
      <c r="C175" s="2" t="s">
        <v>32078</v>
      </c>
      <c r="D175" s="2" t="s">
        <v>33376</v>
      </c>
      <c r="E175" s="2">
        <v>0.123112519906611</v>
      </c>
      <c r="F175" s="2">
        <v>0.44433714081236497</v>
      </c>
      <c r="G175" s="2">
        <v>0.38505246697953899</v>
      </c>
      <c r="H175" s="2" t="s">
        <v>33811</v>
      </c>
      <c r="I175" s="2">
        <v>2</v>
      </c>
    </row>
    <row r="176" spans="1:9" x14ac:dyDescent="0.25">
      <c r="A176" s="2" t="s">
        <v>33812</v>
      </c>
      <c r="B176" s="2" t="s">
        <v>33813</v>
      </c>
      <c r="C176" s="2" t="s">
        <v>31843</v>
      </c>
      <c r="D176" s="2" t="s">
        <v>33814</v>
      </c>
      <c r="E176" s="2">
        <v>0.126475471541587</v>
      </c>
      <c r="F176" s="2">
        <v>0.45386626358923898</v>
      </c>
      <c r="G176" s="2">
        <v>0.39331018819248498</v>
      </c>
      <c r="H176" s="2" t="s">
        <v>33642</v>
      </c>
      <c r="I176" s="2">
        <v>3</v>
      </c>
    </row>
    <row r="177" spans="1:9" x14ac:dyDescent="0.25">
      <c r="A177" s="2" t="s">
        <v>33815</v>
      </c>
      <c r="B177" s="2" t="s">
        <v>33816</v>
      </c>
      <c r="C177" s="2" t="s">
        <v>31858</v>
      </c>
      <c r="D177" s="2" t="s">
        <v>33817</v>
      </c>
      <c r="E177" s="2">
        <v>0.127957823176712</v>
      </c>
      <c r="F177" s="2">
        <v>0.45657677815326703</v>
      </c>
      <c r="G177" s="2">
        <v>0.395659058506937</v>
      </c>
      <c r="H177" s="2" t="s">
        <v>33818</v>
      </c>
      <c r="I177" s="2">
        <v>10</v>
      </c>
    </row>
    <row r="178" spans="1:9" x14ac:dyDescent="0.25">
      <c r="A178" s="2" t="s">
        <v>33819</v>
      </c>
      <c r="B178" s="2" t="s">
        <v>33820</v>
      </c>
      <c r="C178" s="2" t="s">
        <v>31843</v>
      </c>
      <c r="D178" s="2" t="s">
        <v>33821</v>
      </c>
      <c r="E178" s="2">
        <v>0.13102763110641599</v>
      </c>
      <c r="F178" s="2">
        <v>0.46227726030803001</v>
      </c>
      <c r="G178" s="2">
        <v>0.40059896677715701</v>
      </c>
      <c r="H178" s="2" t="s">
        <v>33642</v>
      </c>
      <c r="I178" s="2">
        <v>3</v>
      </c>
    </row>
    <row r="179" spans="1:9" x14ac:dyDescent="0.25">
      <c r="A179" s="2" t="s">
        <v>33822</v>
      </c>
      <c r="B179" s="2" t="s">
        <v>33823</v>
      </c>
      <c r="C179" s="2" t="s">
        <v>31843</v>
      </c>
      <c r="D179" s="2" t="s">
        <v>33821</v>
      </c>
      <c r="E179" s="2">
        <v>0.13102763110641599</v>
      </c>
      <c r="F179" s="2">
        <v>0.46227726030803001</v>
      </c>
      <c r="G179" s="2">
        <v>0.40059896677715701</v>
      </c>
      <c r="H179" s="2" t="s">
        <v>33748</v>
      </c>
      <c r="I179" s="2">
        <v>3</v>
      </c>
    </row>
    <row r="180" spans="1:9" x14ac:dyDescent="0.25">
      <c r="A180" s="2" t="s">
        <v>33824</v>
      </c>
      <c r="B180" s="2" t="s">
        <v>33825</v>
      </c>
      <c r="C180" s="2" t="s">
        <v>31765</v>
      </c>
      <c r="D180" s="2" t="s">
        <v>33826</v>
      </c>
      <c r="E180" s="2">
        <v>0.135813546624694</v>
      </c>
      <c r="F180" s="2">
        <v>0.47468212089763401</v>
      </c>
      <c r="G180" s="2">
        <v>0.411348737016555</v>
      </c>
      <c r="H180" s="2" t="s">
        <v>33827</v>
      </c>
      <c r="I180" s="2">
        <v>7</v>
      </c>
    </row>
    <row r="181" spans="1:9" x14ac:dyDescent="0.25">
      <c r="A181" s="2" t="s">
        <v>33828</v>
      </c>
      <c r="B181" s="2" t="s">
        <v>33829</v>
      </c>
      <c r="C181" s="2" t="s">
        <v>32078</v>
      </c>
      <c r="D181" s="2" t="s">
        <v>33830</v>
      </c>
      <c r="E181" s="2">
        <v>0.13681124822049601</v>
      </c>
      <c r="F181" s="2">
        <v>0.47468212089763401</v>
      </c>
      <c r="G181" s="2">
        <v>0.411348737016555</v>
      </c>
      <c r="H181" s="2" t="s">
        <v>33831</v>
      </c>
      <c r="I181" s="2">
        <v>2</v>
      </c>
    </row>
    <row r="182" spans="1:9" x14ac:dyDescent="0.25">
      <c r="A182" s="2" t="s">
        <v>33832</v>
      </c>
      <c r="B182" s="2" t="s">
        <v>33833</v>
      </c>
      <c r="C182" s="2" t="s">
        <v>32078</v>
      </c>
      <c r="D182" s="2" t="s">
        <v>33830</v>
      </c>
      <c r="E182" s="2">
        <v>0.13681124822049601</v>
      </c>
      <c r="F182" s="2">
        <v>0.47468212089763401</v>
      </c>
      <c r="G182" s="2">
        <v>0.411348737016555</v>
      </c>
      <c r="H182" s="2" t="s">
        <v>25446</v>
      </c>
      <c r="I182" s="2">
        <v>2</v>
      </c>
    </row>
    <row r="183" spans="1:9" x14ac:dyDescent="0.25">
      <c r="A183" s="2" t="s">
        <v>33834</v>
      </c>
      <c r="B183" s="2" t="s">
        <v>33835</v>
      </c>
      <c r="C183" s="2" t="s">
        <v>32078</v>
      </c>
      <c r="D183" s="2" t="s">
        <v>33236</v>
      </c>
      <c r="E183" s="2">
        <v>0.14378167147555801</v>
      </c>
      <c r="F183" s="2">
        <v>0.49612576750906701</v>
      </c>
      <c r="G183" s="2">
        <v>0.42993131378174299</v>
      </c>
      <c r="H183" s="2" t="s">
        <v>33836</v>
      </c>
      <c r="I183" s="2">
        <v>2</v>
      </c>
    </row>
    <row r="184" spans="1:9" x14ac:dyDescent="0.25">
      <c r="A184" s="2" t="s">
        <v>33837</v>
      </c>
      <c r="B184" s="2" t="s">
        <v>33838</v>
      </c>
      <c r="C184" s="2" t="s">
        <v>31787</v>
      </c>
      <c r="D184" s="2" t="s">
        <v>33839</v>
      </c>
      <c r="E184" s="2">
        <v>0.149253639787781</v>
      </c>
      <c r="F184" s="2">
        <v>0.50678081479306003</v>
      </c>
      <c r="G184" s="2">
        <v>0.43916473558164898</v>
      </c>
      <c r="H184" s="2" t="s">
        <v>33840</v>
      </c>
      <c r="I184" s="2">
        <v>5</v>
      </c>
    </row>
    <row r="185" spans="1:9" x14ac:dyDescent="0.25">
      <c r="A185" s="2" t="s">
        <v>33841</v>
      </c>
      <c r="B185" s="2" t="s">
        <v>33842</v>
      </c>
      <c r="C185" s="2" t="s">
        <v>31765</v>
      </c>
      <c r="D185" s="2" t="s">
        <v>33843</v>
      </c>
      <c r="E185" s="2">
        <v>0.15044356774402001</v>
      </c>
      <c r="F185" s="2">
        <v>0.50678081479306003</v>
      </c>
      <c r="G185" s="2">
        <v>0.43916473558164898</v>
      </c>
      <c r="H185" s="2" t="s">
        <v>33732</v>
      </c>
      <c r="I185" s="2">
        <v>7</v>
      </c>
    </row>
    <row r="186" spans="1:9" x14ac:dyDescent="0.25">
      <c r="A186" s="2" t="s">
        <v>33844</v>
      </c>
      <c r="B186" s="2" t="s">
        <v>33845</v>
      </c>
      <c r="C186" s="2" t="s">
        <v>32078</v>
      </c>
      <c r="D186" s="2" t="s">
        <v>33258</v>
      </c>
      <c r="E186" s="2">
        <v>0.15082473501472499</v>
      </c>
      <c r="F186" s="2">
        <v>0.50678081479306003</v>
      </c>
      <c r="G186" s="2">
        <v>0.43916473558164898</v>
      </c>
      <c r="H186" s="2" t="s">
        <v>33602</v>
      </c>
      <c r="I186" s="2">
        <v>2</v>
      </c>
    </row>
    <row r="187" spans="1:9" x14ac:dyDescent="0.25">
      <c r="A187" s="2" t="s">
        <v>33846</v>
      </c>
      <c r="B187" s="2" t="s">
        <v>33847</v>
      </c>
      <c r="C187" s="2" t="s">
        <v>32078</v>
      </c>
      <c r="D187" s="2" t="s">
        <v>33258</v>
      </c>
      <c r="E187" s="2">
        <v>0.15082473501472499</v>
      </c>
      <c r="F187" s="2">
        <v>0.50678081479306003</v>
      </c>
      <c r="G187" s="2">
        <v>0.43916473558164898</v>
      </c>
      <c r="H187" s="2" t="s">
        <v>33848</v>
      </c>
      <c r="I187" s="2">
        <v>2</v>
      </c>
    </row>
    <row r="188" spans="1:9" x14ac:dyDescent="0.25">
      <c r="A188" s="2" t="s">
        <v>33849</v>
      </c>
      <c r="B188" s="2" t="s">
        <v>33850</v>
      </c>
      <c r="C188" s="2" t="s">
        <v>31787</v>
      </c>
      <c r="D188" s="2" t="s">
        <v>33851</v>
      </c>
      <c r="E188" s="2">
        <v>0.15243671391396299</v>
      </c>
      <c r="F188" s="2">
        <v>0.50678081479306003</v>
      </c>
      <c r="G188" s="2">
        <v>0.43916473558164898</v>
      </c>
      <c r="H188" s="2" t="s">
        <v>33728</v>
      </c>
      <c r="I188" s="2">
        <v>5</v>
      </c>
    </row>
    <row r="189" spans="1:9" x14ac:dyDescent="0.25">
      <c r="A189" s="2" t="s">
        <v>33852</v>
      </c>
      <c r="B189" s="2" t="s">
        <v>33853</v>
      </c>
      <c r="C189" s="2" t="s">
        <v>31706</v>
      </c>
      <c r="D189" s="2" t="s">
        <v>33854</v>
      </c>
      <c r="E189" s="2">
        <v>0.15724546539559001</v>
      </c>
      <c r="F189" s="2">
        <v>0.50678081479306003</v>
      </c>
      <c r="G189" s="2">
        <v>0.43916473558164898</v>
      </c>
      <c r="H189" s="2" t="s">
        <v>33855</v>
      </c>
      <c r="I189" s="2">
        <v>8</v>
      </c>
    </row>
    <row r="190" spans="1:9" x14ac:dyDescent="0.25">
      <c r="A190" s="2" t="s">
        <v>33856</v>
      </c>
      <c r="B190" s="2" t="s">
        <v>33857</v>
      </c>
      <c r="C190" s="2" t="s">
        <v>32078</v>
      </c>
      <c r="D190" s="2" t="s">
        <v>33858</v>
      </c>
      <c r="E190" s="2">
        <v>0.15793465297856499</v>
      </c>
      <c r="F190" s="2">
        <v>0.50678081479306003</v>
      </c>
      <c r="G190" s="2">
        <v>0.43916473558164898</v>
      </c>
      <c r="H190" s="2" t="s">
        <v>32206</v>
      </c>
      <c r="I190" s="2">
        <v>2</v>
      </c>
    </row>
    <row r="191" spans="1:9" x14ac:dyDescent="0.25">
      <c r="A191" s="2" t="s">
        <v>33859</v>
      </c>
      <c r="B191" s="2" t="s">
        <v>33860</v>
      </c>
      <c r="C191" s="2" t="s">
        <v>31710</v>
      </c>
      <c r="D191" s="2" t="s">
        <v>33645</v>
      </c>
      <c r="E191" s="2">
        <v>0.16065028600457501</v>
      </c>
      <c r="F191" s="2">
        <v>0.50678081479306003</v>
      </c>
      <c r="G191" s="2">
        <v>0.43916473558164898</v>
      </c>
      <c r="H191" s="2" t="s">
        <v>33861</v>
      </c>
      <c r="I191" s="2">
        <v>4</v>
      </c>
    </row>
    <row r="192" spans="1:9" x14ac:dyDescent="0.25">
      <c r="A192" s="2" t="s">
        <v>33862</v>
      </c>
      <c r="B192" s="2" t="s">
        <v>33863</v>
      </c>
      <c r="C192" s="2" t="s">
        <v>31706</v>
      </c>
      <c r="D192" s="2" t="s">
        <v>33317</v>
      </c>
      <c r="E192" s="2">
        <v>0.164310698667852</v>
      </c>
      <c r="F192" s="2">
        <v>0.50678081479306003</v>
      </c>
      <c r="G192" s="2">
        <v>0.43916473558164898</v>
      </c>
      <c r="H192" s="2" t="s">
        <v>33864</v>
      </c>
      <c r="I192" s="2">
        <v>8</v>
      </c>
    </row>
    <row r="193" spans="1:9" x14ac:dyDescent="0.25">
      <c r="A193" s="2" t="s">
        <v>33865</v>
      </c>
      <c r="B193" s="2" t="s">
        <v>33866</v>
      </c>
      <c r="C193" s="2" t="s">
        <v>31843</v>
      </c>
      <c r="D193" s="2" t="s">
        <v>33867</v>
      </c>
      <c r="E193" s="2">
        <v>0.164385510701645</v>
      </c>
      <c r="F193" s="2">
        <v>0.50678081479306003</v>
      </c>
      <c r="G193" s="2">
        <v>0.43916473558164898</v>
      </c>
      <c r="H193" s="2" t="s">
        <v>33868</v>
      </c>
      <c r="I193" s="2">
        <v>3</v>
      </c>
    </row>
    <row r="194" spans="1:9" x14ac:dyDescent="0.25">
      <c r="A194" s="2" t="s">
        <v>33869</v>
      </c>
      <c r="B194" s="2" t="s">
        <v>33870</v>
      </c>
      <c r="C194" s="2" t="s">
        <v>31843</v>
      </c>
      <c r="D194" s="2" t="s">
        <v>33867</v>
      </c>
      <c r="E194" s="2">
        <v>0.164385510701645</v>
      </c>
      <c r="F194" s="2">
        <v>0.50678081479306003</v>
      </c>
      <c r="G194" s="2">
        <v>0.43916473558164898</v>
      </c>
      <c r="H194" s="2" t="s">
        <v>33868</v>
      </c>
      <c r="I194" s="2">
        <v>3</v>
      </c>
    </row>
    <row r="195" spans="1:9" x14ac:dyDescent="0.25">
      <c r="A195" s="2" t="s">
        <v>33871</v>
      </c>
      <c r="B195" s="2" t="s">
        <v>33872</v>
      </c>
      <c r="C195" s="2" t="s">
        <v>31710</v>
      </c>
      <c r="D195" s="2" t="s">
        <v>33873</v>
      </c>
      <c r="E195" s="2">
        <v>0.164538174561394</v>
      </c>
      <c r="F195" s="2">
        <v>0.50678081479306003</v>
      </c>
      <c r="G195" s="2">
        <v>0.43916473558164898</v>
      </c>
      <c r="H195" s="2" t="s">
        <v>33874</v>
      </c>
      <c r="I195" s="2">
        <v>4</v>
      </c>
    </row>
    <row r="196" spans="1:9" x14ac:dyDescent="0.25">
      <c r="A196" s="2" t="s">
        <v>33875</v>
      </c>
      <c r="B196" s="2" t="s">
        <v>33876</v>
      </c>
      <c r="C196" s="2" t="s">
        <v>32078</v>
      </c>
      <c r="D196" s="2" t="s">
        <v>33877</v>
      </c>
      <c r="E196" s="2">
        <v>0.165105843064592</v>
      </c>
      <c r="F196" s="2">
        <v>0.50678081479306003</v>
      </c>
      <c r="G196" s="2">
        <v>0.43916473558164898</v>
      </c>
      <c r="H196" s="2" t="s">
        <v>33878</v>
      </c>
      <c r="I196" s="2">
        <v>2</v>
      </c>
    </row>
    <row r="197" spans="1:9" x14ac:dyDescent="0.25">
      <c r="A197" s="2" t="s">
        <v>33879</v>
      </c>
      <c r="B197" s="2" t="s">
        <v>33880</v>
      </c>
      <c r="C197" s="2" t="s">
        <v>32078</v>
      </c>
      <c r="D197" s="2" t="s">
        <v>33877</v>
      </c>
      <c r="E197" s="2">
        <v>0.165105843064592</v>
      </c>
      <c r="F197" s="2">
        <v>0.50678081479306003</v>
      </c>
      <c r="G197" s="2">
        <v>0.43916473558164898</v>
      </c>
      <c r="H197" s="2" t="s">
        <v>32539</v>
      </c>
      <c r="I197" s="2">
        <v>2</v>
      </c>
    </row>
    <row r="198" spans="1:9" x14ac:dyDescent="0.25">
      <c r="A198" s="2" t="s">
        <v>33881</v>
      </c>
      <c r="B198" s="2" t="s">
        <v>33882</v>
      </c>
      <c r="C198" s="2" t="s">
        <v>32078</v>
      </c>
      <c r="D198" s="2" t="s">
        <v>33877</v>
      </c>
      <c r="E198" s="2">
        <v>0.165105843064592</v>
      </c>
      <c r="F198" s="2">
        <v>0.50678081479306003</v>
      </c>
      <c r="G198" s="2">
        <v>0.43916473558164898</v>
      </c>
      <c r="H198" s="2" t="s">
        <v>33585</v>
      </c>
      <c r="I198" s="2">
        <v>2</v>
      </c>
    </row>
    <row r="199" spans="1:9" x14ac:dyDescent="0.25">
      <c r="A199" s="2" t="s">
        <v>33883</v>
      </c>
      <c r="B199" s="2" t="s">
        <v>33884</v>
      </c>
      <c r="C199" s="2" t="s">
        <v>31787</v>
      </c>
      <c r="D199" s="2" t="s">
        <v>33885</v>
      </c>
      <c r="E199" s="2">
        <v>0.168767325969053</v>
      </c>
      <c r="F199" s="2">
        <v>0.50678081479306003</v>
      </c>
      <c r="G199" s="2">
        <v>0.43916473558164898</v>
      </c>
      <c r="H199" s="2" t="s">
        <v>33886</v>
      </c>
      <c r="I199" s="2">
        <v>5</v>
      </c>
    </row>
    <row r="200" spans="1:9" x14ac:dyDescent="0.25">
      <c r="A200" s="2" t="s">
        <v>33887</v>
      </c>
      <c r="B200" s="2" t="s">
        <v>33888</v>
      </c>
      <c r="C200" s="2" t="s">
        <v>31843</v>
      </c>
      <c r="D200" s="2" t="s">
        <v>33889</v>
      </c>
      <c r="E200" s="2">
        <v>0.169343082084733</v>
      </c>
      <c r="F200" s="2">
        <v>0.50678081479306003</v>
      </c>
      <c r="G200" s="2">
        <v>0.43916473558164898</v>
      </c>
      <c r="H200" s="2" t="s">
        <v>33890</v>
      </c>
      <c r="I200" s="2">
        <v>3</v>
      </c>
    </row>
    <row r="201" spans="1:9" x14ac:dyDescent="0.25">
      <c r="A201" s="2" t="s">
        <v>33891</v>
      </c>
      <c r="B201" s="2" t="s">
        <v>33892</v>
      </c>
      <c r="C201" s="2" t="s">
        <v>31666</v>
      </c>
      <c r="D201" s="2" t="s">
        <v>33893</v>
      </c>
      <c r="E201" s="2">
        <v>0.170534696936187</v>
      </c>
      <c r="F201" s="2">
        <v>0.50678081479306003</v>
      </c>
      <c r="G201" s="2">
        <v>0.43916473558164898</v>
      </c>
      <c r="H201" s="2" t="s">
        <v>33894</v>
      </c>
      <c r="I201" s="2">
        <v>11</v>
      </c>
    </row>
    <row r="202" spans="1:9" x14ac:dyDescent="0.25">
      <c r="A202" s="2" t="s">
        <v>33895</v>
      </c>
      <c r="B202" s="2" t="s">
        <v>33896</v>
      </c>
      <c r="C202" s="2" t="s">
        <v>32078</v>
      </c>
      <c r="D202" s="2" t="s">
        <v>33897</v>
      </c>
      <c r="E202" s="2">
        <v>0.17233292068949199</v>
      </c>
      <c r="F202" s="2">
        <v>0.50678081479306003</v>
      </c>
      <c r="G202" s="2">
        <v>0.43916473558164898</v>
      </c>
      <c r="H202" s="2" t="s">
        <v>33898</v>
      </c>
      <c r="I202" s="2">
        <v>2</v>
      </c>
    </row>
    <row r="203" spans="1:9" x14ac:dyDescent="0.25">
      <c r="A203" s="2" t="s">
        <v>33899</v>
      </c>
      <c r="B203" s="2" t="s">
        <v>33900</v>
      </c>
      <c r="C203" s="2" t="s">
        <v>32078</v>
      </c>
      <c r="D203" s="2" t="s">
        <v>33591</v>
      </c>
      <c r="E203" s="2">
        <v>0.179610693303344</v>
      </c>
      <c r="F203" s="2">
        <v>0.50678081479306003</v>
      </c>
      <c r="G203" s="2">
        <v>0.43916473558164898</v>
      </c>
      <c r="H203" s="2" t="s">
        <v>26329</v>
      </c>
      <c r="I203" s="2">
        <v>2</v>
      </c>
    </row>
    <row r="204" spans="1:9" x14ac:dyDescent="0.25">
      <c r="A204" s="2" t="s">
        <v>33901</v>
      </c>
      <c r="B204" s="2" t="s">
        <v>33902</v>
      </c>
      <c r="C204" s="2" t="s">
        <v>32078</v>
      </c>
      <c r="D204" s="2" t="s">
        <v>33591</v>
      </c>
      <c r="E204" s="2">
        <v>0.179610693303344</v>
      </c>
      <c r="F204" s="2">
        <v>0.50678081479306003</v>
      </c>
      <c r="G204" s="2">
        <v>0.43916473558164898</v>
      </c>
      <c r="H204" s="2" t="s">
        <v>33878</v>
      </c>
      <c r="I204" s="2">
        <v>2</v>
      </c>
    </row>
    <row r="205" spans="1:9" x14ac:dyDescent="0.25">
      <c r="A205" s="2" t="s">
        <v>33903</v>
      </c>
      <c r="B205" s="2" t="s">
        <v>33904</v>
      </c>
      <c r="C205" s="2" t="s">
        <v>32078</v>
      </c>
      <c r="D205" s="2" t="s">
        <v>33591</v>
      </c>
      <c r="E205" s="2">
        <v>0.179610693303344</v>
      </c>
      <c r="F205" s="2">
        <v>0.50678081479306003</v>
      </c>
      <c r="G205" s="2">
        <v>0.43916473558164898</v>
      </c>
      <c r="H205" s="2" t="s">
        <v>33905</v>
      </c>
      <c r="I205" s="2">
        <v>2</v>
      </c>
    </row>
    <row r="206" spans="1:9" x14ac:dyDescent="0.25">
      <c r="A206" s="2" t="s">
        <v>33906</v>
      </c>
      <c r="B206" s="2" t="s">
        <v>33907</v>
      </c>
      <c r="C206" s="2" t="s">
        <v>32078</v>
      </c>
      <c r="D206" s="2" t="s">
        <v>33591</v>
      </c>
      <c r="E206" s="2">
        <v>0.179610693303344</v>
      </c>
      <c r="F206" s="2">
        <v>0.50678081479306003</v>
      </c>
      <c r="G206" s="2">
        <v>0.43916473558164898</v>
      </c>
      <c r="H206" s="2" t="s">
        <v>33908</v>
      </c>
      <c r="I206" s="2">
        <v>2</v>
      </c>
    </row>
    <row r="207" spans="1:9" x14ac:dyDescent="0.25">
      <c r="A207" s="2" t="s">
        <v>33909</v>
      </c>
      <c r="B207" s="2" t="s">
        <v>33910</v>
      </c>
      <c r="C207" s="2" t="s">
        <v>31765</v>
      </c>
      <c r="D207" s="2" t="s">
        <v>33911</v>
      </c>
      <c r="E207" s="2">
        <v>0.18450451421250699</v>
      </c>
      <c r="F207" s="2">
        <v>0.50678081479306003</v>
      </c>
      <c r="G207" s="2">
        <v>0.43916473558164898</v>
      </c>
      <c r="H207" s="2" t="s">
        <v>33912</v>
      </c>
      <c r="I207" s="2">
        <v>7</v>
      </c>
    </row>
    <row r="208" spans="1:9" x14ac:dyDescent="0.25">
      <c r="A208" s="2" t="s">
        <v>33913</v>
      </c>
      <c r="B208" s="2" t="s">
        <v>33914</v>
      </c>
      <c r="C208" s="2" t="s">
        <v>32589</v>
      </c>
      <c r="D208" s="2" t="s">
        <v>33487</v>
      </c>
      <c r="E208" s="2">
        <v>0.18521912194719201</v>
      </c>
      <c r="F208" s="2">
        <v>0.50678081479306003</v>
      </c>
      <c r="G208" s="2">
        <v>0.43916473558164898</v>
      </c>
      <c r="H208" s="2" t="s">
        <v>5960</v>
      </c>
      <c r="I208" s="2">
        <v>1</v>
      </c>
    </row>
    <row r="209" spans="1:9" x14ac:dyDescent="0.25">
      <c r="A209" s="2" t="s">
        <v>33915</v>
      </c>
      <c r="B209" s="2" t="s">
        <v>33916</v>
      </c>
      <c r="C209" s="2" t="s">
        <v>32589</v>
      </c>
      <c r="D209" s="2" t="s">
        <v>33487</v>
      </c>
      <c r="E209" s="2">
        <v>0.18521912194719201</v>
      </c>
      <c r="F209" s="2">
        <v>0.50678081479306003</v>
      </c>
      <c r="G209" s="2">
        <v>0.43916473558164898</v>
      </c>
      <c r="H209" s="2" t="s">
        <v>6398</v>
      </c>
      <c r="I209" s="2">
        <v>1</v>
      </c>
    </row>
    <row r="210" spans="1:9" x14ac:dyDescent="0.25">
      <c r="A210" s="2" t="s">
        <v>33917</v>
      </c>
      <c r="B210" s="2" t="s">
        <v>33918</v>
      </c>
      <c r="C210" s="2" t="s">
        <v>32589</v>
      </c>
      <c r="D210" s="2" t="s">
        <v>33487</v>
      </c>
      <c r="E210" s="2">
        <v>0.18521912194719201</v>
      </c>
      <c r="F210" s="2">
        <v>0.50678081479306003</v>
      </c>
      <c r="G210" s="2">
        <v>0.43916473558164898</v>
      </c>
      <c r="H210" s="2" t="s">
        <v>11621</v>
      </c>
      <c r="I210" s="2">
        <v>1</v>
      </c>
    </row>
    <row r="211" spans="1:9" x14ac:dyDescent="0.25">
      <c r="A211" s="2" t="s">
        <v>33919</v>
      </c>
      <c r="B211" s="2" t="s">
        <v>33920</v>
      </c>
      <c r="C211" s="2" t="s">
        <v>32589</v>
      </c>
      <c r="D211" s="2" t="s">
        <v>33487</v>
      </c>
      <c r="E211" s="2">
        <v>0.18521912194719201</v>
      </c>
      <c r="F211" s="2">
        <v>0.50678081479306003</v>
      </c>
      <c r="G211" s="2">
        <v>0.43916473558164898</v>
      </c>
      <c r="H211" s="2" t="s">
        <v>16303</v>
      </c>
      <c r="I211" s="2">
        <v>1</v>
      </c>
    </row>
    <row r="212" spans="1:9" x14ac:dyDescent="0.25">
      <c r="A212" s="2" t="s">
        <v>33921</v>
      </c>
      <c r="B212" s="2" t="s">
        <v>33922</v>
      </c>
      <c r="C212" s="2" t="s">
        <v>32589</v>
      </c>
      <c r="D212" s="2" t="s">
        <v>33487</v>
      </c>
      <c r="E212" s="2">
        <v>0.18521912194719201</v>
      </c>
      <c r="F212" s="2">
        <v>0.50678081479306003</v>
      </c>
      <c r="G212" s="2">
        <v>0.43916473558164898</v>
      </c>
      <c r="H212" s="2" t="s">
        <v>20013</v>
      </c>
      <c r="I212" s="2">
        <v>1</v>
      </c>
    </row>
    <row r="213" spans="1:9" x14ac:dyDescent="0.25">
      <c r="A213" s="2" t="s">
        <v>33923</v>
      </c>
      <c r="B213" s="2" t="s">
        <v>33924</v>
      </c>
      <c r="C213" s="2" t="s">
        <v>32589</v>
      </c>
      <c r="D213" s="2" t="s">
        <v>33487</v>
      </c>
      <c r="E213" s="2">
        <v>0.18521912194719201</v>
      </c>
      <c r="F213" s="2">
        <v>0.50678081479306003</v>
      </c>
      <c r="G213" s="2">
        <v>0.43916473558164898</v>
      </c>
      <c r="H213" s="2" t="s">
        <v>3671</v>
      </c>
      <c r="I213" s="2">
        <v>1</v>
      </c>
    </row>
    <row r="214" spans="1:9" x14ac:dyDescent="0.25">
      <c r="A214" s="2" t="s">
        <v>33925</v>
      </c>
      <c r="B214" s="2" t="s">
        <v>33926</v>
      </c>
      <c r="C214" s="2" t="s">
        <v>32589</v>
      </c>
      <c r="D214" s="2" t="s">
        <v>33487</v>
      </c>
      <c r="E214" s="2">
        <v>0.18521912194719201</v>
      </c>
      <c r="F214" s="2">
        <v>0.50678081479306003</v>
      </c>
      <c r="G214" s="2">
        <v>0.43916473558164898</v>
      </c>
      <c r="H214" s="2" t="s">
        <v>7891</v>
      </c>
      <c r="I214" s="2">
        <v>1</v>
      </c>
    </row>
    <row r="215" spans="1:9" x14ac:dyDescent="0.25">
      <c r="A215" s="2" t="s">
        <v>33927</v>
      </c>
      <c r="B215" s="2" t="s">
        <v>33928</v>
      </c>
      <c r="C215" s="2" t="s">
        <v>32589</v>
      </c>
      <c r="D215" s="2" t="s">
        <v>33487</v>
      </c>
      <c r="E215" s="2">
        <v>0.18521912194719201</v>
      </c>
      <c r="F215" s="2">
        <v>0.50678081479306003</v>
      </c>
      <c r="G215" s="2">
        <v>0.43916473558164898</v>
      </c>
      <c r="H215" s="2" t="s">
        <v>10742</v>
      </c>
      <c r="I215" s="2">
        <v>1</v>
      </c>
    </row>
    <row r="216" spans="1:9" x14ac:dyDescent="0.25">
      <c r="A216" s="2" t="s">
        <v>33929</v>
      </c>
      <c r="B216" s="2" t="s">
        <v>33930</v>
      </c>
      <c r="C216" s="2" t="s">
        <v>32589</v>
      </c>
      <c r="D216" s="2" t="s">
        <v>33487</v>
      </c>
      <c r="E216" s="2">
        <v>0.18521912194719201</v>
      </c>
      <c r="F216" s="2">
        <v>0.50678081479306003</v>
      </c>
      <c r="G216" s="2">
        <v>0.43916473558164898</v>
      </c>
      <c r="H216" s="2" t="s">
        <v>7891</v>
      </c>
      <c r="I216" s="2">
        <v>1</v>
      </c>
    </row>
    <row r="217" spans="1:9" x14ac:dyDescent="0.25">
      <c r="A217" s="2" t="s">
        <v>33931</v>
      </c>
      <c r="B217" s="2" t="s">
        <v>33932</v>
      </c>
      <c r="C217" s="2" t="s">
        <v>32589</v>
      </c>
      <c r="D217" s="2" t="s">
        <v>33487</v>
      </c>
      <c r="E217" s="2">
        <v>0.18521912194719201</v>
      </c>
      <c r="F217" s="2">
        <v>0.50678081479306003</v>
      </c>
      <c r="G217" s="2">
        <v>0.43916473558164898</v>
      </c>
      <c r="H217" s="2" t="s">
        <v>716</v>
      </c>
      <c r="I217" s="2">
        <v>1</v>
      </c>
    </row>
    <row r="218" spans="1:9" x14ac:dyDescent="0.25">
      <c r="A218" s="2" t="s">
        <v>33933</v>
      </c>
      <c r="B218" s="2" t="s">
        <v>33934</v>
      </c>
      <c r="C218" s="2" t="s">
        <v>32589</v>
      </c>
      <c r="D218" s="2" t="s">
        <v>33487</v>
      </c>
      <c r="E218" s="2">
        <v>0.18521912194719201</v>
      </c>
      <c r="F218" s="2">
        <v>0.50678081479306003</v>
      </c>
      <c r="G218" s="2">
        <v>0.43916473558164898</v>
      </c>
      <c r="H218" s="2" t="s">
        <v>2072</v>
      </c>
      <c r="I218" s="2">
        <v>1</v>
      </c>
    </row>
    <row r="219" spans="1:9" x14ac:dyDescent="0.25">
      <c r="A219" s="2" t="s">
        <v>33935</v>
      </c>
      <c r="B219" s="2" t="s">
        <v>33936</v>
      </c>
      <c r="C219" s="2" t="s">
        <v>32589</v>
      </c>
      <c r="D219" s="2" t="s">
        <v>33487</v>
      </c>
      <c r="E219" s="2">
        <v>0.18521912194719201</v>
      </c>
      <c r="F219" s="2">
        <v>0.50678081479306003</v>
      </c>
      <c r="G219" s="2">
        <v>0.43916473558164898</v>
      </c>
      <c r="H219" s="2" t="s">
        <v>8506</v>
      </c>
      <c r="I219" s="2">
        <v>1</v>
      </c>
    </row>
    <row r="220" spans="1:9" x14ac:dyDescent="0.25">
      <c r="A220" s="2" t="s">
        <v>33937</v>
      </c>
      <c r="B220" s="2" t="s">
        <v>33938</v>
      </c>
      <c r="C220" s="2" t="s">
        <v>32589</v>
      </c>
      <c r="D220" s="2" t="s">
        <v>33487</v>
      </c>
      <c r="E220" s="2">
        <v>0.18521912194719201</v>
      </c>
      <c r="F220" s="2">
        <v>0.50678081479306003</v>
      </c>
      <c r="G220" s="2">
        <v>0.43916473558164898</v>
      </c>
      <c r="H220" s="2" t="s">
        <v>21210</v>
      </c>
      <c r="I220" s="2">
        <v>1</v>
      </c>
    </row>
    <row r="221" spans="1:9" x14ac:dyDescent="0.25">
      <c r="A221" s="2" t="s">
        <v>33939</v>
      </c>
      <c r="B221" s="2" t="s">
        <v>33940</v>
      </c>
      <c r="C221" s="2" t="s">
        <v>32589</v>
      </c>
      <c r="D221" s="2" t="s">
        <v>33487</v>
      </c>
      <c r="E221" s="2">
        <v>0.18521912194719201</v>
      </c>
      <c r="F221" s="2">
        <v>0.50678081479306003</v>
      </c>
      <c r="G221" s="2">
        <v>0.43916473558164898</v>
      </c>
      <c r="H221" s="2" t="s">
        <v>9049</v>
      </c>
      <c r="I221" s="2">
        <v>1</v>
      </c>
    </row>
    <row r="222" spans="1:9" x14ac:dyDescent="0.25">
      <c r="A222" s="2" t="s">
        <v>33941</v>
      </c>
      <c r="B222" s="2" t="s">
        <v>33942</v>
      </c>
      <c r="C222" s="2" t="s">
        <v>32589</v>
      </c>
      <c r="D222" s="2" t="s">
        <v>33487</v>
      </c>
      <c r="E222" s="2">
        <v>0.18521912194719201</v>
      </c>
      <c r="F222" s="2">
        <v>0.50678081479306003</v>
      </c>
      <c r="G222" s="2">
        <v>0.43916473558164898</v>
      </c>
      <c r="H222" s="2" t="s">
        <v>2618</v>
      </c>
      <c r="I222" s="2">
        <v>1</v>
      </c>
    </row>
    <row r="223" spans="1:9" x14ac:dyDescent="0.25">
      <c r="A223" s="2" t="s">
        <v>33943</v>
      </c>
      <c r="B223" s="2" t="s">
        <v>33944</v>
      </c>
      <c r="C223" s="2" t="s">
        <v>32078</v>
      </c>
      <c r="D223" s="2" t="s">
        <v>33945</v>
      </c>
      <c r="E223" s="2">
        <v>0.18693415485211001</v>
      </c>
      <c r="F223" s="2">
        <v>0.50678081479306003</v>
      </c>
      <c r="G223" s="2">
        <v>0.43916473558164898</v>
      </c>
      <c r="H223" s="2" t="s">
        <v>33946</v>
      </c>
      <c r="I223" s="2">
        <v>2</v>
      </c>
    </row>
    <row r="224" spans="1:9" x14ac:dyDescent="0.25">
      <c r="A224" s="2" t="s">
        <v>33947</v>
      </c>
      <c r="B224" s="2" t="s">
        <v>33948</v>
      </c>
      <c r="C224" s="2" t="s">
        <v>31710</v>
      </c>
      <c r="D224" s="2" t="s">
        <v>33949</v>
      </c>
      <c r="E224" s="2">
        <v>0.18854330471550501</v>
      </c>
      <c r="F224" s="2">
        <v>0.50678081479306003</v>
      </c>
      <c r="G224" s="2">
        <v>0.43916473558164898</v>
      </c>
      <c r="H224" s="2" t="s">
        <v>33950</v>
      </c>
      <c r="I224" s="2">
        <v>4</v>
      </c>
    </row>
    <row r="225" spans="1:9" x14ac:dyDescent="0.25">
      <c r="A225" s="2" t="s">
        <v>33951</v>
      </c>
      <c r="B225" s="2" t="s">
        <v>33952</v>
      </c>
      <c r="C225" s="2" t="s">
        <v>31843</v>
      </c>
      <c r="D225" s="2" t="s">
        <v>33953</v>
      </c>
      <c r="E225" s="2">
        <v>0.189584231311971</v>
      </c>
      <c r="F225" s="2">
        <v>0.50678081479306003</v>
      </c>
      <c r="G225" s="2">
        <v>0.43916473558164898</v>
      </c>
      <c r="H225" s="2" t="s">
        <v>33954</v>
      </c>
      <c r="I225" s="2">
        <v>3</v>
      </c>
    </row>
    <row r="226" spans="1:9" x14ac:dyDescent="0.25">
      <c r="A226" s="2" t="s">
        <v>33955</v>
      </c>
      <c r="B226" s="2" t="s">
        <v>33956</v>
      </c>
      <c r="C226" s="2" t="s">
        <v>31843</v>
      </c>
      <c r="D226" s="2" t="s">
        <v>33953</v>
      </c>
      <c r="E226" s="2">
        <v>0.189584231311971</v>
      </c>
      <c r="F226" s="2">
        <v>0.50678081479306003</v>
      </c>
      <c r="G226" s="2">
        <v>0.43916473558164898</v>
      </c>
      <c r="H226" s="2" t="s">
        <v>33957</v>
      </c>
      <c r="I226" s="2">
        <v>3</v>
      </c>
    </row>
    <row r="227" spans="1:9" x14ac:dyDescent="0.25">
      <c r="A227" s="2" t="s">
        <v>33958</v>
      </c>
      <c r="B227" s="2" t="s">
        <v>33959</v>
      </c>
      <c r="C227" s="2" t="s">
        <v>31843</v>
      </c>
      <c r="D227" s="2" t="s">
        <v>33953</v>
      </c>
      <c r="E227" s="2">
        <v>0.189584231311971</v>
      </c>
      <c r="F227" s="2">
        <v>0.50678081479306003</v>
      </c>
      <c r="G227" s="2">
        <v>0.43916473558164898</v>
      </c>
      <c r="H227" s="2" t="s">
        <v>33954</v>
      </c>
      <c r="I227" s="2">
        <v>3</v>
      </c>
    </row>
    <row r="228" spans="1:9" x14ac:dyDescent="0.25">
      <c r="A228" s="2" t="s">
        <v>33960</v>
      </c>
      <c r="B228" s="2" t="s">
        <v>33961</v>
      </c>
      <c r="C228" s="2" t="s">
        <v>32078</v>
      </c>
      <c r="D228" s="2" t="s">
        <v>33422</v>
      </c>
      <c r="E228" s="2">
        <v>0.194298480384751</v>
      </c>
      <c r="F228" s="2">
        <v>0.50678081479306003</v>
      </c>
      <c r="G228" s="2">
        <v>0.43916473558164898</v>
      </c>
      <c r="H228" s="2" t="s">
        <v>33878</v>
      </c>
      <c r="I228" s="2">
        <v>2</v>
      </c>
    </row>
    <row r="229" spans="1:9" x14ac:dyDescent="0.25">
      <c r="A229" s="2" t="s">
        <v>33962</v>
      </c>
      <c r="B229" s="2" t="s">
        <v>33963</v>
      </c>
      <c r="C229" s="2" t="s">
        <v>32078</v>
      </c>
      <c r="D229" s="2" t="s">
        <v>33422</v>
      </c>
      <c r="E229" s="2">
        <v>0.194298480384751</v>
      </c>
      <c r="F229" s="2">
        <v>0.50678081479306003</v>
      </c>
      <c r="G229" s="2">
        <v>0.43916473558164898</v>
      </c>
      <c r="H229" s="2" t="s">
        <v>33964</v>
      </c>
      <c r="I229" s="2">
        <v>2</v>
      </c>
    </row>
    <row r="230" spans="1:9" x14ac:dyDescent="0.25">
      <c r="A230" s="2" t="s">
        <v>33965</v>
      </c>
      <c r="B230" s="2" t="s">
        <v>33966</v>
      </c>
      <c r="C230" s="2" t="s">
        <v>32078</v>
      </c>
      <c r="D230" s="2" t="s">
        <v>33967</v>
      </c>
      <c r="E230" s="2">
        <v>0.20169902080138299</v>
      </c>
      <c r="F230" s="2">
        <v>0.50678081479306003</v>
      </c>
      <c r="G230" s="2">
        <v>0.43916473558164898</v>
      </c>
      <c r="H230" s="2" t="s">
        <v>33968</v>
      </c>
      <c r="I230" s="2">
        <v>2</v>
      </c>
    </row>
    <row r="231" spans="1:9" x14ac:dyDescent="0.25">
      <c r="A231" s="2" t="s">
        <v>33969</v>
      </c>
      <c r="B231" s="2" t="s">
        <v>33970</v>
      </c>
      <c r="C231" s="2" t="s">
        <v>32078</v>
      </c>
      <c r="D231" s="2" t="s">
        <v>33967</v>
      </c>
      <c r="E231" s="2">
        <v>0.20169902080138299</v>
      </c>
      <c r="F231" s="2">
        <v>0.50678081479306003</v>
      </c>
      <c r="G231" s="2">
        <v>0.43916473558164898</v>
      </c>
      <c r="H231" s="2" t="s">
        <v>26329</v>
      </c>
      <c r="I231" s="2">
        <v>2</v>
      </c>
    </row>
    <row r="232" spans="1:9" x14ac:dyDescent="0.25">
      <c r="A232" s="2" t="s">
        <v>33971</v>
      </c>
      <c r="B232" s="2" t="s">
        <v>33972</v>
      </c>
      <c r="C232" s="2" t="s">
        <v>32078</v>
      </c>
      <c r="D232" s="2" t="s">
        <v>33967</v>
      </c>
      <c r="E232" s="2">
        <v>0.20169902080138299</v>
      </c>
      <c r="F232" s="2">
        <v>0.50678081479306003</v>
      </c>
      <c r="G232" s="2">
        <v>0.43916473558164898</v>
      </c>
      <c r="H232" s="2" t="s">
        <v>33973</v>
      </c>
      <c r="I232" s="2">
        <v>2</v>
      </c>
    </row>
    <row r="233" spans="1:9" x14ac:dyDescent="0.25">
      <c r="A233" s="2" t="s">
        <v>33974</v>
      </c>
      <c r="B233" s="2" t="s">
        <v>33975</v>
      </c>
      <c r="C233" s="2" t="s">
        <v>32078</v>
      </c>
      <c r="D233" s="2" t="s">
        <v>33967</v>
      </c>
      <c r="E233" s="2">
        <v>0.20169902080138299</v>
      </c>
      <c r="F233" s="2">
        <v>0.50678081479306003</v>
      </c>
      <c r="G233" s="2">
        <v>0.43916473558164898</v>
      </c>
      <c r="H233" s="2" t="s">
        <v>33488</v>
      </c>
      <c r="I233" s="2">
        <v>2</v>
      </c>
    </row>
    <row r="234" spans="1:9" x14ac:dyDescent="0.25">
      <c r="A234" s="2" t="s">
        <v>33976</v>
      </c>
      <c r="B234" s="2" t="s">
        <v>33977</v>
      </c>
      <c r="C234" s="2" t="s">
        <v>32589</v>
      </c>
      <c r="D234" s="2" t="s">
        <v>33332</v>
      </c>
      <c r="E234" s="2">
        <v>0.201743954933543</v>
      </c>
      <c r="F234" s="2">
        <v>0.50678081479306003</v>
      </c>
      <c r="G234" s="2">
        <v>0.43916473558164898</v>
      </c>
      <c r="H234" s="2" t="s">
        <v>10269</v>
      </c>
      <c r="I234" s="2">
        <v>1</v>
      </c>
    </row>
    <row r="235" spans="1:9" x14ac:dyDescent="0.25">
      <c r="A235" s="2" t="s">
        <v>33978</v>
      </c>
      <c r="B235" s="2" t="s">
        <v>33979</v>
      </c>
      <c r="C235" s="2" t="s">
        <v>32589</v>
      </c>
      <c r="D235" s="2" t="s">
        <v>33332</v>
      </c>
      <c r="E235" s="2">
        <v>0.201743954933543</v>
      </c>
      <c r="F235" s="2">
        <v>0.50678081479306003</v>
      </c>
      <c r="G235" s="2">
        <v>0.43916473558164898</v>
      </c>
      <c r="H235" s="2" t="s">
        <v>11573</v>
      </c>
      <c r="I235" s="2">
        <v>1</v>
      </c>
    </row>
    <row r="236" spans="1:9" x14ac:dyDescent="0.25">
      <c r="A236" s="2" t="s">
        <v>33980</v>
      </c>
      <c r="B236" s="2" t="s">
        <v>33981</v>
      </c>
      <c r="C236" s="2" t="s">
        <v>32589</v>
      </c>
      <c r="D236" s="2" t="s">
        <v>33332</v>
      </c>
      <c r="E236" s="2">
        <v>0.201743954933543</v>
      </c>
      <c r="F236" s="2">
        <v>0.50678081479306003</v>
      </c>
      <c r="G236" s="2">
        <v>0.43916473558164898</v>
      </c>
      <c r="H236" s="2" t="s">
        <v>21336</v>
      </c>
      <c r="I236" s="2">
        <v>1</v>
      </c>
    </row>
    <row r="237" spans="1:9" x14ac:dyDescent="0.25">
      <c r="A237" s="2" t="s">
        <v>33982</v>
      </c>
      <c r="B237" s="2" t="s">
        <v>33983</v>
      </c>
      <c r="C237" s="2" t="s">
        <v>32589</v>
      </c>
      <c r="D237" s="2" t="s">
        <v>33332</v>
      </c>
      <c r="E237" s="2">
        <v>0.201743954933543</v>
      </c>
      <c r="F237" s="2">
        <v>0.50678081479306003</v>
      </c>
      <c r="G237" s="2">
        <v>0.43916473558164898</v>
      </c>
      <c r="H237" s="2" t="s">
        <v>10940</v>
      </c>
      <c r="I237" s="2">
        <v>1</v>
      </c>
    </row>
    <row r="238" spans="1:9" x14ac:dyDescent="0.25">
      <c r="A238" s="2" t="s">
        <v>33984</v>
      </c>
      <c r="B238" s="2" t="s">
        <v>33985</v>
      </c>
      <c r="C238" s="2" t="s">
        <v>32589</v>
      </c>
      <c r="D238" s="2" t="s">
        <v>33332</v>
      </c>
      <c r="E238" s="2">
        <v>0.201743954933543</v>
      </c>
      <c r="F238" s="2">
        <v>0.50678081479306003</v>
      </c>
      <c r="G238" s="2">
        <v>0.43916473558164898</v>
      </c>
      <c r="H238" s="2" t="s">
        <v>18994</v>
      </c>
      <c r="I238" s="2">
        <v>1</v>
      </c>
    </row>
    <row r="239" spans="1:9" x14ac:dyDescent="0.25">
      <c r="A239" s="2" t="s">
        <v>33986</v>
      </c>
      <c r="B239" s="2" t="s">
        <v>33987</v>
      </c>
      <c r="C239" s="2" t="s">
        <v>32589</v>
      </c>
      <c r="D239" s="2" t="s">
        <v>33332</v>
      </c>
      <c r="E239" s="2">
        <v>0.201743954933543</v>
      </c>
      <c r="F239" s="2">
        <v>0.50678081479306003</v>
      </c>
      <c r="G239" s="2">
        <v>0.43916473558164898</v>
      </c>
      <c r="H239" s="2" t="s">
        <v>13922</v>
      </c>
      <c r="I239" s="2">
        <v>1</v>
      </c>
    </row>
    <row r="240" spans="1:9" x14ac:dyDescent="0.25">
      <c r="A240" s="2" t="s">
        <v>33988</v>
      </c>
      <c r="B240" s="2" t="s">
        <v>33989</v>
      </c>
      <c r="C240" s="2" t="s">
        <v>32589</v>
      </c>
      <c r="D240" s="2" t="s">
        <v>33332</v>
      </c>
      <c r="E240" s="2">
        <v>0.201743954933543</v>
      </c>
      <c r="F240" s="2">
        <v>0.50678081479306003</v>
      </c>
      <c r="G240" s="2">
        <v>0.43916473558164898</v>
      </c>
      <c r="H240" s="2" t="s">
        <v>20085</v>
      </c>
      <c r="I240" s="2">
        <v>1</v>
      </c>
    </row>
    <row r="241" spans="1:9" x14ac:dyDescent="0.25">
      <c r="A241" s="2" t="s">
        <v>33990</v>
      </c>
      <c r="B241" s="2" t="s">
        <v>33991</v>
      </c>
      <c r="C241" s="2" t="s">
        <v>32589</v>
      </c>
      <c r="D241" s="2" t="s">
        <v>33332</v>
      </c>
      <c r="E241" s="2">
        <v>0.201743954933543</v>
      </c>
      <c r="F241" s="2">
        <v>0.50678081479306003</v>
      </c>
      <c r="G241" s="2">
        <v>0.43916473558164898</v>
      </c>
      <c r="H241" s="2" t="s">
        <v>6824</v>
      </c>
      <c r="I241" s="2">
        <v>1</v>
      </c>
    </row>
    <row r="242" spans="1:9" x14ac:dyDescent="0.25">
      <c r="A242" s="2" t="s">
        <v>33992</v>
      </c>
      <c r="B242" s="2" t="s">
        <v>33993</v>
      </c>
      <c r="C242" s="2" t="s">
        <v>32589</v>
      </c>
      <c r="D242" s="2" t="s">
        <v>33332</v>
      </c>
      <c r="E242" s="2">
        <v>0.201743954933543</v>
      </c>
      <c r="F242" s="2">
        <v>0.50678081479306003</v>
      </c>
      <c r="G242" s="2">
        <v>0.43916473558164898</v>
      </c>
      <c r="H242" s="2" t="s">
        <v>365</v>
      </c>
      <c r="I242" s="2">
        <v>1</v>
      </c>
    </row>
    <row r="243" spans="1:9" x14ac:dyDescent="0.25">
      <c r="A243" s="2" t="s">
        <v>33994</v>
      </c>
      <c r="B243" s="2" t="s">
        <v>33995</v>
      </c>
      <c r="C243" s="2" t="s">
        <v>32589</v>
      </c>
      <c r="D243" s="2" t="s">
        <v>33332</v>
      </c>
      <c r="E243" s="2">
        <v>0.201743954933543</v>
      </c>
      <c r="F243" s="2">
        <v>0.50678081479306003</v>
      </c>
      <c r="G243" s="2">
        <v>0.43916473558164898</v>
      </c>
      <c r="H243" s="2" t="s">
        <v>2984</v>
      </c>
      <c r="I243" s="2">
        <v>1</v>
      </c>
    </row>
    <row r="244" spans="1:9" x14ac:dyDescent="0.25">
      <c r="A244" s="2" t="s">
        <v>33996</v>
      </c>
      <c r="B244" s="2" t="s">
        <v>33997</v>
      </c>
      <c r="C244" s="2" t="s">
        <v>32589</v>
      </c>
      <c r="D244" s="2" t="s">
        <v>33332</v>
      </c>
      <c r="E244" s="2">
        <v>0.201743954933543</v>
      </c>
      <c r="F244" s="2">
        <v>0.50678081479306003</v>
      </c>
      <c r="G244" s="2">
        <v>0.43916473558164898</v>
      </c>
      <c r="H244" s="2" t="s">
        <v>10715</v>
      </c>
      <c r="I244" s="2">
        <v>1</v>
      </c>
    </row>
    <row r="245" spans="1:9" x14ac:dyDescent="0.25">
      <c r="A245" s="2" t="s">
        <v>33998</v>
      </c>
      <c r="B245" s="2" t="s">
        <v>33999</v>
      </c>
      <c r="C245" s="2" t="s">
        <v>32589</v>
      </c>
      <c r="D245" s="2" t="s">
        <v>33332</v>
      </c>
      <c r="E245" s="2">
        <v>0.201743954933543</v>
      </c>
      <c r="F245" s="2">
        <v>0.50678081479306003</v>
      </c>
      <c r="G245" s="2">
        <v>0.43916473558164898</v>
      </c>
      <c r="H245" s="2" t="s">
        <v>569</v>
      </c>
      <c r="I245" s="2">
        <v>1</v>
      </c>
    </row>
    <row r="246" spans="1:9" x14ac:dyDescent="0.25">
      <c r="A246" s="2" t="s">
        <v>34000</v>
      </c>
      <c r="B246" s="2" t="s">
        <v>34001</v>
      </c>
      <c r="C246" s="2" t="s">
        <v>32589</v>
      </c>
      <c r="D246" s="2" t="s">
        <v>33332</v>
      </c>
      <c r="E246" s="2">
        <v>0.201743954933543</v>
      </c>
      <c r="F246" s="2">
        <v>0.50678081479306003</v>
      </c>
      <c r="G246" s="2">
        <v>0.43916473558164898</v>
      </c>
      <c r="H246" s="2" t="s">
        <v>13947</v>
      </c>
      <c r="I246" s="2">
        <v>1</v>
      </c>
    </row>
    <row r="247" spans="1:9" x14ac:dyDescent="0.25">
      <c r="A247" s="2" t="s">
        <v>34002</v>
      </c>
      <c r="B247" s="2" t="s">
        <v>34003</v>
      </c>
      <c r="C247" s="2" t="s">
        <v>32589</v>
      </c>
      <c r="D247" s="2" t="s">
        <v>33332</v>
      </c>
      <c r="E247" s="2">
        <v>0.201743954933543</v>
      </c>
      <c r="F247" s="2">
        <v>0.50678081479306003</v>
      </c>
      <c r="G247" s="2">
        <v>0.43916473558164898</v>
      </c>
      <c r="H247" s="2" t="s">
        <v>1994</v>
      </c>
      <c r="I247" s="2">
        <v>1</v>
      </c>
    </row>
    <row r="248" spans="1:9" x14ac:dyDescent="0.25">
      <c r="A248" s="2" t="s">
        <v>34004</v>
      </c>
      <c r="B248" s="2" t="s">
        <v>34005</v>
      </c>
      <c r="C248" s="2" t="s">
        <v>32589</v>
      </c>
      <c r="D248" s="2" t="s">
        <v>33332</v>
      </c>
      <c r="E248" s="2">
        <v>0.201743954933543</v>
      </c>
      <c r="F248" s="2">
        <v>0.50678081479306003</v>
      </c>
      <c r="G248" s="2">
        <v>0.43916473558164898</v>
      </c>
      <c r="H248" s="2" t="s">
        <v>1994</v>
      </c>
      <c r="I248" s="2">
        <v>1</v>
      </c>
    </row>
    <row r="249" spans="1:9" x14ac:dyDescent="0.25">
      <c r="A249" s="2" t="s">
        <v>34006</v>
      </c>
      <c r="B249" s="2" t="s">
        <v>34007</v>
      </c>
      <c r="C249" s="2" t="s">
        <v>32589</v>
      </c>
      <c r="D249" s="2" t="s">
        <v>33332</v>
      </c>
      <c r="E249" s="2">
        <v>0.201743954933543</v>
      </c>
      <c r="F249" s="2">
        <v>0.50678081479306003</v>
      </c>
      <c r="G249" s="2">
        <v>0.43916473558164898</v>
      </c>
      <c r="H249" s="2" t="s">
        <v>67</v>
      </c>
      <c r="I249" s="2">
        <v>1</v>
      </c>
    </row>
    <row r="250" spans="1:9" x14ac:dyDescent="0.25">
      <c r="A250" s="2" t="s">
        <v>34008</v>
      </c>
      <c r="B250" s="2" t="s">
        <v>34009</v>
      </c>
      <c r="C250" s="2" t="s">
        <v>32589</v>
      </c>
      <c r="D250" s="2" t="s">
        <v>33332</v>
      </c>
      <c r="E250" s="2">
        <v>0.201743954933543</v>
      </c>
      <c r="F250" s="2">
        <v>0.50678081479306003</v>
      </c>
      <c r="G250" s="2">
        <v>0.43916473558164898</v>
      </c>
      <c r="H250" s="2" t="s">
        <v>7570</v>
      </c>
      <c r="I250" s="2">
        <v>1</v>
      </c>
    </row>
    <row r="251" spans="1:9" x14ac:dyDescent="0.25">
      <c r="A251" s="2" t="s">
        <v>34010</v>
      </c>
      <c r="B251" s="2" t="s">
        <v>34011</v>
      </c>
      <c r="C251" s="2" t="s">
        <v>32589</v>
      </c>
      <c r="D251" s="2" t="s">
        <v>33332</v>
      </c>
      <c r="E251" s="2">
        <v>0.201743954933543</v>
      </c>
      <c r="F251" s="2">
        <v>0.50678081479306003</v>
      </c>
      <c r="G251" s="2">
        <v>0.43916473558164898</v>
      </c>
      <c r="H251" s="2" t="s">
        <v>18994</v>
      </c>
      <c r="I251" s="2">
        <v>1</v>
      </c>
    </row>
    <row r="252" spans="1:9" x14ac:dyDescent="0.25">
      <c r="A252" s="2" t="s">
        <v>34012</v>
      </c>
      <c r="B252" s="2" t="s">
        <v>34013</v>
      </c>
      <c r="C252" s="2" t="s">
        <v>31710</v>
      </c>
      <c r="D252" s="2" t="s">
        <v>34014</v>
      </c>
      <c r="E252" s="2">
        <v>0.20513201972620301</v>
      </c>
      <c r="F252" s="2">
        <v>0.50681904445186798</v>
      </c>
      <c r="G252" s="2">
        <v>0.43919786453505799</v>
      </c>
      <c r="H252" s="2" t="s">
        <v>34015</v>
      </c>
      <c r="I252" s="2">
        <v>4</v>
      </c>
    </row>
    <row r="253" spans="1:9" x14ac:dyDescent="0.25">
      <c r="A253" s="2" t="s">
        <v>34016</v>
      </c>
      <c r="B253" s="2" t="s">
        <v>34017</v>
      </c>
      <c r="C253" s="2" t="s">
        <v>31710</v>
      </c>
      <c r="D253" s="2" t="s">
        <v>34014</v>
      </c>
      <c r="E253" s="2">
        <v>0.20513201972620301</v>
      </c>
      <c r="F253" s="2">
        <v>0.50681904445186798</v>
      </c>
      <c r="G253" s="2">
        <v>0.43919786453505799</v>
      </c>
      <c r="H253" s="2" t="s">
        <v>34018</v>
      </c>
      <c r="I253" s="2">
        <v>4</v>
      </c>
    </row>
    <row r="254" spans="1:9" x14ac:dyDescent="0.25">
      <c r="A254" s="2" t="s">
        <v>34019</v>
      </c>
      <c r="B254" s="2" t="s">
        <v>34020</v>
      </c>
      <c r="C254" s="2" t="s">
        <v>31710</v>
      </c>
      <c r="D254" s="2" t="s">
        <v>34014</v>
      </c>
      <c r="E254" s="2">
        <v>0.20513201972620301</v>
      </c>
      <c r="F254" s="2">
        <v>0.50681904445186798</v>
      </c>
      <c r="G254" s="2">
        <v>0.43919786453505799</v>
      </c>
      <c r="H254" s="2" t="s">
        <v>34015</v>
      </c>
      <c r="I254" s="2">
        <v>4</v>
      </c>
    </row>
    <row r="255" spans="1:9" x14ac:dyDescent="0.25">
      <c r="A255" s="2" t="s">
        <v>34021</v>
      </c>
      <c r="B255" s="2" t="s">
        <v>34022</v>
      </c>
      <c r="C255" s="2" t="s">
        <v>31843</v>
      </c>
      <c r="D255" s="2" t="s">
        <v>33523</v>
      </c>
      <c r="E255" s="2">
        <v>0.20514887861898101</v>
      </c>
      <c r="F255" s="2">
        <v>0.50681904445186798</v>
      </c>
      <c r="G255" s="2">
        <v>0.43919786453505799</v>
      </c>
      <c r="H255" s="2" t="s">
        <v>34023</v>
      </c>
      <c r="I255" s="2">
        <v>3</v>
      </c>
    </row>
    <row r="256" spans="1:9" x14ac:dyDescent="0.25">
      <c r="A256" s="2" t="s">
        <v>34024</v>
      </c>
      <c r="B256" s="2" t="s">
        <v>34025</v>
      </c>
      <c r="C256" s="2" t="s">
        <v>31682</v>
      </c>
      <c r="D256" s="2" t="s">
        <v>34026</v>
      </c>
      <c r="E256" s="2">
        <v>0.205794357221698</v>
      </c>
      <c r="F256" s="2">
        <v>0.50681904445186798</v>
      </c>
      <c r="G256" s="2">
        <v>0.43919786453505799</v>
      </c>
      <c r="H256" s="2" t="s">
        <v>34027</v>
      </c>
      <c r="I256" s="2">
        <v>9</v>
      </c>
    </row>
    <row r="257" spans="1:9" x14ac:dyDescent="0.25">
      <c r="A257" s="2" t="s">
        <v>34028</v>
      </c>
      <c r="B257" s="2" t="s">
        <v>34029</v>
      </c>
      <c r="C257" s="2" t="s">
        <v>32078</v>
      </c>
      <c r="D257" s="2" t="s">
        <v>33240</v>
      </c>
      <c r="E257" s="2">
        <v>0.209131297739025</v>
      </c>
      <c r="F257" s="2">
        <v>0.50689956225459698</v>
      </c>
      <c r="G257" s="2">
        <v>0.43926763943283098</v>
      </c>
      <c r="H257" s="2" t="s">
        <v>34030</v>
      </c>
      <c r="I257" s="2">
        <v>2</v>
      </c>
    </row>
    <row r="258" spans="1:9" x14ac:dyDescent="0.25">
      <c r="A258" s="2" t="s">
        <v>34031</v>
      </c>
      <c r="B258" s="2" t="s">
        <v>34032</v>
      </c>
      <c r="C258" s="2" t="s">
        <v>31843</v>
      </c>
      <c r="D258" s="2" t="s">
        <v>33328</v>
      </c>
      <c r="E258" s="2">
        <v>0.21040128783947301</v>
      </c>
      <c r="F258" s="2">
        <v>0.50689956225459698</v>
      </c>
      <c r="G258" s="2">
        <v>0.43926763943283098</v>
      </c>
      <c r="H258" s="2" t="s">
        <v>34033</v>
      </c>
      <c r="I258" s="2">
        <v>3</v>
      </c>
    </row>
    <row r="259" spans="1:9" x14ac:dyDescent="0.25">
      <c r="A259" s="2" t="s">
        <v>34034</v>
      </c>
      <c r="B259" s="2" t="s">
        <v>34035</v>
      </c>
      <c r="C259" s="2" t="s">
        <v>31710</v>
      </c>
      <c r="D259" s="2" t="s">
        <v>34036</v>
      </c>
      <c r="E259" s="2">
        <v>0.213582109316271</v>
      </c>
      <c r="F259" s="2">
        <v>0.50689956225459698</v>
      </c>
      <c r="G259" s="2">
        <v>0.43926763943283098</v>
      </c>
      <c r="H259" s="2" t="s">
        <v>34037</v>
      </c>
      <c r="I259" s="2">
        <v>4</v>
      </c>
    </row>
    <row r="260" spans="1:9" x14ac:dyDescent="0.25">
      <c r="A260" s="2" t="s">
        <v>34038</v>
      </c>
      <c r="B260" s="2" t="s">
        <v>34039</v>
      </c>
      <c r="C260" s="2" t="s">
        <v>32078</v>
      </c>
      <c r="D260" s="2" t="s">
        <v>34040</v>
      </c>
      <c r="E260" s="2">
        <v>0.21659099859151801</v>
      </c>
      <c r="F260" s="2">
        <v>0.50689956225459698</v>
      </c>
      <c r="G260" s="2">
        <v>0.43926763943283098</v>
      </c>
      <c r="H260" s="2" t="s">
        <v>34041</v>
      </c>
      <c r="I260" s="2">
        <v>2</v>
      </c>
    </row>
    <row r="261" spans="1:9" x14ac:dyDescent="0.25">
      <c r="A261" s="2" t="s">
        <v>34042</v>
      </c>
      <c r="B261" s="2" t="s">
        <v>34043</v>
      </c>
      <c r="C261" s="2" t="s">
        <v>32078</v>
      </c>
      <c r="D261" s="2" t="s">
        <v>34040</v>
      </c>
      <c r="E261" s="2">
        <v>0.21659099859151801</v>
      </c>
      <c r="F261" s="2">
        <v>0.50689956225459698</v>
      </c>
      <c r="G261" s="2">
        <v>0.43926763943283098</v>
      </c>
      <c r="H261" s="2" t="s">
        <v>23884</v>
      </c>
      <c r="I261" s="2">
        <v>2</v>
      </c>
    </row>
    <row r="262" spans="1:9" x14ac:dyDescent="0.25">
      <c r="A262" s="2" t="s">
        <v>34044</v>
      </c>
      <c r="B262" s="2" t="s">
        <v>34045</v>
      </c>
      <c r="C262" s="2" t="s">
        <v>32589</v>
      </c>
      <c r="D262" s="2" t="s">
        <v>33529</v>
      </c>
      <c r="E262" s="2">
        <v>0.21793452517315501</v>
      </c>
      <c r="F262" s="2">
        <v>0.50689956225459698</v>
      </c>
      <c r="G262" s="2">
        <v>0.43926763943283098</v>
      </c>
      <c r="H262" s="2" t="s">
        <v>2945</v>
      </c>
      <c r="I262" s="2">
        <v>1</v>
      </c>
    </row>
    <row r="263" spans="1:9" x14ac:dyDescent="0.25">
      <c r="A263" s="2" t="s">
        <v>34046</v>
      </c>
      <c r="B263" s="2" t="s">
        <v>34047</v>
      </c>
      <c r="C263" s="2" t="s">
        <v>32589</v>
      </c>
      <c r="D263" s="2" t="s">
        <v>33529</v>
      </c>
      <c r="E263" s="2">
        <v>0.21793452517315501</v>
      </c>
      <c r="F263" s="2">
        <v>0.50689956225459698</v>
      </c>
      <c r="G263" s="2">
        <v>0.43926763943283098</v>
      </c>
      <c r="H263" s="2" t="s">
        <v>8299</v>
      </c>
      <c r="I263" s="2">
        <v>1</v>
      </c>
    </row>
    <row r="264" spans="1:9" x14ac:dyDescent="0.25">
      <c r="A264" s="2" t="s">
        <v>34048</v>
      </c>
      <c r="B264" s="2" t="s">
        <v>34049</v>
      </c>
      <c r="C264" s="2" t="s">
        <v>32589</v>
      </c>
      <c r="D264" s="2" t="s">
        <v>33529</v>
      </c>
      <c r="E264" s="2">
        <v>0.21793452517315501</v>
      </c>
      <c r="F264" s="2">
        <v>0.50689956225459698</v>
      </c>
      <c r="G264" s="2">
        <v>0.43926763943283098</v>
      </c>
      <c r="H264" s="2" t="s">
        <v>2618</v>
      </c>
      <c r="I264" s="2">
        <v>1</v>
      </c>
    </row>
    <row r="265" spans="1:9" x14ac:dyDescent="0.25">
      <c r="A265" s="2" t="s">
        <v>34050</v>
      </c>
      <c r="B265" s="2" t="s">
        <v>34051</v>
      </c>
      <c r="C265" s="2" t="s">
        <v>32589</v>
      </c>
      <c r="D265" s="2" t="s">
        <v>33529</v>
      </c>
      <c r="E265" s="2">
        <v>0.21793452517315501</v>
      </c>
      <c r="F265" s="2">
        <v>0.50689956225459698</v>
      </c>
      <c r="G265" s="2">
        <v>0.43926763943283098</v>
      </c>
      <c r="H265" s="2" t="s">
        <v>3047</v>
      </c>
      <c r="I265" s="2">
        <v>1</v>
      </c>
    </row>
    <row r="266" spans="1:9" x14ac:dyDescent="0.25">
      <c r="A266" s="2" t="s">
        <v>34052</v>
      </c>
      <c r="B266" s="2" t="s">
        <v>34053</v>
      </c>
      <c r="C266" s="2" t="s">
        <v>32589</v>
      </c>
      <c r="D266" s="2" t="s">
        <v>33529</v>
      </c>
      <c r="E266" s="2">
        <v>0.21793452517315501</v>
      </c>
      <c r="F266" s="2">
        <v>0.50689956225459698</v>
      </c>
      <c r="G266" s="2">
        <v>0.43926763943283098</v>
      </c>
      <c r="H266" s="2" t="s">
        <v>2618</v>
      </c>
      <c r="I266" s="2">
        <v>1</v>
      </c>
    </row>
    <row r="267" spans="1:9" x14ac:dyDescent="0.25">
      <c r="A267" s="2" t="s">
        <v>34054</v>
      </c>
      <c r="B267" s="2" t="s">
        <v>34055</v>
      </c>
      <c r="C267" s="2" t="s">
        <v>32589</v>
      </c>
      <c r="D267" s="2" t="s">
        <v>33529</v>
      </c>
      <c r="E267" s="2">
        <v>0.21793452517315501</v>
      </c>
      <c r="F267" s="2">
        <v>0.50689956225459698</v>
      </c>
      <c r="G267" s="2">
        <v>0.43926763943283098</v>
      </c>
      <c r="H267" s="2" t="s">
        <v>13922</v>
      </c>
      <c r="I267" s="2">
        <v>1</v>
      </c>
    </row>
    <row r="268" spans="1:9" x14ac:dyDescent="0.25">
      <c r="A268" s="2" t="s">
        <v>34056</v>
      </c>
      <c r="B268" s="2" t="s">
        <v>34057</v>
      </c>
      <c r="C268" s="2" t="s">
        <v>32589</v>
      </c>
      <c r="D268" s="2" t="s">
        <v>33529</v>
      </c>
      <c r="E268" s="2">
        <v>0.21793452517315501</v>
      </c>
      <c r="F268" s="2">
        <v>0.50689956225459698</v>
      </c>
      <c r="G268" s="2">
        <v>0.43926763943283098</v>
      </c>
      <c r="H268" s="2" t="s">
        <v>716</v>
      </c>
      <c r="I268" s="2">
        <v>1</v>
      </c>
    </row>
    <row r="269" spans="1:9" x14ac:dyDescent="0.25">
      <c r="A269" s="2" t="s">
        <v>34058</v>
      </c>
      <c r="B269" s="2" t="s">
        <v>34059</v>
      </c>
      <c r="C269" s="2" t="s">
        <v>32589</v>
      </c>
      <c r="D269" s="2" t="s">
        <v>33529</v>
      </c>
      <c r="E269" s="2">
        <v>0.21793452517315501</v>
      </c>
      <c r="F269" s="2">
        <v>0.50689956225459698</v>
      </c>
      <c r="G269" s="2">
        <v>0.43926763943283098</v>
      </c>
      <c r="H269" s="2" t="s">
        <v>20814</v>
      </c>
      <c r="I269" s="2">
        <v>1</v>
      </c>
    </row>
    <row r="270" spans="1:9" x14ac:dyDescent="0.25">
      <c r="A270" s="2" t="s">
        <v>34060</v>
      </c>
      <c r="B270" s="2" t="s">
        <v>34061</v>
      </c>
      <c r="C270" s="2" t="s">
        <v>32589</v>
      </c>
      <c r="D270" s="2" t="s">
        <v>33529</v>
      </c>
      <c r="E270" s="2">
        <v>0.21793452517315501</v>
      </c>
      <c r="F270" s="2">
        <v>0.50689956225459698</v>
      </c>
      <c r="G270" s="2">
        <v>0.43926763943283098</v>
      </c>
      <c r="H270" s="2" t="s">
        <v>365</v>
      </c>
      <c r="I270" s="2">
        <v>1</v>
      </c>
    </row>
    <row r="271" spans="1:9" x14ac:dyDescent="0.25">
      <c r="A271" s="2" t="s">
        <v>34062</v>
      </c>
      <c r="B271" s="2" t="s">
        <v>34063</v>
      </c>
      <c r="C271" s="2" t="s">
        <v>32589</v>
      </c>
      <c r="D271" s="2" t="s">
        <v>33529</v>
      </c>
      <c r="E271" s="2">
        <v>0.21793452517315501</v>
      </c>
      <c r="F271" s="2">
        <v>0.50689956225459698</v>
      </c>
      <c r="G271" s="2">
        <v>0.43926763943283098</v>
      </c>
      <c r="H271" s="2" t="s">
        <v>4531</v>
      </c>
      <c r="I271" s="2">
        <v>1</v>
      </c>
    </row>
    <row r="272" spans="1:9" x14ac:dyDescent="0.25">
      <c r="A272" s="2" t="s">
        <v>34064</v>
      </c>
      <c r="B272" s="2" t="s">
        <v>34065</v>
      </c>
      <c r="C272" s="2" t="s">
        <v>31778</v>
      </c>
      <c r="D272" s="2" t="s">
        <v>34066</v>
      </c>
      <c r="E272" s="2">
        <v>0.22097993878334199</v>
      </c>
      <c r="F272" s="2">
        <v>0.51208635260494095</v>
      </c>
      <c r="G272" s="2">
        <v>0.44376239406093598</v>
      </c>
      <c r="H272" s="2" t="s">
        <v>34067</v>
      </c>
      <c r="I272" s="2">
        <v>6</v>
      </c>
    </row>
    <row r="273" spans="1:9" x14ac:dyDescent="0.25">
      <c r="A273" s="2" t="s">
        <v>34068</v>
      </c>
      <c r="B273" s="2" t="s">
        <v>34069</v>
      </c>
      <c r="C273" s="2" t="s">
        <v>32078</v>
      </c>
      <c r="D273" s="2" t="s">
        <v>33453</v>
      </c>
      <c r="E273" s="2">
        <v>0.22407397166030901</v>
      </c>
      <c r="F273" s="2">
        <v>0.51734725809806703</v>
      </c>
      <c r="G273" s="2">
        <v>0.44832137518722898</v>
      </c>
      <c r="H273" s="2" t="s">
        <v>33491</v>
      </c>
      <c r="I273" s="2">
        <v>2</v>
      </c>
    </row>
    <row r="274" spans="1:9" x14ac:dyDescent="0.25">
      <c r="A274" s="2" t="s">
        <v>34070</v>
      </c>
      <c r="B274" s="2" t="s">
        <v>34071</v>
      </c>
      <c r="C274" s="2" t="s">
        <v>31843</v>
      </c>
      <c r="D274" s="2" t="s">
        <v>34072</v>
      </c>
      <c r="E274" s="2">
        <v>0.22632831367304099</v>
      </c>
      <c r="F274" s="2">
        <v>0.52063802559219596</v>
      </c>
      <c r="G274" s="2">
        <v>0.451173079502456</v>
      </c>
      <c r="H274" s="2" t="s">
        <v>34073</v>
      </c>
      <c r="I274" s="2">
        <v>3</v>
      </c>
    </row>
    <row r="275" spans="1:9" x14ac:dyDescent="0.25">
      <c r="A275" s="2" t="s">
        <v>34074</v>
      </c>
      <c r="B275" s="2" t="s">
        <v>34075</v>
      </c>
      <c r="C275" s="2" t="s">
        <v>32078</v>
      </c>
      <c r="D275" s="2" t="s">
        <v>33272</v>
      </c>
      <c r="E275" s="2">
        <v>0.23157622143287199</v>
      </c>
      <c r="F275" s="2">
        <v>0.52926870414379801</v>
      </c>
      <c r="G275" s="2">
        <v>0.458652229370338</v>
      </c>
      <c r="H275" s="2" t="s">
        <v>34076</v>
      </c>
      <c r="I275" s="2">
        <v>2</v>
      </c>
    </row>
    <row r="276" spans="1:9" x14ac:dyDescent="0.25">
      <c r="A276" s="2" t="s">
        <v>34077</v>
      </c>
      <c r="B276" s="2" t="s">
        <v>34078</v>
      </c>
      <c r="C276" s="2" t="s">
        <v>32589</v>
      </c>
      <c r="D276" s="2" t="s">
        <v>33351</v>
      </c>
      <c r="E276" s="2">
        <v>0.23379757624379699</v>
      </c>
      <c r="F276" s="2">
        <v>0.52926870414379801</v>
      </c>
      <c r="G276" s="2">
        <v>0.458652229370338</v>
      </c>
      <c r="H276" s="2" t="s">
        <v>12479</v>
      </c>
      <c r="I276" s="2">
        <v>1</v>
      </c>
    </row>
    <row r="277" spans="1:9" x14ac:dyDescent="0.25">
      <c r="A277" s="2" t="s">
        <v>34079</v>
      </c>
      <c r="B277" s="2" t="s">
        <v>34080</v>
      </c>
      <c r="C277" s="2" t="s">
        <v>32589</v>
      </c>
      <c r="D277" s="2" t="s">
        <v>33351</v>
      </c>
      <c r="E277" s="2">
        <v>0.23379757624379699</v>
      </c>
      <c r="F277" s="2">
        <v>0.52926870414379801</v>
      </c>
      <c r="G277" s="2">
        <v>0.458652229370338</v>
      </c>
      <c r="H277" s="2" t="s">
        <v>4196</v>
      </c>
      <c r="I277" s="2">
        <v>1</v>
      </c>
    </row>
    <row r="278" spans="1:9" x14ac:dyDescent="0.25">
      <c r="A278" s="2" t="s">
        <v>34081</v>
      </c>
      <c r="B278" s="2" t="s">
        <v>34082</v>
      </c>
      <c r="C278" s="2" t="s">
        <v>32589</v>
      </c>
      <c r="D278" s="2" t="s">
        <v>33351</v>
      </c>
      <c r="E278" s="2">
        <v>0.23379757624379699</v>
      </c>
      <c r="F278" s="2">
        <v>0.52926870414379801</v>
      </c>
      <c r="G278" s="2">
        <v>0.458652229370338</v>
      </c>
      <c r="H278" s="2" t="s">
        <v>7058</v>
      </c>
      <c r="I278" s="2">
        <v>1</v>
      </c>
    </row>
    <row r="279" spans="1:9" x14ac:dyDescent="0.25">
      <c r="A279" s="2" t="s">
        <v>34083</v>
      </c>
      <c r="B279" s="2" t="s">
        <v>34084</v>
      </c>
      <c r="C279" s="2" t="s">
        <v>31858</v>
      </c>
      <c r="D279" s="2" t="s">
        <v>34085</v>
      </c>
      <c r="E279" s="2">
        <v>0.23429410788531199</v>
      </c>
      <c r="F279" s="2">
        <v>0.52926870414379801</v>
      </c>
      <c r="G279" s="2">
        <v>0.458652229370338</v>
      </c>
      <c r="H279" s="2" t="s">
        <v>34086</v>
      </c>
      <c r="I279" s="2">
        <v>10</v>
      </c>
    </row>
    <row r="280" spans="1:9" x14ac:dyDescent="0.25">
      <c r="A280" s="2" t="s">
        <v>34087</v>
      </c>
      <c r="B280" s="2" t="s">
        <v>34088</v>
      </c>
      <c r="C280" s="2" t="s">
        <v>32078</v>
      </c>
      <c r="D280" s="2" t="s">
        <v>33670</v>
      </c>
      <c r="E280" s="2">
        <v>0.239093903985585</v>
      </c>
      <c r="F280" s="2">
        <v>0.53625347036766902</v>
      </c>
      <c r="G280" s="2">
        <v>0.464705069024614</v>
      </c>
      <c r="H280" s="2" t="s">
        <v>34089</v>
      </c>
      <c r="I280" s="2">
        <v>2</v>
      </c>
    </row>
    <row r="281" spans="1:9" x14ac:dyDescent="0.25">
      <c r="A281" s="2" t="s">
        <v>34090</v>
      </c>
      <c r="B281" s="2" t="s">
        <v>34091</v>
      </c>
      <c r="C281" s="2" t="s">
        <v>32078</v>
      </c>
      <c r="D281" s="2" t="s">
        <v>33670</v>
      </c>
      <c r="E281" s="2">
        <v>0.239093903985585</v>
      </c>
      <c r="F281" s="2">
        <v>0.53625347036766902</v>
      </c>
      <c r="G281" s="2">
        <v>0.464705069024614</v>
      </c>
      <c r="H281" s="2" t="s">
        <v>34092</v>
      </c>
      <c r="I281" s="2">
        <v>2</v>
      </c>
    </row>
    <row r="282" spans="1:9" x14ac:dyDescent="0.25">
      <c r="A282" s="2" t="s">
        <v>34093</v>
      </c>
      <c r="B282" s="2" t="s">
        <v>34094</v>
      </c>
      <c r="C282" s="2" t="s">
        <v>31843</v>
      </c>
      <c r="D282" s="2" t="s">
        <v>34095</v>
      </c>
      <c r="E282" s="2">
        <v>0.24247679581498999</v>
      </c>
      <c r="F282" s="2">
        <v>0.53807571650817498</v>
      </c>
      <c r="G282" s="2">
        <v>0.46628418611251499</v>
      </c>
      <c r="H282" s="2" t="s">
        <v>34096</v>
      </c>
      <c r="I282" s="2">
        <v>3</v>
      </c>
    </row>
    <row r="283" spans="1:9" x14ac:dyDescent="0.25">
      <c r="A283" s="2" t="s">
        <v>34097</v>
      </c>
      <c r="B283" s="2" t="s">
        <v>34098</v>
      </c>
      <c r="C283" s="2" t="s">
        <v>31843</v>
      </c>
      <c r="D283" s="2" t="s">
        <v>34095</v>
      </c>
      <c r="E283" s="2">
        <v>0.24247679581498999</v>
      </c>
      <c r="F283" s="2">
        <v>0.53807571650817498</v>
      </c>
      <c r="G283" s="2">
        <v>0.46628418611251499</v>
      </c>
      <c r="H283" s="2" t="s">
        <v>33735</v>
      </c>
      <c r="I283" s="2">
        <v>3</v>
      </c>
    </row>
    <row r="284" spans="1:9" x14ac:dyDescent="0.25">
      <c r="A284" s="2" t="s">
        <v>34099</v>
      </c>
      <c r="B284" s="2" t="s">
        <v>34100</v>
      </c>
      <c r="C284" s="2" t="s">
        <v>31843</v>
      </c>
      <c r="D284" s="2" t="s">
        <v>34095</v>
      </c>
      <c r="E284" s="2">
        <v>0.24247679581498999</v>
      </c>
      <c r="F284" s="2">
        <v>0.53807571650817498</v>
      </c>
      <c r="G284" s="2">
        <v>0.46628418611251499</v>
      </c>
      <c r="H284" s="2" t="s">
        <v>34101</v>
      </c>
      <c r="I284" s="2">
        <v>3</v>
      </c>
    </row>
    <row r="285" spans="1:9" x14ac:dyDescent="0.25">
      <c r="A285" s="2" t="s">
        <v>34102</v>
      </c>
      <c r="B285" s="2" t="s">
        <v>34103</v>
      </c>
      <c r="C285" s="2" t="s">
        <v>31858</v>
      </c>
      <c r="D285" s="2" t="s">
        <v>34104</v>
      </c>
      <c r="E285" s="2">
        <v>0.24399138537371901</v>
      </c>
      <c r="F285" s="2">
        <v>0.53809395762955503</v>
      </c>
      <c r="G285" s="2">
        <v>0.46629999345370499</v>
      </c>
      <c r="H285" s="2" t="s">
        <v>34086</v>
      </c>
      <c r="I285" s="2">
        <v>10</v>
      </c>
    </row>
    <row r="286" spans="1:9" x14ac:dyDescent="0.25">
      <c r="A286" s="2" t="s">
        <v>34105</v>
      </c>
      <c r="B286" s="2" t="s">
        <v>34106</v>
      </c>
      <c r="C286" s="2" t="s">
        <v>32078</v>
      </c>
      <c r="D286" s="2" t="s">
        <v>34107</v>
      </c>
      <c r="E286" s="2">
        <v>0.24662332250800101</v>
      </c>
      <c r="F286" s="2">
        <v>0.53809395762955503</v>
      </c>
      <c r="G286" s="2">
        <v>0.46629999345370499</v>
      </c>
      <c r="H286" s="2" t="s">
        <v>34108</v>
      </c>
      <c r="I286" s="2">
        <v>2</v>
      </c>
    </row>
    <row r="287" spans="1:9" x14ac:dyDescent="0.25">
      <c r="A287" s="2" t="s">
        <v>34109</v>
      </c>
      <c r="B287" s="2" t="s">
        <v>34110</v>
      </c>
      <c r="C287" s="2" t="s">
        <v>31843</v>
      </c>
      <c r="D287" s="2" t="s">
        <v>34111</v>
      </c>
      <c r="E287" s="2">
        <v>0.24790162741987501</v>
      </c>
      <c r="F287" s="2">
        <v>0.53809395762955503</v>
      </c>
      <c r="G287" s="2">
        <v>0.46629999345370499</v>
      </c>
      <c r="H287" s="2" t="s">
        <v>34112</v>
      </c>
      <c r="I287" s="2">
        <v>3</v>
      </c>
    </row>
    <row r="288" spans="1:9" x14ac:dyDescent="0.25">
      <c r="A288" s="2" t="s">
        <v>34113</v>
      </c>
      <c r="B288" s="2" t="s">
        <v>34114</v>
      </c>
      <c r="C288" s="2" t="s">
        <v>32589</v>
      </c>
      <c r="D288" s="2" t="s">
        <v>33300</v>
      </c>
      <c r="E288" s="2">
        <v>0.24933971603535099</v>
      </c>
      <c r="F288" s="2">
        <v>0.53809395762955503</v>
      </c>
      <c r="G288" s="2">
        <v>0.46629999345370499</v>
      </c>
      <c r="H288" s="2" t="s">
        <v>19659</v>
      </c>
      <c r="I288" s="2">
        <v>1</v>
      </c>
    </row>
    <row r="289" spans="1:9" x14ac:dyDescent="0.25">
      <c r="A289" s="2" t="s">
        <v>34115</v>
      </c>
      <c r="B289" s="2" t="s">
        <v>34116</v>
      </c>
      <c r="C289" s="2" t="s">
        <v>32589</v>
      </c>
      <c r="D289" s="2" t="s">
        <v>33300</v>
      </c>
      <c r="E289" s="2">
        <v>0.24933971603535099</v>
      </c>
      <c r="F289" s="2">
        <v>0.53809395762955503</v>
      </c>
      <c r="G289" s="2">
        <v>0.46629999345370499</v>
      </c>
      <c r="H289" s="2" t="s">
        <v>9316</v>
      </c>
      <c r="I289" s="2">
        <v>1</v>
      </c>
    </row>
    <row r="290" spans="1:9" x14ac:dyDescent="0.25">
      <c r="A290" s="2" t="s">
        <v>34117</v>
      </c>
      <c r="B290" s="2" t="s">
        <v>34118</v>
      </c>
      <c r="C290" s="2" t="s">
        <v>32589</v>
      </c>
      <c r="D290" s="2" t="s">
        <v>33300</v>
      </c>
      <c r="E290" s="2">
        <v>0.24933971603535099</v>
      </c>
      <c r="F290" s="2">
        <v>0.53809395762955503</v>
      </c>
      <c r="G290" s="2">
        <v>0.46629999345370499</v>
      </c>
      <c r="H290" s="2" t="s">
        <v>10715</v>
      </c>
      <c r="I290" s="2">
        <v>1</v>
      </c>
    </row>
    <row r="291" spans="1:9" x14ac:dyDescent="0.25">
      <c r="A291" s="2" t="s">
        <v>34119</v>
      </c>
      <c r="B291" s="2" t="s">
        <v>34120</v>
      </c>
      <c r="C291" s="2" t="s">
        <v>32589</v>
      </c>
      <c r="D291" s="2" t="s">
        <v>33300</v>
      </c>
      <c r="E291" s="2">
        <v>0.24933971603535099</v>
      </c>
      <c r="F291" s="2">
        <v>0.53809395762955503</v>
      </c>
      <c r="G291" s="2">
        <v>0.46629999345370499</v>
      </c>
      <c r="H291" s="2" t="s">
        <v>16453</v>
      </c>
      <c r="I291" s="2">
        <v>1</v>
      </c>
    </row>
    <row r="292" spans="1:9" x14ac:dyDescent="0.25">
      <c r="A292" s="2" t="s">
        <v>34121</v>
      </c>
      <c r="B292" s="2" t="s">
        <v>34122</v>
      </c>
      <c r="C292" s="2" t="s">
        <v>32589</v>
      </c>
      <c r="D292" s="2" t="s">
        <v>33300</v>
      </c>
      <c r="E292" s="2">
        <v>0.24933971603535099</v>
      </c>
      <c r="F292" s="2">
        <v>0.53809395762955503</v>
      </c>
      <c r="G292" s="2">
        <v>0.46629999345370499</v>
      </c>
      <c r="H292" s="2" t="s">
        <v>2618</v>
      </c>
      <c r="I292" s="2">
        <v>1</v>
      </c>
    </row>
    <row r="293" spans="1:9" x14ac:dyDescent="0.25">
      <c r="A293" s="2" t="s">
        <v>34123</v>
      </c>
      <c r="B293" s="2" t="s">
        <v>34124</v>
      </c>
      <c r="C293" s="2" t="s">
        <v>31858</v>
      </c>
      <c r="D293" s="2" t="s">
        <v>34125</v>
      </c>
      <c r="E293" s="2">
        <v>0.25135763992888599</v>
      </c>
      <c r="F293" s="2">
        <v>0.53874606783392598</v>
      </c>
      <c r="G293" s="2">
        <v>0.46686509733513198</v>
      </c>
      <c r="H293" s="2" t="s">
        <v>34086</v>
      </c>
      <c r="I293" s="2">
        <v>10</v>
      </c>
    </row>
    <row r="294" spans="1:9" x14ac:dyDescent="0.25">
      <c r="A294" s="2" t="s">
        <v>34126</v>
      </c>
      <c r="B294" s="2" t="s">
        <v>34127</v>
      </c>
      <c r="C294" s="2" t="s">
        <v>31858</v>
      </c>
      <c r="D294" s="2" t="s">
        <v>34125</v>
      </c>
      <c r="E294" s="2">
        <v>0.25135763992888599</v>
      </c>
      <c r="F294" s="2">
        <v>0.53874606783392598</v>
      </c>
      <c r="G294" s="2">
        <v>0.46686509733513198</v>
      </c>
      <c r="H294" s="2" t="s">
        <v>34086</v>
      </c>
      <c r="I294" s="2">
        <v>10</v>
      </c>
    </row>
    <row r="295" spans="1:9" x14ac:dyDescent="0.25">
      <c r="A295" s="2" t="s">
        <v>34128</v>
      </c>
      <c r="B295" s="2" t="s">
        <v>34129</v>
      </c>
      <c r="C295" s="2" t="s">
        <v>32078</v>
      </c>
      <c r="D295" s="2" t="s">
        <v>33280</v>
      </c>
      <c r="E295" s="2">
        <v>0.25416092294548898</v>
      </c>
      <c r="F295" s="2">
        <v>0.54290156329852801</v>
      </c>
      <c r="G295" s="2">
        <v>0.47046615525534502</v>
      </c>
      <c r="H295" s="2" t="s">
        <v>34130</v>
      </c>
      <c r="I295" s="2">
        <v>2</v>
      </c>
    </row>
    <row r="296" spans="1:9" x14ac:dyDescent="0.25">
      <c r="A296" s="2" t="s">
        <v>34131</v>
      </c>
      <c r="B296" s="2" t="s">
        <v>34132</v>
      </c>
      <c r="C296" s="2" t="s">
        <v>31787</v>
      </c>
      <c r="D296" s="2" t="s">
        <v>34133</v>
      </c>
      <c r="E296" s="2">
        <v>0.25896967331973902</v>
      </c>
      <c r="F296" s="2">
        <v>0.54834435455076402</v>
      </c>
      <c r="G296" s="2">
        <v>0.47518275444643798</v>
      </c>
      <c r="H296" s="2" t="s">
        <v>34134</v>
      </c>
      <c r="I296" s="2">
        <v>5</v>
      </c>
    </row>
    <row r="297" spans="1:9" x14ac:dyDescent="0.25">
      <c r="A297" s="2" t="s">
        <v>34135</v>
      </c>
      <c r="B297" s="2" t="s">
        <v>34136</v>
      </c>
      <c r="C297" s="2" t="s">
        <v>31710</v>
      </c>
      <c r="D297" s="2" t="s">
        <v>34137</v>
      </c>
      <c r="E297" s="2">
        <v>0.26157903385030401</v>
      </c>
      <c r="F297" s="2">
        <v>0.54834435455076402</v>
      </c>
      <c r="G297" s="2">
        <v>0.47518275444643798</v>
      </c>
      <c r="H297" s="2" t="s">
        <v>34015</v>
      </c>
      <c r="I297" s="2">
        <v>4</v>
      </c>
    </row>
    <row r="298" spans="1:9" x14ac:dyDescent="0.25">
      <c r="A298" s="2" t="s">
        <v>34138</v>
      </c>
      <c r="B298" s="2" t="s">
        <v>34139</v>
      </c>
      <c r="C298" s="2" t="s">
        <v>31843</v>
      </c>
      <c r="D298" s="2" t="s">
        <v>34140</v>
      </c>
      <c r="E298" s="2">
        <v>0.26428121976897601</v>
      </c>
      <c r="F298" s="2">
        <v>0.54834435455076402</v>
      </c>
      <c r="G298" s="2">
        <v>0.47518275444643798</v>
      </c>
      <c r="H298" s="2" t="s">
        <v>34141</v>
      </c>
      <c r="I298" s="2">
        <v>3</v>
      </c>
    </row>
    <row r="299" spans="1:9" x14ac:dyDescent="0.25">
      <c r="A299" s="2" t="s">
        <v>34142</v>
      </c>
      <c r="B299" s="2" t="s">
        <v>34143</v>
      </c>
      <c r="C299" s="2" t="s">
        <v>32589</v>
      </c>
      <c r="D299" s="2" t="s">
        <v>33380</v>
      </c>
      <c r="E299" s="2">
        <v>0.26456741947274098</v>
      </c>
      <c r="F299" s="2">
        <v>0.54834435455076402</v>
      </c>
      <c r="G299" s="2">
        <v>0.47518275444643798</v>
      </c>
      <c r="H299" s="2" t="s">
        <v>7438</v>
      </c>
      <c r="I299" s="2">
        <v>1</v>
      </c>
    </row>
    <row r="300" spans="1:9" x14ac:dyDescent="0.25">
      <c r="A300" s="2" t="s">
        <v>34144</v>
      </c>
      <c r="B300" s="2" t="s">
        <v>34145</v>
      </c>
      <c r="C300" s="2" t="s">
        <v>32589</v>
      </c>
      <c r="D300" s="2" t="s">
        <v>33380</v>
      </c>
      <c r="E300" s="2">
        <v>0.26456741947274098</v>
      </c>
      <c r="F300" s="2">
        <v>0.54834435455076402</v>
      </c>
      <c r="G300" s="2">
        <v>0.47518275444643798</v>
      </c>
      <c r="H300" s="2" t="s">
        <v>12479</v>
      </c>
      <c r="I300" s="2">
        <v>1</v>
      </c>
    </row>
    <row r="301" spans="1:9" x14ac:dyDescent="0.25">
      <c r="A301" s="2" t="s">
        <v>34146</v>
      </c>
      <c r="B301" s="2" t="s">
        <v>34147</v>
      </c>
      <c r="C301" s="2" t="s">
        <v>32589</v>
      </c>
      <c r="D301" s="2" t="s">
        <v>33380</v>
      </c>
      <c r="E301" s="2">
        <v>0.26456741947274098</v>
      </c>
      <c r="F301" s="2">
        <v>0.54834435455076402</v>
      </c>
      <c r="G301" s="2">
        <v>0.47518275444643798</v>
      </c>
      <c r="H301" s="2" t="s">
        <v>4274</v>
      </c>
      <c r="I301" s="2">
        <v>1</v>
      </c>
    </row>
    <row r="302" spans="1:9" x14ac:dyDescent="0.25">
      <c r="A302" s="2" t="s">
        <v>34148</v>
      </c>
      <c r="B302" s="2" t="s">
        <v>34149</v>
      </c>
      <c r="C302" s="2" t="s">
        <v>32589</v>
      </c>
      <c r="D302" s="2" t="s">
        <v>33380</v>
      </c>
      <c r="E302" s="2">
        <v>0.26456741947274098</v>
      </c>
      <c r="F302" s="2">
        <v>0.54834435455076402</v>
      </c>
      <c r="G302" s="2">
        <v>0.47518275444643798</v>
      </c>
      <c r="H302" s="2" t="s">
        <v>7891</v>
      </c>
      <c r="I302" s="2">
        <v>1</v>
      </c>
    </row>
    <row r="303" spans="1:9" x14ac:dyDescent="0.25">
      <c r="A303" s="2" t="s">
        <v>34150</v>
      </c>
      <c r="B303" s="2" t="s">
        <v>34151</v>
      </c>
      <c r="C303" s="2" t="s">
        <v>32589</v>
      </c>
      <c r="D303" s="2" t="s">
        <v>33380</v>
      </c>
      <c r="E303" s="2">
        <v>0.26456741947274098</v>
      </c>
      <c r="F303" s="2">
        <v>0.54834435455076402</v>
      </c>
      <c r="G303" s="2">
        <v>0.47518275444643798</v>
      </c>
      <c r="H303" s="2" t="s">
        <v>18214</v>
      </c>
      <c r="I303" s="2">
        <v>1</v>
      </c>
    </row>
    <row r="304" spans="1:9" x14ac:dyDescent="0.25">
      <c r="A304" s="2" t="s">
        <v>34152</v>
      </c>
      <c r="B304" s="2" t="s">
        <v>34153</v>
      </c>
      <c r="C304" s="2" t="s">
        <v>32589</v>
      </c>
      <c r="D304" s="2" t="s">
        <v>33380</v>
      </c>
      <c r="E304" s="2">
        <v>0.26456741947274098</v>
      </c>
      <c r="F304" s="2">
        <v>0.54834435455076402</v>
      </c>
      <c r="G304" s="2">
        <v>0.47518275444643798</v>
      </c>
      <c r="H304" s="2" t="s">
        <v>2618</v>
      </c>
      <c r="I304" s="2">
        <v>1</v>
      </c>
    </row>
    <row r="305" spans="1:9" x14ac:dyDescent="0.25">
      <c r="A305" s="2" t="s">
        <v>34154</v>
      </c>
      <c r="B305" s="2" t="s">
        <v>34155</v>
      </c>
      <c r="C305" s="2" t="s">
        <v>32078</v>
      </c>
      <c r="D305" s="2" t="s">
        <v>33720</v>
      </c>
      <c r="E305" s="2">
        <v>0.26924714178723103</v>
      </c>
      <c r="F305" s="2">
        <v>0.55438427882747898</v>
      </c>
      <c r="G305" s="2">
        <v>0.48041681554443</v>
      </c>
      <c r="H305" s="2" t="s">
        <v>34156</v>
      </c>
      <c r="I305" s="2">
        <v>2</v>
      </c>
    </row>
    <row r="306" spans="1:9" x14ac:dyDescent="0.25">
      <c r="A306" s="2" t="s">
        <v>34157</v>
      </c>
      <c r="B306" s="2" t="s">
        <v>34158</v>
      </c>
      <c r="C306" s="2" t="s">
        <v>32078</v>
      </c>
      <c r="D306" s="2" t="s">
        <v>33720</v>
      </c>
      <c r="E306" s="2">
        <v>0.26924714178723103</v>
      </c>
      <c r="F306" s="2">
        <v>0.55438427882747898</v>
      </c>
      <c r="G306" s="2">
        <v>0.48041681554443</v>
      </c>
      <c r="H306" s="2" t="s">
        <v>34159</v>
      </c>
      <c r="I306" s="2">
        <v>2</v>
      </c>
    </row>
    <row r="307" spans="1:9" x14ac:dyDescent="0.25">
      <c r="A307" s="2" t="s">
        <v>34160</v>
      </c>
      <c r="B307" s="2" t="s">
        <v>34161</v>
      </c>
      <c r="C307" s="2" t="s">
        <v>31787</v>
      </c>
      <c r="D307" s="2" t="s">
        <v>34162</v>
      </c>
      <c r="E307" s="2">
        <v>0.270522691081861</v>
      </c>
      <c r="F307" s="2">
        <v>0.55519035947519102</v>
      </c>
      <c r="G307" s="2">
        <v>0.48111534671249401</v>
      </c>
      <c r="H307" s="2" t="s">
        <v>34163</v>
      </c>
      <c r="I307" s="2">
        <v>5</v>
      </c>
    </row>
    <row r="308" spans="1:9" x14ac:dyDescent="0.25">
      <c r="A308" s="2" t="s">
        <v>34164</v>
      </c>
      <c r="B308" s="2" t="s">
        <v>34165</v>
      </c>
      <c r="C308" s="2" t="s">
        <v>31710</v>
      </c>
      <c r="D308" s="2" t="s">
        <v>34166</v>
      </c>
      <c r="E308" s="2">
        <v>0.27502490970494198</v>
      </c>
      <c r="F308" s="2">
        <v>0.55543625184741896</v>
      </c>
      <c r="G308" s="2">
        <v>0.48132843145342902</v>
      </c>
      <c r="H308" s="2" t="s">
        <v>34167</v>
      </c>
      <c r="I308" s="2">
        <v>4</v>
      </c>
    </row>
    <row r="309" spans="1:9" x14ac:dyDescent="0.25">
      <c r="A309" s="2" t="s">
        <v>34168</v>
      </c>
      <c r="B309" s="2" t="s">
        <v>34169</v>
      </c>
      <c r="C309" s="2" t="s">
        <v>31843</v>
      </c>
      <c r="D309" s="2" t="s">
        <v>33791</v>
      </c>
      <c r="E309" s="2">
        <v>0.27527406939995203</v>
      </c>
      <c r="F309" s="2">
        <v>0.55543625184741896</v>
      </c>
      <c r="G309" s="2">
        <v>0.48132843145342902</v>
      </c>
      <c r="H309" s="2" t="s">
        <v>33798</v>
      </c>
      <c r="I309" s="2">
        <v>3</v>
      </c>
    </row>
    <row r="310" spans="1:9" x14ac:dyDescent="0.25">
      <c r="A310" s="2" t="s">
        <v>34170</v>
      </c>
      <c r="B310" s="2" t="s">
        <v>34171</v>
      </c>
      <c r="C310" s="2" t="s">
        <v>31682</v>
      </c>
      <c r="D310" s="2" t="s">
        <v>34172</v>
      </c>
      <c r="E310" s="2">
        <v>0.275465575683421</v>
      </c>
      <c r="F310" s="2">
        <v>0.55543625184741896</v>
      </c>
      <c r="G310" s="2">
        <v>0.48132843145342902</v>
      </c>
      <c r="H310" s="2" t="s">
        <v>34173</v>
      </c>
      <c r="I310" s="2">
        <v>9</v>
      </c>
    </row>
    <row r="311" spans="1:9" x14ac:dyDescent="0.25">
      <c r="A311" s="2" t="s">
        <v>34174</v>
      </c>
      <c r="B311" s="2" t="s">
        <v>34175</v>
      </c>
      <c r="C311" s="2" t="s">
        <v>32078</v>
      </c>
      <c r="D311" s="2" t="s">
        <v>33510</v>
      </c>
      <c r="E311" s="2">
        <v>0.27678932824397101</v>
      </c>
      <c r="F311" s="2">
        <v>0.55543625184741896</v>
      </c>
      <c r="G311" s="2">
        <v>0.48132843145342902</v>
      </c>
      <c r="H311" s="2" t="s">
        <v>33520</v>
      </c>
      <c r="I311" s="2">
        <v>2</v>
      </c>
    </row>
    <row r="312" spans="1:9" x14ac:dyDescent="0.25">
      <c r="A312" s="2" t="s">
        <v>34176</v>
      </c>
      <c r="B312" s="2" t="s">
        <v>34177</v>
      </c>
      <c r="C312" s="2" t="s">
        <v>32078</v>
      </c>
      <c r="D312" s="2" t="s">
        <v>33510</v>
      </c>
      <c r="E312" s="2">
        <v>0.27678932824397101</v>
      </c>
      <c r="F312" s="2">
        <v>0.55543625184741896</v>
      </c>
      <c r="G312" s="2">
        <v>0.48132843145342902</v>
      </c>
      <c r="H312" s="2" t="s">
        <v>34178</v>
      </c>
      <c r="I312" s="2">
        <v>2</v>
      </c>
    </row>
    <row r="313" spans="1:9" x14ac:dyDescent="0.25">
      <c r="A313" s="2" t="s">
        <v>34179</v>
      </c>
      <c r="B313" s="2" t="s">
        <v>34180</v>
      </c>
      <c r="C313" s="2" t="s">
        <v>32589</v>
      </c>
      <c r="D313" s="2" t="s">
        <v>33304</v>
      </c>
      <c r="E313" s="2">
        <v>0.27948703118437002</v>
      </c>
      <c r="F313" s="2">
        <v>0.55543625184741896</v>
      </c>
      <c r="G313" s="2">
        <v>0.48132843145342902</v>
      </c>
      <c r="H313" s="2" t="s">
        <v>4139</v>
      </c>
      <c r="I313" s="2">
        <v>1</v>
      </c>
    </row>
    <row r="314" spans="1:9" x14ac:dyDescent="0.25">
      <c r="A314" s="2" t="s">
        <v>34181</v>
      </c>
      <c r="B314" s="2" t="s">
        <v>34182</v>
      </c>
      <c r="C314" s="2" t="s">
        <v>32589</v>
      </c>
      <c r="D314" s="2" t="s">
        <v>33304</v>
      </c>
      <c r="E314" s="2">
        <v>0.27948703118437002</v>
      </c>
      <c r="F314" s="2">
        <v>0.55543625184741896</v>
      </c>
      <c r="G314" s="2">
        <v>0.48132843145342902</v>
      </c>
      <c r="H314" s="2" t="s">
        <v>16453</v>
      </c>
      <c r="I314" s="2">
        <v>1</v>
      </c>
    </row>
    <row r="315" spans="1:9" x14ac:dyDescent="0.25">
      <c r="A315" s="2" t="s">
        <v>34183</v>
      </c>
      <c r="B315" s="2" t="s">
        <v>34184</v>
      </c>
      <c r="C315" s="2" t="s">
        <v>32589</v>
      </c>
      <c r="D315" s="2" t="s">
        <v>33304</v>
      </c>
      <c r="E315" s="2">
        <v>0.27948703118437002</v>
      </c>
      <c r="F315" s="2">
        <v>0.55543625184741896</v>
      </c>
      <c r="G315" s="2">
        <v>0.48132843145342902</v>
      </c>
      <c r="H315" s="2" t="s">
        <v>9130</v>
      </c>
      <c r="I315" s="2">
        <v>1</v>
      </c>
    </row>
    <row r="316" spans="1:9" x14ac:dyDescent="0.25">
      <c r="A316" s="2" t="s">
        <v>34185</v>
      </c>
      <c r="B316" s="2" t="s">
        <v>34186</v>
      </c>
      <c r="C316" s="2" t="s">
        <v>32589</v>
      </c>
      <c r="D316" s="2" t="s">
        <v>33304</v>
      </c>
      <c r="E316" s="2">
        <v>0.27948703118437002</v>
      </c>
      <c r="F316" s="2">
        <v>0.55543625184741896</v>
      </c>
      <c r="G316" s="2">
        <v>0.48132843145342902</v>
      </c>
      <c r="H316" s="2" t="s">
        <v>3710</v>
      </c>
      <c r="I316" s="2">
        <v>1</v>
      </c>
    </row>
    <row r="317" spans="1:9" x14ac:dyDescent="0.25">
      <c r="A317" s="2" t="s">
        <v>34187</v>
      </c>
      <c r="B317" s="2" t="s">
        <v>34188</v>
      </c>
      <c r="C317" s="2" t="s">
        <v>32589</v>
      </c>
      <c r="D317" s="2" t="s">
        <v>33304</v>
      </c>
      <c r="E317" s="2">
        <v>0.27948703118437002</v>
      </c>
      <c r="F317" s="2">
        <v>0.55543625184741896</v>
      </c>
      <c r="G317" s="2">
        <v>0.48132843145342902</v>
      </c>
      <c r="H317" s="2" t="s">
        <v>7891</v>
      </c>
      <c r="I317" s="2">
        <v>1</v>
      </c>
    </row>
    <row r="318" spans="1:9" x14ac:dyDescent="0.25">
      <c r="A318" s="2" t="s">
        <v>34189</v>
      </c>
      <c r="B318" s="2" t="s">
        <v>34190</v>
      </c>
      <c r="C318" s="2" t="s">
        <v>31843</v>
      </c>
      <c r="D318" s="2" t="s">
        <v>34191</v>
      </c>
      <c r="E318" s="2">
        <v>0.28078820821657002</v>
      </c>
      <c r="F318" s="2">
        <v>0.55626181312304801</v>
      </c>
      <c r="G318" s="2">
        <v>0.48204384409087497</v>
      </c>
      <c r="H318" s="2" t="s">
        <v>33642</v>
      </c>
      <c r="I318" s="2">
        <v>3</v>
      </c>
    </row>
    <row r="319" spans="1:9" x14ac:dyDescent="0.25">
      <c r="A319" s="2" t="s">
        <v>34192</v>
      </c>
      <c r="B319" s="2" t="s">
        <v>34193</v>
      </c>
      <c r="C319" s="2" t="s">
        <v>31710</v>
      </c>
      <c r="D319" s="2" t="s">
        <v>33625</v>
      </c>
      <c r="E319" s="2">
        <v>0.284052344194197</v>
      </c>
      <c r="F319" s="2">
        <v>0.55969028599263304</v>
      </c>
      <c r="G319" s="2">
        <v>0.48501488075459498</v>
      </c>
      <c r="H319" s="2" t="s">
        <v>34194</v>
      </c>
      <c r="I319" s="2">
        <v>4</v>
      </c>
    </row>
    <row r="320" spans="1:9" x14ac:dyDescent="0.25">
      <c r="A320" s="2" t="s">
        <v>34195</v>
      </c>
      <c r="B320" s="2" t="s">
        <v>34196</v>
      </c>
      <c r="C320" s="2" t="s">
        <v>31858</v>
      </c>
      <c r="D320" s="2" t="s">
        <v>34197</v>
      </c>
      <c r="E320" s="2">
        <v>0.28668302097652398</v>
      </c>
      <c r="F320" s="2">
        <v>0.55969028599263304</v>
      </c>
      <c r="G320" s="2">
        <v>0.48501488075459498</v>
      </c>
      <c r="H320" s="2" t="s">
        <v>34086</v>
      </c>
      <c r="I320" s="2">
        <v>10</v>
      </c>
    </row>
    <row r="321" spans="1:9" x14ac:dyDescent="0.25">
      <c r="A321" s="2" t="s">
        <v>34198</v>
      </c>
      <c r="B321" s="2" t="s">
        <v>34199</v>
      </c>
      <c r="C321" s="2" t="s">
        <v>31858</v>
      </c>
      <c r="D321" s="2" t="s">
        <v>34197</v>
      </c>
      <c r="E321" s="2">
        <v>0.28668302097652398</v>
      </c>
      <c r="F321" s="2">
        <v>0.55969028599263304</v>
      </c>
      <c r="G321" s="2">
        <v>0.48501488075459498</v>
      </c>
      <c r="H321" s="2" t="s">
        <v>34086</v>
      </c>
      <c r="I321" s="2">
        <v>10</v>
      </c>
    </row>
    <row r="322" spans="1:9" x14ac:dyDescent="0.25">
      <c r="A322" s="2" t="s">
        <v>34200</v>
      </c>
      <c r="B322" s="2" t="s">
        <v>34201</v>
      </c>
      <c r="C322" s="2" t="s">
        <v>31787</v>
      </c>
      <c r="D322" s="2" t="s">
        <v>34202</v>
      </c>
      <c r="E322" s="2">
        <v>0.29001386245991501</v>
      </c>
      <c r="F322" s="2">
        <v>0.55969028599263304</v>
      </c>
      <c r="G322" s="2">
        <v>0.48501488075459498</v>
      </c>
      <c r="H322" s="2" t="s">
        <v>34203</v>
      </c>
      <c r="I322" s="2">
        <v>5</v>
      </c>
    </row>
    <row r="323" spans="1:9" x14ac:dyDescent="0.25">
      <c r="A323" s="2" t="s">
        <v>34204</v>
      </c>
      <c r="B323" s="2" t="s">
        <v>34205</v>
      </c>
      <c r="C323" s="2" t="s">
        <v>31710</v>
      </c>
      <c r="D323" s="2" t="s">
        <v>34206</v>
      </c>
      <c r="E323" s="2">
        <v>0.293123391521041</v>
      </c>
      <c r="F323" s="2">
        <v>0.55969028599263304</v>
      </c>
      <c r="G323" s="2">
        <v>0.48501488075459498</v>
      </c>
      <c r="H323" s="2" t="s">
        <v>34207</v>
      </c>
      <c r="I323" s="2">
        <v>4</v>
      </c>
    </row>
    <row r="324" spans="1:9" x14ac:dyDescent="0.25">
      <c r="A324" s="2" t="s">
        <v>34208</v>
      </c>
      <c r="B324" s="2" t="s">
        <v>34209</v>
      </c>
      <c r="C324" s="2" t="s">
        <v>32589</v>
      </c>
      <c r="D324" s="2" t="s">
        <v>33321</v>
      </c>
      <c r="E324" s="2">
        <v>0.29410476811714797</v>
      </c>
      <c r="F324" s="2">
        <v>0.55969028599263304</v>
      </c>
      <c r="G324" s="2">
        <v>0.48501488075459498</v>
      </c>
      <c r="H324" s="2" t="s">
        <v>11300</v>
      </c>
      <c r="I324" s="2">
        <v>1</v>
      </c>
    </row>
    <row r="325" spans="1:9" x14ac:dyDescent="0.25">
      <c r="A325" s="2" t="s">
        <v>34210</v>
      </c>
      <c r="B325" s="2" t="s">
        <v>34211</v>
      </c>
      <c r="C325" s="2" t="s">
        <v>32589</v>
      </c>
      <c r="D325" s="2" t="s">
        <v>33321</v>
      </c>
      <c r="E325" s="2">
        <v>0.29410476811714797</v>
      </c>
      <c r="F325" s="2">
        <v>0.55969028599263304</v>
      </c>
      <c r="G325" s="2">
        <v>0.48501488075459498</v>
      </c>
      <c r="H325" s="2" t="s">
        <v>21210</v>
      </c>
      <c r="I325" s="2">
        <v>1</v>
      </c>
    </row>
    <row r="326" spans="1:9" x14ac:dyDescent="0.25">
      <c r="A326" s="2" t="s">
        <v>34212</v>
      </c>
      <c r="B326" s="2" t="s">
        <v>34213</v>
      </c>
      <c r="C326" s="2" t="s">
        <v>32589</v>
      </c>
      <c r="D326" s="2" t="s">
        <v>33321</v>
      </c>
      <c r="E326" s="2">
        <v>0.29410476811714797</v>
      </c>
      <c r="F326" s="2">
        <v>0.55969028599263304</v>
      </c>
      <c r="G326" s="2">
        <v>0.48501488075459498</v>
      </c>
      <c r="H326" s="2" t="s">
        <v>6824</v>
      </c>
      <c r="I326" s="2">
        <v>1</v>
      </c>
    </row>
    <row r="327" spans="1:9" x14ac:dyDescent="0.25">
      <c r="A327" s="2" t="s">
        <v>34214</v>
      </c>
      <c r="B327" s="2" t="s">
        <v>34215</v>
      </c>
      <c r="C327" s="2" t="s">
        <v>32589</v>
      </c>
      <c r="D327" s="2" t="s">
        <v>33321</v>
      </c>
      <c r="E327" s="2">
        <v>0.29410476811714797</v>
      </c>
      <c r="F327" s="2">
        <v>0.55969028599263304</v>
      </c>
      <c r="G327" s="2">
        <v>0.48501488075459498</v>
      </c>
      <c r="H327" s="2" t="s">
        <v>13947</v>
      </c>
      <c r="I327" s="2">
        <v>1</v>
      </c>
    </row>
    <row r="328" spans="1:9" x14ac:dyDescent="0.25">
      <c r="A328" s="2" t="s">
        <v>34216</v>
      </c>
      <c r="B328" s="2" t="s">
        <v>34217</v>
      </c>
      <c r="C328" s="2" t="s">
        <v>32589</v>
      </c>
      <c r="D328" s="2" t="s">
        <v>33321</v>
      </c>
      <c r="E328" s="2">
        <v>0.29410476811714797</v>
      </c>
      <c r="F328" s="2">
        <v>0.55969028599263304</v>
      </c>
      <c r="G328" s="2">
        <v>0.48501488075459498</v>
      </c>
      <c r="H328" s="2" t="s">
        <v>7438</v>
      </c>
      <c r="I328" s="2">
        <v>1</v>
      </c>
    </row>
    <row r="329" spans="1:9" x14ac:dyDescent="0.25">
      <c r="A329" s="2" t="s">
        <v>34218</v>
      </c>
      <c r="B329" s="2" t="s">
        <v>34219</v>
      </c>
      <c r="C329" s="2" t="s">
        <v>32589</v>
      </c>
      <c r="D329" s="2" t="s">
        <v>33321</v>
      </c>
      <c r="E329" s="2">
        <v>0.29410476811714797</v>
      </c>
      <c r="F329" s="2">
        <v>0.55969028599263304</v>
      </c>
      <c r="G329" s="2">
        <v>0.48501488075459498</v>
      </c>
      <c r="H329" s="2" t="s">
        <v>21210</v>
      </c>
      <c r="I329" s="2">
        <v>1</v>
      </c>
    </row>
    <row r="330" spans="1:9" x14ac:dyDescent="0.25">
      <c r="A330" s="2" t="s">
        <v>34220</v>
      </c>
      <c r="B330" s="2" t="s">
        <v>34221</v>
      </c>
      <c r="C330" s="2" t="s">
        <v>32589</v>
      </c>
      <c r="D330" s="2" t="s">
        <v>33321</v>
      </c>
      <c r="E330" s="2">
        <v>0.29410476811714797</v>
      </c>
      <c r="F330" s="2">
        <v>0.55969028599263304</v>
      </c>
      <c r="G330" s="2">
        <v>0.48501488075459498</v>
      </c>
      <c r="H330" s="2" t="s">
        <v>7292</v>
      </c>
      <c r="I330" s="2">
        <v>1</v>
      </c>
    </row>
    <row r="331" spans="1:9" x14ac:dyDescent="0.25">
      <c r="A331" s="2" t="s">
        <v>34222</v>
      </c>
      <c r="B331" s="2" t="s">
        <v>34223</v>
      </c>
      <c r="C331" s="2" t="s">
        <v>32589</v>
      </c>
      <c r="D331" s="2" t="s">
        <v>33321</v>
      </c>
      <c r="E331" s="2">
        <v>0.29410476811714797</v>
      </c>
      <c r="F331" s="2">
        <v>0.55969028599263304</v>
      </c>
      <c r="G331" s="2">
        <v>0.48501488075459498</v>
      </c>
      <c r="H331" s="2" t="s">
        <v>20814</v>
      </c>
      <c r="I331" s="2">
        <v>1</v>
      </c>
    </row>
    <row r="332" spans="1:9" x14ac:dyDescent="0.25">
      <c r="A332" s="2" t="s">
        <v>34224</v>
      </c>
      <c r="B332" s="2" t="s">
        <v>34225</v>
      </c>
      <c r="C332" s="2" t="s">
        <v>31765</v>
      </c>
      <c r="D332" s="2" t="s">
        <v>34226</v>
      </c>
      <c r="E332" s="2">
        <v>0.29856811581571402</v>
      </c>
      <c r="F332" s="2">
        <v>0.56289907625245394</v>
      </c>
      <c r="G332" s="2">
        <v>0.48779554546181503</v>
      </c>
      <c r="H332" s="2" t="s">
        <v>34227</v>
      </c>
      <c r="I332" s="2">
        <v>7</v>
      </c>
    </row>
    <row r="333" spans="1:9" x14ac:dyDescent="0.25">
      <c r="A333" s="2" t="s">
        <v>34228</v>
      </c>
      <c r="B333" s="2" t="s">
        <v>34229</v>
      </c>
      <c r="C333" s="2" t="s">
        <v>32078</v>
      </c>
      <c r="D333" s="2" t="s">
        <v>34230</v>
      </c>
      <c r="E333" s="2">
        <v>0.29937626029987202</v>
      </c>
      <c r="F333" s="2">
        <v>0.56289907625245394</v>
      </c>
      <c r="G333" s="2">
        <v>0.48779554546181503</v>
      </c>
      <c r="H333" s="2" t="s">
        <v>34231</v>
      </c>
      <c r="I333" s="2">
        <v>2</v>
      </c>
    </row>
    <row r="334" spans="1:9" x14ac:dyDescent="0.25">
      <c r="A334" s="2" t="s">
        <v>34232</v>
      </c>
      <c r="B334" s="2" t="s">
        <v>34233</v>
      </c>
      <c r="C334" s="2" t="s">
        <v>32078</v>
      </c>
      <c r="D334" s="2" t="s">
        <v>34230</v>
      </c>
      <c r="E334" s="2">
        <v>0.29937626029987202</v>
      </c>
      <c r="F334" s="2">
        <v>0.56289907625245394</v>
      </c>
      <c r="G334" s="2">
        <v>0.48779554546181503</v>
      </c>
      <c r="H334" s="2" t="s">
        <v>32282</v>
      </c>
      <c r="I334" s="2">
        <v>2</v>
      </c>
    </row>
    <row r="335" spans="1:9" x14ac:dyDescent="0.25">
      <c r="A335" s="2" t="s">
        <v>34234</v>
      </c>
      <c r="B335" s="2" t="s">
        <v>34235</v>
      </c>
      <c r="C335" s="2" t="s">
        <v>32078</v>
      </c>
      <c r="D335" s="2" t="s">
        <v>34230</v>
      </c>
      <c r="E335" s="2">
        <v>0.29937626029987202</v>
      </c>
      <c r="F335" s="2">
        <v>0.56289907625245394</v>
      </c>
      <c r="G335" s="2">
        <v>0.48779554546181503</v>
      </c>
      <c r="H335" s="2" t="s">
        <v>34236</v>
      </c>
      <c r="I335" s="2">
        <v>2</v>
      </c>
    </row>
    <row r="336" spans="1:9" x14ac:dyDescent="0.25">
      <c r="A336" s="2" t="s">
        <v>34237</v>
      </c>
      <c r="B336" s="2" t="s">
        <v>34238</v>
      </c>
      <c r="C336" s="2" t="s">
        <v>32589</v>
      </c>
      <c r="D336" s="2" t="s">
        <v>34239</v>
      </c>
      <c r="E336" s="2">
        <v>0.30842672209917199</v>
      </c>
      <c r="F336" s="2">
        <v>0.56305808569267501</v>
      </c>
      <c r="G336" s="2">
        <v>0.487933339428617</v>
      </c>
      <c r="H336" s="2" t="s">
        <v>653</v>
      </c>
      <c r="I336" s="2">
        <v>1</v>
      </c>
    </row>
    <row r="337" spans="1:9" x14ac:dyDescent="0.25">
      <c r="A337" s="2" t="s">
        <v>34240</v>
      </c>
      <c r="B337" s="2" t="s">
        <v>34241</v>
      </c>
      <c r="C337" s="2" t="s">
        <v>32589</v>
      </c>
      <c r="D337" s="2" t="s">
        <v>34239</v>
      </c>
      <c r="E337" s="2">
        <v>0.30842672209917199</v>
      </c>
      <c r="F337" s="2">
        <v>0.56305808569267501</v>
      </c>
      <c r="G337" s="2">
        <v>0.487933339428617</v>
      </c>
      <c r="H337" s="2" t="s">
        <v>10101</v>
      </c>
      <c r="I337" s="2">
        <v>1</v>
      </c>
    </row>
    <row r="338" spans="1:9" x14ac:dyDescent="0.25">
      <c r="A338" s="2" t="s">
        <v>34242</v>
      </c>
      <c r="B338" s="2" t="s">
        <v>34243</v>
      </c>
      <c r="C338" s="2" t="s">
        <v>32589</v>
      </c>
      <c r="D338" s="2" t="s">
        <v>34239</v>
      </c>
      <c r="E338" s="2">
        <v>0.30842672209917199</v>
      </c>
      <c r="F338" s="2">
        <v>0.56305808569267501</v>
      </c>
      <c r="G338" s="2">
        <v>0.487933339428617</v>
      </c>
      <c r="H338" s="2" t="s">
        <v>8506</v>
      </c>
      <c r="I338" s="2">
        <v>1</v>
      </c>
    </row>
    <row r="339" spans="1:9" x14ac:dyDescent="0.25">
      <c r="A339" s="2" t="s">
        <v>34244</v>
      </c>
      <c r="B339" s="2" t="s">
        <v>34245</v>
      </c>
      <c r="C339" s="2" t="s">
        <v>32589</v>
      </c>
      <c r="D339" s="2" t="s">
        <v>34239</v>
      </c>
      <c r="E339" s="2">
        <v>0.30842672209917199</v>
      </c>
      <c r="F339" s="2">
        <v>0.56305808569267501</v>
      </c>
      <c r="G339" s="2">
        <v>0.487933339428617</v>
      </c>
      <c r="H339" s="2" t="s">
        <v>15045</v>
      </c>
      <c r="I339" s="2">
        <v>1</v>
      </c>
    </row>
    <row r="340" spans="1:9" x14ac:dyDescent="0.25">
      <c r="A340" s="2" t="s">
        <v>34246</v>
      </c>
      <c r="B340" s="2" t="s">
        <v>34247</v>
      </c>
      <c r="C340" s="2" t="s">
        <v>32589</v>
      </c>
      <c r="D340" s="2" t="s">
        <v>34239</v>
      </c>
      <c r="E340" s="2">
        <v>0.30842672209917199</v>
      </c>
      <c r="F340" s="2">
        <v>0.56305808569267501</v>
      </c>
      <c r="G340" s="2">
        <v>0.487933339428617</v>
      </c>
      <c r="H340" s="2" t="s">
        <v>2984</v>
      </c>
      <c r="I340" s="2">
        <v>1</v>
      </c>
    </row>
    <row r="341" spans="1:9" x14ac:dyDescent="0.25">
      <c r="A341" s="2" t="s">
        <v>34248</v>
      </c>
      <c r="B341" s="2" t="s">
        <v>34249</v>
      </c>
      <c r="C341" s="2" t="s">
        <v>32589</v>
      </c>
      <c r="D341" s="2" t="s">
        <v>34239</v>
      </c>
      <c r="E341" s="2">
        <v>0.30842672209917199</v>
      </c>
      <c r="F341" s="2">
        <v>0.56305808569267501</v>
      </c>
      <c r="G341" s="2">
        <v>0.487933339428617</v>
      </c>
      <c r="H341" s="2" t="s">
        <v>6080</v>
      </c>
      <c r="I341" s="2">
        <v>1</v>
      </c>
    </row>
    <row r="342" spans="1:9" x14ac:dyDescent="0.25">
      <c r="A342" s="2" t="s">
        <v>34250</v>
      </c>
      <c r="B342" s="2" t="s">
        <v>34251</v>
      </c>
      <c r="C342" s="2" t="s">
        <v>32589</v>
      </c>
      <c r="D342" s="2" t="s">
        <v>34239</v>
      </c>
      <c r="E342" s="2">
        <v>0.30842672209917199</v>
      </c>
      <c r="F342" s="2">
        <v>0.56305808569267501</v>
      </c>
      <c r="G342" s="2">
        <v>0.487933339428617</v>
      </c>
      <c r="H342" s="2" t="s">
        <v>11300</v>
      </c>
      <c r="I342" s="2">
        <v>1</v>
      </c>
    </row>
    <row r="343" spans="1:9" x14ac:dyDescent="0.25">
      <c r="A343" s="2" t="s">
        <v>34252</v>
      </c>
      <c r="B343" s="2" t="s">
        <v>34253</v>
      </c>
      <c r="C343" s="2" t="s">
        <v>32589</v>
      </c>
      <c r="D343" s="2" t="s">
        <v>34239</v>
      </c>
      <c r="E343" s="2">
        <v>0.30842672209917199</v>
      </c>
      <c r="F343" s="2">
        <v>0.56305808569267501</v>
      </c>
      <c r="G343" s="2">
        <v>0.487933339428617</v>
      </c>
      <c r="H343" s="2" t="s">
        <v>1133</v>
      </c>
      <c r="I343" s="2">
        <v>1</v>
      </c>
    </row>
    <row r="344" spans="1:9" x14ac:dyDescent="0.25">
      <c r="A344" s="2" t="s">
        <v>34254</v>
      </c>
      <c r="B344" s="2" t="s">
        <v>34255</v>
      </c>
      <c r="C344" s="2" t="s">
        <v>32589</v>
      </c>
      <c r="D344" s="2" t="s">
        <v>34239</v>
      </c>
      <c r="E344" s="2">
        <v>0.30842672209917199</v>
      </c>
      <c r="F344" s="2">
        <v>0.56305808569267501</v>
      </c>
      <c r="G344" s="2">
        <v>0.487933339428617</v>
      </c>
      <c r="H344" s="2" t="s">
        <v>4196</v>
      </c>
      <c r="I344" s="2">
        <v>1</v>
      </c>
    </row>
    <row r="345" spans="1:9" x14ac:dyDescent="0.25">
      <c r="A345" s="2" t="s">
        <v>34256</v>
      </c>
      <c r="B345" s="2" t="s">
        <v>34257</v>
      </c>
      <c r="C345" s="2" t="s">
        <v>32589</v>
      </c>
      <c r="D345" s="2" t="s">
        <v>34239</v>
      </c>
      <c r="E345" s="2">
        <v>0.30842672209917199</v>
      </c>
      <c r="F345" s="2">
        <v>0.56305808569267501</v>
      </c>
      <c r="G345" s="2">
        <v>0.487933339428617</v>
      </c>
      <c r="H345" s="2" t="s">
        <v>365</v>
      </c>
      <c r="I345" s="2">
        <v>1</v>
      </c>
    </row>
    <row r="346" spans="1:9" x14ac:dyDescent="0.25">
      <c r="A346" s="2" t="s">
        <v>34258</v>
      </c>
      <c r="B346" s="2" t="s">
        <v>34259</v>
      </c>
      <c r="C346" s="2" t="s">
        <v>31843</v>
      </c>
      <c r="D346" s="2" t="s">
        <v>34260</v>
      </c>
      <c r="E346" s="2">
        <v>0.31959336904387198</v>
      </c>
      <c r="F346" s="2">
        <v>0.57043426917323903</v>
      </c>
      <c r="G346" s="2">
        <v>0.49432537238110102</v>
      </c>
      <c r="H346" s="2" t="s">
        <v>31295</v>
      </c>
      <c r="I346" s="2">
        <v>3</v>
      </c>
    </row>
    <row r="347" spans="1:9" x14ac:dyDescent="0.25">
      <c r="A347" s="2" t="s">
        <v>34261</v>
      </c>
      <c r="B347" s="2" t="s">
        <v>34262</v>
      </c>
      <c r="C347" s="2" t="s">
        <v>31843</v>
      </c>
      <c r="D347" s="2" t="s">
        <v>34260</v>
      </c>
      <c r="E347" s="2">
        <v>0.31959336904387198</v>
      </c>
      <c r="F347" s="2">
        <v>0.57043426917323903</v>
      </c>
      <c r="G347" s="2">
        <v>0.49432537238110102</v>
      </c>
      <c r="H347" s="2" t="s">
        <v>34263</v>
      </c>
      <c r="I347" s="2">
        <v>3</v>
      </c>
    </row>
    <row r="348" spans="1:9" x14ac:dyDescent="0.25">
      <c r="A348" s="2" t="s">
        <v>34264</v>
      </c>
      <c r="B348" s="2" t="s">
        <v>34265</v>
      </c>
      <c r="C348" s="2" t="s">
        <v>32078</v>
      </c>
      <c r="D348" s="2" t="s">
        <v>33782</v>
      </c>
      <c r="E348" s="2">
        <v>0.32184648725274101</v>
      </c>
      <c r="F348" s="2">
        <v>0.57043426917323903</v>
      </c>
      <c r="G348" s="2">
        <v>0.49432537238110102</v>
      </c>
      <c r="H348" s="2" t="s">
        <v>34266</v>
      </c>
      <c r="I348" s="2">
        <v>2</v>
      </c>
    </row>
    <row r="349" spans="1:9" x14ac:dyDescent="0.25">
      <c r="A349" s="2" t="s">
        <v>34267</v>
      </c>
      <c r="B349" s="2" t="s">
        <v>34268</v>
      </c>
      <c r="C349" s="2" t="s">
        <v>32589</v>
      </c>
      <c r="D349" s="2" t="s">
        <v>33399</v>
      </c>
      <c r="E349" s="2">
        <v>0.32245886235111498</v>
      </c>
      <c r="F349" s="2">
        <v>0.57043426917323903</v>
      </c>
      <c r="G349" s="2">
        <v>0.49432537238110102</v>
      </c>
      <c r="H349" s="2" t="s">
        <v>4118</v>
      </c>
      <c r="I349" s="2">
        <v>1</v>
      </c>
    </row>
    <row r="350" spans="1:9" x14ac:dyDescent="0.25">
      <c r="A350" s="2" t="s">
        <v>34269</v>
      </c>
      <c r="B350" s="2" t="s">
        <v>34270</v>
      </c>
      <c r="C350" s="2" t="s">
        <v>32589</v>
      </c>
      <c r="D350" s="2" t="s">
        <v>33399</v>
      </c>
      <c r="E350" s="2">
        <v>0.32245886235111498</v>
      </c>
      <c r="F350" s="2">
        <v>0.57043426917323903</v>
      </c>
      <c r="G350" s="2">
        <v>0.49432537238110102</v>
      </c>
      <c r="H350" s="2" t="s">
        <v>17368</v>
      </c>
      <c r="I350" s="2">
        <v>1</v>
      </c>
    </row>
    <row r="351" spans="1:9" x14ac:dyDescent="0.25">
      <c r="A351" s="2" t="s">
        <v>34271</v>
      </c>
      <c r="B351" s="2" t="s">
        <v>34272</v>
      </c>
      <c r="C351" s="2" t="s">
        <v>32589</v>
      </c>
      <c r="D351" s="2" t="s">
        <v>33399</v>
      </c>
      <c r="E351" s="2">
        <v>0.32245886235111498</v>
      </c>
      <c r="F351" s="2">
        <v>0.57043426917323903</v>
      </c>
      <c r="G351" s="2">
        <v>0.49432537238110102</v>
      </c>
      <c r="H351" s="2" t="s">
        <v>19974</v>
      </c>
      <c r="I351" s="2">
        <v>1</v>
      </c>
    </row>
    <row r="352" spans="1:9" x14ac:dyDescent="0.25">
      <c r="A352" s="2" t="s">
        <v>34273</v>
      </c>
      <c r="B352" s="2" t="s">
        <v>34274</v>
      </c>
      <c r="C352" s="2" t="s">
        <v>32589</v>
      </c>
      <c r="D352" s="2" t="s">
        <v>33399</v>
      </c>
      <c r="E352" s="2">
        <v>0.32245886235111498</v>
      </c>
      <c r="F352" s="2">
        <v>0.57043426917323903</v>
      </c>
      <c r="G352" s="2">
        <v>0.49432537238110102</v>
      </c>
      <c r="H352" s="2" t="s">
        <v>4118</v>
      </c>
      <c r="I352" s="2">
        <v>1</v>
      </c>
    </row>
    <row r="353" spans="1:9" x14ac:dyDescent="0.25">
      <c r="A353" s="2" t="s">
        <v>34275</v>
      </c>
      <c r="B353" s="2" t="s">
        <v>34276</v>
      </c>
      <c r="C353" s="2" t="s">
        <v>32589</v>
      </c>
      <c r="D353" s="2" t="s">
        <v>33399</v>
      </c>
      <c r="E353" s="2">
        <v>0.32245886235111498</v>
      </c>
      <c r="F353" s="2">
        <v>0.57043426917323903</v>
      </c>
      <c r="G353" s="2">
        <v>0.49432537238110102</v>
      </c>
      <c r="H353" s="2" t="s">
        <v>21483</v>
      </c>
      <c r="I353" s="2">
        <v>1</v>
      </c>
    </row>
    <row r="354" spans="1:9" x14ac:dyDescent="0.25">
      <c r="A354" s="2" t="s">
        <v>34277</v>
      </c>
      <c r="B354" s="2" t="s">
        <v>34278</v>
      </c>
      <c r="C354" s="2" t="s">
        <v>32589</v>
      </c>
      <c r="D354" s="2" t="s">
        <v>33399</v>
      </c>
      <c r="E354" s="2">
        <v>0.32245886235111498</v>
      </c>
      <c r="F354" s="2">
        <v>0.57043426917323903</v>
      </c>
      <c r="G354" s="2">
        <v>0.49432537238110102</v>
      </c>
      <c r="H354" s="2" t="s">
        <v>2072</v>
      </c>
      <c r="I354" s="2">
        <v>1</v>
      </c>
    </row>
    <row r="355" spans="1:9" x14ac:dyDescent="0.25">
      <c r="A355" s="2" t="s">
        <v>34279</v>
      </c>
      <c r="B355" s="2" t="s">
        <v>34280</v>
      </c>
      <c r="C355" s="2" t="s">
        <v>32589</v>
      </c>
      <c r="D355" s="2" t="s">
        <v>33399</v>
      </c>
      <c r="E355" s="2">
        <v>0.32245886235111498</v>
      </c>
      <c r="F355" s="2">
        <v>0.57043426917323903</v>
      </c>
      <c r="G355" s="2">
        <v>0.49432537238110102</v>
      </c>
      <c r="H355" s="2" t="s">
        <v>1697</v>
      </c>
      <c r="I355" s="2">
        <v>1</v>
      </c>
    </row>
    <row r="356" spans="1:9" x14ac:dyDescent="0.25">
      <c r="A356" s="2" t="s">
        <v>34281</v>
      </c>
      <c r="B356" s="2" t="s">
        <v>34282</v>
      </c>
      <c r="C356" s="2" t="s">
        <v>32589</v>
      </c>
      <c r="D356" s="2" t="s">
        <v>33399</v>
      </c>
      <c r="E356" s="2">
        <v>0.32245886235111498</v>
      </c>
      <c r="F356" s="2">
        <v>0.57043426917323903</v>
      </c>
      <c r="G356" s="2">
        <v>0.49432537238110102</v>
      </c>
      <c r="H356" s="2" t="s">
        <v>7438</v>
      </c>
      <c r="I356" s="2">
        <v>1</v>
      </c>
    </row>
    <row r="357" spans="1:9" x14ac:dyDescent="0.25">
      <c r="A357" s="2" t="s">
        <v>34283</v>
      </c>
      <c r="B357" s="2" t="s">
        <v>34284</v>
      </c>
      <c r="C357" s="2" t="s">
        <v>31843</v>
      </c>
      <c r="D357" s="2" t="s">
        <v>34285</v>
      </c>
      <c r="E357" s="2">
        <v>0.33070891619719101</v>
      </c>
      <c r="F357" s="2">
        <v>0.58094965404564702</v>
      </c>
      <c r="G357" s="2">
        <v>0.50343776590948597</v>
      </c>
      <c r="H357" s="2" t="s">
        <v>33642</v>
      </c>
      <c r="I357" s="2">
        <v>3</v>
      </c>
    </row>
    <row r="358" spans="1:9" x14ac:dyDescent="0.25">
      <c r="A358" s="2" t="s">
        <v>34286</v>
      </c>
      <c r="B358" s="2" t="s">
        <v>34287</v>
      </c>
      <c r="C358" s="2" t="s">
        <v>31710</v>
      </c>
      <c r="D358" s="2" t="s">
        <v>33885</v>
      </c>
      <c r="E358" s="2">
        <v>0.33432292913377598</v>
      </c>
      <c r="F358" s="2">
        <v>0.58094965404564702</v>
      </c>
      <c r="G358" s="2">
        <v>0.50343776590948597</v>
      </c>
      <c r="H358" s="2" t="s">
        <v>34288</v>
      </c>
      <c r="I358" s="2">
        <v>4</v>
      </c>
    </row>
    <row r="359" spans="1:9" x14ac:dyDescent="0.25">
      <c r="A359" s="2" t="s">
        <v>34289</v>
      </c>
      <c r="B359" s="2" t="s">
        <v>34290</v>
      </c>
      <c r="C359" s="2" t="s">
        <v>32589</v>
      </c>
      <c r="D359" s="2" t="s">
        <v>33248</v>
      </c>
      <c r="E359" s="2">
        <v>0.33620703794732798</v>
      </c>
      <c r="F359" s="2">
        <v>0.58094965404564702</v>
      </c>
      <c r="G359" s="2">
        <v>0.50343776590948597</v>
      </c>
      <c r="H359" s="2" t="s">
        <v>716</v>
      </c>
      <c r="I359" s="2">
        <v>1</v>
      </c>
    </row>
    <row r="360" spans="1:9" x14ac:dyDescent="0.25">
      <c r="A360" s="2" t="s">
        <v>34291</v>
      </c>
      <c r="B360" s="2" t="s">
        <v>34292</v>
      </c>
      <c r="C360" s="2" t="s">
        <v>32589</v>
      </c>
      <c r="D360" s="2" t="s">
        <v>33248</v>
      </c>
      <c r="E360" s="2">
        <v>0.33620703794732798</v>
      </c>
      <c r="F360" s="2">
        <v>0.58094965404564702</v>
      </c>
      <c r="G360" s="2">
        <v>0.50343776590948597</v>
      </c>
      <c r="H360" s="2" t="s">
        <v>2618</v>
      </c>
      <c r="I360" s="2">
        <v>1</v>
      </c>
    </row>
    <row r="361" spans="1:9" x14ac:dyDescent="0.25">
      <c r="A361" s="2" t="s">
        <v>34293</v>
      </c>
      <c r="B361" s="2" t="s">
        <v>34294</v>
      </c>
      <c r="C361" s="2" t="s">
        <v>32589</v>
      </c>
      <c r="D361" s="2" t="s">
        <v>33248</v>
      </c>
      <c r="E361" s="2">
        <v>0.33620703794732798</v>
      </c>
      <c r="F361" s="2">
        <v>0.58094965404564702</v>
      </c>
      <c r="G361" s="2">
        <v>0.50343776590948597</v>
      </c>
      <c r="H361" s="2" t="s">
        <v>7324</v>
      </c>
      <c r="I361" s="2">
        <v>1</v>
      </c>
    </row>
    <row r="362" spans="1:9" x14ac:dyDescent="0.25">
      <c r="A362" s="2" t="s">
        <v>34295</v>
      </c>
      <c r="B362" s="2" t="s">
        <v>34296</v>
      </c>
      <c r="C362" s="2" t="s">
        <v>32589</v>
      </c>
      <c r="D362" s="2" t="s">
        <v>33248</v>
      </c>
      <c r="E362" s="2">
        <v>0.33620703794732798</v>
      </c>
      <c r="F362" s="2">
        <v>0.58094965404564702</v>
      </c>
      <c r="G362" s="2">
        <v>0.50343776590948597</v>
      </c>
      <c r="H362" s="2" t="s">
        <v>10161</v>
      </c>
      <c r="I362" s="2">
        <v>1</v>
      </c>
    </row>
    <row r="363" spans="1:9" x14ac:dyDescent="0.25">
      <c r="A363" s="2" t="s">
        <v>34297</v>
      </c>
      <c r="B363" s="2" t="s">
        <v>34298</v>
      </c>
      <c r="C363" s="2" t="s">
        <v>32589</v>
      </c>
      <c r="D363" s="2" t="s">
        <v>33248</v>
      </c>
      <c r="E363" s="2">
        <v>0.33620703794732798</v>
      </c>
      <c r="F363" s="2">
        <v>0.58094965404564702</v>
      </c>
      <c r="G363" s="2">
        <v>0.50343776590948597</v>
      </c>
      <c r="H363" s="2" t="s">
        <v>17311</v>
      </c>
      <c r="I363" s="2">
        <v>1</v>
      </c>
    </row>
    <row r="364" spans="1:9" x14ac:dyDescent="0.25">
      <c r="A364" s="2" t="s">
        <v>34299</v>
      </c>
      <c r="B364" s="2" t="s">
        <v>34300</v>
      </c>
      <c r="C364" s="2" t="s">
        <v>32589</v>
      </c>
      <c r="D364" s="2" t="s">
        <v>33248</v>
      </c>
      <c r="E364" s="2">
        <v>0.33620703794732798</v>
      </c>
      <c r="F364" s="2">
        <v>0.58094965404564702</v>
      </c>
      <c r="G364" s="2">
        <v>0.50343776590948597</v>
      </c>
      <c r="H364" s="2" t="s">
        <v>3386</v>
      </c>
      <c r="I364" s="2">
        <v>1</v>
      </c>
    </row>
    <row r="365" spans="1:9" x14ac:dyDescent="0.25">
      <c r="A365" s="2" t="s">
        <v>34301</v>
      </c>
      <c r="B365" s="2" t="s">
        <v>34302</v>
      </c>
      <c r="C365" s="2" t="s">
        <v>32078</v>
      </c>
      <c r="D365" s="2" t="s">
        <v>33252</v>
      </c>
      <c r="E365" s="2">
        <v>0.33672878037040699</v>
      </c>
      <c r="F365" s="2">
        <v>0.58094965404564702</v>
      </c>
      <c r="G365" s="2">
        <v>0.50343776590948597</v>
      </c>
      <c r="H365" s="2" t="s">
        <v>34303</v>
      </c>
      <c r="I365" s="2">
        <v>2</v>
      </c>
    </row>
    <row r="366" spans="1:9" x14ac:dyDescent="0.25">
      <c r="A366" s="2" t="s">
        <v>34304</v>
      </c>
      <c r="B366" s="2" t="s">
        <v>34305</v>
      </c>
      <c r="C366" s="2" t="s">
        <v>32589</v>
      </c>
      <c r="D366" s="2" t="s">
        <v>33255</v>
      </c>
      <c r="E366" s="2">
        <v>0.34967698022769</v>
      </c>
      <c r="F366" s="2">
        <v>0.59511421025200395</v>
      </c>
      <c r="G366" s="2">
        <v>0.51571244837459895</v>
      </c>
      <c r="H366" s="2" t="s">
        <v>2921</v>
      </c>
      <c r="I366" s="2">
        <v>1</v>
      </c>
    </row>
    <row r="367" spans="1:9" x14ac:dyDescent="0.25">
      <c r="A367" s="2" t="s">
        <v>34306</v>
      </c>
      <c r="B367" s="2" t="s">
        <v>34307</v>
      </c>
      <c r="C367" s="2" t="s">
        <v>32589</v>
      </c>
      <c r="D367" s="2" t="s">
        <v>33255</v>
      </c>
      <c r="E367" s="2">
        <v>0.34967698022769</v>
      </c>
      <c r="F367" s="2">
        <v>0.59511421025200395</v>
      </c>
      <c r="G367" s="2">
        <v>0.51571244837459895</v>
      </c>
      <c r="H367" s="2" t="s">
        <v>13367</v>
      </c>
      <c r="I367" s="2">
        <v>1</v>
      </c>
    </row>
    <row r="368" spans="1:9" x14ac:dyDescent="0.25">
      <c r="A368" s="2" t="s">
        <v>34308</v>
      </c>
      <c r="B368" s="2" t="s">
        <v>34309</v>
      </c>
      <c r="C368" s="2" t="s">
        <v>32589</v>
      </c>
      <c r="D368" s="2" t="s">
        <v>33255</v>
      </c>
      <c r="E368" s="2">
        <v>0.34967698022769</v>
      </c>
      <c r="F368" s="2">
        <v>0.59511421025200395</v>
      </c>
      <c r="G368" s="2">
        <v>0.51571244837459895</v>
      </c>
      <c r="H368" s="2" t="s">
        <v>653</v>
      </c>
      <c r="I368" s="2">
        <v>1</v>
      </c>
    </row>
    <row r="369" spans="1:9" x14ac:dyDescent="0.25">
      <c r="A369" s="2" t="s">
        <v>34310</v>
      </c>
      <c r="B369" s="2" t="s">
        <v>34311</v>
      </c>
      <c r="C369" s="2" t="s">
        <v>32589</v>
      </c>
      <c r="D369" s="2" t="s">
        <v>33255</v>
      </c>
      <c r="E369" s="2">
        <v>0.34967698022769</v>
      </c>
      <c r="F369" s="2">
        <v>0.59511421025200395</v>
      </c>
      <c r="G369" s="2">
        <v>0.51571244837459895</v>
      </c>
      <c r="H369" s="2" t="s">
        <v>18127</v>
      </c>
      <c r="I369" s="2">
        <v>1</v>
      </c>
    </row>
    <row r="370" spans="1:9" x14ac:dyDescent="0.25">
      <c r="A370" s="2" t="s">
        <v>34312</v>
      </c>
      <c r="B370" s="2" t="s">
        <v>34313</v>
      </c>
      <c r="C370" s="2" t="s">
        <v>32589</v>
      </c>
      <c r="D370" s="2" t="s">
        <v>33255</v>
      </c>
      <c r="E370" s="2">
        <v>0.34967698022769</v>
      </c>
      <c r="F370" s="2">
        <v>0.59511421025200395</v>
      </c>
      <c r="G370" s="2">
        <v>0.51571244837459895</v>
      </c>
      <c r="H370" s="2" t="s">
        <v>67</v>
      </c>
      <c r="I370" s="2">
        <v>1</v>
      </c>
    </row>
    <row r="371" spans="1:9" x14ac:dyDescent="0.25">
      <c r="A371" s="2" t="s">
        <v>34314</v>
      </c>
      <c r="B371" s="2" t="s">
        <v>34315</v>
      </c>
      <c r="C371" s="2" t="s">
        <v>32078</v>
      </c>
      <c r="D371" s="2" t="s">
        <v>33814</v>
      </c>
      <c r="E371" s="2">
        <v>0.35151209478561002</v>
      </c>
      <c r="F371" s="2">
        <v>0.59662052844692703</v>
      </c>
      <c r="G371" s="2">
        <v>0.51701778948552002</v>
      </c>
      <c r="H371" s="2" t="s">
        <v>34316</v>
      </c>
      <c r="I371" s="2">
        <v>2</v>
      </c>
    </row>
    <row r="372" spans="1:9" x14ac:dyDescent="0.25">
      <c r="A372" s="2" t="s">
        <v>34317</v>
      </c>
      <c r="B372" s="2" t="s">
        <v>34318</v>
      </c>
      <c r="C372" s="2" t="s">
        <v>31710</v>
      </c>
      <c r="D372" s="2" t="s">
        <v>34319</v>
      </c>
      <c r="E372" s="2">
        <v>0.35734716080193002</v>
      </c>
      <c r="F372" s="2">
        <v>0.60127985129605299</v>
      </c>
      <c r="G372" s="2">
        <v>0.52105545276577103</v>
      </c>
      <c r="H372" s="2" t="s">
        <v>34320</v>
      </c>
      <c r="I372" s="2">
        <v>4</v>
      </c>
    </row>
    <row r="373" spans="1:9" x14ac:dyDescent="0.25">
      <c r="A373" s="2" t="s">
        <v>34321</v>
      </c>
      <c r="B373" s="2" t="s">
        <v>34322</v>
      </c>
      <c r="C373" s="2" t="s">
        <v>32589</v>
      </c>
      <c r="D373" s="2" t="s">
        <v>33292</v>
      </c>
      <c r="E373" s="2">
        <v>0.36287430516115299</v>
      </c>
      <c r="F373" s="2">
        <v>0.60127985129605299</v>
      </c>
      <c r="G373" s="2">
        <v>0.52105545276577103</v>
      </c>
      <c r="H373" s="2" t="s">
        <v>17917</v>
      </c>
      <c r="I373" s="2">
        <v>1</v>
      </c>
    </row>
    <row r="374" spans="1:9" x14ac:dyDescent="0.25">
      <c r="A374" s="2" t="s">
        <v>34323</v>
      </c>
      <c r="B374" s="2" t="s">
        <v>34324</v>
      </c>
      <c r="C374" s="2" t="s">
        <v>32589</v>
      </c>
      <c r="D374" s="2" t="s">
        <v>33292</v>
      </c>
      <c r="E374" s="2">
        <v>0.36287430516115299</v>
      </c>
      <c r="F374" s="2">
        <v>0.60127985129605299</v>
      </c>
      <c r="G374" s="2">
        <v>0.52105545276577103</v>
      </c>
      <c r="H374" s="2" t="s">
        <v>17938</v>
      </c>
      <c r="I374" s="2">
        <v>1</v>
      </c>
    </row>
    <row r="375" spans="1:9" x14ac:dyDescent="0.25">
      <c r="A375" s="2" t="s">
        <v>34325</v>
      </c>
      <c r="B375" s="2" t="s">
        <v>34326</v>
      </c>
      <c r="C375" s="2" t="s">
        <v>32589</v>
      </c>
      <c r="D375" s="2" t="s">
        <v>33292</v>
      </c>
      <c r="E375" s="2">
        <v>0.36287430516115299</v>
      </c>
      <c r="F375" s="2">
        <v>0.60127985129605299</v>
      </c>
      <c r="G375" s="2">
        <v>0.52105545276577103</v>
      </c>
      <c r="H375" s="2" t="s">
        <v>2855</v>
      </c>
      <c r="I375" s="2">
        <v>1</v>
      </c>
    </row>
    <row r="376" spans="1:9" x14ac:dyDescent="0.25">
      <c r="A376" s="2" t="s">
        <v>34327</v>
      </c>
      <c r="B376" s="2" t="s">
        <v>34328</v>
      </c>
      <c r="C376" s="2" t="s">
        <v>32589</v>
      </c>
      <c r="D376" s="2" t="s">
        <v>33292</v>
      </c>
      <c r="E376" s="2">
        <v>0.36287430516115299</v>
      </c>
      <c r="F376" s="2">
        <v>0.60127985129605299</v>
      </c>
      <c r="G376" s="2">
        <v>0.52105545276577103</v>
      </c>
      <c r="H376" s="2" t="s">
        <v>18754</v>
      </c>
      <c r="I376" s="2">
        <v>1</v>
      </c>
    </row>
    <row r="377" spans="1:9" x14ac:dyDescent="0.25">
      <c r="A377" s="2" t="s">
        <v>34329</v>
      </c>
      <c r="B377" s="2" t="s">
        <v>34330</v>
      </c>
      <c r="C377" s="2" t="s">
        <v>32589</v>
      </c>
      <c r="D377" s="2" t="s">
        <v>33292</v>
      </c>
      <c r="E377" s="2">
        <v>0.36287430516115299</v>
      </c>
      <c r="F377" s="2">
        <v>0.60127985129605299</v>
      </c>
      <c r="G377" s="2">
        <v>0.52105545276577103</v>
      </c>
      <c r="H377" s="2" t="s">
        <v>3488</v>
      </c>
      <c r="I377" s="2">
        <v>1</v>
      </c>
    </row>
    <row r="378" spans="1:9" x14ac:dyDescent="0.25">
      <c r="A378" s="2" t="s">
        <v>34331</v>
      </c>
      <c r="B378" s="2" t="s">
        <v>34332</v>
      </c>
      <c r="C378" s="2" t="s">
        <v>32589</v>
      </c>
      <c r="D378" s="2" t="s">
        <v>33292</v>
      </c>
      <c r="E378" s="2">
        <v>0.36287430516115299</v>
      </c>
      <c r="F378" s="2">
        <v>0.60127985129605299</v>
      </c>
      <c r="G378" s="2">
        <v>0.52105545276577103</v>
      </c>
      <c r="H378" s="2" t="s">
        <v>4921</v>
      </c>
      <c r="I378" s="2">
        <v>1</v>
      </c>
    </row>
    <row r="379" spans="1:9" x14ac:dyDescent="0.25">
      <c r="A379" s="2" t="s">
        <v>34333</v>
      </c>
      <c r="B379" s="2" t="s">
        <v>34334</v>
      </c>
      <c r="C379" s="2" t="s">
        <v>32589</v>
      </c>
      <c r="D379" s="2" t="s">
        <v>33292</v>
      </c>
      <c r="E379" s="2">
        <v>0.36287430516115299</v>
      </c>
      <c r="F379" s="2">
        <v>0.60127985129605299</v>
      </c>
      <c r="G379" s="2">
        <v>0.52105545276577103</v>
      </c>
      <c r="H379" s="2" t="s">
        <v>2180</v>
      </c>
      <c r="I379" s="2">
        <v>1</v>
      </c>
    </row>
    <row r="380" spans="1:9" x14ac:dyDescent="0.25">
      <c r="A380" s="2" t="s">
        <v>34335</v>
      </c>
      <c r="B380" s="2" t="s">
        <v>34336</v>
      </c>
      <c r="C380" s="2" t="s">
        <v>32589</v>
      </c>
      <c r="D380" s="2" t="s">
        <v>33292</v>
      </c>
      <c r="E380" s="2">
        <v>0.36287430516115299</v>
      </c>
      <c r="F380" s="2">
        <v>0.60127985129605299</v>
      </c>
      <c r="G380" s="2">
        <v>0.52105545276577103</v>
      </c>
      <c r="H380" s="2" t="s">
        <v>2180</v>
      </c>
      <c r="I380" s="2">
        <v>1</v>
      </c>
    </row>
    <row r="381" spans="1:9" x14ac:dyDescent="0.25">
      <c r="A381" s="2" t="s">
        <v>34337</v>
      </c>
      <c r="B381" s="2" t="s">
        <v>34338</v>
      </c>
      <c r="C381" s="2" t="s">
        <v>31843</v>
      </c>
      <c r="D381" s="2" t="s">
        <v>33395</v>
      </c>
      <c r="E381" s="2">
        <v>0.36951707311186499</v>
      </c>
      <c r="F381" s="2">
        <v>0.60826091710236996</v>
      </c>
      <c r="G381" s="2">
        <v>0.52710508572230097</v>
      </c>
      <c r="H381" s="2" t="s">
        <v>33543</v>
      </c>
      <c r="I381" s="2">
        <v>3</v>
      </c>
    </row>
    <row r="382" spans="1:9" x14ac:dyDescent="0.25">
      <c r="A382" s="2" t="s">
        <v>34339</v>
      </c>
      <c r="B382" s="2" t="s">
        <v>34340</v>
      </c>
      <c r="C382" s="2" t="s">
        <v>31843</v>
      </c>
      <c r="D382" s="2" t="s">
        <v>33395</v>
      </c>
      <c r="E382" s="2">
        <v>0.36951707311186499</v>
      </c>
      <c r="F382" s="2">
        <v>0.60826091710236996</v>
      </c>
      <c r="G382" s="2">
        <v>0.52710508572230097</v>
      </c>
      <c r="H382" s="2" t="s">
        <v>34096</v>
      </c>
      <c r="I382" s="2">
        <v>3</v>
      </c>
    </row>
    <row r="383" spans="1:9" x14ac:dyDescent="0.25">
      <c r="A383" s="2" t="s">
        <v>34341</v>
      </c>
      <c r="B383" s="2" t="s">
        <v>34342</v>
      </c>
      <c r="C383" s="2" t="s">
        <v>32078</v>
      </c>
      <c r="D383" s="2" t="s">
        <v>34343</v>
      </c>
      <c r="E383" s="2">
        <v>0.37346687050892102</v>
      </c>
      <c r="F383" s="2">
        <v>0.60826091710236996</v>
      </c>
      <c r="G383" s="2">
        <v>0.52710508572230097</v>
      </c>
      <c r="H383" s="2" t="s">
        <v>34344</v>
      </c>
      <c r="I383" s="2">
        <v>2</v>
      </c>
    </row>
    <row r="384" spans="1:9" x14ac:dyDescent="0.25">
      <c r="A384" s="2" t="s">
        <v>34345</v>
      </c>
      <c r="B384" s="2" t="s">
        <v>34346</v>
      </c>
      <c r="C384" s="2" t="s">
        <v>32589</v>
      </c>
      <c r="D384" s="2" t="s">
        <v>33709</v>
      </c>
      <c r="E384" s="2">
        <v>0.37580451566197298</v>
      </c>
      <c r="F384" s="2">
        <v>0.60826091710236996</v>
      </c>
      <c r="G384" s="2">
        <v>0.52710508572230097</v>
      </c>
      <c r="H384" s="2" t="s">
        <v>10293</v>
      </c>
      <c r="I384" s="2">
        <v>1</v>
      </c>
    </row>
    <row r="385" spans="1:9" x14ac:dyDescent="0.25">
      <c r="A385" s="2" t="s">
        <v>34347</v>
      </c>
      <c r="B385" s="2" t="s">
        <v>34348</v>
      </c>
      <c r="C385" s="2" t="s">
        <v>32589</v>
      </c>
      <c r="D385" s="2" t="s">
        <v>33709</v>
      </c>
      <c r="E385" s="2">
        <v>0.37580451566197298</v>
      </c>
      <c r="F385" s="2">
        <v>0.60826091710236996</v>
      </c>
      <c r="G385" s="2">
        <v>0.52710508572230097</v>
      </c>
      <c r="H385" s="2" t="s">
        <v>19129</v>
      </c>
      <c r="I385" s="2">
        <v>1</v>
      </c>
    </row>
    <row r="386" spans="1:9" x14ac:dyDescent="0.25">
      <c r="A386" s="2" t="s">
        <v>34349</v>
      </c>
      <c r="B386" s="2" t="s">
        <v>34350</v>
      </c>
      <c r="C386" s="2" t="s">
        <v>32589</v>
      </c>
      <c r="D386" s="2" t="s">
        <v>33709</v>
      </c>
      <c r="E386" s="2">
        <v>0.37580451566197298</v>
      </c>
      <c r="F386" s="2">
        <v>0.60826091710236996</v>
      </c>
      <c r="G386" s="2">
        <v>0.52710508572230097</v>
      </c>
      <c r="H386" s="2" t="s">
        <v>7438</v>
      </c>
      <c r="I386" s="2">
        <v>1</v>
      </c>
    </row>
    <row r="387" spans="1:9" x14ac:dyDescent="0.25">
      <c r="A387" s="2" t="s">
        <v>34351</v>
      </c>
      <c r="B387" s="2" t="s">
        <v>34352</v>
      </c>
      <c r="C387" s="2" t="s">
        <v>32589</v>
      </c>
      <c r="D387" s="2" t="s">
        <v>33709</v>
      </c>
      <c r="E387" s="2">
        <v>0.37580451566197298</v>
      </c>
      <c r="F387" s="2">
        <v>0.60826091710236996</v>
      </c>
      <c r="G387" s="2">
        <v>0.52710508572230097</v>
      </c>
      <c r="H387" s="2" t="s">
        <v>11300</v>
      </c>
      <c r="I387" s="2">
        <v>1</v>
      </c>
    </row>
    <row r="388" spans="1:9" x14ac:dyDescent="0.25">
      <c r="A388" s="2" t="s">
        <v>34353</v>
      </c>
      <c r="B388" s="2" t="s">
        <v>34354</v>
      </c>
      <c r="C388" s="2" t="s">
        <v>32589</v>
      </c>
      <c r="D388" s="2" t="s">
        <v>33709</v>
      </c>
      <c r="E388" s="2">
        <v>0.37580451566197298</v>
      </c>
      <c r="F388" s="2">
        <v>0.60826091710236996</v>
      </c>
      <c r="G388" s="2">
        <v>0.52710508572230097</v>
      </c>
      <c r="H388" s="2" t="s">
        <v>16594</v>
      </c>
      <c r="I388" s="2">
        <v>1</v>
      </c>
    </row>
    <row r="389" spans="1:9" x14ac:dyDescent="0.25">
      <c r="A389" s="2" t="s">
        <v>34355</v>
      </c>
      <c r="B389" s="2" t="s">
        <v>34356</v>
      </c>
      <c r="C389" s="2" t="s">
        <v>32589</v>
      </c>
      <c r="D389" s="2" t="s">
        <v>33709</v>
      </c>
      <c r="E389" s="2">
        <v>0.37580451566197298</v>
      </c>
      <c r="F389" s="2">
        <v>0.60826091710236996</v>
      </c>
      <c r="G389" s="2">
        <v>0.52710508572230097</v>
      </c>
      <c r="H389" s="2" t="s">
        <v>3164</v>
      </c>
      <c r="I389" s="2">
        <v>1</v>
      </c>
    </row>
    <row r="390" spans="1:9" x14ac:dyDescent="0.25">
      <c r="A390" s="2" t="s">
        <v>34357</v>
      </c>
      <c r="B390" s="2" t="s">
        <v>34358</v>
      </c>
      <c r="C390" s="2" t="s">
        <v>31843</v>
      </c>
      <c r="D390" s="2" t="s">
        <v>34359</v>
      </c>
      <c r="E390" s="2">
        <v>0.38054271380446802</v>
      </c>
      <c r="F390" s="2">
        <v>0.613055553240892</v>
      </c>
      <c r="G390" s="2">
        <v>0.53126000842363597</v>
      </c>
      <c r="H390" s="2" t="s">
        <v>33735</v>
      </c>
      <c r="I390" s="2">
        <v>3</v>
      </c>
    </row>
    <row r="391" spans="1:9" x14ac:dyDescent="0.25">
      <c r="A391" s="2" t="s">
        <v>34360</v>
      </c>
      <c r="B391" s="2" t="s">
        <v>34361</v>
      </c>
      <c r="C391" s="2" t="s">
        <v>32078</v>
      </c>
      <c r="D391" s="2" t="s">
        <v>33429</v>
      </c>
      <c r="E391" s="2">
        <v>0.38071921299991701</v>
      </c>
      <c r="F391" s="2">
        <v>0.613055553240892</v>
      </c>
      <c r="G391" s="2">
        <v>0.53126000842363597</v>
      </c>
      <c r="H391" s="2" t="s">
        <v>34362</v>
      </c>
      <c r="I391" s="2">
        <v>2</v>
      </c>
    </row>
    <row r="392" spans="1:9" x14ac:dyDescent="0.25">
      <c r="A392" s="2" t="s">
        <v>34363</v>
      </c>
      <c r="B392" s="2" t="s">
        <v>34364</v>
      </c>
      <c r="C392" s="2" t="s">
        <v>32589</v>
      </c>
      <c r="D392" s="2" t="s">
        <v>34365</v>
      </c>
      <c r="E392" s="2">
        <v>0.38847300385957001</v>
      </c>
      <c r="F392" s="2">
        <v>0.620766021434631</v>
      </c>
      <c r="G392" s="2">
        <v>0.53794172491066705</v>
      </c>
      <c r="H392" s="2" t="s">
        <v>17512</v>
      </c>
      <c r="I392" s="2">
        <v>1</v>
      </c>
    </row>
    <row r="393" spans="1:9" x14ac:dyDescent="0.25">
      <c r="A393" s="2" t="s">
        <v>34366</v>
      </c>
      <c r="B393" s="2" t="s">
        <v>34367</v>
      </c>
      <c r="C393" s="2" t="s">
        <v>32589</v>
      </c>
      <c r="D393" s="2" t="s">
        <v>34365</v>
      </c>
      <c r="E393" s="2">
        <v>0.38847300385957001</v>
      </c>
      <c r="F393" s="2">
        <v>0.620766021434631</v>
      </c>
      <c r="G393" s="2">
        <v>0.53794172491066705</v>
      </c>
      <c r="H393" s="2" t="s">
        <v>11522</v>
      </c>
      <c r="I393" s="2">
        <v>1</v>
      </c>
    </row>
    <row r="394" spans="1:9" x14ac:dyDescent="0.25">
      <c r="A394" s="2" t="s">
        <v>34368</v>
      </c>
      <c r="B394" s="2" t="s">
        <v>34369</v>
      </c>
      <c r="C394" s="2" t="s">
        <v>32589</v>
      </c>
      <c r="D394" s="2" t="s">
        <v>34365</v>
      </c>
      <c r="E394" s="2">
        <v>0.38847300385957001</v>
      </c>
      <c r="F394" s="2">
        <v>0.620766021434631</v>
      </c>
      <c r="G394" s="2">
        <v>0.53794172491066705</v>
      </c>
      <c r="H394" s="2" t="s">
        <v>7058</v>
      </c>
      <c r="I394" s="2">
        <v>1</v>
      </c>
    </row>
    <row r="395" spans="1:9" x14ac:dyDescent="0.25">
      <c r="A395" s="2" t="s">
        <v>34370</v>
      </c>
      <c r="B395" s="2" t="s">
        <v>34371</v>
      </c>
      <c r="C395" s="2" t="s">
        <v>32589</v>
      </c>
      <c r="D395" s="2" t="s">
        <v>33744</v>
      </c>
      <c r="E395" s="2">
        <v>0.40088505332291802</v>
      </c>
      <c r="F395" s="2">
        <v>0.630915914469656</v>
      </c>
      <c r="G395" s="2">
        <v>0.54673739151996703</v>
      </c>
      <c r="H395" s="2" t="s">
        <v>14040</v>
      </c>
      <c r="I395" s="2">
        <v>1</v>
      </c>
    </row>
    <row r="396" spans="1:9" x14ac:dyDescent="0.25">
      <c r="A396" s="2" t="s">
        <v>34372</v>
      </c>
      <c r="B396" s="2" t="s">
        <v>34373</v>
      </c>
      <c r="C396" s="2" t="s">
        <v>32589</v>
      </c>
      <c r="D396" s="2" t="s">
        <v>33744</v>
      </c>
      <c r="E396" s="2">
        <v>0.40088505332291802</v>
      </c>
      <c r="F396" s="2">
        <v>0.630915914469656</v>
      </c>
      <c r="G396" s="2">
        <v>0.54673739151996703</v>
      </c>
      <c r="H396" s="2" t="s">
        <v>2618</v>
      </c>
      <c r="I396" s="2">
        <v>1</v>
      </c>
    </row>
    <row r="397" spans="1:9" x14ac:dyDescent="0.25">
      <c r="A397" s="2" t="s">
        <v>34374</v>
      </c>
      <c r="B397" s="2" t="s">
        <v>34375</v>
      </c>
      <c r="C397" s="2" t="s">
        <v>32589</v>
      </c>
      <c r="D397" s="2" t="s">
        <v>33744</v>
      </c>
      <c r="E397" s="2">
        <v>0.40088505332291802</v>
      </c>
      <c r="F397" s="2">
        <v>0.630915914469656</v>
      </c>
      <c r="G397" s="2">
        <v>0.54673739151996703</v>
      </c>
      <c r="H397" s="2" t="s">
        <v>7891</v>
      </c>
      <c r="I397" s="2">
        <v>1</v>
      </c>
    </row>
    <row r="398" spans="1:9" x14ac:dyDescent="0.25">
      <c r="A398" s="2" t="s">
        <v>34376</v>
      </c>
      <c r="B398" s="2" t="s">
        <v>34377</v>
      </c>
      <c r="C398" s="2" t="s">
        <v>32589</v>
      </c>
      <c r="D398" s="2" t="s">
        <v>33744</v>
      </c>
      <c r="E398" s="2">
        <v>0.40088505332291802</v>
      </c>
      <c r="F398" s="2">
        <v>0.630915914469656</v>
      </c>
      <c r="G398" s="2">
        <v>0.54673739151996703</v>
      </c>
      <c r="H398" s="2" t="s">
        <v>7999</v>
      </c>
      <c r="I398" s="2">
        <v>1</v>
      </c>
    </row>
    <row r="399" spans="1:9" x14ac:dyDescent="0.25">
      <c r="A399" s="2" t="s">
        <v>34378</v>
      </c>
      <c r="B399" s="2" t="s">
        <v>34379</v>
      </c>
      <c r="C399" s="2" t="s">
        <v>32589</v>
      </c>
      <c r="D399" s="2" t="s">
        <v>33744</v>
      </c>
      <c r="E399" s="2">
        <v>0.40088505332291802</v>
      </c>
      <c r="F399" s="2">
        <v>0.630915914469656</v>
      </c>
      <c r="G399" s="2">
        <v>0.54673739151996703</v>
      </c>
      <c r="H399" s="2" t="s">
        <v>17917</v>
      </c>
      <c r="I399" s="2">
        <v>1</v>
      </c>
    </row>
    <row r="400" spans="1:9" x14ac:dyDescent="0.25">
      <c r="A400" s="2" t="s">
        <v>34380</v>
      </c>
      <c r="B400" s="2" t="s">
        <v>34381</v>
      </c>
      <c r="C400" s="2" t="s">
        <v>32078</v>
      </c>
      <c r="D400" s="2" t="s">
        <v>34382</v>
      </c>
      <c r="E400" s="2">
        <v>0.40225592194329102</v>
      </c>
      <c r="F400" s="2">
        <v>0.630915914469656</v>
      </c>
      <c r="G400" s="2">
        <v>0.54673739151996703</v>
      </c>
      <c r="H400" s="2" t="s">
        <v>34383</v>
      </c>
      <c r="I400" s="2">
        <v>2</v>
      </c>
    </row>
    <row r="401" spans="1:9" x14ac:dyDescent="0.25">
      <c r="A401" s="2" t="s">
        <v>34384</v>
      </c>
      <c r="B401" s="2" t="s">
        <v>34385</v>
      </c>
      <c r="C401" s="2" t="s">
        <v>32589</v>
      </c>
      <c r="D401" s="2" t="s">
        <v>33344</v>
      </c>
      <c r="E401" s="2">
        <v>0.41304584124040999</v>
      </c>
      <c r="F401" s="2">
        <v>0.630915914469656</v>
      </c>
      <c r="G401" s="2">
        <v>0.54673739151996703</v>
      </c>
      <c r="H401" s="2" t="s">
        <v>18994</v>
      </c>
      <c r="I401" s="2">
        <v>1</v>
      </c>
    </row>
    <row r="402" spans="1:9" x14ac:dyDescent="0.25">
      <c r="A402" s="2" t="s">
        <v>34386</v>
      </c>
      <c r="B402" s="2" t="s">
        <v>34387</v>
      </c>
      <c r="C402" s="2" t="s">
        <v>32589</v>
      </c>
      <c r="D402" s="2" t="s">
        <v>33344</v>
      </c>
      <c r="E402" s="2">
        <v>0.41304584124040999</v>
      </c>
      <c r="F402" s="2">
        <v>0.630915914469656</v>
      </c>
      <c r="G402" s="2">
        <v>0.54673739151996703</v>
      </c>
      <c r="H402" s="2" t="s">
        <v>1697</v>
      </c>
      <c r="I402" s="2">
        <v>1</v>
      </c>
    </row>
    <row r="403" spans="1:9" x14ac:dyDescent="0.25">
      <c r="A403" s="2" t="s">
        <v>34388</v>
      </c>
      <c r="B403" s="2" t="s">
        <v>34389</v>
      </c>
      <c r="C403" s="2" t="s">
        <v>32589</v>
      </c>
      <c r="D403" s="2" t="s">
        <v>33344</v>
      </c>
      <c r="E403" s="2">
        <v>0.41304584124040999</v>
      </c>
      <c r="F403" s="2">
        <v>0.630915914469656</v>
      </c>
      <c r="G403" s="2">
        <v>0.54673739151996703</v>
      </c>
      <c r="H403" s="2" t="s">
        <v>7999</v>
      </c>
      <c r="I403" s="2">
        <v>1</v>
      </c>
    </row>
    <row r="404" spans="1:9" x14ac:dyDescent="0.25">
      <c r="A404" s="2" t="s">
        <v>34390</v>
      </c>
      <c r="B404" s="2" t="s">
        <v>34391</v>
      </c>
      <c r="C404" s="2" t="s">
        <v>32589</v>
      </c>
      <c r="D404" s="2" t="s">
        <v>33344</v>
      </c>
      <c r="E404" s="2">
        <v>0.41304584124040999</v>
      </c>
      <c r="F404" s="2">
        <v>0.630915914469656</v>
      </c>
      <c r="G404" s="2">
        <v>0.54673739151996703</v>
      </c>
      <c r="H404" s="2" t="s">
        <v>9879</v>
      </c>
      <c r="I404" s="2">
        <v>1</v>
      </c>
    </row>
    <row r="405" spans="1:9" x14ac:dyDescent="0.25">
      <c r="A405" s="2" t="s">
        <v>34392</v>
      </c>
      <c r="B405" s="2" t="s">
        <v>34393</v>
      </c>
      <c r="C405" s="2" t="s">
        <v>32589</v>
      </c>
      <c r="D405" s="2" t="s">
        <v>33344</v>
      </c>
      <c r="E405" s="2">
        <v>0.41304584124040999</v>
      </c>
      <c r="F405" s="2">
        <v>0.630915914469656</v>
      </c>
      <c r="G405" s="2">
        <v>0.54673739151996703</v>
      </c>
      <c r="H405" s="2" t="s">
        <v>7891</v>
      </c>
      <c r="I405" s="2">
        <v>1</v>
      </c>
    </row>
    <row r="406" spans="1:9" x14ac:dyDescent="0.25">
      <c r="A406" s="2" t="s">
        <v>34394</v>
      </c>
      <c r="B406" s="2" t="s">
        <v>34395</v>
      </c>
      <c r="C406" s="2" t="s">
        <v>32589</v>
      </c>
      <c r="D406" s="2" t="s">
        <v>33344</v>
      </c>
      <c r="E406" s="2">
        <v>0.41304584124040999</v>
      </c>
      <c r="F406" s="2">
        <v>0.630915914469656</v>
      </c>
      <c r="G406" s="2">
        <v>0.54673739151996703</v>
      </c>
      <c r="H406" s="2" t="s">
        <v>671</v>
      </c>
      <c r="I406" s="2">
        <v>1</v>
      </c>
    </row>
    <row r="407" spans="1:9" x14ac:dyDescent="0.25">
      <c r="A407" s="2" t="s">
        <v>34396</v>
      </c>
      <c r="B407" s="2" t="s">
        <v>34397</v>
      </c>
      <c r="C407" s="2" t="s">
        <v>32589</v>
      </c>
      <c r="D407" s="2" t="s">
        <v>33344</v>
      </c>
      <c r="E407" s="2">
        <v>0.41304584124040999</v>
      </c>
      <c r="F407" s="2">
        <v>0.630915914469656</v>
      </c>
      <c r="G407" s="2">
        <v>0.54673739151996703</v>
      </c>
      <c r="H407" s="2" t="s">
        <v>4921</v>
      </c>
      <c r="I407" s="2">
        <v>1</v>
      </c>
    </row>
    <row r="408" spans="1:9" x14ac:dyDescent="0.25">
      <c r="A408" s="2" t="s">
        <v>34398</v>
      </c>
      <c r="B408" s="2" t="s">
        <v>34399</v>
      </c>
      <c r="C408" s="2" t="s">
        <v>32589</v>
      </c>
      <c r="D408" s="2" t="s">
        <v>33344</v>
      </c>
      <c r="E408" s="2">
        <v>0.41304584124040999</v>
      </c>
      <c r="F408" s="2">
        <v>0.630915914469656</v>
      </c>
      <c r="G408" s="2">
        <v>0.54673739151996703</v>
      </c>
      <c r="H408" s="2" t="s">
        <v>2618</v>
      </c>
      <c r="I408" s="2">
        <v>1</v>
      </c>
    </row>
    <row r="409" spans="1:9" x14ac:dyDescent="0.25">
      <c r="A409" s="2" t="s">
        <v>34400</v>
      </c>
      <c r="B409" s="2" t="s">
        <v>34401</v>
      </c>
      <c r="C409" s="2" t="s">
        <v>31843</v>
      </c>
      <c r="D409" s="2" t="s">
        <v>34014</v>
      </c>
      <c r="E409" s="2">
        <v>0.41333817299444803</v>
      </c>
      <c r="F409" s="2">
        <v>0.630915914469656</v>
      </c>
      <c r="G409" s="2">
        <v>0.54673739151996703</v>
      </c>
      <c r="H409" s="2" t="s">
        <v>34033</v>
      </c>
      <c r="I409" s="2">
        <v>3</v>
      </c>
    </row>
    <row r="410" spans="1:9" x14ac:dyDescent="0.25">
      <c r="A410" s="2" t="s">
        <v>34402</v>
      </c>
      <c r="B410" s="2" t="s">
        <v>34403</v>
      </c>
      <c r="C410" s="2" t="s">
        <v>31843</v>
      </c>
      <c r="D410" s="2" t="s">
        <v>34014</v>
      </c>
      <c r="E410" s="2">
        <v>0.41333817299444803</v>
      </c>
      <c r="F410" s="2">
        <v>0.630915914469656</v>
      </c>
      <c r="G410" s="2">
        <v>0.54673739151996703</v>
      </c>
      <c r="H410" s="2" t="s">
        <v>33564</v>
      </c>
      <c r="I410" s="2">
        <v>3</v>
      </c>
    </row>
    <row r="411" spans="1:9" x14ac:dyDescent="0.25">
      <c r="A411" s="2" t="s">
        <v>34404</v>
      </c>
      <c r="B411" s="2" t="s">
        <v>34405</v>
      </c>
      <c r="C411" s="2" t="s">
        <v>32078</v>
      </c>
      <c r="D411" s="2" t="s">
        <v>33889</v>
      </c>
      <c r="E411" s="2">
        <v>0.41641575032671402</v>
      </c>
      <c r="F411" s="2">
        <v>0.630915914469656</v>
      </c>
      <c r="G411" s="2">
        <v>0.54673739151996703</v>
      </c>
      <c r="H411" s="2" t="s">
        <v>34406</v>
      </c>
      <c r="I411" s="2">
        <v>2</v>
      </c>
    </row>
    <row r="412" spans="1:9" x14ac:dyDescent="0.25">
      <c r="A412" s="2" t="s">
        <v>34407</v>
      </c>
      <c r="B412" s="2" t="s">
        <v>34408</v>
      </c>
      <c r="C412" s="2" t="s">
        <v>32589</v>
      </c>
      <c r="D412" s="2" t="s">
        <v>33771</v>
      </c>
      <c r="E412" s="2">
        <v>0.42496044055605797</v>
      </c>
      <c r="F412" s="2">
        <v>0.630915914469656</v>
      </c>
      <c r="G412" s="2">
        <v>0.54673739151996703</v>
      </c>
      <c r="H412" s="2" t="s">
        <v>8299</v>
      </c>
      <c r="I412" s="2">
        <v>1</v>
      </c>
    </row>
    <row r="413" spans="1:9" x14ac:dyDescent="0.25">
      <c r="A413" s="2" t="s">
        <v>34409</v>
      </c>
      <c r="B413" s="2" t="s">
        <v>34410</v>
      </c>
      <c r="C413" s="2" t="s">
        <v>32589</v>
      </c>
      <c r="D413" s="2" t="s">
        <v>33771</v>
      </c>
      <c r="E413" s="2">
        <v>0.42496044055605797</v>
      </c>
      <c r="F413" s="2">
        <v>0.630915914469656</v>
      </c>
      <c r="G413" s="2">
        <v>0.54673739151996703</v>
      </c>
      <c r="H413" s="2" t="s">
        <v>368</v>
      </c>
      <c r="I413" s="2">
        <v>1</v>
      </c>
    </row>
    <row r="414" spans="1:9" x14ac:dyDescent="0.25">
      <c r="A414" s="2" t="s">
        <v>34411</v>
      </c>
      <c r="B414" s="2" t="s">
        <v>34412</v>
      </c>
      <c r="C414" s="2" t="s">
        <v>32589</v>
      </c>
      <c r="D414" s="2" t="s">
        <v>33771</v>
      </c>
      <c r="E414" s="2">
        <v>0.42496044055605797</v>
      </c>
      <c r="F414" s="2">
        <v>0.630915914469656</v>
      </c>
      <c r="G414" s="2">
        <v>0.54673739151996703</v>
      </c>
      <c r="H414" s="2" t="s">
        <v>13445</v>
      </c>
      <c r="I414" s="2">
        <v>1</v>
      </c>
    </row>
    <row r="415" spans="1:9" x14ac:dyDescent="0.25">
      <c r="A415" s="2" t="s">
        <v>34413</v>
      </c>
      <c r="B415" s="2" t="s">
        <v>34414</v>
      </c>
      <c r="C415" s="2" t="s">
        <v>32589</v>
      </c>
      <c r="D415" s="2" t="s">
        <v>33771</v>
      </c>
      <c r="E415" s="2">
        <v>0.42496044055605797</v>
      </c>
      <c r="F415" s="2">
        <v>0.630915914469656</v>
      </c>
      <c r="G415" s="2">
        <v>0.54673739151996703</v>
      </c>
      <c r="H415" s="2" t="s">
        <v>4139</v>
      </c>
      <c r="I415" s="2">
        <v>1</v>
      </c>
    </row>
    <row r="416" spans="1:9" x14ac:dyDescent="0.25">
      <c r="A416" s="2" t="s">
        <v>34415</v>
      </c>
      <c r="B416" s="2" t="s">
        <v>34416</v>
      </c>
      <c r="C416" s="2" t="s">
        <v>32589</v>
      </c>
      <c r="D416" s="2" t="s">
        <v>33771</v>
      </c>
      <c r="E416" s="2">
        <v>0.42496044055605797</v>
      </c>
      <c r="F416" s="2">
        <v>0.630915914469656</v>
      </c>
      <c r="G416" s="2">
        <v>0.54673739151996703</v>
      </c>
      <c r="H416" s="2" t="s">
        <v>18427</v>
      </c>
      <c r="I416" s="2">
        <v>1</v>
      </c>
    </row>
    <row r="417" spans="1:9" x14ac:dyDescent="0.25">
      <c r="A417" s="2" t="s">
        <v>34417</v>
      </c>
      <c r="B417" s="2" t="s">
        <v>34418</v>
      </c>
      <c r="C417" s="2" t="s">
        <v>31843</v>
      </c>
      <c r="D417" s="2" t="s">
        <v>34419</v>
      </c>
      <c r="E417" s="2">
        <v>0.42953518519121597</v>
      </c>
      <c r="F417" s="2">
        <v>0.630915914469656</v>
      </c>
      <c r="G417" s="2">
        <v>0.54673739151996703</v>
      </c>
      <c r="H417" s="2" t="s">
        <v>34420</v>
      </c>
      <c r="I417" s="2">
        <v>3</v>
      </c>
    </row>
    <row r="418" spans="1:9" x14ac:dyDescent="0.25">
      <c r="A418" s="2" t="s">
        <v>34421</v>
      </c>
      <c r="B418" s="2" t="s">
        <v>34422</v>
      </c>
      <c r="C418" s="2" t="s">
        <v>31843</v>
      </c>
      <c r="D418" s="2" t="s">
        <v>34419</v>
      </c>
      <c r="E418" s="2">
        <v>0.42953518519121597</v>
      </c>
      <c r="F418" s="2">
        <v>0.630915914469656</v>
      </c>
      <c r="G418" s="2">
        <v>0.54673739151996703</v>
      </c>
      <c r="H418" s="2" t="s">
        <v>34423</v>
      </c>
      <c r="I418" s="2">
        <v>3</v>
      </c>
    </row>
    <row r="419" spans="1:9" x14ac:dyDescent="0.25">
      <c r="A419" s="2" t="s">
        <v>34424</v>
      </c>
      <c r="B419" s="2" t="s">
        <v>34425</v>
      </c>
      <c r="C419" s="2" t="s">
        <v>31765</v>
      </c>
      <c r="D419" s="2" t="s">
        <v>34426</v>
      </c>
      <c r="E419" s="2">
        <v>0.430099033378607</v>
      </c>
      <c r="F419" s="2">
        <v>0.630915914469656</v>
      </c>
      <c r="G419" s="2">
        <v>0.54673739151996703</v>
      </c>
      <c r="H419" s="2" t="s">
        <v>34427</v>
      </c>
      <c r="I419" s="2">
        <v>7</v>
      </c>
    </row>
    <row r="420" spans="1:9" x14ac:dyDescent="0.25">
      <c r="A420" s="2" t="s">
        <v>34428</v>
      </c>
      <c r="B420" s="2" t="s">
        <v>34429</v>
      </c>
      <c r="C420" s="2" t="s">
        <v>32078</v>
      </c>
      <c r="D420" s="2" t="s">
        <v>33477</v>
      </c>
      <c r="E420" s="2">
        <v>0.43040512197606901</v>
      </c>
      <c r="F420" s="2">
        <v>0.630915914469656</v>
      </c>
      <c r="G420" s="2">
        <v>0.54673739151996703</v>
      </c>
      <c r="H420" s="2" t="s">
        <v>25017</v>
      </c>
      <c r="I420" s="2">
        <v>2</v>
      </c>
    </row>
    <row r="421" spans="1:9" x14ac:dyDescent="0.25">
      <c r="A421" s="2" t="s">
        <v>34430</v>
      </c>
      <c r="B421" s="2" t="s">
        <v>34431</v>
      </c>
      <c r="C421" s="2" t="s">
        <v>32078</v>
      </c>
      <c r="D421" s="2" t="s">
        <v>33477</v>
      </c>
      <c r="E421" s="2">
        <v>0.43040512197606901</v>
      </c>
      <c r="F421" s="2">
        <v>0.630915914469656</v>
      </c>
      <c r="G421" s="2">
        <v>0.54673739151996703</v>
      </c>
      <c r="H421" s="2" t="s">
        <v>34432</v>
      </c>
      <c r="I421" s="2">
        <v>2</v>
      </c>
    </row>
    <row r="422" spans="1:9" x14ac:dyDescent="0.25">
      <c r="A422" s="2" t="s">
        <v>34433</v>
      </c>
      <c r="B422" s="2" t="s">
        <v>34434</v>
      </c>
      <c r="C422" s="2" t="s">
        <v>31710</v>
      </c>
      <c r="D422" s="2" t="s">
        <v>34435</v>
      </c>
      <c r="E422" s="2">
        <v>0.43059042341061898</v>
      </c>
      <c r="F422" s="2">
        <v>0.630915914469656</v>
      </c>
      <c r="G422" s="2">
        <v>0.54673739151996703</v>
      </c>
      <c r="H422" s="2" t="s">
        <v>34436</v>
      </c>
      <c r="I422" s="2">
        <v>4</v>
      </c>
    </row>
    <row r="423" spans="1:9" x14ac:dyDescent="0.25">
      <c r="A423" s="2" t="s">
        <v>34437</v>
      </c>
      <c r="B423" s="2" t="s">
        <v>34438</v>
      </c>
      <c r="C423" s="2" t="s">
        <v>32589</v>
      </c>
      <c r="D423" s="2" t="s">
        <v>33506</v>
      </c>
      <c r="E423" s="2">
        <v>0.43663382206291501</v>
      </c>
      <c r="F423" s="2">
        <v>0.630915914469656</v>
      </c>
      <c r="G423" s="2">
        <v>0.54673739151996703</v>
      </c>
      <c r="H423" s="2" t="s">
        <v>5227</v>
      </c>
      <c r="I423" s="2">
        <v>1</v>
      </c>
    </row>
    <row r="424" spans="1:9" x14ac:dyDescent="0.25">
      <c r="A424" s="2" t="s">
        <v>34439</v>
      </c>
      <c r="B424" s="2" t="s">
        <v>34440</v>
      </c>
      <c r="C424" s="2" t="s">
        <v>32589</v>
      </c>
      <c r="D424" s="2" t="s">
        <v>33506</v>
      </c>
      <c r="E424" s="2">
        <v>0.43663382206291501</v>
      </c>
      <c r="F424" s="2">
        <v>0.630915914469656</v>
      </c>
      <c r="G424" s="2">
        <v>0.54673739151996703</v>
      </c>
      <c r="H424" s="2" t="s">
        <v>3998</v>
      </c>
      <c r="I424" s="2">
        <v>1</v>
      </c>
    </row>
    <row r="425" spans="1:9" x14ac:dyDescent="0.25">
      <c r="A425" s="2" t="s">
        <v>34441</v>
      </c>
      <c r="B425" s="2" t="s">
        <v>34442</v>
      </c>
      <c r="C425" s="2" t="s">
        <v>32589</v>
      </c>
      <c r="D425" s="2" t="s">
        <v>33506</v>
      </c>
      <c r="E425" s="2">
        <v>0.43663382206291501</v>
      </c>
      <c r="F425" s="2">
        <v>0.630915914469656</v>
      </c>
      <c r="G425" s="2">
        <v>0.54673739151996703</v>
      </c>
      <c r="H425" s="2" t="s">
        <v>8890</v>
      </c>
      <c r="I425" s="2">
        <v>1</v>
      </c>
    </row>
    <row r="426" spans="1:9" x14ac:dyDescent="0.25">
      <c r="A426" s="2" t="s">
        <v>34443</v>
      </c>
      <c r="B426" s="2" t="s">
        <v>34444</v>
      </c>
      <c r="C426" s="2" t="s">
        <v>32589</v>
      </c>
      <c r="D426" s="2" t="s">
        <v>33506</v>
      </c>
      <c r="E426" s="2">
        <v>0.43663382206291501</v>
      </c>
      <c r="F426" s="2">
        <v>0.630915914469656</v>
      </c>
      <c r="G426" s="2">
        <v>0.54673739151996703</v>
      </c>
      <c r="H426" s="2" t="s">
        <v>3998</v>
      </c>
      <c r="I426" s="2">
        <v>1</v>
      </c>
    </row>
    <row r="427" spans="1:9" x14ac:dyDescent="0.25">
      <c r="A427" s="2" t="s">
        <v>34445</v>
      </c>
      <c r="B427" s="2" t="s">
        <v>34446</v>
      </c>
      <c r="C427" s="2" t="s">
        <v>32589</v>
      </c>
      <c r="D427" s="2" t="s">
        <v>33506</v>
      </c>
      <c r="E427" s="2">
        <v>0.43663382206291501</v>
      </c>
      <c r="F427" s="2">
        <v>0.630915914469656</v>
      </c>
      <c r="G427" s="2">
        <v>0.54673739151996703</v>
      </c>
      <c r="H427" s="2" t="s">
        <v>6080</v>
      </c>
      <c r="I427" s="2">
        <v>1</v>
      </c>
    </row>
    <row r="428" spans="1:9" x14ac:dyDescent="0.25">
      <c r="A428" s="2" t="s">
        <v>34447</v>
      </c>
      <c r="B428" s="2" t="s">
        <v>34448</v>
      </c>
      <c r="C428" s="2" t="s">
        <v>32589</v>
      </c>
      <c r="D428" s="2" t="s">
        <v>33506</v>
      </c>
      <c r="E428" s="2">
        <v>0.43663382206291501</v>
      </c>
      <c r="F428" s="2">
        <v>0.630915914469656</v>
      </c>
      <c r="G428" s="2">
        <v>0.54673739151996703</v>
      </c>
      <c r="H428" s="2" t="s">
        <v>3998</v>
      </c>
      <c r="I428" s="2">
        <v>1</v>
      </c>
    </row>
    <row r="429" spans="1:9" x14ac:dyDescent="0.25">
      <c r="A429" s="2" t="s">
        <v>34449</v>
      </c>
      <c r="B429" s="2" t="s">
        <v>34450</v>
      </c>
      <c r="C429" s="2" t="s">
        <v>32589</v>
      </c>
      <c r="D429" s="2" t="s">
        <v>33506</v>
      </c>
      <c r="E429" s="2">
        <v>0.43663382206291501</v>
      </c>
      <c r="F429" s="2">
        <v>0.630915914469656</v>
      </c>
      <c r="G429" s="2">
        <v>0.54673739151996703</v>
      </c>
      <c r="H429" s="2" t="s">
        <v>4597</v>
      </c>
      <c r="I429" s="2">
        <v>1</v>
      </c>
    </row>
    <row r="430" spans="1:9" x14ac:dyDescent="0.25">
      <c r="A430" s="2" t="s">
        <v>34451</v>
      </c>
      <c r="B430" s="2" t="s">
        <v>34452</v>
      </c>
      <c r="C430" s="2" t="s">
        <v>32589</v>
      </c>
      <c r="D430" s="2" t="s">
        <v>33506</v>
      </c>
      <c r="E430" s="2">
        <v>0.43663382206291501</v>
      </c>
      <c r="F430" s="2">
        <v>0.630915914469656</v>
      </c>
      <c r="G430" s="2">
        <v>0.54673739151996703</v>
      </c>
      <c r="H430" s="2" t="s">
        <v>9049</v>
      </c>
      <c r="I430" s="2">
        <v>1</v>
      </c>
    </row>
    <row r="431" spans="1:9" x14ac:dyDescent="0.25">
      <c r="A431" s="2" t="s">
        <v>34453</v>
      </c>
      <c r="B431" s="2" t="s">
        <v>34454</v>
      </c>
      <c r="C431" s="2" t="s">
        <v>32589</v>
      </c>
      <c r="D431" s="2" t="s">
        <v>33506</v>
      </c>
      <c r="E431" s="2">
        <v>0.43663382206291501</v>
      </c>
      <c r="F431" s="2">
        <v>0.630915914469656</v>
      </c>
      <c r="G431" s="2">
        <v>0.54673739151996703</v>
      </c>
      <c r="H431" s="2" t="s">
        <v>19743</v>
      </c>
      <c r="I431" s="2">
        <v>1</v>
      </c>
    </row>
    <row r="432" spans="1:9" x14ac:dyDescent="0.25">
      <c r="A432" s="2" t="s">
        <v>34455</v>
      </c>
      <c r="B432" s="2" t="s">
        <v>34456</v>
      </c>
      <c r="C432" s="2" t="s">
        <v>32589</v>
      </c>
      <c r="D432" s="2" t="s">
        <v>33506</v>
      </c>
      <c r="E432" s="2">
        <v>0.43663382206291501</v>
      </c>
      <c r="F432" s="2">
        <v>0.630915914469656</v>
      </c>
      <c r="G432" s="2">
        <v>0.54673739151996703</v>
      </c>
      <c r="H432" s="2" t="s">
        <v>18127</v>
      </c>
      <c r="I432" s="2">
        <v>1</v>
      </c>
    </row>
    <row r="433" spans="1:9" x14ac:dyDescent="0.25">
      <c r="A433" s="2" t="s">
        <v>34457</v>
      </c>
      <c r="B433" s="2" t="s">
        <v>34458</v>
      </c>
      <c r="C433" s="2" t="s">
        <v>32589</v>
      </c>
      <c r="D433" s="2" t="s">
        <v>33506</v>
      </c>
      <c r="E433" s="2">
        <v>0.43663382206291501</v>
      </c>
      <c r="F433" s="2">
        <v>0.630915914469656</v>
      </c>
      <c r="G433" s="2">
        <v>0.54673739151996703</v>
      </c>
      <c r="H433" s="2" t="s">
        <v>16810</v>
      </c>
      <c r="I433" s="2">
        <v>1</v>
      </c>
    </row>
    <row r="434" spans="1:9" x14ac:dyDescent="0.25">
      <c r="A434" s="2" t="s">
        <v>34459</v>
      </c>
      <c r="B434" s="2" t="s">
        <v>34460</v>
      </c>
      <c r="C434" s="2" t="s">
        <v>32589</v>
      </c>
      <c r="D434" s="2" t="s">
        <v>33506</v>
      </c>
      <c r="E434" s="2">
        <v>0.43663382206291501</v>
      </c>
      <c r="F434" s="2">
        <v>0.630915914469656</v>
      </c>
      <c r="G434" s="2">
        <v>0.54673739151996703</v>
      </c>
      <c r="H434" s="2" t="s">
        <v>9049</v>
      </c>
      <c r="I434" s="2">
        <v>1</v>
      </c>
    </row>
    <row r="435" spans="1:9" x14ac:dyDescent="0.25">
      <c r="A435" s="2" t="s">
        <v>34461</v>
      </c>
      <c r="B435" s="2" t="s">
        <v>34462</v>
      </c>
      <c r="C435" s="2" t="s">
        <v>32078</v>
      </c>
      <c r="D435" s="2" t="s">
        <v>33483</v>
      </c>
      <c r="E435" s="2">
        <v>0.43733299186021102</v>
      </c>
      <c r="F435" s="2">
        <v>0.630915914469656</v>
      </c>
      <c r="G435" s="2">
        <v>0.54673739151996703</v>
      </c>
      <c r="H435" s="2" t="s">
        <v>34463</v>
      </c>
      <c r="I435" s="2">
        <v>2</v>
      </c>
    </row>
    <row r="436" spans="1:9" x14ac:dyDescent="0.25">
      <c r="A436" s="2" t="s">
        <v>34464</v>
      </c>
      <c r="B436" s="2" t="s">
        <v>34465</v>
      </c>
      <c r="C436" s="2" t="s">
        <v>31787</v>
      </c>
      <c r="D436" s="2" t="s">
        <v>34466</v>
      </c>
      <c r="E436" s="2">
        <v>0.44185834166605298</v>
      </c>
      <c r="F436" s="2">
        <v>0.630915914469656</v>
      </c>
      <c r="G436" s="2">
        <v>0.54673739151996703</v>
      </c>
      <c r="H436" s="2" t="s">
        <v>34467</v>
      </c>
      <c r="I436" s="2">
        <v>5</v>
      </c>
    </row>
    <row r="437" spans="1:9" x14ac:dyDescent="0.25">
      <c r="A437" s="2" t="s">
        <v>34468</v>
      </c>
      <c r="B437" s="2" t="s">
        <v>34469</v>
      </c>
      <c r="C437" s="2" t="s">
        <v>32078</v>
      </c>
      <c r="D437" s="2" t="s">
        <v>33953</v>
      </c>
      <c r="E437" s="2">
        <v>0.44421490187543999</v>
      </c>
      <c r="F437" s="2">
        <v>0.630915914469656</v>
      </c>
      <c r="G437" s="2">
        <v>0.54673739151996703</v>
      </c>
      <c r="H437" s="2" t="s">
        <v>32206</v>
      </c>
      <c r="I437" s="2">
        <v>2</v>
      </c>
    </row>
    <row r="438" spans="1:9" x14ac:dyDescent="0.25">
      <c r="A438" s="2" t="s">
        <v>34470</v>
      </c>
      <c r="B438" s="2" t="s">
        <v>34471</v>
      </c>
      <c r="C438" s="2" t="s">
        <v>31858</v>
      </c>
      <c r="D438" s="2" t="s">
        <v>34472</v>
      </c>
      <c r="E438" s="2">
        <v>0.44802145500781099</v>
      </c>
      <c r="F438" s="2">
        <v>0.630915914469656</v>
      </c>
      <c r="G438" s="2">
        <v>0.54673739151996703</v>
      </c>
      <c r="H438" s="2" t="s">
        <v>34473</v>
      </c>
      <c r="I438" s="2">
        <v>10</v>
      </c>
    </row>
    <row r="439" spans="1:9" x14ac:dyDescent="0.25">
      <c r="A439" s="2" t="s">
        <v>34474</v>
      </c>
      <c r="B439" s="2" t="s">
        <v>34475</v>
      </c>
      <c r="C439" s="2" t="s">
        <v>32589</v>
      </c>
      <c r="D439" s="2" t="s">
        <v>33311</v>
      </c>
      <c r="E439" s="2">
        <v>0.44807085645456501</v>
      </c>
      <c r="F439" s="2">
        <v>0.630915914469656</v>
      </c>
      <c r="G439" s="2">
        <v>0.54673739151996703</v>
      </c>
      <c r="H439" s="2" t="s">
        <v>11522</v>
      </c>
      <c r="I439" s="2">
        <v>1</v>
      </c>
    </row>
    <row r="440" spans="1:9" x14ac:dyDescent="0.25">
      <c r="A440" s="2" t="s">
        <v>34476</v>
      </c>
      <c r="B440" s="2" t="s">
        <v>34477</v>
      </c>
      <c r="C440" s="2" t="s">
        <v>32589</v>
      </c>
      <c r="D440" s="2" t="s">
        <v>33311</v>
      </c>
      <c r="E440" s="2">
        <v>0.44807085645456501</v>
      </c>
      <c r="F440" s="2">
        <v>0.630915914469656</v>
      </c>
      <c r="G440" s="2">
        <v>0.54673739151996703</v>
      </c>
      <c r="H440" s="2" t="s">
        <v>3047</v>
      </c>
      <c r="I440" s="2">
        <v>1</v>
      </c>
    </row>
    <row r="441" spans="1:9" x14ac:dyDescent="0.25">
      <c r="A441" s="2" t="s">
        <v>34478</v>
      </c>
      <c r="B441" s="2" t="s">
        <v>34479</v>
      </c>
      <c r="C441" s="2" t="s">
        <v>32589</v>
      </c>
      <c r="D441" s="2" t="s">
        <v>33311</v>
      </c>
      <c r="E441" s="2">
        <v>0.44807085645456501</v>
      </c>
      <c r="F441" s="2">
        <v>0.630915914469656</v>
      </c>
      <c r="G441" s="2">
        <v>0.54673739151996703</v>
      </c>
      <c r="H441" s="2" t="s">
        <v>3998</v>
      </c>
      <c r="I441" s="2">
        <v>1</v>
      </c>
    </row>
    <row r="442" spans="1:9" x14ac:dyDescent="0.25">
      <c r="A442" s="2" t="s">
        <v>34480</v>
      </c>
      <c r="B442" s="2" t="s">
        <v>34481</v>
      </c>
      <c r="C442" s="2" t="s">
        <v>32589</v>
      </c>
      <c r="D442" s="2" t="s">
        <v>33311</v>
      </c>
      <c r="E442" s="2">
        <v>0.44807085645456501</v>
      </c>
      <c r="F442" s="2">
        <v>0.630915914469656</v>
      </c>
      <c r="G442" s="2">
        <v>0.54673739151996703</v>
      </c>
      <c r="H442" s="2" t="s">
        <v>7058</v>
      </c>
      <c r="I442" s="2">
        <v>1</v>
      </c>
    </row>
    <row r="443" spans="1:9" x14ac:dyDescent="0.25">
      <c r="A443" s="2" t="s">
        <v>34482</v>
      </c>
      <c r="B443" s="2" t="s">
        <v>34483</v>
      </c>
      <c r="C443" s="2" t="s">
        <v>32589</v>
      </c>
      <c r="D443" s="2" t="s">
        <v>33311</v>
      </c>
      <c r="E443" s="2">
        <v>0.44807085645456501</v>
      </c>
      <c r="F443" s="2">
        <v>0.630915914469656</v>
      </c>
      <c r="G443" s="2">
        <v>0.54673739151996703</v>
      </c>
      <c r="H443" s="2" t="s">
        <v>422</v>
      </c>
      <c r="I443" s="2">
        <v>1</v>
      </c>
    </row>
    <row r="444" spans="1:9" x14ac:dyDescent="0.25">
      <c r="A444" s="2" t="s">
        <v>34484</v>
      </c>
      <c r="B444" s="2" t="s">
        <v>34485</v>
      </c>
      <c r="C444" s="2" t="s">
        <v>32589</v>
      </c>
      <c r="D444" s="2" t="s">
        <v>33311</v>
      </c>
      <c r="E444" s="2">
        <v>0.44807085645456501</v>
      </c>
      <c r="F444" s="2">
        <v>0.630915914469656</v>
      </c>
      <c r="G444" s="2">
        <v>0.54673739151996703</v>
      </c>
      <c r="H444" s="2" t="s">
        <v>19129</v>
      </c>
      <c r="I444" s="2">
        <v>1</v>
      </c>
    </row>
    <row r="445" spans="1:9" x14ac:dyDescent="0.25">
      <c r="A445" s="2" t="s">
        <v>34486</v>
      </c>
      <c r="B445" s="2" t="s">
        <v>34487</v>
      </c>
      <c r="C445" s="2" t="s">
        <v>32589</v>
      </c>
      <c r="D445" s="2" t="s">
        <v>33311</v>
      </c>
      <c r="E445" s="2">
        <v>0.44807085645456501</v>
      </c>
      <c r="F445" s="2">
        <v>0.630915914469656</v>
      </c>
      <c r="G445" s="2">
        <v>0.54673739151996703</v>
      </c>
      <c r="H445" s="2" t="s">
        <v>17311</v>
      </c>
      <c r="I445" s="2">
        <v>1</v>
      </c>
    </row>
    <row r="446" spans="1:9" x14ac:dyDescent="0.25">
      <c r="A446" s="2" t="s">
        <v>34488</v>
      </c>
      <c r="B446" s="2" t="s">
        <v>34489</v>
      </c>
      <c r="C446" s="2" t="s">
        <v>32589</v>
      </c>
      <c r="D446" s="2" t="s">
        <v>33311</v>
      </c>
      <c r="E446" s="2">
        <v>0.44807085645456501</v>
      </c>
      <c r="F446" s="2">
        <v>0.630915914469656</v>
      </c>
      <c r="G446" s="2">
        <v>0.54673739151996703</v>
      </c>
      <c r="H446" s="2" t="s">
        <v>3047</v>
      </c>
      <c r="I446" s="2">
        <v>1</v>
      </c>
    </row>
    <row r="447" spans="1:9" x14ac:dyDescent="0.25">
      <c r="A447" s="2" t="s">
        <v>34490</v>
      </c>
      <c r="B447" s="2" t="s">
        <v>34491</v>
      </c>
      <c r="C447" s="2" t="s">
        <v>32589</v>
      </c>
      <c r="D447" s="2" t="s">
        <v>33311</v>
      </c>
      <c r="E447" s="2">
        <v>0.44807085645456501</v>
      </c>
      <c r="F447" s="2">
        <v>0.630915914469656</v>
      </c>
      <c r="G447" s="2">
        <v>0.54673739151996703</v>
      </c>
      <c r="H447" s="2" t="s">
        <v>17917</v>
      </c>
      <c r="I447" s="2">
        <v>1</v>
      </c>
    </row>
    <row r="448" spans="1:9" x14ac:dyDescent="0.25">
      <c r="A448" s="2" t="s">
        <v>34492</v>
      </c>
      <c r="B448" s="2" t="s">
        <v>34493</v>
      </c>
      <c r="C448" s="2" t="s">
        <v>31778</v>
      </c>
      <c r="D448" s="2" t="s">
        <v>34226</v>
      </c>
      <c r="E448" s="2">
        <v>0.457195601023408</v>
      </c>
      <c r="F448" s="2">
        <v>0.63810957225378695</v>
      </c>
      <c r="G448" s="2">
        <v>0.55297125185251095</v>
      </c>
      <c r="H448" s="2" t="s">
        <v>34494</v>
      </c>
      <c r="I448" s="2">
        <v>6</v>
      </c>
    </row>
    <row r="449" spans="1:9" x14ac:dyDescent="0.25">
      <c r="A449" s="2" t="s">
        <v>34495</v>
      </c>
      <c r="B449" s="2" t="s">
        <v>34496</v>
      </c>
      <c r="C449" s="2" t="s">
        <v>32078</v>
      </c>
      <c r="D449" s="2" t="s">
        <v>33680</v>
      </c>
      <c r="E449" s="2">
        <v>0.45783695822013798</v>
      </c>
      <c r="F449" s="2">
        <v>0.63810957225378695</v>
      </c>
      <c r="G449" s="2">
        <v>0.55297125185251095</v>
      </c>
      <c r="H449" s="2" t="s">
        <v>34497</v>
      </c>
      <c r="I449" s="2">
        <v>2</v>
      </c>
    </row>
    <row r="450" spans="1:9" x14ac:dyDescent="0.25">
      <c r="A450" s="2" t="s">
        <v>34498</v>
      </c>
      <c r="B450" s="2" t="s">
        <v>34499</v>
      </c>
      <c r="C450" s="2" t="s">
        <v>32589</v>
      </c>
      <c r="D450" s="2" t="s">
        <v>33376</v>
      </c>
      <c r="E450" s="2">
        <v>0.45927631633552801</v>
      </c>
      <c r="F450" s="2">
        <v>0.63810957225378695</v>
      </c>
      <c r="G450" s="2">
        <v>0.55297125185251095</v>
      </c>
      <c r="H450" s="2" t="s">
        <v>3047</v>
      </c>
      <c r="I450" s="2">
        <v>1</v>
      </c>
    </row>
    <row r="451" spans="1:9" x14ac:dyDescent="0.25">
      <c r="A451" s="2" t="s">
        <v>34500</v>
      </c>
      <c r="B451" s="2" t="s">
        <v>34501</v>
      </c>
      <c r="C451" s="2" t="s">
        <v>32589</v>
      </c>
      <c r="D451" s="2" t="s">
        <v>33376</v>
      </c>
      <c r="E451" s="2">
        <v>0.45927631633552801</v>
      </c>
      <c r="F451" s="2">
        <v>0.63810957225378695</v>
      </c>
      <c r="G451" s="2">
        <v>0.55297125185251095</v>
      </c>
      <c r="H451" s="2" t="s">
        <v>8506</v>
      </c>
      <c r="I451" s="2">
        <v>1</v>
      </c>
    </row>
    <row r="452" spans="1:9" x14ac:dyDescent="0.25">
      <c r="A452" s="2" t="s">
        <v>34502</v>
      </c>
      <c r="B452" s="2" t="s">
        <v>34503</v>
      </c>
      <c r="C452" s="2" t="s">
        <v>32589</v>
      </c>
      <c r="D452" s="2" t="s">
        <v>33376</v>
      </c>
      <c r="E452" s="2">
        <v>0.45927631633552801</v>
      </c>
      <c r="F452" s="2">
        <v>0.63810957225378695</v>
      </c>
      <c r="G452" s="2">
        <v>0.55297125185251095</v>
      </c>
      <c r="H452" s="2" t="s">
        <v>1907</v>
      </c>
      <c r="I452" s="2">
        <v>1</v>
      </c>
    </row>
    <row r="453" spans="1:9" x14ac:dyDescent="0.25">
      <c r="A453" s="2" t="s">
        <v>34504</v>
      </c>
      <c r="B453" s="2" t="s">
        <v>34505</v>
      </c>
      <c r="C453" s="2" t="s">
        <v>32589</v>
      </c>
      <c r="D453" s="2" t="s">
        <v>33376</v>
      </c>
      <c r="E453" s="2">
        <v>0.45927631633552801</v>
      </c>
      <c r="F453" s="2">
        <v>0.63810957225378695</v>
      </c>
      <c r="G453" s="2">
        <v>0.55297125185251095</v>
      </c>
      <c r="H453" s="2" t="s">
        <v>7651</v>
      </c>
      <c r="I453" s="2">
        <v>1</v>
      </c>
    </row>
    <row r="454" spans="1:9" x14ac:dyDescent="0.25">
      <c r="A454" s="2" t="s">
        <v>34506</v>
      </c>
      <c r="B454" s="2" t="s">
        <v>34507</v>
      </c>
      <c r="C454" s="2" t="s">
        <v>32589</v>
      </c>
      <c r="D454" s="2" t="s">
        <v>33542</v>
      </c>
      <c r="E454" s="2">
        <v>0.470254878191395</v>
      </c>
      <c r="F454" s="2">
        <v>0.64480363210523195</v>
      </c>
      <c r="G454" s="2">
        <v>0.55877217197184803</v>
      </c>
      <c r="H454" s="2" t="s">
        <v>1895</v>
      </c>
      <c r="I454" s="2">
        <v>1</v>
      </c>
    </row>
    <row r="455" spans="1:9" x14ac:dyDescent="0.25">
      <c r="A455" s="2" t="s">
        <v>34508</v>
      </c>
      <c r="B455" s="2" t="s">
        <v>34509</v>
      </c>
      <c r="C455" s="2" t="s">
        <v>32589</v>
      </c>
      <c r="D455" s="2" t="s">
        <v>33542</v>
      </c>
      <c r="E455" s="2">
        <v>0.470254878191395</v>
      </c>
      <c r="F455" s="2">
        <v>0.64480363210523195</v>
      </c>
      <c r="G455" s="2">
        <v>0.55877217197184803</v>
      </c>
      <c r="H455" s="2" t="s">
        <v>2618</v>
      </c>
      <c r="I455" s="2">
        <v>1</v>
      </c>
    </row>
    <row r="456" spans="1:9" x14ac:dyDescent="0.25">
      <c r="A456" s="2" t="s">
        <v>34510</v>
      </c>
      <c r="B456" s="2" t="s">
        <v>34511</v>
      </c>
      <c r="C456" s="2" t="s">
        <v>32589</v>
      </c>
      <c r="D456" s="2" t="s">
        <v>33542</v>
      </c>
      <c r="E456" s="2">
        <v>0.470254878191395</v>
      </c>
      <c r="F456" s="2">
        <v>0.64480363210523195</v>
      </c>
      <c r="G456" s="2">
        <v>0.55877217197184803</v>
      </c>
      <c r="H456" s="2" t="s">
        <v>18754</v>
      </c>
      <c r="I456" s="2">
        <v>1</v>
      </c>
    </row>
    <row r="457" spans="1:9" x14ac:dyDescent="0.25">
      <c r="A457" s="2" t="s">
        <v>34512</v>
      </c>
      <c r="B457" s="2" t="s">
        <v>34513</v>
      </c>
      <c r="C457" s="2" t="s">
        <v>32589</v>
      </c>
      <c r="D457" s="2" t="s">
        <v>33542</v>
      </c>
      <c r="E457" s="2">
        <v>0.470254878191395</v>
      </c>
      <c r="F457" s="2">
        <v>0.64480363210523195</v>
      </c>
      <c r="G457" s="2">
        <v>0.55877217197184803</v>
      </c>
      <c r="H457" s="2" t="s">
        <v>7891</v>
      </c>
      <c r="I457" s="2">
        <v>1</v>
      </c>
    </row>
    <row r="458" spans="1:9" x14ac:dyDescent="0.25">
      <c r="A458" s="2" t="s">
        <v>34514</v>
      </c>
      <c r="B458" s="2" t="s">
        <v>34515</v>
      </c>
      <c r="C458" s="2" t="s">
        <v>32589</v>
      </c>
      <c r="D458" s="2" t="s">
        <v>33542</v>
      </c>
      <c r="E458" s="2">
        <v>0.470254878191395</v>
      </c>
      <c r="F458" s="2">
        <v>0.64480363210523195</v>
      </c>
      <c r="G458" s="2">
        <v>0.55877217197184803</v>
      </c>
      <c r="H458" s="2" t="s">
        <v>12695</v>
      </c>
      <c r="I458" s="2">
        <v>1</v>
      </c>
    </row>
    <row r="459" spans="1:9" x14ac:dyDescent="0.25">
      <c r="A459" s="2" t="s">
        <v>34516</v>
      </c>
      <c r="B459" s="2" t="s">
        <v>34517</v>
      </c>
      <c r="C459" s="2" t="s">
        <v>32589</v>
      </c>
      <c r="D459" s="2" t="s">
        <v>33542</v>
      </c>
      <c r="E459" s="2">
        <v>0.470254878191395</v>
      </c>
      <c r="F459" s="2">
        <v>0.64480363210523195</v>
      </c>
      <c r="G459" s="2">
        <v>0.55877217197184803</v>
      </c>
      <c r="H459" s="2" t="s">
        <v>21336</v>
      </c>
      <c r="I459" s="2">
        <v>1</v>
      </c>
    </row>
    <row r="460" spans="1:9" x14ac:dyDescent="0.25">
      <c r="A460" s="2" t="s">
        <v>34518</v>
      </c>
      <c r="B460" s="2" t="s">
        <v>34519</v>
      </c>
      <c r="C460" s="2" t="s">
        <v>31843</v>
      </c>
      <c r="D460" s="2" t="s">
        <v>33469</v>
      </c>
      <c r="E460" s="2">
        <v>0.47708109131208298</v>
      </c>
      <c r="F460" s="2">
        <v>0.65242977553485704</v>
      </c>
      <c r="G460" s="2">
        <v>0.56538081453489997</v>
      </c>
      <c r="H460" s="2" t="s">
        <v>34520</v>
      </c>
      <c r="I460" s="2">
        <v>3</v>
      </c>
    </row>
    <row r="461" spans="1:9" x14ac:dyDescent="0.25">
      <c r="A461" s="2" t="s">
        <v>34521</v>
      </c>
      <c r="B461" s="2" t="s">
        <v>34522</v>
      </c>
      <c r="C461" s="2" t="s">
        <v>32589</v>
      </c>
      <c r="D461" s="2" t="s">
        <v>33830</v>
      </c>
      <c r="E461" s="2">
        <v>0.481011124319489</v>
      </c>
      <c r="F461" s="2">
        <v>0.65242977553485704</v>
      </c>
      <c r="G461" s="2">
        <v>0.56538081453489997</v>
      </c>
      <c r="H461" s="2" t="s">
        <v>1889</v>
      </c>
      <c r="I461" s="2">
        <v>1</v>
      </c>
    </row>
    <row r="462" spans="1:9" x14ac:dyDescent="0.25">
      <c r="A462" s="2" t="s">
        <v>34523</v>
      </c>
      <c r="B462" s="2" t="s">
        <v>34524</v>
      </c>
      <c r="C462" s="2" t="s">
        <v>32589</v>
      </c>
      <c r="D462" s="2" t="s">
        <v>33830</v>
      </c>
      <c r="E462" s="2">
        <v>0.481011124319489</v>
      </c>
      <c r="F462" s="2">
        <v>0.65242977553485704</v>
      </c>
      <c r="G462" s="2">
        <v>0.56538081453489997</v>
      </c>
      <c r="H462" s="2" t="s">
        <v>10269</v>
      </c>
      <c r="I462" s="2">
        <v>1</v>
      </c>
    </row>
    <row r="463" spans="1:9" x14ac:dyDescent="0.25">
      <c r="A463" s="2" t="s">
        <v>34525</v>
      </c>
      <c r="B463" s="2" t="s">
        <v>34526</v>
      </c>
      <c r="C463" s="2" t="s">
        <v>32589</v>
      </c>
      <c r="D463" s="2" t="s">
        <v>33830</v>
      </c>
      <c r="E463" s="2">
        <v>0.481011124319489</v>
      </c>
      <c r="F463" s="2">
        <v>0.65242977553485704</v>
      </c>
      <c r="G463" s="2">
        <v>0.56538081453489997</v>
      </c>
      <c r="H463" s="2" t="s">
        <v>19743</v>
      </c>
      <c r="I463" s="2">
        <v>1</v>
      </c>
    </row>
    <row r="464" spans="1:9" x14ac:dyDescent="0.25">
      <c r="A464" s="2" t="s">
        <v>34527</v>
      </c>
      <c r="B464" s="2" t="s">
        <v>34528</v>
      </c>
      <c r="C464" s="2" t="s">
        <v>32589</v>
      </c>
      <c r="D464" s="2" t="s">
        <v>33830</v>
      </c>
      <c r="E464" s="2">
        <v>0.481011124319489</v>
      </c>
      <c r="F464" s="2">
        <v>0.65242977553485704</v>
      </c>
      <c r="G464" s="2">
        <v>0.56538081453489997</v>
      </c>
      <c r="H464" s="2" t="s">
        <v>6716</v>
      </c>
      <c r="I464" s="2">
        <v>1</v>
      </c>
    </row>
    <row r="465" spans="1:9" x14ac:dyDescent="0.25">
      <c r="A465" s="2" t="s">
        <v>34529</v>
      </c>
      <c r="B465" s="2" t="s">
        <v>34530</v>
      </c>
      <c r="C465" s="2" t="s">
        <v>31778</v>
      </c>
      <c r="D465" s="2" t="s">
        <v>34531</v>
      </c>
      <c r="E465" s="2">
        <v>0.485494785174233</v>
      </c>
      <c r="F465" s="2">
        <v>0.65669846296423495</v>
      </c>
      <c r="G465" s="2">
        <v>0.56907996203906996</v>
      </c>
      <c r="H465" s="2" t="s">
        <v>34532</v>
      </c>
      <c r="I465" s="2">
        <v>6</v>
      </c>
    </row>
    <row r="466" spans="1:9" x14ac:dyDescent="0.25">
      <c r="A466" s="2" t="s">
        <v>34533</v>
      </c>
      <c r="B466" s="2" t="s">
        <v>34534</v>
      </c>
      <c r="C466" s="2" t="s">
        <v>32078</v>
      </c>
      <c r="D466" s="2" t="s">
        <v>34072</v>
      </c>
      <c r="E466" s="2">
        <v>0.49102573901890101</v>
      </c>
      <c r="F466" s="2">
        <v>0.65669846296423495</v>
      </c>
      <c r="G466" s="2">
        <v>0.56907996203906996</v>
      </c>
      <c r="H466" s="2" t="s">
        <v>33788</v>
      </c>
      <c r="I466" s="2">
        <v>2</v>
      </c>
    </row>
    <row r="467" spans="1:9" x14ac:dyDescent="0.25">
      <c r="A467" s="2" t="s">
        <v>34535</v>
      </c>
      <c r="B467" s="2" t="s">
        <v>34536</v>
      </c>
      <c r="C467" s="2" t="s">
        <v>32589</v>
      </c>
      <c r="D467" s="2" t="s">
        <v>33236</v>
      </c>
      <c r="E467" s="2">
        <v>0.49154954472086099</v>
      </c>
      <c r="F467" s="2">
        <v>0.65669846296423495</v>
      </c>
      <c r="G467" s="2">
        <v>0.56907996203906996</v>
      </c>
      <c r="H467" s="2" t="s">
        <v>16594</v>
      </c>
      <c r="I467" s="2">
        <v>1</v>
      </c>
    </row>
    <row r="468" spans="1:9" x14ac:dyDescent="0.25">
      <c r="A468" s="2" t="s">
        <v>34537</v>
      </c>
      <c r="B468" s="2" t="s">
        <v>34538</v>
      </c>
      <c r="C468" s="2" t="s">
        <v>32589</v>
      </c>
      <c r="D468" s="2" t="s">
        <v>33236</v>
      </c>
      <c r="E468" s="2">
        <v>0.49154954472086099</v>
      </c>
      <c r="F468" s="2">
        <v>0.65669846296423495</v>
      </c>
      <c r="G468" s="2">
        <v>0.56907996203906996</v>
      </c>
      <c r="H468" s="2" t="s">
        <v>13787</v>
      </c>
      <c r="I468" s="2">
        <v>1</v>
      </c>
    </row>
    <row r="469" spans="1:9" x14ac:dyDescent="0.25">
      <c r="A469" s="2" t="s">
        <v>34539</v>
      </c>
      <c r="B469" s="2" t="s">
        <v>34540</v>
      </c>
      <c r="C469" s="2" t="s">
        <v>32589</v>
      </c>
      <c r="D469" s="2" t="s">
        <v>33236</v>
      </c>
      <c r="E469" s="2">
        <v>0.49154954472086099</v>
      </c>
      <c r="F469" s="2">
        <v>0.65669846296423495</v>
      </c>
      <c r="G469" s="2">
        <v>0.56907996203906996</v>
      </c>
      <c r="H469" s="2" t="s">
        <v>17311</v>
      </c>
      <c r="I469" s="2">
        <v>1</v>
      </c>
    </row>
    <row r="470" spans="1:9" x14ac:dyDescent="0.25">
      <c r="A470" s="2" t="s">
        <v>34541</v>
      </c>
      <c r="B470" s="2" t="s">
        <v>34542</v>
      </c>
      <c r="C470" s="2" t="s">
        <v>32589</v>
      </c>
      <c r="D470" s="2" t="s">
        <v>33236</v>
      </c>
      <c r="E470" s="2">
        <v>0.49154954472086099</v>
      </c>
      <c r="F470" s="2">
        <v>0.65669846296423495</v>
      </c>
      <c r="G470" s="2">
        <v>0.56907996203906996</v>
      </c>
      <c r="H470" s="2" t="s">
        <v>569</v>
      </c>
      <c r="I470" s="2">
        <v>1</v>
      </c>
    </row>
    <row r="471" spans="1:9" x14ac:dyDescent="0.25">
      <c r="A471" s="2" t="s">
        <v>34543</v>
      </c>
      <c r="B471" s="2" t="s">
        <v>34544</v>
      </c>
      <c r="C471" s="2" t="s">
        <v>32589</v>
      </c>
      <c r="D471" s="2" t="s">
        <v>33236</v>
      </c>
      <c r="E471" s="2">
        <v>0.49154954472086099</v>
      </c>
      <c r="F471" s="2">
        <v>0.65669846296423495</v>
      </c>
      <c r="G471" s="2">
        <v>0.56907996203906996</v>
      </c>
      <c r="H471" s="2" t="s">
        <v>11300</v>
      </c>
      <c r="I471" s="2">
        <v>1</v>
      </c>
    </row>
    <row r="472" spans="1:9" x14ac:dyDescent="0.25">
      <c r="A472" s="2" t="s">
        <v>34545</v>
      </c>
      <c r="B472" s="2" t="s">
        <v>34546</v>
      </c>
      <c r="C472" s="2" t="s">
        <v>31843</v>
      </c>
      <c r="D472" s="2" t="s">
        <v>33618</v>
      </c>
      <c r="E472" s="2">
        <v>0.49252384722317599</v>
      </c>
      <c r="F472" s="2">
        <v>0.65669846296423495</v>
      </c>
      <c r="G472" s="2">
        <v>0.56907996203906996</v>
      </c>
      <c r="H472" s="2" t="s">
        <v>34547</v>
      </c>
      <c r="I472" s="2">
        <v>3</v>
      </c>
    </row>
    <row r="473" spans="1:9" x14ac:dyDescent="0.25">
      <c r="A473" s="2" t="s">
        <v>34548</v>
      </c>
      <c r="B473" s="2" t="s">
        <v>34549</v>
      </c>
      <c r="C473" s="2" t="s">
        <v>32589</v>
      </c>
      <c r="D473" s="2" t="s">
        <v>33258</v>
      </c>
      <c r="E473" s="2">
        <v>0.50187453895438106</v>
      </c>
      <c r="F473" s="2">
        <v>0.66774832725286204</v>
      </c>
      <c r="G473" s="2">
        <v>0.57865552328147796</v>
      </c>
      <c r="H473" s="2" t="s">
        <v>9130</v>
      </c>
      <c r="I473" s="2">
        <v>1</v>
      </c>
    </row>
    <row r="474" spans="1:9" x14ac:dyDescent="0.25">
      <c r="A474" s="2" t="s">
        <v>34550</v>
      </c>
      <c r="B474" s="2" t="s">
        <v>34551</v>
      </c>
      <c r="C474" s="2" t="s">
        <v>31787</v>
      </c>
      <c r="D474" s="2" t="s">
        <v>34552</v>
      </c>
      <c r="E474" s="2">
        <v>0.50803242041065</v>
      </c>
      <c r="F474" s="2">
        <v>0.674512389044161</v>
      </c>
      <c r="G474" s="2">
        <v>0.58451710549083402</v>
      </c>
      <c r="H474" s="2" t="s">
        <v>34134</v>
      </c>
      <c r="I474" s="2">
        <v>5</v>
      </c>
    </row>
    <row r="475" spans="1:9" x14ac:dyDescent="0.25">
      <c r="A475" s="2" t="s">
        <v>34553</v>
      </c>
      <c r="B475" s="2" t="s">
        <v>34554</v>
      </c>
      <c r="C475" s="2" t="s">
        <v>32589</v>
      </c>
      <c r="D475" s="2" t="s">
        <v>33858</v>
      </c>
      <c r="E475" s="2">
        <v>0.51199041795366895</v>
      </c>
      <c r="F475" s="2">
        <v>0.67548315645988299</v>
      </c>
      <c r="G475" s="2">
        <v>0.58535835046892304</v>
      </c>
      <c r="H475" s="2" t="s">
        <v>716</v>
      </c>
      <c r="I475" s="2">
        <v>1</v>
      </c>
    </row>
    <row r="476" spans="1:9" x14ac:dyDescent="0.25">
      <c r="A476" s="2" t="s">
        <v>34555</v>
      </c>
      <c r="B476" s="2" t="s">
        <v>34556</v>
      </c>
      <c r="C476" s="2" t="s">
        <v>32589</v>
      </c>
      <c r="D476" s="2" t="s">
        <v>33858</v>
      </c>
      <c r="E476" s="2">
        <v>0.51199041795366895</v>
      </c>
      <c r="F476" s="2">
        <v>0.67548315645988299</v>
      </c>
      <c r="G476" s="2">
        <v>0.58535835046892304</v>
      </c>
      <c r="H476" s="2" t="s">
        <v>2945</v>
      </c>
      <c r="I476" s="2">
        <v>1</v>
      </c>
    </row>
    <row r="477" spans="1:9" x14ac:dyDescent="0.25">
      <c r="A477" s="2" t="s">
        <v>34557</v>
      </c>
      <c r="B477" s="2" t="s">
        <v>34558</v>
      </c>
      <c r="C477" s="2" t="s">
        <v>32589</v>
      </c>
      <c r="D477" s="2" t="s">
        <v>33858</v>
      </c>
      <c r="E477" s="2">
        <v>0.51199041795366895</v>
      </c>
      <c r="F477" s="2">
        <v>0.67548315645988299</v>
      </c>
      <c r="G477" s="2">
        <v>0.58535835046892304</v>
      </c>
      <c r="H477" s="2" t="s">
        <v>569</v>
      </c>
      <c r="I477" s="2">
        <v>1</v>
      </c>
    </row>
    <row r="478" spans="1:9" x14ac:dyDescent="0.25">
      <c r="A478" s="2" t="s">
        <v>34559</v>
      </c>
      <c r="B478" s="2" t="s">
        <v>34560</v>
      </c>
      <c r="C478" s="2" t="s">
        <v>32078</v>
      </c>
      <c r="D478" s="2" t="s">
        <v>34111</v>
      </c>
      <c r="E478" s="2">
        <v>0.51664011864293802</v>
      </c>
      <c r="F478" s="2">
        <v>0.67823159273881295</v>
      </c>
      <c r="G478" s="2">
        <v>0.587740082879595</v>
      </c>
      <c r="H478" s="2" t="s">
        <v>34561</v>
      </c>
      <c r="I478" s="2">
        <v>2</v>
      </c>
    </row>
    <row r="479" spans="1:9" x14ac:dyDescent="0.25">
      <c r="A479" s="2" t="s">
        <v>34562</v>
      </c>
      <c r="B479" s="2" t="s">
        <v>34563</v>
      </c>
      <c r="C479" s="2" t="s">
        <v>32589</v>
      </c>
      <c r="D479" s="2" t="s">
        <v>33877</v>
      </c>
      <c r="E479" s="2">
        <v>0.52190140580764299</v>
      </c>
      <c r="F479" s="2">
        <v>0.67823159273881295</v>
      </c>
      <c r="G479" s="2">
        <v>0.587740082879595</v>
      </c>
      <c r="H479" s="2" t="s">
        <v>4435</v>
      </c>
      <c r="I479" s="2">
        <v>1</v>
      </c>
    </row>
    <row r="480" spans="1:9" x14ac:dyDescent="0.25">
      <c r="A480" s="2" t="s">
        <v>34564</v>
      </c>
      <c r="B480" s="2" t="s">
        <v>34565</v>
      </c>
      <c r="C480" s="2" t="s">
        <v>32589</v>
      </c>
      <c r="D480" s="2" t="s">
        <v>33877</v>
      </c>
      <c r="E480" s="2">
        <v>0.52190140580764299</v>
      </c>
      <c r="F480" s="2">
        <v>0.67823159273881295</v>
      </c>
      <c r="G480" s="2">
        <v>0.587740082879595</v>
      </c>
      <c r="H480" s="2" t="s">
        <v>14040</v>
      </c>
      <c r="I480" s="2">
        <v>1</v>
      </c>
    </row>
    <row r="481" spans="1:9" x14ac:dyDescent="0.25">
      <c r="A481" s="2" t="s">
        <v>34566</v>
      </c>
      <c r="B481" s="2" t="s">
        <v>34567</v>
      </c>
      <c r="C481" s="2" t="s">
        <v>32589</v>
      </c>
      <c r="D481" s="2" t="s">
        <v>33877</v>
      </c>
      <c r="E481" s="2">
        <v>0.52190140580764299</v>
      </c>
      <c r="F481" s="2">
        <v>0.67823159273881295</v>
      </c>
      <c r="G481" s="2">
        <v>0.587740082879595</v>
      </c>
      <c r="H481" s="2" t="s">
        <v>2072</v>
      </c>
      <c r="I481" s="2">
        <v>1</v>
      </c>
    </row>
    <row r="482" spans="1:9" x14ac:dyDescent="0.25">
      <c r="A482" s="2" t="s">
        <v>34568</v>
      </c>
      <c r="B482" s="2" t="s">
        <v>34569</v>
      </c>
      <c r="C482" s="2" t="s">
        <v>32589</v>
      </c>
      <c r="D482" s="2" t="s">
        <v>33877</v>
      </c>
      <c r="E482" s="2">
        <v>0.52190140580764299</v>
      </c>
      <c r="F482" s="2">
        <v>0.67823159273881295</v>
      </c>
      <c r="G482" s="2">
        <v>0.587740082879595</v>
      </c>
      <c r="H482" s="2" t="s">
        <v>12068</v>
      </c>
      <c r="I482" s="2">
        <v>1</v>
      </c>
    </row>
    <row r="483" spans="1:9" x14ac:dyDescent="0.25">
      <c r="A483" s="2" t="s">
        <v>34570</v>
      </c>
      <c r="B483" s="2" t="s">
        <v>34571</v>
      </c>
      <c r="C483" s="2" t="s">
        <v>32589</v>
      </c>
      <c r="D483" s="2" t="s">
        <v>33877</v>
      </c>
      <c r="E483" s="2">
        <v>0.52190140580764299</v>
      </c>
      <c r="F483" s="2">
        <v>0.67823159273881295</v>
      </c>
      <c r="G483" s="2">
        <v>0.587740082879595</v>
      </c>
      <c r="H483" s="2" t="s">
        <v>19743</v>
      </c>
      <c r="I483" s="2">
        <v>1</v>
      </c>
    </row>
    <row r="484" spans="1:9" x14ac:dyDescent="0.25">
      <c r="A484" s="2" t="s">
        <v>34572</v>
      </c>
      <c r="B484" s="2" t="s">
        <v>34573</v>
      </c>
      <c r="C484" s="2" t="s">
        <v>31682</v>
      </c>
      <c r="D484" s="2" t="s">
        <v>34574</v>
      </c>
      <c r="E484" s="2">
        <v>0.52250209222669697</v>
      </c>
      <c r="F484" s="2">
        <v>0.67823159273881295</v>
      </c>
      <c r="G484" s="2">
        <v>0.587740082879595</v>
      </c>
      <c r="H484" s="2" t="s">
        <v>34575</v>
      </c>
      <c r="I484" s="2">
        <v>9</v>
      </c>
    </row>
    <row r="485" spans="1:9" x14ac:dyDescent="0.25">
      <c r="A485" s="2" t="s">
        <v>34576</v>
      </c>
      <c r="B485" s="2" t="s">
        <v>34577</v>
      </c>
      <c r="C485" s="2" t="s">
        <v>31843</v>
      </c>
      <c r="D485" s="2" t="s">
        <v>34578</v>
      </c>
      <c r="E485" s="2">
        <v>0.52271352051844799</v>
      </c>
      <c r="F485" s="2">
        <v>0.67823159273881295</v>
      </c>
      <c r="G485" s="2">
        <v>0.587740082879595</v>
      </c>
      <c r="H485" s="2" t="s">
        <v>34579</v>
      </c>
      <c r="I485" s="2">
        <v>3</v>
      </c>
    </row>
    <row r="486" spans="1:9" x14ac:dyDescent="0.25">
      <c r="A486" s="2" t="s">
        <v>34580</v>
      </c>
      <c r="B486" s="2" t="s">
        <v>34581</v>
      </c>
      <c r="C486" s="2" t="s">
        <v>32589</v>
      </c>
      <c r="D486" s="2" t="s">
        <v>33897</v>
      </c>
      <c r="E486" s="2">
        <v>0.53161164150536899</v>
      </c>
      <c r="F486" s="2">
        <v>0.68835486776365395</v>
      </c>
      <c r="G486" s="2">
        <v>0.59651268292626403</v>
      </c>
      <c r="H486" s="2" t="s">
        <v>18697</v>
      </c>
      <c r="I486" s="2">
        <v>1</v>
      </c>
    </row>
    <row r="487" spans="1:9" x14ac:dyDescent="0.25">
      <c r="A487" s="2" t="s">
        <v>34582</v>
      </c>
      <c r="B487" s="2" t="s">
        <v>34583</v>
      </c>
      <c r="C487" s="2" t="s">
        <v>31843</v>
      </c>
      <c r="D487" s="2" t="s">
        <v>33851</v>
      </c>
      <c r="E487" s="2">
        <v>0.53743656497613501</v>
      </c>
      <c r="F487" s="2">
        <v>0.69352370090952198</v>
      </c>
      <c r="G487" s="2">
        <v>0.60099187624911599</v>
      </c>
      <c r="H487" s="2" t="s">
        <v>33735</v>
      </c>
      <c r="I487" s="2">
        <v>3</v>
      </c>
    </row>
    <row r="488" spans="1:9" x14ac:dyDescent="0.25">
      <c r="A488" s="2" t="s">
        <v>34584</v>
      </c>
      <c r="B488" s="2" t="s">
        <v>34585</v>
      </c>
      <c r="C488" s="2" t="s">
        <v>32589</v>
      </c>
      <c r="D488" s="2" t="s">
        <v>33591</v>
      </c>
      <c r="E488" s="2">
        <v>0.54112518064596404</v>
      </c>
      <c r="F488" s="2">
        <v>0.69352370090952198</v>
      </c>
      <c r="G488" s="2">
        <v>0.60099187624911599</v>
      </c>
      <c r="H488" s="2" t="s">
        <v>7408</v>
      </c>
      <c r="I488" s="2">
        <v>1</v>
      </c>
    </row>
    <row r="489" spans="1:9" x14ac:dyDescent="0.25">
      <c r="A489" s="2" t="s">
        <v>34586</v>
      </c>
      <c r="B489" s="2" t="s">
        <v>34587</v>
      </c>
      <c r="C489" s="2" t="s">
        <v>32589</v>
      </c>
      <c r="D489" s="2" t="s">
        <v>33591</v>
      </c>
      <c r="E489" s="2">
        <v>0.54112518064596404</v>
      </c>
      <c r="F489" s="2">
        <v>0.69352370090952198</v>
      </c>
      <c r="G489" s="2">
        <v>0.60099187624911599</v>
      </c>
      <c r="H489" s="2" t="s">
        <v>3827</v>
      </c>
      <c r="I489" s="2">
        <v>1</v>
      </c>
    </row>
    <row r="490" spans="1:9" x14ac:dyDescent="0.25">
      <c r="A490" s="2" t="s">
        <v>34588</v>
      </c>
      <c r="B490" s="2" t="s">
        <v>34589</v>
      </c>
      <c r="C490" s="2" t="s">
        <v>32589</v>
      </c>
      <c r="D490" s="2" t="s">
        <v>33591</v>
      </c>
      <c r="E490" s="2">
        <v>0.54112518064596404</v>
      </c>
      <c r="F490" s="2">
        <v>0.69352370090952198</v>
      </c>
      <c r="G490" s="2">
        <v>0.60099187624911599</v>
      </c>
      <c r="H490" s="2" t="s">
        <v>17311</v>
      </c>
      <c r="I490" s="2">
        <v>1</v>
      </c>
    </row>
    <row r="491" spans="1:9" x14ac:dyDescent="0.25">
      <c r="A491" s="2" t="s">
        <v>34590</v>
      </c>
      <c r="B491" s="2" t="s">
        <v>34591</v>
      </c>
      <c r="C491" s="2" t="s">
        <v>32589</v>
      </c>
      <c r="D491" s="2" t="s">
        <v>33591</v>
      </c>
      <c r="E491" s="2">
        <v>0.54112518064596404</v>
      </c>
      <c r="F491" s="2">
        <v>0.69352370090952198</v>
      </c>
      <c r="G491" s="2">
        <v>0.60099187624911599</v>
      </c>
      <c r="H491" s="2" t="s">
        <v>1697</v>
      </c>
      <c r="I491" s="2">
        <v>1</v>
      </c>
    </row>
    <row r="492" spans="1:9" x14ac:dyDescent="0.25">
      <c r="A492" s="2" t="s">
        <v>34592</v>
      </c>
      <c r="B492" s="2" t="s">
        <v>34593</v>
      </c>
      <c r="C492" s="2" t="s">
        <v>31778</v>
      </c>
      <c r="D492" s="2" t="s">
        <v>34594</v>
      </c>
      <c r="E492" s="2">
        <v>0.543929152586623</v>
      </c>
      <c r="F492" s="2">
        <v>0.69569757194378701</v>
      </c>
      <c r="G492" s="2">
        <v>0.60287570347793795</v>
      </c>
      <c r="H492" s="2" t="s">
        <v>34595</v>
      </c>
      <c r="I492" s="2">
        <v>6</v>
      </c>
    </row>
    <row r="493" spans="1:9" x14ac:dyDescent="0.25">
      <c r="A493" s="2" t="s">
        <v>34596</v>
      </c>
      <c r="B493" s="2" t="s">
        <v>34597</v>
      </c>
      <c r="C493" s="2" t="s">
        <v>31843</v>
      </c>
      <c r="D493" s="2" t="s">
        <v>34598</v>
      </c>
      <c r="E493" s="2">
        <v>0.54710720310012595</v>
      </c>
      <c r="F493" s="2">
        <v>0.69693565763655796</v>
      </c>
      <c r="G493" s="2">
        <v>0.60394860039909504</v>
      </c>
      <c r="H493" s="2" t="s">
        <v>34599</v>
      </c>
      <c r="I493" s="2">
        <v>3</v>
      </c>
    </row>
    <row r="494" spans="1:9" x14ac:dyDescent="0.25">
      <c r="A494" s="2" t="s">
        <v>34600</v>
      </c>
      <c r="B494" s="2" t="s">
        <v>34601</v>
      </c>
      <c r="C494" s="2" t="s">
        <v>31710</v>
      </c>
      <c r="D494" s="2" t="s">
        <v>34602</v>
      </c>
      <c r="E494" s="2">
        <v>0.54789049884948704</v>
      </c>
      <c r="F494" s="2">
        <v>0.69693565763655796</v>
      </c>
      <c r="G494" s="2">
        <v>0.60394860039909504</v>
      </c>
      <c r="H494" s="2" t="s">
        <v>34603</v>
      </c>
      <c r="I494" s="2">
        <v>4</v>
      </c>
    </row>
    <row r="495" spans="1:9" x14ac:dyDescent="0.25">
      <c r="A495" s="2" t="s">
        <v>34604</v>
      </c>
      <c r="B495" s="2" t="s">
        <v>34605</v>
      </c>
      <c r="C495" s="2" t="s">
        <v>32589</v>
      </c>
      <c r="D495" s="2" t="s">
        <v>33945</v>
      </c>
      <c r="E495" s="2">
        <v>0.55044599711422404</v>
      </c>
      <c r="F495" s="2">
        <v>0.69693565763655796</v>
      </c>
      <c r="G495" s="2">
        <v>0.60394860039909504</v>
      </c>
      <c r="H495" s="2" t="s">
        <v>17311</v>
      </c>
      <c r="I495" s="2">
        <v>1</v>
      </c>
    </row>
    <row r="496" spans="1:9" x14ac:dyDescent="0.25">
      <c r="A496" s="2" t="s">
        <v>34606</v>
      </c>
      <c r="B496" s="2" t="s">
        <v>34607</v>
      </c>
      <c r="C496" s="2" t="s">
        <v>32589</v>
      </c>
      <c r="D496" s="2" t="s">
        <v>33945</v>
      </c>
      <c r="E496" s="2">
        <v>0.55044599711422404</v>
      </c>
      <c r="F496" s="2">
        <v>0.69693565763655796</v>
      </c>
      <c r="G496" s="2">
        <v>0.60394860039909504</v>
      </c>
      <c r="H496" s="2" t="s">
        <v>4549</v>
      </c>
      <c r="I496" s="2">
        <v>1</v>
      </c>
    </row>
    <row r="497" spans="1:9" x14ac:dyDescent="0.25">
      <c r="A497" s="2" t="s">
        <v>34608</v>
      </c>
      <c r="B497" s="2" t="s">
        <v>34609</v>
      </c>
      <c r="C497" s="2" t="s">
        <v>32589</v>
      </c>
      <c r="D497" s="2" t="s">
        <v>33945</v>
      </c>
      <c r="E497" s="2">
        <v>0.55044599711422404</v>
      </c>
      <c r="F497" s="2">
        <v>0.69693565763655796</v>
      </c>
      <c r="G497" s="2">
        <v>0.60394860039909504</v>
      </c>
      <c r="H497" s="2" t="s">
        <v>3827</v>
      </c>
      <c r="I497" s="2">
        <v>1</v>
      </c>
    </row>
    <row r="498" spans="1:9" x14ac:dyDescent="0.25">
      <c r="A498" s="2" t="s">
        <v>34610</v>
      </c>
      <c r="B498" s="2" t="s">
        <v>34611</v>
      </c>
      <c r="C498" s="2" t="s">
        <v>32078</v>
      </c>
      <c r="D498" s="2" t="s">
        <v>34191</v>
      </c>
      <c r="E498" s="2">
        <v>0.55342611970549405</v>
      </c>
      <c r="F498" s="2">
        <v>0.69725193334491697</v>
      </c>
      <c r="G498" s="2">
        <v>0.60422267773939298</v>
      </c>
      <c r="H498" s="2" t="s">
        <v>34612</v>
      </c>
      <c r="I498" s="2">
        <v>2</v>
      </c>
    </row>
    <row r="499" spans="1:9" x14ac:dyDescent="0.25">
      <c r="A499" s="2" t="s">
        <v>34613</v>
      </c>
      <c r="B499" s="2" t="s">
        <v>34614</v>
      </c>
      <c r="C499" s="2" t="s">
        <v>31710</v>
      </c>
      <c r="D499" s="2" t="s">
        <v>34615</v>
      </c>
      <c r="E499" s="2">
        <v>0.55609007532727905</v>
      </c>
      <c r="F499" s="2">
        <v>0.69725193334491697</v>
      </c>
      <c r="G499" s="2">
        <v>0.60422267773939298</v>
      </c>
      <c r="H499" s="2" t="s">
        <v>34320</v>
      </c>
      <c r="I499" s="2">
        <v>4</v>
      </c>
    </row>
    <row r="500" spans="1:9" x14ac:dyDescent="0.25">
      <c r="A500" s="2" t="s">
        <v>34616</v>
      </c>
      <c r="B500" s="2" t="s">
        <v>34617</v>
      </c>
      <c r="C500" s="2" t="s">
        <v>31843</v>
      </c>
      <c r="D500" s="2" t="s">
        <v>34618</v>
      </c>
      <c r="E500" s="2">
        <v>0.55665896951759697</v>
      </c>
      <c r="F500" s="2">
        <v>0.69725193334491697</v>
      </c>
      <c r="G500" s="2">
        <v>0.60422267773939298</v>
      </c>
      <c r="H500" s="2" t="s">
        <v>34619</v>
      </c>
      <c r="I500" s="2">
        <v>3</v>
      </c>
    </row>
    <row r="501" spans="1:9" x14ac:dyDescent="0.25">
      <c r="A501" s="2" t="s">
        <v>34620</v>
      </c>
      <c r="B501" s="2" t="s">
        <v>34621</v>
      </c>
      <c r="C501" s="2" t="s">
        <v>31765</v>
      </c>
      <c r="D501" s="2" t="s">
        <v>34622</v>
      </c>
      <c r="E501" s="2">
        <v>0.55833295508311798</v>
      </c>
      <c r="F501" s="2">
        <v>0.69725193334491697</v>
      </c>
      <c r="G501" s="2">
        <v>0.60422267773939298</v>
      </c>
      <c r="H501" s="2" t="s">
        <v>34623</v>
      </c>
      <c r="I501" s="2">
        <v>7</v>
      </c>
    </row>
    <row r="502" spans="1:9" x14ac:dyDescent="0.25">
      <c r="A502" s="2" t="s">
        <v>34624</v>
      </c>
      <c r="B502" s="2" t="s">
        <v>34625</v>
      </c>
      <c r="C502" s="2" t="s">
        <v>32589</v>
      </c>
      <c r="D502" s="2" t="s">
        <v>33422</v>
      </c>
      <c r="E502" s="2">
        <v>0.55957798472267195</v>
      </c>
      <c r="F502" s="2">
        <v>0.69725193334491697</v>
      </c>
      <c r="G502" s="2">
        <v>0.60422267773939298</v>
      </c>
      <c r="H502" s="2" t="s">
        <v>5960</v>
      </c>
      <c r="I502" s="2">
        <v>1</v>
      </c>
    </row>
    <row r="503" spans="1:9" x14ac:dyDescent="0.25">
      <c r="A503" s="2" t="s">
        <v>34626</v>
      </c>
      <c r="B503" s="2" t="s">
        <v>34627</v>
      </c>
      <c r="C503" s="2" t="s">
        <v>32589</v>
      </c>
      <c r="D503" s="2" t="s">
        <v>33422</v>
      </c>
      <c r="E503" s="2">
        <v>0.55957798472267195</v>
      </c>
      <c r="F503" s="2">
        <v>0.69725193334491697</v>
      </c>
      <c r="G503" s="2">
        <v>0.60422267773939298</v>
      </c>
      <c r="H503" s="2" t="s">
        <v>11621</v>
      </c>
      <c r="I503" s="2">
        <v>1</v>
      </c>
    </row>
    <row r="504" spans="1:9" x14ac:dyDescent="0.25">
      <c r="A504" s="2" t="s">
        <v>34628</v>
      </c>
      <c r="B504" s="2" t="s">
        <v>34629</v>
      </c>
      <c r="C504" s="2" t="s">
        <v>32589</v>
      </c>
      <c r="D504" s="2" t="s">
        <v>33422</v>
      </c>
      <c r="E504" s="2">
        <v>0.55957798472267195</v>
      </c>
      <c r="F504" s="2">
        <v>0.69725193334491697</v>
      </c>
      <c r="G504" s="2">
        <v>0.60422267773939298</v>
      </c>
      <c r="H504" s="2" t="s">
        <v>3827</v>
      </c>
      <c r="I504" s="2">
        <v>1</v>
      </c>
    </row>
    <row r="505" spans="1:9" x14ac:dyDescent="0.25">
      <c r="A505" s="2" t="s">
        <v>34630</v>
      </c>
      <c r="B505" s="2" t="s">
        <v>34631</v>
      </c>
      <c r="C505" s="2" t="s">
        <v>32589</v>
      </c>
      <c r="D505" s="2" t="s">
        <v>33422</v>
      </c>
      <c r="E505" s="2">
        <v>0.55957798472267195</v>
      </c>
      <c r="F505" s="2">
        <v>0.69725193334491697</v>
      </c>
      <c r="G505" s="2">
        <v>0.60422267773939298</v>
      </c>
      <c r="H505" s="2" t="s">
        <v>7891</v>
      </c>
      <c r="I505" s="2">
        <v>1</v>
      </c>
    </row>
    <row r="506" spans="1:9" x14ac:dyDescent="0.25">
      <c r="A506" s="2" t="s">
        <v>34632</v>
      </c>
      <c r="B506" s="2" t="s">
        <v>34633</v>
      </c>
      <c r="C506" s="2" t="s">
        <v>32589</v>
      </c>
      <c r="D506" s="2" t="s">
        <v>33967</v>
      </c>
      <c r="E506" s="2">
        <v>0.56852495882070397</v>
      </c>
      <c r="F506" s="2">
        <v>0.70144140302436597</v>
      </c>
      <c r="G506" s="2">
        <v>0.60785317694200003</v>
      </c>
      <c r="H506" s="2" t="s">
        <v>16534</v>
      </c>
      <c r="I506" s="2">
        <v>1</v>
      </c>
    </row>
    <row r="507" spans="1:9" x14ac:dyDescent="0.25">
      <c r="A507" s="2" t="s">
        <v>34634</v>
      </c>
      <c r="B507" s="2" t="s">
        <v>34635</v>
      </c>
      <c r="C507" s="2" t="s">
        <v>32589</v>
      </c>
      <c r="D507" s="2" t="s">
        <v>33967</v>
      </c>
      <c r="E507" s="2">
        <v>0.56852495882070397</v>
      </c>
      <c r="F507" s="2">
        <v>0.70144140302436597</v>
      </c>
      <c r="G507" s="2">
        <v>0.60785317694200003</v>
      </c>
      <c r="H507" s="2" t="s">
        <v>2855</v>
      </c>
      <c r="I507" s="2">
        <v>1</v>
      </c>
    </row>
    <row r="508" spans="1:9" x14ac:dyDescent="0.25">
      <c r="A508" s="2" t="s">
        <v>34636</v>
      </c>
      <c r="B508" s="2" t="s">
        <v>34637</v>
      </c>
      <c r="C508" s="2" t="s">
        <v>32589</v>
      </c>
      <c r="D508" s="2" t="s">
        <v>33967</v>
      </c>
      <c r="E508" s="2">
        <v>0.56852495882070397</v>
      </c>
      <c r="F508" s="2">
        <v>0.70144140302436597</v>
      </c>
      <c r="G508" s="2">
        <v>0.60785317694200003</v>
      </c>
      <c r="H508" s="2" t="s">
        <v>16534</v>
      </c>
      <c r="I508" s="2">
        <v>1</v>
      </c>
    </row>
    <row r="509" spans="1:9" x14ac:dyDescent="0.25">
      <c r="A509" s="2" t="s">
        <v>34638</v>
      </c>
      <c r="B509" s="2" t="s">
        <v>34639</v>
      </c>
      <c r="C509" s="2" t="s">
        <v>32589</v>
      </c>
      <c r="D509" s="2" t="s">
        <v>33967</v>
      </c>
      <c r="E509" s="2">
        <v>0.56852495882070397</v>
      </c>
      <c r="F509" s="2">
        <v>0.70144140302436597</v>
      </c>
      <c r="G509" s="2">
        <v>0.60785317694200003</v>
      </c>
      <c r="H509" s="2" t="s">
        <v>7891</v>
      </c>
      <c r="I509" s="2">
        <v>1</v>
      </c>
    </row>
    <row r="510" spans="1:9" x14ac:dyDescent="0.25">
      <c r="A510" s="2" t="s">
        <v>34640</v>
      </c>
      <c r="B510" s="2" t="s">
        <v>34641</v>
      </c>
      <c r="C510" s="2" t="s">
        <v>32589</v>
      </c>
      <c r="D510" s="2" t="s">
        <v>33967</v>
      </c>
      <c r="E510" s="2">
        <v>0.56852495882070397</v>
      </c>
      <c r="F510" s="2">
        <v>0.70144140302436597</v>
      </c>
      <c r="G510" s="2">
        <v>0.60785317694200003</v>
      </c>
      <c r="H510" s="2" t="s">
        <v>17935</v>
      </c>
      <c r="I510" s="2">
        <v>1</v>
      </c>
    </row>
    <row r="511" spans="1:9" x14ac:dyDescent="0.25">
      <c r="A511" s="2" t="s">
        <v>34642</v>
      </c>
      <c r="B511" s="2" t="s">
        <v>34643</v>
      </c>
      <c r="C511" s="2" t="s">
        <v>32078</v>
      </c>
      <c r="D511" s="2" t="s">
        <v>34644</v>
      </c>
      <c r="E511" s="2">
        <v>0.57106443598641199</v>
      </c>
      <c r="F511" s="2">
        <v>0.70319307019503297</v>
      </c>
      <c r="G511" s="2">
        <v>0.60937113189881298</v>
      </c>
      <c r="H511" s="2" t="s">
        <v>34497</v>
      </c>
      <c r="I511" s="2">
        <v>2</v>
      </c>
    </row>
    <row r="512" spans="1:9" x14ac:dyDescent="0.25">
      <c r="A512" s="2" t="s">
        <v>34645</v>
      </c>
      <c r="B512" s="2" t="s">
        <v>34646</v>
      </c>
      <c r="C512" s="2" t="s">
        <v>31778</v>
      </c>
      <c r="D512" s="2" t="s">
        <v>34647</v>
      </c>
      <c r="E512" s="2">
        <v>0.57366777627033805</v>
      </c>
      <c r="F512" s="2">
        <v>0.70395831678308296</v>
      </c>
      <c r="G512" s="2">
        <v>0.61003427719888303</v>
      </c>
      <c r="H512" s="2" t="s">
        <v>34595</v>
      </c>
      <c r="I512" s="2">
        <v>6</v>
      </c>
    </row>
    <row r="513" spans="1:9" x14ac:dyDescent="0.25">
      <c r="A513" s="2" t="s">
        <v>34648</v>
      </c>
      <c r="B513" s="2" t="s">
        <v>34649</v>
      </c>
      <c r="C513" s="2" t="s">
        <v>32589</v>
      </c>
      <c r="D513" s="2" t="s">
        <v>33240</v>
      </c>
      <c r="E513" s="2">
        <v>0.57729065787147704</v>
      </c>
      <c r="F513" s="2">
        <v>0.70395831678308296</v>
      </c>
      <c r="G513" s="2">
        <v>0.61003427719888303</v>
      </c>
      <c r="H513" s="2" t="s">
        <v>4139</v>
      </c>
      <c r="I513" s="2">
        <v>1</v>
      </c>
    </row>
    <row r="514" spans="1:9" x14ac:dyDescent="0.25">
      <c r="A514" s="2" t="s">
        <v>34650</v>
      </c>
      <c r="B514" s="2" t="s">
        <v>34651</v>
      </c>
      <c r="C514" s="2" t="s">
        <v>32589</v>
      </c>
      <c r="D514" s="2" t="s">
        <v>33240</v>
      </c>
      <c r="E514" s="2">
        <v>0.57729065787147704</v>
      </c>
      <c r="F514" s="2">
        <v>0.70395831678308296</v>
      </c>
      <c r="G514" s="2">
        <v>0.61003427719888303</v>
      </c>
      <c r="H514" s="2" t="s">
        <v>18427</v>
      </c>
      <c r="I514" s="2">
        <v>1</v>
      </c>
    </row>
    <row r="515" spans="1:9" x14ac:dyDescent="0.25">
      <c r="A515" s="2" t="s">
        <v>34652</v>
      </c>
      <c r="B515" s="2" t="s">
        <v>34653</v>
      </c>
      <c r="C515" s="2" t="s">
        <v>32589</v>
      </c>
      <c r="D515" s="2" t="s">
        <v>33240</v>
      </c>
      <c r="E515" s="2">
        <v>0.57729065787147704</v>
      </c>
      <c r="F515" s="2">
        <v>0.70395831678308296</v>
      </c>
      <c r="G515" s="2">
        <v>0.61003427719888303</v>
      </c>
      <c r="H515" s="2" t="s">
        <v>18754</v>
      </c>
      <c r="I515" s="2">
        <v>1</v>
      </c>
    </row>
    <row r="516" spans="1:9" x14ac:dyDescent="0.25">
      <c r="A516" s="2" t="s">
        <v>34654</v>
      </c>
      <c r="B516" s="2" t="s">
        <v>34655</v>
      </c>
      <c r="C516" s="2" t="s">
        <v>32589</v>
      </c>
      <c r="D516" s="2" t="s">
        <v>33240</v>
      </c>
      <c r="E516" s="2">
        <v>0.57729065787147704</v>
      </c>
      <c r="F516" s="2">
        <v>0.70395831678308296</v>
      </c>
      <c r="G516" s="2">
        <v>0.61003427719888303</v>
      </c>
      <c r="H516" s="2" t="s">
        <v>20388</v>
      </c>
      <c r="I516" s="2">
        <v>1</v>
      </c>
    </row>
    <row r="517" spans="1:9" x14ac:dyDescent="0.25">
      <c r="A517" s="2" t="s">
        <v>34656</v>
      </c>
      <c r="B517" s="2" t="s">
        <v>34657</v>
      </c>
      <c r="C517" s="2" t="s">
        <v>32589</v>
      </c>
      <c r="D517" s="2" t="s">
        <v>34040</v>
      </c>
      <c r="E517" s="2">
        <v>0.58587874499718995</v>
      </c>
      <c r="F517" s="2">
        <v>0.71166702487086098</v>
      </c>
      <c r="G517" s="2">
        <v>0.61671446841809496</v>
      </c>
      <c r="H517" s="2" t="s">
        <v>716</v>
      </c>
      <c r="I517" s="2">
        <v>1</v>
      </c>
    </row>
    <row r="518" spans="1:9" x14ac:dyDescent="0.25">
      <c r="A518" s="2" t="s">
        <v>34658</v>
      </c>
      <c r="B518" s="2" t="s">
        <v>34659</v>
      </c>
      <c r="C518" s="2" t="s">
        <v>32589</v>
      </c>
      <c r="D518" s="2" t="s">
        <v>34040</v>
      </c>
      <c r="E518" s="2">
        <v>0.58587874499718995</v>
      </c>
      <c r="F518" s="2">
        <v>0.71166702487086098</v>
      </c>
      <c r="G518" s="2">
        <v>0.61671446841809496</v>
      </c>
      <c r="H518" s="2" t="s">
        <v>18697</v>
      </c>
      <c r="I518" s="2">
        <v>1</v>
      </c>
    </row>
    <row r="519" spans="1:9" x14ac:dyDescent="0.25">
      <c r="A519" s="2" t="s">
        <v>34660</v>
      </c>
      <c r="B519" s="2" t="s">
        <v>34661</v>
      </c>
      <c r="C519" s="2" t="s">
        <v>32589</v>
      </c>
      <c r="D519" s="2" t="s">
        <v>33453</v>
      </c>
      <c r="E519" s="2">
        <v>0.59429280949339702</v>
      </c>
      <c r="F519" s="2">
        <v>0.720493985254543</v>
      </c>
      <c r="G519" s="2">
        <v>0.62436371166040705</v>
      </c>
      <c r="H519" s="2" t="s">
        <v>20388</v>
      </c>
      <c r="I519" s="2">
        <v>1</v>
      </c>
    </row>
    <row r="520" spans="1:9" x14ac:dyDescent="0.25">
      <c r="A520" s="2" t="s">
        <v>34662</v>
      </c>
      <c r="B520" s="2" t="s">
        <v>34663</v>
      </c>
      <c r="C520" s="2" t="s">
        <v>32078</v>
      </c>
      <c r="D520" s="2" t="s">
        <v>34664</v>
      </c>
      <c r="E520" s="2">
        <v>0.59932773559313801</v>
      </c>
      <c r="F520" s="2">
        <v>0.72519810780826799</v>
      </c>
      <c r="G520" s="2">
        <v>0.62844019734641998</v>
      </c>
      <c r="H520" s="2" t="s">
        <v>34665</v>
      </c>
      <c r="I520" s="2">
        <v>2</v>
      </c>
    </row>
    <row r="521" spans="1:9" x14ac:dyDescent="0.25">
      <c r="A521" s="2" t="s">
        <v>34666</v>
      </c>
      <c r="B521" s="2" t="s">
        <v>34667</v>
      </c>
      <c r="C521" s="2" t="s">
        <v>32589</v>
      </c>
      <c r="D521" s="2" t="s">
        <v>33272</v>
      </c>
      <c r="E521" s="2">
        <v>0.60253636831295398</v>
      </c>
      <c r="F521" s="2">
        <v>0.72628184126782203</v>
      </c>
      <c r="G521" s="2">
        <v>0.629379336130513</v>
      </c>
      <c r="H521" s="2" t="s">
        <v>16555</v>
      </c>
      <c r="I521" s="2">
        <v>1</v>
      </c>
    </row>
    <row r="522" spans="1:9" x14ac:dyDescent="0.25">
      <c r="A522" s="2" t="s">
        <v>34668</v>
      </c>
      <c r="B522" s="2" t="s">
        <v>34669</v>
      </c>
      <c r="C522" s="2" t="s">
        <v>32589</v>
      </c>
      <c r="D522" s="2" t="s">
        <v>33272</v>
      </c>
      <c r="E522" s="2">
        <v>0.60253636831295398</v>
      </c>
      <c r="F522" s="2">
        <v>0.72628184126782203</v>
      </c>
      <c r="G522" s="2">
        <v>0.629379336130513</v>
      </c>
      <c r="H522" s="2" t="s">
        <v>569</v>
      </c>
      <c r="I522" s="2">
        <v>1</v>
      </c>
    </row>
    <row r="523" spans="1:9" x14ac:dyDescent="0.25">
      <c r="A523" s="2" t="s">
        <v>34670</v>
      </c>
      <c r="B523" s="2" t="s">
        <v>34671</v>
      </c>
      <c r="C523" s="2" t="s">
        <v>32078</v>
      </c>
      <c r="D523" s="2" t="s">
        <v>34285</v>
      </c>
      <c r="E523" s="2">
        <v>0.60480975231550405</v>
      </c>
      <c r="F523" s="2">
        <v>0.72762552577420803</v>
      </c>
      <c r="G523" s="2">
        <v>0.63054374258341594</v>
      </c>
      <c r="H523" s="2" t="s">
        <v>34672</v>
      </c>
      <c r="I523" s="2">
        <v>2</v>
      </c>
    </row>
    <row r="524" spans="1:9" x14ac:dyDescent="0.25">
      <c r="A524" s="2" t="s">
        <v>34673</v>
      </c>
      <c r="B524" s="2" t="s">
        <v>34674</v>
      </c>
      <c r="C524" s="2" t="s">
        <v>32078</v>
      </c>
      <c r="D524" s="2" t="s">
        <v>33276</v>
      </c>
      <c r="E524" s="2">
        <v>0.61023489033991696</v>
      </c>
      <c r="F524" s="2">
        <v>0.72763734497666699</v>
      </c>
      <c r="G524" s="2">
        <v>0.63055398483562997</v>
      </c>
      <c r="H524" s="2" t="s">
        <v>33788</v>
      </c>
      <c r="I524" s="2">
        <v>2</v>
      </c>
    </row>
    <row r="525" spans="1:9" x14ac:dyDescent="0.25">
      <c r="A525" s="2" t="s">
        <v>34675</v>
      </c>
      <c r="B525" s="2" t="s">
        <v>34676</v>
      </c>
      <c r="C525" s="2" t="s">
        <v>32589</v>
      </c>
      <c r="D525" s="2" t="s">
        <v>33670</v>
      </c>
      <c r="E525" s="2">
        <v>0.61061286752022903</v>
      </c>
      <c r="F525" s="2">
        <v>0.72763734497666699</v>
      </c>
      <c r="G525" s="2">
        <v>0.63055398483562997</v>
      </c>
      <c r="H525" s="2" t="s">
        <v>11855</v>
      </c>
      <c r="I525" s="2">
        <v>1</v>
      </c>
    </row>
    <row r="526" spans="1:9" x14ac:dyDescent="0.25">
      <c r="A526" s="2" t="s">
        <v>34677</v>
      </c>
      <c r="B526" s="2" t="s">
        <v>34678</v>
      </c>
      <c r="C526" s="2" t="s">
        <v>32589</v>
      </c>
      <c r="D526" s="2" t="s">
        <v>33670</v>
      </c>
      <c r="E526" s="2">
        <v>0.61061286752022903</v>
      </c>
      <c r="F526" s="2">
        <v>0.72763734497666699</v>
      </c>
      <c r="G526" s="2">
        <v>0.63055398483562997</v>
      </c>
      <c r="H526" s="2" t="s">
        <v>11855</v>
      </c>
      <c r="I526" s="2">
        <v>1</v>
      </c>
    </row>
    <row r="527" spans="1:9" x14ac:dyDescent="0.25">
      <c r="A527" s="2" t="s">
        <v>34679</v>
      </c>
      <c r="B527" s="2" t="s">
        <v>34680</v>
      </c>
      <c r="C527" s="2" t="s">
        <v>32589</v>
      </c>
      <c r="D527" s="2" t="s">
        <v>33670</v>
      </c>
      <c r="E527" s="2">
        <v>0.61061286752022903</v>
      </c>
      <c r="F527" s="2">
        <v>0.72763734497666699</v>
      </c>
      <c r="G527" s="2">
        <v>0.63055398483562997</v>
      </c>
      <c r="H527" s="2" t="s">
        <v>9049</v>
      </c>
      <c r="I527" s="2">
        <v>1</v>
      </c>
    </row>
    <row r="528" spans="1:9" x14ac:dyDescent="0.25">
      <c r="A528" s="2" t="s">
        <v>34681</v>
      </c>
      <c r="B528" s="2" t="s">
        <v>34682</v>
      </c>
      <c r="C528" s="2" t="s">
        <v>32589</v>
      </c>
      <c r="D528" s="2" t="s">
        <v>33670</v>
      </c>
      <c r="E528" s="2">
        <v>0.61061286752022903</v>
      </c>
      <c r="F528" s="2">
        <v>0.72763734497666699</v>
      </c>
      <c r="G528" s="2">
        <v>0.63055398483562997</v>
      </c>
      <c r="H528" s="2" t="s">
        <v>11855</v>
      </c>
      <c r="I528" s="2">
        <v>1</v>
      </c>
    </row>
    <row r="529" spans="1:9" x14ac:dyDescent="0.25">
      <c r="A529" s="2" t="s">
        <v>34683</v>
      </c>
      <c r="B529" s="2" t="s">
        <v>34684</v>
      </c>
      <c r="C529" s="2" t="s">
        <v>32589</v>
      </c>
      <c r="D529" s="2" t="s">
        <v>34107</v>
      </c>
      <c r="E529" s="2">
        <v>0.61852568371614702</v>
      </c>
      <c r="F529" s="2">
        <v>0.73567069957147802</v>
      </c>
      <c r="G529" s="2">
        <v>0.63751550733901097</v>
      </c>
      <c r="H529" s="2" t="s">
        <v>3689</v>
      </c>
      <c r="I529" s="2">
        <v>1</v>
      </c>
    </row>
    <row r="530" spans="1:9" x14ac:dyDescent="0.25">
      <c r="A530" s="2" t="s">
        <v>34685</v>
      </c>
      <c r="B530" s="2" t="s">
        <v>34686</v>
      </c>
      <c r="C530" s="2" t="s">
        <v>32589</v>
      </c>
      <c r="D530" s="2" t="s">
        <v>33280</v>
      </c>
      <c r="E530" s="2">
        <v>0.62627812543467198</v>
      </c>
      <c r="F530" s="2">
        <v>0.73929071949807101</v>
      </c>
      <c r="G530" s="2">
        <v>0.64065253432869995</v>
      </c>
      <c r="H530" s="2" t="s">
        <v>9765</v>
      </c>
      <c r="I530" s="2">
        <v>1</v>
      </c>
    </row>
    <row r="531" spans="1:9" x14ac:dyDescent="0.25">
      <c r="A531" s="2" t="s">
        <v>34687</v>
      </c>
      <c r="B531" s="2" t="s">
        <v>34688</v>
      </c>
      <c r="C531" s="2" t="s">
        <v>32589</v>
      </c>
      <c r="D531" s="2" t="s">
        <v>33280</v>
      </c>
      <c r="E531" s="2">
        <v>0.62627812543467198</v>
      </c>
      <c r="F531" s="2">
        <v>0.73929071949807101</v>
      </c>
      <c r="G531" s="2">
        <v>0.64065253432869995</v>
      </c>
      <c r="H531" s="2" t="s">
        <v>569</v>
      </c>
      <c r="I531" s="2">
        <v>1</v>
      </c>
    </row>
    <row r="532" spans="1:9" x14ac:dyDescent="0.25">
      <c r="A532" s="2" t="s">
        <v>34689</v>
      </c>
      <c r="B532" s="2" t="s">
        <v>34690</v>
      </c>
      <c r="C532" s="2" t="s">
        <v>32589</v>
      </c>
      <c r="D532" s="2" t="s">
        <v>33280</v>
      </c>
      <c r="E532" s="2">
        <v>0.62627812543467198</v>
      </c>
      <c r="F532" s="2">
        <v>0.73929071949807101</v>
      </c>
      <c r="G532" s="2">
        <v>0.64065253432869995</v>
      </c>
      <c r="H532" s="2" t="s">
        <v>8041</v>
      </c>
      <c r="I532" s="2">
        <v>1</v>
      </c>
    </row>
    <row r="533" spans="1:9" x14ac:dyDescent="0.25">
      <c r="A533" s="2" t="s">
        <v>34691</v>
      </c>
      <c r="B533" s="2" t="s">
        <v>34692</v>
      </c>
      <c r="C533" s="2" t="s">
        <v>32589</v>
      </c>
      <c r="D533" s="2" t="s">
        <v>33280</v>
      </c>
      <c r="E533" s="2">
        <v>0.62627812543467198</v>
      </c>
      <c r="F533" s="2">
        <v>0.73929071949807101</v>
      </c>
      <c r="G533" s="2">
        <v>0.64065253432869995</v>
      </c>
      <c r="H533" s="2" t="s">
        <v>17215</v>
      </c>
      <c r="I533" s="2">
        <v>1</v>
      </c>
    </row>
    <row r="534" spans="1:9" x14ac:dyDescent="0.25">
      <c r="A534" s="2" t="s">
        <v>34693</v>
      </c>
      <c r="B534" s="2" t="s">
        <v>34694</v>
      </c>
      <c r="C534" s="2" t="s">
        <v>32078</v>
      </c>
      <c r="D534" s="2" t="s">
        <v>33873</v>
      </c>
      <c r="E534" s="2">
        <v>0.63136791477895804</v>
      </c>
      <c r="F534" s="2">
        <v>0.74390065756320001</v>
      </c>
      <c r="G534" s="2">
        <v>0.64464740187759695</v>
      </c>
      <c r="H534" s="2" t="s">
        <v>34695</v>
      </c>
      <c r="I534" s="2">
        <v>2</v>
      </c>
    </row>
    <row r="535" spans="1:9" x14ac:dyDescent="0.25">
      <c r="A535" s="2" t="s">
        <v>34696</v>
      </c>
      <c r="B535" s="2" t="s">
        <v>34697</v>
      </c>
      <c r="C535" s="2" t="s">
        <v>31843</v>
      </c>
      <c r="D535" s="2" t="s">
        <v>33340</v>
      </c>
      <c r="E535" s="2">
        <v>0.63277207483411801</v>
      </c>
      <c r="F535" s="2">
        <v>0.74415891946783896</v>
      </c>
      <c r="G535" s="2">
        <v>0.644871205774175</v>
      </c>
      <c r="H535" s="2" t="s">
        <v>33642</v>
      </c>
      <c r="I535" s="2">
        <v>3</v>
      </c>
    </row>
    <row r="536" spans="1:9" x14ac:dyDescent="0.25">
      <c r="A536" s="2" t="s">
        <v>34698</v>
      </c>
      <c r="B536" s="2" t="s">
        <v>34699</v>
      </c>
      <c r="C536" s="2" t="s">
        <v>32078</v>
      </c>
      <c r="D536" s="2" t="s">
        <v>33336</v>
      </c>
      <c r="E536" s="2">
        <v>0.64662480390321997</v>
      </c>
      <c r="F536" s="2">
        <v>0.75902874177798496</v>
      </c>
      <c r="G536" s="2">
        <v>0.65775705581498201</v>
      </c>
      <c r="H536" s="2" t="s">
        <v>34700</v>
      </c>
      <c r="I536" s="2">
        <v>2</v>
      </c>
    </row>
    <row r="537" spans="1:9" x14ac:dyDescent="0.25">
      <c r="A537" s="2" t="s">
        <v>34701</v>
      </c>
      <c r="B537" s="2" t="s">
        <v>34702</v>
      </c>
      <c r="C537" s="2" t="s">
        <v>32589</v>
      </c>
      <c r="D537" s="2" t="s">
        <v>33510</v>
      </c>
      <c r="E537" s="2">
        <v>0.64860529660762001</v>
      </c>
      <c r="F537" s="2">
        <v>0.75993307139847999</v>
      </c>
      <c r="G537" s="2">
        <v>0.65854072730977897</v>
      </c>
      <c r="H537" s="2" t="s">
        <v>8506</v>
      </c>
      <c r="I537" s="2">
        <v>1</v>
      </c>
    </row>
    <row r="538" spans="1:9" x14ac:dyDescent="0.25">
      <c r="A538" s="2" t="s">
        <v>34703</v>
      </c>
      <c r="B538" s="2" t="s">
        <v>34704</v>
      </c>
      <c r="C538" s="2" t="s">
        <v>32078</v>
      </c>
      <c r="D538" s="2" t="s">
        <v>34359</v>
      </c>
      <c r="E538" s="2">
        <v>0.65159830091441096</v>
      </c>
      <c r="F538" s="2">
        <v>0.76201812471927399</v>
      </c>
      <c r="G538" s="2">
        <v>0.66034758712682695</v>
      </c>
      <c r="H538" s="2" t="s">
        <v>34316</v>
      </c>
      <c r="I538" s="2">
        <v>2</v>
      </c>
    </row>
    <row r="539" spans="1:9" x14ac:dyDescent="0.25">
      <c r="A539" s="2" t="s">
        <v>34705</v>
      </c>
      <c r="B539" s="2" t="s">
        <v>34706</v>
      </c>
      <c r="C539" s="2" t="s">
        <v>32589</v>
      </c>
      <c r="D539" s="2" t="s">
        <v>33747</v>
      </c>
      <c r="E539" s="2">
        <v>0.66274592101084695</v>
      </c>
      <c r="F539" s="2">
        <v>0.77361419775987394</v>
      </c>
      <c r="G539" s="2">
        <v>0.670396480459026</v>
      </c>
      <c r="H539" s="2" t="s">
        <v>4139</v>
      </c>
      <c r="I539" s="2">
        <v>1</v>
      </c>
    </row>
    <row r="540" spans="1:9" x14ac:dyDescent="0.25">
      <c r="A540" s="2" t="s">
        <v>34707</v>
      </c>
      <c r="B540" s="2" t="s">
        <v>34708</v>
      </c>
      <c r="C540" s="2" t="s">
        <v>31787</v>
      </c>
      <c r="D540" s="2" t="s">
        <v>34709</v>
      </c>
      <c r="E540" s="2">
        <v>0.66444046022198799</v>
      </c>
      <c r="F540" s="2">
        <v>0.77415326348684399</v>
      </c>
      <c r="G540" s="2">
        <v>0.67086362256570298</v>
      </c>
      <c r="H540" s="2" t="s">
        <v>34710</v>
      </c>
      <c r="I540" s="2">
        <v>5</v>
      </c>
    </row>
    <row r="541" spans="1:9" x14ac:dyDescent="0.25">
      <c r="A541" s="2" t="s">
        <v>34711</v>
      </c>
      <c r="B541" s="2" t="s">
        <v>34712</v>
      </c>
      <c r="C541" s="2" t="s">
        <v>32589</v>
      </c>
      <c r="D541" s="2" t="s">
        <v>34230</v>
      </c>
      <c r="E541" s="2">
        <v>0.66960195234501696</v>
      </c>
      <c r="F541" s="2">
        <v>0.77872227050494502</v>
      </c>
      <c r="G541" s="2">
        <v>0.67482302019955898</v>
      </c>
      <c r="H541" s="2" t="s">
        <v>19659</v>
      </c>
      <c r="I541" s="2">
        <v>1</v>
      </c>
    </row>
    <row r="542" spans="1:9" x14ac:dyDescent="0.25">
      <c r="A542" s="2" t="s">
        <v>34713</v>
      </c>
      <c r="B542" s="2" t="s">
        <v>34714</v>
      </c>
      <c r="C542" s="2" t="s">
        <v>31706</v>
      </c>
      <c r="D542" s="2" t="s">
        <v>34715</v>
      </c>
      <c r="E542" s="2">
        <v>0.67164034640201398</v>
      </c>
      <c r="F542" s="2">
        <v>0.77964905275501795</v>
      </c>
      <c r="G542" s="2">
        <v>0.675626148632826</v>
      </c>
      <c r="H542" s="2" t="s">
        <v>34716</v>
      </c>
      <c r="I542" s="2">
        <v>8</v>
      </c>
    </row>
    <row r="543" spans="1:9" x14ac:dyDescent="0.25">
      <c r="A543" s="2" t="s">
        <v>34717</v>
      </c>
      <c r="B543" s="2" t="s">
        <v>34718</v>
      </c>
      <c r="C543" s="2" t="s">
        <v>32589</v>
      </c>
      <c r="D543" s="2" t="s">
        <v>33767</v>
      </c>
      <c r="E543" s="2">
        <v>0.676318974627651</v>
      </c>
      <c r="F543" s="2">
        <v>0.78075058100397998</v>
      </c>
      <c r="G543" s="2">
        <v>0.67658070797696601</v>
      </c>
      <c r="H543" s="2" t="s">
        <v>21210</v>
      </c>
      <c r="I543" s="2">
        <v>1</v>
      </c>
    </row>
    <row r="544" spans="1:9" x14ac:dyDescent="0.25">
      <c r="A544" s="2" t="s">
        <v>34719</v>
      </c>
      <c r="B544" s="2" t="s">
        <v>34720</v>
      </c>
      <c r="C544" s="2" t="s">
        <v>32589</v>
      </c>
      <c r="D544" s="2" t="s">
        <v>33767</v>
      </c>
      <c r="E544" s="2">
        <v>0.676318974627651</v>
      </c>
      <c r="F544" s="2">
        <v>0.78075058100397998</v>
      </c>
      <c r="G544" s="2">
        <v>0.67658070797696601</v>
      </c>
      <c r="H544" s="2" t="s">
        <v>4274</v>
      </c>
      <c r="I544" s="2">
        <v>1</v>
      </c>
    </row>
    <row r="545" spans="1:9" x14ac:dyDescent="0.25">
      <c r="A545" s="2" t="s">
        <v>34721</v>
      </c>
      <c r="B545" s="2" t="s">
        <v>34722</v>
      </c>
      <c r="C545" s="2" t="s">
        <v>32589</v>
      </c>
      <c r="D545" s="2" t="s">
        <v>33767</v>
      </c>
      <c r="E545" s="2">
        <v>0.676318974627651</v>
      </c>
      <c r="F545" s="2">
        <v>0.78075058100397998</v>
      </c>
      <c r="G545" s="2">
        <v>0.67658070797696601</v>
      </c>
      <c r="H545" s="2" t="s">
        <v>4274</v>
      </c>
      <c r="I545" s="2">
        <v>1</v>
      </c>
    </row>
    <row r="546" spans="1:9" x14ac:dyDescent="0.25">
      <c r="A546" s="2" t="s">
        <v>34723</v>
      </c>
      <c r="B546" s="2" t="s">
        <v>34724</v>
      </c>
      <c r="C546" s="2" t="s">
        <v>32589</v>
      </c>
      <c r="D546" s="2" t="s">
        <v>33550</v>
      </c>
      <c r="E546" s="2">
        <v>0.682899798885099</v>
      </c>
      <c r="F546" s="2">
        <v>0.78590159984799102</v>
      </c>
      <c r="G546" s="2">
        <v>0.68104446383072603</v>
      </c>
      <c r="H546" s="2" t="s">
        <v>19743</v>
      </c>
      <c r="I546" s="2">
        <v>1</v>
      </c>
    </row>
    <row r="547" spans="1:9" x14ac:dyDescent="0.25">
      <c r="A547" s="2" t="s">
        <v>34725</v>
      </c>
      <c r="B547" s="2" t="s">
        <v>34726</v>
      </c>
      <c r="C547" s="2" t="s">
        <v>31682</v>
      </c>
      <c r="D547" s="2" t="s">
        <v>34727</v>
      </c>
      <c r="E547" s="2">
        <v>0.68328387502707499</v>
      </c>
      <c r="F547" s="2">
        <v>0.78590159984799102</v>
      </c>
      <c r="G547" s="2">
        <v>0.68104446383072603</v>
      </c>
      <c r="H547" s="2" t="s">
        <v>34728</v>
      </c>
      <c r="I547" s="2">
        <v>9</v>
      </c>
    </row>
    <row r="548" spans="1:9" x14ac:dyDescent="0.25">
      <c r="A548" s="2" t="s">
        <v>34729</v>
      </c>
      <c r="B548" s="2" t="s">
        <v>34730</v>
      </c>
      <c r="C548" s="2" t="s">
        <v>31710</v>
      </c>
      <c r="D548" s="2" t="s">
        <v>33911</v>
      </c>
      <c r="E548" s="2">
        <v>0.68542627864610095</v>
      </c>
      <c r="F548" s="2">
        <v>0.78692450272349401</v>
      </c>
      <c r="G548" s="2">
        <v>0.68193088821328596</v>
      </c>
      <c r="H548" s="2" t="s">
        <v>34603</v>
      </c>
      <c r="I548" s="2">
        <v>4</v>
      </c>
    </row>
    <row r="549" spans="1:9" x14ac:dyDescent="0.25">
      <c r="A549" s="2" t="s">
        <v>34731</v>
      </c>
      <c r="B549" s="2" t="s">
        <v>34732</v>
      </c>
      <c r="C549" s="2" t="s">
        <v>32589</v>
      </c>
      <c r="D549" s="2" t="s">
        <v>33782</v>
      </c>
      <c r="E549" s="2">
        <v>0.68934717944996204</v>
      </c>
      <c r="F549" s="2">
        <v>0.78854285736717</v>
      </c>
      <c r="G549" s="2">
        <v>0.68333331756424198</v>
      </c>
      <c r="H549" s="2" t="s">
        <v>18163</v>
      </c>
      <c r="I549" s="2">
        <v>1</v>
      </c>
    </row>
    <row r="550" spans="1:9" x14ac:dyDescent="0.25">
      <c r="A550" s="2" t="s">
        <v>34733</v>
      </c>
      <c r="B550" s="2" t="s">
        <v>34734</v>
      </c>
      <c r="C550" s="2" t="s">
        <v>32589</v>
      </c>
      <c r="D550" s="2" t="s">
        <v>33782</v>
      </c>
      <c r="E550" s="2">
        <v>0.68934717944996204</v>
      </c>
      <c r="F550" s="2">
        <v>0.78854285736717</v>
      </c>
      <c r="G550" s="2">
        <v>0.68333331756424198</v>
      </c>
      <c r="H550" s="2" t="s">
        <v>21210</v>
      </c>
      <c r="I550" s="2">
        <v>1</v>
      </c>
    </row>
    <row r="551" spans="1:9" x14ac:dyDescent="0.25">
      <c r="A551" s="2" t="s">
        <v>34735</v>
      </c>
      <c r="B551" s="2" t="s">
        <v>34736</v>
      </c>
      <c r="C551" s="2" t="s">
        <v>32078</v>
      </c>
      <c r="D551" s="2" t="s">
        <v>34419</v>
      </c>
      <c r="E551" s="2">
        <v>0.69387891108229405</v>
      </c>
      <c r="F551" s="2">
        <v>0.79228355665396499</v>
      </c>
      <c r="G551" s="2">
        <v>0.68657492254458596</v>
      </c>
      <c r="H551" s="2" t="s">
        <v>31619</v>
      </c>
      <c r="I551" s="2">
        <v>2</v>
      </c>
    </row>
    <row r="552" spans="1:9" x14ac:dyDescent="0.25">
      <c r="A552" s="2" t="s">
        <v>34737</v>
      </c>
      <c r="B552" s="2" t="s">
        <v>34738</v>
      </c>
      <c r="C552" s="2" t="s">
        <v>32589</v>
      </c>
      <c r="D552" s="2" t="s">
        <v>33252</v>
      </c>
      <c r="E552" s="2">
        <v>0.70185235018305603</v>
      </c>
      <c r="F552" s="2">
        <v>0.79993335011789302</v>
      </c>
      <c r="G552" s="2">
        <v>0.69320405968982701</v>
      </c>
      <c r="H552" s="2" t="s">
        <v>17215</v>
      </c>
      <c r="I552" s="2">
        <v>1</v>
      </c>
    </row>
    <row r="553" spans="1:9" x14ac:dyDescent="0.25">
      <c r="A553" s="2" t="s">
        <v>34739</v>
      </c>
      <c r="B553" s="2" t="s">
        <v>34740</v>
      </c>
      <c r="C553" s="2" t="s">
        <v>32078</v>
      </c>
      <c r="D553" s="2" t="s">
        <v>34741</v>
      </c>
      <c r="E553" s="2">
        <v>0.70700100608588901</v>
      </c>
      <c r="F553" s="2">
        <v>0.80392559844104605</v>
      </c>
      <c r="G553" s="2">
        <v>0.69666365134767205</v>
      </c>
      <c r="H553" s="2" t="s">
        <v>34742</v>
      </c>
      <c r="I553" s="2">
        <v>2</v>
      </c>
    </row>
    <row r="554" spans="1:9" x14ac:dyDescent="0.25">
      <c r="A554" s="2" t="s">
        <v>34743</v>
      </c>
      <c r="B554" s="2" t="s">
        <v>34744</v>
      </c>
      <c r="C554" s="2" t="s">
        <v>32589</v>
      </c>
      <c r="D554" s="2" t="s">
        <v>33572</v>
      </c>
      <c r="E554" s="2">
        <v>0.70791537569729102</v>
      </c>
      <c r="F554" s="2">
        <v>0.80392559844104605</v>
      </c>
      <c r="G554" s="2">
        <v>0.69666365134767205</v>
      </c>
      <c r="H554" s="2" t="s">
        <v>4139</v>
      </c>
      <c r="I554" s="2">
        <v>1</v>
      </c>
    </row>
    <row r="555" spans="1:9" x14ac:dyDescent="0.25">
      <c r="A555" s="2" t="s">
        <v>34745</v>
      </c>
      <c r="B555" s="2" t="s">
        <v>34746</v>
      </c>
      <c r="C555" s="2" t="s">
        <v>31787</v>
      </c>
      <c r="D555" s="2" t="s">
        <v>34747</v>
      </c>
      <c r="E555" s="2">
        <v>0.71155732604044497</v>
      </c>
      <c r="F555" s="2">
        <v>0.806297140787963</v>
      </c>
      <c r="G555" s="2">
        <v>0.69871877604320698</v>
      </c>
      <c r="H555" s="2" t="s">
        <v>34748</v>
      </c>
      <c r="I555" s="2">
        <v>5</v>
      </c>
    </row>
    <row r="556" spans="1:9" x14ac:dyDescent="0.25">
      <c r="A556" s="2" t="s">
        <v>34749</v>
      </c>
      <c r="B556" s="2" t="s">
        <v>34750</v>
      </c>
      <c r="C556" s="2" t="s">
        <v>32589</v>
      </c>
      <c r="D556" s="2" t="s">
        <v>33814</v>
      </c>
      <c r="E556" s="2">
        <v>0.713855430379152</v>
      </c>
      <c r="F556" s="2">
        <v>0.806297140787963</v>
      </c>
      <c r="G556" s="2">
        <v>0.69871877604320698</v>
      </c>
      <c r="H556" s="2" t="s">
        <v>8506</v>
      </c>
      <c r="I556" s="2">
        <v>1</v>
      </c>
    </row>
    <row r="557" spans="1:9" x14ac:dyDescent="0.25">
      <c r="A557" s="2" t="s">
        <v>34751</v>
      </c>
      <c r="B557" s="2" t="s">
        <v>34752</v>
      </c>
      <c r="C557" s="2" t="s">
        <v>32589</v>
      </c>
      <c r="D557" s="2" t="s">
        <v>33814</v>
      </c>
      <c r="E557" s="2">
        <v>0.713855430379152</v>
      </c>
      <c r="F557" s="2">
        <v>0.806297140787963</v>
      </c>
      <c r="G557" s="2">
        <v>0.69871877604320698</v>
      </c>
      <c r="H557" s="2" t="s">
        <v>17368</v>
      </c>
      <c r="I557" s="2">
        <v>1</v>
      </c>
    </row>
    <row r="558" spans="1:9" x14ac:dyDescent="0.25">
      <c r="A558" s="2" t="s">
        <v>34753</v>
      </c>
      <c r="B558" s="2" t="s">
        <v>34754</v>
      </c>
      <c r="C558" s="2" t="s">
        <v>31843</v>
      </c>
      <c r="D558" s="2" t="s">
        <v>34755</v>
      </c>
      <c r="E558" s="2">
        <v>0.72054673350745702</v>
      </c>
      <c r="F558" s="2">
        <v>0.81239380366729497</v>
      </c>
      <c r="G558" s="2">
        <v>0.704002005524625</v>
      </c>
      <c r="H558" s="2" t="s">
        <v>31295</v>
      </c>
      <c r="I558" s="2">
        <v>3</v>
      </c>
    </row>
    <row r="559" spans="1:9" x14ac:dyDescent="0.25">
      <c r="A559" s="2" t="s">
        <v>34756</v>
      </c>
      <c r="B559" s="2" t="s">
        <v>34757</v>
      </c>
      <c r="C559" s="2" t="s">
        <v>32589</v>
      </c>
      <c r="D559" s="2" t="s">
        <v>34343</v>
      </c>
      <c r="E559" s="2">
        <v>0.73096239470121804</v>
      </c>
      <c r="F559" s="2">
        <v>0.822173858413628</v>
      </c>
      <c r="G559" s="2">
        <v>0.71247717867892402</v>
      </c>
      <c r="H559" s="2" t="s">
        <v>6101</v>
      </c>
      <c r="I559" s="2">
        <v>1</v>
      </c>
    </row>
    <row r="560" spans="1:9" x14ac:dyDescent="0.25">
      <c r="A560" s="2" t="s">
        <v>34758</v>
      </c>
      <c r="B560" s="2" t="s">
        <v>34759</v>
      </c>
      <c r="C560" s="2" t="s">
        <v>32078</v>
      </c>
      <c r="D560" s="2" t="s">
        <v>33469</v>
      </c>
      <c r="E560" s="2">
        <v>0.73183946951149403</v>
      </c>
      <c r="F560" s="2">
        <v>0.822173858413628</v>
      </c>
      <c r="G560" s="2">
        <v>0.71247717867892402</v>
      </c>
      <c r="H560" s="2" t="s">
        <v>34760</v>
      </c>
      <c r="I560" s="2">
        <v>2</v>
      </c>
    </row>
    <row r="561" spans="1:9" x14ac:dyDescent="0.25">
      <c r="A561" s="2" t="s">
        <v>34761</v>
      </c>
      <c r="B561" s="2" t="s">
        <v>34762</v>
      </c>
      <c r="C561" s="2" t="s">
        <v>32589</v>
      </c>
      <c r="D561" s="2" t="s">
        <v>33429</v>
      </c>
      <c r="E561" s="2">
        <v>0.736434944415301</v>
      </c>
      <c r="F561" s="2">
        <v>0.82585918766572997</v>
      </c>
      <c r="G561" s="2">
        <v>0.71567080124569704</v>
      </c>
      <c r="H561" s="2" t="s">
        <v>2618</v>
      </c>
      <c r="I561" s="2">
        <v>1</v>
      </c>
    </row>
    <row r="562" spans="1:9" x14ac:dyDescent="0.25">
      <c r="A562" s="2" t="s">
        <v>34763</v>
      </c>
      <c r="B562" s="2" t="s">
        <v>34764</v>
      </c>
      <c r="C562" s="2" t="s">
        <v>31843</v>
      </c>
      <c r="D562" s="2" t="s">
        <v>33473</v>
      </c>
      <c r="E562" s="2">
        <v>0.740566843074556</v>
      </c>
      <c r="F562" s="2">
        <v>0.82753732642494904</v>
      </c>
      <c r="G562" s="2">
        <v>0.71712503815236095</v>
      </c>
      <c r="H562" s="2" t="s">
        <v>34765</v>
      </c>
      <c r="I562" s="2">
        <v>3</v>
      </c>
    </row>
    <row r="563" spans="1:9" x14ac:dyDescent="0.25">
      <c r="A563" s="2" t="s">
        <v>34766</v>
      </c>
      <c r="B563" s="2" t="s">
        <v>34767</v>
      </c>
      <c r="C563" s="2" t="s">
        <v>31843</v>
      </c>
      <c r="D563" s="2" t="s">
        <v>33473</v>
      </c>
      <c r="E563" s="2">
        <v>0.740566843074556</v>
      </c>
      <c r="F563" s="2">
        <v>0.82753732642494904</v>
      </c>
      <c r="G563" s="2">
        <v>0.71712503815236095</v>
      </c>
      <c r="H563" s="2" t="s">
        <v>31295</v>
      </c>
      <c r="I563" s="2">
        <v>3</v>
      </c>
    </row>
    <row r="564" spans="1:9" x14ac:dyDescent="0.25">
      <c r="A564" s="2" t="s">
        <v>34768</v>
      </c>
      <c r="B564" s="2" t="s">
        <v>34769</v>
      </c>
      <c r="C564" s="2" t="s">
        <v>31843</v>
      </c>
      <c r="D564" s="2" t="s">
        <v>34615</v>
      </c>
      <c r="E564" s="2">
        <v>0.75636850830937297</v>
      </c>
      <c r="F564" s="2">
        <v>0.83826074789210303</v>
      </c>
      <c r="G564" s="2">
        <v>0.72641771146533196</v>
      </c>
      <c r="H564" s="2" t="s">
        <v>34770</v>
      </c>
      <c r="I564" s="2">
        <v>3</v>
      </c>
    </row>
    <row r="565" spans="1:9" x14ac:dyDescent="0.25">
      <c r="A565" s="2" t="s">
        <v>34771</v>
      </c>
      <c r="B565" s="2" t="s">
        <v>34772</v>
      </c>
      <c r="C565" s="2" t="s">
        <v>32589</v>
      </c>
      <c r="D565" s="2" t="s">
        <v>33867</v>
      </c>
      <c r="E565" s="2">
        <v>0.75723713142416105</v>
      </c>
      <c r="F565" s="2">
        <v>0.83826074789210303</v>
      </c>
      <c r="G565" s="2">
        <v>0.72641771146533196</v>
      </c>
      <c r="H565" s="2" t="s">
        <v>7891</v>
      </c>
      <c r="I565" s="2">
        <v>1</v>
      </c>
    </row>
    <row r="566" spans="1:9" x14ac:dyDescent="0.25">
      <c r="A566" s="2" t="s">
        <v>34773</v>
      </c>
      <c r="B566" s="2" t="s">
        <v>34774</v>
      </c>
      <c r="C566" s="2" t="s">
        <v>32589</v>
      </c>
      <c r="D566" s="2" t="s">
        <v>33867</v>
      </c>
      <c r="E566" s="2">
        <v>0.75723713142416105</v>
      </c>
      <c r="F566" s="2">
        <v>0.83826074789210303</v>
      </c>
      <c r="G566" s="2">
        <v>0.72641771146533196</v>
      </c>
      <c r="H566" s="2" t="s">
        <v>2618</v>
      </c>
      <c r="I566" s="2">
        <v>1</v>
      </c>
    </row>
    <row r="567" spans="1:9" x14ac:dyDescent="0.25">
      <c r="A567" s="2" t="s">
        <v>34775</v>
      </c>
      <c r="B567" s="2" t="s">
        <v>34776</v>
      </c>
      <c r="C567" s="2" t="s">
        <v>32589</v>
      </c>
      <c r="D567" s="2" t="s">
        <v>33867</v>
      </c>
      <c r="E567" s="2">
        <v>0.75723713142416105</v>
      </c>
      <c r="F567" s="2">
        <v>0.83826074789210303</v>
      </c>
      <c r="G567" s="2">
        <v>0.72641771146533196</v>
      </c>
      <c r="H567" s="2" t="s">
        <v>6824</v>
      </c>
      <c r="I567" s="2">
        <v>1</v>
      </c>
    </row>
    <row r="568" spans="1:9" x14ac:dyDescent="0.25">
      <c r="A568" s="2" t="s">
        <v>34777</v>
      </c>
      <c r="B568" s="2" t="s">
        <v>34778</v>
      </c>
      <c r="C568" s="2" t="s">
        <v>32078</v>
      </c>
      <c r="D568" s="2" t="s">
        <v>33268</v>
      </c>
      <c r="E568" s="2">
        <v>0.75853768741607897</v>
      </c>
      <c r="F568" s="2">
        <v>0.83826074789210303</v>
      </c>
      <c r="G568" s="2">
        <v>0.72641771146533196</v>
      </c>
      <c r="H568" s="2" t="s">
        <v>31619</v>
      </c>
      <c r="I568" s="2">
        <v>2</v>
      </c>
    </row>
    <row r="569" spans="1:9" x14ac:dyDescent="0.25">
      <c r="A569" s="2" t="s">
        <v>34779</v>
      </c>
      <c r="B569" s="2" t="s">
        <v>34780</v>
      </c>
      <c r="C569" s="2" t="s">
        <v>31778</v>
      </c>
      <c r="D569" s="2" t="s">
        <v>34781</v>
      </c>
      <c r="E569" s="2">
        <v>0.76189627397662296</v>
      </c>
      <c r="F569" s="2">
        <v>0.83826074789210303</v>
      </c>
      <c r="G569" s="2">
        <v>0.72641771146533196</v>
      </c>
      <c r="H569" s="2" t="s">
        <v>34782</v>
      </c>
      <c r="I569" s="2">
        <v>6</v>
      </c>
    </row>
    <row r="570" spans="1:9" x14ac:dyDescent="0.25">
      <c r="A570" s="2" t="s">
        <v>34783</v>
      </c>
      <c r="B570" s="2" t="s">
        <v>34784</v>
      </c>
      <c r="C570" s="2" t="s">
        <v>32589</v>
      </c>
      <c r="D570" s="2" t="s">
        <v>33889</v>
      </c>
      <c r="E570" s="2">
        <v>0.76217657172992104</v>
      </c>
      <c r="F570" s="2">
        <v>0.83826074789210303</v>
      </c>
      <c r="G570" s="2">
        <v>0.72641771146533196</v>
      </c>
      <c r="H570" s="2" t="s">
        <v>569</v>
      </c>
      <c r="I570" s="2">
        <v>1</v>
      </c>
    </row>
    <row r="571" spans="1:9" x14ac:dyDescent="0.25">
      <c r="A571" s="2" t="s">
        <v>34785</v>
      </c>
      <c r="B571" s="2" t="s">
        <v>34786</v>
      </c>
      <c r="C571" s="2" t="s">
        <v>32589</v>
      </c>
      <c r="D571" s="2" t="s">
        <v>33889</v>
      </c>
      <c r="E571" s="2">
        <v>0.76217657172992104</v>
      </c>
      <c r="F571" s="2">
        <v>0.83826074789210303</v>
      </c>
      <c r="G571" s="2">
        <v>0.72641771146533196</v>
      </c>
      <c r="H571" s="2" t="s">
        <v>20013</v>
      </c>
      <c r="I571" s="2">
        <v>1</v>
      </c>
    </row>
    <row r="572" spans="1:9" x14ac:dyDescent="0.25">
      <c r="A572" s="2" t="s">
        <v>34787</v>
      </c>
      <c r="B572" s="2" t="s">
        <v>34788</v>
      </c>
      <c r="C572" s="2" t="s">
        <v>32589</v>
      </c>
      <c r="D572" s="2" t="s">
        <v>33889</v>
      </c>
      <c r="E572" s="2">
        <v>0.76217657172992104</v>
      </c>
      <c r="F572" s="2">
        <v>0.83826074789210303</v>
      </c>
      <c r="G572" s="2">
        <v>0.72641771146533196</v>
      </c>
      <c r="H572" s="2" t="s">
        <v>3689</v>
      </c>
      <c r="I572" s="2">
        <v>1</v>
      </c>
    </row>
    <row r="573" spans="1:9" x14ac:dyDescent="0.25">
      <c r="A573" s="2" t="s">
        <v>34789</v>
      </c>
      <c r="B573" s="2" t="s">
        <v>34790</v>
      </c>
      <c r="C573" s="2" t="s">
        <v>32589</v>
      </c>
      <c r="D573" s="2" t="s">
        <v>33477</v>
      </c>
      <c r="E573" s="2">
        <v>0.77175677017585298</v>
      </c>
      <c r="F573" s="2">
        <v>0.84731337704621701</v>
      </c>
      <c r="G573" s="2">
        <v>0.73426251413492105</v>
      </c>
      <c r="H573" s="2" t="s">
        <v>15723</v>
      </c>
      <c r="I573" s="2">
        <v>1</v>
      </c>
    </row>
    <row r="574" spans="1:9" x14ac:dyDescent="0.25">
      <c r="A574" s="2" t="s">
        <v>34791</v>
      </c>
      <c r="B574" s="2" t="s">
        <v>34792</v>
      </c>
      <c r="C574" s="2" t="s">
        <v>31778</v>
      </c>
      <c r="D574" s="2" t="s">
        <v>34125</v>
      </c>
      <c r="E574" s="2">
        <v>0.791846794028367</v>
      </c>
      <c r="F574" s="2">
        <v>0.86725104415727405</v>
      </c>
      <c r="G574" s="2">
        <v>0.751540043294185</v>
      </c>
      <c r="H574" s="2" t="s">
        <v>34793</v>
      </c>
      <c r="I574" s="2">
        <v>6</v>
      </c>
    </row>
    <row r="575" spans="1:9" x14ac:dyDescent="0.25">
      <c r="A575" s="2" t="s">
        <v>34794</v>
      </c>
      <c r="B575" s="2" t="s">
        <v>34795</v>
      </c>
      <c r="C575" s="2" t="s">
        <v>32078</v>
      </c>
      <c r="D575" s="2" t="s">
        <v>33885</v>
      </c>
      <c r="E575" s="2">
        <v>0.79267850214375002</v>
      </c>
      <c r="F575" s="2">
        <v>0.86725104415727405</v>
      </c>
      <c r="G575" s="2">
        <v>0.751540043294185</v>
      </c>
      <c r="H575" s="2" t="s">
        <v>34796</v>
      </c>
      <c r="I575" s="2">
        <v>2</v>
      </c>
    </row>
    <row r="576" spans="1:9" x14ac:dyDescent="0.25">
      <c r="A576" s="2" t="s">
        <v>34797</v>
      </c>
      <c r="B576" s="2" t="s">
        <v>34798</v>
      </c>
      <c r="C576" s="2" t="s">
        <v>31710</v>
      </c>
      <c r="D576" s="2" t="s">
        <v>34799</v>
      </c>
      <c r="E576" s="2">
        <v>0.80252379168994104</v>
      </c>
      <c r="F576" s="2">
        <v>0.87649554988049205</v>
      </c>
      <c r="G576" s="2">
        <v>0.759551121837437</v>
      </c>
      <c r="H576" s="2" t="s">
        <v>34800</v>
      </c>
      <c r="I576" s="2">
        <v>4</v>
      </c>
    </row>
    <row r="577" spans="1:9" x14ac:dyDescent="0.25">
      <c r="A577" s="2" t="s">
        <v>34801</v>
      </c>
      <c r="B577" s="2" t="s">
        <v>34802</v>
      </c>
      <c r="C577" s="2" t="s">
        <v>32589</v>
      </c>
      <c r="D577" s="2" t="s">
        <v>34803</v>
      </c>
      <c r="E577" s="2">
        <v>0.80637954495655695</v>
      </c>
      <c r="F577" s="2">
        <v>0.87765399347091499</v>
      </c>
      <c r="G577" s="2">
        <v>0.76055500272286802</v>
      </c>
      <c r="H577" s="2" t="s">
        <v>8506</v>
      </c>
      <c r="I577" s="2">
        <v>1</v>
      </c>
    </row>
    <row r="578" spans="1:9" x14ac:dyDescent="0.25">
      <c r="A578" s="2" t="s">
        <v>34804</v>
      </c>
      <c r="B578" s="2" t="s">
        <v>34805</v>
      </c>
      <c r="C578" s="2" t="s">
        <v>32589</v>
      </c>
      <c r="D578" s="2" t="s">
        <v>34803</v>
      </c>
      <c r="E578" s="2">
        <v>0.80637954495655695</v>
      </c>
      <c r="F578" s="2">
        <v>0.87765399347091499</v>
      </c>
      <c r="G578" s="2">
        <v>0.76055500272286802</v>
      </c>
      <c r="H578" s="2" t="s">
        <v>6890</v>
      </c>
      <c r="I578" s="2">
        <v>1</v>
      </c>
    </row>
    <row r="579" spans="1:9" x14ac:dyDescent="0.25">
      <c r="A579" s="2" t="s">
        <v>34806</v>
      </c>
      <c r="B579" s="2" t="s">
        <v>34807</v>
      </c>
      <c r="C579" s="2" t="s">
        <v>31843</v>
      </c>
      <c r="D579" s="2" t="s">
        <v>34808</v>
      </c>
      <c r="E579" s="2">
        <v>0.82168461895302403</v>
      </c>
      <c r="F579" s="2">
        <v>0.89206781895603005</v>
      </c>
      <c r="G579" s="2">
        <v>0.77304569627936204</v>
      </c>
      <c r="H579" s="2" t="s">
        <v>33642</v>
      </c>
      <c r="I579" s="2">
        <v>3</v>
      </c>
    </row>
    <row r="580" spans="1:9" x14ac:dyDescent="0.25">
      <c r="A580" s="2" t="s">
        <v>34809</v>
      </c>
      <c r="B580" s="2" t="s">
        <v>34810</v>
      </c>
      <c r="C580" s="2" t="s">
        <v>32589</v>
      </c>
      <c r="D580" s="2" t="s">
        <v>34111</v>
      </c>
      <c r="E580" s="2">
        <v>0.82530478155008502</v>
      </c>
      <c r="F580" s="2">
        <v>0.89206781895603005</v>
      </c>
      <c r="G580" s="2">
        <v>0.77304569627936204</v>
      </c>
      <c r="H580" s="2" t="s">
        <v>18871</v>
      </c>
      <c r="I580" s="2">
        <v>1</v>
      </c>
    </row>
    <row r="581" spans="1:9" x14ac:dyDescent="0.25">
      <c r="A581" s="2" t="s">
        <v>34811</v>
      </c>
      <c r="B581" s="2" t="s">
        <v>34812</v>
      </c>
      <c r="C581" s="2" t="s">
        <v>32589</v>
      </c>
      <c r="D581" s="2" t="s">
        <v>34111</v>
      </c>
      <c r="E581" s="2">
        <v>0.82530478155008502</v>
      </c>
      <c r="F581" s="2">
        <v>0.89206781895603005</v>
      </c>
      <c r="G581" s="2">
        <v>0.77304569627936204</v>
      </c>
      <c r="H581" s="2" t="s">
        <v>14418</v>
      </c>
      <c r="I581" s="2">
        <v>1</v>
      </c>
    </row>
    <row r="582" spans="1:9" x14ac:dyDescent="0.25">
      <c r="A582" s="2" t="s">
        <v>34813</v>
      </c>
      <c r="B582" s="2" t="s">
        <v>34814</v>
      </c>
      <c r="C582" s="2" t="s">
        <v>32589</v>
      </c>
      <c r="D582" s="2" t="s">
        <v>34111</v>
      </c>
      <c r="E582" s="2">
        <v>0.82530478155008502</v>
      </c>
      <c r="F582" s="2">
        <v>0.89206781895603005</v>
      </c>
      <c r="G582" s="2">
        <v>0.77304569627936204</v>
      </c>
      <c r="H582" s="2" t="s">
        <v>4139</v>
      </c>
      <c r="I582" s="2">
        <v>1</v>
      </c>
    </row>
    <row r="583" spans="1:9" x14ac:dyDescent="0.25">
      <c r="A583" s="2" t="s">
        <v>34815</v>
      </c>
      <c r="B583" s="2" t="s">
        <v>34816</v>
      </c>
      <c r="C583" s="2" t="s">
        <v>32589</v>
      </c>
      <c r="D583" s="2" t="s">
        <v>33779</v>
      </c>
      <c r="E583" s="2">
        <v>0.83910744507483204</v>
      </c>
      <c r="F583" s="2">
        <v>0.90537666616894097</v>
      </c>
      <c r="G583" s="2">
        <v>0.78457884077999096</v>
      </c>
      <c r="H583" s="2" t="s">
        <v>13823</v>
      </c>
      <c r="I583" s="2">
        <v>1</v>
      </c>
    </row>
    <row r="584" spans="1:9" x14ac:dyDescent="0.25">
      <c r="A584" s="2" t="s">
        <v>34817</v>
      </c>
      <c r="B584" s="2" t="s">
        <v>34818</v>
      </c>
      <c r="C584" s="2" t="s">
        <v>32078</v>
      </c>
      <c r="D584" s="2" t="s">
        <v>33296</v>
      </c>
      <c r="E584" s="2">
        <v>0.84351652973483104</v>
      </c>
      <c r="F584" s="2">
        <v>0.90537666616894097</v>
      </c>
      <c r="G584" s="2">
        <v>0.78457884077999096</v>
      </c>
      <c r="H584" s="2" t="s">
        <v>34819</v>
      </c>
      <c r="I584" s="2">
        <v>2</v>
      </c>
    </row>
    <row r="585" spans="1:9" x14ac:dyDescent="0.25">
      <c r="A585" s="2" t="s">
        <v>34820</v>
      </c>
      <c r="B585" s="2" t="s">
        <v>34821</v>
      </c>
      <c r="C585" s="2" t="s">
        <v>32078</v>
      </c>
      <c r="D585" s="2" t="s">
        <v>33296</v>
      </c>
      <c r="E585" s="2">
        <v>0.84351652973483104</v>
      </c>
      <c r="F585" s="2">
        <v>0.90537666616894097</v>
      </c>
      <c r="G585" s="2">
        <v>0.78457884077999096</v>
      </c>
      <c r="H585" s="2" t="s">
        <v>30948</v>
      </c>
      <c r="I585" s="2">
        <v>2</v>
      </c>
    </row>
    <row r="586" spans="1:9" x14ac:dyDescent="0.25">
      <c r="A586" s="2" t="s">
        <v>34822</v>
      </c>
      <c r="B586" s="2" t="s">
        <v>34823</v>
      </c>
      <c r="C586" s="2" t="s">
        <v>32078</v>
      </c>
      <c r="D586" s="2" t="s">
        <v>33296</v>
      </c>
      <c r="E586" s="2">
        <v>0.84351652973483104</v>
      </c>
      <c r="F586" s="2">
        <v>0.90537666616894097</v>
      </c>
      <c r="G586" s="2">
        <v>0.78457884077999096</v>
      </c>
      <c r="H586" s="2" t="s">
        <v>31619</v>
      </c>
      <c r="I586" s="2">
        <v>2</v>
      </c>
    </row>
    <row r="587" spans="1:9" x14ac:dyDescent="0.25">
      <c r="A587" s="2" t="s">
        <v>34824</v>
      </c>
      <c r="B587" s="2" t="s">
        <v>34825</v>
      </c>
      <c r="C587" s="2" t="s">
        <v>32078</v>
      </c>
      <c r="D587" s="2" t="s">
        <v>34826</v>
      </c>
      <c r="E587" s="2">
        <v>0.845979794773002</v>
      </c>
      <c r="F587" s="2">
        <v>0.90537666616894097</v>
      </c>
      <c r="G587" s="2">
        <v>0.78457884077999096</v>
      </c>
      <c r="H587" s="2" t="s">
        <v>30948</v>
      </c>
      <c r="I587" s="2">
        <v>2</v>
      </c>
    </row>
    <row r="588" spans="1:9" x14ac:dyDescent="0.25">
      <c r="A588" s="2" t="s">
        <v>34827</v>
      </c>
      <c r="B588" s="2" t="s">
        <v>34828</v>
      </c>
      <c r="C588" s="2" t="s">
        <v>31843</v>
      </c>
      <c r="D588" s="2" t="s">
        <v>33911</v>
      </c>
      <c r="E588" s="2">
        <v>0.84626768000186103</v>
      </c>
      <c r="F588" s="2">
        <v>0.90537666616894097</v>
      </c>
      <c r="G588" s="2">
        <v>0.78457884077999096</v>
      </c>
      <c r="H588" s="2" t="s">
        <v>33642</v>
      </c>
      <c r="I588" s="2">
        <v>3</v>
      </c>
    </row>
    <row r="589" spans="1:9" x14ac:dyDescent="0.25">
      <c r="A589" s="2" t="s">
        <v>34829</v>
      </c>
      <c r="B589" s="2" t="s">
        <v>34830</v>
      </c>
      <c r="C589" s="2" t="s">
        <v>31843</v>
      </c>
      <c r="D589" s="2" t="s">
        <v>34831</v>
      </c>
      <c r="E589" s="2">
        <v>0.85839851815639501</v>
      </c>
      <c r="F589" s="2">
        <v>0.916130844901762</v>
      </c>
      <c r="G589" s="2">
        <v>0.79389816764031296</v>
      </c>
      <c r="H589" s="2" t="s">
        <v>34832</v>
      </c>
      <c r="I589" s="2">
        <v>3</v>
      </c>
    </row>
    <row r="590" spans="1:9" x14ac:dyDescent="0.25">
      <c r="A590" s="2" t="s">
        <v>34833</v>
      </c>
      <c r="B590" s="2" t="s">
        <v>34834</v>
      </c>
      <c r="C590" s="2" t="s">
        <v>32078</v>
      </c>
      <c r="D590" s="2" t="s">
        <v>34133</v>
      </c>
      <c r="E590" s="2">
        <v>0.86003423337918605</v>
      </c>
      <c r="F590" s="2">
        <v>0.916130844901762</v>
      </c>
      <c r="G590" s="2">
        <v>0.79389816764031296</v>
      </c>
      <c r="H590" s="2" t="s">
        <v>34835</v>
      </c>
      <c r="I590" s="2">
        <v>2</v>
      </c>
    </row>
    <row r="591" spans="1:9" x14ac:dyDescent="0.25">
      <c r="A591" s="2" t="s">
        <v>34836</v>
      </c>
      <c r="B591" s="2" t="s">
        <v>34837</v>
      </c>
      <c r="C591" s="2" t="s">
        <v>32589</v>
      </c>
      <c r="D591" s="2" t="s">
        <v>34838</v>
      </c>
      <c r="E591" s="2">
        <v>0.86069617594273795</v>
      </c>
      <c r="F591" s="2">
        <v>0.916130844901762</v>
      </c>
      <c r="G591" s="2">
        <v>0.79389816764031296</v>
      </c>
      <c r="H591" s="2" t="s">
        <v>11537</v>
      </c>
      <c r="I591" s="2">
        <v>1</v>
      </c>
    </row>
    <row r="592" spans="1:9" x14ac:dyDescent="0.25">
      <c r="A592" s="2" t="s">
        <v>34839</v>
      </c>
      <c r="B592" s="2" t="s">
        <v>34840</v>
      </c>
      <c r="C592" s="2" t="s">
        <v>32589</v>
      </c>
      <c r="D592" s="2" t="s">
        <v>33276</v>
      </c>
      <c r="E592" s="2">
        <v>0.87432373655193196</v>
      </c>
      <c r="F592" s="2">
        <v>0.92906143241051298</v>
      </c>
      <c r="G592" s="2">
        <v>0.80510352087870496</v>
      </c>
      <c r="H592" s="2" t="s">
        <v>11300</v>
      </c>
      <c r="I592" s="2">
        <v>1</v>
      </c>
    </row>
    <row r="593" spans="1:9" x14ac:dyDescent="0.25">
      <c r="A593" s="2" t="s">
        <v>34841</v>
      </c>
      <c r="B593" s="2" t="s">
        <v>34842</v>
      </c>
      <c r="C593" s="2" t="s">
        <v>31778</v>
      </c>
      <c r="D593" s="2" t="s">
        <v>34574</v>
      </c>
      <c r="E593" s="2">
        <v>0.87830607385083803</v>
      </c>
      <c r="F593" s="2">
        <v>0.93171657834176702</v>
      </c>
      <c r="G593" s="2">
        <v>0.80740440999445795</v>
      </c>
      <c r="H593" s="2" t="s">
        <v>34843</v>
      </c>
      <c r="I593" s="2">
        <v>6</v>
      </c>
    </row>
    <row r="594" spans="1:9" x14ac:dyDescent="0.25">
      <c r="A594" s="2" t="s">
        <v>34844</v>
      </c>
      <c r="B594" s="2" t="s">
        <v>34845</v>
      </c>
      <c r="C594" s="2" t="s">
        <v>32078</v>
      </c>
      <c r="D594" s="2" t="s">
        <v>33441</v>
      </c>
      <c r="E594" s="2">
        <v>0.88087689440789496</v>
      </c>
      <c r="F594" s="2">
        <v>0.93286794213854596</v>
      </c>
      <c r="G594" s="2">
        <v>0.80840215569163298</v>
      </c>
      <c r="H594" s="2" t="s">
        <v>34846</v>
      </c>
      <c r="I594" s="2">
        <v>2</v>
      </c>
    </row>
    <row r="595" spans="1:9" x14ac:dyDescent="0.25">
      <c r="A595" s="2" t="s">
        <v>34847</v>
      </c>
      <c r="B595" s="2" t="s">
        <v>34848</v>
      </c>
      <c r="C595" s="2" t="s">
        <v>32589</v>
      </c>
      <c r="D595" s="2" t="s">
        <v>33949</v>
      </c>
      <c r="E595" s="2">
        <v>0.89771862323473794</v>
      </c>
      <c r="F595" s="2">
        <v>0.94867407782100299</v>
      </c>
      <c r="G595" s="2">
        <v>0.82209939361960904</v>
      </c>
      <c r="H595" s="2" t="s">
        <v>20085</v>
      </c>
      <c r="I595" s="2">
        <v>1</v>
      </c>
    </row>
    <row r="596" spans="1:9" x14ac:dyDescent="0.25">
      <c r="A596" s="2" t="s">
        <v>34849</v>
      </c>
      <c r="B596" s="2" t="s">
        <v>34850</v>
      </c>
      <c r="C596" s="2" t="s">
        <v>32078</v>
      </c>
      <c r="D596" s="2" t="s">
        <v>33473</v>
      </c>
      <c r="E596" s="2">
        <v>0.89882336991002698</v>
      </c>
      <c r="F596" s="2">
        <v>0.94867407782100299</v>
      </c>
      <c r="G596" s="2">
        <v>0.82209939361960904</v>
      </c>
      <c r="H596" s="2" t="s">
        <v>34700</v>
      </c>
      <c r="I596" s="2">
        <v>2</v>
      </c>
    </row>
    <row r="597" spans="1:9" x14ac:dyDescent="0.25">
      <c r="A597" s="2" t="s">
        <v>34851</v>
      </c>
      <c r="B597" s="2" t="s">
        <v>34852</v>
      </c>
      <c r="C597" s="2" t="s">
        <v>32589</v>
      </c>
      <c r="D597" s="2" t="s">
        <v>33433</v>
      </c>
      <c r="E597" s="2">
        <v>0.91326477149011498</v>
      </c>
      <c r="F597" s="2">
        <v>0.96229912163723497</v>
      </c>
      <c r="G597" s="2">
        <v>0.83390654690990695</v>
      </c>
      <c r="H597" s="2" t="s">
        <v>3827</v>
      </c>
      <c r="I597" s="2">
        <v>1</v>
      </c>
    </row>
    <row r="598" spans="1:9" x14ac:dyDescent="0.25">
      <c r="A598" s="2" t="s">
        <v>34853</v>
      </c>
      <c r="B598" s="2" t="s">
        <v>34854</v>
      </c>
      <c r="C598" s="2" t="s">
        <v>32078</v>
      </c>
      <c r="D598" s="2" t="s">
        <v>34855</v>
      </c>
      <c r="E598" s="2">
        <v>0.91703337339408997</v>
      </c>
      <c r="F598" s="2">
        <v>0.96465152176128699</v>
      </c>
      <c r="G598" s="2">
        <v>0.83594508339018703</v>
      </c>
      <c r="H598" s="2" t="s">
        <v>24932</v>
      </c>
      <c r="I598" s="2">
        <v>2</v>
      </c>
    </row>
    <row r="599" spans="1:9" x14ac:dyDescent="0.25">
      <c r="A599" s="2" t="s">
        <v>34856</v>
      </c>
      <c r="B599" s="2" t="s">
        <v>34857</v>
      </c>
      <c r="C599" s="2" t="s">
        <v>32589</v>
      </c>
      <c r="D599" s="2" t="s">
        <v>34858</v>
      </c>
      <c r="E599" s="2">
        <v>0.92013010673431495</v>
      </c>
      <c r="F599" s="2">
        <v>0.96548725375090205</v>
      </c>
      <c r="G599" s="2">
        <v>0.83666930973720499</v>
      </c>
      <c r="H599" s="2" t="s">
        <v>16534</v>
      </c>
      <c r="I599" s="2">
        <v>1</v>
      </c>
    </row>
    <row r="600" spans="1:9" x14ac:dyDescent="0.25">
      <c r="A600" s="2" t="s">
        <v>34859</v>
      </c>
      <c r="B600" s="2" t="s">
        <v>34860</v>
      </c>
      <c r="C600" s="2" t="s">
        <v>31710</v>
      </c>
      <c r="D600" s="2" t="s">
        <v>34861</v>
      </c>
      <c r="E600" s="2">
        <v>0.92090265126877502</v>
      </c>
      <c r="F600" s="2">
        <v>0.96548725375090205</v>
      </c>
      <c r="G600" s="2">
        <v>0.83666930973720499</v>
      </c>
      <c r="H600" s="2" t="s">
        <v>34862</v>
      </c>
      <c r="I600" s="2">
        <v>4</v>
      </c>
    </row>
    <row r="601" spans="1:9" x14ac:dyDescent="0.25">
      <c r="A601" s="2" t="s">
        <v>34863</v>
      </c>
      <c r="B601" s="2" t="s">
        <v>34864</v>
      </c>
      <c r="C601" s="2" t="s">
        <v>32078</v>
      </c>
      <c r="D601" s="2" t="s">
        <v>34865</v>
      </c>
      <c r="E601" s="2">
        <v>0.93098256497306198</v>
      </c>
      <c r="F601" s="2">
        <v>0.97442841800513802</v>
      </c>
      <c r="G601" s="2">
        <v>0.84441751945802301</v>
      </c>
      <c r="H601" s="2" t="s">
        <v>34432</v>
      </c>
      <c r="I601" s="2">
        <v>2</v>
      </c>
    </row>
    <row r="602" spans="1:9" x14ac:dyDescent="0.25">
      <c r="A602" s="2" t="s">
        <v>34866</v>
      </c>
      <c r="B602" s="2" t="s">
        <v>34867</v>
      </c>
      <c r="C602" s="2" t="s">
        <v>32589</v>
      </c>
      <c r="D602" s="2" t="s">
        <v>33625</v>
      </c>
      <c r="E602" s="2">
        <v>0.93501437516852803</v>
      </c>
      <c r="F602" s="2">
        <v>0.97701293690480095</v>
      </c>
      <c r="G602" s="2">
        <v>0.84665720479346696</v>
      </c>
      <c r="H602" s="2" t="s">
        <v>11537</v>
      </c>
      <c r="I602" s="2">
        <v>1</v>
      </c>
    </row>
    <row r="603" spans="1:9" x14ac:dyDescent="0.25">
      <c r="A603" s="2" t="s">
        <v>34868</v>
      </c>
      <c r="B603" s="2" t="s">
        <v>34869</v>
      </c>
      <c r="C603" s="2" t="s">
        <v>32078</v>
      </c>
      <c r="D603" s="2" t="s">
        <v>34870</v>
      </c>
      <c r="E603" s="2">
        <v>0.93656335671447499</v>
      </c>
      <c r="F603" s="2">
        <v>0.97701293690480095</v>
      </c>
      <c r="G603" s="2">
        <v>0.84665720479346696</v>
      </c>
      <c r="H603" s="2" t="s">
        <v>34871</v>
      </c>
      <c r="I603" s="2">
        <v>2</v>
      </c>
    </row>
    <row r="604" spans="1:9" x14ac:dyDescent="0.25">
      <c r="A604" s="2" t="s">
        <v>34872</v>
      </c>
      <c r="B604" s="2" t="s">
        <v>34873</v>
      </c>
      <c r="C604" s="2" t="s">
        <v>32078</v>
      </c>
      <c r="D604" s="2" t="s">
        <v>34874</v>
      </c>
      <c r="E604" s="2">
        <v>0.94366276632707402</v>
      </c>
      <c r="F604" s="2">
        <v>0.98278642993930698</v>
      </c>
      <c r="G604" s="2">
        <v>0.851660382632622</v>
      </c>
      <c r="H604" s="2" t="s">
        <v>34432</v>
      </c>
      <c r="I604" s="2">
        <v>2</v>
      </c>
    </row>
    <row r="605" spans="1:9" x14ac:dyDescent="0.25">
      <c r="A605" s="2" t="s">
        <v>34875</v>
      </c>
      <c r="B605" s="2" t="s">
        <v>34876</v>
      </c>
      <c r="C605" s="2" t="s">
        <v>32589</v>
      </c>
      <c r="D605" s="2" t="s">
        <v>34618</v>
      </c>
      <c r="E605" s="2">
        <v>0.94713091303880004</v>
      </c>
      <c r="F605" s="2">
        <v>0.983641873694588</v>
      </c>
      <c r="G605" s="2">
        <v>0.85240169074774097</v>
      </c>
      <c r="H605" s="2" t="s">
        <v>17215</v>
      </c>
      <c r="I605" s="2">
        <v>1</v>
      </c>
    </row>
    <row r="606" spans="1:9" x14ac:dyDescent="0.25">
      <c r="A606" s="2" t="s">
        <v>34877</v>
      </c>
      <c r="B606" s="2" t="s">
        <v>34878</v>
      </c>
      <c r="C606" s="2" t="s">
        <v>32589</v>
      </c>
      <c r="D606" s="2" t="s">
        <v>33885</v>
      </c>
      <c r="E606" s="2">
        <v>0.94821099982827595</v>
      </c>
      <c r="F606" s="2">
        <v>0.983641873694588</v>
      </c>
      <c r="G606" s="2">
        <v>0.85240169074774097</v>
      </c>
      <c r="H606" s="2" t="s">
        <v>1889</v>
      </c>
      <c r="I606" s="2">
        <v>1</v>
      </c>
    </row>
    <row r="607" spans="1:9" x14ac:dyDescent="0.25">
      <c r="A607" s="2" t="s">
        <v>34879</v>
      </c>
      <c r="B607" s="2" t="s">
        <v>34880</v>
      </c>
      <c r="C607" s="2" t="s">
        <v>32078</v>
      </c>
      <c r="D607" s="2" t="s">
        <v>34881</v>
      </c>
      <c r="E607" s="2">
        <v>0.95168650872607696</v>
      </c>
      <c r="F607" s="2">
        <v>0.983641873694588</v>
      </c>
      <c r="G607" s="2">
        <v>0.85240169074774097</v>
      </c>
      <c r="H607" s="2" t="s">
        <v>30948</v>
      </c>
      <c r="I607" s="2">
        <v>2</v>
      </c>
    </row>
    <row r="608" spans="1:9" x14ac:dyDescent="0.25">
      <c r="A608" s="2" t="s">
        <v>34882</v>
      </c>
      <c r="B608" s="2" t="s">
        <v>34883</v>
      </c>
      <c r="C608" s="2" t="s">
        <v>32589</v>
      </c>
      <c r="D608" s="2" t="s">
        <v>33724</v>
      </c>
      <c r="E608" s="2">
        <v>0.95231569937310401</v>
      </c>
      <c r="F608" s="2">
        <v>0.983641873694588</v>
      </c>
      <c r="G608" s="2">
        <v>0.85240169074774097</v>
      </c>
      <c r="H608" s="2" t="s">
        <v>4103</v>
      </c>
      <c r="I608" s="2">
        <v>1</v>
      </c>
    </row>
    <row r="609" spans="1:9" x14ac:dyDescent="0.25">
      <c r="A609" s="2" t="s">
        <v>34884</v>
      </c>
      <c r="B609" s="2" t="s">
        <v>34885</v>
      </c>
      <c r="C609" s="2" t="s">
        <v>32589</v>
      </c>
      <c r="D609" s="2" t="s">
        <v>33724</v>
      </c>
      <c r="E609" s="2">
        <v>0.95231569937310401</v>
      </c>
      <c r="F609" s="2">
        <v>0.983641873694588</v>
      </c>
      <c r="G609" s="2">
        <v>0.85240169074774097</v>
      </c>
      <c r="H609" s="2" t="s">
        <v>3827</v>
      </c>
      <c r="I609" s="2">
        <v>1</v>
      </c>
    </row>
    <row r="610" spans="1:9" x14ac:dyDescent="0.25">
      <c r="A610" s="2" t="s">
        <v>34886</v>
      </c>
      <c r="B610" s="2" t="s">
        <v>34887</v>
      </c>
      <c r="C610" s="2" t="s">
        <v>32589</v>
      </c>
      <c r="D610" s="2" t="s">
        <v>34888</v>
      </c>
      <c r="E610" s="2">
        <v>0.95609587306196298</v>
      </c>
      <c r="F610" s="2">
        <v>0.98430853816871</v>
      </c>
      <c r="G610" s="2">
        <v>0.85297940702853303</v>
      </c>
      <c r="H610" s="2" t="s">
        <v>4103</v>
      </c>
      <c r="I610" s="2">
        <v>1</v>
      </c>
    </row>
    <row r="611" spans="1:9" x14ac:dyDescent="0.25">
      <c r="A611" s="2" t="s">
        <v>34889</v>
      </c>
      <c r="B611" s="2" t="s">
        <v>34890</v>
      </c>
      <c r="C611" s="2" t="s">
        <v>32589</v>
      </c>
      <c r="D611" s="2" t="s">
        <v>34888</v>
      </c>
      <c r="E611" s="2">
        <v>0.95609587306196298</v>
      </c>
      <c r="F611" s="2">
        <v>0.98430853816871</v>
      </c>
      <c r="G611" s="2">
        <v>0.85297940702853303</v>
      </c>
      <c r="H611" s="2" t="s">
        <v>3710</v>
      </c>
      <c r="I611" s="2">
        <v>1</v>
      </c>
    </row>
    <row r="612" spans="1:9" x14ac:dyDescent="0.25">
      <c r="A612" s="2" t="s">
        <v>34891</v>
      </c>
      <c r="B612" s="2" t="s">
        <v>34892</v>
      </c>
      <c r="C612" s="2" t="s">
        <v>31843</v>
      </c>
      <c r="D612" s="2" t="s">
        <v>34893</v>
      </c>
      <c r="E612" s="2">
        <v>0.96716938753561699</v>
      </c>
      <c r="F612" s="2">
        <v>0.98958430358998595</v>
      </c>
      <c r="G612" s="2">
        <v>0.85755126543081295</v>
      </c>
      <c r="H612" s="2" t="s">
        <v>34894</v>
      </c>
      <c r="I612" s="2">
        <v>3</v>
      </c>
    </row>
    <row r="613" spans="1:9" x14ac:dyDescent="0.25">
      <c r="A613" s="2" t="s">
        <v>34895</v>
      </c>
      <c r="B613" s="2" t="s">
        <v>34896</v>
      </c>
      <c r="C613" s="2" t="s">
        <v>31843</v>
      </c>
      <c r="D613" s="2" t="s">
        <v>34897</v>
      </c>
      <c r="E613" s="2">
        <v>0.96767771109559797</v>
      </c>
      <c r="F613" s="2">
        <v>0.98958430358998595</v>
      </c>
      <c r="G613" s="2">
        <v>0.85755126543081295</v>
      </c>
      <c r="H613" s="2" t="s">
        <v>34898</v>
      </c>
      <c r="I613" s="2">
        <v>3</v>
      </c>
    </row>
    <row r="614" spans="1:9" x14ac:dyDescent="0.25">
      <c r="A614" s="2" t="s">
        <v>34899</v>
      </c>
      <c r="B614" s="2" t="s">
        <v>34900</v>
      </c>
      <c r="C614" s="2" t="s">
        <v>31843</v>
      </c>
      <c r="D614" s="2" t="s">
        <v>34901</v>
      </c>
      <c r="E614" s="2">
        <v>0.96817861432204599</v>
      </c>
      <c r="F614" s="2">
        <v>0.98958430358998595</v>
      </c>
      <c r="G614" s="2">
        <v>0.85755126543081295</v>
      </c>
      <c r="H614" s="2" t="s">
        <v>34898</v>
      </c>
      <c r="I614" s="2">
        <v>3</v>
      </c>
    </row>
    <row r="615" spans="1:9" x14ac:dyDescent="0.25">
      <c r="A615" s="2" t="s">
        <v>34902</v>
      </c>
      <c r="B615" s="2" t="s">
        <v>34903</v>
      </c>
      <c r="C615" s="2" t="s">
        <v>32589</v>
      </c>
      <c r="D615" s="2" t="s">
        <v>34904</v>
      </c>
      <c r="E615" s="2">
        <v>0.96845392290241805</v>
      </c>
      <c r="F615" s="2">
        <v>0.98958430358998595</v>
      </c>
      <c r="G615" s="2">
        <v>0.85755126543081295</v>
      </c>
      <c r="H615" s="2" t="s">
        <v>18754</v>
      </c>
      <c r="I615" s="2">
        <v>1</v>
      </c>
    </row>
    <row r="616" spans="1:9" x14ac:dyDescent="0.25">
      <c r="A616" s="2" t="s">
        <v>34905</v>
      </c>
      <c r="B616" s="2" t="s">
        <v>34906</v>
      </c>
      <c r="C616" s="2" t="s">
        <v>32589</v>
      </c>
      <c r="D616" s="2" t="s">
        <v>34133</v>
      </c>
      <c r="E616" s="2">
        <v>0.96909927819719999</v>
      </c>
      <c r="F616" s="2">
        <v>0.98958430358998595</v>
      </c>
      <c r="G616" s="2">
        <v>0.85755126543081295</v>
      </c>
      <c r="H616" s="2" t="s">
        <v>2351</v>
      </c>
      <c r="I616" s="2">
        <v>1</v>
      </c>
    </row>
    <row r="617" spans="1:9" x14ac:dyDescent="0.25">
      <c r="A617" s="2" t="s">
        <v>34907</v>
      </c>
      <c r="B617" s="2" t="s">
        <v>34908</v>
      </c>
      <c r="C617" s="2" t="s">
        <v>31787</v>
      </c>
      <c r="D617" s="2" t="s">
        <v>34909</v>
      </c>
      <c r="E617" s="2">
        <v>0.97288479936392303</v>
      </c>
      <c r="F617" s="2">
        <v>0.991837100650234</v>
      </c>
      <c r="G617" s="2">
        <v>0.859503488159857</v>
      </c>
      <c r="H617" s="2" t="s">
        <v>34910</v>
      </c>
      <c r="I617" s="2">
        <v>5</v>
      </c>
    </row>
    <row r="618" spans="1:9" x14ac:dyDescent="0.25">
      <c r="A618" s="2" t="s">
        <v>34911</v>
      </c>
      <c r="B618" s="2" t="s">
        <v>34912</v>
      </c>
      <c r="C618" s="2" t="s">
        <v>32078</v>
      </c>
      <c r="D618" s="2" t="s">
        <v>34531</v>
      </c>
      <c r="E618" s="2">
        <v>0.97673638590328005</v>
      </c>
      <c r="F618" s="2">
        <v>0.99414983848826499</v>
      </c>
      <c r="G618" s="2">
        <v>0.861507654204548</v>
      </c>
      <c r="H618" s="2" t="s">
        <v>24932</v>
      </c>
      <c r="I618" s="2">
        <v>2</v>
      </c>
    </row>
    <row r="619" spans="1:9" x14ac:dyDescent="0.25">
      <c r="A619" s="2" t="s">
        <v>34913</v>
      </c>
      <c r="B619" s="2" t="s">
        <v>34914</v>
      </c>
      <c r="C619" s="2" t="s">
        <v>32589</v>
      </c>
      <c r="D619" s="2" t="s">
        <v>34915</v>
      </c>
      <c r="E619" s="2">
        <v>0.97870380482105301</v>
      </c>
      <c r="F619" s="2">
        <v>0.99454043596702502</v>
      </c>
      <c r="G619" s="2">
        <v>0.86184613710183</v>
      </c>
      <c r="H619" s="2" t="s">
        <v>2351</v>
      </c>
      <c r="I619" s="2">
        <v>1</v>
      </c>
    </row>
    <row r="620" spans="1:9" x14ac:dyDescent="0.25">
      <c r="A620" s="2" t="s">
        <v>34916</v>
      </c>
      <c r="B620" s="2" t="s">
        <v>34917</v>
      </c>
      <c r="C620" s="2" t="s">
        <v>32589</v>
      </c>
      <c r="D620" s="2" t="s">
        <v>34918</v>
      </c>
      <c r="E620" s="2">
        <v>0.98039557426717205</v>
      </c>
      <c r="F620" s="2">
        <v>0.99465011411919901</v>
      </c>
      <c r="G620" s="2">
        <v>0.86194118169565204</v>
      </c>
      <c r="H620" s="2" t="s">
        <v>2351</v>
      </c>
      <c r="I620" s="2">
        <v>1</v>
      </c>
    </row>
    <row r="621" spans="1:9" x14ac:dyDescent="0.25">
      <c r="A621" s="2" t="s">
        <v>34919</v>
      </c>
      <c r="B621" s="2" t="s">
        <v>34920</v>
      </c>
      <c r="C621" s="2" t="s">
        <v>31843</v>
      </c>
      <c r="D621" s="2" t="s">
        <v>33449</v>
      </c>
      <c r="E621" s="2">
        <v>0.98445672276747498</v>
      </c>
      <c r="F621" s="2">
        <v>0.99702787244126201</v>
      </c>
      <c r="G621" s="2">
        <v>0.86400169301396601</v>
      </c>
      <c r="H621" s="2" t="s">
        <v>34921</v>
      </c>
      <c r="I621" s="2">
        <v>3</v>
      </c>
    </row>
    <row r="622" spans="1:9" x14ac:dyDescent="0.25">
      <c r="A622" s="2" t="s">
        <v>34922</v>
      </c>
      <c r="B622" s="2" t="s">
        <v>34923</v>
      </c>
      <c r="C622" s="2" t="s">
        <v>31710</v>
      </c>
      <c r="D622" s="2" t="s">
        <v>34924</v>
      </c>
      <c r="E622" s="2">
        <v>0.989936443441367</v>
      </c>
      <c r="F622" s="2">
        <v>0.99702787244126201</v>
      </c>
      <c r="G622" s="2">
        <v>0.86400169301396601</v>
      </c>
      <c r="H622" s="2" t="s">
        <v>34925</v>
      </c>
      <c r="I622" s="2">
        <v>4</v>
      </c>
    </row>
    <row r="623" spans="1:9" x14ac:dyDescent="0.25">
      <c r="A623" s="2" t="s">
        <v>34926</v>
      </c>
      <c r="B623" s="2" t="s">
        <v>34927</v>
      </c>
      <c r="C623" s="2" t="s">
        <v>32589</v>
      </c>
      <c r="D623" s="2" t="s">
        <v>34928</v>
      </c>
      <c r="E623" s="2">
        <v>0.99228407171330901</v>
      </c>
      <c r="F623" s="2">
        <v>0.99702787244126201</v>
      </c>
      <c r="G623" s="2">
        <v>0.86400169301396601</v>
      </c>
      <c r="H623" s="2" t="s">
        <v>17215</v>
      </c>
      <c r="I623" s="2">
        <v>1</v>
      </c>
    </row>
    <row r="624" spans="1:9" x14ac:dyDescent="0.25">
      <c r="A624" s="2" t="s">
        <v>34929</v>
      </c>
      <c r="B624" s="2" t="s">
        <v>34930</v>
      </c>
      <c r="C624" s="2" t="s">
        <v>31843</v>
      </c>
      <c r="D624" s="2" t="s">
        <v>33465</v>
      </c>
      <c r="E624" s="2">
        <v>0.99282861963304803</v>
      </c>
      <c r="F624" s="2">
        <v>0.99702787244126201</v>
      </c>
      <c r="G624" s="2">
        <v>0.86400169301396601</v>
      </c>
      <c r="H624" s="2" t="s">
        <v>34931</v>
      </c>
      <c r="I624" s="2">
        <v>3</v>
      </c>
    </row>
    <row r="625" spans="1:9" x14ac:dyDescent="0.25">
      <c r="A625" s="2" t="s">
        <v>34932</v>
      </c>
      <c r="B625" s="2" t="s">
        <v>34933</v>
      </c>
      <c r="C625" s="2" t="s">
        <v>31843</v>
      </c>
      <c r="D625" s="2" t="s">
        <v>34934</v>
      </c>
      <c r="E625" s="2">
        <v>0.99317936021492503</v>
      </c>
      <c r="F625" s="2">
        <v>0.99702787244126201</v>
      </c>
      <c r="G625" s="2">
        <v>0.86400169301396601</v>
      </c>
      <c r="H625" s="2" t="s">
        <v>34894</v>
      </c>
      <c r="I625" s="2">
        <v>3</v>
      </c>
    </row>
    <row r="626" spans="1:9" x14ac:dyDescent="0.25">
      <c r="A626" s="2" t="s">
        <v>34935</v>
      </c>
      <c r="B626" s="2" t="s">
        <v>34936</v>
      </c>
      <c r="C626" s="2" t="s">
        <v>32078</v>
      </c>
      <c r="D626" s="2" t="s">
        <v>34937</v>
      </c>
      <c r="E626" s="2">
        <v>0.99469552533455097</v>
      </c>
      <c r="F626" s="2">
        <v>0.99702787244126201</v>
      </c>
      <c r="G626" s="2">
        <v>0.86400169301396601</v>
      </c>
      <c r="H626" s="2" t="s">
        <v>30948</v>
      </c>
      <c r="I626" s="2">
        <v>2</v>
      </c>
    </row>
    <row r="627" spans="1:9" x14ac:dyDescent="0.25">
      <c r="A627" s="2" t="s">
        <v>34938</v>
      </c>
      <c r="B627" s="2" t="s">
        <v>34939</v>
      </c>
      <c r="C627" s="2" t="s">
        <v>32589</v>
      </c>
      <c r="D627" s="2" t="s">
        <v>34226</v>
      </c>
      <c r="E627" s="2">
        <v>0.99594659560848997</v>
      </c>
      <c r="F627" s="2">
        <v>0.99702787244126201</v>
      </c>
      <c r="G627" s="2">
        <v>0.86400169301396601</v>
      </c>
      <c r="H627" s="2" t="s">
        <v>6824</v>
      </c>
      <c r="I627" s="2">
        <v>1</v>
      </c>
    </row>
    <row r="628" spans="1:9" x14ac:dyDescent="0.25">
      <c r="A628" s="2" t="s">
        <v>34940</v>
      </c>
      <c r="B628" s="2" t="s">
        <v>34941</v>
      </c>
      <c r="C628" s="2" t="s">
        <v>31843</v>
      </c>
      <c r="D628" s="2" t="s">
        <v>34942</v>
      </c>
      <c r="E628" s="2">
        <v>0.996976431375178</v>
      </c>
      <c r="F628" s="2">
        <v>0.99702787244126201</v>
      </c>
      <c r="G628" s="2">
        <v>0.86400169301396601</v>
      </c>
      <c r="H628" s="2" t="s">
        <v>34894</v>
      </c>
      <c r="I628" s="2">
        <v>3</v>
      </c>
    </row>
    <row r="629" spans="1:9" x14ac:dyDescent="0.25">
      <c r="A629" s="2" t="s">
        <v>34943</v>
      </c>
      <c r="B629" s="2" t="s">
        <v>34944</v>
      </c>
      <c r="C629" s="2" t="s">
        <v>31843</v>
      </c>
      <c r="D629" s="2" t="s">
        <v>34945</v>
      </c>
      <c r="E629" s="2">
        <v>0.99702787244126201</v>
      </c>
      <c r="F629" s="2">
        <v>0.99702787244126201</v>
      </c>
      <c r="G629" s="2">
        <v>0.86400169301396601</v>
      </c>
      <c r="H629" s="2" t="s">
        <v>34894</v>
      </c>
      <c r="I629" s="2">
        <v>3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Description</vt:lpstr>
      <vt:lpstr>Raw data-7307</vt:lpstr>
      <vt:lpstr>Quantitative-3960</vt:lpstr>
      <vt:lpstr>GO BP analysis</vt:lpstr>
      <vt:lpstr>GO CC analysis</vt:lpstr>
      <vt:lpstr>GO MF analysis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WZH</cp:lastModifiedBy>
  <dcterms:created xsi:type="dcterms:W3CDTF">2006-09-16T00:00:00Z</dcterms:created>
  <dcterms:modified xsi:type="dcterms:W3CDTF">2022-05-09T02:04:13Z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A3DC8487CE0B4AB7B44056C1FEA4A9AE</vt:lpwstr>
  </property>
  <property fmtid="{D5CDD505-2E9C-101B-9397-08002B2CF9AE}" pid="3" name="KSOProductBuildVer">
    <vt:lpwstr>2052-11.1.0.11365</vt:lpwstr>
  </property>
</Properties>
</file>